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70.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drawings/drawing71.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72.xml" ContentType="application/vnd.openxmlformats-officedocument.drawing+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drawings/drawing73.xml" ContentType="application/vnd.openxmlformats-officedocument.drawing+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drawings/drawing74.xml" ContentType="application/vnd.openxmlformats-officedocument.drawingml.chartshapes+xml"/>
  <Override PartName="/xl/charts/chart237.xml" ContentType="application/vnd.openxmlformats-officedocument.drawingml.chart+xml"/>
  <Override PartName="/xl/drawings/drawing75.xml" ContentType="application/vnd.openxmlformats-officedocument.drawingml.chartshapes+xml"/>
  <Override PartName="/xl/charts/chart238.xml" ContentType="application/vnd.openxmlformats-officedocument.drawingml.chart+xml"/>
  <Override PartName="/xl/drawings/drawing76.xml" ContentType="application/vnd.openxmlformats-officedocument.drawingml.chartshapes+xml"/>
  <Override PartName="/xl/charts/chart239.xml" ContentType="application/vnd.openxmlformats-officedocument.drawingml.chart+xml"/>
  <Override PartName="/xl/drawings/drawing77.xml" ContentType="application/vnd.openxmlformats-officedocument.drawingml.chartshapes+xml"/>
  <Override PartName="/xl/charts/chart240.xml" ContentType="application/vnd.openxmlformats-officedocument.drawingml.chart+xml"/>
  <Override PartName="/xl/drawings/drawing78.xml" ContentType="application/vnd.openxmlformats-officedocument.drawingml.chartshapes+xml"/>
  <Override PartName="/xl/charts/chart241.xml" ContentType="application/vnd.openxmlformats-officedocument.drawingml.chart+xml"/>
  <Override PartName="/xl/drawings/drawing79.xml" ContentType="application/vnd.openxmlformats-officedocument.drawingml.chartshapes+xml"/>
  <Override PartName="/xl/charts/chart242.xml" ContentType="application/vnd.openxmlformats-officedocument.drawingml.chart+xml"/>
  <Override PartName="/xl/drawings/drawing80.xml" ContentType="application/vnd.openxmlformats-officedocument.drawingml.chartshapes+xml"/>
  <Override PartName="/xl/charts/chart243.xml" ContentType="application/vnd.openxmlformats-officedocument.drawingml.chart+xml"/>
  <Override PartName="/xl/drawings/drawing81.xml" ContentType="application/vnd.openxmlformats-officedocument.drawingml.chartshapes+xml"/>
  <Override PartName="/xl/charts/chart244.xml" ContentType="application/vnd.openxmlformats-officedocument.drawingml.chart+xml"/>
  <Override PartName="/xl/drawings/drawing82.xml" ContentType="application/vnd.openxmlformats-officedocument.drawingml.chartshapes+xml"/>
  <Override PartName="/xl/charts/chart245.xml" ContentType="application/vnd.openxmlformats-officedocument.drawingml.chart+xml"/>
  <Override PartName="/xl/drawings/drawing83.xml" ContentType="application/vnd.openxmlformats-officedocument.drawingml.chartshapes+xml"/>
  <Override PartName="/xl/charts/chart246.xml" ContentType="application/vnd.openxmlformats-officedocument.drawingml.chart+xml"/>
  <Override PartName="/xl/drawings/drawing84.xml" ContentType="application/vnd.openxmlformats-officedocument.drawingml.chartshapes+xml"/>
  <Override PartName="/xl/charts/chart247.xml" ContentType="application/vnd.openxmlformats-officedocument.drawingml.chart+xml"/>
  <Override PartName="/xl/drawings/drawing85.xml" ContentType="application/vnd.openxmlformats-officedocument.drawingml.chartshapes+xml"/>
  <Override PartName="/xl/charts/chart248.xml" ContentType="application/vnd.openxmlformats-officedocument.drawingml.chart+xml"/>
  <Override PartName="/xl/drawings/drawing86.xml" ContentType="application/vnd.openxmlformats-officedocument.drawingml.chartshapes+xml"/>
  <Override PartName="/xl/charts/chart249.xml" ContentType="application/vnd.openxmlformats-officedocument.drawingml.chart+xml"/>
  <Override PartName="/xl/drawings/drawing87.xml" ContentType="application/vnd.openxmlformats-officedocument.drawingml.chartshapes+xml"/>
  <Override PartName="/xl/charts/chart250.xml" ContentType="application/vnd.openxmlformats-officedocument.drawingml.chart+xml"/>
  <Override PartName="/xl/drawings/drawing88.xml" ContentType="application/vnd.openxmlformats-officedocument.drawingml.chartshapes+xml"/>
  <Override PartName="/xl/charts/chart251.xml" ContentType="application/vnd.openxmlformats-officedocument.drawingml.chart+xml"/>
  <Override PartName="/xl/drawings/drawing89.xml" ContentType="application/vnd.openxmlformats-officedocument.drawingml.chartshapes+xml"/>
  <Override PartName="/xl/charts/chart252.xml" ContentType="application/vnd.openxmlformats-officedocument.drawingml.chart+xml"/>
  <Override PartName="/xl/drawings/drawing90.xml" ContentType="application/vnd.openxmlformats-officedocument.drawingml.chartshapes+xml"/>
  <Override PartName="/xl/charts/chart253.xml" ContentType="application/vnd.openxmlformats-officedocument.drawingml.chart+xml"/>
  <Override PartName="/xl/drawings/drawing91.xml" ContentType="application/vnd.openxmlformats-officedocument.drawingml.chartshapes+xml"/>
  <Override PartName="/xl/charts/chart254.xml" ContentType="application/vnd.openxmlformats-officedocument.drawingml.chart+xml"/>
  <Override PartName="/xl/drawings/drawing92.xml" ContentType="application/vnd.openxmlformats-officedocument.drawingml.chartshapes+xml"/>
  <Override PartName="/xl/charts/chart255.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256.xml" ContentType="application/vnd.openxmlformats-officedocument.drawingml.chart+xml"/>
  <Override PartName="/xl/drawings/drawing95.xml" ContentType="application/vnd.openxmlformats-officedocument.drawingml.chartshapes+xml"/>
  <Override PartName="/xl/charts/chart257.xml" ContentType="application/vnd.openxmlformats-officedocument.drawingml.chart+xml"/>
  <Override PartName="/xl/drawings/drawing96.xml" ContentType="application/vnd.openxmlformats-officedocument.drawingml.chartshapes+xml"/>
  <Override PartName="/xl/charts/chart258.xml" ContentType="application/vnd.openxmlformats-officedocument.drawingml.chart+xml"/>
  <Override PartName="/xl/drawings/drawing97.xml" ContentType="application/vnd.openxmlformats-officedocument.drawingml.chartshapes+xml"/>
  <Override PartName="/xl/charts/chart259.xml" ContentType="application/vnd.openxmlformats-officedocument.drawingml.chart+xml"/>
  <Override PartName="/xl/drawings/drawing98.xml" ContentType="application/vnd.openxmlformats-officedocument.drawingml.chartshapes+xml"/>
  <Override PartName="/xl/charts/chart260.xml" ContentType="application/vnd.openxmlformats-officedocument.drawingml.chart+xml"/>
  <Override PartName="/xl/drawings/drawing99.xml" ContentType="application/vnd.openxmlformats-officedocument.drawingml.chartshapes+xml"/>
  <Override PartName="/xl/charts/chart261.xml" ContentType="application/vnd.openxmlformats-officedocument.drawingml.chart+xml"/>
  <Override PartName="/xl/drawings/drawing100.xml" ContentType="application/vnd.openxmlformats-officedocument.drawingml.chartshapes+xml"/>
  <Override PartName="/xl/charts/chart262.xml" ContentType="application/vnd.openxmlformats-officedocument.drawingml.chart+xml"/>
  <Override PartName="/xl/drawings/drawing101.xml" ContentType="application/vnd.openxmlformats-officedocument.drawingml.chartshapes+xml"/>
  <Override PartName="/xl/charts/chart263.xml" ContentType="application/vnd.openxmlformats-officedocument.drawingml.chart+xml"/>
  <Override PartName="/xl/drawings/drawing102.xml" ContentType="application/vnd.openxmlformats-officedocument.drawingml.chartshapes+xml"/>
  <Override PartName="/xl/charts/chart264.xml" ContentType="application/vnd.openxmlformats-officedocument.drawingml.chart+xml"/>
  <Override PartName="/xl/drawings/drawing103.xml" ContentType="application/vnd.openxmlformats-officedocument.drawingml.chartshapes+xml"/>
  <Override PartName="/xl/charts/chart265.xml" ContentType="application/vnd.openxmlformats-officedocument.drawingml.chart+xml"/>
  <Override PartName="/xl/drawings/drawing104.xml" ContentType="application/vnd.openxmlformats-officedocument.drawingml.chartshapes+xml"/>
  <Override PartName="/xl/charts/chart266.xml" ContentType="application/vnd.openxmlformats-officedocument.drawingml.chart+xml"/>
  <Override PartName="/xl/drawings/drawing105.xml" ContentType="application/vnd.openxmlformats-officedocument.drawingml.chartshapes+xml"/>
  <Override PartName="/xl/charts/chart267.xml" ContentType="application/vnd.openxmlformats-officedocument.drawingml.chart+xml"/>
  <Override PartName="/xl/drawings/drawing106.xml" ContentType="application/vnd.openxmlformats-officedocument.drawingml.chartshapes+xml"/>
  <Override PartName="/xl/charts/chart268.xml" ContentType="application/vnd.openxmlformats-officedocument.drawingml.chart+xml"/>
  <Override PartName="/xl/drawings/drawing107.xml" ContentType="application/vnd.openxmlformats-officedocument.drawingml.chartshapes+xml"/>
  <Override PartName="/xl/charts/chart269.xml" ContentType="application/vnd.openxmlformats-officedocument.drawingml.chart+xml"/>
  <Override PartName="/xl/drawings/drawing108.xml" ContentType="application/vnd.openxmlformats-officedocument.drawingml.chartshapes+xml"/>
  <Override PartName="/xl/charts/chart270.xml" ContentType="application/vnd.openxmlformats-officedocument.drawingml.chart+xml"/>
  <Override PartName="/xl/drawings/drawing109.xml" ContentType="application/vnd.openxmlformats-officedocument.drawingml.chartshapes+xml"/>
  <Override PartName="/xl/charts/chart271.xml" ContentType="application/vnd.openxmlformats-officedocument.drawingml.chart+xml"/>
  <Override PartName="/xl/drawings/drawing110.xml" ContentType="application/vnd.openxmlformats-officedocument.drawingml.chartshapes+xml"/>
  <Override PartName="/xl/charts/chart272.xml" ContentType="application/vnd.openxmlformats-officedocument.drawingml.chart+xml"/>
  <Override PartName="/xl/drawings/drawing111.xml" ContentType="application/vnd.openxmlformats-officedocument.drawingml.chartshapes+xml"/>
  <Override PartName="/xl/charts/chart273.xml" ContentType="application/vnd.openxmlformats-officedocument.drawingml.chart+xml"/>
  <Override PartName="/xl/drawings/drawing112.xml" ContentType="application/vnd.openxmlformats-officedocument.drawingml.chartshapes+xml"/>
  <Override PartName="/xl/charts/chart274.xml" ContentType="application/vnd.openxmlformats-officedocument.drawingml.chart+xml"/>
  <Override PartName="/xl/drawings/drawing113.xml" ContentType="application/vnd.openxmlformats-officedocument.drawingml.chartshapes+xml"/>
  <Override PartName="/xl/charts/chart275.xml" ContentType="application/vnd.openxmlformats-officedocument.drawingml.chart+xml"/>
  <Override PartName="/xl/drawings/drawing114.xml" ContentType="application/vnd.openxmlformats-officedocument.drawingml.chartshapes+xml"/>
  <Override PartName="/xl/charts/chart276.xml" ContentType="application/vnd.openxmlformats-officedocument.drawingml.chart+xml"/>
  <Override PartName="/xl/drawings/drawing115.xml" ContentType="application/vnd.openxmlformats-officedocument.drawingml.chartshapes+xml"/>
  <Override PartName="/xl/charts/chart277.xml" ContentType="application/vnd.openxmlformats-officedocument.drawingml.chart+xml"/>
  <Override PartName="/xl/drawings/drawing116.xml" ContentType="application/vnd.openxmlformats-officedocument.drawingml.chartshapes+xml"/>
  <Override PartName="/xl/charts/chart278.xml" ContentType="application/vnd.openxmlformats-officedocument.drawingml.chart+xml"/>
  <Override PartName="/xl/drawings/drawing117.xml" ContentType="application/vnd.openxmlformats-officedocument.drawingml.chartshapes+xml"/>
  <Override PartName="/xl/charts/chart279.xml" ContentType="application/vnd.openxmlformats-officedocument.drawingml.chart+xml"/>
  <Override PartName="/xl/drawings/drawing118.xml" ContentType="application/vnd.openxmlformats-officedocument.drawingml.chartshapes+xml"/>
  <Override PartName="/xl/charts/chart280.xml" ContentType="application/vnd.openxmlformats-officedocument.drawingml.chart+xml"/>
  <Override PartName="/xl/drawings/drawing119.xml" ContentType="application/vnd.openxmlformats-officedocument.drawingml.chartshapes+xml"/>
  <Override PartName="/xl/charts/chart281.xml" ContentType="application/vnd.openxmlformats-officedocument.drawingml.chart+xml"/>
  <Override PartName="/xl/drawings/drawing120.xml" ContentType="application/vnd.openxmlformats-officedocument.drawingml.chartshapes+xml"/>
  <Override PartName="/xl/charts/chart282.xml" ContentType="application/vnd.openxmlformats-officedocument.drawingml.chart+xml"/>
  <Override PartName="/xl/drawings/drawing121.xml" ContentType="application/vnd.openxmlformats-officedocument.drawingml.chartshapes+xml"/>
  <Override PartName="/xl/charts/chart283.xml" ContentType="application/vnd.openxmlformats-officedocument.drawingml.chart+xml"/>
  <Override PartName="/xl/drawings/drawing122.xml" ContentType="application/vnd.openxmlformats-officedocument.drawingml.chartshapes+xml"/>
  <Override PartName="/xl/charts/chart284.xml" ContentType="application/vnd.openxmlformats-officedocument.drawingml.chart+xml"/>
  <Override PartName="/xl/drawings/drawing123.xml" ContentType="application/vnd.openxmlformats-officedocument.drawingml.chartshapes+xml"/>
  <Override PartName="/xl/charts/chart285.xml" ContentType="application/vnd.openxmlformats-officedocument.drawingml.chart+xml"/>
  <Override PartName="/xl/drawings/drawing124.xml" ContentType="application/vnd.openxmlformats-officedocument.drawingml.chartshapes+xml"/>
  <Override PartName="/xl/charts/chart286.xml" ContentType="application/vnd.openxmlformats-officedocument.drawingml.chart+xml"/>
  <Override PartName="/xl/drawings/drawing125.xml" ContentType="application/vnd.openxmlformats-officedocument.drawingml.chartshapes+xml"/>
  <Override PartName="/xl/charts/chart287.xml" ContentType="application/vnd.openxmlformats-officedocument.drawingml.chart+xml"/>
  <Override PartName="/xl/drawings/drawing126.xml" ContentType="application/vnd.openxmlformats-officedocument.drawingml.chartshapes+xml"/>
  <Override PartName="/xl/charts/chart288.xml" ContentType="application/vnd.openxmlformats-officedocument.drawingml.chart+xml"/>
  <Override PartName="/xl/drawings/drawing127.xml" ContentType="application/vnd.openxmlformats-officedocument.drawingml.chartshapes+xml"/>
  <Override PartName="/xl/charts/chart289.xml" ContentType="application/vnd.openxmlformats-officedocument.drawingml.chart+xml"/>
  <Override PartName="/xl/drawings/drawing128.xml" ContentType="application/vnd.openxmlformats-officedocument.drawingml.chartshapes+xml"/>
  <Override PartName="/xl/charts/chart290.xml" ContentType="application/vnd.openxmlformats-officedocument.drawingml.chart+xml"/>
  <Override PartName="/xl/drawings/drawing129.xml" ContentType="application/vnd.openxmlformats-officedocument.drawingml.chartshapes+xml"/>
  <Override PartName="/xl/charts/chart291.xml" ContentType="application/vnd.openxmlformats-officedocument.drawingml.chart+xml"/>
  <Override PartName="/xl/drawings/drawing130.xml" ContentType="application/vnd.openxmlformats-officedocument.drawingml.chartshapes+xml"/>
  <Override PartName="/xl/charts/chart292.xml" ContentType="application/vnd.openxmlformats-officedocument.drawingml.chart+xml"/>
  <Override PartName="/xl/drawings/drawing131.xml" ContentType="application/vnd.openxmlformats-officedocument.drawingml.chartshapes+xml"/>
  <Override PartName="/xl/charts/chart293.xml" ContentType="application/vnd.openxmlformats-officedocument.drawingml.chart+xml"/>
  <Override PartName="/xl/drawings/drawing132.xml" ContentType="application/vnd.openxmlformats-officedocument.drawingml.chartshapes+xml"/>
  <Override PartName="/xl/charts/chart294.xml" ContentType="application/vnd.openxmlformats-officedocument.drawingml.chart+xml"/>
  <Override PartName="/xl/drawings/drawing133.xml" ContentType="application/vnd.openxmlformats-officedocument.drawingml.chartshapes+xml"/>
  <Override PartName="/xl/charts/chart295.xml" ContentType="application/vnd.openxmlformats-officedocument.drawingml.chart+xml"/>
  <Override PartName="/xl/drawings/drawing134.xml" ContentType="application/vnd.openxmlformats-officedocument.drawingml.chartshapes+xml"/>
  <Override PartName="/xl/charts/chart296.xml" ContentType="application/vnd.openxmlformats-officedocument.drawingml.chart+xml"/>
  <Override PartName="/xl/drawings/drawing135.xml" ContentType="application/vnd.openxmlformats-officedocument.drawingml.chartshapes+xml"/>
  <Override PartName="/xl/charts/chart297.xml" ContentType="application/vnd.openxmlformats-officedocument.drawingml.chart+xml"/>
  <Override PartName="/xl/drawings/drawing136.xml" ContentType="application/vnd.openxmlformats-officedocument.drawingml.chartshapes+xml"/>
  <Override PartName="/xl/charts/chart298.xml" ContentType="application/vnd.openxmlformats-officedocument.drawingml.chart+xml"/>
  <Override PartName="/xl/drawings/drawing137.xml" ContentType="application/vnd.openxmlformats-officedocument.drawingml.chartshapes+xml"/>
  <Override PartName="/xl/charts/chart299.xml" ContentType="application/vnd.openxmlformats-officedocument.drawingml.chart+xml"/>
  <Override PartName="/xl/drawings/drawing138.xml" ContentType="application/vnd.openxmlformats-officedocument.drawingml.chartshapes+xml"/>
  <Override PartName="/xl/charts/chart300.xml" ContentType="application/vnd.openxmlformats-officedocument.drawingml.chart+xml"/>
  <Override PartName="/xl/drawings/drawing139.xml" ContentType="application/vnd.openxmlformats-officedocument.drawingml.chartshapes+xml"/>
  <Override PartName="/xl/charts/chart301.xml" ContentType="application/vnd.openxmlformats-officedocument.drawingml.chart+xml"/>
  <Override PartName="/xl/drawings/drawing140.xml" ContentType="application/vnd.openxmlformats-officedocument.drawingml.chartshapes+xml"/>
  <Override PartName="/xl/charts/chart302.xml" ContentType="application/vnd.openxmlformats-officedocument.drawingml.chart+xml"/>
  <Override PartName="/xl/drawings/drawing141.xml" ContentType="application/vnd.openxmlformats-officedocument.drawingml.chartshapes+xml"/>
  <Override PartName="/xl/charts/chart303.xml" ContentType="application/vnd.openxmlformats-officedocument.drawingml.chart+xml"/>
  <Override PartName="/xl/drawings/drawing142.xml" ContentType="application/vnd.openxmlformats-officedocument.drawingml.chartshapes+xml"/>
  <Override PartName="/xl/charts/chart304.xml" ContentType="application/vnd.openxmlformats-officedocument.drawingml.chart+xml"/>
  <Override PartName="/xl/drawings/drawing143.xml" ContentType="application/vnd.openxmlformats-officedocument.drawingml.chartshapes+xml"/>
  <Override PartName="/xl/charts/chart305.xml" ContentType="application/vnd.openxmlformats-officedocument.drawingml.chart+xml"/>
  <Override PartName="/xl/drawings/drawing144.xml" ContentType="application/vnd.openxmlformats-officedocument.drawingml.chartshapes+xml"/>
  <Override PartName="/xl/charts/chart306.xml" ContentType="application/vnd.openxmlformats-officedocument.drawingml.chart+xml"/>
  <Override PartName="/xl/drawings/drawing145.xml" ContentType="application/vnd.openxmlformats-officedocument.drawingml.chartshapes+xml"/>
  <Override PartName="/xl/charts/chart307.xml" ContentType="application/vnd.openxmlformats-officedocument.drawingml.chart+xml"/>
  <Override PartName="/xl/drawings/drawing146.xml" ContentType="application/vnd.openxmlformats-officedocument.drawingml.chartshapes+xml"/>
  <Override PartName="/xl/charts/chart308.xml" ContentType="application/vnd.openxmlformats-officedocument.drawingml.chart+xml"/>
  <Override PartName="/xl/drawings/drawing147.xml" ContentType="application/vnd.openxmlformats-officedocument.drawingml.chartshapes+xml"/>
  <Override PartName="/xl/charts/chart309.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charts/chart310.xml" ContentType="application/vnd.openxmlformats-officedocument.drawingml.chart+xml"/>
  <Override PartName="/xl/drawings/drawing150.xml" ContentType="application/vnd.openxmlformats-officedocument.drawingml.chartshapes+xml"/>
  <Override PartName="/xl/charts/chart311.xml" ContentType="application/vnd.openxmlformats-officedocument.drawingml.chart+xml"/>
  <Override PartName="/xl/drawings/drawing151.xml" ContentType="application/vnd.openxmlformats-officedocument.drawingml.chartshapes+xml"/>
  <Override PartName="/xl/charts/chart312.xml" ContentType="application/vnd.openxmlformats-officedocument.drawingml.chart+xml"/>
  <Override PartName="/xl/drawings/drawing152.xml" ContentType="application/vnd.openxmlformats-officedocument.drawingml.chartshapes+xml"/>
  <Override PartName="/xl/charts/chart313.xml" ContentType="application/vnd.openxmlformats-officedocument.drawingml.chart+xml"/>
  <Override PartName="/xl/drawings/drawing153.xml" ContentType="application/vnd.openxmlformats-officedocument.drawingml.chartshapes+xml"/>
  <Override PartName="/xl/charts/chart314.xml" ContentType="application/vnd.openxmlformats-officedocument.drawingml.chart+xml"/>
  <Override PartName="/xl/drawings/drawing154.xml" ContentType="application/vnd.openxmlformats-officedocument.drawingml.chartshapes+xml"/>
  <Override PartName="/xl/charts/chart315.xml" ContentType="application/vnd.openxmlformats-officedocument.drawingml.chart+xml"/>
  <Override PartName="/xl/drawings/drawing155.xml" ContentType="application/vnd.openxmlformats-officedocument.drawingml.chartshapes+xml"/>
  <Override PartName="/xl/charts/chart316.xml" ContentType="application/vnd.openxmlformats-officedocument.drawingml.chart+xml"/>
  <Override PartName="/xl/drawings/drawing156.xml" ContentType="application/vnd.openxmlformats-officedocument.drawingml.chartshapes+xml"/>
  <Override PartName="/xl/charts/chart317.xml" ContentType="application/vnd.openxmlformats-officedocument.drawingml.chart+xml"/>
  <Override PartName="/xl/drawings/drawing157.xml" ContentType="application/vnd.openxmlformats-officedocument.drawingml.chartshapes+xml"/>
  <Override PartName="/xl/charts/chart318.xml" ContentType="application/vnd.openxmlformats-officedocument.drawingml.chart+xml"/>
  <Override PartName="/xl/drawings/drawing158.xml" ContentType="application/vnd.openxmlformats-officedocument.drawingml.chartshapes+xml"/>
  <Override PartName="/xl/charts/chart319.xml" ContentType="application/vnd.openxmlformats-officedocument.drawingml.chart+xml"/>
  <Override PartName="/xl/drawings/drawing159.xml" ContentType="application/vnd.openxmlformats-officedocument.drawingml.chartshapes+xml"/>
  <Override PartName="/xl/charts/chart320.xml" ContentType="application/vnd.openxmlformats-officedocument.drawingml.chart+xml"/>
  <Override PartName="/xl/drawings/drawing160.xml" ContentType="application/vnd.openxmlformats-officedocument.drawingml.chartshapes+xml"/>
  <Override PartName="/xl/charts/chart321.xml" ContentType="application/vnd.openxmlformats-officedocument.drawingml.chart+xml"/>
  <Override PartName="/xl/drawings/drawing161.xml" ContentType="application/vnd.openxmlformats-officedocument.drawingml.chartshapes+xml"/>
  <Override PartName="/xl/charts/chart322.xml" ContentType="application/vnd.openxmlformats-officedocument.drawingml.chart+xml"/>
  <Override PartName="/xl/drawings/drawing162.xml" ContentType="application/vnd.openxmlformats-officedocument.drawingml.chartshapes+xml"/>
  <Override PartName="/xl/charts/chart323.xml" ContentType="application/vnd.openxmlformats-officedocument.drawingml.chart+xml"/>
  <Override PartName="/xl/drawings/drawing163.xml" ContentType="application/vnd.openxmlformats-officedocument.drawingml.chartshapes+xml"/>
  <Override PartName="/xl/charts/chart324.xml" ContentType="application/vnd.openxmlformats-officedocument.drawingml.chart+xml"/>
  <Override PartName="/xl/drawings/drawing164.xml" ContentType="application/vnd.openxmlformats-officedocument.drawingml.chartshapes+xml"/>
  <Override PartName="/xl/charts/chart325.xml" ContentType="application/vnd.openxmlformats-officedocument.drawingml.chart+xml"/>
  <Override PartName="/xl/drawings/drawing165.xml" ContentType="application/vnd.openxmlformats-officedocument.drawingml.chartshapes+xml"/>
  <Override PartName="/xl/charts/chart326.xml" ContentType="application/vnd.openxmlformats-officedocument.drawingml.chart+xml"/>
  <Override PartName="/xl/drawings/drawing166.xml" ContentType="application/vnd.openxmlformats-officedocument.drawingml.chartshapes+xml"/>
  <Override PartName="/xl/charts/chart327.xml" ContentType="application/vnd.openxmlformats-officedocument.drawingml.chart+xml"/>
  <Override PartName="/xl/drawings/drawing167.xml" ContentType="application/vnd.openxmlformats-officedocument.drawingml.chartshapes+xml"/>
  <Override PartName="/xl/charts/chart328.xml" ContentType="application/vnd.openxmlformats-officedocument.drawingml.chart+xml"/>
  <Override PartName="/xl/drawings/drawing168.xml" ContentType="application/vnd.openxmlformats-officedocument.drawingml.chartshapes+xml"/>
  <Override PartName="/xl/charts/chart329.xml" ContentType="application/vnd.openxmlformats-officedocument.drawingml.chart+xml"/>
  <Override PartName="/xl/drawings/drawing169.xml" ContentType="application/vnd.openxmlformats-officedocument.drawingml.chartshapes+xml"/>
  <Override PartName="/xl/charts/chart330.xml" ContentType="application/vnd.openxmlformats-officedocument.drawingml.chart+xml"/>
  <Override PartName="/xl/drawings/drawing170.xml" ContentType="application/vnd.openxmlformats-officedocument.drawingml.chartshapes+xml"/>
  <Override PartName="/xl/charts/chart331.xml" ContentType="application/vnd.openxmlformats-officedocument.drawingml.chart+xml"/>
  <Override PartName="/xl/drawings/drawing171.xml" ContentType="application/vnd.openxmlformats-officedocument.drawingml.chartshapes+xml"/>
  <Override PartName="/xl/charts/chart332.xml" ContentType="application/vnd.openxmlformats-officedocument.drawingml.chart+xml"/>
  <Override PartName="/xl/drawings/drawing172.xml" ContentType="application/vnd.openxmlformats-officedocument.drawingml.chartshapes+xml"/>
  <Override PartName="/xl/charts/chart333.xml" ContentType="application/vnd.openxmlformats-officedocument.drawingml.chart+xml"/>
  <Override PartName="/xl/drawings/drawing173.xml" ContentType="application/vnd.openxmlformats-officedocument.drawingml.chartshapes+xml"/>
  <Override PartName="/xl/charts/chart334.xml" ContentType="application/vnd.openxmlformats-officedocument.drawingml.chart+xml"/>
  <Override PartName="/xl/drawings/drawing174.xml" ContentType="application/vnd.openxmlformats-officedocument.drawingml.chartshapes+xml"/>
  <Override PartName="/xl/charts/chart335.xml" ContentType="application/vnd.openxmlformats-officedocument.drawingml.chart+xml"/>
  <Override PartName="/xl/drawings/drawing175.xml" ContentType="application/vnd.openxmlformats-officedocument.drawingml.chartshapes+xml"/>
  <Override PartName="/xl/charts/chart336.xml" ContentType="application/vnd.openxmlformats-officedocument.drawingml.chart+xml"/>
  <Override PartName="/xl/drawings/drawing176.xml" ContentType="application/vnd.openxmlformats-officedocument.drawingml.chartshapes+xml"/>
  <Override PartName="/xl/charts/chart337.xml" ContentType="application/vnd.openxmlformats-officedocument.drawingml.chart+xml"/>
  <Override PartName="/xl/drawings/drawing177.xml" ContentType="application/vnd.openxmlformats-officedocument.drawingml.chartshapes+xml"/>
  <Override PartName="/xl/charts/chart338.xml" ContentType="application/vnd.openxmlformats-officedocument.drawingml.chart+xml"/>
  <Override PartName="/xl/drawings/drawing178.xml" ContentType="application/vnd.openxmlformats-officedocument.drawingml.chartshapes+xml"/>
  <Override PartName="/xl/charts/chart339.xml" ContentType="application/vnd.openxmlformats-officedocument.drawingml.chart+xml"/>
  <Override PartName="/xl/drawings/drawing179.xml" ContentType="application/vnd.openxmlformats-officedocument.drawingml.chartshapes+xml"/>
  <Override PartName="/xl/charts/chart340.xml" ContentType="application/vnd.openxmlformats-officedocument.drawingml.chart+xml"/>
  <Override PartName="/xl/drawings/drawing180.xml" ContentType="application/vnd.openxmlformats-officedocument.drawingml.chartshapes+xml"/>
  <Override PartName="/xl/charts/chart341.xml" ContentType="application/vnd.openxmlformats-officedocument.drawingml.chart+xml"/>
  <Override PartName="/xl/drawings/drawing181.xml" ContentType="application/vnd.openxmlformats-officedocument.drawingml.chartshapes+xml"/>
  <Override PartName="/xl/charts/chart342.xml" ContentType="application/vnd.openxmlformats-officedocument.drawingml.chart+xml"/>
  <Override PartName="/xl/drawings/drawing182.xml" ContentType="application/vnd.openxmlformats-officedocument.drawingml.chartshapes+xml"/>
  <Override PartName="/xl/charts/chart343.xml" ContentType="application/vnd.openxmlformats-officedocument.drawingml.chart+xml"/>
  <Override PartName="/xl/drawings/drawing183.xml" ContentType="application/vnd.openxmlformats-officedocument.drawingml.chartshapes+xml"/>
  <Override PartName="/xl/charts/chart344.xml" ContentType="application/vnd.openxmlformats-officedocument.drawingml.chart+xml"/>
  <Override PartName="/xl/drawings/drawing184.xml" ContentType="application/vnd.openxmlformats-officedocument.drawingml.chartshapes+xml"/>
  <Override PartName="/xl/charts/chart345.xml" ContentType="application/vnd.openxmlformats-officedocument.drawingml.chart+xml"/>
  <Override PartName="/xl/drawings/drawing185.xml" ContentType="application/vnd.openxmlformats-officedocument.drawingml.chartshapes+xml"/>
  <Override PartName="/xl/charts/chart346.xml" ContentType="application/vnd.openxmlformats-officedocument.drawingml.chart+xml"/>
  <Override PartName="/xl/drawings/drawing186.xml" ContentType="application/vnd.openxmlformats-officedocument.drawingml.chartshapes+xml"/>
  <Override PartName="/xl/charts/chart347.xml" ContentType="application/vnd.openxmlformats-officedocument.drawingml.chart+xml"/>
  <Override PartName="/xl/drawings/drawing187.xml" ContentType="application/vnd.openxmlformats-officedocument.drawingml.chartshapes+xml"/>
  <Override PartName="/xl/charts/chart348.xml" ContentType="application/vnd.openxmlformats-officedocument.drawingml.chart+xml"/>
  <Override PartName="/xl/drawings/drawing188.xml" ContentType="application/vnd.openxmlformats-officedocument.drawingml.chartshapes+xml"/>
  <Override PartName="/xl/charts/chart349.xml" ContentType="application/vnd.openxmlformats-officedocument.drawingml.chart+xml"/>
  <Override PartName="/xl/drawings/drawing189.xml" ContentType="application/vnd.openxmlformats-officedocument.drawingml.chartshapes+xml"/>
  <Override PartName="/xl/charts/chart350.xml" ContentType="application/vnd.openxmlformats-officedocument.drawingml.chart+xml"/>
  <Override PartName="/xl/drawings/drawing190.xml" ContentType="application/vnd.openxmlformats-officedocument.drawingml.chartshapes+xml"/>
  <Override PartName="/xl/charts/chart351.xml" ContentType="application/vnd.openxmlformats-officedocument.drawingml.chart+xml"/>
  <Override PartName="/xl/drawings/drawing191.xml" ContentType="application/vnd.openxmlformats-officedocument.drawingml.chartshapes+xml"/>
  <Override PartName="/xl/charts/chart352.xml" ContentType="application/vnd.openxmlformats-officedocument.drawingml.chart+xml"/>
  <Override PartName="/xl/drawings/drawing192.xml" ContentType="application/vnd.openxmlformats-officedocument.drawingml.chartshapes+xml"/>
  <Override PartName="/xl/charts/chart353.xml" ContentType="application/vnd.openxmlformats-officedocument.drawingml.chart+xml"/>
  <Override PartName="/xl/drawings/drawing193.xml" ContentType="application/vnd.openxmlformats-officedocument.drawingml.chartshapes+xml"/>
  <Override PartName="/xl/charts/chart354.xml" ContentType="application/vnd.openxmlformats-officedocument.drawingml.chart+xml"/>
  <Override PartName="/xl/drawings/drawing194.xml" ContentType="application/vnd.openxmlformats-officedocument.drawingml.chartshapes+xml"/>
  <Override PartName="/xl/charts/chart355.xml" ContentType="application/vnd.openxmlformats-officedocument.drawingml.chart+xml"/>
  <Override PartName="/xl/drawings/drawing195.xml" ContentType="application/vnd.openxmlformats-officedocument.drawingml.chartshapes+xml"/>
  <Override PartName="/xl/charts/chart356.xml" ContentType="application/vnd.openxmlformats-officedocument.drawingml.chart+xml"/>
  <Override PartName="/xl/drawings/drawing196.xml" ContentType="application/vnd.openxmlformats-officedocument.drawingml.chartshapes+xml"/>
  <Override PartName="/xl/charts/chart357.xml" ContentType="application/vnd.openxmlformats-officedocument.drawingml.chart+xml"/>
  <Override PartName="/xl/drawings/drawing197.xml" ContentType="application/vnd.openxmlformats-officedocument.drawingml.chartshapes+xml"/>
  <Override PartName="/xl/charts/chart358.xml" ContentType="application/vnd.openxmlformats-officedocument.drawingml.chart+xml"/>
  <Override PartName="/xl/drawings/drawing198.xml" ContentType="application/vnd.openxmlformats-officedocument.drawingml.chartshapes+xml"/>
  <Override PartName="/xl/charts/chart359.xml" ContentType="application/vnd.openxmlformats-officedocument.drawingml.chart+xml"/>
  <Override PartName="/xl/drawings/drawing199.xml" ContentType="application/vnd.openxmlformats-officedocument.drawingml.chartshapes+xml"/>
  <Override PartName="/xl/charts/chart360.xml" ContentType="application/vnd.openxmlformats-officedocument.drawingml.chart+xml"/>
  <Override PartName="/xl/drawings/drawing200.xml" ContentType="application/vnd.openxmlformats-officedocument.drawingml.chartshapes+xml"/>
  <Override PartName="/xl/charts/chart361.xml" ContentType="application/vnd.openxmlformats-officedocument.drawingml.chart+xml"/>
  <Override PartName="/xl/drawings/drawing201.xml" ContentType="application/vnd.openxmlformats-officedocument.drawingml.chartshapes+xml"/>
  <Override PartName="/xl/charts/chart362.xml" ContentType="application/vnd.openxmlformats-officedocument.drawingml.chart+xml"/>
  <Override PartName="/xl/drawings/drawing202.xml" ContentType="application/vnd.openxmlformats-officedocument.drawingml.chartshapes+xml"/>
  <Override PartName="/xl/charts/chart363.xml" ContentType="application/vnd.openxmlformats-officedocument.drawingml.chart+xml"/>
  <Override PartName="/xl/drawings/drawing203.xml" ContentType="application/vnd.openxmlformats-officedocument.drawingml.chartshapes+xml"/>
  <Override PartName="/xl/drawings/drawing204.xml" ContentType="application/vnd.openxmlformats-officedocument.drawing+xml"/>
  <Override PartName="/xl/charts/chart364.xml" ContentType="application/vnd.openxmlformats-officedocument.drawingml.chart+xml"/>
  <Override PartName="/xl/drawings/drawing205.xml" ContentType="application/vnd.openxmlformats-officedocument.drawingml.chartshapes+xml"/>
  <Override PartName="/xl/charts/chart365.xml" ContentType="application/vnd.openxmlformats-officedocument.drawingml.chart+xml"/>
  <Override PartName="/xl/drawings/drawing206.xml" ContentType="application/vnd.openxmlformats-officedocument.drawingml.chartshapes+xml"/>
  <Override PartName="/xl/charts/chart366.xml" ContentType="application/vnd.openxmlformats-officedocument.drawingml.chart+xml"/>
  <Override PartName="/xl/drawings/drawing207.xml" ContentType="application/vnd.openxmlformats-officedocument.drawingml.chartshapes+xml"/>
  <Override PartName="/xl/charts/chart367.xml" ContentType="application/vnd.openxmlformats-officedocument.drawingml.chart+xml"/>
  <Override PartName="/xl/drawings/drawing208.xml" ContentType="application/vnd.openxmlformats-officedocument.drawingml.chartshapes+xml"/>
  <Override PartName="/xl/charts/chart368.xml" ContentType="application/vnd.openxmlformats-officedocument.drawingml.chart+xml"/>
  <Override PartName="/xl/drawings/drawing209.xml" ContentType="application/vnd.openxmlformats-officedocument.drawingml.chartshapes+xml"/>
  <Override PartName="/xl/charts/chart369.xml" ContentType="application/vnd.openxmlformats-officedocument.drawingml.chart+xml"/>
  <Override PartName="/xl/charts/chart370.xml" ContentType="application/vnd.openxmlformats-officedocument.drawingml.chart+xml"/>
  <Override PartName="/xl/charts/chart371.xml" ContentType="application/vnd.openxmlformats-officedocument.drawingml.chart+xml"/>
  <Override PartName="/xl/drawings/drawing210.xml" ContentType="application/vnd.openxmlformats-officedocument.drawingml.chartshapes+xml"/>
  <Override PartName="/xl/charts/chart372.xml" ContentType="application/vnd.openxmlformats-officedocument.drawingml.chart+xml"/>
  <Override PartName="/xl/drawings/drawing211.xml" ContentType="application/vnd.openxmlformats-officedocument.drawingml.chartshapes+xml"/>
  <Override PartName="/xl/charts/chart373.xml" ContentType="application/vnd.openxmlformats-officedocument.drawingml.chart+xml"/>
  <Override PartName="/xl/drawings/drawing212.xml" ContentType="application/vnd.openxmlformats-officedocument.drawingml.chartshapes+xml"/>
  <Override PartName="/xl/charts/chart374.xml" ContentType="application/vnd.openxmlformats-officedocument.drawingml.chart+xml"/>
  <Override PartName="/xl/drawings/drawing213.xml" ContentType="application/vnd.openxmlformats-officedocument.drawingml.chartshapes+xml"/>
  <Override PartName="/xl/charts/chart375.xml" ContentType="application/vnd.openxmlformats-officedocument.drawingml.chart+xml"/>
  <Override PartName="/xl/drawings/drawing214.xml" ContentType="application/vnd.openxmlformats-officedocument.drawingml.chartshapes+xml"/>
  <Override PartName="/xl/charts/chart376.xml" ContentType="application/vnd.openxmlformats-officedocument.drawingml.chart+xml"/>
  <Override PartName="/xl/charts/chart377.xml" ContentType="application/vnd.openxmlformats-officedocument.drawingml.chart+xml"/>
  <Override PartName="/xl/drawings/drawing215.xml" ContentType="application/vnd.openxmlformats-officedocument.drawingml.chartshapes+xml"/>
  <Override PartName="/xl/charts/chart378.xml" ContentType="application/vnd.openxmlformats-officedocument.drawingml.chart+xml"/>
  <Override PartName="/xl/drawings/drawing216.xml" ContentType="application/vnd.openxmlformats-officedocument.drawingml.chartshapes+xml"/>
  <Override PartName="/xl/charts/chart379.xml" ContentType="application/vnd.openxmlformats-officedocument.drawingml.chart+xml"/>
  <Override PartName="/xl/drawings/drawing217.xml" ContentType="application/vnd.openxmlformats-officedocument.drawingml.chartshapes+xml"/>
  <Override PartName="/xl/charts/chart380.xml" ContentType="application/vnd.openxmlformats-officedocument.drawingml.chart+xml"/>
  <Override PartName="/xl/drawings/drawing218.xml" ContentType="application/vnd.openxmlformats-officedocument.drawingml.chartshapes+xml"/>
  <Override PartName="/xl/charts/chart381.xml" ContentType="application/vnd.openxmlformats-officedocument.drawingml.chart+xml"/>
  <Override PartName="/xl/drawings/drawing219.xml" ContentType="application/vnd.openxmlformats-officedocument.drawingml.chartshapes+xml"/>
  <Override PartName="/xl/charts/chart382.xml" ContentType="application/vnd.openxmlformats-officedocument.drawingml.chart+xml"/>
  <Override PartName="/xl/charts/chart383.xml" ContentType="application/vnd.openxmlformats-officedocument.drawingml.chart+xml"/>
  <Override PartName="/xl/drawings/drawing220.xml" ContentType="application/vnd.openxmlformats-officedocument.drawingml.chartshapes+xml"/>
  <Override PartName="/xl/charts/chart384.xml" ContentType="application/vnd.openxmlformats-officedocument.drawingml.chart+xml"/>
  <Override PartName="/xl/drawings/drawing221.xml" ContentType="application/vnd.openxmlformats-officedocument.drawingml.chartshapes+xml"/>
  <Override PartName="/xl/charts/chart385.xml" ContentType="application/vnd.openxmlformats-officedocument.drawingml.chart+xml"/>
  <Override PartName="/xl/drawings/drawing222.xml" ContentType="application/vnd.openxmlformats-officedocument.drawingml.chartshapes+xml"/>
  <Override PartName="/xl/charts/chart386.xml" ContentType="application/vnd.openxmlformats-officedocument.drawingml.chart+xml"/>
  <Override PartName="/xl/drawings/drawing223.xml" ContentType="application/vnd.openxmlformats-officedocument.drawingml.chartshapes+xml"/>
  <Override PartName="/xl/charts/chart387.xml" ContentType="application/vnd.openxmlformats-officedocument.drawingml.chart+xml"/>
  <Override PartName="/xl/drawings/drawing224.xml" ContentType="application/vnd.openxmlformats-officedocument.drawingml.chartshapes+xml"/>
  <Override PartName="/xl/charts/chart388.xml" ContentType="application/vnd.openxmlformats-officedocument.drawingml.chart+xml"/>
  <Override PartName="/xl/charts/chart389.xml" ContentType="application/vnd.openxmlformats-officedocument.drawingml.chart+xml"/>
  <Override PartName="/xl/drawings/drawing225.xml" ContentType="application/vnd.openxmlformats-officedocument.drawingml.chartshapes+xml"/>
  <Override PartName="/xl/charts/chart390.xml" ContentType="application/vnd.openxmlformats-officedocument.drawingml.chart+xml"/>
  <Override PartName="/xl/drawings/drawing226.xml" ContentType="application/vnd.openxmlformats-officedocument.drawingml.chartshapes+xml"/>
  <Override PartName="/xl/charts/chart391.xml" ContentType="application/vnd.openxmlformats-officedocument.drawingml.chart+xml"/>
  <Override PartName="/xl/drawings/drawing227.xml" ContentType="application/vnd.openxmlformats-officedocument.drawingml.chartshapes+xml"/>
  <Override PartName="/xl/charts/chart392.xml" ContentType="application/vnd.openxmlformats-officedocument.drawingml.chart+xml"/>
  <Override PartName="/xl/drawings/drawing228.xml" ContentType="application/vnd.openxmlformats-officedocument.drawingml.chartshapes+xml"/>
  <Override PartName="/xl/charts/chart393.xml" ContentType="application/vnd.openxmlformats-officedocument.drawingml.chart+xml"/>
  <Override PartName="/xl/drawings/drawing229.xml" ContentType="application/vnd.openxmlformats-officedocument.drawingml.chartshapes+xml"/>
  <Override PartName="/xl/charts/chart394.xml" ContentType="application/vnd.openxmlformats-officedocument.drawingml.chart+xml"/>
  <Override PartName="/xl/charts/chart395.xml" ContentType="application/vnd.openxmlformats-officedocument.drawingml.chart+xml"/>
  <Override PartName="/xl/drawings/drawing230.xml" ContentType="application/vnd.openxmlformats-officedocument.drawingml.chartshapes+xml"/>
  <Override PartName="/xl/charts/chart396.xml" ContentType="application/vnd.openxmlformats-officedocument.drawingml.chart+xml"/>
  <Override PartName="/xl/drawings/drawing231.xml" ContentType="application/vnd.openxmlformats-officedocument.drawingml.chartshapes+xml"/>
  <Override PartName="/xl/charts/chart397.xml" ContentType="application/vnd.openxmlformats-officedocument.drawingml.chart+xml"/>
  <Override PartName="/xl/drawings/drawing232.xml" ContentType="application/vnd.openxmlformats-officedocument.drawingml.chartshapes+xml"/>
  <Override PartName="/xl/charts/chart398.xml" ContentType="application/vnd.openxmlformats-officedocument.drawingml.chart+xml"/>
  <Override PartName="/xl/drawings/drawing233.xml" ContentType="application/vnd.openxmlformats-officedocument.drawingml.chartshapes+xml"/>
  <Override PartName="/xl/charts/chart399.xml" ContentType="application/vnd.openxmlformats-officedocument.drawingml.chart+xml"/>
  <Override PartName="/xl/drawings/drawing234.xml" ContentType="application/vnd.openxmlformats-officedocument.drawingml.chartshapes+xml"/>
  <Override PartName="/xl/charts/chart400.xml" ContentType="application/vnd.openxmlformats-officedocument.drawingml.chart+xml"/>
  <Override PartName="/xl/charts/chart401.xml" ContentType="application/vnd.openxmlformats-officedocument.drawingml.chart+xml"/>
  <Override PartName="/xl/drawings/drawing235.xml" ContentType="application/vnd.openxmlformats-officedocument.drawingml.chartshapes+xml"/>
  <Override PartName="/xl/charts/chart402.xml" ContentType="application/vnd.openxmlformats-officedocument.drawingml.chart+xml"/>
  <Override PartName="/xl/drawings/drawing236.xml" ContentType="application/vnd.openxmlformats-officedocument.drawingml.chartshapes+xml"/>
  <Override PartName="/xl/charts/chart403.xml" ContentType="application/vnd.openxmlformats-officedocument.drawingml.chart+xml"/>
  <Override PartName="/xl/drawings/drawing237.xml" ContentType="application/vnd.openxmlformats-officedocument.drawingml.chartshapes+xml"/>
  <Override PartName="/xl/charts/chart404.xml" ContentType="application/vnd.openxmlformats-officedocument.drawingml.chart+xml"/>
  <Override PartName="/xl/drawings/drawing238.xml" ContentType="application/vnd.openxmlformats-officedocument.drawingml.chartshapes+xml"/>
  <Override PartName="/xl/charts/chart405.xml" ContentType="application/vnd.openxmlformats-officedocument.drawingml.chart+xml"/>
  <Override PartName="/xl/drawings/drawing239.xml" ContentType="application/vnd.openxmlformats-officedocument.drawingml.chartshapes+xml"/>
  <Override PartName="/xl/charts/chart406.xml" ContentType="application/vnd.openxmlformats-officedocument.drawingml.chart+xml"/>
  <Override PartName="/xl/charts/chart407.xml" ContentType="application/vnd.openxmlformats-officedocument.drawingml.chart+xml"/>
  <Override PartName="/xl/drawings/drawing240.xml" ContentType="application/vnd.openxmlformats-officedocument.drawingml.chartshapes+xml"/>
  <Override PartName="/xl/charts/chart408.xml" ContentType="application/vnd.openxmlformats-officedocument.drawingml.chart+xml"/>
  <Override PartName="/xl/drawings/drawing241.xml" ContentType="application/vnd.openxmlformats-officedocument.drawingml.chartshapes+xml"/>
  <Override PartName="/xl/charts/chart409.xml" ContentType="application/vnd.openxmlformats-officedocument.drawingml.chart+xml"/>
  <Override PartName="/xl/drawings/drawing242.xml" ContentType="application/vnd.openxmlformats-officedocument.drawingml.chartshapes+xml"/>
  <Override PartName="/xl/charts/chart410.xml" ContentType="application/vnd.openxmlformats-officedocument.drawingml.chart+xml"/>
  <Override PartName="/xl/drawings/drawing243.xml" ContentType="application/vnd.openxmlformats-officedocument.drawingml.chartshapes+xml"/>
  <Override PartName="/xl/charts/chart411.xml" ContentType="application/vnd.openxmlformats-officedocument.drawingml.chart+xml"/>
  <Override PartName="/xl/drawings/drawing244.xml" ContentType="application/vnd.openxmlformats-officedocument.drawingml.chartshapes+xml"/>
  <Override PartName="/xl/charts/chart412.xml" ContentType="application/vnd.openxmlformats-officedocument.drawingml.chart+xml"/>
  <Override PartName="/xl/charts/chart413.xml" ContentType="application/vnd.openxmlformats-officedocument.drawingml.chart+xml"/>
  <Override PartName="/xl/drawings/drawing245.xml" ContentType="application/vnd.openxmlformats-officedocument.drawingml.chartshapes+xml"/>
  <Override PartName="/xl/charts/chart414.xml" ContentType="application/vnd.openxmlformats-officedocument.drawingml.chart+xml"/>
  <Override PartName="/xl/drawings/drawing246.xml" ContentType="application/vnd.openxmlformats-officedocument.drawingml.chartshapes+xml"/>
  <Override PartName="/xl/charts/chart415.xml" ContentType="application/vnd.openxmlformats-officedocument.drawingml.chart+xml"/>
  <Override PartName="/xl/drawings/drawing247.xml" ContentType="application/vnd.openxmlformats-officedocument.drawingml.chartshapes+xml"/>
  <Override PartName="/xl/charts/chart416.xml" ContentType="application/vnd.openxmlformats-officedocument.drawingml.chart+xml"/>
  <Override PartName="/xl/drawings/drawing248.xml" ContentType="application/vnd.openxmlformats-officedocument.drawingml.chartshapes+xml"/>
  <Override PartName="/xl/charts/chart417.xml" ContentType="application/vnd.openxmlformats-officedocument.drawingml.chart+xml"/>
  <Override PartName="/xl/drawings/drawing249.xml" ContentType="application/vnd.openxmlformats-officedocument.drawingml.chartshapes+xml"/>
  <Override PartName="/xl/drawings/drawing250.xml" ContentType="application/vnd.openxmlformats-officedocument.drawing+xml"/>
  <Override PartName="/xl/charts/chart418.xml" ContentType="application/vnd.openxmlformats-officedocument.drawingml.chart+xml"/>
  <Override PartName="/xl/drawings/drawing251.xml" ContentType="application/vnd.openxmlformats-officedocument.drawingml.chartshapes+xml"/>
  <Override PartName="/xl/charts/chart419.xml" ContentType="application/vnd.openxmlformats-officedocument.drawingml.chart+xml"/>
  <Override PartName="/xl/drawings/drawing252.xml" ContentType="application/vnd.openxmlformats-officedocument.drawingml.chartshapes+xml"/>
  <Override PartName="/xl/charts/chart420.xml" ContentType="application/vnd.openxmlformats-officedocument.drawingml.chart+xml"/>
  <Override PartName="/xl/drawings/drawing253.xml" ContentType="application/vnd.openxmlformats-officedocument.drawingml.chartshapes+xml"/>
  <Override PartName="/xl/charts/chart421.xml" ContentType="application/vnd.openxmlformats-officedocument.drawingml.chart+xml"/>
  <Override PartName="/xl/drawings/drawing254.xml" ContentType="application/vnd.openxmlformats-officedocument.drawingml.chartshapes+xml"/>
  <Override PartName="/xl/charts/chart422.xml" ContentType="application/vnd.openxmlformats-officedocument.drawingml.chart+xml"/>
  <Override PartName="/xl/drawings/drawing255.xml" ContentType="application/vnd.openxmlformats-officedocument.drawingml.chartshapes+xml"/>
  <Override PartName="/xl/charts/chart423.xml" ContentType="application/vnd.openxmlformats-officedocument.drawingml.chart+xml"/>
  <Override PartName="/xl/charts/chart424.xml" ContentType="application/vnd.openxmlformats-officedocument.drawingml.chart+xml"/>
  <Override PartName="/xl/charts/chart425.xml" ContentType="application/vnd.openxmlformats-officedocument.drawingml.chart+xml"/>
  <Override PartName="/xl/drawings/drawing256.xml" ContentType="application/vnd.openxmlformats-officedocument.drawingml.chartshapes+xml"/>
  <Override PartName="/xl/charts/chart426.xml" ContentType="application/vnd.openxmlformats-officedocument.drawingml.chart+xml"/>
  <Override PartName="/xl/drawings/drawing257.xml" ContentType="application/vnd.openxmlformats-officedocument.drawingml.chartshapes+xml"/>
  <Override PartName="/xl/charts/chart427.xml" ContentType="application/vnd.openxmlformats-officedocument.drawingml.chart+xml"/>
  <Override PartName="/xl/drawings/drawing258.xml" ContentType="application/vnd.openxmlformats-officedocument.drawingml.chartshapes+xml"/>
  <Override PartName="/xl/charts/chart428.xml" ContentType="application/vnd.openxmlformats-officedocument.drawingml.chart+xml"/>
  <Override PartName="/xl/drawings/drawing259.xml" ContentType="application/vnd.openxmlformats-officedocument.drawingml.chartshapes+xml"/>
  <Override PartName="/xl/charts/chart429.xml" ContentType="application/vnd.openxmlformats-officedocument.drawingml.chart+xml"/>
  <Override PartName="/xl/drawings/drawing260.xml" ContentType="application/vnd.openxmlformats-officedocument.drawingml.chartshapes+xml"/>
  <Override PartName="/xl/charts/chart430.xml" ContentType="application/vnd.openxmlformats-officedocument.drawingml.chart+xml"/>
  <Override PartName="/xl/charts/chart431.xml" ContentType="application/vnd.openxmlformats-officedocument.drawingml.chart+xml"/>
  <Override PartName="/xl/drawings/drawing261.xml" ContentType="application/vnd.openxmlformats-officedocument.drawingml.chartshapes+xml"/>
  <Override PartName="/xl/charts/chart432.xml" ContentType="application/vnd.openxmlformats-officedocument.drawingml.chart+xml"/>
  <Override PartName="/xl/drawings/drawing262.xml" ContentType="application/vnd.openxmlformats-officedocument.drawingml.chartshapes+xml"/>
  <Override PartName="/xl/charts/chart433.xml" ContentType="application/vnd.openxmlformats-officedocument.drawingml.chart+xml"/>
  <Override PartName="/xl/drawings/drawing263.xml" ContentType="application/vnd.openxmlformats-officedocument.drawingml.chartshapes+xml"/>
  <Override PartName="/xl/charts/chart434.xml" ContentType="application/vnd.openxmlformats-officedocument.drawingml.chart+xml"/>
  <Override PartName="/xl/drawings/drawing264.xml" ContentType="application/vnd.openxmlformats-officedocument.drawingml.chartshapes+xml"/>
  <Override PartName="/xl/charts/chart435.xml" ContentType="application/vnd.openxmlformats-officedocument.drawingml.chart+xml"/>
  <Override PartName="/xl/drawings/drawing265.xml" ContentType="application/vnd.openxmlformats-officedocument.drawingml.chartshapes+xml"/>
  <Override PartName="/xl/charts/chart436.xml" ContentType="application/vnd.openxmlformats-officedocument.drawingml.chart+xml"/>
  <Override PartName="/xl/charts/chart437.xml" ContentType="application/vnd.openxmlformats-officedocument.drawingml.chart+xml"/>
  <Override PartName="/xl/drawings/drawing266.xml" ContentType="application/vnd.openxmlformats-officedocument.drawingml.chartshapes+xml"/>
  <Override PartName="/xl/charts/chart438.xml" ContentType="application/vnd.openxmlformats-officedocument.drawingml.chart+xml"/>
  <Override PartName="/xl/drawings/drawing267.xml" ContentType="application/vnd.openxmlformats-officedocument.drawingml.chartshapes+xml"/>
  <Override PartName="/xl/charts/chart439.xml" ContentType="application/vnd.openxmlformats-officedocument.drawingml.chart+xml"/>
  <Override PartName="/xl/drawings/drawing268.xml" ContentType="application/vnd.openxmlformats-officedocument.drawingml.chartshapes+xml"/>
  <Override PartName="/xl/charts/chart440.xml" ContentType="application/vnd.openxmlformats-officedocument.drawingml.chart+xml"/>
  <Override PartName="/xl/drawings/drawing269.xml" ContentType="application/vnd.openxmlformats-officedocument.drawingml.chartshapes+xml"/>
  <Override PartName="/xl/charts/chart441.xml" ContentType="application/vnd.openxmlformats-officedocument.drawingml.chart+xml"/>
  <Override PartName="/xl/drawings/drawing270.xml" ContentType="application/vnd.openxmlformats-officedocument.drawingml.chartshapes+xml"/>
  <Override PartName="/xl/charts/chart442.xml" ContentType="application/vnd.openxmlformats-officedocument.drawingml.chart+xml"/>
  <Override PartName="/xl/charts/chart443.xml" ContentType="application/vnd.openxmlformats-officedocument.drawingml.chart+xml"/>
  <Override PartName="/xl/drawings/drawing271.xml" ContentType="application/vnd.openxmlformats-officedocument.drawingml.chartshapes+xml"/>
  <Override PartName="/xl/charts/chart444.xml" ContentType="application/vnd.openxmlformats-officedocument.drawingml.chart+xml"/>
  <Override PartName="/xl/drawings/drawing272.xml" ContentType="application/vnd.openxmlformats-officedocument.drawingml.chartshapes+xml"/>
  <Override PartName="/xl/charts/chart445.xml" ContentType="application/vnd.openxmlformats-officedocument.drawingml.chart+xml"/>
  <Override PartName="/xl/drawings/drawing273.xml" ContentType="application/vnd.openxmlformats-officedocument.drawingml.chartshapes+xml"/>
  <Override PartName="/xl/charts/chart446.xml" ContentType="application/vnd.openxmlformats-officedocument.drawingml.chart+xml"/>
  <Override PartName="/xl/drawings/drawing274.xml" ContentType="application/vnd.openxmlformats-officedocument.drawingml.chartshapes+xml"/>
  <Override PartName="/xl/charts/chart447.xml" ContentType="application/vnd.openxmlformats-officedocument.drawingml.chart+xml"/>
  <Override PartName="/xl/drawings/drawing275.xml" ContentType="application/vnd.openxmlformats-officedocument.drawingml.chartshapes+xml"/>
  <Override PartName="/xl/charts/chart448.xml" ContentType="application/vnd.openxmlformats-officedocument.drawingml.chart+xml"/>
  <Override PartName="/xl/charts/chart449.xml" ContentType="application/vnd.openxmlformats-officedocument.drawingml.chart+xml"/>
  <Override PartName="/xl/drawings/drawing276.xml" ContentType="application/vnd.openxmlformats-officedocument.drawingml.chartshapes+xml"/>
  <Override PartName="/xl/charts/chart450.xml" ContentType="application/vnd.openxmlformats-officedocument.drawingml.chart+xml"/>
  <Override PartName="/xl/drawings/drawing277.xml" ContentType="application/vnd.openxmlformats-officedocument.drawingml.chartshapes+xml"/>
  <Override PartName="/xl/charts/chart451.xml" ContentType="application/vnd.openxmlformats-officedocument.drawingml.chart+xml"/>
  <Override PartName="/xl/drawings/drawing278.xml" ContentType="application/vnd.openxmlformats-officedocument.drawingml.chartshapes+xml"/>
  <Override PartName="/xl/charts/chart452.xml" ContentType="application/vnd.openxmlformats-officedocument.drawingml.chart+xml"/>
  <Override PartName="/xl/drawings/drawing279.xml" ContentType="application/vnd.openxmlformats-officedocument.drawingml.chartshapes+xml"/>
  <Override PartName="/xl/charts/chart453.xml" ContentType="application/vnd.openxmlformats-officedocument.drawingml.chart+xml"/>
  <Override PartName="/xl/drawings/drawing280.xml" ContentType="application/vnd.openxmlformats-officedocument.drawingml.chartshapes+xml"/>
  <Override PartName="/xl/charts/chart454.xml" ContentType="application/vnd.openxmlformats-officedocument.drawingml.chart+xml"/>
  <Override PartName="/xl/charts/chart455.xml" ContentType="application/vnd.openxmlformats-officedocument.drawingml.chart+xml"/>
  <Override PartName="/xl/drawings/drawing281.xml" ContentType="application/vnd.openxmlformats-officedocument.drawingml.chartshapes+xml"/>
  <Override PartName="/xl/charts/chart456.xml" ContentType="application/vnd.openxmlformats-officedocument.drawingml.chart+xml"/>
  <Override PartName="/xl/drawings/drawing282.xml" ContentType="application/vnd.openxmlformats-officedocument.drawingml.chartshapes+xml"/>
  <Override PartName="/xl/charts/chart457.xml" ContentType="application/vnd.openxmlformats-officedocument.drawingml.chart+xml"/>
  <Override PartName="/xl/drawings/drawing283.xml" ContentType="application/vnd.openxmlformats-officedocument.drawingml.chartshapes+xml"/>
  <Override PartName="/xl/charts/chart458.xml" ContentType="application/vnd.openxmlformats-officedocument.drawingml.chart+xml"/>
  <Override PartName="/xl/drawings/drawing284.xml" ContentType="application/vnd.openxmlformats-officedocument.drawingml.chartshapes+xml"/>
  <Override PartName="/xl/charts/chart459.xml" ContentType="application/vnd.openxmlformats-officedocument.drawingml.chart+xml"/>
  <Override PartName="/xl/drawings/drawing285.xml" ContentType="application/vnd.openxmlformats-officedocument.drawingml.chartshapes+xml"/>
  <Override PartName="/xl/charts/chart460.xml" ContentType="application/vnd.openxmlformats-officedocument.drawingml.chart+xml"/>
  <Override PartName="/xl/charts/chart461.xml" ContentType="application/vnd.openxmlformats-officedocument.drawingml.chart+xml"/>
  <Override PartName="/xl/drawings/drawing286.xml" ContentType="application/vnd.openxmlformats-officedocument.drawingml.chartshapes+xml"/>
  <Override PartName="/xl/charts/chart462.xml" ContentType="application/vnd.openxmlformats-officedocument.drawingml.chart+xml"/>
  <Override PartName="/xl/drawings/drawing287.xml" ContentType="application/vnd.openxmlformats-officedocument.drawingml.chartshapes+xml"/>
  <Override PartName="/xl/charts/chart463.xml" ContentType="application/vnd.openxmlformats-officedocument.drawingml.chart+xml"/>
  <Override PartName="/xl/drawings/drawing288.xml" ContentType="application/vnd.openxmlformats-officedocument.drawingml.chartshapes+xml"/>
  <Override PartName="/xl/charts/chart464.xml" ContentType="application/vnd.openxmlformats-officedocument.drawingml.chart+xml"/>
  <Override PartName="/xl/drawings/drawing289.xml" ContentType="application/vnd.openxmlformats-officedocument.drawingml.chartshapes+xml"/>
  <Override PartName="/xl/charts/chart465.xml" ContentType="application/vnd.openxmlformats-officedocument.drawingml.chart+xml"/>
  <Override PartName="/xl/drawings/drawing290.xml" ContentType="application/vnd.openxmlformats-officedocument.drawingml.chartshapes+xml"/>
  <Override PartName="/xl/charts/chart466.xml" ContentType="application/vnd.openxmlformats-officedocument.drawingml.chart+xml"/>
  <Override PartName="/xl/charts/chart467.xml" ContentType="application/vnd.openxmlformats-officedocument.drawingml.chart+xml"/>
  <Override PartName="/xl/drawings/drawing291.xml" ContentType="application/vnd.openxmlformats-officedocument.drawingml.chartshapes+xml"/>
  <Override PartName="/xl/charts/chart468.xml" ContentType="application/vnd.openxmlformats-officedocument.drawingml.chart+xml"/>
  <Override PartName="/xl/drawings/drawing292.xml" ContentType="application/vnd.openxmlformats-officedocument.drawingml.chartshapes+xml"/>
  <Override PartName="/xl/charts/chart469.xml" ContentType="application/vnd.openxmlformats-officedocument.drawingml.chart+xml"/>
  <Override PartName="/xl/drawings/drawing293.xml" ContentType="application/vnd.openxmlformats-officedocument.drawingml.chartshapes+xml"/>
  <Override PartName="/xl/charts/chart470.xml" ContentType="application/vnd.openxmlformats-officedocument.drawingml.chart+xml"/>
  <Override PartName="/xl/drawings/drawing294.xml" ContentType="application/vnd.openxmlformats-officedocument.drawingml.chartshapes+xml"/>
  <Override PartName="/xl/charts/chart471.xml" ContentType="application/vnd.openxmlformats-officedocument.drawingml.chart+xml"/>
  <Override PartName="/xl/drawings/drawing295.xml" ContentType="application/vnd.openxmlformats-officedocument.drawingml.chartshapes+xml"/>
  <Override PartName="/xl/drawings/drawing296.xml" ContentType="application/vnd.openxmlformats-officedocument.drawing+xml"/>
  <Override PartName="/xl/charts/chart472.xml" ContentType="application/vnd.openxmlformats-officedocument.drawingml.chart+xml"/>
  <Override PartName="/xl/drawings/drawing297.xml" ContentType="application/vnd.openxmlformats-officedocument.drawingml.chartshapes+xml"/>
  <Override PartName="/xl/charts/chart473.xml" ContentType="application/vnd.openxmlformats-officedocument.drawingml.chart+xml"/>
  <Override PartName="/xl/drawings/drawing298.xml" ContentType="application/vnd.openxmlformats-officedocument.drawingml.chartshapes+xml"/>
  <Override PartName="/xl/charts/chart474.xml" ContentType="application/vnd.openxmlformats-officedocument.drawingml.chart+xml"/>
  <Override PartName="/xl/drawings/drawing299.xml" ContentType="application/vnd.openxmlformats-officedocument.drawingml.chartshapes+xml"/>
  <Override PartName="/xl/charts/chart475.xml" ContentType="application/vnd.openxmlformats-officedocument.drawingml.chart+xml"/>
  <Override PartName="/xl/drawings/drawing300.xml" ContentType="application/vnd.openxmlformats-officedocument.drawingml.chartshapes+xml"/>
  <Override PartName="/xl/charts/chart476.xml" ContentType="application/vnd.openxmlformats-officedocument.drawingml.chart+xml"/>
  <Override PartName="/xl/drawings/drawing301.xml" ContentType="application/vnd.openxmlformats-officedocument.drawingml.chartshapes+xml"/>
  <Override PartName="/xl/charts/chart477.xml" ContentType="application/vnd.openxmlformats-officedocument.drawingml.chart+xml"/>
  <Override PartName="/xl/charts/chart478.xml" ContentType="application/vnd.openxmlformats-officedocument.drawingml.chart+xml"/>
  <Override PartName="/xl/charts/chart479.xml" ContentType="application/vnd.openxmlformats-officedocument.drawingml.chart+xml"/>
  <Override PartName="/xl/drawings/drawing302.xml" ContentType="application/vnd.openxmlformats-officedocument.drawingml.chartshapes+xml"/>
  <Override PartName="/xl/charts/chart480.xml" ContentType="application/vnd.openxmlformats-officedocument.drawingml.chart+xml"/>
  <Override PartName="/xl/drawings/drawing303.xml" ContentType="application/vnd.openxmlformats-officedocument.drawingml.chartshapes+xml"/>
  <Override PartName="/xl/charts/chart481.xml" ContentType="application/vnd.openxmlformats-officedocument.drawingml.chart+xml"/>
  <Override PartName="/xl/drawings/drawing304.xml" ContentType="application/vnd.openxmlformats-officedocument.drawingml.chartshapes+xml"/>
  <Override PartName="/xl/charts/chart482.xml" ContentType="application/vnd.openxmlformats-officedocument.drawingml.chart+xml"/>
  <Override PartName="/xl/drawings/drawing305.xml" ContentType="application/vnd.openxmlformats-officedocument.drawingml.chartshapes+xml"/>
  <Override PartName="/xl/charts/chart483.xml" ContentType="application/vnd.openxmlformats-officedocument.drawingml.chart+xml"/>
  <Override PartName="/xl/drawings/drawing306.xml" ContentType="application/vnd.openxmlformats-officedocument.drawingml.chartshapes+xml"/>
  <Override PartName="/xl/charts/chart484.xml" ContentType="application/vnd.openxmlformats-officedocument.drawingml.chart+xml"/>
  <Override PartName="/xl/charts/chart485.xml" ContentType="application/vnd.openxmlformats-officedocument.drawingml.chart+xml"/>
  <Override PartName="/xl/drawings/drawing307.xml" ContentType="application/vnd.openxmlformats-officedocument.drawingml.chartshapes+xml"/>
  <Override PartName="/xl/charts/chart486.xml" ContentType="application/vnd.openxmlformats-officedocument.drawingml.chart+xml"/>
  <Override PartName="/xl/drawings/drawing308.xml" ContentType="application/vnd.openxmlformats-officedocument.drawingml.chartshapes+xml"/>
  <Override PartName="/xl/charts/chart487.xml" ContentType="application/vnd.openxmlformats-officedocument.drawingml.chart+xml"/>
  <Override PartName="/xl/drawings/drawing309.xml" ContentType="application/vnd.openxmlformats-officedocument.drawingml.chartshapes+xml"/>
  <Override PartName="/xl/charts/chart488.xml" ContentType="application/vnd.openxmlformats-officedocument.drawingml.chart+xml"/>
  <Override PartName="/xl/drawings/drawing310.xml" ContentType="application/vnd.openxmlformats-officedocument.drawingml.chartshapes+xml"/>
  <Override PartName="/xl/charts/chart489.xml" ContentType="application/vnd.openxmlformats-officedocument.drawingml.chart+xml"/>
  <Override PartName="/xl/drawings/drawing311.xml" ContentType="application/vnd.openxmlformats-officedocument.drawingml.chartshapes+xml"/>
  <Override PartName="/xl/charts/chart490.xml" ContentType="application/vnd.openxmlformats-officedocument.drawingml.chart+xml"/>
  <Override PartName="/xl/charts/chart491.xml" ContentType="application/vnd.openxmlformats-officedocument.drawingml.chart+xml"/>
  <Override PartName="/xl/drawings/drawing312.xml" ContentType="application/vnd.openxmlformats-officedocument.drawingml.chartshapes+xml"/>
  <Override PartName="/xl/charts/chart492.xml" ContentType="application/vnd.openxmlformats-officedocument.drawingml.chart+xml"/>
  <Override PartName="/xl/drawings/drawing313.xml" ContentType="application/vnd.openxmlformats-officedocument.drawingml.chartshapes+xml"/>
  <Override PartName="/xl/charts/chart493.xml" ContentType="application/vnd.openxmlformats-officedocument.drawingml.chart+xml"/>
  <Override PartName="/xl/drawings/drawing314.xml" ContentType="application/vnd.openxmlformats-officedocument.drawingml.chartshapes+xml"/>
  <Override PartName="/xl/charts/chart494.xml" ContentType="application/vnd.openxmlformats-officedocument.drawingml.chart+xml"/>
  <Override PartName="/xl/drawings/drawing315.xml" ContentType="application/vnd.openxmlformats-officedocument.drawingml.chartshapes+xml"/>
  <Override PartName="/xl/charts/chart495.xml" ContentType="application/vnd.openxmlformats-officedocument.drawingml.chart+xml"/>
  <Override PartName="/xl/drawings/drawing316.xml" ContentType="application/vnd.openxmlformats-officedocument.drawingml.chartshapes+xml"/>
  <Override PartName="/xl/charts/chart496.xml" ContentType="application/vnd.openxmlformats-officedocument.drawingml.chart+xml"/>
  <Override PartName="/xl/charts/chart497.xml" ContentType="application/vnd.openxmlformats-officedocument.drawingml.chart+xml"/>
  <Override PartName="/xl/drawings/drawing317.xml" ContentType="application/vnd.openxmlformats-officedocument.drawingml.chartshapes+xml"/>
  <Override PartName="/xl/charts/chart498.xml" ContentType="application/vnd.openxmlformats-officedocument.drawingml.chart+xml"/>
  <Override PartName="/xl/drawings/drawing318.xml" ContentType="application/vnd.openxmlformats-officedocument.drawingml.chartshapes+xml"/>
  <Override PartName="/xl/charts/chart499.xml" ContentType="application/vnd.openxmlformats-officedocument.drawingml.chart+xml"/>
  <Override PartName="/xl/drawings/drawing319.xml" ContentType="application/vnd.openxmlformats-officedocument.drawingml.chartshapes+xml"/>
  <Override PartName="/xl/charts/chart500.xml" ContentType="application/vnd.openxmlformats-officedocument.drawingml.chart+xml"/>
  <Override PartName="/xl/drawings/drawing320.xml" ContentType="application/vnd.openxmlformats-officedocument.drawingml.chartshapes+xml"/>
  <Override PartName="/xl/charts/chart501.xml" ContentType="application/vnd.openxmlformats-officedocument.drawingml.chart+xml"/>
  <Override PartName="/xl/drawings/drawing321.xml" ContentType="application/vnd.openxmlformats-officedocument.drawingml.chartshapes+xml"/>
  <Override PartName="/xl/charts/chart502.xml" ContentType="application/vnd.openxmlformats-officedocument.drawingml.chart+xml"/>
  <Override PartName="/xl/charts/chart503.xml" ContentType="application/vnd.openxmlformats-officedocument.drawingml.chart+xml"/>
  <Override PartName="/xl/drawings/drawing322.xml" ContentType="application/vnd.openxmlformats-officedocument.drawingml.chartshapes+xml"/>
  <Override PartName="/xl/charts/chart504.xml" ContentType="application/vnd.openxmlformats-officedocument.drawingml.chart+xml"/>
  <Override PartName="/xl/drawings/drawing323.xml" ContentType="application/vnd.openxmlformats-officedocument.drawingml.chartshapes+xml"/>
  <Override PartName="/xl/charts/chart505.xml" ContentType="application/vnd.openxmlformats-officedocument.drawingml.chart+xml"/>
  <Override PartName="/xl/drawings/drawing324.xml" ContentType="application/vnd.openxmlformats-officedocument.drawingml.chartshapes+xml"/>
  <Override PartName="/xl/charts/chart506.xml" ContentType="application/vnd.openxmlformats-officedocument.drawingml.chart+xml"/>
  <Override PartName="/xl/drawings/drawing325.xml" ContentType="application/vnd.openxmlformats-officedocument.drawingml.chartshapes+xml"/>
  <Override PartName="/xl/charts/chart507.xml" ContentType="application/vnd.openxmlformats-officedocument.drawingml.chart+xml"/>
  <Override PartName="/xl/drawings/drawing326.xml" ContentType="application/vnd.openxmlformats-officedocument.drawingml.chartshapes+xml"/>
  <Override PartName="/xl/charts/chart508.xml" ContentType="application/vnd.openxmlformats-officedocument.drawingml.chart+xml"/>
  <Override PartName="/xl/charts/chart509.xml" ContentType="application/vnd.openxmlformats-officedocument.drawingml.chart+xml"/>
  <Override PartName="/xl/drawings/drawing327.xml" ContentType="application/vnd.openxmlformats-officedocument.drawingml.chartshapes+xml"/>
  <Override PartName="/xl/charts/chart510.xml" ContentType="application/vnd.openxmlformats-officedocument.drawingml.chart+xml"/>
  <Override PartName="/xl/drawings/drawing328.xml" ContentType="application/vnd.openxmlformats-officedocument.drawingml.chartshapes+xml"/>
  <Override PartName="/xl/charts/chart511.xml" ContentType="application/vnd.openxmlformats-officedocument.drawingml.chart+xml"/>
  <Override PartName="/xl/drawings/drawing329.xml" ContentType="application/vnd.openxmlformats-officedocument.drawingml.chartshapes+xml"/>
  <Override PartName="/xl/charts/chart512.xml" ContentType="application/vnd.openxmlformats-officedocument.drawingml.chart+xml"/>
  <Override PartName="/xl/drawings/drawing330.xml" ContentType="application/vnd.openxmlformats-officedocument.drawingml.chartshapes+xml"/>
  <Override PartName="/xl/charts/chart513.xml" ContentType="application/vnd.openxmlformats-officedocument.drawingml.chart+xml"/>
  <Override PartName="/xl/drawings/drawing331.xml" ContentType="application/vnd.openxmlformats-officedocument.drawingml.chartshapes+xml"/>
  <Override PartName="/xl/charts/chart514.xml" ContentType="application/vnd.openxmlformats-officedocument.drawingml.chart+xml"/>
  <Override PartName="/xl/charts/chart515.xml" ContentType="application/vnd.openxmlformats-officedocument.drawingml.chart+xml"/>
  <Override PartName="/xl/drawings/drawing332.xml" ContentType="application/vnd.openxmlformats-officedocument.drawingml.chartshapes+xml"/>
  <Override PartName="/xl/charts/chart516.xml" ContentType="application/vnd.openxmlformats-officedocument.drawingml.chart+xml"/>
  <Override PartName="/xl/drawings/drawing333.xml" ContentType="application/vnd.openxmlformats-officedocument.drawingml.chartshapes+xml"/>
  <Override PartName="/xl/charts/chart517.xml" ContentType="application/vnd.openxmlformats-officedocument.drawingml.chart+xml"/>
  <Override PartName="/xl/drawings/drawing334.xml" ContentType="application/vnd.openxmlformats-officedocument.drawingml.chartshapes+xml"/>
  <Override PartName="/xl/charts/chart518.xml" ContentType="application/vnd.openxmlformats-officedocument.drawingml.chart+xml"/>
  <Override PartName="/xl/drawings/drawing335.xml" ContentType="application/vnd.openxmlformats-officedocument.drawingml.chartshapes+xml"/>
  <Override PartName="/xl/charts/chart519.xml" ContentType="application/vnd.openxmlformats-officedocument.drawingml.chart+xml"/>
  <Override PartName="/xl/drawings/drawing336.xml" ContentType="application/vnd.openxmlformats-officedocument.drawingml.chartshapes+xml"/>
  <Override PartName="/xl/charts/chart520.xml" ContentType="application/vnd.openxmlformats-officedocument.drawingml.chart+xml"/>
  <Override PartName="/xl/charts/chart521.xml" ContentType="application/vnd.openxmlformats-officedocument.drawingml.chart+xml"/>
  <Override PartName="/xl/drawings/drawing337.xml" ContentType="application/vnd.openxmlformats-officedocument.drawingml.chartshapes+xml"/>
  <Override PartName="/xl/charts/chart522.xml" ContentType="application/vnd.openxmlformats-officedocument.drawingml.chart+xml"/>
  <Override PartName="/xl/drawings/drawing338.xml" ContentType="application/vnd.openxmlformats-officedocument.drawingml.chartshapes+xml"/>
  <Override PartName="/xl/charts/chart523.xml" ContentType="application/vnd.openxmlformats-officedocument.drawingml.chart+xml"/>
  <Override PartName="/xl/drawings/drawing339.xml" ContentType="application/vnd.openxmlformats-officedocument.drawingml.chartshapes+xml"/>
  <Override PartName="/xl/charts/chart524.xml" ContentType="application/vnd.openxmlformats-officedocument.drawingml.chart+xml"/>
  <Override PartName="/xl/drawings/drawing340.xml" ContentType="application/vnd.openxmlformats-officedocument.drawingml.chartshapes+xml"/>
  <Override PartName="/xl/charts/chart525.xml" ContentType="application/vnd.openxmlformats-officedocument.drawingml.chart+xml"/>
  <Override PartName="/xl/drawings/drawing341.xml" ContentType="application/vnd.openxmlformats-officedocument.drawingml.chartshapes+xml"/>
  <Override PartName="/xl/drawings/drawing342.xml" ContentType="application/vnd.openxmlformats-officedocument.drawing+xml"/>
  <Override PartName="/xl/charts/chart526.xml" ContentType="application/vnd.openxmlformats-officedocument.drawingml.chart+xml"/>
  <Override PartName="/xl/drawings/drawing343.xml" ContentType="application/vnd.openxmlformats-officedocument.drawingml.chartshapes+xml"/>
  <Override PartName="/xl/charts/chart527.xml" ContentType="application/vnd.openxmlformats-officedocument.drawingml.chart+xml"/>
  <Override PartName="/xl/drawings/drawing344.xml" ContentType="application/vnd.openxmlformats-officedocument.drawingml.chartshapes+xml"/>
  <Override PartName="/xl/charts/chart528.xml" ContentType="application/vnd.openxmlformats-officedocument.drawingml.chart+xml"/>
  <Override PartName="/xl/drawings/drawing345.xml" ContentType="application/vnd.openxmlformats-officedocument.drawingml.chartshapes+xml"/>
  <Override PartName="/xl/charts/chart529.xml" ContentType="application/vnd.openxmlformats-officedocument.drawingml.chart+xml"/>
  <Override PartName="/xl/drawings/drawing346.xml" ContentType="application/vnd.openxmlformats-officedocument.drawingml.chartshapes+xml"/>
  <Override PartName="/xl/charts/chart530.xml" ContentType="application/vnd.openxmlformats-officedocument.drawingml.chart+xml"/>
  <Override PartName="/xl/drawings/drawing347.xml" ContentType="application/vnd.openxmlformats-officedocument.drawingml.chartshapes+xml"/>
  <Override PartName="/xl/charts/chart531.xml" ContentType="application/vnd.openxmlformats-officedocument.drawingml.chart+xml"/>
  <Override PartName="/xl/charts/chart532.xml" ContentType="application/vnd.openxmlformats-officedocument.drawingml.chart+xml"/>
  <Override PartName="/xl/charts/chart533.xml" ContentType="application/vnd.openxmlformats-officedocument.drawingml.chart+xml"/>
  <Override PartName="/xl/drawings/drawing348.xml" ContentType="application/vnd.openxmlformats-officedocument.drawingml.chartshapes+xml"/>
  <Override PartName="/xl/charts/chart534.xml" ContentType="application/vnd.openxmlformats-officedocument.drawingml.chart+xml"/>
  <Override PartName="/xl/drawings/drawing349.xml" ContentType="application/vnd.openxmlformats-officedocument.drawingml.chartshapes+xml"/>
  <Override PartName="/xl/charts/chart535.xml" ContentType="application/vnd.openxmlformats-officedocument.drawingml.chart+xml"/>
  <Override PartName="/xl/drawings/drawing350.xml" ContentType="application/vnd.openxmlformats-officedocument.drawingml.chartshapes+xml"/>
  <Override PartName="/xl/charts/chart536.xml" ContentType="application/vnd.openxmlformats-officedocument.drawingml.chart+xml"/>
  <Override PartName="/xl/drawings/drawing351.xml" ContentType="application/vnd.openxmlformats-officedocument.drawingml.chartshapes+xml"/>
  <Override PartName="/xl/charts/chart537.xml" ContentType="application/vnd.openxmlformats-officedocument.drawingml.chart+xml"/>
  <Override PartName="/xl/drawings/drawing352.xml" ContentType="application/vnd.openxmlformats-officedocument.drawingml.chartshapes+xml"/>
  <Override PartName="/xl/charts/chart538.xml" ContentType="application/vnd.openxmlformats-officedocument.drawingml.chart+xml"/>
  <Override PartName="/xl/charts/chart539.xml" ContentType="application/vnd.openxmlformats-officedocument.drawingml.chart+xml"/>
  <Override PartName="/xl/drawings/drawing353.xml" ContentType="application/vnd.openxmlformats-officedocument.drawingml.chartshapes+xml"/>
  <Override PartName="/xl/charts/chart540.xml" ContentType="application/vnd.openxmlformats-officedocument.drawingml.chart+xml"/>
  <Override PartName="/xl/drawings/drawing354.xml" ContentType="application/vnd.openxmlformats-officedocument.drawingml.chartshapes+xml"/>
  <Override PartName="/xl/charts/chart541.xml" ContentType="application/vnd.openxmlformats-officedocument.drawingml.chart+xml"/>
  <Override PartName="/xl/drawings/drawing355.xml" ContentType="application/vnd.openxmlformats-officedocument.drawingml.chartshapes+xml"/>
  <Override PartName="/xl/charts/chart542.xml" ContentType="application/vnd.openxmlformats-officedocument.drawingml.chart+xml"/>
  <Override PartName="/xl/drawings/drawing356.xml" ContentType="application/vnd.openxmlformats-officedocument.drawingml.chartshapes+xml"/>
  <Override PartName="/xl/charts/chart543.xml" ContentType="application/vnd.openxmlformats-officedocument.drawingml.chart+xml"/>
  <Override PartName="/xl/drawings/drawing357.xml" ContentType="application/vnd.openxmlformats-officedocument.drawingml.chartshapes+xml"/>
  <Override PartName="/xl/charts/chart544.xml" ContentType="application/vnd.openxmlformats-officedocument.drawingml.chart+xml"/>
  <Override PartName="/xl/charts/chart545.xml" ContentType="application/vnd.openxmlformats-officedocument.drawingml.chart+xml"/>
  <Override PartName="/xl/drawings/drawing358.xml" ContentType="application/vnd.openxmlformats-officedocument.drawingml.chartshapes+xml"/>
  <Override PartName="/xl/charts/chart546.xml" ContentType="application/vnd.openxmlformats-officedocument.drawingml.chart+xml"/>
  <Override PartName="/xl/drawings/drawing359.xml" ContentType="application/vnd.openxmlformats-officedocument.drawingml.chartshapes+xml"/>
  <Override PartName="/xl/charts/chart547.xml" ContentType="application/vnd.openxmlformats-officedocument.drawingml.chart+xml"/>
  <Override PartName="/xl/drawings/drawing360.xml" ContentType="application/vnd.openxmlformats-officedocument.drawingml.chartshapes+xml"/>
  <Override PartName="/xl/charts/chart548.xml" ContentType="application/vnd.openxmlformats-officedocument.drawingml.chart+xml"/>
  <Override PartName="/xl/drawings/drawing361.xml" ContentType="application/vnd.openxmlformats-officedocument.drawingml.chartshapes+xml"/>
  <Override PartName="/xl/charts/chart549.xml" ContentType="application/vnd.openxmlformats-officedocument.drawingml.chart+xml"/>
  <Override PartName="/xl/drawings/drawing362.xml" ContentType="application/vnd.openxmlformats-officedocument.drawingml.chartshapes+xml"/>
  <Override PartName="/xl/charts/chart550.xml" ContentType="application/vnd.openxmlformats-officedocument.drawingml.chart+xml"/>
  <Override PartName="/xl/charts/chart551.xml" ContentType="application/vnd.openxmlformats-officedocument.drawingml.chart+xml"/>
  <Override PartName="/xl/drawings/drawing363.xml" ContentType="application/vnd.openxmlformats-officedocument.drawingml.chartshapes+xml"/>
  <Override PartName="/xl/charts/chart552.xml" ContentType="application/vnd.openxmlformats-officedocument.drawingml.chart+xml"/>
  <Override PartName="/xl/drawings/drawing364.xml" ContentType="application/vnd.openxmlformats-officedocument.drawingml.chartshapes+xml"/>
  <Override PartName="/xl/charts/chart553.xml" ContentType="application/vnd.openxmlformats-officedocument.drawingml.chart+xml"/>
  <Override PartName="/xl/drawings/drawing365.xml" ContentType="application/vnd.openxmlformats-officedocument.drawingml.chartshapes+xml"/>
  <Override PartName="/xl/charts/chart554.xml" ContentType="application/vnd.openxmlformats-officedocument.drawingml.chart+xml"/>
  <Override PartName="/xl/drawings/drawing366.xml" ContentType="application/vnd.openxmlformats-officedocument.drawingml.chartshapes+xml"/>
  <Override PartName="/xl/charts/chart555.xml" ContentType="application/vnd.openxmlformats-officedocument.drawingml.chart+xml"/>
  <Override PartName="/xl/drawings/drawing367.xml" ContentType="application/vnd.openxmlformats-officedocument.drawingml.chartshapes+xml"/>
  <Override PartName="/xl/charts/chart556.xml" ContentType="application/vnd.openxmlformats-officedocument.drawingml.chart+xml"/>
  <Override PartName="/xl/charts/chart557.xml" ContentType="application/vnd.openxmlformats-officedocument.drawingml.chart+xml"/>
  <Override PartName="/xl/drawings/drawing368.xml" ContentType="application/vnd.openxmlformats-officedocument.drawingml.chartshapes+xml"/>
  <Override PartName="/xl/charts/chart558.xml" ContentType="application/vnd.openxmlformats-officedocument.drawingml.chart+xml"/>
  <Override PartName="/xl/drawings/drawing369.xml" ContentType="application/vnd.openxmlformats-officedocument.drawingml.chartshapes+xml"/>
  <Override PartName="/xl/charts/chart559.xml" ContentType="application/vnd.openxmlformats-officedocument.drawingml.chart+xml"/>
  <Override PartName="/xl/drawings/drawing370.xml" ContentType="application/vnd.openxmlformats-officedocument.drawingml.chartshapes+xml"/>
  <Override PartName="/xl/charts/chart560.xml" ContentType="application/vnd.openxmlformats-officedocument.drawingml.chart+xml"/>
  <Override PartName="/xl/drawings/drawing371.xml" ContentType="application/vnd.openxmlformats-officedocument.drawingml.chartshapes+xml"/>
  <Override PartName="/xl/charts/chart561.xml" ContentType="application/vnd.openxmlformats-officedocument.drawingml.chart+xml"/>
  <Override PartName="/xl/drawings/drawing372.xml" ContentType="application/vnd.openxmlformats-officedocument.drawingml.chartshapes+xml"/>
  <Override PartName="/xl/charts/chart562.xml" ContentType="application/vnd.openxmlformats-officedocument.drawingml.chart+xml"/>
  <Override PartName="/xl/charts/chart563.xml" ContentType="application/vnd.openxmlformats-officedocument.drawingml.chart+xml"/>
  <Override PartName="/xl/drawings/drawing373.xml" ContentType="application/vnd.openxmlformats-officedocument.drawingml.chartshapes+xml"/>
  <Override PartName="/xl/charts/chart564.xml" ContentType="application/vnd.openxmlformats-officedocument.drawingml.chart+xml"/>
  <Override PartName="/xl/drawings/drawing374.xml" ContentType="application/vnd.openxmlformats-officedocument.drawingml.chartshapes+xml"/>
  <Override PartName="/xl/charts/chart565.xml" ContentType="application/vnd.openxmlformats-officedocument.drawingml.chart+xml"/>
  <Override PartName="/xl/drawings/drawing375.xml" ContentType="application/vnd.openxmlformats-officedocument.drawingml.chartshapes+xml"/>
  <Override PartName="/xl/charts/chart566.xml" ContentType="application/vnd.openxmlformats-officedocument.drawingml.chart+xml"/>
  <Override PartName="/xl/drawings/drawing376.xml" ContentType="application/vnd.openxmlformats-officedocument.drawingml.chartshapes+xml"/>
  <Override PartName="/xl/charts/chart567.xml" ContentType="application/vnd.openxmlformats-officedocument.drawingml.chart+xml"/>
  <Override PartName="/xl/drawings/drawing377.xml" ContentType="application/vnd.openxmlformats-officedocument.drawingml.chartshapes+xml"/>
  <Override PartName="/xl/charts/chart568.xml" ContentType="application/vnd.openxmlformats-officedocument.drawingml.chart+xml"/>
  <Override PartName="/xl/charts/chart569.xml" ContentType="application/vnd.openxmlformats-officedocument.drawingml.chart+xml"/>
  <Override PartName="/xl/drawings/drawing378.xml" ContentType="application/vnd.openxmlformats-officedocument.drawingml.chartshapes+xml"/>
  <Override PartName="/xl/charts/chart570.xml" ContentType="application/vnd.openxmlformats-officedocument.drawingml.chart+xml"/>
  <Override PartName="/xl/drawings/drawing379.xml" ContentType="application/vnd.openxmlformats-officedocument.drawingml.chartshapes+xml"/>
  <Override PartName="/xl/charts/chart571.xml" ContentType="application/vnd.openxmlformats-officedocument.drawingml.chart+xml"/>
  <Override PartName="/xl/drawings/drawing380.xml" ContentType="application/vnd.openxmlformats-officedocument.drawingml.chartshapes+xml"/>
  <Override PartName="/xl/charts/chart572.xml" ContentType="application/vnd.openxmlformats-officedocument.drawingml.chart+xml"/>
  <Override PartName="/xl/drawings/drawing381.xml" ContentType="application/vnd.openxmlformats-officedocument.drawingml.chartshapes+xml"/>
  <Override PartName="/xl/charts/chart573.xml" ContentType="application/vnd.openxmlformats-officedocument.drawingml.chart+xml"/>
  <Override PartName="/xl/drawings/drawing382.xml" ContentType="application/vnd.openxmlformats-officedocument.drawingml.chartshapes+xml"/>
  <Override PartName="/xl/charts/chart574.xml" ContentType="application/vnd.openxmlformats-officedocument.drawingml.chart+xml"/>
  <Override PartName="/xl/charts/chart575.xml" ContentType="application/vnd.openxmlformats-officedocument.drawingml.chart+xml"/>
  <Override PartName="/xl/drawings/drawing383.xml" ContentType="application/vnd.openxmlformats-officedocument.drawingml.chartshapes+xml"/>
  <Override PartName="/xl/charts/chart576.xml" ContentType="application/vnd.openxmlformats-officedocument.drawingml.chart+xml"/>
  <Override PartName="/xl/drawings/drawing384.xml" ContentType="application/vnd.openxmlformats-officedocument.drawingml.chartshapes+xml"/>
  <Override PartName="/xl/charts/chart577.xml" ContentType="application/vnd.openxmlformats-officedocument.drawingml.chart+xml"/>
  <Override PartName="/xl/drawings/drawing385.xml" ContentType="application/vnd.openxmlformats-officedocument.drawingml.chartshapes+xml"/>
  <Override PartName="/xl/charts/chart578.xml" ContentType="application/vnd.openxmlformats-officedocument.drawingml.chart+xml"/>
  <Override PartName="/xl/drawings/drawing386.xml" ContentType="application/vnd.openxmlformats-officedocument.drawingml.chartshapes+xml"/>
  <Override PartName="/xl/charts/chart579.xml" ContentType="application/vnd.openxmlformats-officedocument.drawingml.chart+xml"/>
  <Override PartName="/xl/drawings/drawing387.xml" ContentType="application/vnd.openxmlformats-officedocument.drawingml.chartshapes+xml"/>
  <Override PartName="/xl/drawings/drawing388.xml" ContentType="application/vnd.openxmlformats-officedocument.drawing+xml"/>
  <Override PartName="/xl/charts/chart580.xml" ContentType="application/vnd.openxmlformats-officedocument.drawingml.chart+xml"/>
  <Override PartName="/xl/drawings/drawing389.xml" ContentType="application/vnd.openxmlformats-officedocument.drawingml.chartshapes+xml"/>
  <Override PartName="/xl/charts/chart581.xml" ContentType="application/vnd.openxmlformats-officedocument.drawingml.chart+xml"/>
  <Override PartName="/xl/drawings/drawing390.xml" ContentType="application/vnd.openxmlformats-officedocument.drawingml.chartshapes+xml"/>
  <Override PartName="/xl/charts/chart582.xml" ContentType="application/vnd.openxmlformats-officedocument.drawingml.chart+xml"/>
  <Override PartName="/xl/drawings/drawing391.xml" ContentType="application/vnd.openxmlformats-officedocument.drawingml.chartshapes+xml"/>
  <Override PartName="/xl/charts/chart583.xml" ContentType="application/vnd.openxmlformats-officedocument.drawingml.chart+xml"/>
  <Override PartName="/xl/drawings/drawing392.xml" ContentType="application/vnd.openxmlformats-officedocument.drawingml.chartshapes+xml"/>
  <Override PartName="/xl/charts/chart584.xml" ContentType="application/vnd.openxmlformats-officedocument.drawingml.chart+xml"/>
  <Override PartName="/xl/drawings/drawing393.xml" ContentType="application/vnd.openxmlformats-officedocument.drawingml.chartshapes+xml"/>
  <Override PartName="/xl/charts/chart585.xml" ContentType="application/vnd.openxmlformats-officedocument.drawingml.chart+xml"/>
  <Override PartName="/xl/drawings/drawing394.xml" ContentType="application/vnd.openxmlformats-officedocument.drawingml.chartshapes+xml"/>
  <Override PartName="/xl/charts/chart586.xml" ContentType="application/vnd.openxmlformats-officedocument.drawingml.chart+xml"/>
  <Override PartName="/xl/drawings/drawing395.xml" ContentType="application/vnd.openxmlformats-officedocument.drawingml.chartshapes+xml"/>
  <Override PartName="/xl/charts/chart587.xml" ContentType="application/vnd.openxmlformats-officedocument.drawingml.chart+xml"/>
  <Override PartName="/xl/drawings/drawing396.xml" ContentType="application/vnd.openxmlformats-officedocument.drawingml.chartshapes+xml"/>
  <Override PartName="/xl/charts/chart588.xml" ContentType="application/vnd.openxmlformats-officedocument.drawingml.chart+xml"/>
  <Override PartName="/xl/drawings/drawing397.xml" ContentType="application/vnd.openxmlformats-officedocument.drawingml.chartshapes+xml"/>
  <Override PartName="/xl/charts/chart589.xml" ContentType="application/vnd.openxmlformats-officedocument.drawingml.chart+xml"/>
  <Override PartName="/xl/drawings/drawing398.xml" ContentType="application/vnd.openxmlformats-officedocument.drawingml.chartshapes+xml"/>
  <Override PartName="/xl/charts/chart590.xml" ContentType="application/vnd.openxmlformats-officedocument.drawingml.chart+xml"/>
  <Override PartName="/xl/drawings/drawing399.xml" ContentType="application/vnd.openxmlformats-officedocument.drawingml.chartshapes+xml"/>
  <Override PartName="/xl/charts/chart591.xml" ContentType="application/vnd.openxmlformats-officedocument.drawingml.chart+xml"/>
  <Override PartName="/xl/drawings/drawing400.xml" ContentType="application/vnd.openxmlformats-officedocument.drawingml.chartshapes+xml"/>
  <Override PartName="/xl/charts/chart592.xml" ContentType="application/vnd.openxmlformats-officedocument.drawingml.chart+xml"/>
  <Override PartName="/xl/drawings/drawing401.xml" ContentType="application/vnd.openxmlformats-officedocument.drawingml.chartshapes+xml"/>
  <Override PartName="/xl/charts/chart593.xml" ContentType="application/vnd.openxmlformats-officedocument.drawingml.chart+xml"/>
  <Override PartName="/xl/drawings/drawing402.xml" ContentType="application/vnd.openxmlformats-officedocument.drawingml.chartshapes+xml"/>
  <Override PartName="/xl/charts/chart594.xml" ContentType="application/vnd.openxmlformats-officedocument.drawingml.chart+xml"/>
  <Override PartName="/xl/drawings/drawing403.xml" ContentType="application/vnd.openxmlformats-officedocument.drawingml.chartshapes+xml"/>
  <Override PartName="/xl/charts/chart595.xml" ContentType="application/vnd.openxmlformats-officedocument.drawingml.chart+xml"/>
  <Override PartName="/xl/drawings/drawing404.xml" ContentType="application/vnd.openxmlformats-officedocument.drawingml.chartshapes+xml"/>
  <Override PartName="/xl/charts/chart596.xml" ContentType="application/vnd.openxmlformats-officedocument.drawingml.chart+xml"/>
  <Override PartName="/xl/drawings/drawing405.xml" ContentType="application/vnd.openxmlformats-officedocument.drawingml.chartshapes+xml"/>
  <Override PartName="/xl/charts/chart597.xml" ContentType="application/vnd.openxmlformats-officedocument.drawingml.chart+xml"/>
  <Override PartName="/xl/drawings/drawing406.xml" ContentType="application/vnd.openxmlformats-officedocument.drawingml.chartshapes+xml"/>
  <Override PartName="/xl/charts/chart598.xml" ContentType="application/vnd.openxmlformats-officedocument.drawingml.chart+xml"/>
  <Override PartName="/xl/drawings/drawing407.xml" ContentType="application/vnd.openxmlformats-officedocument.drawingml.chartshapes+xml"/>
  <Override PartName="/xl/charts/chart599.xml" ContentType="application/vnd.openxmlformats-officedocument.drawingml.chart+xml"/>
  <Override PartName="/xl/drawings/drawing408.xml" ContentType="application/vnd.openxmlformats-officedocument.drawingml.chartshapes+xml"/>
  <Override PartName="/xl/charts/chart600.xml" ContentType="application/vnd.openxmlformats-officedocument.drawingml.chart+xml"/>
  <Override PartName="/xl/drawings/drawing409.xml" ContentType="application/vnd.openxmlformats-officedocument.drawingml.chartshapes+xml"/>
  <Override PartName="/xl/charts/chart601.xml" ContentType="application/vnd.openxmlformats-officedocument.drawingml.chart+xml"/>
  <Override PartName="/xl/drawings/drawing410.xml" ContentType="application/vnd.openxmlformats-officedocument.drawingml.chartshapes+xml"/>
  <Override PartName="/xl/charts/chart602.xml" ContentType="application/vnd.openxmlformats-officedocument.drawingml.chart+xml"/>
  <Override PartName="/xl/drawings/drawing411.xml" ContentType="application/vnd.openxmlformats-officedocument.drawingml.chartshapes+xml"/>
  <Override PartName="/xl/charts/chart603.xml" ContentType="application/vnd.openxmlformats-officedocument.drawingml.chart+xml"/>
  <Override PartName="/xl/drawings/drawing412.xml" ContentType="application/vnd.openxmlformats-officedocument.drawingml.chartshapes+xml"/>
  <Override PartName="/xl/charts/chart604.xml" ContentType="application/vnd.openxmlformats-officedocument.drawingml.chart+xml"/>
  <Override PartName="/xl/drawings/drawing413.xml" ContentType="application/vnd.openxmlformats-officedocument.drawingml.chartshapes+xml"/>
  <Override PartName="/xl/charts/chart605.xml" ContentType="application/vnd.openxmlformats-officedocument.drawingml.chart+xml"/>
  <Override PartName="/xl/drawings/drawing414.xml" ContentType="application/vnd.openxmlformats-officedocument.drawingml.chartshapes+xml"/>
  <Override PartName="/xl/charts/chart606.xml" ContentType="application/vnd.openxmlformats-officedocument.drawingml.chart+xml"/>
  <Override PartName="/xl/drawings/drawing415.xml" ContentType="application/vnd.openxmlformats-officedocument.drawingml.chartshapes+xml"/>
  <Override PartName="/xl/charts/chart607.xml" ContentType="application/vnd.openxmlformats-officedocument.drawingml.chart+xml"/>
  <Override PartName="/xl/drawings/drawing416.xml" ContentType="application/vnd.openxmlformats-officedocument.drawingml.chartshapes+xml"/>
  <Override PartName="/xl/charts/chart608.xml" ContentType="application/vnd.openxmlformats-officedocument.drawingml.chart+xml"/>
  <Override PartName="/xl/drawings/drawing417.xml" ContentType="application/vnd.openxmlformats-officedocument.drawingml.chartshapes+xml"/>
  <Override PartName="/xl/charts/chart609.xml" ContentType="application/vnd.openxmlformats-officedocument.drawingml.chart+xml"/>
  <Override PartName="/xl/drawings/drawing418.xml" ContentType="application/vnd.openxmlformats-officedocument.drawingml.chartshapes+xml"/>
  <Override PartName="/xl/charts/chart610.xml" ContentType="application/vnd.openxmlformats-officedocument.drawingml.chart+xml"/>
  <Override PartName="/xl/drawings/drawing419.xml" ContentType="application/vnd.openxmlformats-officedocument.drawingml.chartshapes+xml"/>
  <Override PartName="/xl/charts/chart611.xml" ContentType="application/vnd.openxmlformats-officedocument.drawingml.chart+xml"/>
  <Override PartName="/xl/drawings/drawing420.xml" ContentType="application/vnd.openxmlformats-officedocument.drawingml.chartshapes+xml"/>
  <Override PartName="/xl/charts/chart612.xml" ContentType="application/vnd.openxmlformats-officedocument.drawingml.chart+xml"/>
  <Override PartName="/xl/drawings/drawing421.xml" ContentType="application/vnd.openxmlformats-officedocument.drawingml.chartshapes+xml"/>
  <Override PartName="/xl/charts/chart613.xml" ContentType="application/vnd.openxmlformats-officedocument.drawingml.chart+xml"/>
  <Override PartName="/xl/drawings/drawing422.xml" ContentType="application/vnd.openxmlformats-officedocument.drawingml.chartshapes+xml"/>
  <Override PartName="/xl/charts/chart614.xml" ContentType="application/vnd.openxmlformats-officedocument.drawingml.chart+xml"/>
  <Override PartName="/xl/drawings/drawing423.xml" ContentType="application/vnd.openxmlformats-officedocument.drawingml.chartshapes+xml"/>
  <Override PartName="/xl/charts/chart615.xml" ContentType="application/vnd.openxmlformats-officedocument.drawingml.chart+xml"/>
  <Override PartName="/xl/drawings/drawing424.xml" ContentType="application/vnd.openxmlformats-officedocument.drawingml.chartshapes+xml"/>
  <Override PartName="/xl/charts/chart616.xml" ContentType="application/vnd.openxmlformats-officedocument.drawingml.chart+xml"/>
  <Override PartName="/xl/drawings/drawing425.xml" ContentType="application/vnd.openxmlformats-officedocument.drawingml.chartshapes+xml"/>
  <Override PartName="/xl/charts/chart617.xml" ContentType="application/vnd.openxmlformats-officedocument.drawingml.chart+xml"/>
  <Override PartName="/xl/drawings/drawing426.xml" ContentType="application/vnd.openxmlformats-officedocument.drawingml.chartshapes+xml"/>
  <Override PartName="/xl/charts/chart618.xml" ContentType="application/vnd.openxmlformats-officedocument.drawingml.chart+xml"/>
  <Override PartName="/xl/drawings/drawing427.xml" ContentType="application/vnd.openxmlformats-officedocument.drawingml.chartshapes+xml"/>
  <Override PartName="/xl/charts/chart619.xml" ContentType="application/vnd.openxmlformats-officedocument.drawingml.chart+xml"/>
  <Override PartName="/xl/drawings/drawing428.xml" ContentType="application/vnd.openxmlformats-officedocument.drawingml.chartshapes+xml"/>
  <Override PartName="/xl/charts/chart620.xml" ContentType="application/vnd.openxmlformats-officedocument.drawingml.chart+xml"/>
  <Override PartName="/xl/drawings/drawing429.xml" ContentType="application/vnd.openxmlformats-officedocument.drawingml.chartshapes+xml"/>
  <Override PartName="/xl/charts/chart621.xml" ContentType="application/vnd.openxmlformats-officedocument.drawingml.chart+xml"/>
  <Override PartName="/xl/drawings/drawing430.xml" ContentType="application/vnd.openxmlformats-officedocument.drawingml.chartshapes+xml"/>
  <Override PartName="/xl/charts/chart622.xml" ContentType="application/vnd.openxmlformats-officedocument.drawingml.chart+xml"/>
  <Override PartName="/xl/drawings/drawing431.xml" ContentType="application/vnd.openxmlformats-officedocument.drawingml.chartshapes+xml"/>
  <Override PartName="/xl/charts/chart623.xml" ContentType="application/vnd.openxmlformats-officedocument.drawingml.chart+xml"/>
  <Override PartName="/xl/drawings/drawing432.xml" ContentType="application/vnd.openxmlformats-officedocument.drawingml.chartshapes+xml"/>
  <Override PartName="/xl/charts/chart624.xml" ContentType="application/vnd.openxmlformats-officedocument.drawingml.chart+xml"/>
  <Override PartName="/xl/drawings/drawing433.xml" ContentType="application/vnd.openxmlformats-officedocument.drawingml.chartshapes+xml"/>
  <Override PartName="/xl/charts/chart625.xml" ContentType="application/vnd.openxmlformats-officedocument.drawingml.chart+xml"/>
  <Override PartName="/xl/drawings/drawing434.xml" ContentType="application/vnd.openxmlformats-officedocument.drawingml.chartshapes+xml"/>
  <Override PartName="/xl/charts/chart626.xml" ContentType="application/vnd.openxmlformats-officedocument.drawingml.chart+xml"/>
  <Override PartName="/xl/drawings/drawing435.xml" ContentType="application/vnd.openxmlformats-officedocument.drawingml.chartshapes+xml"/>
  <Override PartName="/xl/charts/chart627.xml" ContentType="application/vnd.openxmlformats-officedocument.drawingml.chart+xml"/>
  <Override PartName="/xl/drawings/drawing436.xml" ContentType="application/vnd.openxmlformats-officedocument.drawingml.chartshapes+xml"/>
  <Override PartName="/xl/charts/chart628.xml" ContentType="application/vnd.openxmlformats-officedocument.drawingml.chart+xml"/>
  <Override PartName="/xl/drawings/drawing437.xml" ContentType="application/vnd.openxmlformats-officedocument.drawingml.chartshapes+xml"/>
  <Override PartName="/xl/charts/chart629.xml" ContentType="application/vnd.openxmlformats-officedocument.drawingml.chart+xml"/>
  <Override PartName="/xl/drawings/drawing438.xml" ContentType="application/vnd.openxmlformats-officedocument.drawingml.chartshapes+xml"/>
  <Override PartName="/xl/charts/chart630.xml" ContentType="application/vnd.openxmlformats-officedocument.drawingml.chart+xml"/>
  <Override PartName="/xl/drawings/drawing439.xml" ContentType="application/vnd.openxmlformats-officedocument.drawingml.chartshapes+xml"/>
  <Override PartName="/xl/charts/chart631.xml" ContentType="application/vnd.openxmlformats-officedocument.drawingml.chart+xml"/>
  <Override PartName="/xl/drawings/drawing440.xml" ContentType="application/vnd.openxmlformats-officedocument.drawingml.chartshapes+xml"/>
  <Override PartName="/xl/charts/chart632.xml" ContentType="application/vnd.openxmlformats-officedocument.drawingml.chart+xml"/>
  <Override PartName="/xl/drawings/drawing441.xml" ContentType="application/vnd.openxmlformats-officedocument.drawingml.chartshapes+xml"/>
  <Override PartName="/xl/charts/chart633.xml" ContentType="application/vnd.openxmlformats-officedocument.drawingml.chart+xml"/>
  <Override PartName="/xl/drawings/drawing44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erkules-v\disk_h\Artim Michal\A.4.10 Analýza stavu na úseku ÚP a SŘ\A.4.10 Obecné stavební úřady 2019\Analýza\5 www\podklady\A\data-cr\"/>
    </mc:Choice>
  </mc:AlternateContent>
  <xr:revisionPtr revIDLastSave="0" documentId="13_ncr:1_{4E9BD142-9E86-4ECE-9381-2CB4EA3EDA7E}" xr6:coauthVersionLast="47" xr6:coauthVersionMax="47" xr10:uidLastSave="{00000000-0000-0000-0000-000000000000}"/>
  <bookViews>
    <workbookView xWindow="-120" yWindow="-120" windowWidth="29040" windowHeight="15840" tabRatio="748" activeTab="15" xr2:uid="{00000000-000D-0000-FFFF-FFFF00000000}"/>
  </bookViews>
  <sheets>
    <sheet name="A-DotazníkProSÚ-2019" sheetId="54" r:id="rId1"/>
    <sheet name="ObceI" sheetId="58" r:id="rId2"/>
    <sheet name="ObceII" sheetId="57" r:id="rId3"/>
    <sheet name="ObceIII" sheetId="56" r:id="rId4"/>
    <sheet name="ÚČSM" sheetId="55" r:id="rId5"/>
    <sheet name="Graf1AC" sheetId="23" r:id="rId6"/>
    <sheet name="Graf1B" sheetId="4" r:id="rId7"/>
    <sheet name="Graf2" sheetId="24" r:id="rId8"/>
    <sheet name="Graf3" sheetId="25" r:id="rId9"/>
    <sheet name="Graf4" sheetId="28" r:id="rId10"/>
    <sheet name="Graf5" sheetId="29" r:id="rId11"/>
    <sheet name="Graf6" sheetId="30" r:id="rId12"/>
    <sheet name="Graf7" sheetId="31" r:id="rId13"/>
    <sheet name="Graf8" sheetId="33" r:id="rId14"/>
    <sheet name="Graf9A" sheetId="35" r:id="rId15"/>
    <sheet name="Graf9B" sheetId="36" r:id="rId16"/>
    <sheet name="Graf9C" sheetId="37" r:id="rId17"/>
    <sheet name="Graf10" sheetId="38" r:id="rId18"/>
    <sheet name="Graf11" sheetId="34" r:id="rId19"/>
  </sheets>
  <definedNames>
    <definedName name="_xlnm._FilterDatabase" localSheetId="0" hidden="1">'A-DotazníkProSÚ-2019'!$A$3:$FL$698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2" i="30" l="1"/>
  <c r="AV43" i="30" s="1"/>
  <c r="AV40" i="30"/>
  <c r="AV41" i="30" s="1"/>
  <c r="AV38" i="30"/>
  <c r="AV39" i="30" s="1"/>
  <c r="AV36" i="30"/>
  <c r="AV37" i="30" s="1"/>
  <c r="AV34" i="30"/>
  <c r="AV35" i="30" s="1"/>
  <c r="AJ42" i="30"/>
  <c r="AJ43" i="30" s="1"/>
  <c r="AJ40" i="30"/>
  <c r="AJ41" i="30" s="1"/>
  <c r="AJ38" i="30"/>
  <c r="AJ39" i="30" s="1"/>
  <c r="AJ36" i="30"/>
  <c r="AJ37" i="30" s="1"/>
  <c r="AJ34" i="30"/>
  <c r="AJ35" i="30" s="1"/>
  <c r="X42" i="30"/>
  <c r="X43" i="30" s="1"/>
  <c r="X40" i="30"/>
  <c r="X41" i="30" s="1"/>
  <c r="X38" i="30"/>
  <c r="X39" i="30" s="1"/>
  <c r="X36" i="30"/>
  <c r="X37" i="30" s="1"/>
  <c r="X34" i="30"/>
  <c r="X35" i="30" s="1"/>
  <c r="L42" i="30"/>
  <c r="L43" i="30" s="1"/>
  <c r="L40" i="30"/>
  <c r="L41" i="30" s="1"/>
  <c r="L38" i="30"/>
  <c r="L39" i="30" s="1"/>
  <c r="L36" i="30"/>
  <c r="L37" i="30" s="1"/>
  <c r="L34" i="30"/>
  <c r="L35" i="30" s="1"/>
  <c r="K36" i="24"/>
  <c r="K35" i="24"/>
  <c r="K34" i="24"/>
  <c r="K33" i="24"/>
  <c r="AU42" i="30"/>
  <c r="AU43" i="30" s="1"/>
  <c r="AU40" i="30"/>
  <c r="AU41" i="30" s="1"/>
  <c r="AU38" i="30"/>
  <c r="AU39" i="30" s="1"/>
  <c r="AU36" i="30"/>
  <c r="AU37" i="30" s="1"/>
  <c r="AU34" i="30"/>
  <c r="AU35" i="30" s="1"/>
  <c r="AI42" i="30"/>
  <c r="AI43" i="30" s="1"/>
  <c r="AI40" i="30"/>
  <c r="AI41" i="30" s="1"/>
  <c r="AI38" i="30"/>
  <c r="AI39" i="30" s="1"/>
  <c r="AI36" i="30"/>
  <c r="AI37" i="30" s="1"/>
  <c r="AI34" i="30"/>
  <c r="AI35" i="30" s="1"/>
  <c r="W42" i="30"/>
  <c r="W43" i="30" s="1"/>
  <c r="W40" i="30"/>
  <c r="W41" i="30" s="1"/>
  <c r="W38" i="30"/>
  <c r="W39" i="30" s="1"/>
  <c r="W36" i="30"/>
  <c r="W37" i="30" s="1"/>
  <c r="W34" i="30"/>
  <c r="W35" i="30" s="1"/>
  <c r="K42" i="30"/>
  <c r="K43" i="30" s="1"/>
  <c r="K40" i="30"/>
  <c r="K41" i="30" s="1"/>
  <c r="K38" i="30"/>
  <c r="K39" i="30" s="1"/>
  <c r="K36" i="30"/>
  <c r="K37" i="30" s="1"/>
  <c r="K34" i="30"/>
  <c r="K35" i="30" s="1"/>
  <c r="J36" i="24"/>
  <c r="J35" i="24"/>
  <c r="J34" i="24"/>
  <c r="J33" i="24"/>
  <c r="AT42" i="30"/>
  <c r="AT43" i="30" s="1"/>
  <c r="AT40" i="30"/>
  <c r="AT41" i="30" s="1"/>
  <c r="AT38" i="30"/>
  <c r="AT39" i="30" s="1"/>
  <c r="AT36" i="30"/>
  <c r="AT37" i="30" s="1"/>
  <c r="AT34" i="30"/>
  <c r="AT35" i="30" s="1"/>
  <c r="AH42" i="30"/>
  <c r="AH43" i="30" s="1"/>
  <c r="AH40" i="30"/>
  <c r="AH41" i="30" s="1"/>
  <c r="AH38" i="30"/>
  <c r="AH39" i="30" s="1"/>
  <c r="AH36" i="30"/>
  <c r="AH37" i="30" s="1"/>
  <c r="AH34" i="30"/>
  <c r="AH35" i="30" s="1"/>
  <c r="V42" i="30"/>
  <c r="V43" i="30" s="1"/>
  <c r="V40" i="30"/>
  <c r="V41" i="30" s="1"/>
  <c r="V38" i="30"/>
  <c r="V39" i="30" s="1"/>
  <c r="V36" i="30"/>
  <c r="V37" i="30" s="1"/>
  <c r="V34" i="30"/>
  <c r="V35" i="30" s="1"/>
  <c r="J42" i="30"/>
  <c r="J43" i="30" s="1"/>
  <c r="J40" i="30"/>
  <c r="J41" i="30" s="1"/>
  <c r="J38" i="30"/>
  <c r="J39" i="30" s="1"/>
  <c r="J36" i="30"/>
  <c r="J37" i="30" s="1"/>
  <c r="J34" i="30"/>
  <c r="J35" i="30" s="1"/>
  <c r="I36" i="24"/>
  <c r="I35" i="24"/>
  <c r="I34" i="24"/>
  <c r="I33" i="24"/>
  <c r="K37" i="24" l="1"/>
  <c r="J37" i="24"/>
  <c r="I37" i="24"/>
  <c r="AS42" i="30"/>
  <c r="AS43" i="30" s="1"/>
  <c r="AS40" i="30"/>
  <c r="AS41" i="30" s="1"/>
  <c r="AS38" i="30"/>
  <c r="AS39" i="30" s="1"/>
  <c r="AS36" i="30"/>
  <c r="AS37" i="30" s="1"/>
  <c r="AS34" i="30"/>
  <c r="AS35" i="30" s="1"/>
  <c r="AG42" i="30"/>
  <c r="AG43" i="30" s="1"/>
  <c r="AG40" i="30"/>
  <c r="AG41" i="30" s="1"/>
  <c r="AG38" i="30"/>
  <c r="AG39" i="30" s="1"/>
  <c r="AG36" i="30"/>
  <c r="AG37" i="30" s="1"/>
  <c r="AG34" i="30"/>
  <c r="AG35" i="30" s="1"/>
  <c r="U42" i="30"/>
  <c r="U43" i="30" s="1"/>
  <c r="U40" i="30"/>
  <c r="U41" i="30" s="1"/>
  <c r="U38" i="30"/>
  <c r="U39" i="30" s="1"/>
  <c r="U36" i="30"/>
  <c r="U37" i="30" s="1"/>
  <c r="U34" i="30"/>
  <c r="U35" i="30" s="1"/>
  <c r="I42" i="30"/>
  <c r="I43" i="30" s="1"/>
  <c r="I40" i="30"/>
  <c r="I41" i="30" s="1"/>
  <c r="I38" i="30"/>
  <c r="I39" i="30" s="1"/>
  <c r="I36" i="30"/>
  <c r="I37" i="30" s="1"/>
  <c r="I34" i="30"/>
  <c r="I35" i="30" s="1"/>
  <c r="H36" i="24"/>
  <c r="H35" i="24"/>
  <c r="H34" i="24"/>
  <c r="H33" i="24"/>
  <c r="AR42" i="30"/>
  <c r="AR43" i="30" s="1"/>
  <c r="AR40" i="30"/>
  <c r="AR41" i="30" s="1"/>
  <c r="AR38" i="30"/>
  <c r="AR39" i="30" s="1"/>
  <c r="AR36" i="30"/>
  <c r="AR37" i="30" s="1"/>
  <c r="AR34" i="30"/>
  <c r="AR35" i="30" s="1"/>
  <c r="AF42" i="30"/>
  <c r="AF43" i="30" s="1"/>
  <c r="AF40" i="30"/>
  <c r="AF41" i="30" s="1"/>
  <c r="AF38" i="30"/>
  <c r="AF39" i="30" s="1"/>
  <c r="AF36" i="30"/>
  <c r="AF37" i="30" s="1"/>
  <c r="AF34" i="30"/>
  <c r="AF35" i="30" s="1"/>
  <c r="T42" i="30"/>
  <c r="T43" i="30" s="1"/>
  <c r="T40" i="30"/>
  <c r="T41" i="30" s="1"/>
  <c r="T38" i="30"/>
  <c r="T39" i="30" s="1"/>
  <c r="T36" i="30"/>
  <c r="T37" i="30" s="1"/>
  <c r="T34" i="30"/>
  <c r="T35" i="30" s="1"/>
  <c r="H42" i="30"/>
  <c r="H43" i="30" s="1"/>
  <c r="H40" i="30"/>
  <c r="H41" i="30" s="1"/>
  <c r="H38" i="30"/>
  <c r="H39" i="30" s="1"/>
  <c r="H36" i="30"/>
  <c r="H37" i="30" s="1"/>
  <c r="H34" i="30"/>
  <c r="H35" i="30" s="1"/>
  <c r="G36" i="24"/>
  <c r="G35" i="24"/>
  <c r="G34" i="24"/>
  <c r="G33" i="24"/>
  <c r="AQ42" i="30"/>
  <c r="AQ43" i="30" s="1"/>
  <c r="AQ40" i="30"/>
  <c r="AQ41" i="30" s="1"/>
  <c r="AQ38" i="30"/>
  <c r="AQ39" i="30" s="1"/>
  <c r="AQ36" i="30"/>
  <c r="AQ37" i="30" s="1"/>
  <c r="AQ34" i="30"/>
  <c r="AQ35" i="30" s="1"/>
  <c r="AE42" i="30"/>
  <c r="AE43" i="30" s="1"/>
  <c r="AE40" i="30"/>
  <c r="AE41" i="30" s="1"/>
  <c r="AE38" i="30"/>
  <c r="AE39" i="30" s="1"/>
  <c r="AE36" i="30"/>
  <c r="AE37" i="30" s="1"/>
  <c r="AE34" i="30"/>
  <c r="AE35" i="30" s="1"/>
  <c r="S42" i="30"/>
  <c r="S43" i="30" s="1"/>
  <c r="S40" i="30"/>
  <c r="S41" i="30" s="1"/>
  <c r="S38" i="30"/>
  <c r="S39" i="30" s="1"/>
  <c r="S36" i="30"/>
  <c r="S37" i="30" s="1"/>
  <c r="S34" i="30"/>
  <c r="S35" i="30" s="1"/>
  <c r="G42" i="30"/>
  <c r="G43" i="30" s="1"/>
  <c r="G40" i="30"/>
  <c r="G41" i="30" s="1"/>
  <c r="G38" i="30"/>
  <c r="G39" i="30" s="1"/>
  <c r="G36" i="30"/>
  <c r="G37" i="30" s="1"/>
  <c r="G34" i="30"/>
  <c r="G35" i="30" s="1"/>
  <c r="F36" i="24"/>
  <c r="F35" i="24"/>
  <c r="F34" i="24"/>
  <c r="F33" i="24"/>
  <c r="H37" i="24" l="1"/>
  <c r="G37" i="24"/>
  <c r="F37" i="24"/>
  <c r="AP42" i="30"/>
  <c r="AP43" i="30" s="1"/>
  <c r="AP40" i="30"/>
  <c r="AP41" i="30" s="1"/>
  <c r="AP38" i="30"/>
  <c r="AP39" i="30" s="1"/>
  <c r="AP36" i="30"/>
  <c r="AP37" i="30" s="1"/>
  <c r="AP34" i="30"/>
  <c r="AP35" i="30" s="1"/>
  <c r="AD42" i="30"/>
  <c r="AD43" i="30" s="1"/>
  <c r="AD40" i="30"/>
  <c r="AD41" i="30" s="1"/>
  <c r="AD38" i="30"/>
  <c r="AD39" i="30" s="1"/>
  <c r="AD36" i="30"/>
  <c r="AD37" i="30" s="1"/>
  <c r="AD34" i="30"/>
  <c r="AD35" i="30" s="1"/>
  <c r="R42" i="30"/>
  <c r="R43" i="30" s="1"/>
  <c r="R40" i="30"/>
  <c r="R41" i="30" s="1"/>
  <c r="R38" i="30"/>
  <c r="R39" i="30" s="1"/>
  <c r="R36" i="30"/>
  <c r="R37" i="30" s="1"/>
  <c r="R34" i="30"/>
  <c r="R35" i="30" s="1"/>
  <c r="F42" i="30"/>
  <c r="F43" i="30" s="1"/>
  <c r="F40" i="30"/>
  <c r="F41" i="30" s="1"/>
  <c r="F38" i="30"/>
  <c r="F39" i="30" s="1"/>
  <c r="F36" i="30"/>
  <c r="F37" i="30" s="1"/>
  <c r="F34" i="30"/>
  <c r="F35" i="30" s="1"/>
  <c r="E36" i="24"/>
  <c r="E35" i="24"/>
  <c r="E34" i="24"/>
  <c r="E33" i="24"/>
  <c r="AO40" i="30"/>
  <c r="AN40" i="30"/>
  <c r="AC40" i="30"/>
  <c r="AB40" i="30"/>
  <c r="Q40" i="30"/>
  <c r="Q41" i="30" s="1"/>
  <c r="P40" i="30"/>
  <c r="E42" i="30"/>
  <c r="D42" i="30"/>
  <c r="E40" i="30"/>
  <c r="D40" i="30"/>
  <c r="E38" i="30"/>
  <c r="E39" i="30" s="1"/>
  <c r="D38" i="30"/>
  <c r="E36" i="30"/>
  <c r="D36" i="30"/>
  <c r="E34" i="30"/>
  <c r="D34" i="30"/>
  <c r="AB34" i="30"/>
  <c r="AO42" i="30"/>
  <c r="AO38" i="30"/>
  <c r="AO36" i="30"/>
  <c r="AO34" i="30"/>
  <c r="AC42" i="30"/>
  <c r="AC38" i="30"/>
  <c r="AC36" i="30"/>
  <c r="AC34" i="30"/>
  <c r="Q42" i="30"/>
  <c r="Q43" i="30" s="1"/>
  <c r="Q38" i="30"/>
  <c r="Q39" i="30" s="1"/>
  <c r="Q36" i="30"/>
  <c r="Q37" i="30" s="1"/>
  <c r="Q34" i="30"/>
  <c r="Q35" i="30" s="1"/>
  <c r="AN38" i="30"/>
  <c r="AB38" i="30"/>
  <c r="P38" i="30"/>
  <c r="AN36" i="30"/>
  <c r="P36" i="30"/>
  <c r="AB36" i="30"/>
  <c r="AN34" i="30"/>
  <c r="P34" i="30"/>
  <c r="AN42" i="30"/>
  <c r="AB42" i="30"/>
  <c r="P42" i="30"/>
  <c r="E37" i="24" l="1"/>
  <c r="D36" i="24"/>
  <c r="C36" i="24"/>
  <c r="D35" i="24"/>
  <c r="C35" i="24"/>
  <c r="D34" i="24"/>
  <c r="C34" i="24"/>
  <c r="D33" i="24"/>
  <c r="C33" i="24"/>
  <c r="D37" i="24" l="1"/>
  <c r="C37" i="24"/>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N41" i="30" l="1"/>
  <c r="AO41" i="30"/>
  <c r="AB41" i="30"/>
  <c r="AC41" i="30"/>
  <c r="P41" i="30"/>
  <c r="E41" i="30"/>
  <c r="AB39" i="30"/>
  <c r="AO35" i="30"/>
  <c r="AN35" i="30"/>
  <c r="AO37" i="30"/>
  <c r="AO39" i="30"/>
  <c r="AN39" i="30"/>
  <c r="AN37" i="30"/>
  <c r="AC39" i="30"/>
  <c r="AC37" i="30"/>
  <c r="AB37" i="30"/>
  <c r="AC35" i="30"/>
  <c r="AB35" i="30"/>
  <c r="P39" i="30"/>
  <c r="P37" i="30"/>
  <c r="P35" i="30"/>
  <c r="E37" i="30"/>
  <c r="E35" i="30"/>
  <c r="D39" i="30"/>
  <c r="D37" i="30"/>
  <c r="D35" i="30"/>
  <c r="AC43" i="30" l="1"/>
  <c r="AB43" i="30"/>
  <c r="AN43" i="30" l="1"/>
  <c r="AO43" i="30"/>
  <c r="D43" i="30"/>
  <c r="E43" i="30"/>
  <c r="P43" i="30"/>
</calcChain>
</file>

<file path=xl/sharedStrings.xml><?xml version="1.0" encoding="utf-8"?>
<sst xmlns="http://schemas.openxmlformats.org/spreadsheetml/2006/main" count="36829" uniqueCount="7671">
  <si>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</si>
  <si>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</si>
  <si>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</si>
  <si>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</si>
  <si>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</si>
  <si>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</si>
  <si>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</si>
  <si>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</si>
  <si>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</si>
  <si>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</si>
  <si>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</si>
  <si>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</si>
  <si>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</si>
  <si>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</si>
  <si>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</si>
  <si>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</si>
  <si>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</si>
  <si>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</si>
  <si>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</si>
  <si>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</si>
  <si>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</si>
  <si>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</si>
  <si>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</si>
  <si>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</si>
  <si>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</si>
  <si>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</si>
  <si>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</si>
  <si>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</si>
  <si>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</si>
  <si>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</si>
  <si>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</si>
  <si>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</si>
  <si>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</si>
  <si>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</si>
  <si>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</si>
  <si>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</si>
  <si>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</si>
  <si>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</si>
  <si>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</si>
  <si>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</si>
  <si>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</si>
  <si>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</si>
  <si>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</si>
  <si>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</si>
  <si>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</si>
  <si>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</si>
  <si>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</si>
  <si>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</si>
  <si>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</si>
  <si>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</si>
  <si>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</si>
  <si>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</si>
  <si>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</si>
  <si>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</si>
  <si>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</si>
  <si>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</si>
  <si>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</si>
  <si>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</si>
  <si>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</si>
  <si>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</si>
  <si>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</si>
  <si>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</si>
  <si>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</si>
  <si>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</si>
  <si>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</si>
  <si>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</si>
  <si>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</si>
  <si>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</si>
  <si>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</si>
  <si>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</si>
  <si>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</si>
  <si>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</si>
  <si>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</si>
  <si>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</si>
  <si>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</si>
  <si>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</si>
  <si>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</si>
  <si>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</si>
  <si>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</si>
  <si>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</si>
  <si>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</si>
  <si>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</si>
  <si>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</si>
  <si>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</si>
  <si>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</si>
  <si>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</si>
  <si>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</si>
  <si>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</si>
  <si>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</si>
  <si>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</si>
  <si>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</si>
  <si>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</si>
  <si>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</si>
  <si>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</si>
  <si>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</si>
  <si>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</si>
  <si>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</si>
  <si>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</si>
  <si>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</si>
  <si>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</si>
  <si>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</si>
  <si>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</si>
  <si>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</si>
  <si>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</si>
  <si>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</si>
  <si>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</si>
  <si>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</si>
  <si>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</si>
  <si>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</si>
  <si>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</si>
  <si>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</si>
  <si>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</si>
  <si>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</si>
  <si>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</si>
  <si>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</si>
  <si>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</si>
  <si>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</si>
  <si>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</si>
  <si>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</si>
  <si>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</si>
  <si>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</si>
  <si>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</si>
  <si>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</si>
  <si>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</si>
  <si>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</si>
  <si>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</si>
  <si>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</si>
  <si>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</si>
  <si>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</si>
  <si>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</si>
  <si>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</si>
  <si>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</si>
  <si>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</si>
  <si>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</si>
  <si>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</si>
  <si>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</si>
  <si>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</si>
  <si>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</si>
  <si>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</si>
  <si>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</si>
  <si>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</si>
  <si>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</si>
  <si>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</si>
  <si>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</si>
  <si>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</si>
  <si>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</si>
  <si>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</si>
  <si>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</si>
  <si>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</si>
  <si>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</si>
  <si>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</si>
  <si>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</si>
  <si>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</si>
  <si>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</si>
  <si>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</si>
  <si>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</si>
  <si>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</si>
  <si>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</si>
  <si>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</si>
  <si>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</si>
  <si>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</si>
  <si>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</si>
  <si>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</si>
  <si>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</si>
  <si>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</si>
  <si>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</si>
  <si>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</si>
  <si>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</si>
  <si>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</si>
  <si>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</si>
  <si>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</si>
  <si>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</si>
  <si>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</si>
  <si>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</si>
  <si>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</si>
  <si>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</si>
  <si>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</si>
  <si>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</si>
  <si>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</si>
  <si>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</si>
  <si>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</si>
  <si>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</si>
  <si>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</si>
  <si>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</si>
  <si>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</si>
  <si>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</si>
  <si>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</si>
  <si>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</si>
  <si>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</si>
  <si>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</si>
  <si>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</si>
  <si>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</si>
  <si>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</si>
  <si>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</si>
  <si>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</si>
  <si>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</si>
  <si>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</si>
  <si>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</si>
  <si>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</si>
  <si>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</si>
  <si>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</si>
  <si>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</si>
  <si>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</si>
  <si>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</si>
  <si>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</si>
  <si>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</si>
  <si>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</si>
  <si>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</si>
  <si>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</si>
  <si>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</si>
  <si>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</si>
  <si>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</si>
  <si>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</si>
  <si>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</si>
  <si>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</si>
  <si>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</si>
  <si>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</si>
  <si>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</si>
  <si>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</si>
  <si>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</si>
  <si>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</si>
  <si>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</si>
  <si>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</si>
  <si>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</si>
  <si>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</si>
  <si>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</si>
  <si>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</si>
  <si>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</si>
  <si>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</si>
  <si>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</si>
  <si>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</si>
  <si>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</si>
  <si>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</si>
  <si>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</si>
  <si>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</si>
  <si>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</si>
  <si>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</si>
  <si>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</si>
  <si>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</si>
  <si>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</si>
  <si>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</si>
  <si>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</si>
  <si>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</si>
  <si>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</si>
  <si>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</si>
  <si>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</si>
  <si>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</si>
  <si>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</si>
  <si>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</si>
  <si>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</si>
  <si>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</si>
  <si>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</si>
  <si>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</si>
  <si>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</si>
  <si>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</si>
  <si>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</si>
  <si>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</si>
  <si>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</si>
  <si>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</si>
  <si>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</si>
  <si>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</si>
  <si>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</si>
  <si>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</si>
  <si>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</si>
  <si>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</si>
  <si>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</si>
  <si>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</si>
  <si>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</si>
  <si>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</si>
  <si>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</si>
  <si>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</si>
  <si>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</si>
  <si>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</si>
  <si>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</si>
  <si>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</si>
  <si>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</si>
  <si>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</si>
  <si>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</si>
  <si>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</si>
  <si>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</si>
  <si>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</si>
  <si>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</si>
  <si>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</si>
  <si>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</si>
  <si>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</si>
  <si>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</si>
  <si>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</si>
  <si>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</si>
  <si>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</si>
  <si>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</si>
  <si>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</si>
  <si>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</si>
  <si>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</si>
  <si>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</si>
  <si>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</si>
  <si>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</si>
  <si>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</si>
  <si>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</si>
  <si>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</si>
  <si>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</si>
  <si>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</si>
  <si>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</si>
  <si>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</si>
  <si>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</si>
  <si>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</si>
  <si>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</si>
  <si>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</si>
  <si>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</si>
  <si>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</si>
  <si>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</si>
  <si>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</si>
  <si>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</si>
  <si>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</si>
  <si>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</si>
  <si>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</si>
  <si>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</si>
  <si>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</si>
  <si>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</si>
  <si>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</si>
  <si>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</si>
  <si>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</si>
  <si>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</si>
  <si>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</si>
  <si>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</si>
  <si>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</si>
  <si>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</si>
  <si>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</si>
  <si>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</si>
  <si>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</si>
  <si>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</si>
  <si>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</si>
  <si>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</si>
  <si>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</si>
  <si>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</si>
  <si>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</si>
  <si>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</si>
  <si>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</si>
  <si>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</si>
  <si>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</si>
  <si>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</si>
  <si>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</si>
  <si>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</si>
  <si>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</si>
  <si>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</si>
  <si>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</si>
  <si>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</si>
  <si>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</si>
  <si>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</si>
  <si>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</si>
  <si>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</si>
  <si>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</si>
  <si>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</si>
  <si>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</si>
  <si>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</si>
  <si>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</si>
  <si>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</si>
  <si>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</si>
  <si>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</si>
  <si>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</si>
  <si>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</si>
  <si>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</si>
  <si>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</si>
  <si>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</si>
  <si>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</si>
  <si>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</si>
  <si>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</si>
  <si>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</si>
  <si>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</si>
  <si>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</si>
  <si>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</si>
  <si>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</si>
  <si>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</si>
  <si>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</si>
  <si>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</si>
  <si>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</si>
  <si>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</si>
  <si>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</si>
  <si>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</si>
  <si>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</si>
  <si>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</si>
  <si>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</si>
  <si>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</si>
  <si>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</si>
  <si>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</si>
  <si>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</si>
  <si>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</si>
  <si>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</si>
  <si>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</si>
  <si>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</si>
  <si>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</si>
  <si>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</si>
  <si>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</si>
  <si>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</si>
  <si>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</si>
  <si>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</si>
  <si>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</si>
  <si>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</si>
  <si>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</si>
  <si>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</si>
  <si>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</si>
  <si>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</si>
  <si>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</si>
  <si>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</si>
  <si>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</si>
  <si>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</si>
  <si>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</si>
  <si>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</si>
  <si>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</si>
  <si>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</si>
  <si>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</si>
  <si>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</si>
  <si>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</si>
  <si>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</si>
  <si>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</si>
  <si>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</si>
  <si>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</si>
  <si>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</si>
  <si>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</si>
  <si>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</si>
  <si>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</si>
  <si>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</si>
  <si>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</si>
  <si>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</si>
  <si>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</si>
  <si>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</si>
  <si>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</si>
  <si>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</si>
  <si>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</si>
  <si>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</si>
  <si>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</si>
  <si>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</si>
  <si>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</si>
  <si>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</si>
  <si>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</si>
  <si>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</si>
  <si>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</si>
  <si>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</si>
  <si>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</si>
  <si>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</si>
  <si>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</si>
  <si>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</si>
  <si>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</si>
  <si>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</si>
  <si>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</si>
  <si>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</si>
  <si>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</si>
  <si>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</si>
  <si>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</si>
  <si>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</si>
  <si>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</si>
  <si>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</si>
  <si>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</si>
  <si>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</si>
  <si>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</si>
  <si>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</si>
  <si>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</si>
  <si>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</si>
  <si>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</si>
  <si>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</si>
  <si>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</si>
  <si>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</si>
  <si>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</si>
  <si>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</si>
  <si>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</si>
  <si>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</si>
  <si>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</si>
  <si>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</si>
  <si>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</si>
  <si>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</si>
  <si>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</si>
  <si>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</si>
  <si>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</si>
  <si>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</si>
  <si>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</si>
  <si>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</si>
  <si>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</si>
  <si>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</si>
  <si>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</si>
  <si>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</si>
  <si>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</si>
  <si>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</si>
  <si>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</si>
  <si>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</si>
  <si>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</si>
  <si>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</si>
  <si>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</si>
  <si>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</si>
  <si>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</si>
  <si>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</si>
  <si>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</si>
  <si>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</si>
  <si>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</si>
  <si>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</si>
  <si>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</si>
  <si>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</si>
  <si>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</si>
  <si>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</si>
  <si>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</si>
  <si>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</si>
  <si>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</si>
  <si>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</si>
  <si>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</si>
  <si>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</si>
  <si>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</si>
  <si>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</si>
  <si>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</si>
  <si>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</si>
  <si>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</si>
  <si>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</si>
  <si>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</si>
  <si>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</si>
  <si>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</si>
  <si>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</si>
  <si>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</si>
  <si>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</si>
  <si>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</si>
  <si>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</si>
  <si>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</si>
  <si>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</si>
  <si>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</si>
  <si>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</si>
  <si>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</si>
  <si>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</si>
  <si>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</si>
  <si>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</si>
  <si>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</si>
  <si>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</si>
  <si>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</si>
  <si>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</si>
  <si>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</si>
  <si>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</si>
  <si>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</si>
  <si>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</si>
  <si>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</si>
  <si>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</si>
  <si>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</si>
  <si>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</si>
  <si>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</si>
  <si>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</si>
  <si>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</si>
  <si>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</si>
  <si>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</si>
  <si>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</si>
  <si>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</si>
  <si>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</si>
  <si>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</si>
  <si>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</si>
  <si>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</si>
  <si>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</si>
  <si>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</si>
  <si>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</si>
  <si>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</si>
  <si>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</si>
  <si>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</si>
  <si>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</si>
  <si>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</si>
  <si>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</si>
  <si>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</si>
  <si>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</si>
  <si>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</si>
  <si>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</si>
  <si>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</si>
  <si>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</si>
  <si>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</si>
  <si>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</si>
  <si>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</si>
  <si>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</si>
  <si>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</si>
  <si>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</si>
  <si>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</si>
  <si>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</si>
  <si>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</si>
  <si>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</si>
  <si>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</si>
  <si>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</si>
  <si>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</si>
  <si>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</si>
  <si>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</si>
  <si>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</si>
  <si>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</si>
  <si>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</si>
  <si>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</si>
  <si>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</si>
  <si>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</si>
  <si>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</si>
  <si>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</si>
  <si>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</si>
  <si>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</si>
  <si>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</si>
  <si>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</si>
  <si>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</si>
  <si>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</si>
  <si>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</si>
  <si>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</si>
  <si>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</si>
  <si>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</si>
  <si>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</si>
  <si>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</si>
  <si>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</si>
  <si>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</si>
  <si>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</si>
  <si>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</si>
  <si>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</si>
  <si>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</si>
  <si>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</si>
  <si>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</si>
  <si>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</si>
  <si>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</si>
  <si>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</si>
  <si>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</si>
  <si>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</si>
  <si>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</si>
  <si>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</si>
  <si>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</si>
  <si>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</si>
  <si>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</si>
  <si>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</si>
  <si>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</si>
  <si>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</si>
  <si>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</si>
  <si>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</si>
  <si>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</si>
  <si>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</si>
  <si>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</si>
  <si>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</si>
  <si>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</si>
  <si>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</si>
  <si>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</si>
  <si>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</si>
  <si>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</si>
  <si>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</si>
  <si>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</si>
  <si>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</si>
  <si>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</si>
  <si>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</si>
  <si>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</si>
  <si>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</si>
  <si>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</si>
  <si>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</si>
  <si>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</si>
  <si>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</si>
  <si>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</si>
  <si>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</si>
  <si>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</si>
  <si>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</si>
  <si>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</si>
  <si>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</si>
  <si>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</si>
  <si>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</si>
  <si>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</si>
  <si>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</si>
  <si>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</si>
  <si>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</si>
  <si>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</si>
  <si>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</si>
  <si>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</si>
  <si>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</si>
  <si>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</si>
  <si>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</si>
  <si>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</si>
  <si>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</si>
  <si>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</si>
  <si>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</si>
  <si>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</si>
  <si>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</si>
  <si>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</si>
  <si>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</si>
  <si>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</si>
  <si>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</si>
  <si>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</si>
  <si>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</si>
  <si>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</si>
  <si>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</si>
  <si>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</si>
  <si>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</si>
  <si>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</si>
  <si>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</si>
  <si>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</si>
  <si>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</si>
  <si>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</si>
  <si>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</si>
  <si>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</si>
  <si>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</si>
  <si>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</si>
  <si>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</si>
  <si>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</si>
  <si>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</si>
  <si>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</si>
  <si>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</si>
  <si>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</si>
  <si>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</si>
  <si>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</si>
  <si>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</si>
  <si>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</si>
  <si>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</si>
  <si>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</si>
  <si>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</si>
  <si>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</si>
  <si>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</si>
  <si>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</si>
  <si>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</si>
  <si>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</si>
  <si>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</si>
  <si>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</si>
  <si>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</si>
  <si>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</si>
  <si>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</si>
  <si>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</si>
  <si>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</si>
  <si>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</si>
  <si>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</si>
  <si>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</si>
  <si>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</si>
  <si>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</si>
  <si>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</si>
  <si>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</si>
  <si>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</si>
  <si>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ZOZ</t>
  </si>
  <si>
    <t>Počet pracovních úvazků úředních osob a ZOZ</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</si>
  <si>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</si>
  <si>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</si>
  <si>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</si>
  <si>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</si>
  <si>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</si>
  <si>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</si>
  <si>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</si>
  <si>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</si>
  <si>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</si>
  <si>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</si>
  <si>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</si>
  <si>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</si>
  <si>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</si>
  <si>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</si>
  <si>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</si>
  <si>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</si>
  <si>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</si>
  <si>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</si>
  <si>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</si>
  <si>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</si>
  <si>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</si>
  <si>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</si>
  <si>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</si>
  <si>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</si>
  <si>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</si>
  <si>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</si>
  <si>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</si>
  <si>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</si>
  <si>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</si>
  <si>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</si>
  <si>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</si>
  <si>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</si>
  <si>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</si>
  <si>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</si>
  <si>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</si>
  <si>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</si>
  <si>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</si>
  <si>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</si>
  <si>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</si>
  <si>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</si>
  <si>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</si>
  <si>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</si>
  <si>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</si>
  <si>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</si>
  <si>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</si>
  <si>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</si>
  <si>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</si>
  <si>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</si>
  <si>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</si>
  <si>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</si>
  <si>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</si>
  <si>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</si>
  <si>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</si>
  <si>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</si>
  <si>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</si>
  <si>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</si>
  <si>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</si>
  <si>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</si>
  <si>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pracovní úvazky</t>
  </si>
  <si>
    <t>počet vydaných územních rozhodnutí ve zjednodušeném řízení</t>
  </si>
  <si>
    <t>Vybavení</t>
  </si>
  <si>
    <t>Program</t>
  </si>
  <si>
    <t>Předpisy</t>
  </si>
  <si>
    <t>Normy</t>
  </si>
  <si>
    <t>KN</t>
  </si>
  <si>
    <t>počet úředních osob</t>
  </si>
  <si>
    <t>poměr úředních osob se ZOZ k počtu úředních osob (%)</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</si>
  <si>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</si>
  <si>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</si>
  <si>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</si>
  <si>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</si>
  <si>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</si>
  <si>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</si>
  <si>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</si>
  <si>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</si>
  <si>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</si>
  <si>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</si>
  <si>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</si>
  <si>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</si>
  <si>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</si>
  <si>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</si>
  <si>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</si>
  <si>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</si>
  <si>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</si>
  <si>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</si>
  <si>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</si>
  <si>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</si>
  <si>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</si>
  <si>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</si>
  <si>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</si>
  <si>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</si>
  <si>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</si>
  <si>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</si>
  <si>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</si>
  <si>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</si>
  <si>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</si>
  <si>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</si>
  <si>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</si>
  <si>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</si>
  <si>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</si>
  <si>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</si>
  <si>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</si>
  <si>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</si>
  <si>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</si>
  <si>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</si>
  <si>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</si>
  <si>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</si>
  <si>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</si>
  <si>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</si>
  <si>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</si>
  <si>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</si>
  <si>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</si>
  <si>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</si>
  <si>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</si>
  <si>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</si>
  <si>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</si>
  <si>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</si>
  <si>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</si>
  <si>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</si>
  <si>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</si>
  <si>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</si>
  <si>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</si>
  <si>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</si>
  <si>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</si>
  <si>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</si>
  <si>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</si>
  <si>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</si>
  <si>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</si>
  <si>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</si>
  <si>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</si>
  <si>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</si>
  <si>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</si>
  <si>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</si>
  <si>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</si>
  <si>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</si>
  <si>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</si>
  <si>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</si>
  <si>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</si>
  <si>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</si>
  <si>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</si>
  <si>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</si>
  <si>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</si>
  <si>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</si>
  <si>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</si>
  <si>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</si>
  <si>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</si>
  <si>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</si>
  <si>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</si>
  <si>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</si>
  <si>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</si>
  <si>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</si>
  <si>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</si>
  <si>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</si>
  <si>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</si>
  <si>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</si>
  <si>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</si>
  <si>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</si>
  <si>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</si>
  <si>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</si>
  <si>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</si>
  <si>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</si>
  <si>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</si>
  <si>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</si>
  <si>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</si>
  <si>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</si>
  <si>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</si>
  <si>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</si>
  <si>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</si>
  <si>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</si>
  <si>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</si>
  <si>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</si>
  <si>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</si>
  <si>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</si>
  <si>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</si>
  <si>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</si>
  <si>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</si>
  <si>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</si>
  <si>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</si>
  <si>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</si>
  <si>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</si>
  <si>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</si>
  <si>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</si>
  <si>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</si>
  <si>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</si>
  <si>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</si>
  <si>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</si>
  <si>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</si>
  <si>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</si>
  <si>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</si>
  <si>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</si>
  <si>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</si>
  <si>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</si>
  <si>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</si>
  <si>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</si>
  <si>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</si>
  <si>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</si>
  <si>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</si>
  <si>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</si>
  <si>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</si>
  <si>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</si>
  <si>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</si>
  <si>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</si>
  <si>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</si>
  <si>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</si>
  <si>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</si>
  <si>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</si>
  <si>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</si>
  <si>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</si>
  <si>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</si>
  <si>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</si>
  <si>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</si>
  <si>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</si>
  <si>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</si>
  <si>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</si>
  <si>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</si>
  <si>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</si>
  <si>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</si>
  <si>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</si>
  <si>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</si>
  <si>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</si>
  <si>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</si>
  <si>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</si>
  <si>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</si>
  <si>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</si>
  <si>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</si>
  <si>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</si>
  <si>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</si>
  <si>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</si>
  <si>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</si>
  <si>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</si>
  <si>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</si>
  <si>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</si>
  <si>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</si>
  <si>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</si>
  <si>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</si>
  <si>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</si>
  <si>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</si>
  <si>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</si>
  <si>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</si>
  <si>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</si>
  <si>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</si>
  <si>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</si>
  <si>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</si>
  <si>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</si>
  <si>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</si>
  <si>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</si>
  <si>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</si>
  <si>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</si>
  <si>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</si>
  <si>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</si>
  <si>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</si>
  <si>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</si>
  <si>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</si>
  <si>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</si>
  <si>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</si>
  <si>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</si>
  <si>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</si>
  <si>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</si>
  <si>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</si>
  <si>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</si>
  <si>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</si>
  <si>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</si>
  <si>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</si>
  <si>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</si>
  <si>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</si>
  <si>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</si>
  <si>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</si>
  <si>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</si>
  <si>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</si>
  <si>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</si>
  <si>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</si>
  <si>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</si>
  <si>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</si>
  <si>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</si>
  <si>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</si>
  <si>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</si>
  <si>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</si>
  <si>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</si>
  <si>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</si>
  <si>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</si>
  <si>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</si>
  <si>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</si>
  <si>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</si>
  <si>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</si>
  <si>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</si>
  <si>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</si>
  <si>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</si>
  <si>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</si>
  <si>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</si>
  <si>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</si>
  <si>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</si>
  <si>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</si>
  <si>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</si>
  <si>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</si>
  <si>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</si>
  <si>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</si>
  <si>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</si>
  <si>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</si>
  <si>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</si>
  <si>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</si>
  <si>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</si>
  <si>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</si>
  <si>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</si>
  <si>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</si>
  <si>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</si>
  <si>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</si>
  <si>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</si>
  <si>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</si>
  <si>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</si>
  <si>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</si>
  <si>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</si>
  <si>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</si>
  <si>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</si>
  <si>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</si>
  <si>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</si>
  <si>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</si>
  <si>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</si>
  <si>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</si>
  <si>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</si>
  <si>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</si>
  <si>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</si>
  <si>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</si>
  <si>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</si>
  <si>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</si>
  <si>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</si>
  <si>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</si>
  <si>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</si>
  <si>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</si>
  <si>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</si>
  <si>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</si>
  <si>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</si>
  <si>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</si>
  <si>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</si>
  <si>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</si>
  <si>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</si>
  <si>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</si>
  <si>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</si>
  <si>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</si>
  <si>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</si>
  <si>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</si>
  <si>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</si>
  <si>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</si>
  <si>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</si>
  <si>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</si>
  <si>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</si>
  <si>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</si>
  <si>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</si>
  <si>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</si>
  <si>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</si>
  <si>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</si>
  <si>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</si>
  <si>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</si>
  <si>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</si>
  <si>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</si>
  <si>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</si>
  <si>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</si>
  <si>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</si>
  <si>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</si>
  <si>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</si>
  <si>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</si>
  <si>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</si>
  <si>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</si>
  <si>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</si>
  <si>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</si>
  <si>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</si>
  <si>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</si>
  <si>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</si>
  <si>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</si>
  <si>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</si>
  <si>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</si>
  <si>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</si>
  <si>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</si>
  <si>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</si>
  <si>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</si>
  <si>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</si>
  <si>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</si>
  <si>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</si>
  <si>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</si>
  <si>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</si>
  <si>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</si>
  <si>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</si>
  <si>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</si>
  <si>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</si>
  <si>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</si>
  <si>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</si>
  <si>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</si>
  <si>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</si>
  <si>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</si>
  <si>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</si>
  <si>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</si>
  <si>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</si>
  <si>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</si>
  <si>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</si>
  <si>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</si>
  <si>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</si>
  <si>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</si>
  <si>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</si>
  <si>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</si>
  <si>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</si>
  <si>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</si>
  <si>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</si>
  <si>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</si>
  <si>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</si>
  <si>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</si>
  <si>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</si>
  <si>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</si>
  <si>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</si>
  <si>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</si>
  <si>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</si>
  <si>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</si>
  <si>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</si>
  <si>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</si>
  <si>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</si>
  <si>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</si>
  <si>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</si>
  <si>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</si>
  <si>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</si>
  <si>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</si>
  <si>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</si>
  <si>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</si>
  <si>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</si>
  <si>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</si>
  <si>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</si>
  <si>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</si>
  <si>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</si>
  <si>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</si>
  <si>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</si>
  <si>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</si>
  <si>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</si>
  <si>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</si>
  <si>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</si>
  <si>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</si>
  <si>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</si>
  <si>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</si>
  <si>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</si>
  <si>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</si>
  <si>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</si>
  <si>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</si>
  <si>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</si>
  <si>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</si>
  <si>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</si>
  <si>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</si>
  <si>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</si>
  <si>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</si>
  <si>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</si>
  <si>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</si>
  <si>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</si>
  <si>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</si>
  <si>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</si>
  <si>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</si>
  <si>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</si>
  <si>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</si>
  <si>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</si>
  <si>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</si>
  <si>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</si>
  <si>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</si>
  <si>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</si>
  <si>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</si>
  <si>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</si>
  <si>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</si>
  <si>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</si>
  <si>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</si>
  <si>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</si>
  <si>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</si>
  <si>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</si>
  <si>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</si>
  <si>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</si>
  <si>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</si>
  <si>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</si>
  <si>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</si>
  <si>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</si>
  <si>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</si>
  <si>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</si>
  <si>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</si>
  <si>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</si>
  <si>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</si>
  <si>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</si>
  <si>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</si>
  <si>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</si>
  <si>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</si>
  <si>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</si>
  <si>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</si>
  <si>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</si>
  <si>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</si>
  <si>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</si>
  <si>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</si>
  <si>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</si>
  <si>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</si>
  <si>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</si>
  <si>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</si>
  <si>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</si>
  <si>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</si>
  <si>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</si>
  <si>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</si>
  <si>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</si>
  <si>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</si>
  <si>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</si>
  <si>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</si>
  <si>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</si>
  <si>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</si>
  <si>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</si>
  <si>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</si>
  <si>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</si>
  <si>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</si>
  <si>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</si>
  <si>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</si>
  <si>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</si>
  <si>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</si>
  <si>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</si>
  <si>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</si>
  <si>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</si>
  <si>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</si>
  <si>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</si>
  <si>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</si>
  <si>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</si>
  <si>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</si>
  <si>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</si>
  <si>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</si>
  <si>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</si>
  <si>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</si>
  <si>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</si>
  <si>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</si>
  <si>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</si>
  <si>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</si>
  <si>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</si>
  <si>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</si>
  <si>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</si>
  <si>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</si>
  <si>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</si>
  <si>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</si>
  <si>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</si>
  <si>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</si>
  <si>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</si>
  <si>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</si>
  <si>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</si>
  <si>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</si>
  <si>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</si>
  <si>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</si>
  <si>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</si>
  <si>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</si>
  <si>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</si>
  <si>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</si>
  <si>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</si>
  <si>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</si>
  <si>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</si>
  <si>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</si>
  <si>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</si>
  <si>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</si>
  <si>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</si>
  <si>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</si>
  <si>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</si>
  <si>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</si>
  <si>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</si>
  <si>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</si>
  <si>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</si>
  <si>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</si>
  <si>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</si>
  <si>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</si>
  <si>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</si>
  <si>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</si>
  <si>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</si>
  <si>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</si>
  <si>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</si>
  <si>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</si>
  <si>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</si>
  <si>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</si>
  <si>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</si>
  <si>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</si>
  <si>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</si>
  <si>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Světlá nad Sázavou</t>
  </si>
  <si>
    <t>Městský úřad Svitavy</t>
  </si>
  <si>
    <t>Městský úřad Svoboda nad Úpou</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</si>
  <si>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</si>
  <si>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</si>
  <si>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</si>
  <si>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</si>
  <si>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</si>
  <si>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</si>
  <si>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</si>
  <si>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</si>
  <si>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</si>
  <si>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</si>
  <si>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</si>
  <si>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</si>
  <si>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</si>
  <si>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</si>
  <si>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</si>
  <si>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</si>
  <si>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</si>
  <si>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</si>
  <si>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</si>
  <si>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</si>
  <si>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</si>
  <si>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</si>
  <si>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</si>
  <si>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</si>
  <si>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</si>
  <si>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</si>
  <si>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</si>
  <si>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</si>
  <si>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</si>
  <si>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</si>
  <si>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</si>
  <si>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</si>
  <si>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</si>
  <si>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</si>
  <si>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</si>
  <si>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</si>
  <si>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</si>
  <si>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</si>
  <si>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</si>
  <si>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</si>
  <si>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</si>
  <si>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</si>
  <si>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</si>
  <si>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</si>
  <si>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</si>
  <si>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</si>
  <si>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</si>
  <si>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</si>
  <si>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</si>
  <si>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</si>
  <si>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</si>
  <si>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</si>
  <si>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</si>
  <si>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</si>
  <si>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</si>
  <si>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</si>
  <si>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</si>
  <si>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</si>
  <si>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</si>
  <si>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</si>
  <si>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</si>
  <si>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</si>
  <si>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</si>
  <si>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</si>
  <si>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</si>
  <si>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</si>
  <si>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</si>
  <si>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</si>
  <si>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</si>
  <si>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</si>
  <si>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</si>
  <si>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</si>
  <si>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</si>
  <si>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</si>
  <si>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</si>
  <si>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</si>
  <si>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</si>
  <si>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</si>
  <si>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</si>
  <si>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</si>
  <si>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</si>
  <si>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</si>
  <si>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</si>
  <si>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</si>
  <si>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</si>
  <si>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</si>
  <si>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</si>
  <si>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</si>
  <si>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</si>
  <si>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</si>
  <si>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</si>
  <si>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</si>
  <si>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Městský úřad Všeruby</t>
  </si>
  <si>
    <t>Úřad městyse Všetaty</t>
  </si>
  <si>
    <t>Obecní úřad Výprachtice</t>
  </si>
  <si>
    <t>Městský úřad Vysoké Mýto</t>
  </si>
  <si>
    <t>Městský úřad Vysoké Veselí</t>
  </si>
  <si>
    <t>Městský úřad Vyškov</t>
  </si>
  <si>
    <t>Městský úřad Vyšší Brod</t>
  </si>
  <si>
    <t>Městský úřad Zábřeh</t>
  </si>
  <si>
    <t>Městský úřad Zákupy</t>
  </si>
  <si>
    <t>Městský úřad Zásmuky</t>
  </si>
  <si>
    <t>Městský úřad Zbiroh</t>
  </si>
  <si>
    <t>Obecní úřad Zbraslavice</t>
  </si>
  <si>
    <t>Městský úřad Zbýšov</t>
  </si>
  <si>
    <t>Městský úřad Zdice</t>
  </si>
  <si>
    <t>Městský úřad Zlaté Hory</t>
  </si>
  <si>
    <t>Městský úřad Zliv</t>
  </si>
  <si>
    <t>Úřad městyse Zlonice</t>
  </si>
  <si>
    <t>Městský úřad Znojmo</t>
  </si>
  <si>
    <t>Městský úřad Zruč nad Sázavou</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</si>
  <si>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</si>
  <si>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</si>
  <si>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</si>
  <si>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</si>
  <si>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</si>
  <si>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</si>
  <si>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</si>
  <si>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</si>
  <si>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</si>
  <si>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</si>
  <si>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</si>
  <si>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</si>
  <si>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</si>
  <si>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</si>
  <si>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</si>
  <si>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</si>
  <si>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</si>
  <si>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</si>
  <si>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</si>
  <si>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</si>
  <si>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</si>
  <si>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</si>
  <si>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</si>
  <si>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</si>
  <si>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</si>
  <si>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</si>
  <si>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</si>
  <si>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</si>
  <si>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</si>
  <si>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</si>
  <si>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</si>
  <si>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</si>
  <si>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</si>
  <si>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</si>
  <si>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</si>
  <si>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</si>
  <si>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4-Doubravka</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</si>
  <si>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</si>
  <si>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</si>
  <si>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</si>
  <si>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</si>
  <si>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</si>
  <si>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</si>
  <si>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</si>
  <si>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</si>
  <si>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Brno-sever</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</si>
  <si>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</si>
  <si>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</si>
  <si>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</si>
  <si>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</si>
  <si>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</si>
  <si>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</si>
  <si>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</si>
  <si>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</si>
  <si>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Brno-Komín</t>
  </si>
  <si>
    <t>Úřad městské části Brno-Řečkovice a Mokrá Hora</t>
  </si>
  <si>
    <t>Úřad městské části Brno-Maloměřice a Obřany</t>
  </si>
  <si>
    <t>Úřad městské části Brno-Vinohrady</t>
  </si>
  <si>
    <t>Úřad městské části Brno-Líšeň</t>
  </si>
  <si>
    <t>Úřad městské části Brno-Tuřany</t>
  </si>
  <si>
    <t>Úřad městské části Brno-Bosonohy</t>
  </si>
  <si>
    <t>Úřad městské části Brno-Žebětín</t>
  </si>
  <si>
    <t>Úřad městské části Brno-Ivanovice</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</si>
  <si>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</si>
  <si>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</si>
  <si>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</si>
  <si>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</si>
  <si>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</si>
  <si>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</si>
  <si>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</si>
  <si>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</si>
  <si>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</si>
  <si>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</si>
  <si>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</si>
  <si>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</si>
  <si>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</si>
  <si>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</si>
  <si>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</si>
  <si>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</si>
  <si>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</si>
  <si>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</si>
  <si>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</si>
  <si>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</si>
  <si>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</si>
  <si>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N</t>
  </si>
  <si>
    <t>X</t>
  </si>
  <si>
    <t>Mokrá-Horákov</t>
  </si>
  <si>
    <t>Obecní úřad Mokrá-Horákov</t>
  </si>
  <si>
    <t>Ralsko</t>
  </si>
  <si>
    <t>Městský úřad Ralsko</t>
  </si>
  <si>
    <t>Úřad městyse Bernartice</t>
  </si>
  <si>
    <t>Brno-Jehnice</t>
  </si>
  <si>
    <t>Úřad městské části Brno-Jehnice</t>
  </si>
  <si>
    <t>U156</t>
  </si>
  <si>
    <t>U157</t>
  </si>
  <si>
    <t>U158</t>
  </si>
  <si>
    <t>U159</t>
  </si>
  <si>
    <t>Rozloha správního obvodu v km2</t>
  </si>
  <si>
    <t>Počet obcí ve správním obvodu</t>
  </si>
  <si>
    <t>Počet obcí s platným územním plánem ve správním obvodu</t>
  </si>
  <si>
    <t>SU_OBAKT</t>
  </si>
  <si>
    <t>SU_VYMERA</t>
  </si>
  <si>
    <t>SU_POC_OBEC</t>
  </si>
  <si>
    <t>SU_POC_UPD</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</si>
  <si>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</si>
  <si>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</si>
  <si>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</si>
  <si>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</si>
  <si>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</si>
  <si>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</si>
  <si>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</si>
  <si>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</si>
  <si>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</si>
  <si>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</si>
  <si>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</si>
  <si>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</si>
  <si>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</si>
  <si>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</si>
  <si>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</si>
  <si>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</si>
  <si>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</si>
  <si>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Soulad s obecnými požadavky navýstavbu (§ 2 odst. 2 písm. e) 
zákona č. 183/2006 Sb.)</t>
  </si>
  <si>
    <t>Poskytování informací podle zákona č. 106/1999 Sb., o svobodném přístupu k informacím, ve znění pozdějších předpisů</t>
  </si>
  <si>
    <t>Úkony podle zákona č. 111/2009 Sb., o základních registrech, ve znění pozdějších předpisů</t>
  </si>
  <si>
    <t>Systémová podjatost</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</si>
  <si>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</si>
  <si>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</si>
  <si>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</si>
  <si>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</si>
  <si>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</si>
  <si>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</si>
  <si>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</si>
  <si>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</si>
  <si>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</si>
  <si>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</si>
  <si>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</si>
  <si>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</si>
  <si>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</si>
  <si>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</si>
  <si>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</si>
  <si>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</si>
  <si>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</si>
  <si>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</si>
  <si>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</si>
  <si>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</si>
  <si>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</si>
  <si>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</si>
  <si>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</si>
  <si>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</si>
  <si>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</si>
  <si>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</si>
  <si>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</si>
  <si>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Počet oprávněných úředních osob se zkouškou odborné způsobilosti - § 21 odst. 2 zákona č. 312/2002 Sb.</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</si>
  <si>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</si>
  <si>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</si>
  <si>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</si>
  <si>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</si>
  <si>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</si>
  <si>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</si>
  <si>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</si>
  <si>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</si>
  <si>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</si>
  <si>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</si>
  <si>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</si>
  <si>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</si>
  <si>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územních rozhodnutí s posouzením vlivů na životní prostředí - § 94a - §94i</t>
  </si>
  <si>
    <t>Počet vydaných společných povolení pro jednu stavbu - § 94j - § 94p</t>
  </si>
  <si>
    <t>Počet vydaných společných povolení pro soubor staveb - § 94j - § 94p</t>
  </si>
  <si>
    <t>Počet vydaných společných povolení s posouzením vlivu na životní prostředí po jednu stavbu - § 94q - § 94z</t>
  </si>
  <si>
    <t>Počet vydaných společných povolení s posouzením vlivu na životní prostředí pro soubor staveb - § 94q - § 94z</t>
  </si>
  <si>
    <t>Počet vydaných územních rozhodnutí ve zjednodušeném řízení - § 95</t>
  </si>
  <si>
    <t>Počet vydaných rozhodnutí o povolení výjimky z obecných požadavků na výstavbu - § 169 odst. 3 až 6</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</si>
  <si>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</si>
  <si>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</si>
  <si>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</si>
  <si>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</si>
  <si>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</si>
  <si>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</si>
  <si>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</si>
  <si>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</si>
  <si>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</si>
  <si>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kolaudačních souhlasů - § 122</t>
  </si>
  <si>
    <t>Počet vydaných koulaudačních rozhodnutí - § 122a</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</si>
  <si>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</si>
  <si>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</si>
  <si>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</si>
  <si>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</si>
  <si>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</si>
  <si>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</si>
  <si>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</si>
  <si>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</si>
  <si>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pravomocných a vykonatelných rozhodnutí - § 129 odst. 1 písm. a)</t>
  </si>
  <si>
    <t>Počet pravomocných a vykonatelných rozhodnutí - § 129 odst. 1 písm. b)</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</si>
  <si>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</si>
  <si>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</si>
  <si>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</si>
  <si>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pravomocných a vykonatelných rozhodnutí  - § 135 odst. 1</t>
  </si>
  <si>
    <t>Počet pravomocných a vykonatelných rozhodnutí - § 135 odst. 2</t>
  </si>
  <si>
    <t>Počet vydaných rozhodnutí o nařízení nezbytných úprav § 137</t>
  </si>
  <si>
    <t>Počet pravomocných a vykonatelných rozhodnutí  -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</si>
  <si>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</si>
  <si>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</si>
  <si>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</si>
  <si>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</si>
  <si>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Objem finančních prostředků skutečně potřebných (kalkulace nákladů) k zajištění dosud nerealizovaných výkonů rozhodnutí v Kč – pro výkony dle § 135 odst. 1</t>
  </si>
  <si>
    <t>Objem finančních prostředků skutečně potřebných (kalkulace nákladů) k zajištění dosud nerealizovaných výkonů rozhodnutí v Kč – pro výkony dle § 135 odst. 2</t>
  </si>
  <si>
    <t>Objem finančních prostředků skutečně potřebných (kalkulace nákladů) k zajištění dosud nerealizovaných výkonů rozhodnutí v Kč – pro výkony dle § 137</t>
  </si>
  <si>
    <t xml:space="preserve">Objem finančních prostředků skutečně potřebných (kalkulace nákladů) k zajištění dosud nerealizovaných výkonů rozhodnutí v Kč – pro výkony dle § 129 odst. 1 a)  </t>
  </si>
  <si>
    <t>Objem finančních prostředků skutečně potřebných (kalkulace nákladů) k zajištění dosud nerealizovaných výkonů rozhodnutí v Kč – pro výkony dle § 129 odst. 1 b)</t>
  </si>
  <si>
    <t>Počet vydaných rozhodnutí o opatření na sousedním pozemku nebo stavbě - § 141</t>
  </si>
  <si>
    <t>Počet přijatých oznámení staveb posouzených autorizovaným inspektorem - § 117</t>
  </si>
  <si>
    <t>Počet výzev o přidělení čísla popisného nebo evidenčního, příp. orientačního -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</si>
  <si>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</si>
  <si>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</si>
  <si>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</si>
  <si>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</si>
  <si>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</si>
  <si>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</si>
  <si>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</si>
  <si>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</si>
  <si>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</si>
  <si>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</si>
  <si>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</si>
  <si>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</si>
  <si>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</si>
  <si>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</si>
  <si>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vydaných a dosud neprovedených exekučních příkazů - § 111 z důvodu nedostatku finančních prostředků - pouze pro výkony dle § 135 až § 137 stavebního zákona</t>
  </si>
  <si>
    <t>Počet vydaných a dosud neprovedených exekučních příkazů - § 111 z důvodu nedostatku finančních prostředků - pouze pro výkony dle § 129 odst. 1 a) a b) stavebního zákona</t>
  </si>
  <si>
    <t>Počet provedených exekucí - § 112 písm. a)</t>
  </si>
  <si>
    <t>Počet provedených exekucí - § 112 písm. a) – pouze pro výkony dle § 135 až § 137 stavebního zákona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</si>
  <si>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</si>
  <si>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</si>
  <si>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</si>
  <si>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</si>
  <si>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</si>
  <si>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</si>
  <si>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</si>
  <si>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</si>
  <si>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</si>
  <si>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</si>
  <si>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</si>
  <si>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</si>
  <si>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</si>
  <si>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</si>
  <si>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</si>
  <si>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</si>
  <si>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</si>
  <si>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</si>
  <si>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</si>
  <si>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t>
  </si>
  <si>
    <t>Počet stavebních objektů, o nichž byly vloženy identifikační údaje do systému územní identifikace (ISÚI)</t>
  </si>
  <si>
    <r>
      <t xml:space="preserve">Přijal váš úřad jednotnou strategii či koncepci boje proti korupci?
</t>
    </r>
    <r>
      <rPr>
        <sz val="9"/>
        <rFont val="Arial"/>
        <family val="2"/>
        <charset val="238"/>
      </rPr>
      <t>Ano=1 Ne=0</t>
    </r>
  </si>
  <si>
    <r>
      <t xml:space="preserve">Probíhá na vašem úřadu školení pro zaměstnance v oblasti protikorupčních strategií?
</t>
    </r>
    <r>
      <rPr>
        <sz val="9"/>
        <rFont val="Arial"/>
        <family val="2"/>
        <charset val="238"/>
      </rPr>
      <t>Ano=1 Ne=0</t>
    </r>
  </si>
  <si>
    <t>Počet podaných námitek systémové podjatosti vašeho úřadu</t>
  </si>
  <si>
    <t>Počet případů, ve kterých bylo námitce systémové podjatosti vašeho úřadu vyhověno</t>
  </si>
  <si>
    <r>
      <t xml:space="preserve">Vykonává úřad další agendy, než výše uvedené?
</t>
    </r>
    <r>
      <rPr>
        <sz val="9"/>
        <rFont val="Arial"/>
        <family val="2"/>
        <charset val="238"/>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</si>
  <si>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</si>
  <si>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9"/>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</si>
  <si>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</si>
  <si>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</si>
  <si>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</si>
  <si>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</si>
  <si>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</si>
  <si>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</si>
  <si>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</si>
  <si>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</si>
  <si>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</si>
  <si>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</si>
  <si>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</si>
  <si>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</si>
  <si>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</si>
  <si>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</si>
  <si>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</si>
  <si>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</si>
  <si>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</si>
  <si>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</si>
  <si>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</si>
  <si>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</si>
  <si>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</si>
  <si>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</si>
  <si>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</si>
  <si>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</si>
  <si>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</si>
  <si>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</si>
  <si>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</si>
  <si>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</si>
  <si>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</si>
  <si>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</si>
  <si>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</si>
  <si>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</si>
  <si>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</si>
  <si>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</si>
  <si>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</si>
  <si>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</si>
  <si>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</si>
  <si>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</si>
  <si>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</si>
  <si>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</si>
  <si>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</si>
  <si>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</si>
  <si>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</si>
  <si>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</si>
  <si>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</si>
  <si>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</si>
  <si>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</si>
  <si>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</si>
  <si>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</si>
  <si>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</si>
  <si>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</si>
  <si>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</si>
  <si>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</si>
  <si>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</si>
  <si>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</si>
  <si>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</si>
  <si>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</si>
  <si>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</si>
  <si>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</si>
  <si>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</si>
  <si>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</si>
  <si>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</si>
  <si>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</si>
  <si>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</si>
  <si>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</si>
  <si>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</si>
  <si>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</si>
  <si>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</si>
  <si>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</si>
  <si>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</si>
  <si>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</si>
  <si>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</si>
  <si>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</si>
  <si>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</si>
  <si>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</si>
  <si>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</si>
  <si>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</si>
  <si>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</si>
  <si>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</si>
  <si>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</si>
  <si>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</si>
  <si>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</si>
  <si>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</si>
  <si>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</si>
  <si>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</si>
  <si>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</si>
  <si>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</si>
  <si>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</si>
  <si>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</si>
  <si>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</si>
  <si>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</si>
  <si>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</si>
  <si>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</si>
  <si>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</si>
  <si>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</si>
  <si>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</si>
  <si>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</si>
  <si>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</si>
  <si>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</si>
  <si>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</si>
  <si>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</si>
  <si>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</si>
  <si>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</si>
  <si>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</si>
  <si>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</si>
  <si>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</si>
  <si>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</si>
  <si>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</si>
  <si>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</si>
  <si>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</si>
  <si>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</si>
  <si>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</si>
  <si>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</si>
  <si>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</si>
  <si>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</si>
  <si>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</si>
  <si>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</si>
  <si>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</si>
  <si>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</si>
  <si>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</si>
  <si>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</si>
  <si>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</si>
  <si>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</si>
  <si>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</si>
  <si>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</si>
  <si>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</si>
  <si>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</si>
  <si>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</si>
  <si>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</si>
  <si>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</si>
  <si>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</si>
  <si>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</si>
  <si>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</si>
  <si>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</si>
  <si>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</si>
  <si>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</si>
  <si>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</si>
  <si>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</si>
  <si>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</si>
  <si>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</si>
  <si>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</si>
  <si>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</si>
  <si>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</si>
  <si>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</si>
  <si>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</si>
  <si>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</si>
  <si>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</si>
  <si>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</si>
  <si>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</si>
  <si>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</si>
  <si>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</si>
  <si>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</si>
  <si>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</si>
  <si>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</si>
  <si>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</si>
  <si>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</si>
  <si>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</si>
  <si>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</si>
  <si>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</si>
  <si>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</si>
  <si>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</si>
  <si>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</si>
  <si>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</si>
  <si>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Jungmannova</t>
  </si>
  <si>
    <t>35/29</t>
  </si>
  <si>
    <t>48ia97h</t>
  </si>
  <si>
    <t>posta@praha.eu</t>
  </si>
  <si>
    <t>odbor stavebního řádu;Odbor pozemních komunikací a drah</t>
  </si>
  <si>
    <t>Ing;Ing</t>
  </si>
  <si>
    <t>Markéta;Aleš</t>
  </si>
  <si>
    <t>Vacínová;Krejča</t>
  </si>
  <si>
    <t>236004807;236004324</t>
  </si>
  <si>
    <t>marketa.vacinova@praha.eu; ales.krejca@praha.eu</t>
  </si>
  <si>
    <t>Mgr.</t>
  </si>
  <si>
    <t>Jana</t>
  </si>
  <si>
    <t>Janečková</t>
  </si>
  <si>
    <t>jana.janeckova@praha.eu</t>
  </si>
  <si>
    <t>Vodičkova</t>
  </si>
  <si>
    <t>681/18</t>
  </si>
  <si>
    <t>b4eb2my</t>
  </si>
  <si>
    <t>podatelna@praha1.cz</t>
  </si>
  <si>
    <t>Odbor výstavby</t>
  </si>
  <si>
    <t>Ing.</t>
  </si>
  <si>
    <t>Václav</t>
  </si>
  <si>
    <t>Vaněk</t>
  </si>
  <si>
    <t>-</t>
  </si>
  <si>
    <t>vaclav.vanek@praha1.cz</t>
  </si>
  <si>
    <t>Milota</t>
  </si>
  <si>
    <t>Herrmannová</t>
  </si>
  <si>
    <t>milota.herrmannova@praha1.cz</t>
  </si>
  <si>
    <t>vodoprávní úřad - z.č.254/2001 Sb. cca 15%</t>
  </si>
  <si>
    <t>není oddělen výkon státní správy od samosprávy</t>
  </si>
  <si>
    <t>oddělit výkon státní správy od samosprávy a to zcela</t>
  </si>
  <si>
    <t>náměstí Míru</t>
  </si>
  <si>
    <t>600/20</t>
  </si>
  <si>
    <t>Praha 39</t>
  </si>
  <si>
    <t>y7yb44i</t>
  </si>
  <si>
    <t>posta@praha2.cz</t>
  </si>
  <si>
    <t>Irena</t>
  </si>
  <si>
    <t>Vychopeňová</t>
  </si>
  <si>
    <t>irena.vychopenova@praha2.cz</t>
  </si>
  <si>
    <t>Ing. arch.</t>
  </si>
  <si>
    <t>Martin</t>
  </si>
  <si>
    <t>Mach</t>
  </si>
  <si>
    <t>martin.mach@praha2.cz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</si>
  <si>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</si>
  <si>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</si>
  <si>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</si>
  <si>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</si>
  <si>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</si>
  <si>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</si>
  <si>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</si>
  <si>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</si>
  <si>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Tětek</t>
  </si>
  <si>
    <t>Lenka</t>
  </si>
  <si>
    <t>Linhartová</t>
  </si>
  <si>
    <t>linhartova.lenka@praha3.cz</t>
  </si>
  <si>
    <t>Vodoprávní řízení na základě zák. č. 254/2001 Sb a 274/2001 Sb - 19%</t>
  </si>
  <si>
    <t>školení, rychlost předávání žádostí, rychlost vypravení rozhodnutí, chaos kolem tvorby MÚP a rekodifikace stavebního práva</t>
  </si>
  <si>
    <t>kvalitní metodické vedení nadřízeného správního orgánu</t>
  </si>
  <si>
    <t>metodické vedení nadřízeného správního orgánu</t>
  </si>
  <si>
    <t>včasná dostupnost prováděcích předpisů, školení před jejich uvedením do života</t>
  </si>
  <si>
    <t>Antala Staška</t>
  </si>
  <si>
    <t>2059/80b</t>
  </si>
  <si>
    <t>ergbrf7</t>
  </si>
  <si>
    <t>posta@praha4.cz</t>
  </si>
  <si>
    <t>Odbor stavební / oddělení stavebního řádu I. a II., oddělení vodohospodářského a územního rozhodování, oddělení státního dozoru</t>
  </si>
  <si>
    <t>Eva</t>
  </si>
  <si>
    <t>Kotasová</t>
  </si>
  <si>
    <t>eva.kotasova@praha4.cz</t>
  </si>
  <si>
    <t>Veronika</t>
  </si>
  <si>
    <t>Malatová</t>
  </si>
  <si>
    <t>veronika.malatova@praha4.cz</t>
  </si>
  <si>
    <t>souhlas §15 SZ; závazná stanoviska §94j SZ; přerušení řízení §64 odst. 2 SŘ; vyjádření k záměrům; sdělení dle §6 (503/2012 Sb.); přijímání podnětů k zahájení řízení dle §42 SŘ a provádění souvisejících úkonů a kontrolních prohlídek podle §132 až 134 SZ; kontroly podle zák. č. 255/2012 Sb.; provádění úředních pochůzek 1x měsíčně; výkaz o stavebních ohlášeních a povoleních, budovách a bytech pro ČSÚ; provádění úkonů souvisejících s vydáváním vyjádření či sdělení dle §154 SŘ (velké množství agendy, i podání týkající se záměrů dle §103 SZ, odpovědi na podněty občanů, poučení, jak má žadatel podat žádost a další, u kterých stavební zákon předpokládá samostatnost stavebníka či jeho zástupce) - vše dohromady cca 1/3</t>
  </si>
  <si>
    <t>neobsazená místa referentů, obtížné získání nových pracovníků; referenti jsou v kancelářích převážně po čtyřech, navzájem se při práci ruší (telefonováním, návštěvami občanů, zdržuje to v práci) a nedostatek administrativních pracovníků (1 pracovník na 40 úředních osob (úřední osoby musejí vykonávat některé administrativní činnosti)</t>
  </si>
  <si>
    <t>zvýšení finančního ohodnocení referentů, aby bylo možno získat vysoce kvalifikované zaměstnance, zvýšení počtu referentů tak, aby byla rezerva z důvodu, že st. úřady nemají dlouhodobě obsazena pracovní místa; rozšířit administrativní zázemí o min. jednoho dalšího administrativního pracovníka a jednoho pracovníka zajišťujícího nahlížení do archivních spisů</t>
  </si>
  <si>
    <t>jednoznačné metodické pokyny, které se pro různé případy nemění</t>
  </si>
  <si>
    <t>náměstí 14. října</t>
  </si>
  <si>
    <t>1381/4</t>
  </si>
  <si>
    <t>yctbyzq</t>
  </si>
  <si>
    <t>podatelna@praha5.cz</t>
  </si>
  <si>
    <t>odbor Stavební úřad</t>
  </si>
  <si>
    <t>Čechová</t>
  </si>
  <si>
    <t>MBA</t>
  </si>
  <si>
    <t>eva.cechova@praha5.cz</t>
  </si>
  <si>
    <t>navýšení tabulkových míst</t>
  </si>
  <si>
    <t>jednotná metodika</t>
  </si>
  <si>
    <t>Čs. armády</t>
  </si>
  <si>
    <t>601/23</t>
  </si>
  <si>
    <t>bmzbv7c</t>
  </si>
  <si>
    <t>podatelna@praha6.cz</t>
  </si>
  <si>
    <t>Petr</t>
  </si>
  <si>
    <t>Malotin</t>
  </si>
  <si>
    <t>pmalotin@praha6.cz</t>
  </si>
  <si>
    <t>JUDr.</t>
  </si>
  <si>
    <t>Světlana</t>
  </si>
  <si>
    <t>Jedináková</t>
  </si>
  <si>
    <t>sjedinak@praha6.cz</t>
  </si>
  <si>
    <t>činnost speciálního stavebního úřadu § 15 odst.1 písm. c), d), 15 % ve vztahu k agendě obecného stavebního úřadu</t>
  </si>
  <si>
    <t>- není zajištěna zastupitelnost někt. agend (speciální stavební úřad), přetížení pracovníků z důvodu organizačního stanovení dvou úředních dnů, dlouhodobá absence zaměstnance z důvodu OČR, zrušit halové kanceláře</t>
  </si>
  <si>
    <t>zvýšení počtu pracovních míst, zkrátit návštěvní hodiny pro veřejnost, motivovat stávající zaměstnance k setrvání v pracovním poměru</t>
  </si>
  <si>
    <t>podrobněji tématicky tříděná judikatura na internetu</t>
  </si>
  <si>
    <t>postupy na jednotlivých stavebních úřadech městských částí nejsou sjednoceny</t>
  </si>
  <si>
    <t>nábř. Kpt. Jaroše</t>
  </si>
  <si>
    <t>1000/7</t>
  </si>
  <si>
    <t>r44b2x7</t>
  </si>
  <si>
    <t>podatelna@praha7.cz</t>
  </si>
  <si>
    <t>stavební úřad</t>
  </si>
  <si>
    <t>Helena</t>
  </si>
  <si>
    <t>Lubasová</t>
  </si>
  <si>
    <t>lubasovah@praha7.cz</t>
  </si>
  <si>
    <t>Miroslava</t>
  </si>
  <si>
    <t>Vodrážková</t>
  </si>
  <si>
    <t>DiS.</t>
  </si>
  <si>
    <t>vodrazkovam@praha7.cz</t>
  </si>
  <si>
    <t>agenda vodoprávního úřadu § 15 odst.1/d zák.č. 183/2006 Sb., zákon o vodách 254/2001 Sb. 9%, agenda dopravních staveb § 15 odstavec 1/c zák.č. 183/2006 Sb., zákon o pozemních komunikacích 13/1997 Sb. 3%</t>
  </si>
  <si>
    <t>absence právníka stavebního úřadu, problémy se získáváním nových referentů</t>
  </si>
  <si>
    <t>zajištění právní podpory přímo v rámci odboru</t>
  </si>
  <si>
    <t>pravidelné zveřejňování právních výkladů a problematických metodických postupů týkajících se problémových částí právních předpisů s upozorněním na ně formou e-mailů</t>
  </si>
  <si>
    <t>podrobné zpracování postupů podle SZ a souvisejících předpisů, které zákon neřeší např. černé stavby, exekuce, postup pro správní uvážení při nejasných majetkových vztazích, které odmítají účastníci řešit soudně</t>
  </si>
  <si>
    <t>Zenklova</t>
  </si>
  <si>
    <t>1/35</t>
  </si>
  <si>
    <t>g5ybpd2</t>
  </si>
  <si>
    <t>posta@praha8.cz</t>
  </si>
  <si>
    <t>Odbor územního rozvoje a výstavby</t>
  </si>
  <si>
    <t>Pavel</t>
  </si>
  <si>
    <t>Kryštof</t>
  </si>
  <si>
    <t>pavel.krystof@praha8.cz</t>
  </si>
  <si>
    <t>Bc.</t>
  </si>
  <si>
    <t>Kateřina</t>
  </si>
  <si>
    <t>Pešková</t>
  </si>
  <si>
    <t>katerina.peskova@praha8.cz</t>
  </si>
  <si>
    <t>kolaudace podle zák. č. 50/1976 Sb., + hmotná nouze zákon 111/2006 Sb.</t>
  </si>
  <si>
    <t>nevyhovující prostředí; absence diskrétnosti pro jednání s veřejností; FATÁLNÍ nedostatek úředníků, kteří by splňovali předepsané kvalifikační požadavky; na podzi, 2019 byly odebrány tiskárny z kanceláří. k dispozici všem pouze 2x multifunkce, dále odebráno služební vozidlo a zrušena volná tabulková místa pro chybějící pracovníky...</t>
  </si>
  <si>
    <t>technická podpora; odpovídající prostory; finanční motivace stávajících úředníků; změna legislativy v případě předepsaných kvalifikačních požadavků; oddělení samosprávy, neboť ta rozhoduje o organizačních záležitostech...</t>
  </si>
  <si>
    <t>systematičtější metodika odvolacího spr. orgánu i MMR</t>
  </si>
  <si>
    <t>ustálení legislativy stavebního práva; ucelenost metodického vedení nadřízeným správním orgánem</t>
  </si>
  <si>
    <t>Sokolovská</t>
  </si>
  <si>
    <t>14/324</t>
  </si>
  <si>
    <t>nddbppc</t>
  </si>
  <si>
    <t>posta@praha9.cz</t>
  </si>
  <si>
    <t>Odbor výstavby a územního rozvoje</t>
  </si>
  <si>
    <t>Ing. Mgr.</t>
  </si>
  <si>
    <t>Karel</t>
  </si>
  <si>
    <t>Horejš</t>
  </si>
  <si>
    <t>horejsk@praha9.cz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</si>
  <si>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</si>
  <si>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doplnění stávajícího podstavu zaměstnanců</t>
  </si>
  <si>
    <t>Vršovická</t>
  </si>
  <si>
    <t>1429/68</t>
  </si>
  <si>
    <t>Praha 101</t>
  </si>
  <si>
    <t>irnb7wg</t>
  </si>
  <si>
    <t>posta@praha10.cz</t>
  </si>
  <si>
    <t>Odbor stavební</t>
  </si>
  <si>
    <t>Dana</t>
  </si>
  <si>
    <t>Rafflová</t>
  </si>
  <si>
    <t>267093496, 267093477</t>
  </si>
  <si>
    <t>dana.rafflova@praha10.cz</t>
  </si>
  <si>
    <t>Hašplová</t>
  </si>
  <si>
    <t>katerina.hasplova@praha10.cz</t>
  </si>
  <si>
    <t>Hmotná nouze -1%</t>
  </si>
  <si>
    <t>Současný stav budovy ÚMČ, ve které je stavební úřad umístěn</t>
  </si>
  <si>
    <t>Je v řešení. Je plánována rekonstrukce.</t>
  </si>
  <si>
    <t>Ocelíkova</t>
  </si>
  <si>
    <t>672/1</t>
  </si>
  <si>
    <t>Praha 415</t>
  </si>
  <si>
    <t>nr5bpci</t>
  </si>
  <si>
    <t>podatelna@p11.mepnet.cz</t>
  </si>
  <si>
    <t>Jarmila</t>
  </si>
  <si>
    <t>Preradová</t>
  </si>
  <si>
    <t>preradovaj@praha11.cz</t>
  </si>
  <si>
    <t>speciální stavební úřad vodoprávní od 06/2014 a SSÚ komunikace; SÚ O:K:V =85:9:6</t>
  </si>
  <si>
    <t>přiměřené vybavení ze strany ÚMČ, zlepšování platových podmínek</t>
  </si>
  <si>
    <t>podatelna i na detašovaném pracovišti v ul. Vidimova</t>
  </si>
  <si>
    <t>možnost telefonických konzultací</t>
  </si>
  <si>
    <t>bez návrhů</t>
  </si>
  <si>
    <t>Hausmannova</t>
  </si>
  <si>
    <t>3014/1</t>
  </si>
  <si>
    <t>Praha 412</t>
  </si>
  <si>
    <t>ktcbbxd</t>
  </si>
  <si>
    <t>podatelna@praha12.cz</t>
  </si>
  <si>
    <t>Evžen</t>
  </si>
  <si>
    <t>Teršl</t>
  </si>
  <si>
    <t>tersl.evzen@praha12.cz</t>
  </si>
  <si>
    <t>Sluneční náměstí</t>
  </si>
  <si>
    <t>2580/13</t>
  </si>
  <si>
    <t>Praha 58</t>
  </si>
  <si>
    <t>zv6bsur</t>
  </si>
  <si>
    <t>epodatelna@praha13.cz</t>
  </si>
  <si>
    <t>Tomáš</t>
  </si>
  <si>
    <t>Círus</t>
  </si>
  <si>
    <t>CirusT@praha13.cz</t>
  </si>
  <si>
    <t>Jan</t>
  </si>
  <si>
    <t>Knittl</t>
  </si>
  <si>
    <t>knittlj@praha13.cz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</si>
  <si>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</si>
  <si>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</si>
  <si>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</si>
  <si>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</si>
  <si>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</si>
  <si>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</si>
  <si>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Věra</t>
  </si>
  <si>
    <t>Joudová</t>
  </si>
  <si>
    <t>vera.joudova@praha14.cz</t>
  </si>
  <si>
    <t>Dagmar</t>
  </si>
  <si>
    <t>Šulcová</t>
  </si>
  <si>
    <t>dagmar.sulcova@praha14.cz</t>
  </si>
  <si>
    <t>speciální stavební úřad, vodohospodářský úřad (zák. 13/1997. a zák.254/2001 Sb</t>
  </si>
  <si>
    <t>časté změny zákona a vyhlášek, málo pracovníků, a další práce navíc, špatné platové ohodnocení</t>
  </si>
  <si>
    <t>zlepšení IT, přidat pracovníka, navýšit plat, neovlivňovat SÚ samosprávou</t>
  </si>
  <si>
    <t>školení potřebná pro stav. úřad a ne z jiných kategorií</t>
  </si>
  <si>
    <t>Úřad Městské části Praha 15</t>
  </si>
  <si>
    <t>Boloňská</t>
  </si>
  <si>
    <t>478/1</t>
  </si>
  <si>
    <t>Praha 109</t>
  </si>
  <si>
    <t>nkybvp5</t>
  </si>
  <si>
    <t>podatelna@p15.mepnet.cz</t>
  </si>
  <si>
    <t>Vladimír</t>
  </si>
  <si>
    <t>Ježek</t>
  </si>
  <si>
    <t>281003318, 281003717</t>
  </si>
  <si>
    <t>vladimir.jezek@praha15.cz</t>
  </si>
  <si>
    <t>jezekv@p15.cz</t>
  </si>
  <si>
    <t>Václava Balého</t>
  </si>
  <si>
    <t>23/3</t>
  </si>
  <si>
    <t>Praha 512</t>
  </si>
  <si>
    <t>ntsbt5z</t>
  </si>
  <si>
    <t>elpodatelna@praha16.eu</t>
  </si>
  <si>
    <t>Odbor výstavby, dopravy a životního prostředí/úsek výstavby</t>
  </si>
  <si>
    <t>Böhmová</t>
  </si>
  <si>
    <t>lenka.bohmova@praha16.eu</t>
  </si>
  <si>
    <t>Státní statistická služba (zákon č. 89/1995 Sb.), Hmotná nouze (zákon č. 111/2006 Sb.), Archivnictví a spisová služba (zákon č. 499/2004 Sb.)</t>
  </si>
  <si>
    <t>zlepšení právní podpory - stavební úřad nemá specializovaného právníka na stavební právo</t>
  </si>
  <si>
    <t>konzultace e-mailem</t>
  </si>
  <si>
    <t>Žalanského</t>
  </si>
  <si>
    <t>291/12b</t>
  </si>
  <si>
    <t>Praha 618</t>
  </si>
  <si>
    <t>4mnbvza</t>
  </si>
  <si>
    <t>podatelna@repy.mepnet.cz</t>
  </si>
  <si>
    <t>Kolářová</t>
  </si>
  <si>
    <t>Dana.Kolarova@praha17.cz</t>
  </si>
  <si>
    <t>Speciální stavební úřad podle zákona 13/1997 Sb., o pozemních komunikacích, § 40; zákon 111/2006 Sb., o pomoci v hmotné nouzi, § 50 - doplatek na bydlení - 1 %; zákon 117/1995 Sb., o státní sociální podpoře, § 24 odst. 5 – příspěvek na bydlení pro MČ Praha 17 a MČ Praha–Zličín, k.ú. Řepy, Zličín, Sobín, Třebonice (část)</t>
  </si>
  <si>
    <t>vybavení, respektování státní správy</t>
  </si>
  <si>
    <t>větší prostory</t>
  </si>
  <si>
    <t>možnost i mailem</t>
  </si>
  <si>
    <t>Aktuálně reagovat na časté změny v legislativě a problémy s tím související</t>
  </si>
  <si>
    <t>Bechyňská</t>
  </si>
  <si>
    <t>87ubtf2</t>
  </si>
  <si>
    <t>podatelna@letnany.cz</t>
  </si>
  <si>
    <t>Odbor výstavby a územního rozhodování</t>
  </si>
  <si>
    <t>Ryčl</t>
  </si>
  <si>
    <t>vaclav.rycl@letnany.cz</t>
  </si>
  <si>
    <t>Martina</t>
  </si>
  <si>
    <t>Větrovská</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</si>
  <si>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</si>
  <si>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</si>
  <si>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</si>
  <si>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</si>
  <si>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Semilská</t>
  </si>
  <si>
    <t>43/1</t>
  </si>
  <si>
    <t>ji9buvp</t>
  </si>
  <si>
    <t>podatelna@kbely.mepnet.cz</t>
  </si>
  <si>
    <t>Odbor výstavby / stavební úřad</t>
  </si>
  <si>
    <t>Ivana</t>
  </si>
  <si>
    <t>Peterková</t>
  </si>
  <si>
    <t>286852470, 775590161</t>
  </si>
  <si>
    <t>ivana.peterkova@kbely.mepnet.cz</t>
  </si>
  <si>
    <t>Janstová</t>
  </si>
  <si>
    <t>286852470, 775590162</t>
  </si>
  <si>
    <t>eva.janstova@kbely.mepnet.cz</t>
  </si>
  <si>
    <t>Speciální stavební úřad-5%</t>
  </si>
  <si>
    <t>Možnost dalšího vzdělávání, kvalitní pracovní zázemí, dobrá spolupráce mezi odbory</t>
  </si>
  <si>
    <t>Stanovení jednotného postupu při řešení obdobných případů</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</si>
  <si>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</si>
  <si>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</si>
  <si>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</si>
  <si>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</si>
  <si>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</si>
  <si>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</si>
  <si>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</si>
  <si>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</si>
  <si>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</si>
  <si>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</si>
  <si>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Nedostatek pracovníků! Neustále se rozrůstající agenda, neprofesionální a neúplná práce některých projektantů navyšující zatížení úředníků.</t>
  </si>
  <si>
    <t>Jednotné vzory a zlepšení práce projektantů (povinné každoročné školení oprávněných osob)</t>
  </si>
  <si>
    <t>Staroklánovická</t>
  </si>
  <si>
    <t>Praha 916</t>
  </si>
  <si>
    <t>bz3bbxj</t>
  </si>
  <si>
    <t>podatelna@praha21.cz</t>
  </si>
  <si>
    <t>Odbor stavební úřad</t>
  </si>
  <si>
    <t>Kupr</t>
  </si>
  <si>
    <t>jan.kupr@praha21.cz</t>
  </si>
  <si>
    <t>Speciální stavební úřad pro dopravní stavby, speciální stavební úřad pro vodní díla, vodoprávní úřad</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</si>
  <si>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</si>
  <si>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</si>
  <si>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případně jinými subjekty ke konkrétním tématům</t>
  </si>
  <si>
    <t>Nové náměstí</t>
  </si>
  <si>
    <t>1250 / 10</t>
  </si>
  <si>
    <t>Praha 114</t>
  </si>
  <si>
    <t>42ebvne</t>
  </si>
  <si>
    <t>podatelna@praha22.cz</t>
  </si>
  <si>
    <t>Pavla</t>
  </si>
  <si>
    <t>Vinklářová</t>
  </si>
  <si>
    <t>pavla.vinklarova@praha22.cz</t>
  </si>
  <si>
    <t>František</t>
  </si>
  <si>
    <t>Roder</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</si>
  <si>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</si>
  <si>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</si>
  <si>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</si>
  <si>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</si>
  <si>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</si>
  <si>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Mírové náměstí</t>
  </si>
  <si>
    <t>6xqbfks</t>
  </si>
  <si>
    <t>info@bakovnj.cz</t>
  </si>
  <si>
    <t>odbor stavební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</si>
  <si>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</si>
  <si>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</si>
  <si>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</si>
  <si>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</si>
  <si>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úkolů vyplývajících z chodu a investičních akcí města, méně odborný přístup ze strany zastupitelů - snaží se hodnotit stavební řízení, občas se snaží do nich vstupovat</t>
  </si>
  <si>
    <t>více místa pro pracovníky - malý počet kanceláří, pravidelné školení zastupitelů, popř jejich zkoušky způsobilosti</t>
  </si>
  <si>
    <t>společná školení krajským úřadem pro sjednocení postupu stavebních úřadů v kraji</t>
  </si>
  <si>
    <t>sjednocení postupu všech stavebních úřadů, hlavně nedovolit jistým orgánům zasahování do stavebního zákona s ním souvisejících vyhlášek</t>
  </si>
  <si>
    <t>Masarykovo náměstí</t>
  </si>
  <si>
    <t>hy8bg5r</t>
  </si>
  <si>
    <t>podatelna@mubela.cz</t>
  </si>
  <si>
    <t>Odbor výstavby a životního prostředí</t>
  </si>
  <si>
    <t>Stanislav</t>
  </si>
  <si>
    <t>Beran</t>
  </si>
  <si>
    <t>beran@mubela.cz</t>
  </si>
  <si>
    <t>Čermáková</t>
  </si>
  <si>
    <t>cermakova@mubela.cz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</si>
  <si>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</si>
  <si>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</si>
  <si>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</si>
  <si>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</si>
  <si>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</si>
  <si>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</si>
  <si>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Dvořák</t>
  </si>
  <si>
    <t>dvorak@benatky.cz</t>
  </si>
  <si>
    <t>technické a informační vybavení + pracovní prostředí</t>
  </si>
  <si>
    <t>cb4bwan</t>
  </si>
  <si>
    <t>mu-bene@benesov-city.cz</t>
  </si>
  <si>
    <t>Iva</t>
  </si>
  <si>
    <t>Tichovská</t>
  </si>
  <si>
    <t>tichovska@benesov-city.cz</t>
  </si>
  <si>
    <t>Olga</t>
  </si>
  <si>
    <t>Hnátková</t>
  </si>
  <si>
    <t>hnatkova@benesov-city.cz</t>
  </si>
  <si>
    <t>kvalitnější počítačové vybavení,vybavení kanceláří</t>
  </si>
  <si>
    <t>zlepšení spolupráce s firmou Vita Software</t>
  </si>
  <si>
    <t>spolupráce s nadřízeným orgánem</t>
  </si>
  <si>
    <t>Husovo nám.</t>
  </si>
  <si>
    <t>2qubtq5</t>
  </si>
  <si>
    <t>info@muberoun.cz</t>
  </si>
  <si>
    <t>vyst@muberoun.cz</t>
  </si>
  <si>
    <t>Radoslava</t>
  </si>
  <si>
    <t>Grubnerová</t>
  </si>
  <si>
    <t>vyst2@muberoun.cz</t>
  </si>
  <si>
    <t>nedostatečné PC vybavení, chybějící prostory pro archiv</t>
  </si>
  <si>
    <t>Boleslavská</t>
  </si>
  <si>
    <t>7hcb7xj</t>
  </si>
  <si>
    <t>svancarova@bezno.cz</t>
  </si>
  <si>
    <t>Stavební úřad</t>
  </si>
  <si>
    <t>Hesová</t>
  </si>
  <si>
    <t>hesova@bezno.cz</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</si>
  <si>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</si>
  <si>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</si>
  <si>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</si>
  <si>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c5h67xy</t>
  </si>
  <si>
    <t>podatelna@brandysko.cz</t>
  </si>
  <si>
    <t>Odbor stavebního úřadu, územního plánování a památkové péče / úsek SÚ</t>
  </si>
  <si>
    <t>Špačková</t>
  </si>
  <si>
    <t>eva.spackova@brandysko.cz</t>
  </si>
  <si>
    <t>vyvlastňovací řízení (z.184/2006 Sb.)</t>
  </si>
  <si>
    <t>větší motivace pracovníků</t>
  </si>
  <si>
    <t>včasné a jednoznačné metodiky, aby byl postup všech SÚ sladěn</t>
  </si>
  <si>
    <t>Náměstí</t>
  </si>
  <si>
    <t>javbfb5</t>
  </si>
  <si>
    <t>mu@breznice.cz</t>
  </si>
  <si>
    <t>Lucie</t>
  </si>
  <si>
    <t>Duspivová</t>
  </si>
  <si>
    <t>stavebni@breznice.cz</t>
  </si>
  <si>
    <t>Jiří</t>
  </si>
  <si>
    <t>Bernard</t>
  </si>
  <si>
    <t>tajemnik@breznice.cz</t>
  </si>
  <si>
    <t>1. ochrana životního prostředí - kácení, zákon č. 114/1992 Sb., o ochraně přírodě a krajiny 2. povolování sjezdů, zákon č. 13/1997 Sb., o pozemních komunikacích 3. příprava podkladů pro radu města 4. vedení archivu stavební úřad vykonává tyto činnosti dle organizační struktury města</t>
  </si>
  <si>
    <t>lepší spolupráce mezi jednotlivými odbory města</t>
  </si>
  <si>
    <t>lepší informovanost o novelách zákonů souvisejících s výkonem agendy stavebního úřadu</t>
  </si>
  <si>
    <t>Březno u Mladé Boleslavi</t>
  </si>
  <si>
    <t>uj5b2va</t>
  </si>
  <si>
    <t>podatelna.brezno@seznam.cz</t>
  </si>
  <si>
    <t>Stavební úřad městyse Březno</t>
  </si>
  <si>
    <t>Vangelia</t>
  </si>
  <si>
    <t>Dusilová</t>
  </si>
  <si>
    <t>brezno.su@seznam.cz</t>
  </si>
  <si>
    <t>úřad je poddimenzován personálně i prostorově</t>
  </si>
  <si>
    <t>viz.důvody</t>
  </si>
  <si>
    <t>Dr. E. Beneše</t>
  </si>
  <si>
    <t>Bystřice u Benešova</t>
  </si>
  <si>
    <t>p8xbe7a</t>
  </si>
  <si>
    <t>podatelna@mestobystrice.cz</t>
  </si>
  <si>
    <t>Hlaváčková</t>
  </si>
  <si>
    <t>lenka.hlavackova@mestobystrice.cz</t>
  </si>
  <si>
    <t>přestupkové řízení 30 %, dělení pozemků § 82 odst. 3 - 50%, vyjádření pro potřeby bank a katastálních úřadů 20%</t>
  </si>
  <si>
    <t>Dostatečný prostor pro kancelář, vyhovující prostor pro archiv</t>
  </si>
  <si>
    <t>častější porady s nadřízeným orgánem, dostupnost právní rady, metodické postupy nadřízených orgánů, sjednocení výstupů</t>
  </si>
  <si>
    <t>častější porady u nadřízeného orgánu, více koordinovat postupy, aby docházelo k jednotným rozhodnutím</t>
  </si>
  <si>
    <t>Tyršovo náměstí</t>
  </si>
  <si>
    <t>yz8be76</t>
  </si>
  <si>
    <t>podatelna@bysice.eu</t>
  </si>
  <si>
    <t>Jitka</t>
  </si>
  <si>
    <t>Frýdlová</t>
  </si>
  <si>
    <t>stavebni@bysice.eu</t>
  </si>
  <si>
    <t>nám. Jana Žižky z Trocnova</t>
  </si>
  <si>
    <t>1/1</t>
  </si>
  <si>
    <t>ffnbe7e</t>
  </si>
  <si>
    <t>podatelna@meucaslav.cz</t>
  </si>
  <si>
    <t>Odbor výstavby a regionálního rozvoje</t>
  </si>
  <si>
    <t>Ladislava</t>
  </si>
  <si>
    <t>Obořilová</t>
  </si>
  <si>
    <t>oborilova@meucaslav.cz</t>
  </si>
  <si>
    <t>Klára</t>
  </si>
  <si>
    <t>Kuperová</t>
  </si>
  <si>
    <t>kuperova@meucaslav.cz</t>
  </si>
  <si>
    <t>nám. Dr. Tyrše</t>
  </si>
  <si>
    <t>7mmb4da</t>
  </si>
  <si>
    <t>stavebniurad@mestys-cechtice.cz</t>
  </si>
  <si>
    <t>odbor výstavby</t>
  </si>
  <si>
    <t>Červený</t>
  </si>
  <si>
    <t>silniční správní úřad, přidělování čísel popisných a evidenčních - cca 5%</t>
  </si>
  <si>
    <t>Městys Čechtice mi vytvořil kvalitní podmínky pro výkon státní správy.</t>
  </si>
  <si>
    <t>Bez připomínek</t>
  </si>
  <si>
    <t>náměstí 5. května</t>
  </si>
  <si>
    <t>1/11</t>
  </si>
  <si>
    <t>fn6bxia</t>
  </si>
  <si>
    <t>mu@celakovice.cz</t>
  </si>
  <si>
    <t>Odbor stavebního úřadu</t>
  </si>
  <si>
    <t>Ilona</t>
  </si>
  <si>
    <t>Luštincová</t>
  </si>
  <si>
    <t>ilona.lustincova@celakovice.cz</t>
  </si>
  <si>
    <t>přidělování č.p. a jsme editory ISUI za obec - 3k.ú.; dáno organizačním řádem MěÚ Čelákovice pro</t>
  </si>
  <si>
    <t>3 úřední dny</t>
  </si>
  <si>
    <t>zrušení 1 úředního dne</t>
  </si>
  <si>
    <t>Václavská</t>
  </si>
  <si>
    <t>k3tbe6v</t>
  </si>
  <si>
    <t>ou@cercany.cz</t>
  </si>
  <si>
    <t>Simona</t>
  </si>
  <si>
    <t>Kyselová</t>
  </si>
  <si>
    <t>su@cercany.cz</t>
  </si>
  <si>
    <t>přidělování čísel popisných a evidenčních - zákon 128/2000 1/20</t>
  </si>
  <si>
    <t>omezený počet pracovníků</t>
  </si>
  <si>
    <t>Karlštejnská</t>
  </si>
  <si>
    <t>u46bwy4</t>
  </si>
  <si>
    <t>podatelna@mestocernosice.cz</t>
  </si>
  <si>
    <t>Petra</t>
  </si>
  <si>
    <t>Pelešková</t>
  </si>
  <si>
    <t>Dora</t>
  </si>
  <si>
    <t>Daňková</t>
  </si>
  <si>
    <t>dora.dankova@mestocernosice.cz</t>
  </si>
  <si>
    <t>nové zázemí úřadu</t>
  </si>
  <si>
    <t>3hxby25</t>
  </si>
  <si>
    <t>kacafirek@cervenejanovice.cz</t>
  </si>
  <si>
    <t>Leoš</t>
  </si>
  <si>
    <t>Kacafírek</t>
  </si>
  <si>
    <t>327594431, 723401588</t>
  </si>
  <si>
    <t>náměstí Husovo</t>
  </si>
  <si>
    <t>jgqbsve</t>
  </si>
  <si>
    <t>cesbrod@cesbrod.cz</t>
  </si>
  <si>
    <t>Odbor stavební a územního plánování</t>
  </si>
  <si>
    <t>Radana</t>
  </si>
  <si>
    <t>Marešová</t>
  </si>
  <si>
    <t>maresova@cesbrod.cz</t>
  </si>
  <si>
    <t>Památková péče</t>
  </si>
  <si>
    <t>volný přístup veřejnosti i mimo oficiální úřední hodiny, návštěvnost v tyto dny mnohdy předčí úřední den! Stanovení dalšího úředního půldne - úterý 8 - 11 hodin. Chybí prostor pro terénní i kancelářskou činnost.</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</si>
  <si>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</si>
  <si>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</si>
  <si>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 Správně posoudit vydaná rozhodnutí, která byla napadena odvoláním.</t>
  </si>
  <si>
    <t>wxxbew7</t>
  </si>
  <si>
    <t>cista.obecni-urad@seznam.cz</t>
  </si>
  <si>
    <t>Majer</t>
  </si>
  <si>
    <t>Horní náměstí</t>
  </si>
  <si>
    <t>qmpbeue</t>
  </si>
  <si>
    <t>podatelna@divisov.cz</t>
  </si>
  <si>
    <t>Pavlína</t>
  </si>
  <si>
    <t>Seligerová</t>
  </si>
  <si>
    <t>seligerova@divisov.cz</t>
  </si>
  <si>
    <t>silniční správní úřad, pvolování kácení dřevin rostoucích mimo les, 10%</t>
  </si>
  <si>
    <t>důvodem jsou 2 agendy navíc (silniční, kácení)</t>
  </si>
  <si>
    <t>Palackého náměstí</t>
  </si>
  <si>
    <t>gwabtqc</t>
  </si>
  <si>
    <t>mestskyurad@dobrovice.cz</t>
  </si>
  <si>
    <t>Marcela</t>
  </si>
  <si>
    <t>Tichá</t>
  </si>
  <si>
    <t>ticha@dobrovice.cz</t>
  </si>
  <si>
    <t>Vítova</t>
  </si>
  <si>
    <t>v9ubetv</t>
  </si>
  <si>
    <t>stavebniurad@dobrichovice.cz</t>
  </si>
  <si>
    <t>Šárka</t>
  </si>
  <si>
    <t>Nejedlá</t>
  </si>
  <si>
    <t>nejedla@dobrichovice.cz</t>
  </si>
  <si>
    <t>přidělování č.p. zákon 128/2000 Sb §31 odst.5 5%; ověření existence a účelu užívání stavby pro zápis do katastru nemovitostí, § 154 zákona 500/2004 Sb., 15%, souhlas s dělením či scelením pozemků - § 82 odst. 3 staveb.zák.- 10%</t>
  </si>
  <si>
    <t>Podhodnocení finanční i počtem zaměstanců, právnická opora, IT opora, pracovní prostředí</t>
  </si>
  <si>
    <t>přijmou dalšího zaměstnance, nepřidávat SÚ další agendy, zesílit internet, IT na větší úvazek, Problémy s fungováním Vity</t>
  </si>
  <si>
    <t>e-learning</t>
  </si>
  <si>
    <t>informování SÚ o změnách vyhlášek souvisejících s výkonem státní správy</t>
  </si>
  <si>
    <t>pnxbx8u</t>
  </si>
  <si>
    <t>epodatelna@mestodobris.cz</t>
  </si>
  <si>
    <t>Odbor výstavby a životního prostředí / oddělení výstavby</t>
  </si>
  <si>
    <t>Alena</t>
  </si>
  <si>
    <t>Harmanová</t>
  </si>
  <si>
    <t>harmanova@mestodobris.cz</t>
  </si>
  <si>
    <t>Radim</t>
  </si>
  <si>
    <t>Weber</t>
  </si>
  <si>
    <t>weber@mestodobris.cz</t>
  </si>
  <si>
    <t>důsledné oddělení výkonu státní správy od samosprávy</t>
  </si>
  <si>
    <t>nám. T. G. Masaryka</t>
  </si>
  <si>
    <t>ibfbesk</t>
  </si>
  <si>
    <t>podatelna@dolni-bousov.cz</t>
  </si>
  <si>
    <t>Brzobohatá</t>
  </si>
  <si>
    <t>MPA</t>
  </si>
  <si>
    <t>stavebni2@dolni-bousov.cz</t>
  </si>
  <si>
    <t>5. května</t>
  </si>
  <si>
    <t>9h6berv</t>
  </si>
  <si>
    <t>podatelna@dolnibrezany.cz</t>
  </si>
  <si>
    <t>Oddělení životního prostředí a dopravy, stavební úřad</t>
  </si>
  <si>
    <t>Klímová</t>
  </si>
  <si>
    <t>klimova@dolnibrezany.cz</t>
  </si>
  <si>
    <t>nám. L. Svobody</t>
  </si>
  <si>
    <t>vjrbeqk</t>
  </si>
  <si>
    <t>podatelna@dolni-kralovice.cz</t>
  </si>
  <si>
    <t>Stavební odbor</t>
  </si>
  <si>
    <t>Jindřiška</t>
  </si>
  <si>
    <t>Kadlečková</t>
  </si>
  <si>
    <t>kadleckova@dolni-kralovice.cz</t>
  </si>
  <si>
    <t>silniční správní úřad cca 5%</t>
  </si>
  <si>
    <t>Dobré vybavení úřadu technikou, kvalitní prostory, možnost absolvování odborných kurzů ke stavebnímu zákonu</t>
  </si>
  <si>
    <t>včasnější reakce na daný problém</t>
  </si>
  <si>
    <t>yjmbxfn</t>
  </si>
  <si>
    <t>e-podatelna@mesto-horovice.cz</t>
  </si>
  <si>
    <t>David</t>
  </si>
  <si>
    <t>Grunt</t>
  </si>
  <si>
    <t>grunt@mesto-horovice.cz</t>
  </si>
  <si>
    <t>Z hlediska mého působení v soukromé společnosti na pozici projektant mohu reálně zhodnotit, že platové podmínky v rámci územního samosprávného celku jsou dle mého nadstatndartní oproti jiným úřadům ORP. Dále jsou k dospozici veškeré softwarové programy, které úředníkům ulehčují práci v rámci předmětných řízení.</t>
  </si>
  <si>
    <t>Obecně nemám větších připomínek. Prvotně jsem jakožto vedoucí který má jak úřad ÚP, obecný stavební úřad, speciální úřady a životní prostředí rád, že byl zaveden §96b SZ. Dle mého názoru jsou k posouzení záměru z hlediska ÚP nejkompetentnější právě úředníci vykonávající ÚPČ a to z toho důvodu, že pořizují ÚP a nejlépe dokáží vyložit zejména podmínky pro využití jednotlivých ploch s jejich funkčním využitím. Dále si myslím, že pokud je na úředníka ÚPČ kladen v rámci zákona nejpřísnější kvalifikační požadavek, měl právě tento úředník zodpovídat a posuzovat záměr z hlediska ÚP což je dle mého v celém procesu stavebního zákona to nejdůležitější o čem jsem se již mnohokrát přesvědčil.</t>
  </si>
  <si>
    <t>Husovo náměstí</t>
  </si>
  <si>
    <t>cdrb236</t>
  </si>
  <si>
    <t>info@hostivice.eu</t>
  </si>
  <si>
    <t>Vojtěch</t>
  </si>
  <si>
    <t>Budil</t>
  </si>
  <si>
    <t>budil@hostivice.eu</t>
  </si>
  <si>
    <t>přidělení č.p.Hostivice(128/2000Sb.);statistické údaje ČSÚ;</t>
  </si>
  <si>
    <t>Hostomice pod Brdy</t>
  </si>
  <si>
    <t>i4xbd4w</t>
  </si>
  <si>
    <t>podatelna@hostomice.cz</t>
  </si>
  <si>
    <t>Vít</t>
  </si>
  <si>
    <t>Šťáhlavský</t>
  </si>
  <si>
    <t>starosta@hostomice.cz</t>
  </si>
  <si>
    <t>Nodlová</t>
  </si>
  <si>
    <t>m.nodlova@hostomice.cz</t>
  </si>
  <si>
    <t>Podmínky práce včetně vyb. kanceláře dobré, komunikace s Městem velice korektní, do práce stavebního úřadu není zasahováno ani práce pracovníků není ovlivňována. Chybí pouze dostatečný počet pracovníků pro velký objem práce.</t>
  </si>
  <si>
    <t>Úřad nemá k dispozici dostatek finančních prostředků na odpovídající počet pracovníků a jejich odpovídající finanční ohodnocení.</t>
  </si>
  <si>
    <t>Budějovická</t>
  </si>
  <si>
    <t>Jesenice u Prahy</t>
  </si>
  <si>
    <t> 3nzb42m</t>
  </si>
  <si>
    <t>mu@mujesenice.cz</t>
  </si>
  <si>
    <t>Hašek</t>
  </si>
  <si>
    <t>jan.hasek@mujesenice.cz</t>
  </si>
  <si>
    <t>Kollinová</t>
  </si>
  <si>
    <t>petra.kollinova@mujesenice.cz</t>
  </si>
  <si>
    <t>Vždy může být lépe...</t>
  </si>
  <si>
    <t>y8ub2b9</t>
  </si>
  <si>
    <t>ou.jesenice@tiscali.cz</t>
  </si>
  <si>
    <t>Jaroslava</t>
  </si>
  <si>
    <t>Pašíkovská</t>
  </si>
  <si>
    <t>pasikovska@jesenice-ra.cz</t>
  </si>
  <si>
    <t>Slavěna</t>
  </si>
  <si>
    <t>Klementovičová</t>
  </si>
  <si>
    <t>313599214, 311440150</t>
  </si>
  <si>
    <t>klementovicova@jesenice-ra.cz</t>
  </si>
  <si>
    <t>114/1992 Sb.,, 334/1992, 128/2000 Sb.- přidělování čp. a ev.č. , 86/2002 Sb. ,</t>
  </si>
  <si>
    <t>podmínky jsou dobré</t>
  </si>
  <si>
    <t>právní pomoc</t>
  </si>
  <si>
    <t>zasílání informací o změně v zákonech - odkazy</t>
  </si>
  <si>
    <t>bmwb8if</t>
  </si>
  <si>
    <t>epodatelna@jilove.cz</t>
  </si>
  <si>
    <t>Rychlá</t>
  </si>
  <si>
    <t>rychla@jilove.cz</t>
  </si>
  <si>
    <t>Máme kvalitní pracovní podmínky pro práci referentů z pohledu vybavení stavebního úřadu (HW, SW, apod.). Dlouhodobě se nedaří obsadit všechny pracovní pozice referenty</t>
  </si>
  <si>
    <t>Stávající referenty řádně ohodnotit za vykonanou práci, zvláště s ohledem na kvalitu odvedené práce. Požadované vzdělání není zárukou kvalitně, odborně a zodpovědně odvedené práce.</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</si>
  <si>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</si>
  <si>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Čsl.dělostřelců</t>
  </si>
  <si>
    <t>gewb4e4</t>
  </si>
  <si>
    <t>podatelna@jince.cz</t>
  </si>
  <si>
    <t>Milan</t>
  </si>
  <si>
    <t>Tůma</t>
  </si>
  <si>
    <t>stavebni.urad@jince.cz</t>
  </si>
  <si>
    <t>Ringhofferovo náměstí</t>
  </si>
  <si>
    <t>f6ibnuh</t>
  </si>
  <si>
    <t>stavebniurad@kamenice.cz</t>
  </si>
  <si>
    <t>Petrová</t>
  </si>
  <si>
    <t>petrova@kamenice.cz</t>
  </si>
  <si>
    <t>ověřování dle zákona č. 21/2006 Sb., Czech Point, spisová služba a archivnictví, v poměru cca 20%</t>
  </si>
  <si>
    <t>spokojení stavebníci</t>
  </si>
  <si>
    <t>zw5bdqe</t>
  </si>
  <si>
    <t>stavebni.urad@obeckamyk.cz</t>
  </si>
  <si>
    <t>Žák</t>
  </si>
  <si>
    <t>přidělování č.p., a č.e.</t>
  </si>
  <si>
    <t>nám. Starosty Pavla</t>
  </si>
  <si>
    <t>Kladno 1</t>
  </si>
  <si>
    <t>dyubpcm</t>
  </si>
  <si>
    <t>posta@mestokladno.cz</t>
  </si>
  <si>
    <t>Šmejkalová</t>
  </si>
  <si>
    <t>jana.smejkalova@mestokladno.cz</t>
  </si>
  <si>
    <t>Slánská</t>
  </si>
  <si>
    <t>alena.slanska@mestokladno.cz</t>
  </si>
  <si>
    <t>památková péče - zákon č. 20/1987 Sb.; evidence čísel popisných - zákon č. 128/2000 Sb. o obcích</t>
  </si>
  <si>
    <t>stavební úřad má k dispozici pouze 1 služební automobil</t>
  </si>
  <si>
    <t>Do Klecánek</t>
  </si>
  <si>
    <t>4d6bdnh</t>
  </si>
  <si>
    <t>podatelnasu@mu-klecany.cz</t>
  </si>
  <si>
    <t>Bohdana</t>
  </si>
  <si>
    <t>Bartáková</t>
  </si>
  <si>
    <t>bartakova@mu-klecany.cz</t>
  </si>
  <si>
    <t>Marta</t>
  </si>
  <si>
    <t>Vávrová</t>
  </si>
  <si>
    <t>revize katastru, ověření skutečností pro poskytnutí dávek z důvodu hmotné nouze, církevní restituce</t>
  </si>
  <si>
    <t>technické vybavení</t>
  </si>
  <si>
    <t>zvýšit počet referentů, platové ohodnocení</t>
  </si>
  <si>
    <t>Na Rynku</t>
  </si>
  <si>
    <t>299b5dh</t>
  </si>
  <si>
    <t>obec@knezmost.cz</t>
  </si>
  <si>
    <t>Marie</t>
  </si>
  <si>
    <t>Koudelková</t>
  </si>
  <si>
    <t>326214526, 326514527, 739280330</t>
  </si>
  <si>
    <t>marie.koudelkova@knezmost.cz</t>
  </si>
  <si>
    <t>Sabina</t>
  </si>
  <si>
    <t>Herainova</t>
  </si>
  <si>
    <t>326214527, 739280330</t>
  </si>
  <si>
    <t>sabina.herainova@knezmost.cz</t>
  </si>
  <si>
    <t>přiděluje čísla popisná a evidenční dle § 31a zák. 128/2000 Sb. o obcích</t>
  </si>
  <si>
    <t>OÚ má jen jedno auto o které se děli celý úřad</t>
  </si>
  <si>
    <t>větší informovanost o nových změnách od krajů (při vyřizování není možné vše usledovat)</t>
  </si>
  <si>
    <t>Karlovo náměstí</t>
  </si>
  <si>
    <t>Kolín 1</t>
  </si>
  <si>
    <t>9kkbs46</t>
  </si>
  <si>
    <t>posta@mukolin.cz</t>
  </si>
  <si>
    <t>Odbor výstavby - stavební úřad</t>
  </si>
  <si>
    <t>Havlíčková</t>
  </si>
  <si>
    <t>pověřená vedením odboru</t>
  </si>
  <si>
    <t>eva.havlickova@mukolin.cz</t>
  </si>
  <si>
    <t>činnost orgánu památkové péče dle zákona č. 20/1999 Sb. o památkové péči</t>
  </si>
  <si>
    <t>Debřská</t>
  </si>
  <si>
    <t>9b8bdin</t>
  </si>
  <si>
    <t>haismanova@oukosmonosy.cz</t>
  </si>
  <si>
    <t>Lubana</t>
  </si>
  <si>
    <t>Vondrlíková</t>
  </si>
  <si>
    <t>vondrlikova@oukosmonosy.cz</t>
  </si>
  <si>
    <t>Anna</t>
  </si>
  <si>
    <t>Machová</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</si>
  <si>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</si>
  <si>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</si>
  <si>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</si>
  <si>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Větší účast města při řízeních vedených na stavebním úřadě, zejména v územních řízeních se město alibisticky ničeho neúčastní a potom se diví !!!</t>
  </si>
  <si>
    <t>možnost právní poradny pro stavební úřady, centrální evidence dotazů a odpovědí, častější metodická školení</t>
  </si>
  <si>
    <t>náměstí Smiřických</t>
  </si>
  <si>
    <t>yy6b6nm</t>
  </si>
  <si>
    <t>epodatelna@kostelecncl.cz</t>
  </si>
  <si>
    <t>Odbor Stavebního úřadu a životního prostředí</t>
  </si>
  <si>
    <t>Fortelka</t>
  </si>
  <si>
    <t>fortelka@kostelecncl.cz</t>
  </si>
  <si>
    <t>Hana</t>
  </si>
  <si>
    <t>Machoňová</t>
  </si>
  <si>
    <t>machonova@kostelecncl.cz</t>
  </si>
  <si>
    <t>vedení archivu spisů stavebního úřadu,</t>
  </si>
  <si>
    <t>Podařilo se zajistit osobu na pozici referenta SÚ. Sice bez odborné způsobilosti, ale alespoň něco!</t>
  </si>
  <si>
    <t>ne</t>
  </si>
  <si>
    <t>nevím</t>
  </si>
  <si>
    <t>nám. Komenského</t>
  </si>
  <si>
    <t>vdtbdhd</t>
  </si>
  <si>
    <t>vnitrni.odbor@kostelecnlab.cz</t>
  </si>
  <si>
    <t>Radka</t>
  </si>
  <si>
    <t>Blanárová</t>
  </si>
  <si>
    <t>radka.blanarova@kostelecnlab.cz</t>
  </si>
  <si>
    <t>Viktor</t>
  </si>
  <si>
    <t>Prchlík</t>
  </si>
  <si>
    <t>viktor.prchlik@kostelecnlab.cz</t>
  </si>
  <si>
    <t>Požadavek lepšího vybavení kanceláře - lepší výpočetní technikou, tiskárnou a programovým vybavením...</t>
  </si>
  <si>
    <t>vzory, více metodické pomoci</t>
  </si>
  <si>
    <t>Vydání vzorů rozhodnutí</t>
  </si>
  <si>
    <t>irrbvje</t>
  </si>
  <si>
    <t>podatelna@mestokourim.cz</t>
  </si>
  <si>
    <t>Jaroslav</t>
  </si>
  <si>
    <t>Poula</t>
  </si>
  <si>
    <t>poula@mestokourim.cz</t>
  </si>
  <si>
    <t>Silniční správní úřad podle zák.č.13/1997 Sb.</t>
  </si>
  <si>
    <t>8zzbfvq</t>
  </si>
  <si>
    <t>podatelna@mestokralupy.cz</t>
  </si>
  <si>
    <t>Polák</t>
  </si>
  <si>
    <t>jiri.polak@mestokralupy.cz</t>
  </si>
  <si>
    <t>Sobotová</t>
  </si>
  <si>
    <t>ladislava.sobotova@mestokralupy.cz</t>
  </si>
  <si>
    <t>nedostatečná právní podpora</t>
  </si>
  <si>
    <t>právník přes stavební zákon a správní řád</t>
  </si>
  <si>
    <t>zabývat se příklady sz praxe</t>
  </si>
  <si>
    <t>nám. Míru</t>
  </si>
  <si>
    <t>eaabdfp</t>
  </si>
  <si>
    <t>su@kraluv-dvur.cz</t>
  </si>
  <si>
    <t>Hobza</t>
  </si>
  <si>
    <t>hobza.su@seznam.cz</t>
  </si>
  <si>
    <t>Šimánková</t>
  </si>
  <si>
    <t>VITA, WORD, EXCEL, program pro převod z PDF do WORDU, GINIS pro spis. službu, přístup do KN, internet,mapy Ceerio s ÚP promítnutým do KM, k dispozici 2 auta, 8 počítačů, 8 tiskáren + 1 barevná tiskárna/kopírka KONICA - MINOLTA A3 se skenerem, telefon v každé knceláři a mobilní telefon, fax u administrativy, 1 počítač pro veřejnost</t>
  </si>
  <si>
    <t>Jsme spokojeni.</t>
  </si>
  <si>
    <t>Dr. Miroslava Tyrše</t>
  </si>
  <si>
    <t>wizb3x9</t>
  </si>
  <si>
    <t>banasova@mestys-krivoklat.cz</t>
  </si>
  <si>
    <t>Vilma</t>
  </si>
  <si>
    <t>Šímová</t>
  </si>
  <si>
    <t>simova@mestys-krivoklat.cz</t>
  </si>
  <si>
    <t>Nepřítomnost stálého IT zaměstnance, který by operativně řešil problémy s technikou</t>
  </si>
  <si>
    <t>Havlíčkovo náměstí</t>
  </si>
  <si>
    <t>b65bfx3</t>
  </si>
  <si>
    <t>podatelna@kutnahora.cz</t>
  </si>
  <si>
    <t>Rostislav</t>
  </si>
  <si>
    <t>Jukl</t>
  </si>
  <si>
    <t>jukl@mu.kutnahora.cz</t>
  </si>
  <si>
    <t>přidělování čísel popisných (zákon o obcích), RÚIAN 20%</t>
  </si>
  <si>
    <t>zjednodušení stavebního zákona, zrušení některých příloh pro stavebníky</t>
  </si>
  <si>
    <t>náměstí Svobody</t>
  </si>
  <si>
    <t>3eqbc5y</t>
  </si>
  <si>
    <t>podatelna@libcice.cz</t>
  </si>
  <si>
    <t>Knoška</t>
  </si>
  <si>
    <t>stavebniurad@libcice.cz</t>
  </si>
  <si>
    <t>Majtenyiová</t>
  </si>
  <si>
    <t>stavebni.urad@libcice.cz</t>
  </si>
  <si>
    <t>zázemí (kanceláře, spisovna)</t>
  </si>
  <si>
    <t>rozšíření SW, automobil</t>
  </si>
  <si>
    <t>Mělnická</t>
  </si>
  <si>
    <t>ht6bc59</t>
  </si>
  <si>
    <t>stav.urad@libeznice.cz</t>
  </si>
  <si>
    <t>Dita</t>
  </si>
  <si>
    <t>Pořádková</t>
  </si>
  <si>
    <t>poradkova@libeznice.cz</t>
  </si>
  <si>
    <t>Nárůst agendy v souvilosti s revizí katastru dle z. 256/2013 Sb.; nárůst agendy s došetřováním technickoekonomických atributů stavebních objektů (došetřování TEA) při územní přípravě sčítání lidu, domů a bytů; dotazník neobsahuje dotaz na počet vyjádření a stanovisek mimo uvedené položky; za rok 2019 vydáno v počtu 227 ;</t>
  </si>
  <si>
    <t>Plně zařízené kancelářské prostory, dostatečná technická vybavenost, k dispozici služební vůz i telefon, bezproblémové zajišťování průběžného vzdělávání (školení, semináře, literatura) a běžných provozních potřeb</t>
  </si>
  <si>
    <t>23/1</t>
  </si>
  <si>
    <t>5adasau</t>
  </si>
  <si>
    <t>info@mestolysa.cz</t>
  </si>
  <si>
    <t>Diana</t>
  </si>
  <si>
    <t>Samková</t>
  </si>
  <si>
    <t>diana.samkova@mestolysa.cz</t>
  </si>
  <si>
    <t>Milada</t>
  </si>
  <si>
    <t>Fialová</t>
  </si>
  <si>
    <t>milada.fialova@mestolysa.cz</t>
  </si>
  <si>
    <t>vhodné prostory, počítačové a programové vybavení</t>
  </si>
  <si>
    <t>je nutné vyřešit rozšíření archivu</t>
  </si>
  <si>
    <t>zveřejňování soudních rozsudků na webu mmr</t>
  </si>
  <si>
    <t>hqjb2kg</t>
  </si>
  <si>
    <t>podatelna@melnik.cz</t>
  </si>
  <si>
    <t>Odbor výstavby/oddělení stavebního řádu a územního rozhodování</t>
  </si>
  <si>
    <t>Průcha</t>
  </si>
  <si>
    <t>315635351, 352</t>
  </si>
  <si>
    <t>p.prucha@melnik.cz</t>
  </si>
  <si>
    <t>Průšová</t>
  </si>
  <si>
    <t>d.prusova@melnik.cz</t>
  </si>
  <si>
    <t>vyvlastňovací úřad dle zák.č. 184/2006 Sb. , statistika dle zák.č. 89/1995 Sb.,přestupky dle zák.č. 250/2016 Sb., rozhodování s EIA v obvodu III zák.č.39/2015 Sb.,postupy a součinnost dle zákona o hmotné nouzi .č.252/2014 Sb.</t>
  </si>
  <si>
    <t>pozdní aktualizace programů, výpadky sítě; dlouhodobě chybějící pracovník</t>
  </si>
  <si>
    <t>včasná aktualizace programů,vyvlastnění popř.přestupky převést na právníky a více finančních prostředků na výkon státní správy</t>
  </si>
  <si>
    <t>Náměstí Republiky</t>
  </si>
  <si>
    <t>ckrbctw</t>
  </si>
  <si>
    <t>podatelna@meu.mesteckralove.cz</t>
  </si>
  <si>
    <t>Stavební úřad / oddělení stavební a životního prostředí</t>
  </si>
  <si>
    <t>Křížová</t>
  </si>
  <si>
    <t>krizova@meu.mesteckralove.cz</t>
  </si>
  <si>
    <t>životní prostředí, silniční správní úřad</t>
  </si>
  <si>
    <t>nedostatek pracovníků na stavebních úřadech</t>
  </si>
  <si>
    <t>11. května</t>
  </si>
  <si>
    <t>pu3bcrv</t>
  </si>
  <si>
    <t>obecmilin@volny.cz</t>
  </si>
  <si>
    <t>odbor stavební úřad</t>
  </si>
  <si>
    <t>Renata</t>
  </si>
  <si>
    <t>Melicharová</t>
  </si>
  <si>
    <t>úřad funguje, poskytuje údaje a zajišťuje agendu bez zjevných problémů</t>
  </si>
  <si>
    <t>nám. 30. června</t>
  </si>
  <si>
    <t>6ahbcq7</t>
  </si>
  <si>
    <t>podatelna@mesto-milovice.cz</t>
  </si>
  <si>
    <t>Miloš</t>
  </si>
  <si>
    <t>Landa</t>
  </si>
  <si>
    <t>milos.landa@mesto-milovice.cz</t>
  </si>
  <si>
    <t>Wenzlová</t>
  </si>
  <si>
    <t>katerina.wenzlova@mesto-milovice.cz</t>
  </si>
  <si>
    <t>Přidělení čísla popisného - Zákon č. 128/2000 Sb.</t>
  </si>
  <si>
    <t>Nové prostory, dobré technické vybavení</t>
  </si>
  <si>
    <t>?</t>
  </si>
  <si>
    <t>Komenského náměstí</t>
  </si>
  <si>
    <t>82sbpfi</t>
  </si>
  <si>
    <t>e-podatelna@mb-net.cz</t>
  </si>
  <si>
    <t>odbor stavební a rozvoje města/oddělení stavebního úřadu</t>
  </si>
  <si>
    <t>Stanislava</t>
  </si>
  <si>
    <t>Forejtarová</t>
  </si>
  <si>
    <t>forejtarova@mb-net.cz</t>
  </si>
  <si>
    <t>výkon vyvlastňovacího úřadu-z.č. 184/2006 Sb., v platném znění, zajištění vydání závazného koordinovaného stanoviska-z.č. 183/2006 Sb., v platném znění, vykonává statistická zjišťování- z.č. 89/1955, o státní statistické službě, v platném znění, vykonává činnosti podle z.č. 503/2012 Sb., o Státním pozemkovém úřadu a změně některých souvisejících zákonů v platném znění, vyměřuje správní poplatky podle z.č. 634/2004 Sb., o správních poplatcích, v platném znění, vykonává činnosti podle zákona o hmotné nouzi-z.č. 111/2006 Sb., v platném znění, je pověřen vedením řízení podle stavebního zákona, které je navazujícím řízením podle zákona o posuzování vlivů na životní prostředí, vykonává činnosti podle zákona o základních registrech</t>
  </si>
  <si>
    <t>nedostatek kvalifikovaných odborných pracovníků</t>
  </si>
  <si>
    <t>aby nebyla úřední doba každý den a byl prostor pro prostudování podkladů a písemné zpracování podání, dokonalejší a rychlejší informační systém, digitalizace stavrbního úřadu, prostory pro archivaci spisů včetně samostatného pracovníka pro tuto činnost, navýšení počtu pracovníků včetně pracovníka s právním vzděláním</t>
  </si>
  <si>
    <t>ve složitých případech vyhovuje možnost individuální konzultace, včasná metodická doporučení ministerstva pro místní rozvoj, judikáty soudů</t>
  </si>
  <si>
    <t>jasné, srozumitelné a včasné výklady, aby všechny stavební úřady postupovaly stejně, upřednostňovat metodiky ministerstev než finančně nepřijatelná školení s různými výklady</t>
  </si>
  <si>
    <t>ha5bg2f</t>
  </si>
  <si>
    <t>podatelna@mnichovice.cz</t>
  </si>
  <si>
    <t>Táňa</t>
  </si>
  <si>
    <t>Vladyková</t>
  </si>
  <si>
    <t>tana.vladykova@mnichovice.cz</t>
  </si>
  <si>
    <t>8ztb4jw</t>
  </si>
  <si>
    <t>posta@mnhradiste.cz</t>
  </si>
  <si>
    <t>odbor výstavby a územního plánování</t>
  </si>
  <si>
    <t>Štancíková</t>
  </si>
  <si>
    <t>eva.stancikova@mnhradiste.cz</t>
  </si>
  <si>
    <t>Dobříšská</t>
  </si>
  <si>
    <t>96ebwrs</t>
  </si>
  <si>
    <t>mesto@mnisek.cz</t>
  </si>
  <si>
    <t>Hršelová</t>
  </si>
  <si>
    <t>lenka.hrselova@mnisek.cz</t>
  </si>
  <si>
    <t>přidělování čísel popisných a evidenčních, zákon č. 128/2000 Sb.</t>
  </si>
  <si>
    <t>zlepšení programového vybavení SÚ</t>
  </si>
  <si>
    <t>právní předpisy a normy v digitální podobě</t>
  </si>
  <si>
    <t>v rozhodnutí uvádět právní názor a postup do dalšího řízení né odkazy na rozsudky</t>
  </si>
  <si>
    <t>náměstí míru</t>
  </si>
  <si>
    <t>Mšeno u Mělníka</t>
  </si>
  <si>
    <t>rj6buhb</t>
  </si>
  <si>
    <t>podatelna@mestomseno.cz</t>
  </si>
  <si>
    <t>Odbor organizační a správní, stavební úřad</t>
  </si>
  <si>
    <t>Goldbergerová</t>
  </si>
  <si>
    <t>stavebni@mestomseno.cz</t>
  </si>
  <si>
    <t>silniční správní úřad dle zákona č. 13/1997 Sb. o pozemních komunikacích v poměru cca 0,5 hod/den</t>
  </si>
  <si>
    <t>nevyhovující prostory pro archiv stavebního úřadu</t>
  </si>
  <si>
    <t>Kojetická</t>
  </si>
  <si>
    <t>45qb68g</t>
  </si>
  <si>
    <t>podatelna@neratovice.cz</t>
  </si>
  <si>
    <t>Dušková</t>
  </si>
  <si>
    <t>vera.duskova@neratovice.cz</t>
  </si>
  <si>
    <t>stále přetrvává, že program AGENDIO pro stavební úřad je nekomfortní, vykazuje vady, zejména ve vzorech dokumentů a v úpravě šablon, program od doby zavedení na úřad v roce 2015 nevykazuje žádné známky zlepšení a usnadnění práce</t>
  </si>
  <si>
    <t>vrátit pro stavební úřad program VITA</t>
  </si>
  <si>
    <t>náměstí Jana Heřmana</t>
  </si>
  <si>
    <t>mssbcgw</t>
  </si>
  <si>
    <t>mesto@neveklov.cz</t>
  </si>
  <si>
    <t>Sochor</t>
  </si>
  <si>
    <t>surad@neveklov.cz</t>
  </si>
  <si>
    <t>silniční správní úřad, zákon č. 13/1997 Sb.</t>
  </si>
  <si>
    <t>požadavek obce na 4 úřední dny v týdnu je náročný na výkon</t>
  </si>
  <si>
    <t>max 3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</si>
  <si>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</si>
  <si>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</si>
  <si>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</si>
  <si>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</si>
  <si>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</si>
  <si>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</si>
  <si>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</si>
  <si>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</si>
  <si>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</si>
  <si>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</si>
  <si>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</si>
  <si>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</si>
  <si>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přidělování č.p. a č.e. v Nový Knín</t>
  </si>
  <si>
    <t>nepropojenost softwarového vybavení - spisová služba a stavební úřad VITA</t>
  </si>
  <si>
    <t>příklady z praxe, více vzorů a návodů k řešení</t>
  </si>
  <si>
    <t>Náměstí Přemyslovců</t>
  </si>
  <si>
    <t>86abcbd</t>
  </si>
  <si>
    <t>mail@meu-nbk.cz</t>
  </si>
  <si>
    <t>Kusovská</t>
  </si>
  <si>
    <t>vystavba@meu-nbk.cz</t>
  </si>
  <si>
    <t>úřad územního plánování, speciální stavební úřad pro pozemní komunikace, vyvlastňovací úřad</t>
  </si>
  <si>
    <t>dobré počítačové vybavení, chybějící prostor pro kanceláře a archiv</t>
  </si>
  <si>
    <t>zajistit dostatečné prostory</t>
  </si>
  <si>
    <t>častější metodická školení</t>
  </si>
  <si>
    <t>Dolní náměstí</t>
  </si>
  <si>
    <t>nxabgzu</t>
  </si>
  <si>
    <t>podatelna.meu@odolenavoda.cz</t>
  </si>
  <si>
    <t>Michaela</t>
  </si>
  <si>
    <t>Visokaiová</t>
  </si>
  <si>
    <t>michaela.visokaiova@odolenavoda.cz</t>
  </si>
  <si>
    <t>Ludvíková</t>
  </si>
  <si>
    <t>jana.ludvikova@odolenavoda.cz</t>
  </si>
  <si>
    <t>zákon č.114/1992 Sb 5%., zákon č.13/1997 Sb.,40%</t>
  </si>
  <si>
    <t>pracovní přetížení referentů</t>
  </si>
  <si>
    <t>Masarykovo nám.</t>
  </si>
  <si>
    <t>8zwbr8t</t>
  </si>
  <si>
    <t>mupecky@pecky.cz</t>
  </si>
  <si>
    <t>Odbor výstavby, zemědělství, životního prostředí a dopravy</t>
  </si>
  <si>
    <t>Zavřel</t>
  </si>
  <si>
    <t>cecilie.pajkrtova@pecky.cz</t>
  </si>
  <si>
    <t>Macháčková</t>
  </si>
  <si>
    <t>martina.machackova@pecky.cz</t>
  </si>
  <si>
    <t>Petrovice u Sedlčan</t>
  </si>
  <si>
    <t>fvabb38</t>
  </si>
  <si>
    <t>podatelna@petrovice-obec.cz</t>
  </si>
  <si>
    <t>Studený</t>
  </si>
  <si>
    <t>318856306, 603112695</t>
  </si>
  <si>
    <t>stavebni@petrovice-obec.cz</t>
  </si>
  <si>
    <t>Richterová</t>
  </si>
  <si>
    <t>richterova@petrovice-obec.cz</t>
  </si>
  <si>
    <t>SÚ vydává rozhodnutí o povolení kácení mimolesní zeleně dle zákona č. 114/1992 Sb., O ochraně přírody a krajiny, v počtu 15 ks</t>
  </si>
  <si>
    <t>zlepšení metodiky nadřízených orgánů</t>
  </si>
  <si>
    <t>e-mailová korespondence</t>
  </si>
  <si>
    <t>Jiřího náměstí</t>
  </si>
  <si>
    <t>3qrbxg3</t>
  </si>
  <si>
    <t>podatelna@mesto-podebrady.cz</t>
  </si>
  <si>
    <t>Skalická</t>
  </si>
  <si>
    <t>vystavba@mesto-podebrady.cz</t>
  </si>
  <si>
    <t>Zítová</t>
  </si>
  <si>
    <t>zitova@mesto-podebrady.cz</t>
  </si>
  <si>
    <t>silniční speciální úřad</t>
  </si>
  <si>
    <t>málo pracovníků - podstav</t>
  </si>
  <si>
    <t>4 samostatní referenti a samostatná vedoucí pro územní rozhodování a stavební řád</t>
  </si>
  <si>
    <t>Květnové náměstí</t>
  </si>
  <si>
    <t>padbbvg</t>
  </si>
  <si>
    <t>podatelna@pruhonice-obec.cz</t>
  </si>
  <si>
    <t>Vobořilová</t>
  </si>
  <si>
    <t>stavebni.urad@pruhonice-obec.cz</t>
  </si>
  <si>
    <t>Tyršova</t>
  </si>
  <si>
    <t>Příbram 1</t>
  </si>
  <si>
    <t>2ebbrqu</t>
  </si>
  <si>
    <t>e-podatelna@pribram-city.cz</t>
  </si>
  <si>
    <t>Přemek</t>
  </si>
  <si>
    <t>Bartoš</t>
  </si>
  <si>
    <t>premek.bartos@pribram.eu</t>
  </si>
  <si>
    <t>Vrba</t>
  </si>
  <si>
    <t>vladimir.vrba@pribram.eu</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</si>
  <si>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</si>
  <si>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</si>
  <si>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</si>
  <si>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</si>
  <si>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</si>
  <si>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</si>
  <si>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</si>
  <si>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posta@murako.cz</t>
  </si>
  <si>
    <t>Odbor výstavby a investic</t>
  </si>
  <si>
    <t>Staněk</t>
  </si>
  <si>
    <t>fstanek@murako.cz</t>
  </si>
  <si>
    <t>Vyvlastňovací zákon, přidělování č.p. a č.ev. pro město Rakovník</t>
  </si>
  <si>
    <t>dodány nové počítače, Doplněna klimatizace ve všech podkrovních místnostech</t>
  </si>
  <si>
    <t>získání stavebních norem online</t>
  </si>
  <si>
    <t>e-mailová, telefonická</t>
  </si>
  <si>
    <t>možnosti získání rychlé emailové pomoci</t>
  </si>
  <si>
    <t>ticbbnc</t>
  </si>
  <si>
    <t>epodatelna@roztoky.cz</t>
  </si>
  <si>
    <t>Josef</t>
  </si>
  <si>
    <t>Mrňák</t>
  </si>
  <si>
    <t>mrnak@roztoky.cz</t>
  </si>
  <si>
    <t>vydávání potvrzení , osvědčení , souhlasů v souvislosti s katastrálním zákonem , práce na archivu , výkon státního dozoru , kontrolní prohlídky , statistika , RUIAN</t>
  </si>
  <si>
    <t>zajištění materiálních podmínek - počítačové vybavení , tonery , pracovní pomůcky , kancelářský nábytek , horší komunikace se samosprávou</t>
  </si>
  <si>
    <t>povinná školení zastupitelů , min. zákon o obcích</t>
  </si>
  <si>
    <t>vyhovující</t>
  </si>
  <si>
    <t>zpracovat důležité judikáty do přehledů s komentáři ,možnost právních porad</t>
  </si>
  <si>
    <t>xq9b2wp</t>
  </si>
  <si>
    <t>podatelna@rozdalovice.cz</t>
  </si>
  <si>
    <t>Necidová</t>
  </si>
  <si>
    <t>externí správce sítě, technické normy nejsou k dispozici v digitální podobě</t>
  </si>
  <si>
    <t>zabezpečit digitální podobu technických norem</t>
  </si>
  <si>
    <t>c4wbbp2</t>
  </si>
  <si>
    <t>mesto@rozmitalptr.cz</t>
  </si>
  <si>
    <t>Krýda</t>
  </si>
  <si>
    <t>vaclav.kryda@rozmitalptr.cz</t>
  </si>
  <si>
    <t>Patlejchová</t>
  </si>
  <si>
    <t>hana.patlejchova@rozmitalptr.cz</t>
  </si>
  <si>
    <t>dobré zázemí i podmínky pro práci, znalost místních poměrů</t>
  </si>
  <si>
    <t>Masarykova</t>
  </si>
  <si>
    <t>94/53</t>
  </si>
  <si>
    <t>Rudná u Prahy</t>
  </si>
  <si>
    <t>yhybsn6</t>
  </si>
  <si>
    <t>sta3@rudnamesto.cz</t>
  </si>
  <si>
    <t>Daniela</t>
  </si>
  <si>
    <t>Jirečková</t>
  </si>
  <si>
    <t>724929302, 311652338</t>
  </si>
  <si>
    <t>stavebni@rudnamesto.cz</t>
  </si>
  <si>
    <t>zlepšení programového vybavení referentů, zlepšení komunikace s dotčenými orgány</t>
  </si>
  <si>
    <t>metodiky na webu MMR a KUSK</t>
  </si>
  <si>
    <t>možnost konzultací</t>
  </si>
  <si>
    <t>náměstí krále Jiřího z Poděbrad</t>
  </si>
  <si>
    <t>t8fbbrn</t>
  </si>
  <si>
    <t>pod@revnice.cz</t>
  </si>
  <si>
    <t>Barbora</t>
  </si>
  <si>
    <t>Šimůnková</t>
  </si>
  <si>
    <t>simunkova@revnice.cz</t>
  </si>
  <si>
    <t>ověření existence a účelu užívání stavby pro zápis do katastru nemovitostí, § 154 zákona 500/2004 Sb.; souhlas s dělením či scelením pozemků - § 82 odst. 3 staveb.zák.; Státní statistická služba (zákon č. 89/1995 Sb.);Hmotná nouze (zákon č. 111/2006 Sb.);Archivnictví a spisová služba (zákon č. 499/2004 Sb.); účast na pořizování územního plánu obcí</t>
  </si>
  <si>
    <t>Podhodnocení finanční i personální; velký nárůst výstavby i náročnosti řízení; absence právnické opory; IT opora nedostatečná; sú nemá vlastní automobil; nedostatečné technické vybavení;prostory sú nedůstojné a hygienicky nevyhovující (je v řešení),Snahy samosprávy zasahovat do správních řízení nad rámec zákona (nedostatečná podání, přednostní zpracování žádostí, zúžení okruhu účastníků, nedokládání stanovisek, termínové tlaky kvůli dotačním titulům),Neúplná práce některých projektantů navyšující zatížení úředníků</t>
  </si>
  <si>
    <t>technické normy v digitální formě,zlepšit ekonomické zabezpečení pracovníků a prestiž práce ve státní správě,personální navýšení o osobu právnicky vzdělanou, nepřidávat SÚ další agendy, zlepšit ochotu helpdesku Vity,obesílání účastníků – spolehlivost a cena poštovních zásilek neodpovídá správním poplatkům, velkou úsporou pro město by bylo vlastní doručování,získání stavebních norem online,důsledné oddělení státní správy od samosprávy,kvalitnější a včasná legislativa,větší účast města při řízeních vedených na stavebním úřadě,zlepšení právní podpory a systémové metodiky, pravidelné aktualizované vzory jak běžných, tak i méně využívaných postupů, možnost konzultací s právníky po celou dobu náročných řízení - stavební úřad nemá specializovaného právníka na stavební právo</t>
  </si>
  <si>
    <t>e-learning;právnické poradenství;systematičtější metodika odvolacího spr. orgánu i MMR - možnost odborných dotazů se závazným výstupem – emailem</t>
  </si>
  <si>
    <t>včasná dostupnost prováděcích předpisů, školení před jejich uvedením do života;jednoznačné metodické pokyny, které se pro různé případy nemění;ustálení legislativy stavebního práva; ucelenost metodického vedení nadřízeným správním orgánem;více bezplatných školení pro pracovníky stavebních úřadů</t>
  </si>
  <si>
    <t>Melantrichova</t>
  </si>
  <si>
    <t>2000/38</t>
  </si>
  <si>
    <t>skjbfwd</t>
  </si>
  <si>
    <t>marketa.neslehova@ricany.cz</t>
  </si>
  <si>
    <t>Pillvein</t>
  </si>
  <si>
    <t>jan.pillvein@ricany.cz</t>
  </si>
  <si>
    <t>Hofmanová</t>
  </si>
  <si>
    <t>ilona.hofmanova@ricany.cz</t>
  </si>
  <si>
    <t>vyvlastňovací úřad</t>
  </si>
  <si>
    <t>trubtz7</t>
  </si>
  <si>
    <t>info@mesto-sadska.cz</t>
  </si>
  <si>
    <t>Odbor výstavby, územního plánování a životního prostředí</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</si>
  <si>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</si>
  <si>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</si>
  <si>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</si>
  <si>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</si>
  <si>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</si>
  <si>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přírody a krajiny dle zákona č. 114/1992 Sb., v platném znění -ochrana dřevin -povolování kácení dřevin -náhradní výsadby, odvody -zásahy do VKP •ochrana ovzduší dle zákona č. 86/2002 Sb. -plnění úkolů dle § 50 odst. 1 , písm. a)-k) a 2 písm. a)-d) •přestupky směrem k občanům za odložení autovraku •povolení vstupu na pozemky dle zákona č. 102/1963 Sb. o rybářství, v platném znění •plnění úkolů orgánu státní správy myslivosti dle zákona č. 449/2001 Sb. o myslivosti, v platném znění -omezení nebo zákaz vstupu do honitby •plnění úkolů orgánu ochrany zvířat dle zákona č. 246/1992 Sb. na ochranu zvířat proti týrání, v platném znění POZEMNÍ KOMUNIKACE Dle zákona č.13/1997 Sb., o pozemních komunikacích, ve znění pozdějších předpisů •rozhodnutí o zařazení pozemních komunikací do kategorií •zvláštní užívání komunikací, připojení nemovitostí, 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</si>
  <si>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Po změně a úpravě softwarového vybavení stále přetrvávají hardwarové problémy, problémy síťového propojení</t>
  </si>
  <si>
    <t>nám. Voskovce a Wericha</t>
  </si>
  <si>
    <t>st9bbj3</t>
  </si>
  <si>
    <t>epodatelna@mestosazava.cz</t>
  </si>
  <si>
    <t>odbor výstavby a životního prostředí</t>
  </si>
  <si>
    <t>Barešová</t>
  </si>
  <si>
    <t>l.baresova@mestosazava.cz</t>
  </si>
  <si>
    <t>ochrana přírody - kácení dřevin</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</si>
  <si>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</si>
  <si>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</si>
  <si>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</si>
  <si>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</si>
  <si>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</si>
  <si>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</si>
  <si>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</si>
  <si>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</si>
  <si>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</si>
  <si>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</si>
  <si>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- 7 %</t>
  </si>
  <si>
    <t>systémová metodika, pravidelné aktualiziované vzory jak běžných, tak i méně využívaných postupů, možnost konzultací s právníky po celou dobu náročných řízení</t>
  </si>
  <si>
    <t>metodika uvedené formy, včetně např. aktualizace webové aplikac - 1000 otázek ke stavebnímu právu</t>
  </si>
  <si>
    <t>vydání metodických variant vzorů s komentáři</t>
  </si>
  <si>
    <t>Velvarská</t>
  </si>
  <si>
    <t>h3jb7t5</t>
  </si>
  <si>
    <t>podatelna@meuslany.cz</t>
  </si>
  <si>
    <t>Horáčková</t>
  </si>
  <si>
    <t>horackova@meuslany.cz</t>
  </si>
  <si>
    <t>přidělení čísla popisného /evidenčního ve městě Slaný, vydání koordinovaného stanoviska § 4 odst.6 SZ</t>
  </si>
  <si>
    <t>počítačová vybavenost</t>
  </si>
  <si>
    <t>počítačová vybavenost, internetové připojení rychlost, kvalita</t>
  </si>
  <si>
    <t>konkrétní vzory rozhodnutí a odůvodnění rozhodnutí</t>
  </si>
  <si>
    <t>Jaroslava Šípka</t>
  </si>
  <si>
    <t>gssb6ug</t>
  </si>
  <si>
    <t>sekretariat@stochov.cz</t>
  </si>
  <si>
    <t>Zíková</t>
  </si>
  <si>
    <t>stavebni3@stochov.cz</t>
  </si>
  <si>
    <t>sdělení podle §154 SŘ 10%, sdělení k dělení § 82 SZ 10%, sdělení podle § 15 SZ 1%,</t>
  </si>
  <si>
    <t>Hlavní</t>
  </si>
  <si>
    <t>i5tbbbm</t>
  </si>
  <si>
    <t>info@ou-stechovice.cz</t>
  </si>
  <si>
    <t>Tomanová</t>
  </si>
  <si>
    <t>tomanovav@ou-stechovice.cz</t>
  </si>
  <si>
    <t>927baun</t>
  </si>
  <si>
    <t>info@tynecnadlabem.cz</t>
  </si>
  <si>
    <t>Odbor územního a stavebního řízení</t>
  </si>
  <si>
    <t>Bruno</t>
  </si>
  <si>
    <t>Krüger</t>
  </si>
  <si>
    <t>kruger@tynecnadlabem.cz</t>
  </si>
  <si>
    <t>Uložit počet školení ne pouze doporučovat které musí oprávněná osobo ročně absolvovat!</t>
  </si>
  <si>
    <t>K Náklí</t>
  </si>
  <si>
    <t>vrpbfxs</t>
  </si>
  <si>
    <t>radnice@mestotynec.cz</t>
  </si>
  <si>
    <t>Miloslav</t>
  </si>
  <si>
    <t>Ctibor</t>
  </si>
  <si>
    <t>317701932;724258032</t>
  </si>
  <si>
    <t>ctibor@mestotynec.cz</t>
  </si>
  <si>
    <t>velmi dobré technické vybavení, pomoc města při výkonu rozhodnutí pomocí exekutorského úřadu</t>
  </si>
  <si>
    <t>navrácení oprávnění posuzování staveb v souladu s územně plánovací dokumentací v celém rozsahu z důvodu neznalosti místních poměrů a neposuzování urbanizace a architektonického vzhledu navrhovaných staveb od ÚÚP</t>
  </si>
  <si>
    <t>větší angažovanost Krajského úřadu školit pracovníky stavebních úřadů s ohledem na udělenou akreditaci MV</t>
  </si>
  <si>
    <t>Václavské náměstí</t>
  </si>
  <si>
    <t>fpcbau2</t>
  </si>
  <si>
    <t>epodatelna@uhljan.cz</t>
  </si>
  <si>
    <t>Odbor životní prostředí a výstavba</t>
  </si>
  <si>
    <t>Marek</t>
  </si>
  <si>
    <t>Beneš</t>
  </si>
  <si>
    <t>marek.benes@uhljan.cz</t>
  </si>
  <si>
    <t>Pospíšilová</t>
  </si>
  <si>
    <t>marie.pospisilova@uhljan.cz</t>
  </si>
  <si>
    <t>ochrana přírody zákon.č.114/1992 15%</t>
  </si>
  <si>
    <t>plný úvazek administrativního pracovníka, IT technika</t>
  </si>
  <si>
    <t>osamostatnění od samosprávy</t>
  </si>
  <si>
    <t>8gvbv5z</t>
  </si>
  <si>
    <t>muunhost@muunhost.cz</t>
  </si>
  <si>
    <t>Mudrová</t>
  </si>
  <si>
    <t>mudrova@muunhost.cz</t>
  </si>
  <si>
    <t>kácení mimolesních dřevin dle zákona č.114/1992 Sb.; silniční správní úřad dle zákona č.13/1997 Sb.</t>
  </si>
  <si>
    <t>nám. Arnošta z Pardubic</t>
  </si>
  <si>
    <t>pa3bvse</t>
  </si>
  <si>
    <t>podatelna@mestouvaly.cz</t>
  </si>
  <si>
    <t>Hozmanová</t>
  </si>
  <si>
    <t>stavebniurad@mestouvaly.cz</t>
  </si>
  <si>
    <t>Komenského</t>
  </si>
  <si>
    <t>xwbb6w4</t>
  </si>
  <si>
    <t>podatelna@velkepopovice.cz</t>
  </si>
  <si>
    <t>Hynoušová</t>
  </si>
  <si>
    <t>stavebni.urad@velkepopovice.cz</t>
  </si>
  <si>
    <t>alena.hynousova@velkepopovice.cz</t>
  </si>
  <si>
    <t>Stabilizace státní správy, vč. postavení staveb. úřadů.</t>
  </si>
  <si>
    <t>Pražská</t>
  </si>
  <si>
    <t>qj4efnb</t>
  </si>
  <si>
    <t>podatelna@velke-prilepy.cz</t>
  </si>
  <si>
    <t>Kuchařová</t>
  </si>
  <si>
    <t>su.kucharova@velke-prilepy.cz</t>
  </si>
  <si>
    <t>Podaná</t>
  </si>
  <si>
    <t>su.podana@velke-prilepy.cz</t>
  </si>
  <si>
    <t>archivování, spisovna dle z.499/2004 Sb, konverze dokumentu, ISÚI</t>
  </si>
  <si>
    <t>Přetíženost stavebního úřadu,chybí právník se zaměřením na stavební zákon</t>
  </si>
  <si>
    <t>rozšíření prostor stavebního úřadu a počtu pracovníků</t>
  </si>
  <si>
    <t>včasné zaslání metodiky při změně zákonu</t>
  </si>
  <si>
    <t>Palackého</t>
  </si>
  <si>
    <t>yn2bwnn</t>
  </si>
  <si>
    <t>podatelna@veltrusy.cz</t>
  </si>
  <si>
    <t>Košťál</t>
  </si>
  <si>
    <t>kostal@veltrusy.cz</t>
  </si>
  <si>
    <t>stavební archiv, archivace, vyhl.arch materiálů,plnění příkazů starosty</t>
  </si>
  <si>
    <t>skripta pro základní postupy vč. vysvětlení a odkazy na § SZ a SŘ, aby postup všech úřadů byl jednotný</t>
  </si>
  <si>
    <t>Náměstí Krále Vladislava</t>
  </si>
  <si>
    <t>4ghb4cv</t>
  </si>
  <si>
    <t>el.podatelna@velvary.cz</t>
  </si>
  <si>
    <t>Bernášek</t>
  </si>
  <si>
    <t>vystavba-zp@velvary.cz</t>
  </si>
  <si>
    <t>Jana Masaryka</t>
  </si>
  <si>
    <t>zbjbfmb</t>
  </si>
  <si>
    <t>e-podatelna@mesto-vlasim.cz</t>
  </si>
  <si>
    <t>Hořtová</t>
  </si>
  <si>
    <t>jitka.hortova@mesto-vlasim.cz</t>
  </si>
  <si>
    <t>Limberková</t>
  </si>
  <si>
    <t>hana.limberkova@mesto-vlasim.cz</t>
  </si>
  <si>
    <t>§ 33b zákon č. 111/2006 Sb., o pomoci v hmotné nouzi - cca 1 %</t>
  </si>
  <si>
    <t>9gbbwng</t>
  </si>
  <si>
    <t>podatelna@votice.cz</t>
  </si>
  <si>
    <t>Zdeněk</t>
  </si>
  <si>
    <t>zdenek.poula@votice.cz</t>
  </si>
  <si>
    <t>územní plánování, životní prostředí</t>
  </si>
  <si>
    <t>nízké platové ohodnocení, nedostatečné personální zajištění, absence home office a sick days, pracovní soboty</t>
  </si>
  <si>
    <t>klimatizace, vyšší platové ohodnocení</t>
  </si>
  <si>
    <t>Smetanovo nám.</t>
  </si>
  <si>
    <t>mggbq64</t>
  </si>
  <si>
    <t>sekretariat@obecvrdy.cz</t>
  </si>
  <si>
    <t>Jindřich</t>
  </si>
  <si>
    <t>Martinec</t>
  </si>
  <si>
    <t>jindrich.martinec@obecvrdy.cz</t>
  </si>
  <si>
    <t>z.č.114/92 o ochraně přírody, z.č.13/97 o pozemních komunikacích</t>
  </si>
  <si>
    <t>T. G. Masaryka</t>
  </si>
  <si>
    <t>p5qata7</t>
  </si>
  <si>
    <t>stavebni.nahlovsky@mestys-vsetaty.cz</t>
  </si>
  <si>
    <t>Náhlovský</t>
  </si>
  <si>
    <t>Archivování, podatelna a spisovna, datové schránky, statistika,ruián</t>
  </si>
  <si>
    <t>poradenské středisko, kde bude kvalifikovaná osoba, která poradí se složitějšími případy</t>
  </si>
  <si>
    <t>Komenského nám.</t>
  </si>
  <si>
    <t>dcebt2t</t>
  </si>
  <si>
    <t>stavebni@zasmuky.cz</t>
  </si>
  <si>
    <t>Aleš</t>
  </si>
  <si>
    <t>Šibrava</t>
  </si>
  <si>
    <t>výběrová řízení</t>
  </si>
  <si>
    <t>rbkb3mw</t>
  </si>
  <si>
    <t>podatelna@obeczbraslavice.cz</t>
  </si>
  <si>
    <t>Jursík</t>
  </si>
  <si>
    <t>jursik@obeczbraslavice.cz</t>
  </si>
  <si>
    <t>vyjádření k prodeji pozemků pro zastupitelstvo obce, souhlasy s dělením pozemků, vyjádření k záměru, kolaudační rozhodnutí podle starého SZ, stížnosti, podněty, potvrzení o existenci nebo neexistenci stavby pro katastrální úřad, spisová služba, archiv apod. Procentuální poměr cca 15%</t>
  </si>
  <si>
    <t>porady pro pracovníky stavebních úřadů</t>
  </si>
  <si>
    <t>Husova</t>
  </si>
  <si>
    <t>yagbaba</t>
  </si>
  <si>
    <t>podatelna@mesto-zdice.cz</t>
  </si>
  <si>
    <t>Odbor správní</t>
  </si>
  <si>
    <t>Ing. Bc.</t>
  </si>
  <si>
    <t>Jíchová</t>
  </si>
  <si>
    <t>investice@mesto-zdice.cz</t>
  </si>
  <si>
    <t>Václava</t>
  </si>
  <si>
    <t>Hičarová</t>
  </si>
  <si>
    <t>stavebni3@mesto-zdice.cz</t>
  </si>
  <si>
    <t>přestupkové řízení, silniční správní úřad</t>
  </si>
  <si>
    <t>náměstí Pod Lipami</t>
  </si>
  <si>
    <t>2npb7ae</t>
  </si>
  <si>
    <t>o.zlonice@email.cz</t>
  </si>
  <si>
    <t>Sklenička</t>
  </si>
  <si>
    <t>sklenicka@zlonice.cz</t>
  </si>
  <si>
    <t>Antonín</t>
  </si>
  <si>
    <t>Chochola</t>
  </si>
  <si>
    <t>starosta@zlonice.cz</t>
  </si>
  <si>
    <t>povolování odstraňování porostů dle z.č.114/1992 Sb. 5%</t>
  </si>
  <si>
    <t>bezproblémový chod stavebního úřadu</t>
  </si>
  <si>
    <t>častější odborná školení, poznatky z jiných stavebních úřadů</t>
  </si>
  <si>
    <t>eventuelní právní pomoc</t>
  </si>
  <si>
    <t>v3qb2au</t>
  </si>
  <si>
    <t>podatelna@mesto-zruc.cz</t>
  </si>
  <si>
    <t>Odbor stavebního úřadu, územního plánování a životního prostředí</t>
  </si>
  <si>
    <t>Mgr. akad. arch.</t>
  </si>
  <si>
    <t>Kurčíková</t>
  </si>
  <si>
    <t>kurcikova@mesto-zruc.cz</t>
  </si>
  <si>
    <t>životní prostředí silniční</t>
  </si>
  <si>
    <t>pečlivé vedení tajemnice a přístup starosty</t>
  </si>
  <si>
    <t>5wmbaar</t>
  </si>
  <si>
    <t>stavebni@mestozebrak.cz</t>
  </si>
  <si>
    <t>Květoslava</t>
  </si>
  <si>
    <t>Pavlisová</t>
  </si>
  <si>
    <t>Zámecké náměstí</t>
  </si>
  <si>
    <t>g6xa99q</t>
  </si>
  <si>
    <t>matrika@ouzleby.cz</t>
  </si>
  <si>
    <t>Lada</t>
  </si>
  <si>
    <t>Bereczová</t>
  </si>
  <si>
    <t>stavebni@ouzleby.cz</t>
  </si>
  <si>
    <t>-Dobrá komunikace s fyzic.i práv.osobami. Dobrá spolupráce s obcí, potřebné vybavení i v případě trvání SÚ doplnění. Uhlídatelný počet k.ú pro kontroly. Dobrá spolupráce s KÚSK.</t>
  </si>
  <si>
    <t>sshbg5j</t>
  </si>
  <si>
    <t>posta@mestobechyne.cz</t>
  </si>
  <si>
    <t>Švejda</t>
  </si>
  <si>
    <t>svejda@mestobechyne.cz</t>
  </si>
  <si>
    <t>Kottová</t>
  </si>
  <si>
    <t>kottova@mestobechyne.cz</t>
  </si>
  <si>
    <t>128/2000 Sb. - přidělování čísel popisných a evidenčních, 13/1997 Sb. - připojování nemovitostí na komunikace</t>
  </si>
  <si>
    <t>žádné</t>
  </si>
  <si>
    <t>Náměstí svobody</t>
  </si>
  <si>
    <t>pt7bfi6</t>
  </si>
  <si>
    <t>vystavba.ou@bernartice.cz</t>
  </si>
  <si>
    <t>odbor výstavby a ŽP</t>
  </si>
  <si>
    <t>Kreuzer</t>
  </si>
  <si>
    <t>žp</t>
  </si>
  <si>
    <t>tř. T. G. Masaryka</t>
  </si>
  <si>
    <t>ih3bzwr</t>
  </si>
  <si>
    <t>epodatelna@mesto-blatna.cz</t>
  </si>
  <si>
    <t>Koubek</t>
  </si>
  <si>
    <t>koubek@mesto-blatna.cz</t>
  </si>
  <si>
    <t>přidělování čísel popisných (zákon o obcích) 1%</t>
  </si>
  <si>
    <t>zvětšení pracovního prostoru - navýšení počtu kanceláří a kapacity spisovny</t>
  </si>
  <si>
    <t>školení zdarma, lepší informování a připravovaných i účinných novelách právních předpisů souvisejících s výkonem agendy stavebního úřadu</t>
  </si>
  <si>
    <t>Žižkovo náměstí</t>
  </si>
  <si>
    <t>yenbg43</t>
  </si>
  <si>
    <t>sekretariat@borovany-cb.cz</t>
  </si>
  <si>
    <t>stavebni úřad</t>
  </si>
  <si>
    <t>Tamara</t>
  </si>
  <si>
    <t>Hlávková</t>
  </si>
  <si>
    <t>stavebni@borovany-cb.cz</t>
  </si>
  <si>
    <t>povolení kácení dřevin rostoucích mimo les</t>
  </si>
  <si>
    <t>pružnější informace o nových předpisech a změnách</t>
  </si>
  <si>
    <t>nám. Přemysla Otakara II.</t>
  </si>
  <si>
    <t>České Budějovice 1</t>
  </si>
  <si>
    <t>kjgb4yx</t>
  </si>
  <si>
    <t>posta@c-budejovice.cz</t>
  </si>
  <si>
    <t>Vlastislav</t>
  </si>
  <si>
    <t>Eliáš</t>
  </si>
  <si>
    <t>eliasv@c-budejovice.cz</t>
  </si>
  <si>
    <t>Mgr. Ing.</t>
  </si>
  <si>
    <t>tumam@c-budejovice.cz</t>
  </si>
  <si>
    <t>státní dozor § 171, 48 vyvlastňovacích řízení zák.č. 184/2006 Sb., přestupky</t>
  </si>
  <si>
    <t>neprodloužená licence ASPI</t>
  </si>
  <si>
    <t>zrychlení sítě</t>
  </si>
  <si>
    <t>Revoluční</t>
  </si>
  <si>
    <t>wwvb6dn</t>
  </si>
  <si>
    <t>podatelna@meu.velenice.cz</t>
  </si>
  <si>
    <t>Kučerová</t>
  </si>
  <si>
    <t>lkucerova@meu.velenice.cz</t>
  </si>
  <si>
    <t>Agendu podle zák. č. 13/1997 Sb., o pozemních komunikacích, zák. 114/1992 Sb., o ochraně přírody a krajiny, agendu při pořizování územního plánu</t>
  </si>
  <si>
    <t>Kaplická</t>
  </si>
  <si>
    <t>64pbvxc</t>
  </si>
  <si>
    <t>mail@ckrumlov.cz</t>
  </si>
  <si>
    <t>Johana</t>
  </si>
  <si>
    <t>Hanušová</t>
  </si>
  <si>
    <t>johana.hanusova@ckrumlov.cz</t>
  </si>
  <si>
    <t>je pověřeným vyvlastňovacím úřadem podle § 15 odst. 1 písm.a) zák.č. 184/2006 Sb. (zákon o vyvlastnění) a to na území města Č. Krumlov a dalších 17 obcí a dále na území města Vyšší Brod a městyse Křemže, dále přidělování čp., če, zák.č. 128/2000 Sb., o obcích - na území města Č. Krumlov</t>
  </si>
  <si>
    <t>je vytvořeno potřebné zázemí (pro každého referenta samostatná kancelář), vč. vybavení, zasedací místnost pro potřeby SÚ, k dispozici jsou spec. programy a další podklady pro výkon činnosti v digit. formě, referentské vozidlo SÚ, jsou zajištěna průběžná školení a další vzdělávání organizovaná úřadem</t>
  </si>
  <si>
    <t>podmínky pro výkon státní správy na našem úřadě jsou na velmi dobré úrovni, proto nemám žádná doporučení</t>
  </si>
  <si>
    <t>nemám žádná doporučení</t>
  </si>
  <si>
    <t>Krajířova</t>
  </si>
  <si>
    <t>27/I</t>
  </si>
  <si>
    <t>s5ebypd</t>
  </si>
  <si>
    <t>podatelna@dacice.cz</t>
  </si>
  <si>
    <t>Roman</t>
  </si>
  <si>
    <t>Vretonko</t>
  </si>
  <si>
    <t>stavebni@dacice.cz</t>
  </si>
  <si>
    <t>přidělování čísel popisných, zákon č. 128/2000 Sb. o obcích - 2%, RUIAN-10%</t>
  </si>
  <si>
    <t>dobré technické zázemí a vybavení</t>
  </si>
  <si>
    <t>větší kancelářské prostory</t>
  </si>
  <si>
    <t>cdxbedz</t>
  </si>
  <si>
    <t>posta@hluboka.cz</t>
  </si>
  <si>
    <t>Odbor stavební a stavební úřad</t>
  </si>
  <si>
    <t>Smrčka</t>
  </si>
  <si>
    <t>smrcka@hluboka.cz</t>
  </si>
  <si>
    <t>re7bd6q</t>
  </si>
  <si>
    <t>podatelna@horniplana.cz</t>
  </si>
  <si>
    <t>Šára</t>
  </si>
  <si>
    <t>stavebniurad1@horniplana.cz</t>
  </si>
  <si>
    <t>Archivace PD včetně dokladových částí, výběr správních poplatků (na blokový doklad). Agenda související s odesláním všech písemností odcházejících ze stavebního úřadu, aktualizace a údržba programu VITA. Vkládání identifikačních údajů do ISÚI.</t>
  </si>
  <si>
    <t>Město umožňuje plnění úkolů stavebního úřadu poskytováním služebního vozidla, počítačové techniky atd.</t>
  </si>
  <si>
    <t>Možnost konzultace s právníkem v rámci probíhajícího řízení.</t>
  </si>
  <si>
    <t>Gabrielovo náměstí</t>
  </si>
  <si>
    <t>ct6b7hu</t>
  </si>
  <si>
    <t>podatelna@chynov.eu</t>
  </si>
  <si>
    <t>Douchová</t>
  </si>
  <si>
    <t>stavebni@chynov.eu</t>
  </si>
  <si>
    <t>douchova@chynov.eu</t>
  </si>
  <si>
    <t>místo obce jako silniční správní orgán rozhodnutí o připojení nemovitosti k pozemní komunikaci - 13, přidělení čísel popisných a evidenčních - 4, stavební komise; Dle SZ není kolonka na dělení pozemků podle § 82 - souhlas s dělením nebo scelením 42, souhlas podle § 15 - ř, , závazné stanovisko 6 a vyjádření - nic nevyžaduje 9, oznámení o užívání s e ZKP 17</t>
  </si>
  <si>
    <t>standardní vybavení,</t>
  </si>
  <si>
    <t>méně úkolů od samosprávy</t>
  </si>
  <si>
    <t>Klášterská</t>
  </si>
  <si>
    <t>dc7b3kp</t>
  </si>
  <si>
    <t>podatelna@jh.cz</t>
  </si>
  <si>
    <t>Bohumil</t>
  </si>
  <si>
    <t>Krejčí</t>
  </si>
  <si>
    <t>krejci@jh.cz</t>
  </si>
  <si>
    <t>Bedřich</t>
  </si>
  <si>
    <t>Šafránek</t>
  </si>
  <si>
    <t>safranek@jh.cz</t>
  </si>
  <si>
    <t>Přístup k ČSN</t>
  </si>
  <si>
    <t>dvibdsi</t>
  </si>
  <si>
    <t>obec@jistebnice.cz</t>
  </si>
  <si>
    <t>Radmila</t>
  </si>
  <si>
    <t>Jelínková</t>
  </si>
  <si>
    <t>stavebni.ou@jistebnice.cz</t>
  </si>
  <si>
    <t>§103 odst.2 SŘ, a přestupky</t>
  </si>
  <si>
    <t>Kaplice 1</t>
  </si>
  <si>
    <t>b3ib5e9</t>
  </si>
  <si>
    <t>podatelna@mestokaplice.cz</t>
  </si>
  <si>
    <t>Michal</t>
  </si>
  <si>
    <t>Buránek</t>
  </si>
  <si>
    <t>michal.burianek@mestokaplice.cz</t>
  </si>
  <si>
    <t>archivnictví, spisová služba vč. výpravny, statistika, RUIAN, vyvlastnění</t>
  </si>
  <si>
    <t>nedostatek pracovní síly, všeobecný nárust agendy mimo stavební zákon, agresivita občanů,</t>
  </si>
  <si>
    <t>odělení stavebních úřadů od samosprávných celků, personální posílení</t>
  </si>
  <si>
    <t xml:space="preserve"> Křemže</t>
  </si>
  <si>
    <t>Úřad Městyse Křemže</t>
  </si>
  <si>
    <t>dct8zg</t>
  </si>
  <si>
    <t>Kamil</t>
  </si>
  <si>
    <t>Król</t>
  </si>
  <si>
    <t>stav.urad@kremze.cz</t>
  </si>
  <si>
    <t>Natalia</t>
  </si>
  <si>
    <t>Skypalova</t>
  </si>
  <si>
    <t>skypalova@kremze.cz</t>
  </si>
  <si>
    <t>dh9b7k7</t>
  </si>
  <si>
    <t>podatelna@ou.ledenice.cz</t>
  </si>
  <si>
    <t>Bicerová</t>
  </si>
  <si>
    <t>stavebni@ou.ledenice.cz</t>
  </si>
  <si>
    <t>součinnost s katastrálním úřadem při revizi katastru - vyjádření ke zjištěným nesouladům, 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</si>
  <si>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</si>
  <si>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</si>
  <si>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</si>
  <si>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</si>
  <si>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</si>
  <si>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</si>
  <si>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</si>
  <si>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</si>
  <si>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</si>
  <si>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Diviš</t>
  </si>
  <si>
    <t>Švecová</t>
  </si>
  <si>
    <t>stavebni.svecova@mulisov.cz</t>
  </si>
  <si>
    <t>vyjádření, osvědčení, sdělení celkem 308. Stavební úřad dále vykonává agendu na úseku životního prostředí (cca 1/5) a agendu silničního správního úřadu ve věcech místních komunikací.</t>
  </si>
  <si>
    <t>Podmínky pro výkon státní správy jsou zajištěny.</t>
  </si>
  <si>
    <t>Sažinova</t>
  </si>
  <si>
    <t>8kabvcx</t>
  </si>
  <si>
    <t>epodatelna@milevsko-mesto.cz</t>
  </si>
  <si>
    <t>Odbor regionálního rozvoje - část stavební úřad</t>
  </si>
  <si>
    <t>Pejřilová</t>
  </si>
  <si>
    <t>hana.pejrilova@milevsko-mesto.cz</t>
  </si>
  <si>
    <t>Bolek</t>
  </si>
  <si>
    <t>jaroslav.bolek@milevsko-mesto.cz</t>
  </si>
  <si>
    <t>vyvlastňování z. č. 184/2006 Sb. 2017 - žádný případ</t>
  </si>
  <si>
    <t>málo času pro vlastní tvorbu rozhodnutí, každý den otevřeno pro veřejnost.</t>
  </si>
  <si>
    <t>uzavření úřadu v některý den</t>
  </si>
  <si>
    <t>Náměstí Mikoláše Alše</t>
  </si>
  <si>
    <t>iynbhn8</t>
  </si>
  <si>
    <t>podatelna@mirotice.cz</t>
  </si>
  <si>
    <t>Odbor výstavby, životního prostředí a dopravy</t>
  </si>
  <si>
    <t>Cízlová</t>
  </si>
  <si>
    <t>cizlova@mirotice.cz</t>
  </si>
  <si>
    <t>zák. č. 13/1997 Sb. - silniční správní úřad, zák. č. 114/1992 Sb. - ochrana přírody a krajiny, evidence staveb pro SDBL v roce 2021. Poměr k práci obecného SÚ cca 25%</t>
  </si>
  <si>
    <t>v rámci úřadu bezplatný přístup do KN, služební vozidlo pro provádění ohledání v terénu a pro ústní jednání mimo úřad, k dispozici fotoaparát pro zdokumentování stavu staveb, možnost účastnit se několika školení</t>
  </si>
  <si>
    <t>dotazník nezohledňuje další agendy stavebních úřadů (u nás je to 139 dalších výstupů - rozhodnutí, usnesení, opatření)</t>
  </si>
  <si>
    <t>8e5b3pk</t>
  </si>
  <si>
    <t>podatelna@mirovice-mesto.cz</t>
  </si>
  <si>
    <t>Odbor výstavby a sociálních věcí</t>
  </si>
  <si>
    <t>Daniel</t>
  </si>
  <si>
    <t>Pivnička</t>
  </si>
  <si>
    <t>stavebni@mirovice-mesto.cz</t>
  </si>
  <si>
    <t>Loucký</t>
  </si>
  <si>
    <t>stavebni.loucky@mirovice-mesto.cz</t>
  </si>
  <si>
    <t>-Silniční správní úřad v rámci činnosti OÚ dle zák.o pozemních komunikacích č. 13/1997 Sb. -výkon činností dle zákona o ochraně ZPF č. 334/1992 Sb. v rámci činnosti POÚ ,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0,5 přep. prac. úvazků, 1,50 přep. prac úvazků pak výkon agend stavebního úřadu. Evidence a inventarizace pozemků a kupních smluv pozemků ve vlastnictví města.</t>
  </si>
  <si>
    <t>kpxbcqh</t>
  </si>
  <si>
    <t>mesto@mu-vozice.cz</t>
  </si>
  <si>
    <t>Malinová</t>
  </si>
  <si>
    <t>zivotni@mu-vozice.cz</t>
  </si>
  <si>
    <t>Růžičková</t>
  </si>
  <si>
    <t>stavebni@mu-vozice.cz</t>
  </si>
  <si>
    <t>silniční správní úřad, výkon činností dle zákona o ochraně přírody, z. o ochraně ovzduší, o odpadech, činnosti na úseku zabezpečení voleb pro obec, Evidence a investarizace pozemků a kupních smluv pozemků ve vlastnictví města, přidělování čísel popisných a evidenčních , příprava a projednávání obecně závazných vyhlášek, pravidel a maateriálů do vedoucích orgánů města, archivace dokladů u jednotlivých staveb, spolupráce při projednávání a schvalování ÚP a změn ÚPD, Příprava a zprocování podkladů pro RM a ZM, administrativa dotací, administrativa výběrových řízení, zábory veřejného prostranství pro město, evidence pro ČSÚ, evidence pro KN, přestupky na úseku stavebního práva a silničního zákona</t>
  </si>
  <si>
    <t>bez výhrad</t>
  </si>
  <si>
    <t>Přímo na úřadě bez výhrad, ale v rámci kraje by bylo vhodné svolávat koordinační schůzky stavebních úřadů.</t>
  </si>
  <si>
    <t>Wj3bcgt</t>
  </si>
  <si>
    <t>mu,podatelna@netolice.cz</t>
  </si>
  <si>
    <t>Odbor stavebně-správní a územního plánování</t>
  </si>
  <si>
    <t>Rudolf</t>
  </si>
  <si>
    <t>Strnad</t>
  </si>
  <si>
    <t>mu.stavebni@netolice.cz</t>
  </si>
  <si>
    <t>Koblenc</t>
  </si>
  <si>
    <t>mu.tajemnik@netolice.cz</t>
  </si>
  <si>
    <t>Regenerace městské památkové zóny 5%</t>
  </si>
  <si>
    <t>Porovnání se sousedními stavebními úřady</t>
  </si>
  <si>
    <t>Vybavení prostoru spisovny a příruční archivace</t>
  </si>
  <si>
    <t>Stávající forma je vyhovující</t>
  </si>
  <si>
    <t>Realizování individuálních výjezdních porad KÚ</t>
  </si>
  <si>
    <t>aevbzz7</t>
  </si>
  <si>
    <t>podatelna@novabystrice.cz</t>
  </si>
  <si>
    <t>Odbor výstavby, oddělení životního prostředí</t>
  </si>
  <si>
    <t>Zvěřinová</t>
  </si>
  <si>
    <t>stavebni.urad@novabystrice.cz</t>
  </si>
  <si>
    <t>hkdbttn</t>
  </si>
  <si>
    <t>podatelna@vcelnice.cz</t>
  </si>
  <si>
    <t>Pácaltová</t>
  </si>
  <si>
    <t>stavebni1@vcelnice.cz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</si>
  <si>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a vidimace a legalizace - všechny tyto činnosti jsou vykonávané asi z 1/4 a činnost stavebního úřadu ze 3/4</t>
  </si>
  <si>
    <t>vedení města vychází stavebnímu úřadu maximálně vstříc, pokud se týká vybavení stavebního úřadu, zajištění metodické pomoci, školení, mobility</t>
  </si>
  <si>
    <t>náměstí Republiky</t>
  </si>
  <si>
    <t>fgibce5</t>
  </si>
  <si>
    <t>epodatelna@novehrady.cz</t>
  </si>
  <si>
    <t>Luděk</t>
  </si>
  <si>
    <t>Prášil</t>
  </si>
  <si>
    <t>386101055, 606644521</t>
  </si>
  <si>
    <t>stavebni@novehrady.cz</t>
  </si>
  <si>
    <t>Speciální silniční stavební úřad pro obec; spolupráce při tvorbě ÚPD; Pozn. k řádku 156*/ Počet trvale bydlících obyvatel je pro posouzení výkonu stavebního úřadu značně zkreslující. Náš správní obvod zahrnuje především rekreační území !!! - minimálně jednou tolik; dále příprava materiálů pro jednání rady a zastupitelstva města; 1 pracovník je členem povodňové komise. Jelikož tu není kolonka celkových podání na SÚ uvádíme 913 podání poštou či datovkami a emailem.</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</si>
  <si>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</si>
  <si>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</si>
  <si>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</si>
  <si>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</si>
  <si>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</si>
  <si>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</si>
  <si>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</si>
  <si>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20% k agendě dle stavebního zákona. Příprava nového stavebního zákona dostala stavebnictví do smrtící agónie.</t>
  </si>
  <si>
    <t>Stavební úřad pro svou činnost má potřebné prostory i technické vybavení. Nedostatečné je právní zastoupení stavebního úřadu. Přijaté novely SZ jsou pro používání zcela nesystémové a nevyhovující občanům i úřadům. Návrh nového zákona toto vše dále prohlubuje.</t>
  </si>
  <si>
    <t>Personálně dopnit stavební úřad o právníka, výrazně zlepšit legislativu.</t>
  </si>
  <si>
    <t>vyhodit všechny, co se podíleli na přípravě nového stavebního zákona včetně ministryně, poslat úředníky MMR na roční stáž k prvoinstančním stavebním úřadům mimo Prahu</t>
  </si>
  <si>
    <t>j5xbvr2</t>
  </si>
  <si>
    <t>podatelna@mupt.cz</t>
  </si>
  <si>
    <t>Odbor stavebně správní a regionálního rozvoje / oddělení stavebně správní</t>
  </si>
  <si>
    <t>Jurčo</t>
  </si>
  <si>
    <t>ajurco@mupt.cz</t>
  </si>
  <si>
    <t>hsimova@mupt.cz</t>
  </si>
  <si>
    <t>dle zákona č. 184/2006 Sb., o odnětí nebo omezení vlastnického práva k pozemku nebo ke stavbě (zákon o vyvlastnění) v poměru 1/100</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</si>
  <si>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platy pracovníků).</t>
  </si>
  <si>
    <t>Na základě výše uvedeného by jsme doporučovali, aby stát účelově přispíval na vybavení stavebních úřadů (automobil, PC, ochranný oděv,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</si>
  <si>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</si>
  <si>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</si>
  <si>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</si>
  <si>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</si>
  <si>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</si>
  <si>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</si>
  <si>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</si>
  <si>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agenda vydávání rybářských lístků - § 13 odst. 8 zákona č. 99/2004 Sb.</t>
  </si>
  <si>
    <t>technické normy v digitální formě na každém PC</t>
  </si>
  <si>
    <t>stanoviska a metodiky na webu MMR</t>
  </si>
  <si>
    <t>častější zveřejňování těchto stanovisek na aktuální témata</t>
  </si>
  <si>
    <t>Ke Strážnici</t>
  </si>
  <si>
    <t>760/1</t>
  </si>
  <si>
    <t>g4qjdsb</t>
  </si>
  <si>
    <t>sekretariat@rudolfov.cz</t>
  </si>
  <si>
    <t>Vácha</t>
  </si>
  <si>
    <t>tomas.vacha@rudolfov.cz</t>
  </si>
  <si>
    <t>silniční správní úřad zákon č. 13/1997 Sb., kácení dřevin, 5%</t>
  </si>
  <si>
    <t>h76j9ss</t>
  </si>
  <si>
    <t>epodatelna@sezimovo-usti.cz</t>
  </si>
  <si>
    <t>Odbor stavebního úřadu, ÚP, ŽP a dopravy</t>
  </si>
  <si>
    <t>Novotný</t>
  </si>
  <si>
    <t>j.novotny@sezimovo-usti.cz</t>
  </si>
  <si>
    <t>Svatková</t>
  </si>
  <si>
    <t>m.svatkova@sezimovo-usti.cz</t>
  </si>
  <si>
    <t>Spolupráce při projednávání a schvalování ÚP a změn ÚP, VÚP, ÚAP,ZÚR - zák.183/2006 Sb. a zák.128/2000Sb., Příprava a zpracování podkladů pro RM a ZM Sezimovo Ústí- zák.č.128/2000 Sb. Investiční, poradenské a dotační činnosti vykonávané pro Město Sezimovo Ústí např. zák. č. 134/2016 Sb. - 5 %</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</si>
  <si>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</si>
  <si>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a právně náročných řízení možnost řízení předat nadřízenému orgánu k vyřízení s ohledem na lepší právní zázemí KÚ.</t>
  </si>
  <si>
    <t>ux4bsyk</t>
  </si>
  <si>
    <t>podatelna@slavonice-mesto.cz</t>
  </si>
  <si>
    <t>Balcar</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</si>
  <si>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</si>
  <si>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</si>
  <si>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</si>
  <si>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</si>
  <si>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gfvbpaq</t>
  </si>
  <si>
    <t>podatelna@musobeslav.cz</t>
  </si>
  <si>
    <t>Hořická</t>
  </si>
  <si>
    <t>horicka@musobeslav.cz</t>
  </si>
  <si>
    <t>agenda vyvlastňovacího úřadu z.č. 184/2006 Sb., v platném znění a dále agendu koordinovaných stanovisek. V roce 2019 jich bylo vydáno celkem 320</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</si>
  <si>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</si>
  <si>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</si>
  <si>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 konference stavebních úřadů</t>
  </si>
  <si>
    <t>školení v bližších městech našemu, případně pořádaná i krajem alespoň dvoudenní</t>
  </si>
  <si>
    <t>4gpbfnq</t>
  </si>
  <si>
    <t>posta@mu-st.cz</t>
  </si>
  <si>
    <t>Jaromír</t>
  </si>
  <si>
    <t>Zeman</t>
  </si>
  <si>
    <t>jaromir.zeman@mu-st.cz</t>
  </si>
  <si>
    <t>Radek</t>
  </si>
  <si>
    <t>Tomášek</t>
  </si>
  <si>
    <t>radek.tomasek@mu-st.cz</t>
  </si>
  <si>
    <t>památky-zákon o památkové péči -1,4 úvazek, OÚO-VŠ, součinnost dle § 33b z.č. 111/2006 Sb., o pomoci v hmotné nouzi, OÚO+VŠ průběžně dle požadavku Úřadu práce ČR, činnost dle pokynu MMR k revizi katastru nemovitostí dle katastrálního zákona, všichni dle požadavků Katastrálního úřadu pro Jihočeský kraj, KP Strakonice</t>
  </si>
  <si>
    <t>vybavení iformačními a komunikačními technologiemi, optimální zařazení v organizační struktuře úřadu</t>
  </si>
  <si>
    <t>sjednocení výkladů zákonných předpisů, odborná školení, metodika</t>
  </si>
  <si>
    <t>odkazy na www stránky - doporučení na různé informace</t>
  </si>
  <si>
    <t>on-line metodické školení přes internetovou síť</t>
  </si>
  <si>
    <t>nám. Sv. J. Nepomuckého</t>
  </si>
  <si>
    <t>ni8b29p</t>
  </si>
  <si>
    <t>obec@studena.cz</t>
  </si>
  <si>
    <t>Horká</t>
  </si>
  <si>
    <t>stavebni@studena.cz</t>
  </si>
  <si>
    <t>stavební úřad má k dispozici vše, co ke své činnosti potřebuje (možnost služebního auta, školení, počítačové vybavení atd.)</t>
  </si>
  <si>
    <t>Náměstí T. G. Masaryka</t>
  </si>
  <si>
    <t>rtrb2hz</t>
  </si>
  <si>
    <t>podatelna@meu.suchdol.cz</t>
  </si>
  <si>
    <t>Macho</t>
  </si>
  <si>
    <t>stavebni.urad@meu.suchdol.cz</t>
  </si>
  <si>
    <t>ochrana přírody, zák. č. 114/1992 Sb., ochrana ZPF- zák. č. 334/1992 Sb. , silniční hospodářství - 13/1997 Sb. cca 15 %</t>
  </si>
  <si>
    <t>vybavení informačními a komunikačními technologiemi</t>
  </si>
  <si>
    <t>metodická pomoc, školení</t>
  </si>
  <si>
    <t>Žižkovo nám.</t>
  </si>
  <si>
    <t>2/2</t>
  </si>
  <si>
    <t>Tábor 1</t>
  </si>
  <si>
    <t>5zrb8iz</t>
  </si>
  <si>
    <t>posta@mutabor.cz</t>
  </si>
  <si>
    <t>Doležalová</t>
  </si>
  <si>
    <t>jitka.dolezalova@mutabor.cz</t>
  </si>
  <si>
    <t>vyvlastňovací´úřad, přidělování čísel popisných, evidenčních</t>
  </si>
  <si>
    <t>q6qbax8</t>
  </si>
  <si>
    <t>posta@tsviny.cz</t>
  </si>
  <si>
    <t>Odbor výstavby, kulturních památek a územního plánování</t>
  </si>
  <si>
    <t>Klein</t>
  </si>
  <si>
    <t>stavurad@tsviny.cz</t>
  </si>
  <si>
    <t>Vyvlastňovací úřad(184/2006 Sb.),, konz.činnost pro zast. a rady obcí</t>
  </si>
  <si>
    <t>Jsou akceptovány požadavky pro chod odboru, není zasahováno do st. správy.</t>
  </si>
  <si>
    <t>nejsou</t>
  </si>
  <si>
    <t>není</t>
  </si>
  <si>
    <t>4cbbvj4</t>
  </si>
  <si>
    <t>podatelna@mesto-trebon.cz</t>
  </si>
  <si>
    <t>Odbor územního plánování a stavebního řádu</t>
  </si>
  <si>
    <t>Roubal</t>
  </si>
  <si>
    <t>miroslav.roubal@mesto-trebon.cz</t>
  </si>
  <si>
    <t>standardní podmínky na úřadě pro výkon agendy</t>
  </si>
  <si>
    <t>žádná</t>
  </si>
  <si>
    <t>tn8b4c3</t>
  </si>
  <si>
    <t>posta@tnv.cz</t>
  </si>
  <si>
    <t>Odbor regionálního rozvoje</t>
  </si>
  <si>
    <t>Libor</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</si>
  <si>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</si>
  <si>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</si>
  <si>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</si>
  <si>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</si>
  <si>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</si>
  <si>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 Metodické pokyny (materiály) z úrovně nadřízených orgánů pro sjednocení postupů všech SÚ (zejména v kraji)</t>
  </si>
  <si>
    <t>26/I</t>
  </si>
  <si>
    <t>3wpbyp9</t>
  </si>
  <si>
    <t>podatelna@veseli.cz</t>
  </si>
  <si>
    <t>Jonáš</t>
  </si>
  <si>
    <t>Motlík</t>
  </si>
  <si>
    <t>vystavba@veseli.cz</t>
  </si>
  <si>
    <t>Klaudia</t>
  </si>
  <si>
    <t>Kubíčková</t>
  </si>
  <si>
    <t>stavby@veseli.cz</t>
  </si>
  <si>
    <t>ostatní doplňkové informace</t>
  </si>
  <si>
    <t>Steinbrenerova</t>
  </si>
  <si>
    <t>6/2</t>
  </si>
  <si>
    <t>yb743s</t>
  </si>
  <si>
    <t>epodatelna@mesto.vimperk.cz</t>
  </si>
  <si>
    <t>Kokštein</t>
  </si>
  <si>
    <t>vaclav.kokstein@mesto.vimperk.cz</t>
  </si>
  <si>
    <t>úkony dle zák. č. 184/2006 Sb., o odnětí nebo omezení vlastnického práva k pozemku nebo stavbě, poměr 1/100</t>
  </si>
  <si>
    <t>nám. Svobody</t>
  </si>
  <si>
    <t>fb9bfyg</t>
  </si>
  <si>
    <t>muvod@muvodnany.cz</t>
  </si>
  <si>
    <t>Černá</t>
  </si>
  <si>
    <t>cerna@muvodnany.cz</t>
  </si>
  <si>
    <t>agenda státní památkové péče ( zák. č. 20/1987Sb., v platném znění ) 0.75</t>
  </si>
  <si>
    <t>kxrj2K8</t>
  </si>
  <si>
    <t>podatelna@mestovolary.cz</t>
  </si>
  <si>
    <t>Plch</t>
  </si>
  <si>
    <t>plch@mestovolary.cz</t>
  </si>
  <si>
    <t>Personální přetíženost, nízké finanční ohodnocení za odvedenou práci, jednání ze strany klientů, vysoká byrokratické zátěž pracovníků zejména ze strany ČSÚ</t>
  </si>
  <si>
    <t>Personální posílení kolektivu</t>
  </si>
  <si>
    <t>2fybwhe</t>
  </si>
  <si>
    <t>podatelna@mu.volyne.cz</t>
  </si>
  <si>
    <t>odbor stavební úřad a životní prostředí</t>
  </si>
  <si>
    <t>Kostková</t>
  </si>
  <si>
    <t>kostkova@mu.volyne.cz</t>
  </si>
  <si>
    <t>pro město Volyně - problematika ÚP podle SZ, městská památková zóna a dotace, stavební komise města, silniční správní úřad, ochrana přírody a krajiny a dotace, podle zákona o rybářství, podle zákona o odpadech, o vodách, zábory veřejného prostranství pro město, přidělování čísel popisných</t>
  </si>
  <si>
    <t>1 kancelář pro 3 pracovníky s různými agendami (státní správa + samosprávné činnosti na malém úřadu)</t>
  </si>
  <si>
    <t>úřad obce 2.stupně má svoje specifika, optimální je oddělit ostatní agendy od stavebního úřadu, z organizačních důvodů zatím nelze řešit</t>
  </si>
  <si>
    <t>jednoznačné výklady aktuální problematiky pro jednotný postup stavebních úřadů</t>
  </si>
  <si>
    <t>větší množství podrobných metodik (případně školení) zaměřených na konkrétní příklady staveb (nových i dodatečně povolovaných) řešených stavebním úřadem se stavebníky dle současného zákona a dále metodiky pro řešení stížností respektive podání občanů ohledně všech druhů staveb a dále řešení námitek ke stavbám z hlediska účastníků řízení</t>
  </si>
  <si>
    <t>Míru</t>
  </si>
  <si>
    <t>7tnbs9d</t>
  </si>
  <si>
    <t>podatelna@mestovyssibrod.cz</t>
  </si>
  <si>
    <t>Tibor</t>
  </si>
  <si>
    <t>Ďureje</t>
  </si>
  <si>
    <t>380746464, 724348592</t>
  </si>
  <si>
    <t>stavebni.odbor@mestovyssibrod.cz</t>
  </si>
  <si>
    <t>Spolupráce se samosprávou při posuzování ÚPO dále zajišťuje podklady pro rozhodování orgánů města a provádí silničně správní úřad v rozsahu správního území obce vše cca 5%</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</si>
  <si>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</si>
  <si>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Pořízení nové spisové služby a digitalizace archivu</t>
  </si>
  <si>
    <t>8dna98w</t>
  </si>
  <si>
    <t>mu.zliv@sendme.cz</t>
  </si>
  <si>
    <t>Lamošová</t>
  </si>
  <si>
    <t>mu.zliv.lamosova@zliv.net</t>
  </si>
  <si>
    <t>Trávníčková</t>
  </si>
  <si>
    <t>travnickova@zliv.net</t>
  </si>
  <si>
    <t>z.č.13/1997 Sb., 0,5</t>
  </si>
  <si>
    <t>velké množství reklamací řešených v RUIAN a jejich složitost, nárust administrativní činnosti</t>
  </si>
  <si>
    <t>posílení o administrativního pracovníka, do RUIAN vkládat maximálně nové stavby, reklamace řešit jiným způsobem za větší součinnosti katastrálního úřadu, restituce řešit z podkladů územních plánů a s omezením dotazů na funkční využití ploch</t>
  </si>
  <si>
    <t>ČSA</t>
  </si>
  <si>
    <t>b7tbzux</t>
  </si>
  <si>
    <t>podatelna@bezdruzice.cz</t>
  </si>
  <si>
    <t>Marcel</t>
  </si>
  <si>
    <t>Coufal</t>
  </si>
  <si>
    <t>stavebni@bezdruzice.cz</t>
  </si>
  <si>
    <t>dv8bxph</t>
  </si>
  <si>
    <t>podatelna@mublovice.cz</t>
  </si>
  <si>
    <t>Odbor stavební a dopravní oddělení stavební</t>
  </si>
  <si>
    <t>Mašková</t>
  </si>
  <si>
    <t>anna.maskova@mublovice.cz</t>
  </si>
  <si>
    <t>326/2000 Sb. 1%</t>
  </si>
  <si>
    <t>dobré zázemí, metodická pomoc krajského úřadu</t>
  </si>
  <si>
    <t>intenzivnější spolupráce mezi úředníky</t>
  </si>
  <si>
    <t>7ibbst7</t>
  </si>
  <si>
    <t>mu@mubor.cz</t>
  </si>
  <si>
    <t>Říha</t>
  </si>
  <si>
    <t>Danuše</t>
  </si>
  <si>
    <t>Krasanovská</t>
  </si>
  <si>
    <t>vystavba@mubor.cz</t>
  </si>
  <si>
    <t>Ochrana přírody a krajiny - zák.č. 114/1992 Sb., pozemní komunikace -zák.č. 13/1997 Sb. - v poměru cca 1:30</t>
  </si>
  <si>
    <t>Náměstí T. G. M.</t>
  </si>
  <si>
    <t>9y9b44e</t>
  </si>
  <si>
    <t>podatelna@dobrany.cz</t>
  </si>
  <si>
    <t>Šmůla</t>
  </si>
  <si>
    <t>smula@dobrany.cz</t>
  </si>
  <si>
    <t>silniční úřad 13/1997, orgán ochrany přírody a krajiny 114/1992, evidence pro ČSÚ, nakládání s odpady a agenda spojená s odpady 185/2001, pořizovatel územně plánovací dokumentace, přidělování čísel popisných a orientačních dle 128/2000, editor údajů za obec dle 111/2009</t>
  </si>
  <si>
    <t>Ze strany územního samosprávního celku jsou vytvářeny dostatečné personální a materiální předpoklady pro výkon státní správy na úseku stavebního řádu</t>
  </si>
  <si>
    <t>q25byeg</t>
  </si>
  <si>
    <t>podatelna@mesto-domazlice.cz</t>
  </si>
  <si>
    <t>Sladká</t>
  </si>
  <si>
    <t>ivana.sladka@mesto-domazlice.cz</t>
  </si>
  <si>
    <t>Šabatka</t>
  </si>
  <si>
    <t>david.sabatka@mesto-domazlice.cz</t>
  </si>
  <si>
    <t>Speciální stavební úřad (z. č. 13/1997 Sb., vyhl. 104/1997 Sb.), 80 : 20</t>
  </si>
  <si>
    <t>Velké byrokratické zatížení způsobené organizační strukturou a stavebním zákonem. Málo lidí na objem práce.</t>
  </si>
  <si>
    <t>oddělit státní správu od samosprávy</t>
  </si>
  <si>
    <t>včasná písemná metodická stanoviska MMR</t>
  </si>
  <si>
    <t>vzory rozhodnutí</t>
  </si>
  <si>
    <t>yfibebs</t>
  </si>
  <si>
    <t>podatelna@mestoholysov.cz</t>
  </si>
  <si>
    <t>stavební odbor</t>
  </si>
  <si>
    <t>Kubica</t>
  </si>
  <si>
    <t>kubica@mestoholysov.cz</t>
  </si>
  <si>
    <t>Čabová</t>
  </si>
  <si>
    <t>cabova@mestoholysov.cz</t>
  </si>
  <si>
    <t>pomoc samosprávě na základě požadavků obce</t>
  </si>
  <si>
    <t>kvalitní vedení obce v novém volebním období</t>
  </si>
  <si>
    <t>ubnbxnt</t>
  </si>
  <si>
    <t>podatelna@muhorazdovice.cz</t>
  </si>
  <si>
    <t>Robert</t>
  </si>
  <si>
    <t>Flachs</t>
  </si>
  <si>
    <t>flachs@muhorazdovice.cz</t>
  </si>
  <si>
    <t>Makovcová</t>
  </si>
  <si>
    <t>makovcova@muhorazdovice.cz</t>
  </si>
  <si>
    <t>přidělování č,p., koordinovaná stanoviska, práce v komisích města, zaškolování nových samospráv v oblasti stavebního</t>
  </si>
  <si>
    <t>Neústálé změny zákonů občanům i odborníkům znesnadňují přehlednost stavebního řádu. Dle nových právních norem má občan sice mnoho možností, avšak vůbec neví co se k čemu vztahuje a jaké to má následky. Pro úředníky je téměř nemožné dokonale vše laikovy vysvětlit. Zákony jsou vytvářeny pro Prahu a úředníky, ale zapomíná se, že mají sloužit občanovi. Nejednoznačnost a chaos v právních předpisech, duplicitní agendy (statistika, ruian, katastr) a narůst nesmyslných dotazníkových akcí. Vlivem bující administrativy stoupá počet úkonů a rozsah listin, které ve své podstatě nic neřeší, ale rozsah písemností a tím možnost vzniku formálních chyb výrazně zvyšují. Plíživá centralizace, která oddaluje státní správu občanovi</t>
  </si>
  <si>
    <t>Plošné oddělení státní správy a samosprávy, minimalizace zbytečné administrativy, návrat k zákonu č. 50/1970 sb a původnímu správnímu řádu 71/1967 Sb., které v sobě vzácně vyvažují potřebnou míru práva i jednoduchost postupu</t>
  </si>
  <si>
    <t>Výsledky k dispozici na webu</t>
  </si>
  <si>
    <t>zgibvyv</t>
  </si>
  <si>
    <t>podatelna@muht.cz</t>
  </si>
  <si>
    <t>Kölblová</t>
  </si>
  <si>
    <t>j.kolblova@muht.cz</t>
  </si>
  <si>
    <t>vyvlastňovací úřad zákon č. 184/2006 Sb., speciální stavební úřad staveb dálnic, silnic, místních komunikací a veřejně přístiupných účelových komunikací zákon č. 183/2006 Sb.</t>
  </si>
  <si>
    <t>Ze strany vedení úřadu došlo ke zlepšení podmínek pro výkon státní správy.</t>
  </si>
  <si>
    <t>Osvěta ve vedení úřadu.</t>
  </si>
  <si>
    <t>3eibzt5</t>
  </si>
  <si>
    <t>podatelna@kasejovice.cz</t>
  </si>
  <si>
    <t>Zdeňka</t>
  </si>
  <si>
    <t>stavebni@kasejovice.cz</t>
  </si>
  <si>
    <t>Není k dispozici spec. program pro stavební úřady nebo aktuální vzory v tištěné podobě - nelze je sehnat</t>
  </si>
  <si>
    <t>Vydání vzorů</t>
  </si>
  <si>
    <t>kwjbxui</t>
  </si>
  <si>
    <t>urad@kasphory.cz</t>
  </si>
  <si>
    <t>Odbor Stavební úřad</t>
  </si>
  <si>
    <t>Eger</t>
  </si>
  <si>
    <t>stavurad@kasphory.cz</t>
  </si>
  <si>
    <t>myqbdp5</t>
  </si>
  <si>
    <t>podatelna@radnice.kdyne.cz</t>
  </si>
  <si>
    <t>odbor stavební</t>
  </si>
  <si>
    <t>Zelenka</t>
  </si>
  <si>
    <t>zelenka@radnice.kdyne.cz</t>
  </si>
  <si>
    <t>správní řízení podle zákona č. 114/1992 Sb., vydávání rybářských lístků, přidělování čísel popisných, agenda dle zák.o veterin.a rostlinolék.péči</t>
  </si>
  <si>
    <t>možno vylepšit počítačové vybavení, možno zlepšit spolupráci s právníkem úřadu</t>
  </si>
  <si>
    <t>vytvoření vzorů rozhodnutí pro běžných cca 150-200 dokumentů</t>
  </si>
  <si>
    <t>62/I</t>
  </si>
  <si>
    <t>24ebrt5</t>
  </si>
  <si>
    <t>posta@mukt.cz</t>
  </si>
  <si>
    <t>Boublík</t>
  </si>
  <si>
    <t>pboublik@mukt.cz</t>
  </si>
  <si>
    <t>- úřad územního plánování (z. 183/2006 Sb.), vyvlastňovací úřad (z. 184/2006 Sb.)</t>
  </si>
  <si>
    <t>nízké platy i po úpravě tarifů vzhledem k odpovědnosti a nárokům na znalosti</t>
  </si>
  <si>
    <t>vyčlenit dotace na výkon státní správy na stavebních úřadech, osamostatnit stavební úřady</t>
  </si>
  <si>
    <t>Návrat k 3 denním školením v Benešově, min. 2x ročně</t>
  </si>
  <si>
    <t>tkvbdmn</t>
  </si>
  <si>
    <t>urad.mestyse@klenci.cz</t>
  </si>
  <si>
    <t>Drbal</t>
  </si>
  <si>
    <t>stavebni.urad@klenci.cz</t>
  </si>
  <si>
    <t>Markova tř.</t>
  </si>
  <si>
    <t>jidbxnx</t>
  </si>
  <si>
    <t>podatelna@kralovice.cz</t>
  </si>
  <si>
    <t>RNDr.</t>
  </si>
  <si>
    <t>Tišer</t>
  </si>
  <si>
    <t>tiser.jiri@kralovice.cz</t>
  </si>
  <si>
    <t>vyvlastňovací řízení, speciální stavební úřad - komunikace, silniční správní úřad (zákon 13/1997, 361/2000Sb.), poměr 20%</t>
  </si>
  <si>
    <t>nedostatečné technické zázemí, platové podhodnocení</t>
  </si>
  <si>
    <t>zlepšit mzdové, technické a prostorové podmínky</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</si>
  <si>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</si>
  <si>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</si>
  <si>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</si>
  <si>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</si>
  <si>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</si>
  <si>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</si>
  <si>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</si>
  <si>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7gcbhpc</t>
  </si>
  <si>
    <t>mu@touskov.cz</t>
  </si>
  <si>
    <t>Arbetová</t>
  </si>
  <si>
    <t>a.arbetova@seznam.cz</t>
  </si>
  <si>
    <t>54dbx75</t>
  </si>
  <si>
    <t>mu@mirosov.cz</t>
  </si>
  <si>
    <t>stavebni@mirosov.cz</t>
  </si>
  <si>
    <t>Evidence a přidělování čp/če dle zákona č. 128/2000 Sb.</t>
  </si>
  <si>
    <t>Zrychlení odstraňování závad IT.</t>
  </si>
  <si>
    <t>Udržet lidi na stavebním úřadě v plné obsazenosti tj. 2 pracovníci.</t>
  </si>
  <si>
    <t>několika denní presenční</t>
  </si>
  <si>
    <t>náměstí Augustina Němejce</t>
  </si>
  <si>
    <t>f6mbchf</t>
  </si>
  <si>
    <t>posta@urad-nepomuk.cz</t>
  </si>
  <si>
    <t>Samek</t>
  </si>
  <si>
    <t>jaroslav.samek@urad-nepomuk.cz</t>
  </si>
  <si>
    <t>Vaňková</t>
  </si>
  <si>
    <t>lucie.vankova@urad-nepomuk.cz</t>
  </si>
  <si>
    <t>5%, agenda zřízení věcných břemen a kupních smluv pro město, zápisy geometrických plánů</t>
  </si>
  <si>
    <t>jsme spokojeni se stávajícím stavem, Krajský úřad PK je v tomto ohledu na velmi vysoké úrovni.</t>
  </si>
  <si>
    <t>gwdbhd9</t>
  </si>
  <si>
    <t>info@mestonyrsko.cz</t>
  </si>
  <si>
    <t>Stavební úřad a Odbor životního prostředí a silničního hospodářství</t>
  </si>
  <si>
    <t>Renáta</t>
  </si>
  <si>
    <t>Ašková</t>
  </si>
  <si>
    <t>stavebni@mestonyrsko.cz</t>
  </si>
  <si>
    <t>Markéta</t>
  </si>
  <si>
    <t>Mundlová</t>
  </si>
  <si>
    <t>mmundlova@mestonyrsko.cz</t>
  </si>
  <si>
    <t>Benešova třída</t>
  </si>
  <si>
    <t>8hrbtcq</t>
  </si>
  <si>
    <t>podatelna@mesto-nyrany.cz</t>
  </si>
  <si>
    <t>Mráček</t>
  </si>
  <si>
    <t>mracek@mesto-nyrany.cz</t>
  </si>
  <si>
    <t>silničně správní orgán zákon 13/1997 Sb. o pozemních komunikacích, Přidělování č.p., č.ev. podle zákona č. 128/2000Sb., odpadové hospodářství</t>
  </si>
  <si>
    <t>88mb2zt</t>
  </si>
  <si>
    <t>podatelna@muplana.cz</t>
  </si>
  <si>
    <t>Majerová</t>
  </si>
  <si>
    <t>majerova@muplana.cz</t>
  </si>
  <si>
    <t>silničně správní - zákon č. 13/1997 Sb.</t>
  </si>
  <si>
    <t>Personální nedostatečnost</t>
  </si>
  <si>
    <t>Příjmout adekvátní pracovní sílu</t>
  </si>
  <si>
    <t>Plzeňská</t>
  </si>
  <si>
    <t>km4bum6</t>
  </si>
  <si>
    <t>podatelna@mestoplasy.cz</t>
  </si>
  <si>
    <t>Čásová</t>
  </si>
  <si>
    <t>jana.casova@mestoplasy.cz</t>
  </si>
  <si>
    <t>speciální stavební úřad ve věcech místních komunikací dle §40 odst.4 písm.d) zákona o pozemních komunikacích a životní prostředí v rámci kompetencí obecního úřadu II.stupně</t>
  </si>
  <si>
    <t>dobré pracovní prostředí, odpovídající počítačová i provozní vybavenost</t>
  </si>
  <si>
    <t>finanční ohodnocení</t>
  </si>
  <si>
    <t>Škroupova</t>
  </si>
  <si>
    <t>246/4</t>
  </si>
  <si>
    <t>6iybfxn</t>
  </si>
  <si>
    <t>posta@plzen.eu</t>
  </si>
  <si>
    <t>Odbor stavebně správní</t>
  </si>
  <si>
    <t>Kaisler</t>
  </si>
  <si>
    <t>kaisler@plzen.eu</t>
  </si>
  <si>
    <t>agenda speciálního stavebního úřadu dle § 15 odst.1 písm.c) zákona 183/2006 Sb., agenda obecného úřadu dle § 31a zákona č. 128/2000 Sb. cca 8 %</t>
  </si>
  <si>
    <t>zqzby7d</t>
  </si>
  <si>
    <t>podatelna@pobezovice.cz</t>
  </si>
  <si>
    <t>Vejvančická</t>
  </si>
  <si>
    <t>Ph.D.</t>
  </si>
  <si>
    <t>tajemnik@pobezovice.cz</t>
  </si>
  <si>
    <t>Prajzent</t>
  </si>
  <si>
    <t>stavebni@pobezovice.cz</t>
  </si>
  <si>
    <t>Komplexní zajišťování agend podle těchto zákonů v rozsahu působnosti pověřeného obecního úřadu: RÚIAN. Komplexní zajišťování agend podle těchto zákonů v rozsahu působnosti obecního úřadu: silniční správní úřad z. č. 13/1997 Sb., konzultační a poradenská činnost v oblasti stavebních investičních akcí města, RÚIAN, Czech Point . Poměr vykonávaných prací na úseku stavebním agendám, 90% stavební 10% ostatnítní</t>
  </si>
  <si>
    <t>Jsme spokojeni, ale vždy jsou nějaké rezervy</t>
  </si>
  <si>
    <t>výše uvedené podle našeho názoru dostačuje</t>
  </si>
  <si>
    <t>hcpbx62</t>
  </si>
  <si>
    <t>podatelna@prestice-mesto.cz</t>
  </si>
  <si>
    <t>Odbor výstavby a územního plánování, oddělení stavebního úřadu</t>
  </si>
  <si>
    <t>Kocúrová</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</si>
  <si>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</si>
  <si>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</si>
  <si>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</si>
  <si>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c9sb4dp</t>
  </si>
  <si>
    <t>mesto.radnice@mesto-radnice.cz</t>
  </si>
  <si>
    <t>Kotva</t>
  </si>
  <si>
    <t>jan.kotva@mesto-radnice.cz</t>
  </si>
  <si>
    <t>mmfb7hp</t>
  </si>
  <si>
    <t>epodatelna@rokycany.cz</t>
  </si>
  <si>
    <t>Janová</t>
  </si>
  <si>
    <t>rjanova@rokycany.cz</t>
  </si>
  <si>
    <t>Ladislav</t>
  </si>
  <si>
    <t>Mayer</t>
  </si>
  <si>
    <t>lmayer@rokycany.cz</t>
  </si>
  <si>
    <t>kontrolní prohlídky staveb pro účely přidělení čísla popisného, kontrolní prohlídky pro potřeby přiznání soc. dávek dle zákona o hmotné nouzi, účast v komisích Katastrálního úřadu při novém mapování, spolupráce při revizích katastru, vyjádření žadatelům pro potřeby bankovních ústavů a pro přidělení dotací z dotačních titulů, spolupráce s Policií ČR při vyšetřování trestních oznámení, vyjádření exekučnímu úřadu, finančnímu úřadu, předávání informací finančnímu úřadu o ukončených řízeních pro potřeby stanovení daně z nemovitosti, práce s archivem, vyhledávání a ofocování podkladů ze správních spisů účastníkům řízení, články do tisku, zpracovávání dat pro Český statistický úřad, správa webu, RÚIAN, ekonomická agenda pro finanční odbor úřadu související se správními poplatky a s ukládáním pokut, práce v komisích (povodňová, havarijní, Fondu rozvoje bydlení), činnost požární hlídky, práce v inventarizačních komisích úřadu. Cca 20 % objemu pracovní doby odboru.</t>
  </si>
  <si>
    <t>nedostatečné finanční prostředky na výkon státní správy včetně mzdových prostředků a s tím související kritický nedostatek kvalifikovaných pracovníků</t>
  </si>
  <si>
    <t>Náměstí Svobody</t>
  </si>
  <si>
    <t>5m3bhef</t>
  </si>
  <si>
    <t>podatelna@spaleneporici.cz</t>
  </si>
  <si>
    <t>Louda</t>
  </si>
  <si>
    <t>stavebni@spaleneporici.cz</t>
  </si>
  <si>
    <t>Silniční správní úřad pro MK (zák. č.13/1997 Sb.) 1/20 , Ochrana přírody ( zák.č. 114/1992 § 76 odst. 1 a 2 ) 1/25, Činnosti pro město při správě majetku a pod.</t>
  </si>
  <si>
    <t>Včasné 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</si>
  <si>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</si>
  <si>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</si>
  <si>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</si>
  <si>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</si>
  <si>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</si>
  <si>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</si>
  <si>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dyrbzpq</t>
  </si>
  <si>
    <t>epodatelna@staryplzenec.cz</t>
  </si>
  <si>
    <t>Koželuh</t>
  </si>
  <si>
    <t>kozeluh@staryplzenec.cz</t>
  </si>
  <si>
    <t>Silniční správní úřad (zákon č. 13/1997, o pozemních komunikacích), do cca 10 % v poměru k agendě stavebního úřadu</t>
  </si>
  <si>
    <t>Kvalitní pracovní prostředí, pracovní kolektiv a technické zázemí</t>
  </si>
  <si>
    <t>nám. ČSA</t>
  </si>
  <si>
    <t>u4abzrc</t>
  </si>
  <si>
    <t>radnice@mestostod.cz</t>
  </si>
  <si>
    <t>Belinová</t>
  </si>
  <si>
    <t>belinova@mestostod.cz</t>
  </si>
  <si>
    <t>agenda vyplývající z § 6 odst. 1 písm. b), e), h) SZ; agenda vyplývající z § 15 odst. 1 písm. a) zák. č. 184/2006 Sb., o odnětí nebo omezení vlastnického práva k pozemku nebo ke stavbě, vydávání koordinovaných stanovisek, vydávání výpisů z katastru nemovitostí, aktualizace RÚIAN, památky, závazná stanoviska, aktualizace ÚAP, pořizování ÚPD</t>
  </si>
  <si>
    <t>slíben nový pracovník ( v roce 2020 v lednu přijat)</t>
  </si>
  <si>
    <t>omezení statistických údajů</t>
  </si>
  <si>
    <t>mnohem kvalitnější a včasná příprava metodických podkladů při změnách legislativy</t>
  </si>
  <si>
    <t>gkub5mb</t>
  </si>
  <si>
    <t>podatelna@mustribro.cz</t>
  </si>
  <si>
    <t>Vladislav</t>
  </si>
  <si>
    <t>Hanzlíček</t>
  </si>
  <si>
    <t>hanzlicek@mustribro.cz</t>
  </si>
  <si>
    <t>památková péče zák.č. 20/1987 Sb., speciální stavební úřad zák.č. 13/1997 Sb., úřad územního plánování zák.č. 183/2006 Sb., CzechPoint</t>
  </si>
  <si>
    <t>Městský úřad v Sušici</t>
  </si>
  <si>
    <t>i7ab4sa</t>
  </si>
  <si>
    <t>podatelna@mususice.cz</t>
  </si>
  <si>
    <t>Blažková</t>
  </si>
  <si>
    <t>lblazkova@mususice.cz</t>
  </si>
  <si>
    <t>Vavřička</t>
  </si>
  <si>
    <t>fvavricka@mususice.cz</t>
  </si>
  <si>
    <t>čísla popisná, statistika, hmotná nouze, protokoly ze závěrečných prohlídek</t>
  </si>
  <si>
    <t>bez aktualizací</t>
  </si>
  <si>
    <t>počítačová technika</t>
  </si>
  <si>
    <t>rychlost, včasnost</t>
  </si>
  <si>
    <t>Čižická</t>
  </si>
  <si>
    <t>rpnbhd6</t>
  </si>
  <si>
    <t>podatelna@stenovice.cz</t>
  </si>
  <si>
    <t>stavebniurad@stenovice.cz</t>
  </si>
  <si>
    <t>znepřístupnění datových schránek a odmítnutí zhotovení elektronického podpisu ze strany obce</t>
  </si>
  <si>
    <t>provádění pravidělných školení péčí nadřízených stupňů zdarma</t>
  </si>
  <si>
    <t>uvedeno v bodu 150</t>
  </si>
  <si>
    <t>dtto</t>
  </si>
  <si>
    <t>Hornická</t>
  </si>
  <si>
    <t>2tubyxs</t>
  </si>
  <si>
    <t>podatelna@tachov-mesto.cz</t>
  </si>
  <si>
    <t>Svoboda</t>
  </si>
  <si>
    <t>frantisek.svoboda@tachov-mesto.cz</t>
  </si>
  <si>
    <t>přestupky a správní delikty na úseku: označování budov čísly popisnými, orientačními a evidenčními; vyjadřování z hlediska dávek hmotné nouze, přídělování čísel popisných, orientačních a evidenčních</t>
  </si>
  <si>
    <t>jsou celkem dobře plněny naše požadavky na technické a jiné vybavení odboru</t>
  </si>
  <si>
    <t>zajistit pracovníkům více klidu na zpracování spisů - omezit přístup veřejnosti alespoň v jeden den v týdnu</t>
  </si>
  <si>
    <t>Sídliště</t>
  </si>
  <si>
    <t>vmbbvu6</t>
  </si>
  <si>
    <t>posta@tremosna.cz</t>
  </si>
  <si>
    <t>Škultétyová</t>
  </si>
  <si>
    <t>hana.skultetyova@tremosna.cz</t>
  </si>
  <si>
    <t>Vyjádření a sdělení dle § 154 zákona č. 500/2004Sb. - 250 ks</t>
  </si>
  <si>
    <t>6wubid3</t>
  </si>
  <si>
    <t>vseruby@iol.cz</t>
  </si>
  <si>
    <t>Chovan</t>
  </si>
  <si>
    <t>chovan@vseruby.cz</t>
  </si>
  <si>
    <t>vtfbad7</t>
  </si>
  <si>
    <t>mesto@zbiroh.cz</t>
  </si>
  <si>
    <t>Teršová</t>
  </si>
  <si>
    <t>marie.tersova@zbiroh.cz</t>
  </si>
  <si>
    <t>Povolení ke kácení mimo les, Poplatky za znečišťování ovzduší, Ověřování staveb (existence a neexistence), Silničně správní úřad a speciální st. úřad</t>
  </si>
  <si>
    <t>Klostermannovo náměstí</t>
  </si>
  <si>
    <t>u5cbaav</t>
  </si>
  <si>
    <t>sebelikova@zeleznaruda.cz</t>
  </si>
  <si>
    <t>Odbor výstavby / oddělení stavební úřad</t>
  </si>
  <si>
    <t>Hejtmánková</t>
  </si>
  <si>
    <t>hejtmankova@zeleznaruda.cz</t>
  </si>
  <si>
    <t>Územní plánování - pořizování územních plánů, regulačních plánů a jejich změn</t>
  </si>
  <si>
    <t>Kamenná</t>
  </si>
  <si>
    <t>473/52</t>
  </si>
  <si>
    <t>5nubqy8</t>
  </si>
  <si>
    <t>podatelna@muas.cz</t>
  </si>
  <si>
    <t>Stavební úřad a úřad územního plánování</t>
  </si>
  <si>
    <t>Gregorová</t>
  </si>
  <si>
    <t>gregorova.martina@muas.cz</t>
  </si>
  <si>
    <t>státní památková péče, zákon č.20/1987 Sb.</t>
  </si>
  <si>
    <t>malá právní podpora, chybějící metodika MMR, nízké ohodnocení pracovníků</t>
  </si>
  <si>
    <t>lepší právní podpora, jednotná metodika MMR</t>
  </si>
  <si>
    <t>osobní konzultace se specialozovanými právníky</t>
  </si>
  <si>
    <t xml:space="preserve">Karlovarský </t>
  </si>
  <si>
    <t>Náměstí Míru</t>
  </si>
  <si>
    <t>hhxbfgd</t>
  </si>
  <si>
    <t>podatelna@mesto-bochov.cz</t>
  </si>
  <si>
    <t>Rožánková</t>
  </si>
  <si>
    <t>353670124, 725405080</t>
  </si>
  <si>
    <t>rozankova@mesto-bochov.cz</t>
  </si>
  <si>
    <t>Nádražní</t>
  </si>
  <si>
    <t>208/5</t>
  </si>
  <si>
    <t>4sqbzzr</t>
  </si>
  <si>
    <t>podatelna@mufrlazne.cz</t>
  </si>
  <si>
    <t>Odbor stavební a životního prostředí</t>
  </si>
  <si>
    <t>Macko</t>
  </si>
  <si>
    <t>macko.roman@mufrlazne.cz</t>
  </si>
  <si>
    <t>životní prostředí, kontrola správy zeleně, silniční správní úřad, silnišní hospodářství</t>
  </si>
  <si>
    <t>klady - dobrá počítačoví a programová podpora, negativa - napojení na samosprávu</t>
  </si>
  <si>
    <t>Dlouhá</t>
  </si>
  <si>
    <t>634/12</t>
  </si>
  <si>
    <t>pm6bqn3</t>
  </si>
  <si>
    <t>podatelna@hornislavkov.cz</t>
  </si>
  <si>
    <t>hana.gregorova@hornislavkov.cz</t>
  </si>
  <si>
    <t>dle stavebního zákona, vydávání rozhodnutí jako silniční správní úřad dle zákona č. 13/1997 Sb., o pozemních komunikacích; přidělování č.p. dle zákona č. 128/2000 Sb., o obcích (obecní zřízení); v době nepřítomnosit čtvrtého pracovníka (životní prostředí), který vykonává agendu dle zákona č. 114/1992 Sb. a zákona č. 99/2004 Sb. vč. dalších souvisejících prací, jako např. umístění toulavých zvířat do útulku, odpadové hospodářství</t>
  </si>
  <si>
    <t>zjednodušení stavebního zákona a souvisejících předpisů</t>
  </si>
  <si>
    <t>náměstí Krále Jiřího z Poděbrad</t>
  </si>
  <si>
    <t>1/14</t>
  </si>
  <si>
    <t>a8gbnyc</t>
  </si>
  <si>
    <t>podatelna@cheb.cz</t>
  </si>
  <si>
    <t>Šinka</t>
  </si>
  <si>
    <t>sinka@cheb.cz</t>
  </si>
  <si>
    <t>Jelena</t>
  </si>
  <si>
    <t>Hegerová</t>
  </si>
  <si>
    <t>hegerova@cheb.cz</t>
  </si>
  <si>
    <t>silniční stavební úřad 20%, vyvlastňovací úřad 1 %</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</si>
  <si>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</si>
  <si>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</si>
  <si>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</si>
  <si>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</si>
  <si>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</si>
  <si>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</si>
  <si>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</si>
  <si>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</si>
  <si>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</si>
  <si>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</si>
  <si>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možnost konzultace přímo s MMR, ideálně s právníkem, který je obeznámen s problematikou stavebního zákona a souvisejícch předpisů a postupů.</t>
  </si>
  <si>
    <t>3m5b7tw</t>
  </si>
  <si>
    <t>podatelna@mestojachymov.cz</t>
  </si>
  <si>
    <t>Punčochářová</t>
  </si>
  <si>
    <t>puncocharova@mestojachymov.cz</t>
  </si>
  <si>
    <t>přidělování čísle popisných a evidenčních</t>
  </si>
  <si>
    <t>chybí program pro SÚ</t>
  </si>
  <si>
    <t>U Spořitelny</t>
  </si>
  <si>
    <t>538/2</t>
  </si>
  <si>
    <t>Karlovy Vary 5</t>
  </si>
  <si>
    <t>a89bwi8</t>
  </si>
  <si>
    <t>posta@mmkv.cz</t>
  </si>
  <si>
    <t>Úřad územního plánování a stavební úřad</t>
  </si>
  <si>
    <t>ing.</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</si>
  <si>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</si>
  <si>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</si>
  <si>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</si>
  <si>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</si>
  <si>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</si>
  <si>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společné problematiky a poznatky z regionu,jednotný postup</t>
  </si>
  <si>
    <t>pravidelnost a větší četnost metodické pomoci při společných setkáváních s ostatními SÚ, nevymlouvat se na podjatost a dvouinstančnost při rozhodování</t>
  </si>
  <si>
    <t>nám. 28. října</t>
  </si>
  <si>
    <t>1438/6</t>
  </si>
  <si>
    <t>riebz3t</t>
  </si>
  <si>
    <t>podatelna@meu.kraslice.cz</t>
  </si>
  <si>
    <t>Odbor územního plánování, stavebního úřadu a památkové péče</t>
  </si>
  <si>
    <t>Harapátová</t>
  </si>
  <si>
    <t>harapatova@meu.kraslice.cz</t>
  </si>
  <si>
    <t>přiděování č.p. a č.ev. dle zákona o obcích 128/2000 Sb., cca 1%</t>
  </si>
  <si>
    <t>bez připomínek a požadavků</t>
  </si>
  <si>
    <t>bez požadavků</t>
  </si>
  <si>
    <t>právní názory zasílané prostřednictvím e-mailu</t>
  </si>
  <si>
    <t>metodika MMR pomocí otázek a odpovědí na stránkách ÚÚR nebo MMR</t>
  </si>
  <si>
    <t>Jana A. Komenského</t>
  </si>
  <si>
    <t>221/13</t>
  </si>
  <si>
    <t>ca8by3x</t>
  </si>
  <si>
    <t>podatelna@kynsperk.cz</t>
  </si>
  <si>
    <t>Odbor výstavby, územního plánování a dopravy</t>
  </si>
  <si>
    <t>Kučera</t>
  </si>
  <si>
    <t>tajemnik@kynsperk.cz</t>
  </si>
  <si>
    <t>13/1997 Sb,, povinnosti vyplývající obcím (pověřeným), 111/1994 Sb., vyjádření k žádosti o udělení licence. 255/2012 Sb., ověřujeme skutečnosti pro nárok na dávku pomoci v hmotné nouzi.</t>
  </si>
  <si>
    <t>podstav úředníků</t>
  </si>
  <si>
    <t>nábor kvalifikovaných úředníků</t>
  </si>
  <si>
    <t>více školení v rámci Karlovarského kraje</t>
  </si>
  <si>
    <t>Radošov</t>
  </si>
  <si>
    <t>69xbc9p</t>
  </si>
  <si>
    <t>stavebni@obeckyselka.cz</t>
  </si>
  <si>
    <t>Božena</t>
  </si>
  <si>
    <t>Míšková</t>
  </si>
  <si>
    <t>archivace</t>
  </si>
  <si>
    <t>programy zdarma</t>
  </si>
  <si>
    <t>9qybc7s</t>
  </si>
  <si>
    <t>epodatelna@laznekynzvart.cz</t>
  </si>
  <si>
    <t>Žalák</t>
  </si>
  <si>
    <t>vystavba@laznekynzvart.cz</t>
  </si>
  <si>
    <t>není dostatečné programové vybavení</t>
  </si>
  <si>
    <t>1/69</t>
  </si>
  <si>
    <t>u2mbuyt</t>
  </si>
  <si>
    <t>epodatelna@loket.cz</t>
  </si>
  <si>
    <t>Danka</t>
  </si>
  <si>
    <t>Dolejšová</t>
  </si>
  <si>
    <t>d.dolejsova@loket.cz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</si>
  <si>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</si>
  <si>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</si>
  <si>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Připomínky k dotazníku přetrvávají: nejsou zde zahrnuty souhlasy s dělením, úkony v procesu (oznámení, usnesení, výzvy k vyjádření), kontrolní prohlídky (krom závěrečných) a státní dozory.</t>
  </si>
  <si>
    <t>Stále postrádám akreditovaná školení-semináře na půdě krajského úřadu, se školiteli na úrovni Benešova. Na jednodenní školení od různých agentur, která stojí cca 2-3 tis./1 osoba za 4 hod. školení!!! a musíme na ně jet min. do Prahy, z časových a fin. důvodů nejezdíme. Školení by mělo probíhat zejména na úrovni krajů - v rámci metodické pomoci, a to za úhradu nezbytných nákladů (na školitele).</t>
  </si>
  <si>
    <t>Celodenní porady pracovníků SÚ na KÚ - aspoň 3x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</si>
  <si>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</si>
  <si>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</si>
  <si>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</si>
  <si>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</si>
  <si>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</si>
  <si>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</si>
  <si>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Mariánské Lázně 1</t>
  </si>
  <si>
    <t>bprbqms</t>
  </si>
  <si>
    <t>epodatelna@marianskelazne.cz</t>
  </si>
  <si>
    <t>Panoš</t>
  </si>
  <si>
    <t>jan.panos@marianskelazne.cz</t>
  </si>
  <si>
    <t>Bárta</t>
  </si>
  <si>
    <t>josef.barta@marianskelazne.cz</t>
  </si>
  <si>
    <t>Památkovou péči, silniční správní úřad, vyvlastňovací úřad, Stavební 75% Silniční 10% Památková péče 14,5% Vyvlastňovací 0,5%</t>
  </si>
  <si>
    <t>pracovní podmínky odboru</t>
  </si>
  <si>
    <t>oddělit státní správu od samosprávy, úprava legislativy</t>
  </si>
  <si>
    <t>náměstí Karla IV.</t>
  </si>
  <si>
    <t>b56bu3f</t>
  </si>
  <si>
    <t>meu@nejdek.cz</t>
  </si>
  <si>
    <t>Kočanová</t>
  </si>
  <si>
    <t>s.kocanova@nejdek.cz</t>
  </si>
  <si>
    <t>Satýnek</t>
  </si>
  <si>
    <t>p.satynek@nejdek.cz</t>
  </si>
  <si>
    <t>silniční správní úřad dle zákona č. 13/1997 Sb. o pozemních komunikacích,</t>
  </si>
  <si>
    <t>klid na práci, umožnění absolvování průběžného vzdělávání na seminářích, není snaha zasahovat vedením města do vykonávání přenesené působnosti</t>
  </si>
  <si>
    <t>Chodovská</t>
  </si>
  <si>
    <t>236/6</t>
  </si>
  <si>
    <t>y24bcev</t>
  </si>
  <si>
    <t>epodatelna@novarole.cz.</t>
  </si>
  <si>
    <t>Odbor správních agend</t>
  </si>
  <si>
    <t>Kohoutová</t>
  </si>
  <si>
    <t>janakohoutova@novarole.cz</t>
  </si>
  <si>
    <t>životní prostředí - kácení stromů</t>
  </si>
  <si>
    <t>Jáchymovská</t>
  </si>
  <si>
    <t>Ostrov nad Ohří</t>
  </si>
  <si>
    <t>d5zbgz2</t>
  </si>
  <si>
    <t>podatelna@ostrov.cz</t>
  </si>
  <si>
    <t>Lea</t>
  </si>
  <si>
    <t>Lincová</t>
  </si>
  <si>
    <t>llincova@ostrov.cz</t>
  </si>
  <si>
    <t>Přidělování čísel evidenčních</t>
  </si>
  <si>
    <t>oddělení výkonu státní správy od samosprávy</t>
  </si>
  <si>
    <t>metodické vedení od nadřízeného orgánu</t>
  </si>
  <si>
    <t>pořádat pravidelné porady</t>
  </si>
  <si>
    <t>aadfta</t>
  </si>
  <si>
    <t>podatelna@pernink.eu</t>
  </si>
  <si>
    <t>Marian</t>
  </si>
  <si>
    <t>Panak</t>
  </si>
  <si>
    <t>stavebni@pernink.eu</t>
  </si>
  <si>
    <t>Nejednotná koncepce vedení stavebních úřadů. Malá rozhodovací pravomoc stavebních úředníků, stavební úředník je v sočasnosti jen jakýmsi sběračem dokladů.h</t>
  </si>
  <si>
    <t>Doporučuji aby všichni stavební úředníci byli vyjmuti z vlivu obcí a byli sjednoceni pod státní správu. Pokud bude část stavebních úředníků pod obcemi bude jejich rozhodování stále pod vlivem samosprávy. To je to stejné jako kdyby policii radili starostové jak a co mají dělat a ještě by rozhodovali o výši jejich platu. Z mého pohledu naprosto absurdní situace.</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</si>
  <si>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</si>
  <si>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</si>
  <si>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</si>
  <si>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6xmbrxu</t>
  </si>
  <si>
    <t>epodatelna@mu-sokolov.cz</t>
  </si>
  <si>
    <t>Radková</t>
  </si>
  <si>
    <t>lucie.radkova@mu-sokolov.cz</t>
  </si>
  <si>
    <t>přidělování č. p. dle zákona č. 128/2000 Sb., 6 referentů, 5 % vedení archivu, 5 % odbavování písemností stavebního úřadu, 5% vyjádření pro katastrální úřad a pro státní pozemkový úřad</t>
  </si>
  <si>
    <t>problémy s počítačovým vybavením a s funkčností programů</t>
  </si>
  <si>
    <t>pružnější komunikace správce sítě MěÚ se správci a programátory používaných programů</t>
  </si>
  <si>
    <t>zajištění akreditovaných školení na Krajském úřadě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</si>
  <si>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</si>
  <si>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gpdb7mi</t>
  </si>
  <si>
    <t>epodatelna@tepla.cz</t>
  </si>
  <si>
    <t>Jírová</t>
  </si>
  <si>
    <t>stavebni.urad@tepla.cz</t>
  </si>
  <si>
    <t>zákon č. 114/1992. o ochraně přírody a krajiny (povolení kácení mimolesní zeleně, zákone č. 13/1997 Sb., o pozemních komunikacích (silniční správní úřad pro MK)</t>
  </si>
  <si>
    <t>Pravidelné schůze na Krajském úřadě, jako to prý bylo dříve</t>
  </si>
  <si>
    <t>ji6b68s</t>
  </si>
  <si>
    <t>touzim@touzim.cz</t>
  </si>
  <si>
    <t>Poláček</t>
  </si>
  <si>
    <t>jaroslav.polacek@touzim.cz</t>
  </si>
  <si>
    <t>g9xbwud</t>
  </si>
  <si>
    <t>podatelna@zlutice.cz</t>
  </si>
  <si>
    <t>Prošek</t>
  </si>
  <si>
    <t>vit.prose@zlutice.cz</t>
  </si>
  <si>
    <t>vit.prosek@zlutice.cz</t>
  </si>
  <si>
    <t>chybí program SÚ</t>
  </si>
  <si>
    <t>program pro SÚ</t>
  </si>
  <si>
    <t>ymgbiz</t>
  </si>
  <si>
    <t>urad@benesovnpl.cz</t>
  </si>
  <si>
    <t>Zárubová</t>
  </si>
  <si>
    <t>zarubova@benesovnpl.cz</t>
  </si>
  <si>
    <t>Nedostatečná kapacita prostor archivu + archiv není v digitální podobě</t>
  </si>
  <si>
    <t>Digitalizace archivu, větší prostory pro archiv</t>
  </si>
  <si>
    <t>Břežánská</t>
  </si>
  <si>
    <t>50/4</t>
  </si>
  <si>
    <t>Bílina 1</t>
  </si>
  <si>
    <t>qdtb7vx</t>
  </si>
  <si>
    <t>epodatelna@bilina.cz</t>
  </si>
  <si>
    <t>Oldřich</t>
  </si>
  <si>
    <t>Lukeš</t>
  </si>
  <si>
    <t>lukes@bilina.cz</t>
  </si>
  <si>
    <t>Památková péče 10 %</t>
  </si>
  <si>
    <t>cu5bsdg</t>
  </si>
  <si>
    <t>e-podatelna@ceska-kamenice.cz</t>
  </si>
  <si>
    <t>Drobná</t>
  </si>
  <si>
    <t>v.drobna@ceska-kamenice.cz</t>
  </si>
  <si>
    <t>za město přidělení č.p., vyhl.č. 193/2001 Sb. 326/2000 Sb., zápis do RUIAN z. 111/2009 Sb., příprava podkladů pro zpracování ÚPN z. 183/2006 Sb., posouzení žádosti o pronájem a prodej nemovitostí v majetku obce, poskytování informací Úřadu práce o počtu byt.jednotek a vykonávání činnosti v souladu s kontrolním řádem</t>
  </si>
  <si>
    <t>nedostatečně velký archiv</t>
  </si>
  <si>
    <t>Mírové nám.</t>
  </si>
  <si>
    <t>1175/5</t>
  </si>
  <si>
    <t>Děčín 2</t>
  </si>
  <si>
    <t>x9hbpfn</t>
  </si>
  <si>
    <t>posta@mmdecin.cz</t>
  </si>
  <si>
    <t>Šejnohová</t>
  </si>
  <si>
    <t>ivana.sejnohova@mmdecin.cz</t>
  </si>
  <si>
    <t>Vyvlastňovací úřad zák. č. 184/2006 Sb.; cca 0,01%</t>
  </si>
  <si>
    <t>Výborná IT podpora, výborné pracovní prostředí, výborné pracovní pomůcky</t>
  </si>
  <si>
    <t>Jednotný výklad §§ a větší podpora nadřízeného orgánu</t>
  </si>
  <si>
    <t>Ruská</t>
  </si>
  <si>
    <t>Dubí 1</t>
  </si>
  <si>
    <t>fg8bwb3</t>
  </si>
  <si>
    <t>podatelna@mesto-dubi.cz</t>
  </si>
  <si>
    <t>Odbor stavební úřad a územní plánování</t>
  </si>
  <si>
    <t>Veselý</t>
  </si>
  <si>
    <t>vesely@mesto-dubi.cz</t>
  </si>
  <si>
    <t>územní plánování (splňuje kvalifikační požadavky),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 poskytuje informace Úřadu práce o počtu bytových jednotek v budovách, vykonává činnosti v souladu s kontrolním řádem a výsledky kontrol předává Úřadu práce pro potřeby poskytování příspěvků na bydlení</t>
  </si>
  <si>
    <t>nám. Republiky</t>
  </si>
  <si>
    <t>20/5</t>
  </si>
  <si>
    <t>jeabei3</t>
  </si>
  <si>
    <t>mu@duchcov.cz</t>
  </si>
  <si>
    <t>maresova@mu.duchcov.cz</t>
  </si>
  <si>
    <t>součinnost s odb. MH- výkon samosprávních činností města na úseku staveb města, správy majetku města, spolupráce s orgány pomoci v hmotmé nouzi při vyřizování v souvislosti s žádostí o doplatek na bydlení v hmotné nouzi</t>
  </si>
  <si>
    <t>nedostatečné obsazení pracovníky odboru</t>
  </si>
  <si>
    <t>navýšit počet pracovníků odboru</t>
  </si>
  <si>
    <t>právní pomoc nadřízeného orgánu</t>
  </si>
  <si>
    <t>7hfbvkh</t>
  </si>
  <si>
    <t>podatelna@chabarovice.cz</t>
  </si>
  <si>
    <t>Kombercová</t>
  </si>
  <si>
    <t>kombercova@seznam.cz</t>
  </si>
  <si>
    <t>silniční zákon,zákon o obcích,30%</t>
  </si>
  <si>
    <t>Muchova</t>
  </si>
  <si>
    <t>6s9b7ua</t>
  </si>
  <si>
    <t>mesto@mesto-chlumec.cz</t>
  </si>
  <si>
    <t>Odbor rozvoje města a životního prostředí</t>
  </si>
  <si>
    <t>Lipertová</t>
  </si>
  <si>
    <t>lipertova@mesto-chlumec.cz</t>
  </si>
  <si>
    <t>silniční správní úřad - 20%, správa obecního majetku - 25%</t>
  </si>
  <si>
    <t>Magistrát města Chomutov</t>
  </si>
  <si>
    <t>Zborovská</t>
  </si>
  <si>
    <t>497beyz</t>
  </si>
  <si>
    <t>podatelna@chomutov-mesto.cz</t>
  </si>
  <si>
    <t>Mekyňová</t>
  </si>
  <si>
    <t>i.mekynova@chomutov-mesto.cz</t>
  </si>
  <si>
    <t>vyvlastňovací řízení zákon č. 184/2006 Sb., 0,01%</t>
  </si>
  <si>
    <t>chybějící metodika, s tím související nejednotnost v rozhodování,</t>
  </si>
  <si>
    <t>koncepčně oddělení státní správy od samosprávy, snížení byrokracie</t>
  </si>
  <si>
    <t>pravidelné vydávání písemných metodik, častější konání metodických porad, sjednocení právních názorů k postupu v případech nejednoznačně stanovených zákonem</t>
  </si>
  <si>
    <t>nám. Dr. E. Beneše</t>
  </si>
  <si>
    <t>Jirkov 1</t>
  </si>
  <si>
    <t>9zcbsra</t>
  </si>
  <si>
    <t>podatelna@jirkov.cz</t>
  </si>
  <si>
    <t>Stavební úřad a životní prostředí</t>
  </si>
  <si>
    <t>Urban</t>
  </si>
  <si>
    <t>urban@jirkov.cz</t>
  </si>
  <si>
    <t>ČSÚ, evidence evidenčních čísel, kontroly v rámci zákona o hmotné nouzi, SSTP, silniční správní úřad, přenesená působnost ŽP</t>
  </si>
  <si>
    <t>dobré podmínky pro výkon státní správy, dobré vybavení informačními technologiemi, narůstá vytíženost pracovníků novými agendami, nadále narůstá počet nových agend bez personální podpory - např. chybové sestavy ISUI RUIAN, narůstá nestabilita v personální oblasti ve spojení s plánem rekodifikace stavebního zákona.</t>
  </si>
  <si>
    <t>posílení finančních prostředků na výkon státní správy pro obce obdobně jak je podporován výkon státní správy v sociální agendě, navýšení příspěvků státní správy na personální zajištění pracovníků k výkonu nových agend, opuštění záměru rekodifikace stavebního zákona a její nahrazení dobře provedenou novelou stavebního zákona dobře vykomunikovanou s praxí stavebních úřadů. Odpovědně a v klidu připravit digitalizaci celé agendy stavebních úřadů bez zbrklých rozhodnutí.</t>
  </si>
  <si>
    <t>vydávání metodických pokynů k opakujícícím se problémovým případům v rámci pravidelných porad stavebních úřadů na kraji - již čtvrtletně probíhá. Dále doporučuji zcela změnit koncepci školení personálu a zaměřit se na školení zaměstnanci ministerstva a krajů na pracovištiích kraje se zaměřením na praktické problémy uplatňování jednotlivých paragrafů stavebního zákona. Konečně zahájit komunikaci ministerstva se stavebními úřady, přijímat jejich podněty řešení chyb stavebního zákona.</t>
  </si>
  <si>
    <t xml:space="preserve">Ústecký </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</si>
  <si>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</si>
  <si>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</si>
  <si>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</si>
  <si>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</si>
  <si>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</si>
  <si>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</si>
  <si>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</si>
  <si>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</si>
  <si>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</si>
  <si>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</si>
  <si>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</si>
  <si>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ÚP 20%, archivace 10%, RUIAN 10%, statistika 2%</t>
  </si>
  <si>
    <t>Ohodnocení je především z důvodu chybějící administr. pracovnice na našem odboru, která by vykonávala agendu stavebního úřadu. Nevyhovující avzdálenost do archivu.</t>
  </si>
  <si>
    <t>Mariánské náměstí</t>
  </si>
  <si>
    <t>Krupka 1</t>
  </si>
  <si>
    <t>mmibu6k</t>
  </si>
  <si>
    <t>podatelna@mukrupka.cz</t>
  </si>
  <si>
    <t>Šotnerová</t>
  </si>
  <si>
    <t>iva.sotnerova@mukrupka.cz</t>
  </si>
  <si>
    <t>životní prostředí</t>
  </si>
  <si>
    <t>x9kbc4j</t>
  </si>
  <si>
    <t>podatelna@libochovice.cz</t>
  </si>
  <si>
    <t>Dušan</t>
  </si>
  <si>
    <t>Oslej</t>
  </si>
  <si>
    <t>oslej@libochovice.cz</t>
  </si>
  <si>
    <t>Silniční správní úřad, 13/1997Sb., 30 %</t>
  </si>
  <si>
    <t>veškeré vybavení na úrovni dostatečné pro práci stavebního úřadu, nezasahování do správních řízení, nadstandardně vyhovující prostory</t>
  </si>
  <si>
    <t>v současné době netřeba</t>
  </si>
  <si>
    <t>sjednocovat postupy obecných SÚMetodická školení na krajském úřadě, aby byly postupy jednotlivých SÚ sladěny alespoň v rámci kraje</t>
  </si>
  <si>
    <t>en2pc4v</t>
  </si>
  <si>
    <t>obec@libouchec.cz</t>
  </si>
  <si>
    <t>Trnka</t>
  </si>
  <si>
    <t>stavebni@libouchec.cz</t>
  </si>
  <si>
    <t>silniční správní úřad, z. č. 13/1997 Sb. - 4%., ochrana přírody a krajiny z. č. 114/1992 Sb., - 3%</t>
  </si>
  <si>
    <t>agenda se vyřizuje v zákonných termínech, nemáme informace o stížnostech na náš úřad</t>
  </si>
  <si>
    <t>zkvalitnění metodické činnosti nadřízených orgánů</t>
  </si>
  <si>
    <t>Pružnější (rychlejší stanoviska nadřízených orgánů k jednotlivým (zvláště pak novým ) §§ právních předpisů</t>
  </si>
  <si>
    <t>15/7</t>
  </si>
  <si>
    <t>tpebfnu</t>
  </si>
  <si>
    <t>podatelna@litomerice.cz</t>
  </si>
  <si>
    <t>Nejtek</t>
  </si>
  <si>
    <t>jan.nejtek@litomerice.cz</t>
  </si>
  <si>
    <t>Agenda vyvylastňovacího úřadu, z. 184/2006 Sb.,15 %.</t>
  </si>
  <si>
    <t>omezené množství financí pro školení</t>
  </si>
  <si>
    <t>zvýšení objemu financí na školení</t>
  </si>
  <si>
    <t>---</t>
  </si>
  <si>
    <t>častější porady metodického orgánu ve věci odvolacích řízení</t>
  </si>
  <si>
    <t>Litvínov 1</t>
  </si>
  <si>
    <t>8tybqzk</t>
  </si>
  <si>
    <t>podatelna@mulitvinov.cz</t>
  </si>
  <si>
    <t>Kačala</t>
  </si>
  <si>
    <t>petr.kacala@mulitvinov.cz</t>
  </si>
  <si>
    <t>Borková</t>
  </si>
  <si>
    <t>martina.borkova@mulitvinov.cz</t>
  </si>
  <si>
    <t>Zákon č. 13/1997Sb. o pozemních komunikacích 8%, Zákon č. 184/2006Sb. o odnětí nabo omezení vlastnického práva k pozemku nebo ke stavbě 1%, Zákon č. 20/1987 o státní památkové péči 4%</t>
  </si>
  <si>
    <t>Personálně stabilní technické zabezpečení na dobré úrovni</t>
  </si>
  <si>
    <t>gc9bxmk</t>
  </si>
  <si>
    <t>podatelna@mulouny.cz</t>
  </si>
  <si>
    <t>Odbor stavebního úřadu / oddělení stavebního řádu</t>
  </si>
  <si>
    <t>Todtová</t>
  </si>
  <si>
    <t>k.todtova@mulouny.cz</t>
  </si>
  <si>
    <t>Aksamitová</t>
  </si>
  <si>
    <t>k.aksamitova@mulouny.cz</t>
  </si>
  <si>
    <t>silniční správní úřad 13/1997 Sb.- 7 %, vyvlastňovací úřad 184/2006 Sb.- 3 %</t>
  </si>
  <si>
    <t>Zvyšující se agenda úkonů na které se tento dotazník nevztahuje (např. různá sdělení, dotazy, prověřování podnětů). Podmínky jsou v porovnání s ostatními úřady srovnatelné, ale stále je prostor ke zlepšení.</t>
  </si>
  <si>
    <t>Potřeba zvýšení počtu úředníků z důvodu revizí katastru. Oddělení sttátní správy od samosprávy. V současné době nejsou obsazena všechna pracovní místa dle org. řádu. Na trhu práce není dostatek kvalifikovaných pracovníků. V roce 2019 nastal personální kolabs, kdy se stavební úřad dostal pod 50% personálního obsazení.</t>
  </si>
  <si>
    <t>častější termíny porad - 4x do roka (1 do roka je málo !)</t>
  </si>
  <si>
    <t>Školní</t>
  </si>
  <si>
    <t>407/2</t>
  </si>
  <si>
    <t>Lovosice 2</t>
  </si>
  <si>
    <t>ytbbs49</t>
  </si>
  <si>
    <t>meulovo@meulovo.cz</t>
  </si>
  <si>
    <t>Odbor stavební úřadu a územního plánování</t>
  </si>
  <si>
    <t>Soldon</t>
  </si>
  <si>
    <t>petr.soldon@meulovo.cz</t>
  </si>
  <si>
    <t>Veselá</t>
  </si>
  <si>
    <t>stavebni.urad@meulovo.cz</t>
  </si>
  <si>
    <t>vyvlastnění, inventarizace, dozorování staveb, přidělování Eč., podklady ZM? RM,povodňová komise, Výběr- veř. zakázky 10%,benchmarking,</t>
  </si>
  <si>
    <t>DOPLNĚNÍ AGEND PRO ČSÚ- -SDLB... MMR SE NEUMÍ TAKOVÝM POŽADAVKŮM VZEPŘÍT!!!!!! Povinnost zajišťovat pro Město činnosti nesouvisející se stav. zákonem a prací stav. úřad. Vyplňování takovýchto a podobných tabulek. Neustálé stěhování , neustále roste povinnost vykonávat úkony se stav zákonem nesouvisející-SLDB, REKLAMACE ISUI, HLÁŠENÍ PRO VEDENÍ,</t>
  </si>
  <si>
    <t>Zlepšila se acrhivace -spisovny, zlepšit větrání a zabezpečení požadované vlhkosti spisů. Přejít na digitalizaci archoivů. Je skutečně nutné mít uloženou současně DUR, DSP, a dok. skut. provedení? Nepostačila by po kolaudaci jen dok. skut. provedení a ještě ve zjednodušeném rozsahu? OSTNÍ DOPORUČENÍ NEUVÁDÍM,MMR SE JIMI STEJNĚ NEZABÝVÁ, POUZE SI HLÍDÁ, ZDA JSME VYPLNILI TABULKY. vyřešit spr, poplatky-zjednodušit</t>
  </si>
  <si>
    <t>VÍCEDENNÍ SEMINÁŘE S UBYTOVÁNÍM</t>
  </si>
  <si>
    <t>Na webu úúr v sekci Diskuze k novému SZ by měl odborník MMR nebo ÚÚR radit a odpovídat na dotazy SÚ, pokud zjistí, že s eúčastníci v debatě naprosto rozcházejí-</t>
  </si>
  <si>
    <t>Radniční</t>
  </si>
  <si>
    <t>1/2</t>
  </si>
  <si>
    <t>pffbfvy</t>
  </si>
  <si>
    <t>posta@mesto-most.cz</t>
  </si>
  <si>
    <t>Franta</t>
  </si>
  <si>
    <t>stanislav.franta@mesto-moct.cz</t>
  </si>
  <si>
    <t>stanislav.franta@mesto-most.cz</t>
  </si>
  <si>
    <t>Přidělování čísel popisných a evidenčníchpřidělování čísel popisných a evidenčních</t>
  </si>
  <si>
    <t>Zahradní</t>
  </si>
  <si>
    <t>Osek u Duchcova</t>
  </si>
  <si>
    <t>gw3b3a7</t>
  </si>
  <si>
    <t>osek@osek.cz</t>
  </si>
  <si>
    <t>odbor výstavby a místního hospodářství</t>
  </si>
  <si>
    <t>cerna@osek.cz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</si>
  <si>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</si>
  <si>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</si>
  <si>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</si>
  <si>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</si>
  <si>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</si>
  <si>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</si>
  <si>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</si>
  <si>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Cimr</t>
  </si>
  <si>
    <t>cimr@podborany.net</t>
  </si>
  <si>
    <t>Švarcová</t>
  </si>
  <si>
    <t>svarcova@podborany.net</t>
  </si>
  <si>
    <t>archivace, osvědčení na stavby, státní dozor,porad.činnost</t>
  </si>
  <si>
    <t>2nsbuxb</t>
  </si>
  <si>
    <t>epodatelna@postoloprty.cz</t>
  </si>
  <si>
    <t>Hrdinová</t>
  </si>
  <si>
    <t>miroslava.hrdinova@postoloprty.cz</t>
  </si>
  <si>
    <t>Přidělování čísel popisných dle zák. č. 128/2000 Sb., o obcích a agenda s tím spojená; provádění zápisů do RÚIAN namísto obcí ve svém správním obvodu - zák. 111/2009 Sb.</t>
  </si>
  <si>
    <t>vedení úřadu se snaží po všech stránkách zajistit požadavky námi vznesené na chod SÚ</t>
  </si>
  <si>
    <t>přidání pracovníka</t>
  </si>
  <si>
    <t>pořádání pravidelných častějších porad na KÚ a zadarmo, jak tomu bylo za Okresních úřadů</t>
  </si>
  <si>
    <t>165/7</t>
  </si>
  <si>
    <t>vkmbbxa</t>
  </si>
  <si>
    <t>oupovrly@povrly.cz</t>
  </si>
  <si>
    <t>Fričová</t>
  </si>
  <si>
    <t>stavebni1@povrly.cz</t>
  </si>
  <si>
    <t>Zatloukal</t>
  </si>
  <si>
    <t>stavebni@povrly.cz</t>
  </si>
  <si>
    <t>Czechpoint, pozemková agenda pro obec, životní prostředí, agenda místních komunikací</t>
  </si>
  <si>
    <t>ks6bymm</t>
  </si>
  <si>
    <t>podatelnasekretariat@ouprobostov.cz</t>
  </si>
  <si>
    <t>Stavebni odbor</t>
  </si>
  <si>
    <t>kralova@ouprobostov.cz</t>
  </si>
  <si>
    <t>Velké administrativní zatížení, hodně papírování, statiktika atd.</t>
  </si>
  <si>
    <t>Upravit povinnosti stavebních úředníků</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</si>
  <si>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</si>
  <si>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</si>
  <si>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</si>
  <si>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</si>
  <si>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</si>
  <si>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</si>
  <si>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</si>
  <si>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pouze dostačující, menší nedostatky v zázemí - malé prostory</t>
  </si>
  <si>
    <t>Větší prostory pro zázemí (2 kanceláře) + zlepšení technického vybavení</t>
  </si>
  <si>
    <t>qdwbviv</t>
  </si>
  <si>
    <t>epodatelna@roudnicenl.cz</t>
  </si>
  <si>
    <t>Zuzana</t>
  </si>
  <si>
    <t>Kmoníčková</t>
  </si>
  <si>
    <t>zkmonickova@roudnicenl.cz</t>
  </si>
  <si>
    <t>přiděluje čísla popisné pro Roudnici n.L, státní památková péče</t>
  </si>
  <si>
    <t>zpřístupnit normy, chybí metodika z mmr</t>
  </si>
  <si>
    <t>Třída 9. května</t>
  </si>
  <si>
    <t>1366/48</t>
  </si>
  <si>
    <t>sdrbhgg</t>
  </si>
  <si>
    <t>osu@rumburk.cz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</si>
  <si>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</si>
  <si>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</si>
  <si>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 a silniční správní úřad, včetně speciálního stavebního úřadu (vykonáva jedna oprávněná úřední osoba, která vůbec nevykonává činnost obecného stavebního úřadu a není evidována výše - viz řádky 24 až 46)</t>
  </si>
  <si>
    <t>8jkbbf3</t>
  </si>
  <si>
    <t>podatelna@mesto-sluknov.cz</t>
  </si>
  <si>
    <t>Mašek</t>
  </si>
  <si>
    <t>masek@mesto-sluknov.cz</t>
  </si>
  <si>
    <t>statistika pro ČSÚ</t>
  </si>
  <si>
    <t>samospráva nazasahuje do výkonu stavebního úřadu</t>
  </si>
  <si>
    <t>bezplatné využívání ČSN, školení úředníků zdarma</t>
  </si>
  <si>
    <t>fypbba8</t>
  </si>
  <si>
    <t>epodatelna@steti.cz</t>
  </si>
  <si>
    <t>Odbor stavební, životního prostředí a dopravy</t>
  </si>
  <si>
    <t>Novák</t>
  </si>
  <si>
    <t>petr.novak.oszpd@steti.cz</t>
  </si>
  <si>
    <t>Odbor má provázanou i další působnost, správa životního prostředí, lesy, doprava</t>
  </si>
  <si>
    <t>Oddělit výkon státní správy, samostatnou působnost přenést na jiný odbor</t>
  </si>
  <si>
    <t>nmrb49w</t>
  </si>
  <si>
    <t>posta@teplice.cz</t>
  </si>
  <si>
    <t>Mirgová</t>
  </si>
  <si>
    <t>mirgova@teplice.cz</t>
  </si>
  <si>
    <t>státní památková péče - zák. č. 28/1987 Sb.- 29%, - vyvlastňovací úřad - zák. č. 184/2006 Sb.- 100%, - územní plánování - zák. č. 183/2006 Sb.- 60%, - o základních registrech zák.č. 111/2009 Sb., 15%, přidělení čísel popisných zák. č. 128/2000 Sb., o obcích 15%</t>
  </si>
  <si>
    <t>požadavky SÚ jsou pomalu, ale jistě plněny</t>
  </si>
  <si>
    <t>zlepšení IT systému</t>
  </si>
  <si>
    <t>větší spolupráce s Kraji a MMR</t>
  </si>
  <si>
    <t>více metodiky od MMR</t>
  </si>
  <si>
    <t>Fügnerova</t>
  </si>
  <si>
    <t>448/29</t>
  </si>
  <si>
    <t>gdfbaxc</t>
  </si>
  <si>
    <t>posta@mutrmice.cz</t>
  </si>
  <si>
    <t>Sommer</t>
  </si>
  <si>
    <t>martin.sommer@mutrmice.cz</t>
  </si>
  <si>
    <t>kvalitní vybavení pro naši práci</t>
  </si>
  <si>
    <t>telefonická konzultace</t>
  </si>
  <si>
    <t>Velká Hradební</t>
  </si>
  <si>
    <t>2336/8</t>
  </si>
  <si>
    <t>Ústí nad Labem 1</t>
  </si>
  <si>
    <t>vt8bhx2</t>
  </si>
  <si>
    <t>podatelna.magistrat@mag-ul.cz</t>
  </si>
  <si>
    <t>Vlastimil</t>
  </si>
  <si>
    <t>Hudeček</t>
  </si>
  <si>
    <t>vlastimil.hudecek@mag-ul.cz</t>
  </si>
  <si>
    <t>Holubová</t>
  </si>
  <si>
    <t>petra.holubova@mag-ul.cz</t>
  </si>
  <si>
    <t>Vyvlastňovací úřad 10%</t>
  </si>
  <si>
    <t>špatné platové podmínky, vykonávání jiných agend než SÚ, závislost na samosprávě</t>
  </si>
  <si>
    <t>vytvoření samostatných SÚ mimo rámec Obce, zlepšení platových podmínek</t>
  </si>
  <si>
    <t>povinná pravidelná školení v Benešově pro SÚ</t>
  </si>
  <si>
    <t>Ochota KUUK vůbec tuto činnost provádět, zlepšení informování o novelách zákonů týkajících se SÚ</t>
  </si>
  <si>
    <t>45tbuvd</t>
  </si>
  <si>
    <t>ustek@iol.cz</t>
  </si>
  <si>
    <t>Havláková</t>
  </si>
  <si>
    <t>stavebni.urad@mesto-ustek.cz</t>
  </si>
  <si>
    <t>13/1997 Sb., o pozemních komunikacích, silničně správní úřad 10%, 114/1992 Sb, o ochraně přírody a krajiny 10%, 185/2001 Sb., o odpadech 5%, 134/2016 Sb. zákon o zadávání VZ 5%</t>
  </si>
  <si>
    <t>-vliv vedení města na některé postupy stavebního úřadu, -špatná dostupnost finančních prostředků pro výkon, +možnost vzdělávání, +naučná literatura, +automobil. +přístup k datům (katastr, DS, ZR,..), +informační technika</t>
  </si>
  <si>
    <t>ucelení zákonů</t>
  </si>
  <si>
    <t>porady dělat častěji</t>
  </si>
  <si>
    <t>nám. E. Beneše</t>
  </si>
  <si>
    <t>Varnsdorf 1</t>
  </si>
  <si>
    <t>kabbfuj</t>
  </si>
  <si>
    <t>varnsdorf@varnsdorf.cz</t>
  </si>
  <si>
    <t>Togner</t>
  </si>
  <si>
    <t>martin.togner@varnsdorf.cz</t>
  </si>
  <si>
    <t>Kříž</t>
  </si>
  <si>
    <t>radek.kriz@varnsdorf.cz</t>
  </si>
  <si>
    <t>Tylova</t>
  </si>
  <si>
    <t>870/6</t>
  </si>
  <si>
    <t>4v5by8r</t>
  </si>
  <si>
    <t>mesto@vejprty.cz</t>
  </si>
  <si>
    <t>Šefčíková</t>
  </si>
  <si>
    <t>sefcikova.b@vejprty.cz</t>
  </si>
  <si>
    <t>§ 76 zákona č. 114/1992 Sb., § 27 zákona č. 201/2012 Sb., § 105 zákona č. 254/2001 Sb., § 80 zákona č. 185/2001 Sb.</t>
  </si>
  <si>
    <t>nedostatek kvalifikovaných pracovníků, nedostatek finančních prostředků pro přístup k normám, dobrý přístup k nabídkám na školení, dobré pracovní zázemí</t>
  </si>
  <si>
    <t>finanční ohodnocení pracovníků - nastavení tabulkových hodnot</t>
  </si>
  <si>
    <t>Děčínská</t>
  </si>
  <si>
    <t>kmebaq8</t>
  </si>
  <si>
    <t>podatelna@velke-brezno.cz</t>
  </si>
  <si>
    <t>PhDr.</t>
  </si>
  <si>
    <t>Linková</t>
  </si>
  <si>
    <t>linkova@velke-brezno.cz</t>
  </si>
  <si>
    <t>Fotrová</t>
  </si>
  <si>
    <t>fotrova@velke-brezno.cz</t>
  </si>
  <si>
    <t>1.4.-31.8.2018 absence 2. referenta (nemoc, výpověď), 1.9.2018-31.8.2019 zaučování 2. referenta do získání ZOZ</t>
  </si>
  <si>
    <t>z důvodů uveddených v bodu 149 a vysokého počtu nedokončených řízení o černých stavbách z let 2009-2018 dočasné personální posílení (vedení obce toto řešení zamítlo, jiné nemá), denně čelíme nespokojenosti klientů</t>
  </si>
  <si>
    <t>okamžitá reakce na dotazy v el. podobě (často zůstávají bez reakce), poskytnutí řešení konkr. problému všem SÚ, poskytování rad ve všech případech (nadřízený orgán se brání poskytovat rady ke konkrétním případům)</t>
  </si>
  <si>
    <t>q7ebuu4</t>
  </si>
  <si>
    <t>epodatelna@mesto-zatec.cz</t>
  </si>
  <si>
    <t>Stavební a vyvlastňovací úřad, životní prostředí</t>
  </si>
  <si>
    <t>Trávníček</t>
  </si>
  <si>
    <t>travnicek@mesto-zatec.cz</t>
  </si>
  <si>
    <t>Vladimíra</t>
  </si>
  <si>
    <t>Reslová</t>
  </si>
  <si>
    <t>reslova@mesto-zatec.cz</t>
  </si>
  <si>
    <t>zároveň speciální SÚ dopravní, z.č. 13/1997 Sb. (5%), vyvlastňovací úřad (3%)</t>
  </si>
  <si>
    <t>zvyšující se agenda, ostatní úkony, na které se tento dotazník nevztahuje (např. vydávaná různá sdělení na dotazy či podněty)</t>
  </si>
  <si>
    <t>oddělit samosprávu od státní správy (samostatný státní stavební úřad)</t>
  </si>
  <si>
    <t>častější porady s KÚ</t>
  </si>
  <si>
    <t>Náměstí Osvobození</t>
  </si>
  <si>
    <t>4j4bevp</t>
  </si>
  <si>
    <t>mesto@cvikov.cz</t>
  </si>
  <si>
    <t>Pandadis</t>
  </si>
  <si>
    <t>pandadis@cvikov.cz</t>
  </si>
  <si>
    <t>Silniční správní úřad dle zák. č. 13/1997 Sb., 20%</t>
  </si>
  <si>
    <t>nedostatečné programové vybavení pro stavební úřad</t>
  </si>
  <si>
    <t>Česká Lípa 1</t>
  </si>
  <si>
    <t>bkfbe3p</t>
  </si>
  <si>
    <t>podatelna@mucl.cz</t>
  </si>
  <si>
    <t>Petrboková</t>
  </si>
  <si>
    <t>petrbokova@mucl.cz</t>
  </si>
  <si>
    <t>184/2006, územní plánování, památková péče 20/1987</t>
  </si>
  <si>
    <t>dotazy elektronicky mailem</t>
  </si>
  <si>
    <t>nám. Bedřicha Smetany</t>
  </si>
  <si>
    <t>4c4b45x</t>
  </si>
  <si>
    <t>podatelna@cdub.cz</t>
  </si>
  <si>
    <t>Chotěborová</t>
  </si>
  <si>
    <t>marcela.choteborova@cdub.cz</t>
  </si>
  <si>
    <t>Mocová</t>
  </si>
  <si>
    <t>petra.mocova@cdub.cz</t>
  </si>
  <si>
    <t>investice města cca 20%</t>
  </si>
  <si>
    <t>oddělení státní správy od samosprávy</t>
  </si>
  <si>
    <t>Krkonošská</t>
  </si>
  <si>
    <t>Desná v Jizerských horách</t>
  </si>
  <si>
    <t>8pva7vt</t>
  </si>
  <si>
    <t>epodatelna@mesto-desna.cz</t>
  </si>
  <si>
    <t>Nigrin</t>
  </si>
  <si>
    <t>stavebnived@mesto-desna.cz</t>
  </si>
  <si>
    <t>Czech point, RUIAN, Silniční správní úřad</t>
  </si>
  <si>
    <t>Obec nám vychází ve všem vstříc a dobře spolupracuje. Máme dobré vybavení PC technikou i potřebnými programy.</t>
  </si>
  <si>
    <t>není třeba</t>
  </si>
  <si>
    <t>e-mail</t>
  </si>
  <si>
    <t>dobrá je konzultace přes e-mail, nebo telefonicky</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</si>
  <si>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</si>
  <si>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</si>
  <si>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</si>
  <si>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</si>
  <si>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</si>
  <si>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</si>
  <si>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</si>
  <si>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</si>
  <si>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</si>
  <si>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</si>
  <si>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75ybej8</t>
  </si>
  <si>
    <t>sekretariat@mestoduba.cz</t>
  </si>
  <si>
    <t>stavebni.urad@mestoduba.cz</t>
  </si>
  <si>
    <t>stavebni.kralova@mestoduba.cz</t>
  </si>
  <si>
    <t>Agendu silničního správního úřadu, z.č. 13/1997 Sb., o pozemních komunikacích</t>
  </si>
  <si>
    <t>Výborná spolupráce s vedením MěÚ, možnosti vzdělávání, k dispozici služební automobil, postačující vybavení kanceláře,</t>
  </si>
  <si>
    <t>t27bufd</t>
  </si>
  <si>
    <t>podatelna@mu-frydlant.cz</t>
  </si>
  <si>
    <t>Prokopová</t>
  </si>
  <si>
    <t>zdena.prokopova@mu-frydlant.cz</t>
  </si>
  <si>
    <t>kolaudační rozhodnutí, příkaz o pokutě, vyřizování stížnosti občanů (sousedů), výzva a přerušení řízení, statistika, záznam do spisu, záznam do stavebního deníku</t>
  </si>
  <si>
    <t>snižující se rozpočet města pro státní správu</t>
  </si>
  <si>
    <t>zdarma školení a častěji problémy z praxe</t>
  </si>
  <si>
    <t>6rsbedk</t>
  </si>
  <si>
    <t>info@mestohejnice.cz</t>
  </si>
  <si>
    <t>Koňaříková</t>
  </si>
  <si>
    <t>marcela.konarikova@mestohejnice.cz</t>
  </si>
  <si>
    <t>silniční správní úřad dle zák.č. 13/1997 Sb., vydává sdělení k dělení a scelování pozemků, vydává různá potvrzení či vyjádření ve spolupráci správ.orgánů</t>
  </si>
  <si>
    <t>právní poradna</t>
  </si>
  <si>
    <t>více aktuálních informací a stanovisek, o rozsudcích, příklady z praxe, zvýhodněné školení pro více pracovníků</t>
  </si>
  <si>
    <t>d6pb2ww</t>
  </si>
  <si>
    <t>mu@hodkovicenm.cz</t>
  </si>
  <si>
    <t>Ježková</t>
  </si>
  <si>
    <t>jezkova.alena@hodkovicenm.cz</t>
  </si>
  <si>
    <t>přidělování čísel popisných a evidenčních; zajišťuje administrativu a evidenci UPD včetně jejich změn;</t>
  </si>
  <si>
    <t>nedostatek odborných i administrativních pracovníků, technické vybavení (normy, velkokapacitní kopírovací zařízení)</t>
  </si>
  <si>
    <t>zajištění potřebných norem + navýšení počtu zaměstnanců + vyšší finanční ohodnocení</t>
  </si>
  <si>
    <t>4tkbw8g</t>
  </si>
  <si>
    <t>muhradek@e-podatelna.cz</t>
  </si>
  <si>
    <t>Lišková</t>
  </si>
  <si>
    <t>liskova@muhradek.cz</t>
  </si>
  <si>
    <t>ochrany přírody a krajiny podle zák. č.114/1992 Sb. - 25%, silniční úřad dle zákona č.13/1997 Sb. o pozemních komunikacích - 15 %</t>
  </si>
  <si>
    <t>nedostatek pracovní síly</t>
  </si>
  <si>
    <t>zlepšení platových podmínek</t>
  </si>
  <si>
    <t>s metodickou pomocí jsem spokojena</t>
  </si>
  <si>
    <t>náměstí 1. máje</t>
  </si>
  <si>
    <t>awcbeyc</t>
  </si>
  <si>
    <t>podatelna@chrastava.cz</t>
  </si>
  <si>
    <t>Odbor výstavby a územní správy</t>
  </si>
  <si>
    <t>Janoušek</t>
  </si>
  <si>
    <t>janousek@chrastava.cz</t>
  </si>
  <si>
    <t>pořizování ÚPD - 20 %</t>
  </si>
  <si>
    <t>Sjednocená metodika od MMR</t>
  </si>
  <si>
    <t>3100/19</t>
  </si>
  <si>
    <t>wufbr2a</t>
  </si>
  <si>
    <t>epodatelna@mestojablonec.cz</t>
  </si>
  <si>
    <t>Šrytrová</t>
  </si>
  <si>
    <t>dsrytrova@mestojablonec.cz</t>
  </si>
  <si>
    <t>přidělování čísel popisných, orientačních na území statutárního města Jablonc n.N., vyvlastňování dle zák. 184/2006 Sb.5% přidělení čísla popisných, orientačních. Zákon č. 128/2000 Sb.</t>
  </si>
  <si>
    <t>ustálit legislativu, jasný výklad zákonů</t>
  </si>
  <si>
    <t>bezplatná školení</t>
  </si>
  <si>
    <t>5gtbz44</t>
  </si>
  <si>
    <t>jandova@jvpmesto.cz</t>
  </si>
  <si>
    <t>Žitná</t>
  </si>
  <si>
    <t>zitna@jvpmesto.cz</t>
  </si>
  <si>
    <t>ilniční hospodářství 13/1997 Sb., vodní zákon - 254/2001 Sb - povodňový plán obcesilniční hospodářství 13/1997 Sb., vodní zákon 254/2001 Sb., povodňový plán obce</t>
  </si>
  <si>
    <t>nedostatečná informovanost samosprávy o výkonu st. správy, IT práce - výpadky internetu, nedostupnost programůnedostatečná informovanost samosprávy o výkonu státní správy, výpadky internetu, nedostupnost programů</t>
  </si>
  <si>
    <t>účast zástupců samosprávy i na školení pracovníků st.správy; bezplatný přístup k normámúčast zástupců samosprávy i na školení pracovníků st. správy a bezplatný přístup k normám</t>
  </si>
  <si>
    <t>setkání s kolegy z oborusetkání s kolegy z oboru</t>
  </si>
  <si>
    <t>chybí důslednější metodika z MMR, měla by být bezplatná</t>
  </si>
  <si>
    <t>g2nbdtx</t>
  </si>
  <si>
    <t>epodatelna@mesto.jilemnice.cz</t>
  </si>
  <si>
    <t>mecir@mesto.jilemnice.cz</t>
  </si>
  <si>
    <t>Mečíř</t>
  </si>
  <si>
    <t>Vždy je co zlepšovat.</t>
  </si>
  <si>
    <t>Osvobození</t>
  </si>
  <si>
    <t>qb6b24f</t>
  </si>
  <si>
    <t>podatelna@kamenicky-senov.cz</t>
  </si>
  <si>
    <t>Odbor rozvoje města a stavební úřad</t>
  </si>
  <si>
    <t>Bártl</t>
  </si>
  <si>
    <t>bartl@kamenicky-senov.cz</t>
  </si>
  <si>
    <t>Machačková</t>
  </si>
  <si>
    <t>machackova@kamenicky-senov.cz</t>
  </si>
  <si>
    <t>rozhodnut o přidělení čísla popisného, rozhodnutí v rozsahu zákona o komunikacích č. 13/1997Sb. (zvláštní užívání komunikace, povolení připojení sousední nemovitosti ke komunikaci, apod.) zákon o ochraně ovzduší, ochrana přírody - 10%</t>
  </si>
  <si>
    <t>méně časté novely zákonů a pokud možno jednoznačný výklad</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</si>
  <si>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</si>
  <si>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</si>
  <si>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</si>
  <si>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</si>
  <si>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</si>
  <si>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</si>
  <si>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</si>
  <si>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</si>
  <si>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</si>
  <si>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</si>
  <si>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</si>
  <si>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</si>
  <si>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</si>
  <si>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správní odbor, oddělení stavební úřad</t>
  </si>
  <si>
    <t>Krpata</t>
  </si>
  <si>
    <t>krpata@mu-lomnice.cz</t>
  </si>
  <si>
    <t>silniční správní úřad (zák.č.13/1997 Sb.,) v poměru 1/6 činnosti</t>
  </si>
  <si>
    <t>splnění materiálních i pracovních podmínek</t>
  </si>
  <si>
    <t>120/III</t>
  </si>
  <si>
    <t>ys8b5fe</t>
  </si>
  <si>
    <t>podatelna@mestomimon.cz</t>
  </si>
  <si>
    <t>Odbor výstavby, dopravy, zemědělství a životního prostředí</t>
  </si>
  <si>
    <t>Tadlík</t>
  </si>
  <si>
    <t>tadlik@mestomimon.cz</t>
  </si>
  <si>
    <t>silniční správní úřad 20% dle zák. č. 13/1997 Sb. pro místní komunikace, dopravní agenda pro město Mimoň, rozhodování o přípojení na kanalizaci dle zák. č. 274/2001 Sb., agenda územního plánování pro město</t>
  </si>
  <si>
    <t>nedostatečné technické a softwarové vybavení</t>
  </si>
  <si>
    <t>vše souvisí s financemi</t>
  </si>
  <si>
    <t>zajištění technických norem pro státní správu bezplatně</t>
  </si>
  <si>
    <t>63tbyqn</t>
  </si>
  <si>
    <t>sekretariat@nmps.cz</t>
  </si>
  <si>
    <t>Suk</t>
  </si>
  <si>
    <t>stavebni@nmps.cz</t>
  </si>
  <si>
    <t>ZPF 334/1992, Ochrana přírody a krajiny 114/1992, silniční správní úřad 13/1997, vodní zákon 254/2001, odpadové hospodářství 185/2001, ovzduší 201/2012</t>
  </si>
  <si>
    <t>internet</t>
  </si>
  <si>
    <t>b7wbphv</t>
  </si>
  <si>
    <t>epodatelna@novy-bor.cz</t>
  </si>
  <si>
    <t>Malá</t>
  </si>
  <si>
    <t>smala@novy-bor.cz</t>
  </si>
  <si>
    <t>Svatovítské náměstí</t>
  </si>
  <si>
    <t>r2rbb9r</t>
  </si>
  <si>
    <t>podatelna@osecna.cz</t>
  </si>
  <si>
    <t>Hanzlíková</t>
  </si>
  <si>
    <t>stavebniurad@osecna.cz</t>
  </si>
  <si>
    <t>Bytové a nebytové hospodářství - z.č. 89/2012 Sb. a souv., hřbitovy - z.č. 256/2001 Sb.</t>
  </si>
  <si>
    <t>Potřebné vybavení, vyhovující komunikace, pracovní zázemí</t>
  </si>
  <si>
    <t>prostory pro archivaci</t>
  </si>
  <si>
    <t>hm8bbw3</t>
  </si>
  <si>
    <t>prisovice@email.cz</t>
  </si>
  <si>
    <t>Marková</t>
  </si>
  <si>
    <t>Drbohlav</t>
  </si>
  <si>
    <t>Vidimace a legalizace 3%</t>
  </si>
  <si>
    <t>Obecní úřad nemá k dispozici služební autmobil</t>
  </si>
  <si>
    <t>pořídit služební autmobil</t>
  </si>
  <si>
    <t>Zasílání upozornění a nové legislativní změny</t>
  </si>
  <si>
    <t>Kuřívody</t>
  </si>
  <si>
    <t>xztbtsz</t>
  </si>
  <si>
    <t>podatelna@mestoralsko.cz</t>
  </si>
  <si>
    <t>Badalcová</t>
  </si>
  <si>
    <t>badalcova@mestoralsko.cz</t>
  </si>
  <si>
    <t>pravidelná diskuze se SÚ v regionu kraje</t>
  </si>
  <si>
    <t>na základě dotazů jednotlivých SÚ, poskytovat a vydávat metodiky kraje všem SÚ v rámci metodické pomoci</t>
  </si>
  <si>
    <t>Fučíkova</t>
  </si>
  <si>
    <t>Frýdlant v Čechách</t>
  </si>
  <si>
    <t>nkabbs6</t>
  </si>
  <si>
    <t>mesto.raspenava@raspenava.cz</t>
  </si>
  <si>
    <t>Stavební oddělení</t>
  </si>
  <si>
    <t>Lžičař</t>
  </si>
  <si>
    <t>pavel.lzicar@raspenava.cz</t>
  </si>
  <si>
    <t>Horčičková</t>
  </si>
  <si>
    <t>iveta.horcickova@raspenava.cz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</si>
  <si>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</si>
  <si>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probíhají všechny 3 způsoby metodické pomoci</t>
  </si>
  <si>
    <t>spokojenost se stáv. stavem</t>
  </si>
  <si>
    <t>Horní Rokytnice</t>
  </si>
  <si>
    <t>htabfwg</t>
  </si>
  <si>
    <t>sekretar@mesto-rokytnice.cz</t>
  </si>
  <si>
    <t>Petráková</t>
  </si>
  <si>
    <t>stavebni@mesto-rokytnice.cz</t>
  </si>
  <si>
    <t>Silniční správní úřad (13/1997 Sb., o pozemních komunikacích), drážní úřad (266/1994 Sb., o drahách), úřad územního plánování (183/2006 Sb., o územním plánování a stavebním řádu)</t>
  </si>
  <si>
    <t>fjxbbm5</t>
  </si>
  <si>
    <t>jpuchrikova@rychnovjbc.cz</t>
  </si>
  <si>
    <t>Kubáčková</t>
  </si>
  <si>
    <t>pkubackova@rychnovjbc.cz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</si>
  <si>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</si>
  <si>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nedostatečné vybavení hardwaru a softwaru</t>
  </si>
  <si>
    <t>právní porady</t>
  </si>
  <si>
    <t>bezplatná pomoc v rámci právních rad</t>
  </si>
  <si>
    <t>d36bywp</t>
  </si>
  <si>
    <t>podatela@mu.semily.cz</t>
  </si>
  <si>
    <t>Odbor obvodní stavební úřad</t>
  </si>
  <si>
    <t>Danielová</t>
  </si>
  <si>
    <t>481629270, 601328055</t>
  </si>
  <si>
    <t>danielova@mu.semily.cz</t>
  </si>
  <si>
    <t>Kristýna</t>
  </si>
  <si>
    <t>Klacková</t>
  </si>
  <si>
    <t>481629271, 737212712</t>
  </si>
  <si>
    <t>klackova@mu.semily.cz</t>
  </si>
  <si>
    <t>Potvrzení, Vyjádření, Sdělení, kontrolní prohlídky, dokončení zahájených řízení před novelou č. 225/2017 (např. podle §94a) více než 15%</t>
  </si>
  <si>
    <t>Omezené finanční prostředky na školení související s neustálými změnami legislativy,</t>
  </si>
  <si>
    <t>metodická pomoc od nadřízených orgánů, zpřehlednění a jasná pravidla v prováděcích zákonech.Mimo pondělí a středu přijímat veřejnost pouze po předchozí dohodě, aby byl prostor pro kontrolní prohlídky a samotné rozhodování.</t>
  </si>
  <si>
    <t>5egbben</t>
  </si>
  <si>
    <t>podatelna@smrzovka.cz</t>
  </si>
  <si>
    <t>Ivan</t>
  </si>
  <si>
    <t>Šípek</t>
  </si>
  <si>
    <t>stavebni.urad@smrzovka.cz</t>
  </si>
  <si>
    <t>Hladíková</t>
  </si>
  <si>
    <t>SILNIČNÍ SPRÁVNÍ ÚŘAD, POVOLOVÁNÍ POKÁCENÍ NELESNÍ ZELENĚ, INFORMATIK - SPRÁVCE POČÍTAČOVÉ SÍTĚ, OBECNĚ ŽIVOTNÍ PROSTŘEDÍ.</t>
  </si>
  <si>
    <t>OD MĚSTA SMRŽOVKA MÁME VŠE ZAJIŠTĚNO, DLE NAŠICH POTŘEB A PŘÁNÍ (SOFTWARE, HARDWARE, AUTA NA VYŽÁDÁNÍ, ŠKOLENÍ A SEMINÁŘE …)</t>
  </si>
  <si>
    <t>REZERVNÍ FINANČNÍ FOND NA PRO KAŽDÝ STAVEBNÍ ÚŘAD PRO NUTNÉ NÁHGLÉ PŘÍPADY VÝKON ROZHODNUTÍ, NAPŘ. ODSTRANĚNÍ STAVBY ...</t>
  </si>
  <si>
    <t>ifqbva8b</t>
  </si>
  <si>
    <t>podatelna@strazpr.cz</t>
  </si>
  <si>
    <t>Bušová</t>
  </si>
  <si>
    <t>Němec</t>
  </si>
  <si>
    <t>tajemnik@strazpr.cz</t>
  </si>
  <si>
    <t>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</si>
  <si>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na vyhovující úrovni.</t>
  </si>
  <si>
    <t>Zlepšit SW vybavení - technické normy</t>
  </si>
  <si>
    <t>Technické normy zajistit pro státní správu bezplatně.</t>
  </si>
  <si>
    <t>92zbxiu</t>
  </si>
  <si>
    <t>meu@tanvald.cz</t>
  </si>
  <si>
    <t>Odbor stavební úřad a životní prostředí</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</si>
  <si>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</si>
  <si>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</si>
  <si>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</si>
  <si>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</si>
  <si>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</si>
  <si>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</si>
  <si>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</si>
  <si>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e.zakourilova@mu.turnov.cz</t>
  </si>
  <si>
    <t>Protivová</t>
  </si>
  <si>
    <t>v.protivova@mu.turnov.cz</t>
  </si>
  <si>
    <t>přidělujeme čísla popisná , speciální stavební úřad silniční cca 10 %</t>
  </si>
  <si>
    <t>nedostatečné finanční ohodnocení vzhledem k náročnosti práce</t>
  </si>
  <si>
    <t>zvýšení mzdových tarifů</t>
  </si>
  <si>
    <t>písemná metodika MMR a KÚ</t>
  </si>
  <si>
    <t>doplnit metodiku o závěry z judikátů soudů, metodika chybí celkově</t>
  </si>
  <si>
    <t>vivbhhv</t>
  </si>
  <si>
    <t>muvh@velke-hamry.cz</t>
  </si>
  <si>
    <t>Brezar</t>
  </si>
  <si>
    <t>stavebni@velke-hamry.cz</t>
  </si>
  <si>
    <t>silniční správní úřad podle § 40 osst.5 zák. č.13/1997 Sb. 10%; spolupráce při zajišťování investic města, přidělování čp na území města V.Hamry; 5%</t>
  </si>
  <si>
    <t>vyhovující kancelář, vybavení, tehnika, možnost dalšího vzdělávání</t>
  </si>
  <si>
    <t>odddělení výkonu státní správy od samosprávy; jasný a neměnný výklad stavebních předpisů</t>
  </si>
  <si>
    <t>Borská</t>
  </si>
  <si>
    <t>6jnbzui</t>
  </si>
  <si>
    <t>jindrova@mesto-zakupy.cz</t>
  </si>
  <si>
    <t>Dostálová</t>
  </si>
  <si>
    <t>dostalova@mesto-zakupy.cz</t>
  </si>
  <si>
    <t>- orgán ochrany přírody dle § 76 odst. 1 písm. a) zákona č. 114/1992 Sb., o ochraně přírody a krajiny; - příslušný silniční správní úřad podle ustanovení § 40 odst. 5 písm. a) zák. č. 13/1997, obecní úřad příslušný dle odst. 1 p.a) §25 z. č. 274/2001 Sb.</t>
  </si>
  <si>
    <t>k dispozici veškeré právní předpisy (ASPI), možnost školení, kvalitní podmínky pro výkon - PC, příslušenství, kancelář,Gramis</t>
  </si>
  <si>
    <t>/</t>
  </si>
  <si>
    <t>p7abaeq</t>
  </si>
  <si>
    <t>mu@zandov.cz</t>
  </si>
  <si>
    <t>Odbor výstavby a dopravy</t>
  </si>
  <si>
    <t>Podloučková</t>
  </si>
  <si>
    <t>vpodlouckova@zandov.cz</t>
  </si>
  <si>
    <t>Silniční správní úřad dle zák.č.13/1997 Sb. - 30%</t>
  </si>
  <si>
    <t>SÚ má dobré zázemí (kanceláře, archiv, počítačové a technické vybavení, automobil)</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</si>
  <si>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</si>
  <si>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</si>
  <si>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</si>
  <si>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</si>
  <si>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</si>
  <si>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</si>
  <si>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</si>
  <si>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popř změny druhu pozemku, závazná stanoviska do společných řízení speciálních stavebních úřadů, kolaudační rozhodnutí dle zákona č. 50/1976 Sb., výzvy k doplnění, usnesení o přerušení řízení, vyjádření dle § 15, usnesení o provedení územního řízení, usnesení o provedení stavebního řízení a ostatní úkony související se správním řízením cca dalších 70 % písemností ve sledovaném roce , dále vykonává agendu v souvislosti se zákonem 111/2006 Sb - provádí kontroly prostor a objektů dle požadavků Úřadu práce</t>
  </si>
  <si>
    <t>technické a materiální vybavení na dobré úrovni, personální zajištění vyhovující</t>
  </si>
  <si>
    <t>v návaznosti na vykonávané agendy lépe přizpůsobit programové vybavení úřadu</t>
  </si>
  <si>
    <t>aktuální tiskopisy ve vyplňovatelné verzi celostátně, vzory úkonů pro stavební úřady, metodické pokyny k novým agendám ve srozumitelné formě s dostatečným proškolením včas</t>
  </si>
  <si>
    <t>třída Masarykova</t>
  </si>
  <si>
    <t>mdubzhy</t>
  </si>
  <si>
    <t>podatelna@broumov-mesto.cz</t>
  </si>
  <si>
    <t>Jiřina</t>
  </si>
  <si>
    <t>kucerova@broumov-mesto.cz</t>
  </si>
  <si>
    <t>spec. stav. úř., siln.správ. úř.dle zák.13/1997 - 0,8, památková péče + válečné hroby</t>
  </si>
  <si>
    <t>pracovní prostředí, vybavení technikou</t>
  </si>
  <si>
    <t>metodická pomoc nadřízeného orgánu</t>
  </si>
  <si>
    <t>pravidelné školení (alespoň čtvrtletní ) s řešením konkrétních aktuálních problémů, aktivní a individuální přístup nejbližšího nadřízeného správního orgánu</t>
  </si>
  <si>
    <t>hwpbe5g</t>
  </si>
  <si>
    <t>stavebni.urad@cernilov.cz</t>
  </si>
  <si>
    <t>Stehlíková</t>
  </si>
  <si>
    <t>Lukáš</t>
  </si>
  <si>
    <t>Uhlík</t>
  </si>
  <si>
    <t>podatelna.su@cernilov.cz</t>
  </si>
  <si>
    <t>hardwarové i softwarové vybavení, vstřícnost vedoucích pracovníků</t>
  </si>
  <si>
    <t>sacbh9g</t>
  </si>
  <si>
    <t>mestock@mestock.cz</t>
  </si>
  <si>
    <t>Prokop</t>
  </si>
  <si>
    <t>prokop@mestock.cz</t>
  </si>
  <si>
    <t>silniční správní úřad - zákon č. 13/1997 Sb., § 40 odst. 5 - 13%</t>
  </si>
  <si>
    <t>třída T. G. Masaryka</t>
  </si>
  <si>
    <t>f8yb27v</t>
  </si>
  <si>
    <t>urad@ceskaskalice.cz</t>
  </si>
  <si>
    <t>Magda</t>
  </si>
  <si>
    <t>Zákravská</t>
  </si>
  <si>
    <t>stavebni@ceskaskalice.cz</t>
  </si>
  <si>
    <t>Řehák</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</si>
  <si>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působnost podle §3 odst.8 zákona č. 274/2001 Sb. o vodovodech a kanalizacích pro veřejnou potřebu a o změně některých zákonů (zákon o vodovodech a kanalizacích), orgán ochrany ovzduší podle § 27 odst. 1 písm. g) zákona č. 201/2012 Sb. o ochraně ovzduší, veřejná správa v oblasti odpadového hospodářství ve správním území města Česká Skalice podle § 80 odst. 1 zákona č. 185/2001 Sb. o odpadech a o změně některých dalších zákonů (zákon o odpadech)</t>
  </si>
  <si>
    <t>společná hromadná úřední místnost obsazená více 13 úředníky z různých oblastí výkonu státní správy a samosprávy s volným přístupem veřejnosti bez rozdělení na alespoň pracovní boxy, pracoviště nejsou od sebe nijak oddělena, dochází ke vzájemnému rušení při práci, nedostatek úložných prostor vyhovujícím požadavků GDPR pro neuzavřené spisy, absence diskrétnosti prostředí pro klienty</t>
  </si>
  <si>
    <t>samostatná kancelář pro stavební úřad, zajištění úložných prostor v souladu s GDPR</t>
  </si>
  <si>
    <t>nám. F. L. Věka</t>
  </si>
  <si>
    <t>mgjbetz</t>
  </si>
  <si>
    <t>posta@mestodobruska.cz</t>
  </si>
  <si>
    <t>Bohuslava</t>
  </si>
  <si>
    <t>Tupcová</t>
  </si>
  <si>
    <t>vystavba@mestodobruska.cz</t>
  </si>
  <si>
    <t>b.tupcova@mestodobruska.cz</t>
  </si>
  <si>
    <t>koordinované závazné stanovisko cca 5%</t>
  </si>
  <si>
    <t>nedostatečný zájem zaměstnavatele udržet si zkušené pracovníky</t>
  </si>
  <si>
    <t>zlepšení finančních podmínek</t>
  </si>
  <si>
    <t>mu5b26c</t>
  </si>
  <si>
    <t>podatelna@mudk.cz</t>
  </si>
  <si>
    <t>rudolf.martin@mudk.cz</t>
  </si>
  <si>
    <t>Andrea</t>
  </si>
  <si>
    <t>Březská</t>
  </si>
  <si>
    <t>brezska.andrea@mudk.cz</t>
  </si>
  <si>
    <t>úřad územního plánování</t>
  </si>
  <si>
    <t>město vytváří podmínky pro činnost stavebního úřadu</t>
  </si>
  <si>
    <t>zjednodušení postupů dle zákona č. 183/2006 Sb.,</t>
  </si>
  <si>
    <t>výklady rozhodnutí správních soudů</t>
  </si>
  <si>
    <t>Bertholdovo náměstí</t>
  </si>
  <si>
    <t>js2bd78</t>
  </si>
  <si>
    <t>podatelna@hornimarsov.cz</t>
  </si>
  <si>
    <t>Oddělení stavebního úřadu</t>
  </si>
  <si>
    <t>Moclová</t>
  </si>
  <si>
    <t>moclova@hornimarsov.cz</t>
  </si>
  <si>
    <t>13/1997 Sb.</t>
  </si>
  <si>
    <t>nám. Jiřího z Poděbrad</t>
  </si>
  <si>
    <t>Hořice v Podkrkonoší</t>
  </si>
  <si>
    <t>247bzdz</t>
  </si>
  <si>
    <t>e-podatelna@horice.org</t>
  </si>
  <si>
    <t>Gabriela</t>
  </si>
  <si>
    <t>Vaňkátová</t>
  </si>
  <si>
    <t>vankatova@horice.org</t>
  </si>
  <si>
    <t>přidělování č. p. - zákon č. 128/2000 Sb., vyvlastňovací úřad - zákon č. 184/2006 Sb. - cca 2 %</t>
  </si>
  <si>
    <t>nedostatek prostorru v kancelářích (prostory zůstávají, pracovníci přibývají)</t>
  </si>
  <si>
    <t>jednoznačná, přehledná a stálá legislativa</t>
  </si>
  <si>
    <t>neformální setkání</t>
  </si>
  <si>
    <t>dgsbd5f</t>
  </si>
  <si>
    <t>epodatelna@muhostinne.cz</t>
  </si>
  <si>
    <t>stavebni.vedouci@muhostinne.cz</t>
  </si>
  <si>
    <t>Monika</t>
  </si>
  <si>
    <t>Grimová</t>
  </si>
  <si>
    <t>stavebni.referent1@muhostinne.cz</t>
  </si>
  <si>
    <t>silniční správní úřad (z.č. 13/1997 Sb.), ochrana přírody a krajiny (z.č. 114/1992 Sb.), ochrana ovzduší (z.č. 201/2012 Sb.), vydávání rybářských lístků (z.č. 99/2004 Sb.), základní registry (z. č. 111/2009 Sb.), podatelna a výpravna - celkem 40%</t>
  </si>
  <si>
    <t>IT</t>
  </si>
  <si>
    <t>kvalitnější a srozumitelnější metodická pomoc</t>
  </si>
  <si>
    <t>operativnější individuální konzultace</t>
  </si>
  <si>
    <t>Československé armády</t>
  </si>
  <si>
    <t>bebb2in</t>
  </si>
  <si>
    <t>epodatelna@mmhk.cz</t>
  </si>
  <si>
    <t>Jandík</t>
  </si>
  <si>
    <t>michal.jandik@mmhk.cz</t>
  </si>
  <si>
    <t>vyvlastnění 184/2006 Sb.; speciální stavební úřad pozemních komunikací</t>
  </si>
  <si>
    <t>S odezněním ekonomické krize se plně projevilo velmi nízké tabulkové finační ohodnocení, které vede k nemožnosti nalezení nových pracovníků za přesluhující starobní důchodce + odliv stávajících pracovníků v produktivním věku.</t>
  </si>
  <si>
    <t>Radikální změna platového zařazení pracovníků stavebních úřadů. Nástupní plat 20 tis Kč dnes není běžný ani u neodborných profesí, natož pak pro odborné technické profese. Změna kvalifikačních požadavků §13a stavebního zákona.</t>
  </si>
  <si>
    <t>metodické pomůcky vydávané MMR</t>
  </si>
  <si>
    <t>nemluvit o metodické pomoci, ale dělat metodickou pomoc</t>
  </si>
  <si>
    <t>nám. Čs. armády</t>
  </si>
  <si>
    <t>cspbd24</t>
  </si>
  <si>
    <t>mestohronov@mestohronov.cz</t>
  </si>
  <si>
    <t>Soukup</t>
  </si>
  <si>
    <t>soukup@mestohronov.cz</t>
  </si>
  <si>
    <t>Milena</t>
  </si>
  <si>
    <t>Moravcová</t>
  </si>
  <si>
    <t>Klicperovo náměstí</t>
  </si>
  <si>
    <t>enubzs2</t>
  </si>
  <si>
    <t>podatelna@chlumecnc.cz</t>
  </si>
  <si>
    <t>Michael</t>
  </si>
  <si>
    <t>Mentel</t>
  </si>
  <si>
    <t>mentel@chlumecnc.cz</t>
  </si>
  <si>
    <t>zákon č. 114 o ochraně přírody a krajiny, zákon 13/1997 o pozemních komunikacích a zákon 99/2004 o rybářství - celkem 25 %</t>
  </si>
  <si>
    <t>úřad je dostatečně vybaven pro výkon státní správy</t>
  </si>
  <si>
    <t>4bfbycd</t>
  </si>
  <si>
    <t>podatelna@janske-lazne.cz</t>
  </si>
  <si>
    <t>Odbor technicko-hospodářský</t>
  </si>
  <si>
    <t>Straka</t>
  </si>
  <si>
    <t>stavebni@janske-lazne.cz</t>
  </si>
  <si>
    <t>Miloslava</t>
  </si>
  <si>
    <t>Martinková</t>
  </si>
  <si>
    <t>martinkova@janske-lazne.cz</t>
  </si>
  <si>
    <t>silniční správní úřad, drážní úřad, kupní a nájemné smlouvy</t>
  </si>
  <si>
    <t>nám. Československé armády</t>
  </si>
  <si>
    <t>Jaroměř 1</t>
  </si>
  <si>
    <t>sbwbzd5</t>
  </si>
  <si>
    <t>epodatelna@jaromer-josefov.cz</t>
  </si>
  <si>
    <t>Odbor výstavby/oddělení stavebního úřadu</t>
  </si>
  <si>
    <t>Waldhauser</t>
  </si>
  <si>
    <t>waldhauser@jaromer-josefov.cz</t>
  </si>
  <si>
    <t>Souhlas s dělením a scelováním pozemků (§82/3 SZ+§154SŘ), Vyvlastňovací řízení dle z. 184/2006 Sb., Vyjádření, sdělení a osvědčení dle § 154 SŘ, Součinnost s úřadem práce, SPÚ ČR, ÚZSVM, Statistika, RUIAN za obec, Kontrolní prohlídky staveb § 133 SZ, příprava SLDB 2021, revize katastru. Celkový poměr cca 30%.</t>
  </si>
  <si>
    <t>vybavení je relativně v pořádku, problémy s IT a nastavením hw a sw, fluktuace pracovníků a s tím spojené problematické obsazování pracovních míst, náročné zaučování, časté legislativní změny, příprava a návrh rekodifikace, časté a narůstající pokusy o ovlivnění nestrannosti výkonu stavebního úřadu</t>
  </si>
  <si>
    <t>ustálení legislativy a její transparentnost, zvýšení tlaku na dodržování povinností projektanty, zvýšení atraktivnosti pozice úředníka stavebního úřadu (tabulkové platy)</t>
  </si>
  <si>
    <t>písemná metodická stanoviska a doporučení na MMR a jejich aktualizace, zlepšení jejich úrovně, tak aby metodika byla návodná, seznamovaní s novou judikaturou</t>
  </si>
  <si>
    <t>zaměření se na sjednocování praxe napříč stavebními úřady, seznamování s novou judikaturou</t>
  </si>
  <si>
    <t>ztmbqug</t>
  </si>
  <si>
    <t>stavebniurad@mujicin.cz</t>
  </si>
  <si>
    <t>Otto</t>
  </si>
  <si>
    <t>Zákoucký</t>
  </si>
  <si>
    <t>zakoucky@mujicin.cz</t>
  </si>
  <si>
    <t>Přidělování čísel popisných, vklady do RUIAN za obce na základě VPS, došetřování TEA stavebních objektů v rámci územní přípravy SLDB 2021.</t>
  </si>
  <si>
    <t>Nedostatek pracovníků na stavebním úřadě a jejich odchody, a to i přesuny na jiné odbory v rámci našeho MěÚ.</t>
  </si>
  <si>
    <t>Za moji osobu a několik referentů - nerušit v rámci rekodifikace původně navrhovaný, byť třeba i v některém pohledu ne zcela správný, model, tzn. stavební úřady ne "pod obcemi" ale "pod státem". Ke dnešnímu datu (03/2020) se tak rýsuje neutěšená kombinace: špatný nový stavební zákon plus postavení (podjatého) úředníka pod obcí.</t>
  </si>
  <si>
    <t>náměstí Hilmarovo</t>
  </si>
  <si>
    <t>yhvb4z8</t>
  </si>
  <si>
    <t>podatelna@kopidlno.cz</t>
  </si>
  <si>
    <t>Ječná</t>
  </si>
  <si>
    <t>493655685, 724193460</t>
  </si>
  <si>
    <t>stavebniurad1@kopidlno.cz</t>
  </si>
  <si>
    <t>Dle stavebního zákona navíc asi 260 úkonů a opatření, sousedské spory-kontrolní prohlídky, dělení pozemků nahrazující územní rozhodnutí, sdělení pro katastrální úřad (revize katastru a digitalizace ve 4 obcích), pozemkový úřad</t>
  </si>
  <si>
    <t>V náplni práce stavebního úřadu je dále: zástupování pošty, ověřování podpisů a listin, příprava plesu, zapisovatelky - volby</t>
  </si>
  <si>
    <t>dotazy e-mailem</t>
  </si>
  <si>
    <t>pravidelné školení zdarma</t>
  </si>
  <si>
    <t>aj5bhbi</t>
  </si>
  <si>
    <t>podatelna@muko.cz</t>
  </si>
  <si>
    <t>Odbor stavební úřad - životní prostředí</t>
  </si>
  <si>
    <t>Lédrová</t>
  </si>
  <si>
    <t>lledrova@muko.cz</t>
  </si>
  <si>
    <t>Všeobecně jsou platy úředníka územně samosprávných celků nízké. Zvyšují se neustále platy učitelů a státních zaměstnanců. Z uvedeného důvodu se nám DLOUHODOBĚ nedaří sehnat zástupy za kolegyně, které jsou na mateřské a rodičovské dovolené. Tudíž máme podstav zaměstnanců.</t>
  </si>
  <si>
    <t>viz bod 149</t>
  </si>
  <si>
    <t>náměstí K. V. Raise</t>
  </si>
  <si>
    <t>ih9bc8k</t>
  </si>
  <si>
    <t>e-podatelna@lazne-belohrad.cz</t>
  </si>
  <si>
    <t>Zahradníková</t>
  </si>
  <si>
    <t>zahradnikova@lazne-belohrad.cz</t>
  </si>
  <si>
    <t>silniční správní úřad (zákon č. 13/1997 Sb.), ochrana přírody a krajiny (zákon č. 114/1992 Sb.), ochrana ovzduší (zákon č. 86/2002 Sb.)</t>
  </si>
  <si>
    <t>nedostatečné pracovní prostory, všechny vykonávané agendy převyšují kapacitu dvou stávajících pracovníků</t>
  </si>
  <si>
    <t>zvětšení pracovního prostoru, zvýšení příspěvku na výkon státní správy</t>
  </si>
  <si>
    <t>guibzaw</t>
  </si>
  <si>
    <t>podatelna@mestoliban.cz</t>
  </si>
  <si>
    <t>Radušek</t>
  </si>
  <si>
    <t>stavebni.urad@mestoliban.cz</t>
  </si>
  <si>
    <t>Silniční správní úřad</t>
  </si>
  <si>
    <t>Meziměstí u Broumova 1</t>
  </si>
  <si>
    <t>2pjb4h5</t>
  </si>
  <si>
    <t>podatelna@mezimesti.cz</t>
  </si>
  <si>
    <t>Vídeň</t>
  </si>
  <si>
    <t>viden@mezimesti.cz</t>
  </si>
  <si>
    <t>Rita</t>
  </si>
  <si>
    <t>Jenková</t>
  </si>
  <si>
    <t>jenkova@mezimesti.cz</t>
  </si>
  <si>
    <t>Spisovna Městského úřadu 50%, §15 z.183/2006 = 1; § 82 z. 50/1976 = 15; § 134 = 2; §154 z.500/2004 = 1; §8 z 428/2012 = 2; z.13/1997 = 1; z.114/1992 = 11</t>
  </si>
  <si>
    <t>náměstí K. J. Erbena</t>
  </si>
  <si>
    <t>yncbcrq</t>
  </si>
  <si>
    <t>obec.miletin@iol.cz</t>
  </si>
  <si>
    <t>Hejna</t>
  </si>
  <si>
    <t>hejna@miletin.cz</t>
  </si>
  <si>
    <t>veřejné zakázky,bytový fond,technický dozor - 40%</t>
  </si>
  <si>
    <t>sjednocování předpisů</t>
  </si>
  <si>
    <t>8ribcna</t>
  </si>
  <si>
    <t>info@mostek.cz</t>
  </si>
  <si>
    <t>Brdičková</t>
  </si>
  <si>
    <t>stavebni@mostek.cz</t>
  </si>
  <si>
    <t>plnohodnotné a kvalitní podmínky a prostředí pro výkon SÚ, vč. pracovního a programového vybavení, které je modernizováno. V případě zájmu je obec ochotna zakoupit i speciální programové vybavení pro st. úřad, ale zatím nám to takto vyhovuje. Obec umožnila pracovníkům zvýšení vzdělání, přičemž je podporovala. Obec si je vědoma, že na výkon státní správy dostává příspěvek a zbytek nákladů dotuje. I přesto má zájem zachovat SÚ na této úrovni - obci typu I.</t>
  </si>
  <si>
    <t>metodické pokyny na webových stránkách MMR</t>
  </si>
  <si>
    <t>současné webové stránky MMR jsou nepřehledné, nefunguje upozornění na změnu obsahu</t>
  </si>
  <si>
    <t>gmtbqhx</t>
  </si>
  <si>
    <t>podatelna@mestonachod.cz</t>
  </si>
  <si>
    <t>Lipovská</t>
  </si>
  <si>
    <t>a.lipovska@mestonachod.cz</t>
  </si>
  <si>
    <t>i.vlachova@mestonachod.cz</t>
  </si>
  <si>
    <t>sdělení dle § 15 SZ - 8; sdělení k návrhu stavby - 24; koordinovaná stanoviska - 186; řízení o přestupku - 20, souhlasy s dělením pozemku - 61; ostatní sdělení dle § 154 SŘ - 128</t>
  </si>
  <si>
    <t>73fbcjx</t>
  </si>
  <si>
    <t>podatelna@nechanice.cz</t>
  </si>
  <si>
    <t>Libuše</t>
  </si>
  <si>
    <t>Šimáková</t>
  </si>
  <si>
    <t>stavebni@seznam.cz</t>
  </si>
  <si>
    <t>Klozová</t>
  </si>
  <si>
    <t>498773821, 774121241</t>
  </si>
  <si>
    <t>stavebni3@nechanice.cz</t>
  </si>
  <si>
    <t>OŽP - vynětí ZPF, odpady - nyní neobsazeno Doprava - silniční správní úřad - nyní neobsazeno</t>
  </si>
  <si>
    <t>Min. personální obsazení bez zajištění dostatečné zastupitelnosti a časového prostoru na vyřízení žádostí a jednání se žadateli, není programové vybavení - veškeré písemností si vytváří st. úřad sám a doplňuje veškeré náležitosti jednotlivě, některé žádosti jsem přidělovány přímo vedením města s požadovaným výsledkem a termínem vyřízení</t>
  </si>
  <si>
    <t>personální obsazení, technické vybavení, bez vlivu systémové podjatosti</t>
  </si>
  <si>
    <t>kromě pravidelných porad 2x ročně v rámci kraje jiná metodická pomoc není dostupná,</t>
  </si>
  <si>
    <t>navrhuji jednotná metodická stanoviska z KÚ KHK pro všechny stavební úřady v kraji - k dotazům stavebních úřadů a k problematikám zjišťovaných v odvolacím řízení,</t>
  </si>
  <si>
    <t>Dukelské náměstí</t>
  </si>
  <si>
    <t>y73bsrg</t>
  </si>
  <si>
    <t>e-podatelna@munovapaka.cz</t>
  </si>
  <si>
    <t>Ježová</t>
  </si>
  <si>
    <t>Dis.</t>
  </si>
  <si>
    <t>Jezova@munovapaka.cz</t>
  </si>
  <si>
    <t>Birtusová</t>
  </si>
  <si>
    <t>birtusova@munovapaka.cz</t>
  </si>
  <si>
    <t>Statistika, koordinovaná stanoviska, správní poplatky, RÚIAN</t>
  </si>
  <si>
    <t>větší vstříctnost a spolupráce nadřízeného orgánu</t>
  </si>
  <si>
    <t>qgfbxi4</t>
  </si>
  <si>
    <t>posta@novemestonm.cz</t>
  </si>
  <si>
    <t>Skalský</t>
  </si>
  <si>
    <t>skalsky@novemestonm.cz</t>
  </si>
  <si>
    <t>Adam</t>
  </si>
  <si>
    <t>balcar@novemestonm.cz</t>
  </si>
  <si>
    <t>souhlas obecného st. úřadu special. st. úřadu k povolení stavby dle §15 odst.2 - 7 ks, sdělení k dělení nebo scelování pozemků dle § 82 odst. 3 - 65 ks, vyjádření, sdělení, potvrzení apod. dle § 154 SŘ - 600 ks</t>
  </si>
  <si>
    <t>pracovní prostředí, technické vybavení, vedení úřadu velmi dobré</t>
  </si>
  <si>
    <t>zásadní nejsou</t>
  </si>
  <si>
    <t>metodická pomoc ze strany nadřízených orgánů je na dobré úrovni,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</si>
  <si>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</si>
  <si>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</si>
  <si>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</si>
  <si>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</si>
  <si>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</si>
  <si>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Kupkovo nám.</t>
  </si>
  <si>
    <t>kekbcaa</t>
  </si>
  <si>
    <t>podatelna@mu.opocno.cz</t>
  </si>
  <si>
    <t>Hejnová</t>
  </si>
  <si>
    <t>hejnova@mu.opocno.cz</t>
  </si>
  <si>
    <t>Hajnová</t>
  </si>
  <si>
    <t>- silniční správní úřad podle zák.č. 13/1997 Sb. o pozemních komunikacích v objemu cca 3% agendy st.úřadu, tvorba a koordinace Programu regenerace městské památkové zóny,</t>
  </si>
  <si>
    <t>oddělit výkon státní správy od činností pro samosprávu</t>
  </si>
  <si>
    <t>Uvítali bychom více neplacených školení pořádaných krajským úřadem</t>
  </si>
  <si>
    <t>Pec pod Sněžkou 1</t>
  </si>
  <si>
    <t>sdxausc</t>
  </si>
  <si>
    <t>podatelna@pecpodsnezkou.cz</t>
  </si>
  <si>
    <t>Adamcová</t>
  </si>
  <si>
    <t>stavebniurad1@pecpodsnezkou.cz</t>
  </si>
  <si>
    <t>drážní úřad (3 %), silniční sprání úřad (3 %)</t>
  </si>
  <si>
    <t>3shbrwf</t>
  </si>
  <si>
    <t>podatelna@policenm.cz</t>
  </si>
  <si>
    <t>Brátová</t>
  </si>
  <si>
    <t>bratova@policenm.cz</t>
  </si>
  <si>
    <t>Hovorková</t>
  </si>
  <si>
    <t>hovorkova@policenm.cz</t>
  </si>
  <si>
    <t>silniční správní úřad pro město Police nad Metují dle zákona č. 13/1997 Sb., o pozemních komunikacích, v platném znění, poměr cca 1/10 k agendám dle stavebního zákona; zákon č. 274/2001 Sb. o vodovodech a kanalizacích (uložení povinnosti připojení), RUIAN za obce v našem správním obvodu, dle stavebního zákona navíc asi 240 úkonů (rozhodnutí, usnesení, opatření a závazná stanoviska), kontrolní činnost, zástup podatelny a sekretariátu</t>
  </si>
  <si>
    <t>dobré poměry na pracovišti, vstřícný přístup vedení města, máme umožněno účastnit se vzdělávacích akcí a dobré technické vybavení</t>
  </si>
  <si>
    <t>náměstí Jindřicha Šimka</t>
  </si>
  <si>
    <t>2pnbr62</t>
  </si>
  <si>
    <t>podatelna@mu.rokytnice.cz</t>
  </si>
  <si>
    <t>jiri.novak@mu.rokytnice.cz</t>
  </si>
  <si>
    <t>Hronovská</t>
  </si>
  <si>
    <t>2awbshw</t>
  </si>
  <si>
    <t>podatelna@mestortyne.cz</t>
  </si>
  <si>
    <t>Císařová</t>
  </si>
  <si>
    <t>stavebni2@mestortyne.cz</t>
  </si>
  <si>
    <t>přidělování čp. pro obec Rtyně v Podkrkonoší dle § 31a odst. 3 zákona č. 128/2000. Součinnost při projednávání změn územního plánu města Rtyně v podkrkonoší s pověřeným zastupitelem - 5%</t>
  </si>
  <si>
    <t>možnost vzdělávání a školení, dobré počítačové vybavení</t>
  </si>
  <si>
    <t>Rudník u Vrchlabí</t>
  </si>
  <si>
    <t>z86bx3g</t>
  </si>
  <si>
    <t>obec@rudnik.cz</t>
  </si>
  <si>
    <t>Votočková</t>
  </si>
  <si>
    <t>votockova@rudnik.cz</t>
  </si>
  <si>
    <t>agenda silničního správního úřadu a spec.stavebního úřadu (§ 40 odst. 5 zák.č. 13/1997 Sb., o pozemních komunikacích, ve znění pozdějších předpisů) 1:100</t>
  </si>
  <si>
    <t>absence přístupu k ČSN</t>
  </si>
  <si>
    <t>zajistit přístup k technickým normám v digitální formě</t>
  </si>
  <si>
    <t>Havlíčkova</t>
  </si>
  <si>
    <t>qc8bbmz</t>
  </si>
  <si>
    <t>podatelna@rychnov-city.cz</t>
  </si>
  <si>
    <t>Dušek</t>
  </si>
  <si>
    <t>petr.dusek@rychnov-city.cz</t>
  </si>
  <si>
    <t>přidělování čp. zákon o obcích</t>
  </si>
  <si>
    <t>dobré vybavení, optimální počet pracovníků</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</si>
  <si>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</si>
  <si>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</si>
  <si>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</si>
  <si>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</si>
  <si>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</si>
  <si>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</si>
  <si>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</si>
  <si>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</si>
  <si>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</si>
  <si>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</si>
  <si>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</si>
  <si>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Ludmila</t>
  </si>
  <si>
    <t>Ajchlerová</t>
  </si>
  <si>
    <t>ajchlerova@mesto-sobotka.cz</t>
  </si>
  <si>
    <t>Navíc cca 300 úkonů v souvislosti s revizí katastru nemovitostí, sčítání lidu domů a bytů, statistická hlášení, RUIAN řešení reklamací a nesouladů z minulosti, kontrolní prohlídky staveb, řešení a vyřizování podnětů, různá vyjádření a sdělení např. pro Pozemkový úřad, ÚZSVM, závazná stanoviska dle §94j, souhlasy dle § 15, kolaudace podle zák. 50/76, silniční správní úřad, inventarizace majetku města, účast v komisích města</t>
  </si>
  <si>
    <t>ytha6e6</t>
  </si>
  <si>
    <t>e-podlatelna@starapaka.cz</t>
  </si>
  <si>
    <t>Imlaufová</t>
  </si>
  <si>
    <t>stavebni@starapaka.cz</t>
  </si>
  <si>
    <t>zákon č. 13/1997 Sb., o pozemních komunikacích 10%, statistika, RÚIAN</t>
  </si>
  <si>
    <t>stísněné prostory kanceláře při různých jednáních</t>
  </si>
  <si>
    <t>náměstí Svornosti</t>
  </si>
  <si>
    <t>z8dbqhm</t>
  </si>
  <si>
    <t>podatelna@musvoboda.cz</t>
  </si>
  <si>
    <t>odbor hospodářsko-správní</t>
  </si>
  <si>
    <t>Hůrka</t>
  </si>
  <si>
    <t>josef.hurka@musvoboda.cz</t>
  </si>
  <si>
    <t>Putalová</t>
  </si>
  <si>
    <t>jitka.putalova@musvoboda.cz</t>
  </si>
  <si>
    <t>silniční správní úřad, ochrana ovzduší, kupní smlouvy,atd. - vše co souvisí s činností odboru</t>
  </si>
  <si>
    <t>k dispozici je kvalitní výpočetní technika a přístup kolegů</t>
  </si>
  <si>
    <t>praktické příklady</t>
  </si>
  <si>
    <t>častější setkání s nadřízenými orgány</t>
  </si>
  <si>
    <t>fb3b4nn</t>
  </si>
  <si>
    <t>podatelna@mestospindleruvmlyn.cz</t>
  </si>
  <si>
    <t>Šmahelová</t>
  </si>
  <si>
    <t>smahelova@mestospindleruvmlyn.cz</t>
  </si>
  <si>
    <t>SSÚ - silniční správní úřad, DSÚ - drážní správní úřad</t>
  </si>
  <si>
    <t>Rooseveltova</t>
  </si>
  <si>
    <t>bfdba37</t>
  </si>
  <si>
    <t>odbor.vystavby@teplicenadmetuji.cz</t>
  </si>
  <si>
    <t>miroslava.kucerova@teplicenadmetuji.cz</t>
  </si>
  <si>
    <t>tajemnice@teplicenadmetuji.cz</t>
  </si>
  <si>
    <t>pronájmy pozemků města, silniční správní úřad, přidělování čísel popisných a evidenčních</t>
  </si>
  <si>
    <t>Slovanské náměstí</t>
  </si>
  <si>
    <t>3acbs2c</t>
  </si>
  <si>
    <t>podatelna@trutnov.cz</t>
  </si>
  <si>
    <t>Odbor výstavby / oddělení územního řízení a stavebního řádu</t>
  </si>
  <si>
    <t>Kotlovský</t>
  </si>
  <si>
    <t>kotlovsky@trutnov.cz</t>
  </si>
  <si>
    <t>Kunová</t>
  </si>
  <si>
    <t>kunova@trutnov.cz</t>
  </si>
  <si>
    <t>přidělování čísel popisných, evidenčních - zákon č. 128/2000 Sb.; vyvlastňovací úřad - zákon č.184/2006 Sb.; kolaudace staveb - zákon č.50/1976 Sb.; správní poplatky - zákon č.634/2004 Sb.; vyjádření, stanoviska, sdělení, atd.- zákon č.500/2004 Sb.</t>
  </si>
  <si>
    <t>ububaym</t>
  </si>
  <si>
    <t>podatelna@mutrebechovice.cz</t>
  </si>
  <si>
    <t>Báchor</t>
  </si>
  <si>
    <t>marian.bachor@mutrebechovice.cz</t>
  </si>
  <si>
    <t>životní prostředí (114/1992 Sb. - 30%), pozemní komunikace (19/1997 Sb. - 20%), zákon o rybářství (99/2004 - 10%), podklady pro územní plánování (183/2006 Sb. - 20%)</t>
  </si>
  <si>
    <t>vybavení z hlediska výpočetní techniky, programového vybavení, možnost vzdělávání apod.</t>
  </si>
  <si>
    <t>lepší finanční ohodnocení vysoce odborné činnosti</t>
  </si>
  <si>
    <t>Home office</t>
  </si>
  <si>
    <t>větší možnost individuální konzultace s nadřízeným orgánem</t>
  </si>
  <si>
    <t>y9wbaus</t>
  </si>
  <si>
    <t>mestsky.urad@tyniste.cz</t>
  </si>
  <si>
    <t>vesela@tyniste.cz</t>
  </si>
  <si>
    <t>hajnova@tyniste.cz</t>
  </si>
  <si>
    <t>koordinace dotací města, popř. tvorba drobných projektů na dotaci pro město</t>
  </si>
  <si>
    <t>Pod Městem</t>
  </si>
  <si>
    <t>v4sbatd</t>
  </si>
  <si>
    <t>sekretariat@upice.cz</t>
  </si>
  <si>
    <t>Rückerová</t>
  </si>
  <si>
    <t>stavebni.odbor@upice.cz</t>
  </si>
  <si>
    <t>Bušinská</t>
  </si>
  <si>
    <t>tajemnik@upice.cz</t>
  </si>
  <si>
    <t>silníční správní úřad zákon č. 13/1997 Sb. o pozemních komunikacích, ve znění pozdějších předpisů, v poměru asi 0,25</t>
  </si>
  <si>
    <t>v současné době chybí kvalifikovaný pracovník</t>
  </si>
  <si>
    <t>získání kvalifikovaného pracovníka</t>
  </si>
  <si>
    <t>Metodické materiály</t>
  </si>
  <si>
    <t>metodické materiály a výklady zákonů</t>
  </si>
  <si>
    <t>f83bqus</t>
  </si>
  <si>
    <t>podatelna@vamberk.cz</t>
  </si>
  <si>
    <t>Jolana</t>
  </si>
  <si>
    <t>richterova@vamberk.cz</t>
  </si>
  <si>
    <t>uvítáme každou metodickou pomoc</t>
  </si>
  <si>
    <t>f77btm4</t>
  </si>
  <si>
    <t>podatelna@muvrchlabi.cz</t>
  </si>
  <si>
    <t>Vondrušková</t>
  </si>
  <si>
    <t>vondruskovahana@muvrchlabi.cz</t>
  </si>
  <si>
    <t>rehakpavel@muvrchlabi.cz</t>
  </si>
  <si>
    <t>Speciální stavební úřad pro povolování pozemních komunikací dle zák.13/1997 Sb. o pozemních komunikacích - 20%, Drážní správní úřad dle zák.128/2000 Sb. a 266/1994Sb. o drahách - 5%, Přidělování čísel popisných - dle zákona 128/2000 Sb. o obcích</t>
  </si>
  <si>
    <t>zjednodušit stavební zákon, přenesení odpovědnosti za zpracovanou projektovou dokumentaci na projektanty a jejich komoru</t>
  </si>
  <si>
    <t>jakákoliv</t>
  </si>
  <si>
    <t>zadarmo a pravidelně</t>
  </si>
  <si>
    <t>ii5bafb</t>
  </si>
  <si>
    <t>stavebniurad@vysokeveseli.cz</t>
  </si>
  <si>
    <t>Novotná</t>
  </si>
  <si>
    <t>MěÚ Žacléř</t>
  </si>
  <si>
    <t>Rýchorské nám.</t>
  </si>
  <si>
    <t>sqnby29</t>
  </si>
  <si>
    <t>podatelna@zacler.cz</t>
  </si>
  <si>
    <t>Odbor výstavby územního plánování a životního prostředí</t>
  </si>
  <si>
    <t>Rychetský</t>
  </si>
  <si>
    <t>stavebni@zacler.cz</t>
  </si>
  <si>
    <t>drážní správní úřad 10, silniční správní úřad 20, ochrana přírody a krajiny 40</t>
  </si>
  <si>
    <t>podpora odvolacího orgánu</t>
  </si>
  <si>
    <t>provádět ji</t>
  </si>
  <si>
    <t>Náměstí Komenského</t>
  </si>
  <si>
    <t>w9abfcc</t>
  </si>
  <si>
    <t>info@mesto-brandys.cz</t>
  </si>
  <si>
    <t>Stavební úřad - Referent rozvoje města a stavebního úřadu</t>
  </si>
  <si>
    <t>stavebni@mesto-brandys.cz</t>
  </si>
  <si>
    <t>Králíková</t>
  </si>
  <si>
    <t>tajemnik@mesto-brandys.cz</t>
  </si>
  <si>
    <t>Mimo zajišťování výkonu státní správy na úseku územního řízení a stavebního řádu, zajišťuje úřad i část agendy orgánu ochrany životního prostředí (orgán ochrany ovzduší-malé zdroje, povolování kácení stromů v rámci města Brandýsa nad Orlicí) a agendu přidělování č.p. a č.e, rovněž pouze v rámci města Brandýsa nad Orlicí. Elektronická spisová služba-stavební úřad - 262 zaevidovaných podání /108 SPISŮ/. Pracovník stavebního úřadu dále jako referent rozvoje města zajišťuje agendu zadávání veřejných zakázek; agendu památkových objektů ve vlastnictví města a v městské památkové zóně v souladu s Programem regenerace MPRaMPZ a PZAD, připravuje a odpovídá za aktualizaci Programu regenerace a PZAD; agendu nemovitého majetku města; agendu lesního hospodářství, agendu místních komunikací,...</t>
  </si>
  <si>
    <t>Stavební úřad má k dispozici PC, tiskárnu, kopírku, ... Stavebně správní agenda je prováděna s využitím speciálního programu pro stavební úřady - VITA software s.r.o..</t>
  </si>
  <si>
    <t>Zajištění specializovaného programu - Životní prostředí, Památky, Přestupky,..</t>
  </si>
  <si>
    <t>Moravské náměstí</t>
  </si>
  <si>
    <t>ahkbfb9</t>
  </si>
  <si>
    <t>posta@brezova.cz</t>
  </si>
  <si>
    <t>Hnát</t>
  </si>
  <si>
    <t>su@brezova.cz</t>
  </si>
  <si>
    <t>hnat@brezova.cz</t>
  </si>
  <si>
    <t>silniční správní úřad pro Městský úřad Březová nad Svitavou § 40 zákona č. 13/1997 Sb.; poměr 99:1</t>
  </si>
  <si>
    <t>nám. Na Podkově</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</si>
  <si>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</si>
  <si>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</si>
  <si>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</si>
  <si>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</si>
  <si>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</si>
  <si>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</si>
  <si>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a výkon jejich agendy, zvláště pak ve smyslu vyplňování statistických informací a těchto dotazníků, MMR by mělo prosadit poskytování plných textů norem pro stavební úřady zdarma. Po pravdě psáno, nevím proč to vyplňuji, když se za celou dobu nic nezměnilo.</t>
  </si>
  <si>
    <t>Vydávat legislativu s výkladem, vydávat publikace zajímavých případů v souvislostech dle legislativy a vytvářet tak modelové postupy, včetně odůvodnění. Po pravdě psáno, nevím proč to vyplňuji, když se za celou dobu nic nezměnilo.</t>
  </si>
  <si>
    <t>Zpracovávat, sjednocovat a zveřejňovat postupy vycházející z konkrétních případů, ale ne pouhou citací legislativy, jak je na portálu otázky a odpovědi. Po pravdě psáno, nevím proč to vyplňuji, když se za celou dobu nic nezměnilo.</t>
  </si>
  <si>
    <t>kdqbe3j</t>
  </si>
  <si>
    <t>epodatelna@cervenavoda.cz</t>
  </si>
  <si>
    <t>odbor stavební, silniční a životního prostředí</t>
  </si>
  <si>
    <t>Planková</t>
  </si>
  <si>
    <t>plankova@cervenavoda.cz</t>
  </si>
  <si>
    <t>Povolování kácení dřevin rostoucích mimo les (114/1992 Sb., o ochraně přírody a krajiny);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</si>
  <si>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Nadále udržet trend pravidelných porad s pracovníky krajského úřadu.</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</si>
  <si>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</si>
  <si>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</si>
  <si>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</si>
  <si>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</si>
  <si>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</si>
  <si>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30 %</t>
  </si>
  <si>
    <t>je zajištěno vybavení stavebního úřadu, vedení města neklade překážky výkonu stavebního úřadu, nedaří se obsadit pracovní místo na odboru výstavby</t>
  </si>
  <si>
    <t>Pravidelná školení krajského úřadu - min. 2 x ročně, jednotná metodika MMR s vazbou na rozhodování soudů</t>
  </si>
  <si>
    <t>Dašice v Čechách</t>
  </si>
  <si>
    <t>95mbn7y</t>
  </si>
  <si>
    <t>podatelna@dasice.cz</t>
  </si>
  <si>
    <t>Odbor stavební, územního plánování a životního prostředí</t>
  </si>
  <si>
    <t>Rohlíček</t>
  </si>
  <si>
    <t>rohlicek@dasice.cz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</si>
  <si>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</si>
  <si>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Máme vytvořeny dobré podmínky pro naši práci</t>
  </si>
  <si>
    <t>pxkber4</t>
  </si>
  <si>
    <t>podatelna@dolni-cermna.cz</t>
  </si>
  <si>
    <t>Pecháček</t>
  </si>
  <si>
    <t>stavebni@dolni-cermna.cz</t>
  </si>
  <si>
    <t>- podílí se na vyřizování investiční agendy pro menší stavby a jejich realizaci prováděné Městysem 20%</t>
  </si>
  <si>
    <t>viz diskuse na uur</t>
  </si>
  <si>
    <t>vydat vzory rozhodnutí a dalších úkonů prováděných SU korespondující s právě platnými předpisy stavebního práva</t>
  </si>
  <si>
    <t>yz2b3vb</t>
  </si>
  <si>
    <t>obecniurad@dolnidobrouc.cz</t>
  </si>
  <si>
    <t>Svobodová</t>
  </si>
  <si>
    <t>svobodova@dolnidobrouc.cz</t>
  </si>
  <si>
    <t>114/1992 Sb. 128/2000 Sb., 13/1997 Sb.</t>
  </si>
  <si>
    <t>n5wb35z</t>
  </si>
  <si>
    <t>epodatelna@mesto-hm.cz</t>
  </si>
  <si>
    <t>Chmelíková</t>
  </si>
  <si>
    <t>zdenka.chmelikova@mesto-hm.cz</t>
  </si>
  <si>
    <t>silniční správní úřad zákon č. 13/1997 Sb., 30%</t>
  </si>
  <si>
    <t>porady a metodiky nadřízeného orgánu</t>
  </si>
  <si>
    <t>Adámkova</t>
  </si>
  <si>
    <t>k4hby3r</t>
  </si>
  <si>
    <t>mesto@hlinsko.cz</t>
  </si>
  <si>
    <t>zavrel.vladimir@hlinsko.cz</t>
  </si>
  <si>
    <t>vyvlastňovací úřad dle zák. č.184/2006 Sb. v poměru cca 3 %</t>
  </si>
  <si>
    <t>podmínky nejsou výhradně limitujícím faktorem</t>
  </si>
  <si>
    <t>Holubova</t>
  </si>
  <si>
    <t>hwkbrgj</t>
  </si>
  <si>
    <t>podatelna@mestoholice.cz</t>
  </si>
  <si>
    <t>Odbor životního prostředí a stavební úřad</t>
  </si>
  <si>
    <t>Zrůst</t>
  </si>
  <si>
    <t>zrust@mestoholice.cz</t>
  </si>
  <si>
    <t>Sedláková</t>
  </si>
  <si>
    <t>sedlakova@mestoholice.cz</t>
  </si>
  <si>
    <t>silniční správní a speciální stavební úřad 13/97Sb., vodoprávní úřad 254/2001Sb., památkový úřad 20/1987</t>
  </si>
  <si>
    <t>více školení a metodické vedení od nadřízeného orgánu</t>
  </si>
  <si>
    <t>spolupráce s krajským úřadem jako nadřízeným orgánem</t>
  </si>
  <si>
    <t>Choceň 1</t>
  </si>
  <si>
    <t>2bpbz3p</t>
  </si>
  <si>
    <t>magdalena.gruzova@chocen-mesto.cz</t>
  </si>
  <si>
    <t>Morávek</t>
  </si>
  <si>
    <t>tomas.moravek@chocen-mesto.cz</t>
  </si>
  <si>
    <t>Přidělování čísel popisných</t>
  </si>
  <si>
    <t>On-line školení a webináře přes internet.</t>
  </si>
  <si>
    <t>Pardubická</t>
  </si>
  <si>
    <t>d3gbezr</t>
  </si>
  <si>
    <t>podatelna@choltice.cz</t>
  </si>
  <si>
    <t>starosta@choltice.cz</t>
  </si>
  <si>
    <t>stavebni@choltice.cz</t>
  </si>
  <si>
    <t>Chrast u Chrudimě</t>
  </si>
  <si>
    <t>gtrbrq5</t>
  </si>
  <si>
    <t>podatelna@mestochrast.cz</t>
  </si>
  <si>
    <t>Šmejdová</t>
  </si>
  <si>
    <t>j.smejdova@mestochrast.cz</t>
  </si>
  <si>
    <t>j.smejdova@mestochrat.cz</t>
  </si>
  <si>
    <t>závazná stanoviska k zásahům do významných krajinných prvků, povolení kácení stromů z.č. 114/1992 Sb.; rozhodnutí o zvláštním užívání místních komunikací a sjezdy z.č. 13/1997 Sb.; vydávání rybářských lístků z.č. 99/2004 Sb. = 8%</t>
  </si>
  <si>
    <t>změna vedení úřadu</t>
  </si>
  <si>
    <t>3y8b2pi</t>
  </si>
  <si>
    <t>podatelna@chrudim-city.cz</t>
  </si>
  <si>
    <t>Podzemský</t>
  </si>
  <si>
    <t>david.podzemsky@chrudim-city.cz</t>
  </si>
  <si>
    <t>speciální stavební úřad zák.č. 13/1997 Sb. o pozemních komunikacích. 20 %; editace RÚIAN/ISÚI 10 %</t>
  </si>
  <si>
    <t>softwarová podpora, přístup do evidencí, důstojné pracovní prostředí vs. složitá situace ve vztahzu k novelizacím stavebních předpisů</t>
  </si>
  <si>
    <t>nepřenášet další povinnosti na stavební úřady, zajištění osob s právnickým vzděláním</t>
  </si>
  <si>
    <t>e learning</t>
  </si>
  <si>
    <t>pravidelné porady na Krajském úřadě - závazná metodika!</t>
  </si>
  <si>
    <t>U Stadionu</t>
  </si>
  <si>
    <t>wfpbsd7</t>
  </si>
  <si>
    <t>podatelna@chvaletice.cz</t>
  </si>
  <si>
    <t>Horníčková</t>
  </si>
  <si>
    <t>466768471, 725724049</t>
  </si>
  <si>
    <t>hornickova@chvaletice.cz</t>
  </si>
  <si>
    <t>Růžička</t>
  </si>
  <si>
    <t>466768462, 724182106</t>
  </si>
  <si>
    <t>ruzicka@chvaletice.cz</t>
  </si>
  <si>
    <t>pořizování ÚPD pro Město Chvaletice dle stavebního zákona (ÚP, RP, územní studie)</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</si>
  <si>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</si>
  <si>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</si>
  <si>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</si>
  <si>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</si>
  <si>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</si>
  <si>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častější porady pracovníků stavebních úřadů a následné vyřešení konkrétních dotazů</t>
  </si>
  <si>
    <t>Palackého nám.</t>
  </si>
  <si>
    <t>behbdug</t>
  </si>
  <si>
    <t>surad@jevicko.cz</t>
  </si>
  <si>
    <t>benes@jevicko.cz</t>
  </si>
  <si>
    <t>Glocová</t>
  </si>
  <si>
    <t>glocova@jevicko.cz</t>
  </si>
  <si>
    <t>Silniční správní úřad zák. 13/1997Sb. - cca 1%, Přidělování č.p. a č.e. pro území města Jevíčka - 0,5%</t>
  </si>
  <si>
    <t>služební vozidlo, programové vybavení, odborná školení, služební telefon, kolektiv</t>
  </si>
  <si>
    <t>Zajištění ČSN</t>
  </si>
  <si>
    <t>informování o aktuálních rozsudcích správního soudu - konkrétní důvody pro zrušení napadených rozhodnutí</t>
  </si>
  <si>
    <t>kf6btex</t>
  </si>
  <si>
    <t>kraliky@kraliky.eu</t>
  </si>
  <si>
    <t>Odbor územního plánování a stavební úřad</t>
  </si>
  <si>
    <t>Nosková</t>
  </si>
  <si>
    <t>d.noskova@kraliky.eu</t>
  </si>
  <si>
    <t>vydávání výpisů z KN, přidělení a rušení čísel popisných i evidenčních, zápisy do ISÚI za obec</t>
  </si>
  <si>
    <t>kvalita výpočetní techniky se pomalu zlepšuje, město zavádí množství různorodých programů s prací SÚ nesouvisejících</t>
  </si>
  <si>
    <t>zlepšení komunikace s odbory úřadu jako dotčenými orgány</t>
  </si>
  <si>
    <t>nám. J. M. Marků</t>
  </si>
  <si>
    <t>27tbq25</t>
  </si>
  <si>
    <t>podatelna@lanskroun.eu</t>
  </si>
  <si>
    <t>pavel.martinec@lanskroun.eu</t>
  </si>
  <si>
    <t>ostatní vyjádření a sdělení dle části 4 správního řádu, závazná stanoviska, kontrolní prohlídkx, přidělení č.p. v Lanškrouně dle zákona o obcích, úřad územního plánování, správce GIS úřadu, speciální stavební úřad na dopravní stavby</t>
  </si>
  <si>
    <t>problémy mezi software VITA a spisovou službou GINIS, vyplňování statistiky do více systémů</t>
  </si>
  <si>
    <t>vyřešení problémů viz výše</t>
  </si>
  <si>
    <t>wucb4dd</t>
  </si>
  <si>
    <t>podatelna@lazne.bohdanec.cz</t>
  </si>
  <si>
    <t>Benešovský</t>
  </si>
  <si>
    <t>benesovsky@lazne.bohdanec.cz</t>
  </si>
  <si>
    <t>Pikhartová</t>
  </si>
  <si>
    <t>pikhartova@lazne.bohdanec.cz</t>
  </si>
  <si>
    <t>vše co potřebujeme pro výkon státní správy máme k dispozici i v elektronické podobě, krom norem.</t>
  </si>
  <si>
    <t>odmínky jsou na dobré úrovni, pokud je něco potřeba řešíme operativně s vedením města Upřednostňovaná forma metodické pomoci</t>
  </si>
  <si>
    <t>mnbb4qe</t>
  </si>
  <si>
    <t>e-podatelna@letohrad.eu</t>
  </si>
  <si>
    <t>ilona.blazkova@letohrad.eu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</si>
  <si>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</si>
  <si>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</si>
  <si>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</si>
  <si>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časné informování o změnách zákonů a vyhlášek, metodických pokynech apod.</t>
  </si>
  <si>
    <t>Bří Šťastných</t>
  </si>
  <si>
    <t>x4cbvs8</t>
  </si>
  <si>
    <t>podatelna@litomysl.cz</t>
  </si>
  <si>
    <t>Filipi</t>
  </si>
  <si>
    <t>josef.filipi@litomysl.cz</t>
  </si>
  <si>
    <t>přidělování č.p./č.e. (zákon o obcích), speciální stavební úřad</t>
  </si>
  <si>
    <t>náměstí Plk. Josefa Koukala</t>
  </si>
  <si>
    <t>zh7b2rg</t>
  </si>
  <si>
    <t>epodatelna@luze.cz</t>
  </si>
  <si>
    <t>Odbor výstavby - úsek stavební úřad</t>
  </si>
  <si>
    <t>Bohumila</t>
  </si>
  <si>
    <t>Fikejsová</t>
  </si>
  <si>
    <t>stavebniurad@luze.cz</t>
  </si>
  <si>
    <t>povolování kácení mimolesních dřevin (114/1992 Sb.), silniční správní úřad, Datové schránky, ISÚI, státní stavební dohled</t>
  </si>
  <si>
    <t>všechna podání jsou podle SŘ řešena a vyřízena v daných termínech</t>
  </si>
  <si>
    <t>organizovat i porady s výměnou zkušeností, ne jen školení</t>
  </si>
  <si>
    <t>32/29</t>
  </si>
  <si>
    <t>fqtb4bs</t>
  </si>
  <si>
    <t>posta@mtrebova.cz</t>
  </si>
  <si>
    <t>Sejbal</t>
  </si>
  <si>
    <t>dsejbal@mtrebova.cz</t>
  </si>
  <si>
    <t>z. 128/2001 Sb., přidělování č.p. a č.e., 0.05 úvazku</t>
  </si>
  <si>
    <t>vždy je prostor na zlepšení</t>
  </si>
  <si>
    <t>úprava doby pro veřejnost</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</si>
  <si>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</si>
  <si>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</si>
  <si>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</si>
  <si>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</si>
  <si>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</si>
  <si>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odpadového hospodářství (zák.č.185/2001Sb. v platném znění, a ochrany ovzduší (zák.č.201/2012Sb.)</t>
  </si>
  <si>
    <t>VHODNÉ PROSTORY, MOŽNOST VYUŽÍVÁNÍ SLUŽEBNÍHO AUTOMOBILU, SOUČINNOST PŘI VYBAVOVÁNÍ ODBORU PROGRAMY, TECHNIKOU, ATD.</t>
  </si>
  <si>
    <t>Pernštýnské náměstí</t>
  </si>
  <si>
    <t>Pardubice 2</t>
  </si>
  <si>
    <t>ukzbx4z</t>
  </si>
  <si>
    <t>posta@mmp.cz</t>
  </si>
  <si>
    <t>Vopršal</t>
  </si>
  <si>
    <t>jiri.voprsal@mmp.cz</t>
  </si>
  <si>
    <t>Prokůpková</t>
  </si>
  <si>
    <t>ilona.prokupkova@mmp.cz</t>
  </si>
  <si>
    <t>malé prostory, malý archiv</t>
  </si>
  <si>
    <t>zvýšení prestiže pracovníků SÚ</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</si>
  <si>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</si>
  <si>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</si>
  <si>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</si>
  <si>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</si>
  <si>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</si>
  <si>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</si>
  <si>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</si>
  <si>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</si>
  <si>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</si>
  <si>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náměstí Dr. Tošovského</t>
  </si>
  <si>
    <t>mgdb3h7</t>
  </si>
  <si>
    <t>podatelna@prosec.cz</t>
  </si>
  <si>
    <t>Hospodářsko-správní odbor</t>
  </si>
  <si>
    <t>Raba</t>
  </si>
  <si>
    <t>stavebni@prosec.cz</t>
  </si>
  <si>
    <t>raba@prosec.cz</t>
  </si>
  <si>
    <t>silniční správní úřad, ochrana přírody a krajiny</t>
  </si>
  <si>
    <t>samostatná kancelář, dostačující vybavení, auto k dispozici, možnost školení, přístup k ASPI</t>
  </si>
  <si>
    <t>b4hbqav</t>
  </si>
  <si>
    <t>epodatelna@mestoprelouc.cz</t>
  </si>
  <si>
    <t>lubomir.novotny@mestoprelouc.cz</t>
  </si>
  <si>
    <t>Vedení evidence čísel popisných pro město Přelouč</t>
  </si>
  <si>
    <t>Chittussiho nám.</t>
  </si>
  <si>
    <t>q3bbbq9</t>
  </si>
  <si>
    <t>mesto@ronovnd.cz</t>
  </si>
  <si>
    <t>Sýkorová</t>
  </si>
  <si>
    <t>469690144, 608725144</t>
  </si>
  <si>
    <t>jana.sykorova@ronovnd.cz</t>
  </si>
  <si>
    <t>Agenda dle zákona č. 114/1992 Sb. o ochraně přírody a krajiny; dle zákona č. 137/2006 Sb. o veřejných zakázkách; dle zákona č. 13/1997 Sb., o pozemních komunikacích, pozemky ve vlastnictví obce; nájemní, pachtovní, kupní smlouvy, investiční činnost, vypouštění odpadních vod, agenda pro zastupitelstvo města</t>
  </si>
  <si>
    <t>Pro práci úřadu by bylo přínosné mít volný přístup k technickým normám</t>
  </si>
  <si>
    <t>aktb28e</t>
  </si>
  <si>
    <t>podatelna@sezemice.cz</t>
  </si>
  <si>
    <t>Nacu</t>
  </si>
  <si>
    <t>petra.nacu@sezemice.cz</t>
  </si>
  <si>
    <t>na úseku územního plánování - pořizování územního plánu, koordinace s navazujícími územně plánovacími dokumentacemi (5%); přidělování čísel popisných a evidenčních - zákon č. 128/2000 Sb. (2%); spisovna stavebních objektů městského úřadu (5%); speciální stavební úřad (1%)</t>
  </si>
  <si>
    <t>přiměřený počet oprávněných úředních osob, dostačující technické a softwarové vybavení</t>
  </si>
  <si>
    <t>lepší metodická podpora nadřízených orgánů, a to především MMR</t>
  </si>
  <si>
    <t>2 x ročně metodické školení či porada pořádané nadřízeným orgánem (krajským úřadem) k aktuálním problémům a změnám - především porady s vedoucími stavebních úřadů</t>
  </si>
  <si>
    <t>khzbbha</t>
  </si>
  <si>
    <t>mesto@skutec.cz</t>
  </si>
  <si>
    <t>Stavební úřad, majetek a investice</t>
  </si>
  <si>
    <t>Kopřivová</t>
  </si>
  <si>
    <t>iveta.koprivova@skutec.cz</t>
  </si>
  <si>
    <t>silniční správní úřad-z.13/1997 Sb.-1/10, životní prostředí-z. 114/1992 Sb.-1/10, správu majetku a ínvfestice města</t>
  </si>
  <si>
    <t>jzrbny8</t>
  </si>
  <si>
    <t>epodatelna@slatinany.cz</t>
  </si>
  <si>
    <t>Hoffman</t>
  </si>
  <si>
    <t>v.hoffman@slatinany.cz</t>
  </si>
  <si>
    <t>v.novotna@slatinany.cz</t>
  </si>
  <si>
    <t>zákon č. 114/1992 Sb. - § 8,§ 9 (63 rozhodnutí a ostatních písemností), zákon č. 13/1997 Sb. - silniční správní úřad § 25 (88 rozhodnutí a ostatních písemností), zákon č. 308/2011 Sb., (4 souhlasy)</t>
  </si>
  <si>
    <t>možnost navštěvovat vzdělávací semináře, nákup odborné literatury, máme k dispozici služební automobil, dobré kancelářské vybavení</t>
  </si>
  <si>
    <t>poskytnutí metodických pokynů k novelám zákonů, potřebných pro výkon státní správy</t>
  </si>
  <si>
    <t>Horní Sloupnice</t>
  </si>
  <si>
    <t>hcvbbgv</t>
  </si>
  <si>
    <t>mikulecka@sloupnice.cz</t>
  </si>
  <si>
    <t>Nováková</t>
  </si>
  <si>
    <t>stavebniurad@sloupnice.cz</t>
  </si>
  <si>
    <t>465549256, 736486645</t>
  </si>
  <si>
    <t>kupní, směnné smlouvy, vyjádření o inženýrských sítích</t>
  </si>
  <si>
    <t>jsem spokojena</t>
  </si>
  <si>
    <t>5/35</t>
  </si>
  <si>
    <t>Svitavy 2</t>
  </si>
  <si>
    <t>6jrbphg</t>
  </si>
  <si>
    <t>posta@svitavy.cz</t>
  </si>
  <si>
    <t>roman.polacek@svitavy.cz</t>
  </si>
  <si>
    <t>rozhoduje o číslování domů na území města Svitavy podle zákona č. 128/2000 Sb., vykonává činnost na základě zákona o pomoci v hmotné nouzi. Dále vykonává vyvlastňovací úřad.</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</si>
  <si>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</si>
  <si>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Zlepšit podmínky pro průběžné vzdělávání v oboru.</t>
  </si>
  <si>
    <t>uzxba3x</t>
  </si>
  <si>
    <t>ou@tatenice.cz</t>
  </si>
  <si>
    <t>Tulisová</t>
  </si>
  <si>
    <t>zsrbtms</t>
  </si>
  <si>
    <t>podatelna@tremosnice.cz</t>
  </si>
  <si>
    <t>Kutílek</t>
  </si>
  <si>
    <t>kutilek@tremosnice.cz</t>
  </si>
  <si>
    <t>Hlaváčová</t>
  </si>
  <si>
    <t>hlavacova@tremosnice.cz</t>
  </si>
  <si>
    <t>183/2006 Sb.: 83%, 13/1997 Sb.: 3%, 114/1992 Sb.: 6%,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</si>
  <si>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</si>
  <si>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</si>
  <si>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</si>
  <si>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</si>
  <si>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</si>
  <si>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</si>
  <si>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</si>
  <si>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Marčík</t>
  </si>
  <si>
    <t>marcik@muuo.cz</t>
  </si>
  <si>
    <t>Kaválek</t>
  </si>
  <si>
    <t>kavalek@muuo.cz</t>
  </si>
  <si>
    <t>více školení</t>
  </si>
  <si>
    <t>sribv9y</t>
  </si>
  <si>
    <t>stavebniurad@obec-vyprachtice.cz</t>
  </si>
  <si>
    <t>Lešikar</t>
  </si>
  <si>
    <t>B. Smetany</t>
  </si>
  <si>
    <t>47jbpbt</t>
  </si>
  <si>
    <t>radnice@vysoke-myto.cz</t>
  </si>
  <si>
    <t>Luboš</t>
  </si>
  <si>
    <t>Karmín</t>
  </si>
  <si>
    <t>465466161, 777754271</t>
  </si>
  <si>
    <t>lubos.karmin@vysoke-myto.cz</t>
  </si>
  <si>
    <t>ia9b3gu</t>
  </si>
  <si>
    <t>podatelna@zamberk.eu</t>
  </si>
  <si>
    <t>Odbor regionálního rozvoje a územního plánování</t>
  </si>
  <si>
    <t>Fránková</t>
  </si>
  <si>
    <t>l.frankova@zamberk.eu</t>
  </si>
  <si>
    <t>Šťovíček</t>
  </si>
  <si>
    <t>r.stovicek@zamberk.eu</t>
  </si>
  <si>
    <t>Přidělování čísel popisných a evidenčních podle zákona o obcích č 128/200 Sb., zadávání údajů za obecní úřad do systému ISUI podle zákona č. 111/2009 Sb</t>
  </si>
  <si>
    <t>Po materiální stránce jsou podmínky dobré. Nedostatečné jsou pouze prostory pro archivaci stavebních dokumentací</t>
  </si>
  <si>
    <t>Zajištění dostatečných prostor pro archivaci stavebních spisů</t>
  </si>
  <si>
    <t>Jakákoliv metodická pomoc a včasné poskytování informací o změnách právních předpisů, které mají vazbu na stavební zákon</t>
  </si>
  <si>
    <t>148/35</t>
  </si>
  <si>
    <t>cjvbfk8</t>
  </si>
  <si>
    <t>epodatelna@batelov.eu</t>
  </si>
  <si>
    <t>Hávová</t>
  </si>
  <si>
    <t>havova@batelov.eu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</si>
  <si>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</si>
  <si>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</si>
  <si>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</si>
  <si>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</si>
  <si>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</si>
  <si>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</si>
  <si>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</si>
  <si>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Dvořáková</t>
  </si>
  <si>
    <t>stavebni-urad@brtnice.cz</t>
  </si>
  <si>
    <t>Bastlová</t>
  </si>
  <si>
    <t>referent-su@brtnice.cz</t>
  </si>
  <si>
    <t>Přídělování čísel popisných dle zákona č. 128/2000 Sb., Zákon o obcích</t>
  </si>
  <si>
    <t>Dobrá vzájemná spolupráce</t>
  </si>
  <si>
    <t>n5zbrsw</t>
  </si>
  <si>
    <t>podatelna.budisov@seznam.cz</t>
  </si>
  <si>
    <t>Piňos</t>
  </si>
  <si>
    <t>starosta@mestysbudisov.cz</t>
  </si>
  <si>
    <t>Hortová</t>
  </si>
  <si>
    <t>stavebniurad@mestysbudisov.cz</t>
  </si>
  <si>
    <t>Silniční správní úřad na MK, zákon č. 13/1997 Sb., 5%</t>
  </si>
  <si>
    <t>velká administrativní zátěž 1 pracovníka</t>
  </si>
  <si>
    <t>zvýšení počtu pracovníků SÚ</t>
  </si>
  <si>
    <t>Příční</t>
  </si>
  <si>
    <t>b3mbs36</t>
  </si>
  <si>
    <t>posta@bystricenp.cz</t>
  </si>
  <si>
    <t>odbor územního plánování a stavebního řádu</t>
  </si>
  <si>
    <t>tomas.straka@bystricenp.cz</t>
  </si>
  <si>
    <t>Padrtkova</t>
  </si>
  <si>
    <t>dana.padrtkova@bystricenp.cz</t>
  </si>
  <si>
    <t>Speciální st. úřad -zákon o poz.kom., §15 st.z., evidence válečných hrobů, program obnovy venkova</t>
  </si>
  <si>
    <t>kvalitní prostředí a programové vybavení</t>
  </si>
  <si>
    <t>Černovice u Tábora</t>
  </si>
  <si>
    <t>yb5be4u</t>
  </si>
  <si>
    <t>posta@mestocernovice.cz</t>
  </si>
  <si>
    <t>mstanek@mestocernovice.cz</t>
  </si>
  <si>
    <t>Míka</t>
  </si>
  <si>
    <t>jmika@mestocernovice.cz</t>
  </si>
  <si>
    <t>agenda dle zákona č. 13/1997 zákon o pozemních komunikacích a ochrana ŽP cca 10%</t>
  </si>
  <si>
    <t>Nám. T. G. Masaryka</t>
  </si>
  <si>
    <t>c32begb</t>
  </si>
  <si>
    <t>podatelna@golcuv-jenikov.cz</t>
  </si>
  <si>
    <t>Emil</t>
  </si>
  <si>
    <t>Hrubý</t>
  </si>
  <si>
    <t>stavebni@golcuv-jenikov.cz</t>
  </si>
  <si>
    <t>4arbefh</t>
  </si>
  <si>
    <t>habry@iol.cz</t>
  </si>
  <si>
    <t>Sýkora</t>
  </si>
  <si>
    <t>Havlíčkův Brod 1</t>
  </si>
  <si>
    <t>5uvbfub</t>
  </si>
  <si>
    <t>posta@muhb.cz</t>
  </si>
  <si>
    <t>Paukeje</t>
  </si>
  <si>
    <t>zpaukeje@muhb.cz</t>
  </si>
  <si>
    <t>speciální stavební úřad pro stavby komunikací 13/1997 Sb., vyvlastňovací úřad 184/2006 Sb, 10%</t>
  </si>
  <si>
    <t>xrfbd8g</t>
  </si>
  <si>
    <t>podatelna@hornicerekev.cz</t>
  </si>
  <si>
    <t>Toman</t>
  </si>
  <si>
    <t>vystavba@hornicerekev.cz</t>
  </si>
  <si>
    <t>Registrační úřad, provozní úsek, e-goverment, zpracování registrů</t>
  </si>
  <si>
    <t>nám. 8. května</t>
  </si>
  <si>
    <t>3zebdza</t>
  </si>
  <si>
    <t>epodatelna@hrotovice.cz</t>
  </si>
  <si>
    <t>Nejedlíková</t>
  </si>
  <si>
    <t>stavebni@hrotovice.cz</t>
  </si>
  <si>
    <t>zákon č. 114/92Sb. - o chraně přírody a krajiny -10%, zákon č. 99/2004 Sb. - o rybářství - 5%,zákonč.13/1997 Sb., - o pozemních komunikacích - 5%</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</si>
  <si>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</si>
  <si>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</si>
  <si>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</si>
  <si>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</si>
  <si>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</si>
  <si>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</si>
  <si>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</si>
  <si>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</si>
  <si>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</si>
  <si>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</si>
  <si>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</si>
  <si>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</si>
  <si>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</si>
  <si>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vyjádření pro katastrální úřady. banky. pozemkové úřady , dotační tituly, Od roku 2018 je součástí SÚ vodoiprvní úřad, lesy rybařství, myslivost, týrání zvířat a silniční spec. úřad. . sil</t>
  </si>
  <si>
    <t>průběžné vzdělávání formou školení, normy, výpočetní technika, atd</t>
  </si>
  <si>
    <t>průběžná školení, více školení na stavební zákon v kraji Vysočina,</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</si>
  <si>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</si>
  <si>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</si>
  <si>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</si>
  <si>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</si>
  <si>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</si>
  <si>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</si>
  <si>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</si>
  <si>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</si>
  <si>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</si>
  <si>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ŽP, ÚP, samostatná působnost 8:2</t>
  </si>
  <si>
    <t>uy3bdu8</t>
  </si>
  <si>
    <t>nfo@mesto-jemnice.cz</t>
  </si>
  <si>
    <t>Čajka</t>
  </si>
  <si>
    <t>568450221linka207</t>
  </si>
  <si>
    <t>cajka@mesto-jemnice.cz</t>
  </si>
  <si>
    <t>Bařinka</t>
  </si>
  <si>
    <t>568450221linka109</t>
  </si>
  <si>
    <t>barinka@mesto-jemnice.cz</t>
  </si>
  <si>
    <t>spolupráce městem a s orgánem územního plánování při přípravě změny ÚP 5%, vyřizování žádostí o pronájem nebytových prostor města 8%, archivace spisů SÚ</t>
  </si>
  <si>
    <t>97/1</t>
  </si>
  <si>
    <t>Jihlava 1</t>
  </si>
  <si>
    <t>jw5bxb4</t>
  </si>
  <si>
    <t>epodatelna@jihlava-city.cz</t>
  </si>
  <si>
    <t>Jarco</t>
  </si>
  <si>
    <t>michal.jarco@jihlava-city.cz</t>
  </si>
  <si>
    <t>agenda vyvlastňovacího úřadu dle zákona č. 184/2006 Sb. (zákon o vyvlastnění), kontrolní prohlídky jiných než obytných prostor za účelem dodržení standardů kvality bydlení dle zákona č. 252/2014 Sb. o pomoci v hmotné nouzi - 2%</t>
  </si>
  <si>
    <t>větší snaha o zasahování samosprávy do výkonu státní správy</t>
  </si>
  <si>
    <t>větší důraz na vzdělávání volených představitelů o rozdílech ve výkonu a kontrole státní správy a samosprávných činností. Je to soustavná činnost, jelikož dochází co 4 roky k obměně volených představitelů. Osvěta by měla směřovat častěji na obce ze strany ústředních orgánů (pokud nedojde k oddělení SÚ</t>
  </si>
  <si>
    <t>nám. Čsl. armády</t>
  </si>
  <si>
    <t>735bwgv</t>
  </si>
  <si>
    <t>andrea.krejcova@kamenicenl.cz</t>
  </si>
  <si>
    <t>Karin</t>
  </si>
  <si>
    <t>Vovsová</t>
  </si>
  <si>
    <t>karin.vovsova@kamenicenl.cz</t>
  </si>
  <si>
    <t>Zhorný</t>
  </si>
  <si>
    <t>leos.zhorny@kamenicenl.cz</t>
  </si>
  <si>
    <t>silniční správní úřad, životní prostředí</t>
  </si>
  <si>
    <t>prostory, vybavení, odborní pracovníci</t>
  </si>
  <si>
    <t>7jybxks</t>
  </si>
  <si>
    <t>podatelna@ledecns.cz</t>
  </si>
  <si>
    <t>Oddělení výstavby a územního plánování</t>
  </si>
  <si>
    <t>Březík</t>
  </si>
  <si>
    <t>tomas.brezik@ledecns.cz</t>
  </si>
  <si>
    <t>silniční správní úřad podle z.č.13/1997Sb., zák.č.114/1992Sb. a zák. č. 185/2001Sb., přidělování č.popisných a evidenčních,</t>
  </si>
  <si>
    <t>1. máje</t>
  </si>
  <si>
    <t>8ckbzpb</t>
  </si>
  <si>
    <t>e-podatelna@lukanadjihlavou.cz</t>
  </si>
  <si>
    <t>stavebniurad@lukanadjihlavou.cz</t>
  </si>
  <si>
    <t>drážní správní úřad podle zákona č. 266/1994 Sb., o drahách, speciální stavební úřad a silniční správní orgán dle ,ákona č. 13/1997 Sb., o pozemních komunikacích, orgán ochrany přírody dle zákona č. 114/1992 Sb., o ochraně přírody a krajiny</t>
  </si>
  <si>
    <t>tak celkově</t>
  </si>
  <si>
    <t>individuální konzultace</t>
  </si>
  <si>
    <t>vytvořit jednotné vzory souhlasů, rozhodnutí apod.</t>
  </si>
  <si>
    <t>25dbcps</t>
  </si>
  <si>
    <t>epodatelna@mbudejovice.cz</t>
  </si>
  <si>
    <t>spackova@mbudejovice.cz</t>
  </si>
  <si>
    <t>novotny@mbudejovice.cz</t>
  </si>
  <si>
    <t>dobré materiální a technické podmínky pro práci</t>
  </si>
  <si>
    <t>konzultace s ostatními stavebními úřady</t>
  </si>
  <si>
    <t>s72bqcj</t>
  </si>
  <si>
    <t>podatelna@mesto-namest.cz</t>
  </si>
  <si>
    <t>Žouželka</t>
  </si>
  <si>
    <t>zouzelka@mesto-namest.cz</t>
  </si>
  <si>
    <t>Ográn památkové péče, dvě osoby na 1/2 úvazku</t>
  </si>
  <si>
    <t>9udbcep</t>
  </si>
  <si>
    <t>obecniurad@novarise.cz</t>
  </si>
  <si>
    <t>Havlová</t>
  </si>
  <si>
    <t>havlovalidka@seznam.cz</t>
  </si>
  <si>
    <t>Vratislavovo náměstí</t>
  </si>
  <si>
    <t>y67bvir</t>
  </si>
  <si>
    <t>posta@nmnm.cz</t>
  </si>
  <si>
    <t>Jamborová</t>
  </si>
  <si>
    <t>lenka.jamborova@meu.nmnm.cz</t>
  </si>
  <si>
    <t>speciální stavební úřd, vyvlastńovací úřad</t>
  </si>
  <si>
    <t>zavedení jednotných vzorů správních rozhodnutí</t>
  </si>
  <si>
    <t>Jihlavská</t>
  </si>
  <si>
    <t>pjqbcbp</t>
  </si>
  <si>
    <t>posta@okrisky.cz</t>
  </si>
  <si>
    <t>Ryšavý</t>
  </si>
  <si>
    <t>rysavy@ou.okrisky.cz</t>
  </si>
  <si>
    <t>Milostná</t>
  </si>
  <si>
    <t>milostna@ou.okrisky.cz</t>
  </si>
  <si>
    <t>silniční správní úřad, 1%</t>
  </si>
  <si>
    <t>xbtbhcm</t>
  </si>
  <si>
    <t>podatelna@mestopacov.cz</t>
  </si>
  <si>
    <t>strnad@mestopacov.cz</t>
  </si>
  <si>
    <t>ugqb3nb</t>
  </si>
  <si>
    <t>podatelna@mupe.cz</t>
  </si>
  <si>
    <t>Odbor výstavby / oddělení stavební</t>
  </si>
  <si>
    <t>Přech</t>
  </si>
  <si>
    <t>565351465</t>
  </si>
  <si>
    <t>prech@mupe.cz</t>
  </si>
  <si>
    <t>vyvlastňování, zákon č. 184/2006 Sb., 0,2 %</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</si>
  <si>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</si>
  <si>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</si>
  <si>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</si>
  <si>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</si>
  <si>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</si>
  <si>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</si>
  <si>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</si>
  <si>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</si>
  <si>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</si>
  <si>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</si>
  <si>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Martina.Pavlasova@mu-polna.cz</t>
  </si>
  <si>
    <t>zpravodajství ČSÚ v.č. 275/201 Sb., výkon silničního správního úřadu z.č. 13/1997 Sb., ochrany přírody z.č. 114/1992 Sb., evidence včelstev v.č. 326/2004 Sb., celkem 30% úkonů ostatních agend ku agendám dle stavebního zákona</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</si>
  <si>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</si>
  <si>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</si>
  <si>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</si>
  <si>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</si>
  <si>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</si>
  <si>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Firla</t>
  </si>
  <si>
    <t>Vodová</t>
  </si>
  <si>
    <t>vodovaz@pribyslav.cz</t>
  </si>
  <si>
    <t>Kácení dřevin, zvl. užívání komunikací, rybářské lístky, pozemky</t>
  </si>
  <si>
    <t>Telefon, emailová komunikace</t>
  </si>
  <si>
    <t>Strukturovaná podoba zpráv o změnách</t>
  </si>
  <si>
    <t>náměstí Trčků z Lípy</t>
  </si>
  <si>
    <t>yptb58f</t>
  </si>
  <si>
    <t>podatelna@svetlans.cz</t>
  </si>
  <si>
    <t>barta@svetlans.cz</t>
  </si>
  <si>
    <t>Holoubková</t>
  </si>
  <si>
    <t>holoubkovae@svetlans.cz</t>
  </si>
  <si>
    <t>Památková péče, zákon č. 20/1987 Sb; Vyvlastňovací úřad, zákon č. 184/2006 Sb.</t>
  </si>
  <si>
    <t>chybějící odborná a právní pomoc</t>
  </si>
  <si>
    <t>písemné metodické informace a výklady, školení zaměřená na konkrétní problémy z praxe</t>
  </si>
  <si>
    <t>písemné metodické informace a výklady</t>
  </si>
  <si>
    <t>písemná forma, školení zaměřená na konkrétní problémy z praxe</t>
  </si>
  <si>
    <t>thdbqsp</t>
  </si>
  <si>
    <t>podatelna@stoky.cz</t>
  </si>
  <si>
    <t>Báťa</t>
  </si>
  <si>
    <t>stavebni@stoky.cz</t>
  </si>
  <si>
    <t>náměstí Zachariáše z Hradce</t>
  </si>
  <si>
    <t>c26bg9k</t>
  </si>
  <si>
    <t>epodatelna@telc.eu</t>
  </si>
  <si>
    <t>Mácová</t>
  </si>
  <si>
    <t>stanislava.macova@telc.eu</t>
  </si>
  <si>
    <t>zák. č. 128/2000 Sb o obcích, územní obvod města, určování adresních míst, 3%</t>
  </si>
  <si>
    <t>Karlovo nám.</t>
  </si>
  <si>
    <t>104/55</t>
  </si>
  <si>
    <t>6pub8mc</t>
  </si>
  <si>
    <t>epodatelna@trebic.cz</t>
  </si>
  <si>
    <t>Vošmera</t>
  </si>
  <si>
    <t>j.vosmera@trebic.cz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</si>
  <si>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t>
  </si>
  <si>
    <t>Bylo by třeba personální poslení z důvodu narůstající agendy obecných stavebních úřadů (revize KN, součinnost v rámci zákona o pomoci v hmotné nouzi) a pro vydání územního rozhodnutí na NJZ Dukovany.</t>
  </si>
  <si>
    <t>Návaznost a rychlejší reakce radničního programu VERA na novou legislativu. Program by měl ukládat jednotlivé položky a výkazy tak, aby se zjednodušilo vyplňování např. i tohoto dotazníku. Dosud ze strany programátorů nesplněno.</t>
  </si>
  <si>
    <t>20/1</t>
  </si>
  <si>
    <t>fcxbzvc</t>
  </si>
  <si>
    <t>epodatelna@trest.cz</t>
  </si>
  <si>
    <t>rudolf@trest.cz</t>
  </si>
  <si>
    <t>Pavlů</t>
  </si>
  <si>
    <t>pavlu@trest.cz</t>
  </si>
  <si>
    <t>ŽP zákon 114/1992 ( kácení stromů, VKP, památné stromy,dotacekosení) silniční zákon 13/1997, zákon 111/1994 RL, Vodní zákon 254/2001 odběr povrchové vody, zákon 201/2012 vydávání stanovisek, Zápis referčních údajů RUIANU, statistika 8:2</t>
  </si>
  <si>
    <t>neexistence technických norem</t>
  </si>
  <si>
    <t>nesnižování rozsahu agendy stavebníci musí dojíždět na úřad III.stupně což je pro občany náročné a nepříjemné často nám to občané vytýkají.</t>
  </si>
  <si>
    <t>67zb7hf</t>
  </si>
  <si>
    <t>podatelna@vbites.cz</t>
  </si>
  <si>
    <t>Homola</t>
  </si>
  <si>
    <t>ladislav.homola@vbites.cz</t>
  </si>
  <si>
    <t>0,6 úvazku -úsek dopravy a SH (silniční správní úřad pro MK), přidělování čísel popisných a evidenčních,ochrana přírody a krajiny-kácení stromů,spolupráce na úseku odpadového hospodářství, ochrana zvířat proti týrání, státní správa na úseku rybářství, pořizování ÚPD města Velká Bíteš0,4 úvazku -silniční správní úřad pro MK, přidělování čp/če ve Velké Bíteši, ochrana přírody a krajiny-kácení stromů, státní správa na úseku rybářství, pořizování ÚPD města Velká Bíteš</t>
  </si>
  <si>
    <t>dotazy a odpovědi na webu MMR, tato forma není stále dosud dostatečně využívána</t>
  </si>
  <si>
    <t>přes MMR zajistit obecné vzory správních rozhodnutí a úkonů obecných SÚ, přípravu změn legislativy zejména při tvorbě záměru nového stavebního zákona využít dobrých zkušeností z praxe prvoinstančních stavebních úřadů, dosavadní praxe tvorby nového stavebního práva bez zpětné vazby z prvoinstančních stavebních úřadů povede k přijetí nekvalitní a komplikovanější právní úpravy odtržené od reality</t>
  </si>
  <si>
    <t>Radnická</t>
  </si>
  <si>
    <t>29/1</t>
  </si>
  <si>
    <t>gvebwhm</t>
  </si>
  <si>
    <t>podatelna@velkemezirici.cz</t>
  </si>
  <si>
    <t>Kozina</t>
  </si>
  <si>
    <t>kozina@velkemezirici.cz</t>
  </si>
  <si>
    <t>Ivo</t>
  </si>
  <si>
    <t>Rohovský</t>
  </si>
  <si>
    <t>rohovsky@velkemezirici.cz</t>
  </si>
  <si>
    <t>přidělování čísel popisných a evidenčních , zákon č. 128/2000 Sb., vydávání ostatních opatření (vyjádření , potvrzení) pro různé instituce</t>
  </si>
  <si>
    <t>Žižkova</t>
  </si>
  <si>
    <t>227/1</t>
  </si>
  <si>
    <t>ybxb3sz</t>
  </si>
  <si>
    <t>posta@zdarns.cz</t>
  </si>
  <si>
    <t>Pitková</t>
  </si>
  <si>
    <t>libuse.pitkova@zdarns.cz</t>
  </si>
  <si>
    <t>Bartošová</t>
  </si>
  <si>
    <t>veronika.bartosova@zdarns.cz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</si>
  <si>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V rámci výkonu státní správy jsem vydali 204 sdělení - schválení navrhovaného záměru o dělění nebo scelování pozemků ( ÚŘ o dělění a scelování pozemků), což není zanedbatelné číslo v rámci sledovaných úkonů.</t>
  </si>
  <si>
    <t>Dobře vzhledem k mmr -bezplatně není možno využít normy, které jsou pro práci SÚ důležité. Dostatečně vzhledem k ISUI - opakující se reklamace již editované.</t>
  </si>
  <si>
    <t>bezplatný přístup k normám. Stanovení podmínek poskytovateli dotací s ohledem na platný SZ ( stavby nevyžadující povolení a přesto se SÚ vyjadřuje).</t>
  </si>
  <si>
    <t>Komunikace s mmr i pro SÚ včetně přístupu do portálu mmr.</t>
  </si>
  <si>
    <t>kg2bqmn</t>
  </si>
  <si>
    <t>sekretariat@zdirec.cz</t>
  </si>
  <si>
    <t>Oddělení výstavby města</t>
  </si>
  <si>
    <t>Špinar</t>
  </si>
  <si>
    <t>spinar.l@zdirec.cz</t>
  </si>
  <si>
    <t>Povolování kácení dřevin dle zákona č. 114/1995 Sb.</t>
  </si>
  <si>
    <t>Cholunská</t>
  </si>
  <si>
    <t>9sibubc</t>
  </si>
  <si>
    <t>posta@zirovnice.cz</t>
  </si>
  <si>
    <t>Kott</t>
  </si>
  <si>
    <t>stavby@zirovnice.cz</t>
  </si>
  <si>
    <t>Zákon 13/97sb.</t>
  </si>
  <si>
    <t>Pod Horkou</t>
  </si>
  <si>
    <t>101/2</t>
  </si>
  <si>
    <t>xx3bzck</t>
  </si>
  <si>
    <t>mesto@adamov.cz</t>
  </si>
  <si>
    <t>Odbor kancelář tajemníka</t>
  </si>
  <si>
    <t>Běla</t>
  </si>
  <si>
    <t>Garzinová</t>
  </si>
  <si>
    <t>stavebni_urad@adamov.cz</t>
  </si>
  <si>
    <t>Rozhodnutí o dělení nebo scelování pozemků §82, odst. 3, Z 183/2006 8 ks Rozhodnutí o ZUK § 25 odst. 6 písm. c) bod 3 Z 13/1997 7 ks závazná stanoviska 4 ks</t>
  </si>
  <si>
    <t>od minulého hodnocení byla kancelář stavebního úřadu rekonstruována, nově byly vyčleněny prostory a zařízen stavební archiv, takže podmínky pro práci se opravdu velmi zlepšily.</t>
  </si>
  <si>
    <t>podmínky za poslední rok byly zlepšeny maximálně, takže teď už jen pozitivní občany, prosím...</t>
  </si>
  <si>
    <t>to je velmi individuální a tady opravdu záleží na člověku... takže si dovedu představit, že doporučení jen tak lehce není možné dávat...</t>
  </si>
  <si>
    <t>Těsnohlídkovo náměstí</t>
  </si>
  <si>
    <t>mh2b8ar</t>
  </si>
  <si>
    <t>podatelna@bilovicens.cz</t>
  </si>
  <si>
    <t>Ida</t>
  </si>
  <si>
    <t>Kárná</t>
  </si>
  <si>
    <t>karna@bilovicens.cz</t>
  </si>
  <si>
    <t>Němečková</t>
  </si>
  <si>
    <t>nemeckova@bilovicens.cz</t>
  </si>
  <si>
    <t>normy v elektronické podobě</t>
  </si>
  <si>
    <t>elektronicky judikáty... častěji než porady</t>
  </si>
  <si>
    <t>32/3</t>
  </si>
  <si>
    <t>ecmb355</t>
  </si>
  <si>
    <t>epodatelna@blansko.cz</t>
  </si>
  <si>
    <t>Reisiglová</t>
  </si>
  <si>
    <t>reisiglova@blansko.cz</t>
  </si>
  <si>
    <t>Šamonil</t>
  </si>
  <si>
    <t>stavebni@blansko.cz</t>
  </si>
  <si>
    <t>přidělování čísel popisných, or. a ev. - 4%, vydávání usnesení o přerušení řízení z důvodu jiných než uvedených v bodech 137-139, kontrolní činnost § 133 zák. č. 183/2006 Sb. - 15% náplně, rozhodování o nákladech řízení a agenda správních poplatků - 0,7%, vedení řízení zakončených zamítnutím podané žádosti - 0,4%</t>
  </si>
  <si>
    <t>nejsou zásahy samosprávy do činnosti, dobré materiální i softwarové vybavení</t>
  </si>
  <si>
    <t>zjednodušení a zpřehlednění legislativy (MMR činí zatím pravý opak), volný přístup do plného znění norem pro všechny (nejen pro pracovníky stav. úřadů), zavedení vratných kaucí při podání podnětů k provedení stav. dozoru, povinnost hradit poplatky za podání žádosti nikoliv až za vydání rozhodnutí, zrušení nutnosti vést řízení o nařízení odstranění stavby za situace, kdy vlastník jako první žádá o dodatečné povolení. Řízení o nařízení odstranění stavby by se pak vedlo jen pokud by byla žádost o dodat. povolení zamítnuta. Zrušení možnosti žádat o dod. povolení u novostaveb vyžadujících stavební povolení nebo ohlášení stav. úřadu. Zrušení nebo alespoň výrazné zjednodušení tohoto dotazníku, který nás časově zatěžuje a během roku nutí evidovat téměř všechny naše úkony.Pokud by zrušení tohoto dotazníku nebylo možné, velmi bychom uvítali alespoň jeho podstatné zjednodušení.</t>
  </si>
  <si>
    <t>nám.9.května</t>
  </si>
  <si>
    <t>954/2</t>
  </si>
  <si>
    <t>qmkbq7h</t>
  </si>
  <si>
    <t>epodatelna@boskovice.cz</t>
  </si>
  <si>
    <t>Odbor výstavby a územního plánování/stavební řád</t>
  </si>
  <si>
    <t>Měkota</t>
  </si>
  <si>
    <t>tomas.mekota@boskovice.cz</t>
  </si>
  <si>
    <t>vyhláška o místních poplatcích 1%,vydávání kolaudačních rozhodnutí § 82 zák. č. 50/1976 Sb. - 1% náplně, úkony dle § 134 odst. 3 - 1% náplně, přídělování číslel pop., or., ev. - 2% náplně, kontrolní činnost § 133 zák. č. 183/2006 Sb. - 12% náplně</t>
  </si>
  <si>
    <t>nedostatečný počet zaměstnanců SÚ</t>
  </si>
  <si>
    <t>přijmout minimálně 1 pracovníka na úsek stavebního řádu a 1 pracovníka na půl úvazku na posílení administrativy, zjednodušení a zpřehlednění legislativy, zjednodušení tohoto dotazníku, který nás časově zatěžuje a během roku nutí evidovat téměř všechny naše úkony</t>
  </si>
  <si>
    <t>účast na neplacených školeních</t>
  </si>
  <si>
    <t>náměstí T.G.Masaryka</t>
  </si>
  <si>
    <t>42/3</t>
  </si>
  <si>
    <t>Břeclav 2</t>
  </si>
  <si>
    <t>fesbhyp</t>
  </si>
  <si>
    <t>posta@breclav.eu</t>
  </si>
  <si>
    <t>Silvie</t>
  </si>
  <si>
    <t>Baštinská</t>
  </si>
  <si>
    <t>silvie.bastinska@breclav.eu</t>
  </si>
  <si>
    <t>Vyvlastnění podle zákona č. 184/2006 Sb. - 3%,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</si>
  <si>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</si>
  <si>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</si>
  <si>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</si>
  <si>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</si>
  <si>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</si>
  <si>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epodatelna@bucovice.cz</t>
  </si>
  <si>
    <t>Odbor životního prostředí a stavebního úřadu / oddělení stavebního úřadu</t>
  </si>
  <si>
    <t>Bárek</t>
  </si>
  <si>
    <t>barek@bucovice.cz</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</si>
  <si>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</si>
  <si>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</si>
  <si>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</si>
  <si>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</si>
  <si>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</si>
  <si>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</si>
  <si>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Štefanovová</t>
  </si>
  <si>
    <t>referent.su1@bzenec.cz</t>
  </si>
  <si>
    <t>silniční správní úřad-místní komunikace, sjezdy, zvláštní užívání, přidělování čísel popisných dle zák. o obcích, procentuelně asi 2%</t>
  </si>
  <si>
    <t>programové vybavení,</t>
  </si>
  <si>
    <t>porady stavebních úřadů v rámci okresu</t>
  </si>
  <si>
    <t>beebp7j</t>
  </si>
  <si>
    <t>info@cernahora.eu</t>
  </si>
  <si>
    <t>Vlas</t>
  </si>
  <si>
    <t>vlas@cernahora.eu</t>
  </si>
  <si>
    <t>66/2</t>
  </si>
  <si>
    <t>52tbg3i</t>
  </si>
  <si>
    <t>podatelna@dolnikounice.cz</t>
  </si>
  <si>
    <t>Janderka</t>
  </si>
  <si>
    <t>janderka@dolnikounice.cz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</si>
  <si>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</si>
  <si>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</si>
  <si>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Kostelní</t>
  </si>
  <si>
    <t>gw9bek2</t>
  </si>
  <si>
    <t>podatelna@obecdrnholec.cz</t>
  </si>
  <si>
    <t>úsek stavební</t>
  </si>
  <si>
    <t>Ivičič</t>
  </si>
  <si>
    <t>ivicic@obecdrnholec.cz</t>
  </si>
  <si>
    <t>Wollnerová</t>
  </si>
  <si>
    <t>wollnerova@obecdrnholec.cz</t>
  </si>
  <si>
    <t>spolehlivý nadřízený,výborný kolektiv,příjemné prostředí</t>
  </si>
  <si>
    <t>nemám</t>
  </si>
  <si>
    <t>Náměstí 15. dubna</t>
  </si>
  <si>
    <t>dr5bejn</t>
  </si>
  <si>
    <t>podatelna@dubnany.eu</t>
  </si>
  <si>
    <t>správní odbor</t>
  </si>
  <si>
    <t>Hanáková</t>
  </si>
  <si>
    <t>hanakovah@dubnany.eu</t>
  </si>
  <si>
    <t>příprava a koordinace ÚPP všech stupňů; plnění úkolů vyplývajících z požadavků orgánů města (rada, zastupitelstvo, apod.), spisová služba, Czech-point</t>
  </si>
  <si>
    <t>zjednodušení a zpřehlednění legislativy</t>
  </si>
  <si>
    <t>koordinované týmové semináře v menších skupinách</t>
  </si>
  <si>
    <t>Obecní</t>
  </si>
  <si>
    <t>hz4becg</t>
  </si>
  <si>
    <t>stavebniurad@hodonice.cz</t>
  </si>
  <si>
    <t>Simotová Holečková</t>
  </si>
  <si>
    <t>Horní Valy</t>
  </si>
  <si>
    <t>3655/2</t>
  </si>
  <si>
    <t>mwvbvks</t>
  </si>
  <si>
    <t>podatelna@muhodonin.cz</t>
  </si>
  <si>
    <t>Obecný stavební úřad</t>
  </si>
  <si>
    <t>Ilčíková</t>
  </si>
  <si>
    <t>ilcikova.monika@muhodonin.cz</t>
  </si>
  <si>
    <t>zákon o vyvlastnění</t>
  </si>
  <si>
    <t>yuabdyv</t>
  </si>
  <si>
    <t>info@hrusovany.cz</t>
  </si>
  <si>
    <t>Cejnek</t>
  </si>
  <si>
    <t>cejnek@hrusovany.cz</t>
  </si>
  <si>
    <t>zápis do RUIANU za obec</t>
  </si>
  <si>
    <t>velká administrativní práce, málo časového prostoru na kontroly staveb</t>
  </si>
  <si>
    <t>finanční ohodnocení, více lidí</t>
  </si>
  <si>
    <t>e-mailová komunikace, osobní</t>
  </si>
  <si>
    <t>Dukelské nám.</t>
  </si>
  <si>
    <t>Hustopeče u Brna</t>
  </si>
  <si>
    <t>z34bt3y</t>
  </si>
  <si>
    <t>posta@hustopece.cz</t>
  </si>
  <si>
    <t>Růžena</t>
  </si>
  <si>
    <t>Vondráčková</t>
  </si>
  <si>
    <t>519441045, 606637614</t>
  </si>
  <si>
    <t>stavebni@hustopece.cz</t>
  </si>
  <si>
    <t>konzultace s právnickou kanceláří se zaměřením na stavební právo nebo přijetí právníka na stav. právo</t>
  </si>
  <si>
    <t>dle případu</t>
  </si>
  <si>
    <t>196/6</t>
  </si>
  <si>
    <t>sh2bdw6</t>
  </si>
  <si>
    <t>posta@muiv.cz</t>
  </si>
  <si>
    <t>coufal@muiv.cz</t>
  </si>
  <si>
    <t>přidělování čísel popisných, orientačních a evidenčních podle zákona č.128/2000 Sb., vkládání dat do ISUI za obec, vydávání vyjádření, sdělení, potvrzení, kontrolní prohlídky</t>
  </si>
  <si>
    <t>dobré pracovní prostředí, počítačové a programové vybavení</t>
  </si>
  <si>
    <t>hqrbdwa</t>
  </si>
  <si>
    <t>podatelna@ivanovicenahane.cz</t>
  </si>
  <si>
    <t>pavel.novotny@ivanovicenahane.cz</t>
  </si>
  <si>
    <t>Lejsal</t>
  </si>
  <si>
    <t>petr.lejal@ivanovicenahane.cz</t>
  </si>
  <si>
    <t>majetkoprávní 0,3 úvazku,</t>
  </si>
  <si>
    <t>podpora zaměstnavale v případě pořadavků na nový SW a HW</t>
  </si>
  <si>
    <t>přístup k normám v digitílní podobě</t>
  </si>
  <si>
    <t>více příkladů z praxe</t>
  </si>
  <si>
    <t>pcwbdvr</t>
  </si>
  <si>
    <t>stu@obec-jaroslavice.cz</t>
  </si>
  <si>
    <t>Ctirad</t>
  </si>
  <si>
    <t>Pisk</t>
  </si>
  <si>
    <t>nedostatečná podpora PC vybavení včetně spec. programu, není k dispozici služ. automobil</t>
  </si>
  <si>
    <t>pořízení specializovaného programu pro stavební úřady, doplnění PC o UPS a systém pro zálohování dat</t>
  </si>
  <si>
    <t>Havlíčkovo nám.</t>
  </si>
  <si>
    <t>5scbdu2</t>
  </si>
  <si>
    <t>su@jedovnice.cz</t>
  </si>
  <si>
    <t>Pavlíčková</t>
  </si>
  <si>
    <t>vyhovují</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</si>
  <si>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</si>
  <si>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</si>
  <si>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</si>
  <si>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</si>
  <si>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</si>
  <si>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</si>
  <si>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</si>
  <si>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</si>
  <si>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</si>
  <si>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</si>
  <si>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</si>
  <si>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</si>
  <si>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</si>
  <si>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</si>
  <si>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</si>
  <si>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</si>
  <si>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</si>
  <si>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 (souhlas s dělením pozemků, zápisy do KN, věcná břemena, prodeje pozemků, kácení dřevin, územní plán, ...)</t>
  </si>
  <si>
    <t>kvalitnější technické vybavení (PC, programy,...)</t>
  </si>
  <si>
    <t>968/75</t>
  </si>
  <si>
    <t>5dhbqi2</t>
  </si>
  <si>
    <t>posta@kurim.cz</t>
  </si>
  <si>
    <t>Macek</t>
  </si>
  <si>
    <t>macek@kurim.cz</t>
  </si>
  <si>
    <t>památková péče 0,1</t>
  </si>
  <si>
    <t>personální posílení</t>
  </si>
  <si>
    <t>30/1</t>
  </si>
  <si>
    <t>f28bdah</t>
  </si>
  <si>
    <t>urad@mukyjov.cz</t>
  </si>
  <si>
    <t>m.dokoupil@mukyjov.cz</t>
  </si>
  <si>
    <t>Vagnerová</t>
  </si>
  <si>
    <t>i.vagnerova@mukyjov.cz</t>
  </si>
  <si>
    <t>zákon č. 2502016 Sb., 5 %</t>
  </si>
  <si>
    <t>kzabc6k</t>
  </si>
  <si>
    <t>podatelna@letovice.net</t>
  </si>
  <si>
    <t>Zemánek</t>
  </si>
  <si>
    <t>mu.zemanek@letovice.net</t>
  </si>
  <si>
    <t>Naděžda</t>
  </si>
  <si>
    <t>Lorenčíková</t>
  </si>
  <si>
    <t>mu.lorencikova@letovice.net</t>
  </si>
  <si>
    <t>územního plánování,ŽP</t>
  </si>
  <si>
    <t>velmi dobré zázemí pro výkon státní správy</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</si>
  <si>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</si>
  <si>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</si>
  <si>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</si>
  <si>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</si>
  <si>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</si>
  <si>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</si>
  <si>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</si>
  <si>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</si>
  <si>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</si>
  <si>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</si>
  <si>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</si>
  <si>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</si>
  <si>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pozemků městyse, vedení agendy investičních akcí městyse, vedení agendy životního prostředí</t>
  </si>
  <si>
    <t>městys našemu úřadu vychází maximálně vstříc po stránce materiáleně technického zabezpečení chodu úřadu</t>
  </si>
  <si>
    <t>158/1</t>
  </si>
  <si>
    <t>Mikulov na Moravě</t>
  </si>
  <si>
    <t>wp6bvkp</t>
  </si>
  <si>
    <t>podatelna@mikulov.cz</t>
  </si>
  <si>
    <t>Sedliský</t>
  </si>
  <si>
    <t>sedlisky@mikulov.cz</t>
  </si>
  <si>
    <t>Kaňová</t>
  </si>
  <si>
    <t>kanova@mikulov.cz</t>
  </si>
  <si>
    <t>špatné zákony, nedostatek úředníků</t>
  </si>
  <si>
    <t>navýšit platy, počty úředníků, zlepšit a zpřehlednit zákony</t>
  </si>
  <si>
    <t>vg8bcqd</t>
  </si>
  <si>
    <t>epodatelna@mesto-miroslav.cz</t>
  </si>
  <si>
    <t>Hlaváč</t>
  </si>
  <si>
    <t>hlavac@mesto-miroslav.cz</t>
  </si>
  <si>
    <t>Janderová</t>
  </si>
  <si>
    <t>janderova@mesto-miroslav.cz</t>
  </si>
  <si>
    <t>Silniční správní úřad (§ 40 odst. 5 písm. b)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80) zákona č. 185/2001 Sb., o odpadech) 3%, vodní hospodářství (§ 104 odst. 2 písm. a) zákona č. 254/2001 Sb., o vodách) 1%, přidělování čísel popisných (§ 31a zákona č. 128/2000 Sb., o obcích) 2%, přestupková komise 4%, komise výstavby a dopravy 1%, komise životního prostředí 1% (§ 122 zákona č. 128/2000 Sb., o obcích), užívání veřejných prostranství, skládky stavebních materiálů, zapis do ISUI (zákon č. 111/2009 Sb., o základních registrech) 2%.</t>
  </si>
  <si>
    <t>Mokrá</t>
  </si>
  <si>
    <t>Česká pošta Mokrá, s. p.</t>
  </si>
  <si>
    <t>i3aa9be</t>
  </si>
  <si>
    <t>obec@mokra-horakov.cz</t>
  </si>
  <si>
    <t>dagmar.svobodova@mokra-horakov.cz</t>
  </si>
  <si>
    <t>Libánková</t>
  </si>
  <si>
    <t>ivana.libankova@mokra-horakov.cz</t>
  </si>
  <si>
    <t>koliduje termín vydání rozhodnutí</t>
  </si>
  <si>
    <t>dodržování lhůt</t>
  </si>
  <si>
    <t>zvýšit intenzitu</t>
  </si>
  <si>
    <t>nám. Klášterní</t>
  </si>
  <si>
    <t>sb4bcpy</t>
  </si>
  <si>
    <t>eposta@mkrumlov.cz</t>
  </si>
  <si>
    <t>Šťastný</t>
  </si>
  <si>
    <t>stastnyp@mkrumlov.cz</t>
  </si>
  <si>
    <t>Dálkový výpis z katastru nemovitostí</t>
  </si>
  <si>
    <t>esfbcbs</t>
  </si>
  <si>
    <t>olesnice@olesnice.cz</t>
  </si>
  <si>
    <t>Kubíček</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</si>
  <si>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</si>
  <si>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</si>
  <si>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Zajištění bezplaného přístupu k normám.</t>
  </si>
  <si>
    <t>náměstí 13. prosince</t>
  </si>
  <si>
    <t>51/2</t>
  </si>
  <si>
    <t>jasbrn8</t>
  </si>
  <si>
    <t>oslavany@mboxr.cz</t>
  </si>
  <si>
    <t>Stavební úřad I. stupně</t>
  </si>
  <si>
    <t>Lapeš</t>
  </si>
  <si>
    <t>lapes.vladimir@oslavany-mesto.cz</t>
  </si>
  <si>
    <t>Czech Point (zákon č. 365/2000 Sb) - katastr nemovitostí, obchodní rejstřík, živnostenský rejstřík, seznam kvalifikovaných dodavatelů, konverze dokumentů (datové schránky), výpisy ze základních registrů (zákon. č. 111/2009 Sb.). Provádění kontrol podle zákona č. 111/2006 Sb., o pomoci v hmotné nouzi, ve znění pozdějších předpisů</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</si>
  <si>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</si>
  <si>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</si>
  <si>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Město Podivín</t>
  </si>
  <si>
    <t>192/2</t>
  </si>
  <si>
    <t>47gbznw</t>
  </si>
  <si>
    <t>podatelna@podivin.cz</t>
  </si>
  <si>
    <t>Taťána</t>
  </si>
  <si>
    <t>Lachetová</t>
  </si>
  <si>
    <t>stavebni@podivin.cz</t>
  </si>
  <si>
    <t>Vídeňská</t>
  </si>
  <si>
    <t>5vjbzr8</t>
  </si>
  <si>
    <t>podatelna@pohorelice.cz</t>
  </si>
  <si>
    <t>Hrstková</t>
  </si>
  <si>
    <t>iva.hrstkova@pohorelice.cz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</si>
  <si>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</si>
  <si>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stavebního úřadu nepatří; složitější legislativa a její změny; nedostatečná nabídka věcně zaměřených školení a podpora nadřízeného odvolacího orgánu - metodické vedení</t>
  </si>
  <si>
    <t>lepší spolupráce s nadřízeným odvolacím orgánem - lepší metodické vedení; lepší finanční ohodnocení - tabulkové platy jsou tak malé, že je problém s obsazovaním kvalifikovaných pracovníků Upřednostňovaná forma metodické pomoci</t>
  </si>
  <si>
    <t>poskytovat metodickou pomoc ve všech případech oficiálně a písemně</t>
  </si>
  <si>
    <t>Metodická vedení poskytovat co nejdříve snažit se o jednotný výklad zákona</t>
  </si>
  <si>
    <t>Na Městečku</t>
  </si>
  <si>
    <t>6wf2vw</t>
  </si>
  <si>
    <t>podatelna@pozorice.cz</t>
  </si>
  <si>
    <t>Stavební úřad, stavební oddělení</t>
  </si>
  <si>
    <t>Zukal</t>
  </si>
  <si>
    <t>Richard.Zukal@pozorice.cz</t>
  </si>
  <si>
    <t>Barták Benčíková</t>
  </si>
  <si>
    <t>veronika.bartak-bencikova@pozorice.cz</t>
  </si>
  <si>
    <t>Dle zákona č. 250/2016 Sb. (přestupkový zákona) příkazy 1 rozhodnutí 1</t>
  </si>
  <si>
    <t>Podstav (-2) (resp.1technik a 1admin.) pracovníky v důsledku zacyklení stavebního zákona - složitý, nepropracovaný zmatečný stavební zákon a nesmyslnost x vyjádření od SS - DO: koordinovat!!! po změně systému SW reorganizaci práce se SÚ pomaly dostává ode dna ze hodnocení nedostatečné. Pořád je to ale málo, tisíce více či méně sofistikovaný ch adend pro zpracování a duplikace ISUI+RUIAN+ČUZK+ČSÚ a následně vyplnění ÚUR. Proboha, PROČ !!! Najít zjednodušující procesy nákladově nenáročné pro samosprávu, která dostává marginální příspěvek pro fungování přenesené působnosti.</t>
  </si>
  <si>
    <t>Centrální SW vybavení resp. spisová služba provázaná programem pro stavební řízení stavebním úřadem jednotné pro všechny SÚ 1.2.3.st. Za posledních 7 let novely katastrofa: po roce 2013 a velká 2018 fatální. Jedno řízení doplňované přiměřeným počtem stanovisek dle modelu. Nelistovat da 10 místech v zákoně zda něco vyžaduje či nikoliv. Technick toto je schopen aplikovat briskně po 3-5 letech praxe. Upgradovat stávající brutální stavební legislativu zdravého selského rozumu!!! Chybí peníze na administrativního pracovníka. Jelikož odborný pracovník vykonáví administrativní práce nižší třídy - achylova pata malých 1 a 2 úřadů. V9ce peněz. Pa totiž v počtu 3 techniků by musely mít přesčas min. 10 h. týdně a to by se stejně nedalo stíhat. Prosím legislativne, ať s tím začnosu něco dělat, nebo starší generace techniků odejde a nebude kdo by tak široký obor SˇU chtěl vykonávat. Po třech VŘ se bohužel přihlásili 2 a jsme nuceni alespoň 1 vzít. Katastrofální stav veřejné stavební správy!!! NIKDO TO NECHECE A NEBUDE DĚLAT (:. Pokud se stav legislativy nezlepší. Nicméně i přes uvedené potíž tato práce zatím smysl má :).</t>
  </si>
  <si>
    <t>V současnosti čím více, tím lépe, nicméně v současném legislativním marasmu - stavu není vlastně ani prostor pro sebevzdělávání. OPLZZ EU nebo něco podobného a bezplatně dostupné Normy, na které odkazuje prováděcí předpis! Problém na SÚ téměř všude!</t>
  </si>
  <si>
    <t>Jednotný SW s vzory přímo od MMR a ÚÚR, zjednodušení urychlení. Viz výše.</t>
  </si>
  <si>
    <t>8uxbbv8</t>
  </si>
  <si>
    <t>podatelna@prosimerice.cz</t>
  </si>
  <si>
    <t>Šprencl</t>
  </si>
  <si>
    <t>stavebni@prosimerice.cz</t>
  </si>
  <si>
    <t>Dobré technické zázemí, znalost území, dobré pracovní vztahy</t>
  </si>
  <si>
    <t>Blanenská</t>
  </si>
  <si>
    <t>2ipbbtf</t>
  </si>
  <si>
    <t>podatelna@rajecjestrebi.cz</t>
  </si>
  <si>
    <t>stavebni@rajecjestrebi.cz</t>
  </si>
  <si>
    <t>Kácení dřevin rostoucích mimo les,zák.č. 114/92-17rozhodnutí; příslušný silniční správní úřad,zák.č. 13/1997 Sb.</t>
  </si>
  <si>
    <t>rrebbtj</t>
  </si>
  <si>
    <t>podatelna@rajhrad.cz</t>
  </si>
  <si>
    <t>Chromá</t>
  </si>
  <si>
    <t>achroma@rajhrad.cz</t>
  </si>
  <si>
    <t>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</si>
  <si>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</si>
  <si>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</si>
  <si>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</si>
  <si>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</si>
  <si>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</si>
  <si>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</si>
  <si>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</si>
  <si>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</si>
  <si>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</si>
  <si>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</si>
  <si>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 přesná terminologie pojmů</t>
  </si>
  <si>
    <t>Sušilovo náměstí</t>
  </si>
  <si>
    <t>84/56</t>
  </si>
  <si>
    <t>f92bbqf</t>
  </si>
  <si>
    <t>e-podatelna@rousinov.cz</t>
  </si>
  <si>
    <t>517324827, 739454692</t>
  </si>
  <si>
    <t>horcickova@rousinov.cz</t>
  </si>
  <si>
    <t>Silniční správní úřad § 40 odst. 5 z.č. 13/1997 Sb. - cca 15%</t>
  </si>
  <si>
    <t>podatelna@meuslavkov.cz</t>
  </si>
  <si>
    <t>Odbor stavebního a územně plánovacího úřadu</t>
  </si>
  <si>
    <t>Postránecká</t>
  </si>
  <si>
    <t>hana.postranecka@meuslavkov.cz</t>
  </si>
  <si>
    <t>lEGALIZACE VIDIMACE - 10%</t>
  </si>
  <si>
    <t>NEVHODNÉ PROSTORYPO ARCHIVACI SPISŮ, VELKÝ POČET PODÁNÍ, MALÉ FINANČNÍ OHODNOCENÍ.</t>
  </si>
  <si>
    <t>VĚTŠÍ POČET PRACOVNÍKŮ, Vyšší finanční ohodnocení, Lepší pracovní prostory.</t>
  </si>
  <si>
    <t>Právnická školení</t>
  </si>
  <si>
    <t>Součástí stavebního úřadu vždy mít odborníka na správní řád- právníka.</t>
  </si>
  <si>
    <t>a2mbbe3</t>
  </si>
  <si>
    <t>podatelna@sokolnice.cz</t>
  </si>
  <si>
    <t>Hrnčířová</t>
  </si>
  <si>
    <t>hrncirova@sokolnice.cz</t>
  </si>
  <si>
    <t>ngpby9e</t>
  </si>
  <si>
    <t>podatelna@straznice-mesto.cz</t>
  </si>
  <si>
    <t>helena.novotna@straznice-mesto.cz</t>
  </si>
  <si>
    <t>častější porady</t>
  </si>
  <si>
    <t>111/1</t>
  </si>
  <si>
    <t>gezbr3z</t>
  </si>
  <si>
    <t>strelice@streliceubrna.cz</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</si>
  <si>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</si>
  <si>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</si>
  <si>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</si>
  <si>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</si>
  <si>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rychleji metodicky reagovat na změnu legislativy</t>
  </si>
  <si>
    <t>Opuštěná</t>
  </si>
  <si>
    <t>9/2</t>
  </si>
  <si>
    <t>Brno 2</t>
  </si>
  <si>
    <t>2xfbbgj</t>
  </si>
  <si>
    <t>podatelna@slapanice.cz</t>
  </si>
  <si>
    <t>Kovářová</t>
  </si>
  <si>
    <t>kovarova@slapanice.cz</t>
  </si>
  <si>
    <t>vyvlastnění zák.č. 184/2006 Sb., silniční správní úřad, orgán územního plánování, orgán památkové péče, specielní stavební úřad na komunikacích</t>
  </si>
  <si>
    <t>oddělení státní správy a samosprávy do samostatných úřadů</t>
  </si>
  <si>
    <t>zasílání výkladů a komentářů k předpisům</t>
  </si>
  <si>
    <t>upozorňování na metod. pokyny MMR a KrÚ, judikáty, změny legislativy</t>
  </si>
  <si>
    <t>kwrba6d</t>
  </si>
  <si>
    <t>podatelna.ousumna@seznam.cz</t>
  </si>
  <si>
    <t>Územní plánování a stavební řád</t>
  </si>
  <si>
    <t>hana.samkova.ousumna@seznam.cz</t>
  </si>
  <si>
    <t>statistika, archiv</t>
  </si>
  <si>
    <t>Rozšíření archivu</t>
  </si>
  <si>
    <t>více peněz obcím</t>
  </si>
  <si>
    <t>qzjbhat</t>
  </si>
  <si>
    <t>epodatelna@tisnov.cz</t>
  </si>
  <si>
    <t>Odbor stavebního řádu</t>
  </si>
  <si>
    <t>Soňa</t>
  </si>
  <si>
    <t>Matušková</t>
  </si>
  <si>
    <t>sona.matuskova@tisnov.cz</t>
  </si>
  <si>
    <t>Dospíšilová</t>
  </si>
  <si>
    <t>hana.dospisilova@tisnov.cz</t>
  </si>
  <si>
    <t>samosprávné úkony pro město Tišnov - rozhodování o přidělení čp/če dle § 31 odst. 5 a agenda souvisejícíc s procesem rozhodnutí obce o pojmenování (změně, zrušení) ulic a veřejných prostranství dle § 28 zák.č. 128/2000 Sb., dále zapisování údajů do RUIAN editor obec dle zák.č.111/2009 Sb.</t>
  </si>
  <si>
    <t>rozlehlý správní obvod (42 obcí) na počet úředníků (6 ref + 1 ved); neodpovídající platové ohodnocení; úřední hodiny PO, ST, Pá tzn. pouze ÚT, ČT práce v terénu nebo zpracování spisů apod.; nárůst počtu podání, problémových řízení, stavební nekázeň, žádosti nejsou kompletně doložené podklady,nekvalitní PD, nestabilita předpisů stavebního práva, nedostatečná a nejednotná metodika MMR a KrÚ,</t>
  </si>
  <si>
    <t>navýšení počtu úředníků včetně jednoznačné alokace odpovídajících mzdových prostředků pro pracovníky SÚ do rozpočtu obcí; stabilita a kvalita stavebního práva, legislativní nástroje na zvýšení odpovědnosti projektantů za kvalitu předložené PD, legislativní možnost jedním úkonem odložit žádost z důvodu neúplných nebo nekvalitních podkladů, finanční prostředky na vymahatelnost rozhodnutí, sjednocení výkladů MMR a KrÚ zveřejněnou metodikou, pravidelná školení úředníků a tvůrců zákona MMR nehrazená z rozpočtu obcí</t>
  </si>
  <si>
    <t>plošné zveřejňování na jednom místě a sjednocení názorů mezi MMR a KrÚ</t>
  </si>
  <si>
    <t>qv3buey</t>
  </si>
  <si>
    <t>podatelna@valtice.eu</t>
  </si>
  <si>
    <t>Jarmil</t>
  </si>
  <si>
    <t>Goldman</t>
  </si>
  <si>
    <t>jarmil.goldman@valtice.eu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</si>
  <si>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</si>
  <si>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</si>
  <si>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</si>
  <si>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úřadu</t>
  </si>
  <si>
    <t>57ybaqy</t>
  </si>
  <si>
    <t>info@obecvelka.cz</t>
  </si>
  <si>
    <t>Vachun</t>
  </si>
  <si>
    <t>vachun@obecvelka.cz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</si>
  <si>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</si>
  <si>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</si>
  <si>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</si>
  <si>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</si>
  <si>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</si>
  <si>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</si>
  <si>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Hasalová</t>
  </si>
  <si>
    <t>shasalova@velkebilovice.cz</t>
  </si>
  <si>
    <t>lepší komunikace ze stran obcí</t>
  </si>
  <si>
    <t>lepší komunikace metodika</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</si>
  <si>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</si>
  <si>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</si>
  <si>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</si>
  <si>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</si>
  <si>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</si>
  <si>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</si>
  <si>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</si>
  <si>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</si>
  <si>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</si>
  <si>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</si>
  <si>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</si>
  <si>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přijetí jednoho úředníka na plný pracovní poměr</t>
  </si>
  <si>
    <t>tř. Masarykova</t>
  </si>
  <si>
    <t>ismbss3</t>
  </si>
  <si>
    <t>posta@veseli-nad-moravou.cz</t>
  </si>
  <si>
    <t>Vítězslav</t>
  </si>
  <si>
    <t>Petřík</t>
  </si>
  <si>
    <t>petrik@veseli-nad-moravou.cz</t>
  </si>
  <si>
    <t>Vyvlastňovací úřad dle zákona č. 184/2006 Sb. (30 žádostí o vyvlastnění)</t>
  </si>
  <si>
    <t>Metodické listy a stanoviska k problematickým oblastem stavebního zákona</t>
  </si>
  <si>
    <t>Městský úřad Veverská Bítýška</t>
  </si>
  <si>
    <t>náměstí Na Městečku</t>
  </si>
  <si>
    <t>gr7bakj</t>
  </si>
  <si>
    <t>su@obecveverskabityska.cz</t>
  </si>
  <si>
    <t>Petr, Klára</t>
  </si>
  <si>
    <t>Kozelek, Miková</t>
  </si>
  <si>
    <t>Klára, Petr, Jana</t>
  </si>
  <si>
    <t>Miková, Kozelek, Hanáková</t>
  </si>
  <si>
    <t>549420759, 549420397</t>
  </si>
  <si>
    <t>neuvádíme</t>
  </si>
  <si>
    <t>zlepšení technického vybavení</t>
  </si>
  <si>
    <t>w7mbaju</t>
  </si>
  <si>
    <t>info@visnove.cz</t>
  </si>
  <si>
    <t>josef.david@visnove.cz</t>
  </si>
  <si>
    <t>stu.visnove@seznam.cz</t>
  </si>
  <si>
    <t>CZECHPOINT-výpis z KN,</t>
  </si>
  <si>
    <t>výborná spolupráce a komunikace se starosty a zastupitelstvy obcí</t>
  </si>
  <si>
    <t>navýšení stavu úředních osob</t>
  </si>
  <si>
    <t>např. aktuální informace mmr na web.stránkách</t>
  </si>
  <si>
    <t>včasné informace a metodika</t>
  </si>
  <si>
    <t>xiibr5m</t>
  </si>
  <si>
    <t>posta@mestovracov.cz</t>
  </si>
  <si>
    <t>Odbor výstavby a zemědělství</t>
  </si>
  <si>
    <t>Gloza</t>
  </si>
  <si>
    <t>stavebni1@mestovracov.cz</t>
  </si>
  <si>
    <t>Eliášová</t>
  </si>
  <si>
    <t>stavebni3@mestovracov.cz</t>
  </si>
  <si>
    <t>zák. č. 13/1997 Sb., o pozemních komunikacích, zák. č. 114/1992 Sb., ochrana přírody a krajiny, zák. č. 128/2000 Sb., o obcích, zák. č. 327/2007 Sb., o ochraně včel, zvěře, vodních organismů a dalších necílových organismů při použití přípravků na ochranu rostlin, zákon č. 111/2009 Sb., o základních registrech, vyhláška 359/2011 Sb., o základním registru územní identifikace adres a nemovitostí</t>
  </si>
  <si>
    <t>4ugbuf7</t>
  </si>
  <si>
    <t>podatelna@ouvranov.cz</t>
  </si>
  <si>
    <t>Mynaříková</t>
  </si>
  <si>
    <t>mynarikova@ouvranov.cz</t>
  </si>
  <si>
    <t>Pigal</t>
  </si>
  <si>
    <t>pigal@ouvranov.cz</t>
  </si>
  <si>
    <t>108/1</t>
  </si>
  <si>
    <t>Vyškov 1</t>
  </si>
  <si>
    <t>wc6bqdy</t>
  </si>
  <si>
    <t>posta@meuvyskov.cz</t>
  </si>
  <si>
    <t>Kramář</t>
  </si>
  <si>
    <t>m.kramar@meuvyskov.cz</t>
  </si>
  <si>
    <t>b.zemanova@meuvyskov.cz</t>
  </si>
  <si>
    <t>Přidělování čísel domovních 128/2000; RUIAN 111/2009; Czechpiont</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</si>
  <si>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</si>
  <si>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</si>
  <si>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</si>
  <si>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b8vbadh</t>
  </si>
  <si>
    <t>podatelna@mestozbysov.cz</t>
  </si>
  <si>
    <t>Juříček</t>
  </si>
  <si>
    <t>stavebni@mestozbysov.cz</t>
  </si>
  <si>
    <t>RUIAN, Czechpoint, el.podatelna, řízení - kácení dřevin rostoucích mimo les, zajišťování oprav veřejného osvětlení a rozhlasu</t>
  </si>
  <si>
    <t>Obroková</t>
  </si>
  <si>
    <t>1/12</t>
  </si>
  <si>
    <t>ns4a987</t>
  </si>
  <si>
    <t>info@muznojmo.cz</t>
  </si>
  <si>
    <t>Stavinoha</t>
  </si>
  <si>
    <t>jan.stavinoha@muznojmo.cz</t>
  </si>
  <si>
    <t>přidělování čísel popisných a evidenčních 5%, vyvlastnění</t>
  </si>
  <si>
    <t>dobré pracovní podmínky, školení, programové vybavení</t>
  </si>
  <si>
    <t>Městečko</t>
  </si>
  <si>
    <t>3fkbacp</t>
  </si>
  <si>
    <t>podatelna@muzdanice.cz</t>
  </si>
  <si>
    <t>Slivka</t>
  </si>
  <si>
    <t>vslivka@muzdanice.cz</t>
  </si>
  <si>
    <t>zákon o pozemních komunikacích, ochrana přírody a krajiny, ochrana ovzduší aj.</t>
  </si>
  <si>
    <t>nedostatek pracovních sil, rozsáhlá agenda, vyžadující vysokou odbornou úroveň, nízké platové ohodnocení</t>
  </si>
  <si>
    <t>hxdby2c</t>
  </si>
  <si>
    <t>posta@zidlochovice.cz</t>
  </si>
  <si>
    <t>Komenda</t>
  </si>
  <si>
    <t>milan.komenda@zidlochovice.cz</t>
  </si>
  <si>
    <t>Rotterová</t>
  </si>
  <si>
    <t>zuzana.rotterova@zidlochovice.cz</t>
  </si>
  <si>
    <t>dle § 80 zák. č. 50/1976 Sb., vydává kolaudační rozhodnutí - 9dle § 80 zák. č. 50/1976 Sb., vydává kolaudační rozhodnutí - vydaných celkem 13 za rok 2019</t>
  </si>
  <si>
    <t>Prostorové nedostatky, nedostatečná orientace v rozsáhlé legislativě problematiky se týkajícíprostorové nedostatky, nedostatečná orientace v obsáhlé a neustálené legislativě problematiky se týkající</t>
  </si>
  <si>
    <t>četné metodické školení a vedení ze strany nadřízených správních orgánů</t>
  </si>
  <si>
    <t>telefonicky, osobní konzultaceosobní konzultace, telefonická a elektronická komunikace</t>
  </si>
  <si>
    <t>četnější metodická školenímožnost pružné právní konzultace, specializované pro daný obor</t>
  </si>
  <si>
    <t>Dolany u Olomouce</t>
  </si>
  <si>
    <t>3vzbesc</t>
  </si>
  <si>
    <t>epodatelna@dolany-ol.cz</t>
  </si>
  <si>
    <t>vecerova@dolany-ol.cz</t>
  </si>
  <si>
    <t>agenda na úseku ochrany přírody a krajiny - kácení dřevin</t>
  </si>
  <si>
    <t>ipbbg82</t>
  </si>
  <si>
    <t>ou@drevohostice.cz</t>
  </si>
  <si>
    <t>Obkráčilová</t>
  </si>
  <si>
    <t>su@drevohostice.cz</t>
  </si>
  <si>
    <t>Brodecká</t>
  </si>
  <si>
    <t>4yubeit</t>
  </si>
  <si>
    <t>podatelna@dubnadmoravou.cz</t>
  </si>
  <si>
    <t>Häutlerová</t>
  </si>
  <si>
    <t>stavebni.urad@dubnadmoravou.cz</t>
  </si>
  <si>
    <t>Čečman</t>
  </si>
  <si>
    <t>starosta@dubnadmoravou.cz</t>
  </si>
  <si>
    <t>9wwbeey</t>
  </si>
  <si>
    <t>podatelna@mu-hanusovice.cz</t>
  </si>
  <si>
    <t>Bohuslav</t>
  </si>
  <si>
    <t>Šula</t>
  </si>
  <si>
    <t>sula@mu-hanusovice.cz</t>
  </si>
  <si>
    <t>vyjádření k dělení pozemků § 82 odst. 3 SZ; provádění státního dozoru vč. vydání výzvy, příp. rozhodnutí § 171 SZ; sdělení pro SPÚ dle § 6,8, statistika, RUIAN; 25%</t>
  </si>
  <si>
    <t>snížení počtu pracovníků stavebního úřadu a narůstá agenda pro vyřízení věcí a jejich evidence</t>
  </si>
  <si>
    <t>zjednodušit postupy k vyřízení věcí, zlepšit dostupnost metodiky a urychlit odpovědi, rady k problémům</t>
  </si>
  <si>
    <t>odborné osoby pro e-mailovou komunikaci</t>
  </si>
  <si>
    <t>zjednodušit, vylepšit komunikaci o postupech s MMR, metodika, rady o postupech a pod.</t>
  </si>
  <si>
    <t>Olomoucká</t>
  </si>
  <si>
    <t>Hlubočky 1</t>
  </si>
  <si>
    <t>ne2bugw</t>
  </si>
  <si>
    <t>sekretariat@hlubocky.cz</t>
  </si>
  <si>
    <t>Odbor správy majetku a výstavby</t>
  </si>
  <si>
    <t>Polzer</t>
  </si>
  <si>
    <t>polzer@hlubocky.cz</t>
  </si>
  <si>
    <t>Bronislava</t>
  </si>
  <si>
    <t>kubackova@hlubocky.cz</t>
  </si>
  <si>
    <t>Pernštejnské náměstí</t>
  </si>
  <si>
    <t>Hranice 1</t>
  </si>
  <si>
    <t>q8abr3t</t>
  </si>
  <si>
    <t>podatelna@mesto-hranice.cz</t>
  </si>
  <si>
    <t>Odbor stavební úřad, životního prostředí a dopravy</t>
  </si>
  <si>
    <t>Patočka</t>
  </si>
  <si>
    <t>ladislav.patocka@mesto-hranice.cz</t>
  </si>
  <si>
    <t>Hošťálková</t>
  </si>
  <si>
    <t>milena.hostalkova@mesto-hranice.cz</t>
  </si>
  <si>
    <t>malá kapacita spisoven a jejich dislokace</t>
  </si>
  <si>
    <t>abjbqf5</t>
  </si>
  <si>
    <t>podatelna@ihustopece.cz</t>
  </si>
  <si>
    <t>Horák</t>
  </si>
  <si>
    <t>horak@ihustopece.cz</t>
  </si>
  <si>
    <t>Silniční správní úřad pro místní komunikace dle zákona č. 13/1997 Sb.,, cca 5% k agendě dle SZ</t>
  </si>
  <si>
    <t>vyjma specializovaného programu pro stavební úřady je poskytováno veškeré potřebné programové vybavení, pro výkon funkce jsou vyčleněny dostatečné prostory</t>
  </si>
  <si>
    <t>zlepšit pracovní prostředí (vybavení kanceláře)</t>
  </si>
  <si>
    <t>více témat týkajících se metodiky na stránkách MMR (opravdu vysvětlující problémy, ne pouze opisy ustanovení stavebního zákona), metodika MMR formou neplacených školení</t>
  </si>
  <si>
    <t>delší porady (dvoudenní), více diskuze</t>
  </si>
  <si>
    <t>Javorník u Jeseníku</t>
  </si>
  <si>
    <t>ejmbdvv</t>
  </si>
  <si>
    <t>podatelna@mestojavornik.cz</t>
  </si>
  <si>
    <t>Pavličíková</t>
  </si>
  <si>
    <t>stavebni.ved@mestojavornik.cz</t>
  </si>
  <si>
    <t>silniční správní úřad dle zák.č. 13/1997 Sb., o pozemních komunikacích, na území města Javorník; přenesený výkon na úseku ŽP - ochrana přírody a krajiny (kácení dřevin) dle zák.č. 114/1992 Sb., o ochraně přírody a krajiny; na úseku rybářství - vydávání rybářských lístků dle zák.č. 99/2004 Sb., o rybářství;</t>
  </si>
  <si>
    <t>přijetí dalšího pracovníka</t>
  </si>
  <si>
    <t>167/1</t>
  </si>
  <si>
    <t>Jeseník 1</t>
  </si>
  <si>
    <t>vhwbwm9</t>
  </si>
  <si>
    <t>podatelna@mujes.cz</t>
  </si>
  <si>
    <t>Kašparová</t>
  </si>
  <si>
    <t>dana.kasparova@mujes.cz</t>
  </si>
  <si>
    <t>Státní památková péče dle zákona č. 20/1987 Sb. -0,7 úvazku</t>
  </si>
  <si>
    <t>nedostatečné personální obsazení SÚ, nedostatečné počítačové vybavení (SW i HW), kopírovací technika, nekulturní prostředí (kanceláře,nábytek), zasahování samosprávy, nejednotný výklad stavebního zákona, složitost a nepřehlednost právních předpisů</t>
  </si>
  <si>
    <t>zvýšení počtu pracovníků SÚ, zlepšení pracovních podmínek - lepší vybavení, nábytek, archiv</t>
  </si>
  <si>
    <t>Metodická činnost kraje není jednoznačná a pouze obecná, nelze konzultovat konkrétní případy složitých řízení, rozpory ve vyjádřeních a nedostatečné pokyny pro další úkony v odvolacích řízeních</t>
  </si>
  <si>
    <t>r3cb8hq</t>
  </si>
  <si>
    <t>radnice@radnice.kojetin.cz</t>
  </si>
  <si>
    <t>Flora</t>
  </si>
  <si>
    <t>p.flora@radnice.kojetin.cz</t>
  </si>
  <si>
    <t>3m8bvgu</t>
  </si>
  <si>
    <t>podatelna@konice.cz</t>
  </si>
  <si>
    <t>tomas.nemec@konice.cz</t>
  </si>
  <si>
    <t>Jakubské náměstí</t>
  </si>
  <si>
    <t>564bdh9</t>
  </si>
  <si>
    <t>mestskyurad@kostelecnh.cz</t>
  </si>
  <si>
    <t>Šromová</t>
  </si>
  <si>
    <t>susromova@kostelecnh.cz</t>
  </si>
  <si>
    <t>Benešová</t>
  </si>
  <si>
    <t>subenesova@kostelecnh.cz</t>
  </si>
  <si>
    <t>nedostatečné prostory, málo pracovníků a velké zatížení agendou</t>
  </si>
  <si>
    <t>další kancelář a 1 odborný pracovník ze ZOS</t>
  </si>
  <si>
    <t>lepší informovanost a jednotnost postupů</t>
  </si>
  <si>
    <t>89/11</t>
  </si>
  <si>
    <t>6pxbwa9</t>
  </si>
  <si>
    <t>e-podatelna@mesto-lipnik.cz</t>
  </si>
  <si>
    <t>Merta</t>
  </si>
  <si>
    <t>merta@mesto-lipnik.cz</t>
  </si>
  <si>
    <t>Barfusová</t>
  </si>
  <si>
    <t>rbarfusova@mesto-lipnik.cz</t>
  </si>
  <si>
    <t>silniční hospodářství (zákon č.13/1997 Sb., 361/2000 Sb.,) + speciální SÚ ve věci pozemních komunikací - vykonává 1 pracovník, cca 20 % činnosti SÚ</t>
  </si>
  <si>
    <t>nam.Přemysla Otakara</t>
  </si>
  <si>
    <t>777/2</t>
  </si>
  <si>
    <t>4rub4s3</t>
  </si>
  <si>
    <t>sekretariat@mestolitovel.cz</t>
  </si>
  <si>
    <t>Šmakalová</t>
  </si>
  <si>
    <t>smakalova@mestolitovel.cz</t>
  </si>
  <si>
    <t>přidělování čp/če (počet 14) § 82 odst.3 SZ+§154 spr.řád (počet 375)</t>
  </si>
  <si>
    <t>posílení pracovního úvazku</t>
  </si>
  <si>
    <t>konzultace konkrétních případů</t>
  </si>
  <si>
    <t>4hjbcve</t>
  </si>
  <si>
    <t>e-podatelna.ou@lutin.cz</t>
  </si>
  <si>
    <t>Revayová</t>
  </si>
  <si>
    <t>brevayova.ou@lutin.cz</t>
  </si>
  <si>
    <t>U Brány</t>
  </si>
  <si>
    <t>916/2</t>
  </si>
  <si>
    <t>6qtbthy</t>
  </si>
  <si>
    <t>mesto@mohelnice.cz</t>
  </si>
  <si>
    <t>Odbor stavebního úřadu, oddělení stavebního úřadu</t>
  </si>
  <si>
    <t>Kapusníková</t>
  </si>
  <si>
    <t>kapusnikovap@mohelnice.cz</t>
  </si>
  <si>
    <t>§ 82 odst.3 stavebního zákona - počet 63, přestupky - počet 9</t>
  </si>
  <si>
    <t>Složitost programu VERA, potíže s obsazením pracovních míst dostatečně kvalifikovanými a kvalitními pracovníky</t>
  </si>
  <si>
    <t>změna stavebního zákona</t>
  </si>
  <si>
    <t>Městský úřad Moravsky Beroun</t>
  </si>
  <si>
    <t>náměstí 9.května</t>
  </si>
  <si>
    <t>3jpbtgj</t>
  </si>
  <si>
    <t>mesto@morberoun.cz</t>
  </si>
  <si>
    <t>odbor vnitřních věcí,výstavby a životního prostředí</t>
  </si>
  <si>
    <t>Krajkovičová</t>
  </si>
  <si>
    <t>jitka.krajkovicova@morberoun.cz</t>
  </si>
  <si>
    <t>Antonin</t>
  </si>
  <si>
    <t>Dulava</t>
  </si>
  <si>
    <t>antonin.dulava@morberoun.cz</t>
  </si>
  <si>
    <t>2fabckg</t>
  </si>
  <si>
    <t>podatelna@namestnahane.cz</t>
  </si>
  <si>
    <t>Palátová</t>
  </si>
  <si>
    <t>stavebni@namestnahane.cz</t>
  </si>
  <si>
    <t>Endelová</t>
  </si>
  <si>
    <t>stavebnireferent@namestnahane.cz</t>
  </si>
  <si>
    <t>udbb4fb</t>
  </si>
  <si>
    <t>podatelna@nemcicenh.cz</t>
  </si>
  <si>
    <t>Čehovská</t>
  </si>
  <si>
    <t>cehovska@nemcicenh.cz</t>
  </si>
  <si>
    <t>navýšení počtu zaměstnanců</t>
  </si>
  <si>
    <t>možnost právní poradny a konzultace</t>
  </si>
  <si>
    <t>kazbzri</t>
  </si>
  <si>
    <t>podatelna@olomouc.eu</t>
  </si>
  <si>
    <t>Hyravá</t>
  </si>
  <si>
    <t>eva.hyrava@olomouc.eu</t>
  </si>
  <si>
    <t>Navrátilová</t>
  </si>
  <si>
    <t>renata.navratilova@olomouc.eu</t>
  </si>
  <si>
    <t>Podle § 33b zák. 111/2006 Sb., o pomoci v hmotné nouzi posuzuje stavební úřad pro ÚP standarty kvality bydlení. V roce 2019 provedl 5 státních kontrol a vydal 72 sdělení pro ÚP kde sděloval počet bytových jednotek v domech a jejich velikost v rámci součinnosti. Dále obecný stavební úřad vykonává agendu přidělování čísel popisných a evidenčních, editace technickoekonomických atributů stavebních objektů dle zákona č. 111/2009 Sb.,agendu vyvlastňovacího úřadu.</t>
  </si>
  <si>
    <t>nedostatek kvalifikovaných odborníků na trhu práce, problém obsadit uvolněná pracovní místa, zvýšení objemu práce bez navýšení st.příspěvku na výkon přenesené působnosti ( viz agenda pro Úřad práce, rozšíření územní působnosti),platové zařazení odborných stavebních referentů, rychle se měnící legislativa</t>
  </si>
  <si>
    <t>jednotný celostátní SW pro stavební úřady, stanovit ze strany státu pravidla pro poskytování finančních prostředků ze st. rozpočtu ke krytí nákladů na výkon rozhodnutí a dále na krytí nákladů na expertní součinnost</t>
  </si>
  <si>
    <t>Rychlejší zprostředkování infomací získaných na poradách KÚ a MMR, možnost přístupu do závěrů porad MMR s krajskými úřady, jednotná metodika MMR a KÚ nejen k právní problematice, ale i ve vztahu k šablonám rozhodnutí vydávaných stavebním úřadem , pružnější reagování na právní problémy z praxe stavebních úřadů 1.stupně,</t>
  </si>
  <si>
    <t>Opatovice u Hranic</t>
  </si>
  <si>
    <t>u7vbca6</t>
  </si>
  <si>
    <t>podatelna@opatovice.cz</t>
  </si>
  <si>
    <t>Burget</t>
  </si>
  <si>
    <t>stavebni@opatovice.cz</t>
  </si>
  <si>
    <t>statistika(zák.č.89/1995Sb., silniční správní úřad</t>
  </si>
  <si>
    <t>Rudé armády</t>
  </si>
  <si>
    <t>s5kbbz7</t>
  </si>
  <si>
    <t>podatelna@mestoplumlov.cz</t>
  </si>
  <si>
    <t>Jančíková</t>
  </si>
  <si>
    <t>starosta@mestoplumlov.cz</t>
  </si>
  <si>
    <t>Zámecká</t>
  </si>
  <si>
    <t>r3fbr6m</t>
  </si>
  <si>
    <t>podatelna.potstat@seznam.cz</t>
  </si>
  <si>
    <t>Igor</t>
  </si>
  <si>
    <t>Šomský</t>
  </si>
  <si>
    <t>supotstat@email.cz</t>
  </si>
  <si>
    <t>chybí bezplatný elektronický přístup k ČSN</t>
  </si>
  <si>
    <t>nemám další doporučení</t>
  </si>
  <si>
    <t>130/14</t>
  </si>
  <si>
    <t>mrtbrkb</t>
  </si>
  <si>
    <t>posta@prostejov.eu</t>
  </si>
  <si>
    <t>Jan.Kostal@prostejov.eu</t>
  </si>
  <si>
    <t>Michal.Hruby@prostejov.eu</t>
  </si>
  <si>
    <t>Vyvlastňovací řízení dle zákona č. 184/2006 Sb.</t>
  </si>
  <si>
    <t>Snížený stav počtu pracovníků SÚ a narůstající tlak agresivních účastníků řízení</t>
  </si>
  <si>
    <t>Naplnit stav pracovníků SÚ</t>
  </si>
  <si>
    <t>Pravidelná metodická školení s podrobným zápisem</t>
  </si>
  <si>
    <t>Bratrská</t>
  </si>
  <si>
    <t>709/34</t>
  </si>
  <si>
    <t>Přerov 2</t>
  </si>
  <si>
    <t>etwb5sh</t>
  </si>
  <si>
    <t>posta@prerov.eu</t>
  </si>
  <si>
    <t>Odbor stavebního úřadu a životního prostředí / oddělení stavební úřad</t>
  </si>
  <si>
    <t>Kluka</t>
  </si>
  <si>
    <t>581268625, 724015270</t>
  </si>
  <si>
    <t>jaromir.kluka@prerov.eu</t>
  </si>
  <si>
    <t>speciální stavební úřad dle zák. č. 13/1997 Sb.,vyvlastňovací úřad dle zákona č. 184/2006</t>
  </si>
  <si>
    <t>neustálé změny stavebního zákona, nejednoznačné postupy v povolování staveb</t>
  </si>
  <si>
    <t>zlepšení legislativy, ustálení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</si>
  <si>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</si>
  <si>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</si>
  <si>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</si>
  <si>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</si>
  <si>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</si>
  <si>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</si>
  <si>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</si>
  <si>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</si>
  <si>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</si>
  <si>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</si>
  <si>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</si>
  <si>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</si>
  <si>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Götz</t>
  </si>
  <si>
    <t>stavebni@stepanov.cz</t>
  </si>
  <si>
    <t>Stavební úřad na základě žádosti o součinnost, vydává pro ÚP sdělení o počtu a umístění bytových jednotek ve stavbách. Dále obecný stavební úřad vykonává agendu přidělování čísel popisných a evidenčních, editace technickoekonomických atributů stavebních objektů dle zákona č. 111/2009 Sb.</t>
  </si>
  <si>
    <t>kvalitní technické i softwarové vybavení</t>
  </si>
  <si>
    <t>zvýšení platů</t>
  </si>
  <si>
    <t>vytvoření jednotných šablon (vzorů) pro všechny stavební úřady pro sjednocení postupů všech SÚ - jednotný sofware pro všechny SÚ, automatické upozorění na novely zákonů vč. metodických pokynů</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</si>
  <si>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</si>
  <si>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</si>
  <si>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</si>
  <si>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</si>
  <si>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</si>
  <si>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</si>
  <si>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</si>
  <si>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</si>
  <si>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Elektronizace formulářů. V dnešní době považujeme zveřejněnou formu formulářů za ostudnou (bez formátování a možnosti propojení se stavebními softwary).</t>
  </si>
  <si>
    <t>KEVIS - viz. Krajský úřad Olomouckého kraje</t>
  </si>
  <si>
    <t>Při změně legislativy by bylo vhodné, aby zamětsnanci MMR přednostě vykonávali metodickou pomoc namísto komerčních školení a seminářů.</t>
  </si>
  <si>
    <t>Jesenická</t>
  </si>
  <si>
    <t>621/31</t>
  </si>
  <si>
    <t>8bqb4gk</t>
  </si>
  <si>
    <t>posta@sumperk.cz</t>
  </si>
  <si>
    <t>Felkl</t>
  </si>
  <si>
    <t>ludek.felkl@sumperk.cz</t>
  </si>
  <si>
    <t>Dirbáková</t>
  </si>
  <si>
    <t>ivana.dirbakova@sumperk.cz</t>
  </si>
  <si>
    <t>státní památkovou péči (vč. pro ORP Zábřeh), 2 pracovníci, zápisy do RÚIAN, reklamace RÚIAN, došetřování TEA pro ČSÚ (SLBD 2021), procento jiných činností každý rok narůstá</t>
  </si>
  <si>
    <t>materiální zajištění na dobré úrovni; zvyšující se požadavky na práci SÚ momi agendu dle stavebního zákona (RÚIAN - zápisy a řešení reklamací, revize katastru, požadavky ČSÚ pro SLDB 2021, řízení po EIA na ORP, met.pomoc Kraje minimální, nárůst počtu žádostí o informace (nejen podle zák.č. 106/1999 Sb.)</t>
  </si>
  <si>
    <t>nezatěžovat stavební úřady dalšími činnostmi na základě dohod MMR např. s ČÚZK, ČSÚ, MŽP, atd.</t>
  </si>
  <si>
    <t>nppbaz6</t>
  </si>
  <si>
    <t>mu@tovacov.cz</t>
  </si>
  <si>
    <t>Přehnalová</t>
  </si>
  <si>
    <t>prehnalova@tovacov.cz</t>
  </si>
  <si>
    <t>dotace a investice Města, přidělování č.p. 75%SÚ, 25% ostatní</t>
  </si>
  <si>
    <t>wsvbawp</t>
  </si>
  <si>
    <t>su.trsice@seznam.cz</t>
  </si>
  <si>
    <t>Kubisa</t>
  </si>
  <si>
    <t>Chaloupková</t>
  </si>
  <si>
    <t>A) Věci ze stav. zákona - 261 věcí: vyjádření dle §15 odst. 2 - souhlas ke stavbě - 9 x, § 82 odst. 3 -dělení - scelení - 13 x, podávání informací k územnímu plánu, podmínkám pro provedení stavby osobám a úřadům - 79 x, prošetření ubytovacích prostor v rámci hmotné nouze - 1 x, potvrzení o existenci budov - 11 x, kontrolní prohlídky dokončených staveb - 31x, podklady a aktualizace údajů pro katastrální úřad v rámci revizí katastrálních území - 52x, vyhledávání dokumentace staveb pro osoby a úřady - 38x, kontrolní prohlídky staveb - 41x. Časová náročnost cca 25 % . B) Věci nad rámec agendy SZ - 31x věcí: stanoviska, kácení dřevin - 18 x, administrace bytového fondu obce - 3 x, evidence vcelstev - 10x apod. - 36 x.. Celkem A) + B) = 297 věcí.</t>
  </si>
  <si>
    <t>Vstřícnost vedení obce k potřebám stavebního úřadu, omezené finanční prostředky obce.</t>
  </si>
  <si>
    <t>SÚ je schopen řešit s obcí danou problematiku.</t>
  </si>
  <si>
    <t>Jsme vstřícní všem srozumitelným formám pomoci, zvláště pak opírající se o praxi.</t>
  </si>
  <si>
    <t>Nadřízené orgány (MMR, krajské úřady) věnovat větší péči výkladu složitějších části příslušných zákonů a včas informovat SÚ o změnách v zákonech a vyhláškách.</t>
  </si>
  <si>
    <t>zbdb4bg</t>
  </si>
  <si>
    <t>mu@unicov.cz</t>
  </si>
  <si>
    <t>Odbor výstavby a úřad územního plánování</t>
  </si>
  <si>
    <t>Urbášková</t>
  </si>
  <si>
    <t>rurbaskova@unicov.cz</t>
  </si>
  <si>
    <t>orgán státní památkové péče dle zákona č. 20/1987 Sb.</t>
  </si>
  <si>
    <t>nedstatečné prostory pro činnost stavebního úřadu, v jedné kanceláři jsou všichni 4 pracovníci stavebního úřadu, orgán státní památkové péče by měl být vykonáván samostatně a nezávisle na stavebním úřadu</t>
  </si>
  <si>
    <t>oddělit výkon stavebního úřadu a orgánu státní památkové péče a zajistit kanceláře pro max. po 2 osobách, 4 úředníci jsou v 1 kanceláři</t>
  </si>
  <si>
    <t>jasně dané metodické postupy nadřízeným orgánem</t>
  </si>
  <si>
    <t>zlepšit metodickou pomoc ze strany krajského úřadu</t>
  </si>
  <si>
    <t>tv5bqfv</t>
  </si>
  <si>
    <t>info@muvb.cz</t>
  </si>
  <si>
    <t>Marika</t>
  </si>
  <si>
    <t>dvorakova@muvb.cz</t>
  </si>
  <si>
    <t>Dostačující vybavení i prostory.</t>
  </si>
  <si>
    <t>uqkbams</t>
  </si>
  <si>
    <t>velkytynec@velkytynec.cz</t>
  </si>
  <si>
    <t>Trnečka</t>
  </si>
  <si>
    <t>stavebni.urad@velkytynec.cz</t>
  </si>
  <si>
    <t>jxbbamv</t>
  </si>
  <si>
    <t>podatelna@velkyujezd.cz</t>
  </si>
  <si>
    <t>Stavební úřad, speciální stavební úřad, Czech POINT</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</si>
  <si>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</si>
  <si>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</si>
  <si>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</si>
  <si>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</si>
  <si>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</si>
  <si>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</si>
  <si>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</si>
  <si>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</si>
  <si>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510/6</t>
  </si>
  <si>
    <t>hk9bq2f</t>
  </si>
  <si>
    <t>posta@muzabreh.cz</t>
  </si>
  <si>
    <t>Hloch</t>
  </si>
  <si>
    <t>vlastimil.hloch@muzabreh.cz</t>
  </si>
  <si>
    <t>Rýznarová</t>
  </si>
  <si>
    <t>vera.ryznarova@muzabreh.cz</t>
  </si>
  <si>
    <t>§ 4 odst. 7, § 15, §82 odst. 3, §169 zák. 183/2006; §136, §146, §154 zák. 500/2004; zák. 184/2006</t>
  </si>
  <si>
    <t>závislost na samosprávě</t>
  </si>
  <si>
    <t>lepší platové ohodnocení, navýšení počtu zaměstnanců</t>
  </si>
  <si>
    <t>vzájemná poradenská komunikace s nadřízenými orgány</t>
  </si>
  <si>
    <t>rx8a99k</t>
  </si>
  <si>
    <t>podatelna@zlatehory.cz</t>
  </si>
  <si>
    <t>Šimková</t>
  </si>
  <si>
    <t>lenka.simkova@zlatehory.cz</t>
  </si>
  <si>
    <t>Na odboru stavební úřad pracuje 5 zaměstnanců + vedoucí odboru, z toho jsou 4 úřednice a 2 pracovníci lesního hospodářství. Výkon stavebního úřadu vykonává vedoucí + 1 úřednice, 1 úřednice částečně + výkon silničního správního úřadu (zákon č. 13/1997 Sb., o pozemních komunikacích) a drážního správního úřadu (zákon č. 266/1994 Sb., o dráhách); 1 úřednice má na straosti úsek životního prostředí - ochrana přírody a krajiny (z.č. 114/1992 Sb.,), ochrana ovzduší (z.č. 86/2002 Sb.,), odpadové hospodářství (z.č. 185/2001 Sb.,), vodní hospodářství (z.č.254/2001 Sb.,), péče o opuštěná a toulavá zvířata. Dále je zde lesní hospodářství - 1 pracovnice vykonává funkci lesního hospodáře, 1 pracovník pracuje jako lesní. Vedoucí odboru mimo výkon stavebního úřadu vykonává též samosprávné činnosti - plní úkoly pro samosprávu.</t>
  </si>
  <si>
    <t>Různorodost a kumulace činností pro výkon státní správy se samosprávními činnostmi, Nárust administrativní práce.</t>
  </si>
  <si>
    <t>Omezení administrativní činnosti, včetně úkonů pro samosprávu.</t>
  </si>
  <si>
    <t>+ kevis</t>
  </si>
  <si>
    <t>kn3bfhs</t>
  </si>
  <si>
    <t>obec@bilovice.cz</t>
  </si>
  <si>
    <t>Kedruš</t>
  </si>
  <si>
    <t>kedrus@bilovice.cz</t>
  </si>
  <si>
    <t>administrativa,archív, stavební dohled, fotodokumentaci</t>
  </si>
  <si>
    <t>Nedostatečné zázemí pro archív SU.</t>
  </si>
  <si>
    <t>Rozšíření archivu.</t>
  </si>
  <si>
    <t>Sušilova</t>
  </si>
  <si>
    <t>5jibfe6</t>
  </si>
  <si>
    <t>mesto@bojkovice.cz</t>
  </si>
  <si>
    <t>Sviták</t>
  </si>
  <si>
    <t>r.svitak@bojkovice.cz</t>
  </si>
  <si>
    <t>Boršice u Buchlovic</t>
  </si>
  <si>
    <t>mafb2ay</t>
  </si>
  <si>
    <t>podatelna@borsice.cz</t>
  </si>
  <si>
    <t>Zelinka</t>
  </si>
  <si>
    <t>zelinka@borsice.cz</t>
  </si>
  <si>
    <t>Kamila</t>
  </si>
  <si>
    <t>Hauserová</t>
  </si>
  <si>
    <t>hauserova@borsice.cz</t>
  </si>
  <si>
    <t>Máme dobré technické podmínky pro práci a možnosti dalšího odborného vzdělávání</t>
  </si>
  <si>
    <t>Hildy Synkové</t>
  </si>
  <si>
    <t>rqcb3a2</t>
  </si>
  <si>
    <t>radnice@brumov-bylnice.cz</t>
  </si>
  <si>
    <t>Zábelová</t>
  </si>
  <si>
    <t>janazabelova.meu@brumov-bylnice.cz</t>
  </si>
  <si>
    <t>kamilmacek@brumov-bylnice.cz</t>
  </si>
  <si>
    <t>pořizovatel územního plánu, zákon č,183/2006 Sb., 16,7 %</t>
  </si>
  <si>
    <t>nemám výhrady</t>
  </si>
  <si>
    <t>nemám doporučení</t>
  </si>
  <si>
    <t>Městys Buchlovice</t>
  </si>
  <si>
    <t>tczb6p6</t>
  </si>
  <si>
    <t>podatelna@buchlovice.cz</t>
  </si>
  <si>
    <t>Dvořan</t>
  </si>
  <si>
    <t>vystavba@buchlovice.cz</t>
  </si>
  <si>
    <t>příprava investic, 30%</t>
  </si>
  <si>
    <t>nedostatečná péče státu - vymahatelnost rozhodnutí</t>
  </si>
  <si>
    <t>celostátní jednotný software</t>
  </si>
  <si>
    <t>vqqbu36</t>
  </si>
  <si>
    <t>podatelna@mubph.cz</t>
  </si>
  <si>
    <t>Ludmila.Dostalova@mubph.cz</t>
  </si>
  <si>
    <t>Eva.Studena@mubph.cz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</si>
  <si>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</si>
  <si>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</si>
  <si>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</si>
  <si>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 Na stránkách MMR není sekce</t>
  </si>
  <si>
    <t>mvbbeg5</t>
  </si>
  <si>
    <t>podatelna@frystak.cz</t>
  </si>
  <si>
    <t>Zlámal</t>
  </si>
  <si>
    <t>stavebni1@frystak.cz</t>
  </si>
  <si>
    <t>Magdaléna</t>
  </si>
  <si>
    <t>Zmeškalová</t>
  </si>
  <si>
    <t>stavebni2@email.cz</t>
  </si>
  <si>
    <t>128/2000 Sb., 326/2000Sb.-přidělování č.p.</t>
  </si>
  <si>
    <t>Nové personální obsazení úřadu = seznamování se s agendou a podmínkami</t>
  </si>
  <si>
    <t>posílit úřad o dalšího pracovníka</t>
  </si>
  <si>
    <t>Hřbitovní</t>
  </si>
  <si>
    <t>uhkbyvz</t>
  </si>
  <si>
    <t>podatelna@mestohluk.cz</t>
  </si>
  <si>
    <t>Budka</t>
  </si>
  <si>
    <t>jaromir.budka@mestohluk.cz</t>
  </si>
  <si>
    <t>jitka.vackova@mestohluk.cz</t>
  </si>
  <si>
    <t>czechpoint, podatelna stavebního úřadu, zák. č. 128/2000 Sb., o obcích (přidělování čísel popisných), zák. č. 111/2006 Sb., o pomoci v hmotné nouzi, zák. č. 13/1997 Sb., o pozemních komunikacích ( zvláštní užívání komunikací), redakce čtvrtletníku Hlucké noviny ( společenská kronika, inzerce a expedice)</t>
  </si>
  <si>
    <t>x8qbfvu</t>
  </si>
  <si>
    <t>podatelna@holesov.cz</t>
  </si>
  <si>
    <t>Skotek</t>
  </si>
  <si>
    <t>radim.skotek@holesov.cz</t>
  </si>
  <si>
    <t>ukbbd73</t>
  </si>
  <si>
    <t>obec.hornilidec@tiscali.cz</t>
  </si>
  <si>
    <t>Trchalíková</t>
  </si>
  <si>
    <t>trchalikova.ou@hornilidec.cz</t>
  </si>
  <si>
    <t>§63 odst.1 z.č.128/2000 zápis údajů do informačního systému územní identifikace, adres a nemovitostí dle § 42 odst.1 až 4, § 43 odst.4, §44 odst.1 z.č. 111/2009</t>
  </si>
  <si>
    <t>Dobrá, má základy pro výkon dané agendy, ale nepostupuje ve zdokonalování systému.</t>
  </si>
  <si>
    <t>ustanovit informatika</t>
  </si>
  <si>
    <t>2prbftx</t>
  </si>
  <si>
    <t>podatelna@hulin.cz</t>
  </si>
  <si>
    <t>Odbor rozvoje města a životního prostředí / oddělení územního plánování a stavebního řádu</t>
  </si>
  <si>
    <t>Kučeříková</t>
  </si>
  <si>
    <t>kucerikova@hulin.cz</t>
  </si>
  <si>
    <t>Přidělování čísel popisných, činnost dle požadavků vedení města, vkládání dat do RIUAN za město a obce ve správním obvodu na základě VPS, z. č. 128/2000 Sb., o obcích (40%), pořizovatelská činnost dle § 6 odst. 2 stavebního zákona (50%),</t>
  </si>
  <si>
    <t>Obecný stavební úřad má k dispozici veškeré potřebné informační a komunikační technologie, avšak má dvě kanceláře - v přízemí a patře, v každé z nich pracuje společně vždy více úředních osob, což je při náročnosti práce mírně stresující.</t>
  </si>
  <si>
    <t>Kanceláře ve stejném podlaží, oddělení jednotlivých pracovišť v kanceláři a jejich dovybavení velkými monitory pro práci s projektovou dokumentací a s mapami.</t>
  </si>
  <si>
    <t>častěji aktualizovat metodiky na stránkách MMR</t>
  </si>
  <si>
    <t>29/0</t>
  </si>
  <si>
    <t>rbsbexq</t>
  </si>
  <si>
    <t>buresova@muchropyne.cz</t>
  </si>
  <si>
    <t>Navrátil</t>
  </si>
  <si>
    <t>navratil@muchropyne.cz</t>
  </si>
  <si>
    <t>Rosecký</t>
  </si>
  <si>
    <t>rosecky@muchropyne.cz</t>
  </si>
  <si>
    <t>silniční správní úřad - jedna desetina</t>
  </si>
  <si>
    <t xml:space="preserve">Zlínský </t>
  </si>
  <si>
    <t>Radniční náměstí</t>
  </si>
  <si>
    <t>fgcby4a</t>
  </si>
  <si>
    <t>podatelna@mukarolinka.cz</t>
  </si>
  <si>
    <t>Lakomá</t>
  </si>
  <si>
    <t>571 116 258, 571 450 511</t>
  </si>
  <si>
    <t>lakoma@mukarolinka.cz</t>
  </si>
  <si>
    <t>570 116 258, 571 450 511</t>
  </si>
  <si>
    <t>3p3bdj7</t>
  </si>
  <si>
    <t>epodatelna@korycany.cz</t>
  </si>
  <si>
    <t>Odbor životního prostředí - stavební úřad</t>
  </si>
  <si>
    <t>Adamík</t>
  </si>
  <si>
    <t>adamik@korycany.cz</t>
  </si>
  <si>
    <t>Silničně správní úřad - 13/1997 Sb. o pozemních komunikacích; odpady 185/2001 Sb. o odpadech; zákon o ochraně přírody a krajiny 114/1992 Sb.; zákon o ochraně ovzduší 201/2012 Sb, zákon o rybářství 99/2004 Sb.</t>
  </si>
  <si>
    <t>Neřešená situace s archivem od města Koryčany (nedostatek finančních prostředků),</t>
  </si>
  <si>
    <t>115/1</t>
  </si>
  <si>
    <t>bg2bfur</t>
  </si>
  <si>
    <t>mu@mesto-kromeriz.cz</t>
  </si>
  <si>
    <t>Odbor stavební úřad / oddělení územního rozhodování a stavebního řádu</t>
  </si>
  <si>
    <t>hana.kubackova@mesto-kromeriz.cz</t>
  </si>
  <si>
    <t>vyvlastňovací úřad z.č. 184/2006 Sb., zapisování do ISUI, z.č. 111/2006 Sb. o hmotné nouzi, z.č. 39/2015 Sb - EIA, 416/2009</t>
  </si>
  <si>
    <t>Chybějíci pracovníci, nemocnost, není klid na práci, nejsou řádné prostory jak pro pracovníky, jednání i archiv</t>
  </si>
  <si>
    <t>Doplnit techniku na stavebním úřadě, doplnit pracovníky na stavebním úřadě, tak i oprávněné úřední osoby. Jelikož se přidávají neustále další pravomoci a činnosti stavebnímu úřadu je nutné zvýšit počet pracovníků a zabezpečit prostory a klid na práci.</t>
  </si>
  <si>
    <t>komentované výklady k právním předpisům v odborné literatuře, metodická činnost nadřízených orgánů a MMR.</t>
  </si>
  <si>
    <t>Bohužel musíme zopakovat stále to stejné. Ministerstvo stále chce urychlit celkový proces vydávání rozhodnutí a činí opak. Personální a platovou otázku nikdo neřeší. Některá sporná ustanovení stavebního zákona, a těch je spousta a neustále tento počet narůstá, se neřeší, vytvářejí se protizákonné výklady a metodiky. Tápeme a nikdo nám neporadí. Stránky MMR jsou nepřehledné a nedostatečné pro činnost stavebních úřadů. Odpovědi jsou nejednoznačné. V rámci každé novely SZ a souvisejících předpisů narostla administrativa a další činnosti stavebních úřadů, např. hodnocení požární bezpečností staveb, přezkum závazných stanovisek, katastr nemovitostí a poslední agenda v souvislosti se sčítáním lidu. MMR by mělo reagovat s předstihem na aktuální situaci. Např. formou rychlé jednoznačné metodiky či jiného seznámení. Mělo by zajistit pro pracovníky stavebních úřadů zodpovězení konkrétních otázek a to jasnou formou a ne tím, že opíše zákon. Dotazníkové šetření vůbec nezobrazuje činnost stavebních úřadů. Sjednotit statistiky!!! Bránit pracovníky stavebních úřadů. Velká zodpovědnost, neustálé vzdělávání, stres a napětí pracovníků, apod. O finanční stránce, ani nemluvím. Měl by být nárůst platů na obecných stavebních úřadech, neboť jedna z hlavních příčin, proč nikdo nechce dělat na sú je finanční ohodnocení. Je to nastavené tak, že referent, který nosí papír z jedné kanceláře do druhé a je v klidu má bohužel víc, než oprávněná úřední osoba s velkou odpovědností!!!!</t>
  </si>
  <si>
    <t>djzbz2k</t>
  </si>
  <si>
    <t>kunovice@mesto-kunovice.cz</t>
  </si>
  <si>
    <t>Horáček</t>
  </si>
  <si>
    <t>radek.horacek@mesto-kunovice.cz</t>
  </si>
  <si>
    <t>Koutná</t>
  </si>
  <si>
    <t>irena.koutna@mesto-kunovice.cz</t>
  </si>
  <si>
    <t>silniční správní úřad dle z. č.13/1997, o pozemních komunikacích v poměru ke stavebnímu zákonu 1/6; přidělování č. p. dle z. č. 128/2000 Sb., o obcích</t>
  </si>
  <si>
    <t>zázemí a technické vybavení v pořádku, stejně tak vedení a řízení tajemnicí MěÚ; pouze vedení vedení města nerespektuje zcela postavení stavebního úřadu jako přenesenou působnost státní moci a snaží se zasahovat do fungování stavebního úřadu</t>
  </si>
  <si>
    <t>informovat představitele města o významu a funkci stavebního úřadu</t>
  </si>
  <si>
    <t>častější forma školení, každé školení týkající se problematiky stavebního zákona je přínosné</t>
  </si>
  <si>
    <t>A.Dohnala</t>
  </si>
  <si>
    <t>quhbdab</t>
  </si>
  <si>
    <t>podatelna@kvasice.cz</t>
  </si>
  <si>
    <t>Odbor hospodářsko správní</t>
  </si>
  <si>
    <t>Berdník</t>
  </si>
  <si>
    <t>berdnik@kvasice.cz</t>
  </si>
  <si>
    <t>silniční správní úřad, ŽP-kácení, ovzduší</t>
  </si>
  <si>
    <t>dobré zařízení kanceláří, dobrá výpočetní technika, odborné časopisy, ČSN v el.podobě,, zákony Codexis</t>
  </si>
  <si>
    <t>nemám připomínky</t>
  </si>
  <si>
    <t>m35bcw4</t>
  </si>
  <si>
    <t>podatelna@mesto.luhacovice.cz</t>
  </si>
  <si>
    <t>Běhunek</t>
  </si>
  <si>
    <t>behunek@mesto.luhacovice.cz</t>
  </si>
  <si>
    <t>Hrbáček</t>
  </si>
  <si>
    <t>hrbacek@mesto.luhacovice.cz</t>
  </si>
  <si>
    <t>velký nárust práce musí zvládnout stejný počet úředníků</t>
  </si>
  <si>
    <t>uzavření úřadu v neúřední dny</t>
  </si>
  <si>
    <t>kgxb2yq</t>
  </si>
  <si>
    <t>stavebni@morkovice-slizany.cz</t>
  </si>
  <si>
    <t>markova@morkovice-slizany.cz</t>
  </si>
  <si>
    <t>Přestěhování do nových prostor</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</si>
  <si>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</si>
  <si>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</si>
  <si>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</si>
  <si>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</si>
  <si>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částečně činnost v rámci dotačních titulů z programu regenerace pro MPZ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</si>
  <si>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stavebního úřadu nemá dostatečné úložné prostory. Nárůst agendy o silniční správní úřad. Špatné finanční ohodnocení, nárust agendy, dlouhodobě neobsazený post referenta a pro něj chybějící kancelář.</t>
  </si>
  <si>
    <t>Zlepšení poskytování informací právníkem městského úřadu v oblasti stavebního práva a technickými normami v digitální formě.</t>
  </si>
  <si>
    <t>Metodická pomoc poskytovaná nadřízeným orgánem je na dostačující úrovni. Navrhujeme častější metodické školení.</t>
  </si>
  <si>
    <t>nám. 3. května</t>
  </si>
  <si>
    <t>jfrb7zs</t>
  </si>
  <si>
    <t>radnice@muotrokovice.cz</t>
  </si>
  <si>
    <t>Dalibor</t>
  </si>
  <si>
    <t>novotny@muotrokovice.cz</t>
  </si>
  <si>
    <t>Horková</t>
  </si>
  <si>
    <t>horkova@muotrokovice.cz</t>
  </si>
  <si>
    <t>- § 9 zákon č. 89/1995 Sb., o státní statistické službě- informace dle zákona č. 123/1998 Sb. o svobodném přístupu k informacím,- § 5 odst. 1-4, § 7 odst. 6 zák. 311/2006 Sb., o pohonných hmotách a čerpacích stanicích pohonných hmot, - § 12 odst. 2, § 17 odst. 2 zák. č. 256/2001 Sb., o pohřebnictví, - § 31, § 31a, § 32 odst.2 zák. 128/2000 Sb. - přidělení čísel popisných a evidenčních, - § 102 odst. 3 zák. 128/2000 Sb. - přečíslování čísel popisných</t>
  </si>
  <si>
    <t>- nejsou k dispozici bezplatné informace o normách</t>
  </si>
  <si>
    <t>yrrbbyp</t>
  </si>
  <si>
    <t>podatelna@polesovice.cz</t>
  </si>
  <si>
    <t>Bilíková</t>
  </si>
  <si>
    <t>stavurad@seznam.cz</t>
  </si>
  <si>
    <t>SZ §82 odst.3, § 15, 149 SŘ §13- pozemkové úřady 20%</t>
  </si>
  <si>
    <t>dobrá technika a programová vybavenost</t>
  </si>
  <si>
    <t>epqbwzr</t>
  </si>
  <si>
    <t>palova.vv@roznov.cz</t>
  </si>
  <si>
    <t>Odbor životního prostředí a výstavby / oddělení výstavby</t>
  </si>
  <si>
    <t>Helga</t>
  </si>
  <si>
    <t>Hrňová</t>
  </si>
  <si>
    <t>helga.hrnova@roznov.cz</t>
  </si>
  <si>
    <t>je vyvlastňovacím úřadem dle zák. 186/2006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</si>
  <si>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 stavební úřad dále plní úkoly starosty města</t>
  </si>
  <si>
    <t>Je vyhrazeno hodně hodin pro veřejnost a není dostatek času na zpracování, právní pomoc při řešení konkétních složitých případů.</t>
  </si>
  <si>
    <t>metodická pomoc je dobrá</t>
  </si>
  <si>
    <t>jsub2vd</t>
  </si>
  <si>
    <t>podatelna@mesto-slavicin.cz</t>
  </si>
  <si>
    <t>Alois</t>
  </si>
  <si>
    <t>Studeník</t>
  </si>
  <si>
    <t>stavebni@mesto-slavicin.cz</t>
  </si>
  <si>
    <t>254/2001Sb., 13/1997Sb.,</t>
  </si>
  <si>
    <t>Nám. Svobody</t>
  </si>
  <si>
    <t>72db32d</t>
  </si>
  <si>
    <t>mesto@slusovice.cz</t>
  </si>
  <si>
    <t>Kuličková</t>
  </si>
  <si>
    <t>stavebni@slusovice.cz</t>
  </si>
  <si>
    <t>Přidělování č. popisných 1%. Kácení sromů 0.5%. Povolení zvlaštního užívání komunikace 0.5%</t>
  </si>
  <si>
    <t>O hodnocení jsme byli požádáni</t>
  </si>
  <si>
    <t>Žádné, vše řešeno průběžně</t>
  </si>
  <si>
    <t>náměstí Hrdinů</t>
  </si>
  <si>
    <t>8tvb3cp</t>
  </si>
  <si>
    <t>podatelna@staremesto.uh.cz</t>
  </si>
  <si>
    <t>Odbor stavebního úřadu a územního plánu</t>
  </si>
  <si>
    <t>Štolhoferová</t>
  </si>
  <si>
    <t>stolhoferova@staremesto.uh.cz</t>
  </si>
  <si>
    <t>§6 odst.2 stavebního zákona</t>
  </si>
  <si>
    <t>individuální konzultace s větší časovou dotací, ne po telefonu, písemná stanoviska k procesnímu postupu, písemná metodika</t>
  </si>
  <si>
    <t>Na Kopci</t>
  </si>
  <si>
    <t>32aba8z</t>
  </si>
  <si>
    <t>obec@strani.cz</t>
  </si>
  <si>
    <t>Popelka</t>
  </si>
  <si>
    <t>su@strani.cz</t>
  </si>
  <si>
    <t>přidělování č.p., RÚIAN</t>
  </si>
  <si>
    <t>Uherské Hradiště 1</t>
  </si>
  <si>
    <t>ef2b3c5</t>
  </si>
  <si>
    <t>epodatelna@mesto-uh.cz</t>
  </si>
  <si>
    <t>Odbor stavebního úřadu a životního prostředí /oddělení územního plánování, stavebního řádu a památkové péče</t>
  </si>
  <si>
    <t>Novosad</t>
  </si>
  <si>
    <t>rostislav.novosad@mesto-uh.cz</t>
  </si>
  <si>
    <t>Dovrtěl</t>
  </si>
  <si>
    <t>lubos.dovrtel@mesto-uh.cz</t>
  </si>
  <si>
    <t>vyvlastňovací úřad, koordinovaná závazná stanoviska, přidělování a rozhodování o změnách čísel popisných a evidenčních</t>
  </si>
  <si>
    <t>více písemných metodických pomůcek pro stavební úřady; jednoznačné výklady k prováděcím vyhláškám;</t>
  </si>
  <si>
    <t>e3kbzf6</t>
  </si>
  <si>
    <t>podatelna@ub.cz</t>
  </si>
  <si>
    <t>Fojtáchová</t>
  </si>
  <si>
    <t>barbora.fojtachova@ub.cz</t>
  </si>
  <si>
    <t>Vyvlastňovací úřad (z. č. 184/2006 Sb., o odnětí nebo omezení vlastnického práva k pozemku nebo ke stavbě) - 1%. Přidělování čísel popisných a evidenčníchpodle § 31 a 31a z. č. 128/2000 Sb. - 5%</t>
  </si>
  <si>
    <t>Stále je co zlepšovat.</t>
  </si>
  <si>
    <t>Vyšší finanční ohodnocení = vyšší zájem uchazečů o pracovní pozice = kvalifikovanější pracovníci</t>
  </si>
  <si>
    <t>vm7bs3x</t>
  </si>
  <si>
    <t>podatelna@uhostroh.cz</t>
  </si>
  <si>
    <t>odbor stavebního úřadu</t>
  </si>
  <si>
    <t>Miklíčková</t>
  </si>
  <si>
    <t>jmiklickova@uhostroh.cz</t>
  </si>
  <si>
    <t>Soška</t>
  </si>
  <si>
    <t>psoska@uhostroh.cz</t>
  </si>
  <si>
    <t>251/2016 Sb., o některých přestupcích 40%</t>
  </si>
  <si>
    <t>nedostatek komentovaných zákonů</t>
  </si>
  <si>
    <t>wi4brk7</t>
  </si>
  <si>
    <t>podatelna@mu-vk.cz</t>
  </si>
  <si>
    <t>Oliva</t>
  </si>
  <si>
    <t>oliva@mu-vk.cz</t>
  </si>
  <si>
    <t>Kvalitní program VITA software</t>
  </si>
  <si>
    <t>Školení menšího počtu stavebních úřadů</t>
  </si>
  <si>
    <t>Soudní</t>
  </si>
  <si>
    <t>9c4bard</t>
  </si>
  <si>
    <t>epodatelna@muvalmez.cz</t>
  </si>
  <si>
    <t>horak@muvalmez.cz</t>
  </si>
  <si>
    <t>vyvlastňovací úřad speciální stavební úřad pro silnice II., III. třídy, místní komunikace a veřejně přístupné účelové pozemní komunikace, úřad územního plánování</t>
  </si>
  <si>
    <t>wwybt2j</t>
  </si>
  <si>
    <t>podatelna@mestovizovice.cz</t>
  </si>
  <si>
    <t>Vaculík</t>
  </si>
  <si>
    <t>roman.vaculik@vizovice.eu</t>
  </si>
  <si>
    <t>roman.vaculik@vizovicce.eu</t>
  </si>
  <si>
    <t>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</si>
  <si>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</si>
  <si>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Umožnit přístupy k technickým normám</t>
  </si>
  <si>
    <t>Sjednocení metodických pokynů v rámci ČR</t>
  </si>
  <si>
    <t>Svárov</t>
  </si>
  <si>
    <t>75sb29d</t>
  </si>
  <si>
    <t>posta@mestovsetin.cz</t>
  </si>
  <si>
    <t>Odbor územního plánování, stavebního řádu a dopravy</t>
  </si>
  <si>
    <t>Ing. arch. PhDr. Mgr.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</si>
  <si>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</si>
  <si>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</si>
  <si>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</si>
  <si>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</si>
  <si>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</si>
  <si>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odbourat povinných 18 dnů/3roky školení akreditovaných nebo povinnost MMR v těchto dnecg metodicky školit - akred.instituce není orgán se závazným stanoviskem nebo doporučením - takové školení je zbytečné,závazné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</si>
  <si>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</si>
  <si>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Obecní úřad zdounky</t>
  </si>
  <si>
    <t>epwbabk</t>
  </si>
  <si>
    <t>zdounky@knet.cz</t>
  </si>
  <si>
    <t>Šťastník</t>
  </si>
  <si>
    <t>su.vedouci@zdounky.cz</t>
  </si>
  <si>
    <t>životní prostředí 114/92,128/2000 ,silniční správní úřad13/97Sb</t>
  </si>
  <si>
    <t>5ttb7bs</t>
  </si>
  <si>
    <t>posta@zlin.eu</t>
  </si>
  <si>
    <t>Odbor stavebních a dopravních řízení</t>
  </si>
  <si>
    <t>Skácel</t>
  </si>
  <si>
    <t>petrskacel@zlin.eu</t>
  </si>
  <si>
    <t>přidělování čísel popisných - 1%</t>
  </si>
  <si>
    <t>Úplné oddělení státní správy od samosprávy</t>
  </si>
  <si>
    <t>konkrétnější přístup</t>
  </si>
  <si>
    <t>tudbvzd</t>
  </si>
  <si>
    <t>sekretariat@obecalbrechtice.cz</t>
  </si>
  <si>
    <t>odbor stavebního úřadu a investic</t>
  </si>
  <si>
    <t>Bystroň</t>
  </si>
  <si>
    <t>stavebni1@obecalbrechtice.cz</t>
  </si>
  <si>
    <t>silniční správní úřad - § 10, § 25 zák. č. 13/1997 Sb.</t>
  </si>
  <si>
    <t>pořád je co zlepšovat</t>
  </si>
  <si>
    <t>specializovaný program pro stavební úřady</t>
  </si>
  <si>
    <t>17. listopadu</t>
  </si>
  <si>
    <t>y9qbxiy</t>
  </si>
  <si>
    <t>posta@bilovec.cz</t>
  </si>
  <si>
    <t>Hynčica</t>
  </si>
  <si>
    <t>dalibor.hyncica@bilovec.cz</t>
  </si>
  <si>
    <t>vyvlastňovací úřad dle zákona č.184/2006 Sb.</t>
  </si>
  <si>
    <t>zjednodušení právní regulace</t>
  </si>
  <si>
    <t>u3kbfuf</t>
  </si>
  <si>
    <t>info@mubo.cz</t>
  </si>
  <si>
    <t>Radiňák</t>
  </si>
  <si>
    <t>radinak.libor@mubo.cz</t>
  </si>
  <si>
    <t>agenda vydávání koordinovaných závazných stanovisek za dotčené orgány MěÚ Bohumín - za rok 2018 bylo vydáno 354 koordinovaných zavaznych stanovisek - 20 % agendy, vedení archívu. Stavební úřad zároveň vykonává činnost vyvlastňovacího úřadu a speciálního stavebního úřadu pro stavby komunikací</t>
  </si>
  <si>
    <t>Nežádat po stavebních úřadech tak podrobné statistiky dle jednotlivých § správního řádu a stavebního zákona</t>
  </si>
  <si>
    <t>Hlučínská</t>
  </si>
  <si>
    <t>95/3</t>
  </si>
  <si>
    <t>idsb563</t>
  </si>
  <si>
    <t>bolatice@bolatice.cz</t>
  </si>
  <si>
    <t>Jakub</t>
  </si>
  <si>
    <t>Josefus</t>
  </si>
  <si>
    <t>stu@bolatice.cz</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</si>
  <si>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</si>
  <si>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</si>
  <si>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</si>
  <si>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</si>
  <si>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</si>
  <si>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</si>
  <si>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</si>
  <si>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</si>
  <si>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</si>
  <si>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</si>
  <si>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dlouhodobý podstav (nemožnost sehnat zájemce o tuto práci), složitá legislativa, dobré program. vybavení, pružná prac. doba, neatraktivní platy, psychická zátěž</t>
  </si>
  <si>
    <t>vyšší platové ohodnocení (dlouhodobý nedostatek pracovníků), skutečné zjednodušení legislativy, zatraktivnění práce</t>
  </si>
  <si>
    <t>spíše než metod. pomoc skutečně v praxi zjednodušit legislativu pro práci úředníka</t>
  </si>
  <si>
    <t>K Náměstí</t>
  </si>
  <si>
    <t>37cbe8h</t>
  </si>
  <si>
    <t>urad@brusperk-mesto.cz</t>
  </si>
  <si>
    <t>Starůstková</t>
  </si>
  <si>
    <t>591144461, 728627764</t>
  </si>
  <si>
    <t>starustkova@brusperk-mesto.cz</t>
  </si>
  <si>
    <t>Nábřežní</t>
  </si>
  <si>
    <t>f5rbfaq</t>
  </si>
  <si>
    <t>podatelna@mu-bridlicna.cz</t>
  </si>
  <si>
    <t>Paštěková</t>
  </si>
  <si>
    <t>tajemnik@mu-bridlicna.cz</t>
  </si>
  <si>
    <t>Bršťáková</t>
  </si>
  <si>
    <t>stavebni@mu-bridlicna.cz</t>
  </si>
  <si>
    <t>silniční úřad z.č.13/1997 Sb., ochrana přírody a krajiny z.č.114/1992 Sb., přidělení čísel popisných 128/2000 Sb. z 25-30 %</t>
  </si>
  <si>
    <t>zjednodušení stavebního zákona, chybí pracovníci</t>
  </si>
  <si>
    <t>zveřejňování vzorů jednotlivých úkonů</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</si>
  <si>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</si>
  <si>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</si>
  <si>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</si>
  <si>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</si>
  <si>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</si>
  <si>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</si>
  <si>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</si>
  <si>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</si>
  <si>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</si>
  <si>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</si>
  <si>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</si>
  <si>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</si>
  <si>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</si>
  <si>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</si>
  <si>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</si>
  <si>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</si>
  <si>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</si>
  <si>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Večerková</t>
  </si>
  <si>
    <t>stavebni1@celadna.cz</t>
  </si>
  <si>
    <t>Pochobradská</t>
  </si>
  <si>
    <t>stavebni2@celadna.cz</t>
  </si>
  <si>
    <t>silniční správní úřad dle zák.č.13/1997 Sb.</t>
  </si>
  <si>
    <t>technické vybavení, dálkový přístup k právním předpisům, ČSN, umožnění pravidelných školení</t>
  </si>
  <si>
    <t>metodické pomůcky a stanoviska na stránkách MMR a Krajského úřadu MSK</t>
  </si>
  <si>
    <t>náměstí ČSA</t>
  </si>
  <si>
    <t>dicbu92</t>
  </si>
  <si>
    <t>epodatelna@tesin.cz</t>
  </si>
  <si>
    <t>Lyčková</t>
  </si>
  <si>
    <t>lyckova@tesin.cz</t>
  </si>
  <si>
    <t>přidělování čísel popisných 5 %, vyvlastňovací úřad 10%, spec. stav. úřad silniční 10 %, vše z 1 uvázku</t>
  </si>
  <si>
    <t>Systémově zjednodušit stavební zákon</t>
  </si>
  <si>
    <t>Vícedenní školení</t>
  </si>
  <si>
    <t>2hqbqxt</t>
  </si>
  <si>
    <t>epodatelna@detmarovice.cz</t>
  </si>
  <si>
    <t>Kepenyesová</t>
  </si>
  <si>
    <t>tajemnik@detmarovice.cz</t>
  </si>
  <si>
    <t>Gorgol</t>
  </si>
  <si>
    <t>gorgol@detmarovice.cz</t>
  </si>
  <si>
    <t>CZECH POINT</t>
  </si>
  <si>
    <t>625betr</t>
  </si>
  <si>
    <t>oudobra@dobra.cz</t>
  </si>
  <si>
    <t>Frischtoková</t>
  </si>
  <si>
    <t>frischtokova@dobra.cz</t>
  </si>
  <si>
    <t>přidělování čísel popisných v obci Dobrá (z.č. 128/2000 Sb.), poměr 1:99</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</si>
  <si>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t>
  </si>
  <si>
    <t>možnost omezení přístupu veřejnosti (klientů) pouze na stanovené úřední dny, možnost lepšího finanční ohodnocení pracovníků stavebního úřadu vzhledem ke složitosti vykonávané práce (s přihlédnutím na složitější případy),</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</si>
  <si>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</si>
  <si>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</si>
  <si>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</si>
  <si>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</si>
  <si>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</si>
  <si>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</si>
  <si>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</si>
  <si>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</si>
  <si>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</si>
  <si>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</si>
  <si>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</si>
  <si>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</si>
  <si>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Beata</t>
  </si>
  <si>
    <t>Sokanská</t>
  </si>
  <si>
    <t>sokanska@dolnilutyne.org</t>
  </si>
  <si>
    <t>n9hbens</t>
  </si>
  <si>
    <t>podatelna@doubrava.cz</t>
  </si>
  <si>
    <t>úsek stavební a dopravy</t>
  </si>
  <si>
    <t>Szostok</t>
  </si>
  <si>
    <t>szostok@doubrava.cz</t>
  </si>
  <si>
    <t>zák. 13/1997 Sb., o pozemních komunikacích</t>
  </si>
  <si>
    <t>vz9a8t8</t>
  </si>
  <si>
    <t>podatelna@mufrenstat.cz</t>
  </si>
  <si>
    <t>jiri.studeny@mufrenstat.cz</t>
  </si>
  <si>
    <t>Kriglerová</t>
  </si>
  <si>
    <t>radka.kriglerova@mufrenstat.cz</t>
  </si>
  <si>
    <t>silniční správní úřad, speciální stavební úřad, drážní úřad, státní památková péče, územní plánování, RÚIAN</t>
  </si>
  <si>
    <t>w4wbu9s</t>
  </si>
  <si>
    <t>podatelna@frydekmistek.cz</t>
  </si>
  <si>
    <t>Odbor územního rozvoje a stavebního řádu / oddělení stavebního řádu</t>
  </si>
  <si>
    <t>Osina</t>
  </si>
  <si>
    <t>osina.pavel@frydekmistek.cz</t>
  </si>
  <si>
    <t>Štefek</t>
  </si>
  <si>
    <t>stefek.petr@frydekmistek.cz</t>
  </si>
  <si>
    <t>zákon č. 184/2006 Sb. (zákon o vyvlastnění) v poměru 1:11</t>
  </si>
  <si>
    <t>7fvbegw</t>
  </si>
  <si>
    <t>posta@frydlantno.cz</t>
  </si>
  <si>
    <t>Odbor regionálního rozvoje a stavební úřad</t>
  </si>
  <si>
    <t>bvecerova@frydlantno.cz</t>
  </si>
  <si>
    <t>zajištění osoby, která by vykonávala administrativu vč. archivace na stavebním úřadě</t>
  </si>
  <si>
    <t>7fsbqty</t>
  </si>
  <si>
    <t>podatelna@fulnek.cz</t>
  </si>
  <si>
    <t>Tomšů</t>
  </si>
  <si>
    <t>tomsu.tatana@fulnek.cz</t>
  </si>
  <si>
    <t>Silniční správní úřad podle zák. č. 13/1997 Sb., ve znění pozd. předpisů. Přidělování čísel popisných podle zák. 128/2000 Sb. o obcích. Přestupky podle zák. č. 200/1990 Sb., o přestupcích. Územní plánování - územní rozvoj, Zákon č.111/2006 Sb, o pomoci v hmotné nouzi, zákon o kontrole..</t>
  </si>
  <si>
    <t>Nevykonávat činnosti určené pro samosprávu (územní rozvoj a územní plánování)</t>
  </si>
  <si>
    <t>Antonína Vaška</t>
  </si>
  <si>
    <t>cskbqd7</t>
  </si>
  <si>
    <t>podatelna@hajveslezsku.cz</t>
  </si>
  <si>
    <t>Frydová</t>
  </si>
  <si>
    <t>frydova@hajveslezsku.cz</t>
  </si>
  <si>
    <t>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</si>
  <si>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</si>
  <si>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</si>
  <si>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Magistrát města Havířov</t>
  </si>
  <si>
    <t>Svornosti</t>
  </si>
  <si>
    <t>86/2</t>
  </si>
  <si>
    <t>72hb6tn</t>
  </si>
  <si>
    <t>stavebni@havirov-city.cz</t>
  </si>
  <si>
    <t>Odbor územního rozvoje, oddělení stavební úřad</t>
  </si>
  <si>
    <t>Venglářová</t>
  </si>
  <si>
    <t>venglarov.pavla@havirov-city.cz</t>
  </si>
  <si>
    <t>venglarova.pavla@havirov-city.cz</t>
  </si>
  <si>
    <t>vyvlastňovací úřad (184/2006 Sb.), výkon činnosti státní památkové péče, speciální stavební úřad,</t>
  </si>
  <si>
    <t>jsou dostatečně kvalitní podmínky z hlediska PC a sofwarového vybavení,</t>
  </si>
  <si>
    <t>operativní proškolení k novým právním předpisům, oddělení státní správy od samosprávy</t>
  </si>
  <si>
    <t>24/23</t>
  </si>
  <si>
    <t>mfpbhkb</t>
  </si>
  <si>
    <t>podatelna@hlucin.cz</t>
  </si>
  <si>
    <t>Křižák</t>
  </si>
  <si>
    <t>stavebni@hlucin.cz</t>
  </si>
  <si>
    <t>Tchurzová</t>
  </si>
  <si>
    <t>tchurzova@hlucin.cz</t>
  </si>
  <si>
    <t>vždy je co zlepšovat</t>
  </si>
  <si>
    <t>stdbeca</t>
  </si>
  <si>
    <t>tibor.dano@hnojnik.cz</t>
  </si>
  <si>
    <t>Daňo</t>
  </si>
  <si>
    <t>558694797, 728030926</t>
  </si>
  <si>
    <t>Větší účast na školení, seminářích a zlepšení metodických pomůcek MMR</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</si>
  <si>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</si>
  <si>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</si>
  <si>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</si>
  <si>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</si>
  <si>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</si>
  <si>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- 0,2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</si>
  <si>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</si>
  <si>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</si>
  <si>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</si>
  <si>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2/3</t>
  </si>
  <si>
    <t>w3cbd55</t>
  </si>
  <si>
    <t>sekretariat@hornisucha.cz</t>
  </si>
  <si>
    <t>není jmenován</t>
  </si>
  <si>
    <t>Dědková</t>
  </si>
  <si>
    <t>dedkova@hornisucha.cz</t>
  </si>
  <si>
    <t>přidělování čísel popisných (128/2000 Sb.) 1%, zapisování do ISUI (111/2006 Sb.) za stavební iřad i obec</t>
  </si>
  <si>
    <t>přístup k technickým normám</t>
  </si>
  <si>
    <t>Opavská</t>
  </si>
  <si>
    <t>bybbhh4</t>
  </si>
  <si>
    <t>sekretariat@muhradec.cz</t>
  </si>
  <si>
    <t>referentka pověřená vedením</t>
  </si>
  <si>
    <t>Mrůzková</t>
  </si>
  <si>
    <t>dmruzkova@muhradec.cz</t>
  </si>
  <si>
    <t>553783937, 725666083</t>
  </si>
  <si>
    <t>dmruzkova@muhradec.cz; sekretariat@muhradec.cz</t>
  </si>
  <si>
    <t>archiv</t>
  </si>
  <si>
    <t>Dukelská</t>
  </si>
  <si>
    <t>dj4bppi</t>
  </si>
  <si>
    <t>posta@jablunkov.cz</t>
  </si>
  <si>
    <t>Niedobová</t>
  </si>
  <si>
    <t>renata.niedobova@jablunkov.cz</t>
  </si>
  <si>
    <t>Sikorová</t>
  </si>
  <si>
    <t>zuzana.sikorova@jablunkov.cz</t>
  </si>
  <si>
    <t>speciální stavební úřad pro dopravní stavby, památková péče, vyvlastňovací úřad, zápisy stav do RÚIAN - agenda obec</t>
  </si>
  <si>
    <t>Kvalitní programové vybavení - specializovaný software, GIS-y, vzájemná propojenost mezi programy</t>
  </si>
  <si>
    <t>organizovat školení KÚ pro všechny pracovníky SÚ, nejen pro omezený počet pracovníků v rámci porad vedoucích</t>
  </si>
  <si>
    <t>Fryštátská</t>
  </si>
  <si>
    <t>72/1</t>
  </si>
  <si>
    <t>Karviná 1</t>
  </si>
  <si>
    <t>es5bv8q</t>
  </si>
  <si>
    <t>epodatelna@karvina.cz</t>
  </si>
  <si>
    <t>Odbor stavební a životního prostředí / oddělení stavebního úřadu</t>
  </si>
  <si>
    <t>Kalužová</t>
  </si>
  <si>
    <t>pavla.kaluzova@karvina.cz</t>
  </si>
  <si>
    <t>Fialková</t>
  </si>
  <si>
    <t>jirina.fialkova@karvina.cz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</si>
  <si>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</si>
  <si>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Codexis, bezúplatný dálkovy přístup do katastru nemovitostí a technické normy v digitální podobě</t>
  </si>
  <si>
    <t>Možnost dotazování nadřízených orgánů v rámci rychlé metodické pomoci (ve složitějších případech) např. hot linky</t>
  </si>
  <si>
    <t>Obecní úřad Kobeřice, stavební úřad</t>
  </si>
  <si>
    <t>6u7bdkj</t>
  </si>
  <si>
    <t>urad@koberice.cz</t>
  </si>
  <si>
    <t>Černý</t>
  </si>
  <si>
    <t>stavebni@koberice.cz</t>
  </si>
  <si>
    <t>statistika - zákon č. 89/1995 Sb; 1/20; RÚIAN</t>
  </si>
  <si>
    <t>Příklady na konkrétních případech</t>
  </si>
  <si>
    <t>Štefánikova</t>
  </si>
  <si>
    <t>1163/12</t>
  </si>
  <si>
    <t>42bb7zg</t>
  </si>
  <si>
    <t>posta@koprivnice.cz</t>
  </si>
  <si>
    <t>Odbor stavebního řádu, územního plánování a památkové péče/úsek stavebního řádu</t>
  </si>
  <si>
    <t>Kvitová</t>
  </si>
  <si>
    <t>marketa.kvitova@koprivnice.cz</t>
  </si>
  <si>
    <t>dobré zabezpečení IT (hardware, software)</t>
  </si>
  <si>
    <t>405/43</t>
  </si>
  <si>
    <t>Kravaře u Hlučína</t>
  </si>
  <si>
    <t>iv5bfnz</t>
  </si>
  <si>
    <t>posta@kravare.cz</t>
  </si>
  <si>
    <t>Holeschová</t>
  </si>
  <si>
    <t>jitka.holeschova@kravare.cz</t>
  </si>
  <si>
    <t>bez doporučení</t>
  </si>
  <si>
    <t>Hlavní náměstí</t>
  </si>
  <si>
    <t>96/1</t>
  </si>
  <si>
    <t>ndgbdc9</t>
  </si>
  <si>
    <t>epodatelna@mukrnov.cz</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</si>
  <si>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</si>
  <si>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</si>
  <si>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</si>
  <si>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nr8bczf</t>
  </si>
  <si>
    <t>mestys@litultovice.cz</t>
  </si>
  <si>
    <t>Tenglerová</t>
  </si>
  <si>
    <t>vladimira.tenglerova@litultovice.cz</t>
  </si>
  <si>
    <t>vhodné vybavení i kanceláře, možnost absolvovat školení, negativem jsou menší finanční prostředky na výkon st.správy na daném úseku</t>
  </si>
  <si>
    <t>zvýšení finančních prostředků na školení, literaturu, normy, výkon rozhodnutí; zajištění lepší vymahatelnosti správních rozhodnutí</t>
  </si>
  <si>
    <t>operativnější sdělování nových informací</t>
  </si>
  <si>
    <t>Markvartovická</t>
  </si>
  <si>
    <t>52/48</t>
  </si>
  <si>
    <t>n9bb3cx</t>
  </si>
  <si>
    <t>sekretariat@ludgerovice.cz</t>
  </si>
  <si>
    <t>stavební úřad a silniční správní úřad</t>
  </si>
  <si>
    <t>Konečná</t>
  </si>
  <si>
    <t>stavebni@ludgerovice.cz</t>
  </si>
  <si>
    <t>silniční správní úřad komunikace podle zákona č. 13/1997, poměr 1/10</t>
  </si>
  <si>
    <t>bezproblémové technické a programové vybavení kanceláře, auto k dispozici, vstřícnost při řešení problémů vycházejících z práce stavebního úřadu</t>
  </si>
  <si>
    <t>27/10</t>
  </si>
  <si>
    <t>qz9b27r</t>
  </si>
  <si>
    <t>podatelna@mesto-albrechtice.cz</t>
  </si>
  <si>
    <t>Linda</t>
  </si>
  <si>
    <t>l.petrova@mesto-albrechtice.cz</t>
  </si>
  <si>
    <t>Karla</t>
  </si>
  <si>
    <t>Trautenbergerová</t>
  </si>
  <si>
    <t>k.trautenbergerova@mesto-albrechtice.cz</t>
  </si>
  <si>
    <t>silniční správní úřad obce (zákon č. 13/1997), agenda rybářských lístků (zákon č. 104/2011)</t>
  </si>
  <si>
    <t>Chybí bezplatný přístup k normám (alespoň k těm závazným). Dále často chybí metodika na aktuální témata, a tak se úřední rozhoduje na základě svého nejlepšího vědomí, protože zákon v mnoha ohledech není jasný a už vůbec né stručný. Úřední tak na sebe přejímá velkou zodpovědnost, za kterou ve finále není ani dostatečně finančně ohodnocen. Problémem je i rozdíl v pojmech, výkladech katastrálního zákona a stavebního zákona, čímž vznikají nesrovnalosti, které opět řeší úředník stavebního úřadu.</t>
  </si>
  <si>
    <t>Systémové řešení zvýšení tarifů tabůlkových platů úředníkům, tak aby pracovní pozice na úřadech byly schopné obstát v konkurenci trhu práce. Zpřístupnění norem pro potřeby SÚ, a to online a bezplatně. Přidat pravomoci katastrálnímu úřadu při zápisu zjištěných staveb, vyžadovat po vlastnících GP a jiné dokumenty pro zápis.</t>
  </si>
  <si>
    <t>Přínosem by byly medotické pomůcky, které by byly vytvořeny ideálně v co nejkratším možném termínu po zjištění problému (např. možnost přímého dotazu na pracovníky MMR, kteří by na dotazy odpovídali nejpozději do 7 dnů). Neboť stavebník či žadatel čeká odpověď. Při častých dotazech na jednu věc by bylo možné rychle reagovat a vytvořit vhodnou metodickou pomůcku.</t>
  </si>
  <si>
    <t>xx9bcnf</t>
  </si>
  <si>
    <t>epodatelna@mostyujablunkova.cz</t>
  </si>
  <si>
    <t>Kluzová</t>
  </si>
  <si>
    <t>p.kluzova@mostyujablunkova.cz</t>
  </si>
  <si>
    <t>územní plán</t>
  </si>
  <si>
    <t>qfnbpya</t>
  </si>
  <si>
    <t>podatelna@navsi.cz</t>
  </si>
  <si>
    <t>Hawliczková</t>
  </si>
  <si>
    <t>petra.hawliczkova@navsi.cz</t>
  </si>
  <si>
    <t>Bývalý 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</si>
  <si>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vcelku splněny</t>
  </si>
  <si>
    <t>kvalitnější stavební zákon a vyhlášky</t>
  </si>
  <si>
    <t>školení provádět častěji a podrobněji, např. monotématická školení jen o některém okruhu problémů</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</si>
  <si>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</si>
  <si>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</si>
  <si>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</si>
  <si>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</si>
  <si>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</si>
  <si>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</si>
  <si>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</si>
  <si>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</si>
  <si>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pm3b2z5</t>
  </si>
  <si>
    <t>epodatelna@nydek.cz</t>
  </si>
  <si>
    <t>Szlaur</t>
  </si>
  <si>
    <t>jindrich.szlaur@nydek.cz</t>
  </si>
  <si>
    <t>ochrana přírody (114/1992Sb.) 20% silniční správní úřad (13/1997Sb.) 10%</t>
  </si>
  <si>
    <t>vyhovující prostory, dostečné hardverové i softverové vybavení, pravidelné školení a porady, kontroly KÚ, praxe</t>
  </si>
  <si>
    <t>16/25</t>
  </si>
  <si>
    <t>kyebfxv</t>
  </si>
  <si>
    <t>podatelna@odry.cz</t>
  </si>
  <si>
    <t>Ing. et Ing.</t>
  </si>
  <si>
    <t>skacel@odry.cz</t>
  </si>
  <si>
    <t>přidělování č.p./č.e., 128/2000, vyvlastnění 184/2006; editor ruian 11/2009 1 %</t>
  </si>
  <si>
    <t>stejný počet úvazků při nárůstu povinností z měnící se legislativy</t>
  </si>
  <si>
    <t>jasné vymezení finančních prostředků na výkon ÚÚP a SÚ v příspěvku na výkon státní správy a v rozpočtu města, navýšení počtu pracovních úvazků</t>
  </si>
  <si>
    <t>5eabx4t</t>
  </si>
  <si>
    <t>posta@opava-city.cz</t>
  </si>
  <si>
    <t>Venuše</t>
  </si>
  <si>
    <t>Drochytková</t>
  </si>
  <si>
    <t>venuse.drochytkova@opava-city.cz</t>
  </si>
  <si>
    <t>Agenda vyvlastňovacího úřadu 6%činnosti, kontrolní činnost podle zákona o hmotné nouzi 0,03%,</t>
  </si>
  <si>
    <t>Podmínky, které nám město poskytuje jsou naprosto dostačující. Veškeré pracovní problémy pramení ze zbytečné složitosti zákona a prováděcích vyhlášek v kombinaci se správním řádem v návaznosti na další právní předpisy</t>
  </si>
  <si>
    <t>Nevymýšlet další nekoncepční zásahy do zákona. Reagovat na požadavky na metodiku. Nezatěžovat nás statistikami. Pole 137-139 nejsem schopna vyplnit - tyto údaje nevedeme.</t>
  </si>
  <si>
    <t>Zveřejňování vydaných rozhodnutí odvolacích orgánů</t>
  </si>
  <si>
    <t>Oddělit metodickou pomoc od výkonu odvolacího orgánu</t>
  </si>
  <si>
    <t>Orlová 4</t>
  </si>
  <si>
    <t>r7qbskc</t>
  </si>
  <si>
    <t>posta@muor.cz</t>
  </si>
  <si>
    <t>Juřicová</t>
  </si>
  <si>
    <t>hana.juricova@muor.cz</t>
  </si>
  <si>
    <t>Jurčíková</t>
  </si>
  <si>
    <t>eva.jurcikova@muor.cz</t>
  </si>
  <si>
    <t>obecný stavební úřad 85%, státní památková péče 5%, vidimace a legalizace 0,2%, speciální stavební úřad 6%, vyvlastňovací úřad 2%, Czech POINT 0,1%, 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</si>
  <si>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</si>
  <si>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každá forma je vhodná k jinému typu projednání</t>
  </si>
  <si>
    <t>návrat k původní velice kvalitní Stavebně správní praxi</t>
  </si>
  <si>
    <t>Na Náměstí</t>
  </si>
  <si>
    <t>xnwbb89</t>
  </si>
  <si>
    <t>podatelna@osoblaha.cz</t>
  </si>
  <si>
    <t>Kancelář tajemníka - stavební úřad, sociální oddělení</t>
  </si>
  <si>
    <t>Ondřej</t>
  </si>
  <si>
    <t>Dokoupil</t>
  </si>
  <si>
    <t>stavebni@osoblaha.cz</t>
  </si>
  <si>
    <t>neuvedené úkony dle SZ (vyjádření stanoviska souhlasy,..), ocharna životního prostředí, silniční správní úřad, ŽP/SSÚ/SÚ - 1/1/5 (114/1992, 13/1997, 183/2006)</t>
  </si>
  <si>
    <t>přístup k ČSN</t>
  </si>
  <si>
    <t>Prokešovo náměstí</t>
  </si>
  <si>
    <t>1803/8</t>
  </si>
  <si>
    <t>Ostrava 2</t>
  </si>
  <si>
    <t>5zubv7w</t>
  </si>
  <si>
    <t>posta@ostrava.cz</t>
  </si>
  <si>
    <t>Útvar hlavního architekta a stavebního řádu, oddělení stavebně správní</t>
  </si>
  <si>
    <t>Svrčina</t>
  </si>
  <si>
    <t>isvrcina@ostrava.cz</t>
  </si>
  <si>
    <t>Martináková</t>
  </si>
  <si>
    <t>mmartinakova@ostrava.cz</t>
  </si>
  <si>
    <t>souhlas §15 SZ, vyjádření k záměru výstavby, vyjádření ke změnám staveb, stanovení příslušného stavebního úřadu, spolupráce s odbory magistrátu</t>
  </si>
  <si>
    <t>komplikované programové vybavení ale dobré technické vybavení, přístup k právním předpisům,</t>
  </si>
  <si>
    <t>zjednodušit programy pro tvorbu a evidenci dokumentů</t>
  </si>
  <si>
    <t>5a3bb7q</t>
  </si>
  <si>
    <t>podatelna@obec-ostravice.cz</t>
  </si>
  <si>
    <t>Teperová</t>
  </si>
  <si>
    <t>vedouci.su@obec-ostravice.cz</t>
  </si>
  <si>
    <t>qnjbb35</t>
  </si>
  <si>
    <t>podatelna@petroviceuk.cz</t>
  </si>
  <si>
    <t>Břetislav</t>
  </si>
  <si>
    <t>Vašíček</t>
  </si>
  <si>
    <t>bretislav.vasicek@petroviceuk.cz</t>
  </si>
  <si>
    <t>Karas</t>
  </si>
  <si>
    <t>jiri.karas@petroviceuk.cz</t>
  </si>
  <si>
    <t>agendy v rámci samosprávy</t>
  </si>
  <si>
    <t>podpora ze strany vedení obce</t>
  </si>
  <si>
    <t>náměstí Gen. Vicherka</t>
  </si>
  <si>
    <t>Petřvald u Karviné</t>
  </si>
  <si>
    <t>waqbb2k</t>
  </si>
  <si>
    <t>podatelna@petrvald-mesto.cz</t>
  </si>
  <si>
    <t>Bura</t>
  </si>
  <si>
    <t>bura@petrvald-mesto.cz</t>
  </si>
  <si>
    <t>moravcova@petrvald-mesto.cz</t>
  </si>
  <si>
    <t>MÚ má k dispozici veškeré vybavení PC, přístup do KN, DIGIS,auto k dispozici, kopírky, skenery, ASPI, program VITA, chybí řešení ukládání spisů do vhodných prostor</t>
  </si>
  <si>
    <t>vyčlenit dny v týdnu jako zamčený úřad, nestihá se psaní rozhodnutí, zápis do RUIAN, výkazy, statistika, místní šetření a pod.</t>
  </si>
  <si>
    <t>elektronická forma metodik, semináře a přednášky</t>
  </si>
  <si>
    <t>náměstí Sigmunda Freuda</t>
  </si>
  <si>
    <t>rfvbx3k</t>
  </si>
  <si>
    <t>mic@pribor-mesto.cz</t>
  </si>
  <si>
    <t>Odbor stavebního úřadu a přestupků</t>
  </si>
  <si>
    <t>Hanzelka</t>
  </si>
  <si>
    <t>staveb@pribor-mesto.cz</t>
  </si>
  <si>
    <t>silniční správní úřad, přidělování čísel popisných, přestupková agenda dle zákona o přestupcích</t>
  </si>
  <si>
    <t>lepší výpočetní technika</t>
  </si>
  <si>
    <t>zvýšení počtu pracovníků, lepší platové podmínky</t>
  </si>
  <si>
    <t>včasná školení pracovníků</t>
  </si>
  <si>
    <t>Slezská</t>
  </si>
  <si>
    <t>ur3b34h</t>
  </si>
  <si>
    <t>urad@pustapolom.cz</t>
  </si>
  <si>
    <t>Murínová</t>
  </si>
  <si>
    <t>stavebni@pustapolom.cz</t>
  </si>
  <si>
    <t>Pražmo</t>
  </si>
  <si>
    <t>xdjbbs2</t>
  </si>
  <si>
    <t>podatelna@raskovice.cz</t>
  </si>
  <si>
    <t>Šabrňák</t>
  </si>
  <si>
    <t>sabrnakpetr@raskovice.cz</t>
  </si>
  <si>
    <t>Silniční spávní úřad, zákon č. 13/1997 Sb., 10%</t>
  </si>
  <si>
    <t>dobré vybavení a ITC</t>
  </si>
  <si>
    <t>nový zákon s delší platností bez úprav</t>
  </si>
  <si>
    <t>větší četnost</t>
  </si>
  <si>
    <t>Orlovská</t>
  </si>
  <si>
    <t>6snbbka</t>
  </si>
  <si>
    <t>podatelna@rychvald.cz</t>
  </si>
  <si>
    <t>Regina</t>
  </si>
  <si>
    <t>Ondrušková</t>
  </si>
  <si>
    <t>ondruskova@rychvald.cz</t>
  </si>
  <si>
    <t>přidělování čísel popisných a evidenčních - 48, vydávání vyjádření, osvědčení, sdělení, stanovisek a jiné - 91, statistické výkazy - 58, kontrolní prohlídky staveb 83, archivování všech spisů stavebního úřadu, výkon agendy silničního správního úřadu podle zákona o pozemních komunikacích, administrativní činnost ve věci územního plánu a jeho změn</t>
  </si>
  <si>
    <t>230/1</t>
  </si>
  <si>
    <t>7zkbugk</t>
  </si>
  <si>
    <t>podatelna@rymarov.cz</t>
  </si>
  <si>
    <t>Odbor stavební úřad / úsek stavební úřad</t>
  </si>
  <si>
    <t>Pochylová</t>
  </si>
  <si>
    <t>pochylova@rymarov.cz</t>
  </si>
  <si>
    <t>vyvlastňovací úřad, státní památková péče</t>
  </si>
  <si>
    <t>chybí nám právnické služby v komplikovaných případech</t>
  </si>
  <si>
    <t>právní poradna v oboru stavební právo</t>
  </si>
  <si>
    <t>workshopy v menších pracovních skupinách ( např. stavební úřady v okrese)</t>
  </si>
  <si>
    <t>s metodickou pomocí jsme spokojeni</t>
  </si>
  <si>
    <t>wd5ba9k</t>
  </si>
  <si>
    <t>obec@stonava.cz</t>
  </si>
  <si>
    <t>Odbor stavební a dopravy</t>
  </si>
  <si>
    <t>Drozdzik</t>
  </si>
  <si>
    <t>drozdzik@stonava.cz</t>
  </si>
  <si>
    <t>Studénka 3</t>
  </si>
  <si>
    <t>vz3bvhc</t>
  </si>
  <si>
    <t>podatelna@mesto-studenka.cz</t>
  </si>
  <si>
    <t>Odbor stavebního řádu, územního plánování a rozvoje</t>
  </si>
  <si>
    <t>novak@mesto-studenka.cz</t>
  </si>
  <si>
    <t>Klosová</t>
  </si>
  <si>
    <t>klosova@mesto-studenka.cz</t>
  </si>
  <si>
    <t>silniční správní úřad (z. 13/1997 - 10%, územní plán - 30%)</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</si>
  <si>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</si>
  <si>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</si>
  <si>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</si>
  <si>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</si>
  <si>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</si>
  <si>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</si>
  <si>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</si>
  <si>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Městský úřad v Šenově</t>
  </si>
  <si>
    <t>zznbfqm</t>
  </si>
  <si>
    <t>meusenov@mesto-senov.cz</t>
  </si>
  <si>
    <t>Míčková</t>
  </si>
  <si>
    <t>jmickova@mesto-senov.cz</t>
  </si>
  <si>
    <t>Procházka</t>
  </si>
  <si>
    <t>sprochazka@mesto-senov.cz</t>
  </si>
  <si>
    <t>ctjba9t</t>
  </si>
  <si>
    <t>podatelna@stramberk.cz</t>
  </si>
  <si>
    <t>Oddělení stavební úřad</t>
  </si>
  <si>
    <t>marika.jancova@stramberk.cz</t>
  </si>
  <si>
    <t>Váňová</t>
  </si>
  <si>
    <t>blanka.vanova@stramberk.cz</t>
  </si>
  <si>
    <t>silniční správní úřad pro MK dle silničního zákona 13/1997, 40%</t>
  </si>
  <si>
    <t>není umožněn dálkový přístup k normám</t>
  </si>
  <si>
    <t>včasné MMR metodiky, umožnit dálkový přístup k normám</t>
  </si>
  <si>
    <t>e-learningová forma školení</t>
  </si>
  <si>
    <t>metodika MMR, aktuální odkazy na judikaturu</t>
  </si>
  <si>
    <t>Májová</t>
  </si>
  <si>
    <t>474/16</t>
  </si>
  <si>
    <t>2m4ba2f</t>
  </si>
  <si>
    <t>ou@terlicko.cz</t>
  </si>
  <si>
    <t>Mgr. Bc.</t>
  </si>
  <si>
    <t>Polášek</t>
  </si>
  <si>
    <t>polasek@obec-terlicko.cz</t>
  </si>
  <si>
    <t>Milerský</t>
  </si>
  <si>
    <t>libor.milersky@terlicko.cz</t>
  </si>
  <si>
    <t>investice - zákon o veřejných zakázkách - 40 %</t>
  </si>
  <si>
    <t>Náročnost a komlikovaná právní úprava stavebního zákona. Stavební zákon je pro běžného člověka špatně srozumitelný a nepochopitelný. Špatná projektová činnost projektantů ČKAIT.</t>
  </si>
  <si>
    <t>Zjednodušení právní úpravy stavebního zákona - jediné rozhodnutí o povolení stavby, snížení počtu typů dokumenta</t>
  </si>
  <si>
    <t>Víc individuálních konzultací ke konkrétní stavbě.</t>
  </si>
  <si>
    <t>Magistrát města Třince</t>
  </si>
  <si>
    <t>Jablunkovská</t>
  </si>
  <si>
    <t>4anbqsj</t>
  </si>
  <si>
    <t>epodatelna@trinecko.cz</t>
  </si>
  <si>
    <t>Odbor stavebního řádu a územního plánování</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</si>
  <si>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</si>
  <si>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</si>
  <si>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</si>
  <si>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</si>
  <si>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</si>
  <si>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dohoda s DO z oblasti ŽP je někdy hodně složitá</t>
  </si>
  <si>
    <t>Znovu píšeme stejný podnět: Porady nadřízeného orgánu jsou kvalitní, ale účast je možná pouze pro 3 osoby, přivítali bychom porady pro všechny pracovníky stavebního úřadu, KÚ by je mohl pořádat alespoň nadvakrát, aby se tam vystřídalo více pracovníků</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</si>
  <si>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</si>
  <si>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</si>
  <si>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</si>
  <si>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</si>
  <si>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</si>
  <si>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</si>
  <si>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</si>
  <si>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</si>
  <si>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</si>
  <si>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</si>
  <si>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</si>
  <si>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</si>
  <si>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</si>
  <si>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</si>
  <si>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(3,1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</si>
  <si>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</si>
  <si>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digitalizace stavebního řízení</t>
  </si>
  <si>
    <t>Frýdecká</t>
  </si>
  <si>
    <t>m29bfpe</t>
  </si>
  <si>
    <t>podatelna@vratimov.cz</t>
  </si>
  <si>
    <t>Palacká</t>
  </si>
  <si>
    <t>palacka@vratimov.cz</t>
  </si>
  <si>
    <t>kvalitní počítačové vybavení, služební vozidlo, elektronické předpisy</t>
  </si>
  <si>
    <t>elektronické normy</t>
  </si>
  <si>
    <t>znnbahx</t>
  </si>
  <si>
    <t>podatelna@vrbnopp.cz</t>
  </si>
  <si>
    <t>jaroslava.vesela@vrbnopp.cz</t>
  </si>
  <si>
    <t>životní prostředí - zákon č. 114/1992 Sb.,, silniční správní úřad - zákon č. 13/1997 Sb., (vydávájí rozhodnutí/závazná stanoviska, která jsou podkladem rozhodnutí/opatření st. úřadu)</t>
  </si>
  <si>
    <t>nedostatek zaměstnanců, neúplná spisovna</t>
  </si>
  <si>
    <t>další zaměstnanci, oddělit agendy týkající se samosrávy (odpady, výdej čp , atd.),</t>
  </si>
  <si>
    <t>dostupnost vzorů bezvadných rozhodnutí dle jednotlkivých typů,</t>
  </si>
  <si>
    <t>Vytvořit databázi vzorových rozhodnutí/opatření jiných st. úřadu s dálkovým přístupem všem st. úřadům</t>
  </si>
  <si>
    <t>577/3</t>
  </si>
  <si>
    <t>Brno 25</t>
  </si>
  <si>
    <t>hm2byk9</t>
  </si>
  <si>
    <t>podatelna@bohunice.brno.cz</t>
  </si>
  <si>
    <t>Zitterbartová</t>
  </si>
  <si>
    <t>odborstavebni@bohunice.brno.cz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</si>
  <si>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</si>
  <si>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vytvořeny příznivé podmínky pro výkon působnosti</t>
  </si>
  <si>
    <t>více metodických pokynů na jednotlivé případy</t>
  </si>
  <si>
    <t>Bosonožské náměstí</t>
  </si>
  <si>
    <t>74/1</t>
  </si>
  <si>
    <t>Brno 42</t>
  </si>
  <si>
    <t>kk8bxef</t>
  </si>
  <si>
    <t>podatelna@bosonohy.cz</t>
  </si>
  <si>
    <t>Vrážel</t>
  </si>
  <si>
    <t>Pavelková</t>
  </si>
  <si>
    <t>80 stavebni, 10 vodopravni, 10 silnicni</t>
  </si>
  <si>
    <t>náměstí 28. dubna</t>
  </si>
  <si>
    <t>145/60</t>
  </si>
  <si>
    <t>Brno 35</t>
  </si>
  <si>
    <t>6kibw39</t>
  </si>
  <si>
    <t>podatelna@bystrc.cz</t>
  </si>
  <si>
    <t>Krejčová</t>
  </si>
  <si>
    <t>ost@bystrc.cz</t>
  </si>
  <si>
    <t>Chybí právník ve stálém pracovním poměru. Složitost a nejednoznačnost stavebního práva. Rozdílné judikáty v obdobných případech. Každá novela stavebního zákona jen nepromyšleně staví na hlavu již jakžtakž zažité postupy.</t>
  </si>
  <si>
    <t>Stavební úřad potřebuje právníka e specializací stavební právo. Chybí administrativní síla na práci v archivu a spisovou službu.</t>
  </si>
  <si>
    <t>Bolzanova</t>
  </si>
  <si>
    <t>763/1</t>
  </si>
  <si>
    <t>Brno 18</t>
  </si>
  <si>
    <t>bs3bz7t</t>
  </si>
  <si>
    <t>podatelna@cernovice.brno.cz</t>
  </si>
  <si>
    <t>Kuberová</t>
  </si>
  <si>
    <t>kuberova.hana@cernovice.brno.cz</t>
  </si>
  <si>
    <t>Úřad městské části města Brna, Brno-Chrlice</t>
  </si>
  <si>
    <t>Chrlické náměstí</t>
  </si>
  <si>
    <t>1/4</t>
  </si>
  <si>
    <t>Brno 43</t>
  </si>
  <si>
    <t>sfbbyk3</t>
  </si>
  <si>
    <t>su@chrlice.brno.cz</t>
  </si>
  <si>
    <t>Kaštanová</t>
  </si>
  <si>
    <t>ilona.kastanova@chrlice.brno.cz</t>
  </si>
  <si>
    <t>Mácova</t>
  </si>
  <si>
    <t>37/3</t>
  </si>
  <si>
    <t>Brno 21</t>
  </si>
  <si>
    <t>e7gbwnv</t>
  </si>
  <si>
    <t>info@ivanovice.brno.cz</t>
  </si>
  <si>
    <t>referát stavební úřad</t>
  </si>
  <si>
    <t>Dardová Maršálová</t>
  </si>
  <si>
    <t>stavebniurad@ivanovice.brno.cz</t>
  </si>
  <si>
    <t>vodoprávní, silniční</t>
  </si>
  <si>
    <t>221/5</t>
  </si>
  <si>
    <t>76nbyg4</t>
  </si>
  <si>
    <t>stavebni@brno-jehnice.cz</t>
  </si>
  <si>
    <t>Kancelář tajemníka / stavební úřad</t>
  </si>
  <si>
    <t>Kotyza</t>
  </si>
  <si>
    <t>Nedostatečné finanční ohodnocení ve vztahu k odpovědnosti</t>
  </si>
  <si>
    <t>Lepší finanční ohodnocení</t>
  </si>
  <si>
    <t>152/13</t>
  </si>
  <si>
    <t>Brno 17</t>
  </si>
  <si>
    <t>xphb8g8</t>
  </si>
  <si>
    <t>epodatelna@brno-jih.cz</t>
  </si>
  <si>
    <t>Burianová</t>
  </si>
  <si>
    <t>hana.burianova@brno-jih.cz</t>
  </si>
  <si>
    <t>Silniční správní úřad + speciální stavební úřad - zák.č.13/1997 Sb.; Vodoprávní úřad - zák.č.254/2001 Sb.</t>
  </si>
  <si>
    <t>Veslařská</t>
  </si>
  <si>
    <t>97/56</t>
  </si>
  <si>
    <t>Brno 37</t>
  </si>
  <si>
    <t>8gsb8g4</t>
  </si>
  <si>
    <t>podatelna@jundrov.brno.cz</t>
  </si>
  <si>
    <t>Ocelková</t>
  </si>
  <si>
    <t>stavebni@jundrov.brno.cz</t>
  </si>
  <si>
    <t>silniční správní úřad, ochranu životního prostředí (poměr 1/7)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i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</si>
  <si>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přibývá neustále elektronických agend včetně dotazníků</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</si>
  <si>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</si>
  <si>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</si>
  <si>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</si>
  <si>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Úřad městské části města Brna, Brno-Kníničky</t>
  </si>
  <si>
    <t>Nová</t>
  </si>
  <si>
    <t>92/11</t>
  </si>
  <si>
    <t>uwcbyi5</t>
  </si>
  <si>
    <t>epodatelna@brno-kninicky.cz</t>
  </si>
  <si>
    <t>liskova@brno-kninicky.cz</t>
  </si>
  <si>
    <t>Stavební úřad je umístěn ve stísněných sklepních prostorách bez čekárny pro návštěvy, bez adekvátních prostor archivu. Stávající starosta zatěžuje pracovníky úřadu úkoly od samosprávy.</t>
  </si>
  <si>
    <t>Vybudování nového městského úřadu, výměna starosty</t>
  </si>
  <si>
    <t>Bašného</t>
  </si>
  <si>
    <t>71/36</t>
  </si>
  <si>
    <t>x3gbyji</t>
  </si>
  <si>
    <t>el.podatelna@kohoutovice.brno.cz</t>
  </si>
  <si>
    <t>Štolcová</t>
  </si>
  <si>
    <t>stolcova@kohoutovice.brno.cz</t>
  </si>
  <si>
    <t>Jašek</t>
  </si>
  <si>
    <t>jasek@kohoutovice.brno.cz</t>
  </si>
  <si>
    <t>Vodoprávní (vodní zákon, 5%), Silniční správní (13/1997, 20%), samospráva (5%)</t>
  </si>
  <si>
    <t>Vše v pořádku až na snížený počet pracovníků o 1 referenta, referentovi se přidělila agenda silničního hospodářství z důvodu zániku 1 odboru. Toto pracovní místo pro stavební neustále chybí. Zavedl se další úřední den - pátek. Odpor zaměstnavatele k uzavření smlouvy s Odborovou oranizací. Zamezení parkování pracovníkům u úřadu. Zamezení vstupu zvířat na pracoviště. Zmrazení osobních příplatků.</t>
  </si>
  <si>
    <t>Přidání další pracovní síly - na RUIAN, archivaci, agendy SÚ. Odvolání všech nových restriktních pravidel, viz výše.</t>
  </si>
  <si>
    <t>Vavřinecká</t>
  </si>
  <si>
    <t>733/15</t>
  </si>
  <si>
    <t>bikbwyc</t>
  </si>
  <si>
    <t>e-podatelna@komin.brno.cz</t>
  </si>
  <si>
    <t>Patricie</t>
  </si>
  <si>
    <t>Jégrová</t>
  </si>
  <si>
    <t>541428178, 602106727</t>
  </si>
  <si>
    <t>jegrova@komin.brno.cz</t>
  </si>
  <si>
    <t>Nývlt</t>
  </si>
  <si>
    <t>CSc.</t>
  </si>
  <si>
    <t>nyvlt@komin.brno.cz</t>
  </si>
  <si>
    <t>vodoprávní podle z.č. 254/2001 Sb., SÚ na komunikacích podle z.č. 13/1997 Sb.</t>
  </si>
  <si>
    <t>hmotné pomůcky a platové podmínky, stále složitější řízení, chybí bezplatný přístup k legislativě, normám, nepřehled o závazných judikátech, značný časový stres, neustále se snižující úroveň podkladů předkládaných od autorizovaných osob (PD)</t>
  </si>
  <si>
    <t>více pracovníků, eliminace pověřování SÚ úkoly. příslušející obci</t>
  </si>
  <si>
    <t>častější metodické pokyny</t>
  </si>
  <si>
    <t>oznamování společných a doporučených postupů, metodika k správnosti obsahů a náležitostí jednotlivých vydanvaných dokumentů</t>
  </si>
  <si>
    <t>Úřad městské části města Brna, Brno-Královo Pole</t>
  </si>
  <si>
    <t>Palackého třída</t>
  </si>
  <si>
    <t>1365/59</t>
  </si>
  <si>
    <t>Brno 12</t>
  </si>
  <si>
    <t>xyxbwjb</t>
  </si>
  <si>
    <t>podatelna@krpole.brno.cz</t>
  </si>
  <si>
    <t>Ivona</t>
  </si>
  <si>
    <t>cerna@krpole.brno.cz</t>
  </si>
  <si>
    <t>Speciální silniční a vodoprávní úřad, přidělování evidečních čísel na budovy, zápis do ruian</t>
  </si>
  <si>
    <t>Je potřeba zmodernizovat software a hardware</t>
  </si>
  <si>
    <t>Vytvořit jednotné vzory rozhodnutí pro všechny stavební úřady, jednotný program pro agendu stavbeního úřadu</t>
  </si>
  <si>
    <t>Jírova</t>
  </si>
  <si>
    <t>2609/2</t>
  </si>
  <si>
    <t>Brno 28</t>
  </si>
  <si>
    <t>u8jbv72</t>
  </si>
  <si>
    <t>info@brno-lisen.cz</t>
  </si>
  <si>
    <t>Smolková Hoskovcová</t>
  </si>
  <si>
    <t>smolkova.hoskovcova@brno-lisen.cz</t>
  </si>
  <si>
    <t>Zrůstková</t>
  </si>
  <si>
    <t>zrustkova@brno-lisen.cz</t>
  </si>
  <si>
    <t>Stálá konzultace s právníkem v oboru Stavební právo</t>
  </si>
  <si>
    <t>Selská</t>
  </si>
  <si>
    <t>32/66</t>
  </si>
  <si>
    <t>Brno 14</t>
  </si>
  <si>
    <t>3xjbvwx</t>
  </si>
  <si>
    <t>podatelna@malomerice.cz</t>
  </si>
  <si>
    <t>Sovička</t>
  </si>
  <si>
    <t>stavebni@malomerice.cz</t>
  </si>
  <si>
    <t>Vždy mohou být podmínky příznivější</t>
  </si>
  <si>
    <t>Úřad městské části města Brna, Brno-Medlánky</t>
  </si>
  <si>
    <t>Hudcova</t>
  </si>
  <si>
    <t>239/7</t>
  </si>
  <si>
    <t>xddbyg8</t>
  </si>
  <si>
    <t>podatelna@medlanky.brno.cz</t>
  </si>
  <si>
    <t>Úsek stavební</t>
  </si>
  <si>
    <t>Nosálová</t>
  </si>
  <si>
    <t>nosalova@medlanky.brno.cz</t>
  </si>
  <si>
    <t>vodoprávní úřad (zákon č. 254/2001 Sb.) 1%, speciální stavební úřad pro pozemní komunikace (zákon č. 13/1997 Sb.) 1%</t>
  </si>
  <si>
    <t>Oblá</t>
  </si>
  <si>
    <t>518/75a</t>
  </si>
  <si>
    <t>Brno 34</t>
  </si>
  <si>
    <t>ixpbwsj</t>
  </si>
  <si>
    <t>info@nliskovec.brno.cz</t>
  </si>
  <si>
    <t>Odbor stavební a všeobecný</t>
  </si>
  <si>
    <t>Tokošová</t>
  </si>
  <si>
    <t>tokosova@nliskovec.brno.cz</t>
  </si>
  <si>
    <t>speciální stavební úřad na místních a veřejně přístupných účelových komunikacích, vodoprávní úřad</t>
  </si>
  <si>
    <t>U zvoničky</t>
  </si>
  <si>
    <t>12/4</t>
  </si>
  <si>
    <t>b8pbw3n</t>
  </si>
  <si>
    <t>podatelna.oresin@brno.cz</t>
  </si>
  <si>
    <t>541237257, 728615196</t>
  </si>
  <si>
    <t>stavebni@oresin.brno.cz</t>
  </si>
  <si>
    <t>vodoprávní, volby, místní poplatky, lokální admin. a s tím související práce, pasporty (komunikace, zeleň, mobiliář), RUIAN, povolování kácení dřevin, vidimace a legalizace....</t>
  </si>
  <si>
    <t>výborné prostředí i kolektiv, nekvalitní multifunkční tiskárna Xerox - velmi zdržuje, špatné spojení přes mobil. síť</t>
  </si>
  <si>
    <t>lepší signál pro telefonní spojení (O2) a nová multifunkce (již se řeší)</t>
  </si>
  <si>
    <t>78/11</t>
  </si>
  <si>
    <t>py6bvvq</t>
  </si>
  <si>
    <t>sekr@reckovice.brno.cz</t>
  </si>
  <si>
    <t>pavlickova@reckovice.brno.cz</t>
  </si>
  <si>
    <t>Zákon č. 13/1997 Sb. - doprava, zákon č. 254/2001 Sb. - voda, 15%</t>
  </si>
  <si>
    <t>Nedostatek místa k ukládání spisů.</t>
  </si>
  <si>
    <t>Bratislavská</t>
  </si>
  <si>
    <t>251/70</t>
  </si>
  <si>
    <t>cqubvxs</t>
  </si>
  <si>
    <t>podatelna.sever@brno.cz</t>
  </si>
  <si>
    <t>Ševečková</t>
  </si>
  <si>
    <t>seveckova.eva@sever.brno.cz</t>
  </si>
  <si>
    <t>Kalinová</t>
  </si>
  <si>
    <t>kalinova.lenka@sever.brno.cz</t>
  </si>
  <si>
    <t>speciální stavební úřad dle zákona č. 13/1997 Sb. (cca 5%), silniční správní úřad dle zákona č.13/1997 Sb. (cca 15 %), vodoprávní úřad dle zákona č.254/2001 Sb. (cca 5 %),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</si>
  <si>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</si>
  <si>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</si>
  <si>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</si>
  <si>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</si>
  <si>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Ǔřad městské části Brno-Slatina</t>
  </si>
  <si>
    <t>Tilhonova</t>
  </si>
  <si>
    <t>450/59</t>
  </si>
  <si>
    <t>Brno 27</t>
  </si>
  <si>
    <t>bj9b3rx</t>
  </si>
  <si>
    <t>podatelna.slatina@brno.cz</t>
  </si>
  <si>
    <t>Pokorová</t>
  </si>
  <si>
    <t>pokorova.jitka@mcslatina.cz</t>
  </si>
  <si>
    <t>Směšný</t>
  </si>
  <si>
    <t>smesny.david@mcslatina.cz</t>
  </si>
  <si>
    <t>Silniční správní úřad a speciální stavební úřad (na pozemních komunikacích), z.č. 13/1997 Sb. - 25%, vodoprávní úřad - v loňském roce 0%, ostatní 5% (RÚIAN, přidělování evidenčních čísel)</t>
  </si>
  <si>
    <t>nedostatek odborných referentů</t>
  </si>
  <si>
    <t>Pravidelná obnova hardwaru i softwaru, odborné personální posílení odboru</t>
  </si>
  <si>
    <t>Větší metodická pomoc, výklad zákonů a postupů podle stavebního zákona a správního řádu</t>
  </si>
  <si>
    <t>Oderská</t>
  </si>
  <si>
    <t>260/4</t>
  </si>
  <si>
    <t>2rbbwxi</t>
  </si>
  <si>
    <t>info@starzliskovec.cz</t>
  </si>
  <si>
    <t>Vašková</t>
  </si>
  <si>
    <t>daniela.vaskova@staryliskovec.cz</t>
  </si>
  <si>
    <t>speciální stavební úřad ve vodním hospodářství a dopravě</t>
  </si>
  <si>
    <t>Měnínská</t>
  </si>
  <si>
    <t>524/4</t>
  </si>
  <si>
    <t>Brno 1</t>
  </si>
  <si>
    <t>qykbwe7</t>
  </si>
  <si>
    <t>podatelna@stred.brno.cz</t>
  </si>
  <si>
    <t>ivana.hlavkova@brno-stred.cz</t>
  </si>
  <si>
    <t>Minaříková</t>
  </si>
  <si>
    <t>monika.minarikova@brno-stred.cz</t>
  </si>
  <si>
    <t>Nedostatek právního vědomí u veřejnosti, zlepšení vybavení pro práci (klimatizace)</t>
  </si>
  <si>
    <t>Osvětlit kompetence SÚ</t>
  </si>
  <si>
    <t>více metodik MMR</t>
  </si>
  <si>
    <t>Tuřanské náměstí</t>
  </si>
  <si>
    <t>84/1</t>
  </si>
  <si>
    <t>Brno 20</t>
  </si>
  <si>
    <t>f9ubyek</t>
  </si>
  <si>
    <t>epodatelna@turany.cz</t>
  </si>
  <si>
    <t>Odbor stavební a technický</t>
  </si>
  <si>
    <t>Klajsnerová</t>
  </si>
  <si>
    <t>klajsnerova@turany.cz</t>
  </si>
  <si>
    <t>martinkova@turany.cz</t>
  </si>
  <si>
    <t>VODOPRÁVNÍ ÚŘAD, SILNIČNÍ SPRÁVNÍ ÚŘAD</t>
  </si>
  <si>
    <t>potřebné technické vybavení, odpovídající prostory pro práci</t>
  </si>
  <si>
    <t>Velkopavlovická</t>
  </si>
  <si>
    <t>4310/25</t>
  </si>
  <si>
    <t>gxxbyhw</t>
  </si>
  <si>
    <t>podatelna@vinohrady.brno.cz</t>
  </si>
  <si>
    <t>Odbor finanční a výstavby/stavební úřad</t>
  </si>
  <si>
    <t>kubicek@vinohrady.brno.cz</t>
  </si>
  <si>
    <t>Agendu vodoprávního úřadu dle zákona o vodách v poměru cca 2% k agendám dle stavebního zákona.</t>
  </si>
  <si>
    <t>Vybavení a pracovní prostředí hodnotím pozitivně.</t>
  </si>
  <si>
    <t>Horova</t>
  </si>
  <si>
    <t>1623/28</t>
  </si>
  <si>
    <t>Brno 16</t>
  </si>
  <si>
    <t>n97byjq</t>
  </si>
  <si>
    <t>podatelna@zabovresky.cz</t>
  </si>
  <si>
    <t>Meitnerová</t>
  </si>
  <si>
    <t>meitnerova@zabovresky.cz</t>
  </si>
  <si>
    <t>vodoprávní orgán a pozemních komunikací</t>
  </si>
  <si>
    <t>Křivánkovo náměstí</t>
  </si>
  <si>
    <t>43/35</t>
  </si>
  <si>
    <t>Brno 41</t>
  </si>
  <si>
    <t>82pbzsk</t>
  </si>
  <si>
    <t>podatelna@zebetin.cz</t>
  </si>
  <si>
    <t>Kadlecová</t>
  </si>
  <si>
    <t>kadlecova@zebetin.cz</t>
  </si>
  <si>
    <t>czech point ověřování listin podatelna zveřejňování archiv statistika spisová služba</t>
  </si>
  <si>
    <t>občasné problémy s technickým vybavením - tiskárny, kopírky apod.</t>
  </si>
  <si>
    <t>pravidelná školení Vita, e-spis, odborná, zvládání stresu a pod.</t>
  </si>
  <si>
    <t>MMR - stanoviska a metodiky, KÚ - metodika, UUR - metodiky</t>
  </si>
  <si>
    <t>nový stavební zákon včetně změn zákonů navazujících, které způsobují délku povolovacích procesů před podáním žádosti na SÚ</t>
  </si>
  <si>
    <t>Úřad městské části města Brna Brno-Židenice</t>
  </si>
  <si>
    <t>Gajdošova</t>
  </si>
  <si>
    <t>4392/7</t>
  </si>
  <si>
    <t>Brno 15</t>
  </si>
  <si>
    <t>rnpbwhi</t>
  </si>
  <si>
    <t>podatelna.zidenice@brno.cz</t>
  </si>
  <si>
    <t>Burešová</t>
  </si>
  <si>
    <t>buresova@zidenice.brno.cz</t>
  </si>
  <si>
    <t>Nataša</t>
  </si>
  <si>
    <t>bartakova@zidenice.brno.cz</t>
  </si>
  <si>
    <t>speciální vodoprávní a dopravní</t>
  </si>
  <si>
    <t>alej Svobody</t>
  </si>
  <si>
    <t>882/60</t>
  </si>
  <si>
    <t>2dibh62</t>
  </si>
  <si>
    <t>postaumo1@plzen.eu</t>
  </si>
  <si>
    <t>odbor stavebně správní</t>
  </si>
  <si>
    <t>Hanzelín</t>
  </si>
  <si>
    <t>hanzelin@plzen.eu</t>
  </si>
  <si>
    <t>připomínky k územnímu plánu (2%), vodoprávní úřad (8%), speciální silniční úřad (5%)</t>
  </si>
  <si>
    <t>Koterovská</t>
  </si>
  <si>
    <t>1172/83</t>
  </si>
  <si>
    <t>Plzeň 26</t>
  </si>
  <si>
    <t>egwbyju</t>
  </si>
  <si>
    <t>e-podatelnaUMO2@plzen.eu</t>
  </si>
  <si>
    <t>Odbor stavebně správní a dopravy</t>
  </si>
  <si>
    <t>Kolafa</t>
  </si>
  <si>
    <t>kolafa@plzen.eu</t>
  </si>
  <si>
    <t>speciální stavební úřad prvoinstanční - dopravní infrastruktura 5 %, vodoprávní úřad prvoinstanční - 5 %</t>
  </si>
  <si>
    <t>Úřad městského obvodu Plzeň 3</t>
  </si>
  <si>
    <t>sady Pětatřicátníků</t>
  </si>
  <si>
    <t>72/9</t>
  </si>
  <si>
    <t>ufxbt4h</t>
  </si>
  <si>
    <t>postaumo3@plzen.eu</t>
  </si>
  <si>
    <t>Odbor stavebně správní a investic</t>
  </si>
  <si>
    <t>Yvona</t>
  </si>
  <si>
    <t>Hůrková</t>
  </si>
  <si>
    <t>hurkova@plzen.eu</t>
  </si>
  <si>
    <t>speciální vodoprávní úřad - z.č. 254/2001 Sb. - 2,75%, speciální stavební úřad pro dopravní stavby - 0%</t>
  </si>
  <si>
    <t>Mohylová</t>
  </si>
  <si>
    <t>1139/55</t>
  </si>
  <si>
    <t>Plzeň 12</t>
  </si>
  <si>
    <t>aupa97w</t>
  </si>
  <si>
    <t>postaumo4@plzen.eu</t>
  </si>
  <si>
    <t>Hrabáková</t>
  </si>
  <si>
    <t>hrabakova@plzen.eu</t>
  </si>
  <si>
    <t>Valtová</t>
  </si>
  <si>
    <t>valtova@plzen.eu</t>
  </si>
  <si>
    <t>speciální vodoprávní úřad - z.č. 254/2001 Sb. - 5 %, speciální stavební úřad pro dopravní stavby - 1 %</t>
  </si>
  <si>
    <t>Prvomájová</t>
  </si>
  <si>
    <t>100/21</t>
  </si>
  <si>
    <t>Plzeň 22</t>
  </si>
  <si>
    <t>u98b2yk</t>
  </si>
  <si>
    <t>epodatelnaUMO5@plzen.eu</t>
  </si>
  <si>
    <t>Odbor výstavby, dopravy a ŽP</t>
  </si>
  <si>
    <t>Kasal</t>
  </si>
  <si>
    <t>kasal@plzen.eu</t>
  </si>
  <si>
    <t>silniční správní úřad dle §40odst. 5 písm. b) zákona č. 13/1997 Sb. cca 30%</t>
  </si>
  <si>
    <t>Klatovská</t>
  </si>
  <si>
    <t>96/243</t>
  </si>
  <si>
    <t>Plzeň 21</t>
  </si>
  <si>
    <t>mcyb4a9</t>
  </si>
  <si>
    <t>podatelnaumo6@plzen.eu</t>
  </si>
  <si>
    <t>Kokošková</t>
  </si>
  <si>
    <t>kokoskovaji@plzen.eu</t>
  </si>
  <si>
    <t>silniční správní úřad 30%, vodoprávní úřad 10%</t>
  </si>
  <si>
    <t>nevyhovující prostory</t>
  </si>
  <si>
    <t>nová budova úřadu, která bude splňovat standardy dnešní doby např.bezbariérovost, parkování atd.</t>
  </si>
  <si>
    <t>V Radčicích</t>
  </si>
  <si>
    <t>9/19</t>
  </si>
  <si>
    <t>v59b4a5</t>
  </si>
  <si>
    <t>topicova@plzen.eu</t>
  </si>
  <si>
    <t>Jílková</t>
  </si>
  <si>
    <t>jilkova@plzen.eu</t>
  </si>
  <si>
    <t>Stará</t>
  </si>
  <si>
    <t>starap@plzen.eu</t>
  </si>
  <si>
    <t>vodoprávní - studny-vodní zákon, silniční správní - místní a účelové komunikace- silniční zákon</t>
  </si>
  <si>
    <t>vybavení, komunikace vynikající</t>
  </si>
  <si>
    <t>Veská</t>
  </si>
  <si>
    <t>139/11</t>
  </si>
  <si>
    <t>59tastc</t>
  </si>
  <si>
    <t>postaumo8@plzen.eu</t>
  </si>
  <si>
    <t>Majerníková</t>
  </si>
  <si>
    <t>majernikova@plzen.eu</t>
  </si>
  <si>
    <t>Polová</t>
  </si>
  <si>
    <t>polovaj@plzen.eu</t>
  </si>
  <si>
    <t>doprava, vodoprávní,</t>
  </si>
  <si>
    <t>Chotíkovská</t>
  </si>
  <si>
    <t>72/14</t>
  </si>
  <si>
    <t>Plzeň 9</t>
  </si>
  <si>
    <t>6xib4ax</t>
  </si>
  <si>
    <t>postaumo9@plzen.eu</t>
  </si>
  <si>
    <t>Turnerová</t>
  </si>
  <si>
    <t>turnerovak@plzen.eu</t>
  </si>
  <si>
    <t>15% silniční správní úřad dle zák.č.13/1997 Sb.; 20% vodoprávní úřad zák.č.254/2001 Sb.</t>
  </si>
  <si>
    <t>školení, dostupná podpůrná literatura</t>
  </si>
  <si>
    <t>průběžná vzdělávací školení v Plzni</t>
  </si>
  <si>
    <t>vyhovuje stávající</t>
  </si>
  <si>
    <t>K Sinoru</t>
  </si>
  <si>
    <t>62/51</t>
  </si>
  <si>
    <t>Plzeň-Lhota</t>
  </si>
  <si>
    <t>4ifa947</t>
  </si>
  <si>
    <t>voralek@plzen.eu</t>
  </si>
  <si>
    <t>Strejcová</t>
  </si>
  <si>
    <t>strejcovab@plzen.eu</t>
  </si>
  <si>
    <t>Kralovcová</t>
  </si>
  <si>
    <t>kralovcova@plzen.eu</t>
  </si>
  <si>
    <t>odbor dopravy 30%, vodoprávní úřad 10%</t>
  </si>
  <si>
    <t>vše potřebné k dispozici</t>
  </si>
  <si>
    <t>Rynky</t>
  </si>
  <si>
    <t>Ostrava-Hošťálkovice</t>
  </si>
  <si>
    <t>q47bft8</t>
  </si>
  <si>
    <t>posta@hostalkovice.ostrava.cz</t>
  </si>
  <si>
    <t>Stavební úsek</t>
  </si>
  <si>
    <t>Jurajda</t>
  </si>
  <si>
    <t>mjurajda@hostalkovice.ostrava.cz</t>
  </si>
  <si>
    <t>Majetková agenda, výkupy prodeje, nabytí nem. věcí, vklady do KN,Speciální stavební úřad 13/1997 2%, silniční správní úřad 13/1997 2%, Ochrana přírody - povolování kácení dřevin 114/1992 5%,vydávání rybářských lístků 99/2004 3%, vydávání loveckých lístků 449/2001 1%, czech point 1%, realizace vlastních investic 10%</t>
  </si>
  <si>
    <t>Pouze 1 pracovník na vše bez zástupu, včetně administrativy, vyřizování e-mailů, telefonátů apod.</t>
  </si>
  <si>
    <t>Zastupitelnost , přístupnost k normám, nižší kumulace činností</t>
  </si>
  <si>
    <t>Věcnost a reálnost výkladu, rozebírání reálných příkladů (postupů) z praxe</t>
  </si>
  <si>
    <t>Bažanova</t>
  </si>
  <si>
    <t>174/4</t>
  </si>
  <si>
    <t>Ostrava 20</t>
  </si>
  <si>
    <t>8bwbfse</t>
  </si>
  <si>
    <t>zhaunerova@ostrava-hrabova.cz</t>
  </si>
  <si>
    <t>Faicová</t>
  </si>
  <si>
    <t>jfaicova@ostrava-hrabova.cz</t>
  </si>
  <si>
    <t>speciální stavební úřad - dopravní 10%</t>
  </si>
  <si>
    <t>pravidelné porady</t>
  </si>
  <si>
    <t>aby ji magistrát vůbec vykonával</t>
  </si>
  <si>
    <t>Družební</t>
  </si>
  <si>
    <t>Ostrava 26</t>
  </si>
  <si>
    <t>xhnbuww</t>
  </si>
  <si>
    <t>posta@krasnepole.ostrava.cz</t>
  </si>
  <si>
    <t>úsek Stavební úřad</t>
  </si>
  <si>
    <t>hradkova@krasnepole.ostrava.cz</t>
  </si>
  <si>
    <t>Vincourková</t>
  </si>
  <si>
    <t>mvincourkova@krasnepole.ostrava.cz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</si>
  <si>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</si>
  <si>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málo metodiky</t>
  </si>
  <si>
    <t>zlepšení metodiky</t>
  </si>
  <si>
    <t>Pořádat pravidelně porady, metodické semináře.</t>
  </si>
  <si>
    <t>U Splavu</t>
  </si>
  <si>
    <t>76/14a</t>
  </si>
  <si>
    <t>2r7bt6b</t>
  </si>
  <si>
    <t>posta@lhotka.ostrava.cz</t>
  </si>
  <si>
    <t>Úsek stavební a komunálních služeb</t>
  </si>
  <si>
    <t>Romana</t>
  </si>
  <si>
    <t>Dybalíková</t>
  </si>
  <si>
    <t>rdybalikova@lhotka.ostrava.cz</t>
  </si>
  <si>
    <t>Hubertová</t>
  </si>
  <si>
    <t>khubertova@lhotka.ostrava.cz</t>
  </si>
  <si>
    <t>kumulovaná funkce: speciální stavební úřad, silniční správní úřad, správní orgán dle zákona o ochraně přírody a krajiny......</t>
  </si>
  <si>
    <t>administrativní činnosti</t>
  </si>
  <si>
    <t>méně administrativních činností</t>
  </si>
  <si>
    <t>Přemyslovců</t>
  </si>
  <si>
    <t>224/63</t>
  </si>
  <si>
    <t>Ostrava 9</t>
  </si>
  <si>
    <t>nrcbfsn</t>
  </si>
  <si>
    <t>urad@marianskehory.cz</t>
  </si>
  <si>
    <t>Pulchartová</t>
  </si>
  <si>
    <t>pulchartova@marianskehory.cz</t>
  </si>
  <si>
    <t>ochrana vod dle zákona č. 254/2001 Sb., poskytování informací dle zákona č. 106/1999 Sb., myslivost, rybářství, zemědělství, veterinární a rostlinolékařská péče dle zákona č. 99/2004 Sb., 449/2001 Sb., 246/1992 Sb., 326/2004 Sb., 166/1999 Sb., stavební agenda 80% ostatní agenda 20%</t>
  </si>
  <si>
    <t>chybí metodika ze strany nadřízeného orgánu</t>
  </si>
  <si>
    <t>poskytování metodiky nadřízeným orgánem - čtvrtletní porady a j.</t>
  </si>
  <si>
    <t>čtvrtletní porady nadřízeného orgánu</t>
  </si>
  <si>
    <t>Martinovská</t>
  </si>
  <si>
    <t>3154/23</t>
  </si>
  <si>
    <t>Ostrava 23</t>
  </si>
  <si>
    <t>xchb29h</t>
  </si>
  <si>
    <t>posta@martinov.ostrava.cz</t>
  </si>
  <si>
    <t>úsek stavební úřad</t>
  </si>
  <si>
    <t>Nogol</t>
  </si>
  <si>
    <t>dnogol@martinov.ostrava.cz</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</si>
  <si>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</si>
  <si>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</si>
  <si>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325/106</t>
  </si>
  <si>
    <t>Ostrava 15</t>
  </si>
  <si>
    <t>frpbzih</t>
  </si>
  <si>
    <t>posta@michalkovice.ostrava.cz</t>
  </si>
  <si>
    <t>Miklasová</t>
  </si>
  <si>
    <t>zmiklasova@michalkovice.ostrava.cz</t>
  </si>
  <si>
    <t>Doprava a silniční hospodářství( zákon 13/1997 Sb.), vodní hospodářství (zák.254/2001 Sb.), procentuální poměr 25%</t>
  </si>
  <si>
    <t>časová a psychická náročnost zvládnout všechny druhy agend SÚ a zároveň agendy ostatní</t>
  </si>
  <si>
    <t>zvýšit počet pracovníků, včetně platových podmínek</t>
  </si>
  <si>
    <t>555/6</t>
  </si>
  <si>
    <t>Ostrava 1</t>
  </si>
  <si>
    <t>c9ybfpi</t>
  </si>
  <si>
    <t>posta@moap.ostrava.cz</t>
  </si>
  <si>
    <t>Odbor stavebního řádu a přestupků / oddělení stavebního úřadu</t>
  </si>
  <si>
    <t>Kozelský</t>
  </si>
  <si>
    <t>jkozelsky@moap.ostrava.cz</t>
  </si>
  <si>
    <t>Pröschlová</t>
  </si>
  <si>
    <t>proschlova@moap.ostrava.cz</t>
  </si>
  <si>
    <t>nedostatečná metodická činnost nadřízeného orgánu</t>
  </si>
  <si>
    <t>propojit specializovaný program na katastr nemovitostí, centrální nasazení specializovaného programu pro práci stavebního úřadu</t>
  </si>
  <si>
    <t>Mitrovická</t>
  </si>
  <si>
    <t>100/340</t>
  </si>
  <si>
    <t>dx3bfst</t>
  </si>
  <si>
    <t>posta@novabela.ostrava.cz</t>
  </si>
  <si>
    <t>Klepšová</t>
  </si>
  <si>
    <t>aklepsova@novabela.ostrava.cz</t>
  </si>
  <si>
    <t>silniční zák.13/1997, zák.114/92 o ochraně přírody, 449/2001 o myslivosti, 99/2004 o rybářství, 361/2000 o provozu na MK</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</si>
  <si>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</si>
  <si>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</si>
  <si>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</si>
  <si>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</si>
  <si>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</si>
  <si>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</si>
  <si>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</si>
  <si>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</si>
  <si>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</si>
  <si>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 §154, zákona č. 500/2004 Sb. (správní řád), §96,§133, zak. 183/2006 Sb.(stavební zákon) - výzvy, stanoviska, vyjádření, sdělení, přerušení řízení, prodloužení lhůty, opatření, zastavení řízení, - celkový počet 676ks.</t>
  </si>
  <si>
    <t>z důvodů dřivějšího programového vybavení - LINUX, nebyla zavedena VITA - stavební úřad. Po zavedení Windows se doposud rozhoduje jestli bude zavedena - VITA - stavební úřad. Doposud neinstalováno.Nutné personální posílení oddělení SÚ.Projevuje se problém v zajištění vhodných zaměstnanců pro výkon funkcí na stavebním úřadě.Z toho vyplývá celkový nedostatek kvalifikovaných pracovníků!Chybou bude patrně i platové ohodnocení zaměstnanců stavebních úřadů,neboť například katalog prací straní spíše pracovníkům investic co do finančního ohodnocení a tak stavaři jdou přednostně do funkcí v investicích než by se ucházeli o místa na stav.úřadě!?Každopádně je úloha pracovníků stavebních úřadů značně podceněna.Odpovídají mnohdy téměř za všechno,ale ohodnocení a eventuálně podpora tomu zdaleka neodpovídá.Pokud tento stav bude přetrvávat,tak tuto práci nebude chtít nikdo vykonávat a procovníků ještě ubyde.Již dnes nejsou náhrady za ty co odchází do důchodu.Přitom aspoň nějaké zapracování dobrého stavaře pro funkci na stavebním úřadě je minimálně 3 roky.Situace se zdá být už nyní kritická.Výběrová řízení jsou vypisována měsíce a roky bez výběru vhodného uchazeče.I u nás je obsazení 7-mi pracovníky pro více než stotisícový městský obvod podhodnocena a dlouhodobě neudržitelná.Někde je o 4 až 5 pracovníků více což je o 50-60 %.</t>
  </si>
  <si>
    <t>Zavést a zlepšit přístupy i programové vybavení (zjednodušit) viz předchozí.Přijmout a zaškolit další zaměstnance.</t>
  </si>
  <si>
    <t>články odborných stavebních časopisů (Stavitel, Stavebnictví ap) a MMR (st. spr. praxe ap)</t>
  </si>
  <si>
    <t>Ostrava 29</t>
  </si>
  <si>
    <t>46sbfr2</t>
  </si>
  <si>
    <t>posta@petrkovice.ostrava.cz</t>
  </si>
  <si>
    <t>Krpec</t>
  </si>
  <si>
    <t>pkrpec@petrkovice.ostrava.cz</t>
  </si>
  <si>
    <t>Ščerbová</t>
  </si>
  <si>
    <t>pscerbova@petrkovice.ostrava.cz</t>
  </si>
  <si>
    <t>z.č. 361/2000 Sb., 13/1997 Sb., 99/2004 Sb.,114/1992 Sb., 449/2001 Sb.</t>
  </si>
  <si>
    <t>1. května</t>
  </si>
  <si>
    <t>330/160</t>
  </si>
  <si>
    <t>Ostrava 25</t>
  </si>
  <si>
    <t>udhbfr6</t>
  </si>
  <si>
    <t>kozank@polanka.ostrava.cz, lvankova@polanka.ostrava.cz</t>
  </si>
  <si>
    <t>Lokajová</t>
  </si>
  <si>
    <t>jlokajova@polanka.ostrava.cz</t>
  </si>
  <si>
    <t>speciální stavební úřad dle zák. 13/1997 Sb.</t>
  </si>
  <si>
    <t>poznámky z minulých let se zhoršují</t>
  </si>
  <si>
    <t>stejné jako v loňském roce</t>
  </si>
  <si>
    <t>Klimkovická</t>
  </si>
  <si>
    <t>55/28</t>
  </si>
  <si>
    <t>Ostrava 8</t>
  </si>
  <si>
    <t>xpkbv55</t>
  </si>
  <si>
    <t>podatelna@moporuba.cz</t>
  </si>
  <si>
    <t>Odbor výstavby a životního prostředí / oddělení stavebního úřadu</t>
  </si>
  <si>
    <t>Pospěchová</t>
  </si>
  <si>
    <t>epospechova@moporuba.cz</t>
  </si>
  <si>
    <t>Funioková</t>
  </si>
  <si>
    <t>hfuniokova@moporuba.cz</t>
  </si>
  <si>
    <t>technické normy v digitální formě, užívání stavebního programu VITA</t>
  </si>
  <si>
    <t>Pustkovecká</t>
  </si>
  <si>
    <t>64/47</t>
  </si>
  <si>
    <t>h4ibsps</t>
  </si>
  <si>
    <t>posta@pustkovec.ostrava.cz</t>
  </si>
  <si>
    <t>Müller</t>
  </si>
  <si>
    <t>pmuller@pustkovec.ostrava.cz</t>
  </si>
  <si>
    <t>Čanecký</t>
  </si>
  <si>
    <t>pcanecky@pustkovec.ostrava.cz</t>
  </si>
  <si>
    <t>Silniční správní úřad (25%) - zák. č. 13/1997 Sb, o pozemních komunikacích + Ochrana životního prostředí (25%) - zák. č. 114/1992 Sb. včetně vydávání rybář. a lovec. lístků, vč. zák. č. 246/1992 Sb.na ochranu zvířat, zákon č. 185/2001 Sb., o odpadech</t>
  </si>
  <si>
    <t>jeden pracovník na všechny agendy bez jakékoliv zastupitelnosti</t>
  </si>
  <si>
    <t>Těšínská</t>
  </si>
  <si>
    <t>87/281</t>
  </si>
  <si>
    <t>Ostrava-Radvanice</t>
  </si>
  <si>
    <t>iygb6cd</t>
  </si>
  <si>
    <t>posta@radvanice.ostrava.cz</t>
  </si>
  <si>
    <t>Odbor stavebního řádu, dopravy a životního prostředí</t>
  </si>
  <si>
    <t>Raisová</t>
  </si>
  <si>
    <t>vraisova@radvanice.ostrava.cz</t>
  </si>
  <si>
    <t>speciální staveb.úřad 5%</t>
  </si>
  <si>
    <t>vybavení, umožnění dalšího vzdělávání</t>
  </si>
  <si>
    <t>vše je dostačující</t>
  </si>
  <si>
    <t>56zbpub</t>
  </si>
  <si>
    <t>posta@slezska.cz</t>
  </si>
  <si>
    <t>Tomasz</t>
  </si>
  <si>
    <t>Samiec</t>
  </si>
  <si>
    <t>tsamiec@slezska.cz</t>
  </si>
  <si>
    <t>Pinková</t>
  </si>
  <si>
    <t>ipinkova@slezska.cz</t>
  </si>
  <si>
    <t>speciální stavební úřad ve věcech místních komunikací a veřejně přístupných účelových komunikací dle z.č. 13/1997 Sb.</t>
  </si>
  <si>
    <t>vhodná školení, vnitřní kontrola, proškolení zastupitelé</t>
  </si>
  <si>
    <t>pravidelné porady vedoucích stavebních úřadů</t>
  </si>
  <si>
    <t>Junácká</t>
  </si>
  <si>
    <t>343/127</t>
  </si>
  <si>
    <t>Ostrava 24</t>
  </si>
  <si>
    <t>jj8bfrc</t>
  </si>
  <si>
    <t>posta@starabela.ostrava.cz</t>
  </si>
  <si>
    <t>mnovak@starabela.cz</t>
  </si>
  <si>
    <t>speciální stavební úřad, silniční správní úřad, veřejné zakázky, majetkoprávní záležitosti,...</t>
  </si>
  <si>
    <t>Bílovecká</t>
  </si>
  <si>
    <t>69/48</t>
  </si>
  <si>
    <t>zzgb4es</t>
  </si>
  <si>
    <t>posta@svinov.ostrava.cz</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</si>
  <si>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</si>
  <si>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</si>
  <si>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</si>
  <si>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</si>
  <si>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</si>
  <si>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</si>
  <si>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době metodická pomoc nadřízeného orgánu polevila. Uvítali bychom alespoň 2x ročně společné porady včetně proškolení všech stavebních úřadů ostravských městských obvodů a výměnu zkušeností.</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</si>
  <si>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</si>
  <si>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</si>
  <si>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</si>
  <si>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</si>
  <si>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</si>
  <si>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</si>
  <si>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</si>
  <si>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</si>
  <si>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516/1</t>
  </si>
  <si>
    <t>Ostrava 3</t>
  </si>
  <si>
    <t>7mqbr27</t>
  </si>
  <si>
    <t>posta@vitkovice.ostrava.cz</t>
  </si>
  <si>
    <t>Odbor výstavby, životního prostředí a stavebního řádu</t>
  </si>
  <si>
    <t>Kubík</t>
  </si>
  <si>
    <t>jkubik@vitkovice.ostrava.cz</t>
  </si>
  <si>
    <t>Adamíková</t>
  </si>
  <si>
    <t>iadamikova@vitkovice.ostrava.cz</t>
  </si>
  <si>
    <t>57+58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</si>
</sst>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10"/>
      <name val="MS Sans Serif"/>
      <family val="2"/>
      <charset val="238"/>
    </font>
    <font>
      <sz val="11"/>
      <color rgb="FF000000"/>
      <name val="Arial"/>
      <family val="2"/>
      <charset val="238"/>
    </font>
    <font>
      <sz val="11"/>
      <name val="Arial"/>
      <family val="2"/>
      <charset val="238"/>
    </font>
    <font>
      <sz val="10"/>
      <name val="Arial"/>
      <family val="2"/>
      <charset val="238"/>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
      <patternFill patternType="solid">
        <fgColor rgb="FFFCD5B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s>
  <cellStyleXfs count="26624">
    <xf numFmtId="0" fontId="0"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3" fillId="0" borderId="0"/>
    <xf numFmtId="0" fontId="11" fillId="0" borderId="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32" fillId="0" borderId="0">
      <alignment vertical="top"/>
    </xf>
    <xf numFmtId="0" fontId="14" fillId="0" borderId="0"/>
    <xf numFmtId="0" fontId="32" fillId="0" borderId="0">
      <alignment vertical="top"/>
    </xf>
    <xf numFmtId="0" fontId="34" fillId="0" borderId="0" applyNumberFormat="0" applyFill="0" applyBorder="0" applyAlignment="0" applyProtection="0">
      <alignment vertical="top"/>
      <protection locked="0"/>
    </xf>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4" fillId="0" borderId="0"/>
    <xf numFmtId="0" fontId="11" fillId="0" borderId="0"/>
    <xf numFmtId="0" fontId="38" fillId="0" borderId="0"/>
    <xf numFmtId="0" fontId="38" fillId="0" borderId="0"/>
    <xf numFmtId="0" fontId="11" fillId="0" borderId="0"/>
    <xf numFmtId="0" fontId="14" fillId="23" borderId="9" applyNumberFormat="0" applyFont="0" applyAlignment="0" applyProtection="0"/>
    <xf numFmtId="0" fontId="11" fillId="0" borderId="0"/>
    <xf numFmtId="0" fontId="11" fillId="0" borderId="0"/>
    <xf numFmtId="0" fontId="11" fillId="0" borderId="0"/>
    <xf numFmtId="0" fontId="11" fillId="0" borderId="0"/>
    <xf numFmtId="0" fontId="32" fillId="0" borderId="0">
      <alignment vertical="top"/>
    </xf>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2" fillId="0" borderId="0">
      <alignment vertical="top"/>
    </xf>
    <xf numFmtId="0" fontId="11" fillId="0" borderId="0"/>
    <xf numFmtId="0" fontId="31" fillId="0" borderId="0"/>
    <xf numFmtId="0" fontId="14" fillId="23" borderId="9" applyNumberFormat="0" applyFont="0" applyAlignment="0" applyProtection="0"/>
    <xf numFmtId="0" fontId="39" fillId="23" borderId="9" applyNumberFormat="0" applyFont="0" applyAlignment="0" applyProtection="0"/>
    <xf numFmtId="0" fontId="14" fillId="23" borderId="9" applyNumberFormat="0" applyFont="0" applyAlignment="0" applyProtection="0"/>
    <xf numFmtId="0" fontId="39" fillId="23" borderId="9" applyNumberFormat="0" applyFont="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0" fillId="0" borderId="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20" borderId="0" applyNumberFormat="0" applyBorder="0" applyAlignment="0" applyProtection="0"/>
    <xf numFmtId="0" fontId="46" fillId="22" borderId="0" applyNumberFormat="0" applyBorder="0" applyAlignment="0" applyProtection="0"/>
    <xf numFmtId="0" fontId="47" fillId="25" borderId="11" applyNumberFormat="0" applyAlignment="0" applyProtection="0"/>
    <xf numFmtId="0" fontId="48" fillId="26" borderId="12" applyNumberFormat="0" applyAlignment="0" applyProtection="0"/>
    <xf numFmtId="0" fontId="49" fillId="26" borderId="11" applyNumberFormat="0" applyAlignment="0" applyProtection="0"/>
    <xf numFmtId="0" fontId="50" fillId="0" borderId="10" applyNumberFormat="0" applyFill="0" applyAlignment="0" applyProtection="0"/>
    <xf numFmtId="0" fontId="51" fillId="21" borderId="5" applyNumberFormat="0" applyAlignment="0" applyProtection="0"/>
    <xf numFmtId="0" fontId="52" fillId="0" borderId="0" applyNumberFormat="0" applyFill="0" applyBorder="0" applyAlignment="0" applyProtection="0"/>
    <xf numFmtId="0" fontId="10" fillId="23" borderId="9" applyNumberFormat="0" applyFont="0" applyAlignment="0" applyProtection="0"/>
    <xf numFmtId="0" fontId="53" fillId="0" borderId="0" applyNumberFormat="0" applyFill="0" applyBorder="0" applyAlignment="0" applyProtection="0"/>
    <xf numFmtId="0" fontId="37" fillId="0" borderId="4" applyNumberFormat="0" applyFill="0" applyAlignment="0" applyProtection="0"/>
    <xf numFmtId="0" fontId="54" fillId="27"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54" fillId="14" borderId="0" applyNumberFormat="0" applyBorder="0" applyAlignment="0" applyProtection="0"/>
    <xf numFmtId="0" fontId="54" fillId="2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54" fillId="15" borderId="0" applyNumberFormat="0" applyBorder="0" applyAlignment="0" applyProtection="0"/>
    <xf numFmtId="0" fontId="54" fillId="2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54" fillId="16" borderId="0" applyNumberFormat="0" applyBorder="0" applyAlignment="0" applyProtection="0"/>
    <xf numFmtId="0" fontId="54" fillId="3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54" fillId="17" borderId="0" applyNumberFormat="0" applyBorder="0" applyAlignment="0" applyProtection="0"/>
    <xf numFmtId="0" fontId="54" fillId="3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54" fillId="18" borderId="0" applyNumberFormat="0" applyBorder="0" applyAlignment="0" applyProtection="0"/>
    <xf numFmtId="0" fontId="54" fillId="3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54" fillId="19"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3" fillId="0" borderId="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0" borderId="0"/>
    <xf numFmtId="0" fontId="9" fillId="23" borderId="9"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11" fillId="0" borderId="0"/>
    <xf numFmtId="0" fontId="8" fillId="0" borderId="0"/>
    <xf numFmtId="0" fontId="14" fillId="0" borderId="0"/>
    <xf numFmtId="0" fontId="60" fillId="0" borderId="0"/>
    <xf numFmtId="0" fontId="8"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38" fillId="0" borderId="0"/>
    <xf numFmtId="0" fontId="3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7" fillId="0" borderId="0"/>
    <xf numFmtId="0" fontId="7"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4"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4"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51"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23" fillId="22" borderId="0" applyNumberFormat="0" applyBorder="0" applyAlignment="0" applyProtection="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38" fillId="0" borderId="0"/>
    <xf numFmtId="0" fontId="61"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1" fillId="0" borderId="0"/>
    <xf numFmtId="0" fontId="14"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38" fillId="0" borderId="0"/>
    <xf numFmtId="0" fontId="3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1" fillId="0" borderId="0"/>
    <xf numFmtId="0" fontId="38" fillId="0" borderId="0"/>
    <xf numFmtId="0" fontId="11" fillId="0" borderId="0"/>
    <xf numFmtId="0" fontId="11" fillId="0" borderId="0"/>
    <xf numFmtId="0" fontId="11" fillId="0" borderId="0"/>
    <xf numFmtId="0" fontId="11" fillId="0" borderId="0"/>
    <xf numFmtId="0" fontId="11" fillId="0" borderId="0"/>
    <xf numFmtId="0" fontId="38" fillId="0" borderId="0"/>
    <xf numFmtId="0" fontId="38" fillId="0" borderId="0"/>
    <xf numFmtId="0" fontId="11" fillId="0" borderId="0"/>
    <xf numFmtId="0" fontId="31" fillId="0" borderId="0"/>
    <xf numFmtId="0" fontId="11" fillId="0" borderId="0"/>
    <xf numFmtId="0" fontId="31" fillId="0" borderId="0"/>
    <xf numFmtId="0" fontId="3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31" fillId="0" borderId="0"/>
    <xf numFmtId="0" fontId="31"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14"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4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49"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15" fillId="32" borderId="0" applyNumberFormat="0" applyBorder="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3" fillId="0" borderId="0"/>
    <xf numFmtId="0" fontId="14"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3" fillId="22" borderId="0" applyNumberFormat="0" applyBorder="0" applyAlignment="0" applyProtection="0"/>
    <xf numFmtId="0" fontId="11" fillId="0" borderId="0"/>
    <xf numFmtId="0" fontId="14" fillId="23" borderId="9" applyNumberFormat="0" applyFont="0" applyAlignment="0" applyProtection="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60" fillId="0" borderId="0"/>
    <xf numFmtId="0" fontId="11" fillId="0" borderId="0"/>
    <xf numFmtId="0" fontId="3" fillId="0" borderId="0"/>
    <xf numFmtId="0" fontId="3" fillId="0" borderId="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7" fillId="20" borderId="0" applyNumberFormat="0" applyBorder="0" applyAlignment="0" applyProtection="0"/>
    <xf numFmtId="0" fontId="18" fillId="21" borderId="5" applyNumberFormat="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3" fillId="0" borderId="0"/>
    <xf numFmtId="0" fontId="21" fillId="0" borderId="0" applyNumberFormat="0" applyFill="0" applyBorder="0" applyAlignment="0" applyProtection="0"/>
    <xf numFmtId="0" fontId="23" fillId="22" borderId="0" applyNumberFormat="0" applyBorder="0" applyAlignment="0" applyProtection="0"/>
    <xf numFmtId="0" fontId="38" fillId="0" borderId="0"/>
    <xf numFmtId="0" fontId="3" fillId="0" borderId="0"/>
    <xf numFmtId="0" fontId="11" fillId="0" borderId="0"/>
    <xf numFmtId="0" fontId="11" fillId="0" borderId="0"/>
    <xf numFmtId="0" fontId="11" fillId="0" borderId="0"/>
    <xf numFmtId="0" fontId="38" fillId="0" borderId="0"/>
    <xf numFmtId="0" fontId="11" fillId="0" borderId="0"/>
    <xf numFmtId="0" fontId="38" fillId="0" borderId="0"/>
    <xf numFmtId="0" fontId="11" fillId="0" borderId="0"/>
    <xf numFmtId="0" fontId="38" fillId="0" borderId="0"/>
    <xf numFmtId="0" fontId="11" fillId="0" borderId="0"/>
    <xf numFmtId="0" fontId="11" fillId="0" borderId="0"/>
    <xf numFmtId="0" fontId="31" fillId="0" borderId="0"/>
    <xf numFmtId="0" fontId="3" fillId="0" borderId="0"/>
    <xf numFmtId="0" fontId="3" fillId="0" borderId="0"/>
    <xf numFmtId="0" fontId="24" fillId="0" borderId="10" applyNumberFormat="0" applyFill="0" applyAlignment="0" applyProtection="0"/>
    <xf numFmtId="0" fontId="25" fillId="24" borderId="0" applyNumberFormat="0" applyBorder="0" applyAlignment="0" applyProtection="0"/>
    <xf numFmtId="0" fontId="26" fillId="0" borderId="0" applyNumberFormat="0" applyFill="0" applyBorder="0" applyAlignment="0" applyProtection="0"/>
    <xf numFmtId="0" fontId="27" fillId="25" borderId="11" applyNumberFormat="0" applyAlignment="0" applyProtection="0"/>
    <xf numFmtId="0" fontId="28" fillId="26" borderId="11"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9"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8" fillId="21" borderId="5"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8" fillId="26" borderId="11"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29" fillId="26" borderId="12"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xf numFmtId="0" fontId="1" fillId="23" borderId="9" applyNumberFormat="0" applyFont="0" applyAlignment="0" applyProtection="0"/>
  </cellStyleXfs>
  <cellXfs count="147">
    <xf numFmtId="0" fontId="0" fillId="0" borderId="0" xfId="0"/>
    <xf numFmtId="1" fontId="35" fillId="0" borderId="1" xfId="0" applyNumberFormat="1" applyFont="1" applyBorder="1" applyAlignment="1">
      <alignment vertical="top"/>
    </xf>
    <xf numFmtId="0" fontId="36" fillId="0" borderId="0" xfId="0" applyFont="1" applyFill="1" applyBorder="1" applyAlignment="1">
      <alignment horizontal="center" vertical="top"/>
    </xf>
    <xf numFmtId="0" fontId="33" fillId="0" borderId="0" xfId="0" applyFont="1" applyFill="1" applyBorder="1" applyAlignment="1">
      <alignment horizontal="left" vertical="top" wrapText="1"/>
    </xf>
    <xf numFmtId="0" fontId="36" fillId="0" borderId="0" xfId="0" applyFont="1" applyFill="1" applyBorder="1" applyAlignment="1">
      <alignment vertical="top"/>
    </xf>
    <xf numFmtId="1" fontId="35" fillId="0" borderId="0" xfId="0" applyNumberFormat="1" applyFont="1" applyFill="1" applyBorder="1" applyAlignment="1">
      <alignment vertical="top"/>
    </xf>
    <xf numFmtId="1" fontId="35" fillId="0" borderId="14" xfId="0" applyNumberFormat="1" applyFont="1" applyBorder="1" applyAlignment="1">
      <alignment vertical="top"/>
    </xf>
    <xf numFmtId="1" fontId="35" fillId="0" borderId="1" xfId="0" applyNumberFormat="1" applyFont="1" applyFill="1" applyBorder="1" applyAlignment="1">
      <alignment vertical="top"/>
    </xf>
    <xf numFmtId="0" fontId="35" fillId="33" borderId="1"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33" borderId="1" xfId="0" applyFont="1" applyFill="1" applyBorder="1" applyAlignment="1">
      <alignment horizontal="left" vertical="top" wrapText="1"/>
    </xf>
    <xf numFmtId="0" fontId="35" fillId="33" borderId="2" xfId="0" applyFont="1" applyFill="1" applyBorder="1"/>
    <xf numFmtId="0" fontId="35" fillId="33" borderId="1" xfId="0" applyFont="1" applyFill="1" applyBorder="1"/>
    <xf numFmtId="0" fontId="35" fillId="0" borderId="0" xfId="0" applyFont="1" applyFill="1" applyBorder="1" applyAlignment="1">
      <alignment vertical="top"/>
    </xf>
    <xf numFmtId="0" fontId="35" fillId="0" borderId="0" xfId="0" applyFont="1" applyAlignment="1">
      <alignment vertical="top"/>
    </xf>
    <xf numFmtId="0" fontId="35" fillId="33" borderId="1" xfId="0" applyFont="1" applyFill="1" applyBorder="1" applyAlignment="1">
      <alignment horizontal="left" vertical="top"/>
    </xf>
    <xf numFmtId="0" fontId="35" fillId="33" borderId="1" xfId="0" applyFont="1" applyFill="1" applyBorder="1" applyAlignment="1">
      <alignment horizontal="center" vertical="top" wrapText="1"/>
    </xf>
    <xf numFmtId="0" fontId="11" fillId="0" borderId="0" xfId="0" applyFont="1" applyFill="1" applyBorder="1" applyAlignment="1">
      <alignment horizontal="center" vertical="top"/>
    </xf>
    <xf numFmtId="0" fontId="35" fillId="0" borderId="0" xfId="0" applyFont="1" applyAlignment="1">
      <alignment horizontal="center" vertical="top"/>
    </xf>
    <xf numFmtId="0" fontId="55" fillId="33" borderId="1" xfId="0" applyFont="1" applyFill="1" applyBorder="1" applyAlignment="1">
      <alignment horizontal="left" vertical="top" wrapText="1"/>
    </xf>
    <xf numFmtId="0" fontId="55" fillId="33" borderId="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1" xfId="0" applyFont="1" applyBorder="1" applyAlignment="1">
      <alignment horizontal="right" vertical="top"/>
    </xf>
    <xf numFmtId="0" fontId="35" fillId="0" borderId="3" xfId="0" applyFont="1" applyBorder="1" applyAlignment="1">
      <alignment horizontal="right" vertical="top"/>
    </xf>
    <xf numFmtId="0" fontId="35" fillId="0" borderId="0" xfId="0" applyFont="1" applyFill="1" applyBorder="1" applyAlignment="1">
      <alignment horizontal="right" vertical="top"/>
    </xf>
    <xf numFmtId="1" fontId="35" fillId="0" borderId="0" xfId="0" applyNumberFormat="1" applyFont="1" applyFill="1" applyBorder="1" applyAlignment="1">
      <alignment horizontal="center" vertical="top"/>
    </xf>
    <xf numFmtId="0" fontId="35" fillId="33" borderId="2" xfId="0" applyFont="1" applyFill="1" applyBorder="1" applyAlignment="1">
      <alignment vertical="top"/>
    </xf>
    <xf numFmtId="0" fontId="35" fillId="0" borderId="2" xfId="0" applyFont="1" applyBorder="1" applyAlignment="1">
      <alignment horizontal="right" vertical="top"/>
    </xf>
    <xf numFmtId="0" fontId="35" fillId="0" borderId="15" xfId="0" applyFont="1" applyBorder="1" applyAlignment="1">
      <alignment horizontal="right" vertical="top"/>
    </xf>
    <xf numFmtId="1" fontId="35" fillId="0" borderId="0" xfId="0" applyNumberFormat="1" applyFont="1" applyFill="1" applyBorder="1" applyAlignment="1">
      <alignment horizontal="right" vertical="top"/>
    </xf>
    <xf numFmtId="0" fontId="56" fillId="0" borderId="0" xfId="0" applyFont="1" applyFill="1" applyBorder="1" applyAlignment="1">
      <alignment vertical="top"/>
    </xf>
    <xf numFmtId="0" fontId="56" fillId="0" borderId="0" xfId="0" applyFont="1" applyAlignment="1">
      <alignment horizontal="center" vertical="top"/>
    </xf>
    <xf numFmtId="0" fontId="56" fillId="0" borderId="0" xfId="0" applyFont="1" applyAlignment="1">
      <alignment vertical="top"/>
    </xf>
    <xf numFmtId="0" fontId="35" fillId="0" borderId="0" xfId="0" applyFont="1" applyFill="1" applyBorder="1" applyAlignment="1">
      <alignment horizontal="center" vertical="top" wrapText="1"/>
    </xf>
    <xf numFmtId="0" fontId="55" fillId="33" borderId="1" xfId="0" applyFont="1" applyFill="1" applyBorder="1" applyAlignment="1">
      <alignment vertical="top" wrapText="1"/>
    </xf>
    <xf numFmtId="0" fontId="35" fillId="0" borderId="1" xfId="0" applyFont="1" applyBorder="1" applyAlignment="1">
      <alignment vertical="top"/>
    </xf>
    <xf numFmtId="0" fontId="35" fillId="0" borderId="1" xfId="0" applyFont="1" applyFill="1" applyBorder="1" applyAlignment="1">
      <alignment horizontal="right" vertical="top"/>
    </xf>
    <xf numFmtId="0" fontId="57" fillId="33" borderId="1" xfId="0" applyFont="1" applyFill="1" applyBorder="1" applyAlignment="1">
      <alignment horizontal="left" vertical="top" wrapText="1"/>
    </xf>
    <xf numFmtId="0" fontId="57" fillId="33" borderId="3" xfId="0" applyFont="1" applyFill="1" applyBorder="1" applyAlignment="1">
      <alignment horizontal="left" vertical="top" wrapText="1"/>
    </xf>
    <xf numFmtId="0" fontId="35" fillId="34" borderId="1" xfId="0" applyFont="1" applyFill="1" applyBorder="1" applyAlignment="1">
      <alignment vertical="top"/>
    </xf>
    <xf numFmtId="0" fontId="35" fillId="34" borderId="1" xfId="0" applyFont="1" applyFill="1" applyBorder="1" applyAlignment="1">
      <alignment vertical="center" wrapText="1"/>
    </xf>
    <xf numFmtId="0" fontId="33" fillId="0" borderId="0" xfId="0" applyFont="1" applyFill="1" applyBorder="1" applyAlignment="1">
      <alignment vertical="top" wrapText="1"/>
    </xf>
    <xf numFmtId="1" fontId="58" fillId="0" borderId="0" xfId="0" applyNumberFormat="1" applyFont="1" applyFill="1" applyBorder="1" applyAlignment="1">
      <alignment horizontal="center" vertical="top"/>
    </xf>
    <xf numFmtId="0" fontId="35" fillId="0" borderId="0" xfId="0" applyFont="1" applyFill="1" applyAlignment="1">
      <alignment vertical="top"/>
    </xf>
    <xf numFmtId="0" fontId="58" fillId="0" borderId="0" xfId="0" applyFont="1" applyFill="1" applyBorder="1" applyAlignment="1">
      <alignment horizontal="center" vertical="top"/>
    </xf>
    <xf numFmtId="0" fontId="59" fillId="0" borderId="0" xfId="0" applyFont="1" applyFill="1" applyBorder="1" applyAlignment="1">
      <alignment vertical="top"/>
    </xf>
    <xf numFmtId="0" fontId="59" fillId="0" borderId="0" xfId="0" applyFont="1" applyFill="1" applyBorder="1" applyAlignment="1">
      <alignment horizontal="center" vertical="top"/>
    </xf>
    <xf numFmtId="1" fontId="59" fillId="0" borderId="0" xfId="0" applyNumberFormat="1" applyFont="1" applyFill="1" applyBorder="1" applyAlignment="1">
      <alignment horizontal="center" vertical="top"/>
    </xf>
    <xf numFmtId="0" fontId="33" fillId="0" borderId="0" xfId="0" applyFont="1" applyFill="1" applyBorder="1" applyAlignment="1">
      <alignment vertical="center" wrapText="1"/>
    </xf>
    <xf numFmtId="0" fontId="35" fillId="0" borderId="0" xfId="0" applyFont="1"/>
    <xf numFmtId="0" fontId="35" fillId="33" borderId="1" xfId="0" applyFont="1" applyFill="1" applyBorder="1" applyAlignment="1">
      <alignment horizontal="left"/>
    </xf>
    <xf numFmtId="0" fontId="35" fillId="33" borderId="1" xfId="0" applyFont="1" applyFill="1" applyBorder="1" applyAlignment="1">
      <alignment horizontal="center"/>
    </xf>
    <xf numFmtId="0" fontId="35" fillId="0" borderId="0" xfId="0" applyFont="1" applyAlignment="1">
      <alignment horizontal="center"/>
    </xf>
    <xf numFmtId="1" fontId="35" fillId="0" borderId="1" xfId="0" applyNumberFormat="1" applyFont="1" applyBorder="1"/>
    <xf numFmtId="1" fontId="35" fillId="0" borderId="1" xfId="0" applyNumberFormat="1" applyFont="1" applyFill="1" applyBorder="1"/>
    <xf numFmtId="0" fontId="56" fillId="0" borderId="0" xfId="0" applyFont="1" applyFill="1" applyBorder="1"/>
    <xf numFmtId="0" fontId="56" fillId="0" borderId="0" xfId="0" applyFont="1" applyAlignment="1">
      <alignment horizontal="center"/>
    </xf>
    <xf numFmtId="0" fontId="56" fillId="0" borderId="0" xfId="0" applyFont="1"/>
    <xf numFmtId="0" fontId="35" fillId="0" borderId="1" xfId="0" applyFont="1" applyBorder="1" applyAlignment="1">
      <alignment horizontal="right"/>
    </xf>
    <xf numFmtId="0" fontId="35" fillId="0" borderId="1" xfId="0" applyFont="1" applyFill="1" applyBorder="1" applyAlignment="1">
      <alignment horizontal="right"/>
    </xf>
    <xf numFmtId="0" fontId="35" fillId="0" borderId="2" xfId="0" applyFont="1" applyBorder="1" applyAlignment="1">
      <alignment horizontal="right"/>
    </xf>
    <xf numFmtId="0" fontId="35" fillId="0" borderId="0" xfId="0" applyFont="1" applyBorder="1"/>
    <xf numFmtId="1" fontId="35" fillId="0" borderId="1" xfId="0" applyNumberFormat="1" applyFont="1" applyBorder="1" applyAlignment="1">
      <alignment horizontal="right"/>
    </xf>
    <xf numFmtId="1" fontId="35" fillId="0" borderId="1" xfId="0" applyNumberFormat="1" applyFont="1" applyFill="1" applyBorder="1" applyAlignment="1">
      <alignment horizontal="right"/>
    </xf>
    <xf numFmtId="0" fontId="36" fillId="0" borderId="0" xfId="0" applyFont="1"/>
    <xf numFmtId="0" fontId="35" fillId="34" borderId="1" xfId="0" applyFont="1" applyFill="1" applyBorder="1" applyAlignment="1">
      <alignment vertical="top" wrapText="1"/>
    </xf>
    <xf numFmtId="1" fontId="35" fillId="33" borderId="1" xfId="0" applyNumberFormat="1" applyFont="1" applyFill="1" applyBorder="1" applyAlignment="1">
      <alignment vertical="top"/>
    </xf>
    <xf numFmtId="0" fontId="35" fillId="0" borderId="0" xfId="0" applyFont="1" applyFill="1" applyBorder="1" applyAlignment="1">
      <alignment horizontal="center" vertical="top"/>
    </xf>
    <xf numFmtId="0" fontId="35" fillId="0" borderId="0" xfId="0" applyFont="1" applyFill="1" applyBorder="1" applyAlignment="1">
      <alignment horizontal="center" vertical="top"/>
    </xf>
    <xf numFmtId="0" fontId="11" fillId="0" borderId="0"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1" fontId="35" fillId="0" borderId="1" xfId="0" applyNumberFormat="1" applyFont="1" applyFill="1" applyBorder="1" applyAlignment="1">
      <alignment horizontal="right"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35" fillId="33" borderId="1"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0" fontId="11" fillId="0" borderId="3" xfId="0" applyFont="1" applyFill="1" applyBorder="1" applyAlignment="1">
      <alignment horizontal="center" vertical="top"/>
    </xf>
    <xf numFmtId="0" fontId="35" fillId="0" borderId="13" xfId="0" applyFont="1" applyFill="1" applyBorder="1" applyAlignment="1">
      <alignment horizontal="center" vertical="top"/>
    </xf>
    <xf numFmtId="0" fontId="35" fillId="0" borderId="14"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0" fontId="35" fillId="33" borderId="1" xfId="0" applyFont="1" applyFill="1" applyBorder="1" applyAlignment="1">
      <alignment horizontal="center" vertical="top"/>
    </xf>
    <xf numFmtId="1" fontId="35" fillId="0" borderId="0" xfId="0" applyNumberFormat="1" applyFont="1" applyBorder="1" applyAlignment="1">
      <alignment vertical="top"/>
    </xf>
    <xf numFmtId="0" fontId="35" fillId="33" borderId="1" xfId="0" applyFont="1" applyFill="1" applyBorder="1" applyAlignment="1">
      <alignment horizontal="center" vertical="top"/>
    </xf>
    <xf numFmtId="1" fontId="62" fillId="0" borderId="16" xfId="0" applyNumberFormat="1" applyFont="1" applyBorder="1" applyAlignment="1">
      <alignment horizontal="left" vertical="top" wrapText="1"/>
    </xf>
    <xf numFmtId="2" fontId="62" fillId="0" borderId="16" xfId="0" applyNumberFormat="1" applyFont="1" applyBorder="1" applyAlignment="1">
      <alignment horizontal="left" vertical="top" wrapText="1"/>
    </xf>
    <xf numFmtId="1" fontId="62" fillId="36" borderId="16" xfId="0" applyNumberFormat="1" applyFont="1" applyFill="1" applyBorder="1" applyAlignment="1">
      <alignment horizontal="left" vertical="top" wrapText="1"/>
    </xf>
    <xf numFmtId="1" fontId="63" fillId="0" borderId="16" xfId="0" applyNumberFormat="1" applyFont="1" applyBorder="1" applyAlignment="1">
      <alignment horizontal="left" vertical="top" wrapText="1"/>
    </xf>
    <xf numFmtId="2" fontId="63" fillId="0" borderId="16" xfId="0" applyNumberFormat="1" applyFont="1" applyBorder="1" applyAlignment="1">
      <alignment horizontal="left" vertical="top" wrapText="1"/>
    </xf>
    <xf numFmtId="1" fontId="63" fillId="0" borderId="16" xfId="0" applyNumberFormat="1" applyFont="1" applyFill="1" applyBorder="1" applyAlignment="1">
      <alignment horizontal="left" vertical="top" wrapText="1"/>
    </xf>
    <xf numFmtId="0" fontId="35" fillId="33" borderId="1" xfId="0" applyFont="1" applyFill="1" applyBorder="1" applyAlignment="1">
      <alignment horizontal="center" vertical="top"/>
    </xf>
    <xf numFmtId="49" fontId="33" fillId="37" borderId="1" xfId="22801" applyNumberFormat="1" applyFont="1" applyFill="1" applyBorder="1" applyAlignment="1">
      <alignment horizontal="left" vertical="top" wrapText="1"/>
    </xf>
    <xf numFmtId="1" fontId="33" fillId="35" borderId="1" xfId="22801" applyNumberFormat="1" applyFont="1" applyFill="1" applyBorder="1" applyAlignment="1">
      <alignment horizontal="left" vertical="top" wrapText="1"/>
    </xf>
    <xf numFmtId="0" fontId="40" fillId="35" borderId="0" xfId="22801" applyFont="1" applyFill="1"/>
    <xf numFmtId="49" fontId="33" fillId="33" borderId="17" xfId="22801" applyNumberFormat="1" applyFont="1" applyFill="1" applyBorder="1" applyAlignment="1">
      <alignment horizontal="left" vertical="top" wrapText="1"/>
    </xf>
    <xf numFmtId="49" fontId="33" fillId="33" borderId="17" xfId="22801" applyNumberFormat="1" applyFont="1" applyFill="1" applyBorder="1" applyAlignment="1">
      <alignment vertical="top" wrapText="1"/>
    </xf>
    <xf numFmtId="1" fontId="33" fillId="33" borderId="17" xfId="341" applyNumberFormat="1" applyFont="1" applyFill="1" applyBorder="1" applyAlignment="1">
      <alignment horizontal="left" vertical="top" wrapText="1"/>
    </xf>
    <xf numFmtId="1" fontId="33" fillId="33" borderId="17" xfId="22801" applyNumberFormat="1" applyFont="1" applyFill="1" applyBorder="1" applyAlignment="1">
      <alignment horizontal="left" vertical="top" wrapText="1"/>
    </xf>
    <xf numFmtId="2" fontId="33" fillId="33" borderId="17" xfId="22801" applyNumberFormat="1" applyFont="1" applyFill="1" applyBorder="1" applyAlignment="1">
      <alignment horizontal="left" vertical="top" wrapText="1"/>
    </xf>
    <xf numFmtId="49" fontId="64" fillId="37" borderId="17" xfId="116" quotePrefix="1" applyNumberFormat="1" applyFont="1" applyFill="1" applyBorder="1" applyAlignment="1">
      <alignment horizontal="left" vertical="top" wrapText="1"/>
    </xf>
    <xf numFmtId="49" fontId="64" fillId="37" borderId="17" xfId="116" applyNumberFormat="1" applyFont="1" applyFill="1" applyBorder="1" applyAlignment="1">
      <alignment horizontal="left" vertical="top" wrapText="1"/>
    </xf>
    <xf numFmtId="49" fontId="64" fillId="37" borderId="17" xfId="116" applyNumberFormat="1" applyFont="1" applyFill="1" applyBorder="1" applyAlignment="1">
      <alignment vertical="top" wrapText="1"/>
    </xf>
    <xf numFmtId="1" fontId="33" fillId="33" borderId="17" xfId="341" applyNumberFormat="1" applyFont="1" applyFill="1" applyBorder="1" applyAlignment="1">
      <alignment vertical="top" wrapText="1"/>
    </xf>
    <xf numFmtId="0" fontId="16" fillId="38" borderId="1" xfId="0" applyFont="1" applyFill="1" applyBorder="1" applyAlignment="1">
      <alignment vertical="top"/>
    </xf>
    <xf numFmtId="0" fontId="40" fillId="33" borderId="0" xfId="22801" applyFont="1" applyFill="1"/>
    <xf numFmtId="49" fontId="62" fillId="0" borderId="16" xfId="0" applyNumberFormat="1" applyFont="1" applyBorder="1" applyAlignment="1">
      <alignment horizontal="left" vertical="top" wrapText="1"/>
    </xf>
    <xf numFmtId="49" fontId="62" fillId="39" borderId="16" xfId="0" applyNumberFormat="1" applyFont="1" applyFill="1" applyBorder="1" applyAlignment="1">
      <alignment horizontal="left" vertical="top" wrapText="1"/>
    </xf>
    <xf numFmtId="0" fontId="16" fillId="38" borderId="1" xfId="0" applyFont="1" applyFill="1" applyBorder="1" applyAlignment="1">
      <alignment horizontal="center" vertical="top"/>
    </xf>
    <xf numFmtId="0" fontId="40" fillId="33" borderId="0" xfId="22801" applyFont="1" applyFill="1" applyAlignment="1">
      <alignment horizontal="center"/>
    </xf>
    <xf numFmtId="49" fontId="62" fillId="0" borderId="16" xfId="0" applyNumberFormat="1" applyFont="1" applyFill="1" applyBorder="1" applyAlignment="1">
      <alignment horizontal="left" vertical="top" wrapText="1"/>
    </xf>
    <xf numFmtId="49" fontId="62" fillId="39" borderId="16" xfId="0" applyNumberFormat="1" applyFont="1" applyFill="1" applyBorder="1" applyAlignment="1">
      <alignment horizontal="center" vertical="top" wrapText="1"/>
    </xf>
    <xf numFmtId="0" fontId="0" fillId="0" borderId="1" xfId="0" applyBorder="1" applyAlignment="1">
      <alignment vertical="top"/>
    </xf>
    <xf numFmtId="0" fontId="40" fillId="0" borderId="0" xfId="22801" applyFont="1"/>
    <xf numFmtId="1" fontId="62" fillId="0" borderId="16" xfId="0" applyNumberFormat="1" applyFont="1" applyFill="1" applyBorder="1" applyAlignment="1">
      <alignment horizontal="left" vertical="top" wrapText="1"/>
    </xf>
    <xf numFmtId="49" fontId="62" fillId="40" borderId="16" xfId="0" applyNumberFormat="1" applyFont="1" applyFill="1" applyBorder="1" applyAlignment="1">
      <alignment horizontal="center" vertical="top" wrapText="1"/>
    </xf>
    <xf numFmtId="49" fontId="63" fillId="0" borderId="16" xfId="0" applyNumberFormat="1" applyFont="1" applyBorder="1" applyAlignment="1">
      <alignment horizontal="left" vertical="top" wrapText="1"/>
    </xf>
    <xf numFmtId="49" fontId="63" fillId="39" borderId="16" xfId="0" applyNumberFormat="1" applyFont="1" applyFill="1" applyBorder="1" applyAlignment="1">
      <alignment horizontal="center" vertical="top" wrapText="1"/>
    </xf>
    <xf numFmtId="49" fontId="63" fillId="0" borderId="16" xfId="0" applyNumberFormat="1" applyFont="1" applyFill="1" applyBorder="1" applyAlignment="1">
      <alignment horizontal="left" vertical="top" wrapText="1"/>
    </xf>
    <xf numFmtId="49" fontId="40" fillId="0" borderId="0" xfId="22801" applyNumberFormat="1" applyFont="1" applyAlignment="1">
      <alignment horizontal="center"/>
    </xf>
    <xf numFmtId="49" fontId="40" fillId="0" borderId="0" xfId="22801" applyNumberFormat="1" applyFont="1"/>
    <xf numFmtId="1" fontId="40" fillId="0" borderId="0" xfId="22801" applyNumberFormat="1" applyFont="1" applyAlignment="1">
      <alignment horizontal="center"/>
    </xf>
    <xf numFmtId="1" fontId="40" fillId="0" borderId="0" xfId="22801" applyNumberFormat="1" applyFont="1"/>
    <xf numFmtId="2" fontId="40" fillId="0" borderId="0" xfId="22801" applyNumberFormat="1" applyFont="1"/>
    <xf numFmtId="0" fontId="16" fillId="38" borderId="1" xfId="0" applyFont="1" applyFill="1" applyBorder="1" applyAlignment="1">
      <alignment vertical="top"/>
    </xf>
    <xf numFmtId="0" fontId="16" fillId="38" borderId="1" xfId="0" applyFont="1" applyFill="1" applyBorder="1" applyAlignment="1">
      <alignment vertical="top"/>
    </xf>
    <xf numFmtId="0" fontId="33" fillId="35" borderId="1" xfId="22801" applyFont="1" applyFill="1" applyBorder="1" applyAlignment="1">
      <alignment horizontal="left" vertical="top" wrapText="1"/>
    </xf>
    <xf numFmtId="0" fontId="40" fillId="35" borderId="1" xfId="22801" applyFont="1" applyFill="1" applyBorder="1" applyAlignment="1"/>
    <xf numFmtId="0" fontId="33" fillId="35" borderId="1" xfId="22801" applyFont="1" applyFill="1" applyBorder="1" applyAlignment="1">
      <alignment horizontal="left" vertical="top"/>
    </xf>
    <xf numFmtId="0" fontId="33" fillId="35" borderId="1" xfId="22801" applyFont="1" applyFill="1" applyBorder="1" applyAlignment="1">
      <alignment vertical="top" wrapText="1"/>
    </xf>
    <xf numFmtId="49" fontId="40" fillId="35" borderId="1" xfId="22801" applyNumberFormat="1" applyFont="1" applyFill="1" applyBorder="1" applyAlignment="1"/>
    <xf numFmtId="0" fontId="35" fillId="33" borderId="3" xfId="0" applyFont="1" applyFill="1" applyBorder="1" applyAlignment="1">
      <alignment horizontal="center"/>
    </xf>
    <xf numFmtId="0" fontId="35" fillId="33" borderId="13" xfId="0" applyFont="1" applyFill="1" applyBorder="1" applyAlignment="1">
      <alignment horizontal="center"/>
    </xf>
    <xf numFmtId="0" fontId="35" fillId="33" borderId="14" xfId="0" applyFont="1" applyFill="1" applyBorder="1" applyAlignment="1"/>
    <xf numFmtId="0" fontId="35" fillId="33" borderId="1" xfId="0" applyFont="1" applyFill="1" applyBorder="1" applyAlignment="1">
      <alignment horizontal="center"/>
    </xf>
    <xf numFmtId="0" fontId="35" fillId="33" borderId="1" xfId="0" applyFont="1" applyFill="1" applyBorder="1" applyAlignment="1"/>
    <xf numFmtId="0" fontId="35" fillId="33" borderId="3" xfId="0" applyFont="1" applyFill="1" applyBorder="1" applyAlignment="1">
      <alignment horizontal="center" vertical="top"/>
    </xf>
    <xf numFmtId="0" fontId="35" fillId="33" borderId="13" xfId="0" applyFont="1" applyFill="1" applyBorder="1" applyAlignment="1">
      <alignment horizontal="center" vertical="top"/>
    </xf>
    <xf numFmtId="0" fontId="35" fillId="33" borderId="14" xfId="0" applyFont="1" applyFill="1" applyBorder="1" applyAlignment="1">
      <alignment horizontal="center" vertical="top"/>
    </xf>
    <xf numFmtId="0" fontId="35" fillId="33" borderId="1" xfId="0" applyFont="1" applyFill="1" applyBorder="1" applyAlignment="1">
      <alignment horizontal="center" vertical="top"/>
    </xf>
    <xf numFmtId="0" fontId="35" fillId="0" borderId="1" xfId="0" applyFont="1" applyBorder="1" applyAlignment="1">
      <alignment horizontal="center" vertical="top"/>
    </xf>
  </cellXfs>
  <cellStyles count="26624">
    <cellStyle name="20 % – Zvýraznění 1" xfId="1" builtinId="30" customBuiltin="1"/>
    <cellStyle name="20 % – Zvýraznění 2" xfId="3" builtinId="34" customBuiltin="1"/>
    <cellStyle name="20 % – Zvýraznění 3" xfId="5" builtinId="38" customBuiltin="1"/>
    <cellStyle name="20 % – Zvýraznění 4" xfId="7" builtinId="42" customBuiltin="1"/>
    <cellStyle name="20 % – Zvýraznění 5" xfId="9" builtinId="46" customBuiltin="1"/>
    <cellStyle name="20 % – Zvýraznění 6" xfId="11" builtinId="50" customBuiltin="1"/>
    <cellStyle name="20 % – Zvýraznění1 10" xfId="645" xr:uid="{00000000-0005-0000-0000-000001000000}"/>
    <cellStyle name="20 % – Zvýraznění1 10 2" xfId="646" xr:uid="{00000000-0005-0000-0000-000002000000}"/>
    <cellStyle name="20 % – Zvýraznění1 10 2 2" xfId="12734" xr:uid="{00000000-0005-0000-0000-000003000000}"/>
    <cellStyle name="20 % – Zvýraznění1 10 2 3" xfId="16607" xr:uid="{00000000-0005-0000-0000-000004000000}"/>
    <cellStyle name="20 % – Zvýraznění1 10 2 4" xfId="18706" xr:uid="{00000000-0005-0000-0000-000005000000}"/>
    <cellStyle name="20 % – Zvýraznění1 10 2 5" xfId="7878" xr:uid="{00000000-0005-0000-0000-000006000000}"/>
    <cellStyle name="20 % – Zvýraznění1 10 2 6" xfId="22805" xr:uid="{00000000-0005-0000-0000-000007000000}"/>
    <cellStyle name="20 % – Zvýraznění1 10 3" xfId="647" xr:uid="{00000000-0005-0000-0000-000008000000}"/>
    <cellStyle name="20 % – Zvýraznění1 10 3 2" xfId="13587" xr:uid="{00000000-0005-0000-0000-000009000000}"/>
    <cellStyle name="20 % – Zvýraznění1 10 3 3" xfId="17460" xr:uid="{00000000-0005-0000-0000-00000A000000}"/>
    <cellStyle name="20 % – Zvýraznění1 10 3 4" xfId="18707" xr:uid="{00000000-0005-0000-0000-00000B000000}"/>
    <cellStyle name="20 % – Zvýraznění1 10 3 5" xfId="7879" xr:uid="{00000000-0005-0000-0000-00000C000000}"/>
    <cellStyle name="20 % – Zvýraznění1 10 3 6" xfId="22806" xr:uid="{00000000-0005-0000-0000-00000D000000}"/>
    <cellStyle name="20 % – Zvýraznění1 10 4" xfId="648" xr:uid="{00000000-0005-0000-0000-00000E000000}"/>
    <cellStyle name="20 % – Zvýraznění1 10 4 2" xfId="14443" xr:uid="{00000000-0005-0000-0000-00000F000000}"/>
    <cellStyle name="20 % – Zvýraznění1 10 4 3" xfId="18316" xr:uid="{00000000-0005-0000-0000-000010000000}"/>
    <cellStyle name="20 % – Zvýraznění1 10 4 4" xfId="18708" xr:uid="{00000000-0005-0000-0000-000011000000}"/>
    <cellStyle name="20 % – Zvýraznění1 10 4 5" xfId="7880" xr:uid="{00000000-0005-0000-0000-000012000000}"/>
    <cellStyle name="20 % – Zvýraznění1 10 4 6" xfId="22807" xr:uid="{00000000-0005-0000-0000-000013000000}"/>
    <cellStyle name="20 % – Zvýraznění1 10 5" xfId="11880" xr:uid="{00000000-0005-0000-0000-000014000000}"/>
    <cellStyle name="20 % – Zvýraznění1 10 6" xfId="15753" xr:uid="{00000000-0005-0000-0000-000015000000}"/>
    <cellStyle name="20 % – Zvýraznění1 10 7" xfId="18705" xr:uid="{00000000-0005-0000-0000-000016000000}"/>
    <cellStyle name="20 % – Zvýraznění1 10 8" xfId="7877" xr:uid="{00000000-0005-0000-0000-000017000000}"/>
    <cellStyle name="20 % – Zvýraznění1 10 9" xfId="22804" xr:uid="{00000000-0005-0000-0000-000018000000}"/>
    <cellStyle name="20 % – Zvýraznění1 11" xfId="649" xr:uid="{00000000-0005-0000-0000-000019000000}"/>
    <cellStyle name="20 % – Zvýraznění1 11 2" xfId="650" xr:uid="{00000000-0005-0000-0000-00001A000000}"/>
    <cellStyle name="20 % – Zvýraznění1 11 2 2" xfId="12563" xr:uid="{00000000-0005-0000-0000-00001B000000}"/>
    <cellStyle name="20 % – Zvýraznění1 11 2 3" xfId="16436" xr:uid="{00000000-0005-0000-0000-00001C000000}"/>
    <cellStyle name="20 % – Zvýraznění1 11 2 4" xfId="18710" xr:uid="{00000000-0005-0000-0000-00001D000000}"/>
    <cellStyle name="20 % – Zvýraznění1 11 2 5" xfId="7882" xr:uid="{00000000-0005-0000-0000-00001E000000}"/>
    <cellStyle name="20 % – Zvýraznění1 11 2 6" xfId="22809" xr:uid="{00000000-0005-0000-0000-00001F000000}"/>
    <cellStyle name="20 % – Zvýraznění1 11 3" xfId="651" xr:uid="{00000000-0005-0000-0000-000020000000}"/>
    <cellStyle name="20 % – Zvýraznění1 11 3 2" xfId="13416" xr:uid="{00000000-0005-0000-0000-000021000000}"/>
    <cellStyle name="20 % – Zvýraznění1 11 3 3" xfId="17289" xr:uid="{00000000-0005-0000-0000-000022000000}"/>
    <cellStyle name="20 % – Zvýraznění1 11 3 4" xfId="18711" xr:uid="{00000000-0005-0000-0000-000023000000}"/>
    <cellStyle name="20 % – Zvýraznění1 11 3 5" xfId="7883" xr:uid="{00000000-0005-0000-0000-000024000000}"/>
    <cellStyle name="20 % – Zvýraznění1 11 3 6" xfId="22810" xr:uid="{00000000-0005-0000-0000-000025000000}"/>
    <cellStyle name="20 % – Zvýraznění1 11 4" xfId="652" xr:uid="{00000000-0005-0000-0000-000026000000}"/>
    <cellStyle name="20 % – Zvýraznění1 11 4 2" xfId="14271" xr:uid="{00000000-0005-0000-0000-000027000000}"/>
    <cellStyle name="20 % – Zvýraznění1 11 4 3" xfId="18144" xr:uid="{00000000-0005-0000-0000-000028000000}"/>
    <cellStyle name="20 % – Zvýraznění1 11 4 4" xfId="18712" xr:uid="{00000000-0005-0000-0000-000029000000}"/>
    <cellStyle name="20 % – Zvýraznění1 11 4 5" xfId="7884" xr:uid="{00000000-0005-0000-0000-00002A000000}"/>
    <cellStyle name="20 % – Zvýraznění1 11 4 6" xfId="22811" xr:uid="{00000000-0005-0000-0000-00002B000000}"/>
    <cellStyle name="20 % – Zvýraznění1 11 5" xfId="11709" xr:uid="{00000000-0005-0000-0000-00002C000000}"/>
    <cellStyle name="20 % – Zvýraznění1 11 6" xfId="15582" xr:uid="{00000000-0005-0000-0000-00002D000000}"/>
    <cellStyle name="20 % – Zvýraznění1 11 7" xfId="18709" xr:uid="{00000000-0005-0000-0000-00002E000000}"/>
    <cellStyle name="20 % – Zvýraznění1 11 8" xfId="7881" xr:uid="{00000000-0005-0000-0000-00002F000000}"/>
    <cellStyle name="20 % – Zvýraznění1 11 9" xfId="22808" xr:uid="{00000000-0005-0000-0000-000030000000}"/>
    <cellStyle name="20 % – Zvýraznění1 12" xfId="653" xr:uid="{00000000-0005-0000-0000-000031000000}"/>
    <cellStyle name="20 % – Zvýraznění1 12 2" xfId="654" xr:uid="{00000000-0005-0000-0000-000032000000}"/>
    <cellStyle name="20 % – Zvýraznění1 12 2 2" xfId="12615" xr:uid="{00000000-0005-0000-0000-000033000000}"/>
    <cellStyle name="20 % – Zvýraznění1 12 2 3" xfId="16488" xr:uid="{00000000-0005-0000-0000-000034000000}"/>
    <cellStyle name="20 % – Zvýraznění1 12 2 4" xfId="18714" xr:uid="{00000000-0005-0000-0000-000035000000}"/>
    <cellStyle name="20 % – Zvýraznění1 12 2 5" xfId="7886" xr:uid="{00000000-0005-0000-0000-000036000000}"/>
    <cellStyle name="20 % – Zvýraznění1 12 2 6" xfId="22813" xr:uid="{00000000-0005-0000-0000-000037000000}"/>
    <cellStyle name="20 % – Zvýraznění1 12 3" xfId="655" xr:uid="{00000000-0005-0000-0000-000038000000}"/>
    <cellStyle name="20 % – Zvýraznění1 12 3 2" xfId="13468" xr:uid="{00000000-0005-0000-0000-000039000000}"/>
    <cellStyle name="20 % – Zvýraznění1 12 3 3" xfId="17341" xr:uid="{00000000-0005-0000-0000-00003A000000}"/>
    <cellStyle name="20 % – Zvýraznění1 12 3 4" xfId="18715" xr:uid="{00000000-0005-0000-0000-00003B000000}"/>
    <cellStyle name="20 % – Zvýraznění1 12 3 5" xfId="7887" xr:uid="{00000000-0005-0000-0000-00003C000000}"/>
    <cellStyle name="20 % – Zvýraznění1 12 3 6" xfId="22814" xr:uid="{00000000-0005-0000-0000-00003D000000}"/>
    <cellStyle name="20 % – Zvýraznění1 12 4" xfId="656" xr:uid="{00000000-0005-0000-0000-00003E000000}"/>
    <cellStyle name="20 % – Zvýraznění1 12 4 2" xfId="14323" xr:uid="{00000000-0005-0000-0000-00003F000000}"/>
    <cellStyle name="20 % – Zvýraznění1 12 4 3" xfId="18196" xr:uid="{00000000-0005-0000-0000-000040000000}"/>
    <cellStyle name="20 % – Zvýraznění1 12 4 4" xfId="18716" xr:uid="{00000000-0005-0000-0000-000041000000}"/>
    <cellStyle name="20 % – Zvýraznění1 12 4 5" xfId="7888" xr:uid="{00000000-0005-0000-0000-000042000000}"/>
    <cellStyle name="20 % – Zvýraznění1 12 4 6" xfId="22815" xr:uid="{00000000-0005-0000-0000-000043000000}"/>
    <cellStyle name="20 % – Zvýraznění1 12 5" xfId="11761" xr:uid="{00000000-0005-0000-0000-000044000000}"/>
    <cellStyle name="20 % – Zvýraznění1 12 6" xfId="15634" xr:uid="{00000000-0005-0000-0000-000045000000}"/>
    <cellStyle name="20 % – Zvýraznění1 12 7" xfId="18713" xr:uid="{00000000-0005-0000-0000-000046000000}"/>
    <cellStyle name="20 % – Zvýraznění1 12 8" xfId="7885" xr:uid="{00000000-0005-0000-0000-000047000000}"/>
    <cellStyle name="20 % – Zvýraznění1 12 9" xfId="22812" xr:uid="{00000000-0005-0000-0000-000048000000}"/>
    <cellStyle name="20 % – Zvýraznění1 13" xfId="657" xr:uid="{00000000-0005-0000-0000-000049000000}"/>
    <cellStyle name="20 % – Zvýraznění1 13 2" xfId="658" xr:uid="{00000000-0005-0000-0000-00004A000000}"/>
    <cellStyle name="20 % – Zvýraznění1 14" xfId="659" xr:uid="{00000000-0005-0000-0000-00004B000000}"/>
    <cellStyle name="20 % – Zvýraznění1 14 2" xfId="660" xr:uid="{00000000-0005-0000-0000-00004C000000}"/>
    <cellStyle name="20 % – Zvýraznění1 15" xfId="661" xr:uid="{00000000-0005-0000-0000-00004D000000}"/>
    <cellStyle name="20 % – Zvýraznění1 15 2" xfId="662" xr:uid="{00000000-0005-0000-0000-00004E000000}"/>
    <cellStyle name="20 % – Zvýraznění1 16" xfId="663" xr:uid="{00000000-0005-0000-0000-00004F000000}"/>
    <cellStyle name="20 % – Zvýraznění1 16 2" xfId="664" xr:uid="{00000000-0005-0000-0000-000050000000}"/>
    <cellStyle name="20 % – Zvýraznění1 17" xfId="665" xr:uid="{00000000-0005-0000-0000-000051000000}"/>
    <cellStyle name="20 % – Zvýraznění1 17 2" xfId="666" xr:uid="{00000000-0005-0000-0000-000052000000}"/>
    <cellStyle name="20 % – Zvýraznění1 18" xfId="667" xr:uid="{00000000-0005-0000-0000-000053000000}"/>
    <cellStyle name="20 % – Zvýraznění1 18 2" xfId="668" xr:uid="{00000000-0005-0000-0000-000054000000}"/>
    <cellStyle name="20 % – Zvýraznění1 19" xfId="669" xr:uid="{00000000-0005-0000-0000-000055000000}"/>
    <cellStyle name="20 % – Zvýraznění1 19 2" xfId="670" xr:uid="{00000000-0005-0000-0000-000056000000}"/>
    <cellStyle name="20 % – Zvýraznění1 2" xfId="2" xr:uid="{00000000-0005-0000-0000-000057000000}"/>
    <cellStyle name="20 % – Zvýraznění1 2 10" xfId="671" xr:uid="{00000000-0005-0000-0000-000058000000}"/>
    <cellStyle name="20 % – Zvýraznění1 2 10 2" xfId="672" xr:uid="{00000000-0005-0000-0000-000059000000}"/>
    <cellStyle name="20 % – Zvýraznění1 2 11" xfId="673" xr:uid="{00000000-0005-0000-0000-00005A000000}"/>
    <cellStyle name="20 % – Zvýraznění1 2 11 2" xfId="674" xr:uid="{00000000-0005-0000-0000-00005B000000}"/>
    <cellStyle name="20 % – Zvýraznění1 2 12" xfId="675" xr:uid="{00000000-0005-0000-0000-00005C000000}"/>
    <cellStyle name="20 % – Zvýraznění1 2 12 2" xfId="676" xr:uid="{00000000-0005-0000-0000-00005D000000}"/>
    <cellStyle name="20 % – Zvýraznění1 2 13" xfId="677" xr:uid="{00000000-0005-0000-0000-00005E000000}"/>
    <cellStyle name="20 % – Zvýraznění1 2 13 2" xfId="678" xr:uid="{00000000-0005-0000-0000-00005F000000}"/>
    <cellStyle name="20 % – Zvýraznění1 2 14" xfId="679" xr:uid="{00000000-0005-0000-0000-000060000000}"/>
    <cellStyle name="20 % – Zvýraznění1 2 2" xfId="97" xr:uid="{00000000-0005-0000-0000-000061000000}"/>
    <cellStyle name="20 % – Zvýraznění1 2 2 10" xfId="680" xr:uid="{00000000-0005-0000-0000-000062000000}"/>
    <cellStyle name="20 % – Zvýraznění1 2 2 10 2" xfId="681" xr:uid="{00000000-0005-0000-0000-000063000000}"/>
    <cellStyle name="20 % – Zvýraznění1 2 2 11" xfId="682" xr:uid="{00000000-0005-0000-0000-000064000000}"/>
    <cellStyle name="20 % – Zvýraznění1 2 2 11 2" xfId="683" xr:uid="{00000000-0005-0000-0000-000065000000}"/>
    <cellStyle name="20 % – Zvýraznění1 2 2 12" xfId="684" xr:uid="{00000000-0005-0000-0000-000066000000}"/>
    <cellStyle name="20 % – Zvýraznění1 2 2 12 2" xfId="685" xr:uid="{00000000-0005-0000-0000-000067000000}"/>
    <cellStyle name="20 % – Zvýraznění1 2 2 13" xfId="686" xr:uid="{00000000-0005-0000-0000-000068000000}"/>
    <cellStyle name="20 % – Zvýraznění1 2 2 2" xfId="166" xr:uid="{00000000-0005-0000-0000-000069000000}"/>
    <cellStyle name="20 % – Zvýraznění1 2 2 2 10" xfId="687" xr:uid="{00000000-0005-0000-0000-00006A000000}"/>
    <cellStyle name="20 % – Zvýraznění1 2 2 2 2" xfId="688" xr:uid="{00000000-0005-0000-0000-00006B000000}"/>
    <cellStyle name="20 % – Zvýraznění1 2 2 2 2 2" xfId="689" xr:uid="{00000000-0005-0000-0000-00006C000000}"/>
    <cellStyle name="20 % – Zvýraznění1 2 2 2 3" xfId="690" xr:uid="{00000000-0005-0000-0000-00006D000000}"/>
    <cellStyle name="20 % – Zvýraznění1 2 2 2 3 2" xfId="691" xr:uid="{00000000-0005-0000-0000-00006E000000}"/>
    <cellStyle name="20 % – Zvýraznění1 2 2 2 4" xfId="692" xr:uid="{00000000-0005-0000-0000-00006F000000}"/>
    <cellStyle name="20 % – Zvýraznění1 2 2 2 4 2" xfId="693" xr:uid="{00000000-0005-0000-0000-000070000000}"/>
    <cellStyle name="20 % – Zvýraznění1 2 2 2 5" xfId="694" xr:uid="{00000000-0005-0000-0000-000071000000}"/>
    <cellStyle name="20 % – Zvýraznění1 2 2 2 5 2" xfId="695" xr:uid="{00000000-0005-0000-0000-000072000000}"/>
    <cellStyle name="20 % – Zvýraznění1 2 2 2 6" xfId="696" xr:uid="{00000000-0005-0000-0000-000073000000}"/>
    <cellStyle name="20 % – Zvýraznění1 2 2 2 6 2" xfId="697" xr:uid="{00000000-0005-0000-0000-000074000000}"/>
    <cellStyle name="20 % – Zvýraznění1 2 2 2 7" xfId="698" xr:uid="{00000000-0005-0000-0000-000075000000}"/>
    <cellStyle name="20 % – Zvýraznění1 2 2 2 7 2" xfId="699" xr:uid="{00000000-0005-0000-0000-000076000000}"/>
    <cellStyle name="20 % – Zvýraznění1 2 2 2 8" xfId="700" xr:uid="{00000000-0005-0000-0000-000077000000}"/>
    <cellStyle name="20 % – Zvýraznění1 2 2 2 8 2" xfId="701" xr:uid="{00000000-0005-0000-0000-000078000000}"/>
    <cellStyle name="20 % – Zvýraznění1 2 2 2 9" xfId="702" xr:uid="{00000000-0005-0000-0000-000079000000}"/>
    <cellStyle name="20 % – Zvýraznění1 2 2 2 9 2" xfId="703" xr:uid="{00000000-0005-0000-0000-00007A000000}"/>
    <cellStyle name="20 % – Zvýraznění1 2 2 3" xfId="200" xr:uid="{00000000-0005-0000-0000-00007B000000}"/>
    <cellStyle name="20 % – Zvýraznění1 2 2 3 10" xfId="704" xr:uid="{00000000-0005-0000-0000-00007C000000}"/>
    <cellStyle name="20 % – Zvýraznění1 2 2 3 2" xfId="705" xr:uid="{00000000-0005-0000-0000-00007D000000}"/>
    <cellStyle name="20 % – Zvýraznění1 2 2 3 2 2" xfId="706" xr:uid="{00000000-0005-0000-0000-00007E000000}"/>
    <cellStyle name="20 % – Zvýraznění1 2 2 3 3" xfId="707" xr:uid="{00000000-0005-0000-0000-00007F000000}"/>
    <cellStyle name="20 % – Zvýraznění1 2 2 3 3 2" xfId="708" xr:uid="{00000000-0005-0000-0000-000080000000}"/>
    <cellStyle name="20 % – Zvýraznění1 2 2 3 4" xfId="709" xr:uid="{00000000-0005-0000-0000-000081000000}"/>
    <cellStyle name="20 % – Zvýraznění1 2 2 3 4 2" xfId="710" xr:uid="{00000000-0005-0000-0000-000082000000}"/>
    <cellStyle name="20 % – Zvýraznění1 2 2 3 5" xfId="711" xr:uid="{00000000-0005-0000-0000-000083000000}"/>
    <cellStyle name="20 % – Zvýraznění1 2 2 3 5 2" xfId="712" xr:uid="{00000000-0005-0000-0000-000084000000}"/>
    <cellStyle name="20 % – Zvýraznění1 2 2 3 6" xfId="713" xr:uid="{00000000-0005-0000-0000-000085000000}"/>
    <cellStyle name="20 % – Zvýraznění1 2 2 3 6 2" xfId="714" xr:uid="{00000000-0005-0000-0000-000086000000}"/>
    <cellStyle name="20 % – Zvýraznění1 2 2 3 7" xfId="715" xr:uid="{00000000-0005-0000-0000-000087000000}"/>
    <cellStyle name="20 % – Zvýraznění1 2 2 3 7 2" xfId="716" xr:uid="{00000000-0005-0000-0000-000088000000}"/>
    <cellStyle name="20 % – Zvýraznění1 2 2 3 8" xfId="717" xr:uid="{00000000-0005-0000-0000-000089000000}"/>
    <cellStyle name="20 % – Zvýraznění1 2 2 3 8 2" xfId="718" xr:uid="{00000000-0005-0000-0000-00008A000000}"/>
    <cellStyle name="20 % – Zvýraznění1 2 2 3 9" xfId="719" xr:uid="{00000000-0005-0000-0000-00008B000000}"/>
    <cellStyle name="20 % – Zvýraznění1 2 2 3 9 2" xfId="720" xr:uid="{00000000-0005-0000-0000-00008C000000}"/>
    <cellStyle name="20 % – Zvýraznění1 2 2 4" xfId="344" xr:uid="{00000000-0005-0000-0000-00008D000000}"/>
    <cellStyle name="20 % – Zvýraznění1 2 2 4 10" xfId="721" xr:uid="{00000000-0005-0000-0000-00008E000000}"/>
    <cellStyle name="20 % – Zvýraznění1 2 2 4 2" xfId="722" xr:uid="{00000000-0005-0000-0000-00008F000000}"/>
    <cellStyle name="20 % – Zvýraznění1 2 2 4 2 2" xfId="723" xr:uid="{00000000-0005-0000-0000-000090000000}"/>
    <cellStyle name="20 % – Zvýraznění1 2 2 4 3" xfId="724" xr:uid="{00000000-0005-0000-0000-000091000000}"/>
    <cellStyle name="20 % – Zvýraznění1 2 2 4 3 2" xfId="725" xr:uid="{00000000-0005-0000-0000-000092000000}"/>
    <cellStyle name="20 % – Zvýraznění1 2 2 4 4" xfId="726" xr:uid="{00000000-0005-0000-0000-000093000000}"/>
    <cellStyle name="20 % – Zvýraznění1 2 2 4 4 2" xfId="727" xr:uid="{00000000-0005-0000-0000-000094000000}"/>
    <cellStyle name="20 % – Zvýraznění1 2 2 4 5" xfId="728" xr:uid="{00000000-0005-0000-0000-000095000000}"/>
    <cellStyle name="20 % – Zvýraznění1 2 2 4 5 2" xfId="729" xr:uid="{00000000-0005-0000-0000-000096000000}"/>
    <cellStyle name="20 % – Zvýraznění1 2 2 4 6" xfId="730" xr:uid="{00000000-0005-0000-0000-000097000000}"/>
    <cellStyle name="20 % – Zvýraznění1 2 2 4 6 2" xfId="731" xr:uid="{00000000-0005-0000-0000-000098000000}"/>
    <cellStyle name="20 % – Zvýraznění1 2 2 4 7" xfId="732" xr:uid="{00000000-0005-0000-0000-000099000000}"/>
    <cellStyle name="20 % – Zvýraznění1 2 2 4 7 2" xfId="733" xr:uid="{00000000-0005-0000-0000-00009A000000}"/>
    <cellStyle name="20 % – Zvýraznění1 2 2 4 8" xfId="734" xr:uid="{00000000-0005-0000-0000-00009B000000}"/>
    <cellStyle name="20 % – Zvýraznění1 2 2 4 8 2" xfId="735" xr:uid="{00000000-0005-0000-0000-00009C000000}"/>
    <cellStyle name="20 % – Zvýraznění1 2 2 4 9" xfId="736" xr:uid="{00000000-0005-0000-0000-00009D000000}"/>
    <cellStyle name="20 % – Zvýraznění1 2 2 4 9 2" xfId="737" xr:uid="{00000000-0005-0000-0000-00009E000000}"/>
    <cellStyle name="20 % – Zvýraznění1 2 2 5" xfId="738" xr:uid="{00000000-0005-0000-0000-00009F000000}"/>
    <cellStyle name="20 % – Zvýraznění1 2 2 5 2" xfId="739" xr:uid="{00000000-0005-0000-0000-0000A0000000}"/>
    <cellStyle name="20 % – Zvýraznění1 2 2 6" xfId="740" xr:uid="{00000000-0005-0000-0000-0000A1000000}"/>
    <cellStyle name="20 % – Zvýraznění1 2 2 6 2" xfId="741" xr:uid="{00000000-0005-0000-0000-0000A2000000}"/>
    <cellStyle name="20 % – Zvýraznění1 2 2 7" xfId="742" xr:uid="{00000000-0005-0000-0000-0000A3000000}"/>
    <cellStyle name="20 % – Zvýraznění1 2 2 7 2" xfId="743" xr:uid="{00000000-0005-0000-0000-0000A4000000}"/>
    <cellStyle name="20 % – Zvýraznění1 2 2 8" xfId="744" xr:uid="{00000000-0005-0000-0000-0000A5000000}"/>
    <cellStyle name="20 % – Zvýraznění1 2 2 8 2" xfId="745" xr:uid="{00000000-0005-0000-0000-0000A6000000}"/>
    <cellStyle name="20 % – Zvýraznění1 2 2 9" xfId="746" xr:uid="{00000000-0005-0000-0000-0000A7000000}"/>
    <cellStyle name="20 % – Zvýraznění1 2 2 9 2" xfId="747" xr:uid="{00000000-0005-0000-0000-0000A8000000}"/>
    <cellStyle name="20 % – Zvýraznění1 2 3" xfId="165" xr:uid="{00000000-0005-0000-0000-0000A9000000}"/>
    <cellStyle name="20 % – Zvýraznění1 2 3 10" xfId="748" xr:uid="{00000000-0005-0000-0000-0000AA000000}"/>
    <cellStyle name="20 % – Zvýraznění1 2 3 2" xfId="749" xr:uid="{00000000-0005-0000-0000-0000AB000000}"/>
    <cellStyle name="20 % – Zvýraznění1 2 3 2 2" xfId="750" xr:uid="{00000000-0005-0000-0000-0000AC000000}"/>
    <cellStyle name="20 % – Zvýraznění1 2 3 3" xfId="751" xr:uid="{00000000-0005-0000-0000-0000AD000000}"/>
    <cellStyle name="20 % – Zvýraznění1 2 3 3 2" xfId="752" xr:uid="{00000000-0005-0000-0000-0000AE000000}"/>
    <cellStyle name="20 % – Zvýraznění1 2 3 4" xfId="753" xr:uid="{00000000-0005-0000-0000-0000AF000000}"/>
    <cellStyle name="20 % – Zvýraznění1 2 3 4 2" xfId="754" xr:uid="{00000000-0005-0000-0000-0000B0000000}"/>
    <cellStyle name="20 % – Zvýraznění1 2 3 5" xfId="755" xr:uid="{00000000-0005-0000-0000-0000B1000000}"/>
    <cellStyle name="20 % – Zvýraznění1 2 3 5 2" xfId="756" xr:uid="{00000000-0005-0000-0000-0000B2000000}"/>
    <cellStyle name="20 % – Zvýraznění1 2 3 6" xfId="757" xr:uid="{00000000-0005-0000-0000-0000B3000000}"/>
    <cellStyle name="20 % – Zvýraznění1 2 3 6 2" xfId="758" xr:uid="{00000000-0005-0000-0000-0000B4000000}"/>
    <cellStyle name="20 % – Zvýraznění1 2 3 7" xfId="759" xr:uid="{00000000-0005-0000-0000-0000B5000000}"/>
    <cellStyle name="20 % – Zvýraznění1 2 3 7 2" xfId="760" xr:uid="{00000000-0005-0000-0000-0000B6000000}"/>
    <cellStyle name="20 % – Zvýraznění1 2 3 8" xfId="761" xr:uid="{00000000-0005-0000-0000-0000B7000000}"/>
    <cellStyle name="20 % – Zvýraznění1 2 3 8 2" xfId="762" xr:uid="{00000000-0005-0000-0000-0000B8000000}"/>
    <cellStyle name="20 % – Zvýraznění1 2 3 9" xfId="763" xr:uid="{00000000-0005-0000-0000-0000B9000000}"/>
    <cellStyle name="20 % – Zvýraznění1 2 3 9 2" xfId="764" xr:uid="{00000000-0005-0000-0000-0000BA000000}"/>
    <cellStyle name="20 % – Zvýraznění1 2 4" xfId="199" xr:uid="{00000000-0005-0000-0000-0000BB000000}"/>
    <cellStyle name="20 % – Zvýraznění1 2 4 10" xfId="765" xr:uid="{00000000-0005-0000-0000-0000BC000000}"/>
    <cellStyle name="20 % – Zvýraznění1 2 4 2" xfId="766" xr:uid="{00000000-0005-0000-0000-0000BD000000}"/>
    <cellStyle name="20 % – Zvýraznění1 2 4 2 2" xfId="767" xr:uid="{00000000-0005-0000-0000-0000BE000000}"/>
    <cellStyle name="20 % – Zvýraznění1 2 4 3" xfId="768" xr:uid="{00000000-0005-0000-0000-0000BF000000}"/>
    <cellStyle name="20 % – Zvýraznění1 2 4 3 2" xfId="769" xr:uid="{00000000-0005-0000-0000-0000C0000000}"/>
    <cellStyle name="20 % – Zvýraznění1 2 4 4" xfId="770" xr:uid="{00000000-0005-0000-0000-0000C1000000}"/>
    <cellStyle name="20 % – Zvýraznění1 2 4 4 2" xfId="771" xr:uid="{00000000-0005-0000-0000-0000C2000000}"/>
    <cellStyle name="20 % – Zvýraznění1 2 4 5" xfId="772" xr:uid="{00000000-0005-0000-0000-0000C3000000}"/>
    <cellStyle name="20 % – Zvýraznění1 2 4 5 2" xfId="773" xr:uid="{00000000-0005-0000-0000-0000C4000000}"/>
    <cellStyle name="20 % – Zvýraznění1 2 4 6" xfId="774" xr:uid="{00000000-0005-0000-0000-0000C5000000}"/>
    <cellStyle name="20 % – Zvýraznění1 2 4 6 2" xfId="775" xr:uid="{00000000-0005-0000-0000-0000C6000000}"/>
    <cellStyle name="20 % – Zvýraznění1 2 4 7" xfId="776" xr:uid="{00000000-0005-0000-0000-0000C7000000}"/>
    <cellStyle name="20 % – Zvýraznění1 2 4 7 2" xfId="777" xr:uid="{00000000-0005-0000-0000-0000C8000000}"/>
    <cellStyle name="20 % – Zvýraznění1 2 4 8" xfId="778" xr:uid="{00000000-0005-0000-0000-0000C9000000}"/>
    <cellStyle name="20 % – Zvýraznění1 2 4 8 2" xfId="779" xr:uid="{00000000-0005-0000-0000-0000CA000000}"/>
    <cellStyle name="20 % – Zvýraznění1 2 4 9" xfId="780" xr:uid="{00000000-0005-0000-0000-0000CB000000}"/>
    <cellStyle name="20 % – Zvýraznění1 2 4 9 2" xfId="781" xr:uid="{00000000-0005-0000-0000-0000CC000000}"/>
    <cellStyle name="20 % – Zvýraznění1 2 5" xfId="345" xr:uid="{00000000-0005-0000-0000-0000CD000000}"/>
    <cellStyle name="20 % – Zvýraznění1 2 5 10" xfId="782" xr:uid="{00000000-0005-0000-0000-0000CE000000}"/>
    <cellStyle name="20 % – Zvýraznění1 2 5 2" xfId="783" xr:uid="{00000000-0005-0000-0000-0000CF000000}"/>
    <cellStyle name="20 % – Zvýraznění1 2 5 2 2" xfId="784" xr:uid="{00000000-0005-0000-0000-0000D0000000}"/>
    <cellStyle name="20 % – Zvýraznění1 2 5 3" xfId="785" xr:uid="{00000000-0005-0000-0000-0000D1000000}"/>
    <cellStyle name="20 % – Zvýraznění1 2 5 3 2" xfId="786" xr:uid="{00000000-0005-0000-0000-0000D2000000}"/>
    <cellStyle name="20 % – Zvýraznění1 2 5 4" xfId="787" xr:uid="{00000000-0005-0000-0000-0000D3000000}"/>
    <cellStyle name="20 % – Zvýraznění1 2 5 4 2" xfId="788" xr:uid="{00000000-0005-0000-0000-0000D4000000}"/>
    <cellStyle name="20 % – Zvýraznění1 2 5 5" xfId="789" xr:uid="{00000000-0005-0000-0000-0000D5000000}"/>
    <cellStyle name="20 % – Zvýraznění1 2 5 5 2" xfId="790" xr:uid="{00000000-0005-0000-0000-0000D6000000}"/>
    <cellStyle name="20 % – Zvýraznění1 2 5 6" xfId="791" xr:uid="{00000000-0005-0000-0000-0000D7000000}"/>
    <cellStyle name="20 % – Zvýraznění1 2 5 6 2" xfId="792" xr:uid="{00000000-0005-0000-0000-0000D8000000}"/>
    <cellStyle name="20 % – Zvýraznění1 2 5 7" xfId="793" xr:uid="{00000000-0005-0000-0000-0000D9000000}"/>
    <cellStyle name="20 % – Zvýraznění1 2 5 7 2" xfId="794" xr:uid="{00000000-0005-0000-0000-0000DA000000}"/>
    <cellStyle name="20 % – Zvýraznění1 2 5 8" xfId="795" xr:uid="{00000000-0005-0000-0000-0000DB000000}"/>
    <cellStyle name="20 % – Zvýraznění1 2 5 8 2" xfId="796" xr:uid="{00000000-0005-0000-0000-0000DC000000}"/>
    <cellStyle name="20 % – Zvýraznění1 2 5 9" xfId="797" xr:uid="{00000000-0005-0000-0000-0000DD000000}"/>
    <cellStyle name="20 % – Zvýraznění1 2 5 9 2" xfId="798" xr:uid="{00000000-0005-0000-0000-0000DE000000}"/>
    <cellStyle name="20 % – Zvýraznění1 2 6" xfId="799" xr:uid="{00000000-0005-0000-0000-0000DF000000}"/>
    <cellStyle name="20 % – Zvýraznění1 2 6 2" xfId="800" xr:uid="{00000000-0005-0000-0000-0000E0000000}"/>
    <cellStyle name="20 % – Zvýraznění1 2 7" xfId="801" xr:uid="{00000000-0005-0000-0000-0000E1000000}"/>
    <cellStyle name="20 % – Zvýraznění1 2 7 2" xfId="802" xr:uid="{00000000-0005-0000-0000-0000E2000000}"/>
    <cellStyle name="20 % – Zvýraznění1 2 8" xfId="803" xr:uid="{00000000-0005-0000-0000-0000E3000000}"/>
    <cellStyle name="20 % – Zvýraznění1 2 8 2" xfId="804" xr:uid="{00000000-0005-0000-0000-0000E4000000}"/>
    <cellStyle name="20 % – Zvýraznění1 2 9" xfId="805" xr:uid="{00000000-0005-0000-0000-0000E5000000}"/>
    <cellStyle name="20 % – Zvýraznění1 2 9 2" xfId="806" xr:uid="{00000000-0005-0000-0000-0000E6000000}"/>
    <cellStyle name="20 % – Zvýraznění1 20" xfId="807" xr:uid="{00000000-0005-0000-0000-0000E7000000}"/>
    <cellStyle name="20 % – Zvýraznění1 20 2" xfId="14822" xr:uid="{00000000-0005-0000-0000-0000E8000000}"/>
    <cellStyle name="20 % – Zvýraznění1 20 3" xfId="18717" xr:uid="{00000000-0005-0000-0000-0000E9000000}"/>
    <cellStyle name="20 % – Zvýraznění1 20 4" xfId="7889" xr:uid="{00000000-0005-0000-0000-0000EA000000}"/>
    <cellStyle name="20 % – Zvýraznění1 20 5" xfId="22816" xr:uid="{00000000-0005-0000-0000-0000EB000000}"/>
    <cellStyle name="20 % – Zvýraznění1 21" xfId="11381" xr:uid="{00000000-0005-0000-0000-0000EC000000}"/>
    <cellStyle name="20 % – Zvýraznění1 21 2" xfId="22817" xr:uid="{00000000-0005-0000-0000-0000ED000000}"/>
    <cellStyle name="20 % – Zvýraznění1 22" xfId="18692" xr:uid="{00000000-0005-0000-0000-0000EE000000}"/>
    <cellStyle name="20 % – Zvýraznění1 22 2" xfId="22818" xr:uid="{00000000-0005-0000-0000-0000EF000000}"/>
    <cellStyle name="20 % – Zvýraznění1 23" xfId="7549" xr:uid="{00000000-0005-0000-0000-0000F0000000}"/>
    <cellStyle name="20 % – Zvýraznění1 24" xfId="22542" xr:uid="{00000000-0005-0000-0000-0000F1000000}"/>
    <cellStyle name="20 % – Zvýraznění1 25" xfId="22543" xr:uid="{00000000-0005-0000-0000-0000F2000000}"/>
    <cellStyle name="20 % – Zvýraznění1 26" xfId="22544" xr:uid="{00000000-0005-0000-0000-0000F3000000}"/>
    <cellStyle name="20 % – Zvýraznění1 27" xfId="22545" xr:uid="{00000000-0005-0000-0000-0000F4000000}"/>
    <cellStyle name="20 % – Zvýraznění1 28" xfId="22546" xr:uid="{00000000-0005-0000-0000-0000F5000000}"/>
    <cellStyle name="20 % – Zvýraznění1 3" xfId="198" xr:uid="{00000000-0005-0000-0000-0000F6000000}"/>
    <cellStyle name="20 % – Zvýraznění1 3 10" xfId="808" xr:uid="{00000000-0005-0000-0000-0000F7000000}"/>
    <cellStyle name="20 % – Zvýraznění1 3 10 2" xfId="809" xr:uid="{00000000-0005-0000-0000-0000F8000000}"/>
    <cellStyle name="20 % – Zvýraznění1 3 10 2 2" xfId="12643" xr:uid="{00000000-0005-0000-0000-0000F9000000}"/>
    <cellStyle name="20 % – Zvýraznění1 3 10 2 3" xfId="16516" xr:uid="{00000000-0005-0000-0000-0000FA000000}"/>
    <cellStyle name="20 % – Zvýraznění1 3 10 2 4" xfId="18720" xr:uid="{00000000-0005-0000-0000-0000FB000000}"/>
    <cellStyle name="20 % – Zvýraznění1 3 10 2 5" xfId="7891" xr:uid="{00000000-0005-0000-0000-0000FC000000}"/>
    <cellStyle name="20 % – Zvýraznění1 3 10 2 6" xfId="22821" xr:uid="{00000000-0005-0000-0000-0000FD000000}"/>
    <cellStyle name="20 % – Zvýraznění1 3 10 3" xfId="810" xr:uid="{00000000-0005-0000-0000-0000FE000000}"/>
    <cellStyle name="20 % – Zvýraznění1 3 10 3 2" xfId="13496" xr:uid="{00000000-0005-0000-0000-0000FF000000}"/>
    <cellStyle name="20 % – Zvýraznění1 3 10 3 3" xfId="17369" xr:uid="{00000000-0005-0000-0000-000000010000}"/>
    <cellStyle name="20 % – Zvýraznění1 3 10 3 4" xfId="18721" xr:uid="{00000000-0005-0000-0000-000001010000}"/>
    <cellStyle name="20 % – Zvýraznění1 3 10 3 5" xfId="7892" xr:uid="{00000000-0005-0000-0000-000002010000}"/>
    <cellStyle name="20 % – Zvýraznění1 3 10 3 6" xfId="22822" xr:uid="{00000000-0005-0000-0000-000003010000}"/>
    <cellStyle name="20 % – Zvýraznění1 3 10 4" xfId="811" xr:uid="{00000000-0005-0000-0000-000004010000}"/>
    <cellStyle name="20 % – Zvýraznění1 3 10 4 2" xfId="14352" xr:uid="{00000000-0005-0000-0000-000005010000}"/>
    <cellStyle name="20 % – Zvýraznění1 3 10 4 3" xfId="18225" xr:uid="{00000000-0005-0000-0000-000006010000}"/>
    <cellStyle name="20 % – Zvýraznění1 3 10 4 4" xfId="18722" xr:uid="{00000000-0005-0000-0000-000007010000}"/>
    <cellStyle name="20 % – Zvýraznění1 3 10 4 5" xfId="7893" xr:uid="{00000000-0005-0000-0000-000008010000}"/>
    <cellStyle name="20 % – Zvýraznění1 3 10 4 6" xfId="22823" xr:uid="{00000000-0005-0000-0000-000009010000}"/>
    <cellStyle name="20 % – Zvýraznění1 3 10 5" xfId="11789" xr:uid="{00000000-0005-0000-0000-00000A010000}"/>
    <cellStyle name="20 % – Zvýraznění1 3 10 6" xfId="15662" xr:uid="{00000000-0005-0000-0000-00000B010000}"/>
    <cellStyle name="20 % – Zvýraznění1 3 10 7" xfId="18719" xr:uid="{00000000-0005-0000-0000-00000C010000}"/>
    <cellStyle name="20 % – Zvýraznění1 3 10 8" xfId="7890" xr:uid="{00000000-0005-0000-0000-00000D010000}"/>
    <cellStyle name="20 % – Zvýraznění1 3 10 9" xfId="22820" xr:uid="{00000000-0005-0000-0000-00000E010000}"/>
    <cellStyle name="20 % – Zvýraznění1 3 11" xfId="812" xr:uid="{00000000-0005-0000-0000-00000F010000}"/>
    <cellStyle name="20 % – Zvýraznění1 3 11 2" xfId="12252" xr:uid="{00000000-0005-0000-0000-000010010000}"/>
    <cellStyle name="20 % – Zvýraznění1 3 11 3" xfId="16125" xr:uid="{00000000-0005-0000-0000-000011010000}"/>
    <cellStyle name="20 % – Zvýraznění1 3 11 4" xfId="18723" xr:uid="{00000000-0005-0000-0000-000012010000}"/>
    <cellStyle name="20 % – Zvýraznění1 3 11 5" xfId="7894" xr:uid="{00000000-0005-0000-0000-000013010000}"/>
    <cellStyle name="20 % – Zvýraznění1 3 11 6" xfId="22824" xr:uid="{00000000-0005-0000-0000-000014010000}"/>
    <cellStyle name="20 % – Zvýraznění1 3 12" xfId="813" xr:uid="{00000000-0005-0000-0000-000015010000}"/>
    <cellStyle name="20 % – Zvýraznění1 3 12 2" xfId="13105" xr:uid="{00000000-0005-0000-0000-000016010000}"/>
    <cellStyle name="20 % – Zvýraznění1 3 12 3" xfId="16978" xr:uid="{00000000-0005-0000-0000-000017010000}"/>
    <cellStyle name="20 % – Zvýraznění1 3 12 4" xfId="18724" xr:uid="{00000000-0005-0000-0000-000018010000}"/>
    <cellStyle name="20 % – Zvýraznění1 3 12 5" xfId="7895" xr:uid="{00000000-0005-0000-0000-000019010000}"/>
    <cellStyle name="20 % – Zvýraznění1 3 12 6" xfId="22825" xr:uid="{00000000-0005-0000-0000-00001A010000}"/>
    <cellStyle name="20 % – Zvýraznění1 3 13" xfId="814" xr:uid="{00000000-0005-0000-0000-00001B010000}"/>
    <cellStyle name="20 % – Zvýraznění1 3 13 2" xfId="13960" xr:uid="{00000000-0005-0000-0000-00001C010000}"/>
    <cellStyle name="20 % – Zvýraznění1 3 13 3" xfId="17833" xr:uid="{00000000-0005-0000-0000-00001D010000}"/>
    <cellStyle name="20 % – Zvýraznění1 3 13 4" xfId="18725" xr:uid="{00000000-0005-0000-0000-00001E010000}"/>
    <cellStyle name="20 % – Zvýraznění1 3 13 5" xfId="7896" xr:uid="{00000000-0005-0000-0000-00001F010000}"/>
    <cellStyle name="20 % – Zvýraznění1 3 13 6" xfId="22826" xr:uid="{00000000-0005-0000-0000-000020010000}"/>
    <cellStyle name="20 % – Zvýraznění1 3 14" xfId="815" xr:uid="{00000000-0005-0000-0000-000021010000}"/>
    <cellStyle name="20 % – Zvýraznění1 3 14 2" xfId="816" xr:uid="{00000000-0005-0000-0000-000022010000}"/>
    <cellStyle name="20 % – Zvýraznění1 3 15" xfId="817" xr:uid="{00000000-0005-0000-0000-000023010000}"/>
    <cellStyle name="20 % – Zvýraznění1 3 15 2" xfId="818" xr:uid="{00000000-0005-0000-0000-000024010000}"/>
    <cellStyle name="20 % – Zvýraznění1 3 16" xfId="819" xr:uid="{00000000-0005-0000-0000-000025010000}"/>
    <cellStyle name="20 % – Zvýraznění1 3 16 2" xfId="820" xr:uid="{00000000-0005-0000-0000-000026010000}"/>
    <cellStyle name="20 % – Zvýraznění1 3 17" xfId="821" xr:uid="{00000000-0005-0000-0000-000027010000}"/>
    <cellStyle name="20 % – Zvýraznění1 3 17 2" xfId="822" xr:uid="{00000000-0005-0000-0000-000028010000}"/>
    <cellStyle name="20 % – Zvýraznění1 3 18" xfId="823" xr:uid="{00000000-0005-0000-0000-000029010000}"/>
    <cellStyle name="20 % – Zvýraznění1 3 18 2" xfId="824" xr:uid="{00000000-0005-0000-0000-00002A010000}"/>
    <cellStyle name="20 % – Zvýraznění1 3 19" xfId="825" xr:uid="{00000000-0005-0000-0000-00002B010000}"/>
    <cellStyle name="20 % – Zvýraznění1 3 19 2" xfId="826" xr:uid="{00000000-0005-0000-0000-00002C010000}"/>
    <cellStyle name="20 % – Zvýraznění1 3 2" xfId="346" xr:uid="{00000000-0005-0000-0000-00002D010000}"/>
    <cellStyle name="20 % – Zvýraznění1 3 2 10" xfId="827" xr:uid="{00000000-0005-0000-0000-00002E010000}"/>
    <cellStyle name="20 % – Zvýraznění1 3 2 10 2" xfId="13189" xr:uid="{00000000-0005-0000-0000-00002F010000}"/>
    <cellStyle name="20 % – Zvýraznění1 3 2 10 3" xfId="17062" xr:uid="{00000000-0005-0000-0000-000030010000}"/>
    <cellStyle name="20 % – Zvýraznění1 3 2 10 4" xfId="18727" xr:uid="{00000000-0005-0000-0000-000031010000}"/>
    <cellStyle name="20 % – Zvýraznění1 3 2 10 5" xfId="7897" xr:uid="{00000000-0005-0000-0000-000032010000}"/>
    <cellStyle name="20 % – Zvýraznění1 3 2 10 6" xfId="22827" xr:uid="{00000000-0005-0000-0000-000033010000}"/>
    <cellStyle name="20 % – Zvýraznění1 3 2 11" xfId="828" xr:uid="{00000000-0005-0000-0000-000034010000}"/>
    <cellStyle name="20 % – Zvýraznění1 3 2 11 2" xfId="14044" xr:uid="{00000000-0005-0000-0000-000035010000}"/>
    <cellStyle name="20 % – Zvýraznění1 3 2 11 3" xfId="17917" xr:uid="{00000000-0005-0000-0000-000036010000}"/>
    <cellStyle name="20 % – Zvýraznění1 3 2 11 4" xfId="18728" xr:uid="{00000000-0005-0000-0000-000037010000}"/>
    <cellStyle name="20 % – Zvýraznění1 3 2 11 5" xfId="7898" xr:uid="{00000000-0005-0000-0000-000038010000}"/>
    <cellStyle name="20 % – Zvýraznění1 3 2 11 6" xfId="22828" xr:uid="{00000000-0005-0000-0000-000039010000}"/>
    <cellStyle name="20 % – Zvýraznění1 3 2 12" xfId="829" xr:uid="{00000000-0005-0000-0000-00003A010000}"/>
    <cellStyle name="20 % – Zvýraznění1 3 2 12 2" xfId="830" xr:uid="{00000000-0005-0000-0000-00003B010000}"/>
    <cellStyle name="20 % – Zvýraznění1 3 2 13" xfId="831" xr:uid="{00000000-0005-0000-0000-00003C010000}"/>
    <cellStyle name="20 % – Zvýraznění1 3 2 13 2" xfId="832" xr:uid="{00000000-0005-0000-0000-00003D010000}"/>
    <cellStyle name="20 % – Zvýraznění1 3 2 14" xfId="833" xr:uid="{00000000-0005-0000-0000-00003E010000}"/>
    <cellStyle name="20 % – Zvýraznění1 3 2 14 2" xfId="834" xr:uid="{00000000-0005-0000-0000-00003F010000}"/>
    <cellStyle name="20 % – Zvýraznění1 3 2 15" xfId="835" xr:uid="{00000000-0005-0000-0000-000040010000}"/>
    <cellStyle name="20 % – Zvýraznění1 3 2 15 2" xfId="836" xr:uid="{00000000-0005-0000-0000-000041010000}"/>
    <cellStyle name="20 % – Zvýraznění1 3 2 16" xfId="837" xr:uid="{00000000-0005-0000-0000-000042010000}"/>
    <cellStyle name="20 % – Zvýraznění1 3 2 16 2" xfId="838" xr:uid="{00000000-0005-0000-0000-000043010000}"/>
    <cellStyle name="20 % – Zvýraznění1 3 2 17" xfId="839" xr:uid="{00000000-0005-0000-0000-000044010000}"/>
    <cellStyle name="20 % – Zvýraznění1 3 2 17 2" xfId="840" xr:uid="{00000000-0005-0000-0000-000045010000}"/>
    <cellStyle name="20 % – Zvýraznění1 3 2 18" xfId="841" xr:uid="{00000000-0005-0000-0000-000046010000}"/>
    <cellStyle name="20 % – Zvýraznění1 3 2 18 2" xfId="842" xr:uid="{00000000-0005-0000-0000-000047010000}"/>
    <cellStyle name="20 % – Zvýraznění1 3 2 19" xfId="843" xr:uid="{00000000-0005-0000-0000-000048010000}"/>
    <cellStyle name="20 % – Zvýraznění1 3 2 2" xfId="347" xr:uid="{00000000-0005-0000-0000-000049010000}"/>
    <cellStyle name="20 % – Zvýraznění1 3 2 2 10" xfId="844" xr:uid="{00000000-0005-0000-0000-00004A010000}"/>
    <cellStyle name="20 % – Zvýraznění1 3 2 2 10 2" xfId="14823" xr:uid="{00000000-0005-0000-0000-00004B010000}"/>
    <cellStyle name="20 % – Zvýraznění1 3 2 2 10 3" xfId="18730" xr:uid="{00000000-0005-0000-0000-00004C010000}"/>
    <cellStyle name="20 % – Zvýraznění1 3 2 2 10 4" xfId="7899" xr:uid="{00000000-0005-0000-0000-00004D010000}"/>
    <cellStyle name="20 % – Zvýraznění1 3 2 2 10 5" xfId="22830" xr:uid="{00000000-0005-0000-0000-00004E010000}"/>
    <cellStyle name="20 % – Zvýraznění1 3 2 2 11" xfId="11605" xr:uid="{00000000-0005-0000-0000-00004F010000}"/>
    <cellStyle name="20 % – Zvýraznění1 3 2 2 12" xfId="15523" xr:uid="{00000000-0005-0000-0000-000050010000}"/>
    <cellStyle name="20 % – Zvýraznění1 3 2 2 13" xfId="18729" xr:uid="{00000000-0005-0000-0000-000051010000}"/>
    <cellStyle name="20 % – Zvýraznění1 3 2 2 14" xfId="7662" xr:uid="{00000000-0005-0000-0000-000052010000}"/>
    <cellStyle name="20 % – Zvýraznění1 3 2 2 15" xfId="22829" xr:uid="{00000000-0005-0000-0000-000053010000}"/>
    <cellStyle name="20 % – Zvýraznění1 3 2 2 2" xfId="845" xr:uid="{00000000-0005-0000-0000-000054010000}"/>
    <cellStyle name="20 % – Zvýraznění1 3 2 2 2 2" xfId="846" xr:uid="{00000000-0005-0000-0000-000055010000}"/>
    <cellStyle name="20 % – Zvýraznění1 3 2 2 3" xfId="847" xr:uid="{00000000-0005-0000-0000-000056010000}"/>
    <cellStyle name="20 % – Zvýraznění1 3 2 2 3 2" xfId="848" xr:uid="{00000000-0005-0000-0000-000057010000}"/>
    <cellStyle name="20 % – Zvýraznění1 3 2 2 4" xfId="849" xr:uid="{00000000-0005-0000-0000-000058010000}"/>
    <cellStyle name="20 % – Zvýraznění1 3 2 2 4 2" xfId="850" xr:uid="{00000000-0005-0000-0000-000059010000}"/>
    <cellStyle name="20 % – Zvýraznění1 3 2 2 5" xfId="851" xr:uid="{00000000-0005-0000-0000-00005A010000}"/>
    <cellStyle name="20 % – Zvýraznění1 3 2 2 5 2" xfId="852" xr:uid="{00000000-0005-0000-0000-00005B010000}"/>
    <cellStyle name="20 % – Zvýraznění1 3 2 2 6" xfId="853" xr:uid="{00000000-0005-0000-0000-00005C010000}"/>
    <cellStyle name="20 % – Zvýraznění1 3 2 2 6 2" xfId="854" xr:uid="{00000000-0005-0000-0000-00005D010000}"/>
    <cellStyle name="20 % – Zvýraznění1 3 2 2 7" xfId="855" xr:uid="{00000000-0005-0000-0000-00005E010000}"/>
    <cellStyle name="20 % – Zvýraznění1 3 2 2 7 2" xfId="12504" xr:uid="{00000000-0005-0000-0000-00005F010000}"/>
    <cellStyle name="20 % – Zvýraznění1 3 2 2 7 3" xfId="16377" xr:uid="{00000000-0005-0000-0000-000060010000}"/>
    <cellStyle name="20 % – Zvýraznění1 3 2 2 7 4" xfId="18731" xr:uid="{00000000-0005-0000-0000-000061010000}"/>
    <cellStyle name="20 % – Zvýraznění1 3 2 2 7 5" xfId="7900" xr:uid="{00000000-0005-0000-0000-000062010000}"/>
    <cellStyle name="20 % – Zvýraznění1 3 2 2 7 6" xfId="22831" xr:uid="{00000000-0005-0000-0000-000063010000}"/>
    <cellStyle name="20 % – Zvýraznění1 3 2 2 8" xfId="856" xr:uid="{00000000-0005-0000-0000-000064010000}"/>
    <cellStyle name="20 % – Zvýraznění1 3 2 2 8 2" xfId="13357" xr:uid="{00000000-0005-0000-0000-000065010000}"/>
    <cellStyle name="20 % – Zvýraznění1 3 2 2 8 3" xfId="17230" xr:uid="{00000000-0005-0000-0000-000066010000}"/>
    <cellStyle name="20 % – Zvýraznění1 3 2 2 8 4" xfId="18732" xr:uid="{00000000-0005-0000-0000-000067010000}"/>
    <cellStyle name="20 % – Zvýraznění1 3 2 2 8 5" xfId="7901" xr:uid="{00000000-0005-0000-0000-000068010000}"/>
    <cellStyle name="20 % – Zvýraznění1 3 2 2 8 6" xfId="22832" xr:uid="{00000000-0005-0000-0000-000069010000}"/>
    <cellStyle name="20 % – Zvýraznění1 3 2 2 9" xfId="857" xr:uid="{00000000-0005-0000-0000-00006A010000}"/>
    <cellStyle name="20 % – Zvýraznění1 3 2 2 9 2" xfId="14212" xr:uid="{00000000-0005-0000-0000-00006B010000}"/>
    <cellStyle name="20 % – Zvýraznění1 3 2 2 9 3" xfId="18085" xr:uid="{00000000-0005-0000-0000-00006C010000}"/>
    <cellStyle name="20 % – Zvýraznění1 3 2 2 9 4" xfId="18733" xr:uid="{00000000-0005-0000-0000-00006D010000}"/>
    <cellStyle name="20 % – Zvýraznění1 3 2 2 9 5" xfId="7902" xr:uid="{00000000-0005-0000-0000-00006E010000}"/>
    <cellStyle name="20 % – Zvýraznění1 3 2 2 9 6" xfId="22833" xr:uid="{00000000-0005-0000-0000-00006F010000}"/>
    <cellStyle name="20 % – Zvýraznění1 3 2 20" xfId="11437" xr:uid="{00000000-0005-0000-0000-000070010000}"/>
    <cellStyle name="20 % – Zvýraznění1 3 2 21" xfId="15355" xr:uid="{00000000-0005-0000-0000-000071010000}"/>
    <cellStyle name="20 % – Zvýraznění1 3 2 22" xfId="18726" xr:uid="{00000000-0005-0000-0000-000072010000}"/>
    <cellStyle name="20 % – Zvýraznění1 3 2 3" xfId="348" xr:uid="{00000000-0005-0000-0000-000073010000}"/>
    <cellStyle name="20 % – Zvýraznění1 3 2 3 10" xfId="22834" xr:uid="{00000000-0005-0000-0000-000074010000}"/>
    <cellStyle name="20 % – Zvýraznění1 3 2 3 2" xfId="858" xr:uid="{00000000-0005-0000-0000-000075010000}"/>
    <cellStyle name="20 % – Zvýraznění1 3 2 3 2 2" xfId="12406" xr:uid="{00000000-0005-0000-0000-000076010000}"/>
    <cellStyle name="20 % – Zvýraznění1 3 2 3 2 3" xfId="16279" xr:uid="{00000000-0005-0000-0000-000077010000}"/>
    <cellStyle name="20 % – Zvýraznění1 3 2 3 2 4" xfId="18735" xr:uid="{00000000-0005-0000-0000-000078010000}"/>
    <cellStyle name="20 % – Zvýraznění1 3 2 3 2 5" xfId="7903" xr:uid="{00000000-0005-0000-0000-000079010000}"/>
    <cellStyle name="20 % – Zvýraznění1 3 2 3 2 6" xfId="22835" xr:uid="{00000000-0005-0000-0000-00007A010000}"/>
    <cellStyle name="20 % – Zvýraznění1 3 2 3 3" xfId="859" xr:uid="{00000000-0005-0000-0000-00007B010000}"/>
    <cellStyle name="20 % – Zvýraznění1 3 2 3 3 2" xfId="13259" xr:uid="{00000000-0005-0000-0000-00007C010000}"/>
    <cellStyle name="20 % – Zvýraznění1 3 2 3 3 3" xfId="17132" xr:uid="{00000000-0005-0000-0000-00007D010000}"/>
    <cellStyle name="20 % – Zvýraznění1 3 2 3 3 4" xfId="18736" xr:uid="{00000000-0005-0000-0000-00007E010000}"/>
    <cellStyle name="20 % – Zvýraznění1 3 2 3 3 5" xfId="7904" xr:uid="{00000000-0005-0000-0000-00007F010000}"/>
    <cellStyle name="20 % – Zvýraznění1 3 2 3 3 6" xfId="22836" xr:uid="{00000000-0005-0000-0000-000080010000}"/>
    <cellStyle name="20 % – Zvýraznění1 3 2 3 4" xfId="860" xr:uid="{00000000-0005-0000-0000-000081010000}"/>
    <cellStyle name="20 % – Zvýraznění1 3 2 3 4 2" xfId="14114" xr:uid="{00000000-0005-0000-0000-000082010000}"/>
    <cellStyle name="20 % – Zvýraznění1 3 2 3 4 3" xfId="17987" xr:uid="{00000000-0005-0000-0000-000083010000}"/>
    <cellStyle name="20 % – Zvýraznění1 3 2 3 4 4" xfId="18737" xr:uid="{00000000-0005-0000-0000-000084010000}"/>
    <cellStyle name="20 % – Zvýraznění1 3 2 3 4 5" xfId="7905" xr:uid="{00000000-0005-0000-0000-000085010000}"/>
    <cellStyle name="20 % – Zvýraznění1 3 2 3 4 6" xfId="22837" xr:uid="{00000000-0005-0000-0000-000086010000}"/>
    <cellStyle name="20 % – Zvýraznění1 3 2 3 5" xfId="861" xr:uid="{00000000-0005-0000-0000-000087010000}"/>
    <cellStyle name="20 % – Zvýraznění1 3 2 3 5 2" xfId="14824" xr:uid="{00000000-0005-0000-0000-000088010000}"/>
    <cellStyle name="20 % – Zvýraznění1 3 2 3 5 3" xfId="18738" xr:uid="{00000000-0005-0000-0000-000089010000}"/>
    <cellStyle name="20 % – Zvýraznění1 3 2 3 5 4" xfId="7906" xr:uid="{00000000-0005-0000-0000-00008A010000}"/>
    <cellStyle name="20 % – Zvýraznění1 3 2 3 5 5" xfId="22838" xr:uid="{00000000-0005-0000-0000-00008B010000}"/>
    <cellStyle name="20 % – Zvýraznění1 3 2 3 6" xfId="11507" xr:uid="{00000000-0005-0000-0000-00008C010000}"/>
    <cellStyle name="20 % – Zvýraznění1 3 2 3 7" xfId="15425" xr:uid="{00000000-0005-0000-0000-00008D010000}"/>
    <cellStyle name="20 % – Zvýraznění1 3 2 3 8" xfId="18734" xr:uid="{00000000-0005-0000-0000-00008E010000}"/>
    <cellStyle name="20 % – Zvýraznění1 3 2 3 9" xfId="7663" xr:uid="{00000000-0005-0000-0000-00008F010000}"/>
    <cellStyle name="20 % – Zvýraznění1 3 2 4" xfId="349" xr:uid="{00000000-0005-0000-0000-000090010000}"/>
    <cellStyle name="20 % – Zvýraznění1 3 2 4 10" xfId="22839" xr:uid="{00000000-0005-0000-0000-000091010000}"/>
    <cellStyle name="20 % – Zvýraznění1 3 2 4 2" xfId="862" xr:uid="{00000000-0005-0000-0000-000092010000}"/>
    <cellStyle name="20 % – Zvýraznění1 3 2 4 2 2" xfId="12707" xr:uid="{00000000-0005-0000-0000-000093010000}"/>
    <cellStyle name="20 % – Zvýraznění1 3 2 4 2 3" xfId="16580" xr:uid="{00000000-0005-0000-0000-000094010000}"/>
    <cellStyle name="20 % – Zvýraznění1 3 2 4 2 4" xfId="18740" xr:uid="{00000000-0005-0000-0000-000095010000}"/>
    <cellStyle name="20 % – Zvýraznění1 3 2 4 2 5" xfId="7907" xr:uid="{00000000-0005-0000-0000-000096010000}"/>
    <cellStyle name="20 % – Zvýraznění1 3 2 4 2 6" xfId="22840" xr:uid="{00000000-0005-0000-0000-000097010000}"/>
    <cellStyle name="20 % – Zvýraznění1 3 2 4 3" xfId="863" xr:uid="{00000000-0005-0000-0000-000098010000}"/>
    <cellStyle name="20 % – Zvýraznění1 3 2 4 3 2" xfId="13560" xr:uid="{00000000-0005-0000-0000-000099010000}"/>
    <cellStyle name="20 % – Zvýraznění1 3 2 4 3 3" xfId="17433" xr:uid="{00000000-0005-0000-0000-00009A010000}"/>
    <cellStyle name="20 % – Zvýraznění1 3 2 4 3 4" xfId="18741" xr:uid="{00000000-0005-0000-0000-00009B010000}"/>
    <cellStyle name="20 % – Zvýraznění1 3 2 4 3 5" xfId="7908" xr:uid="{00000000-0005-0000-0000-00009C010000}"/>
    <cellStyle name="20 % – Zvýraznění1 3 2 4 3 6" xfId="22841" xr:uid="{00000000-0005-0000-0000-00009D010000}"/>
    <cellStyle name="20 % – Zvýraznění1 3 2 4 4" xfId="864" xr:uid="{00000000-0005-0000-0000-00009E010000}"/>
    <cellStyle name="20 % – Zvýraznění1 3 2 4 4 2" xfId="14416" xr:uid="{00000000-0005-0000-0000-00009F010000}"/>
    <cellStyle name="20 % – Zvýraznění1 3 2 4 4 3" xfId="18289" xr:uid="{00000000-0005-0000-0000-0000A0010000}"/>
    <cellStyle name="20 % – Zvýraznění1 3 2 4 4 4" xfId="18742" xr:uid="{00000000-0005-0000-0000-0000A1010000}"/>
    <cellStyle name="20 % – Zvýraznění1 3 2 4 4 5" xfId="7909" xr:uid="{00000000-0005-0000-0000-0000A2010000}"/>
    <cellStyle name="20 % – Zvýraznění1 3 2 4 4 6" xfId="22842" xr:uid="{00000000-0005-0000-0000-0000A3010000}"/>
    <cellStyle name="20 % – Zvýraznění1 3 2 4 5" xfId="865" xr:uid="{00000000-0005-0000-0000-0000A4010000}"/>
    <cellStyle name="20 % – Zvýraznění1 3 2 4 5 2" xfId="14825" xr:uid="{00000000-0005-0000-0000-0000A5010000}"/>
    <cellStyle name="20 % – Zvýraznění1 3 2 4 5 3" xfId="18743" xr:uid="{00000000-0005-0000-0000-0000A6010000}"/>
    <cellStyle name="20 % – Zvýraznění1 3 2 4 5 4" xfId="7910" xr:uid="{00000000-0005-0000-0000-0000A7010000}"/>
    <cellStyle name="20 % – Zvýraznění1 3 2 4 5 5" xfId="22843" xr:uid="{00000000-0005-0000-0000-0000A8010000}"/>
    <cellStyle name="20 % – Zvýraznění1 3 2 4 6" xfId="11853" xr:uid="{00000000-0005-0000-0000-0000A9010000}"/>
    <cellStyle name="20 % – Zvýraznění1 3 2 4 7" xfId="15726" xr:uid="{00000000-0005-0000-0000-0000AA010000}"/>
    <cellStyle name="20 % – Zvýraznění1 3 2 4 8" xfId="18739" xr:uid="{00000000-0005-0000-0000-0000AB010000}"/>
    <cellStyle name="20 % – Zvýraznění1 3 2 4 9" xfId="7664" xr:uid="{00000000-0005-0000-0000-0000AC010000}"/>
    <cellStyle name="20 % – Zvýraznění1 3 2 5" xfId="866" xr:uid="{00000000-0005-0000-0000-0000AD010000}"/>
    <cellStyle name="20 % – Zvýraznění1 3 2 5 2" xfId="867" xr:uid="{00000000-0005-0000-0000-0000AE010000}"/>
    <cellStyle name="20 % – Zvýraznění1 3 2 5 2 2" xfId="12823" xr:uid="{00000000-0005-0000-0000-0000AF010000}"/>
    <cellStyle name="20 % – Zvýraznění1 3 2 5 2 3" xfId="16696" xr:uid="{00000000-0005-0000-0000-0000B0010000}"/>
    <cellStyle name="20 % – Zvýraznění1 3 2 5 2 4" xfId="18745" xr:uid="{00000000-0005-0000-0000-0000B1010000}"/>
    <cellStyle name="20 % – Zvýraznění1 3 2 5 2 5" xfId="7912" xr:uid="{00000000-0005-0000-0000-0000B2010000}"/>
    <cellStyle name="20 % – Zvýraznění1 3 2 5 2 6" xfId="22845" xr:uid="{00000000-0005-0000-0000-0000B3010000}"/>
    <cellStyle name="20 % – Zvýraznění1 3 2 5 3" xfId="868" xr:uid="{00000000-0005-0000-0000-0000B4010000}"/>
    <cellStyle name="20 % – Zvýraznění1 3 2 5 3 2" xfId="13676" xr:uid="{00000000-0005-0000-0000-0000B5010000}"/>
    <cellStyle name="20 % – Zvýraznění1 3 2 5 3 3" xfId="17549" xr:uid="{00000000-0005-0000-0000-0000B6010000}"/>
    <cellStyle name="20 % – Zvýraznění1 3 2 5 3 4" xfId="18746" xr:uid="{00000000-0005-0000-0000-0000B7010000}"/>
    <cellStyle name="20 % – Zvýraznění1 3 2 5 3 5" xfId="7913" xr:uid="{00000000-0005-0000-0000-0000B8010000}"/>
    <cellStyle name="20 % – Zvýraznění1 3 2 5 3 6" xfId="22846" xr:uid="{00000000-0005-0000-0000-0000B9010000}"/>
    <cellStyle name="20 % – Zvýraznění1 3 2 5 4" xfId="869" xr:uid="{00000000-0005-0000-0000-0000BA010000}"/>
    <cellStyle name="20 % – Zvýraznění1 3 2 5 4 2" xfId="14532" xr:uid="{00000000-0005-0000-0000-0000BB010000}"/>
    <cellStyle name="20 % – Zvýraznění1 3 2 5 4 3" xfId="18405" xr:uid="{00000000-0005-0000-0000-0000BC010000}"/>
    <cellStyle name="20 % – Zvýraznění1 3 2 5 4 4" xfId="18747" xr:uid="{00000000-0005-0000-0000-0000BD010000}"/>
    <cellStyle name="20 % – Zvýraznění1 3 2 5 4 5" xfId="7914" xr:uid="{00000000-0005-0000-0000-0000BE010000}"/>
    <cellStyle name="20 % – Zvýraznění1 3 2 5 4 6" xfId="22847" xr:uid="{00000000-0005-0000-0000-0000BF010000}"/>
    <cellStyle name="20 % – Zvýraznění1 3 2 5 5" xfId="11969" xr:uid="{00000000-0005-0000-0000-0000C0010000}"/>
    <cellStyle name="20 % – Zvýraznění1 3 2 5 6" xfId="15842" xr:uid="{00000000-0005-0000-0000-0000C1010000}"/>
    <cellStyle name="20 % – Zvýraznění1 3 2 5 7" xfId="18744" xr:uid="{00000000-0005-0000-0000-0000C2010000}"/>
    <cellStyle name="20 % – Zvýraznění1 3 2 5 8" xfId="7911" xr:uid="{00000000-0005-0000-0000-0000C3010000}"/>
    <cellStyle name="20 % – Zvýraznění1 3 2 5 9" xfId="22844" xr:uid="{00000000-0005-0000-0000-0000C4010000}"/>
    <cellStyle name="20 % – Zvýraznění1 3 2 6" xfId="870" xr:uid="{00000000-0005-0000-0000-0000C5010000}"/>
    <cellStyle name="20 % – Zvýraznění1 3 2 6 2" xfId="871" xr:uid="{00000000-0005-0000-0000-0000C6010000}"/>
    <cellStyle name="20 % – Zvýraznění1 3 2 6 2 2" xfId="12918" xr:uid="{00000000-0005-0000-0000-0000C7010000}"/>
    <cellStyle name="20 % – Zvýraznění1 3 2 6 2 3" xfId="16791" xr:uid="{00000000-0005-0000-0000-0000C8010000}"/>
    <cellStyle name="20 % – Zvýraznění1 3 2 6 2 4" xfId="18749" xr:uid="{00000000-0005-0000-0000-0000C9010000}"/>
    <cellStyle name="20 % – Zvýraznění1 3 2 6 2 5" xfId="7916" xr:uid="{00000000-0005-0000-0000-0000CA010000}"/>
    <cellStyle name="20 % – Zvýraznění1 3 2 6 2 6" xfId="22849" xr:uid="{00000000-0005-0000-0000-0000CB010000}"/>
    <cellStyle name="20 % – Zvýraznění1 3 2 6 3" xfId="872" xr:uid="{00000000-0005-0000-0000-0000CC010000}"/>
    <cellStyle name="20 % – Zvýraznění1 3 2 6 3 2" xfId="13771" xr:uid="{00000000-0005-0000-0000-0000CD010000}"/>
    <cellStyle name="20 % – Zvýraznění1 3 2 6 3 3" xfId="17644" xr:uid="{00000000-0005-0000-0000-0000CE010000}"/>
    <cellStyle name="20 % – Zvýraznění1 3 2 6 3 4" xfId="18750" xr:uid="{00000000-0005-0000-0000-0000CF010000}"/>
    <cellStyle name="20 % – Zvýraznění1 3 2 6 3 5" xfId="7917" xr:uid="{00000000-0005-0000-0000-0000D0010000}"/>
    <cellStyle name="20 % – Zvýraznění1 3 2 6 3 6" xfId="22850" xr:uid="{00000000-0005-0000-0000-0000D1010000}"/>
    <cellStyle name="20 % – Zvýraznění1 3 2 6 4" xfId="873" xr:uid="{00000000-0005-0000-0000-0000D2010000}"/>
    <cellStyle name="20 % – Zvýraznění1 3 2 6 4 2" xfId="14627" xr:uid="{00000000-0005-0000-0000-0000D3010000}"/>
    <cellStyle name="20 % – Zvýraznění1 3 2 6 4 3" xfId="18500" xr:uid="{00000000-0005-0000-0000-0000D4010000}"/>
    <cellStyle name="20 % – Zvýraznění1 3 2 6 4 4" xfId="18751" xr:uid="{00000000-0005-0000-0000-0000D5010000}"/>
    <cellStyle name="20 % – Zvýraznění1 3 2 6 4 5" xfId="7918" xr:uid="{00000000-0005-0000-0000-0000D6010000}"/>
    <cellStyle name="20 % – Zvýraznění1 3 2 6 4 6" xfId="22851" xr:uid="{00000000-0005-0000-0000-0000D7010000}"/>
    <cellStyle name="20 % – Zvýraznění1 3 2 6 5" xfId="12064" xr:uid="{00000000-0005-0000-0000-0000D8010000}"/>
    <cellStyle name="20 % – Zvýraznění1 3 2 6 6" xfId="15937" xr:uid="{00000000-0005-0000-0000-0000D9010000}"/>
    <cellStyle name="20 % – Zvýraznění1 3 2 6 7" xfId="18748" xr:uid="{00000000-0005-0000-0000-0000DA010000}"/>
    <cellStyle name="20 % – Zvýraznění1 3 2 6 8" xfId="7915" xr:uid="{00000000-0005-0000-0000-0000DB010000}"/>
    <cellStyle name="20 % – Zvýraznění1 3 2 6 9" xfId="22848" xr:uid="{00000000-0005-0000-0000-0000DC010000}"/>
    <cellStyle name="20 % – Zvýraznění1 3 2 7" xfId="874" xr:uid="{00000000-0005-0000-0000-0000DD010000}"/>
    <cellStyle name="20 % – Zvýraznění1 3 2 7 2" xfId="875" xr:uid="{00000000-0005-0000-0000-0000DE010000}"/>
    <cellStyle name="20 % – Zvýraznění1 3 2 7 2 2" xfId="13006" xr:uid="{00000000-0005-0000-0000-0000DF010000}"/>
    <cellStyle name="20 % – Zvýraznění1 3 2 7 2 3" xfId="16879" xr:uid="{00000000-0005-0000-0000-0000E0010000}"/>
    <cellStyle name="20 % – Zvýraznění1 3 2 7 2 4" xfId="18753" xr:uid="{00000000-0005-0000-0000-0000E1010000}"/>
    <cellStyle name="20 % – Zvýraznění1 3 2 7 2 5" xfId="7920" xr:uid="{00000000-0005-0000-0000-0000E2010000}"/>
    <cellStyle name="20 % – Zvýraznění1 3 2 7 2 6" xfId="22853" xr:uid="{00000000-0005-0000-0000-0000E3010000}"/>
    <cellStyle name="20 % – Zvýraznění1 3 2 7 3" xfId="876" xr:uid="{00000000-0005-0000-0000-0000E4010000}"/>
    <cellStyle name="20 % – Zvýraznění1 3 2 7 3 2" xfId="13859" xr:uid="{00000000-0005-0000-0000-0000E5010000}"/>
    <cellStyle name="20 % – Zvýraznění1 3 2 7 3 3" xfId="17732" xr:uid="{00000000-0005-0000-0000-0000E6010000}"/>
    <cellStyle name="20 % – Zvýraznění1 3 2 7 3 4" xfId="18754" xr:uid="{00000000-0005-0000-0000-0000E7010000}"/>
    <cellStyle name="20 % – Zvýraznění1 3 2 7 3 5" xfId="7921" xr:uid="{00000000-0005-0000-0000-0000E8010000}"/>
    <cellStyle name="20 % – Zvýraznění1 3 2 7 3 6" xfId="22854" xr:uid="{00000000-0005-0000-0000-0000E9010000}"/>
    <cellStyle name="20 % – Zvýraznění1 3 2 7 4" xfId="877" xr:uid="{00000000-0005-0000-0000-0000EA010000}"/>
    <cellStyle name="20 % – Zvýraznění1 3 2 7 4 2" xfId="14715" xr:uid="{00000000-0005-0000-0000-0000EB010000}"/>
    <cellStyle name="20 % – Zvýraznění1 3 2 7 4 3" xfId="18588" xr:uid="{00000000-0005-0000-0000-0000EC010000}"/>
    <cellStyle name="20 % – Zvýraznění1 3 2 7 4 4" xfId="18755" xr:uid="{00000000-0005-0000-0000-0000ED010000}"/>
    <cellStyle name="20 % – Zvýraznění1 3 2 7 4 5" xfId="7922" xr:uid="{00000000-0005-0000-0000-0000EE010000}"/>
    <cellStyle name="20 % – Zvýraznění1 3 2 7 4 6" xfId="22855" xr:uid="{00000000-0005-0000-0000-0000EF010000}"/>
    <cellStyle name="20 % – Zvýraznění1 3 2 7 5" xfId="12152" xr:uid="{00000000-0005-0000-0000-0000F0010000}"/>
    <cellStyle name="20 % – Zvýraznění1 3 2 7 6" xfId="16025" xr:uid="{00000000-0005-0000-0000-0000F1010000}"/>
    <cellStyle name="20 % – Zvýraznění1 3 2 7 7" xfId="18752" xr:uid="{00000000-0005-0000-0000-0000F2010000}"/>
    <cellStyle name="20 % – Zvýraznění1 3 2 7 8" xfId="7919" xr:uid="{00000000-0005-0000-0000-0000F3010000}"/>
    <cellStyle name="20 % – Zvýraznění1 3 2 7 9" xfId="22852" xr:uid="{00000000-0005-0000-0000-0000F4010000}"/>
    <cellStyle name="20 % – Zvýraznění1 3 2 8" xfId="878" xr:uid="{00000000-0005-0000-0000-0000F5010000}"/>
    <cellStyle name="20 % – Zvýraznění1 3 2 8 2" xfId="879" xr:uid="{00000000-0005-0000-0000-0000F6010000}"/>
    <cellStyle name="20 % – Zvýraznění1 3 2 8 2 2" xfId="13089" xr:uid="{00000000-0005-0000-0000-0000F7010000}"/>
    <cellStyle name="20 % – Zvýraznění1 3 2 8 2 3" xfId="16962" xr:uid="{00000000-0005-0000-0000-0000F8010000}"/>
    <cellStyle name="20 % – Zvýraznění1 3 2 8 2 4" xfId="18757" xr:uid="{00000000-0005-0000-0000-0000F9010000}"/>
    <cellStyle name="20 % – Zvýraznění1 3 2 8 2 5" xfId="7924" xr:uid="{00000000-0005-0000-0000-0000FA010000}"/>
    <cellStyle name="20 % – Zvýraznění1 3 2 8 2 6" xfId="22857" xr:uid="{00000000-0005-0000-0000-0000FB010000}"/>
    <cellStyle name="20 % – Zvýraznění1 3 2 8 3" xfId="880" xr:uid="{00000000-0005-0000-0000-0000FC010000}"/>
    <cellStyle name="20 % – Zvýraznění1 3 2 8 3 2" xfId="13942" xr:uid="{00000000-0005-0000-0000-0000FD010000}"/>
    <cellStyle name="20 % – Zvýraznění1 3 2 8 3 3" xfId="17815" xr:uid="{00000000-0005-0000-0000-0000FE010000}"/>
    <cellStyle name="20 % – Zvýraznění1 3 2 8 3 4" xfId="18758" xr:uid="{00000000-0005-0000-0000-0000FF010000}"/>
    <cellStyle name="20 % – Zvýraznění1 3 2 8 3 5" xfId="7925" xr:uid="{00000000-0005-0000-0000-000000020000}"/>
    <cellStyle name="20 % – Zvýraznění1 3 2 8 3 6" xfId="22858" xr:uid="{00000000-0005-0000-0000-000001020000}"/>
    <cellStyle name="20 % – Zvýraznění1 3 2 8 4" xfId="881" xr:uid="{00000000-0005-0000-0000-000002020000}"/>
    <cellStyle name="20 % – Zvýraznění1 3 2 8 4 2" xfId="14798" xr:uid="{00000000-0005-0000-0000-000003020000}"/>
    <cellStyle name="20 % – Zvýraznění1 3 2 8 4 3" xfId="18671" xr:uid="{00000000-0005-0000-0000-000004020000}"/>
    <cellStyle name="20 % – Zvýraznění1 3 2 8 4 4" xfId="18759" xr:uid="{00000000-0005-0000-0000-000005020000}"/>
    <cellStyle name="20 % – Zvýraznění1 3 2 8 4 5" xfId="7926" xr:uid="{00000000-0005-0000-0000-000006020000}"/>
    <cellStyle name="20 % – Zvýraznění1 3 2 8 4 6" xfId="22859" xr:uid="{00000000-0005-0000-0000-000007020000}"/>
    <cellStyle name="20 % – Zvýraznění1 3 2 8 5" xfId="12235" xr:uid="{00000000-0005-0000-0000-000008020000}"/>
    <cellStyle name="20 % – Zvýraznění1 3 2 8 6" xfId="16108" xr:uid="{00000000-0005-0000-0000-000009020000}"/>
    <cellStyle name="20 % – Zvýraznění1 3 2 8 7" xfId="18756" xr:uid="{00000000-0005-0000-0000-00000A020000}"/>
    <cellStyle name="20 % – Zvýraznění1 3 2 8 8" xfId="7923" xr:uid="{00000000-0005-0000-0000-00000B020000}"/>
    <cellStyle name="20 % – Zvýraznění1 3 2 8 9" xfId="22856" xr:uid="{00000000-0005-0000-0000-00000C020000}"/>
    <cellStyle name="20 % – Zvýraznění1 3 2 9" xfId="882" xr:uid="{00000000-0005-0000-0000-00000D020000}"/>
    <cellStyle name="20 % – Zvýraznění1 3 2 9 2" xfId="12336" xr:uid="{00000000-0005-0000-0000-00000E020000}"/>
    <cellStyle name="20 % – Zvýraznění1 3 2 9 3" xfId="16209" xr:uid="{00000000-0005-0000-0000-00000F020000}"/>
    <cellStyle name="20 % – Zvýraznění1 3 2 9 4" xfId="18760" xr:uid="{00000000-0005-0000-0000-000010020000}"/>
    <cellStyle name="20 % – Zvýraznění1 3 2 9 5" xfId="7927" xr:uid="{00000000-0005-0000-0000-000011020000}"/>
    <cellStyle name="20 % – Zvýraznění1 3 2 9 6" xfId="22860" xr:uid="{00000000-0005-0000-0000-000012020000}"/>
    <cellStyle name="20 % – Zvýraznění1 3 20" xfId="883" xr:uid="{00000000-0005-0000-0000-000013020000}"/>
    <cellStyle name="20 % – Zvýraznění1 3 20 2" xfId="884" xr:uid="{00000000-0005-0000-0000-000014020000}"/>
    <cellStyle name="20 % – Zvýraznění1 3 21" xfId="885" xr:uid="{00000000-0005-0000-0000-000015020000}"/>
    <cellStyle name="20 % – Zvýraznění1 3 21 2" xfId="14826" xr:uid="{00000000-0005-0000-0000-000016020000}"/>
    <cellStyle name="20 % – Zvýraznění1 3 21 3" xfId="18761" xr:uid="{00000000-0005-0000-0000-000017020000}"/>
    <cellStyle name="20 % – Zvýraznění1 3 21 4" xfId="7928" xr:uid="{00000000-0005-0000-0000-000018020000}"/>
    <cellStyle name="20 % – Zvýraznění1 3 21 5" xfId="22861" xr:uid="{00000000-0005-0000-0000-000019020000}"/>
    <cellStyle name="20 % – Zvýraznění1 3 22" xfId="11409" xr:uid="{00000000-0005-0000-0000-00001A020000}"/>
    <cellStyle name="20 % – Zvýraznění1 3 23" xfId="15271" xr:uid="{00000000-0005-0000-0000-00001B020000}"/>
    <cellStyle name="20 % – Zvýraznění1 3 24" xfId="18718" xr:uid="{00000000-0005-0000-0000-00001C020000}"/>
    <cellStyle name="20 % – Zvýraznění1 3 25" xfId="22819" xr:uid="{00000000-0005-0000-0000-00001D020000}"/>
    <cellStyle name="20 % – Zvýraznění1 3 3" xfId="350" xr:uid="{00000000-0005-0000-0000-00001E020000}"/>
    <cellStyle name="20 % – Zvýraznění1 3 3 10" xfId="886" xr:uid="{00000000-0005-0000-0000-00001F020000}"/>
    <cellStyle name="20 % – Zvýraznění1 3 3 10 2" xfId="14016" xr:uid="{00000000-0005-0000-0000-000020020000}"/>
    <cellStyle name="20 % – Zvýraznění1 3 3 10 3" xfId="17889" xr:uid="{00000000-0005-0000-0000-000021020000}"/>
    <cellStyle name="20 % – Zvýraznění1 3 3 10 4" xfId="18763" xr:uid="{00000000-0005-0000-0000-000022020000}"/>
    <cellStyle name="20 % – Zvýraznění1 3 3 10 5" xfId="7929" xr:uid="{00000000-0005-0000-0000-000023020000}"/>
    <cellStyle name="20 % – Zvýraznění1 3 3 10 6" xfId="22863" xr:uid="{00000000-0005-0000-0000-000024020000}"/>
    <cellStyle name="20 % – Zvýraznění1 3 3 11" xfId="887" xr:uid="{00000000-0005-0000-0000-000025020000}"/>
    <cellStyle name="20 % – Zvýraznění1 3 3 11 2" xfId="14827" xr:uid="{00000000-0005-0000-0000-000026020000}"/>
    <cellStyle name="20 % – Zvýraznění1 3 3 11 3" xfId="18764" xr:uid="{00000000-0005-0000-0000-000027020000}"/>
    <cellStyle name="20 % – Zvýraznění1 3 3 11 4" xfId="7930" xr:uid="{00000000-0005-0000-0000-000028020000}"/>
    <cellStyle name="20 % – Zvýraznění1 3 3 11 5" xfId="22864" xr:uid="{00000000-0005-0000-0000-000029020000}"/>
    <cellStyle name="20 % – Zvýraznění1 3 3 12" xfId="11577" xr:uid="{00000000-0005-0000-0000-00002A020000}"/>
    <cellStyle name="20 % – Zvýraznění1 3 3 13" xfId="15327" xr:uid="{00000000-0005-0000-0000-00002B020000}"/>
    <cellStyle name="20 % – Zvýraznění1 3 3 14" xfId="18762" xr:uid="{00000000-0005-0000-0000-00002C020000}"/>
    <cellStyle name="20 % – Zvýraznění1 3 3 15" xfId="7665" xr:uid="{00000000-0005-0000-0000-00002D020000}"/>
    <cellStyle name="20 % – Zvýraznění1 3 3 16" xfId="22862" xr:uid="{00000000-0005-0000-0000-00002E020000}"/>
    <cellStyle name="20 % – Zvýraznění1 3 3 2" xfId="888" xr:uid="{00000000-0005-0000-0000-00002F020000}"/>
    <cellStyle name="20 % – Zvýraznění1 3 3 2 2" xfId="889" xr:uid="{00000000-0005-0000-0000-000030020000}"/>
    <cellStyle name="20 % – Zvýraznění1 3 3 2 2 2" xfId="12476" xr:uid="{00000000-0005-0000-0000-000031020000}"/>
    <cellStyle name="20 % – Zvýraznění1 3 3 2 2 3" xfId="16349" xr:uid="{00000000-0005-0000-0000-000032020000}"/>
    <cellStyle name="20 % – Zvýraznění1 3 3 2 2 4" xfId="18766" xr:uid="{00000000-0005-0000-0000-000033020000}"/>
    <cellStyle name="20 % – Zvýraznění1 3 3 2 2 5" xfId="7932" xr:uid="{00000000-0005-0000-0000-000034020000}"/>
    <cellStyle name="20 % – Zvýraznění1 3 3 2 2 6" xfId="22866" xr:uid="{00000000-0005-0000-0000-000035020000}"/>
    <cellStyle name="20 % – Zvýraznění1 3 3 2 3" xfId="890" xr:uid="{00000000-0005-0000-0000-000036020000}"/>
    <cellStyle name="20 % – Zvýraznění1 3 3 2 3 2" xfId="13329" xr:uid="{00000000-0005-0000-0000-000037020000}"/>
    <cellStyle name="20 % – Zvýraznění1 3 3 2 3 3" xfId="17202" xr:uid="{00000000-0005-0000-0000-000038020000}"/>
    <cellStyle name="20 % – Zvýraznění1 3 3 2 3 4" xfId="18767" xr:uid="{00000000-0005-0000-0000-000039020000}"/>
    <cellStyle name="20 % – Zvýraznění1 3 3 2 3 5" xfId="7933" xr:uid="{00000000-0005-0000-0000-00003A020000}"/>
    <cellStyle name="20 % – Zvýraznění1 3 3 2 3 6" xfId="22867" xr:uid="{00000000-0005-0000-0000-00003B020000}"/>
    <cellStyle name="20 % – Zvýraznění1 3 3 2 4" xfId="891" xr:uid="{00000000-0005-0000-0000-00003C020000}"/>
    <cellStyle name="20 % – Zvýraznění1 3 3 2 4 2" xfId="14184" xr:uid="{00000000-0005-0000-0000-00003D020000}"/>
    <cellStyle name="20 % – Zvýraznění1 3 3 2 4 3" xfId="18057" xr:uid="{00000000-0005-0000-0000-00003E020000}"/>
    <cellStyle name="20 % – Zvýraznění1 3 3 2 4 4" xfId="18768" xr:uid="{00000000-0005-0000-0000-00003F020000}"/>
    <cellStyle name="20 % – Zvýraznění1 3 3 2 4 5" xfId="7934" xr:uid="{00000000-0005-0000-0000-000040020000}"/>
    <cellStyle name="20 % – Zvýraznění1 3 3 2 4 6" xfId="22868" xr:uid="{00000000-0005-0000-0000-000041020000}"/>
    <cellStyle name="20 % – Zvýraznění1 3 3 2 5" xfId="11638" xr:uid="{00000000-0005-0000-0000-000042020000}"/>
    <cellStyle name="20 % – Zvýraznění1 3 3 2 6" xfId="15495" xr:uid="{00000000-0005-0000-0000-000043020000}"/>
    <cellStyle name="20 % – Zvýraznění1 3 3 2 7" xfId="18765" xr:uid="{00000000-0005-0000-0000-000044020000}"/>
    <cellStyle name="20 % – Zvýraznění1 3 3 2 8" xfId="7931" xr:uid="{00000000-0005-0000-0000-000045020000}"/>
    <cellStyle name="20 % – Zvýraznění1 3 3 2 9" xfId="22865" xr:uid="{00000000-0005-0000-0000-000046020000}"/>
    <cellStyle name="20 % – Zvýraznění1 3 3 3" xfId="892" xr:uid="{00000000-0005-0000-0000-000047020000}"/>
    <cellStyle name="20 % – Zvýraznění1 3 3 3 2" xfId="893" xr:uid="{00000000-0005-0000-0000-000048020000}"/>
    <cellStyle name="20 % – Zvýraznění1 3 3 3 2 2" xfId="12674" xr:uid="{00000000-0005-0000-0000-000049020000}"/>
    <cellStyle name="20 % – Zvýraznění1 3 3 3 2 3" xfId="16547" xr:uid="{00000000-0005-0000-0000-00004A020000}"/>
    <cellStyle name="20 % – Zvýraznění1 3 3 3 2 4" xfId="18770" xr:uid="{00000000-0005-0000-0000-00004B020000}"/>
    <cellStyle name="20 % – Zvýraznění1 3 3 3 2 5" xfId="7936" xr:uid="{00000000-0005-0000-0000-00004C020000}"/>
    <cellStyle name="20 % – Zvýraznění1 3 3 3 2 6" xfId="22870" xr:uid="{00000000-0005-0000-0000-00004D020000}"/>
    <cellStyle name="20 % – Zvýraznění1 3 3 3 3" xfId="894" xr:uid="{00000000-0005-0000-0000-00004E020000}"/>
    <cellStyle name="20 % – Zvýraznění1 3 3 3 3 2" xfId="13527" xr:uid="{00000000-0005-0000-0000-00004F020000}"/>
    <cellStyle name="20 % – Zvýraznění1 3 3 3 3 3" xfId="17400" xr:uid="{00000000-0005-0000-0000-000050020000}"/>
    <cellStyle name="20 % – Zvýraznění1 3 3 3 3 4" xfId="18771" xr:uid="{00000000-0005-0000-0000-000051020000}"/>
    <cellStyle name="20 % – Zvýraznění1 3 3 3 3 5" xfId="7937" xr:uid="{00000000-0005-0000-0000-000052020000}"/>
    <cellStyle name="20 % – Zvýraznění1 3 3 3 3 6" xfId="22871" xr:uid="{00000000-0005-0000-0000-000053020000}"/>
    <cellStyle name="20 % – Zvýraznění1 3 3 3 4" xfId="895" xr:uid="{00000000-0005-0000-0000-000054020000}"/>
    <cellStyle name="20 % – Zvýraznění1 3 3 3 4 2" xfId="14383" xr:uid="{00000000-0005-0000-0000-000055020000}"/>
    <cellStyle name="20 % – Zvýraznění1 3 3 3 4 3" xfId="18256" xr:uid="{00000000-0005-0000-0000-000056020000}"/>
    <cellStyle name="20 % – Zvýraznění1 3 3 3 4 4" xfId="18772" xr:uid="{00000000-0005-0000-0000-000057020000}"/>
    <cellStyle name="20 % – Zvýraznění1 3 3 3 4 5" xfId="7938" xr:uid="{00000000-0005-0000-0000-000058020000}"/>
    <cellStyle name="20 % – Zvýraznění1 3 3 3 4 6" xfId="22872" xr:uid="{00000000-0005-0000-0000-000059020000}"/>
    <cellStyle name="20 % – Zvýraznění1 3 3 3 5" xfId="11820" xr:uid="{00000000-0005-0000-0000-00005A020000}"/>
    <cellStyle name="20 % – Zvýraznění1 3 3 3 6" xfId="15693" xr:uid="{00000000-0005-0000-0000-00005B020000}"/>
    <cellStyle name="20 % – Zvýraznění1 3 3 3 7" xfId="18769" xr:uid="{00000000-0005-0000-0000-00005C020000}"/>
    <cellStyle name="20 % – Zvýraznění1 3 3 3 8" xfId="7935" xr:uid="{00000000-0005-0000-0000-00005D020000}"/>
    <cellStyle name="20 % – Zvýraznění1 3 3 3 9" xfId="22869" xr:uid="{00000000-0005-0000-0000-00005E020000}"/>
    <cellStyle name="20 % – Zvýraznění1 3 3 4" xfId="896" xr:uid="{00000000-0005-0000-0000-00005F020000}"/>
    <cellStyle name="20 % – Zvýraznění1 3 3 4 2" xfId="897" xr:uid="{00000000-0005-0000-0000-000060020000}"/>
    <cellStyle name="20 % – Zvýraznění1 3 3 4 2 2" xfId="12790" xr:uid="{00000000-0005-0000-0000-000061020000}"/>
    <cellStyle name="20 % – Zvýraznění1 3 3 4 2 3" xfId="16663" xr:uid="{00000000-0005-0000-0000-000062020000}"/>
    <cellStyle name="20 % – Zvýraznění1 3 3 4 2 4" xfId="18774" xr:uid="{00000000-0005-0000-0000-000063020000}"/>
    <cellStyle name="20 % – Zvýraznění1 3 3 4 2 5" xfId="7940" xr:uid="{00000000-0005-0000-0000-000064020000}"/>
    <cellStyle name="20 % – Zvýraznění1 3 3 4 2 6" xfId="22874" xr:uid="{00000000-0005-0000-0000-000065020000}"/>
    <cellStyle name="20 % – Zvýraznění1 3 3 4 3" xfId="898" xr:uid="{00000000-0005-0000-0000-000066020000}"/>
    <cellStyle name="20 % – Zvýraznění1 3 3 4 3 2" xfId="13643" xr:uid="{00000000-0005-0000-0000-000067020000}"/>
    <cellStyle name="20 % – Zvýraznění1 3 3 4 3 3" xfId="17516" xr:uid="{00000000-0005-0000-0000-000068020000}"/>
    <cellStyle name="20 % – Zvýraznění1 3 3 4 3 4" xfId="18775" xr:uid="{00000000-0005-0000-0000-000069020000}"/>
    <cellStyle name="20 % – Zvýraznění1 3 3 4 3 5" xfId="7941" xr:uid="{00000000-0005-0000-0000-00006A020000}"/>
    <cellStyle name="20 % – Zvýraznění1 3 3 4 3 6" xfId="22875" xr:uid="{00000000-0005-0000-0000-00006B020000}"/>
    <cellStyle name="20 % – Zvýraznění1 3 3 4 4" xfId="899" xr:uid="{00000000-0005-0000-0000-00006C020000}"/>
    <cellStyle name="20 % – Zvýraznění1 3 3 4 4 2" xfId="14499" xr:uid="{00000000-0005-0000-0000-00006D020000}"/>
    <cellStyle name="20 % – Zvýraznění1 3 3 4 4 3" xfId="18372" xr:uid="{00000000-0005-0000-0000-00006E020000}"/>
    <cellStyle name="20 % – Zvýraznění1 3 3 4 4 4" xfId="18776" xr:uid="{00000000-0005-0000-0000-00006F020000}"/>
    <cellStyle name="20 % – Zvýraznění1 3 3 4 4 5" xfId="7942" xr:uid="{00000000-0005-0000-0000-000070020000}"/>
    <cellStyle name="20 % – Zvýraznění1 3 3 4 4 6" xfId="22876" xr:uid="{00000000-0005-0000-0000-000071020000}"/>
    <cellStyle name="20 % – Zvýraznění1 3 3 4 5" xfId="11936" xr:uid="{00000000-0005-0000-0000-000072020000}"/>
    <cellStyle name="20 % – Zvýraznění1 3 3 4 6" xfId="15809" xr:uid="{00000000-0005-0000-0000-000073020000}"/>
    <cellStyle name="20 % – Zvýraznění1 3 3 4 7" xfId="18773" xr:uid="{00000000-0005-0000-0000-000074020000}"/>
    <cellStyle name="20 % – Zvýraznění1 3 3 4 8" xfId="7939" xr:uid="{00000000-0005-0000-0000-000075020000}"/>
    <cellStyle name="20 % – Zvýraznění1 3 3 4 9" xfId="22873" xr:uid="{00000000-0005-0000-0000-000076020000}"/>
    <cellStyle name="20 % – Zvýraznění1 3 3 5" xfId="900" xr:uid="{00000000-0005-0000-0000-000077020000}"/>
    <cellStyle name="20 % – Zvýraznění1 3 3 5 2" xfId="901" xr:uid="{00000000-0005-0000-0000-000078020000}"/>
    <cellStyle name="20 % – Zvýraznění1 3 3 5 2 2" xfId="12885" xr:uid="{00000000-0005-0000-0000-000079020000}"/>
    <cellStyle name="20 % – Zvýraznění1 3 3 5 2 3" xfId="16758" xr:uid="{00000000-0005-0000-0000-00007A020000}"/>
    <cellStyle name="20 % – Zvýraznění1 3 3 5 2 4" xfId="18778" xr:uid="{00000000-0005-0000-0000-00007B020000}"/>
    <cellStyle name="20 % – Zvýraznění1 3 3 5 2 5" xfId="7944" xr:uid="{00000000-0005-0000-0000-00007C020000}"/>
    <cellStyle name="20 % – Zvýraznění1 3 3 5 2 6" xfId="22878" xr:uid="{00000000-0005-0000-0000-00007D020000}"/>
    <cellStyle name="20 % – Zvýraznění1 3 3 5 3" xfId="902" xr:uid="{00000000-0005-0000-0000-00007E020000}"/>
    <cellStyle name="20 % – Zvýraznění1 3 3 5 3 2" xfId="13738" xr:uid="{00000000-0005-0000-0000-00007F020000}"/>
    <cellStyle name="20 % – Zvýraznění1 3 3 5 3 3" xfId="17611" xr:uid="{00000000-0005-0000-0000-000080020000}"/>
    <cellStyle name="20 % – Zvýraznění1 3 3 5 3 4" xfId="18779" xr:uid="{00000000-0005-0000-0000-000081020000}"/>
    <cellStyle name="20 % – Zvýraznění1 3 3 5 3 5" xfId="7945" xr:uid="{00000000-0005-0000-0000-000082020000}"/>
    <cellStyle name="20 % – Zvýraznění1 3 3 5 3 6" xfId="22879" xr:uid="{00000000-0005-0000-0000-000083020000}"/>
    <cellStyle name="20 % – Zvýraznění1 3 3 5 4" xfId="903" xr:uid="{00000000-0005-0000-0000-000084020000}"/>
    <cellStyle name="20 % – Zvýraznění1 3 3 5 4 2" xfId="14594" xr:uid="{00000000-0005-0000-0000-000085020000}"/>
    <cellStyle name="20 % – Zvýraznění1 3 3 5 4 3" xfId="18467" xr:uid="{00000000-0005-0000-0000-000086020000}"/>
    <cellStyle name="20 % – Zvýraznění1 3 3 5 4 4" xfId="18780" xr:uid="{00000000-0005-0000-0000-000087020000}"/>
    <cellStyle name="20 % – Zvýraznění1 3 3 5 4 5" xfId="7946" xr:uid="{00000000-0005-0000-0000-000088020000}"/>
    <cellStyle name="20 % – Zvýraznění1 3 3 5 4 6" xfId="22880" xr:uid="{00000000-0005-0000-0000-000089020000}"/>
    <cellStyle name="20 % – Zvýraznění1 3 3 5 5" xfId="12031" xr:uid="{00000000-0005-0000-0000-00008A020000}"/>
    <cellStyle name="20 % – Zvýraznění1 3 3 5 6" xfId="15904" xr:uid="{00000000-0005-0000-0000-00008B020000}"/>
    <cellStyle name="20 % – Zvýraznění1 3 3 5 7" xfId="18777" xr:uid="{00000000-0005-0000-0000-00008C020000}"/>
    <cellStyle name="20 % – Zvýraznění1 3 3 5 8" xfId="7943" xr:uid="{00000000-0005-0000-0000-00008D020000}"/>
    <cellStyle name="20 % – Zvýraznění1 3 3 5 9" xfId="22877" xr:uid="{00000000-0005-0000-0000-00008E020000}"/>
    <cellStyle name="20 % – Zvýraznění1 3 3 6" xfId="904" xr:uid="{00000000-0005-0000-0000-00008F020000}"/>
    <cellStyle name="20 % – Zvýraznění1 3 3 6 2" xfId="905" xr:uid="{00000000-0005-0000-0000-000090020000}"/>
    <cellStyle name="20 % – Zvýraznění1 3 3 6 2 2" xfId="12978" xr:uid="{00000000-0005-0000-0000-000091020000}"/>
    <cellStyle name="20 % – Zvýraznění1 3 3 6 2 3" xfId="16851" xr:uid="{00000000-0005-0000-0000-000092020000}"/>
    <cellStyle name="20 % – Zvýraznění1 3 3 6 2 4" xfId="18782" xr:uid="{00000000-0005-0000-0000-000093020000}"/>
    <cellStyle name="20 % – Zvýraznění1 3 3 6 2 5" xfId="7948" xr:uid="{00000000-0005-0000-0000-000094020000}"/>
    <cellStyle name="20 % – Zvýraznění1 3 3 6 2 6" xfId="22882" xr:uid="{00000000-0005-0000-0000-000095020000}"/>
    <cellStyle name="20 % – Zvýraznění1 3 3 6 3" xfId="906" xr:uid="{00000000-0005-0000-0000-000096020000}"/>
    <cellStyle name="20 % – Zvýraznění1 3 3 6 3 2" xfId="13831" xr:uid="{00000000-0005-0000-0000-000097020000}"/>
    <cellStyle name="20 % – Zvýraznění1 3 3 6 3 3" xfId="17704" xr:uid="{00000000-0005-0000-0000-000098020000}"/>
    <cellStyle name="20 % – Zvýraznění1 3 3 6 3 4" xfId="18783" xr:uid="{00000000-0005-0000-0000-000099020000}"/>
    <cellStyle name="20 % – Zvýraznění1 3 3 6 3 5" xfId="7949" xr:uid="{00000000-0005-0000-0000-00009A020000}"/>
    <cellStyle name="20 % – Zvýraznění1 3 3 6 3 6" xfId="22883" xr:uid="{00000000-0005-0000-0000-00009B020000}"/>
    <cellStyle name="20 % – Zvýraznění1 3 3 6 4" xfId="907" xr:uid="{00000000-0005-0000-0000-00009C020000}"/>
    <cellStyle name="20 % – Zvýraznění1 3 3 6 4 2" xfId="14687" xr:uid="{00000000-0005-0000-0000-00009D020000}"/>
    <cellStyle name="20 % – Zvýraznění1 3 3 6 4 3" xfId="18560" xr:uid="{00000000-0005-0000-0000-00009E020000}"/>
    <cellStyle name="20 % – Zvýraznění1 3 3 6 4 4" xfId="18784" xr:uid="{00000000-0005-0000-0000-00009F020000}"/>
    <cellStyle name="20 % – Zvýraznění1 3 3 6 4 5" xfId="7950" xr:uid="{00000000-0005-0000-0000-0000A0020000}"/>
    <cellStyle name="20 % – Zvýraznění1 3 3 6 4 6" xfId="22884" xr:uid="{00000000-0005-0000-0000-0000A1020000}"/>
    <cellStyle name="20 % – Zvýraznění1 3 3 6 5" xfId="12124" xr:uid="{00000000-0005-0000-0000-0000A2020000}"/>
    <cellStyle name="20 % – Zvýraznění1 3 3 6 6" xfId="15997" xr:uid="{00000000-0005-0000-0000-0000A3020000}"/>
    <cellStyle name="20 % – Zvýraznění1 3 3 6 7" xfId="18781" xr:uid="{00000000-0005-0000-0000-0000A4020000}"/>
    <cellStyle name="20 % – Zvýraznění1 3 3 6 8" xfId="7947" xr:uid="{00000000-0005-0000-0000-0000A5020000}"/>
    <cellStyle name="20 % – Zvýraznění1 3 3 6 9" xfId="22881" xr:uid="{00000000-0005-0000-0000-0000A6020000}"/>
    <cellStyle name="20 % – Zvýraznění1 3 3 7" xfId="908" xr:uid="{00000000-0005-0000-0000-0000A7020000}"/>
    <cellStyle name="20 % – Zvýraznění1 3 3 7 2" xfId="909" xr:uid="{00000000-0005-0000-0000-0000A8020000}"/>
    <cellStyle name="20 % – Zvýraznění1 3 3 7 2 2" xfId="13061" xr:uid="{00000000-0005-0000-0000-0000A9020000}"/>
    <cellStyle name="20 % – Zvýraznění1 3 3 7 2 3" xfId="16934" xr:uid="{00000000-0005-0000-0000-0000AA020000}"/>
    <cellStyle name="20 % – Zvýraznění1 3 3 7 2 4" xfId="18786" xr:uid="{00000000-0005-0000-0000-0000AB020000}"/>
    <cellStyle name="20 % – Zvýraznění1 3 3 7 2 5" xfId="7952" xr:uid="{00000000-0005-0000-0000-0000AC020000}"/>
    <cellStyle name="20 % – Zvýraznění1 3 3 7 2 6" xfId="22886" xr:uid="{00000000-0005-0000-0000-0000AD020000}"/>
    <cellStyle name="20 % – Zvýraznění1 3 3 7 3" xfId="910" xr:uid="{00000000-0005-0000-0000-0000AE020000}"/>
    <cellStyle name="20 % – Zvýraznění1 3 3 7 3 2" xfId="13914" xr:uid="{00000000-0005-0000-0000-0000AF020000}"/>
    <cellStyle name="20 % – Zvýraznění1 3 3 7 3 3" xfId="17787" xr:uid="{00000000-0005-0000-0000-0000B0020000}"/>
    <cellStyle name="20 % – Zvýraznění1 3 3 7 3 4" xfId="18787" xr:uid="{00000000-0005-0000-0000-0000B1020000}"/>
    <cellStyle name="20 % – Zvýraznění1 3 3 7 3 5" xfId="7953" xr:uid="{00000000-0005-0000-0000-0000B2020000}"/>
    <cellStyle name="20 % – Zvýraznění1 3 3 7 3 6" xfId="22887" xr:uid="{00000000-0005-0000-0000-0000B3020000}"/>
    <cellStyle name="20 % – Zvýraznění1 3 3 7 4" xfId="911" xr:uid="{00000000-0005-0000-0000-0000B4020000}"/>
    <cellStyle name="20 % – Zvýraznění1 3 3 7 4 2" xfId="14770" xr:uid="{00000000-0005-0000-0000-0000B5020000}"/>
    <cellStyle name="20 % – Zvýraznění1 3 3 7 4 3" xfId="18643" xr:uid="{00000000-0005-0000-0000-0000B6020000}"/>
    <cellStyle name="20 % – Zvýraznění1 3 3 7 4 4" xfId="18788" xr:uid="{00000000-0005-0000-0000-0000B7020000}"/>
    <cellStyle name="20 % – Zvýraznění1 3 3 7 4 5" xfId="7954" xr:uid="{00000000-0005-0000-0000-0000B8020000}"/>
    <cellStyle name="20 % – Zvýraznění1 3 3 7 4 6" xfId="22888" xr:uid="{00000000-0005-0000-0000-0000B9020000}"/>
    <cellStyle name="20 % – Zvýraznění1 3 3 7 5" xfId="12207" xr:uid="{00000000-0005-0000-0000-0000BA020000}"/>
    <cellStyle name="20 % – Zvýraznění1 3 3 7 6" xfId="16080" xr:uid="{00000000-0005-0000-0000-0000BB020000}"/>
    <cellStyle name="20 % – Zvýraznění1 3 3 7 7" xfId="18785" xr:uid="{00000000-0005-0000-0000-0000BC020000}"/>
    <cellStyle name="20 % – Zvýraznění1 3 3 7 8" xfId="7951" xr:uid="{00000000-0005-0000-0000-0000BD020000}"/>
    <cellStyle name="20 % – Zvýraznění1 3 3 7 9" xfId="22885" xr:uid="{00000000-0005-0000-0000-0000BE020000}"/>
    <cellStyle name="20 % – Zvýraznění1 3 3 8" xfId="912" xr:uid="{00000000-0005-0000-0000-0000BF020000}"/>
    <cellStyle name="20 % – Zvýraznění1 3 3 8 2" xfId="12308" xr:uid="{00000000-0005-0000-0000-0000C0020000}"/>
    <cellStyle name="20 % – Zvýraznění1 3 3 8 3" xfId="16181" xr:uid="{00000000-0005-0000-0000-0000C1020000}"/>
    <cellStyle name="20 % – Zvýraznění1 3 3 8 4" xfId="18789" xr:uid="{00000000-0005-0000-0000-0000C2020000}"/>
    <cellStyle name="20 % – Zvýraznění1 3 3 8 5" xfId="7955" xr:uid="{00000000-0005-0000-0000-0000C3020000}"/>
    <cellStyle name="20 % – Zvýraznění1 3 3 8 6" xfId="22889" xr:uid="{00000000-0005-0000-0000-0000C4020000}"/>
    <cellStyle name="20 % – Zvýraznění1 3 3 9" xfId="913" xr:uid="{00000000-0005-0000-0000-0000C5020000}"/>
    <cellStyle name="20 % – Zvýraznění1 3 3 9 2" xfId="13161" xr:uid="{00000000-0005-0000-0000-0000C6020000}"/>
    <cellStyle name="20 % – Zvýraznění1 3 3 9 3" xfId="17034" xr:uid="{00000000-0005-0000-0000-0000C7020000}"/>
    <cellStyle name="20 % – Zvýraznění1 3 3 9 4" xfId="18790" xr:uid="{00000000-0005-0000-0000-0000C8020000}"/>
    <cellStyle name="20 % – Zvýraznění1 3 3 9 5" xfId="7956" xr:uid="{00000000-0005-0000-0000-0000C9020000}"/>
    <cellStyle name="20 % – Zvýraznění1 3 3 9 6" xfId="22890" xr:uid="{00000000-0005-0000-0000-0000CA020000}"/>
    <cellStyle name="20 % – Zvýraznění1 3 4" xfId="351" xr:uid="{00000000-0005-0000-0000-0000CB020000}"/>
    <cellStyle name="20 % – Zvýraznění1 3 4 10" xfId="22891" xr:uid="{00000000-0005-0000-0000-0000CC020000}"/>
    <cellStyle name="20 % – Zvýraznění1 3 4 2" xfId="914" xr:uid="{00000000-0005-0000-0000-0000CD020000}"/>
    <cellStyle name="20 % – Zvýraznění1 3 4 2 2" xfId="12420" xr:uid="{00000000-0005-0000-0000-0000CE020000}"/>
    <cellStyle name="20 % – Zvýraznění1 3 4 2 3" xfId="16293" xr:uid="{00000000-0005-0000-0000-0000CF020000}"/>
    <cellStyle name="20 % – Zvýraznění1 3 4 2 4" xfId="18792" xr:uid="{00000000-0005-0000-0000-0000D0020000}"/>
    <cellStyle name="20 % – Zvýraznění1 3 4 2 5" xfId="7957" xr:uid="{00000000-0005-0000-0000-0000D1020000}"/>
    <cellStyle name="20 % – Zvýraznění1 3 4 2 6" xfId="22892" xr:uid="{00000000-0005-0000-0000-0000D2020000}"/>
    <cellStyle name="20 % – Zvýraznění1 3 4 3" xfId="915" xr:uid="{00000000-0005-0000-0000-0000D3020000}"/>
    <cellStyle name="20 % – Zvýraznění1 3 4 3 2" xfId="13273" xr:uid="{00000000-0005-0000-0000-0000D4020000}"/>
    <cellStyle name="20 % – Zvýraznění1 3 4 3 3" xfId="17146" xr:uid="{00000000-0005-0000-0000-0000D5020000}"/>
    <cellStyle name="20 % – Zvýraznění1 3 4 3 4" xfId="18793" xr:uid="{00000000-0005-0000-0000-0000D6020000}"/>
    <cellStyle name="20 % – Zvýraznění1 3 4 3 5" xfId="7958" xr:uid="{00000000-0005-0000-0000-0000D7020000}"/>
    <cellStyle name="20 % – Zvýraznění1 3 4 3 6" xfId="22893" xr:uid="{00000000-0005-0000-0000-0000D8020000}"/>
    <cellStyle name="20 % – Zvýraznění1 3 4 4" xfId="916" xr:uid="{00000000-0005-0000-0000-0000D9020000}"/>
    <cellStyle name="20 % – Zvýraznění1 3 4 4 2" xfId="14128" xr:uid="{00000000-0005-0000-0000-0000DA020000}"/>
    <cellStyle name="20 % – Zvýraznění1 3 4 4 3" xfId="18001" xr:uid="{00000000-0005-0000-0000-0000DB020000}"/>
    <cellStyle name="20 % – Zvýraznění1 3 4 4 4" xfId="18794" xr:uid="{00000000-0005-0000-0000-0000DC020000}"/>
    <cellStyle name="20 % – Zvýraznění1 3 4 4 5" xfId="7959" xr:uid="{00000000-0005-0000-0000-0000DD020000}"/>
    <cellStyle name="20 % – Zvýraznění1 3 4 4 6" xfId="22894" xr:uid="{00000000-0005-0000-0000-0000DE020000}"/>
    <cellStyle name="20 % – Zvýraznění1 3 4 5" xfId="917" xr:uid="{00000000-0005-0000-0000-0000DF020000}"/>
    <cellStyle name="20 % – Zvýraznění1 3 4 5 2" xfId="14828" xr:uid="{00000000-0005-0000-0000-0000E0020000}"/>
    <cellStyle name="20 % – Zvýraznění1 3 4 5 3" xfId="18795" xr:uid="{00000000-0005-0000-0000-0000E1020000}"/>
    <cellStyle name="20 % – Zvýraznění1 3 4 5 4" xfId="7960" xr:uid="{00000000-0005-0000-0000-0000E2020000}"/>
    <cellStyle name="20 % – Zvýraznění1 3 4 5 5" xfId="22895" xr:uid="{00000000-0005-0000-0000-0000E3020000}"/>
    <cellStyle name="20 % – Zvýraznění1 3 4 6" xfId="11521" xr:uid="{00000000-0005-0000-0000-0000E4020000}"/>
    <cellStyle name="20 % – Zvýraznění1 3 4 7" xfId="15439" xr:uid="{00000000-0005-0000-0000-0000E5020000}"/>
    <cellStyle name="20 % – Zvýraznění1 3 4 8" xfId="18791" xr:uid="{00000000-0005-0000-0000-0000E6020000}"/>
    <cellStyle name="20 % – Zvýraznění1 3 4 9" xfId="7666" xr:uid="{00000000-0005-0000-0000-0000E7020000}"/>
    <cellStyle name="20 % – Zvýraznění1 3 5" xfId="352" xr:uid="{00000000-0005-0000-0000-0000E8020000}"/>
    <cellStyle name="20 % – Zvýraznění1 3 5 10" xfId="22896" xr:uid="{00000000-0005-0000-0000-0000E9020000}"/>
    <cellStyle name="20 % – Zvýraznění1 3 5 2" xfId="918" xr:uid="{00000000-0005-0000-0000-0000EA020000}"/>
    <cellStyle name="20 % – Zvýraznění1 3 5 2 2" xfId="12378" xr:uid="{00000000-0005-0000-0000-0000EB020000}"/>
    <cellStyle name="20 % – Zvýraznění1 3 5 2 3" xfId="16251" xr:uid="{00000000-0005-0000-0000-0000EC020000}"/>
    <cellStyle name="20 % – Zvýraznění1 3 5 2 4" xfId="18797" xr:uid="{00000000-0005-0000-0000-0000ED020000}"/>
    <cellStyle name="20 % – Zvýraznění1 3 5 2 5" xfId="7961" xr:uid="{00000000-0005-0000-0000-0000EE020000}"/>
    <cellStyle name="20 % – Zvýraznění1 3 5 2 6" xfId="22897" xr:uid="{00000000-0005-0000-0000-0000EF020000}"/>
    <cellStyle name="20 % – Zvýraznění1 3 5 3" xfId="919" xr:uid="{00000000-0005-0000-0000-0000F0020000}"/>
    <cellStyle name="20 % – Zvýraznění1 3 5 3 2" xfId="13231" xr:uid="{00000000-0005-0000-0000-0000F1020000}"/>
    <cellStyle name="20 % – Zvýraznění1 3 5 3 3" xfId="17104" xr:uid="{00000000-0005-0000-0000-0000F2020000}"/>
    <cellStyle name="20 % – Zvýraznění1 3 5 3 4" xfId="18798" xr:uid="{00000000-0005-0000-0000-0000F3020000}"/>
    <cellStyle name="20 % – Zvýraznění1 3 5 3 5" xfId="7962" xr:uid="{00000000-0005-0000-0000-0000F4020000}"/>
    <cellStyle name="20 % – Zvýraznění1 3 5 3 6" xfId="22898" xr:uid="{00000000-0005-0000-0000-0000F5020000}"/>
    <cellStyle name="20 % – Zvýraznění1 3 5 4" xfId="920" xr:uid="{00000000-0005-0000-0000-0000F6020000}"/>
    <cellStyle name="20 % – Zvýraznění1 3 5 4 2" xfId="14086" xr:uid="{00000000-0005-0000-0000-0000F7020000}"/>
    <cellStyle name="20 % – Zvýraznění1 3 5 4 3" xfId="17959" xr:uid="{00000000-0005-0000-0000-0000F8020000}"/>
    <cellStyle name="20 % – Zvýraznění1 3 5 4 4" xfId="18799" xr:uid="{00000000-0005-0000-0000-0000F9020000}"/>
    <cellStyle name="20 % – Zvýraznění1 3 5 4 5" xfId="7963" xr:uid="{00000000-0005-0000-0000-0000FA020000}"/>
    <cellStyle name="20 % – Zvýraznění1 3 5 4 6" xfId="22899" xr:uid="{00000000-0005-0000-0000-0000FB020000}"/>
    <cellStyle name="20 % – Zvýraznění1 3 5 5" xfId="921" xr:uid="{00000000-0005-0000-0000-0000FC020000}"/>
    <cellStyle name="20 % – Zvýraznění1 3 5 5 2" xfId="14829" xr:uid="{00000000-0005-0000-0000-0000FD020000}"/>
    <cellStyle name="20 % – Zvýraznění1 3 5 5 3" xfId="18800" xr:uid="{00000000-0005-0000-0000-0000FE020000}"/>
    <cellStyle name="20 % – Zvýraznění1 3 5 5 4" xfId="7964" xr:uid="{00000000-0005-0000-0000-0000FF020000}"/>
    <cellStyle name="20 % – Zvýraznění1 3 5 5 5" xfId="22900" xr:uid="{00000000-0005-0000-0000-000000030000}"/>
    <cellStyle name="20 % – Zvýraznění1 3 5 6" xfId="11479" xr:uid="{00000000-0005-0000-0000-000001030000}"/>
    <cellStyle name="20 % – Zvýraznění1 3 5 7" xfId="15397" xr:uid="{00000000-0005-0000-0000-000002030000}"/>
    <cellStyle name="20 % – Zvýraznění1 3 5 8" xfId="18796" xr:uid="{00000000-0005-0000-0000-000003030000}"/>
    <cellStyle name="20 % – Zvýraznění1 3 5 9" xfId="7667" xr:uid="{00000000-0005-0000-0000-000004030000}"/>
    <cellStyle name="20 % – Zvýraznění1 3 6" xfId="922" xr:uid="{00000000-0005-0000-0000-000005030000}"/>
    <cellStyle name="20 % – Zvýraznění1 3 6 2" xfId="923" xr:uid="{00000000-0005-0000-0000-000006030000}"/>
    <cellStyle name="20 % – Zvýraznění1 3 6 2 2" xfId="12605" xr:uid="{00000000-0005-0000-0000-000007030000}"/>
    <cellStyle name="20 % – Zvýraznění1 3 6 2 3" xfId="16478" xr:uid="{00000000-0005-0000-0000-000008030000}"/>
    <cellStyle name="20 % – Zvýraznění1 3 6 2 4" xfId="18802" xr:uid="{00000000-0005-0000-0000-000009030000}"/>
    <cellStyle name="20 % – Zvýraznění1 3 6 2 5" xfId="7966" xr:uid="{00000000-0005-0000-0000-00000A030000}"/>
    <cellStyle name="20 % – Zvýraznění1 3 6 2 6" xfId="22902" xr:uid="{00000000-0005-0000-0000-00000B030000}"/>
    <cellStyle name="20 % – Zvýraznění1 3 6 3" xfId="924" xr:uid="{00000000-0005-0000-0000-00000C030000}"/>
    <cellStyle name="20 % – Zvýraznění1 3 6 3 2" xfId="13458" xr:uid="{00000000-0005-0000-0000-00000D030000}"/>
    <cellStyle name="20 % – Zvýraznění1 3 6 3 3" xfId="17331" xr:uid="{00000000-0005-0000-0000-00000E030000}"/>
    <cellStyle name="20 % – Zvýraznění1 3 6 3 4" xfId="18803" xr:uid="{00000000-0005-0000-0000-00000F030000}"/>
    <cellStyle name="20 % – Zvýraznění1 3 6 3 5" xfId="7967" xr:uid="{00000000-0005-0000-0000-000010030000}"/>
    <cellStyle name="20 % – Zvýraznění1 3 6 3 6" xfId="22903" xr:uid="{00000000-0005-0000-0000-000011030000}"/>
    <cellStyle name="20 % – Zvýraznění1 3 6 4" xfId="925" xr:uid="{00000000-0005-0000-0000-000012030000}"/>
    <cellStyle name="20 % – Zvýraznění1 3 6 4 2" xfId="14313" xr:uid="{00000000-0005-0000-0000-000013030000}"/>
    <cellStyle name="20 % – Zvýraznění1 3 6 4 3" xfId="18186" xr:uid="{00000000-0005-0000-0000-000014030000}"/>
    <cellStyle name="20 % – Zvýraznění1 3 6 4 4" xfId="18804" xr:uid="{00000000-0005-0000-0000-000015030000}"/>
    <cellStyle name="20 % – Zvýraznění1 3 6 4 5" xfId="7968" xr:uid="{00000000-0005-0000-0000-000016030000}"/>
    <cellStyle name="20 % – Zvýraznění1 3 6 4 6" xfId="22904" xr:uid="{00000000-0005-0000-0000-000017030000}"/>
    <cellStyle name="20 % – Zvýraznění1 3 6 5" xfId="11751" xr:uid="{00000000-0005-0000-0000-000018030000}"/>
    <cellStyle name="20 % – Zvýraznění1 3 6 6" xfId="15624" xr:uid="{00000000-0005-0000-0000-000019030000}"/>
    <cellStyle name="20 % – Zvýraznění1 3 6 7" xfId="18801" xr:uid="{00000000-0005-0000-0000-00001A030000}"/>
    <cellStyle name="20 % – Zvýraznění1 3 6 8" xfId="7965" xr:uid="{00000000-0005-0000-0000-00001B030000}"/>
    <cellStyle name="20 % – Zvýraznění1 3 6 9" xfId="22901" xr:uid="{00000000-0005-0000-0000-00001C030000}"/>
    <cellStyle name="20 % – Zvýraznění1 3 7" xfId="926" xr:uid="{00000000-0005-0000-0000-00001D030000}"/>
    <cellStyle name="20 % – Zvýraznění1 3 7 2" xfId="927" xr:uid="{00000000-0005-0000-0000-00001E030000}"/>
    <cellStyle name="20 % – Zvýraznění1 3 7 2 2" xfId="12738" xr:uid="{00000000-0005-0000-0000-00001F030000}"/>
    <cellStyle name="20 % – Zvýraznění1 3 7 2 3" xfId="16611" xr:uid="{00000000-0005-0000-0000-000020030000}"/>
    <cellStyle name="20 % – Zvýraznění1 3 7 2 4" xfId="18806" xr:uid="{00000000-0005-0000-0000-000021030000}"/>
    <cellStyle name="20 % – Zvýraznění1 3 7 2 5" xfId="7970" xr:uid="{00000000-0005-0000-0000-000022030000}"/>
    <cellStyle name="20 % – Zvýraznění1 3 7 2 6" xfId="22906" xr:uid="{00000000-0005-0000-0000-000023030000}"/>
    <cellStyle name="20 % – Zvýraznění1 3 7 3" xfId="928" xr:uid="{00000000-0005-0000-0000-000024030000}"/>
    <cellStyle name="20 % – Zvýraznění1 3 7 3 2" xfId="13591" xr:uid="{00000000-0005-0000-0000-000025030000}"/>
    <cellStyle name="20 % – Zvýraznění1 3 7 3 3" xfId="17464" xr:uid="{00000000-0005-0000-0000-000026030000}"/>
    <cellStyle name="20 % – Zvýraznění1 3 7 3 4" xfId="18807" xr:uid="{00000000-0005-0000-0000-000027030000}"/>
    <cellStyle name="20 % – Zvýraznění1 3 7 3 5" xfId="7971" xr:uid="{00000000-0005-0000-0000-000028030000}"/>
    <cellStyle name="20 % – Zvýraznění1 3 7 3 6" xfId="22907" xr:uid="{00000000-0005-0000-0000-000029030000}"/>
    <cellStyle name="20 % – Zvýraznění1 3 7 4" xfId="929" xr:uid="{00000000-0005-0000-0000-00002A030000}"/>
    <cellStyle name="20 % – Zvýraznění1 3 7 4 2" xfId="14447" xr:uid="{00000000-0005-0000-0000-00002B030000}"/>
    <cellStyle name="20 % – Zvýraznění1 3 7 4 3" xfId="18320" xr:uid="{00000000-0005-0000-0000-00002C030000}"/>
    <cellStyle name="20 % – Zvýraznění1 3 7 4 4" xfId="18808" xr:uid="{00000000-0005-0000-0000-00002D030000}"/>
    <cellStyle name="20 % – Zvýraznění1 3 7 4 5" xfId="7972" xr:uid="{00000000-0005-0000-0000-00002E030000}"/>
    <cellStyle name="20 % – Zvýraznění1 3 7 4 6" xfId="22908" xr:uid="{00000000-0005-0000-0000-00002F030000}"/>
    <cellStyle name="20 % – Zvýraznění1 3 7 5" xfId="11884" xr:uid="{00000000-0005-0000-0000-000030030000}"/>
    <cellStyle name="20 % – Zvýraznění1 3 7 6" xfId="15757" xr:uid="{00000000-0005-0000-0000-000031030000}"/>
    <cellStyle name="20 % – Zvýraznění1 3 7 7" xfId="18805" xr:uid="{00000000-0005-0000-0000-000032030000}"/>
    <cellStyle name="20 % – Zvýraznění1 3 7 8" xfId="7969" xr:uid="{00000000-0005-0000-0000-000033030000}"/>
    <cellStyle name="20 % – Zvýraznění1 3 7 9" xfId="22905" xr:uid="{00000000-0005-0000-0000-000034030000}"/>
    <cellStyle name="20 % – Zvýraznění1 3 8" xfId="930" xr:uid="{00000000-0005-0000-0000-000035030000}"/>
    <cellStyle name="20 % – Zvýraznění1 3 8 2" xfId="931" xr:uid="{00000000-0005-0000-0000-000036030000}"/>
    <cellStyle name="20 % – Zvýraznění1 3 8 2 2" xfId="12599" xr:uid="{00000000-0005-0000-0000-000037030000}"/>
    <cellStyle name="20 % – Zvýraznění1 3 8 2 3" xfId="16472" xr:uid="{00000000-0005-0000-0000-000038030000}"/>
    <cellStyle name="20 % – Zvýraznění1 3 8 2 4" xfId="18810" xr:uid="{00000000-0005-0000-0000-000039030000}"/>
    <cellStyle name="20 % – Zvýraznění1 3 8 2 5" xfId="7974" xr:uid="{00000000-0005-0000-0000-00003A030000}"/>
    <cellStyle name="20 % – Zvýraznění1 3 8 2 6" xfId="22910" xr:uid="{00000000-0005-0000-0000-00003B030000}"/>
    <cellStyle name="20 % – Zvýraznění1 3 8 3" xfId="932" xr:uid="{00000000-0005-0000-0000-00003C030000}"/>
    <cellStyle name="20 % – Zvýraznění1 3 8 3 2" xfId="13452" xr:uid="{00000000-0005-0000-0000-00003D030000}"/>
    <cellStyle name="20 % – Zvýraznění1 3 8 3 3" xfId="17325" xr:uid="{00000000-0005-0000-0000-00003E030000}"/>
    <cellStyle name="20 % – Zvýraznění1 3 8 3 4" xfId="18811" xr:uid="{00000000-0005-0000-0000-00003F030000}"/>
    <cellStyle name="20 % – Zvýraznění1 3 8 3 5" xfId="7975" xr:uid="{00000000-0005-0000-0000-000040030000}"/>
    <cellStyle name="20 % – Zvýraznění1 3 8 3 6" xfId="22911" xr:uid="{00000000-0005-0000-0000-000041030000}"/>
    <cellStyle name="20 % – Zvýraznění1 3 8 4" xfId="933" xr:uid="{00000000-0005-0000-0000-000042030000}"/>
    <cellStyle name="20 % – Zvýraznění1 3 8 4 2" xfId="14307" xr:uid="{00000000-0005-0000-0000-000043030000}"/>
    <cellStyle name="20 % – Zvýraznění1 3 8 4 3" xfId="18180" xr:uid="{00000000-0005-0000-0000-000044030000}"/>
    <cellStyle name="20 % – Zvýraznění1 3 8 4 4" xfId="18812" xr:uid="{00000000-0005-0000-0000-000045030000}"/>
    <cellStyle name="20 % – Zvýraznění1 3 8 4 5" xfId="7976" xr:uid="{00000000-0005-0000-0000-000046030000}"/>
    <cellStyle name="20 % – Zvýraznění1 3 8 4 6" xfId="22912" xr:uid="{00000000-0005-0000-0000-000047030000}"/>
    <cellStyle name="20 % – Zvýraznění1 3 8 5" xfId="11745" xr:uid="{00000000-0005-0000-0000-000048030000}"/>
    <cellStyle name="20 % – Zvýraznění1 3 8 6" xfId="15618" xr:uid="{00000000-0005-0000-0000-000049030000}"/>
    <cellStyle name="20 % – Zvýraznění1 3 8 7" xfId="18809" xr:uid="{00000000-0005-0000-0000-00004A030000}"/>
    <cellStyle name="20 % – Zvýraznění1 3 8 8" xfId="7973" xr:uid="{00000000-0005-0000-0000-00004B030000}"/>
    <cellStyle name="20 % – Zvýraznění1 3 8 9" xfId="22909" xr:uid="{00000000-0005-0000-0000-00004C030000}"/>
    <cellStyle name="20 % – Zvýraznění1 3 9" xfId="934" xr:uid="{00000000-0005-0000-0000-00004D030000}"/>
    <cellStyle name="20 % – Zvýraznění1 3 9 2" xfId="935" xr:uid="{00000000-0005-0000-0000-00004E030000}"/>
    <cellStyle name="20 % – Zvýraznění1 3 9 2 2" xfId="12594" xr:uid="{00000000-0005-0000-0000-00004F030000}"/>
    <cellStyle name="20 % – Zvýraznění1 3 9 2 3" xfId="16467" xr:uid="{00000000-0005-0000-0000-000050030000}"/>
    <cellStyle name="20 % – Zvýraznění1 3 9 2 4" xfId="18814" xr:uid="{00000000-0005-0000-0000-000051030000}"/>
    <cellStyle name="20 % – Zvýraznění1 3 9 2 5" xfId="7978" xr:uid="{00000000-0005-0000-0000-000052030000}"/>
    <cellStyle name="20 % – Zvýraznění1 3 9 2 6" xfId="22914" xr:uid="{00000000-0005-0000-0000-000053030000}"/>
    <cellStyle name="20 % – Zvýraznění1 3 9 3" xfId="936" xr:uid="{00000000-0005-0000-0000-000054030000}"/>
    <cellStyle name="20 % – Zvýraznění1 3 9 3 2" xfId="13447" xr:uid="{00000000-0005-0000-0000-000055030000}"/>
    <cellStyle name="20 % – Zvýraznění1 3 9 3 3" xfId="17320" xr:uid="{00000000-0005-0000-0000-000056030000}"/>
    <cellStyle name="20 % – Zvýraznění1 3 9 3 4" xfId="18815" xr:uid="{00000000-0005-0000-0000-000057030000}"/>
    <cellStyle name="20 % – Zvýraznění1 3 9 3 5" xfId="7979" xr:uid="{00000000-0005-0000-0000-000058030000}"/>
    <cellStyle name="20 % – Zvýraznění1 3 9 3 6" xfId="22915" xr:uid="{00000000-0005-0000-0000-000059030000}"/>
    <cellStyle name="20 % – Zvýraznění1 3 9 4" xfId="937" xr:uid="{00000000-0005-0000-0000-00005A030000}"/>
    <cellStyle name="20 % – Zvýraznění1 3 9 4 2" xfId="14302" xr:uid="{00000000-0005-0000-0000-00005B030000}"/>
    <cellStyle name="20 % – Zvýraznění1 3 9 4 3" xfId="18175" xr:uid="{00000000-0005-0000-0000-00005C030000}"/>
    <cellStyle name="20 % – Zvýraznění1 3 9 4 4" xfId="18816" xr:uid="{00000000-0005-0000-0000-00005D030000}"/>
    <cellStyle name="20 % – Zvýraznění1 3 9 4 5" xfId="7980" xr:uid="{00000000-0005-0000-0000-00005E030000}"/>
    <cellStyle name="20 % – Zvýraznění1 3 9 4 6" xfId="22916" xr:uid="{00000000-0005-0000-0000-00005F030000}"/>
    <cellStyle name="20 % – Zvýraznění1 3 9 5" xfId="11740" xr:uid="{00000000-0005-0000-0000-000060030000}"/>
    <cellStyle name="20 % – Zvýraznění1 3 9 6" xfId="15613" xr:uid="{00000000-0005-0000-0000-000061030000}"/>
    <cellStyle name="20 % – Zvýraznění1 3 9 7" xfId="18813" xr:uid="{00000000-0005-0000-0000-000062030000}"/>
    <cellStyle name="20 % – Zvýraznění1 3 9 8" xfId="7977" xr:uid="{00000000-0005-0000-0000-000063030000}"/>
    <cellStyle name="20 % – Zvýraznění1 3 9 9" xfId="22913" xr:uid="{00000000-0005-0000-0000-000064030000}"/>
    <cellStyle name="20 % – Zvýraznění1 4" xfId="259" xr:uid="{00000000-0005-0000-0000-000065030000}"/>
    <cellStyle name="20 % – Zvýraznění1 4 10" xfId="938" xr:uid="{00000000-0005-0000-0000-000066030000}"/>
    <cellStyle name="20 % – Zvýraznění1 4 10 2" xfId="12266" xr:uid="{00000000-0005-0000-0000-000067030000}"/>
    <cellStyle name="20 % – Zvýraznění1 4 10 3" xfId="16139" xr:uid="{00000000-0005-0000-0000-000068030000}"/>
    <cellStyle name="20 % – Zvýraznění1 4 10 4" xfId="18818" xr:uid="{00000000-0005-0000-0000-000069030000}"/>
    <cellStyle name="20 % – Zvýraznění1 4 10 5" xfId="7981" xr:uid="{00000000-0005-0000-0000-00006A030000}"/>
    <cellStyle name="20 % – Zvýraznění1 4 10 6" xfId="22918" xr:uid="{00000000-0005-0000-0000-00006B030000}"/>
    <cellStyle name="20 % – Zvýraznění1 4 11" xfId="939" xr:uid="{00000000-0005-0000-0000-00006C030000}"/>
    <cellStyle name="20 % – Zvýraznění1 4 11 2" xfId="13119" xr:uid="{00000000-0005-0000-0000-00006D030000}"/>
    <cellStyle name="20 % – Zvýraznění1 4 11 3" xfId="16992" xr:uid="{00000000-0005-0000-0000-00006E030000}"/>
    <cellStyle name="20 % – Zvýraznění1 4 11 4" xfId="18819" xr:uid="{00000000-0005-0000-0000-00006F030000}"/>
    <cellStyle name="20 % – Zvýraznění1 4 11 5" xfId="7982" xr:uid="{00000000-0005-0000-0000-000070030000}"/>
    <cellStyle name="20 % – Zvýraznění1 4 11 6" xfId="22919" xr:uid="{00000000-0005-0000-0000-000071030000}"/>
    <cellStyle name="20 % – Zvýraznění1 4 12" xfId="940" xr:uid="{00000000-0005-0000-0000-000072030000}"/>
    <cellStyle name="20 % – Zvýraznění1 4 12 2" xfId="13974" xr:uid="{00000000-0005-0000-0000-000073030000}"/>
    <cellStyle name="20 % – Zvýraznění1 4 12 3" xfId="17847" xr:uid="{00000000-0005-0000-0000-000074030000}"/>
    <cellStyle name="20 % – Zvýraznění1 4 12 4" xfId="18820" xr:uid="{00000000-0005-0000-0000-000075030000}"/>
    <cellStyle name="20 % – Zvýraznění1 4 12 5" xfId="7983" xr:uid="{00000000-0005-0000-0000-000076030000}"/>
    <cellStyle name="20 % – Zvýraznění1 4 12 6" xfId="22920" xr:uid="{00000000-0005-0000-0000-000077030000}"/>
    <cellStyle name="20 % – Zvýraznění1 4 13" xfId="941" xr:uid="{00000000-0005-0000-0000-000078030000}"/>
    <cellStyle name="20 % – Zvýraznění1 4 13 2" xfId="14830" xr:uid="{00000000-0005-0000-0000-000079030000}"/>
    <cellStyle name="20 % – Zvýraznění1 4 13 3" xfId="18821" xr:uid="{00000000-0005-0000-0000-00007A030000}"/>
    <cellStyle name="20 % – Zvýraznění1 4 13 4" xfId="7984" xr:uid="{00000000-0005-0000-0000-00007B030000}"/>
    <cellStyle name="20 % – Zvýraznění1 4 13 5" xfId="22921" xr:uid="{00000000-0005-0000-0000-00007C030000}"/>
    <cellStyle name="20 % – Zvýraznění1 4 14" xfId="7466" xr:uid="{00000000-0005-0000-0000-00007D030000}"/>
    <cellStyle name="20 % – Zvýraznění1 4 14 2" xfId="14831" xr:uid="{00000000-0005-0000-0000-00007E030000}"/>
    <cellStyle name="20 % – Zvýraznění1 4 14 3" xfId="18822" xr:uid="{00000000-0005-0000-0000-00007F030000}"/>
    <cellStyle name="20 % – Zvýraznění1 4 14 4" xfId="11299" xr:uid="{00000000-0005-0000-0000-000080030000}"/>
    <cellStyle name="20 % – Zvýraznění1 4 14 5" xfId="22922" xr:uid="{00000000-0005-0000-0000-000081030000}"/>
    <cellStyle name="20 % – Zvýraznění1 4 15" xfId="11423" xr:uid="{00000000-0005-0000-0000-000082030000}"/>
    <cellStyle name="20 % – Zvýraznění1 4 16" xfId="15285" xr:uid="{00000000-0005-0000-0000-000083030000}"/>
    <cellStyle name="20 % – Zvýraznění1 4 17" xfId="18817" xr:uid="{00000000-0005-0000-0000-000084030000}"/>
    <cellStyle name="20 % – Zvýraznění1 4 18" xfId="7592" xr:uid="{00000000-0005-0000-0000-000085030000}"/>
    <cellStyle name="20 % – Zvýraznění1 4 19" xfId="22917" xr:uid="{00000000-0005-0000-0000-000086030000}"/>
    <cellStyle name="20 % – Zvýraznění1 4 2" xfId="298" xr:uid="{00000000-0005-0000-0000-000087030000}"/>
    <cellStyle name="20 % – Zvýraznění1 4 2 10" xfId="942" xr:uid="{00000000-0005-0000-0000-000088030000}"/>
    <cellStyle name="20 % – Zvýraznění1 4 2 10 2" xfId="14030" xr:uid="{00000000-0005-0000-0000-000089030000}"/>
    <cellStyle name="20 % – Zvýraznění1 4 2 10 3" xfId="17903" xr:uid="{00000000-0005-0000-0000-00008A030000}"/>
    <cellStyle name="20 % – Zvýraznění1 4 2 10 4" xfId="18824" xr:uid="{00000000-0005-0000-0000-00008B030000}"/>
    <cellStyle name="20 % – Zvýraznění1 4 2 10 5" xfId="7985" xr:uid="{00000000-0005-0000-0000-00008C030000}"/>
    <cellStyle name="20 % – Zvýraznění1 4 2 10 6" xfId="22924" xr:uid="{00000000-0005-0000-0000-00008D030000}"/>
    <cellStyle name="20 % – Zvýraznění1 4 2 11" xfId="943" xr:uid="{00000000-0005-0000-0000-00008E030000}"/>
    <cellStyle name="20 % – Zvýraznění1 4 2 11 2" xfId="14832" xr:uid="{00000000-0005-0000-0000-00008F030000}"/>
    <cellStyle name="20 % – Zvýraznění1 4 2 11 3" xfId="18825" xr:uid="{00000000-0005-0000-0000-000090030000}"/>
    <cellStyle name="20 % – Zvýraznění1 4 2 11 4" xfId="7986" xr:uid="{00000000-0005-0000-0000-000091030000}"/>
    <cellStyle name="20 % – Zvýraznění1 4 2 11 5" xfId="22925" xr:uid="{00000000-0005-0000-0000-000092030000}"/>
    <cellStyle name="20 % – Zvýraznění1 4 2 12" xfId="7467" xr:uid="{00000000-0005-0000-0000-000093030000}"/>
    <cellStyle name="20 % – Zvýraznění1 4 2 12 2" xfId="14833" xr:uid="{00000000-0005-0000-0000-000094030000}"/>
    <cellStyle name="20 % – Zvýraznění1 4 2 12 3" xfId="18826" xr:uid="{00000000-0005-0000-0000-000095030000}"/>
    <cellStyle name="20 % – Zvýraznění1 4 2 12 4" xfId="11300" xr:uid="{00000000-0005-0000-0000-000096030000}"/>
    <cellStyle name="20 % – Zvýraznění1 4 2 12 5" xfId="22926" xr:uid="{00000000-0005-0000-0000-000097030000}"/>
    <cellStyle name="20 % – Zvýraznění1 4 2 13" xfId="11591" xr:uid="{00000000-0005-0000-0000-000098030000}"/>
    <cellStyle name="20 % – Zvýraznění1 4 2 14" xfId="15341" xr:uid="{00000000-0005-0000-0000-000099030000}"/>
    <cellStyle name="20 % – Zvýraznění1 4 2 15" xfId="18823" xr:uid="{00000000-0005-0000-0000-00009A030000}"/>
    <cellStyle name="20 % – Zvýraznění1 4 2 16" xfId="7620" xr:uid="{00000000-0005-0000-0000-00009B030000}"/>
    <cellStyle name="20 % – Zvýraznění1 4 2 17" xfId="22923" xr:uid="{00000000-0005-0000-0000-00009C030000}"/>
    <cellStyle name="20 % – Zvýraznění1 4 2 2" xfId="327" xr:uid="{00000000-0005-0000-0000-00009D030000}"/>
    <cellStyle name="20 % – Zvýraznění1 4 2 2 10" xfId="7648" xr:uid="{00000000-0005-0000-0000-00009E030000}"/>
    <cellStyle name="20 % – Zvýraznění1 4 2 2 11" xfId="22927" xr:uid="{00000000-0005-0000-0000-00009F030000}"/>
    <cellStyle name="20 % – Zvýraznění1 4 2 2 2" xfId="944" xr:uid="{00000000-0005-0000-0000-0000A0030000}"/>
    <cellStyle name="20 % – Zvýraznění1 4 2 2 2 2" xfId="12490" xr:uid="{00000000-0005-0000-0000-0000A1030000}"/>
    <cellStyle name="20 % – Zvýraznění1 4 2 2 2 3" xfId="16363" xr:uid="{00000000-0005-0000-0000-0000A2030000}"/>
    <cellStyle name="20 % – Zvýraznění1 4 2 2 2 4" xfId="18828" xr:uid="{00000000-0005-0000-0000-0000A3030000}"/>
    <cellStyle name="20 % – Zvýraznění1 4 2 2 2 5" xfId="7987" xr:uid="{00000000-0005-0000-0000-0000A4030000}"/>
    <cellStyle name="20 % – Zvýraznění1 4 2 2 2 6" xfId="22928" xr:uid="{00000000-0005-0000-0000-0000A5030000}"/>
    <cellStyle name="20 % – Zvýraznění1 4 2 2 3" xfId="945" xr:uid="{00000000-0005-0000-0000-0000A6030000}"/>
    <cellStyle name="20 % – Zvýraznění1 4 2 2 3 2" xfId="13343" xr:uid="{00000000-0005-0000-0000-0000A7030000}"/>
    <cellStyle name="20 % – Zvýraznění1 4 2 2 3 3" xfId="17216" xr:uid="{00000000-0005-0000-0000-0000A8030000}"/>
    <cellStyle name="20 % – Zvýraznění1 4 2 2 3 4" xfId="18829" xr:uid="{00000000-0005-0000-0000-0000A9030000}"/>
    <cellStyle name="20 % – Zvýraznění1 4 2 2 3 5" xfId="7988" xr:uid="{00000000-0005-0000-0000-0000AA030000}"/>
    <cellStyle name="20 % – Zvýraznění1 4 2 2 3 6" xfId="22929" xr:uid="{00000000-0005-0000-0000-0000AB030000}"/>
    <cellStyle name="20 % – Zvýraznění1 4 2 2 4" xfId="946" xr:uid="{00000000-0005-0000-0000-0000AC030000}"/>
    <cellStyle name="20 % – Zvýraznění1 4 2 2 4 2" xfId="14198" xr:uid="{00000000-0005-0000-0000-0000AD030000}"/>
    <cellStyle name="20 % – Zvýraznění1 4 2 2 4 3" xfId="18071" xr:uid="{00000000-0005-0000-0000-0000AE030000}"/>
    <cellStyle name="20 % – Zvýraznění1 4 2 2 4 4" xfId="18830" xr:uid="{00000000-0005-0000-0000-0000AF030000}"/>
    <cellStyle name="20 % – Zvýraznění1 4 2 2 4 5" xfId="7989" xr:uid="{00000000-0005-0000-0000-0000B0030000}"/>
    <cellStyle name="20 % – Zvýraznění1 4 2 2 4 6" xfId="22930" xr:uid="{00000000-0005-0000-0000-0000B1030000}"/>
    <cellStyle name="20 % – Zvýraznění1 4 2 2 5" xfId="947" xr:uid="{00000000-0005-0000-0000-0000B2030000}"/>
    <cellStyle name="20 % – Zvýraznění1 4 2 2 5 2" xfId="14834" xr:uid="{00000000-0005-0000-0000-0000B3030000}"/>
    <cellStyle name="20 % – Zvýraznění1 4 2 2 5 3" xfId="18831" xr:uid="{00000000-0005-0000-0000-0000B4030000}"/>
    <cellStyle name="20 % – Zvýraznění1 4 2 2 5 4" xfId="7990" xr:uid="{00000000-0005-0000-0000-0000B5030000}"/>
    <cellStyle name="20 % – Zvýraznění1 4 2 2 5 5" xfId="22931" xr:uid="{00000000-0005-0000-0000-0000B6030000}"/>
    <cellStyle name="20 % – Zvýraznění1 4 2 2 6" xfId="7468" xr:uid="{00000000-0005-0000-0000-0000B7030000}"/>
    <cellStyle name="20 % – Zvýraznění1 4 2 2 6 2" xfId="14835" xr:uid="{00000000-0005-0000-0000-0000B8030000}"/>
    <cellStyle name="20 % – Zvýraznění1 4 2 2 6 3" xfId="18832" xr:uid="{00000000-0005-0000-0000-0000B9030000}"/>
    <cellStyle name="20 % – Zvýraznění1 4 2 2 6 4" xfId="11301" xr:uid="{00000000-0005-0000-0000-0000BA030000}"/>
    <cellStyle name="20 % – Zvýraznění1 4 2 2 6 5" xfId="22932" xr:uid="{00000000-0005-0000-0000-0000BB030000}"/>
    <cellStyle name="20 % – Zvýraznění1 4 2 2 7" xfId="11652" xr:uid="{00000000-0005-0000-0000-0000BC030000}"/>
    <cellStyle name="20 % – Zvýraznění1 4 2 2 8" xfId="15509" xr:uid="{00000000-0005-0000-0000-0000BD030000}"/>
    <cellStyle name="20 % – Zvýraznění1 4 2 2 9" xfId="18827" xr:uid="{00000000-0005-0000-0000-0000BE030000}"/>
    <cellStyle name="20 % – Zvýraznění1 4 2 3" xfId="353" xr:uid="{00000000-0005-0000-0000-0000BF030000}"/>
    <cellStyle name="20 % – Zvýraznění1 4 2 3 10" xfId="22933" xr:uid="{00000000-0005-0000-0000-0000C0030000}"/>
    <cellStyle name="20 % – Zvýraznění1 4 2 3 2" xfId="948" xr:uid="{00000000-0005-0000-0000-0000C1030000}"/>
    <cellStyle name="20 % – Zvýraznění1 4 2 3 2 2" xfId="12693" xr:uid="{00000000-0005-0000-0000-0000C2030000}"/>
    <cellStyle name="20 % – Zvýraznění1 4 2 3 2 3" xfId="16566" xr:uid="{00000000-0005-0000-0000-0000C3030000}"/>
    <cellStyle name="20 % – Zvýraznění1 4 2 3 2 4" xfId="18834" xr:uid="{00000000-0005-0000-0000-0000C4030000}"/>
    <cellStyle name="20 % – Zvýraznění1 4 2 3 2 5" xfId="7991" xr:uid="{00000000-0005-0000-0000-0000C5030000}"/>
    <cellStyle name="20 % – Zvýraznění1 4 2 3 2 6" xfId="22934" xr:uid="{00000000-0005-0000-0000-0000C6030000}"/>
    <cellStyle name="20 % – Zvýraznění1 4 2 3 3" xfId="949" xr:uid="{00000000-0005-0000-0000-0000C7030000}"/>
    <cellStyle name="20 % – Zvýraznění1 4 2 3 3 2" xfId="13546" xr:uid="{00000000-0005-0000-0000-0000C8030000}"/>
    <cellStyle name="20 % – Zvýraznění1 4 2 3 3 3" xfId="17419" xr:uid="{00000000-0005-0000-0000-0000C9030000}"/>
    <cellStyle name="20 % – Zvýraznění1 4 2 3 3 4" xfId="18835" xr:uid="{00000000-0005-0000-0000-0000CA030000}"/>
    <cellStyle name="20 % – Zvýraznění1 4 2 3 3 5" xfId="7992" xr:uid="{00000000-0005-0000-0000-0000CB030000}"/>
    <cellStyle name="20 % – Zvýraznění1 4 2 3 3 6" xfId="22935" xr:uid="{00000000-0005-0000-0000-0000CC030000}"/>
    <cellStyle name="20 % – Zvýraznění1 4 2 3 4" xfId="950" xr:uid="{00000000-0005-0000-0000-0000CD030000}"/>
    <cellStyle name="20 % – Zvýraznění1 4 2 3 4 2" xfId="14402" xr:uid="{00000000-0005-0000-0000-0000CE030000}"/>
    <cellStyle name="20 % – Zvýraznění1 4 2 3 4 3" xfId="18275" xr:uid="{00000000-0005-0000-0000-0000CF030000}"/>
    <cellStyle name="20 % – Zvýraznění1 4 2 3 4 4" xfId="18836" xr:uid="{00000000-0005-0000-0000-0000D0030000}"/>
    <cellStyle name="20 % – Zvýraznění1 4 2 3 4 5" xfId="7993" xr:uid="{00000000-0005-0000-0000-0000D1030000}"/>
    <cellStyle name="20 % – Zvýraznění1 4 2 3 4 6" xfId="22936" xr:uid="{00000000-0005-0000-0000-0000D2030000}"/>
    <cellStyle name="20 % – Zvýraznění1 4 2 3 5" xfId="951" xr:uid="{00000000-0005-0000-0000-0000D3030000}"/>
    <cellStyle name="20 % – Zvýraznění1 4 2 3 5 2" xfId="14836" xr:uid="{00000000-0005-0000-0000-0000D4030000}"/>
    <cellStyle name="20 % – Zvýraznění1 4 2 3 5 3" xfId="18837" xr:uid="{00000000-0005-0000-0000-0000D5030000}"/>
    <cellStyle name="20 % – Zvýraznění1 4 2 3 5 4" xfId="7994" xr:uid="{00000000-0005-0000-0000-0000D6030000}"/>
    <cellStyle name="20 % – Zvýraznění1 4 2 3 5 5" xfId="22937" xr:uid="{00000000-0005-0000-0000-0000D7030000}"/>
    <cellStyle name="20 % – Zvýraznění1 4 2 3 6" xfId="11839" xr:uid="{00000000-0005-0000-0000-0000D8030000}"/>
    <cellStyle name="20 % – Zvýraznění1 4 2 3 7" xfId="15712" xr:uid="{00000000-0005-0000-0000-0000D9030000}"/>
    <cellStyle name="20 % – Zvýraznění1 4 2 3 8" xfId="18833" xr:uid="{00000000-0005-0000-0000-0000DA030000}"/>
    <cellStyle name="20 % – Zvýraznění1 4 2 3 9" xfId="7668" xr:uid="{00000000-0005-0000-0000-0000DB030000}"/>
    <cellStyle name="20 % – Zvýraznění1 4 2 4" xfId="952" xr:uid="{00000000-0005-0000-0000-0000DC030000}"/>
    <cellStyle name="20 % – Zvýraznění1 4 2 4 2" xfId="953" xr:uid="{00000000-0005-0000-0000-0000DD030000}"/>
    <cellStyle name="20 % – Zvýraznění1 4 2 4 2 2" xfId="12809" xr:uid="{00000000-0005-0000-0000-0000DE030000}"/>
    <cellStyle name="20 % – Zvýraznění1 4 2 4 2 3" xfId="16682" xr:uid="{00000000-0005-0000-0000-0000DF030000}"/>
    <cellStyle name="20 % – Zvýraznění1 4 2 4 2 4" xfId="18839" xr:uid="{00000000-0005-0000-0000-0000E0030000}"/>
    <cellStyle name="20 % – Zvýraznění1 4 2 4 2 5" xfId="7996" xr:uid="{00000000-0005-0000-0000-0000E1030000}"/>
    <cellStyle name="20 % – Zvýraznění1 4 2 4 2 6" xfId="22939" xr:uid="{00000000-0005-0000-0000-0000E2030000}"/>
    <cellStyle name="20 % – Zvýraznění1 4 2 4 3" xfId="954" xr:uid="{00000000-0005-0000-0000-0000E3030000}"/>
    <cellStyle name="20 % – Zvýraznění1 4 2 4 3 2" xfId="13662" xr:uid="{00000000-0005-0000-0000-0000E4030000}"/>
    <cellStyle name="20 % – Zvýraznění1 4 2 4 3 3" xfId="17535" xr:uid="{00000000-0005-0000-0000-0000E5030000}"/>
    <cellStyle name="20 % – Zvýraznění1 4 2 4 3 4" xfId="18840" xr:uid="{00000000-0005-0000-0000-0000E6030000}"/>
    <cellStyle name="20 % – Zvýraznění1 4 2 4 3 5" xfId="7997" xr:uid="{00000000-0005-0000-0000-0000E7030000}"/>
    <cellStyle name="20 % – Zvýraznění1 4 2 4 3 6" xfId="22940" xr:uid="{00000000-0005-0000-0000-0000E8030000}"/>
    <cellStyle name="20 % – Zvýraznění1 4 2 4 4" xfId="955" xr:uid="{00000000-0005-0000-0000-0000E9030000}"/>
    <cellStyle name="20 % – Zvýraznění1 4 2 4 4 2" xfId="14518" xr:uid="{00000000-0005-0000-0000-0000EA030000}"/>
    <cellStyle name="20 % – Zvýraznění1 4 2 4 4 3" xfId="18391" xr:uid="{00000000-0005-0000-0000-0000EB030000}"/>
    <cellStyle name="20 % – Zvýraznění1 4 2 4 4 4" xfId="18841" xr:uid="{00000000-0005-0000-0000-0000EC030000}"/>
    <cellStyle name="20 % – Zvýraznění1 4 2 4 4 5" xfId="7998" xr:uid="{00000000-0005-0000-0000-0000ED030000}"/>
    <cellStyle name="20 % – Zvýraznění1 4 2 4 4 6" xfId="22941" xr:uid="{00000000-0005-0000-0000-0000EE030000}"/>
    <cellStyle name="20 % – Zvýraznění1 4 2 4 5" xfId="11955" xr:uid="{00000000-0005-0000-0000-0000EF030000}"/>
    <cellStyle name="20 % – Zvýraznění1 4 2 4 6" xfId="15828" xr:uid="{00000000-0005-0000-0000-0000F0030000}"/>
    <cellStyle name="20 % – Zvýraznění1 4 2 4 7" xfId="18838" xr:uid="{00000000-0005-0000-0000-0000F1030000}"/>
    <cellStyle name="20 % – Zvýraznění1 4 2 4 8" xfId="7995" xr:uid="{00000000-0005-0000-0000-0000F2030000}"/>
    <cellStyle name="20 % – Zvýraznění1 4 2 4 9" xfId="22938" xr:uid="{00000000-0005-0000-0000-0000F3030000}"/>
    <cellStyle name="20 % – Zvýraznění1 4 2 5" xfId="956" xr:uid="{00000000-0005-0000-0000-0000F4030000}"/>
    <cellStyle name="20 % – Zvýraznění1 4 2 5 2" xfId="957" xr:uid="{00000000-0005-0000-0000-0000F5030000}"/>
    <cellStyle name="20 % – Zvýraznění1 4 2 5 2 2" xfId="12904" xr:uid="{00000000-0005-0000-0000-0000F6030000}"/>
    <cellStyle name="20 % – Zvýraznění1 4 2 5 2 3" xfId="16777" xr:uid="{00000000-0005-0000-0000-0000F7030000}"/>
    <cellStyle name="20 % – Zvýraznění1 4 2 5 2 4" xfId="18843" xr:uid="{00000000-0005-0000-0000-0000F8030000}"/>
    <cellStyle name="20 % – Zvýraznění1 4 2 5 2 5" xfId="8000" xr:uid="{00000000-0005-0000-0000-0000F9030000}"/>
    <cellStyle name="20 % – Zvýraznění1 4 2 5 2 6" xfId="22943" xr:uid="{00000000-0005-0000-0000-0000FA030000}"/>
    <cellStyle name="20 % – Zvýraznění1 4 2 5 3" xfId="958" xr:uid="{00000000-0005-0000-0000-0000FB030000}"/>
    <cellStyle name="20 % – Zvýraznění1 4 2 5 3 2" xfId="13757" xr:uid="{00000000-0005-0000-0000-0000FC030000}"/>
    <cellStyle name="20 % – Zvýraznění1 4 2 5 3 3" xfId="17630" xr:uid="{00000000-0005-0000-0000-0000FD030000}"/>
    <cellStyle name="20 % – Zvýraznění1 4 2 5 3 4" xfId="18844" xr:uid="{00000000-0005-0000-0000-0000FE030000}"/>
    <cellStyle name="20 % – Zvýraznění1 4 2 5 3 5" xfId="8001" xr:uid="{00000000-0005-0000-0000-0000FF030000}"/>
    <cellStyle name="20 % – Zvýraznění1 4 2 5 3 6" xfId="22944" xr:uid="{00000000-0005-0000-0000-000000040000}"/>
    <cellStyle name="20 % – Zvýraznění1 4 2 5 4" xfId="959" xr:uid="{00000000-0005-0000-0000-000001040000}"/>
    <cellStyle name="20 % – Zvýraznění1 4 2 5 4 2" xfId="14613" xr:uid="{00000000-0005-0000-0000-000002040000}"/>
    <cellStyle name="20 % – Zvýraznění1 4 2 5 4 3" xfId="18486" xr:uid="{00000000-0005-0000-0000-000003040000}"/>
    <cellStyle name="20 % – Zvýraznění1 4 2 5 4 4" xfId="18845" xr:uid="{00000000-0005-0000-0000-000004040000}"/>
    <cellStyle name="20 % – Zvýraznění1 4 2 5 4 5" xfId="8002" xr:uid="{00000000-0005-0000-0000-000005040000}"/>
    <cellStyle name="20 % – Zvýraznění1 4 2 5 4 6" xfId="22945" xr:uid="{00000000-0005-0000-0000-000006040000}"/>
    <cellStyle name="20 % – Zvýraznění1 4 2 5 5" xfId="12050" xr:uid="{00000000-0005-0000-0000-000007040000}"/>
    <cellStyle name="20 % – Zvýraznění1 4 2 5 6" xfId="15923" xr:uid="{00000000-0005-0000-0000-000008040000}"/>
    <cellStyle name="20 % – Zvýraznění1 4 2 5 7" xfId="18842" xr:uid="{00000000-0005-0000-0000-000009040000}"/>
    <cellStyle name="20 % – Zvýraznění1 4 2 5 8" xfId="7999" xr:uid="{00000000-0005-0000-0000-00000A040000}"/>
    <cellStyle name="20 % – Zvýraznění1 4 2 5 9" xfId="22942" xr:uid="{00000000-0005-0000-0000-00000B040000}"/>
    <cellStyle name="20 % – Zvýraznění1 4 2 6" xfId="960" xr:uid="{00000000-0005-0000-0000-00000C040000}"/>
    <cellStyle name="20 % – Zvýraznění1 4 2 6 2" xfId="961" xr:uid="{00000000-0005-0000-0000-00000D040000}"/>
    <cellStyle name="20 % – Zvýraznění1 4 2 6 2 2" xfId="12992" xr:uid="{00000000-0005-0000-0000-00000E040000}"/>
    <cellStyle name="20 % – Zvýraznění1 4 2 6 2 3" xfId="16865" xr:uid="{00000000-0005-0000-0000-00000F040000}"/>
    <cellStyle name="20 % – Zvýraznění1 4 2 6 2 4" xfId="18847" xr:uid="{00000000-0005-0000-0000-000010040000}"/>
    <cellStyle name="20 % – Zvýraznění1 4 2 6 2 5" xfId="8004" xr:uid="{00000000-0005-0000-0000-000011040000}"/>
    <cellStyle name="20 % – Zvýraznění1 4 2 6 2 6" xfId="22947" xr:uid="{00000000-0005-0000-0000-000012040000}"/>
    <cellStyle name="20 % – Zvýraznění1 4 2 6 3" xfId="962" xr:uid="{00000000-0005-0000-0000-000013040000}"/>
    <cellStyle name="20 % – Zvýraznění1 4 2 6 3 2" xfId="13845" xr:uid="{00000000-0005-0000-0000-000014040000}"/>
    <cellStyle name="20 % – Zvýraznění1 4 2 6 3 3" xfId="17718" xr:uid="{00000000-0005-0000-0000-000015040000}"/>
    <cellStyle name="20 % – Zvýraznění1 4 2 6 3 4" xfId="18848" xr:uid="{00000000-0005-0000-0000-000016040000}"/>
    <cellStyle name="20 % – Zvýraznění1 4 2 6 3 5" xfId="8005" xr:uid="{00000000-0005-0000-0000-000017040000}"/>
    <cellStyle name="20 % – Zvýraznění1 4 2 6 3 6" xfId="22948" xr:uid="{00000000-0005-0000-0000-000018040000}"/>
    <cellStyle name="20 % – Zvýraznění1 4 2 6 4" xfId="963" xr:uid="{00000000-0005-0000-0000-000019040000}"/>
    <cellStyle name="20 % – Zvýraznění1 4 2 6 4 2" xfId="14701" xr:uid="{00000000-0005-0000-0000-00001A040000}"/>
    <cellStyle name="20 % – Zvýraznění1 4 2 6 4 3" xfId="18574" xr:uid="{00000000-0005-0000-0000-00001B040000}"/>
    <cellStyle name="20 % – Zvýraznění1 4 2 6 4 4" xfId="18849" xr:uid="{00000000-0005-0000-0000-00001C040000}"/>
    <cellStyle name="20 % – Zvýraznění1 4 2 6 4 5" xfId="8006" xr:uid="{00000000-0005-0000-0000-00001D040000}"/>
    <cellStyle name="20 % – Zvýraznění1 4 2 6 4 6" xfId="22949" xr:uid="{00000000-0005-0000-0000-00001E040000}"/>
    <cellStyle name="20 % – Zvýraznění1 4 2 6 5" xfId="12138" xr:uid="{00000000-0005-0000-0000-00001F040000}"/>
    <cellStyle name="20 % – Zvýraznění1 4 2 6 6" xfId="16011" xr:uid="{00000000-0005-0000-0000-000020040000}"/>
    <cellStyle name="20 % – Zvýraznění1 4 2 6 7" xfId="18846" xr:uid="{00000000-0005-0000-0000-000021040000}"/>
    <cellStyle name="20 % – Zvýraznění1 4 2 6 8" xfId="8003" xr:uid="{00000000-0005-0000-0000-000022040000}"/>
    <cellStyle name="20 % – Zvýraznění1 4 2 6 9" xfId="22946" xr:uid="{00000000-0005-0000-0000-000023040000}"/>
    <cellStyle name="20 % – Zvýraznění1 4 2 7" xfId="964" xr:uid="{00000000-0005-0000-0000-000024040000}"/>
    <cellStyle name="20 % – Zvýraznění1 4 2 7 2" xfId="965" xr:uid="{00000000-0005-0000-0000-000025040000}"/>
    <cellStyle name="20 % – Zvýraznění1 4 2 7 2 2" xfId="13075" xr:uid="{00000000-0005-0000-0000-000026040000}"/>
    <cellStyle name="20 % – Zvýraznění1 4 2 7 2 3" xfId="16948" xr:uid="{00000000-0005-0000-0000-000027040000}"/>
    <cellStyle name="20 % – Zvýraznění1 4 2 7 2 4" xfId="18851" xr:uid="{00000000-0005-0000-0000-000028040000}"/>
    <cellStyle name="20 % – Zvýraznění1 4 2 7 2 5" xfId="8008" xr:uid="{00000000-0005-0000-0000-000029040000}"/>
    <cellStyle name="20 % – Zvýraznění1 4 2 7 2 6" xfId="22951" xr:uid="{00000000-0005-0000-0000-00002A040000}"/>
    <cellStyle name="20 % – Zvýraznění1 4 2 7 3" xfId="966" xr:uid="{00000000-0005-0000-0000-00002B040000}"/>
    <cellStyle name="20 % – Zvýraznění1 4 2 7 3 2" xfId="13928" xr:uid="{00000000-0005-0000-0000-00002C040000}"/>
    <cellStyle name="20 % – Zvýraznění1 4 2 7 3 3" xfId="17801" xr:uid="{00000000-0005-0000-0000-00002D040000}"/>
    <cellStyle name="20 % – Zvýraznění1 4 2 7 3 4" xfId="18852" xr:uid="{00000000-0005-0000-0000-00002E040000}"/>
    <cellStyle name="20 % – Zvýraznění1 4 2 7 3 5" xfId="8009" xr:uid="{00000000-0005-0000-0000-00002F040000}"/>
    <cellStyle name="20 % – Zvýraznění1 4 2 7 3 6" xfId="22952" xr:uid="{00000000-0005-0000-0000-000030040000}"/>
    <cellStyle name="20 % – Zvýraznění1 4 2 7 4" xfId="967" xr:uid="{00000000-0005-0000-0000-000031040000}"/>
    <cellStyle name="20 % – Zvýraznění1 4 2 7 4 2" xfId="14784" xr:uid="{00000000-0005-0000-0000-000032040000}"/>
    <cellStyle name="20 % – Zvýraznění1 4 2 7 4 3" xfId="18657" xr:uid="{00000000-0005-0000-0000-000033040000}"/>
    <cellStyle name="20 % – Zvýraznění1 4 2 7 4 4" xfId="18853" xr:uid="{00000000-0005-0000-0000-000034040000}"/>
    <cellStyle name="20 % – Zvýraznění1 4 2 7 4 5" xfId="8010" xr:uid="{00000000-0005-0000-0000-000035040000}"/>
    <cellStyle name="20 % – Zvýraznění1 4 2 7 4 6" xfId="22953" xr:uid="{00000000-0005-0000-0000-000036040000}"/>
    <cellStyle name="20 % – Zvýraznění1 4 2 7 5" xfId="12221" xr:uid="{00000000-0005-0000-0000-000037040000}"/>
    <cellStyle name="20 % – Zvýraznění1 4 2 7 6" xfId="16094" xr:uid="{00000000-0005-0000-0000-000038040000}"/>
    <cellStyle name="20 % – Zvýraznění1 4 2 7 7" xfId="18850" xr:uid="{00000000-0005-0000-0000-000039040000}"/>
    <cellStyle name="20 % – Zvýraznění1 4 2 7 8" xfId="8007" xr:uid="{00000000-0005-0000-0000-00003A040000}"/>
    <cellStyle name="20 % – Zvýraznění1 4 2 7 9" xfId="22950" xr:uid="{00000000-0005-0000-0000-00003B040000}"/>
    <cellStyle name="20 % – Zvýraznění1 4 2 8" xfId="968" xr:uid="{00000000-0005-0000-0000-00003C040000}"/>
    <cellStyle name="20 % – Zvýraznění1 4 2 8 2" xfId="12322" xr:uid="{00000000-0005-0000-0000-00003D040000}"/>
    <cellStyle name="20 % – Zvýraznění1 4 2 8 3" xfId="16195" xr:uid="{00000000-0005-0000-0000-00003E040000}"/>
    <cellStyle name="20 % – Zvýraznění1 4 2 8 4" xfId="18854" xr:uid="{00000000-0005-0000-0000-00003F040000}"/>
    <cellStyle name="20 % – Zvýraznění1 4 2 8 5" xfId="8011" xr:uid="{00000000-0005-0000-0000-000040040000}"/>
    <cellStyle name="20 % – Zvýraznění1 4 2 8 6" xfId="22954" xr:uid="{00000000-0005-0000-0000-000041040000}"/>
    <cellStyle name="20 % – Zvýraznění1 4 2 9" xfId="969" xr:uid="{00000000-0005-0000-0000-000042040000}"/>
    <cellStyle name="20 % – Zvýraznění1 4 2 9 2" xfId="13175" xr:uid="{00000000-0005-0000-0000-000043040000}"/>
    <cellStyle name="20 % – Zvýraznění1 4 2 9 3" xfId="17048" xr:uid="{00000000-0005-0000-0000-000044040000}"/>
    <cellStyle name="20 % – Zvýraznění1 4 2 9 4" xfId="18855" xr:uid="{00000000-0005-0000-0000-000045040000}"/>
    <cellStyle name="20 % – Zvýraznění1 4 2 9 5" xfId="8012" xr:uid="{00000000-0005-0000-0000-000046040000}"/>
    <cellStyle name="20 % – Zvýraznění1 4 2 9 6" xfId="22955" xr:uid="{00000000-0005-0000-0000-000047040000}"/>
    <cellStyle name="20 % – Zvýraznění1 4 3" xfId="284" xr:uid="{00000000-0005-0000-0000-000048040000}"/>
    <cellStyle name="20 % – Zvýraznění1 4 3 10" xfId="7606" xr:uid="{00000000-0005-0000-0000-000049040000}"/>
    <cellStyle name="20 % – Zvýraznění1 4 3 11" xfId="22956" xr:uid="{00000000-0005-0000-0000-00004A040000}"/>
    <cellStyle name="20 % – Zvýraznění1 4 3 2" xfId="354" xr:uid="{00000000-0005-0000-0000-00004B040000}"/>
    <cellStyle name="20 % – Zvýraznění1 4 3 2 2" xfId="970" xr:uid="{00000000-0005-0000-0000-00004C040000}"/>
    <cellStyle name="20 % – Zvýraznění1 4 3 2 2 2" xfId="14837" xr:uid="{00000000-0005-0000-0000-00004D040000}"/>
    <cellStyle name="20 % – Zvýraznění1 4 3 2 2 3" xfId="18858" xr:uid="{00000000-0005-0000-0000-00004E040000}"/>
    <cellStyle name="20 % – Zvýraznění1 4 3 2 2 4" xfId="8013" xr:uid="{00000000-0005-0000-0000-00004F040000}"/>
    <cellStyle name="20 % – Zvýraznění1 4 3 2 2 5" xfId="22958" xr:uid="{00000000-0005-0000-0000-000050040000}"/>
    <cellStyle name="20 % – Zvýraznění1 4 3 2 3" xfId="12434" xr:uid="{00000000-0005-0000-0000-000051040000}"/>
    <cellStyle name="20 % – Zvýraznění1 4 3 2 4" xfId="16307" xr:uid="{00000000-0005-0000-0000-000052040000}"/>
    <cellStyle name="20 % – Zvýraznění1 4 3 2 5" xfId="18857" xr:uid="{00000000-0005-0000-0000-000053040000}"/>
    <cellStyle name="20 % – Zvýraznění1 4 3 2 6" xfId="7669" xr:uid="{00000000-0005-0000-0000-000054040000}"/>
    <cellStyle name="20 % – Zvýraznění1 4 3 2 7" xfId="22957" xr:uid="{00000000-0005-0000-0000-000055040000}"/>
    <cellStyle name="20 % – Zvýraznění1 4 3 3" xfId="971" xr:uid="{00000000-0005-0000-0000-000056040000}"/>
    <cellStyle name="20 % – Zvýraznění1 4 3 3 2" xfId="13287" xr:uid="{00000000-0005-0000-0000-000057040000}"/>
    <cellStyle name="20 % – Zvýraznění1 4 3 3 3" xfId="17160" xr:uid="{00000000-0005-0000-0000-000058040000}"/>
    <cellStyle name="20 % – Zvýraznění1 4 3 3 4" xfId="18859" xr:uid="{00000000-0005-0000-0000-000059040000}"/>
    <cellStyle name="20 % – Zvýraznění1 4 3 3 5" xfId="8014" xr:uid="{00000000-0005-0000-0000-00005A040000}"/>
    <cellStyle name="20 % – Zvýraznění1 4 3 3 6" xfId="22959" xr:uid="{00000000-0005-0000-0000-00005B040000}"/>
    <cellStyle name="20 % – Zvýraznění1 4 3 4" xfId="972" xr:uid="{00000000-0005-0000-0000-00005C040000}"/>
    <cellStyle name="20 % – Zvýraznění1 4 3 4 2" xfId="14142" xr:uid="{00000000-0005-0000-0000-00005D040000}"/>
    <cellStyle name="20 % – Zvýraznění1 4 3 4 3" xfId="18015" xr:uid="{00000000-0005-0000-0000-00005E040000}"/>
    <cellStyle name="20 % – Zvýraznění1 4 3 4 4" xfId="18860" xr:uid="{00000000-0005-0000-0000-00005F040000}"/>
    <cellStyle name="20 % – Zvýraznění1 4 3 4 5" xfId="8015" xr:uid="{00000000-0005-0000-0000-000060040000}"/>
    <cellStyle name="20 % – Zvýraznění1 4 3 4 6" xfId="22960" xr:uid="{00000000-0005-0000-0000-000061040000}"/>
    <cellStyle name="20 % – Zvýraznění1 4 3 5" xfId="973" xr:uid="{00000000-0005-0000-0000-000062040000}"/>
    <cellStyle name="20 % – Zvýraznění1 4 3 5 2" xfId="14838" xr:uid="{00000000-0005-0000-0000-000063040000}"/>
    <cellStyle name="20 % – Zvýraznění1 4 3 5 3" xfId="18861" xr:uid="{00000000-0005-0000-0000-000064040000}"/>
    <cellStyle name="20 % – Zvýraznění1 4 3 5 4" xfId="8016" xr:uid="{00000000-0005-0000-0000-000065040000}"/>
    <cellStyle name="20 % – Zvýraznění1 4 3 5 5" xfId="22961" xr:uid="{00000000-0005-0000-0000-000066040000}"/>
    <cellStyle name="20 % – Zvýraznění1 4 3 6" xfId="7469" xr:uid="{00000000-0005-0000-0000-000067040000}"/>
    <cellStyle name="20 % – Zvýraznění1 4 3 6 2" xfId="14839" xr:uid="{00000000-0005-0000-0000-000068040000}"/>
    <cellStyle name="20 % – Zvýraznění1 4 3 6 3" xfId="18862" xr:uid="{00000000-0005-0000-0000-000069040000}"/>
    <cellStyle name="20 % – Zvýraznění1 4 3 6 4" xfId="11302" xr:uid="{00000000-0005-0000-0000-00006A040000}"/>
    <cellStyle name="20 % – Zvýraznění1 4 3 6 5" xfId="22962" xr:uid="{00000000-0005-0000-0000-00006B040000}"/>
    <cellStyle name="20 % – Zvýraznění1 4 3 7" xfId="11535" xr:uid="{00000000-0005-0000-0000-00006C040000}"/>
    <cellStyle name="20 % – Zvýraznění1 4 3 8" xfId="15453" xr:uid="{00000000-0005-0000-0000-00006D040000}"/>
    <cellStyle name="20 % – Zvýraznění1 4 3 9" xfId="18856" xr:uid="{00000000-0005-0000-0000-00006E040000}"/>
    <cellStyle name="20 % – Zvýraznění1 4 4" xfId="313" xr:uid="{00000000-0005-0000-0000-00006F040000}"/>
    <cellStyle name="20 % – Zvýraznění1 4 4 10" xfId="7634" xr:uid="{00000000-0005-0000-0000-000070040000}"/>
    <cellStyle name="20 % – Zvýraznění1 4 4 11" xfId="22963" xr:uid="{00000000-0005-0000-0000-000071040000}"/>
    <cellStyle name="20 % – Zvýraznění1 4 4 2" xfId="974" xr:uid="{00000000-0005-0000-0000-000072040000}"/>
    <cellStyle name="20 % – Zvýraznění1 4 4 2 2" xfId="12392" xr:uid="{00000000-0005-0000-0000-000073040000}"/>
    <cellStyle name="20 % – Zvýraznění1 4 4 2 3" xfId="16265" xr:uid="{00000000-0005-0000-0000-000074040000}"/>
    <cellStyle name="20 % – Zvýraznění1 4 4 2 4" xfId="18864" xr:uid="{00000000-0005-0000-0000-000075040000}"/>
    <cellStyle name="20 % – Zvýraznění1 4 4 2 5" xfId="8017" xr:uid="{00000000-0005-0000-0000-000076040000}"/>
    <cellStyle name="20 % – Zvýraznění1 4 4 2 6" xfId="22964" xr:uid="{00000000-0005-0000-0000-000077040000}"/>
    <cellStyle name="20 % – Zvýraznění1 4 4 3" xfId="975" xr:uid="{00000000-0005-0000-0000-000078040000}"/>
    <cellStyle name="20 % – Zvýraznění1 4 4 3 2" xfId="13245" xr:uid="{00000000-0005-0000-0000-000079040000}"/>
    <cellStyle name="20 % – Zvýraznění1 4 4 3 3" xfId="17118" xr:uid="{00000000-0005-0000-0000-00007A040000}"/>
    <cellStyle name="20 % – Zvýraznění1 4 4 3 4" xfId="18865" xr:uid="{00000000-0005-0000-0000-00007B040000}"/>
    <cellStyle name="20 % – Zvýraznění1 4 4 3 5" xfId="8018" xr:uid="{00000000-0005-0000-0000-00007C040000}"/>
    <cellStyle name="20 % – Zvýraznění1 4 4 3 6" xfId="22965" xr:uid="{00000000-0005-0000-0000-00007D040000}"/>
    <cellStyle name="20 % – Zvýraznění1 4 4 4" xfId="976" xr:uid="{00000000-0005-0000-0000-00007E040000}"/>
    <cellStyle name="20 % – Zvýraznění1 4 4 4 2" xfId="14100" xr:uid="{00000000-0005-0000-0000-00007F040000}"/>
    <cellStyle name="20 % – Zvýraznění1 4 4 4 3" xfId="17973" xr:uid="{00000000-0005-0000-0000-000080040000}"/>
    <cellStyle name="20 % – Zvýraznění1 4 4 4 4" xfId="18866" xr:uid="{00000000-0005-0000-0000-000081040000}"/>
    <cellStyle name="20 % – Zvýraznění1 4 4 4 5" xfId="8019" xr:uid="{00000000-0005-0000-0000-000082040000}"/>
    <cellStyle name="20 % – Zvýraznění1 4 4 4 6" xfId="22966" xr:uid="{00000000-0005-0000-0000-000083040000}"/>
    <cellStyle name="20 % – Zvýraznění1 4 4 5" xfId="977" xr:uid="{00000000-0005-0000-0000-000084040000}"/>
    <cellStyle name="20 % – Zvýraznění1 4 4 5 2" xfId="14840" xr:uid="{00000000-0005-0000-0000-000085040000}"/>
    <cellStyle name="20 % – Zvýraznění1 4 4 5 3" xfId="18867" xr:uid="{00000000-0005-0000-0000-000086040000}"/>
    <cellStyle name="20 % – Zvýraznění1 4 4 5 4" xfId="8020" xr:uid="{00000000-0005-0000-0000-000087040000}"/>
    <cellStyle name="20 % – Zvýraznění1 4 4 5 5" xfId="22967" xr:uid="{00000000-0005-0000-0000-000088040000}"/>
    <cellStyle name="20 % – Zvýraznění1 4 4 6" xfId="7470" xr:uid="{00000000-0005-0000-0000-000089040000}"/>
    <cellStyle name="20 % – Zvýraznění1 4 4 6 2" xfId="14841" xr:uid="{00000000-0005-0000-0000-00008A040000}"/>
    <cellStyle name="20 % – Zvýraznění1 4 4 6 3" xfId="18868" xr:uid="{00000000-0005-0000-0000-00008B040000}"/>
    <cellStyle name="20 % – Zvýraznění1 4 4 6 4" xfId="11303" xr:uid="{00000000-0005-0000-0000-00008C040000}"/>
    <cellStyle name="20 % – Zvýraznění1 4 4 6 5" xfId="22968" xr:uid="{00000000-0005-0000-0000-00008D040000}"/>
    <cellStyle name="20 % – Zvýraznění1 4 4 7" xfId="11493" xr:uid="{00000000-0005-0000-0000-00008E040000}"/>
    <cellStyle name="20 % – Zvýraznění1 4 4 8" xfId="15411" xr:uid="{00000000-0005-0000-0000-00008F040000}"/>
    <cellStyle name="20 % – Zvýraznění1 4 4 9" xfId="18863" xr:uid="{00000000-0005-0000-0000-000090040000}"/>
    <cellStyle name="20 % – Zvýraznění1 4 5" xfId="355" xr:uid="{00000000-0005-0000-0000-000091040000}"/>
    <cellStyle name="20 % – Zvýraznění1 4 5 10" xfId="22969" xr:uid="{00000000-0005-0000-0000-000092040000}"/>
    <cellStyle name="20 % – Zvýraznění1 4 5 2" xfId="978" xr:uid="{00000000-0005-0000-0000-000093040000}"/>
    <cellStyle name="20 % – Zvýraznění1 4 5 2 2" xfId="12622" xr:uid="{00000000-0005-0000-0000-000094040000}"/>
    <cellStyle name="20 % – Zvýraznění1 4 5 2 3" xfId="16495" xr:uid="{00000000-0005-0000-0000-000095040000}"/>
    <cellStyle name="20 % – Zvýraznění1 4 5 2 4" xfId="18870" xr:uid="{00000000-0005-0000-0000-000096040000}"/>
    <cellStyle name="20 % – Zvýraznění1 4 5 2 5" xfId="8021" xr:uid="{00000000-0005-0000-0000-000097040000}"/>
    <cellStyle name="20 % – Zvýraznění1 4 5 2 6" xfId="22970" xr:uid="{00000000-0005-0000-0000-000098040000}"/>
    <cellStyle name="20 % – Zvýraznění1 4 5 3" xfId="979" xr:uid="{00000000-0005-0000-0000-000099040000}"/>
    <cellStyle name="20 % – Zvýraznění1 4 5 3 2" xfId="13475" xr:uid="{00000000-0005-0000-0000-00009A040000}"/>
    <cellStyle name="20 % – Zvýraznění1 4 5 3 3" xfId="17348" xr:uid="{00000000-0005-0000-0000-00009B040000}"/>
    <cellStyle name="20 % – Zvýraznění1 4 5 3 4" xfId="18871" xr:uid="{00000000-0005-0000-0000-00009C040000}"/>
    <cellStyle name="20 % – Zvýraznění1 4 5 3 5" xfId="8022" xr:uid="{00000000-0005-0000-0000-00009D040000}"/>
    <cellStyle name="20 % – Zvýraznění1 4 5 3 6" xfId="22971" xr:uid="{00000000-0005-0000-0000-00009E040000}"/>
    <cellStyle name="20 % – Zvýraznění1 4 5 4" xfId="980" xr:uid="{00000000-0005-0000-0000-00009F040000}"/>
    <cellStyle name="20 % – Zvýraznění1 4 5 4 2" xfId="14330" xr:uid="{00000000-0005-0000-0000-0000A0040000}"/>
    <cellStyle name="20 % – Zvýraznění1 4 5 4 3" xfId="18203" xr:uid="{00000000-0005-0000-0000-0000A1040000}"/>
    <cellStyle name="20 % – Zvýraznění1 4 5 4 4" xfId="18872" xr:uid="{00000000-0005-0000-0000-0000A2040000}"/>
    <cellStyle name="20 % – Zvýraznění1 4 5 4 5" xfId="8023" xr:uid="{00000000-0005-0000-0000-0000A3040000}"/>
    <cellStyle name="20 % – Zvýraznění1 4 5 4 6" xfId="22972" xr:uid="{00000000-0005-0000-0000-0000A4040000}"/>
    <cellStyle name="20 % – Zvýraznění1 4 5 5" xfId="981" xr:uid="{00000000-0005-0000-0000-0000A5040000}"/>
    <cellStyle name="20 % – Zvýraznění1 4 5 5 2" xfId="14842" xr:uid="{00000000-0005-0000-0000-0000A6040000}"/>
    <cellStyle name="20 % – Zvýraznění1 4 5 5 3" xfId="18873" xr:uid="{00000000-0005-0000-0000-0000A7040000}"/>
    <cellStyle name="20 % – Zvýraznění1 4 5 5 4" xfId="8024" xr:uid="{00000000-0005-0000-0000-0000A8040000}"/>
    <cellStyle name="20 % – Zvýraznění1 4 5 5 5" xfId="22973" xr:uid="{00000000-0005-0000-0000-0000A9040000}"/>
    <cellStyle name="20 % – Zvýraznění1 4 5 6" xfId="11768" xr:uid="{00000000-0005-0000-0000-0000AA040000}"/>
    <cellStyle name="20 % – Zvýraznění1 4 5 7" xfId="15641" xr:uid="{00000000-0005-0000-0000-0000AB040000}"/>
    <cellStyle name="20 % – Zvýraznění1 4 5 8" xfId="18869" xr:uid="{00000000-0005-0000-0000-0000AC040000}"/>
    <cellStyle name="20 % – Zvýraznění1 4 5 9" xfId="7670" xr:uid="{00000000-0005-0000-0000-0000AD040000}"/>
    <cellStyle name="20 % – Zvýraznění1 4 6" xfId="982" xr:uid="{00000000-0005-0000-0000-0000AE040000}"/>
    <cellStyle name="20 % – Zvýraznění1 4 6 2" xfId="983" xr:uid="{00000000-0005-0000-0000-0000AF040000}"/>
    <cellStyle name="20 % – Zvýraznění1 4 6 2 2" xfId="12727" xr:uid="{00000000-0005-0000-0000-0000B0040000}"/>
    <cellStyle name="20 % – Zvýraznění1 4 6 2 3" xfId="16600" xr:uid="{00000000-0005-0000-0000-0000B1040000}"/>
    <cellStyle name="20 % – Zvýraznění1 4 6 2 4" xfId="18875" xr:uid="{00000000-0005-0000-0000-0000B2040000}"/>
    <cellStyle name="20 % – Zvýraznění1 4 6 2 5" xfId="8026" xr:uid="{00000000-0005-0000-0000-0000B3040000}"/>
    <cellStyle name="20 % – Zvýraznění1 4 6 2 6" xfId="22975" xr:uid="{00000000-0005-0000-0000-0000B4040000}"/>
    <cellStyle name="20 % – Zvýraznění1 4 6 3" xfId="984" xr:uid="{00000000-0005-0000-0000-0000B5040000}"/>
    <cellStyle name="20 % – Zvýraznění1 4 6 3 2" xfId="13580" xr:uid="{00000000-0005-0000-0000-0000B6040000}"/>
    <cellStyle name="20 % – Zvýraznění1 4 6 3 3" xfId="17453" xr:uid="{00000000-0005-0000-0000-0000B7040000}"/>
    <cellStyle name="20 % – Zvýraznění1 4 6 3 4" xfId="18876" xr:uid="{00000000-0005-0000-0000-0000B8040000}"/>
    <cellStyle name="20 % – Zvýraznění1 4 6 3 5" xfId="8027" xr:uid="{00000000-0005-0000-0000-0000B9040000}"/>
    <cellStyle name="20 % – Zvýraznění1 4 6 3 6" xfId="22976" xr:uid="{00000000-0005-0000-0000-0000BA040000}"/>
    <cellStyle name="20 % – Zvýraznění1 4 6 4" xfId="985" xr:uid="{00000000-0005-0000-0000-0000BB040000}"/>
    <cellStyle name="20 % – Zvýraznění1 4 6 4 2" xfId="14436" xr:uid="{00000000-0005-0000-0000-0000BC040000}"/>
    <cellStyle name="20 % – Zvýraznění1 4 6 4 3" xfId="18309" xr:uid="{00000000-0005-0000-0000-0000BD040000}"/>
    <cellStyle name="20 % – Zvýraznění1 4 6 4 4" xfId="18877" xr:uid="{00000000-0005-0000-0000-0000BE040000}"/>
    <cellStyle name="20 % – Zvýraznění1 4 6 4 5" xfId="8028" xr:uid="{00000000-0005-0000-0000-0000BF040000}"/>
    <cellStyle name="20 % – Zvýraznění1 4 6 4 6" xfId="22977" xr:uid="{00000000-0005-0000-0000-0000C0040000}"/>
    <cellStyle name="20 % – Zvýraznění1 4 6 5" xfId="11873" xr:uid="{00000000-0005-0000-0000-0000C1040000}"/>
    <cellStyle name="20 % – Zvýraznění1 4 6 6" xfId="15746" xr:uid="{00000000-0005-0000-0000-0000C2040000}"/>
    <cellStyle name="20 % – Zvýraznění1 4 6 7" xfId="18874" xr:uid="{00000000-0005-0000-0000-0000C3040000}"/>
    <cellStyle name="20 % – Zvýraznění1 4 6 8" xfId="8025" xr:uid="{00000000-0005-0000-0000-0000C4040000}"/>
    <cellStyle name="20 % – Zvýraznění1 4 6 9" xfId="22974" xr:uid="{00000000-0005-0000-0000-0000C5040000}"/>
    <cellStyle name="20 % – Zvýraznění1 4 7" xfId="986" xr:uid="{00000000-0005-0000-0000-0000C6040000}"/>
    <cellStyle name="20 % – Zvýraznění1 4 7 2" xfId="987" xr:uid="{00000000-0005-0000-0000-0000C7040000}"/>
    <cellStyle name="20 % – Zvýraznění1 4 7 2 2" xfId="12688" xr:uid="{00000000-0005-0000-0000-0000C8040000}"/>
    <cellStyle name="20 % – Zvýraznění1 4 7 2 3" xfId="16561" xr:uid="{00000000-0005-0000-0000-0000C9040000}"/>
    <cellStyle name="20 % – Zvýraznění1 4 7 2 4" xfId="18879" xr:uid="{00000000-0005-0000-0000-0000CA040000}"/>
    <cellStyle name="20 % – Zvýraznění1 4 7 2 5" xfId="8030" xr:uid="{00000000-0005-0000-0000-0000CB040000}"/>
    <cellStyle name="20 % – Zvýraznění1 4 7 2 6" xfId="22979" xr:uid="{00000000-0005-0000-0000-0000CC040000}"/>
    <cellStyle name="20 % – Zvýraznění1 4 7 3" xfId="988" xr:uid="{00000000-0005-0000-0000-0000CD040000}"/>
    <cellStyle name="20 % – Zvýraznění1 4 7 3 2" xfId="13541" xr:uid="{00000000-0005-0000-0000-0000CE040000}"/>
    <cellStyle name="20 % – Zvýraznění1 4 7 3 3" xfId="17414" xr:uid="{00000000-0005-0000-0000-0000CF040000}"/>
    <cellStyle name="20 % – Zvýraznění1 4 7 3 4" xfId="18880" xr:uid="{00000000-0005-0000-0000-0000D0040000}"/>
    <cellStyle name="20 % – Zvýraznění1 4 7 3 5" xfId="8031" xr:uid="{00000000-0005-0000-0000-0000D1040000}"/>
    <cellStyle name="20 % – Zvýraznění1 4 7 3 6" xfId="22980" xr:uid="{00000000-0005-0000-0000-0000D2040000}"/>
    <cellStyle name="20 % – Zvýraznění1 4 7 4" xfId="989" xr:uid="{00000000-0005-0000-0000-0000D3040000}"/>
    <cellStyle name="20 % – Zvýraznění1 4 7 4 2" xfId="14397" xr:uid="{00000000-0005-0000-0000-0000D4040000}"/>
    <cellStyle name="20 % – Zvýraznění1 4 7 4 3" xfId="18270" xr:uid="{00000000-0005-0000-0000-0000D5040000}"/>
    <cellStyle name="20 % – Zvýraznění1 4 7 4 4" xfId="18881" xr:uid="{00000000-0005-0000-0000-0000D6040000}"/>
    <cellStyle name="20 % – Zvýraznění1 4 7 4 5" xfId="8032" xr:uid="{00000000-0005-0000-0000-0000D7040000}"/>
    <cellStyle name="20 % – Zvýraznění1 4 7 4 6" xfId="22981" xr:uid="{00000000-0005-0000-0000-0000D8040000}"/>
    <cellStyle name="20 % – Zvýraznění1 4 7 5" xfId="11834" xr:uid="{00000000-0005-0000-0000-0000D9040000}"/>
    <cellStyle name="20 % – Zvýraznění1 4 7 6" xfId="15707" xr:uid="{00000000-0005-0000-0000-0000DA040000}"/>
    <cellStyle name="20 % – Zvýraznění1 4 7 7" xfId="18878" xr:uid="{00000000-0005-0000-0000-0000DB040000}"/>
    <cellStyle name="20 % – Zvýraznění1 4 7 8" xfId="8029" xr:uid="{00000000-0005-0000-0000-0000DC040000}"/>
    <cellStyle name="20 % – Zvýraznění1 4 7 9" xfId="22978" xr:uid="{00000000-0005-0000-0000-0000DD040000}"/>
    <cellStyle name="20 % – Zvýraznění1 4 8" xfId="990" xr:uid="{00000000-0005-0000-0000-0000DE040000}"/>
    <cellStyle name="20 % – Zvýraznění1 4 8 2" xfId="991" xr:uid="{00000000-0005-0000-0000-0000DF040000}"/>
    <cellStyle name="20 % – Zvýraznění1 4 8 2 2" xfId="12548" xr:uid="{00000000-0005-0000-0000-0000E0040000}"/>
    <cellStyle name="20 % – Zvýraznění1 4 8 2 3" xfId="16421" xr:uid="{00000000-0005-0000-0000-0000E1040000}"/>
    <cellStyle name="20 % – Zvýraznění1 4 8 2 4" xfId="18883" xr:uid="{00000000-0005-0000-0000-0000E2040000}"/>
    <cellStyle name="20 % – Zvýraznění1 4 8 2 5" xfId="8034" xr:uid="{00000000-0005-0000-0000-0000E3040000}"/>
    <cellStyle name="20 % – Zvýraznění1 4 8 2 6" xfId="22983" xr:uid="{00000000-0005-0000-0000-0000E4040000}"/>
    <cellStyle name="20 % – Zvýraznění1 4 8 3" xfId="992" xr:uid="{00000000-0005-0000-0000-0000E5040000}"/>
    <cellStyle name="20 % – Zvýraznění1 4 8 3 2" xfId="13401" xr:uid="{00000000-0005-0000-0000-0000E6040000}"/>
    <cellStyle name="20 % – Zvýraznění1 4 8 3 3" xfId="17274" xr:uid="{00000000-0005-0000-0000-0000E7040000}"/>
    <cellStyle name="20 % – Zvýraznění1 4 8 3 4" xfId="18884" xr:uid="{00000000-0005-0000-0000-0000E8040000}"/>
    <cellStyle name="20 % – Zvýraznění1 4 8 3 5" xfId="8035" xr:uid="{00000000-0005-0000-0000-0000E9040000}"/>
    <cellStyle name="20 % – Zvýraznění1 4 8 3 6" xfId="22984" xr:uid="{00000000-0005-0000-0000-0000EA040000}"/>
    <cellStyle name="20 % – Zvýraznění1 4 8 4" xfId="993" xr:uid="{00000000-0005-0000-0000-0000EB040000}"/>
    <cellStyle name="20 % – Zvýraznění1 4 8 4 2" xfId="14256" xr:uid="{00000000-0005-0000-0000-0000EC040000}"/>
    <cellStyle name="20 % – Zvýraznění1 4 8 4 3" xfId="18129" xr:uid="{00000000-0005-0000-0000-0000ED040000}"/>
    <cellStyle name="20 % – Zvýraznění1 4 8 4 4" xfId="18885" xr:uid="{00000000-0005-0000-0000-0000EE040000}"/>
    <cellStyle name="20 % – Zvýraznění1 4 8 4 5" xfId="8036" xr:uid="{00000000-0005-0000-0000-0000EF040000}"/>
    <cellStyle name="20 % – Zvýraznění1 4 8 4 6" xfId="22985" xr:uid="{00000000-0005-0000-0000-0000F0040000}"/>
    <cellStyle name="20 % – Zvýraznění1 4 8 5" xfId="11694" xr:uid="{00000000-0005-0000-0000-0000F1040000}"/>
    <cellStyle name="20 % – Zvýraznění1 4 8 6" xfId="15567" xr:uid="{00000000-0005-0000-0000-0000F2040000}"/>
    <cellStyle name="20 % – Zvýraznění1 4 8 7" xfId="18882" xr:uid="{00000000-0005-0000-0000-0000F3040000}"/>
    <cellStyle name="20 % – Zvýraznění1 4 8 8" xfId="8033" xr:uid="{00000000-0005-0000-0000-0000F4040000}"/>
    <cellStyle name="20 % – Zvýraznění1 4 8 9" xfId="22982" xr:uid="{00000000-0005-0000-0000-0000F5040000}"/>
    <cellStyle name="20 % – Zvýraznění1 4 9" xfId="994" xr:uid="{00000000-0005-0000-0000-0000F6040000}"/>
    <cellStyle name="20 % – Zvýraznění1 4 9 2" xfId="995" xr:uid="{00000000-0005-0000-0000-0000F7040000}"/>
    <cellStyle name="20 % – Zvýraznění1 4 9 2 2" xfId="12571" xr:uid="{00000000-0005-0000-0000-0000F8040000}"/>
    <cellStyle name="20 % – Zvýraznění1 4 9 2 3" xfId="16444" xr:uid="{00000000-0005-0000-0000-0000F9040000}"/>
    <cellStyle name="20 % – Zvýraznění1 4 9 2 4" xfId="18887" xr:uid="{00000000-0005-0000-0000-0000FA040000}"/>
    <cellStyle name="20 % – Zvýraznění1 4 9 2 5" xfId="8038" xr:uid="{00000000-0005-0000-0000-0000FB040000}"/>
    <cellStyle name="20 % – Zvýraznění1 4 9 2 6" xfId="22987" xr:uid="{00000000-0005-0000-0000-0000FC040000}"/>
    <cellStyle name="20 % – Zvýraznění1 4 9 3" xfId="996" xr:uid="{00000000-0005-0000-0000-0000FD040000}"/>
    <cellStyle name="20 % – Zvýraznění1 4 9 3 2" xfId="13424" xr:uid="{00000000-0005-0000-0000-0000FE040000}"/>
    <cellStyle name="20 % – Zvýraznění1 4 9 3 3" xfId="17297" xr:uid="{00000000-0005-0000-0000-0000FF040000}"/>
    <cellStyle name="20 % – Zvýraznění1 4 9 3 4" xfId="18888" xr:uid="{00000000-0005-0000-0000-000000050000}"/>
    <cellStyle name="20 % – Zvýraznění1 4 9 3 5" xfId="8039" xr:uid="{00000000-0005-0000-0000-000001050000}"/>
    <cellStyle name="20 % – Zvýraznění1 4 9 3 6" xfId="22988" xr:uid="{00000000-0005-0000-0000-000002050000}"/>
    <cellStyle name="20 % – Zvýraznění1 4 9 4" xfId="997" xr:uid="{00000000-0005-0000-0000-000003050000}"/>
    <cellStyle name="20 % – Zvýraznění1 4 9 4 2" xfId="14279" xr:uid="{00000000-0005-0000-0000-000004050000}"/>
    <cellStyle name="20 % – Zvýraznění1 4 9 4 3" xfId="18152" xr:uid="{00000000-0005-0000-0000-000005050000}"/>
    <cellStyle name="20 % – Zvýraznění1 4 9 4 4" xfId="18889" xr:uid="{00000000-0005-0000-0000-000006050000}"/>
    <cellStyle name="20 % – Zvýraznění1 4 9 4 5" xfId="8040" xr:uid="{00000000-0005-0000-0000-000007050000}"/>
    <cellStyle name="20 % – Zvýraznění1 4 9 4 6" xfId="22989" xr:uid="{00000000-0005-0000-0000-000008050000}"/>
    <cellStyle name="20 % – Zvýraznění1 4 9 5" xfId="11717" xr:uid="{00000000-0005-0000-0000-000009050000}"/>
    <cellStyle name="20 % – Zvýraznění1 4 9 6" xfId="15590" xr:uid="{00000000-0005-0000-0000-00000A050000}"/>
    <cellStyle name="20 % – Zvýraznění1 4 9 7" xfId="18886" xr:uid="{00000000-0005-0000-0000-00000B050000}"/>
    <cellStyle name="20 % – Zvýraznění1 4 9 8" xfId="8037" xr:uid="{00000000-0005-0000-0000-00000C050000}"/>
    <cellStyle name="20 % – Zvýraznění1 4 9 9" xfId="22986" xr:uid="{00000000-0005-0000-0000-00000D050000}"/>
    <cellStyle name="20 % – Zvýraznění1 5" xfId="356" xr:uid="{00000000-0005-0000-0000-00000E050000}"/>
    <cellStyle name="20 % – Zvýraznění1 5 10" xfId="998" xr:uid="{00000000-0005-0000-0000-00000F050000}"/>
    <cellStyle name="20 % – Zvýraznění1 5 10 2" xfId="13147" xr:uid="{00000000-0005-0000-0000-000010050000}"/>
    <cellStyle name="20 % – Zvýraznění1 5 10 3" xfId="17020" xr:uid="{00000000-0005-0000-0000-000011050000}"/>
    <cellStyle name="20 % – Zvýraznění1 5 10 4" xfId="18891" xr:uid="{00000000-0005-0000-0000-000012050000}"/>
    <cellStyle name="20 % – Zvýraznění1 5 10 5" xfId="8041" xr:uid="{00000000-0005-0000-0000-000013050000}"/>
    <cellStyle name="20 % – Zvýraznění1 5 10 6" xfId="22991" xr:uid="{00000000-0005-0000-0000-000014050000}"/>
    <cellStyle name="20 % – Zvýraznění1 5 11" xfId="999" xr:uid="{00000000-0005-0000-0000-000015050000}"/>
    <cellStyle name="20 % – Zvýraznění1 5 11 2" xfId="14002" xr:uid="{00000000-0005-0000-0000-000016050000}"/>
    <cellStyle name="20 % – Zvýraznění1 5 11 3" xfId="17875" xr:uid="{00000000-0005-0000-0000-000017050000}"/>
    <cellStyle name="20 % – Zvýraznění1 5 11 4" xfId="18892" xr:uid="{00000000-0005-0000-0000-000018050000}"/>
    <cellStyle name="20 % – Zvýraznění1 5 11 5" xfId="8042" xr:uid="{00000000-0005-0000-0000-000019050000}"/>
    <cellStyle name="20 % – Zvýraznění1 5 11 6" xfId="22992" xr:uid="{00000000-0005-0000-0000-00001A050000}"/>
    <cellStyle name="20 % – Zvýraznění1 5 12" xfId="1000" xr:uid="{00000000-0005-0000-0000-00001B050000}"/>
    <cellStyle name="20 % – Zvýraznění1 5 12 2" xfId="14843" xr:uid="{00000000-0005-0000-0000-00001C050000}"/>
    <cellStyle name="20 % – Zvýraznění1 5 12 3" xfId="18893" xr:uid="{00000000-0005-0000-0000-00001D050000}"/>
    <cellStyle name="20 % – Zvýraznění1 5 12 4" xfId="8043" xr:uid="{00000000-0005-0000-0000-00001E050000}"/>
    <cellStyle name="20 % – Zvýraznění1 5 12 5" xfId="22993" xr:uid="{00000000-0005-0000-0000-00001F050000}"/>
    <cellStyle name="20 % – Zvýraznění1 5 13" xfId="11395" xr:uid="{00000000-0005-0000-0000-000020050000}"/>
    <cellStyle name="20 % – Zvýraznění1 5 14" xfId="15313" xr:uid="{00000000-0005-0000-0000-000021050000}"/>
    <cellStyle name="20 % – Zvýraznění1 5 15" xfId="18890" xr:uid="{00000000-0005-0000-0000-000022050000}"/>
    <cellStyle name="20 % – Zvýraznění1 5 16" xfId="7671" xr:uid="{00000000-0005-0000-0000-000023050000}"/>
    <cellStyle name="20 % – Zvýraznění1 5 17" xfId="22990" xr:uid="{00000000-0005-0000-0000-000024050000}"/>
    <cellStyle name="20 % – Zvýraznění1 5 2" xfId="357" xr:uid="{00000000-0005-0000-0000-000025050000}"/>
    <cellStyle name="20 % – Zvýraznění1 5 2 10" xfId="22994" xr:uid="{00000000-0005-0000-0000-000026050000}"/>
    <cellStyle name="20 % – Zvýraznění1 5 2 2" xfId="1001" xr:uid="{00000000-0005-0000-0000-000027050000}"/>
    <cellStyle name="20 % – Zvýraznění1 5 2 2 2" xfId="12462" xr:uid="{00000000-0005-0000-0000-000028050000}"/>
    <cellStyle name="20 % – Zvýraznění1 5 2 2 3" xfId="16335" xr:uid="{00000000-0005-0000-0000-000029050000}"/>
    <cellStyle name="20 % – Zvýraznění1 5 2 2 4" xfId="18895" xr:uid="{00000000-0005-0000-0000-00002A050000}"/>
    <cellStyle name="20 % – Zvýraznění1 5 2 2 5" xfId="8044" xr:uid="{00000000-0005-0000-0000-00002B050000}"/>
    <cellStyle name="20 % – Zvýraznění1 5 2 2 6" xfId="22995" xr:uid="{00000000-0005-0000-0000-00002C050000}"/>
    <cellStyle name="20 % – Zvýraznění1 5 2 3" xfId="1002" xr:uid="{00000000-0005-0000-0000-00002D050000}"/>
    <cellStyle name="20 % – Zvýraznění1 5 2 3 2" xfId="13315" xr:uid="{00000000-0005-0000-0000-00002E050000}"/>
    <cellStyle name="20 % – Zvýraznění1 5 2 3 3" xfId="17188" xr:uid="{00000000-0005-0000-0000-00002F050000}"/>
    <cellStyle name="20 % – Zvýraznění1 5 2 3 4" xfId="18896" xr:uid="{00000000-0005-0000-0000-000030050000}"/>
    <cellStyle name="20 % – Zvýraznění1 5 2 3 5" xfId="8045" xr:uid="{00000000-0005-0000-0000-000031050000}"/>
    <cellStyle name="20 % – Zvýraznění1 5 2 3 6" xfId="22996" xr:uid="{00000000-0005-0000-0000-000032050000}"/>
    <cellStyle name="20 % – Zvýraznění1 5 2 4" xfId="1003" xr:uid="{00000000-0005-0000-0000-000033050000}"/>
    <cellStyle name="20 % – Zvýraznění1 5 2 4 2" xfId="14170" xr:uid="{00000000-0005-0000-0000-000034050000}"/>
    <cellStyle name="20 % – Zvýraznění1 5 2 4 3" xfId="18043" xr:uid="{00000000-0005-0000-0000-000035050000}"/>
    <cellStyle name="20 % – Zvýraznění1 5 2 4 4" xfId="18897" xr:uid="{00000000-0005-0000-0000-000036050000}"/>
    <cellStyle name="20 % – Zvýraznění1 5 2 4 5" xfId="8046" xr:uid="{00000000-0005-0000-0000-000037050000}"/>
    <cellStyle name="20 % – Zvýraznění1 5 2 4 6" xfId="22997" xr:uid="{00000000-0005-0000-0000-000038050000}"/>
    <cellStyle name="20 % – Zvýraznění1 5 2 5" xfId="1004" xr:uid="{00000000-0005-0000-0000-000039050000}"/>
    <cellStyle name="20 % – Zvýraznění1 5 2 5 2" xfId="14844" xr:uid="{00000000-0005-0000-0000-00003A050000}"/>
    <cellStyle name="20 % – Zvýraznění1 5 2 5 3" xfId="18898" xr:uid="{00000000-0005-0000-0000-00003B050000}"/>
    <cellStyle name="20 % – Zvýraznění1 5 2 5 4" xfId="8047" xr:uid="{00000000-0005-0000-0000-00003C050000}"/>
    <cellStyle name="20 % – Zvýraznění1 5 2 5 5" xfId="22998" xr:uid="{00000000-0005-0000-0000-00003D050000}"/>
    <cellStyle name="20 % – Zvýraznění1 5 2 6" xfId="11563" xr:uid="{00000000-0005-0000-0000-00003E050000}"/>
    <cellStyle name="20 % – Zvýraznění1 5 2 7" xfId="15481" xr:uid="{00000000-0005-0000-0000-00003F050000}"/>
    <cellStyle name="20 % – Zvýraznění1 5 2 8" xfId="18894" xr:uid="{00000000-0005-0000-0000-000040050000}"/>
    <cellStyle name="20 % – Zvýraznění1 5 2 9" xfId="7672" xr:uid="{00000000-0005-0000-0000-000041050000}"/>
    <cellStyle name="20 % – Zvýraznění1 5 3" xfId="358" xr:uid="{00000000-0005-0000-0000-000042050000}"/>
    <cellStyle name="20 % – Zvýraznění1 5 3 10" xfId="22999" xr:uid="{00000000-0005-0000-0000-000043050000}"/>
    <cellStyle name="20 % – Zvýraznění1 5 3 2" xfId="1005" xr:uid="{00000000-0005-0000-0000-000044050000}"/>
    <cellStyle name="20 % – Zvýraznění1 5 3 2 2" xfId="12364" xr:uid="{00000000-0005-0000-0000-000045050000}"/>
    <cellStyle name="20 % – Zvýraznění1 5 3 2 3" xfId="16237" xr:uid="{00000000-0005-0000-0000-000046050000}"/>
    <cellStyle name="20 % – Zvýraznění1 5 3 2 4" xfId="18900" xr:uid="{00000000-0005-0000-0000-000047050000}"/>
    <cellStyle name="20 % – Zvýraznění1 5 3 2 5" xfId="8048" xr:uid="{00000000-0005-0000-0000-000048050000}"/>
    <cellStyle name="20 % – Zvýraznění1 5 3 2 6" xfId="23000" xr:uid="{00000000-0005-0000-0000-000049050000}"/>
    <cellStyle name="20 % – Zvýraznění1 5 3 3" xfId="1006" xr:uid="{00000000-0005-0000-0000-00004A050000}"/>
    <cellStyle name="20 % – Zvýraznění1 5 3 3 2" xfId="13217" xr:uid="{00000000-0005-0000-0000-00004B050000}"/>
    <cellStyle name="20 % – Zvýraznění1 5 3 3 3" xfId="17090" xr:uid="{00000000-0005-0000-0000-00004C050000}"/>
    <cellStyle name="20 % – Zvýraznění1 5 3 3 4" xfId="18901" xr:uid="{00000000-0005-0000-0000-00004D050000}"/>
    <cellStyle name="20 % – Zvýraznění1 5 3 3 5" xfId="8049" xr:uid="{00000000-0005-0000-0000-00004E050000}"/>
    <cellStyle name="20 % – Zvýraznění1 5 3 3 6" xfId="23001" xr:uid="{00000000-0005-0000-0000-00004F050000}"/>
    <cellStyle name="20 % – Zvýraznění1 5 3 4" xfId="1007" xr:uid="{00000000-0005-0000-0000-000050050000}"/>
    <cellStyle name="20 % – Zvýraznění1 5 3 4 2" xfId="14072" xr:uid="{00000000-0005-0000-0000-000051050000}"/>
    <cellStyle name="20 % – Zvýraznění1 5 3 4 3" xfId="17945" xr:uid="{00000000-0005-0000-0000-000052050000}"/>
    <cellStyle name="20 % – Zvýraznění1 5 3 4 4" xfId="18902" xr:uid="{00000000-0005-0000-0000-000053050000}"/>
    <cellStyle name="20 % – Zvýraznění1 5 3 4 5" xfId="8050" xr:uid="{00000000-0005-0000-0000-000054050000}"/>
    <cellStyle name="20 % – Zvýraznění1 5 3 4 6" xfId="23002" xr:uid="{00000000-0005-0000-0000-000055050000}"/>
    <cellStyle name="20 % – Zvýraznění1 5 3 5" xfId="1008" xr:uid="{00000000-0005-0000-0000-000056050000}"/>
    <cellStyle name="20 % – Zvýraznění1 5 3 5 2" xfId="14845" xr:uid="{00000000-0005-0000-0000-000057050000}"/>
    <cellStyle name="20 % – Zvýraznění1 5 3 5 3" xfId="18903" xr:uid="{00000000-0005-0000-0000-000058050000}"/>
    <cellStyle name="20 % – Zvýraznění1 5 3 5 4" xfId="8051" xr:uid="{00000000-0005-0000-0000-000059050000}"/>
    <cellStyle name="20 % – Zvýraznění1 5 3 5 5" xfId="23003" xr:uid="{00000000-0005-0000-0000-00005A050000}"/>
    <cellStyle name="20 % – Zvýraznění1 5 3 6" xfId="11465" xr:uid="{00000000-0005-0000-0000-00005B050000}"/>
    <cellStyle name="20 % – Zvýraznění1 5 3 7" xfId="15383" xr:uid="{00000000-0005-0000-0000-00005C050000}"/>
    <cellStyle name="20 % – Zvýraznění1 5 3 8" xfId="18899" xr:uid="{00000000-0005-0000-0000-00005D050000}"/>
    <cellStyle name="20 % – Zvýraznění1 5 3 9" xfId="7673" xr:uid="{00000000-0005-0000-0000-00005E050000}"/>
    <cellStyle name="20 % – Zvýraznění1 5 4" xfId="1009" xr:uid="{00000000-0005-0000-0000-00005F050000}"/>
    <cellStyle name="20 % – Zvýraznění1 5 4 2" xfId="1010" xr:uid="{00000000-0005-0000-0000-000060050000}"/>
    <cellStyle name="20 % – Zvýraznění1 5 4 2 2" xfId="12660" xr:uid="{00000000-0005-0000-0000-000061050000}"/>
    <cellStyle name="20 % – Zvýraznění1 5 4 2 3" xfId="16533" xr:uid="{00000000-0005-0000-0000-000062050000}"/>
    <cellStyle name="20 % – Zvýraznění1 5 4 2 4" xfId="18905" xr:uid="{00000000-0005-0000-0000-000063050000}"/>
    <cellStyle name="20 % – Zvýraznění1 5 4 2 5" xfId="8053" xr:uid="{00000000-0005-0000-0000-000064050000}"/>
    <cellStyle name="20 % – Zvýraznění1 5 4 2 6" xfId="23005" xr:uid="{00000000-0005-0000-0000-000065050000}"/>
    <cellStyle name="20 % – Zvýraznění1 5 4 3" xfId="1011" xr:uid="{00000000-0005-0000-0000-000066050000}"/>
    <cellStyle name="20 % – Zvýraznění1 5 4 3 2" xfId="13513" xr:uid="{00000000-0005-0000-0000-000067050000}"/>
    <cellStyle name="20 % – Zvýraznění1 5 4 3 3" xfId="17386" xr:uid="{00000000-0005-0000-0000-000068050000}"/>
    <cellStyle name="20 % – Zvýraznění1 5 4 3 4" xfId="18906" xr:uid="{00000000-0005-0000-0000-000069050000}"/>
    <cellStyle name="20 % – Zvýraznění1 5 4 3 5" xfId="8054" xr:uid="{00000000-0005-0000-0000-00006A050000}"/>
    <cellStyle name="20 % – Zvýraznění1 5 4 3 6" xfId="23006" xr:uid="{00000000-0005-0000-0000-00006B050000}"/>
    <cellStyle name="20 % – Zvýraznění1 5 4 4" xfId="1012" xr:uid="{00000000-0005-0000-0000-00006C050000}"/>
    <cellStyle name="20 % – Zvýraznění1 5 4 4 2" xfId="14369" xr:uid="{00000000-0005-0000-0000-00006D050000}"/>
    <cellStyle name="20 % – Zvýraznění1 5 4 4 3" xfId="18242" xr:uid="{00000000-0005-0000-0000-00006E050000}"/>
    <cellStyle name="20 % – Zvýraznění1 5 4 4 4" xfId="18907" xr:uid="{00000000-0005-0000-0000-00006F050000}"/>
    <cellStyle name="20 % – Zvýraznění1 5 4 4 5" xfId="8055" xr:uid="{00000000-0005-0000-0000-000070050000}"/>
    <cellStyle name="20 % – Zvýraznění1 5 4 4 6" xfId="23007" xr:uid="{00000000-0005-0000-0000-000071050000}"/>
    <cellStyle name="20 % – Zvýraznění1 5 4 5" xfId="11806" xr:uid="{00000000-0005-0000-0000-000072050000}"/>
    <cellStyle name="20 % – Zvýraznění1 5 4 6" xfId="15679" xr:uid="{00000000-0005-0000-0000-000073050000}"/>
    <cellStyle name="20 % – Zvýraznění1 5 4 7" xfId="18904" xr:uid="{00000000-0005-0000-0000-000074050000}"/>
    <cellStyle name="20 % – Zvýraznění1 5 4 8" xfId="8052" xr:uid="{00000000-0005-0000-0000-000075050000}"/>
    <cellStyle name="20 % – Zvýraznění1 5 4 9" xfId="23004" xr:uid="{00000000-0005-0000-0000-000076050000}"/>
    <cellStyle name="20 % – Zvýraznění1 5 5" xfId="1013" xr:uid="{00000000-0005-0000-0000-000077050000}"/>
    <cellStyle name="20 % – Zvýraznění1 5 5 2" xfId="1014" xr:uid="{00000000-0005-0000-0000-000078050000}"/>
    <cellStyle name="20 % – Zvýraznění1 5 5 2 2" xfId="12776" xr:uid="{00000000-0005-0000-0000-000079050000}"/>
    <cellStyle name="20 % – Zvýraznění1 5 5 2 3" xfId="16649" xr:uid="{00000000-0005-0000-0000-00007A050000}"/>
    <cellStyle name="20 % – Zvýraznění1 5 5 2 4" xfId="18909" xr:uid="{00000000-0005-0000-0000-00007B050000}"/>
    <cellStyle name="20 % – Zvýraznění1 5 5 2 5" xfId="8057" xr:uid="{00000000-0005-0000-0000-00007C050000}"/>
    <cellStyle name="20 % – Zvýraznění1 5 5 2 6" xfId="23009" xr:uid="{00000000-0005-0000-0000-00007D050000}"/>
    <cellStyle name="20 % – Zvýraznění1 5 5 3" xfId="1015" xr:uid="{00000000-0005-0000-0000-00007E050000}"/>
    <cellStyle name="20 % – Zvýraznění1 5 5 3 2" xfId="13629" xr:uid="{00000000-0005-0000-0000-00007F050000}"/>
    <cellStyle name="20 % – Zvýraznění1 5 5 3 3" xfId="17502" xr:uid="{00000000-0005-0000-0000-000080050000}"/>
    <cellStyle name="20 % – Zvýraznění1 5 5 3 4" xfId="18910" xr:uid="{00000000-0005-0000-0000-000081050000}"/>
    <cellStyle name="20 % – Zvýraznění1 5 5 3 5" xfId="8058" xr:uid="{00000000-0005-0000-0000-000082050000}"/>
    <cellStyle name="20 % – Zvýraznění1 5 5 3 6" xfId="23010" xr:uid="{00000000-0005-0000-0000-000083050000}"/>
    <cellStyle name="20 % – Zvýraznění1 5 5 4" xfId="1016" xr:uid="{00000000-0005-0000-0000-000084050000}"/>
    <cellStyle name="20 % – Zvýraznění1 5 5 4 2" xfId="14485" xr:uid="{00000000-0005-0000-0000-000085050000}"/>
    <cellStyle name="20 % – Zvýraznění1 5 5 4 3" xfId="18358" xr:uid="{00000000-0005-0000-0000-000086050000}"/>
    <cellStyle name="20 % – Zvýraznění1 5 5 4 4" xfId="18911" xr:uid="{00000000-0005-0000-0000-000087050000}"/>
    <cellStyle name="20 % – Zvýraznění1 5 5 4 5" xfId="8059" xr:uid="{00000000-0005-0000-0000-000088050000}"/>
    <cellStyle name="20 % – Zvýraznění1 5 5 4 6" xfId="23011" xr:uid="{00000000-0005-0000-0000-000089050000}"/>
    <cellStyle name="20 % – Zvýraznění1 5 5 5" xfId="11922" xr:uid="{00000000-0005-0000-0000-00008A050000}"/>
    <cellStyle name="20 % – Zvýraznění1 5 5 6" xfId="15795" xr:uid="{00000000-0005-0000-0000-00008B050000}"/>
    <cellStyle name="20 % – Zvýraznění1 5 5 7" xfId="18908" xr:uid="{00000000-0005-0000-0000-00008C050000}"/>
    <cellStyle name="20 % – Zvýraznění1 5 5 8" xfId="8056" xr:uid="{00000000-0005-0000-0000-00008D050000}"/>
    <cellStyle name="20 % – Zvýraznění1 5 5 9" xfId="23008" xr:uid="{00000000-0005-0000-0000-00008E050000}"/>
    <cellStyle name="20 % – Zvýraznění1 5 6" xfId="1017" xr:uid="{00000000-0005-0000-0000-00008F050000}"/>
    <cellStyle name="20 % – Zvýraznění1 5 6 2" xfId="1018" xr:uid="{00000000-0005-0000-0000-000090050000}"/>
    <cellStyle name="20 % – Zvýraznění1 5 6 2 2" xfId="12871" xr:uid="{00000000-0005-0000-0000-000091050000}"/>
    <cellStyle name="20 % – Zvýraznění1 5 6 2 3" xfId="16744" xr:uid="{00000000-0005-0000-0000-000092050000}"/>
    <cellStyle name="20 % – Zvýraznění1 5 6 2 4" xfId="18913" xr:uid="{00000000-0005-0000-0000-000093050000}"/>
    <cellStyle name="20 % – Zvýraznění1 5 6 2 5" xfId="8061" xr:uid="{00000000-0005-0000-0000-000094050000}"/>
    <cellStyle name="20 % – Zvýraznění1 5 6 2 6" xfId="23013" xr:uid="{00000000-0005-0000-0000-000095050000}"/>
    <cellStyle name="20 % – Zvýraznění1 5 6 3" xfId="1019" xr:uid="{00000000-0005-0000-0000-000096050000}"/>
    <cellStyle name="20 % – Zvýraznění1 5 6 3 2" xfId="13724" xr:uid="{00000000-0005-0000-0000-000097050000}"/>
    <cellStyle name="20 % – Zvýraznění1 5 6 3 3" xfId="17597" xr:uid="{00000000-0005-0000-0000-000098050000}"/>
    <cellStyle name="20 % – Zvýraznění1 5 6 3 4" xfId="18914" xr:uid="{00000000-0005-0000-0000-000099050000}"/>
    <cellStyle name="20 % – Zvýraznění1 5 6 3 5" xfId="8062" xr:uid="{00000000-0005-0000-0000-00009A050000}"/>
    <cellStyle name="20 % – Zvýraznění1 5 6 3 6" xfId="23014" xr:uid="{00000000-0005-0000-0000-00009B050000}"/>
    <cellStyle name="20 % – Zvýraznění1 5 6 4" xfId="1020" xr:uid="{00000000-0005-0000-0000-00009C050000}"/>
    <cellStyle name="20 % – Zvýraznění1 5 6 4 2" xfId="14580" xr:uid="{00000000-0005-0000-0000-00009D050000}"/>
    <cellStyle name="20 % – Zvýraznění1 5 6 4 3" xfId="18453" xr:uid="{00000000-0005-0000-0000-00009E050000}"/>
    <cellStyle name="20 % – Zvýraznění1 5 6 4 4" xfId="18915" xr:uid="{00000000-0005-0000-0000-00009F050000}"/>
    <cellStyle name="20 % – Zvýraznění1 5 6 4 5" xfId="8063" xr:uid="{00000000-0005-0000-0000-0000A0050000}"/>
    <cellStyle name="20 % – Zvýraznění1 5 6 4 6" xfId="23015" xr:uid="{00000000-0005-0000-0000-0000A1050000}"/>
    <cellStyle name="20 % – Zvýraznění1 5 6 5" xfId="12017" xr:uid="{00000000-0005-0000-0000-0000A2050000}"/>
    <cellStyle name="20 % – Zvýraznění1 5 6 6" xfId="15890" xr:uid="{00000000-0005-0000-0000-0000A3050000}"/>
    <cellStyle name="20 % – Zvýraznění1 5 6 7" xfId="18912" xr:uid="{00000000-0005-0000-0000-0000A4050000}"/>
    <cellStyle name="20 % – Zvýraznění1 5 6 8" xfId="8060" xr:uid="{00000000-0005-0000-0000-0000A5050000}"/>
    <cellStyle name="20 % – Zvýraznění1 5 6 9" xfId="23012" xr:uid="{00000000-0005-0000-0000-0000A6050000}"/>
    <cellStyle name="20 % – Zvýraznění1 5 7" xfId="1021" xr:uid="{00000000-0005-0000-0000-0000A7050000}"/>
    <cellStyle name="20 % – Zvýraznění1 5 7 2" xfId="1022" xr:uid="{00000000-0005-0000-0000-0000A8050000}"/>
    <cellStyle name="20 % – Zvýraznění1 5 7 2 2" xfId="12964" xr:uid="{00000000-0005-0000-0000-0000A9050000}"/>
    <cellStyle name="20 % – Zvýraznění1 5 7 2 3" xfId="16837" xr:uid="{00000000-0005-0000-0000-0000AA050000}"/>
    <cellStyle name="20 % – Zvýraznění1 5 7 2 4" xfId="18917" xr:uid="{00000000-0005-0000-0000-0000AB050000}"/>
    <cellStyle name="20 % – Zvýraznění1 5 7 2 5" xfId="8065" xr:uid="{00000000-0005-0000-0000-0000AC050000}"/>
    <cellStyle name="20 % – Zvýraznění1 5 7 2 6" xfId="23017" xr:uid="{00000000-0005-0000-0000-0000AD050000}"/>
    <cellStyle name="20 % – Zvýraznění1 5 7 3" xfId="1023" xr:uid="{00000000-0005-0000-0000-0000AE050000}"/>
    <cellStyle name="20 % – Zvýraznění1 5 7 3 2" xfId="13817" xr:uid="{00000000-0005-0000-0000-0000AF050000}"/>
    <cellStyle name="20 % – Zvýraznění1 5 7 3 3" xfId="17690" xr:uid="{00000000-0005-0000-0000-0000B0050000}"/>
    <cellStyle name="20 % – Zvýraznění1 5 7 3 4" xfId="18918" xr:uid="{00000000-0005-0000-0000-0000B1050000}"/>
    <cellStyle name="20 % – Zvýraznění1 5 7 3 5" xfId="8066" xr:uid="{00000000-0005-0000-0000-0000B2050000}"/>
    <cellStyle name="20 % – Zvýraznění1 5 7 3 6" xfId="23018" xr:uid="{00000000-0005-0000-0000-0000B3050000}"/>
    <cellStyle name="20 % – Zvýraznění1 5 7 4" xfId="1024" xr:uid="{00000000-0005-0000-0000-0000B4050000}"/>
    <cellStyle name="20 % – Zvýraznění1 5 7 4 2" xfId="14673" xr:uid="{00000000-0005-0000-0000-0000B5050000}"/>
    <cellStyle name="20 % – Zvýraznění1 5 7 4 3" xfId="18546" xr:uid="{00000000-0005-0000-0000-0000B6050000}"/>
    <cellStyle name="20 % – Zvýraznění1 5 7 4 4" xfId="18919" xr:uid="{00000000-0005-0000-0000-0000B7050000}"/>
    <cellStyle name="20 % – Zvýraznění1 5 7 4 5" xfId="8067" xr:uid="{00000000-0005-0000-0000-0000B8050000}"/>
    <cellStyle name="20 % – Zvýraznění1 5 7 4 6" xfId="23019" xr:uid="{00000000-0005-0000-0000-0000B9050000}"/>
    <cellStyle name="20 % – Zvýraznění1 5 7 5" xfId="12110" xr:uid="{00000000-0005-0000-0000-0000BA050000}"/>
    <cellStyle name="20 % – Zvýraznění1 5 7 6" xfId="15983" xr:uid="{00000000-0005-0000-0000-0000BB050000}"/>
    <cellStyle name="20 % – Zvýraznění1 5 7 7" xfId="18916" xr:uid="{00000000-0005-0000-0000-0000BC050000}"/>
    <cellStyle name="20 % – Zvýraznění1 5 7 8" xfId="8064" xr:uid="{00000000-0005-0000-0000-0000BD050000}"/>
    <cellStyle name="20 % – Zvýraznění1 5 7 9" xfId="23016" xr:uid="{00000000-0005-0000-0000-0000BE050000}"/>
    <cellStyle name="20 % – Zvýraznění1 5 8" xfId="1025" xr:uid="{00000000-0005-0000-0000-0000BF050000}"/>
    <cellStyle name="20 % – Zvýraznění1 5 8 2" xfId="1026" xr:uid="{00000000-0005-0000-0000-0000C0050000}"/>
    <cellStyle name="20 % – Zvýraznění1 5 8 2 2" xfId="13047" xr:uid="{00000000-0005-0000-0000-0000C1050000}"/>
    <cellStyle name="20 % – Zvýraznění1 5 8 2 3" xfId="16920" xr:uid="{00000000-0005-0000-0000-0000C2050000}"/>
    <cellStyle name="20 % – Zvýraznění1 5 8 2 4" xfId="18921" xr:uid="{00000000-0005-0000-0000-0000C3050000}"/>
    <cellStyle name="20 % – Zvýraznění1 5 8 2 5" xfId="8069" xr:uid="{00000000-0005-0000-0000-0000C4050000}"/>
    <cellStyle name="20 % – Zvýraznění1 5 8 2 6" xfId="23021" xr:uid="{00000000-0005-0000-0000-0000C5050000}"/>
    <cellStyle name="20 % – Zvýraznění1 5 8 3" xfId="1027" xr:uid="{00000000-0005-0000-0000-0000C6050000}"/>
    <cellStyle name="20 % – Zvýraznění1 5 8 3 2" xfId="13900" xr:uid="{00000000-0005-0000-0000-0000C7050000}"/>
    <cellStyle name="20 % – Zvýraznění1 5 8 3 3" xfId="17773" xr:uid="{00000000-0005-0000-0000-0000C8050000}"/>
    <cellStyle name="20 % – Zvýraznění1 5 8 3 4" xfId="18922" xr:uid="{00000000-0005-0000-0000-0000C9050000}"/>
    <cellStyle name="20 % – Zvýraznění1 5 8 3 5" xfId="8070" xr:uid="{00000000-0005-0000-0000-0000CA050000}"/>
    <cellStyle name="20 % – Zvýraznění1 5 8 3 6" xfId="23022" xr:uid="{00000000-0005-0000-0000-0000CB050000}"/>
    <cellStyle name="20 % – Zvýraznění1 5 8 4" xfId="1028" xr:uid="{00000000-0005-0000-0000-0000CC050000}"/>
    <cellStyle name="20 % – Zvýraznění1 5 8 4 2" xfId="14756" xr:uid="{00000000-0005-0000-0000-0000CD050000}"/>
    <cellStyle name="20 % – Zvýraznění1 5 8 4 3" xfId="18629" xr:uid="{00000000-0005-0000-0000-0000CE050000}"/>
    <cellStyle name="20 % – Zvýraznění1 5 8 4 4" xfId="18923" xr:uid="{00000000-0005-0000-0000-0000CF050000}"/>
    <cellStyle name="20 % – Zvýraznění1 5 8 4 5" xfId="8071" xr:uid="{00000000-0005-0000-0000-0000D0050000}"/>
    <cellStyle name="20 % – Zvýraznění1 5 8 4 6" xfId="23023" xr:uid="{00000000-0005-0000-0000-0000D1050000}"/>
    <cellStyle name="20 % – Zvýraznění1 5 8 5" xfId="12193" xr:uid="{00000000-0005-0000-0000-0000D2050000}"/>
    <cellStyle name="20 % – Zvýraznění1 5 8 6" xfId="16066" xr:uid="{00000000-0005-0000-0000-0000D3050000}"/>
    <cellStyle name="20 % – Zvýraznění1 5 8 7" xfId="18920" xr:uid="{00000000-0005-0000-0000-0000D4050000}"/>
    <cellStyle name="20 % – Zvýraznění1 5 8 8" xfId="8068" xr:uid="{00000000-0005-0000-0000-0000D5050000}"/>
    <cellStyle name="20 % – Zvýraznění1 5 8 9" xfId="23020" xr:uid="{00000000-0005-0000-0000-0000D6050000}"/>
    <cellStyle name="20 % – Zvýraznění1 5 9" xfId="1029" xr:uid="{00000000-0005-0000-0000-0000D7050000}"/>
    <cellStyle name="20 % – Zvýraznění1 5 9 2" xfId="12294" xr:uid="{00000000-0005-0000-0000-0000D8050000}"/>
    <cellStyle name="20 % – Zvýraznění1 5 9 3" xfId="16167" xr:uid="{00000000-0005-0000-0000-0000D9050000}"/>
    <cellStyle name="20 % – Zvýraznění1 5 9 4" xfId="18924" xr:uid="{00000000-0005-0000-0000-0000DA050000}"/>
    <cellStyle name="20 % – Zvýraznění1 5 9 5" xfId="8072" xr:uid="{00000000-0005-0000-0000-0000DB050000}"/>
    <cellStyle name="20 % – Zvýraznění1 5 9 6" xfId="23024" xr:uid="{00000000-0005-0000-0000-0000DC050000}"/>
    <cellStyle name="20 % – Zvýraznění1 6" xfId="359" xr:uid="{00000000-0005-0000-0000-0000DD050000}"/>
    <cellStyle name="20 % – Zvýraznění1 6 10" xfId="1030" xr:uid="{00000000-0005-0000-0000-0000DE050000}"/>
    <cellStyle name="20 % – Zvýraznění1 6 10 2" xfId="13988" xr:uid="{00000000-0005-0000-0000-0000DF050000}"/>
    <cellStyle name="20 % – Zvýraznění1 6 10 3" xfId="17861" xr:uid="{00000000-0005-0000-0000-0000E0050000}"/>
    <cellStyle name="20 % – Zvýraznění1 6 10 4" xfId="18926" xr:uid="{00000000-0005-0000-0000-0000E1050000}"/>
    <cellStyle name="20 % – Zvýraznění1 6 10 5" xfId="8073" xr:uid="{00000000-0005-0000-0000-0000E2050000}"/>
    <cellStyle name="20 % – Zvýraznění1 6 10 6" xfId="23026" xr:uid="{00000000-0005-0000-0000-0000E3050000}"/>
    <cellStyle name="20 % – Zvýraznění1 6 11" xfId="1031" xr:uid="{00000000-0005-0000-0000-0000E4050000}"/>
    <cellStyle name="20 % – Zvýraznění1 6 11 2" xfId="14846" xr:uid="{00000000-0005-0000-0000-0000E5050000}"/>
    <cellStyle name="20 % – Zvýraznění1 6 11 3" xfId="18927" xr:uid="{00000000-0005-0000-0000-0000E6050000}"/>
    <cellStyle name="20 % – Zvýraznění1 6 11 4" xfId="8074" xr:uid="{00000000-0005-0000-0000-0000E7050000}"/>
    <cellStyle name="20 % – Zvýraznění1 6 11 5" xfId="23027" xr:uid="{00000000-0005-0000-0000-0000E8050000}"/>
    <cellStyle name="20 % – Zvýraznění1 6 12" xfId="11549" xr:uid="{00000000-0005-0000-0000-0000E9050000}"/>
    <cellStyle name="20 % – Zvýraznění1 6 13" xfId="15299" xr:uid="{00000000-0005-0000-0000-0000EA050000}"/>
    <cellStyle name="20 % – Zvýraznění1 6 14" xfId="18925" xr:uid="{00000000-0005-0000-0000-0000EB050000}"/>
    <cellStyle name="20 % – Zvýraznění1 6 15" xfId="7674" xr:uid="{00000000-0005-0000-0000-0000EC050000}"/>
    <cellStyle name="20 % – Zvýraznění1 6 16" xfId="23025" xr:uid="{00000000-0005-0000-0000-0000ED050000}"/>
    <cellStyle name="20 % – Zvýraznění1 6 2" xfId="1032" xr:uid="{00000000-0005-0000-0000-0000EE050000}"/>
    <cellStyle name="20 % – Zvýraznění1 6 2 2" xfId="1033" xr:uid="{00000000-0005-0000-0000-0000EF050000}"/>
    <cellStyle name="20 % – Zvýraznění1 6 2 2 2" xfId="12448" xr:uid="{00000000-0005-0000-0000-0000F0050000}"/>
    <cellStyle name="20 % – Zvýraznění1 6 2 2 3" xfId="16321" xr:uid="{00000000-0005-0000-0000-0000F1050000}"/>
    <cellStyle name="20 % – Zvýraznění1 6 2 2 4" xfId="18929" xr:uid="{00000000-0005-0000-0000-0000F2050000}"/>
    <cellStyle name="20 % – Zvýraznění1 6 2 2 5" xfId="8076" xr:uid="{00000000-0005-0000-0000-0000F3050000}"/>
    <cellStyle name="20 % – Zvýraznění1 6 2 2 6" xfId="23029" xr:uid="{00000000-0005-0000-0000-0000F4050000}"/>
    <cellStyle name="20 % – Zvýraznění1 6 2 3" xfId="1034" xr:uid="{00000000-0005-0000-0000-0000F5050000}"/>
    <cellStyle name="20 % – Zvýraznění1 6 2 3 2" xfId="13301" xr:uid="{00000000-0005-0000-0000-0000F6050000}"/>
    <cellStyle name="20 % – Zvýraznění1 6 2 3 3" xfId="17174" xr:uid="{00000000-0005-0000-0000-0000F7050000}"/>
    <cellStyle name="20 % – Zvýraznění1 6 2 3 4" xfId="18930" xr:uid="{00000000-0005-0000-0000-0000F8050000}"/>
    <cellStyle name="20 % – Zvýraznění1 6 2 3 5" xfId="8077" xr:uid="{00000000-0005-0000-0000-0000F9050000}"/>
    <cellStyle name="20 % – Zvýraznění1 6 2 3 6" xfId="23030" xr:uid="{00000000-0005-0000-0000-0000FA050000}"/>
    <cellStyle name="20 % – Zvýraznění1 6 2 4" xfId="1035" xr:uid="{00000000-0005-0000-0000-0000FB050000}"/>
    <cellStyle name="20 % – Zvýraznění1 6 2 4 2" xfId="14156" xr:uid="{00000000-0005-0000-0000-0000FC050000}"/>
    <cellStyle name="20 % – Zvýraznění1 6 2 4 3" xfId="18029" xr:uid="{00000000-0005-0000-0000-0000FD050000}"/>
    <cellStyle name="20 % – Zvýraznění1 6 2 4 4" xfId="18931" xr:uid="{00000000-0005-0000-0000-0000FE050000}"/>
    <cellStyle name="20 % – Zvýraznění1 6 2 4 5" xfId="8078" xr:uid="{00000000-0005-0000-0000-0000FF050000}"/>
    <cellStyle name="20 % – Zvýraznění1 6 2 4 6" xfId="23031" xr:uid="{00000000-0005-0000-0000-000000060000}"/>
    <cellStyle name="20 % – Zvýraznění1 6 2 5" xfId="11624" xr:uid="{00000000-0005-0000-0000-000001060000}"/>
    <cellStyle name="20 % – Zvýraznění1 6 2 6" xfId="15467" xr:uid="{00000000-0005-0000-0000-000002060000}"/>
    <cellStyle name="20 % – Zvýraznění1 6 2 7" xfId="18928" xr:uid="{00000000-0005-0000-0000-000003060000}"/>
    <cellStyle name="20 % – Zvýraznění1 6 2 8" xfId="8075" xr:uid="{00000000-0005-0000-0000-000004060000}"/>
    <cellStyle name="20 % – Zvýraznění1 6 2 9" xfId="23028" xr:uid="{00000000-0005-0000-0000-000005060000}"/>
    <cellStyle name="20 % – Zvýraznění1 6 3" xfId="1036" xr:uid="{00000000-0005-0000-0000-000006060000}"/>
    <cellStyle name="20 % – Zvýraznění1 6 3 2" xfId="1037" xr:uid="{00000000-0005-0000-0000-000007060000}"/>
    <cellStyle name="20 % – Zvýraznění1 6 3 2 2" xfId="12646" xr:uid="{00000000-0005-0000-0000-000008060000}"/>
    <cellStyle name="20 % – Zvýraznění1 6 3 2 3" xfId="16519" xr:uid="{00000000-0005-0000-0000-000009060000}"/>
    <cellStyle name="20 % – Zvýraznění1 6 3 2 4" xfId="18933" xr:uid="{00000000-0005-0000-0000-00000A060000}"/>
    <cellStyle name="20 % – Zvýraznění1 6 3 2 5" xfId="8080" xr:uid="{00000000-0005-0000-0000-00000B060000}"/>
    <cellStyle name="20 % – Zvýraznění1 6 3 2 6" xfId="23033" xr:uid="{00000000-0005-0000-0000-00000C060000}"/>
    <cellStyle name="20 % – Zvýraznění1 6 3 3" xfId="1038" xr:uid="{00000000-0005-0000-0000-00000D060000}"/>
    <cellStyle name="20 % – Zvýraznění1 6 3 3 2" xfId="13499" xr:uid="{00000000-0005-0000-0000-00000E060000}"/>
    <cellStyle name="20 % – Zvýraznění1 6 3 3 3" xfId="17372" xr:uid="{00000000-0005-0000-0000-00000F060000}"/>
    <cellStyle name="20 % – Zvýraznění1 6 3 3 4" xfId="18934" xr:uid="{00000000-0005-0000-0000-000010060000}"/>
    <cellStyle name="20 % – Zvýraznění1 6 3 3 5" xfId="8081" xr:uid="{00000000-0005-0000-0000-000011060000}"/>
    <cellStyle name="20 % – Zvýraznění1 6 3 3 6" xfId="23034" xr:uid="{00000000-0005-0000-0000-000012060000}"/>
    <cellStyle name="20 % – Zvýraznění1 6 3 4" xfId="1039" xr:uid="{00000000-0005-0000-0000-000013060000}"/>
    <cellStyle name="20 % – Zvýraznění1 6 3 4 2" xfId="14355" xr:uid="{00000000-0005-0000-0000-000014060000}"/>
    <cellStyle name="20 % – Zvýraznění1 6 3 4 3" xfId="18228" xr:uid="{00000000-0005-0000-0000-000015060000}"/>
    <cellStyle name="20 % – Zvýraznění1 6 3 4 4" xfId="18935" xr:uid="{00000000-0005-0000-0000-000016060000}"/>
    <cellStyle name="20 % – Zvýraznění1 6 3 4 5" xfId="8082" xr:uid="{00000000-0005-0000-0000-000017060000}"/>
    <cellStyle name="20 % – Zvýraznění1 6 3 4 6" xfId="23035" xr:uid="{00000000-0005-0000-0000-000018060000}"/>
    <cellStyle name="20 % – Zvýraznění1 6 3 5" xfId="11792" xr:uid="{00000000-0005-0000-0000-000019060000}"/>
    <cellStyle name="20 % – Zvýraznění1 6 3 6" xfId="15665" xr:uid="{00000000-0005-0000-0000-00001A060000}"/>
    <cellStyle name="20 % – Zvýraznění1 6 3 7" xfId="18932" xr:uid="{00000000-0005-0000-0000-00001B060000}"/>
    <cellStyle name="20 % – Zvýraznění1 6 3 8" xfId="8079" xr:uid="{00000000-0005-0000-0000-00001C060000}"/>
    <cellStyle name="20 % – Zvýraznění1 6 3 9" xfId="23032" xr:uid="{00000000-0005-0000-0000-00001D060000}"/>
    <cellStyle name="20 % – Zvýraznění1 6 4" xfId="1040" xr:uid="{00000000-0005-0000-0000-00001E060000}"/>
    <cellStyle name="20 % – Zvýraznění1 6 4 2" xfId="1041" xr:uid="{00000000-0005-0000-0000-00001F060000}"/>
    <cellStyle name="20 % – Zvýraznění1 6 4 2 2" xfId="12762" xr:uid="{00000000-0005-0000-0000-000020060000}"/>
    <cellStyle name="20 % – Zvýraznění1 6 4 2 3" xfId="16635" xr:uid="{00000000-0005-0000-0000-000021060000}"/>
    <cellStyle name="20 % – Zvýraznění1 6 4 2 4" xfId="18937" xr:uid="{00000000-0005-0000-0000-000022060000}"/>
    <cellStyle name="20 % – Zvýraznění1 6 4 2 5" xfId="8084" xr:uid="{00000000-0005-0000-0000-000023060000}"/>
    <cellStyle name="20 % – Zvýraznění1 6 4 2 6" xfId="23037" xr:uid="{00000000-0005-0000-0000-000024060000}"/>
    <cellStyle name="20 % – Zvýraznění1 6 4 3" xfId="1042" xr:uid="{00000000-0005-0000-0000-000025060000}"/>
    <cellStyle name="20 % – Zvýraznění1 6 4 3 2" xfId="13615" xr:uid="{00000000-0005-0000-0000-000026060000}"/>
    <cellStyle name="20 % – Zvýraznění1 6 4 3 3" xfId="17488" xr:uid="{00000000-0005-0000-0000-000027060000}"/>
    <cellStyle name="20 % – Zvýraznění1 6 4 3 4" xfId="18938" xr:uid="{00000000-0005-0000-0000-000028060000}"/>
    <cellStyle name="20 % – Zvýraznění1 6 4 3 5" xfId="8085" xr:uid="{00000000-0005-0000-0000-000029060000}"/>
    <cellStyle name="20 % – Zvýraznění1 6 4 3 6" xfId="23038" xr:uid="{00000000-0005-0000-0000-00002A060000}"/>
    <cellStyle name="20 % – Zvýraznění1 6 4 4" xfId="1043" xr:uid="{00000000-0005-0000-0000-00002B060000}"/>
    <cellStyle name="20 % – Zvýraznění1 6 4 4 2" xfId="14471" xr:uid="{00000000-0005-0000-0000-00002C060000}"/>
    <cellStyle name="20 % – Zvýraznění1 6 4 4 3" xfId="18344" xr:uid="{00000000-0005-0000-0000-00002D060000}"/>
    <cellStyle name="20 % – Zvýraznění1 6 4 4 4" xfId="18939" xr:uid="{00000000-0005-0000-0000-00002E060000}"/>
    <cellStyle name="20 % – Zvýraznění1 6 4 4 5" xfId="8086" xr:uid="{00000000-0005-0000-0000-00002F060000}"/>
    <cellStyle name="20 % – Zvýraznění1 6 4 4 6" xfId="23039" xr:uid="{00000000-0005-0000-0000-000030060000}"/>
    <cellStyle name="20 % – Zvýraznění1 6 4 5" xfId="11908" xr:uid="{00000000-0005-0000-0000-000031060000}"/>
    <cellStyle name="20 % – Zvýraznění1 6 4 6" xfId="15781" xr:uid="{00000000-0005-0000-0000-000032060000}"/>
    <cellStyle name="20 % – Zvýraznění1 6 4 7" xfId="18936" xr:uid="{00000000-0005-0000-0000-000033060000}"/>
    <cellStyle name="20 % – Zvýraznění1 6 4 8" xfId="8083" xr:uid="{00000000-0005-0000-0000-000034060000}"/>
    <cellStyle name="20 % – Zvýraznění1 6 4 9" xfId="23036" xr:uid="{00000000-0005-0000-0000-000035060000}"/>
    <cellStyle name="20 % – Zvýraznění1 6 5" xfId="1044" xr:uid="{00000000-0005-0000-0000-000036060000}"/>
    <cellStyle name="20 % – Zvýraznění1 6 5 2" xfId="1045" xr:uid="{00000000-0005-0000-0000-000037060000}"/>
    <cellStyle name="20 % – Zvýraznění1 6 5 2 2" xfId="12857" xr:uid="{00000000-0005-0000-0000-000038060000}"/>
    <cellStyle name="20 % – Zvýraznění1 6 5 2 3" xfId="16730" xr:uid="{00000000-0005-0000-0000-000039060000}"/>
    <cellStyle name="20 % – Zvýraznění1 6 5 2 4" xfId="18941" xr:uid="{00000000-0005-0000-0000-00003A060000}"/>
    <cellStyle name="20 % – Zvýraznění1 6 5 2 5" xfId="8088" xr:uid="{00000000-0005-0000-0000-00003B060000}"/>
    <cellStyle name="20 % – Zvýraznění1 6 5 2 6" xfId="23041" xr:uid="{00000000-0005-0000-0000-00003C060000}"/>
    <cellStyle name="20 % – Zvýraznění1 6 5 3" xfId="1046" xr:uid="{00000000-0005-0000-0000-00003D060000}"/>
    <cellStyle name="20 % – Zvýraznění1 6 5 3 2" xfId="13710" xr:uid="{00000000-0005-0000-0000-00003E060000}"/>
    <cellStyle name="20 % – Zvýraznění1 6 5 3 3" xfId="17583" xr:uid="{00000000-0005-0000-0000-00003F060000}"/>
    <cellStyle name="20 % – Zvýraznění1 6 5 3 4" xfId="18942" xr:uid="{00000000-0005-0000-0000-000040060000}"/>
    <cellStyle name="20 % – Zvýraznění1 6 5 3 5" xfId="8089" xr:uid="{00000000-0005-0000-0000-000041060000}"/>
    <cellStyle name="20 % – Zvýraznění1 6 5 3 6" xfId="23042" xr:uid="{00000000-0005-0000-0000-000042060000}"/>
    <cellStyle name="20 % – Zvýraznění1 6 5 4" xfId="1047" xr:uid="{00000000-0005-0000-0000-000043060000}"/>
    <cellStyle name="20 % – Zvýraznění1 6 5 4 2" xfId="14566" xr:uid="{00000000-0005-0000-0000-000044060000}"/>
    <cellStyle name="20 % – Zvýraznění1 6 5 4 3" xfId="18439" xr:uid="{00000000-0005-0000-0000-000045060000}"/>
    <cellStyle name="20 % – Zvýraznění1 6 5 4 4" xfId="18943" xr:uid="{00000000-0005-0000-0000-000046060000}"/>
    <cellStyle name="20 % – Zvýraznění1 6 5 4 5" xfId="8090" xr:uid="{00000000-0005-0000-0000-000047060000}"/>
    <cellStyle name="20 % – Zvýraznění1 6 5 4 6" xfId="23043" xr:uid="{00000000-0005-0000-0000-000048060000}"/>
    <cellStyle name="20 % – Zvýraznění1 6 5 5" xfId="12003" xr:uid="{00000000-0005-0000-0000-000049060000}"/>
    <cellStyle name="20 % – Zvýraznění1 6 5 6" xfId="15876" xr:uid="{00000000-0005-0000-0000-00004A060000}"/>
    <cellStyle name="20 % – Zvýraznění1 6 5 7" xfId="18940" xr:uid="{00000000-0005-0000-0000-00004B060000}"/>
    <cellStyle name="20 % – Zvýraznění1 6 5 8" xfId="8087" xr:uid="{00000000-0005-0000-0000-00004C060000}"/>
    <cellStyle name="20 % – Zvýraznění1 6 5 9" xfId="23040" xr:uid="{00000000-0005-0000-0000-00004D060000}"/>
    <cellStyle name="20 % – Zvýraznění1 6 6" xfId="1048" xr:uid="{00000000-0005-0000-0000-00004E060000}"/>
    <cellStyle name="20 % – Zvýraznění1 6 6 2" xfId="1049" xr:uid="{00000000-0005-0000-0000-00004F060000}"/>
    <cellStyle name="20 % – Zvýraznění1 6 6 2 2" xfId="12950" xr:uid="{00000000-0005-0000-0000-000050060000}"/>
    <cellStyle name="20 % – Zvýraznění1 6 6 2 3" xfId="16823" xr:uid="{00000000-0005-0000-0000-000051060000}"/>
    <cellStyle name="20 % – Zvýraznění1 6 6 2 4" xfId="18945" xr:uid="{00000000-0005-0000-0000-000052060000}"/>
    <cellStyle name="20 % – Zvýraznění1 6 6 2 5" xfId="8092" xr:uid="{00000000-0005-0000-0000-000053060000}"/>
    <cellStyle name="20 % – Zvýraznění1 6 6 2 6" xfId="23045" xr:uid="{00000000-0005-0000-0000-000054060000}"/>
    <cellStyle name="20 % – Zvýraznění1 6 6 3" xfId="1050" xr:uid="{00000000-0005-0000-0000-000055060000}"/>
    <cellStyle name="20 % – Zvýraznění1 6 6 3 2" xfId="13803" xr:uid="{00000000-0005-0000-0000-000056060000}"/>
    <cellStyle name="20 % – Zvýraznění1 6 6 3 3" xfId="17676" xr:uid="{00000000-0005-0000-0000-000057060000}"/>
    <cellStyle name="20 % – Zvýraznění1 6 6 3 4" xfId="18946" xr:uid="{00000000-0005-0000-0000-000058060000}"/>
    <cellStyle name="20 % – Zvýraznění1 6 6 3 5" xfId="8093" xr:uid="{00000000-0005-0000-0000-000059060000}"/>
    <cellStyle name="20 % – Zvýraznění1 6 6 3 6" xfId="23046" xr:uid="{00000000-0005-0000-0000-00005A060000}"/>
    <cellStyle name="20 % – Zvýraznění1 6 6 4" xfId="1051" xr:uid="{00000000-0005-0000-0000-00005B060000}"/>
    <cellStyle name="20 % – Zvýraznění1 6 6 4 2" xfId="14659" xr:uid="{00000000-0005-0000-0000-00005C060000}"/>
    <cellStyle name="20 % – Zvýraznění1 6 6 4 3" xfId="18532" xr:uid="{00000000-0005-0000-0000-00005D060000}"/>
    <cellStyle name="20 % – Zvýraznění1 6 6 4 4" xfId="18947" xr:uid="{00000000-0005-0000-0000-00005E060000}"/>
    <cellStyle name="20 % – Zvýraznění1 6 6 4 5" xfId="8094" xr:uid="{00000000-0005-0000-0000-00005F060000}"/>
    <cellStyle name="20 % – Zvýraznění1 6 6 4 6" xfId="23047" xr:uid="{00000000-0005-0000-0000-000060060000}"/>
    <cellStyle name="20 % – Zvýraznění1 6 6 5" xfId="12096" xr:uid="{00000000-0005-0000-0000-000061060000}"/>
    <cellStyle name="20 % – Zvýraznění1 6 6 6" xfId="15969" xr:uid="{00000000-0005-0000-0000-000062060000}"/>
    <cellStyle name="20 % – Zvýraznění1 6 6 7" xfId="18944" xr:uid="{00000000-0005-0000-0000-000063060000}"/>
    <cellStyle name="20 % – Zvýraznění1 6 6 8" xfId="8091" xr:uid="{00000000-0005-0000-0000-000064060000}"/>
    <cellStyle name="20 % – Zvýraznění1 6 6 9" xfId="23044" xr:uid="{00000000-0005-0000-0000-000065060000}"/>
    <cellStyle name="20 % – Zvýraznění1 6 7" xfId="1052" xr:uid="{00000000-0005-0000-0000-000066060000}"/>
    <cellStyle name="20 % – Zvýraznění1 6 7 2" xfId="1053" xr:uid="{00000000-0005-0000-0000-000067060000}"/>
    <cellStyle name="20 % – Zvýraznění1 6 7 2 2" xfId="13033" xr:uid="{00000000-0005-0000-0000-000068060000}"/>
    <cellStyle name="20 % – Zvýraznění1 6 7 2 3" xfId="16906" xr:uid="{00000000-0005-0000-0000-000069060000}"/>
    <cellStyle name="20 % – Zvýraznění1 6 7 2 4" xfId="18949" xr:uid="{00000000-0005-0000-0000-00006A060000}"/>
    <cellStyle name="20 % – Zvýraznění1 6 7 2 5" xfId="8096" xr:uid="{00000000-0005-0000-0000-00006B060000}"/>
    <cellStyle name="20 % – Zvýraznění1 6 7 2 6" xfId="23049" xr:uid="{00000000-0005-0000-0000-00006C060000}"/>
    <cellStyle name="20 % – Zvýraznění1 6 7 3" xfId="1054" xr:uid="{00000000-0005-0000-0000-00006D060000}"/>
    <cellStyle name="20 % – Zvýraznění1 6 7 3 2" xfId="13886" xr:uid="{00000000-0005-0000-0000-00006E060000}"/>
    <cellStyle name="20 % – Zvýraznění1 6 7 3 3" xfId="17759" xr:uid="{00000000-0005-0000-0000-00006F060000}"/>
    <cellStyle name="20 % – Zvýraznění1 6 7 3 4" xfId="18950" xr:uid="{00000000-0005-0000-0000-000070060000}"/>
    <cellStyle name="20 % – Zvýraznění1 6 7 3 5" xfId="8097" xr:uid="{00000000-0005-0000-0000-000071060000}"/>
    <cellStyle name="20 % – Zvýraznění1 6 7 3 6" xfId="23050" xr:uid="{00000000-0005-0000-0000-000072060000}"/>
    <cellStyle name="20 % – Zvýraznění1 6 7 4" xfId="1055" xr:uid="{00000000-0005-0000-0000-000073060000}"/>
    <cellStyle name="20 % – Zvýraznění1 6 7 4 2" xfId="14742" xr:uid="{00000000-0005-0000-0000-000074060000}"/>
    <cellStyle name="20 % – Zvýraznění1 6 7 4 3" xfId="18615" xr:uid="{00000000-0005-0000-0000-000075060000}"/>
    <cellStyle name="20 % – Zvýraznění1 6 7 4 4" xfId="18951" xr:uid="{00000000-0005-0000-0000-000076060000}"/>
    <cellStyle name="20 % – Zvýraznění1 6 7 4 5" xfId="8098" xr:uid="{00000000-0005-0000-0000-000077060000}"/>
    <cellStyle name="20 % – Zvýraznění1 6 7 4 6" xfId="23051" xr:uid="{00000000-0005-0000-0000-000078060000}"/>
    <cellStyle name="20 % – Zvýraznění1 6 7 5" xfId="12179" xr:uid="{00000000-0005-0000-0000-000079060000}"/>
    <cellStyle name="20 % – Zvýraznění1 6 7 6" xfId="16052" xr:uid="{00000000-0005-0000-0000-00007A060000}"/>
    <cellStyle name="20 % – Zvýraznění1 6 7 7" xfId="18948" xr:uid="{00000000-0005-0000-0000-00007B060000}"/>
    <cellStyle name="20 % – Zvýraznění1 6 7 8" xfId="8095" xr:uid="{00000000-0005-0000-0000-00007C060000}"/>
    <cellStyle name="20 % – Zvýraznění1 6 7 9" xfId="23048" xr:uid="{00000000-0005-0000-0000-00007D060000}"/>
    <cellStyle name="20 % – Zvýraznění1 6 8" xfId="1056" xr:uid="{00000000-0005-0000-0000-00007E060000}"/>
    <cellStyle name="20 % – Zvýraznění1 6 8 2" xfId="12280" xr:uid="{00000000-0005-0000-0000-00007F060000}"/>
    <cellStyle name="20 % – Zvýraznění1 6 8 3" xfId="16153" xr:uid="{00000000-0005-0000-0000-000080060000}"/>
    <cellStyle name="20 % – Zvýraznění1 6 8 4" xfId="18952" xr:uid="{00000000-0005-0000-0000-000081060000}"/>
    <cellStyle name="20 % – Zvýraznění1 6 8 5" xfId="8099" xr:uid="{00000000-0005-0000-0000-000082060000}"/>
    <cellStyle name="20 % – Zvýraznění1 6 8 6" xfId="23052" xr:uid="{00000000-0005-0000-0000-000083060000}"/>
    <cellStyle name="20 % – Zvýraznění1 6 9" xfId="1057" xr:uid="{00000000-0005-0000-0000-000084060000}"/>
    <cellStyle name="20 % – Zvýraznění1 6 9 2" xfId="13133" xr:uid="{00000000-0005-0000-0000-000085060000}"/>
    <cellStyle name="20 % – Zvýraznění1 6 9 3" xfId="17006" xr:uid="{00000000-0005-0000-0000-000086060000}"/>
    <cellStyle name="20 % – Zvýraznění1 6 9 4" xfId="18953" xr:uid="{00000000-0005-0000-0000-000087060000}"/>
    <cellStyle name="20 % – Zvýraznění1 6 9 5" xfId="8100" xr:uid="{00000000-0005-0000-0000-000088060000}"/>
    <cellStyle name="20 % – Zvýraznění1 6 9 6" xfId="23053" xr:uid="{00000000-0005-0000-0000-000089060000}"/>
    <cellStyle name="20 % – Zvýraznění1 7" xfId="360" xr:uid="{00000000-0005-0000-0000-00008A060000}"/>
    <cellStyle name="20 % – Zvýraznění1 7 10" xfId="23054" xr:uid="{00000000-0005-0000-0000-00008B060000}"/>
    <cellStyle name="20 % – Zvýraznění1 7 2" xfId="1058" xr:uid="{00000000-0005-0000-0000-00008C060000}"/>
    <cellStyle name="20 % – Zvýraznění1 7 2 2" xfId="12350" xr:uid="{00000000-0005-0000-0000-00008D060000}"/>
    <cellStyle name="20 % – Zvýraznění1 7 2 3" xfId="16223" xr:uid="{00000000-0005-0000-0000-00008E060000}"/>
    <cellStyle name="20 % – Zvýraznění1 7 2 4" xfId="18955" xr:uid="{00000000-0005-0000-0000-00008F060000}"/>
    <cellStyle name="20 % – Zvýraznění1 7 2 5" xfId="8101" xr:uid="{00000000-0005-0000-0000-000090060000}"/>
    <cellStyle name="20 % – Zvýraznění1 7 2 6" xfId="23055" xr:uid="{00000000-0005-0000-0000-000091060000}"/>
    <cellStyle name="20 % – Zvýraznění1 7 3" xfId="1059" xr:uid="{00000000-0005-0000-0000-000092060000}"/>
    <cellStyle name="20 % – Zvýraznění1 7 3 2" xfId="13203" xr:uid="{00000000-0005-0000-0000-000093060000}"/>
    <cellStyle name="20 % – Zvýraznění1 7 3 3" xfId="17076" xr:uid="{00000000-0005-0000-0000-000094060000}"/>
    <cellStyle name="20 % – Zvýraznění1 7 3 4" xfId="18956" xr:uid="{00000000-0005-0000-0000-000095060000}"/>
    <cellStyle name="20 % – Zvýraznění1 7 3 5" xfId="8102" xr:uid="{00000000-0005-0000-0000-000096060000}"/>
    <cellStyle name="20 % – Zvýraznění1 7 3 6" xfId="23056" xr:uid="{00000000-0005-0000-0000-000097060000}"/>
    <cellStyle name="20 % – Zvýraznění1 7 4" xfId="1060" xr:uid="{00000000-0005-0000-0000-000098060000}"/>
    <cellStyle name="20 % – Zvýraznění1 7 4 2" xfId="14058" xr:uid="{00000000-0005-0000-0000-000099060000}"/>
    <cellStyle name="20 % – Zvýraznění1 7 4 3" xfId="17931" xr:uid="{00000000-0005-0000-0000-00009A060000}"/>
    <cellStyle name="20 % – Zvýraznění1 7 4 4" xfId="18957" xr:uid="{00000000-0005-0000-0000-00009B060000}"/>
    <cellStyle name="20 % – Zvýraznění1 7 4 5" xfId="8103" xr:uid="{00000000-0005-0000-0000-00009C060000}"/>
    <cellStyle name="20 % – Zvýraznění1 7 4 6" xfId="23057" xr:uid="{00000000-0005-0000-0000-00009D060000}"/>
    <cellStyle name="20 % – Zvýraznění1 7 5" xfId="1061" xr:uid="{00000000-0005-0000-0000-00009E060000}"/>
    <cellStyle name="20 % – Zvýraznění1 7 5 2" xfId="14847" xr:uid="{00000000-0005-0000-0000-00009F060000}"/>
    <cellStyle name="20 % – Zvýraznění1 7 5 3" xfId="18958" xr:uid="{00000000-0005-0000-0000-0000A0060000}"/>
    <cellStyle name="20 % – Zvýraznění1 7 5 4" xfId="8104" xr:uid="{00000000-0005-0000-0000-0000A1060000}"/>
    <cellStyle name="20 % – Zvýraznění1 7 5 5" xfId="23058" xr:uid="{00000000-0005-0000-0000-0000A2060000}"/>
    <cellStyle name="20 % – Zvýraznění1 7 6" xfId="11451" xr:uid="{00000000-0005-0000-0000-0000A3060000}"/>
    <cellStyle name="20 % – Zvýraznění1 7 7" xfId="15369" xr:uid="{00000000-0005-0000-0000-0000A4060000}"/>
    <cellStyle name="20 % – Zvýraznění1 7 8" xfId="18954" xr:uid="{00000000-0005-0000-0000-0000A5060000}"/>
    <cellStyle name="20 % – Zvýraznění1 7 9" xfId="7675" xr:uid="{00000000-0005-0000-0000-0000A6060000}"/>
    <cellStyle name="20 % – Zvýraznění1 8" xfId="1062" xr:uid="{00000000-0005-0000-0000-0000A7060000}"/>
    <cellStyle name="20 % – Zvýraznění1 8 2" xfId="1063" xr:uid="{00000000-0005-0000-0000-0000A8060000}"/>
    <cellStyle name="20 % – Zvýraznění1 8 2 2" xfId="12520" xr:uid="{00000000-0005-0000-0000-0000A9060000}"/>
    <cellStyle name="20 % – Zvýraznění1 8 2 3" xfId="16393" xr:uid="{00000000-0005-0000-0000-0000AA060000}"/>
    <cellStyle name="20 % – Zvýraznění1 8 2 4" xfId="18960" xr:uid="{00000000-0005-0000-0000-0000AB060000}"/>
    <cellStyle name="20 % – Zvýraznění1 8 2 5" xfId="8105" xr:uid="{00000000-0005-0000-0000-0000AC060000}"/>
    <cellStyle name="20 % – Zvýraznění1 8 2 6" xfId="23059" xr:uid="{00000000-0005-0000-0000-0000AD060000}"/>
    <cellStyle name="20 % – Zvýraznění1 8 3" xfId="1064" xr:uid="{00000000-0005-0000-0000-0000AE060000}"/>
    <cellStyle name="20 % – Zvýraznění1 8 3 2" xfId="13373" xr:uid="{00000000-0005-0000-0000-0000AF060000}"/>
    <cellStyle name="20 % – Zvýraznění1 8 3 3" xfId="17246" xr:uid="{00000000-0005-0000-0000-0000B0060000}"/>
    <cellStyle name="20 % – Zvýraznění1 8 3 4" xfId="18961" xr:uid="{00000000-0005-0000-0000-0000B1060000}"/>
    <cellStyle name="20 % – Zvýraznění1 8 3 5" xfId="8106" xr:uid="{00000000-0005-0000-0000-0000B2060000}"/>
    <cellStyle name="20 % – Zvýraznění1 8 3 6" xfId="23060" xr:uid="{00000000-0005-0000-0000-0000B3060000}"/>
    <cellStyle name="20 % – Zvýraznění1 8 4" xfId="1065" xr:uid="{00000000-0005-0000-0000-0000B4060000}"/>
    <cellStyle name="20 % – Zvýraznění1 8 4 2" xfId="14228" xr:uid="{00000000-0005-0000-0000-0000B5060000}"/>
    <cellStyle name="20 % – Zvýraznění1 8 4 3" xfId="18101" xr:uid="{00000000-0005-0000-0000-0000B6060000}"/>
    <cellStyle name="20 % – Zvýraznění1 8 4 4" xfId="18962" xr:uid="{00000000-0005-0000-0000-0000B7060000}"/>
    <cellStyle name="20 % – Zvýraznění1 8 4 5" xfId="8107" xr:uid="{00000000-0005-0000-0000-0000B8060000}"/>
    <cellStyle name="20 % – Zvýraznění1 8 4 6" xfId="23061" xr:uid="{00000000-0005-0000-0000-0000B9060000}"/>
    <cellStyle name="20 % – Zvýraznění1 8 5" xfId="1066" xr:uid="{00000000-0005-0000-0000-0000BA060000}"/>
    <cellStyle name="20 % – Zvýraznění1 8 6" xfId="11666" xr:uid="{00000000-0005-0000-0000-0000BB060000}"/>
    <cellStyle name="20 % – Zvýraznění1 8 7" xfId="15539" xr:uid="{00000000-0005-0000-0000-0000BC060000}"/>
    <cellStyle name="20 % – Zvýraznění1 8 8" xfId="18959" xr:uid="{00000000-0005-0000-0000-0000BD060000}"/>
    <cellStyle name="20 % – Zvýraznění1 9" xfId="1067" xr:uid="{00000000-0005-0000-0000-0000BE060000}"/>
    <cellStyle name="20 % – Zvýraznění1 9 2" xfId="1068" xr:uid="{00000000-0005-0000-0000-0000BF060000}"/>
    <cellStyle name="20 % – Zvýraznění1 9 2 2" xfId="12586" xr:uid="{00000000-0005-0000-0000-0000C0060000}"/>
    <cellStyle name="20 % – Zvýraznění1 9 2 3" xfId="16459" xr:uid="{00000000-0005-0000-0000-0000C1060000}"/>
    <cellStyle name="20 % – Zvýraznění1 9 2 4" xfId="18964" xr:uid="{00000000-0005-0000-0000-0000C2060000}"/>
    <cellStyle name="20 % – Zvýraznění1 9 2 5" xfId="8109" xr:uid="{00000000-0005-0000-0000-0000C3060000}"/>
    <cellStyle name="20 % – Zvýraznění1 9 2 6" xfId="23063" xr:uid="{00000000-0005-0000-0000-0000C4060000}"/>
    <cellStyle name="20 % – Zvýraznění1 9 3" xfId="1069" xr:uid="{00000000-0005-0000-0000-0000C5060000}"/>
    <cellStyle name="20 % – Zvýraznění1 9 3 2" xfId="13439" xr:uid="{00000000-0005-0000-0000-0000C6060000}"/>
    <cellStyle name="20 % – Zvýraznění1 9 3 3" xfId="17312" xr:uid="{00000000-0005-0000-0000-0000C7060000}"/>
    <cellStyle name="20 % – Zvýraznění1 9 3 4" xfId="18965" xr:uid="{00000000-0005-0000-0000-0000C8060000}"/>
    <cellStyle name="20 % – Zvýraznění1 9 3 5" xfId="8110" xr:uid="{00000000-0005-0000-0000-0000C9060000}"/>
    <cellStyle name="20 % – Zvýraznění1 9 3 6" xfId="23064" xr:uid="{00000000-0005-0000-0000-0000CA060000}"/>
    <cellStyle name="20 % – Zvýraznění1 9 4" xfId="1070" xr:uid="{00000000-0005-0000-0000-0000CB060000}"/>
    <cellStyle name="20 % – Zvýraznění1 9 4 2" xfId="14294" xr:uid="{00000000-0005-0000-0000-0000CC060000}"/>
    <cellStyle name="20 % – Zvýraznění1 9 4 3" xfId="18167" xr:uid="{00000000-0005-0000-0000-0000CD060000}"/>
    <cellStyle name="20 % – Zvýraznění1 9 4 4" xfId="18966" xr:uid="{00000000-0005-0000-0000-0000CE060000}"/>
    <cellStyle name="20 % – Zvýraznění1 9 4 5" xfId="8111" xr:uid="{00000000-0005-0000-0000-0000CF060000}"/>
    <cellStyle name="20 % – Zvýraznění1 9 4 6" xfId="23065" xr:uid="{00000000-0005-0000-0000-0000D0060000}"/>
    <cellStyle name="20 % – Zvýraznění1 9 5" xfId="11732" xr:uid="{00000000-0005-0000-0000-0000D1060000}"/>
    <cellStyle name="20 % – Zvýraznění1 9 6" xfId="15605" xr:uid="{00000000-0005-0000-0000-0000D2060000}"/>
    <cellStyle name="20 % – Zvýraznění1 9 7" xfId="18963" xr:uid="{00000000-0005-0000-0000-0000D3060000}"/>
    <cellStyle name="20 % – Zvýraznění1 9 8" xfId="8108" xr:uid="{00000000-0005-0000-0000-0000D4060000}"/>
    <cellStyle name="20 % – Zvýraznění1 9 9" xfId="23062" xr:uid="{00000000-0005-0000-0000-0000D5060000}"/>
    <cellStyle name="20 % – Zvýraznění2 10" xfId="1071" xr:uid="{00000000-0005-0000-0000-0000D7060000}"/>
    <cellStyle name="20 % – Zvýraznění2 10 2" xfId="1072" xr:uid="{00000000-0005-0000-0000-0000D8060000}"/>
    <cellStyle name="20 % – Zvýraznění2 10 2 2" xfId="12729" xr:uid="{00000000-0005-0000-0000-0000D9060000}"/>
    <cellStyle name="20 % – Zvýraznění2 10 2 3" xfId="16602" xr:uid="{00000000-0005-0000-0000-0000DA060000}"/>
    <cellStyle name="20 % – Zvýraznění2 10 2 4" xfId="18968" xr:uid="{00000000-0005-0000-0000-0000DB060000}"/>
    <cellStyle name="20 % – Zvýraznění2 10 2 5" xfId="8113" xr:uid="{00000000-0005-0000-0000-0000DC060000}"/>
    <cellStyle name="20 % – Zvýraznění2 10 2 6" xfId="23067" xr:uid="{00000000-0005-0000-0000-0000DD060000}"/>
    <cellStyle name="20 % – Zvýraznění2 10 3" xfId="1073" xr:uid="{00000000-0005-0000-0000-0000DE060000}"/>
    <cellStyle name="20 % – Zvýraznění2 10 3 2" xfId="13582" xr:uid="{00000000-0005-0000-0000-0000DF060000}"/>
    <cellStyle name="20 % – Zvýraznění2 10 3 3" xfId="17455" xr:uid="{00000000-0005-0000-0000-0000E0060000}"/>
    <cellStyle name="20 % – Zvýraznění2 10 3 4" xfId="18969" xr:uid="{00000000-0005-0000-0000-0000E1060000}"/>
    <cellStyle name="20 % – Zvýraznění2 10 3 5" xfId="8114" xr:uid="{00000000-0005-0000-0000-0000E2060000}"/>
    <cellStyle name="20 % – Zvýraznění2 10 3 6" xfId="23068" xr:uid="{00000000-0005-0000-0000-0000E3060000}"/>
    <cellStyle name="20 % – Zvýraznění2 10 4" xfId="1074" xr:uid="{00000000-0005-0000-0000-0000E4060000}"/>
    <cellStyle name="20 % – Zvýraznění2 10 4 2" xfId="14438" xr:uid="{00000000-0005-0000-0000-0000E5060000}"/>
    <cellStyle name="20 % – Zvýraznění2 10 4 3" xfId="18311" xr:uid="{00000000-0005-0000-0000-0000E6060000}"/>
    <cellStyle name="20 % – Zvýraznění2 10 4 4" xfId="18970" xr:uid="{00000000-0005-0000-0000-0000E7060000}"/>
    <cellStyle name="20 % – Zvýraznění2 10 4 5" xfId="8115" xr:uid="{00000000-0005-0000-0000-0000E8060000}"/>
    <cellStyle name="20 % – Zvýraznění2 10 4 6" xfId="23069" xr:uid="{00000000-0005-0000-0000-0000E9060000}"/>
    <cellStyle name="20 % – Zvýraznění2 10 5" xfId="11875" xr:uid="{00000000-0005-0000-0000-0000EA060000}"/>
    <cellStyle name="20 % – Zvýraznění2 10 6" xfId="15748" xr:uid="{00000000-0005-0000-0000-0000EB060000}"/>
    <cellStyle name="20 % – Zvýraznění2 10 7" xfId="18967" xr:uid="{00000000-0005-0000-0000-0000EC060000}"/>
    <cellStyle name="20 % – Zvýraznění2 10 8" xfId="8112" xr:uid="{00000000-0005-0000-0000-0000ED060000}"/>
    <cellStyle name="20 % – Zvýraznění2 10 9" xfId="23066" xr:uid="{00000000-0005-0000-0000-0000EE060000}"/>
    <cellStyle name="20 % – Zvýraznění2 11" xfId="1075" xr:uid="{00000000-0005-0000-0000-0000EF060000}"/>
    <cellStyle name="20 % – Zvýraznění2 11 2" xfId="1076" xr:uid="{00000000-0005-0000-0000-0000F0060000}"/>
    <cellStyle name="20 % – Zvýraznění2 11 2 2" xfId="12759" xr:uid="{00000000-0005-0000-0000-0000F1060000}"/>
    <cellStyle name="20 % – Zvýraznění2 11 2 3" xfId="16632" xr:uid="{00000000-0005-0000-0000-0000F2060000}"/>
    <cellStyle name="20 % – Zvýraznění2 11 2 4" xfId="18972" xr:uid="{00000000-0005-0000-0000-0000F3060000}"/>
    <cellStyle name="20 % – Zvýraznění2 11 2 5" xfId="8117" xr:uid="{00000000-0005-0000-0000-0000F4060000}"/>
    <cellStyle name="20 % – Zvýraznění2 11 2 6" xfId="23071" xr:uid="{00000000-0005-0000-0000-0000F5060000}"/>
    <cellStyle name="20 % – Zvýraznění2 11 3" xfId="1077" xr:uid="{00000000-0005-0000-0000-0000F6060000}"/>
    <cellStyle name="20 % – Zvýraznění2 11 3 2" xfId="13612" xr:uid="{00000000-0005-0000-0000-0000F7060000}"/>
    <cellStyle name="20 % – Zvýraznění2 11 3 3" xfId="17485" xr:uid="{00000000-0005-0000-0000-0000F8060000}"/>
    <cellStyle name="20 % – Zvýraznění2 11 3 4" xfId="18973" xr:uid="{00000000-0005-0000-0000-0000F9060000}"/>
    <cellStyle name="20 % – Zvýraznění2 11 3 5" xfId="8118" xr:uid="{00000000-0005-0000-0000-0000FA060000}"/>
    <cellStyle name="20 % – Zvýraznění2 11 3 6" xfId="23072" xr:uid="{00000000-0005-0000-0000-0000FB060000}"/>
    <cellStyle name="20 % – Zvýraznění2 11 4" xfId="1078" xr:uid="{00000000-0005-0000-0000-0000FC060000}"/>
    <cellStyle name="20 % – Zvýraznění2 11 4 2" xfId="14468" xr:uid="{00000000-0005-0000-0000-0000FD060000}"/>
    <cellStyle name="20 % – Zvýraznění2 11 4 3" xfId="18341" xr:uid="{00000000-0005-0000-0000-0000FE060000}"/>
    <cellStyle name="20 % – Zvýraznění2 11 4 4" xfId="18974" xr:uid="{00000000-0005-0000-0000-0000FF060000}"/>
    <cellStyle name="20 % – Zvýraznění2 11 4 5" xfId="8119" xr:uid="{00000000-0005-0000-0000-000000070000}"/>
    <cellStyle name="20 % – Zvýraznění2 11 4 6" xfId="23073" xr:uid="{00000000-0005-0000-0000-000001070000}"/>
    <cellStyle name="20 % – Zvýraznění2 11 5" xfId="11905" xr:uid="{00000000-0005-0000-0000-000002070000}"/>
    <cellStyle name="20 % – Zvýraznění2 11 6" xfId="15778" xr:uid="{00000000-0005-0000-0000-000003070000}"/>
    <cellStyle name="20 % – Zvýraznění2 11 7" xfId="18971" xr:uid="{00000000-0005-0000-0000-000004070000}"/>
    <cellStyle name="20 % – Zvýraznění2 11 8" xfId="8116" xr:uid="{00000000-0005-0000-0000-000005070000}"/>
    <cellStyle name="20 % – Zvýraznění2 11 9" xfId="23070" xr:uid="{00000000-0005-0000-0000-000006070000}"/>
    <cellStyle name="20 % – Zvýraznění2 12" xfId="1079" xr:uid="{00000000-0005-0000-0000-000007070000}"/>
    <cellStyle name="20 % – Zvýraznění2 12 2" xfId="1080" xr:uid="{00000000-0005-0000-0000-000008070000}"/>
    <cellStyle name="20 % – Zvýraznění2 12 2 2" xfId="12854" xr:uid="{00000000-0005-0000-0000-000009070000}"/>
    <cellStyle name="20 % – Zvýraznění2 12 2 3" xfId="16727" xr:uid="{00000000-0005-0000-0000-00000A070000}"/>
    <cellStyle name="20 % – Zvýraznění2 12 2 4" xfId="18976" xr:uid="{00000000-0005-0000-0000-00000B070000}"/>
    <cellStyle name="20 % – Zvýraznění2 12 2 5" xfId="8121" xr:uid="{00000000-0005-0000-0000-00000C070000}"/>
    <cellStyle name="20 % – Zvýraznění2 12 2 6" xfId="23075" xr:uid="{00000000-0005-0000-0000-00000D070000}"/>
    <cellStyle name="20 % – Zvýraznění2 12 3" xfId="1081" xr:uid="{00000000-0005-0000-0000-00000E070000}"/>
    <cellStyle name="20 % – Zvýraznění2 12 3 2" xfId="13707" xr:uid="{00000000-0005-0000-0000-00000F070000}"/>
    <cellStyle name="20 % – Zvýraznění2 12 3 3" xfId="17580" xr:uid="{00000000-0005-0000-0000-000010070000}"/>
    <cellStyle name="20 % – Zvýraznění2 12 3 4" xfId="18977" xr:uid="{00000000-0005-0000-0000-000011070000}"/>
    <cellStyle name="20 % – Zvýraznění2 12 3 5" xfId="8122" xr:uid="{00000000-0005-0000-0000-000012070000}"/>
    <cellStyle name="20 % – Zvýraznění2 12 3 6" xfId="23076" xr:uid="{00000000-0005-0000-0000-000013070000}"/>
    <cellStyle name="20 % – Zvýraznění2 12 4" xfId="1082" xr:uid="{00000000-0005-0000-0000-000014070000}"/>
    <cellStyle name="20 % – Zvýraznění2 12 4 2" xfId="14563" xr:uid="{00000000-0005-0000-0000-000015070000}"/>
    <cellStyle name="20 % – Zvýraznění2 12 4 3" xfId="18436" xr:uid="{00000000-0005-0000-0000-000016070000}"/>
    <cellStyle name="20 % – Zvýraznění2 12 4 4" xfId="18978" xr:uid="{00000000-0005-0000-0000-000017070000}"/>
    <cellStyle name="20 % – Zvýraznění2 12 4 5" xfId="8123" xr:uid="{00000000-0005-0000-0000-000018070000}"/>
    <cellStyle name="20 % – Zvýraznění2 12 4 6" xfId="23077" xr:uid="{00000000-0005-0000-0000-000019070000}"/>
    <cellStyle name="20 % – Zvýraznění2 12 5" xfId="12000" xr:uid="{00000000-0005-0000-0000-00001A070000}"/>
    <cellStyle name="20 % – Zvýraznění2 12 6" xfId="15873" xr:uid="{00000000-0005-0000-0000-00001B070000}"/>
    <cellStyle name="20 % – Zvýraznění2 12 7" xfId="18975" xr:uid="{00000000-0005-0000-0000-00001C070000}"/>
    <cellStyle name="20 % – Zvýraznění2 12 8" xfId="8120" xr:uid="{00000000-0005-0000-0000-00001D070000}"/>
    <cellStyle name="20 % – Zvýraznění2 12 9" xfId="23074" xr:uid="{00000000-0005-0000-0000-00001E070000}"/>
    <cellStyle name="20 % – Zvýraznění2 13" xfId="1083" xr:uid="{00000000-0005-0000-0000-00001F070000}"/>
    <cellStyle name="20 % – Zvýraznění2 13 2" xfId="1084" xr:uid="{00000000-0005-0000-0000-000020070000}"/>
    <cellStyle name="20 % – Zvýraznění2 14" xfId="1085" xr:uid="{00000000-0005-0000-0000-000021070000}"/>
    <cellStyle name="20 % – Zvýraznění2 14 2" xfId="1086" xr:uid="{00000000-0005-0000-0000-000022070000}"/>
    <cellStyle name="20 % – Zvýraznění2 15" xfId="1087" xr:uid="{00000000-0005-0000-0000-000023070000}"/>
    <cellStyle name="20 % – Zvýraznění2 15 2" xfId="1088" xr:uid="{00000000-0005-0000-0000-000024070000}"/>
    <cellStyle name="20 % – Zvýraznění2 16" xfId="1089" xr:uid="{00000000-0005-0000-0000-000025070000}"/>
    <cellStyle name="20 % – Zvýraznění2 16 2" xfId="1090" xr:uid="{00000000-0005-0000-0000-000026070000}"/>
    <cellStyle name="20 % – Zvýraznění2 17" xfId="1091" xr:uid="{00000000-0005-0000-0000-000027070000}"/>
    <cellStyle name="20 % – Zvýraznění2 17 2" xfId="1092" xr:uid="{00000000-0005-0000-0000-000028070000}"/>
    <cellStyle name="20 % – Zvýraznění2 18" xfId="1093" xr:uid="{00000000-0005-0000-0000-000029070000}"/>
    <cellStyle name="20 % – Zvýraznění2 18 2" xfId="1094" xr:uid="{00000000-0005-0000-0000-00002A070000}"/>
    <cellStyle name="20 % – Zvýraznění2 19" xfId="1095" xr:uid="{00000000-0005-0000-0000-00002B070000}"/>
    <cellStyle name="20 % – Zvýraznění2 19 2" xfId="1096" xr:uid="{00000000-0005-0000-0000-00002C070000}"/>
    <cellStyle name="20 % – Zvýraznění2 2" xfId="4" xr:uid="{00000000-0005-0000-0000-00002D070000}"/>
    <cellStyle name="20 % – Zvýraznění2 2 10" xfId="1097" xr:uid="{00000000-0005-0000-0000-00002E070000}"/>
    <cellStyle name="20 % – Zvýraznění2 2 10 2" xfId="1098" xr:uid="{00000000-0005-0000-0000-00002F070000}"/>
    <cellStyle name="20 % – Zvýraznění2 2 11" xfId="1099" xr:uid="{00000000-0005-0000-0000-000030070000}"/>
    <cellStyle name="20 % – Zvýraznění2 2 11 2" xfId="1100" xr:uid="{00000000-0005-0000-0000-000031070000}"/>
    <cellStyle name="20 % – Zvýraznění2 2 12" xfId="1101" xr:uid="{00000000-0005-0000-0000-000032070000}"/>
    <cellStyle name="20 % – Zvýraznění2 2 12 2" xfId="1102" xr:uid="{00000000-0005-0000-0000-000033070000}"/>
    <cellStyle name="20 % – Zvýraznění2 2 13" xfId="1103" xr:uid="{00000000-0005-0000-0000-000034070000}"/>
    <cellStyle name="20 % – Zvýraznění2 2 13 2" xfId="1104" xr:uid="{00000000-0005-0000-0000-000035070000}"/>
    <cellStyle name="20 % – Zvýraznění2 2 14" xfId="1105" xr:uid="{00000000-0005-0000-0000-000036070000}"/>
    <cellStyle name="20 % – Zvýraznění2 2 2" xfId="98" xr:uid="{00000000-0005-0000-0000-000037070000}"/>
    <cellStyle name="20 % – Zvýraznění2 2 2 10" xfId="1106" xr:uid="{00000000-0005-0000-0000-000038070000}"/>
    <cellStyle name="20 % – Zvýraznění2 2 2 10 2" xfId="1107" xr:uid="{00000000-0005-0000-0000-000039070000}"/>
    <cellStyle name="20 % – Zvýraznění2 2 2 11" xfId="1108" xr:uid="{00000000-0005-0000-0000-00003A070000}"/>
    <cellStyle name="20 % – Zvýraznění2 2 2 11 2" xfId="1109" xr:uid="{00000000-0005-0000-0000-00003B070000}"/>
    <cellStyle name="20 % – Zvýraznění2 2 2 12" xfId="1110" xr:uid="{00000000-0005-0000-0000-00003C070000}"/>
    <cellStyle name="20 % – Zvýraznění2 2 2 12 2" xfId="1111" xr:uid="{00000000-0005-0000-0000-00003D070000}"/>
    <cellStyle name="20 % – Zvýraznění2 2 2 13" xfId="1112" xr:uid="{00000000-0005-0000-0000-00003E070000}"/>
    <cellStyle name="20 % – Zvýraznění2 2 2 2" xfId="168" xr:uid="{00000000-0005-0000-0000-00003F070000}"/>
    <cellStyle name="20 % – Zvýraznění2 2 2 2 10" xfId="1113" xr:uid="{00000000-0005-0000-0000-000040070000}"/>
    <cellStyle name="20 % – Zvýraznění2 2 2 2 2" xfId="1114" xr:uid="{00000000-0005-0000-0000-000041070000}"/>
    <cellStyle name="20 % – Zvýraznění2 2 2 2 2 2" xfId="1115" xr:uid="{00000000-0005-0000-0000-000042070000}"/>
    <cellStyle name="20 % – Zvýraznění2 2 2 2 3" xfId="1116" xr:uid="{00000000-0005-0000-0000-000043070000}"/>
    <cellStyle name="20 % – Zvýraznění2 2 2 2 3 2" xfId="1117" xr:uid="{00000000-0005-0000-0000-000044070000}"/>
    <cellStyle name="20 % – Zvýraznění2 2 2 2 4" xfId="1118" xr:uid="{00000000-0005-0000-0000-000045070000}"/>
    <cellStyle name="20 % – Zvýraznění2 2 2 2 4 2" xfId="1119" xr:uid="{00000000-0005-0000-0000-000046070000}"/>
    <cellStyle name="20 % – Zvýraznění2 2 2 2 5" xfId="1120" xr:uid="{00000000-0005-0000-0000-000047070000}"/>
    <cellStyle name="20 % – Zvýraznění2 2 2 2 5 2" xfId="1121" xr:uid="{00000000-0005-0000-0000-000048070000}"/>
    <cellStyle name="20 % – Zvýraznění2 2 2 2 6" xfId="1122" xr:uid="{00000000-0005-0000-0000-000049070000}"/>
    <cellStyle name="20 % – Zvýraznění2 2 2 2 6 2" xfId="1123" xr:uid="{00000000-0005-0000-0000-00004A070000}"/>
    <cellStyle name="20 % – Zvýraznění2 2 2 2 7" xfId="1124" xr:uid="{00000000-0005-0000-0000-00004B070000}"/>
    <cellStyle name="20 % – Zvýraznění2 2 2 2 7 2" xfId="1125" xr:uid="{00000000-0005-0000-0000-00004C070000}"/>
    <cellStyle name="20 % – Zvýraznění2 2 2 2 8" xfId="1126" xr:uid="{00000000-0005-0000-0000-00004D070000}"/>
    <cellStyle name="20 % – Zvýraznění2 2 2 2 8 2" xfId="1127" xr:uid="{00000000-0005-0000-0000-00004E070000}"/>
    <cellStyle name="20 % – Zvýraznění2 2 2 2 9" xfId="1128" xr:uid="{00000000-0005-0000-0000-00004F070000}"/>
    <cellStyle name="20 % – Zvýraznění2 2 2 2 9 2" xfId="1129" xr:uid="{00000000-0005-0000-0000-000050070000}"/>
    <cellStyle name="20 % – Zvýraznění2 2 2 3" xfId="203" xr:uid="{00000000-0005-0000-0000-000051070000}"/>
    <cellStyle name="20 % – Zvýraznění2 2 2 3 10" xfId="1130" xr:uid="{00000000-0005-0000-0000-000052070000}"/>
    <cellStyle name="20 % – Zvýraznění2 2 2 3 2" xfId="1131" xr:uid="{00000000-0005-0000-0000-000053070000}"/>
    <cellStyle name="20 % – Zvýraznění2 2 2 3 2 2" xfId="1132" xr:uid="{00000000-0005-0000-0000-000054070000}"/>
    <cellStyle name="20 % – Zvýraznění2 2 2 3 3" xfId="1133" xr:uid="{00000000-0005-0000-0000-000055070000}"/>
    <cellStyle name="20 % – Zvýraznění2 2 2 3 3 2" xfId="1134" xr:uid="{00000000-0005-0000-0000-000056070000}"/>
    <cellStyle name="20 % – Zvýraznění2 2 2 3 4" xfId="1135" xr:uid="{00000000-0005-0000-0000-000057070000}"/>
    <cellStyle name="20 % – Zvýraznění2 2 2 3 4 2" xfId="1136" xr:uid="{00000000-0005-0000-0000-000058070000}"/>
    <cellStyle name="20 % – Zvýraznění2 2 2 3 5" xfId="1137" xr:uid="{00000000-0005-0000-0000-000059070000}"/>
    <cellStyle name="20 % – Zvýraznění2 2 2 3 5 2" xfId="1138" xr:uid="{00000000-0005-0000-0000-00005A070000}"/>
    <cellStyle name="20 % – Zvýraznění2 2 2 3 6" xfId="1139" xr:uid="{00000000-0005-0000-0000-00005B070000}"/>
    <cellStyle name="20 % – Zvýraznění2 2 2 3 6 2" xfId="1140" xr:uid="{00000000-0005-0000-0000-00005C070000}"/>
    <cellStyle name="20 % – Zvýraznění2 2 2 3 7" xfId="1141" xr:uid="{00000000-0005-0000-0000-00005D070000}"/>
    <cellStyle name="20 % – Zvýraznění2 2 2 3 7 2" xfId="1142" xr:uid="{00000000-0005-0000-0000-00005E070000}"/>
    <cellStyle name="20 % – Zvýraznění2 2 2 3 8" xfId="1143" xr:uid="{00000000-0005-0000-0000-00005F070000}"/>
    <cellStyle name="20 % – Zvýraznění2 2 2 3 8 2" xfId="1144" xr:uid="{00000000-0005-0000-0000-000060070000}"/>
    <cellStyle name="20 % – Zvýraznění2 2 2 3 9" xfId="1145" xr:uid="{00000000-0005-0000-0000-000061070000}"/>
    <cellStyle name="20 % – Zvýraznění2 2 2 3 9 2" xfId="1146" xr:uid="{00000000-0005-0000-0000-000062070000}"/>
    <cellStyle name="20 % – Zvýraznění2 2 2 4" xfId="361" xr:uid="{00000000-0005-0000-0000-000063070000}"/>
    <cellStyle name="20 % – Zvýraznění2 2 2 4 10" xfId="1147" xr:uid="{00000000-0005-0000-0000-000064070000}"/>
    <cellStyle name="20 % – Zvýraznění2 2 2 4 2" xfId="1148" xr:uid="{00000000-0005-0000-0000-000065070000}"/>
    <cellStyle name="20 % – Zvýraznění2 2 2 4 2 2" xfId="1149" xr:uid="{00000000-0005-0000-0000-000066070000}"/>
    <cellStyle name="20 % – Zvýraznění2 2 2 4 3" xfId="1150" xr:uid="{00000000-0005-0000-0000-000067070000}"/>
    <cellStyle name="20 % – Zvýraznění2 2 2 4 3 2" xfId="1151" xr:uid="{00000000-0005-0000-0000-000068070000}"/>
    <cellStyle name="20 % – Zvýraznění2 2 2 4 4" xfId="1152" xr:uid="{00000000-0005-0000-0000-000069070000}"/>
    <cellStyle name="20 % – Zvýraznění2 2 2 4 4 2" xfId="1153" xr:uid="{00000000-0005-0000-0000-00006A070000}"/>
    <cellStyle name="20 % – Zvýraznění2 2 2 4 5" xfId="1154" xr:uid="{00000000-0005-0000-0000-00006B070000}"/>
    <cellStyle name="20 % – Zvýraznění2 2 2 4 5 2" xfId="1155" xr:uid="{00000000-0005-0000-0000-00006C070000}"/>
    <cellStyle name="20 % – Zvýraznění2 2 2 4 6" xfId="1156" xr:uid="{00000000-0005-0000-0000-00006D070000}"/>
    <cellStyle name="20 % – Zvýraznění2 2 2 4 6 2" xfId="1157" xr:uid="{00000000-0005-0000-0000-00006E070000}"/>
    <cellStyle name="20 % – Zvýraznění2 2 2 4 7" xfId="1158" xr:uid="{00000000-0005-0000-0000-00006F070000}"/>
    <cellStyle name="20 % – Zvýraznění2 2 2 4 7 2" xfId="1159" xr:uid="{00000000-0005-0000-0000-000070070000}"/>
    <cellStyle name="20 % – Zvýraznění2 2 2 4 8" xfId="1160" xr:uid="{00000000-0005-0000-0000-000071070000}"/>
    <cellStyle name="20 % – Zvýraznění2 2 2 4 8 2" xfId="1161" xr:uid="{00000000-0005-0000-0000-000072070000}"/>
    <cellStyle name="20 % – Zvýraznění2 2 2 4 9" xfId="1162" xr:uid="{00000000-0005-0000-0000-000073070000}"/>
    <cellStyle name="20 % – Zvýraznění2 2 2 4 9 2" xfId="1163" xr:uid="{00000000-0005-0000-0000-000074070000}"/>
    <cellStyle name="20 % – Zvýraznění2 2 2 5" xfId="1164" xr:uid="{00000000-0005-0000-0000-000075070000}"/>
    <cellStyle name="20 % – Zvýraznění2 2 2 5 2" xfId="1165" xr:uid="{00000000-0005-0000-0000-000076070000}"/>
    <cellStyle name="20 % – Zvýraznění2 2 2 6" xfId="1166" xr:uid="{00000000-0005-0000-0000-000077070000}"/>
    <cellStyle name="20 % – Zvýraznění2 2 2 6 2" xfId="1167" xr:uid="{00000000-0005-0000-0000-000078070000}"/>
    <cellStyle name="20 % – Zvýraznění2 2 2 7" xfId="1168" xr:uid="{00000000-0005-0000-0000-000079070000}"/>
    <cellStyle name="20 % – Zvýraznění2 2 2 7 2" xfId="1169" xr:uid="{00000000-0005-0000-0000-00007A070000}"/>
    <cellStyle name="20 % – Zvýraznění2 2 2 8" xfId="1170" xr:uid="{00000000-0005-0000-0000-00007B070000}"/>
    <cellStyle name="20 % – Zvýraznění2 2 2 8 2" xfId="1171" xr:uid="{00000000-0005-0000-0000-00007C070000}"/>
    <cellStyle name="20 % – Zvýraznění2 2 2 9" xfId="1172" xr:uid="{00000000-0005-0000-0000-00007D070000}"/>
    <cellStyle name="20 % – Zvýraznění2 2 2 9 2" xfId="1173" xr:uid="{00000000-0005-0000-0000-00007E070000}"/>
    <cellStyle name="20 % – Zvýraznění2 2 3" xfId="167" xr:uid="{00000000-0005-0000-0000-00007F070000}"/>
    <cellStyle name="20 % – Zvýraznění2 2 3 10" xfId="1174" xr:uid="{00000000-0005-0000-0000-000080070000}"/>
    <cellStyle name="20 % – Zvýraznění2 2 3 2" xfId="1175" xr:uid="{00000000-0005-0000-0000-000081070000}"/>
    <cellStyle name="20 % – Zvýraznění2 2 3 2 2" xfId="1176" xr:uid="{00000000-0005-0000-0000-000082070000}"/>
    <cellStyle name="20 % – Zvýraznění2 2 3 3" xfId="1177" xr:uid="{00000000-0005-0000-0000-000083070000}"/>
    <cellStyle name="20 % – Zvýraznění2 2 3 3 2" xfId="1178" xr:uid="{00000000-0005-0000-0000-000084070000}"/>
    <cellStyle name="20 % – Zvýraznění2 2 3 4" xfId="1179" xr:uid="{00000000-0005-0000-0000-000085070000}"/>
    <cellStyle name="20 % – Zvýraznění2 2 3 4 2" xfId="1180" xr:uid="{00000000-0005-0000-0000-000086070000}"/>
    <cellStyle name="20 % – Zvýraznění2 2 3 5" xfId="1181" xr:uid="{00000000-0005-0000-0000-000087070000}"/>
    <cellStyle name="20 % – Zvýraznění2 2 3 5 2" xfId="1182" xr:uid="{00000000-0005-0000-0000-000088070000}"/>
    <cellStyle name="20 % – Zvýraznění2 2 3 6" xfId="1183" xr:uid="{00000000-0005-0000-0000-000089070000}"/>
    <cellStyle name="20 % – Zvýraznění2 2 3 6 2" xfId="1184" xr:uid="{00000000-0005-0000-0000-00008A070000}"/>
    <cellStyle name="20 % – Zvýraznění2 2 3 7" xfId="1185" xr:uid="{00000000-0005-0000-0000-00008B070000}"/>
    <cellStyle name="20 % – Zvýraznění2 2 3 7 2" xfId="1186" xr:uid="{00000000-0005-0000-0000-00008C070000}"/>
    <cellStyle name="20 % – Zvýraznění2 2 3 8" xfId="1187" xr:uid="{00000000-0005-0000-0000-00008D070000}"/>
    <cellStyle name="20 % – Zvýraznění2 2 3 8 2" xfId="1188" xr:uid="{00000000-0005-0000-0000-00008E070000}"/>
    <cellStyle name="20 % – Zvýraznění2 2 3 9" xfId="1189" xr:uid="{00000000-0005-0000-0000-00008F070000}"/>
    <cellStyle name="20 % – Zvýraznění2 2 3 9 2" xfId="1190" xr:uid="{00000000-0005-0000-0000-000090070000}"/>
    <cellStyle name="20 % – Zvýraznění2 2 4" xfId="202" xr:uid="{00000000-0005-0000-0000-000091070000}"/>
    <cellStyle name="20 % – Zvýraznění2 2 4 10" xfId="1191" xr:uid="{00000000-0005-0000-0000-000092070000}"/>
    <cellStyle name="20 % – Zvýraznění2 2 4 2" xfId="1192" xr:uid="{00000000-0005-0000-0000-000093070000}"/>
    <cellStyle name="20 % – Zvýraznění2 2 4 2 2" xfId="1193" xr:uid="{00000000-0005-0000-0000-000094070000}"/>
    <cellStyle name="20 % – Zvýraznění2 2 4 3" xfId="1194" xr:uid="{00000000-0005-0000-0000-000095070000}"/>
    <cellStyle name="20 % – Zvýraznění2 2 4 3 2" xfId="1195" xr:uid="{00000000-0005-0000-0000-000096070000}"/>
    <cellStyle name="20 % – Zvýraznění2 2 4 4" xfId="1196" xr:uid="{00000000-0005-0000-0000-000097070000}"/>
    <cellStyle name="20 % – Zvýraznění2 2 4 4 2" xfId="1197" xr:uid="{00000000-0005-0000-0000-000098070000}"/>
    <cellStyle name="20 % – Zvýraznění2 2 4 5" xfId="1198" xr:uid="{00000000-0005-0000-0000-000099070000}"/>
    <cellStyle name="20 % – Zvýraznění2 2 4 5 2" xfId="1199" xr:uid="{00000000-0005-0000-0000-00009A070000}"/>
    <cellStyle name="20 % – Zvýraznění2 2 4 6" xfId="1200" xr:uid="{00000000-0005-0000-0000-00009B070000}"/>
    <cellStyle name="20 % – Zvýraznění2 2 4 6 2" xfId="1201" xr:uid="{00000000-0005-0000-0000-00009C070000}"/>
    <cellStyle name="20 % – Zvýraznění2 2 4 7" xfId="1202" xr:uid="{00000000-0005-0000-0000-00009D070000}"/>
    <cellStyle name="20 % – Zvýraznění2 2 4 7 2" xfId="1203" xr:uid="{00000000-0005-0000-0000-00009E070000}"/>
    <cellStyle name="20 % – Zvýraznění2 2 4 8" xfId="1204" xr:uid="{00000000-0005-0000-0000-00009F070000}"/>
    <cellStyle name="20 % – Zvýraznění2 2 4 8 2" xfId="1205" xr:uid="{00000000-0005-0000-0000-0000A0070000}"/>
    <cellStyle name="20 % – Zvýraznění2 2 4 9" xfId="1206" xr:uid="{00000000-0005-0000-0000-0000A1070000}"/>
    <cellStyle name="20 % – Zvýraznění2 2 4 9 2" xfId="1207" xr:uid="{00000000-0005-0000-0000-0000A2070000}"/>
    <cellStyle name="20 % – Zvýraznění2 2 5" xfId="362" xr:uid="{00000000-0005-0000-0000-0000A3070000}"/>
    <cellStyle name="20 % – Zvýraznění2 2 5 10" xfId="1208" xr:uid="{00000000-0005-0000-0000-0000A4070000}"/>
    <cellStyle name="20 % – Zvýraznění2 2 5 2" xfId="1209" xr:uid="{00000000-0005-0000-0000-0000A5070000}"/>
    <cellStyle name="20 % – Zvýraznění2 2 5 2 2" xfId="1210" xr:uid="{00000000-0005-0000-0000-0000A6070000}"/>
    <cellStyle name="20 % – Zvýraznění2 2 5 3" xfId="1211" xr:uid="{00000000-0005-0000-0000-0000A7070000}"/>
    <cellStyle name="20 % – Zvýraznění2 2 5 3 2" xfId="1212" xr:uid="{00000000-0005-0000-0000-0000A8070000}"/>
    <cellStyle name="20 % – Zvýraznění2 2 5 4" xfId="1213" xr:uid="{00000000-0005-0000-0000-0000A9070000}"/>
    <cellStyle name="20 % – Zvýraznění2 2 5 4 2" xfId="1214" xr:uid="{00000000-0005-0000-0000-0000AA070000}"/>
    <cellStyle name="20 % – Zvýraznění2 2 5 5" xfId="1215" xr:uid="{00000000-0005-0000-0000-0000AB070000}"/>
    <cellStyle name="20 % – Zvýraznění2 2 5 5 2" xfId="1216" xr:uid="{00000000-0005-0000-0000-0000AC070000}"/>
    <cellStyle name="20 % – Zvýraznění2 2 5 6" xfId="1217" xr:uid="{00000000-0005-0000-0000-0000AD070000}"/>
    <cellStyle name="20 % – Zvýraznění2 2 5 6 2" xfId="1218" xr:uid="{00000000-0005-0000-0000-0000AE070000}"/>
    <cellStyle name="20 % – Zvýraznění2 2 5 7" xfId="1219" xr:uid="{00000000-0005-0000-0000-0000AF070000}"/>
    <cellStyle name="20 % – Zvýraznění2 2 5 7 2" xfId="1220" xr:uid="{00000000-0005-0000-0000-0000B0070000}"/>
    <cellStyle name="20 % – Zvýraznění2 2 5 8" xfId="1221" xr:uid="{00000000-0005-0000-0000-0000B1070000}"/>
    <cellStyle name="20 % – Zvýraznění2 2 5 8 2" xfId="1222" xr:uid="{00000000-0005-0000-0000-0000B2070000}"/>
    <cellStyle name="20 % – Zvýraznění2 2 5 9" xfId="1223" xr:uid="{00000000-0005-0000-0000-0000B3070000}"/>
    <cellStyle name="20 % – Zvýraznění2 2 5 9 2" xfId="1224" xr:uid="{00000000-0005-0000-0000-0000B4070000}"/>
    <cellStyle name="20 % – Zvýraznění2 2 6" xfId="1225" xr:uid="{00000000-0005-0000-0000-0000B5070000}"/>
    <cellStyle name="20 % – Zvýraznění2 2 6 2" xfId="1226" xr:uid="{00000000-0005-0000-0000-0000B6070000}"/>
    <cellStyle name="20 % – Zvýraznění2 2 7" xfId="1227" xr:uid="{00000000-0005-0000-0000-0000B7070000}"/>
    <cellStyle name="20 % – Zvýraznění2 2 7 2" xfId="1228" xr:uid="{00000000-0005-0000-0000-0000B8070000}"/>
    <cellStyle name="20 % – Zvýraznění2 2 8" xfId="1229" xr:uid="{00000000-0005-0000-0000-0000B9070000}"/>
    <cellStyle name="20 % – Zvýraznění2 2 8 2" xfId="1230" xr:uid="{00000000-0005-0000-0000-0000BA070000}"/>
    <cellStyle name="20 % – Zvýraznění2 2 9" xfId="1231" xr:uid="{00000000-0005-0000-0000-0000BB070000}"/>
    <cellStyle name="20 % – Zvýraznění2 2 9 2" xfId="1232" xr:uid="{00000000-0005-0000-0000-0000BC070000}"/>
    <cellStyle name="20 % – Zvýraznění2 20" xfId="1233" xr:uid="{00000000-0005-0000-0000-0000BD070000}"/>
    <cellStyle name="20 % – Zvýraznění2 20 2" xfId="14848" xr:uid="{00000000-0005-0000-0000-0000BE070000}"/>
    <cellStyle name="20 % – Zvýraznění2 20 3" xfId="18979" xr:uid="{00000000-0005-0000-0000-0000BF070000}"/>
    <cellStyle name="20 % – Zvýraznění2 20 4" xfId="8124" xr:uid="{00000000-0005-0000-0000-0000C0070000}"/>
    <cellStyle name="20 % – Zvýraznění2 20 5" xfId="23078" xr:uid="{00000000-0005-0000-0000-0000C1070000}"/>
    <cellStyle name="20 % – Zvýraznění2 21" xfId="11383" xr:uid="{00000000-0005-0000-0000-0000C2070000}"/>
    <cellStyle name="20 % – Zvýraznění2 21 2" xfId="23079" xr:uid="{00000000-0005-0000-0000-0000C3070000}"/>
    <cellStyle name="20 % – Zvýraznění2 22" xfId="18694" xr:uid="{00000000-0005-0000-0000-0000C4070000}"/>
    <cellStyle name="20 % – Zvýraznění2 22 2" xfId="23080" xr:uid="{00000000-0005-0000-0000-0000C5070000}"/>
    <cellStyle name="20 % – Zvýraznění2 23" xfId="7550" xr:uid="{00000000-0005-0000-0000-0000C6070000}"/>
    <cellStyle name="20 % – Zvýraznění2 24" xfId="22547" xr:uid="{00000000-0005-0000-0000-0000C7070000}"/>
    <cellStyle name="20 % – Zvýraznění2 25" xfId="22548" xr:uid="{00000000-0005-0000-0000-0000C8070000}"/>
    <cellStyle name="20 % – Zvýraznění2 26" xfId="22549" xr:uid="{00000000-0005-0000-0000-0000C9070000}"/>
    <cellStyle name="20 % – Zvýraznění2 27" xfId="22550" xr:uid="{00000000-0005-0000-0000-0000CA070000}"/>
    <cellStyle name="20 % – Zvýraznění2 28" xfId="22551" xr:uid="{00000000-0005-0000-0000-0000CB070000}"/>
    <cellStyle name="20 % – Zvýraznění2 3" xfId="201" xr:uid="{00000000-0005-0000-0000-0000CC070000}"/>
    <cellStyle name="20 % – Zvýraznění2 3 10" xfId="1234" xr:uid="{00000000-0005-0000-0000-0000CD070000}"/>
    <cellStyle name="20 % – Zvýraznění2 3 10 2" xfId="1235" xr:uid="{00000000-0005-0000-0000-0000CE070000}"/>
    <cellStyle name="20 % – Zvýraznění2 3 10 2 2" xfId="12593" xr:uid="{00000000-0005-0000-0000-0000CF070000}"/>
    <cellStyle name="20 % – Zvýraznění2 3 10 2 3" xfId="16466" xr:uid="{00000000-0005-0000-0000-0000D0070000}"/>
    <cellStyle name="20 % – Zvýraznění2 3 10 2 4" xfId="18982" xr:uid="{00000000-0005-0000-0000-0000D1070000}"/>
    <cellStyle name="20 % – Zvýraznění2 3 10 2 5" xfId="8126" xr:uid="{00000000-0005-0000-0000-0000D2070000}"/>
    <cellStyle name="20 % – Zvýraznění2 3 10 2 6" xfId="23083" xr:uid="{00000000-0005-0000-0000-0000D3070000}"/>
    <cellStyle name="20 % – Zvýraznění2 3 10 3" xfId="1236" xr:uid="{00000000-0005-0000-0000-0000D4070000}"/>
    <cellStyle name="20 % – Zvýraznění2 3 10 3 2" xfId="13446" xr:uid="{00000000-0005-0000-0000-0000D5070000}"/>
    <cellStyle name="20 % – Zvýraznění2 3 10 3 3" xfId="17319" xr:uid="{00000000-0005-0000-0000-0000D6070000}"/>
    <cellStyle name="20 % – Zvýraznění2 3 10 3 4" xfId="18983" xr:uid="{00000000-0005-0000-0000-0000D7070000}"/>
    <cellStyle name="20 % – Zvýraznění2 3 10 3 5" xfId="8127" xr:uid="{00000000-0005-0000-0000-0000D8070000}"/>
    <cellStyle name="20 % – Zvýraznění2 3 10 3 6" xfId="23084" xr:uid="{00000000-0005-0000-0000-0000D9070000}"/>
    <cellStyle name="20 % – Zvýraznění2 3 10 4" xfId="1237" xr:uid="{00000000-0005-0000-0000-0000DA070000}"/>
    <cellStyle name="20 % – Zvýraznění2 3 10 4 2" xfId="14301" xr:uid="{00000000-0005-0000-0000-0000DB070000}"/>
    <cellStyle name="20 % – Zvýraznění2 3 10 4 3" xfId="18174" xr:uid="{00000000-0005-0000-0000-0000DC070000}"/>
    <cellStyle name="20 % – Zvýraznění2 3 10 4 4" xfId="18984" xr:uid="{00000000-0005-0000-0000-0000DD070000}"/>
    <cellStyle name="20 % – Zvýraznění2 3 10 4 5" xfId="8128" xr:uid="{00000000-0005-0000-0000-0000DE070000}"/>
    <cellStyle name="20 % – Zvýraznění2 3 10 4 6" xfId="23085" xr:uid="{00000000-0005-0000-0000-0000DF070000}"/>
    <cellStyle name="20 % – Zvýraznění2 3 10 5" xfId="11739" xr:uid="{00000000-0005-0000-0000-0000E0070000}"/>
    <cellStyle name="20 % – Zvýraznění2 3 10 6" xfId="15612" xr:uid="{00000000-0005-0000-0000-0000E1070000}"/>
    <cellStyle name="20 % – Zvýraznění2 3 10 7" xfId="18981" xr:uid="{00000000-0005-0000-0000-0000E2070000}"/>
    <cellStyle name="20 % – Zvýraznění2 3 10 8" xfId="8125" xr:uid="{00000000-0005-0000-0000-0000E3070000}"/>
    <cellStyle name="20 % – Zvýraznění2 3 10 9" xfId="23082" xr:uid="{00000000-0005-0000-0000-0000E4070000}"/>
    <cellStyle name="20 % – Zvýraznění2 3 11" xfId="1238" xr:uid="{00000000-0005-0000-0000-0000E5070000}"/>
    <cellStyle name="20 % – Zvýraznění2 3 11 2" xfId="12254" xr:uid="{00000000-0005-0000-0000-0000E6070000}"/>
    <cellStyle name="20 % – Zvýraznění2 3 11 3" xfId="16127" xr:uid="{00000000-0005-0000-0000-0000E7070000}"/>
    <cellStyle name="20 % – Zvýraznění2 3 11 4" xfId="18985" xr:uid="{00000000-0005-0000-0000-0000E8070000}"/>
    <cellStyle name="20 % – Zvýraznění2 3 11 5" xfId="8129" xr:uid="{00000000-0005-0000-0000-0000E9070000}"/>
    <cellStyle name="20 % – Zvýraznění2 3 11 6" xfId="23086" xr:uid="{00000000-0005-0000-0000-0000EA070000}"/>
    <cellStyle name="20 % – Zvýraznění2 3 12" xfId="1239" xr:uid="{00000000-0005-0000-0000-0000EB070000}"/>
    <cellStyle name="20 % – Zvýraznění2 3 12 2" xfId="13107" xr:uid="{00000000-0005-0000-0000-0000EC070000}"/>
    <cellStyle name="20 % – Zvýraznění2 3 12 3" xfId="16980" xr:uid="{00000000-0005-0000-0000-0000ED070000}"/>
    <cellStyle name="20 % – Zvýraznění2 3 12 4" xfId="18986" xr:uid="{00000000-0005-0000-0000-0000EE070000}"/>
    <cellStyle name="20 % – Zvýraznění2 3 12 5" xfId="8130" xr:uid="{00000000-0005-0000-0000-0000EF070000}"/>
    <cellStyle name="20 % – Zvýraznění2 3 12 6" xfId="23087" xr:uid="{00000000-0005-0000-0000-0000F0070000}"/>
    <cellStyle name="20 % – Zvýraznění2 3 13" xfId="1240" xr:uid="{00000000-0005-0000-0000-0000F1070000}"/>
    <cellStyle name="20 % – Zvýraznění2 3 13 2" xfId="13962" xr:uid="{00000000-0005-0000-0000-0000F2070000}"/>
    <cellStyle name="20 % – Zvýraznění2 3 13 3" xfId="17835" xr:uid="{00000000-0005-0000-0000-0000F3070000}"/>
    <cellStyle name="20 % – Zvýraznění2 3 13 4" xfId="18987" xr:uid="{00000000-0005-0000-0000-0000F4070000}"/>
    <cellStyle name="20 % – Zvýraznění2 3 13 5" xfId="8131" xr:uid="{00000000-0005-0000-0000-0000F5070000}"/>
    <cellStyle name="20 % – Zvýraznění2 3 13 6" xfId="23088" xr:uid="{00000000-0005-0000-0000-0000F6070000}"/>
    <cellStyle name="20 % – Zvýraznění2 3 14" xfId="1241" xr:uid="{00000000-0005-0000-0000-0000F7070000}"/>
    <cellStyle name="20 % – Zvýraznění2 3 14 2" xfId="1242" xr:uid="{00000000-0005-0000-0000-0000F8070000}"/>
    <cellStyle name="20 % – Zvýraznění2 3 15" xfId="1243" xr:uid="{00000000-0005-0000-0000-0000F9070000}"/>
    <cellStyle name="20 % – Zvýraznění2 3 15 2" xfId="1244" xr:uid="{00000000-0005-0000-0000-0000FA070000}"/>
    <cellStyle name="20 % – Zvýraznění2 3 16" xfId="1245" xr:uid="{00000000-0005-0000-0000-0000FB070000}"/>
    <cellStyle name="20 % – Zvýraznění2 3 16 2" xfId="1246" xr:uid="{00000000-0005-0000-0000-0000FC070000}"/>
    <cellStyle name="20 % – Zvýraznění2 3 17" xfId="1247" xr:uid="{00000000-0005-0000-0000-0000FD070000}"/>
    <cellStyle name="20 % – Zvýraznění2 3 17 2" xfId="1248" xr:uid="{00000000-0005-0000-0000-0000FE070000}"/>
    <cellStyle name="20 % – Zvýraznění2 3 18" xfId="1249" xr:uid="{00000000-0005-0000-0000-0000FF070000}"/>
    <cellStyle name="20 % – Zvýraznění2 3 18 2" xfId="1250" xr:uid="{00000000-0005-0000-0000-000000080000}"/>
    <cellStyle name="20 % – Zvýraznění2 3 19" xfId="1251" xr:uid="{00000000-0005-0000-0000-000001080000}"/>
    <cellStyle name="20 % – Zvýraznění2 3 19 2" xfId="1252" xr:uid="{00000000-0005-0000-0000-000002080000}"/>
    <cellStyle name="20 % – Zvýraznění2 3 2" xfId="363" xr:uid="{00000000-0005-0000-0000-000003080000}"/>
    <cellStyle name="20 % – Zvýraznění2 3 2 10" xfId="1253" xr:uid="{00000000-0005-0000-0000-000004080000}"/>
    <cellStyle name="20 % – Zvýraznění2 3 2 10 2" xfId="13191" xr:uid="{00000000-0005-0000-0000-000005080000}"/>
    <cellStyle name="20 % – Zvýraznění2 3 2 10 3" xfId="17064" xr:uid="{00000000-0005-0000-0000-000006080000}"/>
    <cellStyle name="20 % – Zvýraznění2 3 2 10 4" xfId="18989" xr:uid="{00000000-0005-0000-0000-000007080000}"/>
    <cellStyle name="20 % – Zvýraznění2 3 2 10 5" xfId="8132" xr:uid="{00000000-0005-0000-0000-000008080000}"/>
    <cellStyle name="20 % – Zvýraznění2 3 2 10 6" xfId="23089" xr:uid="{00000000-0005-0000-0000-000009080000}"/>
    <cellStyle name="20 % – Zvýraznění2 3 2 11" xfId="1254" xr:uid="{00000000-0005-0000-0000-00000A080000}"/>
    <cellStyle name="20 % – Zvýraznění2 3 2 11 2" xfId="14046" xr:uid="{00000000-0005-0000-0000-00000B080000}"/>
    <cellStyle name="20 % – Zvýraznění2 3 2 11 3" xfId="17919" xr:uid="{00000000-0005-0000-0000-00000C080000}"/>
    <cellStyle name="20 % – Zvýraznění2 3 2 11 4" xfId="18990" xr:uid="{00000000-0005-0000-0000-00000D080000}"/>
    <cellStyle name="20 % – Zvýraznění2 3 2 11 5" xfId="8133" xr:uid="{00000000-0005-0000-0000-00000E080000}"/>
    <cellStyle name="20 % – Zvýraznění2 3 2 11 6" xfId="23090" xr:uid="{00000000-0005-0000-0000-00000F080000}"/>
    <cellStyle name="20 % – Zvýraznění2 3 2 12" xfId="1255" xr:uid="{00000000-0005-0000-0000-000010080000}"/>
    <cellStyle name="20 % – Zvýraznění2 3 2 12 2" xfId="1256" xr:uid="{00000000-0005-0000-0000-000011080000}"/>
    <cellStyle name="20 % – Zvýraznění2 3 2 13" xfId="1257" xr:uid="{00000000-0005-0000-0000-000012080000}"/>
    <cellStyle name="20 % – Zvýraznění2 3 2 13 2" xfId="1258" xr:uid="{00000000-0005-0000-0000-000013080000}"/>
    <cellStyle name="20 % – Zvýraznění2 3 2 14" xfId="1259" xr:uid="{00000000-0005-0000-0000-000014080000}"/>
    <cellStyle name="20 % – Zvýraznění2 3 2 14 2" xfId="1260" xr:uid="{00000000-0005-0000-0000-000015080000}"/>
    <cellStyle name="20 % – Zvýraznění2 3 2 15" xfId="1261" xr:uid="{00000000-0005-0000-0000-000016080000}"/>
    <cellStyle name="20 % – Zvýraznění2 3 2 15 2" xfId="1262" xr:uid="{00000000-0005-0000-0000-000017080000}"/>
    <cellStyle name="20 % – Zvýraznění2 3 2 16" xfId="1263" xr:uid="{00000000-0005-0000-0000-000018080000}"/>
    <cellStyle name="20 % – Zvýraznění2 3 2 16 2" xfId="1264" xr:uid="{00000000-0005-0000-0000-000019080000}"/>
    <cellStyle name="20 % – Zvýraznění2 3 2 17" xfId="1265" xr:uid="{00000000-0005-0000-0000-00001A080000}"/>
    <cellStyle name="20 % – Zvýraznění2 3 2 17 2" xfId="1266" xr:uid="{00000000-0005-0000-0000-00001B080000}"/>
    <cellStyle name="20 % – Zvýraznění2 3 2 18" xfId="1267" xr:uid="{00000000-0005-0000-0000-00001C080000}"/>
    <cellStyle name="20 % – Zvýraznění2 3 2 18 2" xfId="1268" xr:uid="{00000000-0005-0000-0000-00001D080000}"/>
    <cellStyle name="20 % – Zvýraznění2 3 2 19" xfId="1269" xr:uid="{00000000-0005-0000-0000-00001E080000}"/>
    <cellStyle name="20 % – Zvýraznění2 3 2 2" xfId="364" xr:uid="{00000000-0005-0000-0000-00001F080000}"/>
    <cellStyle name="20 % – Zvýraznění2 3 2 2 10" xfId="1270" xr:uid="{00000000-0005-0000-0000-000020080000}"/>
    <cellStyle name="20 % – Zvýraznění2 3 2 2 10 2" xfId="14849" xr:uid="{00000000-0005-0000-0000-000021080000}"/>
    <cellStyle name="20 % – Zvýraznění2 3 2 2 10 3" xfId="18992" xr:uid="{00000000-0005-0000-0000-000022080000}"/>
    <cellStyle name="20 % – Zvýraznění2 3 2 2 10 4" xfId="8134" xr:uid="{00000000-0005-0000-0000-000023080000}"/>
    <cellStyle name="20 % – Zvýraznění2 3 2 2 10 5" xfId="23092" xr:uid="{00000000-0005-0000-0000-000024080000}"/>
    <cellStyle name="20 % – Zvýraznění2 3 2 2 11" xfId="11607" xr:uid="{00000000-0005-0000-0000-000025080000}"/>
    <cellStyle name="20 % – Zvýraznění2 3 2 2 12" xfId="15525" xr:uid="{00000000-0005-0000-0000-000026080000}"/>
    <cellStyle name="20 % – Zvýraznění2 3 2 2 13" xfId="18991" xr:uid="{00000000-0005-0000-0000-000027080000}"/>
    <cellStyle name="20 % – Zvýraznění2 3 2 2 14" xfId="7676" xr:uid="{00000000-0005-0000-0000-000028080000}"/>
    <cellStyle name="20 % – Zvýraznění2 3 2 2 15" xfId="23091" xr:uid="{00000000-0005-0000-0000-000029080000}"/>
    <cellStyle name="20 % – Zvýraznění2 3 2 2 2" xfId="1271" xr:uid="{00000000-0005-0000-0000-00002A080000}"/>
    <cellStyle name="20 % – Zvýraznění2 3 2 2 2 2" xfId="1272" xr:uid="{00000000-0005-0000-0000-00002B080000}"/>
    <cellStyle name="20 % – Zvýraznění2 3 2 2 3" xfId="1273" xr:uid="{00000000-0005-0000-0000-00002C080000}"/>
    <cellStyle name="20 % – Zvýraznění2 3 2 2 3 2" xfId="1274" xr:uid="{00000000-0005-0000-0000-00002D080000}"/>
    <cellStyle name="20 % – Zvýraznění2 3 2 2 4" xfId="1275" xr:uid="{00000000-0005-0000-0000-00002E080000}"/>
    <cellStyle name="20 % – Zvýraznění2 3 2 2 4 2" xfId="1276" xr:uid="{00000000-0005-0000-0000-00002F080000}"/>
    <cellStyle name="20 % – Zvýraznění2 3 2 2 5" xfId="1277" xr:uid="{00000000-0005-0000-0000-000030080000}"/>
    <cellStyle name="20 % – Zvýraznění2 3 2 2 5 2" xfId="1278" xr:uid="{00000000-0005-0000-0000-000031080000}"/>
    <cellStyle name="20 % – Zvýraznění2 3 2 2 6" xfId="1279" xr:uid="{00000000-0005-0000-0000-000032080000}"/>
    <cellStyle name="20 % – Zvýraznění2 3 2 2 6 2" xfId="1280" xr:uid="{00000000-0005-0000-0000-000033080000}"/>
    <cellStyle name="20 % – Zvýraznění2 3 2 2 7" xfId="1281" xr:uid="{00000000-0005-0000-0000-000034080000}"/>
    <cellStyle name="20 % – Zvýraznění2 3 2 2 7 2" xfId="12506" xr:uid="{00000000-0005-0000-0000-000035080000}"/>
    <cellStyle name="20 % – Zvýraznění2 3 2 2 7 3" xfId="16379" xr:uid="{00000000-0005-0000-0000-000036080000}"/>
    <cellStyle name="20 % – Zvýraznění2 3 2 2 7 4" xfId="18993" xr:uid="{00000000-0005-0000-0000-000037080000}"/>
    <cellStyle name="20 % – Zvýraznění2 3 2 2 7 5" xfId="8135" xr:uid="{00000000-0005-0000-0000-000038080000}"/>
    <cellStyle name="20 % – Zvýraznění2 3 2 2 7 6" xfId="23093" xr:uid="{00000000-0005-0000-0000-000039080000}"/>
    <cellStyle name="20 % – Zvýraznění2 3 2 2 8" xfId="1282" xr:uid="{00000000-0005-0000-0000-00003A080000}"/>
    <cellStyle name="20 % – Zvýraznění2 3 2 2 8 2" xfId="13359" xr:uid="{00000000-0005-0000-0000-00003B080000}"/>
    <cellStyle name="20 % – Zvýraznění2 3 2 2 8 3" xfId="17232" xr:uid="{00000000-0005-0000-0000-00003C080000}"/>
    <cellStyle name="20 % – Zvýraznění2 3 2 2 8 4" xfId="18994" xr:uid="{00000000-0005-0000-0000-00003D080000}"/>
    <cellStyle name="20 % – Zvýraznění2 3 2 2 8 5" xfId="8136" xr:uid="{00000000-0005-0000-0000-00003E080000}"/>
    <cellStyle name="20 % – Zvýraznění2 3 2 2 8 6" xfId="23094" xr:uid="{00000000-0005-0000-0000-00003F080000}"/>
    <cellStyle name="20 % – Zvýraznění2 3 2 2 9" xfId="1283" xr:uid="{00000000-0005-0000-0000-000040080000}"/>
    <cellStyle name="20 % – Zvýraznění2 3 2 2 9 2" xfId="14214" xr:uid="{00000000-0005-0000-0000-000041080000}"/>
    <cellStyle name="20 % – Zvýraznění2 3 2 2 9 3" xfId="18087" xr:uid="{00000000-0005-0000-0000-000042080000}"/>
    <cellStyle name="20 % – Zvýraznění2 3 2 2 9 4" xfId="18995" xr:uid="{00000000-0005-0000-0000-000043080000}"/>
    <cellStyle name="20 % – Zvýraznění2 3 2 2 9 5" xfId="8137" xr:uid="{00000000-0005-0000-0000-000044080000}"/>
    <cellStyle name="20 % – Zvýraznění2 3 2 2 9 6" xfId="23095" xr:uid="{00000000-0005-0000-0000-000045080000}"/>
    <cellStyle name="20 % – Zvýraznění2 3 2 20" xfId="11439" xr:uid="{00000000-0005-0000-0000-000046080000}"/>
    <cellStyle name="20 % – Zvýraznění2 3 2 21" xfId="15357" xr:uid="{00000000-0005-0000-0000-000047080000}"/>
    <cellStyle name="20 % – Zvýraznění2 3 2 22" xfId="18988" xr:uid="{00000000-0005-0000-0000-000048080000}"/>
    <cellStyle name="20 % – Zvýraznění2 3 2 3" xfId="365" xr:uid="{00000000-0005-0000-0000-000049080000}"/>
    <cellStyle name="20 % – Zvýraznění2 3 2 3 10" xfId="23096" xr:uid="{00000000-0005-0000-0000-00004A080000}"/>
    <cellStyle name="20 % – Zvýraznění2 3 2 3 2" xfId="1284" xr:uid="{00000000-0005-0000-0000-00004B080000}"/>
    <cellStyle name="20 % – Zvýraznění2 3 2 3 2 2" xfId="12408" xr:uid="{00000000-0005-0000-0000-00004C080000}"/>
    <cellStyle name="20 % – Zvýraznění2 3 2 3 2 3" xfId="16281" xr:uid="{00000000-0005-0000-0000-00004D080000}"/>
    <cellStyle name="20 % – Zvýraznění2 3 2 3 2 4" xfId="18997" xr:uid="{00000000-0005-0000-0000-00004E080000}"/>
    <cellStyle name="20 % – Zvýraznění2 3 2 3 2 5" xfId="8138" xr:uid="{00000000-0005-0000-0000-00004F080000}"/>
    <cellStyle name="20 % – Zvýraznění2 3 2 3 2 6" xfId="23097" xr:uid="{00000000-0005-0000-0000-000050080000}"/>
    <cellStyle name="20 % – Zvýraznění2 3 2 3 3" xfId="1285" xr:uid="{00000000-0005-0000-0000-000051080000}"/>
    <cellStyle name="20 % – Zvýraznění2 3 2 3 3 2" xfId="13261" xr:uid="{00000000-0005-0000-0000-000052080000}"/>
    <cellStyle name="20 % – Zvýraznění2 3 2 3 3 3" xfId="17134" xr:uid="{00000000-0005-0000-0000-000053080000}"/>
    <cellStyle name="20 % – Zvýraznění2 3 2 3 3 4" xfId="18998" xr:uid="{00000000-0005-0000-0000-000054080000}"/>
    <cellStyle name="20 % – Zvýraznění2 3 2 3 3 5" xfId="8139" xr:uid="{00000000-0005-0000-0000-000055080000}"/>
    <cellStyle name="20 % – Zvýraznění2 3 2 3 3 6" xfId="23098" xr:uid="{00000000-0005-0000-0000-000056080000}"/>
    <cellStyle name="20 % – Zvýraznění2 3 2 3 4" xfId="1286" xr:uid="{00000000-0005-0000-0000-000057080000}"/>
    <cellStyle name="20 % – Zvýraznění2 3 2 3 4 2" xfId="14116" xr:uid="{00000000-0005-0000-0000-000058080000}"/>
    <cellStyle name="20 % – Zvýraznění2 3 2 3 4 3" xfId="17989" xr:uid="{00000000-0005-0000-0000-000059080000}"/>
    <cellStyle name="20 % – Zvýraznění2 3 2 3 4 4" xfId="18999" xr:uid="{00000000-0005-0000-0000-00005A080000}"/>
    <cellStyle name="20 % – Zvýraznění2 3 2 3 4 5" xfId="8140" xr:uid="{00000000-0005-0000-0000-00005B080000}"/>
    <cellStyle name="20 % – Zvýraznění2 3 2 3 4 6" xfId="23099" xr:uid="{00000000-0005-0000-0000-00005C080000}"/>
    <cellStyle name="20 % – Zvýraznění2 3 2 3 5" xfId="1287" xr:uid="{00000000-0005-0000-0000-00005D080000}"/>
    <cellStyle name="20 % – Zvýraznění2 3 2 3 5 2" xfId="14850" xr:uid="{00000000-0005-0000-0000-00005E080000}"/>
    <cellStyle name="20 % – Zvýraznění2 3 2 3 5 3" xfId="19000" xr:uid="{00000000-0005-0000-0000-00005F080000}"/>
    <cellStyle name="20 % – Zvýraznění2 3 2 3 5 4" xfId="8141" xr:uid="{00000000-0005-0000-0000-000060080000}"/>
    <cellStyle name="20 % – Zvýraznění2 3 2 3 5 5" xfId="23100" xr:uid="{00000000-0005-0000-0000-000061080000}"/>
    <cellStyle name="20 % – Zvýraznění2 3 2 3 6" xfId="11509" xr:uid="{00000000-0005-0000-0000-000062080000}"/>
    <cellStyle name="20 % – Zvýraznění2 3 2 3 7" xfId="15427" xr:uid="{00000000-0005-0000-0000-000063080000}"/>
    <cellStyle name="20 % – Zvýraznění2 3 2 3 8" xfId="18996" xr:uid="{00000000-0005-0000-0000-000064080000}"/>
    <cellStyle name="20 % – Zvýraznění2 3 2 3 9" xfId="7677" xr:uid="{00000000-0005-0000-0000-000065080000}"/>
    <cellStyle name="20 % – Zvýraznění2 3 2 4" xfId="366" xr:uid="{00000000-0005-0000-0000-000066080000}"/>
    <cellStyle name="20 % – Zvýraznění2 3 2 4 10" xfId="23101" xr:uid="{00000000-0005-0000-0000-000067080000}"/>
    <cellStyle name="20 % – Zvýraznění2 3 2 4 2" xfId="1288" xr:uid="{00000000-0005-0000-0000-000068080000}"/>
    <cellStyle name="20 % – Zvýraznění2 3 2 4 2 2" xfId="12709" xr:uid="{00000000-0005-0000-0000-000069080000}"/>
    <cellStyle name="20 % – Zvýraznění2 3 2 4 2 3" xfId="16582" xr:uid="{00000000-0005-0000-0000-00006A080000}"/>
    <cellStyle name="20 % – Zvýraznění2 3 2 4 2 4" xfId="19002" xr:uid="{00000000-0005-0000-0000-00006B080000}"/>
    <cellStyle name="20 % – Zvýraznění2 3 2 4 2 5" xfId="8142" xr:uid="{00000000-0005-0000-0000-00006C080000}"/>
    <cellStyle name="20 % – Zvýraznění2 3 2 4 2 6" xfId="23102" xr:uid="{00000000-0005-0000-0000-00006D080000}"/>
    <cellStyle name="20 % – Zvýraznění2 3 2 4 3" xfId="1289" xr:uid="{00000000-0005-0000-0000-00006E080000}"/>
    <cellStyle name="20 % – Zvýraznění2 3 2 4 3 2" xfId="13562" xr:uid="{00000000-0005-0000-0000-00006F080000}"/>
    <cellStyle name="20 % – Zvýraznění2 3 2 4 3 3" xfId="17435" xr:uid="{00000000-0005-0000-0000-000070080000}"/>
    <cellStyle name="20 % – Zvýraznění2 3 2 4 3 4" xfId="19003" xr:uid="{00000000-0005-0000-0000-000071080000}"/>
    <cellStyle name="20 % – Zvýraznění2 3 2 4 3 5" xfId="8143" xr:uid="{00000000-0005-0000-0000-000072080000}"/>
    <cellStyle name="20 % – Zvýraznění2 3 2 4 3 6" xfId="23103" xr:uid="{00000000-0005-0000-0000-000073080000}"/>
    <cellStyle name="20 % – Zvýraznění2 3 2 4 4" xfId="1290" xr:uid="{00000000-0005-0000-0000-000074080000}"/>
    <cellStyle name="20 % – Zvýraznění2 3 2 4 4 2" xfId="14418" xr:uid="{00000000-0005-0000-0000-000075080000}"/>
    <cellStyle name="20 % – Zvýraznění2 3 2 4 4 3" xfId="18291" xr:uid="{00000000-0005-0000-0000-000076080000}"/>
    <cellStyle name="20 % – Zvýraznění2 3 2 4 4 4" xfId="19004" xr:uid="{00000000-0005-0000-0000-000077080000}"/>
    <cellStyle name="20 % – Zvýraznění2 3 2 4 4 5" xfId="8144" xr:uid="{00000000-0005-0000-0000-000078080000}"/>
    <cellStyle name="20 % – Zvýraznění2 3 2 4 4 6" xfId="23104" xr:uid="{00000000-0005-0000-0000-000079080000}"/>
    <cellStyle name="20 % – Zvýraznění2 3 2 4 5" xfId="1291" xr:uid="{00000000-0005-0000-0000-00007A080000}"/>
    <cellStyle name="20 % – Zvýraznění2 3 2 4 5 2" xfId="14851" xr:uid="{00000000-0005-0000-0000-00007B080000}"/>
    <cellStyle name="20 % – Zvýraznění2 3 2 4 5 3" xfId="19005" xr:uid="{00000000-0005-0000-0000-00007C080000}"/>
    <cellStyle name="20 % – Zvýraznění2 3 2 4 5 4" xfId="8145" xr:uid="{00000000-0005-0000-0000-00007D080000}"/>
    <cellStyle name="20 % – Zvýraznění2 3 2 4 5 5" xfId="23105" xr:uid="{00000000-0005-0000-0000-00007E080000}"/>
    <cellStyle name="20 % – Zvýraznění2 3 2 4 6" xfId="11855" xr:uid="{00000000-0005-0000-0000-00007F080000}"/>
    <cellStyle name="20 % – Zvýraznění2 3 2 4 7" xfId="15728" xr:uid="{00000000-0005-0000-0000-000080080000}"/>
    <cellStyle name="20 % – Zvýraznění2 3 2 4 8" xfId="19001" xr:uid="{00000000-0005-0000-0000-000081080000}"/>
    <cellStyle name="20 % – Zvýraznění2 3 2 4 9" xfId="7678" xr:uid="{00000000-0005-0000-0000-000082080000}"/>
    <cellStyle name="20 % – Zvýraznění2 3 2 5" xfId="1292" xr:uid="{00000000-0005-0000-0000-000083080000}"/>
    <cellStyle name="20 % – Zvýraznění2 3 2 5 2" xfId="1293" xr:uid="{00000000-0005-0000-0000-000084080000}"/>
    <cellStyle name="20 % – Zvýraznění2 3 2 5 2 2" xfId="12825" xr:uid="{00000000-0005-0000-0000-000085080000}"/>
    <cellStyle name="20 % – Zvýraznění2 3 2 5 2 3" xfId="16698" xr:uid="{00000000-0005-0000-0000-000086080000}"/>
    <cellStyle name="20 % – Zvýraznění2 3 2 5 2 4" xfId="19007" xr:uid="{00000000-0005-0000-0000-000087080000}"/>
    <cellStyle name="20 % – Zvýraznění2 3 2 5 2 5" xfId="8147" xr:uid="{00000000-0005-0000-0000-000088080000}"/>
    <cellStyle name="20 % – Zvýraznění2 3 2 5 2 6" xfId="23107" xr:uid="{00000000-0005-0000-0000-000089080000}"/>
    <cellStyle name="20 % – Zvýraznění2 3 2 5 3" xfId="1294" xr:uid="{00000000-0005-0000-0000-00008A080000}"/>
    <cellStyle name="20 % – Zvýraznění2 3 2 5 3 2" xfId="13678" xr:uid="{00000000-0005-0000-0000-00008B080000}"/>
    <cellStyle name="20 % – Zvýraznění2 3 2 5 3 3" xfId="17551" xr:uid="{00000000-0005-0000-0000-00008C080000}"/>
    <cellStyle name="20 % – Zvýraznění2 3 2 5 3 4" xfId="19008" xr:uid="{00000000-0005-0000-0000-00008D080000}"/>
    <cellStyle name="20 % – Zvýraznění2 3 2 5 3 5" xfId="8148" xr:uid="{00000000-0005-0000-0000-00008E080000}"/>
    <cellStyle name="20 % – Zvýraznění2 3 2 5 3 6" xfId="23108" xr:uid="{00000000-0005-0000-0000-00008F080000}"/>
    <cellStyle name="20 % – Zvýraznění2 3 2 5 4" xfId="1295" xr:uid="{00000000-0005-0000-0000-000090080000}"/>
    <cellStyle name="20 % – Zvýraznění2 3 2 5 4 2" xfId="14534" xr:uid="{00000000-0005-0000-0000-000091080000}"/>
    <cellStyle name="20 % – Zvýraznění2 3 2 5 4 3" xfId="18407" xr:uid="{00000000-0005-0000-0000-000092080000}"/>
    <cellStyle name="20 % – Zvýraznění2 3 2 5 4 4" xfId="19009" xr:uid="{00000000-0005-0000-0000-000093080000}"/>
    <cellStyle name="20 % – Zvýraznění2 3 2 5 4 5" xfId="8149" xr:uid="{00000000-0005-0000-0000-000094080000}"/>
    <cellStyle name="20 % – Zvýraznění2 3 2 5 4 6" xfId="23109" xr:uid="{00000000-0005-0000-0000-000095080000}"/>
    <cellStyle name="20 % – Zvýraznění2 3 2 5 5" xfId="11971" xr:uid="{00000000-0005-0000-0000-000096080000}"/>
    <cellStyle name="20 % – Zvýraznění2 3 2 5 6" xfId="15844" xr:uid="{00000000-0005-0000-0000-000097080000}"/>
    <cellStyle name="20 % – Zvýraznění2 3 2 5 7" xfId="19006" xr:uid="{00000000-0005-0000-0000-000098080000}"/>
    <cellStyle name="20 % – Zvýraznění2 3 2 5 8" xfId="8146" xr:uid="{00000000-0005-0000-0000-000099080000}"/>
    <cellStyle name="20 % – Zvýraznění2 3 2 5 9" xfId="23106" xr:uid="{00000000-0005-0000-0000-00009A080000}"/>
    <cellStyle name="20 % – Zvýraznění2 3 2 6" xfId="1296" xr:uid="{00000000-0005-0000-0000-00009B080000}"/>
    <cellStyle name="20 % – Zvýraznění2 3 2 6 2" xfId="1297" xr:uid="{00000000-0005-0000-0000-00009C080000}"/>
    <cellStyle name="20 % – Zvýraznění2 3 2 6 2 2" xfId="12920" xr:uid="{00000000-0005-0000-0000-00009D080000}"/>
    <cellStyle name="20 % – Zvýraznění2 3 2 6 2 3" xfId="16793" xr:uid="{00000000-0005-0000-0000-00009E080000}"/>
    <cellStyle name="20 % – Zvýraznění2 3 2 6 2 4" xfId="19011" xr:uid="{00000000-0005-0000-0000-00009F080000}"/>
    <cellStyle name="20 % – Zvýraznění2 3 2 6 2 5" xfId="8151" xr:uid="{00000000-0005-0000-0000-0000A0080000}"/>
    <cellStyle name="20 % – Zvýraznění2 3 2 6 2 6" xfId="23111" xr:uid="{00000000-0005-0000-0000-0000A1080000}"/>
    <cellStyle name="20 % – Zvýraznění2 3 2 6 3" xfId="1298" xr:uid="{00000000-0005-0000-0000-0000A2080000}"/>
    <cellStyle name="20 % – Zvýraznění2 3 2 6 3 2" xfId="13773" xr:uid="{00000000-0005-0000-0000-0000A3080000}"/>
    <cellStyle name="20 % – Zvýraznění2 3 2 6 3 3" xfId="17646" xr:uid="{00000000-0005-0000-0000-0000A4080000}"/>
    <cellStyle name="20 % – Zvýraznění2 3 2 6 3 4" xfId="19012" xr:uid="{00000000-0005-0000-0000-0000A5080000}"/>
    <cellStyle name="20 % – Zvýraznění2 3 2 6 3 5" xfId="8152" xr:uid="{00000000-0005-0000-0000-0000A6080000}"/>
    <cellStyle name="20 % – Zvýraznění2 3 2 6 3 6" xfId="23112" xr:uid="{00000000-0005-0000-0000-0000A7080000}"/>
    <cellStyle name="20 % – Zvýraznění2 3 2 6 4" xfId="1299" xr:uid="{00000000-0005-0000-0000-0000A8080000}"/>
    <cellStyle name="20 % – Zvýraznění2 3 2 6 4 2" xfId="14629" xr:uid="{00000000-0005-0000-0000-0000A9080000}"/>
    <cellStyle name="20 % – Zvýraznění2 3 2 6 4 3" xfId="18502" xr:uid="{00000000-0005-0000-0000-0000AA080000}"/>
    <cellStyle name="20 % – Zvýraznění2 3 2 6 4 4" xfId="19013" xr:uid="{00000000-0005-0000-0000-0000AB080000}"/>
    <cellStyle name="20 % – Zvýraznění2 3 2 6 4 5" xfId="8153" xr:uid="{00000000-0005-0000-0000-0000AC080000}"/>
    <cellStyle name="20 % – Zvýraznění2 3 2 6 4 6" xfId="23113" xr:uid="{00000000-0005-0000-0000-0000AD080000}"/>
    <cellStyle name="20 % – Zvýraznění2 3 2 6 5" xfId="12066" xr:uid="{00000000-0005-0000-0000-0000AE080000}"/>
    <cellStyle name="20 % – Zvýraznění2 3 2 6 6" xfId="15939" xr:uid="{00000000-0005-0000-0000-0000AF080000}"/>
    <cellStyle name="20 % – Zvýraznění2 3 2 6 7" xfId="19010" xr:uid="{00000000-0005-0000-0000-0000B0080000}"/>
    <cellStyle name="20 % – Zvýraznění2 3 2 6 8" xfId="8150" xr:uid="{00000000-0005-0000-0000-0000B1080000}"/>
    <cellStyle name="20 % – Zvýraznění2 3 2 6 9" xfId="23110" xr:uid="{00000000-0005-0000-0000-0000B2080000}"/>
    <cellStyle name="20 % – Zvýraznění2 3 2 7" xfId="1300" xr:uid="{00000000-0005-0000-0000-0000B3080000}"/>
    <cellStyle name="20 % – Zvýraznění2 3 2 7 2" xfId="1301" xr:uid="{00000000-0005-0000-0000-0000B4080000}"/>
    <cellStyle name="20 % – Zvýraznění2 3 2 7 2 2" xfId="13008" xr:uid="{00000000-0005-0000-0000-0000B5080000}"/>
    <cellStyle name="20 % – Zvýraznění2 3 2 7 2 3" xfId="16881" xr:uid="{00000000-0005-0000-0000-0000B6080000}"/>
    <cellStyle name="20 % – Zvýraznění2 3 2 7 2 4" xfId="19015" xr:uid="{00000000-0005-0000-0000-0000B7080000}"/>
    <cellStyle name="20 % – Zvýraznění2 3 2 7 2 5" xfId="8155" xr:uid="{00000000-0005-0000-0000-0000B8080000}"/>
    <cellStyle name="20 % – Zvýraznění2 3 2 7 2 6" xfId="23115" xr:uid="{00000000-0005-0000-0000-0000B9080000}"/>
    <cellStyle name="20 % – Zvýraznění2 3 2 7 3" xfId="1302" xr:uid="{00000000-0005-0000-0000-0000BA080000}"/>
    <cellStyle name="20 % – Zvýraznění2 3 2 7 3 2" xfId="13861" xr:uid="{00000000-0005-0000-0000-0000BB080000}"/>
    <cellStyle name="20 % – Zvýraznění2 3 2 7 3 3" xfId="17734" xr:uid="{00000000-0005-0000-0000-0000BC080000}"/>
    <cellStyle name="20 % – Zvýraznění2 3 2 7 3 4" xfId="19016" xr:uid="{00000000-0005-0000-0000-0000BD080000}"/>
    <cellStyle name="20 % – Zvýraznění2 3 2 7 3 5" xfId="8156" xr:uid="{00000000-0005-0000-0000-0000BE080000}"/>
    <cellStyle name="20 % – Zvýraznění2 3 2 7 3 6" xfId="23116" xr:uid="{00000000-0005-0000-0000-0000BF080000}"/>
    <cellStyle name="20 % – Zvýraznění2 3 2 7 4" xfId="1303" xr:uid="{00000000-0005-0000-0000-0000C0080000}"/>
    <cellStyle name="20 % – Zvýraznění2 3 2 7 4 2" xfId="14717" xr:uid="{00000000-0005-0000-0000-0000C1080000}"/>
    <cellStyle name="20 % – Zvýraznění2 3 2 7 4 3" xfId="18590" xr:uid="{00000000-0005-0000-0000-0000C2080000}"/>
    <cellStyle name="20 % – Zvýraznění2 3 2 7 4 4" xfId="19017" xr:uid="{00000000-0005-0000-0000-0000C3080000}"/>
    <cellStyle name="20 % – Zvýraznění2 3 2 7 4 5" xfId="8157" xr:uid="{00000000-0005-0000-0000-0000C4080000}"/>
    <cellStyle name="20 % – Zvýraznění2 3 2 7 4 6" xfId="23117" xr:uid="{00000000-0005-0000-0000-0000C5080000}"/>
    <cellStyle name="20 % – Zvýraznění2 3 2 7 5" xfId="12154" xr:uid="{00000000-0005-0000-0000-0000C6080000}"/>
    <cellStyle name="20 % – Zvýraznění2 3 2 7 6" xfId="16027" xr:uid="{00000000-0005-0000-0000-0000C7080000}"/>
    <cellStyle name="20 % – Zvýraznění2 3 2 7 7" xfId="19014" xr:uid="{00000000-0005-0000-0000-0000C8080000}"/>
    <cellStyle name="20 % – Zvýraznění2 3 2 7 8" xfId="8154" xr:uid="{00000000-0005-0000-0000-0000C9080000}"/>
    <cellStyle name="20 % – Zvýraznění2 3 2 7 9" xfId="23114" xr:uid="{00000000-0005-0000-0000-0000CA080000}"/>
    <cellStyle name="20 % – Zvýraznění2 3 2 8" xfId="1304" xr:uid="{00000000-0005-0000-0000-0000CB080000}"/>
    <cellStyle name="20 % – Zvýraznění2 3 2 8 2" xfId="1305" xr:uid="{00000000-0005-0000-0000-0000CC080000}"/>
    <cellStyle name="20 % – Zvýraznění2 3 2 8 2 2" xfId="13091" xr:uid="{00000000-0005-0000-0000-0000CD080000}"/>
    <cellStyle name="20 % – Zvýraznění2 3 2 8 2 3" xfId="16964" xr:uid="{00000000-0005-0000-0000-0000CE080000}"/>
    <cellStyle name="20 % – Zvýraznění2 3 2 8 2 4" xfId="19019" xr:uid="{00000000-0005-0000-0000-0000CF080000}"/>
    <cellStyle name="20 % – Zvýraznění2 3 2 8 2 5" xfId="8159" xr:uid="{00000000-0005-0000-0000-0000D0080000}"/>
    <cellStyle name="20 % – Zvýraznění2 3 2 8 2 6" xfId="23119" xr:uid="{00000000-0005-0000-0000-0000D1080000}"/>
    <cellStyle name="20 % – Zvýraznění2 3 2 8 3" xfId="1306" xr:uid="{00000000-0005-0000-0000-0000D2080000}"/>
    <cellStyle name="20 % – Zvýraznění2 3 2 8 3 2" xfId="13944" xr:uid="{00000000-0005-0000-0000-0000D3080000}"/>
    <cellStyle name="20 % – Zvýraznění2 3 2 8 3 3" xfId="17817" xr:uid="{00000000-0005-0000-0000-0000D4080000}"/>
    <cellStyle name="20 % – Zvýraznění2 3 2 8 3 4" xfId="19020" xr:uid="{00000000-0005-0000-0000-0000D5080000}"/>
    <cellStyle name="20 % – Zvýraznění2 3 2 8 3 5" xfId="8160" xr:uid="{00000000-0005-0000-0000-0000D6080000}"/>
    <cellStyle name="20 % – Zvýraznění2 3 2 8 3 6" xfId="23120" xr:uid="{00000000-0005-0000-0000-0000D7080000}"/>
    <cellStyle name="20 % – Zvýraznění2 3 2 8 4" xfId="1307" xr:uid="{00000000-0005-0000-0000-0000D8080000}"/>
    <cellStyle name="20 % – Zvýraznění2 3 2 8 4 2" xfId="14800" xr:uid="{00000000-0005-0000-0000-0000D9080000}"/>
    <cellStyle name="20 % – Zvýraznění2 3 2 8 4 3" xfId="18673" xr:uid="{00000000-0005-0000-0000-0000DA080000}"/>
    <cellStyle name="20 % – Zvýraznění2 3 2 8 4 4" xfId="19021" xr:uid="{00000000-0005-0000-0000-0000DB080000}"/>
    <cellStyle name="20 % – Zvýraznění2 3 2 8 4 5" xfId="8161" xr:uid="{00000000-0005-0000-0000-0000DC080000}"/>
    <cellStyle name="20 % – Zvýraznění2 3 2 8 4 6" xfId="23121" xr:uid="{00000000-0005-0000-0000-0000DD080000}"/>
    <cellStyle name="20 % – Zvýraznění2 3 2 8 5" xfId="12237" xr:uid="{00000000-0005-0000-0000-0000DE080000}"/>
    <cellStyle name="20 % – Zvýraznění2 3 2 8 6" xfId="16110" xr:uid="{00000000-0005-0000-0000-0000DF080000}"/>
    <cellStyle name="20 % – Zvýraznění2 3 2 8 7" xfId="19018" xr:uid="{00000000-0005-0000-0000-0000E0080000}"/>
    <cellStyle name="20 % – Zvýraznění2 3 2 8 8" xfId="8158" xr:uid="{00000000-0005-0000-0000-0000E1080000}"/>
    <cellStyle name="20 % – Zvýraznění2 3 2 8 9" xfId="23118" xr:uid="{00000000-0005-0000-0000-0000E2080000}"/>
    <cellStyle name="20 % – Zvýraznění2 3 2 9" xfId="1308" xr:uid="{00000000-0005-0000-0000-0000E3080000}"/>
    <cellStyle name="20 % – Zvýraznění2 3 2 9 2" xfId="12338" xr:uid="{00000000-0005-0000-0000-0000E4080000}"/>
    <cellStyle name="20 % – Zvýraznění2 3 2 9 3" xfId="16211" xr:uid="{00000000-0005-0000-0000-0000E5080000}"/>
    <cellStyle name="20 % – Zvýraznění2 3 2 9 4" xfId="19022" xr:uid="{00000000-0005-0000-0000-0000E6080000}"/>
    <cellStyle name="20 % – Zvýraznění2 3 2 9 5" xfId="8162" xr:uid="{00000000-0005-0000-0000-0000E7080000}"/>
    <cellStyle name="20 % – Zvýraznění2 3 2 9 6" xfId="23122" xr:uid="{00000000-0005-0000-0000-0000E8080000}"/>
    <cellStyle name="20 % – Zvýraznění2 3 20" xfId="1309" xr:uid="{00000000-0005-0000-0000-0000E9080000}"/>
    <cellStyle name="20 % – Zvýraznění2 3 20 2" xfId="1310" xr:uid="{00000000-0005-0000-0000-0000EA080000}"/>
    <cellStyle name="20 % – Zvýraznění2 3 21" xfId="1311" xr:uid="{00000000-0005-0000-0000-0000EB080000}"/>
    <cellStyle name="20 % – Zvýraznění2 3 21 2" xfId="14852" xr:uid="{00000000-0005-0000-0000-0000EC080000}"/>
    <cellStyle name="20 % – Zvýraznění2 3 21 3" xfId="19023" xr:uid="{00000000-0005-0000-0000-0000ED080000}"/>
    <cellStyle name="20 % – Zvýraznění2 3 21 4" xfId="8163" xr:uid="{00000000-0005-0000-0000-0000EE080000}"/>
    <cellStyle name="20 % – Zvýraznění2 3 21 5" xfId="23123" xr:uid="{00000000-0005-0000-0000-0000EF080000}"/>
    <cellStyle name="20 % – Zvýraznění2 3 22" xfId="11411" xr:uid="{00000000-0005-0000-0000-0000F0080000}"/>
    <cellStyle name="20 % – Zvýraznění2 3 23" xfId="15273" xr:uid="{00000000-0005-0000-0000-0000F1080000}"/>
    <cellStyle name="20 % – Zvýraznění2 3 24" xfId="18980" xr:uid="{00000000-0005-0000-0000-0000F2080000}"/>
    <cellStyle name="20 % – Zvýraznění2 3 25" xfId="23081" xr:uid="{00000000-0005-0000-0000-0000F3080000}"/>
    <cellStyle name="20 % – Zvýraznění2 3 3" xfId="367" xr:uid="{00000000-0005-0000-0000-0000F4080000}"/>
    <cellStyle name="20 % – Zvýraznění2 3 3 10" xfId="1312" xr:uid="{00000000-0005-0000-0000-0000F5080000}"/>
    <cellStyle name="20 % – Zvýraznění2 3 3 10 2" xfId="14018" xr:uid="{00000000-0005-0000-0000-0000F6080000}"/>
    <cellStyle name="20 % – Zvýraznění2 3 3 10 3" xfId="17891" xr:uid="{00000000-0005-0000-0000-0000F7080000}"/>
    <cellStyle name="20 % – Zvýraznění2 3 3 10 4" xfId="19025" xr:uid="{00000000-0005-0000-0000-0000F8080000}"/>
    <cellStyle name="20 % – Zvýraznění2 3 3 10 5" xfId="8164" xr:uid="{00000000-0005-0000-0000-0000F9080000}"/>
    <cellStyle name="20 % – Zvýraznění2 3 3 10 6" xfId="23125" xr:uid="{00000000-0005-0000-0000-0000FA080000}"/>
    <cellStyle name="20 % – Zvýraznění2 3 3 11" xfId="1313" xr:uid="{00000000-0005-0000-0000-0000FB080000}"/>
    <cellStyle name="20 % – Zvýraznění2 3 3 11 2" xfId="14853" xr:uid="{00000000-0005-0000-0000-0000FC080000}"/>
    <cellStyle name="20 % – Zvýraznění2 3 3 11 3" xfId="19026" xr:uid="{00000000-0005-0000-0000-0000FD080000}"/>
    <cellStyle name="20 % – Zvýraznění2 3 3 11 4" xfId="8165" xr:uid="{00000000-0005-0000-0000-0000FE080000}"/>
    <cellStyle name="20 % – Zvýraznění2 3 3 11 5" xfId="23126" xr:uid="{00000000-0005-0000-0000-0000FF080000}"/>
    <cellStyle name="20 % – Zvýraznění2 3 3 12" xfId="11579" xr:uid="{00000000-0005-0000-0000-000000090000}"/>
    <cellStyle name="20 % – Zvýraznění2 3 3 13" xfId="15329" xr:uid="{00000000-0005-0000-0000-000001090000}"/>
    <cellStyle name="20 % – Zvýraznění2 3 3 14" xfId="19024" xr:uid="{00000000-0005-0000-0000-000002090000}"/>
    <cellStyle name="20 % – Zvýraznění2 3 3 15" xfId="7679" xr:uid="{00000000-0005-0000-0000-000003090000}"/>
    <cellStyle name="20 % – Zvýraznění2 3 3 16" xfId="23124" xr:uid="{00000000-0005-0000-0000-000004090000}"/>
    <cellStyle name="20 % – Zvýraznění2 3 3 2" xfId="1314" xr:uid="{00000000-0005-0000-0000-000005090000}"/>
    <cellStyle name="20 % – Zvýraznění2 3 3 2 2" xfId="1315" xr:uid="{00000000-0005-0000-0000-000006090000}"/>
    <cellStyle name="20 % – Zvýraznění2 3 3 2 2 2" xfId="12478" xr:uid="{00000000-0005-0000-0000-000007090000}"/>
    <cellStyle name="20 % – Zvýraznění2 3 3 2 2 3" xfId="16351" xr:uid="{00000000-0005-0000-0000-000008090000}"/>
    <cellStyle name="20 % – Zvýraznění2 3 3 2 2 4" xfId="19028" xr:uid="{00000000-0005-0000-0000-000009090000}"/>
    <cellStyle name="20 % – Zvýraznění2 3 3 2 2 5" xfId="8167" xr:uid="{00000000-0005-0000-0000-00000A090000}"/>
    <cellStyle name="20 % – Zvýraznění2 3 3 2 2 6" xfId="23128" xr:uid="{00000000-0005-0000-0000-00000B090000}"/>
    <cellStyle name="20 % – Zvýraznění2 3 3 2 3" xfId="1316" xr:uid="{00000000-0005-0000-0000-00000C090000}"/>
    <cellStyle name="20 % – Zvýraznění2 3 3 2 3 2" xfId="13331" xr:uid="{00000000-0005-0000-0000-00000D090000}"/>
    <cellStyle name="20 % – Zvýraznění2 3 3 2 3 3" xfId="17204" xr:uid="{00000000-0005-0000-0000-00000E090000}"/>
    <cellStyle name="20 % – Zvýraznění2 3 3 2 3 4" xfId="19029" xr:uid="{00000000-0005-0000-0000-00000F090000}"/>
    <cellStyle name="20 % – Zvýraznění2 3 3 2 3 5" xfId="8168" xr:uid="{00000000-0005-0000-0000-000010090000}"/>
    <cellStyle name="20 % – Zvýraznění2 3 3 2 3 6" xfId="23129" xr:uid="{00000000-0005-0000-0000-000011090000}"/>
    <cellStyle name="20 % – Zvýraznění2 3 3 2 4" xfId="1317" xr:uid="{00000000-0005-0000-0000-000012090000}"/>
    <cellStyle name="20 % – Zvýraznění2 3 3 2 4 2" xfId="14186" xr:uid="{00000000-0005-0000-0000-000013090000}"/>
    <cellStyle name="20 % – Zvýraznění2 3 3 2 4 3" xfId="18059" xr:uid="{00000000-0005-0000-0000-000014090000}"/>
    <cellStyle name="20 % – Zvýraznění2 3 3 2 4 4" xfId="19030" xr:uid="{00000000-0005-0000-0000-000015090000}"/>
    <cellStyle name="20 % – Zvýraznění2 3 3 2 4 5" xfId="8169" xr:uid="{00000000-0005-0000-0000-000016090000}"/>
    <cellStyle name="20 % – Zvýraznění2 3 3 2 4 6" xfId="23130" xr:uid="{00000000-0005-0000-0000-000017090000}"/>
    <cellStyle name="20 % – Zvýraznění2 3 3 2 5" xfId="11640" xr:uid="{00000000-0005-0000-0000-000018090000}"/>
    <cellStyle name="20 % – Zvýraznění2 3 3 2 6" xfId="15497" xr:uid="{00000000-0005-0000-0000-000019090000}"/>
    <cellStyle name="20 % – Zvýraznění2 3 3 2 7" xfId="19027" xr:uid="{00000000-0005-0000-0000-00001A090000}"/>
    <cellStyle name="20 % – Zvýraznění2 3 3 2 8" xfId="8166" xr:uid="{00000000-0005-0000-0000-00001B090000}"/>
    <cellStyle name="20 % – Zvýraznění2 3 3 2 9" xfId="23127" xr:uid="{00000000-0005-0000-0000-00001C090000}"/>
    <cellStyle name="20 % – Zvýraznění2 3 3 3" xfId="1318" xr:uid="{00000000-0005-0000-0000-00001D090000}"/>
    <cellStyle name="20 % – Zvýraznění2 3 3 3 2" xfId="1319" xr:uid="{00000000-0005-0000-0000-00001E090000}"/>
    <cellStyle name="20 % – Zvýraznění2 3 3 3 2 2" xfId="12676" xr:uid="{00000000-0005-0000-0000-00001F090000}"/>
    <cellStyle name="20 % – Zvýraznění2 3 3 3 2 3" xfId="16549" xr:uid="{00000000-0005-0000-0000-000020090000}"/>
    <cellStyle name="20 % – Zvýraznění2 3 3 3 2 4" xfId="19032" xr:uid="{00000000-0005-0000-0000-000021090000}"/>
    <cellStyle name="20 % – Zvýraznění2 3 3 3 2 5" xfId="8171" xr:uid="{00000000-0005-0000-0000-000022090000}"/>
    <cellStyle name="20 % – Zvýraznění2 3 3 3 2 6" xfId="23132" xr:uid="{00000000-0005-0000-0000-000023090000}"/>
    <cellStyle name="20 % – Zvýraznění2 3 3 3 3" xfId="1320" xr:uid="{00000000-0005-0000-0000-000024090000}"/>
    <cellStyle name="20 % – Zvýraznění2 3 3 3 3 2" xfId="13529" xr:uid="{00000000-0005-0000-0000-000025090000}"/>
    <cellStyle name="20 % – Zvýraznění2 3 3 3 3 3" xfId="17402" xr:uid="{00000000-0005-0000-0000-000026090000}"/>
    <cellStyle name="20 % – Zvýraznění2 3 3 3 3 4" xfId="19033" xr:uid="{00000000-0005-0000-0000-000027090000}"/>
    <cellStyle name="20 % – Zvýraznění2 3 3 3 3 5" xfId="8172" xr:uid="{00000000-0005-0000-0000-000028090000}"/>
    <cellStyle name="20 % – Zvýraznění2 3 3 3 3 6" xfId="23133" xr:uid="{00000000-0005-0000-0000-000029090000}"/>
    <cellStyle name="20 % – Zvýraznění2 3 3 3 4" xfId="1321" xr:uid="{00000000-0005-0000-0000-00002A090000}"/>
    <cellStyle name="20 % – Zvýraznění2 3 3 3 4 2" xfId="14385" xr:uid="{00000000-0005-0000-0000-00002B090000}"/>
    <cellStyle name="20 % – Zvýraznění2 3 3 3 4 3" xfId="18258" xr:uid="{00000000-0005-0000-0000-00002C090000}"/>
    <cellStyle name="20 % – Zvýraznění2 3 3 3 4 4" xfId="19034" xr:uid="{00000000-0005-0000-0000-00002D090000}"/>
    <cellStyle name="20 % – Zvýraznění2 3 3 3 4 5" xfId="8173" xr:uid="{00000000-0005-0000-0000-00002E090000}"/>
    <cellStyle name="20 % – Zvýraznění2 3 3 3 4 6" xfId="23134" xr:uid="{00000000-0005-0000-0000-00002F090000}"/>
    <cellStyle name="20 % – Zvýraznění2 3 3 3 5" xfId="11822" xr:uid="{00000000-0005-0000-0000-000030090000}"/>
    <cellStyle name="20 % – Zvýraznění2 3 3 3 6" xfId="15695" xr:uid="{00000000-0005-0000-0000-000031090000}"/>
    <cellStyle name="20 % – Zvýraznění2 3 3 3 7" xfId="19031" xr:uid="{00000000-0005-0000-0000-000032090000}"/>
    <cellStyle name="20 % – Zvýraznění2 3 3 3 8" xfId="8170" xr:uid="{00000000-0005-0000-0000-000033090000}"/>
    <cellStyle name="20 % – Zvýraznění2 3 3 3 9" xfId="23131" xr:uid="{00000000-0005-0000-0000-000034090000}"/>
    <cellStyle name="20 % – Zvýraznění2 3 3 4" xfId="1322" xr:uid="{00000000-0005-0000-0000-000035090000}"/>
    <cellStyle name="20 % – Zvýraznění2 3 3 4 2" xfId="1323" xr:uid="{00000000-0005-0000-0000-000036090000}"/>
    <cellStyle name="20 % – Zvýraznění2 3 3 4 2 2" xfId="12792" xr:uid="{00000000-0005-0000-0000-000037090000}"/>
    <cellStyle name="20 % – Zvýraznění2 3 3 4 2 3" xfId="16665" xr:uid="{00000000-0005-0000-0000-000038090000}"/>
    <cellStyle name="20 % – Zvýraznění2 3 3 4 2 4" xfId="19036" xr:uid="{00000000-0005-0000-0000-000039090000}"/>
    <cellStyle name="20 % – Zvýraznění2 3 3 4 2 5" xfId="8175" xr:uid="{00000000-0005-0000-0000-00003A090000}"/>
    <cellStyle name="20 % – Zvýraznění2 3 3 4 2 6" xfId="23136" xr:uid="{00000000-0005-0000-0000-00003B090000}"/>
    <cellStyle name="20 % – Zvýraznění2 3 3 4 3" xfId="1324" xr:uid="{00000000-0005-0000-0000-00003C090000}"/>
    <cellStyle name="20 % – Zvýraznění2 3 3 4 3 2" xfId="13645" xr:uid="{00000000-0005-0000-0000-00003D090000}"/>
    <cellStyle name="20 % – Zvýraznění2 3 3 4 3 3" xfId="17518" xr:uid="{00000000-0005-0000-0000-00003E090000}"/>
    <cellStyle name="20 % – Zvýraznění2 3 3 4 3 4" xfId="19037" xr:uid="{00000000-0005-0000-0000-00003F090000}"/>
    <cellStyle name="20 % – Zvýraznění2 3 3 4 3 5" xfId="8176" xr:uid="{00000000-0005-0000-0000-000040090000}"/>
    <cellStyle name="20 % – Zvýraznění2 3 3 4 3 6" xfId="23137" xr:uid="{00000000-0005-0000-0000-000041090000}"/>
    <cellStyle name="20 % – Zvýraznění2 3 3 4 4" xfId="1325" xr:uid="{00000000-0005-0000-0000-000042090000}"/>
    <cellStyle name="20 % – Zvýraznění2 3 3 4 4 2" xfId="14501" xr:uid="{00000000-0005-0000-0000-000043090000}"/>
    <cellStyle name="20 % – Zvýraznění2 3 3 4 4 3" xfId="18374" xr:uid="{00000000-0005-0000-0000-000044090000}"/>
    <cellStyle name="20 % – Zvýraznění2 3 3 4 4 4" xfId="19038" xr:uid="{00000000-0005-0000-0000-000045090000}"/>
    <cellStyle name="20 % – Zvýraznění2 3 3 4 4 5" xfId="8177" xr:uid="{00000000-0005-0000-0000-000046090000}"/>
    <cellStyle name="20 % – Zvýraznění2 3 3 4 4 6" xfId="23138" xr:uid="{00000000-0005-0000-0000-000047090000}"/>
    <cellStyle name="20 % – Zvýraznění2 3 3 4 5" xfId="11938" xr:uid="{00000000-0005-0000-0000-000048090000}"/>
    <cellStyle name="20 % – Zvýraznění2 3 3 4 6" xfId="15811" xr:uid="{00000000-0005-0000-0000-000049090000}"/>
    <cellStyle name="20 % – Zvýraznění2 3 3 4 7" xfId="19035" xr:uid="{00000000-0005-0000-0000-00004A090000}"/>
    <cellStyle name="20 % – Zvýraznění2 3 3 4 8" xfId="8174" xr:uid="{00000000-0005-0000-0000-00004B090000}"/>
    <cellStyle name="20 % – Zvýraznění2 3 3 4 9" xfId="23135" xr:uid="{00000000-0005-0000-0000-00004C090000}"/>
    <cellStyle name="20 % – Zvýraznění2 3 3 5" xfId="1326" xr:uid="{00000000-0005-0000-0000-00004D090000}"/>
    <cellStyle name="20 % – Zvýraznění2 3 3 5 2" xfId="1327" xr:uid="{00000000-0005-0000-0000-00004E090000}"/>
    <cellStyle name="20 % – Zvýraznění2 3 3 5 2 2" xfId="12887" xr:uid="{00000000-0005-0000-0000-00004F090000}"/>
    <cellStyle name="20 % – Zvýraznění2 3 3 5 2 3" xfId="16760" xr:uid="{00000000-0005-0000-0000-000050090000}"/>
    <cellStyle name="20 % – Zvýraznění2 3 3 5 2 4" xfId="19040" xr:uid="{00000000-0005-0000-0000-000051090000}"/>
    <cellStyle name="20 % – Zvýraznění2 3 3 5 2 5" xfId="8179" xr:uid="{00000000-0005-0000-0000-000052090000}"/>
    <cellStyle name="20 % – Zvýraznění2 3 3 5 2 6" xfId="23140" xr:uid="{00000000-0005-0000-0000-000053090000}"/>
    <cellStyle name="20 % – Zvýraznění2 3 3 5 3" xfId="1328" xr:uid="{00000000-0005-0000-0000-000054090000}"/>
    <cellStyle name="20 % – Zvýraznění2 3 3 5 3 2" xfId="13740" xr:uid="{00000000-0005-0000-0000-000055090000}"/>
    <cellStyle name="20 % – Zvýraznění2 3 3 5 3 3" xfId="17613" xr:uid="{00000000-0005-0000-0000-000056090000}"/>
    <cellStyle name="20 % – Zvýraznění2 3 3 5 3 4" xfId="19041" xr:uid="{00000000-0005-0000-0000-000057090000}"/>
    <cellStyle name="20 % – Zvýraznění2 3 3 5 3 5" xfId="8180" xr:uid="{00000000-0005-0000-0000-000058090000}"/>
    <cellStyle name="20 % – Zvýraznění2 3 3 5 3 6" xfId="23141" xr:uid="{00000000-0005-0000-0000-000059090000}"/>
    <cellStyle name="20 % – Zvýraznění2 3 3 5 4" xfId="1329" xr:uid="{00000000-0005-0000-0000-00005A090000}"/>
    <cellStyle name="20 % – Zvýraznění2 3 3 5 4 2" xfId="14596" xr:uid="{00000000-0005-0000-0000-00005B090000}"/>
    <cellStyle name="20 % – Zvýraznění2 3 3 5 4 3" xfId="18469" xr:uid="{00000000-0005-0000-0000-00005C090000}"/>
    <cellStyle name="20 % – Zvýraznění2 3 3 5 4 4" xfId="19042" xr:uid="{00000000-0005-0000-0000-00005D090000}"/>
    <cellStyle name="20 % – Zvýraznění2 3 3 5 4 5" xfId="8181" xr:uid="{00000000-0005-0000-0000-00005E090000}"/>
    <cellStyle name="20 % – Zvýraznění2 3 3 5 4 6" xfId="23142" xr:uid="{00000000-0005-0000-0000-00005F090000}"/>
    <cellStyle name="20 % – Zvýraznění2 3 3 5 5" xfId="12033" xr:uid="{00000000-0005-0000-0000-000060090000}"/>
    <cellStyle name="20 % – Zvýraznění2 3 3 5 6" xfId="15906" xr:uid="{00000000-0005-0000-0000-000061090000}"/>
    <cellStyle name="20 % – Zvýraznění2 3 3 5 7" xfId="19039" xr:uid="{00000000-0005-0000-0000-000062090000}"/>
    <cellStyle name="20 % – Zvýraznění2 3 3 5 8" xfId="8178" xr:uid="{00000000-0005-0000-0000-000063090000}"/>
    <cellStyle name="20 % – Zvýraznění2 3 3 5 9" xfId="23139" xr:uid="{00000000-0005-0000-0000-000064090000}"/>
    <cellStyle name="20 % – Zvýraznění2 3 3 6" xfId="1330" xr:uid="{00000000-0005-0000-0000-000065090000}"/>
    <cellStyle name="20 % – Zvýraznění2 3 3 6 2" xfId="1331" xr:uid="{00000000-0005-0000-0000-000066090000}"/>
    <cellStyle name="20 % – Zvýraznění2 3 3 6 2 2" xfId="12980" xr:uid="{00000000-0005-0000-0000-000067090000}"/>
    <cellStyle name="20 % – Zvýraznění2 3 3 6 2 3" xfId="16853" xr:uid="{00000000-0005-0000-0000-000068090000}"/>
    <cellStyle name="20 % – Zvýraznění2 3 3 6 2 4" xfId="19044" xr:uid="{00000000-0005-0000-0000-000069090000}"/>
    <cellStyle name="20 % – Zvýraznění2 3 3 6 2 5" xfId="8183" xr:uid="{00000000-0005-0000-0000-00006A090000}"/>
    <cellStyle name="20 % – Zvýraznění2 3 3 6 2 6" xfId="23144" xr:uid="{00000000-0005-0000-0000-00006B090000}"/>
    <cellStyle name="20 % – Zvýraznění2 3 3 6 3" xfId="1332" xr:uid="{00000000-0005-0000-0000-00006C090000}"/>
    <cellStyle name="20 % – Zvýraznění2 3 3 6 3 2" xfId="13833" xr:uid="{00000000-0005-0000-0000-00006D090000}"/>
    <cellStyle name="20 % – Zvýraznění2 3 3 6 3 3" xfId="17706" xr:uid="{00000000-0005-0000-0000-00006E090000}"/>
    <cellStyle name="20 % – Zvýraznění2 3 3 6 3 4" xfId="19045" xr:uid="{00000000-0005-0000-0000-00006F090000}"/>
    <cellStyle name="20 % – Zvýraznění2 3 3 6 3 5" xfId="8184" xr:uid="{00000000-0005-0000-0000-000070090000}"/>
    <cellStyle name="20 % – Zvýraznění2 3 3 6 3 6" xfId="23145" xr:uid="{00000000-0005-0000-0000-000071090000}"/>
    <cellStyle name="20 % – Zvýraznění2 3 3 6 4" xfId="1333" xr:uid="{00000000-0005-0000-0000-000072090000}"/>
    <cellStyle name="20 % – Zvýraznění2 3 3 6 4 2" xfId="14689" xr:uid="{00000000-0005-0000-0000-000073090000}"/>
    <cellStyle name="20 % – Zvýraznění2 3 3 6 4 3" xfId="18562" xr:uid="{00000000-0005-0000-0000-000074090000}"/>
    <cellStyle name="20 % – Zvýraznění2 3 3 6 4 4" xfId="19046" xr:uid="{00000000-0005-0000-0000-000075090000}"/>
    <cellStyle name="20 % – Zvýraznění2 3 3 6 4 5" xfId="8185" xr:uid="{00000000-0005-0000-0000-000076090000}"/>
    <cellStyle name="20 % – Zvýraznění2 3 3 6 4 6" xfId="23146" xr:uid="{00000000-0005-0000-0000-000077090000}"/>
    <cellStyle name="20 % – Zvýraznění2 3 3 6 5" xfId="12126" xr:uid="{00000000-0005-0000-0000-000078090000}"/>
    <cellStyle name="20 % – Zvýraznění2 3 3 6 6" xfId="15999" xr:uid="{00000000-0005-0000-0000-000079090000}"/>
    <cellStyle name="20 % – Zvýraznění2 3 3 6 7" xfId="19043" xr:uid="{00000000-0005-0000-0000-00007A090000}"/>
    <cellStyle name="20 % – Zvýraznění2 3 3 6 8" xfId="8182" xr:uid="{00000000-0005-0000-0000-00007B090000}"/>
    <cellStyle name="20 % – Zvýraznění2 3 3 6 9" xfId="23143" xr:uid="{00000000-0005-0000-0000-00007C090000}"/>
    <cellStyle name="20 % – Zvýraznění2 3 3 7" xfId="1334" xr:uid="{00000000-0005-0000-0000-00007D090000}"/>
    <cellStyle name="20 % – Zvýraznění2 3 3 7 2" xfId="1335" xr:uid="{00000000-0005-0000-0000-00007E090000}"/>
    <cellStyle name="20 % – Zvýraznění2 3 3 7 2 2" xfId="13063" xr:uid="{00000000-0005-0000-0000-00007F090000}"/>
    <cellStyle name="20 % – Zvýraznění2 3 3 7 2 3" xfId="16936" xr:uid="{00000000-0005-0000-0000-000080090000}"/>
    <cellStyle name="20 % – Zvýraznění2 3 3 7 2 4" xfId="19048" xr:uid="{00000000-0005-0000-0000-000081090000}"/>
    <cellStyle name="20 % – Zvýraznění2 3 3 7 2 5" xfId="8187" xr:uid="{00000000-0005-0000-0000-000082090000}"/>
    <cellStyle name="20 % – Zvýraznění2 3 3 7 2 6" xfId="23148" xr:uid="{00000000-0005-0000-0000-000083090000}"/>
    <cellStyle name="20 % – Zvýraznění2 3 3 7 3" xfId="1336" xr:uid="{00000000-0005-0000-0000-000084090000}"/>
    <cellStyle name="20 % – Zvýraznění2 3 3 7 3 2" xfId="13916" xr:uid="{00000000-0005-0000-0000-000085090000}"/>
    <cellStyle name="20 % – Zvýraznění2 3 3 7 3 3" xfId="17789" xr:uid="{00000000-0005-0000-0000-000086090000}"/>
    <cellStyle name="20 % – Zvýraznění2 3 3 7 3 4" xfId="19049" xr:uid="{00000000-0005-0000-0000-000087090000}"/>
    <cellStyle name="20 % – Zvýraznění2 3 3 7 3 5" xfId="8188" xr:uid="{00000000-0005-0000-0000-000088090000}"/>
    <cellStyle name="20 % – Zvýraznění2 3 3 7 3 6" xfId="23149" xr:uid="{00000000-0005-0000-0000-000089090000}"/>
    <cellStyle name="20 % – Zvýraznění2 3 3 7 4" xfId="1337" xr:uid="{00000000-0005-0000-0000-00008A090000}"/>
    <cellStyle name="20 % – Zvýraznění2 3 3 7 4 2" xfId="14772" xr:uid="{00000000-0005-0000-0000-00008B090000}"/>
    <cellStyle name="20 % – Zvýraznění2 3 3 7 4 3" xfId="18645" xr:uid="{00000000-0005-0000-0000-00008C090000}"/>
    <cellStyle name="20 % – Zvýraznění2 3 3 7 4 4" xfId="19050" xr:uid="{00000000-0005-0000-0000-00008D090000}"/>
    <cellStyle name="20 % – Zvýraznění2 3 3 7 4 5" xfId="8189" xr:uid="{00000000-0005-0000-0000-00008E090000}"/>
    <cellStyle name="20 % – Zvýraznění2 3 3 7 4 6" xfId="23150" xr:uid="{00000000-0005-0000-0000-00008F090000}"/>
    <cellStyle name="20 % – Zvýraznění2 3 3 7 5" xfId="12209" xr:uid="{00000000-0005-0000-0000-000090090000}"/>
    <cellStyle name="20 % – Zvýraznění2 3 3 7 6" xfId="16082" xr:uid="{00000000-0005-0000-0000-000091090000}"/>
    <cellStyle name="20 % – Zvýraznění2 3 3 7 7" xfId="19047" xr:uid="{00000000-0005-0000-0000-000092090000}"/>
    <cellStyle name="20 % – Zvýraznění2 3 3 7 8" xfId="8186" xr:uid="{00000000-0005-0000-0000-000093090000}"/>
    <cellStyle name="20 % – Zvýraznění2 3 3 7 9" xfId="23147" xr:uid="{00000000-0005-0000-0000-000094090000}"/>
    <cellStyle name="20 % – Zvýraznění2 3 3 8" xfId="1338" xr:uid="{00000000-0005-0000-0000-000095090000}"/>
    <cellStyle name="20 % – Zvýraznění2 3 3 8 2" xfId="12310" xr:uid="{00000000-0005-0000-0000-000096090000}"/>
    <cellStyle name="20 % – Zvýraznění2 3 3 8 3" xfId="16183" xr:uid="{00000000-0005-0000-0000-000097090000}"/>
    <cellStyle name="20 % – Zvýraznění2 3 3 8 4" xfId="19051" xr:uid="{00000000-0005-0000-0000-000098090000}"/>
    <cellStyle name="20 % – Zvýraznění2 3 3 8 5" xfId="8190" xr:uid="{00000000-0005-0000-0000-000099090000}"/>
    <cellStyle name="20 % – Zvýraznění2 3 3 8 6" xfId="23151" xr:uid="{00000000-0005-0000-0000-00009A090000}"/>
    <cellStyle name="20 % – Zvýraznění2 3 3 9" xfId="1339" xr:uid="{00000000-0005-0000-0000-00009B090000}"/>
    <cellStyle name="20 % – Zvýraznění2 3 3 9 2" xfId="13163" xr:uid="{00000000-0005-0000-0000-00009C090000}"/>
    <cellStyle name="20 % – Zvýraznění2 3 3 9 3" xfId="17036" xr:uid="{00000000-0005-0000-0000-00009D090000}"/>
    <cellStyle name="20 % – Zvýraznění2 3 3 9 4" xfId="19052" xr:uid="{00000000-0005-0000-0000-00009E090000}"/>
    <cellStyle name="20 % – Zvýraznění2 3 3 9 5" xfId="8191" xr:uid="{00000000-0005-0000-0000-00009F090000}"/>
    <cellStyle name="20 % – Zvýraznění2 3 3 9 6" xfId="23152" xr:uid="{00000000-0005-0000-0000-0000A0090000}"/>
    <cellStyle name="20 % – Zvýraznění2 3 4" xfId="368" xr:uid="{00000000-0005-0000-0000-0000A1090000}"/>
    <cellStyle name="20 % – Zvýraznění2 3 4 10" xfId="23153" xr:uid="{00000000-0005-0000-0000-0000A2090000}"/>
    <cellStyle name="20 % – Zvýraznění2 3 4 2" xfId="1340" xr:uid="{00000000-0005-0000-0000-0000A3090000}"/>
    <cellStyle name="20 % – Zvýraznění2 3 4 2 2" xfId="12422" xr:uid="{00000000-0005-0000-0000-0000A4090000}"/>
    <cellStyle name="20 % – Zvýraznění2 3 4 2 3" xfId="16295" xr:uid="{00000000-0005-0000-0000-0000A5090000}"/>
    <cellStyle name="20 % – Zvýraznění2 3 4 2 4" xfId="19054" xr:uid="{00000000-0005-0000-0000-0000A6090000}"/>
    <cellStyle name="20 % – Zvýraznění2 3 4 2 5" xfId="8192" xr:uid="{00000000-0005-0000-0000-0000A7090000}"/>
    <cellStyle name="20 % – Zvýraznění2 3 4 2 6" xfId="23154" xr:uid="{00000000-0005-0000-0000-0000A8090000}"/>
    <cellStyle name="20 % – Zvýraznění2 3 4 3" xfId="1341" xr:uid="{00000000-0005-0000-0000-0000A9090000}"/>
    <cellStyle name="20 % – Zvýraznění2 3 4 3 2" xfId="13275" xr:uid="{00000000-0005-0000-0000-0000AA090000}"/>
    <cellStyle name="20 % – Zvýraznění2 3 4 3 3" xfId="17148" xr:uid="{00000000-0005-0000-0000-0000AB090000}"/>
    <cellStyle name="20 % – Zvýraznění2 3 4 3 4" xfId="19055" xr:uid="{00000000-0005-0000-0000-0000AC090000}"/>
    <cellStyle name="20 % – Zvýraznění2 3 4 3 5" xfId="8193" xr:uid="{00000000-0005-0000-0000-0000AD090000}"/>
    <cellStyle name="20 % – Zvýraznění2 3 4 3 6" xfId="23155" xr:uid="{00000000-0005-0000-0000-0000AE090000}"/>
    <cellStyle name="20 % – Zvýraznění2 3 4 4" xfId="1342" xr:uid="{00000000-0005-0000-0000-0000AF090000}"/>
    <cellStyle name="20 % – Zvýraznění2 3 4 4 2" xfId="14130" xr:uid="{00000000-0005-0000-0000-0000B0090000}"/>
    <cellStyle name="20 % – Zvýraznění2 3 4 4 3" xfId="18003" xr:uid="{00000000-0005-0000-0000-0000B1090000}"/>
    <cellStyle name="20 % – Zvýraznění2 3 4 4 4" xfId="19056" xr:uid="{00000000-0005-0000-0000-0000B2090000}"/>
    <cellStyle name="20 % – Zvýraznění2 3 4 4 5" xfId="8194" xr:uid="{00000000-0005-0000-0000-0000B3090000}"/>
    <cellStyle name="20 % – Zvýraznění2 3 4 4 6" xfId="23156" xr:uid="{00000000-0005-0000-0000-0000B4090000}"/>
    <cellStyle name="20 % – Zvýraznění2 3 4 5" xfId="1343" xr:uid="{00000000-0005-0000-0000-0000B5090000}"/>
    <cellStyle name="20 % – Zvýraznění2 3 4 5 2" xfId="14854" xr:uid="{00000000-0005-0000-0000-0000B6090000}"/>
    <cellStyle name="20 % – Zvýraznění2 3 4 5 3" xfId="19057" xr:uid="{00000000-0005-0000-0000-0000B7090000}"/>
    <cellStyle name="20 % – Zvýraznění2 3 4 5 4" xfId="8195" xr:uid="{00000000-0005-0000-0000-0000B8090000}"/>
    <cellStyle name="20 % – Zvýraznění2 3 4 5 5" xfId="23157" xr:uid="{00000000-0005-0000-0000-0000B9090000}"/>
    <cellStyle name="20 % – Zvýraznění2 3 4 6" xfId="11523" xr:uid="{00000000-0005-0000-0000-0000BA090000}"/>
    <cellStyle name="20 % – Zvýraznění2 3 4 7" xfId="15441" xr:uid="{00000000-0005-0000-0000-0000BB090000}"/>
    <cellStyle name="20 % – Zvýraznění2 3 4 8" xfId="19053" xr:uid="{00000000-0005-0000-0000-0000BC090000}"/>
    <cellStyle name="20 % – Zvýraznění2 3 4 9" xfId="7680" xr:uid="{00000000-0005-0000-0000-0000BD090000}"/>
    <cellStyle name="20 % – Zvýraznění2 3 5" xfId="369" xr:uid="{00000000-0005-0000-0000-0000BE090000}"/>
    <cellStyle name="20 % – Zvýraznění2 3 5 10" xfId="23158" xr:uid="{00000000-0005-0000-0000-0000BF090000}"/>
    <cellStyle name="20 % – Zvýraznění2 3 5 2" xfId="1344" xr:uid="{00000000-0005-0000-0000-0000C0090000}"/>
    <cellStyle name="20 % – Zvýraznění2 3 5 2 2" xfId="12380" xr:uid="{00000000-0005-0000-0000-0000C1090000}"/>
    <cellStyle name="20 % – Zvýraznění2 3 5 2 3" xfId="16253" xr:uid="{00000000-0005-0000-0000-0000C2090000}"/>
    <cellStyle name="20 % – Zvýraznění2 3 5 2 4" xfId="19059" xr:uid="{00000000-0005-0000-0000-0000C3090000}"/>
    <cellStyle name="20 % – Zvýraznění2 3 5 2 5" xfId="8196" xr:uid="{00000000-0005-0000-0000-0000C4090000}"/>
    <cellStyle name="20 % – Zvýraznění2 3 5 2 6" xfId="23159" xr:uid="{00000000-0005-0000-0000-0000C5090000}"/>
    <cellStyle name="20 % – Zvýraznění2 3 5 3" xfId="1345" xr:uid="{00000000-0005-0000-0000-0000C6090000}"/>
    <cellStyle name="20 % – Zvýraznění2 3 5 3 2" xfId="13233" xr:uid="{00000000-0005-0000-0000-0000C7090000}"/>
    <cellStyle name="20 % – Zvýraznění2 3 5 3 3" xfId="17106" xr:uid="{00000000-0005-0000-0000-0000C8090000}"/>
    <cellStyle name="20 % – Zvýraznění2 3 5 3 4" xfId="19060" xr:uid="{00000000-0005-0000-0000-0000C9090000}"/>
    <cellStyle name="20 % – Zvýraznění2 3 5 3 5" xfId="8197" xr:uid="{00000000-0005-0000-0000-0000CA090000}"/>
    <cellStyle name="20 % – Zvýraznění2 3 5 3 6" xfId="23160" xr:uid="{00000000-0005-0000-0000-0000CB090000}"/>
    <cellStyle name="20 % – Zvýraznění2 3 5 4" xfId="1346" xr:uid="{00000000-0005-0000-0000-0000CC090000}"/>
    <cellStyle name="20 % – Zvýraznění2 3 5 4 2" xfId="14088" xr:uid="{00000000-0005-0000-0000-0000CD090000}"/>
    <cellStyle name="20 % – Zvýraznění2 3 5 4 3" xfId="17961" xr:uid="{00000000-0005-0000-0000-0000CE090000}"/>
    <cellStyle name="20 % – Zvýraznění2 3 5 4 4" xfId="19061" xr:uid="{00000000-0005-0000-0000-0000CF090000}"/>
    <cellStyle name="20 % – Zvýraznění2 3 5 4 5" xfId="8198" xr:uid="{00000000-0005-0000-0000-0000D0090000}"/>
    <cellStyle name="20 % – Zvýraznění2 3 5 4 6" xfId="23161" xr:uid="{00000000-0005-0000-0000-0000D1090000}"/>
    <cellStyle name="20 % – Zvýraznění2 3 5 5" xfId="1347" xr:uid="{00000000-0005-0000-0000-0000D2090000}"/>
    <cellStyle name="20 % – Zvýraznění2 3 5 5 2" xfId="14855" xr:uid="{00000000-0005-0000-0000-0000D3090000}"/>
    <cellStyle name="20 % – Zvýraznění2 3 5 5 3" xfId="19062" xr:uid="{00000000-0005-0000-0000-0000D4090000}"/>
    <cellStyle name="20 % – Zvýraznění2 3 5 5 4" xfId="8199" xr:uid="{00000000-0005-0000-0000-0000D5090000}"/>
    <cellStyle name="20 % – Zvýraznění2 3 5 5 5" xfId="23162" xr:uid="{00000000-0005-0000-0000-0000D6090000}"/>
    <cellStyle name="20 % – Zvýraznění2 3 5 6" xfId="11481" xr:uid="{00000000-0005-0000-0000-0000D7090000}"/>
    <cellStyle name="20 % – Zvýraznění2 3 5 7" xfId="15399" xr:uid="{00000000-0005-0000-0000-0000D8090000}"/>
    <cellStyle name="20 % – Zvýraznění2 3 5 8" xfId="19058" xr:uid="{00000000-0005-0000-0000-0000D9090000}"/>
    <cellStyle name="20 % – Zvýraznění2 3 5 9" xfId="7681" xr:uid="{00000000-0005-0000-0000-0000DA090000}"/>
    <cellStyle name="20 % – Zvýraznění2 3 6" xfId="1348" xr:uid="{00000000-0005-0000-0000-0000DB090000}"/>
    <cellStyle name="20 % – Zvýraznění2 3 6 2" xfId="1349" xr:uid="{00000000-0005-0000-0000-0000DC090000}"/>
    <cellStyle name="20 % – Zvýraznění2 3 6 2 2" xfId="12607" xr:uid="{00000000-0005-0000-0000-0000DD090000}"/>
    <cellStyle name="20 % – Zvýraznění2 3 6 2 3" xfId="16480" xr:uid="{00000000-0005-0000-0000-0000DE090000}"/>
    <cellStyle name="20 % – Zvýraznění2 3 6 2 4" xfId="19064" xr:uid="{00000000-0005-0000-0000-0000DF090000}"/>
    <cellStyle name="20 % – Zvýraznění2 3 6 2 5" xfId="8201" xr:uid="{00000000-0005-0000-0000-0000E0090000}"/>
    <cellStyle name="20 % – Zvýraznění2 3 6 2 6" xfId="23164" xr:uid="{00000000-0005-0000-0000-0000E1090000}"/>
    <cellStyle name="20 % – Zvýraznění2 3 6 3" xfId="1350" xr:uid="{00000000-0005-0000-0000-0000E2090000}"/>
    <cellStyle name="20 % – Zvýraznění2 3 6 3 2" xfId="13460" xr:uid="{00000000-0005-0000-0000-0000E3090000}"/>
    <cellStyle name="20 % – Zvýraznění2 3 6 3 3" xfId="17333" xr:uid="{00000000-0005-0000-0000-0000E4090000}"/>
    <cellStyle name="20 % – Zvýraznění2 3 6 3 4" xfId="19065" xr:uid="{00000000-0005-0000-0000-0000E5090000}"/>
    <cellStyle name="20 % – Zvýraznění2 3 6 3 5" xfId="8202" xr:uid="{00000000-0005-0000-0000-0000E6090000}"/>
    <cellStyle name="20 % – Zvýraznění2 3 6 3 6" xfId="23165" xr:uid="{00000000-0005-0000-0000-0000E7090000}"/>
    <cellStyle name="20 % – Zvýraznění2 3 6 4" xfId="1351" xr:uid="{00000000-0005-0000-0000-0000E8090000}"/>
    <cellStyle name="20 % – Zvýraznění2 3 6 4 2" xfId="14315" xr:uid="{00000000-0005-0000-0000-0000E9090000}"/>
    <cellStyle name="20 % – Zvýraznění2 3 6 4 3" xfId="18188" xr:uid="{00000000-0005-0000-0000-0000EA090000}"/>
    <cellStyle name="20 % – Zvýraznění2 3 6 4 4" xfId="19066" xr:uid="{00000000-0005-0000-0000-0000EB090000}"/>
    <cellStyle name="20 % – Zvýraznění2 3 6 4 5" xfId="8203" xr:uid="{00000000-0005-0000-0000-0000EC090000}"/>
    <cellStyle name="20 % – Zvýraznění2 3 6 4 6" xfId="23166" xr:uid="{00000000-0005-0000-0000-0000ED090000}"/>
    <cellStyle name="20 % – Zvýraznění2 3 6 5" xfId="11753" xr:uid="{00000000-0005-0000-0000-0000EE090000}"/>
    <cellStyle name="20 % – Zvýraznění2 3 6 6" xfId="15626" xr:uid="{00000000-0005-0000-0000-0000EF090000}"/>
    <cellStyle name="20 % – Zvýraznění2 3 6 7" xfId="19063" xr:uid="{00000000-0005-0000-0000-0000F0090000}"/>
    <cellStyle name="20 % – Zvýraznění2 3 6 8" xfId="8200" xr:uid="{00000000-0005-0000-0000-0000F1090000}"/>
    <cellStyle name="20 % – Zvýraznění2 3 6 9" xfId="23163" xr:uid="{00000000-0005-0000-0000-0000F2090000}"/>
    <cellStyle name="20 % – Zvýraznění2 3 7" xfId="1352" xr:uid="{00000000-0005-0000-0000-0000F3090000}"/>
    <cellStyle name="20 % – Zvýraznění2 3 7 2" xfId="1353" xr:uid="{00000000-0005-0000-0000-0000F4090000}"/>
    <cellStyle name="20 % – Zvýraznění2 3 7 2 2" xfId="12544" xr:uid="{00000000-0005-0000-0000-0000F5090000}"/>
    <cellStyle name="20 % – Zvýraznění2 3 7 2 3" xfId="16417" xr:uid="{00000000-0005-0000-0000-0000F6090000}"/>
    <cellStyle name="20 % – Zvýraznění2 3 7 2 4" xfId="19068" xr:uid="{00000000-0005-0000-0000-0000F7090000}"/>
    <cellStyle name="20 % – Zvýraznění2 3 7 2 5" xfId="8205" xr:uid="{00000000-0005-0000-0000-0000F8090000}"/>
    <cellStyle name="20 % – Zvýraznění2 3 7 2 6" xfId="23168" xr:uid="{00000000-0005-0000-0000-0000F9090000}"/>
    <cellStyle name="20 % – Zvýraznění2 3 7 3" xfId="1354" xr:uid="{00000000-0005-0000-0000-0000FA090000}"/>
    <cellStyle name="20 % – Zvýraznění2 3 7 3 2" xfId="13397" xr:uid="{00000000-0005-0000-0000-0000FB090000}"/>
    <cellStyle name="20 % – Zvýraznění2 3 7 3 3" xfId="17270" xr:uid="{00000000-0005-0000-0000-0000FC090000}"/>
    <cellStyle name="20 % – Zvýraznění2 3 7 3 4" xfId="19069" xr:uid="{00000000-0005-0000-0000-0000FD090000}"/>
    <cellStyle name="20 % – Zvýraznění2 3 7 3 5" xfId="8206" xr:uid="{00000000-0005-0000-0000-0000FE090000}"/>
    <cellStyle name="20 % – Zvýraznění2 3 7 3 6" xfId="23169" xr:uid="{00000000-0005-0000-0000-0000FF090000}"/>
    <cellStyle name="20 % – Zvýraznění2 3 7 4" xfId="1355" xr:uid="{00000000-0005-0000-0000-0000000A0000}"/>
    <cellStyle name="20 % – Zvýraznění2 3 7 4 2" xfId="14252" xr:uid="{00000000-0005-0000-0000-0000010A0000}"/>
    <cellStyle name="20 % – Zvýraznění2 3 7 4 3" xfId="18125" xr:uid="{00000000-0005-0000-0000-0000020A0000}"/>
    <cellStyle name="20 % – Zvýraznění2 3 7 4 4" xfId="19070" xr:uid="{00000000-0005-0000-0000-0000030A0000}"/>
    <cellStyle name="20 % – Zvýraznění2 3 7 4 5" xfId="8207" xr:uid="{00000000-0005-0000-0000-0000040A0000}"/>
    <cellStyle name="20 % – Zvýraznění2 3 7 4 6" xfId="23170" xr:uid="{00000000-0005-0000-0000-0000050A0000}"/>
    <cellStyle name="20 % – Zvýraznění2 3 7 5" xfId="11690" xr:uid="{00000000-0005-0000-0000-0000060A0000}"/>
    <cellStyle name="20 % – Zvýraznění2 3 7 6" xfId="15563" xr:uid="{00000000-0005-0000-0000-0000070A0000}"/>
    <cellStyle name="20 % – Zvýraznění2 3 7 7" xfId="19067" xr:uid="{00000000-0005-0000-0000-0000080A0000}"/>
    <cellStyle name="20 % – Zvýraznění2 3 7 8" xfId="8204" xr:uid="{00000000-0005-0000-0000-0000090A0000}"/>
    <cellStyle name="20 % – Zvýraznění2 3 7 9" xfId="23167" xr:uid="{00000000-0005-0000-0000-00000A0A0000}"/>
    <cellStyle name="20 % – Zvýraznění2 3 8" xfId="1356" xr:uid="{00000000-0005-0000-0000-00000B0A0000}"/>
    <cellStyle name="20 % – Zvýraznění2 3 8 2" xfId="1357" xr:uid="{00000000-0005-0000-0000-00000C0A0000}"/>
    <cellStyle name="20 % – Zvýraznění2 3 8 2 2" xfId="12691" xr:uid="{00000000-0005-0000-0000-00000D0A0000}"/>
    <cellStyle name="20 % – Zvýraznění2 3 8 2 3" xfId="16564" xr:uid="{00000000-0005-0000-0000-00000E0A0000}"/>
    <cellStyle name="20 % – Zvýraznění2 3 8 2 4" xfId="19072" xr:uid="{00000000-0005-0000-0000-00000F0A0000}"/>
    <cellStyle name="20 % – Zvýraznění2 3 8 2 5" xfId="8209" xr:uid="{00000000-0005-0000-0000-0000100A0000}"/>
    <cellStyle name="20 % – Zvýraznění2 3 8 2 6" xfId="23172" xr:uid="{00000000-0005-0000-0000-0000110A0000}"/>
    <cellStyle name="20 % – Zvýraznění2 3 8 3" xfId="1358" xr:uid="{00000000-0005-0000-0000-0000120A0000}"/>
    <cellStyle name="20 % – Zvýraznění2 3 8 3 2" xfId="13544" xr:uid="{00000000-0005-0000-0000-0000130A0000}"/>
    <cellStyle name="20 % – Zvýraznění2 3 8 3 3" xfId="17417" xr:uid="{00000000-0005-0000-0000-0000140A0000}"/>
    <cellStyle name="20 % – Zvýraznění2 3 8 3 4" xfId="19073" xr:uid="{00000000-0005-0000-0000-0000150A0000}"/>
    <cellStyle name="20 % – Zvýraznění2 3 8 3 5" xfId="8210" xr:uid="{00000000-0005-0000-0000-0000160A0000}"/>
    <cellStyle name="20 % – Zvýraznění2 3 8 3 6" xfId="23173" xr:uid="{00000000-0005-0000-0000-0000170A0000}"/>
    <cellStyle name="20 % – Zvýraznění2 3 8 4" xfId="1359" xr:uid="{00000000-0005-0000-0000-0000180A0000}"/>
    <cellStyle name="20 % – Zvýraznění2 3 8 4 2" xfId="14400" xr:uid="{00000000-0005-0000-0000-0000190A0000}"/>
    <cellStyle name="20 % – Zvýraznění2 3 8 4 3" xfId="18273" xr:uid="{00000000-0005-0000-0000-00001A0A0000}"/>
    <cellStyle name="20 % – Zvýraznění2 3 8 4 4" xfId="19074" xr:uid="{00000000-0005-0000-0000-00001B0A0000}"/>
    <cellStyle name="20 % – Zvýraznění2 3 8 4 5" xfId="8211" xr:uid="{00000000-0005-0000-0000-00001C0A0000}"/>
    <cellStyle name="20 % – Zvýraznění2 3 8 4 6" xfId="23174" xr:uid="{00000000-0005-0000-0000-00001D0A0000}"/>
    <cellStyle name="20 % – Zvýraznění2 3 8 5" xfId="11837" xr:uid="{00000000-0005-0000-0000-00001E0A0000}"/>
    <cellStyle name="20 % – Zvýraznění2 3 8 6" xfId="15710" xr:uid="{00000000-0005-0000-0000-00001F0A0000}"/>
    <cellStyle name="20 % – Zvýraznění2 3 8 7" xfId="19071" xr:uid="{00000000-0005-0000-0000-0000200A0000}"/>
    <cellStyle name="20 % – Zvýraznění2 3 8 8" xfId="8208" xr:uid="{00000000-0005-0000-0000-0000210A0000}"/>
    <cellStyle name="20 % – Zvýraznění2 3 8 9" xfId="23171" xr:uid="{00000000-0005-0000-0000-0000220A0000}"/>
    <cellStyle name="20 % – Zvýraznění2 3 9" xfId="1360" xr:uid="{00000000-0005-0000-0000-0000230A0000}"/>
    <cellStyle name="20 % – Zvýraznění2 3 9 2" xfId="1361" xr:uid="{00000000-0005-0000-0000-0000240A0000}"/>
    <cellStyle name="20 % – Zvýraznění2 3 9 2 2" xfId="12722" xr:uid="{00000000-0005-0000-0000-0000250A0000}"/>
    <cellStyle name="20 % – Zvýraznění2 3 9 2 3" xfId="16595" xr:uid="{00000000-0005-0000-0000-0000260A0000}"/>
    <cellStyle name="20 % – Zvýraznění2 3 9 2 4" xfId="19076" xr:uid="{00000000-0005-0000-0000-0000270A0000}"/>
    <cellStyle name="20 % – Zvýraznění2 3 9 2 5" xfId="8213" xr:uid="{00000000-0005-0000-0000-0000280A0000}"/>
    <cellStyle name="20 % – Zvýraznění2 3 9 2 6" xfId="23176" xr:uid="{00000000-0005-0000-0000-0000290A0000}"/>
    <cellStyle name="20 % – Zvýraznění2 3 9 3" xfId="1362" xr:uid="{00000000-0005-0000-0000-00002A0A0000}"/>
    <cellStyle name="20 % – Zvýraznění2 3 9 3 2" xfId="13575" xr:uid="{00000000-0005-0000-0000-00002B0A0000}"/>
    <cellStyle name="20 % – Zvýraznění2 3 9 3 3" xfId="17448" xr:uid="{00000000-0005-0000-0000-00002C0A0000}"/>
    <cellStyle name="20 % – Zvýraznění2 3 9 3 4" xfId="19077" xr:uid="{00000000-0005-0000-0000-00002D0A0000}"/>
    <cellStyle name="20 % – Zvýraznění2 3 9 3 5" xfId="8214" xr:uid="{00000000-0005-0000-0000-00002E0A0000}"/>
    <cellStyle name="20 % – Zvýraznění2 3 9 3 6" xfId="23177" xr:uid="{00000000-0005-0000-0000-00002F0A0000}"/>
    <cellStyle name="20 % – Zvýraznění2 3 9 4" xfId="1363" xr:uid="{00000000-0005-0000-0000-0000300A0000}"/>
    <cellStyle name="20 % – Zvýraznění2 3 9 4 2" xfId="14431" xr:uid="{00000000-0005-0000-0000-0000310A0000}"/>
    <cellStyle name="20 % – Zvýraznění2 3 9 4 3" xfId="18304" xr:uid="{00000000-0005-0000-0000-0000320A0000}"/>
    <cellStyle name="20 % – Zvýraznění2 3 9 4 4" xfId="19078" xr:uid="{00000000-0005-0000-0000-0000330A0000}"/>
    <cellStyle name="20 % – Zvýraznění2 3 9 4 5" xfId="8215" xr:uid="{00000000-0005-0000-0000-0000340A0000}"/>
    <cellStyle name="20 % – Zvýraznění2 3 9 4 6" xfId="23178" xr:uid="{00000000-0005-0000-0000-0000350A0000}"/>
    <cellStyle name="20 % – Zvýraznění2 3 9 5" xfId="11868" xr:uid="{00000000-0005-0000-0000-0000360A0000}"/>
    <cellStyle name="20 % – Zvýraznění2 3 9 6" xfId="15741" xr:uid="{00000000-0005-0000-0000-0000370A0000}"/>
    <cellStyle name="20 % – Zvýraznění2 3 9 7" xfId="19075" xr:uid="{00000000-0005-0000-0000-0000380A0000}"/>
    <cellStyle name="20 % – Zvýraznění2 3 9 8" xfId="8212" xr:uid="{00000000-0005-0000-0000-0000390A0000}"/>
    <cellStyle name="20 % – Zvýraznění2 3 9 9" xfId="23175" xr:uid="{00000000-0005-0000-0000-00003A0A0000}"/>
    <cellStyle name="20 % – Zvýraznění2 4" xfId="263" xr:uid="{00000000-0005-0000-0000-00003B0A0000}"/>
    <cellStyle name="20 % – Zvýraznění2 4 10" xfId="1364" xr:uid="{00000000-0005-0000-0000-00003C0A0000}"/>
    <cellStyle name="20 % – Zvýraznění2 4 10 2" xfId="12268" xr:uid="{00000000-0005-0000-0000-00003D0A0000}"/>
    <cellStyle name="20 % – Zvýraznění2 4 10 3" xfId="16141" xr:uid="{00000000-0005-0000-0000-00003E0A0000}"/>
    <cellStyle name="20 % – Zvýraznění2 4 10 4" xfId="19080" xr:uid="{00000000-0005-0000-0000-00003F0A0000}"/>
    <cellStyle name="20 % – Zvýraznění2 4 10 5" xfId="8216" xr:uid="{00000000-0005-0000-0000-0000400A0000}"/>
    <cellStyle name="20 % – Zvýraznění2 4 10 6" xfId="23180" xr:uid="{00000000-0005-0000-0000-0000410A0000}"/>
    <cellStyle name="20 % – Zvýraznění2 4 11" xfId="1365" xr:uid="{00000000-0005-0000-0000-0000420A0000}"/>
    <cellStyle name="20 % – Zvýraznění2 4 11 2" xfId="13121" xr:uid="{00000000-0005-0000-0000-0000430A0000}"/>
    <cellStyle name="20 % – Zvýraznění2 4 11 3" xfId="16994" xr:uid="{00000000-0005-0000-0000-0000440A0000}"/>
    <cellStyle name="20 % – Zvýraznění2 4 11 4" xfId="19081" xr:uid="{00000000-0005-0000-0000-0000450A0000}"/>
    <cellStyle name="20 % – Zvýraznění2 4 11 5" xfId="8217" xr:uid="{00000000-0005-0000-0000-0000460A0000}"/>
    <cellStyle name="20 % – Zvýraznění2 4 11 6" xfId="23181" xr:uid="{00000000-0005-0000-0000-0000470A0000}"/>
    <cellStyle name="20 % – Zvýraznění2 4 12" xfId="1366" xr:uid="{00000000-0005-0000-0000-0000480A0000}"/>
    <cellStyle name="20 % – Zvýraznění2 4 12 2" xfId="13976" xr:uid="{00000000-0005-0000-0000-0000490A0000}"/>
    <cellStyle name="20 % – Zvýraznění2 4 12 3" xfId="17849" xr:uid="{00000000-0005-0000-0000-00004A0A0000}"/>
    <cellStyle name="20 % – Zvýraznění2 4 12 4" xfId="19082" xr:uid="{00000000-0005-0000-0000-00004B0A0000}"/>
    <cellStyle name="20 % – Zvýraznění2 4 12 5" xfId="8218" xr:uid="{00000000-0005-0000-0000-00004C0A0000}"/>
    <cellStyle name="20 % – Zvýraznění2 4 12 6" xfId="23182" xr:uid="{00000000-0005-0000-0000-00004D0A0000}"/>
    <cellStyle name="20 % – Zvýraznění2 4 13" xfId="1367" xr:uid="{00000000-0005-0000-0000-00004E0A0000}"/>
    <cellStyle name="20 % – Zvýraznění2 4 13 2" xfId="14856" xr:uid="{00000000-0005-0000-0000-00004F0A0000}"/>
    <cellStyle name="20 % – Zvýraznění2 4 13 3" xfId="19083" xr:uid="{00000000-0005-0000-0000-0000500A0000}"/>
    <cellStyle name="20 % – Zvýraznění2 4 13 4" xfId="8219" xr:uid="{00000000-0005-0000-0000-0000510A0000}"/>
    <cellStyle name="20 % – Zvýraznění2 4 13 5" xfId="23183" xr:uid="{00000000-0005-0000-0000-0000520A0000}"/>
    <cellStyle name="20 % – Zvýraznění2 4 14" xfId="7471" xr:uid="{00000000-0005-0000-0000-0000530A0000}"/>
    <cellStyle name="20 % – Zvýraznění2 4 14 2" xfId="14857" xr:uid="{00000000-0005-0000-0000-0000540A0000}"/>
    <cellStyle name="20 % – Zvýraznění2 4 14 3" xfId="19084" xr:uid="{00000000-0005-0000-0000-0000550A0000}"/>
    <cellStyle name="20 % – Zvýraznění2 4 14 4" xfId="11304" xr:uid="{00000000-0005-0000-0000-0000560A0000}"/>
    <cellStyle name="20 % – Zvýraznění2 4 14 5" xfId="23184" xr:uid="{00000000-0005-0000-0000-0000570A0000}"/>
    <cellStyle name="20 % – Zvýraznění2 4 15" xfId="11425" xr:uid="{00000000-0005-0000-0000-0000580A0000}"/>
    <cellStyle name="20 % – Zvýraznění2 4 16" xfId="15287" xr:uid="{00000000-0005-0000-0000-0000590A0000}"/>
    <cellStyle name="20 % – Zvýraznění2 4 17" xfId="19079" xr:uid="{00000000-0005-0000-0000-00005A0A0000}"/>
    <cellStyle name="20 % – Zvýraznění2 4 18" xfId="7594" xr:uid="{00000000-0005-0000-0000-00005B0A0000}"/>
    <cellStyle name="20 % – Zvýraznění2 4 19" xfId="23179" xr:uid="{00000000-0005-0000-0000-00005C0A0000}"/>
    <cellStyle name="20 % – Zvýraznění2 4 2" xfId="300" xr:uid="{00000000-0005-0000-0000-00005D0A0000}"/>
    <cellStyle name="20 % – Zvýraznění2 4 2 10" xfId="1368" xr:uid="{00000000-0005-0000-0000-00005E0A0000}"/>
    <cellStyle name="20 % – Zvýraznění2 4 2 10 2" xfId="14032" xr:uid="{00000000-0005-0000-0000-00005F0A0000}"/>
    <cellStyle name="20 % – Zvýraznění2 4 2 10 3" xfId="17905" xr:uid="{00000000-0005-0000-0000-0000600A0000}"/>
    <cellStyle name="20 % – Zvýraznění2 4 2 10 4" xfId="19086" xr:uid="{00000000-0005-0000-0000-0000610A0000}"/>
    <cellStyle name="20 % – Zvýraznění2 4 2 10 5" xfId="8220" xr:uid="{00000000-0005-0000-0000-0000620A0000}"/>
    <cellStyle name="20 % – Zvýraznění2 4 2 10 6" xfId="23186" xr:uid="{00000000-0005-0000-0000-0000630A0000}"/>
    <cellStyle name="20 % – Zvýraznění2 4 2 11" xfId="1369" xr:uid="{00000000-0005-0000-0000-0000640A0000}"/>
    <cellStyle name="20 % – Zvýraznění2 4 2 11 2" xfId="14858" xr:uid="{00000000-0005-0000-0000-0000650A0000}"/>
    <cellStyle name="20 % – Zvýraznění2 4 2 11 3" xfId="19087" xr:uid="{00000000-0005-0000-0000-0000660A0000}"/>
    <cellStyle name="20 % – Zvýraznění2 4 2 11 4" xfId="8221" xr:uid="{00000000-0005-0000-0000-0000670A0000}"/>
    <cellStyle name="20 % – Zvýraznění2 4 2 11 5" xfId="23187" xr:uid="{00000000-0005-0000-0000-0000680A0000}"/>
    <cellStyle name="20 % – Zvýraznění2 4 2 12" xfId="7472" xr:uid="{00000000-0005-0000-0000-0000690A0000}"/>
    <cellStyle name="20 % – Zvýraznění2 4 2 12 2" xfId="14859" xr:uid="{00000000-0005-0000-0000-00006A0A0000}"/>
    <cellStyle name="20 % – Zvýraznění2 4 2 12 3" xfId="19088" xr:uid="{00000000-0005-0000-0000-00006B0A0000}"/>
    <cellStyle name="20 % – Zvýraznění2 4 2 12 4" xfId="11305" xr:uid="{00000000-0005-0000-0000-00006C0A0000}"/>
    <cellStyle name="20 % – Zvýraznění2 4 2 12 5" xfId="23188" xr:uid="{00000000-0005-0000-0000-00006D0A0000}"/>
    <cellStyle name="20 % – Zvýraznění2 4 2 13" xfId="11593" xr:uid="{00000000-0005-0000-0000-00006E0A0000}"/>
    <cellStyle name="20 % – Zvýraznění2 4 2 14" xfId="15343" xr:uid="{00000000-0005-0000-0000-00006F0A0000}"/>
    <cellStyle name="20 % – Zvýraznění2 4 2 15" xfId="19085" xr:uid="{00000000-0005-0000-0000-0000700A0000}"/>
    <cellStyle name="20 % – Zvýraznění2 4 2 16" xfId="7622" xr:uid="{00000000-0005-0000-0000-0000710A0000}"/>
    <cellStyle name="20 % – Zvýraznění2 4 2 17" xfId="23185" xr:uid="{00000000-0005-0000-0000-0000720A0000}"/>
    <cellStyle name="20 % – Zvýraznění2 4 2 2" xfId="329" xr:uid="{00000000-0005-0000-0000-0000730A0000}"/>
    <cellStyle name="20 % – Zvýraznění2 4 2 2 10" xfId="7650" xr:uid="{00000000-0005-0000-0000-0000740A0000}"/>
    <cellStyle name="20 % – Zvýraznění2 4 2 2 11" xfId="23189" xr:uid="{00000000-0005-0000-0000-0000750A0000}"/>
    <cellStyle name="20 % – Zvýraznění2 4 2 2 2" xfId="1370" xr:uid="{00000000-0005-0000-0000-0000760A0000}"/>
    <cellStyle name="20 % – Zvýraznění2 4 2 2 2 2" xfId="12492" xr:uid="{00000000-0005-0000-0000-0000770A0000}"/>
    <cellStyle name="20 % – Zvýraznění2 4 2 2 2 3" xfId="16365" xr:uid="{00000000-0005-0000-0000-0000780A0000}"/>
    <cellStyle name="20 % – Zvýraznění2 4 2 2 2 4" xfId="19090" xr:uid="{00000000-0005-0000-0000-0000790A0000}"/>
    <cellStyle name="20 % – Zvýraznění2 4 2 2 2 5" xfId="8222" xr:uid="{00000000-0005-0000-0000-00007A0A0000}"/>
    <cellStyle name="20 % – Zvýraznění2 4 2 2 2 6" xfId="23190" xr:uid="{00000000-0005-0000-0000-00007B0A0000}"/>
    <cellStyle name="20 % – Zvýraznění2 4 2 2 3" xfId="1371" xr:uid="{00000000-0005-0000-0000-00007C0A0000}"/>
    <cellStyle name="20 % – Zvýraznění2 4 2 2 3 2" xfId="13345" xr:uid="{00000000-0005-0000-0000-00007D0A0000}"/>
    <cellStyle name="20 % – Zvýraznění2 4 2 2 3 3" xfId="17218" xr:uid="{00000000-0005-0000-0000-00007E0A0000}"/>
    <cellStyle name="20 % – Zvýraznění2 4 2 2 3 4" xfId="19091" xr:uid="{00000000-0005-0000-0000-00007F0A0000}"/>
    <cellStyle name="20 % – Zvýraznění2 4 2 2 3 5" xfId="8223" xr:uid="{00000000-0005-0000-0000-0000800A0000}"/>
    <cellStyle name="20 % – Zvýraznění2 4 2 2 3 6" xfId="23191" xr:uid="{00000000-0005-0000-0000-0000810A0000}"/>
    <cellStyle name="20 % – Zvýraznění2 4 2 2 4" xfId="1372" xr:uid="{00000000-0005-0000-0000-0000820A0000}"/>
    <cellStyle name="20 % – Zvýraznění2 4 2 2 4 2" xfId="14200" xr:uid="{00000000-0005-0000-0000-0000830A0000}"/>
    <cellStyle name="20 % – Zvýraznění2 4 2 2 4 3" xfId="18073" xr:uid="{00000000-0005-0000-0000-0000840A0000}"/>
    <cellStyle name="20 % – Zvýraznění2 4 2 2 4 4" xfId="19092" xr:uid="{00000000-0005-0000-0000-0000850A0000}"/>
    <cellStyle name="20 % – Zvýraznění2 4 2 2 4 5" xfId="8224" xr:uid="{00000000-0005-0000-0000-0000860A0000}"/>
    <cellStyle name="20 % – Zvýraznění2 4 2 2 4 6" xfId="23192" xr:uid="{00000000-0005-0000-0000-0000870A0000}"/>
    <cellStyle name="20 % – Zvýraznění2 4 2 2 5" xfId="1373" xr:uid="{00000000-0005-0000-0000-0000880A0000}"/>
    <cellStyle name="20 % – Zvýraznění2 4 2 2 5 2" xfId="14860" xr:uid="{00000000-0005-0000-0000-0000890A0000}"/>
    <cellStyle name="20 % – Zvýraznění2 4 2 2 5 3" xfId="19093" xr:uid="{00000000-0005-0000-0000-00008A0A0000}"/>
    <cellStyle name="20 % – Zvýraznění2 4 2 2 5 4" xfId="8225" xr:uid="{00000000-0005-0000-0000-00008B0A0000}"/>
    <cellStyle name="20 % – Zvýraznění2 4 2 2 5 5" xfId="23193" xr:uid="{00000000-0005-0000-0000-00008C0A0000}"/>
    <cellStyle name="20 % – Zvýraznění2 4 2 2 6" xfId="7473" xr:uid="{00000000-0005-0000-0000-00008D0A0000}"/>
    <cellStyle name="20 % – Zvýraznění2 4 2 2 6 2" xfId="14861" xr:uid="{00000000-0005-0000-0000-00008E0A0000}"/>
    <cellStyle name="20 % – Zvýraznění2 4 2 2 6 3" xfId="19094" xr:uid="{00000000-0005-0000-0000-00008F0A0000}"/>
    <cellStyle name="20 % – Zvýraznění2 4 2 2 6 4" xfId="11306" xr:uid="{00000000-0005-0000-0000-0000900A0000}"/>
    <cellStyle name="20 % – Zvýraznění2 4 2 2 6 5" xfId="23194" xr:uid="{00000000-0005-0000-0000-0000910A0000}"/>
    <cellStyle name="20 % – Zvýraznění2 4 2 2 7" xfId="11654" xr:uid="{00000000-0005-0000-0000-0000920A0000}"/>
    <cellStyle name="20 % – Zvýraznění2 4 2 2 8" xfId="15511" xr:uid="{00000000-0005-0000-0000-0000930A0000}"/>
    <cellStyle name="20 % – Zvýraznění2 4 2 2 9" xfId="19089" xr:uid="{00000000-0005-0000-0000-0000940A0000}"/>
    <cellStyle name="20 % – Zvýraznění2 4 2 3" xfId="370" xr:uid="{00000000-0005-0000-0000-0000950A0000}"/>
    <cellStyle name="20 % – Zvýraznění2 4 2 3 10" xfId="23195" xr:uid="{00000000-0005-0000-0000-0000960A0000}"/>
    <cellStyle name="20 % – Zvýraznění2 4 2 3 2" xfId="1374" xr:uid="{00000000-0005-0000-0000-0000970A0000}"/>
    <cellStyle name="20 % – Zvýraznění2 4 2 3 2 2" xfId="12695" xr:uid="{00000000-0005-0000-0000-0000980A0000}"/>
    <cellStyle name="20 % – Zvýraznění2 4 2 3 2 3" xfId="16568" xr:uid="{00000000-0005-0000-0000-0000990A0000}"/>
    <cellStyle name="20 % – Zvýraznění2 4 2 3 2 4" xfId="19096" xr:uid="{00000000-0005-0000-0000-00009A0A0000}"/>
    <cellStyle name="20 % – Zvýraznění2 4 2 3 2 5" xfId="8226" xr:uid="{00000000-0005-0000-0000-00009B0A0000}"/>
    <cellStyle name="20 % – Zvýraznění2 4 2 3 2 6" xfId="23196" xr:uid="{00000000-0005-0000-0000-00009C0A0000}"/>
    <cellStyle name="20 % – Zvýraznění2 4 2 3 3" xfId="1375" xr:uid="{00000000-0005-0000-0000-00009D0A0000}"/>
    <cellStyle name="20 % – Zvýraznění2 4 2 3 3 2" xfId="13548" xr:uid="{00000000-0005-0000-0000-00009E0A0000}"/>
    <cellStyle name="20 % – Zvýraznění2 4 2 3 3 3" xfId="17421" xr:uid="{00000000-0005-0000-0000-00009F0A0000}"/>
    <cellStyle name="20 % – Zvýraznění2 4 2 3 3 4" xfId="19097" xr:uid="{00000000-0005-0000-0000-0000A00A0000}"/>
    <cellStyle name="20 % – Zvýraznění2 4 2 3 3 5" xfId="8227" xr:uid="{00000000-0005-0000-0000-0000A10A0000}"/>
    <cellStyle name="20 % – Zvýraznění2 4 2 3 3 6" xfId="23197" xr:uid="{00000000-0005-0000-0000-0000A20A0000}"/>
    <cellStyle name="20 % – Zvýraznění2 4 2 3 4" xfId="1376" xr:uid="{00000000-0005-0000-0000-0000A30A0000}"/>
    <cellStyle name="20 % – Zvýraznění2 4 2 3 4 2" xfId="14404" xr:uid="{00000000-0005-0000-0000-0000A40A0000}"/>
    <cellStyle name="20 % – Zvýraznění2 4 2 3 4 3" xfId="18277" xr:uid="{00000000-0005-0000-0000-0000A50A0000}"/>
    <cellStyle name="20 % – Zvýraznění2 4 2 3 4 4" xfId="19098" xr:uid="{00000000-0005-0000-0000-0000A60A0000}"/>
    <cellStyle name="20 % – Zvýraznění2 4 2 3 4 5" xfId="8228" xr:uid="{00000000-0005-0000-0000-0000A70A0000}"/>
    <cellStyle name="20 % – Zvýraznění2 4 2 3 4 6" xfId="23198" xr:uid="{00000000-0005-0000-0000-0000A80A0000}"/>
    <cellStyle name="20 % – Zvýraznění2 4 2 3 5" xfId="1377" xr:uid="{00000000-0005-0000-0000-0000A90A0000}"/>
    <cellStyle name="20 % – Zvýraznění2 4 2 3 5 2" xfId="14862" xr:uid="{00000000-0005-0000-0000-0000AA0A0000}"/>
    <cellStyle name="20 % – Zvýraznění2 4 2 3 5 3" xfId="19099" xr:uid="{00000000-0005-0000-0000-0000AB0A0000}"/>
    <cellStyle name="20 % – Zvýraznění2 4 2 3 5 4" xfId="8229" xr:uid="{00000000-0005-0000-0000-0000AC0A0000}"/>
    <cellStyle name="20 % – Zvýraznění2 4 2 3 5 5" xfId="23199" xr:uid="{00000000-0005-0000-0000-0000AD0A0000}"/>
    <cellStyle name="20 % – Zvýraznění2 4 2 3 6" xfId="11841" xr:uid="{00000000-0005-0000-0000-0000AE0A0000}"/>
    <cellStyle name="20 % – Zvýraznění2 4 2 3 7" xfId="15714" xr:uid="{00000000-0005-0000-0000-0000AF0A0000}"/>
    <cellStyle name="20 % – Zvýraznění2 4 2 3 8" xfId="19095" xr:uid="{00000000-0005-0000-0000-0000B00A0000}"/>
    <cellStyle name="20 % – Zvýraznění2 4 2 3 9" xfId="7682" xr:uid="{00000000-0005-0000-0000-0000B10A0000}"/>
    <cellStyle name="20 % – Zvýraznění2 4 2 4" xfId="1378" xr:uid="{00000000-0005-0000-0000-0000B20A0000}"/>
    <cellStyle name="20 % – Zvýraznění2 4 2 4 2" xfId="1379" xr:uid="{00000000-0005-0000-0000-0000B30A0000}"/>
    <cellStyle name="20 % – Zvýraznění2 4 2 4 2 2" xfId="12811" xr:uid="{00000000-0005-0000-0000-0000B40A0000}"/>
    <cellStyle name="20 % – Zvýraznění2 4 2 4 2 3" xfId="16684" xr:uid="{00000000-0005-0000-0000-0000B50A0000}"/>
    <cellStyle name="20 % – Zvýraznění2 4 2 4 2 4" xfId="19101" xr:uid="{00000000-0005-0000-0000-0000B60A0000}"/>
    <cellStyle name="20 % – Zvýraznění2 4 2 4 2 5" xfId="8231" xr:uid="{00000000-0005-0000-0000-0000B70A0000}"/>
    <cellStyle name="20 % – Zvýraznění2 4 2 4 2 6" xfId="23201" xr:uid="{00000000-0005-0000-0000-0000B80A0000}"/>
    <cellStyle name="20 % – Zvýraznění2 4 2 4 3" xfId="1380" xr:uid="{00000000-0005-0000-0000-0000B90A0000}"/>
    <cellStyle name="20 % – Zvýraznění2 4 2 4 3 2" xfId="13664" xr:uid="{00000000-0005-0000-0000-0000BA0A0000}"/>
    <cellStyle name="20 % – Zvýraznění2 4 2 4 3 3" xfId="17537" xr:uid="{00000000-0005-0000-0000-0000BB0A0000}"/>
    <cellStyle name="20 % – Zvýraznění2 4 2 4 3 4" xfId="19102" xr:uid="{00000000-0005-0000-0000-0000BC0A0000}"/>
    <cellStyle name="20 % – Zvýraznění2 4 2 4 3 5" xfId="8232" xr:uid="{00000000-0005-0000-0000-0000BD0A0000}"/>
    <cellStyle name="20 % – Zvýraznění2 4 2 4 3 6" xfId="23202" xr:uid="{00000000-0005-0000-0000-0000BE0A0000}"/>
    <cellStyle name="20 % – Zvýraznění2 4 2 4 4" xfId="1381" xr:uid="{00000000-0005-0000-0000-0000BF0A0000}"/>
    <cellStyle name="20 % – Zvýraznění2 4 2 4 4 2" xfId="14520" xr:uid="{00000000-0005-0000-0000-0000C00A0000}"/>
    <cellStyle name="20 % – Zvýraznění2 4 2 4 4 3" xfId="18393" xr:uid="{00000000-0005-0000-0000-0000C10A0000}"/>
    <cellStyle name="20 % – Zvýraznění2 4 2 4 4 4" xfId="19103" xr:uid="{00000000-0005-0000-0000-0000C20A0000}"/>
    <cellStyle name="20 % – Zvýraznění2 4 2 4 4 5" xfId="8233" xr:uid="{00000000-0005-0000-0000-0000C30A0000}"/>
    <cellStyle name="20 % – Zvýraznění2 4 2 4 4 6" xfId="23203" xr:uid="{00000000-0005-0000-0000-0000C40A0000}"/>
    <cellStyle name="20 % – Zvýraznění2 4 2 4 5" xfId="11957" xr:uid="{00000000-0005-0000-0000-0000C50A0000}"/>
    <cellStyle name="20 % – Zvýraznění2 4 2 4 6" xfId="15830" xr:uid="{00000000-0005-0000-0000-0000C60A0000}"/>
    <cellStyle name="20 % – Zvýraznění2 4 2 4 7" xfId="19100" xr:uid="{00000000-0005-0000-0000-0000C70A0000}"/>
    <cellStyle name="20 % – Zvýraznění2 4 2 4 8" xfId="8230" xr:uid="{00000000-0005-0000-0000-0000C80A0000}"/>
    <cellStyle name="20 % – Zvýraznění2 4 2 4 9" xfId="23200" xr:uid="{00000000-0005-0000-0000-0000C90A0000}"/>
    <cellStyle name="20 % – Zvýraznění2 4 2 5" xfId="1382" xr:uid="{00000000-0005-0000-0000-0000CA0A0000}"/>
    <cellStyle name="20 % – Zvýraznění2 4 2 5 2" xfId="1383" xr:uid="{00000000-0005-0000-0000-0000CB0A0000}"/>
    <cellStyle name="20 % – Zvýraznění2 4 2 5 2 2" xfId="12906" xr:uid="{00000000-0005-0000-0000-0000CC0A0000}"/>
    <cellStyle name="20 % – Zvýraznění2 4 2 5 2 3" xfId="16779" xr:uid="{00000000-0005-0000-0000-0000CD0A0000}"/>
    <cellStyle name="20 % – Zvýraznění2 4 2 5 2 4" xfId="19105" xr:uid="{00000000-0005-0000-0000-0000CE0A0000}"/>
    <cellStyle name="20 % – Zvýraznění2 4 2 5 2 5" xfId="8235" xr:uid="{00000000-0005-0000-0000-0000CF0A0000}"/>
    <cellStyle name="20 % – Zvýraznění2 4 2 5 2 6" xfId="23205" xr:uid="{00000000-0005-0000-0000-0000D00A0000}"/>
    <cellStyle name="20 % – Zvýraznění2 4 2 5 3" xfId="1384" xr:uid="{00000000-0005-0000-0000-0000D10A0000}"/>
    <cellStyle name="20 % – Zvýraznění2 4 2 5 3 2" xfId="13759" xr:uid="{00000000-0005-0000-0000-0000D20A0000}"/>
    <cellStyle name="20 % – Zvýraznění2 4 2 5 3 3" xfId="17632" xr:uid="{00000000-0005-0000-0000-0000D30A0000}"/>
    <cellStyle name="20 % – Zvýraznění2 4 2 5 3 4" xfId="19106" xr:uid="{00000000-0005-0000-0000-0000D40A0000}"/>
    <cellStyle name="20 % – Zvýraznění2 4 2 5 3 5" xfId="8236" xr:uid="{00000000-0005-0000-0000-0000D50A0000}"/>
    <cellStyle name="20 % – Zvýraznění2 4 2 5 3 6" xfId="23206" xr:uid="{00000000-0005-0000-0000-0000D60A0000}"/>
    <cellStyle name="20 % – Zvýraznění2 4 2 5 4" xfId="1385" xr:uid="{00000000-0005-0000-0000-0000D70A0000}"/>
    <cellStyle name="20 % – Zvýraznění2 4 2 5 4 2" xfId="14615" xr:uid="{00000000-0005-0000-0000-0000D80A0000}"/>
    <cellStyle name="20 % – Zvýraznění2 4 2 5 4 3" xfId="18488" xr:uid="{00000000-0005-0000-0000-0000D90A0000}"/>
    <cellStyle name="20 % – Zvýraznění2 4 2 5 4 4" xfId="19107" xr:uid="{00000000-0005-0000-0000-0000DA0A0000}"/>
    <cellStyle name="20 % – Zvýraznění2 4 2 5 4 5" xfId="8237" xr:uid="{00000000-0005-0000-0000-0000DB0A0000}"/>
    <cellStyle name="20 % – Zvýraznění2 4 2 5 4 6" xfId="23207" xr:uid="{00000000-0005-0000-0000-0000DC0A0000}"/>
    <cellStyle name="20 % – Zvýraznění2 4 2 5 5" xfId="12052" xr:uid="{00000000-0005-0000-0000-0000DD0A0000}"/>
    <cellStyle name="20 % – Zvýraznění2 4 2 5 6" xfId="15925" xr:uid="{00000000-0005-0000-0000-0000DE0A0000}"/>
    <cellStyle name="20 % – Zvýraznění2 4 2 5 7" xfId="19104" xr:uid="{00000000-0005-0000-0000-0000DF0A0000}"/>
    <cellStyle name="20 % – Zvýraznění2 4 2 5 8" xfId="8234" xr:uid="{00000000-0005-0000-0000-0000E00A0000}"/>
    <cellStyle name="20 % – Zvýraznění2 4 2 5 9" xfId="23204" xr:uid="{00000000-0005-0000-0000-0000E10A0000}"/>
    <cellStyle name="20 % – Zvýraznění2 4 2 6" xfId="1386" xr:uid="{00000000-0005-0000-0000-0000E20A0000}"/>
    <cellStyle name="20 % – Zvýraznění2 4 2 6 2" xfId="1387" xr:uid="{00000000-0005-0000-0000-0000E30A0000}"/>
    <cellStyle name="20 % – Zvýraznění2 4 2 6 2 2" xfId="12994" xr:uid="{00000000-0005-0000-0000-0000E40A0000}"/>
    <cellStyle name="20 % – Zvýraznění2 4 2 6 2 3" xfId="16867" xr:uid="{00000000-0005-0000-0000-0000E50A0000}"/>
    <cellStyle name="20 % – Zvýraznění2 4 2 6 2 4" xfId="19109" xr:uid="{00000000-0005-0000-0000-0000E60A0000}"/>
    <cellStyle name="20 % – Zvýraznění2 4 2 6 2 5" xfId="8239" xr:uid="{00000000-0005-0000-0000-0000E70A0000}"/>
    <cellStyle name="20 % – Zvýraznění2 4 2 6 2 6" xfId="23209" xr:uid="{00000000-0005-0000-0000-0000E80A0000}"/>
    <cellStyle name="20 % – Zvýraznění2 4 2 6 3" xfId="1388" xr:uid="{00000000-0005-0000-0000-0000E90A0000}"/>
    <cellStyle name="20 % – Zvýraznění2 4 2 6 3 2" xfId="13847" xr:uid="{00000000-0005-0000-0000-0000EA0A0000}"/>
    <cellStyle name="20 % – Zvýraznění2 4 2 6 3 3" xfId="17720" xr:uid="{00000000-0005-0000-0000-0000EB0A0000}"/>
    <cellStyle name="20 % – Zvýraznění2 4 2 6 3 4" xfId="19110" xr:uid="{00000000-0005-0000-0000-0000EC0A0000}"/>
    <cellStyle name="20 % – Zvýraznění2 4 2 6 3 5" xfId="8240" xr:uid="{00000000-0005-0000-0000-0000ED0A0000}"/>
    <cellStyle name="20 % – Zvýraznění2 4 2 6 3 6" xfId="23210" xr:uid="{00000000-0005-0000-0000-0000EE0A0000}"/>
    <cellStyle name="20 % – Zvýraznění2 4 2 6 4" xfId="1389" xr:uid="{00000000-0005-0000-0000-0000EF0A0000}"/>
    <cellStyle name="20 % – Zvýraznění2 4 2 6 4 2" xfId="14703" xr:uid="{00000000-0005-0000-0000-0000F00A0000}"/>
    <cellStyle name="20 % – Zvýraznění2 4 2 6 4 3" xfId="18576" xr:uid="{00000000-0005-0000-0000-0000F10A0000}"/>
    <cellStyle name="20 % – Zvýraznění2 4 2 6 4 4" xfId="19111" xr:uid="{00000000-0005-0000-0000-0000F20A0000}"/>
    <cellStyle name="20 % – Zvýraznění2 4 2 6 4 5" xfId="8241" xr:uid="{00000000-0005-0000-0000-0000F30A0000}"/>
    <cellStyle name="20 % – Zvýraznění2 4 2 6 4 6" xfId="23211" xr:uid="{00000000-0005-0000-0000-0000F40A0000}"/>
    <cellStyle name="20 % – Zvýraznění2 4 2 6 5" xfId="12140" xr:uid="{00000000-0005-0000-0000-0000F50A0000}"/>
    <cellStyle name="20 % – Zvýraznění2 4 2 6 6" xfId="16013" xr:uid="{00000000-0005-0000-0000-0000F60A0000}"/>
    <cellStyle name="20 % – Zvýraznění2 4 2 6 7" xfId="19108" xr:uid="{00000000-0005-0000-0000-0000F70A0000}"/>
    <cellStyle name="20 % – Zvýraznění2 4 2 6 8" xfId="8238" xr:uid="{00000000-0005-0000-0000-0000F80A0000}"/>
    <cellStyle name="20 % – Zvýraznění2 4 2 6 9" xfId="23208" xr:uid="{00000000-0005-0000-0000-0000F90A0000}"/>
    <cellStyle name="20 % – Zvýraznění2 4 2 7" xfId="1390" xr:uid="{00000000-0005-0000-0000-0000FA0A0000}"/>
    <cellStyle name="20 % – Zvýraznění2 4 2 7 2" xfId="1391" xr:uid="{00000000-0005-0000-0000-0000FB0A0000}"/>
    <cellStyle name="20 % – Zvýraznění2 4 2 7 2 2" xfId="13077" xr:uid="{00000000-0005-0000-0000-0000FC0A0000}"/>
    <cellStyle name="20 % – Zvýraznění2 4 2 7 2 3" xfId="16950" xr:uid="{00000000-0005-0000-0000-0000FD0A0000}"/>
    <cellStyle name="20 % – Zvýraznění2 4 2 7 2 4" xfId="19113" xr:uid="{00000000-0005-0000-0000-0000FE0A0000}"/>
    <cellStyle name="20 % – Zvýraznění2 4 2 7 2 5" xfId="8243" xr:uid="{00000000-0005-0000-0000-0000FF0A0000}"/>
    <cellStyle name="20 % – Zvýraznění2 4 2 7 2 6" xfId="23213" xr:uid="{00000000-0005-0000-0000-0000000B0000}"/>
    <cellStyle name="20 % – Zvýraznění2 4 2 7 3" xfId="1392" xr:uid="{00000000-0005-0000-0000-0000010B0000}"/>
    <cellStyle name="20 % – Zvýraznění2 4 2 7 3 2" xfId="13930" xr:uid="{00000000-0005-0000-0000-0000020B0000}"/>
    <cellStyle name="20 % – Zvýraznění2 4 2 7 3 3" xfId="17803" xr:uid="{00000000-0005-0000-0000-0000030B0000}"/>
    <cellStyle name="20 % – Zvýraznění2 4 2 7 3 4" xfId="19114" xr:uid="{00000000-0005-0000-0000-0000040B0000}"/>
    <cellStyle name="20 % – Zvýraznění2 4 2 7 3 5" xfId="8244" xr:uid="{00000000-0005-0000-0000-0000050B0000}"/>
    <cellStyle name="20 % – Zvýraznění2 4 2 7 3 6" xfId="23214" xr:uid="{00000000-0005-0000-0000-0000060B0000}"/>
    <cellStyle name="20 % – Zvýraznění2 4 2 7 4" xfId="1393" xr:uid="{00000000-0005-0000-0000-0000070B0000}"/>
    <cellStyle name="20 % – Zvýraznění2 4 2 7 4 2" xfId="14786" xr:uid="{00000000-0005-0000-0000-0000080B0000}"/>
    <cellStyle name="20 % – Zvýraznění2 4 2 7 4 3" xfId="18659" xr:uid="{00000000-0005-0000-0000-0000090B0000}"/>
    <cellStyle name="20 % – Zvýraznění2 4 2 7 4 4" xfId="19115" xr:uid="{00000000-0005-0000-0000-00000A0B0000}"/>
    <cellStyle name="20 % – Zvýraznění2 4 2 7 4 5" xfId="8245" xr:uid="{00000000-0005-0000-0000-00000B0B0000}"/>
    <cellStyle name="20 % – Zvýraznění2 4 2 7 4 6" xfId="23215" xr:uid="{00000000-0005-0000-0000-00000C0B0000}"/>
    <cellStyle name="20 % – Zvýraznění2 4 2 7 5" xfId="12223" xr:uid="{00000000-0005-0000-0000-00000D0B0000}"/>
    <cellStyle name="20 % – Zvýraznění2 4 2 7 6" xfId="16096" xr:uid="{00000000-0005-0000-0000-00000E0B0000}"/>
    <cellStyle name="20 % – Zvýraznění2 4 2 7 7" xfId="19112" xr:uid="{00000000-0005-0000-0000-00000F0B0000}"/>
    <cellStyle name="20 % – Zvýraznění2 4 2 7 8" xfId="8242" xr:uid="{00000000-0005-0000-0000-0000100B0000}"/>
    <cellStyle name="20 % – Zvýraznění2 4 2 7 9" xfId="23212" xr:uid="{00000000-0005-0000-0000-0000110B0000}"/>
    <cellStyle name="20 % – Zvýraznění2 4 2 8" xfId="1394" xr:uid="{00000000-0005-0000-0000-0000120B0000}"/>
    <cellStyle name="20 % – Zvýraznění2 4 2 8 2" xfId="12324" xr:uid="{00000000-0005-0000-0000-0000130B0000}"/>
    <cellStyle name="20 % – Zvýraznění2 4 2 8 3" xfId="16197" xr:uid="{00000000-0005-0000-0000-0000140B0000}"/>
    <cellStyle name="20 % – Zvýraznění2 4 2 8 4" xfId="19116" xr:uid="{00000000-0005-0000-0000-0000150B0000}"/>
    <cellStyle name="20 % – Zvýraznění2 4 2 8 5" xfId="8246" xr:uid="{00000000-0005-0000-0000-0000160B0000}"/>
    <cellStyle name="20 % – Zvýraznění2 4 2 8 6" xfId="23216" xr:uid="{00000000-0005-0000-0000-0000170B0000}"/>
    <cellStyle name="20 % – Zvýraznění2 4 2 9" xfId="1395" xr:uid="{00000000-0005-0000-0000-0000180B0000}"/>
    <cellStyle name="20 % – Zvýraznění2 4 2 9 2" xfId="13177" xr:uid="{00000000-0005-0000-0000-0000190B0000}"/>
    <cellStyle name="20 % – Zvýraznění2 4 2 9 3" xfId="17050" xr:uid="{00000000-0005-0000-0000-00001A0B0000}"/>
    <cellStyle name="20 % – Zvýraznění2 4 2 9 4" xfId="19117" xr:uid="{00000000-0005-0000-0000-00001B0B0000}"/>
    <cellStyle name="20 % – Zvýraznění2 4 2 9 5" xfId="8247" xr:uid="{00000000-0005-0000-0000-00001C0B0000}"/>
    <cellStyle name="20 % – Zvýraznění2 4 2 9 6" xfId="23217" xr:uid="{00000000-0005-0000-0000-00001D0B0000}"/>
    <cellStyle name="20 % – Zvýraznění2 4 3" xfId="286" xr:uid="{00000000-0005-0000-0000-00001E0B0000}"/>
    <cellStyle name="20 % – Zvýraznění2 4 3 10" xfId="7608" xr:uid="{00000000-0005-0000-0000-00001F0B0000}"/>
    <cellStyle name="20 % – Zvýraznění2 4 3 11" xfId="23218" xr:uid="{00000000-0005-0000-0000-0000200B0000}"/>
    <cellStyle name="20 % – Zvýraznění2 4 3 2" xfId="371" xr:uid="{00000000-0005-0000-0000-0000210B0000}"/>
    <cellStyle name="20 % – Zvýraznění2 4 3 2 2" xfId="1396" xr:uid="{00000000-0005-0000-0000-0000220B0000}"/>
    <cellStyle name="20 % – Zvýraznění2 4 3 2 2 2" xfId="14863" xr:uid="{00000000-0005-0000-0000-0000230B0000}"/>
    <cellStyle name="20 % – Zvýraznění2 4 3 2 2 3" xfId="19120" xr:uid="{00000000-0005-0000-0000-0000240B0000}"/>
    <cellStyle name="20 % – Zvýraznění2 4 3 2 2 4" xfId="8248" xr:uid="{00000000-0005-0000-0000-0000250B0000}"/>
    <cellStyle name="20 % – Zvýraznění2 4 3 2 2 5" xfId="23220" xr:uid="{00000000-0005-0000-0000-0000260B0000}"/>
    <cellStyle name="20 % – Zvýraznění2 4 3 2 3" xfId="12436" xr:uid="{00000000-0005-0000-0000-0000270B0000}"/>
    <cellStyle name="20 % – Zvýraznění2 4 3 2 4" xfId="16309" xr:uid="{00000000-0005-0000-0000-0000280B0000}"/>
    <cellStyle name="20 % – Zvýraznění2 4 3 2 5" xfId="19119" xr:uid="{00000000-0005-0000-0000-0000290B0000}"/>
    <cellStyle name="20 % – Zvýraznění2 4 3 2 6" xfId="7683" xr:uid="{00000000-0005-0000-0000-00002A0B0000}"/>
    <cellStyle name="20 % – Zvýraznění2 4 3 2 7" xfId="23219" xr:uid="{00000000-0005-0000-0000-00002B0B0000}"/>
    <cellStyle name="20 % – Zvýraznění2 4 3 3" xfId="1397" xr:uid="{00000000-0005-0000-0000-00002C0B0000}"/>
    <cellStyle name="20 % – Zvýraznění2 4 3 3 2" xfId="13289" xr:uid="{00000000-0005-0000-0000-00002D0B0000}"/>
    <cellStyle name="20 % – Zvýraznění2 4 3 3 3" xfId="17162" xr:uid="{00000000-0005-0000-0000-00002E0B0000}"/>
    <cellStyle name="20 % – Zvýraznění2 4 3 3 4" xfId="19121" xr:uid="{00000000-0005-0000-0000-00002F0B0000}"/>
    <cellStyle name="20 % – Zvýraznění2 4 3 3 5" xfId="8249" xr:uid="{00000000-0005-0000-0000-0000300B0000}"/>
    <cellStyle name="20 % – Zvýraznění2 4 3 3 6" xfId="23221" xr:uid="{00000000-0005-0000-0000-0000310B0000}"/>
    <cellStyle name="20 % – Zvýraznění2 4 3 4" xfId="1398" xr:uid="{00000000-0005-0000-0000-0000320B0000}"/>
    <cellStyle name="20 % – Zvýraznění2 4 3 4 2" xfId="14144" xr:uid="{00000000-0005-0000-0000-0000330B0000}"/>
    <cellStyle name="20 % – Zvýraznění2 4 3 4 3" xfId="18017" xr:uid="{00000000-0005-0000-0000-0000340B0000}"/>
    <cellStyle name="20 % – Zvýraznění2 4 3 4 4" xfId="19122" xr:uid="{00000000-0005-0000-0000-0000350B0000}"/>
    <cellStyle name="20 % – Zvýraznění2 4 3 4 5" xfId="8250" xr:uid="{00000000-0005-0000-0000-0000360B0000}"/>
    <cellStyle name="20 % – Zvýraznění2 4 3 4 6" xfId="23222" xr:uid="{00000000-0005-0000-0000-0000370B0000}"/>
    <cellStyle name="20 % – Zvýraznění2 4 3 5" xfId="1399" xr:uid="{00000000-0005-0000-0000-0000380B0000}"/>
    <cellStyle name="20 % – Zvýraznění2 4 3 5 2" xfId="14864" xr:uid="{00000000-0005-0000-0000-0000390B0000}"/>
    <cellStyle name="20 % – Zvýraznění2 4 3 5 3" xfId="19123" xr:uid="{00000000-0005-0000-0000-00003A0B0000}"/>
    <cellStyle name="20 % – Zvýraznění2 4 3 5 4" xfId="8251" xr:uid="{00000000-0005-0000-0000-00003B0B0000}"/>
    <cellStyle name="20 % – Zvýraznění2 4 3 5 5" xfId="23223" xr:uid="{00000000-0005-0000-0000-00003C0B0000}"/>
    <cellStyle name="20 % – Zvýraznění2 4 3 6" xfId="7474" xr:uid="{00000000-0005-0000-0000-00003D0B0000}"/>
    <cellStyle name="20 % – Zvýraznění2 4 3 6 2" xfId="14865" xr:uid="{00000000-0005-0000-0000-00003E0B0000}"/>
    <cellStyle name="20 % – Zvýraznění2 4 3 6 3" xfId="19124" xr:uid="{00000000-0005-0000-0000-00003F0B0000}"/>
    <cellStyle name="20 % – Zvýraznění2 4 3 6 4" xfId="11307" xr:uid="{00000000-0005-0000-0000-0000400B0000}"/>
    <cellStyle name="20 % – Zvýraznění2 4 3 6 5" xfId="23224" xr:uid="{00000000-0005-0000-0000-0000410B0000}"/>
    <cellStyle name="20 % – Zvýraznění2 4 3 7" xfId="11537" xr:uid="{00000000-0005-0000-0000-0000420B0000}"/>
    <cellStyle name="20 % – Zvýraznění2 4 3 8" xfId="15455" xr:uid="{00000000-0005-0000-0000-0000430B0000}"/>
    <cellStyle name="20 % – Zvýraznění2 4 3 9" xfId="19118" xr:uid="{00000000-0005-0000-0000-0000440B0000}"/>
    <cellStyle name="20 % – Zvýraznění2 4 4" xfId="315" xr:uid="{00000000-0005-0000-0000-0000450B0000}"/>
    <cellStyle name="20 % – Zvýraznění2 4 4 10" xfId="7636" xr:uid="{00000000-0005-0000-0000-0000460B0000}"/>
    <cellStyle name="20 % – Zvýraznění2 4 4 11" xfId="23225" xr:uid="{00000000-0005-0000-0000-0000470B0000}"/>
    <cellStyle name="20 % – Zvýraznění2 4 4 2" xfId="1400" xr:uid="{00000000-0005-0000-0000-0000480B0000}"/>
    <cellStyle name="20 % – Zvýraznění2 4 4 2 2" xfId="12394" xr:uid="{00000000-0005-0000-0000-0000490B0000}"/>
    <cellStyle name="20 % – Zvýraznění2 4 4 2 3" xfId="16267" xr:uid="{00000000-0005-0000-0000-00004A0B0000}"/>
    <cellStyle name="20 % – Zvýraznění2 4 4 2 4" xfId="19126" xr:uid="{00000000-0005-0000-0000-00004B0B0000}"/>
    <cellStyle name="20 % – Zvýraznění2 4 4 2 5" xfId="8252" xr:uid="{00000000-0005-0000-0000-00004C0B0000}"/>
    <cellStyle name="20 % – Zvýraznění2 4 4 2 6" xfId="23226" xr:uid="{00000000-0005-0000-0000-00004D0B0000}"/>
    <cellStyle name="20 % – Zvýraznění2 4 4 3" xfId="1401" xr:uid="{00000000-0005-0000-0000-00004E0B0000}"/>
    <cellStyle name="20 % – Zvýraznění2 4 4 3 2" xfId="13247" xr:uid="{00000000-0005-0000-0000-00004F0B0000}"/>
    <cellStyle name="20 % – Zvýraznění2 4 4 3 3" xfId="17120" xr:uid="{00000000-0005-0000-0000-0000500B0000}"/>
    <cellStyle name="20 % – Zvýraznění2 4 4 3 4" xfId="19127" xr:uid="{00000000-0005-0000-0000-0000510B0000}"/>
    <cellStyle name="20 % – Zvýraznění2 4 4 3 5" xfId="8253" xr:uid="{00000000-0005-0000-0000-0000520B0000}"/>
    <cellStyle name="20 % – Zvýraznění2 4 4 3 6" xfId="23227" xr:uid="{00000000-0005-0000-0000-0000530B0000}"/>
    <cellStyle name="20 % – Zvýraznění2 4 4 4" xfId="1402" xr:uid="{00000000-0005-0000-0000-0000540B0000}"/>
    <cellStyle name="20 % – Zvýraznění2 4 4 4 2" xfId="14102" xr:uid="{00000000-0005-0000-0000-0000550B0000}"/>
    <cellStyle name="20 % – Zvýraznění2 4 4 4 3" xfId="17975" xr:uid="{00000000-0005-0000-0000-0000560B0000}"/>
    <cellStyle name="20 % – Zvýraznění2 4 4 4 4" xfId="19128" xr:uid="{00000000-0005-0000-0000-0000570B0000}"/>
    <cellStyle name="20 % – Zvýraznění2 4 4 4 5" xfId="8254" xr:uid="{00000000-0005-0000-0000-0000580B0000}"/>
    <cellStyle name="20 % – Zvýraznění2 4 4 4 6" xfId="23228" xr:uid="{00000000-0005-0000-0000-0000590B0000}"/>
    <cellStyle name="20 % – Zvýraznění2 4 4 5" xfId="1403" xr:uid="{00000000-0005-0000-0000-00005A0B0000}"/>
    <cellStyle name="20 % – Zvýraznění2 4 4 5 2" xfId="14866" xr:uid="{00000000-0005-0000-0000-00005B0B0000}"/>
    <cellStyle name="20 % – Zvýraznění2 4 4 5 3" xfId="19129" xr:uid="{00000000-0005-0000-0000-00005C0B0000}"/>
    <cellStyle name="20 % – Zvýraznění2 4 4 5 4" xfId="8255" xr:uid="{00000000-0005-0000-0000-00005D0B0000}"/>
    <cellStyle name="20 % – Zvýraznění2 4 4 5 5" xfId="23229" xr:uid="{00000000-0005-0000-0000-00005E0B0000}"/>
    <cellStyle name="20 % – Zvýraznění2 4 4 6" xfId="7475" xr:uid="{00000000-0005-0000-0000-00005F0B0000}"/>
    <cellStyle name="20 % – Zvýraznění2 4 4 6 2" xfId="14867" xr:uid="{00000000-0005-0000-0000-0000600B0000}"/>
    <cellStyle name="20 % – Zvýraznění2 4 4 6 3" xfId="19130" xr:uid="{00000000-0005-0000-0000-0000610B0000}"/>
    <cellStyle name="20 % – Zvýraznění2 4 4 6 4" xfId="11308" xr:uid="{00000000-0005-0000-0000-0000620B0000}"/>
    <cellStyle name="20 % – Zvýraznění2 4 4 6 5" xfId="23230" xr:uid="{00000000-0005-0000-0000-0000630B0000}"/>
    <cellStyle name="20 % – Zvýraznění2 4 4 7" xfId="11495" xr:uid="{00000000-0005-0000-0000-0000640B0000}"/>
    <cellStyle name="20 % – Zvýraznění2 4 4 8" xfId="15413" xr:uid="{00000000-0005-0000-0000-0000650B0000}"/>
    <cellStyle name="20 % – Zvýraznění2 4 4 9" xfId="19125" xr:uid="{00000000-0005-0000-0000-0000660B0000}"/>
    <cellStyle name="20 % – Zvýraznění2 4 5" xfId="372" xr:uid="{00000000-0005-0000-0000-0000670B0000}"/>
    <cellStyle name="20 % – Zvýraznění2 4 5 10" xfId="23231" xr:uid="{00000000-0005-0000-0000-0000680B0000}"/>
    <cellStyle name="20 % – Zvýraznění2 4 5 2" xfId="1404" xr:uid="{00000000-0005-0000-0000-0000690B0000}"/>
    <cellStyle name="20 % – Zvýraznění2 4 5 2 2" xfId="12624" xr:uid="{00000000-0005-0000-0000-00006A0B0000}"/>
    <cellStyle name="20 % – Zvýraznění2 4 5 2 3" xfId="16497" xr:uid="{00000000-0005-0000-0000-00006B0B0000}"/>
    <cellStyle name="20 % – Zvýraznění2 4 5 2 4" xfId="19132" xr:uid="{00000000-0005-0000-0000-00006C0B0000}"/>
    <cellStyle name="20 % – Zvýraznění2 4 5 2 5" xfId="8256" xr:uid="{00000000-0005-0000-0000-00006D0B0000}"/>
    <cellStyle name="20 % – Zvýraznění2 4 5 2 6" xfId="23232" xr:uid="{00000000-0005-0000-0000-00006E0B0000}"/>
    <cellStyle name="20 % – Zvýraznění2 4 5 3" xfId="1405" xr:uid="{00000000-0005-0000-0000-00006F0B0000}"/>
    <cellStyle name="20 % – Zvýraznění2 4 5 3 2" xfId="13477" xr:uid="{00000000-0005-0000-0000-0000700B0000}"/>
    <cellStyle name="20 % – Zvýraznění2 4 5 3 3" xfId="17350" xr:uid="{00000000-0005-0000-0000-0000710B0000}"/>
    <cellStyle name="20 % – Zvýraznění2 4 5 3 4" xfId="19133" xr:uid="{00000000-0005-0000-0000-0000720B0000}"/>
    <cellStyle name="20 % – Zvýraznění2 4 5 3 5" xfId="8257" xr:uid="{00000000-0005-0000-0000-0000730B0000}"/>
    <cellStyle name="20 % – Zvýraznění2 4 5 3 6" xfId="23233" xr:uid="{00000000-0005-0000-0000-0000740B0000}"/>
    <cellStyle name="20 % – Zvýraznění2 4 5 4" xfId="1406" xr:uid="{00000000-0005-0000-0000-0000750B0000}"/>
    <cellStyle name="20 % – Zvýraznění2 4 5 4 2" xfId="14332" xr:uid="{00000000-0005-0000-0000-0000760B0000}"/>
    <cellStyle name="20 % – Zvýraznění2 4 5 4 3" xfId="18205" xr:uid="{00000000-0005-0000-0000-0000770B0000}"/>
    <cellStyle name="20 % – Zvýraznění2 4 5 4 4" xfId="19134" xr:uid="{00000000-0005-0000-0000-0000780B0000}"/>
    <cellStyle name="20 % – Zvýraznění2 4 5 4 5" xfId="8258" xr:uid="{00000000-0005-0000-0000-0000790B0000}"/>
    <cellStyle name="20 % – Zvýraznění2 4 5 4 6" xfId="23234" xr:uid="{00000000-0005-0000-0000-00007A0B0000}"/>
    <cellStyle name="20 % – Zvýraznění2 4 5 5" xfId="1407" xr:uid="{00000000-0005-0000-0000-00007B0B0000}"/>
    <cellStyle name="20 % – Zvýraznění2 4 5 5 2" xfId="14868" xr:uid="{00000000-0005-0000-0000-00007C0B0000}"/>
    <cellStyle name="20 % – Zvýraznění2 4 5 5 3" xfId="19135" xr:uid="{00000000-0005-0000-0000-00007D0B0000}"/>
    <cellStyle name="20 % – Zvýraznění2 4 5 5 4" xfId="8259" xr:uid="{00000000-0005-0000-0000-00007E0B0000}"/>
    <cellStyle name="20 % – Zvýraznění2 4 5 5 5" xfId="23235" xr:uid="{00000000-0005-0000-0000-00007F0B0000}"/>
    <cellStyle name="20 % – Zvýraznění2 4 5 6" xfId="11770" xr:uid="{00000000-0005-0000-0000-0000800B0000}"/>
    <cellStyle name="20 % – Zvýraznění2 4 5 7" xfId="15643" xr:uid="{00000000-0005-0000-0000-0000810B0000}"/>
    <cellStyle name="20 % – Zvýraznění2 4 5 8" xfId="19131" xr:uid="{00000000-0005-0000-0000-0000820B0000}"/>
    <cellStyle name="20 % – Zvýraznění2 4 5 9" xfId="7684" xr:uid="{00000000-0005-0000-0000-0000830B0000}"/>
    <cellStyle name="20 % – Zvýraznění2 4 6" xfId="1408" xr:uid="{00000000-0005-0000-0000-0000840B0000}"/>
    <cellStyle name="20 % – Zvýraznění2 4 6 2" xfId="1409" xr:uid="{00000000-0005-0000-0000-0000850B0000}"/>
    <cellStyle name="20 % – Zvýraznění2 4 6 2 2" xfId="12537" xr:uid="{00000000-0005-0000-0000-0000860B0000}"/>
    <cellStyle name="20 % – Zvýraznění2 4 6 2 3" xfId="16410" xr:uid="{00000000-0005-0000-0000-0000870B0000}"/>
    <cellStyle name="20 % – Zvýraznění2 4 6 2 4" xfId="19137" xr:uid="{00000000-0005-0000-0000-0000880B0000}"/>
    <cellStyle name="20 % – Zvýraznění2 4 6 2 5" xfId="8261" xr:uid="{00000000-0005-0000-0000-0000890B0000}"/>
    <cellStyle name="20 % – Zvýraznění2 4 6 2 6" xfId="23237" xr:uid="{00000000-0005-0000-0000-00008A0B0000}"/>
    <cellStyle name="20 % – Zvýraznění2 4 6 3" xfId="1410" xr:uid="{00000000-0005-0000-0000-00008B0B0000}"/>
    <cellStyle name="20 % – Zvýraznění2 4 6 3 2" xfId="13390" xr:uid="{00000000-0005-0000-0000-00008C0B0000}"/>
    <cellStyle name="20 % – Zvýraznění2 4 6 3 3" xfId="17263" xr:uid="{00000000-0005-0000-0000-00008D0B0000}"/>
    <cellStyle name="20 % – Zvýraznění2 4 6 3 4" xfId="19138" xr:uid="{00000000-0005-0000-0000-00008E0B0000}"/>
    <cellStyle name="20 % – Zvýraznění2 4 6 3 5" xfId="8262" xr:uid="{00000000-0005-0000-0000-00008F0B0000}"/>
    <cellStyle name="20 % – Zvýraznění2 4 6 3 6" xfId="23238" xr:uid="{00000000-0005-0000-0000-0000900B0000}"/>
    <cellStyle name="20 % – Zvýraznění2 4 6 4" xfId="1411" xr:uid="{00000000-0005-0000-0000-0000910B0000}"/>
    <cellStyle name="20 % – Zvýraznění2 4 6 4 2" xfId="14245" xr:uid="{00000000-0005-0000-0000-0000920B0000}"/>
    <cellStyle name="20 % – Zvýraznění2 4 6 4 3" xfId="18118" xr:uid="{00000000-0005-0000-0000-0000930B0000}"/>
    <cellStyle name="20 % – Zvýraznění2 4 6 4 4" xfId="19139" xr:uid="{00000000-0005-0000-0000-0000940B0000}"/>
    <cellStyle name="20 % – Zvýraznění2 4 6 4 5" xfId="8263" xr:uid="{00000000-0005-0000-0000-0000950B0000}"/>
    <cellStyle name="20 % – Zvýraznění2 4 6 4 6" xfId="23239" xr:uid="{00000000-0005-0000-0000-0000960B0000}"/>
    <cellStyle name="20 % – Zvýraznění2 4 6 5" xfId="11683" xr:uid="{00000000-0005-0000-0000-0000970B0000}"/>
    <cellStyle name="20 % – Zvýraznění2 4 6 6" xfId="15556" xr:uid="{00000000-0005-0000-0000-0000980B0000}"/>
    <cellStyle name="20 % – Zvýraznění2 4 6 7" xfId="19136" xr:uid="{00000000-0005-0000-0000-0000990B0000}"/>
    <cellStyle name="20 % – Zvýraznění2 4 6 8" xfId="8260" xr:uid="{00000000-0005-0000-0000-00009A0B0000}"/>
    <cellStyle name="20 % – Zvýraznění2 4 6 9" xfId="23236" xr:uid="{00000000-0005-0000-0000-00009B0B0000}"/>
    <cellStyle name="20 % – Zvýraznění2 4 7" xfId="1412" xr:uid="{00000000-0005-0000-0000-00009C0B0000}"/>
    <cellStyle name="20 % – Zvýraznění2 4 7 2" xfId="1413" xr:uid="{00000000-0005-0000-0000-00009D0B0000}"/>
    <cellStyle name="20 % – Zvýraznění2 4 7 2 2" xfId="12601" xr:uid="{00000000-0005-0000-0000-00009E0B0000}"/>
    <cellStyle name="20 % – Zvýraznění2 4 7 2 3" xfId="16474" xr:uid="{00000000-0005-0000-0000-00009F0B0000}"/>
    <cellStyle name="20 % – Zvýraznění2 4 7 2 4" xfId="19141" xr:uid="{00000000-0005-0000-0000-0000A00B0000}"/>
    <cellStyle name="20 % – Zvýraznění2 4 7 2 5" xfId="8265" xr:uid="{00000000-0005-0000-0000-0000A10B0000}"/>
    <cellStyle name="20 % – Zvýraznění2 4 7 2 6" xfId="23241" xr:uid="{00000000-0005-0000-0000-0000A20B0000}"/>
    <cellStyle name="20 % – Zvýraznění2 4 7 3" xfId="1414" xr:uid="{00000000-0005-0000-0000-0000A30B0000}"/>
    <cellStyle name="20 % – Zvýraznění2 4 7 3 2" xfId="13454" xr:uid="{00000000-0005-0000-0000-0000A40B0000}"/>
    <cellStyle name="20 % – Zvýraznění2 4 7 3 3" xfId="17327" xr:uid="{00000000-0005-0000-0000-0000A50B0000}"/>
    <cellStyle name="20 % – Zvýraznění2 4 7 3 4" xfId="19142" xr:uid="{00000000-0005-0000-0000-0000A60B0000}"/>
    <cellStyle name="20 % – Zvýraznění2 4 7 3 5" xfId="8266" xr:uid="{00000000-0005-0000-0000-0000A70B0000}"/>
    <cellStyle name="20 % – Zvýraznění2 4 7 3 6" xfId="23242" xr:uid="{00000000-0005-0000-0000-0000A80B0000}"/>
    <cellStyle name="20 % – Zvýraznění2 4 7 4" xfId="1415" xr:uid="{00000000-0005-0000-0000-0000A90B0000}"/>
    <cellStyle name="20 % – Zvýraznění2 4 7 4 2" xfId="14309" xr:uid="{00000000-0005-0000-0000-0000AA0B0000}"/>
    <cellStyle name="20 % – Zvýraznění2 4 7 4 3" xfId="18182" xr:uid="{00000000-0005-0000-0000-0000AB0B0000}"/>
    <cellStyle name="20 % – Zvýraznění2 4 7 4 4" xfId="19143" xr:uid="{00000000-0005-0000-0000-0000AC0B0000}"/>
    <cellStyle name="20 % – Zvýraznění2 4 7 4 5" xfId="8267" xr:uid="{00000000-0005-0000-0000-0000AD0B0000}"/>
    <cellStyle name="20 % – Zvýraznění2 4 7 4 6" xfId="23243" xr:uid="{00000000-0005-0000-0000-0000AE0B0000}"/>
    <cellStyle name="20 % – Zvýraznění2 4 7 5" xfId="11747" xr:uid="{00000000-0005-0000-0000-0000AF0B0000}"/>
    <cellStyle name="20 % – Zvýraznění2 4 7 6" xfId="15620" xr:uid="{00000000-0005-0000-0000-0000B00B0000}"/>
    <cellStyle name="20 % – Zvýraznění2 4 7 7" xfId="19140" xr:uid="{00000000-0005-0000-0000-0000B10B0000}"/>
    <cellStyle name="20 % – Zvýraznění2 4 7 8" xfId="8264" xr:uid="{00000000-0005-0000-0000-0000B20B0000}"/>
    <cellStyle name="20 % – Zvýraznění2 4 7 9" xfId="23240" xr:uid="{00000000-0005-0000-0000-0000B30B0000}"/>
    <cellStyle name="20 % – Zvýraznění2 4 8" xfId="1416" xr:uid="{00000000-0005-0000-0000-0000B40B0000}"/>
    <cellStyle name="20 % – Zvýraznění2 4 8 2" xfId="1417" xr:uid="{00000000-0005-0000-0000-0000B50B0000}"/>
    <cellStyle name="20 % – Zvýraznění2 4 8 2 2" xfId="12807" xr:uid="{00000000-0005-0000-0000-0000B60B0000}"/>
    <cellStyle name="20 % – Zvýraznění2 4 8 2 3" xfId="16680" xr:uid="{00000000-0005-0000-0000-0000B70B0000}"/>
    <cellStyle name="20 % – Zvýraznění2 4 8 2 4" xfId="19145" xr:uid="{00000000-0005-0000-0000-0000B80B0000}"/>
    <cellStyle name="20 % – Zvýraznění2 4 8 2 5" xfId="8269" xr:uid="{00000000-0005-0000-0000-0000B90B0000}"/>
    <cellStyle name="20 % – Zvýraznění2 4 8 2 6" xfId="23245" xr:uid="{00000000-0005-0000-0000-0000BA0B0000}"/>
    <cellStyle name="20 % – Zvýraznění2 4 8 3" xfId="1418" xr:uid="{00000000-0005-0000-0000-0000BB0B0000}"/>
    <cellStyle name="20 % – Zvýraznění2 4 8 3 2" xfId="13660" xr:uid="{00000000-0005-0000-0000-0000BC0B0000}"/>
    <cellStyle name="20 % – Zvýraznění2 4 8 3 3" xfId="17533" xr:uid="{00000000-0005-0000-0000-0000BD0B0000}"/>
    <cellStyle name="20 % – Zvýraznění2 4 8 3 4" xfId="19146" xr:uid="{00000000-0005-0000-0000-0000BE0B0000}"/>
    <cellStyle name="20 % – Zvýraznění2 4 8 3 5" xfId="8270" xr:uid="{00000000-0005-0000-0000-0000BF0B0000}"/>
    <cellStyle name="20 % – Zvýraznění2 4 8 3 6" xfId="23246" xr:uid="{00000000-0005-0000-0000-0000C00B0000}"/>
    <cellStyle name="20 % – Zvýraznění2 4 8 4" xfId="1419" xr:uid="{00000000-0005-0000-0000-0000C10B0000}"/>
    <cellStyle name="20 % – Zvýraznění2 4 8 4 2" xfId="14516" xr:uid="{00000000-0005-0000-0000-0000C20B0000}"/>
    <cellStyle name="20 % – Zvýraznění2 4 8 4 3" xfId="18389" xr:uid="{00000000-0005-0000-0000-0000C30B0000}"/>
    <cellStyle name="20 % – Zvýraznění2 4 8 4 4" xfId="19147" xr:uid="{00000000-0005-0000-0000-0000C40B0000}"/>
    <cellStyle name="20 % – Zvýraznění2 4 8 4 5" xfId="8271" xr:uid="{00000000-0005-0000-0000-0000C50B0000}"/>
    <cellStyle name="20 % – Zvýraznění2 4 8 4 6" xfId="23247" xr:uid="{00000000-0005-0000-0000-0000C60B0000}"/>
    <cellStyle name="20 % – Zvýraznění2 4 8 5" xfId="11953" xr:uid="{00000000-0005-0000-0000-0000C70B0000}"/>
    <cellStyle name="20 % – Zvýraznění2 4 8 6" xfId="15826" xr:uid="{00000000-0005-0000-0000-0000C80B0000}"/>
    <cellStyle name="20 % – Zvýraznění2 4 8 7" xfId="19144" xr:uid="{00000000-0005-0000-0000-0000C90B0000}"/>
    <cellStyle name="20 % – Zvýraznění2 4 8 8" xfId="8268" xr:uid="{00000000-0005-0000-0000-0000CA0B0000}"/>
    <cellStyle name="20 % – Zvýraznění2 4 8 9" xfId="23244" xr:uid="{00000000-0005-0000-0000-0000CB0B0000}"/>
    <cellStyle name="20 % – Zvýraznění2 4 9" xfId="1420" xr:uid="{00000000-0005-0000-0000-0000CC0B0000}"/>
    <cellStyle name="20 % – Zvýraznění2 4 9 2" xfId="1421" xr:uid="{00000000-0005-0000-0000-0000CD0B0000}"/>
    <cellStyle name="20 % – Zvýraznění2 4 9 2 2" xfId="12902" xr:uid="{00000000-0005-0000-0000-0000CE0B0000}"/>
    <cellStyle name="20 % – Zvýraznění2 4 9 2 3" xfId="16775" xr:uid="{00000000-0005-0000-0000-0000CF0B0000}"/>
    <cellStyle name="20 % – Zvýraznění2 4 9 2 4" xfId="19149" xr:uid="{00000000-0005-0000-0000-0000D00B0000}"/>
    <cellStyle name="20 % – Zvýraznění2 4 9 2 5" xfId="8273" xr:uid="{00000000-0005-0000-0000-0000D10B0000}"/>
    <cellStyle name="20 % – Zvýraznění2 4 9 2 6" xfId="23249" xr:uid="{00000000-0005-0000-0000-0000D20B0000}"/>
    <cellStyle name="20 % – Zvýraznění2 4 9 3" xfId="1422" xr:uid="{00000000-0005-0000-0000-0000D30B0000}"/>
    <cellStyle name="20 % – Zvýraznění2 4 9 3 2" xfId="13755" xr:uid="{00000000-0005-0000-0000-0000D40B0000}"/>
    <cellStyle name="20 % – Zvýraznění2 4 9 3 3" xfId="17628" xr:uid="{00000000-0005-0000-0000-0000D50B0000}"/>
    <cellStyle name="20 % – Zvýraznění2 4 9 3 4" xfId="19150" xr:uid="{00000000-0005-0000-0000-0000D60B0000}"/>
    <cellStyle name="20 % – Zvýraznění2 4 9 3 5" xfId="8274" xr:uid="{00000000-0005-0000-0000-0000D70B0000}"/>
    <cellStyle name="20 % – Zvýraznění2 4 9 3 6" xfId="23250" xr:uid="{00000000-0005-0000-0000-0000D80B0000}"/>
    <cellStyle name="20 % – Zvýraznění2 4 9 4" xfId="1423" xr:uid="{00000000-0005-0000-0000-0000D90B0000}"/>
    <cellStyle name="20 % – Zvýraznění2 4 9 4 2" xfId="14611" xr:uid="{00000000-0005-0000-0000-0000DA0B0000}"/>
    <cellStyle name="20 % – Zvýraznění2 4 9 4 3" xfId="18484" xr:uid="{00000000-0005-0000-0000-0000DB0B0000}"/>
    <cellStyle name="20 % – Zvýraznění2 4 9 4 4" xfId="19151" xr:uid="{00000000-0005-0000-0000-0000DC0B0000}"/>
    <cellStyle name="20 % – Zvýraznění2 4 9 4 5" xfId="8275" xr:uid="{00000000-0005-0000-0000-0000DD0B0000}"/>
    <cellStyle name="20 % – Zvýraznění2 4 9 4 6" xfId="23251" xr:uid="{00000000-0005-0000-0000-0000DE0B0000}"/>
    <cellStyle name="20 % – Zvýraznění2 4 9 5" xfId="12048" xr:uid="{00000000-0005-0000-0000-0000DF0B0000}"/>
    <cellStyle name="20 % – Zvýraznění2 4 9 6" xfId="15921" xr:uid="{00000000-0005-0000-0000-0000E00B0000}"/>
    <cellStyle name="20 % – Zvýraznění2 4 9 7" xfId="19148" xr:uid="{00000000-0005-0000-0000-0000E10B0000}"/>
    <cellStyle name="20 % – Zvýraznění2 4 9 8" xfId="8272" xr:uid="{00000000-0005-0000-0000-0000E20B0000}"/>
    <cellStyle name="20 % – Zvýraznění2 4 9 9" xfId="23248" xr:uid="{00000000-0005-0000-0000-0000E30B0000}"/>
    <cellStyle name="20 % – Zvýraznění2 5" xfId="373" xr:uid="{00000000-0005-0000-0000-0000E40B0000}"/>
    <cellStyle name="20 % – Zvýraznění2 5 10" xfId="1424" xr:uid="{00000000-0005-0000-0000-0000E50B0000}"/>
    <cellStyle name="20 % – Zvýraznění2 5 10 2" xfId="13149" xr:uid="{00000000-0005-0000-0000-0000E60B0000}"/>
    <cellStyle name="20 % – Zvýraznění2 5 10 3" xfId="17022" xr:uid="{00000000-0005-0000-0000-0000E70B0000}"/>
    <cellStyle name="20 % – Zvýraznění2 5 10 4" xfId="19153" xr:uid="{00000000-0005-0000-0000-0000E80B0000}"/>
    <cellStyle name="20 % – Zvýraznění2 5 10 5" xfId="8276" xr:uid="{00000000-0005-0000-0000-0000E90B0000}"/>
    <cellStyle name="20 % – Zvýraznění2 5 10 6" xfId="23253" xr:uid="{00000000-0005-0000-0000-0000EA0B0000}"/>
    <cellStyle name="20 % – Zvýraznění2 5 11" xfId="1425" xr:uid="{00000000-0005-0000-0000-0000EB0B0000}"/>
    <cellStyle name="20 % – Zvýraznění2 5 11 2" xfId="14004" xr:uid="{00000000-0005-0000-0000-0000EC0B0000}"/>
    <cellStyle name="20 % – Zvýraznění2 5 11 3" xfId="17877" xr:uid="{00000000-0005-0000-0000-0000ED0B0000}"/>
    <cellStyle name="20 % – Zvýraznění2 5 11 4" xfId="19154" xr:uid="{00000000-0005-0000-0000-0000EE0B0000}"/>
    <cellStyle name="20 % – Zvýraznění2 5 11 5" xfId="8277" xr:uid="{00000000-0005-0000-0000-0000EF0B0000}"/>
    <cellStyle name="20 % – Zvýraznění2 5 11 6" xfId="23254" xr:uid="{00000000-0005-0000-0000-0000F00B0000}"/>
    <cellStyle name="20 % – Zvýraznění2 5 12" xfId="1426" xr:uid="{00000000-0005-0000-0000-0000F10B0000}"/>
    <cellStyle name="20 % – Zvýraznění2 5 12 2" xfId="14869" xr:uid="{00000000-0005-0000-0000-0000F20B0000}"/>
    <cellStyle name="20 % – Zvýraznění2 5 12 3" xfId="19155" xr:uid="{00000000-0005-0000-0000-0000F30B0000}"/>
    <cellStyle name="20 % – Zvýraznění2 5 12 4" xfId="8278" xr:uid="{00000000-0005-0000-0000-0000F40B0000}"/>
    <cellStyle name="20 % – Zvýraznění2 5 12 5" xfId="23255" xr:uid="{00000000-0005-0000-0000-0000F50B0000}"/>
    <cellStyle name="20 % – Zvýraznění2 5 13" xfId="11397" xr:uid="{00000000-0005-0000-0000-0000F60B0000}"/>
    <cellStyle name="20 % – Zvýraznění2 5 14" xfId="15315" xr:uid="{00000000-0005-0000-0000-0000F70B0000}"/>
    <cellStyle name="20 % – Zvýraznění2 5 15" xfId="19152" xr:uid="{00000000-0005-0000-0000-0000F80B0000}"/>
    <cellStyle name="20 % – Zvýraznění2 5 16" xfId="7685" xr:uid="{00000000-0005-0000-0000-0000F90B0000}"/>
    <cellStyle name="20 % – Zvýraznění2 5 17" xfId="23252" xr:uid="{00000000-0005-0000-0000-0000FA0B0000}"/>
    <cellStyle name="20 % – Zvýraznění2 5 2" xfId="374" xr:uid="{00000000-0005-0000-0000-0000FB0B0000}"/>
    <cellStyle name="20 % – Zvýraznění2 5 2 10" xfId="23256" xr:uid="{00000000-0005-0000-0000-0000FC0B0000}"/>
    <cellStyle name="20 % – Zvýraznění2 5 2 2" xfId="1427" xr:uid="{00000000-0005-0000-0000-0000FD0B0000}"/>
    <cellStyle name="20 % – Zvýraznění2 5 2 2 2" xfId="12464" xr:uid="{00000000-0005-0000-0000-0000FE0B0000}"/>
    <cellStyle name="20 % – Zvýraznění2 5 2 2 3" xfId="16337" xr:uid="{00000000-0005-0000-0000-0000FF0B0000}"/>
    <cellStyle name="20 % – Zvýraznění2 5 2 2 4" xfId="19157" xr:uid="{00000000-0005-0000-0000-0000000C0000}"/>
    <cellStyle name="20 % – Zvýraznění2 5 2 2 5" xfId="8279" xr:uid="{00000000-0005-0000-0000-0000010C0000}"/>
    <cellStyle name="20 % – Zvýraznění2 5 2 2 6" xfId="23257" xr:uid="{00000000-0005-0000-0000-0000020C0000}"/>
    <cellStyle name="20 % – Zvýraznění2 5 2 3" xfId="1428" xr:uid="{00000000-0005-0000-0000-0000030C0000}"/>
    <cellStyle name="20 % – Zvýraznění2 5 2 3 2" xfId="13317" xr:uid="{00000000-0005-0000-0000-0000040C0000}"/>
    <cellStyle name="20 % – Zvýraznění2 5 2 3 3" xfId="17190" xr:uid="{00000000-0005-0000-0000-0000050C0000}"/>
    <cellStyle name="20 % – Zvýraznění2 5 2 3 4" xfId="19158" xr:uid="{00000000-0005-0000-0000-0000060C0000}"/>
    <cellStyle name="20 % – Zvýraznění2 5 2 3 5" xfId="8280" xr:uid="{00000000-0005-0000-0000-0000070C0000}"/>
    <cellStyle name="20 % – Zvýraznění2 5 2 3 6" xfId="23258" xr:uid="{00000000-0005-0000-0000-0000080C0000}"/>
    <cellStyle name="20 % – Zvýraznění2 5 2 4" xfId="1429" xr:uid="{00000000-0005-0000-0000-0000090C0000}"/>
    <cellStyle name="20 % – Zvýraznění2 5 2 4 2" xfId="14172" xr:uid="{00000000-0005-0000-0000-00000A0C0000}"/>
    <cellStyle name="20 % – Zvýraznění2 5 2 4 3" xfId="18045" xr:uid="{00000000-0005-0000-0000-00000B0C0000}"/>
    <cellStyle name="20 % – Zvýraznění2 5 2 4 4" xfId="19159" xr:uid="{00000000-0005-0000-0000-00000C0C0000}"/>
    <cellStyle name="20 % – Zvýraznění2 5 2 4 5" xfId="8281" xr:uid="{00000000-0005-0000-0000-00000D0C0000}"/>
    <cellStyle name="20 % – Zvýraznění2 5 2 4 6" xfId="23259" xr:uid="{00000000-0005-0000-0000-00000E0C0000}"/>
    <cellStyle name="20 % – Zvýraznění2 5 2 5" xfId="1430" xr:uid="{00000000-0005-0000-0000-00000F0C0000}"/>
    <cellStyle name="20 % – Zvýraznění2 5 2 5 2" xfId="14870" xr:uid="{00000000-0005-0000-0000-0000100C0000}"/>
    <cellStyle name="20 % – Zvýraznění2 5 2 5 3" xfId="19160" xr:uid="{00000000-0005-0000-0000-0000110C0000}"/>
    <cellStyle name="20 % – Zvýraznění2 5 2 5 4" xfId="8282" xr:uid="{00000000-0005-0000-0000-0000120C0000}"/>
    <cellStyle name="20 % – Zvýraznění2 5 2 5 5" xfId="23260" xr:uid="{00000000-0005-0000-0000-0000130C0000}"/>
    <cellStyle name="20 % – Zvýraznění2 5 2 6" xfId="11565" xr:uid="{00000000-0005-0000-0000-0000140C0000}"/>
    <cellStyle name="20 % – Zvýraznění2 5 2 7" xfId="15483" xr:uid="{00000000-0005-0000-0000-0000150C0000}"/>
    <cellStyle name="20 % – Zvýraznění2 5 2 8" xfId="19156" xr:uid="{00000000-0005-0000-0000-0000160C0000}"/>
    <cellStyle name="20 % – Zvýraznění2 5 2 9" xfId="7686" xr:uid="{00000000-0005-0000-0000-0000170C0000}"/>
    <cellStyle name="20 % – Zvýraznění2 5 3" xfId="375" xr:uid="{00000000-0005-0000-0000-0000180C0000}"/>
    <cellStyle name="20 % – Zvýraznění2 5 3 10" xfId="23261" xr:uid="{00000000-0005-0000-0000-0000190C0000}"/>
    <cellStyle name="20 % – Zvýraznění2 5 3 2" xfId="1431" xr:uid="{00000000-0005-0000-0000-00001A0C0000}"/>
    <cellStyle name="20 % – Zvýraznění2 5 3 2 2" xfId="12366" xr:uid="{00000000-0005-0000-0000-00001B0C0000}"/>
    <cellStyle name="20 % – Zvýraznění2 5 3 2 3" xfId="16239" xr:uid="{00000000-0005-0000-0000-00001C0C0000}"/>
    <cellStyle name="20 % – Zvýraznění2 5 3 2 4" xfId="19162" xr:uid="{00000000-0005-0000-0000-00001D0C0000}"/>
    <cellStyle name="20 % – Zvýraznění2 5 3 2 5" xfId="8283" xr:uid="{00000000-0005-0000-0000-00001E0C0000}"/>
    <cellStyle name="20 % – Zvýraznění2 5 3 2 6" xfId="23262" xr:uid="{00000000-0005-0000-0000-00001F0C0000}"/>
    <cellStyle name="20 % – Zvýraznění2 5 3 3" xfId="1432" xr:uid="{00000000-0005-0000-0000-0000200C0000}"/>
    <cellStyle name="20 % – Zvýraznění2 5 3 3 2" xfId="13219" xr:uid="{00000000-0005-0000-0000-0000210C0000}"/>
    <cellStyle name="20 % – Zvýraznění2 5 3 3 3" xfId="17092" xr:uid="{00000000-0005-0000-0000-0000220C0000}"/>
    <cellStyle name="20 % – Zvýraznění2 5 3 3 4" xfId="19163" xr:uid="{00000000-0005-0000-0000-0000230C0000}"/>
    <cellStyle name="20 % – Zvýraznění2 5 3 3 5" xfId="8284" xr:uid="{00000000-0005-0000-0000-0000240C0000}"/>
    <cellStyle name="20 % – Zvýraznění2 5 3 3 6" xfId="23263" xr:uid="{00000000-0005-0000-0000-0000250C0000}"/>
    <cellStyle name="20 % – Zvýraznění2 5 3 4" xfId="1433" xr:uid="{00000000-0005-0000-0000-0000260C0000}"/>
    <cellStyle name="20 % – Zvýraznění2 5 3 4 2" xfId="14074" xr:uid="{00000000-0005-0000-0000-0000270C0000}"/>
    <cellStyle name="20 % – Zvýraznění2 5 3 4 3" xfId="17947" xr:uid="{00000000-0005-0000-0000-0000280C0000}"/>
    <cellStyle name="20 % – Zvýraznění2 5 3 4 4" xfId="19164" xr:uid="{00000000-0005-0000-0000-0000290C0000}"/>
    <cellStyle name="20 % – Zvýraznění2 5 3 4 5" xfId="8285" xr:uid="{00000000-0005-0000-0000-00002A0C0000}"/>
    <cellStyle name="20 % – Zvýraznění2 5 3 4 6" xfId="23264" xr:uid="{00000000-0005-0000-0000-00002B0C0000}"/>
    <cellStyle name="20 % – Zvýraznění2 5 3 5" xfId="1434" xr:uid="{00000000-0005-0000-0000-00002C0C0000}"/>
    <cellStyle name="20 % – Zvýraznění2 5 3 5 2" xfId="14871" xr:uid="{00000000-0005-0000-0000-00002D0C0000}"/>
    <cellStyle name="20 % – Zvýraznění2 5 3 5 3" xfId="19165" xr:uid="{00000000-0005-0000-0000-00002E0C0000}"/>
    <cellStyle name="20 % – Zvýraznění2 5 3 5 4" xfId="8286" xr:uid="{00000000-0005-0000-0000-00002F0C0000}"/>
    <cellStyle name="20 % – Zvýraznění2 5 3 5 5" xfId="23265" xr:uid="{00000000-0005-0000-0000-0000300C0000}"/>
    <cellStyle name="20 % – Zvýraznění2 5 3 6" xfId="11467" xr:uid="{00000000-0005-0000-0000-0000310C0000}"/>
    <cellStyle name="20 % – Zvýraznění2 5 3 7" xfId="15385" xr:uid="{00000000-0005-0000-0000-0000320C0000}"/>
    <cellStyle name="20 % – Zvýraznění2 5 3 8" xfId="19161" xr:uid="{00000000-0005-0000-0000-0000330C0000}"/>
    <cellStyle name="20 % – Zvýraznění2 5 3 9" xfId="7687" xr:uid="{00000000-0005-0000-0000-0000340C0000}"/>
    <cellStyle name="20 % – Zvýraznění2 5 4" xfId="1435" xr:uid="{00000000-0005-0000-0000-0000350C0000}"/>
    <cellStyle name="20 % – Zvýraznění2 5 4 2" xfId="1436" xr:uid="{00000000-0005-0000-0000-0000360C0000}"/>
    <cellStyle name="20 % – Zvýraznění2 5 4 2 2" xfId="12662" xr:uid="{00000000-0005-0000-0000-0000370C0000}"/>
    <cellStyle name="20 % – Zvýraznění2 5 4 2 3" xfId="16535" xr:uid="{00000000-0005-0000-0000-0000380C0000}"/>
    <cellStyle name="20 % – Zvýraznění2 5 4 2 4" xfId="19167" xr:uid="{00000000-0005-0000-0000-0000390C0000}"/>
    <cellStyle name="20 % – Zvýraznění2 5 4 2 5" xfId="8288" xr:uid="{00000000-0005-0000-0000-00003A0C0000}"/>
    <cellStyle name="20 % – Zvýraznění2 5 4 2 6" xfId="23267" xr:uid="{00000000-0005-0000-0000-00003B0C0000}"/>
    <cellStyle name="20 % – Zvýraznění2 5 4 3" xfId="1437" xr:uid="{00000000-0005-0000-0000-00003C0C0000}"/>
    <cellStyle name="20 % – Zvýraznění2 5 4 3 2" xfId="13515" xr:uid="{00000000-0005-0000-0000-00003D0C0000}"/>
    <cellStyle name="20 % – Zvýraznění2 5 4 3 3" xfId="17388" xr:uid="{00000000-0005-0000-0000-00003E0C0000}"/>
    <cellStyle name="20 % – Zvýraznění2 5 4 3 4" xfId="19168" xr:uid="{00000000-0005-0000-0000-00003F0C0000}"/>
    <cellStyle name="20 % – Zvýraznění2 5 4 3 5" xfId="8289" xr:uid="{00000000-0005-0000-0000-0000400C0000}"/>
    <cellStyle name="20 % – Zvýraznění2 5 4 3 6" xfId="23268" xr:uid="{00000000-0005-0000-0000-0000410C0000}"/>
    <cellStyle name="20 % – Zvýraznění2 5 4 4" xfId="1438" xr:uid="{00000000-0005-0000-0000-0000420C0000}"/>
    <cellStyle name="20 % – Zvýraznění2 5 4 4 2" xfId="14371" xr:uid="{00000000-0005-0000-0000-0000430C0000}"/>
    <cellStyle name="20 % – Zvýraznění2 5 4 4 3" xfId="18244" xr:uid="{00000000-0005-0000-0000-0000440C0000}"/>
    <cellStyle name="20 % – Zvýraznění2 5 4 4 4" xfId="19169" xr:uid="{00000000-0005-0000-0000-0000450C0000}"/>
    <cellStyle name="20 % – Zvýraznění2 5 4 4 5" xfId="8290" xr:uid="{00000000-0005-0000-0000-0000460C0000}"/>
    <cellStyle name="20 % – Zvýraznění2 5 4 4 6" xfId="23269" xr:uid="{00000000-0005-0000-0000-0000470C0000}"/>
    <cellStyle name="20 % – Zvýraznění2 5 4 5" xfId="11808" xr:uid="{00000000-0005-0000-0000-0000480C0000}"/>
    <cellStyle name="20 % – Zvýraznění2 5 4 6" xfId="15681" xr:uid="{00000000-0005-0000-0000-0000490C0000}"/>
    <cellStyle name="20 % – Zvýraznění2 5 4 7" xfId="19166" xr:uid="{00000000-0005-0000-0000-00004A0C0000}"/>
    <cellStyle name="20 % – Zvýraznění2 5 4 8" xfId="8287" xr:uid="{00000000-0005-0000-0000-00004B0C0000}"/>
    <cellStyle name="20 % – Zvýraznění2 5 4 9" xfId="23266" xr:uid="{00000000-0005-0000-0000-00004C0C0000}"/>
    <cellStyle name="20 % – Zvýraznění2 5 5" xfId="1439" xr:uid="{00000000-0005-0000-0000-00004D0C0000}"/>
    <cellStyle name="20 % – Zvýraznění2 5 5 2" xfId="1440" xr:uid="{00000000-0005-0000-0000-00004E0C0000}"/>
    <cellStyle name="20 % – Zvýraznění2 5 5 2 2" xfId="12778" xr:uid="{00000000-0005-0000-0000-00004F0C0000}"/>
    <cellStyle name="20 % – Zvýraznění2 5 5 2 3" xfId="16651" xr:uid="{00000000-0005-0000-0000-0000500C0000}"/>
    <cellStyle name="20 % – Zvýraznění2 5 5 2 4" xfId="19171" xr:uid="{00000000-0005-0000-0000-0000510C0000}"/>
    <cellStyle name="20 % – Zvýraznění2 5 5 2 5" xfId="8292" xr:uid="{00000000-0005-0000-0000-0000520C0000}"/>
    <cellStyle name="20 % – Zvýraznění2 5 5 2 6" xfId="23271" xr:uid="{00000000-0005-0000-0000-0000530C0000}"/>
    <cellStyle name="20 % – Zvýraznění2 5 5 3" xfId="1441" xr:uid="{00000000-0005-0000-0000-0000540C0000}"/>
    <cellStyle name="20 % – Zvýraznění2 5 5 3 2" xfId="13631" xr:uid="{00000000-0005-0000-0000-0000550C0000}"/>
    <cellStyle name="20 % – Zvýraznění2 5 5 3 3" xfId="17504" xr:uid="{00000000-0005-0000-0000-0000560C0000}"/>
    <cellStyle name="20 % – Zvýraznění2 5 5 3 4" xfId="19172" xr:uid="{00000000-0005-0000-0000-0000570C0000}"/>
    <cellStyle name="20 % – Zvýraznění2 5 5 3 5" xfId="8293" xr:uid="{00000000-0005-0000-0000-0000580C0000}"/>
    <cellStyle name="20 % – Zvýraznění2 5 5 3 6" xfId="23272" xr:uid="{00000000-0005-0000-0000-0000590C0000}"/>
    <cellStyle name="20 % – Zvýraznění2 5 5 4" xfId="1442" xr:uid="{00000000-0005-0000-0000-00005A0C0000}"/>
    <cellStyle name="20 % – Zvýraznění2 5 5 4 2" xfId="14487" xr:uid="{00000000-0005-0000-0000-00005B0C0000}"/>
    <cellStyle name="20 % – Zvýraznění2 5 5 4 3" xfId="18360" xr:uid="{00000000-0005-0000-0000-00005C0C0000}"/>
    <cellStyle name="20 % – Zvýraznění2 5 5 4 4" xfId="19173" xr:uid="{00000000-0005-0000-0000-00005D0C0000}"/>
    <cellStyle name="20 % – Zvýraznění2 5 5 4 5" xfId="8294" xr:uid="{00000000-0005-0000-0000-00005E0C0000}"/>
    <cellStyle name="20 % – Zvýraznění2 5 5 4 6" xfId="23273" xr:uid="{00000000-0005-0000-0000-00005F0C0000}"/>
    <cellStyle name="20 % – Zvýraznění2 5 5 5" xfId="11924" xr:uid="{00000000-0005-0000-0000-0000600C0000}"/>
    <cellStyle name="20 % – Zvýraznění2 5 5 6" xfId="15797" xr:uid="{00000000-0005-0000-0000-0000610C0000}"/>
    <cellStyle name="20 % – Zvýraznění2 5 5 7" xfId="19170" xr:uid="{00000000-0005-0000-0000-0000620C0000}"/>
    <cellStyle name="20 % – Zvýraznění2 5 5 8" xfId="8291" xr:uid="{00000000-0005-0000-0000-0000630C0000}"/>
    <cellStyle name="20 % – Zvýraznění2 5 5 9" xfId="23270" xr:uid="{00000000-0005-0000-0000-0000640C0000}"/>
    <cellStyle name="20 % – Zvýraznění2 5 6" xfId="1443" xr:uid="{00000000-0005-0000-0000-0000650C0000}"/>
    <cellStyle name="20 % – Zvýraznění2 5 6 2" xfId="1444" xr:uid="{00000000-0005-0000-0000-0000660C0000}"/>
    <cellStyle name="20 % – Zvýraznění2 5 6 2 2" xfId="12873" xr:uid="{00000000-0005-0000-0000-0000670C0000}"/>
    <cellStyle name="20 % – Zvýraznění2 5 6 2 3" xfId="16746" xr:uid="{00000000-0005-0000-0000-0000680C0000}"/>
    <cellStyle name="20 % – Zvýraznění2 5 6 2 4" xfId="19175" xr:uid="{00000000-0005-0000-0000-0000690C0000}"/>
    <cellStyle name="20 % – Zvýraznění2 5 6 2 5" xfId="8296" xr:uid="{00000000-0005-0000-0000-00006A0C0000}"/>
    <cellStyle name="20 % – Zvýraznění2 5 6 2 6" xfId="23275" xr:uid="{00000000-0005-0000-0000-00006B0C0000}"/>
    <cellStyle name="20 % – Zvýraznění2 5 6 3" xfId="1445" xr:uid="{00000000-0005-0000-0000-00006C0C0000}"/>
    <cellStyle name="20 % – Zvýraznění2 5 6 3 2" xfId="13726" xr:uid="{00000000-0005-0000-0000-00006D0C0000}"/>
    <cellStyle name="20 % – Zvýraznění2 5 6 3 3" xfId="17599" xr:uid="{00000000-0005-0000-0000-00006E0C0000}"/>
    <cellStyle name="20 % – Zvýraznění2 5 6 3 4" xfId="19176" xr:uid="{00000000-0005-0000-0000-00006F0C0000}"/>
    <cellStyle name="20 % – Zvýraznění2 5 6 3 5" xfId="8297" xr:uid="{00000000-0005-0000-0000-0000700C0000}"/>
    <cellStyle name="20 % – Zvýraznění2 5 6 3 6" xfId="23276" xr:uid="{00000000-0005-0000-0000-0000710C0000}"/>
    <cellStyle name="20 % – Zvýraznění2 5 6 4" xfId="1446" xr:uid="{00000000-0005-0000-0000-0000720C0000}"/>
    <cellStyle name="20 % – Zvýraznění2 5 6 4 2" xfId="14582" xr:uid="{00000000-0005-0000-0000-0000730C0000}"/>
    <cellStyle name="20 % – Zvýraznění2 5 6 4 3" xfId="18455" xr:uid="{00000000-0005-0000-0000-0000740C0000}"/>
    <cellStyle name="20 % – Zvýraznění2 5 6 4 4" xfId="19177" xr:uid="{00000000-0005-0000-0000-0000750C0000}"/>
    <cellStyle name="20 % – Zvýraznění2 5 6 4 5" xfId="8298" xr:uid="{00000000-0005-0000-0000-0000760C0000}"/>
    <cellStyle name="20 % – Zvýraznění2 5 6 4 6" xfId="23277" xr:uid="{00000000-0005-0000-0000-0000770C0000}"/>
    <cellStyle name="20 % – Zvýraznění2 5 6 5" xfId="12019" xr:uid="{00000000-0005-0000-0000-0000780C0000}"/>
    <cellStyle name="20 % – Zvýraznění2 5 6 6" xfId="15892" xr:uid="{00000000-0005-0000-0000-0000790C0000}"/>
    <cellStyle name="20 % – Zvýraznění2 5 6 7" xfId="19174" xr:uid="{00000000-0005-0000-0000-00007A0C0000}"/>
    <cellStyle name="20 % – Zvýraznění2 5 6 8" xfId="8295" xr:uid="{00000000-0005-0000-0000-00007B0C0000}"/>
    <cellStyle name="20 % – Zvýraznění2 5 6 9" xfId="23274" xr:uid="{00000000-0005-0000-0000-00007C0C0000}"/>
    <cellStyle name="20 % – Zvýraznění2 5 7" xfId="1447" xr:uid="{00000000-0005-0000-0000-00007D0C0000}"/>
    <cellStyle name="20 % – Zvýraznění2 5 7 2" xfId="1448" xr:uid="{00000000-0005-0000-0000-00007E0C0000}"/>
    <cellStyle name="20 % – Zvýraznění2 5 7 2 2" xfId="12966" xr:uid="{00000000-0005-0000-0000-00007F0C0000}"/>
    <cellStyle name="20 % – Zvýraznění2 5 7 2 3" xfId="16839" xr:uid="{00000000-0005-0000-0000-0000800C0000}"/>
    <cellStyle name="20 % – Zvýraznění2 5 7 2 4" xfId="19179" xr:uid="{00000000-0005-0000-0000-0000810C0000}"/>
    <cellStyle name="20 % – Zvýraznění2 5 7 2 5" xfId="8300" xr:uid="{00000000-0005-0000-0000-0000820C0000}"/>
    <cellStyle name="20 % – Zvýraznění2 5 7 2 6" xfId="23279" xr:uid="{00000000-0005-0000-0000-0000830C0000}"/>
    <cellStyle name="20 % – Zvýraznění2 5 7 3" xfId="1449" xr:uid="{00000000-0005-0000-0000-0000840C0000}"/>
    <cellStyle name="20 % – Zvýraznění2 5 7 3 2" xfId="13819" xr:uid="{00000000-0005-0000-0000-0000850C0000}"/>
    <cellStyle name="20 % – Zvýraznění2 5 7 3 3" xfId="17692" xr:uid="{00000000-0005-0000-0000-0000860C0000}"/>
    <cellStyle name="20 % – Zvýraznění2 5 7 3 4" xfId="19180" xr:uid="{00000000-0005-0000-0000-0000870C0000}"/>
    <cellStyle name="20 % – Zvýraznění2 5 7 3 5" xfId="8301" xr:uid="{00000000-0005-0000-0000-0000880C0000}"/>
    <cellStyle name="20 % – Zvýraznění2 5 7 3 6" xfId="23280" xr:uid="{00000000-0005-0000-0000-0000890C0000}"/>
    <cellStyle name="20 % – Zvýraznění2 5 7 4" xfId="1450" xr:uid="{00000000-0005-0000-0000-00008A0C0000}"/>
    <cellStyle name="20 % – Zvýraznění2 5 7 4 2" xfId="14675" xr:uid="{00000000-0005-0000-0000-00008B0C0000}"/>
    <cellStyle name="20 % – Zvýraznění2 5 7 4 3" xfId="18548" xr:uid="{00000000-0005-0000-0000-00008C0C0000}"/>
    <cellStyle name="20 % – Zvýraznění2 5 7 4 4" xfId="19181" xr:uid="{00000000-0005-0000-0000-00008D0C0000}"/>
    <cellStyle name="20 % – Zvýraznění2 5 7 4 5" xfId="8302" xr:uid="{00000000-0005-0000-0000-00008E0C0000}"/>
    <cellStyle name="20 % – Zvýraznění2 5 7 4 6" xfId="23281" xr:uid="{00000000-0005-0000-0000-00008F0C0000}"/>
    <cellStyle name="20 % – Zvýraznění2 5 7 5" xfId="12112" xr:uid="{00000000-0005-0000-0000-0000900C0000}"/>
    <cellStyle name="20 % – Zvýraznění2 5 7 6" xfId="15985" xr:uid="{00000000-0005-0000-0000-0000910C0000}"/>
    <cellStyle name="20 % – Zvýraznění2 5 7 7" xfId="19178" xr:uid="{00000000-0005-0000-0000-0000920C0000}"/>
    <cellStyle name="20 % – Zvýraznění2 5 7 8" xfId="8299" xr:uid="{00000000-0005-0000-0000-0000930C0000}"/>
    <cellStyle name="20 % – Zvýraznění2 5 7 9" xfId="23278" xr:uid="{00000000-0005-0000-0000-0000940C0000}"/>
    <cellStyle name="20 % – Zvýraznění2 5 8" xfId="1451" xr:uid="{00000000-0005-0000-0000-0000950C0000}"/>
    <cellStyle name="20 % – Zvýraznění2 5 8 2" xfId="1452" xr:uid="{00000000-0005-0000-0000-0000960C0000}"/>
    <cellStyle name="20 % – Zvýraznění2 5 8 2 2" xfId="13049" xr:uid="{00000000-0005-0000-0000-0000970C0000}"/>
    <cellStyle name="20 % – Zvýraznění2 5 8 2 3" xfId="16922" xr:uid="{00000000-0005-0000-0000-0000980C0000}"/>
    <cellStyle name="20 % – Zvýraznění2 5 8 2 4" xfId="19183" xr:uid="{00000000-0005-0000-0000-0000990C0000}"/>
    <cellStyle name="20 % – Zvýraznění2 5 8 2 5" xfId="8304" xr:uid="{00000000-0005-0000-0000-00009A0C0000}"/>
    <cellStyle name="20 % – Zvýraznění2 5 8 2 6" xfId="23283" xr:uid="{00000000-0005-0000-0000-00009B0C0000}"/>
    <cellStyle name="20 % – Zvýraznění2 5 8 3" xfId="1453" xr:uid="{00000000-0005-0000-0000-00009C0C0000}"/>
    <cellStyle name="20 % – Zvýraznění2 5 8 3 2" xfId="13902" xr:uid="{00000000-0005-0000-0000-00009D0C0000}"/>
    <cellStyle name="20 % – Zvýraznění2 5 8 3 3" xfId="17775" xr:uid="{00000000-0005-0000-0000-00009E0C0000}"/>
    <cellStyle name="20 % – Zvýraznění2 5 8 3 4" xfId="19184" xr:uid="{00000000-0005-0000-0000-00009F0C0000}"/>
    <cellStyle name="20 % – Zvýraznění2 5 8 3 5" xfId="8305" xr:uid="{00000000-0005-0000-0000-0000A00C0000}"/>
    <cellStyle name="20 % – Zvýraznění2 5 8 3 6" xfId="23284" xr:uid="{00000000-0005-0000-0000-0000A10C0000}"/>
    <cellStyle name="20 % – Zvýraznění2 5 8 4" xfId="1454" xr:uid="{00000000-0005-0000-0000-0000A20C0000}"/>
    <cellStyle name="20 % – Zvýraznění2 5 8 4 2" xfId="14758" xr:uid="{00000000-0005-0000-0000-0000A30C0000}"/>
    <cellStyle name="20 % – Zvýraznění2 5 8 4 3" xfId="18631" xr:uid="{00000000-0005-0000-0000-0000A40C0000}"/>
    <cellStyle name="20 % – Zvýraznění2 5 8 4 4" xfId="19185" xr:uid="{00000000-0005-0000-0000-0000A50C0000}"/>
    <cellStyle name="20 % – Zvýraznění2 5 8 4 5" xfId="8306" xr:uid="{00000000-0005-0000-0000-0000A60C0000}"/>
    <cellStyle name="20 % – Zvýraznění2 5 8 4 6" xfId="23285" xr:uid="{00000000-0005-0000-0000-0000A70C0000}"/>
    <cellStyle name="20 % – Zvýraznění2 5 8 5" xfId="12195" xr:uid="{00000000-0005-0000-0000-0000A80C0000}"/>
    <cellStyle name="20 % – Zvýraznění2 5 8 6" xfId="16068" xr:uid="{00000000-0005-0000-0000-0000A90C0000}"/>
    <cellStyle name="20 % – Zvýraznění2 5 8 7" xfId="19182" xr:uid="{00000000-0005-0000-0000-0000AA0C0000}"/>
    <cellStyle name="20 % – Zvýraznění2 5 8 8" xfId="8303" xr:uid="{00000000-0005-0000-0000-0000AB0C0000}"/>
    <cellStyle name="20 % – Zvýraznění2 5 8 9" xfId="23282" xr:uid="{00000000-0005-0000-0000-0000AC0C0000}"/>
    <cellStyle name="20 % – Zvýraznění2 5 9" xfId="1455" xr:uid="{00000000-0005-0000-0000-0000AD0C0000}"/>
    <cellStyle name="20 % – Zvýraznění2 5 9 2" xfId="12296" xr:uid="{00000000-0005-0000-0000-0000AE0C0000}"/>
    <cellStyle name="20 % – Zvýraznění2 5 9 3" xfId="16169" xr:uid="{00000000-0005-0000-0000-0000AF0C0000}"/>
    <cellStyle name="20 % – Zvýraznění2 5 9 4" xfId="19186" xr:uid="{00000000-0005-0000-0000-0000B00C0000}"/>
    <cellStyle name="20 % – Zvýraznění2 5 9 5" xfId="8307" xr:uid="{00000000-0005-0000-0000-0000B10C0000}"/>
    <cellStyle name="20 % – Zvýraznění2 5 9 6" xfId="23286" xr:uid="{00000000-0005-0000-0000-0000B20C0000}"/>
    <cellStyle name="20 % – Zvýraznění2 6" xfId="376" xr:uid="{00000000-0005-0000-0000-0000B30C0000}"/>
    <cellStyle name="20 % – Zvýraznění2 6 10" xfId="1456" xr:uid="{00000000-0005-0000-0000-0000B40C0000}"/>
    <cellStyle name="20 % – Zvýraznění2 6 10 2" xfId="13990" xr:uid="{00000000-0005-0000-0000-0000B50C0000}"/>
    <cellStyle name="20 % – Zvýraznění2 6 10 3" xfId="17863" xr:uid="{00000000-0005-0000-0000-0000B60C0000}"/>
    <cellStyle name="20 % – Zvýraznění2 6 10 4" xfId="19188" xr:uid="{00000000-0005-0000-0000-0000B70C0000}"/>
    <cellStyle name="20 % – Zvýraznění2 6 10 5" xfId="8308" xr:uid="{00000000-0005-0000-0000-0000B80C0000}"/>
    <cellStyle name="20 % – Zvýraznění2 6 10 6" xfId="23288" xr:uid="{00000000-0005-0000-0000-0000B90C0000}"/>
    <cellStyle name="20 % – Zvýraznění2 6 11" xfId="1457" xr:uid="{00000000-0005-0000-0000-0000BA0C0000}"/>
    <cellStyle name="20 % – Zvýraznění2 6 11 2" xfId="14872" xr:uid="{00000000-0005-0000-0000-0000BB0C0000}"/>
    <cellStyle name="20 % – Zvýraznění2 6 11 3" xfId="19189" xr:uid="{00000000-0005-0000-0000-0000BC0C0000}"/>
    <cellStyle name="20 % – Zvýraznění2 6 11 4" xfId="8309" xr:uid="{00000000-0005-0000-0000-0000BD0C0000}"/>
    <cellStyle name="20 % – Zvýraznění2 6 11 5" xfId="23289" xr:uid="{00000000-0005-0000-0000-0000BE0C0000}"/>
    <cellStyle name="20 % – Zvýraznění2 6 12" xfId="11551" xr:uid="{00000000-0005-0000-0000-0000BF0C0000}"/>
    <cellStyle name="20 % – Zvýraznění2 6 13" xfId="15301" xr:uid="{00000000-0005-0000-0000-0000C00C0000}"/>
    <cellStyle name="20 % – Zvýraznění2 6 14" xfId="19187" xr:uid="{00000000-0005-0000-0000-0000C10C0000}"/>
    <cellStyle name="20 % – Zvýraznění2 6 15" xfId="7688" xr:uid="{00000000-0005-0000-0000-0000C20C0000}"/>
    <cellStyle name="20 % – Zvýraznění2 6 16" xfId="23287" xr:uid="{00000000-0005-0000-0000-0000C30C0000}"/>
    <cellStyle name="20 % – Zvýraznění2 6 2" xfId="1458" xr:uid="{00000000-0005-0000-0000-0000C40C0000}"/>
    <cellStyle name="20 % – Zvýraznění2 6 2 2" xfId="1459" xr:uid="{00000000-0005-0000-0000-0000C50C0000}"/>
    <cellStyle name="20 % – Zvýraznění2 6 2 2 2" xfId="12450" xr:uid="{00000000-0005-0000-0000-0000C60C0000}"/>
    <cellStyle name="20 % – Zvýraznění2 6 2 2 3" xfId="16323" xr:uid="{00000000-0005-0000-0000-0000C70C0000}"/>
    <cellStyle name="20 % – Zvýraznění2 6 2 2 4" xfId="19191" xr:uid="{00000000-0005-0000-0000-0000C80C0000}"/>
    <cellStyle name="20 % – Zvýraznění2 6 2 2 5" xfId="8311" xr:uid="{00000000-0005-0000-0000-0000C90C0000}"/>
    <cellStyle name="20 % – Zvýraznění2 6 2 2 6" xfId="23291" xr:uid="{00000000-0005-0000-0000-0000CA0C0000}"/>
    <cellStyle name="20 % – Zvýraznění2 6 2 3" xfId="1460" xr:uid="{00000000-0005-0000-0000-0000CB0C0000}"/>
    <cellStyle name="20 % – Zvýraznění2 6 2 3 2" xfId="13303" xr:uid="{00000000-0005-0000-0000-0000CC0C0000}"/>
    <cellStyle name="20 % – Zvýraznění2 6 2 3 3" xfId="17176" xr:uid="{00000000-0005-0000-0000-0000CD0C0000}"/>
    <cellStyle name="20 % – Zvýraznění2 6 2 3 4" xfId="19192" xr:uid="{00000000-0005-0000-0000-0000CE0C0000}"/>
    <cellStyle name="20 % – Zvýraznění2 6 2 3 5" xfId="8312" xr:uid="{00000000-0005-0000-0000-0000CF0C0000}"/>
    <cellStyle name="20 % – Zvýraznění2 6 2 3 6" xfId="23292" xr:uid="{00000000-0005-0000-0000-0000D00C0000}"/>
    <cellStyle name="20 % – Zvýraznění2 6 2 4" xfId="1461" xr:uid="{00000000-0005-0000-0000-0000D10C0000}"/>
    <cellStyle name="20 % – Zvýraznění2 6 2 4 2" xfId="14158" xr:uid="{00000000-0005-0000-0000-0000D20C0000}"/>
    <cellStyle name="20 % – Zvýraznění2 6 2 4 3" xfId="18031" xr:uid="{00000000-0005-0000-0000-0000D30C0000}"/>
    <cellStyle name="20 % – Zvýraznění2 6 2 4 4" xfId="19193" xr:uid="{00000000-0005-0000-0000-0000D40C0000}"/>
    <cellStyle name="20 % – Zvýraznění2 6 2 4 5" xfId="8313" xr:uid="{00000000-0005-0000-0000-0000D50C0000}"/>
    <cellStyle name="20 % – Zvýraznění2 6 2 4 6" xfId="23293" xr:uid="{00000000-0005-0000-0000-0000D60C0000}"/>
    <cellStyle name="20 % – Zvýraznění2 6 2 5" xfId="11626" xr:uid="{00000000-0005-0000-0000-0000D70C0000}"/>
    <cellStyle name="20 % – Zvýraznění2 6 2 6" xfId="15469" xr:uid="{00000000-0005-0000-0000-0000D80C0000}"/>
    <cellStyle name="20 % – Zvýraznění2 6 2 7" xfId="19190" xr:uid="{00000000-0005-0000-0000-0000D90C0000}"/>
    <cellStyle name="20 % – Zvýraznění2 6 2 8" xfId="8310" xr:uid="{00000000-0005-0000-0000-0000DA0C0000}"/>
    <cellStyle name="20 % – Zvýraznění2 6 2 9" xfId="23290" xr:uid="{00000000-0005-0000-0000-0000DB0C0000}"/>
    <cellStyle name="20 % – Zvýraznění2 6 3" xfId="1462" xr:uid="{00000000-0005-0000-0000-0000DC0C0000}"/>
    <cellStyle name="20 % – Zvýraznění2 6 3 2" xfId="1463" xr:uid="{00000000-0005-0000-0000-0000DD0C0000}"/>
    <cellStyle name="20 % – Zvýraznění2 6 3 2 2" xfId="12648" xr:uid="{00000000-0005-0000-0000-0000DE0C0000}"/>
    <cellStyle name="20 % – Zvýraznění2 6 3 2 3" xfId="16521" xr:uid="{00000000-0005-0000-0000-0000DF0C0000}"/>
    <cellStyle name="20 % – Zvýraznění2 6 3 2 4" xfId="19195" xr:uid="{00000000-0005-0000-0000-0000E00C0000}"/>
    <cellStyle name="20 % – Zvýraznění2 6 3 2 5" xfId="8315" xr:uid="{00000000-0005-0000-0000-0000E10C0000}"/>
    <cellStyle name="20 % – Zvýraznění2 6 3 2 6" xfId="23295" xr:uid="{00000000-0005-0000-0000-0000E20C0000}"/>
    <cellStyle name="20 % – Zvýraznění2 6 3 3" xfId="1464" xr:uid="{00000000-0005-0000-0000-0000E30C0000}"/>
    <cellStyle name="20 % – Zvýraznění2 6 3 3 2" xfId="13501" xr:uid="{00000000-0005-0000-0000-0000E40C0000}"/>
    <cellStyle name="20 % – Zvýraznění2 6 3 3 3" xfId="17374" xr:uid="{00000000-0005-0000-0000-0000E50C0000}"/>
    <cellStyle name="20 % – Zvýraznění2 6 3 3 4" xfId="19196" xr:uid="{00000000-0005-0000-0000-0000E60C0000}"/>
    <cellStyle name="20 % – Zvýraznění2 6 3 3 5" xfId="8316" xr:uid="{00000000-0005-0000-0000-0000E70C0000}"/>
    <cellStyle name="20 % – Zvýraznění2 6 3 3 6" xfId="23296" xr:uid="{00000000-0005-0000-0000-0000E80C0000}"/>
    <cellStyle name="20 % – Zvýraznění2 6 3 4" xfId="1465" xr:uid="{00000000-0005-0000-0000-0000E90C0000}"/>
    <cellStyle name="20 % – Zvýraznění2 6 3 4 2" xfId="14357" xr:uid="{00000000-0005-0000-0000-0000EA0C0000}"/>
    <cellStyle name="20 % – Zvýraznění2 6 3 4 3" xfId="18230" xr:uid="{00000000-0005-0000-0000-0000EB0C0000}"/>
    <cellStyle name="20 % – Zvýraznění2 6 3 4 4" xfId="19197" xr:uid="{00000000-0005-0000-0000-0000EC0C0000}"/>
    <cellStyle name="20 % – Zvýraznění2 6 3 4 5" xfId="8317" xr:uid="{00000000-0005-0000-0000-0000ED0C0000}"/>
    <cellStyle name="20 % – Zvýraznění2 6 3 4 6" xfId="23297" xr:uid="{00000000-0005-0000-0000-0000EE0C0000}"/>
    <cellStyle name="20 % – Zvýraznění2 6 3 5" xfId="11794" xr:uid="{00000000-0005-0000-0000-0000EF0C0000}"/>
    <cellStyle name="20 % – Zvýraznění2 6 3 6" xfId="15667" xr:uid="{00000000-0005-0000-0000-0000F00C0000}"/>
    <cellStyle name="20 % – Zvýraznění2 6 3 7" xfId="19194" xr:uid="{00000000-0005-0000-0000-0000F10C0000}"/>
    <cellStyle name="20 % – Zvýraznění2 6 3 8" xfId="8314" xr:uid="{00000000-0005-0000-0000-0000F20C0000}"/>
    <cellStyle name="20 % – Zvýraznění2 6 3 9" xfId="23294" xr:uid="{00000000-0005-0000-0000-0000F30C0000}"/>
    <cellStyle name="20 % – Zvýraznění2 6 4" xfId="1466" xr:uid="{00000000-0005-0000-0000-0000F40C0000}"/>
    <cellStyle name="20 % – Zvýraznění2 6 4 2" xfId="1467" xr:uid="{00000000-0005-0000-0000-0000F50C0000}"/>
    <cellStyle name="20 % – Zvýraznění2 6 4 2 2" xfId="12764" xr:uid="{00000000-0005-0000-0000-0000F60C0000}"/>
    <cellStyle name="20 % – Zvýraznění2 6 4 2 3" xfId="16637" xr:uid="{00000000-0005-0000-0000-0000F70C0000}"/>
    <cellStyle name="20 % – Zvýraznění2 6 4 2 4" xfId="19199" xr:uid="{00000000-0005-0000-0000-0000F80C0000}"/>
    <cellStyle name="20 % – Zvýraznění2 6 4 2 5" xfId="8319" xr:uid="{00000000-0005-0000-0000-0000F90C0000}"/>
    <cellStyle name="20 % – Zvýraznění2 6 4 2 6" xfId="23299" xr:uid="{00000000-0005-0000-0000-0000FA0C0000}"/>
    <cellStyle name="20 % – Zvýraznění2 6 4 3" xfId="1468" xr:uid="{00000000-0005-0000-0000-0000FB0C0000}"/>
    <cellStyle name="20 % – Zvýraznění2 6 4 3 2" xfId="13617" xr:uid="{00000000-0005-0000-0000-0000FC0C0000}"/>
    <cellStyle name="20 % – Zvýraznění2 6 4 3 3" xfId="17490" xr:uid="{00000000-0005-0000-0000-0000FD0C0000}"/>
    <cellStyle name="20 % – Zvýraznění2 6 4 3 4" xfId="19200" xr:uid="{00000000-0005-0000-0000-0000FE0C0000}"/>
    <cellStyle name="20 % – Zvýraznění2 6 4 3 5" xfId="8320" xr:uid="{00000000-0005-0000-0000-0000FF0C0000}"/>
    <cellStyle name="20 % – Zvýraznění2 6 4 3 6" xfId="23300" xr:uid="{00000000-0005-0000-0000-0000000D0000}"/>
    <cellStyle name="20 % – Zvýraznění2 6 4 4" xfId="1469" xr:uid="{00000000-0005-0000-0000-0000010D0000}"/>
    <cellStyle name="20 % – Zvýraznění2 6 4 4 2" xfId="14473" xr:uid="{00000000-0005-0000-0000-0000020D0000}"/>
    <cellStyle name="20 % – Zvýraznění2 6 4 4 3" xfId="18346" xr:uid="{00000000-0005-0000-0000-0000030D0000}"/>
    <cellStyle name="20 % – Zvýraznění2 6 4 4 4" xfId="19201" xr:uid="{00000000-0005-0000-0000-0000040D0000}"/>
    <cellStyle name="20 % – Zvýraznění2 6 4 4 5" xfId="8321" xr:uid="{00000000-0005-0000-0000-0000050D0000}"/>
    <cellStyle name="20 % – Zvýraznění2 6 4 4 6" xfId="23301" xr:uid="{00000000-0005-0000-0000-0000060D0000}"/>
    <cellStyle name="20 % – Zvýraznění2 6 4 5" xfId="11910" xr:uid="{00000000-0005-0000-0000-0000070D0000}"/>
    <cellStyle name="20 % – Zvýraznění2 6 4 6" xfId="15783" xr:uid="{00000000-0005-0000-0000-0000080D0000}"/>
    <cellStyle name="20 % – Zvýraznění2 6 4 7" xfId="19198" xr:uid="{00000000-0005-0000-0000-0000090D0000}"/>
    <cellStyle name="20 % – Zvýraznění2 6 4 8" xfId="8318" xr:uid="{00000000-0005-0000-0000-00000A0D0000}"/>
    <cellStyle name="20 % – Zvýraznění2 6 4 9" xfId="23298" xr:uid="{00000000-0005-0000-0000-00000B0D0000}"/>
    <cellStyle name="20 % – Zvýraznění2 6 5" xfId="1470" xr:uid="{00000000-0005-0000-0000-00000C0D0000}"/>
    <cellStyle name="20 % – Zvýraznění2 6 5 2" xfId="1471" xr:uid="{00000000-0005-0000-0000-00000D0D0000}"/>
    <cellStyle name="20 % – Zvýraznění2 6 5 2 2" xfId="12859" xr:uid="{00000000-0005-0000-0000-00000E0D0000}"/>
    <cellStyle name="20 % – Zvýraznění2 6 5 2 3" xfId="16732" xr:uid="{00000000-0005-0000-0000-00000F0D0000}"/>
    <cellStyle name="20 % – Zvýraznění2 6 5 2 4" xfId="19203" xr:uid="{00000000-0005-0000-0000-0000100D0000}"/>
    <cellStyle name="20 % – Zvýraznění2 6 5 2 5" xfId="8323" xr:uid="{00000000-0005-0000-0000-0000110D0000}"/>
    <cellStyle name="20 % – Zvýraznění2 6 5 2 6" xfId="23303" xr:uid="{00000000-0005-0000-0000-0000120D0000}"/>
    <cellStyle name="20 % – Zvýraznění2 6 5 3" xfId="1472" xr:uid="{00000000-0005-0000-0000-0000130D0000}"/>
    <cellStyle name="20 % – Zvýraznění2 6 5 3 2" xfId="13712" xr:uid="{00000000-0005-0000-0000-0000140D0000}"/>
    <cellStyle name="20 % – Zvýraznění2 6 5 3 3" xfId="17585" xr:uid="{00000000-0005-0000-0000-0000150D0000}"/>
    <cellStyle name="20 % – Zvýraznění2 6 5 3 4" xfId="19204" xr:uid="{00000000-0005-0000-0000-0000160D0000}"/>
    <cellStyle name="20 % – Zvýraznění2 6 5 3 5" xfId="8324" xr:uid="{00000000-0005-0000-0000-0000170D0000}"/>
    <cellStyle name="20 % – Zvýraznění2 6 5 3 6" xfId="23304" xr:uid="{00000000-0005-0000-0000-0000180D0000}"/>
    <cellStyle name="20 % – Zvýraznění2 6 5 4" xfId="1473" xr:uid="{00000000-0005-0000-0000-0000190D0000}"/>
    <cellStyle name="20 % – Zvýraznění2 6 5 4 2" xfId="14568" xr:uid="{00000000-0005-0000-0000-00001A0D0000}"/>
    <cellStyle name="20 % – Zvýraznění2 6 5 4 3" xfId="18441" xr:uid="{00000000-0005-0000-0000-00001B0D0000}"/>
    <cellStyle name="20 % – Zvýraznění2 6 5 4 4" xfId="19205" xr:uid="{00000000-0005-0000-0000-00001C0D0000}"/>
    <cellStyle name="20 % – Zvýraznění2 6 5 4 5" xfId="8325" xr:uid="{00000000-0005-0000-0000-00001D0D0000}"/>
    <cellStyle name="20 % – Zvýraznění2 6 5 4 6" xfId="23305" xr:uid="{00000000-0005-0000-0000-00001E0D0000}"/>
    <cellStyle name="20 % – Zvýraznění2 6 5 5" xfId="12005" xr:uid="{00000000-0005-0000-0000-00001F0D0000}"/>
    <cellStyle name="20 % – Zvýraznění2 6 5 6" xfId="15878" xr:uid="{00000000-0005-0000-0000-0000200D0000}"/>
    <cellStyle name="20 % – Zvýraznění2 6 5 7" xfId="19202" xr:uid="{00000000-0005-0000-0000-0000210D0000}"/>
    <cellStyle name="20 % – Zvýraznění2 6 5 8" xfId="8322" xr:uid="{00000000-0005-0000-0000-0000220D0000}"/>
    <cellStyle name="20 % – Zvýraznění2 6 5 9" xfId="23302" xr:uid="{00000000-0005-0000-0000-0000230D0000}"/>
    <cellStyle name="20 % – Zvýraznění2 6 6" xfId="1474" xr:uid="{00000000-0005-0000-0000-0000240D0000}"/>
    <cellStyle name="20 % – Zvýraznění2 6 6 2" xfId="1475" xr:uid="{00000000-0005-0000-0000-0000250D0000}"/>
    <cellStyle name="20 % – Zvýraznění2 6 6 2 2" xfId="12952" xr:uid="{00000000-0005-0000-0000-0000260D0000}"/>
    <cellStyle name="20 % – Zvýraznění2 6 6 2 3" xfId="16825" xr:uid="{00000000-0005-0000-0000-0000270D0000}"/>
    <cellStyle name="20 % – Zvýraznění2 6 6 2 4" xfId="19207" xr:uid="{00000000-0005-0000-0000-0000280D0000}"/>
    <cellStyle name="20 % – Zvýraznění2 6 6 2 5" xfId="8327" xr:uid="{00000000-0005-0000-0000-0000290D0000}"/>
    <cellStyle name="20 % – Zvýraznění2 6 6 2 6" xfId="23307" xr:uid="{00000000-0005-0000-0000-00002A0D0000}"/>
    <cellStyle name="20 % – Zvýraznění2 6 6 3" xfId="1476" xr:uid="{00000000-0005-0000-0000-00002B0D0000}"/>
    <cellStyle name="20 % – Zvýraznění2 6 6 3 2" xfId="13805" xr:uid="{00000000-0005-0000-0000-00002C0D0000}"/>
    <cellStyle name="20 % – Zvýraznění2 6 6 3 3" xfId="17678" xr:uid="{00000000-0005-0000-0000-00002D0D0000}"/>
    <cellStyle name="20 % – Zvýraznění2 6 6 3 4" xfId="19208" xr:uid="{00000000-0005-0000-0000-00002E0D0000}"/>
    <cellStyle name="20 % – Zvýraznění2 6 6 3 5" xfId="8328" xr:uid="{00000000-0005-0000-0000-00002F0D0000}"/>
    <cellStyle name="20 % – Zvýraznění2 6 6 3 6" xfId="23308" xr:uid="{00000000-0005-0000-0000-0000300D0000}"/>
    <cellStyle name="20 % – Zvýraznění2 6 6 4" xfId="1477" xr:uid="{00000000-0005-0000-0000-0000310D0000}"/>
    <cellStyle name="20 % – Zvýraznění2 6 6 4 2" xfId="14661" xr:uid="{00000000-0005-0000-0000-0000320D0000}"/>
    <cellStyle name="20 % – Zvýraznění2 6 6 4 3" xfId="18534" xr:uid="{00000000-0005-0000-0000-0000330D0000}"/>
    <cellStyle name="20 % – Zvýraznění2 6 6 4 4" xfId="19209" xr:uid="{00000000-0005-0000-0000-0000340D0000}"/>
    <cellStyle name="20 % – Zvýraznění2 6 6 4 5" xfId="8329" xr:uid="{00000000-0005-0000-0000-0000350D0000}"/>
    <cellStyle name="20 % – Zvýraznění2 6 6 4 6" xfId="23309" xr:uid="{00000000-0005-0000-0000-0000360D0000}"/>
    <cellStyle name="20 % – Zvýraznění2 6 6 5" xfId="12098" xr:uid="{00000000-0005-0000-0000-0000370D0000}"/>
    <cellStyle name="20 % – Zvýraznění2 6 6 6" xfId="15971" xr:uid="{00000000-0005-0000-0000-0000380D0000}"/>
    <cellStyle name="20 % – Zvýraznění2 6 6 7" xfId="19206" xr:uid="{00000000-0005-0000-0000-0000390D0000}"/>
    <cellStyle name="20 % – Zvýraznění2 6 6 8" xfId="8326" xr:uid="{00000000-0005-0000-0000-00003A0D0000}"/>
    <cellStyle name="20 % – Zvýraznění2 6 6 9" xfId="23306" xr:uid="{00000000-0005-0000-0000-00003B0D0000}"/>
    <cellStyle name="20 % – Zvýraznění2 6 7" xfId="1478" xr:uid="{00000000-0005-0000-0000-00003C0D0000}"/>
    <cellStyle name="20 % – Zvýraznění2 6 7 2" xfId="1479" xr:uid="{00000000-0005-0000-0000-00003D0D0000}"/>
    <cellStyle name="20 % – Zvýraznění2 6 7 2 2" xfId="13035" xr:uid="{00000000-0005-0000-0000-00003E0D0000}"/>
    <cellStyle name="20 % – Zvýraznění2 6 7 2 3" xfId="16908" xr:uid="{00000000-0005-0000-0000-00003F0D0000}"/>
    <cellStyle name="20 % – Zvýraznění2 6 7 2 4" xfId="19211" xr:uid="{00000000-0005-0000-0000-0000400D0000}"/>
    <cellStyle name="20 % – Zvýraznění2 6 7 2 5" xfId="8331" xr:uid="{00000000-0005-0000-0000-0000410D0000}"/>
    <cellStyle name="20 % – Zvýraznění2 6 7 2 6" xfId="23311" xr:uid="{00000000-0005-0000-0000-0000420D0000}"/>
    <cellStyle name="20 % – Zvýraznění2 6 7 3" xfId="1480" xr:uid="{00000000-0005-0000-0000-0000430D0000}"/>
    <cellStyle name="20 % – Zvýraznění2 6 7 3 2" xfId="13888" xr:uid="{00000000-0005-0000-0000-0000440D0000}"/>
    <cellStyle name="20 % – Zvýraznění2 6 7 3 3" xfId="17761" xr:uid="{00000000-0005-0000-0000-0000450D0000}"/>
    <cellStyle name="20 % – Zvýraznění2 6 7 3 4" xfId="19212" xr:uid="{00000000-0005-0000-0000-0000460D0000}"/>
    <cellStyle name="20 % – Zvýraznění2 6 7 3 5" xfId="8332" xr:uid="{00000000-0005-0000-0000-0000470D0000}"/>
    <cellStyle name="20 % – Zvýraznění2 6 7 3 6" xfId="23312" xr:uid="{00000000-0005-0000-0000-0000480D0000}"/>
    <cellStyle name="20 % – Zvýraznění2 6 7 4" xfId="1481" xr:uid="{00000000-0005-0000-0000-0000490D0000}"/>
    <cellStyle name="20 % – Zvýraznění2 6 7 4 2" xfId="14744" xr:uid="{00000000-0005-0000-0000-00004A0D0000}"/>
    <cellStyle name="20 % – Zvýraznění2 6 7 4 3" xfId="18617" xr:uid="{00000000-0005-0000-0000-00004B0D0000}"/>
    <cellStyle name="20 % – Zvýraznění2 6 7 4 4" xfId="19213" xr:uid="{00000000-0005-0000-0000-00004C0D0000}"/>
    <cellStyle name="20 % – Zvýraznění2 6 7 4 5" xfId="8333" xr:uid="{00000000-0005-0000-0000-00004D0D0000}"/>
    <cellStyle name="20 % – Zvýraznění2 6 7 4 6" xfId="23313" xr:uid="{00000000-0005-0000-0000-00004E0D0000}"/>
    <cellStyle name="20 % – Zvýraznění2 6 7 5" xfId="12181" xr:uid="{00000000-0005-0000-0000-00004F0D0000}"/>
    <cellStyle name="20 % – Zvýraznění2 6 7 6" xfId="16054" xr:uid="{00000000-0005-0000-0000-0000500D0000}"/>
    <cellStyle name="20 % – Zvýraznění2 6 7 7" xfId="19210" xr:uid="{00000000-0005-0000-0000-0000510D0000}"/>
    <cellStyle name="20 % – Zvýraznění2 6 7 8" xfId="8330" xr:uid="{00000000-0005-0000-0000-0000520D0000}"/>
    <cellStyle name="20 % – Zvýraznění2 6 7 9" xfId="23310" xr:uid="{00000000-0005-0000-0000-0000530D0000}"/>
    <cellStyle name="20 % – Zvýraznění2 6 8" xfId="1482" xr:uid="{00000000-0005-0000-0000-0000540D0000}"/>
    <cellStyle name="20 % – Zvýraznění2 6 8 2" xfId="12282" xr:uid="{00000000-0005-0000-0000-0000550D0000}"/>
    <cellStyle name="20 % – Zvýraznění2 6 8 3" xfId="16155" xr:uid="{00000000-0005-0000-0000-0000560D0000}"/>
    <cellStyle name="20 % – Zvýraznění2 6 8 4" xfId="19214" xr:uid="{00000000-0005-0000-0000-0000570D0000}"/>
    <cellStyle name="20 % – Zvýraznění2 6 8 5" xfId="8334" xr:uid="{00000000-0005-0000-0000-0000580D0000}"/>
    <cellStyle name="20 % – Zvýraznění2 6 8 6" xfId="23314" xr:uid="{00000000-0005-0000-0000-0000590D0000}"/>
    <cellStyle name="20 % – Zvýraznění2 6 9" xfId="1483" xr:uid="{00000000-0005-0000-0000-00005A0D0000}"/>
    <cellStyle name="20 % – Zvýraznění2 6 9 2" xfId="13135" xr:uid="{00000000-0005-0000-0000-00005B0D0000}"/>
    <cellStyle name="20 % – Zvýraznění2 6 9 3" xfId="17008" xr:uid="{00000000-0005-0000-0000-00005C0D0000}"/>
    <cellStyle name="20 % – Zvýraznění2 6 9 4" xfId="19215" xr:uid="{00000000-0005-0000-0000-00005D0D0000}"/>
    <cellStyle name="20 % – Zvýraznění2 6 9 5" xfId="8335" xr:uid="{00000000-0005-0000-0000-00005E0D0000}"/>
    <cellStyle name="20 % – Zvýraznění2 6 9 6" xfId="23315" xr:uid="{00000000-0005-0000-0000-00005F0D0000}"/>
    <cellStyle name="20 % – Zvýraznění2 7" xfId="377" xr:uid="{00000000-0005-0000-0000-0000600D0000}"/>
    <cellStyle name="20 % – Zvýraznění2 7 10" xfId="23316" xr:uid="{00000000-0005-0000-0000-0000610D0000}"/>
    <cellStyle name="20 % – Zvýraznění2 7 2" xfId="1484" xr:uid="{00000000-0005-0000-0000-0000620D0000}"/>
    <cellStyle name="20 % – Zvýraznění2 7 2 2" xfId="12352" xr:uid="{00000000-0005-0000-0000-0000630D0000}"/>
    <cellStyle name="20 % – Zvýraznění2 7 2 3" xfId="16225" xr:uid="{00000000-0005-0000-0000-0000640D0000}"/>
    <cellStyle name="20 % – Zvýraznění2 7 2 4" xfId="19217" xr:uid="{00000000-0005-0000-0000-0000650D0000}"/>
    <cellStyle name="20 % – Zvýraznění2 7 2 5" xfId="8336" xr:uid="{00000000-0005-0000-0000-0000660D0000}"/>
    <cellStyle name="20 % – Zvýraznění2 7 2 6" xfId="23317" xr:uid="{00000000-0005-0000-0000-0000670D0000}"/>
    <cellStyle name="20 % – Zvýraznění2 7 3" xfId="1485" xr:uid="{00000000-0005-0000-0000-0000680D0000}"/>
    <cellStyle name="20 % – Zvýraznění2 7 3 2" xfId="13205" xr:uid="{00000000-0005-0000-0000-0000690D0000}"/>
    <cellStyle name="20 % – Zvýraznění2 7 3 3" xfId="17078" xr:uid="{00000000-0005-0000-0000-00006A0D0000}"/>
    <cellStyle name="20 % – Zvýraznění2 7 3 4" xfId="19218" xr:uid="{00000000-0005-0000-0000-00006B0D0000}"/>
    <cellStyle name="20 % – Zvýraznění2 7 3 5" xfId="8337" xr:uid="{00000000-0005-0000-0000-00006C0D0000}"/>
    <cellStyle name="20 % – Zvýraznění2 7 3 6" xfId="23318" xr:uid="{00000000-0005-0000-0000-00006D0D0000}"/>
    <cellStyle name="20 % – Zvýraznění2 7 4" xfId="1486" xr:uid="{00000000-0005-0000-0000-00006E0D0000}"/>
    <cellStyle name="20 % – Zvýraznění2 7 4 2" xfId="14060" xr:uid="{00000000-0005-0000-0000-00006F0D0000}"/>
    <cellStyle name="20 % – Zvýraznění2 7 4 3" xfId="17933" xr:uid="{00000000-0005-0000-0000-0000700D0000}"/>
    <cellStyle name="20 % – Zvýraznění2 7 4 4" xfId="19219" xr:uid="{00000000-0005-0000-0000-0000710D0000}"/>
    <cellStyle name="20 % – Zvýraznění2 7 4 5" xfId="8338" xr:uid="{00000000-0005-0000-0000-0000720D0000}"/>
    <cellStyle name="20 % – Zvýraznění2 7 4 6" xfId="23319" xr:uid="{00000000-0005-0000-0000-0000730D0000}"/>
    <cellStyle name="20 % – Zvýraznění2 7 5" xfId="1487" xr:uid="{00000000-0005-0000-0000-0000740D0000}"/>
    <cellStyle name="20 % – Zvýraznění2 7 5 2" xfId="14873" xr:uid="{00000000-0005-0000-0000-0000750D0000}"/>
    <cellStyle name="20 % – Zvýraznění2 7 5 3" xfId="19220" xr:uid="{00000000-0005-0000-0000-0000760D0000}"/>
    <cellStyle name="20 % – Zvýraznění2 7 5 4" xfId="8339" xr:uid="{00000000-0005-0000-0000-0000770D0000}"/>
    <cellStyle name="20 % – Zvýraznění2 7 5 5" xfId="23320" xr:uid="{00000000-0005-0000-0000-0000780D0000}"/>
    <cellStyle name="20 % – Zvýraznění2 7 6" xfId="11453" xr:uid="{00000000-0005-0000-0000-0000790D0000}"/>
    <cellStyle name="20 % – Zvýraznění2 7 7" xfId="15371" xr:uid="{00000000-0005-0000-0000-00007A0D0000}"/>
    <cellStyle name="20 % – Zvýraznění2 7 8" xfId="19216" xr:uid="{00000000-0005-0000-0000-00007B0D0000}"/>
    <cellStyle name="20 % – Zvýraznění2 7 9" xfId="7689" xr:uid="{00000000-0005-0000-0000-00007C0D0000}"/>
    <cellStyle name="20 % – Zvýraznění2 8" xfId="1488" xr:uid="{00000000-0005-0000-0000-00007D0D0000}"/>
    <cellStyle name="20 % – Zvýraznění2 8 2" xfId="1489" xr:uid="{00000000-0005-0000-0000-00007E0D0000}"/>
    <cellStyle name="20 % – Zvýraznění2 8 2 2" xfId="12522" xr:uid="{00000000-0005-0000-0000-00007F0D0000}"/>
    <cellStyle name="20 % – Zvýraznění2 8 2 3" xfId="16395" xr:uid="{00000000-0005-0000-0000-0000800D0000}"/>
    <cellStyle name="20 % – Zvýraznění2 8 2 4" xfId="19222" xr:uid="{00000000-0005-0000-0000-0000810D0000}"/>
    <cellStyle name="20 % – Zvýraznění2 8 2 5" xfId="8340" xr:uid="{00000000-0005-0000-0000-0000820D0000}"/>
    <cellStyle name="20 % – Zvýraznění2 8 2 6" xfId="23321" xr:uid="{00000000-0005-0000-0000-0000830D0000}"/>
    <cellStyle name="20 % – Zvýraznění2 8 3" xfId="1490" xr:uid="{00000000-0005-0000-0000-0000840D0000}"/>
    <cellStyle name="20 % – Zvýraznění2 8 3 2" xfId="13375" xr:uid="{00000000-0005-0000-0000-0000850D0000}"/>
    <cellStyle name="20 % – Zvýraznění2 8 3 3" xfId="17248" xr:uid="{00000000-0005-0000-0000-0000860D0000}"/>
    <cellStyle name="20 % – Zvýraznění2 8 3 4" xfId="19223" xr:uid="{00000000-0005-0000-0000-0000870D0000}"/>
    <cellStyle name="20 % – Zvýraznění2 8 3 5" xfId="8341" xr:uid="{00000000-0005-0000-0000-0000880D0000}"/>
    <cellStyle name="20 % – Zvýraznění2 8 3 6" xfId="23322" xr:uid="{00000000-0005-0000-0000-0000890D0000}"/>
    <cellStyle name="20 % – Zvýraznění2 8 4" xfId="1491" xr:uid="{00000000-0005-0000-0000-00008A0D0000}"/>
    <cellStyle name="20 % – Zvýraznění2 8 4 2" xfId="14230" xr:uid="{00000000-0005-0000-0000-00008B0D0000}"/>
    <cellStyle name="20 % – Zvýraznění2 8 4 3" xfId="18103" xr:uid="{00000000-0005-0000-0000-00008C0D0000}"/>
    <cellStyle name="20 % – Zvýraznění2 8 4 4" xfId="19224" xr:uid="{00000000-0005-0000-0000-00008D0D0000}"/>
    <cellStyle name="20 % – Zvýraznění2 8 4 5" xfId="8342" xr:uid="{00000000-0005-0000-0000-00008E0D0000}"/>
    <cellStyle name="20 % – Zvýraznění2 8 4 6" xfId="23323" xr:uid="{00000000-0005-0000-0000-00008F0D0000}"/>
    <cellStyle name="20 % – Zvýraznění2 8 5" xfId="1492" xr:uid="{00000000-0005-0000-0000-0000900D0000}"/>
    <cellStyle name="20 % – Zvýraznění2 8 6" xfId="11668" xr:uid="{00000000-0005-0000-0000-0000910D0000}"/>
    <cellStyle name="20 % – Zvýraznění2 8 7" xfId="15541" xr:uid="{00000000-0005-0000-0000-0000920D0000}"/>
    <cellStyle name="20 % – Zvýraznění2 8 8" xfId="19221" xr:uid="{00000000-0005-0000-0000-0000930D0000}"/>
    <cellStyle name="20 % – Zvýraznění2 9" xfId="1493" xr:uid="{00000000-0005-0000-0000-0000940D0000}"/>
    <cellStyle name="20 % – Zvýraznění2 9 2" xfId="1494" xr:uid="{00000000-0005-0000-0000-0000950D0000}"/>
    <cellStyle name="20 % – Zvýraznění2 9 2 2" xfId="12585" xr:uid="{00000000-0005-0000-0000-0000960D0000}"/>
    <cellStyle name="20 % – Zvýraznění2 9 2 3" xfId="16458" xr:uid="{00000000-0005-0000-0000-0000970D0000}"/>
    <cellStyle name="20 % – Zvýraznění2 9 2 4" xfId="19226" xr:uid="{00000000-0005-0000-0000-0000980D0000}"/>
    <cellStyle name="20 % – Zvýraznění2 9 2 5" xfId="8344" xr:uid="{00000000-0005-0000-0000-0000990D0000}"/>
    <cellStyle name="20 % – Zvýraznění2 9 2 6" xfId="23325" xr:uid="{00000000-0005-0000-0000-00009A0D0000}"/>
    <cellStyle name="20 % – Zvýraznění2 9 3" xfId="1495" xr:uid="{00000000-0005-0000-0000-00009B0D0000}"/>
    <cellStyle name="20 % – Zvýraznění2 9 3 2" xfId="13438" xr:uid="{00000000-0005-0000-0000-00009C0D0000}"/>
    <cellStyle name="20 % – Zvýraznění2 9 3 3" xfId="17311" xr:uid="{00000000-0005-0000-0000-00009D0D0000}"/>
    <cellStyle name="20 % – Zvýraznění2 9 3 4" xfId="19227" xr:uid="{00000000-0005-0000-0000-00009E0D0000}"/>
    <cellStyle name="20 % – Zvýraznění2 9 3 5" xfId="8345" xr:uid="{00000000-0005-0000-0000-00009F0D0000}"/>
    <cellStyle name="20 % – Zvýraznění2 9 3 6" xfId="23326" xr:uid="{00000000-0005-0000-0000-0000A00D0000}"/>
    <cellStyle name="20 % – Zvýraznění2 9 4" xfId="1496" xr:uid="{00000000-0005-0000-0000-0000A10D0000}"/>
    <cellStyle name="20 % – Zvýraznění2 9 4 2" xfId="14293" xr:uid="{00000000-0005-0000-0000-0000A20D0000}"/>
    <cellStyle name="20 % – Zvýraznění2 9 4 3" xfId="18166" xr:uid="{00000000-0005-0000-0000-0000A30D0000}"/>
    <cellStyle name="20 % – Zvýraznění2 9 4 4" xfId="19228" xr:uid="{00000000-0005-0000-0000-0000A40D0000}"/>
    <cellStyle name="20 % – Zvýraznění2 9 4 5" xfId="8346" xr:uid="{00000000-0005-0000-0000-0000A50D0000}"/>
    <cellStyle name="20 % – Zvýraznění2 9 4 6" xfId="23327" xr:uid="{00000000-0005-0000-0000-0000A60D0000}"/>
    <cellStyle name="20 % – Zvýraznění2 9 5" xfId="11731" xr:uid="{00000000-0005-0000-0000-0000A70D0000}"/>
    <cellStyle name="20 % – Zvýraznění2 9 6" xfId="15604" xr:uid="{00000000-0005-0000-0000-0000A80D0000}"/>
    <cellStyle name="20 % – Zvýraznění2 9 7" xfId="19225" xr:uid="{00000000-0005-0000-0000-0000A90D0000}"/>
    <cellStyle name="20 % – Zvýraznění2 9 8" xfId="8343" xr:uid="{00000000-0005-0000-0000-0000AA0D0000}"/>
    <cellStyle name="20 % – Zvýraznění2 9 9" xfId="23324" xr:uid="{00000000-0005-0000-0000-0000AB0D0000}"/>
    <cellStyle name="20 % – Zvýraznění3 10" xfId="1497" xr:uid="{00000000-0005-0000-0000-0000AD0D0000}"/>
    <cellStyle name="20 % – Zvýraznění3 10 2" xfId="1498" xr:uid="{00000000-0005-0000-0000-0000AE0D0000}"/>
    <cellStyle name="20 % – Zvýraznění3 10 2 2" xfId="12844" xr:uid="{00000000-0005-0000-0000-0000AF0D0000}"/>
    <cellStyle name="20 % – Zvýraznění3 10 2 3" xfId="16717" xr:uid="{00000000-0005-0000-0000-0000B00D0000}"/>
    <cellStyle name="20 % – Zvýraznění3 10 2 4" xfId="19230" xr:uid="{00000000-0005-0000-0000-0000B10D0000}"/>
    <cellStyle name="20 % – Zvýraznění3 10 2 5" xfId="8348" xr:uid="{00000000-0005-0000-0000-0000B20D0000}"/>
    <cellStyle name="20 % – Zvýraznění3 10 2 6" xfId="23329" xr:uid="{00000000-0005-0000-0000-0000B30D0000}"/>
    <cellStyle name="20 % – Zvýraznění3 10 3" xfId="1499" xr:uid="{00000000-0005-0000-0000-0000B40D0000}"/>
    <cellStyle name="20 % – Zvýraznění3 10 3 2" xfId="13697" xr:uid="{00000000-0005-0000-0000-0000B50D0000}"/>
    <cellStyle name="20 % – Zvýraznění3 10 3 3" xfId="17570" xr:uid="{00000000-0005-0000-0000-0000B60D0000}"/>
    <cellStyle name="20 % – Zvýraznění3 10 3 4" xfId="19231" xr:uid="{00000000-0005-0000-0000-0000B70D0000}"/>
    <cellStyle name="20 % – Zvýraznění3 10 3 5" xfId="8349" xr:uid="{00000000-0005-0000-0000-0000B80D0000}"/>
    <cellStyle name="20 % – Zvýraznění3 10 3 6" xfId="23330" xr:uid="{00000000-0005-0000-0000-0000B90D0000}"/>
    <cellStyle name="20 % – Zvýraznění3 10 4" xfId="1500" xr:uid="{00000000-0005-0000-0000-0000BA0D0000}"/>
    <cellStyle name="20 % – Zvýraznění3 10 4 2" xfId="14553" xr:uid="{00000000-0005-0000-0000-0000BB0D0000}"/>
    <cellStyle name="20 % – Zvýraznění3 10 4 3" xfId="18426" xr:uid="{00000000-0005-0000-0000-0000BC0D0000}"/>
    <cellStyle name="20 % – Zvýraznění3 10 4 4" xfId="19232" xr:uid="{00000000-0005-0000-0000-0000BD0D0000}"/>
    <cellStyle name="20 % – Zvýraznění3 10 4 5" xfId="8350" xr:uid="{00000000-0005-0000-0000-0000BE0D0000}"/>
    <cellStyle name="20 % – Zvýraznění3 10 4 6" xfId="23331" xr:uid="{00000000-0005-0000-0000-0000BF0D0000}"/>
    <cellStyle name="20 % – Zvýraznění3 10 5" xfId="11990" xr:uid="{00000000-0005-0000-0000-0000C00D0000}"/>
    <cellStyle name="20 % – Zvýraznění3 10 6" xfId="15863" xr:uid="{00000000-0005-0000-0000-0000C10D0000}"/>
    <cellStyle name="20 % – Zvýraznění3 10 7" xfId="19229" xr:uid="{00000000-0005-0000-0000-0000C20D0000}"/>
    <cellStyle name="20 % – Zvýraznění3 10 8" xfId="8347" xr:uid="{00000000-0005-0000-0000-0000C30D0000}"/>
    <cellStyle name="20 % – Zvýraznění3 10 9" xfId="23328" xr:uid="{00000000-0005-0000-0000-0000C40D0000}"/>
    <cellStyle name="20 % – Zvýraznění3 11" xfId="1501" xr:uid="{00000000-0005-0000-0000-0000C50D0000}"/>
    <cellStyle name="20 % – Zvýraznění3 11 2" xfId="1502" xr:uid="{00000000-0005-0000-0000-0000C60D0000}"/>
    <cellStyle name="20 % – Zvýraznění3 11 2 2" xfId="12939" xr:uid="{00000000-0005-0000-0000-0000C70D0000}"/>
    <cellStyle name="20 % – Zvýraznění3 11 2 3" xfId="16812" xr:uid="{00000000-0005-0000-0000-0000C80D0000}"/>
    <cellStyle name="20 % – Zvýraznění3 11 2 4" xfId="19234" xr:uid="{00000000-0005-0000-0000-0000C90D0000}"/>
    <cellStyle name="20 % – Zvýraznění3 11 2 5" xfId="8352" xr:uid="{00000000-0005-0000-0000-0000CA0D0000}"/>
    <cellStyle name="20 % – Zvýraznění3 11 2 6" xfId="23333" xr:uid="{00000000-0005-0000-0000-0000CB0D0000}"/>
    <cellStyle name="20 % – Zvýraznění3 11 3" xfId="1503" xr:uid="{00000000-0005-0000-0000-0000CC0D0000}"/>
    <cellStyle name="20 % – Zvýraznění3 11 3 2" xfId="13792" xr:uid="{00000000-0005-0000-0000-0000CD0D0000}"/>
    <cellStyle name="20 % – Zvýraznění3 11 3 3" xfId="17665" xr:uid="{00000000-0005-0000-0000-0000CE0D0000}"/>
    <cellStyle name="20 % – Zvýraznění3 11 3 4" xfId="19235" xr:uid="{00000000-0005-0000-0000-0000CF0D0000}"/>
    <cellStyle name="20 % – Zvýraznění3 11 3 5" xfId="8353" xr:uid="{00000000-0005-0000-0000-0000D00D0000}"/>
    <cellStyle name="20 % – Zvýraznění3 11 3 6" xfId="23334" xr:uid="{00000000-0005-0000-0000-0000D10D0000}"/>
    <cellStyle name="20 % – Zvýraznění3 11 4" xfId="1504" xr:uid="{00000000-0005-0000-0000-0000D20D0000}"/>
    <cellStyle name="20 % – Zvýraznění3 11 4 2" xfId="14648" xr:uid="{00000000-0005-0000-0000-0000D30D0000}"/>
    <cellStyle name="20 % – Zvýraznění3 11 4 3" xfId="18521" xr:uid="{00000000-0005-0000-0000-0000D40D0000}"/>
    <cellStyle name="20 % – Zvýraznění3 11 4 4" xfId="19236" xr:uid="{00000000-0005-0000-0000-0000D50D0000}"/>
    <cellStyle name="20 % – Zvýraznění3 11 4 5" xfId="8354" xr:uid="{00000000-0005-0000-0000-0000D60D0000}"/>
    <cellStyle name="20 % – Zvýraznění3 11 4 6" xfId="23335" xr:uid="{00000000-0005-0000-0000-0000D70D0000}"/>
    <cellStyle name="20 % – Zvýraznění3 11 5" xfId="12085" xr:uid="{00000000-0005-0000-0000-0000D80D0000}"/>
    <cellStyle name="20 % – Zvýraznění3 11 6" xfId="15958" xr:uid="{00000000-0005-0000-0000-0000D90D0000}"/>
    <cellStyle name="20 % – Zvýraznění3 11 7" xfId="19233" xr:uid="{00000000-0005-0000-0000-0000DA0D0000}"/>
    <cellStyle name="20 % – Zvýraznění3 11 8" xfId="8351" xr:uid="{00000000-0005-0000-0000-0000DB0D0000}"/>
    <cellStyle name="20 % – Zvýraznění3 11 9" xfId="23332" xr:uid="{00000000-0005-0000-0000-0000DC0D0000}"/>
    <cellStyle name="20 % – Zvýraznění3 12" xfId="1505" xr:uid="{00000000-0005-0000-0000-0000DD0D0000}"/>
    <cellStyle name="20 % – Zvýraznění3 12 2" xfId="1506" xr:uid="{00000000-0005-0000-0000-0000DE0D0000}"/>
    <cellStyle name="20 % – Zvýraznění3 12 2 2" xfId="13026" xr:uid="{00000000-0005-0000-0000-0000DF0D0000}"/>
    <cellStyle name="20 % – Zvýraznění3 12 2 3" xfId="16899" xr:uid="{00000000-0005-0000-0000-0000E00D0000}"/>
    <cellStyle name="20 % – Zvýraznění3 12 2 4" xfId="19238" xr:uid="{00000000-0005-0000-0000-0000E10D0000}"/>
    <cellStyle name="20 % – Zvýraznění3 12 2 5" xfId="8356" xr:uid="{00000000-0005-0000-0000-0000E20D0000}"/>
    <cellStyle name="20 % – Zvýraznění3 12 2 6" xfId="23337" xr:uid="{00000000-0005-0000-0000-0000E30D0000}"/>
    <cellStyle name="20 % – Zvýraznění3 12 3" xfId="1507" xr:uid="{00000000-0005-0000-0000-0000E40D0000}"/>
    <cellStyle name="20 % – Zvýraznění3 12 3 2" xfId="13879" xr:uid="{00000000-0005-0000-0000-0000E50D0000}"/>
    <cellStyle name="20 % – Zvýraznění3 12 3 3" xfId="17752" xr:uid="{00000000-0005-0000-0000-0000E60D0000}"/>
    <cellStyle name="20 % – Zvýraznění3 12 3 4" xfId="19239" xr:uid="{00000000-0005-0000-0000-0000E70D0000}"/>
    <cellStyle name="20 % – Zvýraznění3 12 3 5" xfId="8357" xr:uid="{00000000-0005-0000-0000-0000E80D0000}"/>
    <cellStyle name="20 % – Zvýraznění3 12 3 6" xfId="23338" xr:uid="{00000000-0005-0000-0000-0000E90D0000}"/>
    <cellStyle name="20 % – Zvýraznění3 12 4" xfId="1508" xr:uid="{00000000-0005-0000-0000-0000EA0D0000}"/>
    <cellStyle name="20 % – Zvýraznění3 12 4 2" xfId="14735" xr:uid="{00000000-0005-0000-0000-0000EB0D0000}"/>
    <cellStyle name="20 % – Zvýraznění3 12 4 3" xfId="18608" xr:uid="{00000000-0005-0000-0000-0000EC0D0000}"/>
    <cellStyle name="20 % – Zvýraznění3 12 4 4" xfId="19240" xr:uid="{00000000-0005-0000-0000-0000ED0D0000}"/>
    <cellStyle name="20 % – Zvýraznění3 12 4 5" xfId="8358" xr:uid="{00000000-0005-0000-0000-0000EE0D0000}"/>
    <cellStyle name="20 % – Zvýraznění3 12 4 6" xfId="23339" xr:uid="{00000000-0005-0000-0000-0000EF0D0000}"/>
    <cellStyle name="20 % – Zvýraznění3 12 5" xfId="12172" xr:uid="{00000000-0005-0000-0000-0000F00D0000}"/>
    <cellStyle name="20 % – Zvýraznění3 12 6" xfId="16045" xr:uid="{00000000-0005-0000-0000-0000F10D0000}"/>
    <cellStyle name="20 % – Zvýraznění3 12 7" xfId="19237" xr:uid="{00000000-0005-0000-0000-0000F20D0000}"/>
    <cellStyle name="20 % – Zvýraznění3 12 8" xfId="8355" xr:uid="{00000000-0005-0000-0000-0000F30D0000}"/>
    <cellStyle name="20 % – Zvýraznění3 12 9" xfId="23336" xr:uid="{00000000-0005-0000-0000-0000F40D0000}"/>
    <cellStyle name="20 % – Zvýraznění3 13" xfId="1509" xr:uid="{00000000-0005-0000-0000-0000F50D0000}"/>
    <cellStyle name="20 % – Zvýraznění3 13 2" xfId="1510" xr:uid="{00000000-0005-0000-0000-0000F60D0000}"/>
    <cellStyle name="20 % – Zvýraznění3 14" xfId="1511" xr:uid="{00000000-0005-0000-0000-0000F70D0000}"/>
    <cellStyle name="20 % – Zvýraznění3 14 2" xfId="1512" xr:uid="{00000000-0005-0000-0000-0000F80D0000}"/>
    <cellStyle name="20 % – Zvýraznění3 15" xfId="1513" xr:uid="{00000000-0005-0000-0000-0000F90D0000}"/>
    <cellStyle name="20 % – Zvýraznění3 15 2" xfId="1514" xr:uid="{00000000-0005-0000-0000-0000FA0D0000}"/>
    <cellStyle name="20 % – Zvýraznění3 16" xfId="1515" xr:uid="{00000000-0005-0000-0000-0000FB0D0000}"/>
    <cellStyle name="20 % – Zvýraznění3 16 2" xfId="1516" xr:uid="{00000000-0005-0000-0000-0000FC0D0000}"/>
    <cellStyle name="20 % – Zvýraznění3 17" xfId="1517" xr:uid="{00000000-0005-0000-0000-0000FD0D0000}"/>
    <cellStyle name="20 % – Zvýraznění3 17 2" xfId="1518" xr:uid="{00000000-0005-0000-0000-0000FE0D0000}"/>
    <cellStyle name="20 % – Zvýraznění3 18" xfId="1519" xr:uid="{00000000-0005-0000-0000-0000FF0D0000}"/>
    <cellStyle name="20 % – Zvýraznění3 18 2" xfId="1520" xr:uid="{00000000-0005-0000-0000-0000000E0000}"/>
    <cellStyle name="20 % – Zvýraznění3 19" xfId="1521" xr:uid="{00000000-0005-0000-0000-0000010E0000}"/>
    <cellStyle name="20 % – Zvýraznění3 19 2" xfId="1522" xr:uid="{00000000-0005-0000-0000-0000020E0000}"/>
    <cellStyle name="20 % – Zvýraznění3 2" xfId="6" xr:uid="{00000000-0005-0000-0000-0000030E0000}"/>
    <cellStyle name="20 % – Zvýraznění3 2 10" xfId="1523" xr:uid="{00000000-0005-0000-0000-0000040E0000}"/>
    <cellStyle name="20 % – Zvýraznění3 2 10 2" xfId="1524" xr:uid="{00000000-0005-0000-0000-0000050E0000}"/>
    <cellStyle name="20 % – Zvýraznění3 2 11" xfId="1525" xr:uid="{00000000-0005-0000-0000-0000060E0000}"/>
    <cellStyle name="20 % – Zvýraznění3 2 11 2" xfId="1526" xr:uid="{00000000-0005-0000-0000-0000070E0000}"/>
    <cellStyle name="20 % – Zvýraznění3 2 12" xfId="1527" xr:uid="{00000000-0005-0000-0000-0000080E0000}"/>
    <cellStyle name="20 % – Zvýraznění3 2 12 2" xfId="1528" xr:uid="{00000000-0005-0000-0000-0000090E0000}"/>
    <cellStyle name="20 % – Zvýraznění3 2 13" xfId="1529" xr:uid="{00000000-0005-0000-0000-00000A0E0000}"/>
    <cellStyle name="20 % – Zvýraznění3 2 13 2" xfId="1530" xr:uid="{00000000-0005-0000-0000-00000B0E0000}"/>
    <cellStyle name="20 % – Zvýraznění3 2 14" xfId="1531" xr:uid="{00000000-0005-0000-0000-00000C0E0000}"/>
    <cellStyle name="20 % – Zvýraznění3 2 2" xfId="99" xr:uid="{00000000-0005-0000-0000-00000D0E0000}"/>
    <cellStyle name="20 % – Zvýraznění3 2 2 10" xfId="1532" xr:uid="{00000000-0005-0000-0000-00000E0E0000}"/>
    <cellStyle name="20 % – Zvýraznění3 2 2 10 2" xfId="1533" xr:uid="{00000000-0005-0000-0000-00000F0E0000}"/>
    <cellStyle name="20 % – Zvýraznění3 2 2 11" xfId="1534" xr:uid="{00000000-0005-0000-0000-0000100E0000}"/>
    <cellStyle name="20 % – Zvýraznění3 2 2 11 2" xfId="1535" xr:uid="{00000000-0005-0000-0000-0000110E0000}"/>
    <cellStyle name="20 % – Zvýraznění3 2 2 12" xfId="1536" xr:uid="{00000000-0005-0000-0000-0000120E0000}"/>
    <cellStyle name="20 % – Zvýraznění3 2 2 12 2" xfId="1537" xr:uid="{00000000-0005-0000-0000-0000130E0000}"/>
    <cellStyle name="20 % – Zvýraznění3 2 2 13" xfId="1538" xr:uid="{00000000-0005-0000-0000-0000140E0000}"/>
    <cellStyle name="20 % – Zvýraznění3 2 2 2" xfId="170" xr:uid="{00000000-0005-0000-0000-0000150E0000}"/>
    <cellStyle name="20 % – Zvýraznění3 2 2 2 10" xfId="1539" xr:uid="{00000000-0005-0000-0000-0000160E0000}"/>
    <cellStyle name="20 % – Zvýraznění3 2 2 2 2" xfId="1540" xr:uid="{00000000-0005-0000-0000-0000170E0000}"/>
    <cellStyle name="20 % – Zvýraznění3 2 2 2 2 2" xfId="1541" xr:uid="{00000000-0005-0000-0000-0000180E0000}"/>
    <cellStyle name="20 % – Zvýraznění3 2 2 2 3" xfId="1542" xr:uid="{00000000-0005-0000-0000-0000190E0000}"/>
    <cellStyle name="20 % – Zvýraznění3 2 2 2 3 2" xfId="1543" xr:uid="{00000000-0005-0000-0000-00001A0E0000}"/>
    <cellStyle name="20 % – Zvýraznění3 2 2 2 4" xfId="1544" xr:uid="{00000000-0005-0000-0000-00001B0E0000}"/>
    <cellStyle name="20 % – Zvýraznění3 2 2 2 4 2" xfId="1545" xr:uid="{00000000-0005-0000-0000-00001C0E0000}"/>
    <cellStyle name="20 % – Zvýraznění3 2 2 2 5" xfId="1546" xr:uid="{00000000-0005-0000-0000-00001D0E0000}"/>
    <cellStyle name="20 % – Zvýraznění3 2 2 2 5 2" xfId="1547" xr:uid="{00000000-0005-0000-0000-00001E0E0000}"/>
    <cellStyle name="20 % – Zvýraznění3 2 2 2 6" xfId="1548" xr:uid="{00000000-0005-0000-0000-00001F0E0000}"/>
    <cellStyle name="20 % – Zvýraznění3 2 2 2 6 2" xfId="1549" xr:uid="{00000000-0005-0000-0000-0000200E0000}"/>
    <cellStyle name="20 % – Zvýraznění3 2 2 2 7" xfId="1550" xr:uid="{00000000-0005-0000-0000-0000210E0000}"/>
    <cellStyle name="20 % – Zvýraznění3 2 2 2 7 2" xfId="1551" xr:uid="{00000000-0005-0000-0000-0000220E0000}"/>
    <cellStyle name="20 % – Zvýraznění3 2 2 2 8" xfId="1552" xr:uid="{00000000-0005-0000-0000-0000230E0000}"/>
    <cellStyle name="20 % – Zvýraznění3 2 2 2 8 2" xfId="1553" xr:uid="{00000000-0005-0000-0000-0000240E0000}"/>
    <cellStyle name="20 % – Zvýraznění3 2 2 2 9" xfId="1554" xr:uid="{00000000-0005-0000-0000-0000250E0000}"/>
    <cellStyle name="20 % – Zvýraznění3 2 2 2 9 2" xfId="1555" xr:uid="{00000000-0005-0000-0000-0000260E0000}"/>
    <cellStyle name="20 % – Zvýraznění3 2 2 3" xfId="206" xr:uid="{00000000-0005-0000-0000-0000270E0000}"/>
    <cellStyle name="20 % – Zvýraznění3 2 2 3 10" xfId="1556" xr:uid="{00000000-0005-0000-0000-0000280E0000}"/>
    <cellStyle name="20 % – Zvýraznění3 2 2 3 2" xfId="1557" xr:uid="{00000000-0005-0000-0000-0000290E0000}"/>
    <cellStyle name="20 % – Zvýraznění3 2 2 3 2 2" xfId="1558" xr:uid="{00000000-0005-0000-0000-00002A0E0000}"/>
    <cellStyle name="20 % – Zvýraznění3 2 2 3 3" xfId="1559" xr:uid="{00000000-0005-0000-0000-00002B0E0000}"/>
    <cellStyle name="20 % – Zvýraznění3 2 2 3 3 2" xfId="1560" xr:uid="{00000000-0005-0000-0000-00002C0E0000}"/>
    <cellStyle name="20 % – Zvýraznění3 2 2 3 4" xfId="1561" xr:uid="{00000000-0005-0000-0000-00002D0E0000}"/>
    <cellStyle name="20 % – Zvýraznění3 2 2 3 4 2" xfId="1562" xr:uid="{00000000-0005-0000-0000-00002E0E0000}"/>
    <cellStyle name="20 % – Zvýraznění3 2 2 3 5" xfId="1563" xr:uid="{00000000-0005-0000-0000-00002F0E0000}"/>
    <cellStyle name="20 % – Zvýraznění3 2 2 3 5 2" xfId="1564" xr:uid="{00000000-0005-0000-0000-0000300E0000}"/>
    <cellStyle name="20 % – Zvýraznění3 2 2 3 6" xfId="1565" xr:uid="{00000000-0005-0000-0000-0000310E0000}"/>
    <cellStyle name="20 % – Zvýraznění3 2 2 3 6 2" xfId="1566" xr:uid="{00000000-0005-0000-0000-0000320E0000}"/>
    <cellStyle name="20 % – Zvýraznění3 2 2 3 7" xfId="1567" xr:uid="{00000000-0005-0000-0000-0000330E0000}"/>
    <cellStyle name="20 % – Zvýraznění3 2 2 3 7 2" xfId="1568" xr:uid="{00000000-0005-0000-0000-0000340E0000}"/>
    <cellStyle name="20 % – Zvýraznění3 2 2 3 8" xfId="1569" xr:uid="{00000000-0005-0000-0000-0000350E0000}"/>
    <cellStyle name="20 % – Zvýraznění3 2 2 3 8 2" xfId="1570" xr:uid="{00000000-0005-0000-0000-0000360E0000}"/>
    <cellStyle name="20 % – Zvýraznění3 2 2 3 9" xfId="1571" xr:uid="{00000000-0005-0000-0000-0000370E0000}"/>
    <cellStyle name="20 % – Zvýraznění3 2 2 3 9 2" xfId="1572" xr:uid="{00000000-0005-0000-0000-0000380E0000}"/>
    <cellStyle name="20 % – Zvýraznění3 2 2 4" xfId="378" xr:uid="{00000000-0005-0000-0000-0000390E0000}"/>
    <cellStyle name="20 % – Zvýraznění3 2 2 4 10" xfId="1573" xr:uid="{00000000-0005-0000-0000-00003A0E0000}"/>
    <cellStyle name="20 % – Zvýraznění3 2 2 4 2" xfId="1574" xr:uid="{00000000-0005-0000-0000-00003B0E0000}"/>
    <cellStyle name="20 % – Zvýraznění3 2 2 4 2 2" xfId="1575" xr:uid="{00000000-0005-0000-0000-00003C0E0000}"/>
    <cellStyle name="20 % – Zvýraznění3 2 2 4 3" xfId="1576" xr:uid="{00000000-0005-0000-0000-00003D0E0000}"/>
    <cellStyle name="20 % – Zvýraznění3 2 2 4 3 2" xfId="1577" xr:uid="{00000000-0005-0000-0000-00003E0E0000}"/>
    <cellStyle name="20 % – Zvýraznění3 2 2 4 4" xfId="1578" xr:uid="{00000000-0005-0000-0000-00003F0E0000}"/>
    <cellStyle name="20 % – Zvýraznění3 2 2 4 4 2" xfId="1579" xr:uid="{00000000-0005-0000-0000-0000400E0000}"/>
    <cellStyle name="20 % – Zvýraznění3 2 2 4 5" xfId="1580" xr:uid="{00000000-0005-0000-0000-0000410E0000}"/>
    <cellStyle name="20 % – Zvýraznění3 2 2 4 5 2" xfId="1581" xr:uid="{00000000-0005-0000-0000-0000420E0000}"/>
    <cellStyle name="20 % – Zvýraznění3 2 2 4 6" xfId="1582" xr:uid="{00000000-0005-0000-0000-0000430E0000}"/>
    <cellStyle name="20 % – Zvýraznění3 2 2 4 6 2" xfId="1583" xr:uid="{00000000-0005-0000-0000-0000440E0000}"/>
    <cellStyle name="20 % – Zvýraznění3 2 2 4 7" xfId="1584" xr:uid="{00000000-0005-0000-0000-0000450E0000}"/>
    <cellStyle name="20 % – Zvýraznění3 2 2 4 7 2" xfId="1585" xr:uid="{00000000-0005-0000-0000-0000460E0000}"/>
    <cellStyle name="20 % – Zvýraznění3 2 2 4 8" xfId="1586" xr:uid="{00000000-0005-0000-0000-0000470E0000}"/>
    <cellStyle name="20 % – Zvýraznění3 2 2 4 8 2" xfId="1587" xr:uid="{00000000-0005-0000-0000-0000480E0000}"/>
    <cellStyle name="20 % – Zvýraznění3 2 2 4 9" xfId="1588" xr:uid="{00000000-0005-0000-0000-0000490E0000}"/>
    <cellStyle name="20 % – Zvýraznění3 2 2 4 9 2" xfId="1589" xr:uid="{00000000-0005-0000-0000-00004A0E0000}"/>
    <cellStyle name="20 % – Zvýraznění3 2 2 5" xfId="1590" xr:uid="{00000000-0005-0000-0000-00004B0E0000}"/>
    <cellStyle name="20 % – Zvýraznění3 2 2 5 2" xfId="1591" xr:uid="{00000000-0005-0000-0000-00004C0E0000}"/>
    <cellStyle name="20 % – Zvýraznění3 2 2 6" xfId="1592" xr:uid="{00000000-0005-0000-0000-00004D0E0000}"/>
    <cellStyle name="20 % – Zvýraznění3 2 2 6 2" xfId="1593" xr:uid="{00000000-0005-0000-0000-00004E0E0000}"/>
    <cellStyle name="20 % – Zvýraznění3 2 2 7" xfId="1594" xr:uid="{00000000-0005-0000-0000-00004F0E0000}"/>
    <cellStyle name="20 % – Zvýraznění3 2 2 7 2" xfId="1595" xr:uid="{00000000-0005-0000-0000-0000500E0000}"/>
    <cellStyle name="20 % – Zvýraznění3 2 2 8" xfId="1596" xr:uid="{00000000-0005-0000-0000-0000510E0000}"/>
    <cellStyle name="20 % – Zvýraznění3 2 2 8 2" xfId="1597" xr:uid="{00000000-0005-0000-0000-0000520E0000}"/>
    <cellStyle name="20 % – Zvýraznění3 2 2 9" xfId="1598" xr:uid="{00000000-0005-0000-0000-0000530E0000}"/>
    <cellStyle name="20 % – Zvýraznění3 2 2 9 2" xfId="1599" xr:uid="{00000000-0005-0000-0000-0000540E0000}"/>
    <cellStyle name="20 % – Zvýraznění3 2 3" xfId="169" xr:uid="{00000000-0005-0000-0000-0000550E0000}"/>
    <cellStyle name="20 % – Zvýraznění3 2 3 10" xfId="1600" xr:uid="{00000000-0005-0000-0000-0000560E0000}"/>
    <cellStyle name="20 % – Zvýraznění3 2 3 2" xfId="1601" xr:uid="{00000000-0005-0000-0000-0000570E0000}"/>
    <cellStyle name="20 % – Zvýraznění3 2 3 2 2" xfId="1602" xr:uid="{00000000-0005-0000-0000-0000580E0000}"/>
    <cellStyle name="20 % – Zvýraznění3 2 3 3" xfId="1603" xr:uid="{00000000-0005-0000-0000-0000590E0000}"/>
    <cellStyle name="20 % – Zvýraznění3 2 3 3 2" xfId="1604" xr:uid="{00000000-0005-0000-0000-00005A0E0000}"/>
    <cellStyle name="20 % – Zvýraznění3 2 3 4" xfId="1605" xr:uid="{00000000-0005-0000-0000-00005B0E0000}"/>
    <cellStyle name="20 % – Zvýraznění3 2 3 4 2" xfId="1606" xr:uid="{00000000-0005-0000-0000-00005C0E0000}"/>
    <cellStyle name="20 % – Zvýraznění3 2 3 5" xfId="1607" xr:uid="{00000000-0005-0000-0000-00005D0E0000}"/>
    <cellStyle name="20 % – Zvýraznění3 2 3 5 2" xfId="1608" xr:uid="{00000000-0005-0000-0000-00005E0E0000}"/>
    <cellStyle name="20 % – Zvýraznění3 2 3 6" xfId="1609" xr:uid="{00000000-0005-0000-0000-00005F0E0000}"/>
    <cellStyle name="20 % – Zvýraznění3 2 3 6 2" xfId="1610" xr:uid="{00000000-0005-0000-0000-0000600E0000}"/>
    <cellStyle name="20 % – Zvýraznění3 2 3 7" xfId="1611" xr:uid="{00000000-0005-0000-0000-0000610E0000}"/>
    <cellStyle name="20 % – Zvýraznění3 2 3 7 2" xfId="1612" xr:uid="{00000000-0005-0000-0000-0000620E0000}"/>
    <cellStyle name="20 % – Zvýraznění3 2 3 8" xfId="1613" xr:uid="{00000000-0005-0000-0000-0000630E0000}"/>
    <cellStyle name="20 % – Zvýraznění3 2 3 8 2" xfId="1614" xr:uid="{00000000-0005-0000-0000-0000640E0000}"/>
    <cellStyle name="20 % – Zvýraznění3 2 3 9" xfId="1615" xr:uid="{00000000-0005-0000-0000-0000650E0000}"/>
    <cellStyle name="20 % – Zvýraznění3 2 3 9 2" xfId="1616" xr:uid="{00000000-0005-0000-0000-0000660E0000}"/>
    <cellStyle name="20 % – Zvýraznění3 2 4" xfId="205" xr:uid="{00000000-0005-0000-0000-0000670E0000}"/>
    <cellStyle name="20 % – Zvýraznění3 2 4 10" xfId="1617" xr:uid="{00000000-0005-0000-0000-0000680E0000}"/>
    <cellStyle name="20 % – Zvýraznění3 2 4 2" xfId="1618" xr:uid="{00000000-0005-0000-0000-0000690E0000}"/>
    <cellStyle name="20 % – Zvýraznění3 2 4 2 2" xfId="1619" xr:uid="{00000000-0005-0000-0000-00006A0E0000}"/>
    <cellStyle name="20 % – Zvýraznění3 2 4 3" xfId="1620" xr:uid="{00000000-0005-0000-0000-00006B0E0000}"/>
    <cellStyle name="20 % – Zvýraznění3 2 4 3 2" xfId="1621" xr:uid="{00000000-0005-0000-0000-00006C0E0000}"/>
    <cellStyle name="20 % – Zvýraznění3 2 4 4" xfId="1622" xr:uid="{00000000-0005-0000-0000-00006D0E0000}"/>
    <cellStyle name="20 % – Zvýraznění3 2 4 4 2" xfId="1623" xr:uid="{00000000-0005-0000-0000-00006E0E0000}"/>
    <cellStyle name="20 % – Zvýraznění3 2 4 5" xfId="1624" xr:uid="{00000000-0005-0000-0000-00006F0E0000}"/>
    <cellStyle name="20 % – Zvýraznění3 2 4 5 2" xfId="1625" xr:uid="{00000000-0005-0000-0000-0000700E0000}"/>
    <cellStyle name="20 % – Zvýraznění3 2 4 6" xfId="1626" xr:uid="{00000000-0005-0000-0000-0000710E0000}"/>
    <cellStyle name="20 % – Zvýraznění3 2 4 6 2" xfId="1627" xr:uid="{00000000-0005-0000-0000-0000720E0000}"/>
    <cellStyle name="20 % – Zvýraznění3 2 4 7" xfId="1628" xr:uid="{00000000-0005-0000-0000-0000730E0000}"/>
    <cellStyle name="20 % – Zvýraznění3 2 4 7 2" xfId="1629" xr:uid="{00000000-0005-0000-0000-0000740E0000}"/>
    <cellStyle name="20 % – Zvýraznění3 2 4 8" xfId="1630" xr:uid="{00000000-0005-0000-0000-0000750E0000}"/>
    <cellStyle name="20 % – Zvýraznění3 2 4 8 2" xfId="1631" xr:uid="{00000000-0005-0000-0000-0000760E0000}"/>
    <cellStyle name="20 % – Zvýraznění3 2 4 9" xfId="1632" xr:uid="{00000000-0005-0000-0000-0000770E0000}"/>
    <cellStyle name="20 % – Zvýraznění3 2 4 9 2" xfId="1633" xr:uid="{00000000-0005-0000-0000-0000780E0000}"/>
    <cellStyle name="20 % – Zvýraznění3 2 5" xfId="379" xr:uid="{00000000-0005-0000-0000-0000790E0000}"/>
    <cellStyle name="20 % – Zvýraznění3 2 5 10" xfId="1634" xr:uid="{00000000-0005-0000-0000-00007A0E0000}"/>
    <cellStyle name="20 % – Zvýraznění3 2 5 2" xfId="1635" xr:uid="{00000000-0005-0000-0000-00007B0E0000}"/>
    <cellStyle name="20 % – Zvýraznění3 2 5 2 2" xfId="1636" xr:uid="{00000000-0005-0000-0000-00007C0E0000}"/>
    <cellStyle name="20 % – Zvýraznění3 2 5 3" xfId="1637" xr:uid="{00000000-0005-0000-0000-00007D0E0000}"/>
    <cellStyle name="20 % – Zvýraznění3 2 5 3 2" xfId="1638" xr:uid="{00000000-0005-0000-0000-00007E0E0000}"/>
    <cellStyle name="20 % – Zvýraznění3 2 5 4" xfId="1639" xr:uid="{00000000-0005-0000-0000-00007F0E0000}"/>
    <cellStyle name="20 % – Zvýraznění3 2 5 4 2" xfId="1640" xr:uid="{00000000-0005-0000-0000-0000800E0000}"/>
    <cellStyle name="20 % – Zvýraznění3 2 5 5" xfId="1641" xr:uid="{00000000-0005-0000-0000-0000810E0000}"/>
    <cellStyle name="20 % – Zvýraznění3 2 5 5 2" xfId="1642" xr:uid="{00000000-0005-0000-0000-0000820E0000}"/>
    <cellStyle name="20 % – Zvýraznění3 2 5 6" xfId="1643" xr:uid="{00000000-0005-0000-0000-0000830E0000}"/>
    <cellStyle name="20 % – Zvýraznění3 2 5 6 2" xfId="1644" xr:uid="{00000000-0005-0000-0000-0000840E0000}"/>
    <cellStyle name="20 % – Zvýraznění3 2 5 7" xfId="1645" xr:uid="{00000000-0005-0000-0000-0000850E0000}"/>
    <cellStyle name="20 % – Zvýraznění3 2 5 7 2" xfId="1646" xr:uid="{00000000-0005-0000-0000-0000860E0000}"/>
    <cellStyle name="20 % – Zvýraznění3 2 5 8" xfId="1647" xr:uid="{00000000-0005-0000-0000-0000870E0000}"/>
    <cellStyle name="20 % – Zvýraznění3 2 5 8 2" xfId="1648" xr:uid="{00000000-0005-0000-0000-0000880E0000}"/>
    <cellStyle name="20 % – Zvýraznění3 2 5 9" xfId="1649" xr:uid="{00000000-0005-0000-0000-0000890E0000}"/>
    <cellStyle name="20 % – Zvýraznění3 2 5 9 2" xfId="1650" xr:uid="{00000000-0005-0000-0000-00008A0E0000}"/>
    <cellStyle name="20 % – Zvýraznění3 2 6" xfId="1651" xr:uid="{00000000-0005-0000-0000-00008B0E0000}"/>
    <cellStyle name="20 % – Zvýraznění3 2 6 2" xfId="1652" xr:uid="{00000000-0005-0000-0000-00008C0E0000}"/>
    <cellStyle name="20 % – Zvýraznění3 2 7" xfId="1653" xr:uid="{00000000-0005-0000-0000-00008D0E0000}"/>
    <cellStyle name="20 % – Zvýraznění3 2 7 2" xfId="1654" xr:uid="{00000000-0005-0000-0000-00008E0E0000}"/>
    <cellStyle name="20 % – Zvýraznění3 2 8" xfId="1655" xr:uid="{00000000-0005-0000-0000-00008F0E0000}"/>
    <cellStyle name="20 % – Zvýraznění3 2 8 2" xfId="1656" xr:uid="{00000000-0005-0000-0000-0000900E0000}"/>
    <cellStyle name="20 % – Zvýraznění3 2 9" xfId="1657" xr:uid="{00000000-0005-0000-0000-0000910E0000}"/>
    <cellStyle name="20 % – Zvýraznění3 2 9 2" xfId="1658" xr:uid="{00000000-0005-0000-0000-0000920E0000}"/>
    <cellStyle name="20 % – Zvýraznění3 20" xfId="1659" xr:uid="{00000000-0005-0000-0000-0000930E0000}"/>
    <cellStyle name="20 % – Zvýraznění3 20 2" xfId="14874" xr:uid="{00000000-0005-0000-0000-0000940E0000}"/>
    <cellStyle name="20 % – Zvýraznění3 20 3" xfId="19241" xr:uid="{00000000-0005-0000-0000-0000950E0000}"/>
    <cellStyle name="20 % – Zvýraznění3 20 4" xfId="8359" xr:uid="{00000000-0005-0000-0000-0000960E0000}"/>
    <cellStyle name="20 % – Zvýraznění3 20 5" xfId="23340" xr:uid="{00000000-0005-0000-0000-0000970E0000}"/>
    <cellStyle name="20 % – Zvýraznění3 21" xfId="11385" xr:uid="{00000000-0005-0000-0000-0000980E0000}"/>
    <cellStyle name="20 % – Zvýraznění3 21 2" xfId="23341" xr:uid="{00000000-0005-0000-0000-0000990E0000}"/>
    <cellStyle name="20 % – Zvýraznění3 22" xfId="18696" xr:uid="{00000000-0005-0000-0000-00009A0E0000}"/>
    <cellStyle name="20 % – Zvýraznění3 22 2" xfId="23342" xr:uid="{00000000-0005-0000-0000-00009B0E0000}"/>
    <cellStyle name="20 % – Zvýraznění3 23" xfId="7551" xr:uid="{00000000-0005-0000-0000-00009C0E0000}"/>
    <cellStyle name="20 % – Zvýraznění3 24" xfId="22552" xr:uid="{00000000-0005-0000-0000-00009D0E0000}"/>
    <cellStyle name="20 % – Zvýraznění3 25" xfId="22553" xr:uid="{00000000-0005-0000-0000-00009E0E0000}"/>
    <cellStyle name="20 % – Zvýraznění3 26" xfId="22554" xr:uid="{00000000-0005-0000-0000-00009F0E0000}"/>
    <cellStyle name="20 % – Zvýraznění3 27" xfId="22555" xr:uid="{00000000-0005-0000-0000-0000A00E0000}"/>
    <cellStyle name="20 % – Zvýraznění3 28" xfId="22556" xr:uid="{00000000-0005-0000-0000-0000A10E0000}"/>
    <cellStyle name="20 % – Zvýraznění3 3" xfId="204" xr:uid="{00000000-0005-0000-0000-0000A20E0000}"/>
    <cellStyle name="20 % – Zvýraznění3 3 10" xfId="1660" xr:uid="{00000000-0005-0000-0000-0000A30E0000}"/>
    <cellStyle name="20 % – Zvýraznění3 3 10 2" xfId="1661" xr:uid="{00000000-0005-0000-0000-0000A40E0000}"/>
    <cellStyle name="20 % – Zvýraznění3 3 10 2 2" xfId="13025" xr:uid="{00000000-0005-0000-0000-0000A50E0000}"/>
    <cellStyle name="20 % – Zvýraznění3 3 10 2 3" xfId="16898" xr:uid="{00000000-0005-0000-0000-0000A60E0000}"/>
    <cellStyle name="20 % – Zvýraznění3 3 10 2 4" xfId="19244" xr:uid="{00000000-0005-0000-0000-0000A70E0000}"/>
    <cellStyle name="20 % – Zvýraznění3 3 10 2 5" xfId="8361" xr:uid="{00000000-0005-0000-0000-0000A80E0000}"/>
    <cellStyle name="20 % – Zvýraznění3 3 10 2 6" xfId="23345" xr:uid="{00000000-0005-0000-0000-0000A90E0000}"/>
    <cellStyle name="20 % – Zvýraznění3 3 10 3" xfId="1662" xr:uid="{00000000-0005-0000-0000-0000AA0E0000}"/>
    <cellStyle name="20 % – Zvýraznění3 3 10 3 2" xfId="13878" xr:uid="{00000000-0005-0000-0000-0000AB0E0000}"/>
    <cellStyle name="20 % – Zvýraznění3 3 10 3 3" xfId="17751" xr:uid="{00000000-0005-0000-0000-0000AC0E0000}"/>
    <cellStyle name="20 % – Zvýraznění3 3 10 3 4" xfId="19245" xr:uid="{00000000-0005-0000-0000-0000AD0E0000}"/>
    <cellStyle name="20 % – Zvýraznění3 3 10 3 5" xfId="8362" xr:uid="{00000000-0005-0000-0000-0000AE0E0000}"/>
    <cellStyle name="20 % – Zvýraznění3 3 10 3 6" xfId="23346" xr:uid="{00000000-0005-0000-0000-0000AF0E0000}"/>
    <cellStyle name="20 % – Zvýraznění3 3 10 4" xfId="1663" xr:uid="{00000000-0005-0000-0000-0000B00E0000}"/>
    <cellStyle name="20 % – Zvýraznění3 3 10 4 2" xfId="14734" xr:uid="{00000000-0005-0000-0000-0000B10E0000}"/>
    <cellStyle name="20 % – Zvýraznění3 3 10 4 3" xfId="18607" xr:uid="{00000000-0005-0000-0000-0000B20E0000}"/>
    <cellStyle name="20 % – Zvýraznění3 3 10 4 4" xfId="19246" xr:uid="{00000000-0005-0000-0000-0000B30E0000}"/>
    <cellStyle name="20 % – Zvýraznění3 3 10 4 5" xfId="8363" xr:uid="{00000000-0005-0000-0000-0000B40E0000}"/>
    <cellStyle name="20 % – Zvýraznění3 3 10 4 6" xfId="23347" xr:uid="{00000000-0005-0000-0000-0000B50E0000}"/>
    <cellStyle name="20 % – Zvýraznění3 3 10 5" xfId="12171" xr:uid="{00000000-0005-0000-0000-0000B60E0000}"/>
    <cellStyle name="20 % – Zvýraznění3 3 10 6" xfId="16044" xr:uid="{00000000-0005-0000-0000-0000B70E0000}"/>
    <cellStyle name="20 % – Zvýraznění3 3 10 7" xfId="19243" xr:uid="{00000000-0005-0000-0000-0000B80E0000}"/>
    <cellStyle name="20 % – Zvýraznění3 3 10 8" xfId="8360" xr:uid="{00000000-0005-0000-0000-0000B90E0000}"/>
    <cellStyle name="20 % – Zvýraznění3 3 10 9" xfId="23344" xr:uid="{00000000-0005-0000-0000-0000BA0E0000}"/>
    <cellStyle name="20 % – Zvýraznění3 3 11" xfId="1664" xr:uid="{00000000-0005-0000-0000-0000BB0E0000}"/>
    <cellStyle name="20 % – Zvýraznění3 3 11 2" xfId="12256" xr:uid="{00000000-0005-0000-0000-0000BC0E0000}"/>
    <cellStyle name="20 % – Zvýraznění3 3 11 3" xfId="16129" xr:uid="{00000000-0005-0000-0000-0000BD0E0000}"/>
    <cellStyle name="20 % – Zvýraznění3 3 11 4" xfId="19247" xr:uid="{00000000-0005-0000-0000-0000BE0E0000}"/>
    <cellStyle name="20 % – Zvýraznění3 3 11 5" xfId="8364" xr:uid="{00000000-0005-0000-0000-0000BF0E0000}"/>
    <cellStyle name="20 % – Zvýraznění3 3 11 6" xfId="23348" xr:uid="{00000000-0005-0000-0000-0000C00E0000}"/>
    <cellStyle name="20 % – Zvýraznění3 3 12" xfId="1665" xr:uid="{00000000-0005-0000-0000-0000C10E0000}"/>
    <cellStyle name="20 % – Zvýraznění3 3 12 2" xfId="13109" xr:uid="{00000000-0005-0000-0000-0000C20E0000}"/>
    <cellStyle name="20 % – Zvýraznění3 3 12 3" xfId="16982" xr:uid="{00000000-0005-0000-0000-0000C30E0000}"/>
    <cellStyle name="20 % – Zvýraznění3 3 12 4" xfId="19248" xr:uid="{00000000-0005-0000-0000-0000C40E0000}"/>
    <cellStyle name="20 % – Zvýraznění3 3 12 5" xfId="8365" xr:uid="{00000000-0005-0000-0000-0000C50E0000}"/>
    <cellStyle name="20 % – Zvýraznění3 3 12 6" xfId="23349" xr:uid="{00000000-0005-0000-0000-0000C60E0000}"/>
    <cellStyle name="20 % – Zvýraznění3 3 13" xfId="1666" xr:uid="{00000000-0005-0000-0000-0000C70E0000}"/>
    <cellStyle name="20 % – Zvýraznění3 3 13 2" xfId="13964" xr:uid="{00000000-0005-0000-0000-0000C80E0000}"/>
    <cellStyle name="20 % – Zvýraznění3 3 13 3" xfId="17837" xr:uid="{00000000-0005-0000-0000-0000C90E0000}"/>
    <cellStyle name="20 % – Zvýraznění3 3 13 4" xfId="19249" xr:uid="{00000000-0005-0000-0000-0000CA0E0000}"/>
    <cellStyle name="20 % – Zvýraznění3 3 13 5" xfId="8366" xr:uid="{00000000-0005-0000-0000-0000CB0E0000}"/>
    <cellStyle name="20 % – Zvýraznění3 3 13 6" xfId="23350" xr:uid="{00000000-0005-0000-0000-0000CC0E0000}"/>
    <cellStyle name="20 % – Zvýraznění3 3 14" xfId="1667" xr:uid="{00000000-0005-0000-0000-0000CD0E0000}"/>
    <cellStyle name="20 % – Zvýraznění3 3 14 2" xfId="1668" xr:uid="{00000000-0005-0000-0000-0000CE0E0000}"/>
    <cellStyle name="20 % – Zvýraznění3 3 15" xfId="1669" xr:uid="{00000000-0005-0000-0000-0000CF0E0000}"/>
    <cellStyle name="20 % – Zvýraznění3 3 15 2" xfId="1670" xr:uid="{00000000-0005-0000-0000-0000D00E0000}"/>
    <cellStyle name="20 % – Zvýraznění3 3 16" xfId="1671" xr:uid="{00000000-0005-0000-0000-0000D10E0000}"/>
    <cellStyle name="20 % – Zvýraznění3 3 16 2" xfId="1672" xr:uid="{00000000-0005-0000-0000-0000D20E0000}"/>
    <cellStyle name="20 % – Zvýraznění3 3 17" xfId="1673" xr:uid="{00000000-0005-0000-0000-0000D30E0000}"/>
    <cellStyle name="20 % – Zvýraznění3 3 17 2" xfId="1674" xr:uid="{00000000-0005-0000-0000-0000D40E0000}"/>
    <cellStyle name="20 % – Zvýraznění3 3 18" xfId="1675" xr:uid="{00000000-0005-0000-0000-0000D50E0000}"/>
    <cellStyle name="20 % – Zvýraznění3 3 18 2" xfId="1676" xr:uid="{00000000-0005-0000-0000-0000D60E0000}"/>
    <cellStyle name="20 % – Zvýraznění3 3 19" xfId="1677" xr:uid="{00000000-0005-0000-0000-0000D70E0000}"/>
    <cellStyle name="20 % – Zvýraznění3 3 19 2" xfId="1678" xr:uid="{00000000-0005-0000-0000-0000D80E0000}"/>
    <cellStyle name="20 % – Zvýraznění3 3 2" xfId="380" xr:uid="{00000000-0005-0000-0000-0000D90E0000}"/>
    <cellStyle name="20 % – Zvýraznění3 3 2 10" xfId="1679" xr:uid="{00000000-0005-0000-0000-0000DA0E0000}"/>
    <cellStyle name="20 % – Zvýraznění3 3 2 10 2" xfId="13193" xr:uid="{00000000-0005-0000-0000-0000DB0E0000}"/>
    <cellStyle name="20 % – Zvýraznění3 3 2 10 3" xfId="17066" xr:uid="{00000000-0005-0000-0000-0000DC0E0000}"/>
    <cellStyle name="20 % – Zvýraznění3 3 2 10 4" xfId="19251" xr:uid="{00000000-0005-0000-0000-0000DD0E0000}"/>
    <cellStyle name="20 % – Zvýraznění3 3 2 10 5" xfId="8367" xr:uid="{00000000-0005-0000-0000-0000DE0E0000}"/>
    <cellStyle name="20 % – Zvýraznění3 3 2 10 6" xfId="23351" xr:uid="{00000000-0005-0000-0000-0000DF0E0000}"/>
    <cellStyle name="20 % – Zvýraznění3 3 2 11" xfId="1680" xr:uid="{00000000-0005-0000-0000-0000E00E0000}"/>
    <cellStyle name="20 % – Zvýraznění3 3 2 11 2" xfId="14048" xr:uid="{00000000-0005-0000-0000-0000E10E0000}"/>
    <cellStyle name="20 % – Zvýraznění3 3 2 11 3" xfId="17921" xr:uid="{00000000-0005-0000-0000-0000E20E0000}"/>
    <cellStyle name="20 % – Zvýraznění3 3 2 11 4" xfId="19252" xr:uid="{00000000-0005-0000-0000-0000E30E0000}"/>
    <cellStyle name="20 % – Zvýraznění3 3 2 11 5" xfId="8368" xr:uid="{00000000-0005-0000-0000-0000E40E0000}"/>
    <cellStyle name="20 % – Zvýraznění3 3 2 11 6" xfId="23352" xr:uid="{00000000-0005-0000-0000-0000E50E0000}"/>
    <cellStyle name="20 % – Zvýraznění3 3 2 12" xfId="1681" xr:uid="{00000000-0005-0000-0000-0000E60E0000}"/>
    <cellStyle name="20 % – Zvýraznění3 3 2 12 2" xfId="1682" xr:uid="{00000000-0005-0000-0000-0000E70E0000}"/>
    <cellStyle name="20 % – Zvýraznění3 3 2 13" xfId="1683" xr:uid="{00000000-0005-0000-0000-0000E80E0000}"/>
    <cellStyle name="20 % – Zvýraznění3 3 2 13 2" xfId="1684" xr:uid="{00000000-0005-0000-0000-0000E90E0000}"/>
    <cellStyle name="20 % – Zvýraznění3 3 2 14" xfId="1685" xr:uid="{00000000-0005-0000-0000-0000EA0E0000}"/>
    <cellStyle name="20 % – Zvýraznění3 3 2 14 2" xfId="1686" xr:uid="{00000000-0005-0000-0000-0000EB0E0000}"/>
    <cellStyle name="20 % – Zvýraznění3 3 2 15" xfId="1687" xr:uid="{00000000-0005-0000-0000-0000EC0E0000}"/>
    <cellStyle name="20 % – Zvýraznění3 3 2 15 2" xfId="1688" xr:uid="{00000000-0005-0000-0000-0000ED0E0000}"/>
    <cellStyle name="20 % – Zvýraznění3 3 2 16" xfId="1689" xr:uid="{00000000-0005-0000-0000-0000EE0E0000}"/>
    <cellStyle name="20 % – Zvýraznění3 3 2 16 2" xfId="1690" xr:uid="{00000000-0005-0000-0000-0000EF0E0000}"/>
    <cellStyle name="20 % – Zvýraznění3 3 2 17" xfId="1691" xr:uid="{00000000-0005-0000-0000-0000F00E0000}"/>
    <cellStyle name="20 % – Zvýraznění3 3 2 17 2" xfId="1692" xr:uid="{00000000-0005-0000-0000-0000F10E0000}"/>
    <cellStyle name="20 % – Zvýraznění3 3 2 18" xfId="1693" xr:uid="{00000000-0005-0000-0000-0000F20E0000}"/>
    <cellStyle name="20 % – Zvýraznění3 3 2 18 2" xfId="1694" xr:uid="{00000000-0005-0000-0000-0000F30E0000}"/>
    <cellStyle name="20 % – Zvýraznění3 3 2 19" xfId="1695" xr:uid="{00000000-0005-0000-0000-0000F40E0000}"/>
    <cellStyle name="20 % – Zvýraznění3 3 2 2" xfId="381" xr:uid="{00000000-0005-0000-0000-0000F50E0000}"/>
    <cellStyle name="20 % – Zvýraznění3 3 2 2 10" xfId="1696" xr:uid="{00000000-0005-0000-0000-0000F60E0000}"/>
    <cellStyle name="20 % – Zvýraznění3 3 2 2 10 2" xfId="14875" xr:uid="{00000000-0005-0000-0000-0000F70E0000}"/>
    <cellStyle name="20 % – Zvýraznění3 3 2 2 10 3" xfId="19254" xr:uid="{00000000-0005-0000-0000-0000F80E0000}"/>
    <cellStyle name="20 % – Zvýraznění3 3 2 2 10 4" xfId="8369" xr:uid="{00000000-0005-0000-0000-0000F90E0000}"/>
    <cellStyle name="20 % – Zvýraznění3 3 2 2 10 5" xfId="23354" xr:uid="{00000000-0005-0000-0000-0000FA0E0000}"/>
    <cellStyle name="20 % – Zvýraznění3 3 2 2 11" xfId="11609" xr:uid="{00000000-0005-0000-0000-0000FB0E0000}"/>
    <cellStyle name="20 % – Zvýraznění3 3 2 2 12" xfId="15527" xr:uid="{00000000-0005-0000-0000-0000FC0E0000}"/>
    <cellStyle name="20 % – Zvýraznění3 3 2 2 13" xfId="19253" xr:uid="{00000000-0005-0000-0000-0000FD0E0000}"/>
    <cellStyle name="20 % – Zvýraznění3 3 2 2 14" xfId="7690" xr:uid="{00000000-0005-0000-0000-0000FE0E0000}"/>
    <cellStyle name="20 % – Zvýraznění3 3 2 2 15" xfId="23353" xr:uid="{00000000-0005-0000-0000-0000FF0E0000}"/>
    <cellStyle name="20 % – Zvýraznění3 3 2 2 2" xfId="1697" xr:uid="{00000000-0005-0000-0000-0000000F0000}"/>
    <cellStyle name="20 % – Zvýraznění3 3 2 2 2 2" xfId="1698" xr:uid="{00000000-0005-0000-0000-0000010F0000}"/>
    <cellStyle name="20 % – Zvýraznění3 3 2 2 3" xfId="1699" xr:uid="{00000000-0005-0000-0000-0000020F0000}"/>
    <cellStyle name="20 % – Zvýraznění3 3 2 2 3 2" xfId="1700" xr:uid="{00000000-0005-0000-0000-0000030F0000}"/>
    <cellStyle name="20 % – Zvýraznění3 3 2 2 4" xfId="1701" xr:uid="{00000000-0005-0000-0000-0000040F0000}"/>
    <cellStyle name="20 % – Zvýraznění3 3 2 2 4 2" xfId="1702" xr:uid="{00000000-0005-0000-0000-0000050F0000}"/>
    <cellStyle name="20 % – Zvýraznění3 3 2 2 5" xfId="1703" xr:uid="{00000000-0005-0000-0000-0000060F0000}"/>
    <cellStyle name="20 % – Zvýraznění3 3 2 2 5 2" xfId="1704" xr:uid="{00000000-0005-0000-0000-0000070F0000}"/>
    <cellStyle name="20 % – Zvýraznění3 3 2 2 6" xfId="1705" xr:uid="{00000000-0005-0000-0000-0000080F0000}"/>
    <cellStyle name="20 % – Zvýraznění3 3 2 2 6 2" xfId="1706" xr:uid="{00000000-0005-0000-0000-0000090F0000}"/>
    <cellStyle name="20 % – Zvýraznění3 3 2 2 7" xfId="1707" xr:uid="{00000000-0005-0000-0000-00000A0F0000}"/>
    <cellStyle name="20 % – Zvýraznění3 3 2 2 7 2" xfId="12508" xr:uid="{00000000-0005-0000-0000-00000B0F0000}"/>
    <cellStyle name="20 % – Zvýraznění3 3 2 2 7 3" xfId="16381" xr:uid="{00000000-0005-0000-0000-00000C0F0000}"/>
    <cellStyle name="20 % – Zvýraznění3 3 2 2 7 4" xfId="19255" xr:uid="{00000000-0005-0000-0000-00000D0F0000}"/>
    <cellStyle name="20 % – Zvýraznění3 3 2 2 7 5" xfId="8370" xr:uid="{00000000-0005-0000-0000-00000E0F0000}"/>
    <cellStyle name="20 % – Zvýraznění3 3 2 2 7 6" xfId="23355" xr:uid="{00000000-0005-0000-0000-00000F0F0000}"/>
    <cellStyle name="20 % – Zvýraznění3 3 2 2 8" xfId="1708" xr:uid="{00000000-0005-0000-0000-0000100F0000}"/>
    <cellStyle name="20 % – Zvýraznění3 3 2 2 8 2" xfId="13361" xr:uid="{00000000-0005-0000-0000-0000110F0000}"/>
    <cellStyle name="20 % – Zvýraznění3 3 2 2 8 3" xfId="17234" xr:uid="{00000000-0005-0000-0000-0000120F0000}"/>
    <cellStyle name="20 % – Zvýraznění3 3 2 2 8 4" xfId="19256" xr:uid="{00000000-0005-0000-0000-0000130F0000}"/>
    <cellStyle name="20 % – Zvýraznění3 3 2 2 8 5" xfId="8371" xr:uid="{00000000-0005-0000-0000-0000140F0000}"/>
    <cellStyle name="20 % – Zvýraznění3 3 2 2 8 6" xfId="23356" xr:uid="{00000000-0005-0000-0000-0000150F0000}"/>
    <cellStyle name="20 % – Zvýraznění3 3 2 2 9" xfId="1709" xr:uid="{00000000-0005-0000-0000-0000160F0000}"/>
    <cellStyle name="20 % – Zvýraznění3 3 2 2 9 2" xfId="14216" xr:uid="{00000000-0005-0000-0000-0000170F0000}"/>
    <cellStyle name="20 % – Zvýraznění3 3 2 2 9 3" xfId="18089" xr:uid="{00000000-0005-0000-0000-0000180F0000}"/>
    <cellStyle name="20 % – Zvýraznění3 3 2 2 9 4" xfId="19257" xr:uid="{00000000-0005-0000-0000-0000190F0000}"/>
    <cellStyle name="20 % – Zvýraznění3 3 2 2 9 5" xfId="8372" xr:uid="{00000000-0005-0000-0000-00001A0F0000}"/>
    <cellStyle name="20 % – Zvýraznění3 3 2 2 9 6" xfId="23357" xr:uid="{00000000-0005-0000-0000-00001B0F0000}"/>
    <cellStyle name="20 % – Zvýraznění3 3 2 20" xfId="11441" xr:uid="{00000000-0005-0000-0000-00001C0F0000}"/>
    <cellStyle name="20 % – Zvýraznění3 3 2 21" xfId="15359" xr:uid="{00000000-0005-0000-0000-00001D0F0000}"/>
    <cellStyle name="20 % – Zvýraznění3 3 2 22" xfId="19250" xr:uid="{00000000-0005-0000-0000-00001E0F0000}"/>
    <cellStyle name="20 % – Zvýraznění3 3 2 3" xfId="382" xr:uid="{00000000-0005-0000-0000-00001F0F0000}"/>
    <cellStyle name="20 % – Zvýraznění3 3 2 3 10" xfId="23358" xr:uid="{00000000-0005-0000-0000-0000200F0000}"/>
    <cellStyle name="20 % – Zvýraznění3 3 2 3 2" xfId="1710" xr:uid="{00000000-0005-0000-0000-0000210F0000}"/>
    <cellStyle name="20 % – Zvýraznění3 3 2 3 2 2" xfId="12410" xr:uid="{00000000-0005-0000-0000-0000220F0000}"/>
    <cellStyle name="20 % – Zvýraznění3 3 2 3 2 3" xfId="16283" xr:uid="{00000000-0005-0000-0000-0000230F0000}"/>
    <cellStyle name="20 % – Zvýraznění3 3 2 3 2 4" xfId="19259" xr:uid="{00000000-0005-0000-0000-0000240F0000}"/>
    <cellStyle name="20 % – Zvýraznění3 3 2 3 2 5" xfId="8373" xr:uid="{00000000-0005-0000-0000-0000250F0000}"/>
    <cellStyle name="20 % – Zvýraznění3 3 2 3 2 6" xfId="23359" xr:uid="{00000000-0005-0000-0000-0000260F0000}"/>
    <cellStyle name="20 % – Zvýraznění3 3 2 3 3" xfId="1711" xr:uid="{00000000-0005-0000-0000-0000270F0000}"/>
    <cellStyle name="20 % – Zvýraznění3 3 2 3 3 2" xfId="13263" xr:uid="{00000000-0005-0000-0000-0000280F0000}"/>
    <cellStyle name="20 % – Zvýraznění3 3 2 3 3 3" xfId="17136" xr:uid="{00000000-0005-0000-0000-0000290F0000}"/>
    <cellStyle name="20 % – Zvýraznění3 3 2 3 3 4" xfId="19260" xr:uid="{00000000-0005-0000-0000-00002A0F0000}"/>
    <cellStyle name="20 % – Zvýraznění3 3 2 3 3 5" xfId="8374" xr:uid="{00000000-0005-0000-0000-00002B0F0000}"/>
    <cellStyle name="20 % – Zvýraznění3 3 2 3 3 6" xfId="23360" xr:uid="{00000000-0005-0000-0000-00002C0F0000}"/>
    <cellStyle name="20 % – Zvýraznění3 3 2 3 4" xfId="1712" xr:uid="{00000000-0005-0000-0000-00002D0F0000}"/>
    <cellStyle name="20 % – Zvýraznění3 3 2 3 4 2" xfId="14118" xr:uid="{00000000-0005-0000-0000-00002E0F0000}"/>
    <cellStyle name="20 % – Zvýraznění3 3 2 3 4 3" xfId="17991" xr:uid="{00000000-0005-0000-0000-00002F0F0000}"/>
    <cellStyle name="20 % – Zvýraznění3 3 2 3 4 4" xfId="19261" xr:uid="{00000000-0005-0000-0000-0000300F0000}"/>
    <cellStyle name="20 % – Zvýraznění3 3 2 3 4 5" xfId="8375" xr:uid="{00000000-0005-0000-0000-0000310F0000}"/>
    <cellStyle name="20 % – Zvýraznění3 3 2 3 4 6" xfId="23361" xr:uid="{00000000-0005-0000-0000-0000320F0000}"/>
    <cellStyle name="20 % – Zvýraznění3 3 2 3 5" xfId="1713" xr:uid="{00000000-0005-0000-0000-0000330F0000}"/>
    <cellStyle name="20 % – Zvýraznění3 3 2 3 5 2" xfId="14876" xr:uid="{00000000-0005-0000-0000-0000340F0000}"/>
    <cellStyle name="20 % – Zvýraznění3 3 2 3 5 3" xfId="19262" xr:uid="{00000000-0005-0000-0000-0000350F0000}"/>
    <cellStyle name="20 % – Zvýraznění3 3 2 3 5 4" xfId="8376" xr:uid="{00000000-0005-0000-0000-0000360F0000}"/>
    <cellStyle name="20 % – Zvýraznění3 3 2 3 5 5" xfId="23362" xr:uid="{00000000-0005-0000-0000-0000370F0000}"/>
    <cellStyle name="20 % – Zvýraznění3 3 2 3 6" xfId="11511" xr:uid="{00000000-0005-0000-0000-0000380F0000}"/>
    <cellStyle name="20 % – Zvýraznění3 3 2 3 7" xfId="15429" xr:uid="{00000000-0005-0000-0000-0000390F0000}"/>
    <cellStyle name="20 % – Zvýraznění3 3 2 3 8" xfId="19258" xr:uid="{00000000-0005-0000-0000-00003A0F0000}"/>
    <cellStyle name="20 % – Zvýraznění3 3 2 3 9" xfId="7691" xr:uid="{00000000-0005-0000-0000-00003B0F0000}"/>
    <cellStyle name="20 % – Zvýraznění3 3 2 4" xfId="383" xr:uid="{00000000-0005-0000-0000-00003C0F0000}"/>
    <cellStyle name="20 % – Zvýraznění3 3 2 4 10" xfId="23363" xr:uid="{00000000-0005-0000-0000-00003D0F0000}"/>
    <cellStyle name="20 % – Zvýraznění3 3 2 4 2" xfId="1714" xr:uid="{00000000-0005-0000-0000-00003E0F0000}"/>
    <cellStyle name="20 % – Zvýraznění3 3 2 4 2 2" xfId="12711" xr:uid="{00000000-0005-0000-0000-00003F0F0000}"/>
    <cellStyle name="20 % – Zvýraznění3 3 2 4 2 3" xfId="16584" xr:uid="{00000000-0005-0000-0000-0000400F0000}"/>
    <cellStyle name="20 % – Zvýraznění3 3 2 4 2 4" xfId="19264" xr:uid="{00000000-0005-0000-0000-0000410F0000}"/>
    <cellStyle name="20 % – Zvýraznění3 3 2 4 2 5" xfId="8377" xr:uid="{00000000-0005-0000-0000-0000420F0000}"/>
    <cellStyle name="20 % – Zvýraznění3 3 2 4 2 6" xfId="23364" xr:uid="{00000000-0005-0000-0000-0000430F0000}"/>
    <cellStyle name="20 % – Zvýraznění3 3 2 4 3" xfId="1715" xr:uid="{00000000-0005-0000-0000-0000440F0000}"/>
    <cellStyle name="20 % – Zvýraznění3 3 2 4 3 2" xfId="13564" xr:uid="{00000000-0005-0000-0000-0000450F0000}"/>
    <cellStyle name="20 % – Zvýraznění3 3 2 4 3 3" xfId="17437" xr:uid="{00000000-0005-0000-0000-0000460F0000}"/>
    <cellStyle name="20 % – Zvýraznění3 3 2 4 3 4" xfId="19265" xr:uid="{00000000-0005-0000-0000-0000470F0000}"/>
    <cellStyle name="20 % – Zvýraznění3 3 2 4 3 5" xfId="8378" xr:uid="{00000000-0005-0000-0000-0000480F0000}"/>
    <cellStyle name="20 % – Zvýraznění3 3 2 4 3 6" xfId="23365" xr:uid="{00000000-0005-0000-0000-0000490F0000}"/>
    <cellStyle name="20 % – Zvýraznění3 3 2 4 4" xfId="1716" xr:uid="{00000000-0005-0000-0000-00004A0F0000}"/>
    <cellStyle name="20 % – Zvýraznění3 3 2 4 4 2" xfId="14420" xr:uid="{00000000-0005-0000-0000-00004B0F0000}"/>
    <cellStyle name="20 % – Zvýraznění3 3 2 4 4 3" xfId="18293" xr:uid="{00000000-0005-0000-0000-00004C0F0000}"/>
    <cellStyle name="20 % – Zvýraznění3 3 2 4 4 4" xfId="19266" xr:uid="{00000000-0005-0000-0000-00004D0F0000}"/>
    <cellStyle name="20 % – Zvýraznění3 3 2 4 4 5" xfId="8379" xr:uid="{00000000-0005-0000-0000-00004E0F0000}"/>
    <cellStyle name="20 % – Zvýraznění3 3 2 4 4 6" xfId="23366" xr:uid="{00000000-0005-0000-0000-00004F0F0000}"/>
    <cellStyle name="20 % – Zvýraznění3 3 2 4 5" xfId="1717" xr:uid="{00000000-0005-0000-0000-0000500F0000}"/>
    <cellStyle name="20 % – Zvýraznění3 3 2 4 5 2" xfId="14877" xr:uid="{00000000-0005-0000-0000-0000510F0000}"/>
    <cellStyle name="20 % – Zvýraznění3 3 2 4 5 3" xfId="19267" xr:uid="{00000000-0005-0000-0000-0000520F0000}"/>
    <cellStyle name="20 % – Zvýraznění3 3 2 4 5 4" xfId="8380" xr:uid="{00000000-0005-0000-0000-0000530F0000}"/>
    <cellStyle name="20 % – Zvýraznění3 3 2 4 5 5" xfId="23367" xr:uid="{00000000-0005-0000-0000-0000540F0000}"/>
    <cellStyle name="20 % – Zvýraznění3 3 2 4 6" xfId="11857" xr:uid="{00000000-0005-0000-0000-0000550F0000}"/>
    <cellStyle name="20 % – Zvýraznění3 3 2 4 7" xfId="15730" xr:uid="{00000000-0005-0000-0000-0000560F0000}"/>
    <cellStyle name="20 % – Zvýraznění3 3 2 4 8" xfId="19263" xr:uid="{00000000-0005-0000-0000-0000570F0000}"/>
    <cellStyle name="20 % – Zvýraznění3 3 2 4 9" xfId="7692" xr:uid="{00000000-0005-0000-0000-0000580F0000}"/>
    <cellStyle name="20 % – Zvýraznění3 3 2 5" xfId="1718" xr:uid="{00000000-0005-0000-0000-0000590F0000}"/>
    <cellStyle name="20 % – Zvýraznění3 3 2 5 2" xfId="1719" xr:uid="{00000000-0005-0000-0000-00005A0F0000}"/>
    <cellStyle name="20 % – Zvýraznění3 3 2 5 2 2" xfId="12827" xr:uid="{00000000-0005-0000-0000-00005B0F0000}"/>
    <cellStyle name="20 % – Zvýraznění3 3 2 5 2 3" xfId="16700" xr:uid="{00000000-0005-0000-0000-00005C0F0000}"/>
    <cellStyle name="20 % – Zvýraznění3 3 2 5 2 4" xfId="19269" xr:uid="{00000000-0005-0000-0000-00005D0F0000}"/>
    <cellStyle name="20 % – Zvýraznění3 3 2 5 2 5" xfId="8382" xr:uid="{00000000-0005-0000-0000-00005E0F0000}"/>
    <cellStyle name="20 % – Zvýraznění3 3 2 5 2 6" xfId="23369" xr:uid="{00000000-0005-0000-0000-00005F0F0000}"/>
    <cellStyle name="20 % – Zvýraznění3 3 2 5 3" xfId="1720" xr:uid="{00000000-0005-0000-0000-0000600F0000}"/>
    <cellStyle name="20 % – Zvýraznění3 3 2 5 3 2" xfId="13680" xr:uid="{00000000-0005-0000-0000-0000610F0000}"/>
    <cellStyle name="20 % – Zvýraznění3 3 2 5 3 3" xfId="17553" xr:uid="{00000000-0005-0000-0000-0000620F0000}"/>
    <cellStyle name="20 % – Zvýraznění3 3 2 5 3 4" xfId="19270" xr:uid="{00000000-0005-0000-0000-0000630F0000}"/>
    <cellStyle name="20 % – Zvýraznění3 3 2 5 3 5" xfId="8383" xr:uid="{00000000-0005-0000-0000-0000640F0000}"/>
    <cellStyle name="20 % – Zvýraznění3 3 2 5 3 6" xfId="23370" xr:uid="{00000000-0005-0000-0000-0000650F0000}"/>
    <cellStyle name="20 % – Zvýraznění3 3 2 5 4" xfId="1721" xr:uid="{00000000-0005-0000-0000-0000660F0000}"/>
    <cellStyle name="20 % – Zvýraznění3 3 2 5 4 2" xfId="14536" xr:uid="{00000000-0005-0000-0000-0000670F0000}"/>
    <cellStyle name="20 % – Zvýraznění3 3 2 5 4 3" xfId="18409" xr:uid="{00000000-0005-0000-0000-0000680F0000}"/>
    <cellStyle name="20 % – Zvýraznění3 3 2 5 4 4" xfId="19271" xr:uid="{00000000-0005-0000-0000-0000690F0000}"/>
    <cellStyle name="20 % – Zvýraznění3 3 2 5 4 5" xfId="8384" xr:uid="{00000000-0005-0000-0000-00006A0F0000}"/>
    <cellStyle name="20 % – Zvýraznění3 3 2 5 4 6" xfId="23371" xr:uid="{00000000-0005-0000-0000-00006B0F0000}"/>
    <cellStyle name="20 % – Zvýraznění3 3 2 5 5" xfId="11973" xr:uid="{00000000-0005-0000-0000-00006C0F0000}"/>
    <cellStyle name="20 % – Zvýraznění3 3 2 5 6" xfId="15846" xr:uid="{00000000-0005-0000-0000-00006D0F0000}"/>
    <cellStyle name="20 % – Zvýraznění3 3 2 5 7" xfId="19268" xr:uid="{00000000-0005-0000-0000-00006E0F0000}"/>
    <cellStyle name="20 % – Zvýraznění3 3 2 5 8" xfId="8381" xr:uid="{00000000-0005-0000-0000-00006F0F0000}"/>
    <cellStyle name="20 % – Zvýraznění3 3 2 5 9" xfId="23368" xr:uid="{00000000-0005-0000-0000-0000700F0000}"/>
    <cellStyle name="20 % – Zvýraznění3 3 2 6" xfId="1722" xr:uid="{00000000-0005-0000-0000-0000710F0000}"/>
    <cellStyle name="20 % – Zvýraznění3 3 2 6 2" xfId="1723" xr:uid="{00000000-0005-0000-0000-0000720F0000}"/>
    <cellStyle name="20 % – Zvýraznění3 3 2 6 2 2" xfId="12922" xr:uid="{00000000-0005-0000-0000-0000730F0000}"/>
    <cellStyle name="20 % – Zvýraznění3 3 2 6 2 3" xfId="16795" xr:uid="{00000000-0005-0000-0000-0000740F0000}"/>
    <cellStyle name="20 % – Zvýraznění3 3 2 6 2 4" xfId="19273" xr:uid="{00000000-0005-0000-0000-0000750F0000}"/>
    <cellStyle name="20 % – Zvýraznění3 3 2 6 2 5" xfId="8386" xr:uid="{00000000-0005-0000-0000-0000760F0000}"/>
    <cellStyle name="20 % – Zvýraznění3 3 2 6 2 6" xfId="23373" xr:uid="{00000000-0005-0000-0000-0000770F0000}"/>
    <cellStyle name="20 % – Zvýraznění3 3 2 6 3" xfId="1724" xr:uid="{00000000-0005-0000-0000-0000780F0000}"/>
    <cellStyle name="20 % – Zvýraznění3 3 2 6 3 2" xfId="13775" xr:uid="{00000000-0005-0000-0000-0000790F0000}"/>
    <cellStyle name="20 % – Zvýraznění3 3 2 6 3 3" xfId="17648" xr:uid="{00000000-0005-0000-0000-00007A0F0000}"/>
    <cellStyle name="20 % – Zvýraznění3 3 2 6 3 4" xfId="19274" xr:uid="{00000000-0005-0000-0000-00007B0F0000}"/>
    <cellStyle name="20 % – Zvýraznění3 3 2 6 3 5" xfId="8387" xr:uid="{00000000-0005-0000-0000-00007C0F0000}"/>
    <cellStyle name="20 % – Zvýraznění3 3 2 6 3 6" xfId="23374" xr:uid="{00000000-0005-0000-0000-00007D0F0000}"/>
    <cellStyle name="20 % – Zvýraznění3 3 2 6 4" xfId="1725" xr:uid="{00000000-0005-0000-0000-00007E0F0000}"/>
    <cellStyle name="20 % – Zvýraznění3 3 2 6 4 2" xfId="14631" xr:uid="{00000000-0005-0000-0000-00007F0F0000}"/>
    <cellStyle name="20 % – Zvýraznění3 3 2 6 4 3" xfId="18504" xr:uid="{00000000-0005-0000-0000-0000800F0000}"/>
    <cellStyle name="20 % – Zvýraznění3 3 2 6 4 4" xfId="19275" xr:uid="{00000000-0005-0000-0000-0000810F0000}"/>
    <cellStyle name="20 % – Zvýraznění3 3 2 6 4 5" xfId="8388" xr:uid="{00000000-0005-0000-0000-0000820F0000}"/>
    <cellStyle name="20 % – Zvýraznění3 3 2 6 4 6" xfId="23375" xr:uid="{00000000-0005-0000-0000-0000830F0000}"/>
    <cellStyle name="20 % – Zvýraznění3 3 2 6 5" xfId="12068" xr:uid="{00000000-0005-0000-0000-0000840F0000}"/>
    <cellStyle name="20 % – Zvýraznění3 3 2 6 6" xfId="15941" xr:uid="{00000000-0005-0000-0000-0000850F0000}"/>
    <cellStyle name="20 % – Zvýraznění3 3 2 6 7" xfId="19272" xr:uid="{00000000-0005-0000-0000-0000860F0000}"/>
    <cellStyle name="20 % – Zvýraznění3 3 2 6 8" xfId="8385" xr:uid="{00000000-0005-0000-0000-0000870F0000}"/>
    <cellStyle name="20 % – Zvýraznění3 3 2 6 9" xfId="23372" xr:uid="{00000000-0005-0000-0000-0000880F0000}"/>
    <cellStyle name="20 % – Zvýraznění3 3 2 7" xfId="1726" xr:uid="{00000000-0005-0000-0000-0000890F0000}"/>
    <cellStyle name="20 % – Zvýraznění3 3 2 7 2" xfId="1727" xr:uid="{00000000-0005-0000-0000-00008A0F0000}"/>
    <cellStyle name="20 % – Zvýraznění3 3 2 7 2 2" xfId="13010" xr:uid="{00000000-0005-0000-0000-00008B0F0000}"/>
    <cellStyle name="20 % – Zvýraznění3 3 2 7 2 3" xfId="16883" xr:uid="{00000000-0005-0000-0000-00008C0F0000}"/>
    <cellStyle name="20 % – Zvýraznění3 3 2 7 2 4" xfId="19277" xr:uid="{00000000-0005-0000-0000-00008D0F0000}"/>
    <cellStyle name="20 % – Zvýraznění3 3 2 7 2 5" xfId="8390" xr:uid="{00000000-0005-0000-0000-00008E0F0000}"/>
    <cellStyle name="20 % – Zvýraznění3 3 2 7 2 6" xfId="23377" xr:uid="{00000000-0005-0000-0000-00008F0F0000}"/>
    <cellStyle name="20 % – Zvýraznění3 3 2 7 3" xfId="1728" xr:uid="{00000000-0005-0000-0000-0000900F0000}"/>
    <cellStyle name="20 % – Zvýraznění3 3 2 7 3 2" xfId="13863" xr:uid="{00000000-0005-0000-0000-0000910F0000}"/>
    <cellStyle name="20 % – Zvýraznění3 3 2 7 3 3" xfId="17736" xr:uid="{00000000-0005-0000-0000-0000920F0000}"/>
    <cellStyle name="20 % – Zvýraznění3 3 2 7 3 4" xfId="19278" xr:uid="{00000000-0005-0000-0000-0000930F0000}"/>
    <cellStyle name="20 % – Zvýraznění3 3 2 7 3 5" xfId="8391" xr:uid="{00000000-0005-0000-0000-0000940F0000}"/>
    <cellStyle name="20 % – Zvýraznění3 3 2 7 3 6" xfId="23378" xr:uid="{00000000-0005-0000-0000-0000950F0000}"/>
    <cellStyle name="20 % – Zvýraznění3 3 2 7 4" xfId="1729" xr:uid="{00000000-0005-0000-0000-0000960F0000}"/>
    <cellStyle name="20 % – Zvýraznění3 3 2 7 4 2" xfId="14719" xr:uid="{00000000-0005-0000-0000-0000970F0000}"/>
    <cellStyle name="20 % – Zvýraznění3 3 2 7 4 3" xfId="18592" xr:uid="{00000000-0005-0000-0000-0000980F0000}"/>
    <cellStyle name="20 % – Zvýraznění3 3 2 7 4 4" xfId="19279" xr:uid="{00000000-0005-0000-0000-0000990F0000}"/>
    <cellStyle name="20 % – Zvýraznění3 3 2 7 4 5" xfId="8392" xr:uid="{00000000-0005-0000-0000-00009A0F0000}"/>
    <cellStyle name="20 % – Zvýraznění3 3 2 7 4 6" xfId="23379" xr:uid="{00000000-0005-0000-0000-00009B0F0000}"/>
    <cellStyle name="20 % – Zvýraznění3 3 2 7 5" xfId="12156" xr:uid="{00000000-0005-0000-0000-00009C0F0000}"/>
    <cellStyle name="20 % – Zvýraznění3 3 2 7 6" xfId="16029" xr:uid="{00000000-0005-0000-0000-00009D0F0000}"/>
    <cellStyle name="20 % – Zvýraznění3 3 2 7 7" xfId="19276" xr:uid="{00000000-0005-0000-0000-00009E0F0000}"/>
    <cellStyle name="20 % – Zvýraznění3 3 2 7 8" xfId="8389" xr:uid="{00000000-0005-0000-0000-00009F0F0000}"/>
    <cellStyle name="20 % – Zvýraznění3 3 2 7 9" xfId="23376" xr:uid="{00000000-0005-0000-0000-0000A00F0000}"/>
    <cellStyle name="20 % – Zvýraznění3 3 2 8" xfId="1730" xr:uid="{00000000-0005-0000-0000-0000A10F0000}"/>
    <cellStyle name="20 % – Zvýraznění3 3 2 8 2" xfId="1731" xr:uid="{00000000-0005-0000-0000-0000A20F0000}"/>
    <cellStyle name="20 % – Zvýraznění3 3 2 8 2 2" xfId="13093" xr:uid="{00000000-0005-0000-0000-0000A30F0000}"/>
    <cellStyle name="20 % – Zvýraznění3 3 2 8 2 3" xfId="16966" xr:uid="{00000000-0005-0000-0000-0000A40F0000}"/>
    <cellStyle name="20 % – Zvýraznění3 3 2 8 2 4" xfId="19281" xr:uid="{00000000-0005-0000-0000-0000A50F0000}"/>
    <cellStyle name="20 % – Zvýraznění3 3 2 8 2 5" xfId="8394" xr:uid="{00000000-0005-0000-0000-0000A60F0000}"/>
    <cellStyle name="20 % – Zvýraznění3 3 2 8 2 6" xfId="23381" xr:uid="{00000000-0005-0000-0000-0000A70F0000}"/>
    <cellStyle name="20 % – Zvýraznění3 3 2 8 3" xfId="1732" xr:uid="{00000000-0005-0000-0000-0000A80F0000}"/>
    <cellStyle name="20 % – Zvýraznění3 3 2 8 3 2" xfId="13946" xr:uid="{00000000-0005-0000-0000-0000A90F0000}"/>
    <cellStyle name="20 % – Zvýraznění3 3 2 8 3 3" xfId="17819" xr:uid="{00000000-0005-0000-0000-0000AA0F0000}"/>
    <cellStyle name="20 % – Zvýraznění3 3 2 8 3 4" xfId="19282" xr:uid="{00000000-0005-0000-0000-0000AB0F0000}"/>
    <cellStyle name="20 % – Zvýraznění3 3 2 8 3 5" xfId="8395" xr:uid="{00000000-0005-0000-0000-0000AC0F0000}"/>
    <cellStyle name="20 % – Zvýraznění3 3 2 8 3 6" xfId="23382" xr:uid="{00000000-0005-0000-0000-0000AD0F0000}"/>
    <cellStyle name="20 % – Zvýraznění3 3 2 8 4" xfId="1733" xr:uid="{00000000-0005-0000-0000-0000AE0F0000}"/>
    <cellStyle name="20 % – Zvýraznění3 3 2 8 4 2" xfId="14802" xr:uid="{00000000-0005-0000-0000-0000AF0F0000}"/>
    <cellStyle name="20 % – Zvýraznění3 3 2 8 4 3" xfId="18675" xr:uid="{00000000-0005-0000-0000-0000B00F0000}"/>
    <cellStyle name="20 % – Zvýraznění3 3 2 8 4 4" xfId="19283" xr:uid="{00000000-0005-0000-0000-0000B10F0000}"/>
    <cellStyle name="20 % – Zvýraznění3 3 2 8 4 5" xfId="8396" xr:uid="{00000000-0005-0000-0000-0000B20F0000}"/>
    <cellStyle name="20 % – Zvýraznění3 3 2 8 4 6" xfId="23383" xr:uid="{00000000-0005-0000-0000-0000B30F0000}"/>
    <cellStyle name="20 % – Zvýraznění3 3 2 8 5" xfId="12239" xr:uid="{00000000-0005-0000-0000-0000B40F0000}"/>
    <cellStyle name="20 % – Zvýraznění3 3 2 8 6" xfId="16112" xr:uid="{00000000-0005-0000-0000-0000B50F0000}"/>
    <cellStyle name="20 % – Zvýraznění3 3 2 8 7" xfId="19280" xr:uid="{00000000-0005-0000-0000-0000B60F0000}"/>
    <cellStyle name="20 % – Zvýraznění3 3 2 8 8" xfId="8393" xr:uid="{00000000-0005-0000-0000-0000B70F0000}"/>
    <cellStyle name="20 % – Zvýraznění3 3 2 8 9" xfId="23380" xr:uid="{00000000-0005-0000-0000-0000B80F0000}"/>
    <cellStyle name="20 % – Zvýraznění3 3 2 9" xfId="1734" xr:uid="{00000000-0005-0000-0000-0000B90F0000}"/>
    <cellStyle name="20 % – Zvýraznění3 3 2 9 2" xfId="12340" xr:uid="{00000000-0005-0000-0000-0000BA0F0000}"/>
    <cellStyle name="20 % – Zvýraznění3 3 2 9 3" xfId="16213" xr:uid="{00000000-0005-0000-0000-0000BB0F0000}"/>
    <cellStyle name="20 % – Zvýraznění3 3 2 9 4" xfId="19284" xr:uid="{00000000-0005-0000-0000-0000BC0F0000}"/>
    <cellStyle name="20 % – Zvýraznění3 3 2 9 5" xfId="8397" xr:uid="{00000000-0005-0000-0000-0000BD0F0000}"/>
    <cellStyle name="20 % – Zvýraznění3 3 2 9 6" xfId="23384" xr:uid="{00000000-0005-0000-0000-0000BE0F0000}"/>
    <cellStyle name="20 % – Zvýraznění3 3 20" xfId="1735" xr:uid="{00000000-0005-0000-0000-0000BF0F0000}"/>
    <cellStyle name="20 % – Zvýraznění3 3 20 2" xfId="1736" xr:uid="{00000000-0005-0000-0000-0000C00F0000}"/>
    <cellStyle name="20 % – Zvýraznění3 3 21" xfId="1737" xr:uid="{00000000-0005-0000-0000-0000C10F0000}"/>
    <cellStyle name="20 % – Zvýraznění3 3 21 2" xfId="14878" xr:uid="{00000000-0005-0000-0000-0000C20F0000}"/>
    <cellStyle name="20 % – Zvýraznění3 3 21 3" xfId="19285" xr:uid="{00000000-0005-0000-0000-0000C30F0000}"/>
    <cellStyle name="20 % – Zvýraznění3 3 21 4" xfId="8398" xr:uid="{00000000-0005-0000-0000-0000C40F0000}"/>
    <cellStyle name="20 % – Zvýraznění3 3 21 5" xfId="23385" xr:uid="{00000000-0005-0000-0000-0000C50F0000}"/>
    <cellStyle name="20 % – Zvýraznění3 3 22" xfId="11413" xr:uid="{00000000-0005-0000-0000-0000C60F0000}"/>
    <cellStyle name="20 % – Zvýraznění3 3 23" xfId="15275" xr:uid="{00000000-0005-0000-0000-0000C70F0000}"/>
    <cellStyle name="20 % – Zvýraznění3 3 24" xfId="19242" xr:uid="{00000000-0005-0000-0000-0000C80F0000}"/>
    <cellStyle name="20 % – Zvýraznění3 3 25" xfId="23343" xr:uid="{00000000-0005-0000-0000-0000C90F0000}"/>
    <cellStyle name="20 % – Zvýraznění3 3 3" xfId="384" xr:uid="{00000000-0005-0000-0000-0000CA0F0000}"/>
    <cellStyle name="20 % – Zvýraznění3 3 3 10" xfId="1738" xr:uid="{00000000-0005-0000-0000-0000CB0F0000}"/>
    <cellStyle name="20 % – Zvýraznění3 3 3 10 2" xfId="14020" xr:uid="{00000000-0005-0000-0000-0000CC0F0000}"/>
    <cellStyle name="20 % – Zvýraznění3 3 3 10 3" xfId="17893" xr:uid="{00000000-0005-0000-0000-0000CD0F0000}"/>
    <cellStyle name="20 % – Zvýraznění3 3 3 10 4" xfId="19287" xr:uid="{00000000-0005-0000-0000-0000CE0F0000}"/>
    <cellStyle name="20 % – Zvýraznění3 3 3 10 5" xfId="8399" xr:uid="{00000000-0005-0000-0000-0000CF0F0000}"/>
    <cellStyle name="20 % – Zvýraznění3 3 3 10 6" xfId="23387" xr:uid="{00000000-0005-0000-0000-0000D00F0000}"/>
    <cellStyle name="20 % – Zvýraznění3 3 3 11" xfId="1739" xr:uid="{00000000-0005-0000-0000-0000D10F0000}"/>
    <cellStyle name="20 % – Zvýraznění3 3 3 11 2" xfId="14879" xr:uid="{00000000-0005-0000-0000-0000D20F0000}"/>
    <cellStyle name="20 % – Zvýraznění3 3 3 11 3" xfId="19288" xr:uid="{00000000-0005-0000-0000-0000D30F0000}"/>
    <cellStyle name="20 % – Zvýraznění3 3 3 11 4" xfId="8400" xr:uid="{00000000-0005-0000-0000-0000D40F0000}"/>
    <cellStyle name="20 % – Zvýraznění3 3 3 11 5" xfId="23388" xr:uid="{00000000-0005-0000-0000-0000D50F0000}"/>
    <cellStyle name="20 % – Zvýraznění3 3 3 12" xfId="11581" xr:uid="{00000000-0005-0000-0000-0000D60F0000}"/>
    <cellStyle name="20 % – Zvýraznění3 3 3 13" xfId="15331" xr:uid="{00000000-0005-0000-0000-0000D70F0000}"/>
    <cellStyle name="20 % – Zvýraznění3 3 3 14" xfId="19286" xr:uid="{00000000-0005-0000-0000-0000D80F0000}"/>
    <cellStyle name="20 % – Zvýraznění3 3 3 15" xfId="7693" xr:uid="{00000000-0005-0000-0000-0000D90F0000}"/>
    <cellStyle name="20 % – Zvýraznění3 3 3 16" xfId="23386" xr:uid="{00000000-0005-0000-0000-0000DA0F0000}"/>
    <cellStyle name="20 % – Zvýraznění3 3 3 2" xfId="1740" xr:uid="{00000000-0005-0000-0000-0000DB0F0000}"/>
    <cellStyle name="20 % – Zvýraznění3 3 3 2 2" xfId="1741" xr:uid="{00000000-0005-0000-0000-0000DC0F0000}"/>
    <cellStyle name="20 % – Zvýraznění3 3 3 2 2 2" xfId="12480" xr:uid="{00000000-0005-0000-0000-0000DD0F0000}"/>
    <cellStyle name="20 % – Zvýraznění3 3 3 2 2 3" xfId="16353" xr:uid="{00000000-0005-0000-0000-0000DE0F0000}"/>
    <cellStyle name="20 % – Zvýraznění3 3 3 2 2 4" xfId="19290" xr:uid="{00000000-0005-0000-0000-0000DF0F0000}"/>
    <cellStyle name="20 % – Zvýraznění3 3 3 2 2 5" xfId="8402" xr:uid="{00000000-0005-0000-0000-0000E00F0000}"/>
    <cellStyle name="20 % – Zvýraznění3 3 3 2 2 6" xfId="23390" xr:uid="{00000000-0005-0000-0000-0000E10F0000}"/>
    <cellStyle name="20 % – Zvýraznění3 3 3 2 3" xfId="1742" xr:uid="{00000000-0005-0000-0000-0000E20F0000}"/>
    <cellStyle name="20 % – Zvýraznění3 3 3 2 3 2" xfId="13333" xr:uid="{00000000-0005-0000-0000-0000E30F0000}"/>
    <cellStyle name="20 % – Zvýraznění3 3 3 2 3 3" xfId="17206" xr:uid="{00000000-0005-0000-0000-0000E40F0000}"/>
    <cellStyle name="20 % – Zvýraznění3 3 3 2 3 4" xfId="19291" xr:uid="{00000000-0005-0000-0000-0000E50F0000}"/>
    <cellStyle name="20 % – Zvýraznění3 3 3 2 3 5" xfId="8403" xr:uid="{00000000-0005-0000-0000-0000E60F0000}"/>
    <cellStyle name="20 % – Zvýraznění3 3 3 2 3 6" xfId="23391" xr:uid="{00000000-0005-0000-0000-0000E70F0000}"/>
    <cellStyle name="20 % – Zvýraznění3 3 3 2 4" xfId="1743" xr:uid="{00000000-0005-0000-0000-0000E80F0000}"/>
    <cellStyle name="20 % – Zvýraznění3 3 3 2 4 2" xfId="14188" xr:uid="{00000000-0005-0000-0000-0000E90F0000}"/>
    <cellStyle name="20 % – Zvýraznění3 3 3 2 4 3" xfId="18061" xr:uid="{00000000-0005-0000-0000-0000EA0F0000}"/>
    <cellStyle name="20 % – Zvýraznění3 3 3 2 4 4" xfId="19292" xr:uid="{00000000-0005-0000-0000-0000EB0F0000}"/>
    <cellStyle name="20 % – Zvýraznění3 3 3 2 4 5" xfId="8404" xr:uid="{00000000-0005-0000-0000-0000EC0F0000}"/>
    <cellStyle name="20 % – Zvýraznění3 3 3 2 4 6" xfId="23392" xr:uid="{00000000-0005-0000-0000-0000ED0F0000}"/>
    <cellStyle name="20 % – Zvýraznění3 3 3 2 5" xfId="11642" xr:uid="{00000000-0005-0000-0000-0000EE0F0000}"/>
    <cellStyle name="20 % – Zvýraznění3 3 3 2 6" xfId="15499" xr:uid="{00000000-0005-0000-0000-0000EF0F0000}"/>
    <cellStyle name="20 % – Zvýraznění3 3 3 2 7" xfId="19289" xr:uid="{00000000-0005-0000-0000-0000F00F0000}"/>
    <cellStyle name="20 % – Zvýraznění3 3 3 2 8" xfId="8401" xr:uid="{00000000-0005-0000-0000-0000F10F0000}"/>
    <cellStyle name="20 % – Zvýraznění3 3 3 2 9" xfId="23389" xr:uid="{00000000-0005-0000-0000-0000F20F0000}"/>
    <cellStyle name="20 % – Zvýraznění3 3 3 3" xfId="1744" xr:uid="{00000000-0005-0000-0000-0000F30F0000}"/>
    <cellStyle name="20 % – Zvýraznění3 3 3 3 2" xfId="1745" xr:uid="{00000000-0005-0000-0000-0000F40F0000}"/>
    <cellStyle name="20 % – Zvýraznění3 3 3 3 2 2" xfId="12678" xr:uid="{00000000-0005-0000-0000-0000F50F0000}"/>
    <cellStyle name="20 % – Zvýraznění3 3 3 3 2 3" xfId="16551" xr:uid="{00000000-0005-0000-0000-0000F60F0000}"/>
    <cellStyle name="20 % – Zvýraznění3 3 3 3 2 4" xfId="19294" xr:uid="{00000000-0005-0000-0000-0000F70F0000}"/>
    <cellStyle name="20 % – Zvýraznění3 3 3 3 2 5" xfId="8406" xr:uid="{00000000-0005-0000-0000-0000F80F0000}"/>
    <cellStyle name="20 % – Zvýraznění3 3 3 3 2 6" xfId="23394" xr:uid="{00000000-0005-0000-0000-0000F90F0000}"/>
    <cellStyle name="20 % – Zvýraznění3 3 3 3 3" xfId="1746" xr:uid="{00000000-0005-0000-0000-0000FA0F0000}"/>
    <cellStyle name="20 % – Zvýraznění3 3 3 3 3 2" xfId="13531" xr:uid="{00000000-0005-0000-0000-0000FB0F0000}"/>
    <cellStyle name="20 % – Zvýraznění3 3 3 3 3 3" xfId="17404" xr:uid="{00000000-0005-0000-0000-0000FC0F0000}"/>
    <cellStyle name="20 % – Zvýraznění3 3 3 3 3 4" xfId="19295" xr:uid="{00000000-0005-0000-0000-0000FD0F0000}"/>
    <cellStyle name="20 % – Zvýraznění3 3 3 3 3 5" xfId="8407" xr:uid="{00000000-0005-0000-0000-0000FE0F0000}"/>
    <cellStyle name="20 % – Zvýraznění3 3 3 3 3 6" xfId="23395" xr:uid="{00000000-0005-0000-0000-0000FF0F0000}"/>
    <cellStyle name="20 % – Zvýraznění3 3 3 3 4" xfId="1747" xr:uid="{00000000-0005-0000-0000-000000100000}"/>
    <cellStyle name="20 % – Zvýraznění3 3 3 3 4 2" xfId="14387" xr:uid="{00000000-0005-0000-0000-000001100000}"/>
    <cellStyle name="20 % – Zvýraznění3 3 3 3 4 3" xfId="18260" xr:uid="{00000000-0005-0000-0000-000002100000}"/>
    <cellStyle name="20 % – Zvýraznění3 3 3 3 4 4" xfId="19296" xr:uid="{00000000-0005-0000-0000-000003100000}"/>
    <cellStyle name="20 % – Zvýraznění3 3 3 3 4 5" xfId="8408" xr:uid="{00000000-0005-0000-0000-000004100000}"/>
    <cellStyle name="20 % – Zvýraznění3 3 3 3 4 6" xfId="23396" xr:uid="{00000000-0005-0000-0000-000005100000}"/>
    <cellStyle name="20 % – Zvýraznění3 3 3 3 5" xfId="11824" xr:uid="{00000000-0005-0000-0000-000006100000}"/>
    <cellStyle name="20 % – Zvýraznění3 3 3 3 6" xfId="15697" xr:uid="{00000000-0005-0000-0000-000007100000}"/>
    <cellStyle name="20 % – Zvýraznění3 3 3 3 7" xfId="19293" xr:uid="{00000000-0005-0000-0000-000008100000}"/>
    <cellStyle name="20 % – Zvýraznění3 3 3 3 8" xfId="8405" xr:uid="{00000000-0005-0000-0000-000009100000}"/>
    <cellStyle name="20 % – Zvýraznění3 3 3 3 9" xfId="23393" xr:uid="{00000000-0005-0000-0000-00000A100000}"/>
    <cellStyle name="20 % – Zvýraznění3 3 3 4" xfId="1748" xr:uid="{00000000-0005-0000-0000-00000B100000}"/>
    <cellStyle name="20 % – Zvýraznění3 3 3 4 2" xfId="1749" xr:uid="{00000000-0005-0000-0000-00000C100000}"/>
    <cellStyle name="20 % – Zvýraznění3 3 3 4 2 2" xfId="12794" xr:uid="{00000000-0005-0000-0000-00000D100000}"/>
    <cellStyle name="20 % – Zvýraznění3 3 3 4 2 3" xfId="16667" xr:uid="{00000000-0005-0000-0000-00000E100000}"/>
    <cellStyle name="20 % – Zvýraznění3 3 3 4 2 4" xfId="19298" xr:uid="{00000000-0005-0000-0000-00000F100000}"/>
    <cellStyle name="20 % – Zvýraznění3 3 3 4 2 5" xfId="8410" xr:uid="{00000000-0005-0000-0000-000010100000}"/>
    <cellStyle name="20 % – Zvýraznění3 3 3 4 2 6" xfId="23398" xr:uid="{00000000-0005-0000-0000-000011100000}"/>
    <cellStyle name="20 % – Zvýraznění3 3 3 4 3" xfId="1750" xr:uid="{00000000-0005-0000-0000-000012100000}"/>
    <cellStyle name="20 % – Zvýraznění3 3 3 4 3 2" xfId="13647" xr:uid="{00000000-0005-0000-0000-000013100000}"/>
    <cellStyle name="20 % – Zvýraznění3 3 3 4 3 3" xfId="17520" xr:uid="{00000000-0005-0000-0000-000014100000}"/>
    <cellStyle name="20 % – Zvýraznění3 3 3 4 3 4" xfId="19299" xr:uid="{00000000-0005-0000-0000-000015100000}"/>
    <cellStyle name="20 % – Zvýraznění3 3 3 4 3 5" xfId="8411" xr:uid="{00000000-0005-0000-0000-000016100000}"/>
    <cellStyle name="20 % – Zvýraznění3 3 3 4 3 6" xfId="23399" xr:uid="{00000000-0005-0000-0000-000017100000}"/>
    <cellStyle name="20 % – Zvýraznění3 3 3 4 4" xfId="1751" xr:uid="{00000000-0005-0000-0000-000018100000}"/>
    <cellStyle name="20 % – Zvýraznění3 3 3 4 4 2" xfId="14503" xr:uid="{00000000-0005-0000-0000-000019100000}"/>
    <cellStyle name="20 % – Zvýraznění3 3 3 4 4 3" xfId="18376" xr:uid="{00000000-0005-0000-0000-00001A100000}"/>
    <cellStyle name="20 % – Zvýraznění3 3 3 4 4 4" xfId="19300" xr:uid="{00000000-0005-0000-0000-00001B100000}"/>
    <cellStyle name="20 % – Zvýraznění3 3 3 4 4 5" xfId="8412" xr:uid="{00000000-0005-0000-0000-00001C100000}"/>
    <cellStyle name="20 % – Zvýraznění3 3 3 4 4 6" xfId="23400" xr:uid="{00000000-0005-0000-0000-00001D100000}"/>
    <cellStyle name="20 % – Zvýraznění3 3 3 4 5" xfId="11940" xr:uid="{00000000-0005-0000-0000-00001E100000}"/>
    <cellStyle name="20 % – Zvýraznění3 3 3 4 6" xfId="15813" xr:uid="{00000000-0005-0000-0000-00001F100000}"/>
    <cellStyle name="20 % – Zvýraznění3 3 3 4 7" xfId="19297" xr:uid="{00000000-0005-0000-0000-000020100000}"/>
    <cellStyle name="20 % – Zvýraznění3 3 3 4 8" xfId="8409" xr:uid="{00000000-0005-0000-0000-000021100000}"/>
    <cellStyle name="20 % – Zvýraznění3 3 3 4 9" xfId="23397" xr:uid="{00000000-0005-0000-0000-000022100000}"/>
    <cellStyle name="20 % – Zvýraznění3 3 3 5" xfId="1752" xr:uid="{00000000-0005-0000-0000-000023100000}"/>
    <cellStyle name="20 % – Zvýraznění3 3 3 5 2" xfId="1753" xr:uid="{00000000-0005-0000-0000-000024100000}"/>
    <cellStyle name="20 % – Zvýraznění3 3 3 5 2 2" xfId="12889" xr:uid="{00000000-0005-0000-0000-000025100000}"/>
    <cellStyle name="20 % – Zvýraznění3 3 3 5 2 3" xfId="16762" xr:uid="{00000000-0005-0000-0000-000026100000}"/>
    <cellStyle name="20 % – Zvýraznění3 3 3 5 2 4" xfId="19302" xr:uid="{00000000-0005-0000-0000-000027100000}"/>
    <cellStyle name="20 % – Zvýraznění3 3 3 5 2 5" xfId="8414" xr:uid="{00000000-0005-0000-0000-000028100000}"/>
    <cellStyle name="20 % – Zvýraznění3 3 3 5 2 6" xfId="23402" xr:uid="{00000000-0005-0000-0000-000029100000}"/>
    <cellStyle name="20 % – Zvýraznění3 3 3 5 3" xfId="1754" xr:uid="{00000000-0005-0000-0000-00002A100000}"/>
    <cellStyle name="20 % – Zvýraznění3 3 3 5 3 2" xfId="13742" xr:uid="{00000000-0005-0000-0000-00002B100000}"/>
    <cellStyle name="20 % – Zvýraznění3 3 3 5 3 3" xfId="17615" xr:uid="{00000000-0005-0000-0000-00002C100000}"/>
    <cellStyle name="20 % – Zvýraznění3 3 3 5 3 4" xfId="19303" xr:uid="{00000000-0005-0000-0000-00002D100000}"/>
    <cellStyle name="20 % – Zvýraznění3 3 3 5 3 5" xfId="8415" xr:uid="{00000000-0005-0000-0000-00002E100000}"/>
    <cellStyle name="20 % – Zvýraznění3 3 3 5 3 6" xfId="23403" xr:uid="{00000000-0005-0000-0000-00002F100000}"/>
    <cellStyle name="20 % – Zvýraznění3 3 3 5 4" xfId="1755" xr:uid="{00000000-0005-0000-0000-000030100000}"/>
    <cellStyle name="20 % – Zvýraznění3 3 3 5 4 2" xfId="14598" xr:uid="{00000000-0005-0000-0000-000031100000}"/>
    <cellStyle name="20 % – Zvýraznění3 3 3 5 4 3" xfId="18471" xr:uid="{00000000-0005-0000-0000-000032100000}"/>
    <cellStyle name="20 % – Zvýraznění3 3 3 5 4 4" xfId="19304" xr:uid="{00000000-0005-0000-0000-000033100000}"/>
    <cellStyle name="20 % – Zvýraznění3 3 3 5 4 5" xfId="8416" xr:uid="{00000000-0005-0000-0000-000034100000}"/>
    <cellStyle name="20 % – Zvýraznění3 3 3 5 4 6" xfId="23404" xr:uid="{00000000-0005-0000-0000-000035100000}"/>
    <cellStyle name="20 % – Zvýraznění3 3 3 5 5" xfId="12035" xr:uid="{00000000-0005-0000-0000-000036100000}"/>
    <cellStyle name="20 % – Zvýraznění3 3 3 5 6" xfId="15908" xr:uid="{00000000-0005-0000-0000-000037100000}"/>
    <cellStyle name="20 % – Zvýraznění3 3 3 5 7" xfId="19301" xr:uid="{00000000-0005-0000-0000-000038100000}"/>
    <cellStyle name="20 % – Zvýraznění3 3 3 5 8" xfId="8413" xr:uid="{00000000-0005-0000-0000-000039100000}"/>
    <cellStyle name="20 % – Zvýraznění3 3 3 5 9" xfId="23401" xr:uid="{00000000-0005-0000-0000-00003A100000}"/>
    <cellStyle name="20 % – Zvýraznění3 3 3 6" xfId="1756" xr:uid="{00000000-0005-0000-0000-00003B100000}"/>
    <cellStyle name="20 % – Zvýraznění3 3 3 6 2" xfId="1757" xr:uid="{00000000-0005-0000-0000-00003C100000}"/>
    <cellStyle name="20 % – Zvýraznění3 3 3 6 2 2" xfId="12982" xr:uid="{00000000-0005-0000-0000-00003D100000}"/>
    <cellStyle name="20 % – Zvýraznění3 3 3 6 2 3" xfId="16855" xr:uid="{00000000-0005-0000-0000-00003E100000}"/>
    <cellStyle name="20 % – Zvýraznění3 3 3 6 2 4" xfId="19306" xr:uid="{00000000-0005-0000-0000-00003F100000}"/>
    <cellStyle name="20 % – Zvýraznění3 3 3 6 2 5" xfId="8418" xr:uid="{00000000-0005-0000-0000-000040100000}"/>
    <cellStyle name="20 % – Zvýraznění3 3 3 6 2 6" xfId="23406" xr:uid="{00000000-0005-0000-0000-000041100000}"/>
    <cellStyle name="20 % – Zvýraznění3 3 3 6 3" xfId="1758" xr:uid="{00000000-0005-0000-0000-000042100000}"/>
    <cellStyle name="20 % – Zvýraznění3 3 3 6 3 2" xfId="13835" xr:uid="{00000000-0005-0000-0000-000043100000}"/>
    <cellStyle name="20 % – Zvýraznění3 3 3 6 3 3" xfId="17708" xr:uid="{00000000-0005-0000-0000-000044100000}"/>
    <cellStyle name="20 % – Zvýraznění3 3 3 6 3 4" xfId="19307" xr:uid="{00000000-0005-0000-0000-000045100000}"/>
    <cellStyle name="20 % – Zvýraznění3 3 3 6 3 5" xfId="8419" xr:uid="{00000000-0005-0000-0000-000046100000}"/>
    <cellStyle name="20 % – Zvýraznění3 3 3 6 3 6" xfId="23407" xr:uid="{00000000-0005-0000-0000-000047100000}"/>
    <cellStyle name="20 % – Zvýraznění3 3 3 6 4" xfId="1759" xr:uid="{00000000-0005-0000-0000-000048100000}"/>
    <cellStyle name="20 % – Zvýraznění3 3 3 6 4 2" xfId="14691" xr:uid="{00000000-0005-0000-0000-000049100000}"/>
    <cellStyle name="20 % – Zvýraznění3 3 3 6 4 3" xfId="18564" xr:uid="{00000000-0005-0000-0000-00004A100000}"/>
    <cellStyle name="20 % – Zvýraznění3 3 3 6 4 4" xfId="19308" xr:uid="{00000000-0005-0000-0000-00004B100000}"/>
    <cellStyle name="20 % – Zvýraznění3 3 3 6 4 5" xfId="8420" xr:uid="{00000000-0005-0000-0000-00004C100000}"/>
    <cellStyle name="20 % – Zvýraznění3 3 3 6 4 6" xfId="23408" xr:uid="{00000000-0005-0000-0000-00004D100000}"/>
    <cellStyle name="20 % – Zvýraznění3 3 3 6 5" xfId="12128" xr:uid="{00000000-0005-0000-0000-00004E100000}"/>
    <cellStyle name="20 % – Zvýraznění3 3 3 6 6" xfId="16001" xr:uid="{00000000-0005-0000-0000-00004F100000}"/>
    <cellStyle name="20 % – Zvýraznění3 3 3 6 7" xfId="19305" xr:uid="{00000000-0005-0000-0000-000050100000}"/>
    <cellStyle name="20 % – Zvýraznění3 3 3 6 8" xfId="8417" xr:uid="{00000000-0005-0000-0000-000051100000}"/>
    <cellStyle name="20 % – Zvýraznění3 3 3 6 9" xfId="23405" xr:uid="{00000000-0005-0000-0000-000052100000}"/>
    <cellStyle name="20 % – Zvýraznění3 3 3 7" xfId="1760" xr:uid="{00000000-0005-0000-0000-000053100000}"/>
    <cellStyle name="20 % – Zvýraznění3 3 3 7 2" xfId="1761" xr:uid="{00000000-0005-0000-0000-000054100000}"/>
    <cellStyle name="20 % – Zvýraznění3 3 3 7 2 2" xfId="13065" xr:uid="{00000000-0005-0000-0000-000055100000}"/>
    <cellStyle name="20 % – Zvýraznění3 3 3 7 2 3" xfId="16938" xr:uid="{00000000-0005-0000-0000-000056100000}"/>
    <cellStyle name="20 % – Zvýraznění3 3 3 7 2 4" xfId="19310" xr:uid="{00000000-0005-0000-0000-000057100000}"/>
    <cellStyle name="20 % – Zvýraznění3 3 3 7 2 5" xfId="8422" xr:uid="{00000000-0005-0000-0000-000058100000}"/>
    <cellStyle name="20 % – Zvýraznění3 3 3 7 2 6" xfId="23410" xr:uid="{00000000-0005-0000-0000-000059100000}"/>
    <cellStyle name="20 % – Zvýraznění3 3 3 7 3" xfId="1762" xr:uid="{00000000-0005-0000-0000-00005A100000}"/>
    <cellStyle name="20 % – Zvýraznění3 3 3 7 3 2" xfId="13918" xr:uid="{00000000-0005-0000-0000-00005B100000}"/>
    <cellStyle name="20 % – Zvýraznění3 3 3 7 3 3" xfId="17791" xr:uid="{00000000-0005-0000-0000-00005C100000}"/>
    <cellStyle name="20 % – Zvýraznění3 3 3 7 3 4" xfId="19311" xr:uid="{00000000-0005-0000-0000-00005D100000}"/>
    <cellStyle name="20 % – Zvýraznění3 3 3 7 3 5" xfId="8423" xr:uid="{00000000-0005-0000-0000-00005E100000}"/>
    <cellStyle name="20 % – Zvýraznění3 3 3 7 3 6" xfId="23411" xr:uid="{00000000-0005-0000-0000-00005F100000}"/>
    <cellStyle name="20 % – Zvýraznění3 3 3 7 4" xfId="1763" xr:uid="{00000000-0005-0000-0000-000060100000}"/>
    <cellStyle name="20 % – Zvýraznění3 3 3 7 4 2" xfId="14774" xr:uid="{00000000-0005-0000-0000-000061100000}"/>
    <cellStyle name="20 % – Zvýraznění3 3 3 7 4 3" xfId="18647" xr:uid="{00000000-0005-0000-0000-000062100000}"/>
    <cellStyle name="20 % – Zvýraznění3 3 3 7 4 4" xfId="19312" xr:uid="{00000000-0005-0000-0000-000063100000}"/>
    <cellStyle name="20 % – Zvýraznění3 3 3 7 4 5" xfId="8424" xr:uid="{00000000-0005-0000-0000-000064100000}"/>
    <cellStyle name="20 % – Zvýraznění3 3 3 7 4 6" xfId="23412" xr:uid="{00000000-0005-0000-0000-000065100000}"/>
    <cellStyle name="20 % – Zvýraznění3 3 3 7 5" xfId="12211" xr:uid="{00000000-0005-0000-0000-000066100000}"/>
    <cellStyle name="20 % – Zvýraznění3 3 3 7 6" xfId="16084" xr:uid="{00000000-0005-0000-0000-000067100000}"/>
    <cellStyle name="20 % – Zvýraznění3 3 3 7 7" xfId="19309" xr:uid="{00000000-0005-0000-0000-000068100000}"/>
    <cellStyle name="20 % – Zvýraznění3 3 3 7 8" xfId="8421" xr:uid="{00000000-0005-0000-0000-000069100000}"/>
    <cellStyle name="20 % – Zvýraznění3 3 3 7 9" xfId="23409" xr:uid="{00000000-0005-0000-0000-00006A100000}"/>
    <cellStyle name="20 % – Zvýraznění3 3 3 8" xfId="1764" xr:uid="{00000000-0005-0000-0000-00006B100000}"/>
    <cellStyle name="20 % – Zvýraznění3 3 3 8 2" xfId="12312" xr:uid="{00000000-0005-0000-0000-00006C100000}"/>
    <cellStyle name="20 % – Zvýraznění3 3 3 8 3" xfId="16185" xr:uid="{00000000-0005-0000-0000-00006D100000}"/>
    <cellStyle name="20 % – Zvýraznění3 3 3 8 4" xfId="19313" xr:uid="{00000000-0005-0000-0000-00006E100000}"/>
    <cellStyle name="20 % – Zvýraznění3 3 3 8 5" xfId="8425" xr:uid="{00000000-0005-0000-0000-00006F100000}"/>
    <cellStyle name="20 % – Zvýraznění3 3 3 8 6" xfId="23413" xr:uid="{00000000-0005-0000-0000-000070100000}"/>
    <cellStyle name="20 % – Zvýraznění3 3 3 9" xfId="1765" xr:uid="{00000000-0005-0000-0000-000071100000}"/>
    <cellStyle name="20 % – Zvýraznění3 3 3 9 2" xfId="13165" xr:uid="{00000000-0005-0000-0000-000072100000}"/>
    <cellStyle name="20 % – Zvýraznění3 3 3 9 3" xfId="17038" xr:uid="{00000000-0005-0000-0000-000073100000}"/>
    <cellStyle name="20 % – Zvýraznění3 3 3 9 4" xfId="19314" xr:uid="{00000000-0005-0000-0000-000074100000}"/>
    <cellStyle name="20 % – Zvýraznění3 3 3 9 5" xfId="8426" xr:uid="{00000000-0005-0000-0000-000075100000}"/>
    <cellStyle name="20 % – Zvýraznění3 3 3 9 6" xfId="23414" xr:uid="{00000000-0005-0000-0000-000076100000}"/>
    <cellStyle name="20 % – Zvýraznění3 3 4" xfId="385" xr:uid="{00000000-0005-0000-0000-000077100000}"/>
    <cellStyle name="20 % – Zvýraznění3 3 4 10" xfId="23415" xr:uid="{00000000-0005-0000-0000-000078100000}"/>
    <cellStyle name="20 % – Zvýraznění3 3 4 2" xfId="1766" xr:uid="{00000000-0005-0000-0000-000079100000}"/>
    <cellStyle name="20 % – Zvýraznění3 3 4 2 2" xfId="12424" xr:uid="{00000000-0005-0000-0000-00007A100000}"/>
    <cellStyle name="20 % – Zvýraznění3 3 4 2 3" xfId="16297" xr:uid="{00000000-0005-0000-0000-00007B100000}"/>
    <cellStyle name="20 % – Zvýraznění3 3 4 2 4" xfId="19316" xr:uid="{00000000-0005-0000-0000-00007C100000}"/>
    <cellStyle name="20 % – Zvýraznění3 3 4 2 5" xfId="8427" xr:uid="{00000000-0005-0000-0000-00007D100000}"/>
    <cellStyle name="20 % – Zvýraznění3 3 4 2 6" xfId="23416" xr:uid="{00000000-0005-0000-0000-00007E100000}"/>
    <cellStyle name="20 % – Zvýraznění3 3 4 3" xfId="1767" xr:uid="{00000000-0005-0000-0000-00007F100000}"/>
    <cellStyle name="20 % – Zvýraznění3 3 4 3 2" xfId="13277" xr:uid="{00000000-0005-0000-0000-000080100000}"/>
    <cellStyle name="20 % – Zvýraznění3 3 4 3 3" xfId="17150" xr:uid="{00000000-0005-0000-0000-000081100000}"/>
    <cellStyle name="20 % – Zvýraznění3 3 4 3 4" xfId="19317" xr:uid="{00000000-0005-0000-0000-000082100000}"/>
    <cellStyle name="20 % – Zvýraznění3 3 4 3 5" xfId="8428" xr:uid="{00000000-0005-0000-0000-000083100000}"/>
    <cellStyle name="20 % – Zvýraznění3 3 4 3 6" xfId="23417" xr:uid="{00000000-0005-0000-0000-000084100000}"/>
    <cellStyle name="20 % – Zvýraznění3 3 4 4" xfId="1768" xr:uid="{00000000-0005-0000-0000-000085100000}"/>
    <cellStyle name="20 % – Zvýraznění3 3 4 4 2" xfId="14132" xr:uid="{00000000-0005-0000-0000-000086100000}"/>
    <cellStyle name="20 % – Zvýraznění3 3 4 4 3" xfId="18005" xr:uid="{00000000-0005-0000-0000-000087100000}"/>
    <cellStyle name="20 % – Zvýraznění3 3 4 4 4" xfId="19318" xr:uid="{00000000-0005-0000-0000-000088100000}"/>
    <cellStyle name="20 % – Zvýraznění3 3 4 4 5" xfId="8429" xr:uid="{00000000-0005-0000-0000-000089100000}"/>
    <cellStyle name="20 % – Zvýraznění3 3 4 4 6" xfId="23418" xr:uid="{00000000-0005-0000-0000-00008A100000}"/>
    <cellStyle name="20 % – Zvýraznění3 3 4 5" xfId="1769" xr:uid="{00000000-0005-0000-0000-00008B100000}"/>
    <cellStyle name="20 % – Zvýraznění3 3 4 5 2" xfId="14880" xr:uid="{00000000-0005-0000-0000-00008C100000}"/>
    <cellStyle name="20 % – Zvýraznění3 3 4 5 3" xfId="19319" xr:uid="{00000000-0005-0000-0000-00008D100000}"/>
    <cellStyle name="20 % – Zvýraznění3 3 4 5 4" xfId="8430" xr:uid="{00000000-0005-0000-0000-00008E100000}"/>
    <cellStyle name="20 % – Zvýraznění3 3 4 5 5" xfId="23419" xr:uid="{00000000-0005-0000-0000-00008F100000}"/>
    <cellStyle name="20 % – Zvýraznění3 3 4 6" xfId="11525" xr:uid="{00000000-0005-0000-0000-000090100000}"/>
    <cellStyle name="20 % – Zvýraznění3 3 4 7" xfId="15443" xr:uid="{00000000-0005-0000-0000-000091100000}"/>
    <cellStyle name="20 % – Zvýraznění3 3 4 8" xfId="19315" xr:uid="{00000000-0005-0000-0000-000092100000}"/>
    <cellStyle name="20 % – Zvýraznění3 3 4 9" xfId="7694" xr:uid="{00000000-0005-0000-0000-000093100000}"/>
    <cellStyle name="20 % – Zvýraznění3 3 5" xfId="386" xr:uid="{00000000-0005-0000-0000-000094100000}"/>
    <cellStyle name="20 % – Zvýraznění3 3 5 10" xfId="23420" xr:uid="{00000000-0005-0000-0000-000095100000}"/>
    <cellStyle name="20 % – Zvýraznění3 3 5 2" xfId="1770" xr:uid="{00000000-0005-0000-0000-000096100000}"/>
    <cellStyle name="20 % – Zvýraznění3 3 5 2 2" xfId="12382" xr:uid="{00000000-0005-0000-0000-000097100000}"/>
    <cellStyle name="20 % – Zvýraznění3 3 5 2 3" xfId="16255" xr:uid="{00000000-0005-0000-0000-000098100000}"/>
    <cellStyle name="20 % – Zvýraznění3 3 5 2 4" xfId="19321" xr:uid="{00000000-0005-0000-0000-000099100000}"/>
    <cellStyle name="20 % – Zvýraznění3 3 5 2 5" xfId="8431" xr:uid="{00000000-0005-0000-0000-00009A100000}"/>
    <cellStyle name="20 % – Zvýraznění3 3 5 2 6" xfId="23421" xr:uid="{00000000-0005-0000-0000-00009B100000}"/>
    <cellStyle name="20 % – Zvýraznění3 3 5 3" xfId="1771" xr:uid="{00000000-0005-0000-0000-00009C100000}"/>
    <cellStyle name="20 % – Zvýraznění3 3 5 3 2" xfId="13235" xr:uid="{00000000-0005-0000-0000-00009D100000}"/>
    <cellStyle name="20 % – Zvýraznění3 3 5 3 3" xfId="17108" xr:uid="{00000000-0005-0000-0000-00009E100000}"/>
    <cellStyle name="20 % – Zvýraznění3 3 5 3 4" xfId="19322" xr:uid="{00000000-0005-0000-0000-00009F100000}"/>
    <cellStyle name="20 % – Zvýraznění3 3 5 3 5" xfId="8432" xr:uid="{00000000-0005-0000-0000-0000A0100000}"/>
    <cellStyle name="20 % – Zvýraznění3 3 5 3 6" xfId="23422" xr:uid="{00000000-0005-0000-0000-0000A1100000}"/>
    <cellStyle name="20 % – Zvýraznění3 3 5 4" xfId="1772" xr:uid="{00000000-0005-0000-0000-0000A2100000}"/>
    <cellStyle name="20 % – Zvýraznění3 3 5 4 2" xfId="14090" xr:uid="{00000000-0005-0000-0000-0000A3100000}"/>
    <cellStyle name="20 % – Zvýraznění3 3 5 4 3" xfId="17963" xr:uid="{00000000-0005-0000-0000-0000A4100000}"/>
    <cellStyle name="20 % – Zvýraznění3 3 5 4 4" xfId="19323" xr:uid="{00000000-0005-0000-0000-0000A5100000}"/>
    <cellStyle name="20 % – Zvýraznění3 3 5 4 5" xfId="8433" xr:uid="{00000000-0005-0000-0000-0000A6100000}"/>
    <cellStyle name="20 % – Zvýraznění3 3 5 4 6" xfId="23423" xr:uid="{00000000-0005-0000-0000-0000A7100000}"/>
    <cellStyle name="20 % – Zvýraznění3 3 5 5" xfId="1773" xr:uid="{00000000-0005-0000-0000-0000A8100000}"/>
    <cellStyle name="20 % – Zvýraznění3 3 5 5 2" xfId="14881" xr:uid="{00000000-0005-0000-0000-0000A9100000}"/>
    <cellStyle name="20 % – Zvýraznění3 3 5 5 3" xfId="19324" xr:uid="{00000000-0005-0000-0000-0000AA100000}"/>
    <cellStyle name="20 % – Zvýraznění3 3 5 5 4" xfId="8434" xr:uid="{00000000-0005-0000-0000-0000AB100000}"/>
    <cellStyle name="20 % – Zvýraznění3 3 5 5 5" xfId="23424" xr:uid="{00000000-0005-0000-0000-0000AC100000}"/>
    <cellStyle name="20 % – Zvýraznění3 3 5 6" xfId="11483" xr:uid="{00000000-0005-0000-0000-0000AD100000}"/>
    <cellStyle name="20 % – Zvýraznění3 3 5 7" xfId="15401" xr:uid="{00000000-0005-0000-0000-0000AE100000}"/>
    <cellStyle name="20 % – Zvýraznění3 3 5 8" xfId="19320" xr:uid="{00000000-0005-0000-0000-0000AF100000}"/>
    <cellStyle name="20 % – Zvýraznění3 3 5 9" xfId="7695" xr:uid="{00000000-0005-0000-0000-0000B0100000}"/>
    <cellStyle name="20 % – Zvýraznění3 3 6" xfId="1774" xr:uid="{00000000-0005-0000-0000-0000B1100000}"/>
    <cellStyle name="20 % – Zvýraznění3 3 6 2" xfId="1775" xr:uid="{00000000-0005-0000-0000-0000B2100000}"/>
    <cellStyle name="20 % – Zvýraznění3 3 6 2 2" xfId="12609" xr:uid="{00000000-0005-0000-0000-0000B3100000}"/>
    <cellStyle name="20 % – Zvýraznění3 3 6 2 3" xfId="16482" xr:uid="{00000000-0005-0000-0000-0000B4100000}"/>
    <cellStyle name="20 % – Zvýraznění3 3 6 2 4" xfId="19326" xr:uid="{00000000-0005-0000-0000-0000B5100000}"/>
    <cellStyle name="20 % – Zvýraznění3 3 6 2 5" xfId="8436" xr:uid="{00000000-0005-0000-0000-0000B6100000}"/>
    <cellStyle name="20 % – Zvýraznění3 3 6 2 6" xfId="23426" xr:uid="{00000000-0005-0000-0000-0000B7100000}"/>
    <cellStyle name="20 % – Zvýraznění3 3 6 3" xfId="1776" xr:uid="{00000000-0005-0000-0000-0000B8100000}"/>
    <cellStyle name="20 % – Zvýraznění3 3 6 3 2" xfId="13462" xr:uid="{00000000-0005-0000-0000-0000B9100000}"/>
    <cellStyle name="20 % – Zvýraznění3 3 6 3 3" xfId="17335" xr:uid="{00000000-0005-0000-0000-0000BA100000}"/>
    <cellStyle name="20 % – Zvýraznění3 3 6 3 4" xfId="19327" xr:uid="{00000000-0005-0000-0000-0000BB100000}"/>
    <cellStyle name="20 % – Zvýraznění3 3 6 3 5" xfId="8437" xr:uid="{00000000-0005-0000-0000-0000BC100000}"/>
    <cellStyle name="20 % – Zvýraznění3 3 6 3 6" xfId="23427" xr:uid="{00000000-0005-0000-0000-0000BD100000}"/>
    <cellStyle name="20 % – Zvýraznění3 3 6 4" xfId="1777" xr:uid="{00000000-0005-0000-0000-0000BE100000}"/>
    <cellStyle name="20 % – Zvýraznění3 3 6 4 2" xfId="14317" xr:uid="{00000000-0005-0000-0000-0000BF100000}"/>
    <cellStyle name="20 % – Zvýraznění3 3 6 4 3" xfId="18190" xr:uid="{00000000-0005-0000-0000-0000C0100000}"/>
    <cellStyle name="20 % – Zvýraznění3 3 6 4 4" xfId="19328" xr:uid="{00000000-0005-0000-0000-0000C1100000}"/>
    <cellStyle name="20 % – Zvýraznění3 3 6 4 5" xfId="8438" xr:uid="{00000000-0005-0000-0000-0000C2100000}"/>
    <cellStyle name="20 % – Zvýraznění3 3 6 4 6" xfId="23428" xr:uid="{00000000-0005-0000-0000-0000C3100000}"/>
    <cellStyle name="20 % – Zvýraznění3 3 6 5" xfId="11755" xr:uid="{00000000-0005-0000-0000-0000C4100000}"/>
    <cellStyle name="20 % – Zvýraznění3 3 6 6" xfId="15628" xr:uid="{00000000-0005-0000-0000-0000C5100000}"/>
    <cellStyle name="20 % – Zvýraznění3 3 6 7" xfId="19325" xr:uid="{00000000-0005-0000-0000-0000C6100000}"/>
    <cellStyle name="20 % – Zvýraznění3 3 6 8" xfId="8435" xr:uid="{00000000-0005-0000-0000-0000C7100000}"/>
    <cellStyle name="20 % – Zvýraznění3 3 6 9" xfId="23425" xr:uid="{00000000-0005-0000-0000-0000C8100000}"/>
    <cellStyle name="20 % – Zvýraznění3 3 7" xfId="1778" xr:uid="{00000000-0005-0000-0000-0000C9100000}"/>
    <cellStyle name="20 % – Zvýraznění3 3 7 2" xfId="1779" xr:uid="{00000000-0005-0000-0000-0000CA100000}"/>
    <cellStyle name="20 % – Zvýraznění3 3 7 2 2" xfId="12543" xr:uid="{00000000-0005-0000-0000-0000CB100000}"/>
    <cellStyle name="20 % – Zvýraznění3 3 7 2 3" xfId="16416" xr:uid="{00000000-0005-0000-0000-0000CC100000}"/>
    <cellStyle name="20 % – Zvýraznění3 3 7 2 4" xfId="19330" xr:uid="{00000000-0005-0000-0000-0000CD100000}"/>
    <cellStyle name="20 % – Zvýraznění3 3 7 2 5" xfId="8440" xr:uid="{00000000-0005-0000-0000-0000CE100000}"/>
    <cellStyle name="20 % – Zvýraznění3 3 7 2 6" xfId="23430" xr:uid="{00000000-0005-0000-0000-0000CF100000}"/>
    <cellStyle name="20 % – Zvýraznění3 3 7 3" xfId="1780" xr:uid="{00000000-0005-0000-0000-0000D0100000}"/>
    <cellStyle name="20 % – Zvýraznění3 3 7 3 2" xfId="13396" xr:uid="{00000000-0005-0000-0000-0000D1100000}"/>
    <cellStyle name="20 % – Zvýraznění3 3 7 3 3" xfId="17269" xr:uid="{00000000-0005-0000-0000-0000D2100000}"/>
    <cellStyle name="20 % – Zvýraznění3 3 7 3 4" xfId="19331" xr:uid="{00000000-0005-0000-0000-0000D3100000}"/>
    <cellStyle name="20 % – Zvýraznění3 3 7 3 5" xfId="8441" xr:uid="{00000000-0005-0000-0000-0000D4100000}"/>
    <cellStyle name="20 % – Zvýraznění3 3 7 3 6" xfId="23431" xr:uid="{00000000-0005-0000-0000-0000D5100000}"/>
    <cellStyle name="20 % – Zvýraznění3 3 7 4" xfId="1781" xr:uid="{00000000-0005-0000-0000-0000D6100000}"/>
    <cellStyle name="20 % – Zvýraznění3 3 7 4 2" xfId="14251" xr:uid="{00000000-0005-0000-0000-0000D7100000}"/>
    <cellStyle name="20 % – Zvýraznění3 3 7 4 3" xfId="18124" xr:uid="{00000000-0005-0000-0000-0000D8100000}"/>
    <cellStyle name="20 % – Zvýraznění3 3 7 4 4" xfId="19332" xr:uid="{00000000-0005-0000-0000-0000D9100000}"/>
    <cellStyle name="20 % – Zvýraznění3 3 7 4 5" xfId="8442" xr:uid="{00000000-0005-0000-0000-0000DA100000}"/>
    <cellStyle name="20 % – Zvýraznění3 3 7 4 6" xfId="23432" xr:uid="{00000000-0005-0000-0000-0000DB100000}"/>
    <cellStyle name="20 % – Zvýraznění3 3 7 5" xfId="11689" xr:uid="{00000000-0005-0000-0000-0000DC100000}"/>
    <cellStyle name="20 % – Zvýraznění3 3 7 6" xfId="15562" xr:uid="{00000000-0005-0000-0000-0000DD100000}"/>
    <cellStyle name="20 % – Zvýraznění3 3 7 7" xfId="19329" xr:uid="{00000000-0005-0000-0000-0000DE100000}"/>
    <cellStyle name="20 % – Zvýraznění3 3 7 8" xfId="8439" xr:uid="{00000000-0005-0000-0000-0000DF100000}"/>
    <cellStyle name="20 % – Zvýraznění3 3 7 9" xfId="23429" xr:uid="{00000000-0005-0000-0000-0000E0100000}"/>
    <cellStyle name="20 % – Zvýraznění3 3 8" xfId="1782" xr:uid="{00000000-0005-0000-0000-0000E1100000}"/>
    <cellStyle name="20 % – Zvýraznění3 3 8 2" xfId="1783" xr:uid="{00000000-0005-0000-0000-0000E2100000}"/>
    <cellStyle name="20 % – Zvýraznění3 3 8 2 2" xfId="12843" xr:uid="{00000000-0005-0000-0000-0000E3100000}"/>
    <cellStyle name="20 % – Zvýraznění3 3 8 2 3" xfId="16716" xr:uid="{00000000-0005-0000-0000-0000E4100000}"/>
    <cellStyle name="20 % – Zvýraznění3 3 8 2 4" xfId="19334" xr:uid="{00000000-0005-0000-0000-0000E5100000}"/>
    <cellStyle name="20 % – Zvýraznění3 3 8 2 5" xfId="8444" xr:uid="{00000000-0005-0000-0000-0000E6100000}"/>
    <cellStyle name="20 % – Zvýraznění3 3 8 2 6" xfId="23434" xr:uid="{00000000-0005-0000-0000-0000E7100000}"/>
    <cellStyle name="20 % – Zvýraznění3 3 8 3" xfId="1784" xr:uid="{00000000-0005-0000-0000-0000E8100000}"/>
    <cellStyle name="20 % – Zvýraznění3 3 8 3 2" xfId="13696" xr:uid="{00000000-0005-0000-0000-0000E9100000}"/>
    <cellStyle name="20 % – Zvýraznění3 3 8 3 3" xfId="17569" xr:uid="{00000000-0005-0000-0000-0000EA100000}"/>
    <cellStyle name="20 % – Zvýraznění3 3 8 3 4" xfId="19335" xr:uid="{00000000-0005-0000-0000-0000EB100000}"/>
    <cellStyle name="20 % – Zvýraznění3 3 8 3 5" xfId="8445" xr:uid="{00000000-0005-0000-0000-0000EC100000}"/>
    <cellStyle name="20 % – Zvýraznění3 3 8 3 6" xfId="23435" xr:uid="{00000000-0005-0000-0000-0000ED100000}"/>
    <cellStyle name="20 % – Zvýraznění3 3 8 4" xfId="1785" xr:uid="{00000000-0005-0000-0000-0000EE100000}"/>
    <cellStyle name="20 % – Zvýraznění3 3 8 4 2" xfId="14552" xr:uid="{00000000-0005-0000-0000-0000EF100000}"/>
    <cellStyle name="20 % – Zvýraznění3 3 8 4 3" xfId="18425" xr:uid="{00000000-0005-0000-0000-0000F0100000}"/>
    <cellStyle name="20 % – Zvýraznění3 3 8 4 4" xfId="19336" xr:uid="{00000000-0005-0000-0000-0000F1100000}"/>
    <cellStyle name="20 % – Zvýraznění3 3 8 4 5" xfId="8446" xr:uid="{00000000-0005-0000-0000-0000F2100000}"/>
    <cellStyle name="20 % – Zvýraznění3 3 8 4 6" xfId="23436" xr:uid="{00000000-0005-0000-0000-0000F3100000}"/>
    <cellStyle name="20 % – Zvýraznění3 3 8 5" xfId="11989" xr:uid="{00000000-0005-0000-0000-0000F4100000}"/>
    <cellStyle name="20 % – Zvýraznění3 3 8 6" xfId="15862" xr:uid="{00000000-0005-0000-0000-0000F5100000}"/>
    <cellStyle name="20 % – Zvýraznění3 3 8 7" xfId="19333" xr:uid="{00000000-0005-0000-0000-0000F6100000}"/>
    <cellStyle name="20 % – Zvýraznění3 3 8 8" xfId="8443" xr:uid="{00000000-0005-0000-0000-0000F7100000}"/>
    <cellStyle name="20 % – Zvýraznění3 3 8 9" xfId="23433" xr:uid="{00000000-0005-0000-0000-0000F8100000}"/>
    <cellStyle name="20 % – Zvýraznění3 3 9" xfId="1786" xr:uid="{00000000-0005-0000-0000-0000F9100000}"/>
    <cellStyle name="20 % – Zvýraznění3 3 9 2" xfId="1787" xr:uid="{00000000-0005-0000-0000-0000FA100000}"/>
    <cellStyle name="20 % – Zvýraznění3 3 9 2 2" xfId="12938" xr:uid="{00000000-0005-0000-0000-0000FB100000}"/>
    <cellStyle name="20 % – Zvýraznění3 3 9 2 3" xfId="16811" xr:uid="{00000000-0005-0000-0000-0000FC100000}"/>
    <cellStyle name="20 % – Zvýraznění3 3 9 2 4" xfId="19338" xr:uid="{00000000-0005-0000-0000-0000FD100000}"/>
    <cellStyle name="20 % – Zvýraznění3 3 9 2 5" xfId="8448" xr:uid="{00000000-0005-0000-0000-0000FE100000}"/>
    <cellStyle name="20 % – Zvýraznění3 3 9 2 6" xfId="23438" xr:uid="{00000000-0005-0000-0000-0000FF100000}"/>
    <cellStyle name="20 % – Zvýraznění3 3 9 3" xfId="1788" xr:uid="{00000000-0005-0000-0000-000000110000}"/>
    <cellStyle name="20 % – Zvýraznění3 3 9 3 2" xfId="13791" xr:uid="{00000000-0005-0000-0000-000001110000}"/>
    <cellStyle name="20 % – Zvýraznění3 3 9 3 3" xfId="17664" xr:uid="{00000000-0005-0000-0000-000002110000}"/>
    <cellStyle name="20 % – Zvýraznění3 3 9 3 4" xfId="19339" xr:uid="{00000000-0005-0000-0000-000003110000}"/>
    <cellStyle name="20 % – Zvýraznění3 3 9 3 5" xfId="8449" xr:uid="{00000000-0005-0000-0000-000004110000}"/>
    <cellStyle name="20 % – Zvýraznění3 3 9 3 6" xfId="23439" xr:uid="{00000000-0005-0000-0000-000005110000}"/>
    <cellStyle name="20 % – Zvýraznění3 3 9 4" xfId="1789" xr:uid="{00000000-0005-0000-0000-000006110000}"/>
    <cellStyle name="20 % – Zvýraznění3 3 9 4 2" xfId="14647" xr:uid="{00000000-0005-0000-0000-000007110000}"/>
    <cellStyle name="20 % – Zvýraznění3 3 9 4 3" xfId="18520" xr:uid="{00000000-0005-0000-0000-000008110000}"/>
    <cellStyle name="20 % – Zvýraznění3 3 9 4 4" xfId="19340" xr:uid="{00000000-0005-0000-0000-000009110000}"/>
    <cellStyle name="20 % – Zvýraznění3 3 9 4 5" xfId="8450" xr:uid="{00000000-0005-0000-0000-00000A110000}"/>
    <cellStyle name="20 % – Zvýraznění3 3 9 4 6" xfId="23440" xr:uid="{00000000-0005-0000-0000-00000B110000}"/>
    <cellStyle name="20 % – Zvýraznění3 3 9 5" xfId="12084" xr:uid="{00000000-0005-0000-0000-00000C110000}"/>
    <cellStyle name="20 % – Zvýraznění3 3 9 6" xfId="15957" xr:uid="{00000000-0005-0000-0000-00000D110000}"/>
    <cellStyle name="20 % – Zvýraznění3 3 9 7" xfId="19337" xr:uid="{00000000-0005-0000-0000-00000E110000}"/>
    <cellStyle name="20 % – Zvýraznění3 3 9 8" xfId="8447" xr:uid="{00000000-0005-0000-0000-00000F110000}"/>
    <cellStyle name="20 % – Zvýraznění3 3 9 9" xfId="23437" xr:uid="{00000000-0005-0000-0000-000010110000}"/>
    <cellStyle name="20 % – Zvýraznění3 4" xfId="267" xr:uid="{00000000-0005-0000-0000-000011110000}"/>
    <cellStyle name="20 % – Zvýraznění3 4 10" xfId="1790" xr:uid="{00000000-0005-0000-0000-000012110000}"/>
    <cellStyle name="20 % – Zvýraznění3 4 10 2" xfId="12270" xr:uid="{00000000-0005-0000-0000-000013110000}"/>
    <cellStyle name="20 % – Zvýraznění3 4 10 3" xfId="16143" xr:uid="{00000000-0005-0000-0000-000014110000}"/>
    <cellStyle name="20 % – Zvýraznění3 4 10 4" xfId="19342" xr:uid="{00000000-0005-0000-0000-000015110000}"/>
    <cellStyle name="20 % – Zvýraznění3 4 10 5" xfId="8451" xr:uid="{00000000-0005-0000-0000-000016110000}"/>
    <cellStyle name="20 % – Zvýraznění3 4 10 6" xfId="23442" xr:uid="{00000000-0005-0000-0000-000017110000}"/>
    <cellStyle name="20 % – Zvýraznění3 4 11" xfId="1791" xr:uid="{00000000-0005-0000-0000-000018110000}"/>
    <cellStyle name="20 % – Zvýraznění3 4 11 2" xfId="13123" xr:uid="{00000000-0005-0000-0000-000019110000}"/>
    <cellStyle name="20 % – Zvýraznění3 4 11 3" xfId="16996" xr:uid="{00000000-0005-0000-0000-00001A110000}"/>
    <cellStyle name="20 % – Zvýraznění3 4 11 4" xfId="19343" xr:uid="{00000000-0005-0000-0000-00001B110000}"/>
    <cellStyle name="20 % – Zvýraznění3 4 11 5" xfId="8452" xr:uid="{00000000-0005-0000-0000-00001C110000}"/>
    <cellStyle name="20 % – Zvýraznění3 4 11 6" xfId="23443" xr:uid="{00000000-0005-0000-0000-00001D110000}"/>
    <cellStyle name="20 % – Zvýraznění3 4 12" xfId="1792" xr:uid="{00000000-0005-0000-0000-00001E110000}"/>
    <cellStyle name="20 % – Zvýraznění3 4 12 2" xfId="13978" xr:uid="{00000000-0005-0000-0000-00001F110000}"/>
    <cellStyle name="20 % – Zvýraznění3 4 12 3" xfId="17851" xr:uid="{00000000-0005-0000-0000-000020110000}"/>
    <cellStyle name="20 % – Zvýraznění3 4 12 4" xfId="19344" xr:uid="{00000000-0005-0000-0000-000021110000}"/>
    <cellStyle name="20 % – Zvýraznění3 4 12 5" xfId="8453" xr:uid="{00000000-0005-0000-0000-000022110000}"/>
    <cellStyle name="20 % – Zvýraznění3 4 12 6" xfId="23444" xr:uid="{00000000-0005-0000-0000-000023110000}"/>
    <cellStyle name="20 % – Zvýraznění3 4 13" xfId="1793" xr:uid="{00000000-0005-0000-0000-000024110000}"/>
    <cellStyle name="20 % – Zvýraznění3 4 13 2" xfId="14882" xr:uid="{00000000-0005-0000-0000-000025110000}"/>
    <cellStyle name="20 % – Zvýraznění3 4 13 3" xfId="19345" xr:uid="{00000000-0005-0000-0000-000026110000}"/>
    <cellStyle name="20 % – Zvýraznění3 4 13 4" xfId="8454" xr:uid="{00000000-0005-0000-0000-000027110000}"/>
    <cellStyle name="20 % – Zvýraznění3 4 13 5" xfId="23445" xr:uid="{00000000-0005-0000-0000-000028110000}"/>
    <cellStyle name="20 % – Zvýraznění3 4 14" xfId="7476" xr:uid="{00000000-0005-0000-0000-000029110000}"/>
    <cellStyle name="20 % – Zvýraznění3 4 14 2" xfId="14883" xr:uid="{00000000-0005-0000-0000-00002A110000}"/>
    <cellStyle name="20 % – Zvýraznění3 4 14 3" xfId="19346" xr:uid="{00000000-0005-0000-0000-00002B110000}"/>
    <cellStyle name="20 % – Zvýraznění3 4 14 4" xfId="11309" xr:uid="{00000000-0005-0000-0000-00002C110000}"/>
    <cellStyle name="20 % – Zvýraznění3 4 14 5" xfId="23446" xr:uid="{00000000-0005-0000-0000-00002D110000}"/>
    <cellStyle name="20 % – Zvýraznění3 4 15" xfId="11427" xr:uid="{00000000-0005-0000-0000-00002E110000}"/>
    <cellStyle name="20 % – Zvýraznění3 4 16" xfId="15289" xr:uid="{00000000-0005-0000-0000-00002F110000}"/>
    <cellStyle name="20 % – Zvýraznění3 4 17" xfId="19341" xr:uid="{00000000-0005-0000-0000-000030110000}"/>
    <cellStyle name="20 % – Zvýraznění3 4 18" xfId="7596" xr:uid="{00000000-0005-0000-0000-000031110000}"/>
    <cellStyle name="20 % – Zvýraznění3 4 19" xfId="23441" xr:uid="{00000000-0005-0000-0000-000032110000}"/>
    <cellStyle name="20 % – Zvýraznění3 4 2" xfId="302" xr:uid="{00000000-0005-0000-0000-000033110000}"/>
    <cellStyle name="20 % – Zvýraznění3 4 2 10" xfId="1794" xr:uid="{00000000-0005-0000-0000-000034110000}"/>
    <cellStyle name="20 % – Zvýraznění3 4 2 10 2" xfId="14034" xr:uid="{00000000-0005-0000-0000-000035110000}"/>
    <cellStyle name="20 % – Zvýraznění3 4 2 10 3" xfId="17907" xr:uid="{00000000-0005-0000-0000-000036110000}"/>
    <cellStyle name="20 % – Zvýraznění3 4 2 10 4" xfId="19348" xr:uid="{00000000-0005-0000-0000-000037110000}"/>
    <cellStyle name="20 % – Zvýraznění3 4 2 10 5" xfId="8455" xr:uid="{00000000-0005-0000-0000-000038110000}"/>
    <cellStyle name="20 % – Zvýraznění3 4 2 10 6" xfId="23448" xr:uid="{00000000-0005-0000-0000-000039110000}"/>
    <cellStyle name="20 % – Zvýraznění3 4 2 11" xfId="1795" xr:uid="{00000000-0005-0000-0000-00003A110000}"/>
    <cellStyle name="20 % – Zvýraznění3 4 2 11 2" xfId="14884" xr:uid="{00000000-0005-0000-0000-00003B110000}"/>
    <cellStyle name="20 % – Zvýraznění3 4 2 11 3" xfId="19349" xr:uid="{00000000-0005-0000-0000-00003C110000}"/>
    <cellStyle name="20 % – Zvýraznění3 4 2 11 4" xfId="8456" xr:uid="{00000000-0005-0000-0000-00003D110000}"/>
    <cellStyle name="20 % – Zvýraznění3 4 2 11 5" xfId="23449" xr:uid="{00000000-0005-0000-0000-00003E110000}"/>
    <cellStyle name="20 % – Zvýraznění3 4 2 12" xfId="7477" xr:uid="{00000000-0005-0000-0000-00003F110000}"/>
    <cellStyle name="20 % – Zvýraznění3 4 2 12 2" xfId="14885" xr:uid="{00000000-0005-0000-0000-000040110000}"/>
    <cellStyle name="20 % – Zvýraznění3 4 2 12 3" xfId="19350" xr:uid="{00000000-0005-0000-0000-000041110000}"/>
    <cellStyle name="20 % – Zvýraznění3 4 2 12 4" xfId="11310" xr:uid="{00000000-0005-0000-0000-000042110000}"/>
    <cellStyle name="20 % – Zvýraznění3 4 2 12 5" xfId="23450" xr:uid="{00000000-0005-0000-0000-000043110000}"/>
    <cellStyle name="20 % – Zvýraznění3 4 2 13" xfId="11595" xr:uid="{00000000-0005-0000-0000-000044110000}"/>
    <cellStyle name="20 % – Zvýraznění3 4 2 14" xfId="15345" xr:uid="{00000000-0005-0000-0000-000045110000}"/>
    <cellStyle name="20 % – Zvýraznění3 4 2 15" xfId="19347" xr:uid="{00000000-0005-0000-0000-000046110000}"/>
    <cellStyle name="20 % – Zvýraznění3 4 2 16" xfId="7624" xr:uid="{00000000-0005-0000-0000-000047110000}"/>
    <cellStyle name="20 % – Zvýraznění3 4 2 17" xfId="23447" xr:uid="{00000000-0005-0000-0000-000048110000}"/>
    <cellStyle name="20 % – Zvýraznění3 4 2 2" xfId="331" xr:uid="{00000000-0005-0000-0000-000049110000}"/>
    <cellStyle name="20 % – Zvýraznění3 4 2 2 10" xfId="7652" xr:uid="{00000000-0005-0000-0000-00004A110000}"/>
    <cellStyle name="20 % – Zvýraznění3 4 2 2 11" xfId="23451" xr:uid="{00000000-0005-0000-0000-00004B110000}"/>
    <cellStyle name="20 % – Zvýraznění3 4 2 2 2" xfId="1796" xr:uid="{00000000-0005-0000-0000-00004C110000}"/>
    <cellStyle name="20 % – Zvýraznění3 4 2 2 2 2" xfId="12494" xr:uid="{00000000-0005-0000-0000-00004D110000}"/>
    <cellStyle name="20 % – Zvýraznění3 4 2 2 2 3" xfId="16367" xr:uid="{00000000-0005-0000-0000-00004E110000}"/>
    <cellStyle name="20 % – Zvýraznění3 4 2 2 2 4" xfId="19352" xr:uid="{00000000-0005-0000-0000-00004F110000}"/>
    <cellStyle name="20 % – Zvýraznění3 4 2 2 2 5" xfId="8457" xr:uid="{00000000-0005-0000-0000-000050110000}"/>
    <cellStyle name="20 % – Zvýraznění3 4 2 2 2 6" xfId="23452" xr:uid="{00000000-0005-0000-0000-000051110000}"/>
    <cellStyle name="20 % – Zvýraznění3 4 2 2 3" xfId="1797" xr:uid="{00000000-0005-0000-0000-000052110000}"/>
    <cellStyle name="20 % – Zvýraznění3 4 2 2 3 2" xfId="13347" xr:uid="{00000000-0005-0000-0000-000053110000}"/>
    <cellStyle name="20 % – Zvýraznění3 4 2 2 3 3" xfId="17220" xr:uid="{00000000-0005-0000-0000-000054110000}"/>
    <cellStyle name="20 % – Zvýraznění3 4 2 2 3 4" xfId="19353" xr:uid="{00000000-0005-0000-0000-000055110000}"/>
    <cellStyle name="20 % – Zvýraznění3 4 2 2 3 5" xfId="8458" xr:uid="{00000000-0005-0000-0000-000056110000}"/>
    <cellStyle name="20 % – Zvýraznění3 4 2 2 3 6" xfId="23453" xr:uid="{00000000-0005-0000-0000-000057110000}"/>
    <cellStyle name="20 % – Zvýraznění3 4 2 2 4" xfId="1798" xr:uid="{00000000-0005-0000-0000-000058110000}"/>
    <cellStyle name="20 % – Zvýraznění3 4 2 2 4 2" xfId="14202" xr:uid="{00000000-0005-0000-0000-000059110000}"/>
    <cellStyle name="20 % – Zvýraznění3 4 2 2 4 3" xfId="18075" xr:uid="{00000000-0005-0000-0000-00005A110000}"/>
    <cellStyle name="20 % – Zvýraznění3 4 2 2 4 4" xfId="19354" xr:uid="{00000000-0005-0000-0000-00005B110000}"/>
    <cellStyle name="20 % – Zvýraznění3 4 2 2 4 5" xfId="8459" xr:uid="{00000000-0005-0000-0000-00005C110000}"/>
    <cellStyle name="20 % – Zvýraznění3 4 2 2 4 6" xfId="23454" xr:uid="{00000000-0005-0000-0000-00005D110000}"/>
    <cellStyle name="20 % – Zvýraznění3 4 2 2 5" xfId="1799" xr:uid="{00000000-0005-0000-0000-00005E110000}"/>
    <cellStyle name="20 % – Zvýraznění3 4 2 2 5 2" xfId="14886" xr:uid="{00000000-0005-0000-0000-00005F110000}"/>
    <cellStyle name="20 % – Zvýraznění3 4 2 2 5 3" xfId="19355" xr:uid="{00000000-0005-0000-0000-000060110000}"/>
    <cellStyle name="20 % – Zvýraznění3 4 2 2 5 4" xfId="8460" xr:uid="{00000000-0005-0000-0000-000061110000}"/>
    <cellStyle name="20 % – Zvýraznění3 4 2 2 5 5" xfId="23455" xr:uid="{00000000-0005-0000-0000-000062110000}"/>
    <cellStyle name="20 % – Zvýraznění3 4 2 2 6" xfId="7478" xr:uid="{00000000-0005-0000-0000-000063110000}"/>
    <cellStyle name="20 % – Zvýraznění3 4 2 2 6 2" xfId="14887" xr:uid="{00000000-0005-0000-0000-000064110000}"/>
    <cellStyle name="20 % – Zvýraznění3 4 2 2 6 3" xfId="19356" xr:uid="{00000000-0005-0000-0000-000065110000}"/>
    <cellStyle name="20 % – Zvýraznění3 4 2 2 6 4" xfId="11311" xr:uid="{00000000-0005-0000-0000-000066110000}"/>
    <cellStyle name="20 % – Zvýraznění3 4 2 2 6 5" xfId="23456" xr:uid="{00000000-0005-0000-0000-000067110000}"/>
    <cellStyle name="20 % – Zvýraznění3 4 2 2 7" xfId="11656" xr:uid="{00000000-0005-0000-0000-000068110000}"/>
    <cellStyle name="20 % – Zvýraznění3 4 2 2 8" xfId="15513" xr:uid="{00000000-0005-0000-0000-000069110000}"/>
    <cellStyle name="20 % – Zvýraznění3 4 2 2 9" xfId="19351" xr:uid="{00000000-0005-0000-0000-00006A110000}"/>
    <cellStyle name="20 % – Zvýraznění3 4 2 3" xfId="387" xr:uid="{00000000-0005-0000-0000-00006B110000}"/>
    <cellStyle name="20 % – Zvýraznění3 4 2 3 10" xfId="23457" xr:uid="{00000000-0005-0000-0000-00006C110000}"/>
    <cellStyle name="20 % – Zvýraznění3 4 2 3 2" xfId="1800" xr:uid="{00000000-0005-0000-0000-00006D110000}"/>
    <cellStyle name="20 % – Zvýraznění3 4 2 3 2 2" xfId="12697" xr:uid="{00000000-0005-0000-0000-00006E110000}"/>
    <cellStyle name="20 % – Zvýraznění3 4 2 3 2 3" xfId="16570" xr:uid="{00000000-0005-0000-0000-00006F110000}"/>
    <cellStyle name="20 % – Zvýraznění3 4 2 3 2 4" xfId="19358" xr:uid="{00000000-0005-0000-0000-000070110000}"/>
    <cellStyle name="20 % – Zvýraznění3 4 2 3 2 5" xfId="8461" xr:uid="{00000000-0005-0000-0000-000071110000}"/>
    <cellStyle name="20 % – Zvýraznění3 4 2 3 2 6" xfId="23458" xr:uid="{00000000-0005-0000-0000-000072110000}"/>
    <cellStyle name="20 % – Zvýraznění3 4 2 3 3" xfId="1801" xr:uid="{00000000-0005-0000-0000-000073110000}"/>
    <cellStyle name="20 % – Zvýraznění3 4 2 3 3 2" xfId="13550" xr:uid="{00000000-0005-0000-0000-000074110000}"/>
    <cellStyle name="20 % – Zvýraznění3 4 2 3 3 3" xfId="17423" xr:uid="{00000000-0005-0000-0000-000075110000}"/>
    <cellStyle name="20 % – Zvýraznění3 4 2 3 3 4" xfId="19359" xr:uid="{00000000-0005-0000-0000-000076110000}"/>
    <cellStyle name="20 % – Zvýraznění3 4 2 3 3 5" xfId="8462" xr:uid="{00000000-0005-0000-0000-000077110000}"/>
    <cellStyle name="20 % – Zvýraznění3 4 2 3 3 6" xfId="23459" xr:uid="{00000000-0005-0000-0000-000078110000}"/>
    <cellStyle name="20 % – Zvýraznění3 4 2 3 4" xfId="1802" xr:uid="{00000000-0005-0000-0000-000079110000}"/>
    <cellStyle name="20 % – Zvýraznění3 4 2 3 4 2" xfId="14406" xr:uid="{00000000-0005-0000-0000-00007A110000}"/>
    <cellStyle name="20 % – Zvýraznění3 4 2 3 4 3" xfId="18279" xr:uid="{00000000-0005-0000-0000-00007B110000}"/>
    <cellStyle name="20 % – Zvýraznění3 4 2 3 4 4" xfId="19360" xr:uid="{00000000-0005-0000-0000-00007C110000}"/>
    <cellStyle name="20 % – Zvýraznění3 4 2 3 4 5" xfId="8463" xr:uid="{00000000-0005-0000-0000-00007D110000}"/>
    <cellStyle name="20 % – Zvýraznění3 4 2 3 4 6" xfId="23460" xr:uid="{00000000-0005-0000-0000-00007E110000}"/>
    <cellStyle name="20 % – Zvýraznění3 4 2 3 5" xfId="1803" xr:uid="{00000000-0005-0000-0000-00007F110000}"/>
    <cellStyle name="20 % – Zvýraznění3 4 2 3 5 2" xfId="14888" xr:uid="{00000000-0005-0000-0000-000080110000}"/>
    <cellStyle name="20 % – Zvýraznění3 4 2 3 5 3" xfId="19361" xr:uid="{00000000-0005-0000-0000-000081110000}"/>
    <cellStyle name="20 % – Zvýraznění3 4 2 3 5 4" xfId="8464" xr:uid="{00000000-0005-0000-0000-000082110000}"/>
    <cellStyle name="20 % – Zvýraznění3 4 2 3 5 5" xfId="23461" xr:uid="{00000000-0005-0000-0000-000083110000}"/>
    <cellStyle name="20 % – Zvýraznění3 4 2 3 6" xfId="11843" xr:uid="{00000000-0005-0000-0000-000084110000}"/>
    <cellStyle name="20 % – Zvýraznění3 4 2 3 7" xfId="15716" xr:uid="{00000000-0005-0000-0000-000085110000}"/>
    <cellStyle name="20 % – Zvýraznění3 4 2 3 8" xfId="19357" xr:uid="{00000000-0005-0000-0000-000086110000}"/>
    <cellStyle name="20 % – Zvýraznění3 4 2 3 9" xfId="7696" xr:uid="{00000000-0005-0000-0000-000087110000}"/>
    <cellStyle name="20 % – Zvýraznění3 4 2 4" xfId="1804" xr:uid="{00000000-0005-0000-0000-000088110000}"/>
    <cellStyle name="20 % – Zvýraznění3 4 2 4 2" xfId="1805" xr:uid="{00000000-0005-0000-0000-000089110000}"/>
    <cellStyle name="20 % – Zvýraznění3 4 2 4 2 2" xfId="12813" xr:uid="{00000000-0005-0000-0000-00008A110000}"/>
    <cellStyle name="20 % – Zvýraznění3 4 2 4 2 3" xfId="16686" xr:uid="{00000000-0005-0000-0000-00008B110000}"/>
    <cellStyle name="20 % – Zvýraznění3 4 2 4 2 4" xfId="19363" xr:uid="{00000000-0005-0000-0000-00008C110000}"/>
    <cellStyle name="20 % – Zvýraznění3 4 2 4 2 5" xfId="8466" xr:uid="{00000000-0005-0000-0000-00008D110000}"/>
    <cellStyle name="20 % – Zvýraznění3 4 2 4 2 6" xfId="23463" xr:uid="{00000000-0005-0000-0000-00008E110000}"/>
    <cellStyle name="20 % – Zvýraznění3 4 2 4 3" xfId="1806" xr:uid="{00000000-0005-0000-0000-00008F110000}"/>
    <cellStyle name="20 % – Zvýraznění3 4 2 4 3 2" xfId="13666" xr:uid="{00000000-0005-0000-0000-000090110000}"/>
    <cellStyle name="20 % – Zvýraznění3 4 2 4 3 3" xfId="17539" xr:uid="{00000000-0005-0000-0000-000091110000}"/>
    <cellStyle name="20 % – Zvýraznění3 4 2 4 3 4" xfId="19364" xr:uid="{00000000-0005-0000-0000-000092110000}"/>
    <cellStyle name="20 % – Zvýraznění3 4 2 4 3 5" xfId="8467" xr:uid="{00000000-0005-0000-0000-000093110000}"/>
    <cellStyle name="20 % – Zvýraznění3 4 2 4 3 6" xfId="23464" xr:uid="{00000000-0005-0000-0000-000094110000}"/>
    <cellStyle name="20 % – Zvýraznění3 4 2 4 4" xfId="1807" xr:uid="{00000000-0005-0000-0000-000095110000}"/>
    <cellStyle name="20 % – Zvýraznění3 4 2 4 4 2" xfId="14522" xr:uid="{00000000-0005-0000-0000-000096110000}"/>
    <cellStyle name="20 % – Zvýraznění3 4 2 4 4 3" xfId="18395" xr:uid="{00000000-0005-0000-0000-000097110000}"/>
    <cellStyle name="20 % – Zvýraznění3 4 2 4 4 4" xfId="19365" xr:uid="{00000000-0005-0000-0000-000098110000}"/>
    <cellStyle name="20 % – Zvýraznění3 4 2 4 4 5" xfId="8468" xr:uid="{00000000-0005-0000-0000-000099110000}"/>
    <cellStyle name="20 % – Zvýraznění3 4 2 4 4 6" xfId="23465" xr:uid="{00000000-0005-0000-0000-00009A110000}"/>
    <cellStyle name="20 % – Zvýraznění3 4 2 4 5" xfId="11959" xr:uid="{00000000-0005-0000-0000-00009B110000}"/>
    <cellStyle name="20 % – Zvýraznění3 4 2 4 6" xfId="15832" xr:uid="{00000000-0005-0000-0000-00009C110000}"/>
    <cellStyle name="20 % – Zvýraznění3 4 2 4 7" xfId="19362" xr:uid="{00000000-0005-0000-0000-00009D110000}"/>
    <cellStyle name="20 % – Zvýraznění3 4 2 4 8" xfId="8465" xr:uid="{00000000-0005-0000-0000-00009E110000}"/>
    <cellStyle name="20 % – Zvýraznění3 4 2 4 9" xfId="23462" xr:uid="{00000000-0005-0000-0000-00009F110000}"/>
    <cellStyle name="20 % – Zvýraznění3 4 2 5" xfId="1808" xr:uid="{00000000-0005-0000-0000-0000A0110000}"/>
    <cellStyle name="20 % – Zvýraznění3 4 2 5 2" xfId="1809" xr:uid="{00000000-0005-0000-0000-0000A1110000}"/>
    <cellStyle name="20 % – Zvýraznění3 4 2 5 2 2" xfId="12908" xr:uid="{00000000-0005-0000-0000-0000A2110000}"/>
    <cellStyle name="20 % – Zvýraznění3 4 2 5 2 3" xfId="16781" xr:uid="{00000000-0005-0000-0000-0000A3110000}"/>
    <cellStyle name="20 % – Zvýraznění3 4 2 5 2 4" xfId="19367" xr:uid="{00000000-0005-0000-0000-0000A4110000}"/>
    <cellStyle name="20 % – Zvýraznění3 4 2 5 2 5" xfId="8470" xr:uid="{00000000-0005-0000-0000-0000A5110000}"/>
    <cellStyle name="20 % – Zvýraznění3 4 2 5 2 6" xfId="23467" xr:uid="{00000000-0005-0000-0000-0000A6110000}"/>
    <cellStyle name="20 % – Zvýraznění3 4 2 5 3" xfId="1810" xr:uid="{00000000-0005-0000-0000-0000A7110000}"/>
    <cellStyle name="20 % – Zvýraznění3 4 2 5 3 2" xfId="13761" xr:uid="{00000000-0005-0000-0000-0000A8110000}"/>
    <cellStyle name="20 % – Zvýraznění3 4 2 5 3 3" xfId="17634" xr:uid="{00000000-0005-0000-0000-0000A9110000}"/>
    <cellStyle name="20 % – Zvýraznění3 4 2 5 3 4" xfId="19368" xr:uid="{00000000-0005-0000-0000-0000AA110000}"/>
    <cellStyle name="20 % – Zvýraznění3 4 2 5 3 5" xfId="8471" xr:uid="{00000000-0005-0000-0000-0000AB110000}"/>
    <cellStyle name="20 % – Zvýraznění3 4 2 5 3 6" xfId="23468" xr:uid="{00000000-0005-0000-0000-0000AC110000}"/>
    <cellStyle name="20 % – Zvýraznění3 4 2 5 4" xfId="1811" xr:uid="{00000000-0005-0000-0000-0000AD110000}"/>
    <cellStyle name="20 % – Zvýraznění3 4 2 5 4 2" xfId="14617" xr:uid="{00000000-0005-0000-0000-0000AE110000}"/>
    <cellStyle name="20 % – Zvýraznění3 4 2 5 4 3" xfId="18490" xr:uid="{00000000-0005-0000-0000-0000AF110000}"/>
    <cellStyle name="20 % – Zvýraznění3 4 2 5 4 4" xfId="19369" xr:uid="{00000000-0005-0000-0000-0000B0110000}"/>
    <cellStyle name="20 % – Zvýraznění3 4 2 5 4 5" xfId="8472" xr:uid="{00000000-0005-0000-0000-0000B1110000}"/>
    <cellStyle name="20 % – Zvýraznění3 4 2 5 4 6" xfId="23469" xr:uid="{00000000-0005-0000-0000-0000B2110000}"/>
    <cellStyle name="20 % – Zvýraznění3 4 2 5 5" xfId="12054" xr:uid="{00000000-0005-0000-0000-0000B3110000}"/>
    <cellStyle name="20 % – Zvýraznění3 4 2 5 6" xfId="15927" xr:uid="{00000000-0005-0000-0000-0000B4110000}"/>
    <cellStyle name="20 % – Zvýraznění3 4 2 5 7" xfId="19366" xr:uid="{00000000-0005-0000-0000-0000B5110000}"/>
    <cellStyle name="20 % – Zvýraznění3 4 2 5 8" xfId="8469" xr:uid="{00000000-0005-0000-0000-0000B6110000}"/>
    <cellStyle name="20 % – Zvýraznění3 4 2 5 9" xfId="23466" xr:uid="{00000000-0005-0000-0000-0000B7110000}"/>
    <cellStyle name="20 % – Zvýraznění3 4 2 6" xfId="1812" xr:uid="{00000000-0005-0000-0000-0000B8110000}"/>
    <cellStyle name="20 % – Zvýraznění3 4 2 6 2" xfId="1813" xr:uid="{00000000-0005-0000-0000-0000B9110000}"/>
    <cellStyle name="20 % – Zvýraznění3 4 2 6 2 2" xfId="12996" xr:uid="{00000000-0005-0000-0000-0000BA110000}"/>
    <cellStyle name="20 % – Zvýraznění3 4 2 6 2 3" xfId="16869" xr:uid="{00000000-0005-0000-0000-0000BB110000}"/>
    <cellStyle name="20 % – Zvýraznění3 4 2 6 2 4" xfId="19371" xr:uid="{00000000-0005-0000-0000-0000BC110000}"/>
    <cellStyle name="20 % – Zvýraznění3 4 2 6 2 5" xfId="8474" xr:uid="{00000000-0005-0000-0000-0000BD110000}"/>
    <cellStyle name="20 % – Zvýraznění3 4 2 6 2 6" xfId="23471" xr:uid="{00000000-0005-0000-0000-0000BE110000}"/>
    <cellStyle name="20 % – Zvýraznění3 4 2 6 3" xfId="1814" xr:uid="{00000000-0005-0000-0000-0000BF110000}"/>
    <cellStyle name="20 % – Zvýraznění3 4 2 6 3 2" xfId="13849" xr:uid="{00000000-0005-0000-0000-0000C0110000}"/>
    <cellStyle name="20 % – Zvýraznění3 4 2 6 3 3" xfId="17722" xr:uid="{00000000-0005-0000-0000-0000C1110000}"/>
    <cellStyle name="20 % – Zvýraznění3 4 2 6 3 4" xfId="19372" xr:uid="{00000000-0005-0000-0000-0000C2110000}"/>
    <cellStyle name="20 % – Zvýraznění3 4 2 6 3 5" xfId="8475" xr:uid="{00000000-0005-0000-0000-0000C3110000}"/>
    <cellStyle name="20 % – Zvýraznění3 4 2 6 3 6" xfId="23472" xr:uid="{00000000-0005-0000-0000-0000C4110000}"/>
    <cellStyle name="20 % – Zvýraznění3 4 2 6 4" xfId="1815" xr:uid="{00000000-0005-0000-0000-0000C5110000}"/>
    <cellStyle name="20 % – Zvýraznění3 4 2 6 4 2" xfId="14705" xr:uid="{00000000-0005-0000-0000-0000C6110000}"/>
    <cellStyle name="20 % – Zvýraznění3 4 2 6 4 3" xfId="18578" xr:uid="{00000000-0005-0000-0000-0000C7110000}"/>
    <cellStyle name="20 % – Zvýraznění3 4 2 6 4 4" xfId="19373" xr:uid="{00000000-0005-0000-0000-0000C8110000}"/>
    <cellStyle name="20 % – Zvýraznění3 4 2 6 4 5" xfId="8476" xr:uid="{00000000-0005-0000-0000-0000C9110000}"/>
    <cellStyle name="20 % – Zvýraznění3 4 2 6 4 6" xfId="23473" xr:uid="{00000000-0005-0000-0000-0000CA110000}"/>
    <cellStyle name="20 % – Zvýraznění3 4 2 6 5" xfId="12142" xr:uid="{00000000-0005-0000-0000-0000CB110000}"/>
    <cellStyle name="20 % – Zvýraznění3 4 2 6 6" xfId="16015" xr:uid="{00000000-0005-0000-0000-0000CC110000}"/>
    <cellStyle name="20 % – Zvýraznění3 4 2 6 7" xfId="19370" xr:uid="{00000000-0005-0000-0000-0000CD110000}"/>
    <cellStyle name="20 % – Zvýraznění3 4 2 6 8" xfId="8473" xr:uid="{00000000-0005-0000-0000-0000CE110000}"/>
    <cellStyle name="20 % – Zvýraznění3 4 2 6 9" xfId="23470" xr:uid="{00000000-0005-0000-0000-0000CF110000}"/>
    <cellStyle name="20 % – Zvýraznění3 4 2 7" xfId="1816" xr:uid="{00000000-0005-0000-0000-0000D0110000}"/>
    <cellStyle name="20 % – Zvýraznění3 4 2 7 2" xfId="1817" xr:uid="{00000000-0005-0000-0000-0000D1110000}"/>
    <cellStyle name="20 % – Zvýraznění3 4 2 7 2 2" xfId="13079" xr:uid="{00000000-0005-0000-0000-0000D2110000}"/>
    <cellStyle name="20 % – Zvýraznění3 4 2 7 2 3" xfId="16952" xr:uid="{00000000-0005-0000-0000-0000D3110000}"/>
    <cellStyle name="20 % – Zvýraznění3 4 2 7 2 4" xfId="19375" xr:uid="{00000000-0005-0000-0000-0000D4110000}"/>
    <cellStyle name="20 % – Zvýraznění3 4 2 7 2 5" xfId="8478" xr:uid="{00000000-0005-0000-0000-0000D5110000}"/>
    <cellStyle name="20 % – Zvýraznění3 4 2 7 2 6" xfId="23475" xr:uid="{00000000-0005-0000-0000-0000D6110000}"/>
    <cellStyle name="20 % – Zvýraznění3 4 2 7 3" xfId="1818" xr:uid="{00000000-0005-0000-0000-0000D7110000}"/>
    <cellStyle name="20 % – Zvýraznění3 4 2 7 3 2" xfId="13932" xr:uid="{00000000-0005-0000-0000-0000D8110000}"/>
    <cellStyle name="20 % – Zvýraznění3 4 2 7 3 3" xfId="17805" xr:uid="{00000000-0005-0000-0000-0000D9110000}"/>
    <cellStyle name="20 % – Zvýraznění3 4 2 7 3 4" xfId="19376" xr:uid="{00000000-0005-0000-0000-0000DA110000}"/>
    <cellStyle name="20 % – Zvýraznění3 4 2 7 3 5" xfId="8479" xr:uid="{00000000-0005-0000-0000-0000DB110000}"/>
    <cellStyle name="20 % – Zvýraznění3 4 2 7 3 6" xfId="23476" xr:uid="{00000000-0005-0000-0000-0000DC110000}"/>
    <cellStyle name="20 % – Zvýraznění3 4 2 7 4" xfId="1819" xr:uid="{00000000-0005-0000-0000-0000DD110000}"/>
    <cellStyle name="20 % – Zvýraznění3 4 2 7 4 2" xfId="14788" xr:uid="{00000000-0005-0000-0000-0000DE110000}"/>
    <cellStyle name="20 % – Zvýraznění3 4 2 7 4 3" xfId="18661" xr:uid="{00000000-0005-0000-0000-0000DF110000}"/>
    <cellStyle name="20 % – Zvýraznění3 4 2 7 4 4" xfId="19377" xr:uid="{00000000-0005-0000-0000-0000E0110000}"/>
    <cellStyle name="20 % – Zvýraznění3 4 2 7 4 5" xfId="8480" xr:uid="{00000000-0005-0000-0000-0000E1110000}"/>
    <cellStyle name="20 % – Zvýraznění3 4 2 7 4 6" xfId="23477" xr:uid="{00000000-0005-0000-0000-0000E2110000}"/>
    <cellStyle name="20 % – Zvýraznění3 4 2 7 5" xfId="12225" xr:uid="{00000000-0005-0000-0000-0000E3110000}"/>
    <cellStyle name="20 % – Zvýraznění3 4 2 7 6" xfId="16098" xr:uid="{00000000-0005-0000-0000-0000E4110000}"/>
    <cellStyle name="20 % – Zvýraznění3 4 2 7 7" xfId="19374" xr:uid="{00000000-0005-0000-0000-0000E5110000}"/>
    <cellStyle name="20 % – Zvýraznění3 4 2 7 8" xfId="8477" xr:uid="{00000000-0005-0000-0000-0000E6110000}"/>
    <cellStyle name="20 % – Zvýraznění3 4 2 7 9" xfId="23474" xr:uid="{00000000-0005-0000-0000-0000E7110000}"/>
    <cellStyle name="20 % – Zvýraznění3 4 2 8" xfId="1820" xr:uid="{00000000-0005-0000-0000-0000E8110000}"/>
    <cellStyle name="20 % – Zvýraznění3 4 2 8 2" xfId="12326" xr:uid="{00000000-0005-0000-0000-0000E9110000}"/>
    <cellStyle name="20 % – Zvýraznění3 4 2 8 3" xfId="16199" xr:uid="{00000000-0005-0000-0000-0000EA110000}"/>
    <cellStyle name="20 % – Zvýraznění3 4 2 8 4" xfId="19378" xr:uid="{00000000-0005-0000-0000-0000EB110000}"/>
    <cellStyle name="20 % – Zvýraznění3 4 2 8 5" xfId="8481" xr:uid="{00000000-0005-0000-0000-0000EC110000}"/>
    <cellStyle name="20 % – Zvýraznění3 4 2 8 6" xfId="23478" xr:uid="{00000000-0005-0000-0000-0000ED110000}"/>
    <cellStyle name="20 % – Zvýraznění3 4 2 9" xfId="1821" xr:uid="{00000000-0005-0000-0000-0000EE110000}"/>
    <cellStyle name="20 % – Zvýraznění3 4 2 9 2" xfId="13179" xr:uid="{00000000-0005-0000-0000-0000EF110000}"/>
    <cellStyle name="20 % – Zvýraznění3 4 2 9 3" xfId="17052" xr:uid="{00000000-0005-0000-0000-0000F0110000}"/>
    <cellStyle name="20 % – Zvýraznění3 4 2 9 4" xfId="19379" xr:uid="{00000000-0005-0000-0000-0000F1110000}"/>
    <cellStyle name="20 % – Zvýraznění3 4 2 9 5" xfId="8482" xr:uid="{00000000-0005-0000-0000-0000F2110000}"/>
    <cellStyle name="20 % – Zvýraznění3 4 2 9 6" xfId="23479" xr:uid="{00000000-0005-0000-0000-0000F3110000}"/>
    <cellStyle name="20 % – Zvýraznění3 4 3" xfId="288" xr:uid="{00000000-0005-0000-0000-0000F4110000}"/>
    <cellStyle name="20 % – Zvýraznění3 4 3 10" xfId="7610" xr:uid="{00000000-0005-0000-0000-0000F5110000}"/>
    <cellStyle name="20 % – Zvýraznění3 4 3 11" xfId="23480" xr:uid="{00000000-0005-0000-0000-0000F6110000}"/>
    <cellStyle name="20 % – Zvýraznění3 4 3 2" xfId="388" xr:uid="{00000000-0005-0000-0000-0000F7110000}"/>
    <cellStyle name="20 % – Zvýraznění3 4 3 2 2" xfId="1822" xr:uid="{00000000-0005-0000-0000-0000F8110000}"/>
    <cellStyle name="20 % – Zvýraznění3 4 3 2 2 2" xfId="14889" xr:uid="{00000000-0005-0000-0000-0000F9110000}"/>
    <cellStyle name="20 % – Zvýraznění3 4 3 2 2 3" xfId="19382" xr:uid="{00000000-0005-0000-0000-0000FA110000}"/>
    <cellStyle name="20 % – Zvýraznění3 4 3 2 2 4" xfId="8483" xr:uid="{00000000-0005-0000-0000-0000FB110000}"/>
    <cellStyle name="20 % – Zvýraznění3 4 3 2 2 5" xfId="23482" xr:uid="{00000000-0005-0000-0000-0000FC110000}"/>
    <cellStyle name="20 % – Zvýraznění3 4 3 2 3" xfId="12438" xr:uid="{00000000-0005-0000-0000-0000FD110000}"/>
    <cellStyle name="20 % – Zvýraznění3 4 3 2 4" xfId="16311" xr:uid="{00000000-0005-0000-0000-0000FE110000}"/>
    <cellStyle name="20 % – Zvýraznění3 4 3 2 5" xfId="19381" xr:uid="{00000000-0005-0000-0000-0000FF110000}"/>
    <cellStyle name="20 % – Zvýraznění3 4 3 2 6" xfId="7697" xr:uid="{00000000-0005-0000-0000-000000120000}"/>
    <cellStyle name="20 % – Zvýraznění3 4 3 2 7" xfId="23481" xr:uid="{00000000-0005-0000-0000-000001120000}"/>
    <cellStyle name="20 % – Zvýraznění3 4 3 3" xfId="1823" xr:uid="{00000000-0005-0000-0000-000002120000}"/>
    <cellStyle name="20 % – Zvýraznění3 4 3 3 2" xfId="13291" xr:uid="{00000000-0005-0000-0000-000003120000}"/>
    <cellStyle name="20 % – Zvýraznění3 4 3 3 3" xfId="17164" xr:uid="{00000000-0005-0000-0000-000004120000}"/>
    <cellStyle name="20 % – Zvýraznění3 4 3 3 4" xfId="19383" xr:uid="{00000000-0005-0000-0000-000005120000}"/>
    <cellStyle name="20 % – Zvýraznění3 4 3 3 5" xfId="8484" xr:uid="{00000000-0005-0000-0000-000006120000}"/>
    <cellStyle name="20 % – Zvýraznění3 4 3 3 6" xfId="23483" xr:uid="{00000000-0005-0000-0000-000007120000}"/>
    <cellStyle name="20 % – Zvýraznění3 4 3 4" xfId="1824" xr:uid="{00000000-0005-0000-0000-000008120000}"/>
    <cellStyle name="20 % – Zvýraznění3 4 3 4 2" xfId="14146" xr:uid="{00000000-0005-0000-0000-000009120000}"/>
    <cellStyle name="20 % – Zvýraznění3 4 3 4 3" xfId="18019" xr:uid="{00000000-0005-0000-0000-00000A120000}"/>
    <cellStyle name="20 % – Zvýraznění3 4 3 4 4" xfId="19384" xr:uid="{00000000-0005-0000-0000-00000B120000}"/>
    <cellStyle name="20 % – Zvýraznění3 4 3 4 5" xfId="8485" xr:uid="{00000000-0005-0000-0000-00000C120000}"/>
    <cellStyle name="20 % – Zvýraznění3 4 3 4 6" xfId="23484" xr:uid="{00000000-0005-0000-0000-00000D120000}"/>
    <cellStyle name="20 % – Zvýraznění3 4 3 5" xfId="1825" xr:uid="{00000000-0005-0000-0000-00000E120000}"/>
    <cellStyle name="20 % – Zvýraznění3 4 3 5 2" xfId="14890" xr:uid="{00000000-0005-0000-0000-00000F120000}"/>
    <cellStyle name="20 % – Zvýraznění3 4 3 5 3" xfId="19385" xr:uid="{00000000-0005-0000-0000-000010120000}"/>
    <cellStyle name="20 % – Zvýraznění3 4 3 5 4" xfId="8486" xr:uid="{00000000-0005-0000-0000-000011120000}"/>
    <cellStyle name="20 % – Zvýraznění3 4 3 5 5" xfId="23485" xr:uid="{00000000-0005-0000-0000-000012120000}"/>
    <cellStyle name="20 % – Zvýraznění3 4 3 6" xfId="7479" xr:uid="{00000000-0005-0000-0000-000013120000}"/>
    <cellStyle name="20 % – Zvýraznění3 4 3 6 2" xfId="14891" xr:uid="{00000000-0005-0000-0000-000014120000}"/>
    <cellStyle name="20 % – Zvýraznění3 4 3 6 3" xfId="19386" xr:uid="{00000000-0005-0000-0000-000015120000}"/>
    <cellStyle name="20 % – Zvýraznění3 4 3 6 4" xfId="11312" xr:uid="{00000000-0005-0000-0000-000016120000}"/>
    <cellStyle name="20 % – Zvýraznění3 4 3 6 5" xfId="23486" xr:uid="{00000000-0005-0000-0000-000017120000}"/>
    <cellStyle name="20 % – Zvýraznění3 4 3 7" xfId="11539" xr:uid="{00000000-0005-0000-0000-000018120000}"/>
    <cellStyle name="20 % – Zvýraznění3 4 3 8" xfId="15457" xr:uid="{00000000-0005-0000-0000-000019120000}"/>
    <cellStyle name="20 % – Zvýraznění3 4 3 9" xfId="19380" xr:uid="{00000000-0005-0000-0000-00001A120000}"/>
    <cellStyle name="20 % – Zvýraznění3 4 4" xfId="317" xr:uid="{00000000-0005-0000-0000-00001B120000}"/>
    <cellStyle name="20 % – Zvýraznění3 4 4 10" xfId="7638" xr:uid="{00000000-0005-0000-0000-00001C120000}"/>
    <cellStyle name="20 % – Zvýraznění3 4 4 11" xfId="23487" xr:uid="{00000000-0005-0000-0000-00001D120000}"/>
    <cellStyle name="20 % – Zvýraznění3 4 4 2" xfId="1826" xr:uid="{00000000-0005-0000-0000-00001E120000}"/>
    <cellStyle name="20 % – Zvýraznění3 4 4 2 2" xfId="12396" xr:uid="{00000000-0005-0000-0000-00001F120000}"/>
    <cellStyle name="20 % – Zvýraznění3 4 4 2 3" xfId="16269" xr:uid="{00000000-0005-0000-0000-000020120000}"/>
    <cellStyle name="20 % – Zvýraznění3 4 4 2 4" xfId="19388" xr:uid="{00000000-0005-0000-0000-000021120000}"/>
    <cellStyle name="20 % – Zvýraznění3 4 4 2 5" xfId="8487" xr:uid="{00000000-0005-0000-0000-000022120000}"/>
    <cellStyle name="20 % – Zvýraznění3 4 4 2 6" xfId="23488" xr:uid="{00000000-0005-0000-0000-000023120000}"/>
    <cellStyle name="20 % – Zvýraznění3 4 4 3" xfId="1827" xr:uid="{00000000-0005-0000-0000-000024120000}"/>
    <cellStyle name="20 % – Zvýraznění3 4 4 3 2" xfId="13249" xr:uid="{00000000-0005-0000-0000-000025120000}"/>
    <cellStyle name="20 % – Zvýraznění3 4 4 3 3" xfId="17122" xr:uid="{00000000-0005-0000-0000-000026120000}"/>
    <cellStyle name="20 % – Zvýraznění3 4 4 3 4" xfId="19389" xr:uid="{00000000-0005-0000-0000-000027120000}"/>
    <cellStyle name="20 % – Zvýraznění3 4 4 3 5" xfId="8488" xr:uid="{00000000-0005-0000-0000-000028120000}"/>
    <cellStyle name="20 % – Zvýraznění3 4 4 3 6" xfId="23489" xr:uid="{00000000-0005-0000-0000-000029120000}"/>
    <cellStyle name="20 % – Zvýraznění3 4 4 4" xfId="1828" xr:uid="{00000000-0005-0000-0000-00002A120000}"/>
    <cellStyle name="20 % – Zvýraznění3 4 4 4 2" xfId="14104" xr:uid="{00000000-0005-0000-0000-00002B120000}"/>
    <cellStyle name="20 % – Zvýraznění3 4 4 4 3" xfId="17977" xr:uid="{00000000-0005-0000-0000-00002C120000}"/>
    <cellStyle name="20 % – Zvýraznění3 4 4 4 4" xfId="19390" xr:uid="{00000000-0005-0000-0000-00002D120000}"/>
    <cellStyle name="20 % – Zvýraznění3 4 4 4 5" xfId="8489" xr:uid="{00000000-0005-0000-0000-00002E120000}"/>
    <cellStyle name="20 % – Zvýraznění3 4 4 4 6" xfId="23490" xr:uid="{00000000-0005-0000-0000-00002F120000}"/>
    <cellStyle name="20 % – Zvýraznění3 4 4 5" xfId="1829" xr:uid="{00000000-0005-0000-0000-000030120000}"/>
    <cellStyle name="20 % – Zvýraznění3 4 4 5 2" xfId="14892" xr:uid="{00000000-0005-0000-0000-000031120000}"/>
    <cellStyle name="20 % – Zvýraznění3 4 4 5 3" xfId="19391" xr:uid="{00000000-0005-0000-0000-000032120000}"/>
    <cellStyle name="20 % – Zvýraznění3 4 4 5 4" xfId="8490" xr:uid="{00000000-0005-0000-0000-000033120000}"/>
    <cellStyle name="20 % – Zvýraznění3 4 4 5 5" xfId="23491" xr:uid="{00000000-0005-0000-0000-000034120000}"/>
    <cellStyle name="20 % – Zvýraznění3 4 4 6" xfId="7480" xr:uid="{00000000-0005-0000-0000-000035120000}"/>
    <cellStyle name="20 % – Zvýraznění3 4 4 6 2" xfId="14893" xr:uid="{00000000-0005-0000-0000-000036120000}"/>
    <cellStyle name="20 % – Zvýraznění3 4 4 6 3" xfId="19392" xr:uid="{00000000-0005-0000-0000-000037120000}"/>
    <cellStyle name="20 % – Zvýraznění3 4 4 6 4" xfId="11313" xr:uid="{00000000-0005-0000-0000-000038120000}"/>
    <cellStyle name="20 % – Zvýraznění3 4 4 6 5" xfId="23492" xr:uid="{00000000-0005-0000-0000-000039120000}"/>
    <cellStyle name="20 % – Zvýraznění3 4 4 7" xfId="11497" xr:uid="{00000000-0005-0000-0000-00003A120000}"/>
    <cellStyle name="20 % – Zvýraznění3 4 4 8" xfId="15415" xr:uid="{00000000-0005-0000-0000-00003B120000}"/>
    <cellStyle name="20 % – Zvýraznění3 4 4 9" xfId="19387" xr:uid="{00000000-0005-0000-0000-00003C120000}"/>
    <cellStyle name="20 % – Zvýraznění3 4 5" xfId="389" xr:uid="{00000000-0005-0000-0000-00003D120000}"/>
    <cellStyle name="20 % – Zvýraznění3 4 5 10" xfId="23493" xr:uid="{00000000-0005-0000-0000-00003E120000}"/>
    <cellStyle name="20 % – Zvýraznění3 4 5 2" xfId="1830" xr:uid="{00000000-0005-0000-0000-00003F120000}"/>
    <cellStyle name="20 % – Zvýraznění3 4 5 2 2" xfId="12626" xr:uid="{00000000-0005-0000-0000-000040120000}"/>
    <cellStyle name="20 % – Zvýraznění3 4 5 2 3" xfId="16499" xr:uid="{00000000-0005-0000-0000-000041120000}"/>
    <cellStyle name="20 % – Zvýraznění3 4 5 2 4" xfId="19394" xr:uid="{00000000-0005-0000-0000-000042120000}"/>
    <cellStyle name="20 % – Zvýraznění3 4 5 2 5" xfId="8491" xr:uid="{00000000-0005-0000-0000-000043120000}"/>
    <cellStyle name="20 % – Zvýraznění3 4 5 2 6" xfId="23494" xr:uid="{00000000-0005-0000-0000-000044120000}"/>
    <cellStyle name="20 % – Zvýraznění3 4 5 3" xfId="1831" xr:uid="{00000000-0005-0000-0000-000045120000}"/>
    <cellStyle name="20 % – Zvýraznění3 4 5 3 2" xfId="13479" xr:uid="{00000000-0005-0000-0000-000046120000}"/>
    <cellStyle name="20 % – Zvýraznění3 4 5 3 3" xfId="17352" xr:uid="{00000000-0005-0000-0000-000047120000}"/>
    <cellStyle name="20 % – Zvýraznění3 4 5 3 4" xfId="19395" xr:uid="{00000000-0005-0000-0000-000048120000}"/>
    <cellStyle name="20 % – Zvýraznění3 4 5 3 5" xfId="8492" xr:uid="{00000000-0005-0000-0000-000049120000}"/>
    <cellStyle name="20 % – Zvýraznění3 4 5 3 6" xfId="23495" xr:uid="{00000000-0005-0000-0000-00004A120000}"/>
    <cellStyle name="20 % – Zvýraznění3 4 5 4" xfId="1832" xr:uid="{00000000-0005-0000-0000-00004B120000}"/>
    <cellStyle name="20 % – Zvýraznění3 4 5 4 2" xfId="14334" xr:uid="{00000000-0005-0000-0000-00004C120000}"/>
    <cellStyle name="20 % – Zvýraznění3 4 5 4 3" xfId="18207" xr:uid="{00000000-0005-0000-0000-00004D120000}"/>
    <cellStyle name="20 % – Zvýraznění3 4 5 4 4" xfId="19396" xr:uid="{00000000-0005-0000-0000-00004E120000}"/>
    <cellStyle name="20 % – Zvýraznění3 4 5 4 5" xfId="8493" xr:uid="{00000000-0005-0000-0000-00004F120000}"/>
    <cellStyle name="20 % – Zvýraznění3 4 5 4 6" xfId="23496" xr:uid="{00000000-0005-0000-0000-000050120000}"/>
    <cellStyle name="20 % – Zvýraznění3 4 5 5" xfId="1833" xr:uid="{00000000-0005-0000-0000-000051120000}"/>
    <cellStyle name="20 % – Zvýraznění3 4 5 5 2" xfId="14894" xr:uid="{00000000-0005-0000-0000-000052120000}"/>
    <cellStyle name="20 % – Zvýraznění3 4 5 5 3" xfId="19397" xr:uid="{00000000-0005-0000-0000-000053120000}"/>
    <cellStyle name="20 % – Zvýraznění3 4 5 5 4" xfId="8494" xr:uid="{00000000-0005-0000-0000-000054120000}"/>
    <cellStyle name="20 % – Zvýraznění3 4 5 5 5" xfId="23497" xr:uid="{00000000-0005-0000-0000-000055120000}"/>
    <cellStyle name="20 % – Zvýraznění3 4 5 6" xfId="11772" xr:uid="{00000000-0005-0000-0000-000056120000}"/>
    <cellStyle name="20 % – Zvýraznění3 4 5 7" xfId="15645" xr:uid="{00000000-0005-0000-0000-000057120000}"/>
    <cellStyle name="20 % – Zvýraznění3 4 5 8" xfId="19393" xr:uid="{00000000-0005-0000-0000-000058120000}"/>
    <cellStyle name="20 % – Zvýraznění3 4 5 9" xfId="7698" xr:uid="{00000000-0005-0000-0000-000059120000}"/>
    <cellStyle name="20 % – Zvýraznění3 4 6" xfId="1834" xr:uid="{00000000-0005-0000-0000-00005A120000}"/>
    <cellStyle name="20 % – Zvýraznění3 4 6 2" xfId="1835" xr:uid="{00000000-0005-0000-0000-00005B120000}"/>
    <cellStyle name="20 % – Zvýraznění3 4 6 2 2" xfId="12636" xr:uid="{00000000-0005-0000-0000-00005C120000}"/>
    <cellStyle name="20 % – Zvýraznění3 4 6 2 3" xfId="16509" xr:uid="{00000000-0005-0000-0000-00005D120000}"/>
    <cellStyle name="20 % – Zvýraznění3 4 6 2 4" xfId="19399" xr:uid="{00000000-0005-0000-0000-00005E120000}"/>
    <cellStyle name="20 % – Zvýraznění3 4 6 2 5" xfId="8496" xr:uid="{00000000-0005-0000-0000-00005F120000}"/>
    <cellStyle name="20 % – Zvýraznění3 4 6 2 6" xfId="23499" xr:uid="{00000000-0005-0000-0000-000060120000}"/>
    <cellStyle name="20 % – Zvýraznění3 4 6 3" xfId="1836" xr:uid="{00000000-0005-0000-0000-000061120000}"/>
    <cellStyle name="20 % – Zvýraznění3 4 6 3 2" xfId="13489" xr:uid="{00000000-0005-0000-0000-000062120000}"/>
    <cellStyle name="20 % – Zvýraznění3 4 6 3 3" xfId="17362" xr:uid="{00000000-0005-0000-0000-000063120000}"/>
    <cellStyle name="20 % – Zvýraznění3 4 6 3 4" xfId="19400" xr:uid="{00000000-0005-0000-0000-000064120000}"/>
    <cellStyle name="20 % – Zvýraznění3 4 6 3 5" xfId="8497" xr:uid="{00000000-0005-0000-0000-000065120000}"/>
    <cellStyle name="20 % – Zvýraznění3 4 6 3 6" xfId="23500" xr:uid="{00000000-0005-0000-0000-000066120000}"/>
    <cellStyle name="20 % – Zvýraznění3 4 6 4" xfId="1837" xr:uid="{00000000-0005-0000-0000-000067120000}"/>
    <cellStyle name="20 % – Zvýraznění3 4 6 4 2" xfId="14344" xr:uid="{00000000-0005-0000-0000-000068120000}"/>
    <cellStyle name="20 % – Zvýraznění3 4 6 4 3" xfId="18217" xr:uid="{00000000-0005-0000-0000-000069120000}"/>
    <cellStyle name="20 % – Zvýraznění3 4 6 4 4" xfId="19401" xr:uid="{00000000-0005-0000-0000-00006A120000}"/>
    <cellStyle name="20 % – Zvýraznění3 4 6 4 5" xfId="8498" xr:uid="{00000000-0005-0000-0000-00006B120000}"/>
    <cellStyle name="20 % – Zvýraznění3 4 6 4 6" xfId="23501" xr:uid="{00000000-0005-0000-0000-00006C120000}"/>
    <cellStyle name="20 % – Zvýraznění3 4 6 5" xfId="11782" xr:uid="{00000000-0005-0000-0000-00006D120000}"/>
    <cellStyle name="20 % – Zvýraznění3 4 6 6" xfId="15655" xr:uid="{00000000-0005-0000-0000-00006E120000}"/>
    <cellStyle name="20 % – Zvýraznění3 4 6 7" xfId="19398" xr:uid="{00000000-0005-0000-0000-00006F120000}"/>
    <cellStyle name="20 % – Zvýraznění3 4 6 8" xfId="8495" xr:uid="{00000000-0005-0000-0000-000070120000}"/>
    <cellStyle name="20 % – Zvýraznění3 4 6 9" xfId="23498" xr:uid="{00000000-0005-0000-0000-000071120000}"/>
    <cellStyle name="20 % – Zvýraznění3 4 7" xfId="1838" xr:uid="{00000000-0005-0000-0000-000072120000}"/>
    <cellStyle name="20 % – Zvýraznění3 4 7 2" xfId="1839" xr:uid="{00000000-0005-0000-0000-000073120000}"/>
    <cellStyle name="20 % – Zvýraznění3 4 7 2 2" xfId="12577" xr:uid="{00000000-0005-0000-0000-000074120000}"/>
    <cellStyle name="20 % – Zvýraznění3 4 7 2 3" xfId="16450" xr:uid="{00000000-0005-0000-0000-000075120000}"/>
    <cellStyle name="20 % – Zvýraznění3 4 7 2 4" xfId="19403" xr:uid="{00000000-0005-0000-0000-000076120000}"/>
    <cellStyle name="20 % – Zvýraznění3 4 7 2 5" xfId="8500" xr:uid="{00000000-0005-0000-0000-000077120000}"/>
    <cellStyle name="20 % – Zvýraznění3 4 7 2 6" xfId="23503" xr:uid="{00000000-0005-0000-0000-000078120000}"/>
    <cellStyle name="20 % – Zvýraznění3 4 7 3" xfId="1840" xr:uid="{00000000-0005-0000-0000-000079120000}"/>
    <cellStyle name="20 % – Zvýraznění3 4 7 3 2" xfId="13430" xr:uid="{00000000-0005-0000-0000-00007A120000}"/>
    <cellStyle name="20 % – Zvýraznění3 4 7 3 3" xfId="17303" xr:uid="{00000000-0005-0000-0000-00007B120000}"/>
    <cellStyle name="20 % – Zvýraznění3 4 7 3 4" xfId="19404" xr:uid="{00000000-0005-0000-0000-00007C120000}"/>
    <cellStyle name="20 % – Zvýraznění3 4 7 3 5" xfId="8501" xr:uid="{00000000-0005-0000-0000-00007D120000}"/>
    <cellStyle name="20 % – Zvýraznění3 4 7 3 6" xfId="23504" xr:uid="{00000000-0005-0000-0000-00007E120000}"/>
    <cellStyle name="20 % – Zvýraznění3 4 7 4" xfId="1841" xr:uid="{00000000-0005-0000-0000-00007F120000}"/>
    <cellStyle name="20 % – Zvýraznění3 4 7 4 2" xfId="14285" xr:uid="{00000000-0005-0000-0000-000080120000}"/>
    <cellStyle name="20 % – Zvýraznění3 4 7 4 3" xfId="18158" xr:uid="{00000000-0005-0000-0000-000081120000}"/>
    <cellStyle name="20 % – Zvýraznění3 4 7 4 4" xfId="19405" xr:uid="{00000000-0005-0000-0000-000082120000}"/>
    <cellStyle name="20 % – Zvýraznění3 4 7 4 5" xfId="8502" xr:uid="{00000000-0005-0000-0000-000083120000}"/>
    <cellStyle name="20 % – Zvýraznění3 4 7 4 6" xfId="23505" xr:uid="{00000000-0005-0000-0000-000084120000}"/>
    <cellStyle name="20 % – Zvýraznění3 4 7 5" xfId="11723" xr:uid="{00000000-0005-0000-0000-000085120000}"/>
    <cellStyle name="20 % – Zvýraznění3 4 7 6" xfId="15596" xr:uid="{00000000-0005-0000-0000-000086120000}"/>
    <cellStyle name="20 % – Zvýraznění3 4 7 7" xfId="19402" xr:uid="{00000000-0005-0000-0000-000087120000}"/>
    <cellStyle name="20 % – Zvýraznění3 4 7 8" xfId="8499" xr:uid="{00000000-0005-0000-0000-000088120000}"/>
    <cellStyle name="20 % – Zvýraznění3 4 7 9" xfId="23502" xr:uid="{00000000-0005-0000-0000-000089120000}"/>
    <cellStyle name="20 % – Zvýraznění3 4 8" xfId="1842" xr:uid="{00000000-0005-0000-0000-00008A120000}"/>
    <cellStyle name="20 % – Zvýraznění3 4 8 2" xfId="1843" xr:uid="{00000000-0005-0000-0000-00008B120000}"/>
    <cellStyle name="20 % – Zvýraznění3 4 8 2 2" xfId="12550" xr:uid="{00000000-0005-0000-0000-00008C120000}"/>
    <cellStyle name="20 % – Zvýraznění3 4 8 2 3" xfId="16423" xr:uid="{00000000-0005-0000-0000-00008D120000}"/>
    <cellStyle name="20 % – Zvýraznění3 4 8 2 4" xfId="19407" xr:uid="{00000000-0005-0000-0000-00008E120000}"/>
    <cellStyle name="20 % – Zvýraznění3 4 8 2 5" xfId="8504" xr:uid="{00000000-0005-0000-0000-00008F120000}"/>
    <cellStyle name="20 % – Zvýraznění3 4 8 2 6" xfId="23507" xr:uid="{00000000-0005-0000-0000-000090120000}"/>
    <cellStyle name="20 % – Zvýraznění3 4 8 3" xfId="1844" xr:uid="{00000000-0005-0000-0000-000091120000}"/>
    <cellStyle name="20 % – Zvýraznění3 4 8 3 2" xfId="13403" xr:uid="{00000000-0005-0000-0000-000092120000}"/>
    <cellStyle name="20 % – Zvýraznění3 4 8 3 3" xfId="17276" xr:uid="{00000000-0005-0000-0000-000093120000}"/>
    <cellStyle name="20 % – Zvýraznění3 4 8 3 4" xfId="19408" xr:uid="{00000000-0005-0000-0000-000094120000}"/>
    <cellStyle name="20 % – Zvýraznění3 4 8 3 5" xfId="8505" xr:uid="{00000000-0005-0000-0000-000095120000}"/>
    <cellStyle name="20 % – Zvýraznění3 4 8 3 6" xfId="23508" xr:uid="{00000000-0005-0000-0000-000096120000}"/>
    <cellStyle name="20 % – Zvýraznění3 4 8 4" xfId="1845" xr:uid="{00000000-0005-0000-0000-000097120000}"/>
    <cellStyle name="20 % – Zvýraznění3 4 8 4 2" xfId="14258" xr:uid="{00000000-0005-0000-0000-000098120000}"/>
    <cellStyle name="20 % – Zvýraznění3 4 8 4 3" xfId="18131" xr:uid="{00000000-0005-0000-0000-000099120000}"/>
    <cellStyle name="20 % – Zvýraznění3 4 8 4 4" xfId="19409" xr:uid="{00000000-0005-0000-0000-00009A120000}"/>
    <cellStyle name="20 % – Zvýraznění3 4 8 4 5" xfId="8506" xr:uid="{00000000-0005-0000-0000-00009B120000}"/>
    <cellStyle name="20 % – Zvýraznění3 4 8 4 6" xfId="23509" xr:uid="{00000000-0005-0000-0000-00009C120000}"/>
    <cellStyle name="20 % – Zvýraznění3 4 8 5" xfId="11696" xr:uid="{00000000-0005-0000-0000-00009D120000}"/>
    <cellStyle name="20 % – Zvýraznění3 4 8 6" xfId="15569" xr:uid="{00000000-0005-0000-0000-00009E120000}"/>
    <cellStyle name="20 % – Zvýraznění3 4 8 7" xfId="19406" xr:uid="{00000000-0005-0000-0000-00009F120000}"/>
    <cellStyle name="20 % – Zvýraznění3 4 8 8" xfId="8503" xr:uid="{00000000-0005-0000-0000-0000A0120000}"/>
    <cellStyle name="20 % – Zvýraznění3 4 8 9" xfId="23506" xr:uid="{00000000-0005-0000-0000-0000A1120000}"/>
    <cellStyle name="20 % – Zvýraznění3 4 9" xfId="1846" xr:uid="{00000000-0005-0000-0000-0000A2120000}"/>
    <cellStyle name="20 % – Zvýraznění3 4 9 2" xfId="1847" xr:uid="{00000000-0005-0000-0000-0000A3120000}"/>
    <cellStyle name="20 % – Zvýraznění3 4 9 2 2" xfId="12569" xr:uid="{00000000-0005-0000-0000-0000A4120000}"/>
    <cellStyle name="20 % – Zvýraznění3 4 9 2 3" xfId="16442" xr:uid="{00000000-0005-0000-0000-0000A5120000}"/>
    <cellStyle name="20 % – Zvýraznění3 4 9 2 4" xfId="19411" xr:uid="{00000000-0005-0000-0000-0000A6120000}"/>
    <cellStyle name="20 % – Zvýraznění3 4 9 2 5" xfId="8508" xr:uid="{00000000-0005-0000-0000-0000A7120000}"/>
    <cellStyle name="20 % – Zvýraznění3 4 9 2 6" xfId="23511" xr:uid="{00000000-0005-0000-0000-0000A8120000}"/>
    <cellStyle name="20 % – Zvýraznění3 4 9 3" xfId="1848" xr:uid="{00000000-0005-0000-0000-0000A9120000}"/>
    <cellStyle name="20 % – Zvýraznění3 4 9 3 2" xfId="13422" xr:uid="{00000000-0005-0000-0000-0000AA120000}"/>
    <cellStyle name="20 % – Zvýraznění3 4 9 3 3" xfId="17295" xr:uid="{00000000-0005-0000-0000-0000AB120000}"/>
    <cellStyle name="20 % – Zvýraznění3 4 9 3 4" xfId="19412" xr:uid="{00000000-0005-0000-0000-0000AC120000}"/>
    <cellStyle name="20 % – Zvýraznění3 4 9 3 5" xfId="8509" xr:uid="{00000000-0005-0000-0000-0000AD120000}"/>
    <cellStyle name="20 % – Zvýraznění3 4 9 3 6" xfId="23512" xr:uid="{00000000-0005-0000-0000-0000AE120000}"/>
    <cellStyle name="20 % – Zvýraznění3 4 9 4" xfId="1849" xr:uid="{00000000-0005-0000-0000-0000AF120000}"/>
    <cellStyle name="20 % – Zvýraznění3 4 9 4 2" xfId="14277" xr:uid="{00000000-0005-0000-0000-0000B0120000}"/>
    <cellStyle name="20 % – Zvýraznění3 4 9 4 3" xfId="18150" xr:uid="{00000000-0005-0000-0000-0000B1120000}"/>
    <cellStyle name="20 % – Zvýraznění3 4 9 4 4" xfId="19413" xr:uid="{00000000-0005-0000-0000-0000B2120000}"/>
    <cellStyle name="20 % – Zvýraznění3 4 9 4 5" xfId="8510" xr:uid="{00000000-0005-0000-0000-0000B3120000}"/>
    <cellStyle name="20 % – Zvýraznění3 4 9 4 6" xfId="23513" xr:uid="{00000000-0005-0000-0000-0000B4120000}"/>
    <cellStyle name="20 % – Zvýraznění3 4 9 5" xfId="11715" xr:uid="{00000000-0005-0000-0000-0000B5120000}"/>
    <cellStyle name="20 % – Zvýraznění3 4 9 6" xfId="15588" xr:uid="{00000000-0005-0000-0000-0000B6120000}"/>
    <cellStyle name="20 % – Zvýraznění3 4 9 7" xfId="19410" xr:uid="{00000000-0005-0000-0000-0000B7120000}"/>
    <cellStyle name="20 % – Zvýraznění3 4 9 8" xfId="8507" xr:uid="{00000000-0005-0000-0000-0000B8120000}"/>
    <cellStyle name="20 % – Zvýraznění3 4 9 9" xfId="23510" xr:uid="{00000000-0005-0000-0000-0000B9120000}"/>
    <cellStyle name="20 % – Zvýraznění3 5" xfId="390" xr:uid="{00000000-0005-0000-0000-0000BA120000}"/>
    <cellStyle name="20 % – Zvýraznění3 5 10" xfId="1850" xr:uid="{00000000-0005-0000-0000-0000BB120000}"/>
    <cellStyle name="20 % – Zvýraznění3 5 10 2" xfId="13151" xr:uid="{00000000-0005-0000-0000-0000BC120000}"/>
    <cellStyle name="20 % – Zvýraznění3 5 10 3" xfId="17024" xr:uid="{00000000-0005-0000-0000-0000BD120000}"/>
    <cellStyle name="20 % – Zvýraznění3 5 10 4" xfId="19415" xr:uid="{00000000-0005-0000-0000-0000BE120000}"/>
    <cellStyle name="20 % – Zvýraznění3 5 10 5" xfId="8511" xr:uid="{00000000-0005-0000-0000-0000BF120000}"/>
    <cellStyle name="20 % – Zvýraznění3 5 10 6" xfId="23515" xr:uid="{00000000-0005-0000-0000-0000C0120000}"/>
    <cellStyle name="20 % – Zvýraznění3 5 11" xfId="1851" xr:uid="{00000000-0005-0000-0000-0000C1120000}"/>
    <cellStyle name="20 % – Zvýraznění3 5 11 2" xfId="14006" xr:uid="{00000000-0005-0000-0000-0000C2120000}"/>
    <cellStyle name="20 % – Zvýraznění3 5 11 3" xfId="17879" xr:uid="{00000000-0005-0000-0000-0000C3120000}"/>
    <cellStyle name="20 % – Zvýraznění3 5 11 4" xfId="19416" xr:uid="{00000000-0005-0000-0000-0000C4120000}"/>
    <cellStyle name="20 % – Zvýraznění3 5 11 5" xfId="8512" xr:uid="{00000000-0005-0000-0000-0000C5120000}"/>
    <cellStyle name="20 % – Zvýraznění3 5 11 6" xfId="23516" xr:uid="{00000000-0005-0000-0000-0000C6120000}"/>
    <cellStyle name="20 % – Zvýraznění3 5 12" xfId="1852" xr:uid="{00000000-0005-0000-0000-0000C7120000}"/>
    <cellStyle name="20 % – Zvýraznění3 5 12 2" xfId="14895" xr:uid="{00000000-0005-0000-0000-0000C8120000}"/>
    <cellStyle name="20 % – Zvýraznění3 5 12 3" xfId="19417" xr:uid="{00000000-0005-0000-0000-0000C9120000}"/>
    <cellStyle name="20 % – Zvýraznění3 5 12 4" xfId="8513" xr:uid="{00000000-0005-0000-0000-0000CA120000}"/>
    <cellStyle name="20 % – Zvýraznění3 5 12 5" xfId="23517" xr:uid="{00000000-0005-0000-0000-0000CB120000}"/>
    <cellStyle name="20 % – Zvýraznění3 5 13" xfId="11399" xr:uid="{00000000-0005-0000-0000-0000CC120000}"/>
    <cellStyle name="20 % – Zvýraznění3 5 14" xfId="15317" xr:uid="{00000000-0005-0000-0000-0000CD120000}"/>
    <cellStyle name="20 % – Zvýraznění3 5 15" xfId="19414" xr:uid="{00000000-0005-0000-0000-0000CE120000}"/>
    <cellStyle name="20 % – Zvýraznění3 5 16" xfId="7699" xr:uid="{00000000-0005-0000-0000-0000CF120000}"/>
    <cellStyle name="20 % – Zvýraznění3 5 17" xfId="23514" xr:uid="{00000000-0005-0000-0000-0000D0120000}"/>
    <cellStyle name="20 % – Zvýraznění3 5 2" xfId="391" xr:uid="{00000000-0005-0000-0000-0000D1120000}"/>
    <cellStyle name="20 % – Zvýraznění3 5 2 10" xfId="23518" xr:uid="{00000000-0005-0000-0000-0000D2120000}"/>
    <cellStyle name="20 % – Zvýraznění3 5 2 2" xfId="1853" xr:uid="{00000000-0005-0000-0000-0000D3120000}"/>
    <cellStyle name="20 % – Zvýraznění3 5 2 2 2" xfId="12466" xr:uid="{00000000-0005-0000-0000-0000D4120000}"/>
    <cellStyle name="20 % – Zvýraznění3 5 2 2 3" xfId="16339" xr:uid="{00000000-0005-0000-0000-0000D5120000}"/>
    <cellStyle name="20 % – Zvýraznění3 5 2 2 4" xfId="19419" xr:uid="{00000000-0005-0000-0000-0000D6120000}"/>
    <cellStyle name="20 % – Zvýraznění3 5 2 2 5" xfId="8514" xr:uid="{00000000-0005-0000-0000-0000D7120000}"/>
    <cellStyle name="20 % – Zvýraznění3 5 2 2 6" xfId="23519" xr:uid="{00000000-0005-0000-0000-0000D8120000}"/>
    <cellStyle name="20 % – Zvýraznění3 5 2 3" xfId="1854" xr:uid="{00000000-0005-0000-0000-0000D9120000}"/>
    <cellStyle name="20 % – Zvýraznění3 5 2 3 2" xfId="13319" xr:uid="{00000000-0005-0000-0000-0000DA120000}"/>
    <cellStyle name="20 % – Zvýraznění3 5 2 3 3" xfId="17192" xr:uid="{00000000-0005-0000-0000-0000DB120000}"/>
    <cellStyle name="20 % – Zvýraznění3 5 2 3 4" xfId="19420" xr:uid="{00000000-0005-0000-0000-0000DC120000}"/>
    <cellStyle name="20 % – Zvýraznění3 5 2 3 5" xfId="8515" xr:uid="{00000000-0005-0000-0000-0000DD120000}"/>
    <cellStyle name="20 % – Zvýraznění3 5 2 3 6" xfId="23520" xr:uid="{00000000-0005-0000-0000-0000DE120000}"/>
    <cellStyle name="20 % – Zvýraznění3 5 2 4" xfId="1855" xr:uid="{00000000-0005-0000-0000-0000DF120000}"/>
    <cellStyle name="20 % – Zvýraznění3 5 2 4 2" xfId="14174" xr:uid="{00000000-0005-0000-0000-0000E0120000}"/>
    <cellStyle name="20 % – Zvýraznění3 5 2 4 3" xfId="18047" xr:uid="{00000000-0005-0000-0000-0000E1120000}"/>
    <cellStyle name="20 % – Zvýraznění3 5 2 4 4" xfId="19421" xr:uid="{00000000-0005-0000-0000-0000E2120000}"/>
    <cellStyle name="20 % – Zvýraznění3 5 2 4 5" xfId="8516" xr:uid="{00000000-0005-0000-0000-0000E3120000}"/>
    <cellStyle name="20 % – Zvýraznění3 5 2 4 6" xfId="23521" xr:uid="{00000000-0005-0000-0000-0000E4120000}"/>
    <cellStyle name="20 % – Zvýraznění3 5 2 5" xfId="1856" xr:uid="{00000000-0005-0000-0000-0000E5120000}"/>
    <cellStyle name="20 % – Zvýraznění3 5 2 5 2" xfId="14896" xr:uid="{00000000-0005-0000-0000-0000E6120000}"/>
    <cellStyle name="20 % – Zvýraznění3 5 2 5 3" xfId="19422" xr:uid="{00000000-0005-0000-0000-0000E7120000}"/>
    <cellStyle name="20 % – Zvýraznění3 5 2 5 4" xfId="8517" xr:uid="{00000000-0005-0000-0000-0000E8120000}"/>
    <cellStyle name="20 % – Zvýraznění3 5 2 5 5" xfId="23522" xr:uid="{00000000-0005-0000-0000-0000E9120000}"/>
    <cellStyle name="20 % – Zvýraznění3 5 2 6" xfId="11567" xr:uid="{00000000-0005-0000-0000-0000EA120000}"/>
    <cellStyle name="20 % – Zvýraznění3 5 2 7" xfId="15485" xr:uid="{00000000-0005-0000-0000-0000EB120000}"/>
    <cellStyle name="20 % – Zvýraznění3 5 2 8" xfId="19418" xr:uid="{00000000-0005-0000-0000-0000EC120000}"/>
    <cellStyle name="20 % – Zvýraznění3 5 2 9" xfId="7700" xr:uid="{00000000-0005-0000-0000-0000ED120000}"/>
    <cellStyle name="20 % – Zvýraznění3 5 3" xfId="392" xr:uid="{00000000-0005-0000-0000-0000EE120000}"/>
    <cellStyle name="20 % – Zvýraznění3 5 3 10" xfId="23523" xr:uid="{00000000-0005-0000-0000-0000EF120000}"/>
    <cellStyle name="20 % – Zvýraznění3 5 3 2" xfId="1857" xr:uid="{00000000-0005-0000-0000-0000F0120000}"/>
    <cellStyle name="20 % – Zvýraznění3 5 3 2 2" xfId="12368" xr:uid="{00000000-0005-0000-0000-0000F1120000}"/>
    <cellStyle name="20 % – Zvýraznění3 5 3 2 3" xfId="16241" xr:uid="{00000000-0005-0000-0000-0000F2120000}"/>
    <cellStyle name="20 % – Zvýraznění3 5 3 2 4" xfId="19424" xr:uid="{00000000-0005-0000-0000-0000F3120000}"/>
    <cellStyle name="20 % – Zvýraznění3 5 3 2 5" xfId="8518" xr:uid="{00000000-0005-0000-0000-0000F4120000}"/>
    <cellStyle name="20 % – Zvýraznění3 5 3 2 6" xfId="23524" xr:uid="{00000000-0005-0000-0000-0000F5120000}"/>
    <cellStyle name="20 % – Zvýraznění3 5 3 3" xfId="1858" xr:uid="{00000000-0005-0000-0000-0000F6120000}"/>
    <cellStyle name="20 % – Zvýraznění3 5 3 3 2" xfId="13221" xr:uid="{00000000-0005-0000-0000-0000F7120000}"/>
    <cellStyle name="20 % – Zvýraznění3 5 3 3 3" xfId="17094" xr:uid="{00000000-0005-0000-0000-0000F8120000}"/>
    <cellStyle name="20 % – Zvýraznění3 5 3 3 4" xfId="19425" xr:uid="{00000000-0005-0000-0000-0000F9120000}"/>
    <cellStyle name="20 % – Zvýraznění3 5 3 3 5" xfId="8519" xr:uid="{00000000-0005-0000-0000-0000FA120000}"/>
    <cellStyle name="20 % – Zvýraznění3 5 3 3 6" xfId="23525" xr:uid="{00000000-0005-0000-0000-0000FB120000}"/>
    <cellStyle name="20 % – Zvýraznění3 5 3 4" xfId="1859" xr:uid="{00000000-0005-0000-0000-0000FC120000}"/>
    <cellStyle name="20 % – Zvýraznění3 5 3 4 2" xfId="14076" xr:uid="{00000000-0005-0000-0000-0000FD120000}"/>
    <cellStyle name="20 % – Zvýraznění3 5 3 4 3" xfId="17949" xr:uid="{00000000-0005-0000-0000-0000FE120000}"/>
    <cellStyle name="20 % – Zvýraznění3 5 3 4 4" xfId="19426" xr:uid="{00000000-0005-0000-0000-0000FF120000}"/>
    <cellStyle name="20 % – Zvýraznění3 5 3 4 5" xfId="8520" xr:uid="{00000000-0005-0000-0000-000000130000}"/>
    <cellStyle name="20 % – Zvýraznění3 5 3 4 6" xfId="23526" xr:uid="{00000000-0005-0000-0000-000001130000}"/>
    <cellStyle name="20 % – Zvýraznění3 5 3 5" xfId="1860" xr:uid="{00000000-0005-0000-0000-000002130000}"/>
    <cellStyle name="20 % – Zvýraznění3 5 3 5 2" xfId="14897" xr:uid="{00000000-0005-0000-0000-000003130000}"/>
    <cellStyle name="20 % – Zvýraznění3 5 3 5 3" xfId="19427" xr:uid="{00000000-0005-0000-0000-000004130000}"/>
    <cellStyle name="20 % – Zvýraznění3 5 3 5 4" xfId="8521" xr:uid="{00000000-0005-0000-0000-000005130000}"/>
    <cellStyle name="20 % – Zvýraznění3 5 3 5 5" xfId="23527" xr:uid="{00000000-0005-0000-0000-000006130000}"/>
    <cellStyle name="20 % – Zvýraznění3 5 3 6" xfId="11469" xr:uid="{00000000-0005-0000-0000-000007130000}"/>
    <cellStyle name="20 % – Zvýraznění3 5 3 7" xfId="15387" xr:uid="{00000000-0005-0000-0000-000008130000}"/>
    <cellStyle name="20 % – Zvýraznění3 5 3 8" xfId="19423" xr:uid="{00000000-0005-0000-0000-000009130000}"/>
    <cellStyle name="20 % – Zvýraznění3 5 3 9" xfId="7701" xr:uid="{00000000-0005-0000-0000-00000A130000}"/>
    <cellStyle name="20 % – Zvýraznění3 5 4" xfId="1861" xr:uid="{00000000-0005-0000-0000-00000B130000}"/>
    <cellStyle name="20 % – Zvýraznění3 5 4 2" xfId="1862" xr:uid="{00000000-0005-0000-0000-00000C130000}"/>
    <cellStyle name="20 % – Zvýraznění3 5 4 2 2" xfId="12664" xr:uid="{00000000-0005-0000-0000-00000D130000}"/>
    <cellStyle name="20 % – Zvýraznění3 5 4 2 3" xfId="16537" xr:uid="{00000000-0005-0000-0000-00000E130000}"/>
    <cellStyle name="20 % – Zvýraznění3 5 4 2 4" xfId="19429" xr:uid="{00000000-0005-0000-0000-00000F130000}"/>
    <cellStyle name="20 % – Zvýraznění3 5 4 2 5" xfId="8523" xr:uid="{00000000-0005-0000-0000-000010130000}"/>
    <cellStyle name="20 % – Zvýraznění3 5 4 2 6" xfId="23529" xr:uid="{00000000-0005-0000-0000-000011130000}"/>
    <cellStyle name="20 % – Zvýraznění3 5 4 3" xfId="1863" xr:uid="{00000000-0005-0000-0000-000012130000}"/>
    <cellStyle name="20 % – Zvýraznění3 5 4 3 2" xfId="13517" xr:uid="{00000000-0005-0000-0000-000013130000}"/>
    <cellStyle name="20 % – Zvýraznění3 5 4 3 3" xfId="17390" xr:uid="{00000000-0005-0000-0000-000014130000}"/>
    <cellStyle name="20 % – Zvýraznění3 5 4 3 4" xfId="19430" xr:uid="{00000000-0005-0000-0000-000015130000}"/>
    <cellStyle name="20 % – Zvýraznění3 5 4 3 5" xfId="8524" xr:uid="{00000000-0005-0000-0000-000016130000}"/>
    <cellStyle name="20 % – Zvýraznění3 5 4 3 6" xfId="23530" xr:uid="{00000000-0005-0000-0000-000017130000}"/>
    <cellStyle name="20 % – Zvýraznění3 5 4 4" xfId="1864" xr:uid="{00000000-0005-0000-0000-000018130000}"/>
    <cellStyle name="20 % – Zvýraznění3 5 4 4 2" xfId="14373" xr:uid="{00000000-0005-0000-0000-000019130000}"/>
    <cellStyle name="20 % – Zvýraznění3 5 4 4 3" xfId="18246" xr:uid="{00000000-0005-0000-0000-00001A130000}"/>
    <cellStyle name="20 % – Zvýraznění3 5 4 4 4" xfId="19431" xr:uid="{00000000-0005-0000-0000-00001B130000}"/>
    <cellStyle name="20 % – Zvýraznění3 5 4 4 5" xfId="8525" xr:uid="{00000000-0005-0000-0000-00001C130000}"/>
    <cellStyle name="20 % – Zvýraznění3 5 4 4 6" xfId="23531" xr:uid="{00000000-0005-0000-0000-00001D130000}"/>
    <cellStyle name="20 % – Zvýraznění3 5 4 5" xfId="11810" xr:uid="{00000000-0005-0000-0000-00001E130000}"/>
    <cellStyle name="20 % – Zvýraznění3 5 4 6" xfId="15683" xr:uid="{00000000-0005-0000-0000-00001F130000}"/>
    <cellStyle name="20 % – Zvýraznění3 5 4 7" xfId="19428" xr:uid="{00000000-0005-0000-0000-000020130000}"/>
    <cellStyle name="20 % – Zvýraznění3 5 4 8" xfId="8522" xr:uid="{00000000-0005-0000-0000-000021130000}"/>
    <cellStyle name="20 % – Zvýraznění3 5 4 9" xfId="23528" xr:uid="{00000000-0005-0000-0000-000022130000}"/>
    <cellStyle name="20 % – Zvýraznění3 5 5" xfId="1865" xr:uid="{00000000-0005-0000-0000-000023130000}"/>
    <cellStyle name="20 % – Zvýraznění3 5 5 2" xfId="1866" xr:uid="{00000000-0005-0000-0000-000024130000}"/>
    <cellStyle name="20 % – Zvýraznění3 5 5 2 2" xfId="12780" xr:uid="{00000000-0005-0000-0000-000025130000}"/>
    <cellStyle name="20 % – Zvýraznění3 5 5 2 3" xfId="16653" xr:uid="{00000000-0005-0000-0000-000026130000}"/>
    <cellStyle name="20 % – Zvýraznění3 5 5 2 4" xfId="19433" xr:uid="{00000000-0005-0000-0000-000027130000}"/>
    <cellStyle name="20 % – Zvýraznění3 5 5 2 5" xfId="8527" xr:uid="{00000000-0005-0000-0000-000028130000}"/>
    <cellStyle name="20 % – Zvýraznění3 5 5 2 6" xfId="23533" xr:uid="{00000000-0005-0000-0000-000029130000}"/>
    <cellStyle name="20 % – Zvýraznění3 5 5 3" xfId="1867" xr:uid="{00000000-0005-0000-0000-00002A130000}"/>
    <cellStyle name="20 % – Zvýraznění3 5 5 3 2" xfId="13633" xr:uid="{00000000-0005-0000-0000-00002B130000}"/>
    <cellStyle name="20 % – Zvýraznění3 5 5 3 3" xfId="17506" xr:uid="{00000000-0005-0000-0000-00002C130000}"/>
    <cellStyle name="20 % – Zvýraznění3 5 5 3 4" xfId="19434" xr:uid="{00000000-0005-0000-0000-00002D130000}"/>
    <cellStyle name="20 % – Zvýraznění3 5 5 3 5" xfId="8528" xr:uid="{00000000-0005-0000-0000-00002E130000}"/>
    <cellStyle name="20 % – Zvýraznění3 5 5 3 6" xfId="23534" xr:uid="{00000000-0005-0000-0000-00002F130000}"/>
    <cellStyle name="20 % – Zvýraznění3 5 5 4" xfId="1868" xr:uid="{00000000-0005-0000-0000-000030130000}"/>
    <cellStyle name="20 % – Zvýraznění3 5 5 4 2" xfId="14489" xr:uid="{00000000-0005-0000-0000-000031130000}"/>
    <cellStyle name="20 % – Zvýraznění3 5 5 4 3" xfId="18362" xr:uid="{00000000-0005-0000-0000-000032130000}"/>
    <cellStyle name="20 % – Zvýraznění3 5 5 4 4" xfId="19435" xr:uid="{00000000-0005-0000-0000-000033130000}"/>
    <cellStyle name="20 % – Zvýraznění3 5 5 4 5" xfId="8529" xr:uid="{00000000-0005-0000-0000-000034130000}"/>
    <cellStyle name="20 % – Zvýraznění3 5 5 4 6" xfId="23535" xr:uid="{00000000-0005-0000-0000-000035130000}"/>
    <cellStyle name="20 % – Zvýraznění3 5 5 5" xfId="11926" xr:uid="{00000000-0005-0000-0000-000036130000}"/>
    <cellStyle name="20 % – Zvýraznění3 5 5 6" xfId="15799" xr:uid="{00000000-0005-0000-0000-000037130000}"/>
    <cellStyle name="20 % – Zvýraznění3 5 5 7" xfId="19432" xr:uid="{00000000-0005-0000-0000-000038130000}"/>
    <cellStyle name="20 % – Zvýraznění3 5 5 8" xfId="8526" xr:uid="{00000000-0005-0000-0000-000039130000}"/>
    <cellStyle name="20 % – Zvýraznění3 5 5 9" xfId="23532" xr:uid="{00000000-0005-0000-0000-00003A130000}"/>
    <cellStyle name="20 % – Zvýraznění3 5 6" xfId="1869" xr:uid="{00000000-0005-0000-0000-00003B130000}"/>
    <cellStyle name="20 % – Zvýraznění3 5 6 2" xfId="1870" xr:uid="{00000000-0005-0000-0000-00003C130000}"/>
    <cellStyle name="20 % – Zvýraznění3 5 6 2 2" xfId="12875" xr:uid="{00000000-0005-0000-0000-00003D130000}"/>
    <cellStyle name="20 % – Zvýraznění3 5 6 2 3" xfId="16748" xr:uid="{00000000-0005-0000-0000-00003E130000}"/>
    <cellStyle name="20 % – Zvýraznění3 5 6 2 4" xfId="19437" xr:uid="{00000000-0005-0000-0000-00003F130000}"/>
    <cellStyle name="20 % – Zvýraznění3 5 6 2 5" xfId="8531" xr:uid="{00000000-0005-0000-0000-000040130000}"/>
    <cellStyle name="20 % – Zvýraznění3 5 6 2 6" xfId="23537" xr:uid="{00000000-0005-0000-0000-000041130000}"/>
    <cellStyle name="20 % – Zvýraznění3 5 6 3" xfId="1871" xr:uid="{00000000-0005-0000-0000-000042130000}"/>
    <cellStyle name="20 % – Zvýraznění3 5 6 3 2" xfId="13728" xr:uid="{00000000-0005-0000-0000-000043130000}"/>
    <cellStyle name="20 % – Zvýraznění3 5 6 3 3" xfId="17601" xr:uid="{00000000-0005-0000-0000-000044130000}"/>
    <cellStyle name="20 % – Zvýraznění3 5 6 3 4" xfId="19438" xr:uid="{00000000-0005-0000-0000-000045130000}"/>
    <cellStyle name="20 % – Zvýraznění3 5 6 3 5" xfId="8532" xr:uid="{00000000-0005-0000-0000-000046130000}"/>
    <cellStyle name="20 % – Zvýraznění3 5 6 3 6" xfId="23538" xr:uid="{00000000-0005-0000-0000-000047130000}"/>
    <cellStyle name="20 % – Zvýraznění3 5 6 4" xfId="1872" xr:uid="{00000000-0005-0000-0000-000048130000}"/>
    <cellStyle name="20 % – Zvýraznění3 5 6 4 2" xfId="14584" xr:uid="{00000000-0005-0000-0000-000049130000}"/>
    <cellStyle name="20 % – Zvýraznění3 5 6 4 3" xfId="18457" xr:uid="{00000000-0005-0000-0000-00004A130000}"/>
    <cellStyle name="20 % – Zvýraznění3 5 6 4 4" xfId="19439" xr:uid="{00000000-0005-0000-0000-00004B130000}"/>
    <cellStyle name="20 % – Zvýraznění3 5 6 4 5" xfId="8533" xr:uid="{00000000-0005-0000-0000-00004C130000}"/>
    <cellStyle name="20 % – Zvýraznění3 5 6 4 6" xfId="23539" xr:uid="{00000000-0005-0000-0000-00004D130000}"/>
    <cellStyle name="20 % – Zvýraznění3 5 6 5" xfId="12021" xr:uid="{00000000-0005-0000-0000-00004E130000}"/>
    <cellStyle name="20 % – Zvýraznění3 5 6 6" xfId="15894" xr:uid="{00000000-0005-0000-0000-00004F130000}"/>
    <cellStyle name="20 % – Zvýraznění3 5 6 7" xfId="19436" xr:uid="{00000000-0005-0000-0000-000050130000}"/>
    <cellStyle name="20 % – Zvýraznění3 5 6 8" xfId="8530" xr:uid="{00000000-0005-0000-0000-000051130000}"/>
    <cellStyle name="20 % – Zvýraznění3 5 6 9" xfId="23536" xr:uid="{00000000-0005-0000-0000-000052130000}"/>
    <cellStyle name="20 % – Zvýraznění3 5 7" xfId="1873" xr:uid="{00000000-0005-0000-0000-000053130000}"/>
    <cellStyle name="20 % – Zvýraznění3 5 7 2" xfId="1874" xr:uid="{00000000-0005-0000-0000-000054130000}"/>
    <cellStyle name="20 % – Zvýraznění3 5 7 2 2" xfId="12968" xr:uid="{00000000-0005-0000-0000-000055130000}"/>
    <cellStyle name="20 % – Zvýraznění3 5 7 2 3" xfId="16841" xr:uid="{00000000-0005-0000-0000-000056130000}"/>
    <cellStyle name="20 % – Zvýraznění3 5 7 2 4" xfId="19441" xr:uid="{00000000-0005-0000-0000-000057130000}"/>
    <cellStyle name="20 % – Zvýraznění3 5 7 2 5" xfId="8535" xr:uid="{00000000-0005-0000-0000-000058130000}"/>
    <cellStyle name="20 % – Zvýraznění3 5 7 2 6" xfId="23541" xr:uid="{00000000-0005-0000-0000-000059130000}"/>
    <cellStyle name="20 % – Zvýraznění3 5 7 3" xfId="1875" xr:uid="{00000000-0005-0000-0000-00005A130000}"/>
    <cellStyle name="20 % – Zvýraznění3 5 7 3 2" xfId="13821" xr:uid="{00000000-0005-0000-0000-00005B130000}"/>
    <cellStyle name="20 % – Zvýraznění3 5 7 3 3" xfId="17694" xr:uid="{00000000-0005-0000-0000-00005C130000}"/>
    <cellStyle name="20 % – Zvýraznění3 5 7 3 4" xfId="19442" xr:uid="{00000000-0005-0000-0000-00005D130000}"/>
    <cellStyle name="20 % – Zvýraznění3 5 7 3 5" xfId="8536" xr:uid="{00000000-0005-0000-0000-00005E130000}"/>
    <cellStyle name="20 % – Zvýraznění3 5 7 3 6" xfId="23542" xr:uid="{00000000-0005-0000-0000-00005F130000}"/>
    <cellStyle name="20 % – Zvýraznění3 5 7 4" xfId="1876" xr:uid="{00000000-0005-0000-0000-000060130000}"/>
    <cellStyle name="20 % – Zvýraznění3 5 7 4 2" xfId="14677" xr:uid="{00000000-0005-0000-0000-000061130000}"/>
    <cellStyle name="20 % – Zvýraznění3 5 7 4 3" xfId="18550" xr:uid="{00000000-0005-0000-0000-000062130000}"/>
    <cellStyle name="20 % – Zvýraznění3 5 7 4 4" xfId="19443" xr:uid="{00000000-0005-0000-0000-000063130000}"/>
    <cellStyle name="20 % – Zvýraznění3 5 7 4 5" xfId="8537" xr:uid="{00000000-0005-0000-0000-000064130000}"/>
    <cellStyle name="20 % – Zvýraznění3 5 7 4 6" xfId="23543" xr:uid="{00000000-0005-0000-0000-000065130000}"/>
    <cellStyle name="20 % – Zvýraznění3 5 7 5" xfId="12114" xr:uid="{00000000-0005-0000-0000-000066130000}"/>
    <cellStyle name="20 % – Zvýraznění3 5 7 6" xfId="15987" xr:uid="{00000000-0005-0000-0000-000067130000}"/>
    <cellStyle name="20 % – Zvýraznění3 5 7 7" xfId="19440" xr:uid="{00000000-0005-0000-0000-000068130000}"/>
    <cellStyle name="20 % – Zvýraznění3 5 7 8" xfId="8534" xr:uid="{00000000-0005-0000-0000-000069130000}"/>
    <cellStyle name="20 % – Zvýraznění3 5 7 9" xfId="23540" xr:uid="{00000000-0005-0000-0000-00006A130000}"/>
    <cellStyle name="20 % – Zvýraznění3 5 8" xfId="1877" xr:uid="{00000000-0005-0000-0000-00006B130000}"/>
    <cellStyle name="20 % – Zvýraznění3 5 8 2" xfId="1878" xr:uid="{00000000-0005-0000-0000-00006C130000}"/>
    <cellStyle name="20 % – Zvýraznění3 5 8 2 2" xfId="13051" xr:uid="{00000000-0005-0000-0000-00006D130000}"/>
    <cellStyle name="20 % – Zvýraznění3 5 8 2 3" xfId="16924" xr:uid="{00000000-0005-0000-0000-00006E130000}"/>
    <cellStyle name="20 % – Zvýraznění3 5 8 2 4" xfId="19445" xr:uid="{00000000-0005-0000-0000-00006F130000}"/>
    <cellStyle name="20 % – Zvýraznění3 5 8 2 5" xfId="8539" xr:uid="{00000000-0005-0000-0000-000070130000}"/>
    <cellStyle name="20 % – Zvýraznění3 5 8 2 6" xfId="23545" xr:uid="{00000000-0005-0000-0000-000071130000}"/>
    <cellStyle name="20 % – Zvýraznění3 5 8 3" xfId="1879" xr:uid="{00000000-0005-0000-0000-000072130000}"/>
    <cellStyle name="20 % – Zvýraznění3 5 8 3 2" xfId="13904" xr:uid="{00000000-0005-0000-0000-000073130000}"/>
    <cellStyle name="20 % – Zvýraznění3 5 8 3 3" xfId="17777" xr:uid="{00000000-0005-0000-0000-000074130000}"/>
    <cellStyle name="20 % – Zvýraznění3 5 8 3 4" xfId="19446" xr:uid="{00000000-0005-0000-0000-000075130000}"/>
    <cellStyle name="20 % – Zvýraznění3 5 8 3 5" xfId="8540" xr:uid="{00000000-0005-0000-0000-000076130000}"/>
    <cellStyle name="20 % – Zvýraznění3 5 8 3 6" xfId="23546" xr:uid="{00000000-0005-0000-0000-000077130000}"/>
    <cellStyle name="20 % – Zvýraznění3 5 8 4" xfId="1880" xr:uid="{00000000-0005-0000-0000-000078130000}"/>
    <cellStyle name="20 % – Zvýraznění3 5 8 4 2" xfId="14760" xr:uid="{00000000-0005-0000-0000-000079130000}"/>
    <cellStyle name="20 % – Zvýraznění3 5 8 4 3" xfId="18633" xr:uid="{00000000-0005-0000-0000-00007A130000}"/>
    <cellStyle name="20 % – Zvýraznění3 5 8 4 4" xfId="19447" xr:uid="{00000000-0005-0000-0000-00007B130000}"/>
    <cellStyle name="20 % – Zvýraznění3 5 8 4 5" xfId="8541" xr:uid="{00000000-0005-0000-0000-00007C130000}"/>
    <cellStyle name="20 % – Zvýraznění3 5 8 4 6" xfId="23547" xr:uid="{00000000-0005-0000-0000-00007D130000}"/>
    <cellStyle name="20 % – Zvýraznění3 5 8 5" xfId="12197" xr:uid="{00000000-0005-0000-0000-00007E130000}"/>
    <cellStyle name="20 % – Zvýraznění3 5 8 6" xfId="16070" xr:uid="{00000000-0005-0000-0000-00007F130000}"/>
    <cellStyle name="20 % – Zvýraznění3 5 8 7" xfId="19444" xr:uid="{00000000-0005-0000-0000-000080130000}"/>
    <cellStyle name="20 % – Zvýraznění3 5 8 8" xfId="8538" xr:uid="{00000000-0005-0000-0000-000081130000}"/>
    <cellStyle name="20 % – Zvýraznění3 5 8 9" xfId="23544" xr:uid="{00000000-0005-0000-0000-000082130000}"/>
    <cellStyle name="20 % – Zvýraznění3 5 9" xfId="1881" xr:uid="{00000000-0005-0000-0000-000083130000}"/>
    <cellStyle name="20 % – Zvýraznění3 5 9 2" xfId="12298" xr:uid="{00000000-0005-0000-0000-000084130000}"/>
    <cellStyle name="20 % – Zvýraznění3 5 9 3" xfId="16171" xr:uid="{00000000-0005-0000-0000-000085130000}"/>
    <cellStyle name="20 % – Zvýraznění3 5 9 4" xfId="19448" xr:uid="{00000000-0005-0000-0000-000086130000}"/>
    <cellStyle name="20 % – Zvýraznění3 5 9 5" xfId="8542" xr:uid="{00000000-0005-0000-0000-000087130000}"/>
    <cellStyle name="20 % – Zvýraznění3 5 9 6" xfId="23548" xr:uid="{00000000-0005-0000-0000-000088130000}"/>
    <cellStyle name="20 % – Zvýraznění3 6" xfId="393" xr:uid="{00000000-0005-0000-0000-000089130000}"/>
    <cellStyle name="20 % – Zvýraznění3 6 10" xfId="1882" xr:uid="{00000000-0005-0000-0000-00008A130000}"/>
    <cellStyle name="20 % – Zvýraznění3 6 10 2" xfId="13992" xr:uid="{00000000-0005-0000-0000-00008B130000}"/>
    <cellStyle name="20 % – Zvýraznění3 6 10 3" xfId="17865" xr:uid="{00000000-0005-0000-0000-00008C130000}"/>
    <cellStyle name="20 % – Zvýraznění3 6 10 4" xfId="19450" xr:uid="{00000000-0005-0000-0000-00008D130000}"/>
    <cellStyle name="20 % – Zvýraznění3 6 10 5" xfId="8543" xr:uid="{00000000-0005-0000-0000-00008E130000}"/>
    <cellStyle name="20 % – Zvýraznění3 6 10 6" xfId="23550" xr:uid="{00000000-0005-0000-0000-00008F130000}"/>
    <cellStyle name="20 % – Zvýraznění3 6 11" xfId="1883" xr:uid="{00000000-0005-0000-0000-000090130000}"/>
    <cellStyle name="20 % – Zvýraznění3 6 11 2" xfId="14898" xr:uid="{00000000-0005-0000-0000-000091130000}"/>
    <cellStyle name="20 % – Zvýraznění3 6 11 3" xfId="19451" xr:uid="{00000000-0005-0000-0000-000092130000}"/>
    <cellStyle name="20 % – Zvýraznění3 6 11 4" xfId="8544" xr:uid="{00000000-0005-0000-0000-000093130000}"/>
    <cellStyle name="20 % – Zvýraznění3 6 11 5" xfId="23551" xr:uid="{00000000-0005-0000-0000-000094130000}"/>
    <cellStyle name="20 % – Zvýraznění3 6 12" xfId="11553" xr:uid="{00000000-0005-0000-0000-000095130000}"/>
    <cellStyle name="20 % – Zvýraznění3 6 13" xfId="15303" xr:uid="{00000000-0005-0000-0000-000096130000}"/>
    <cellStyle name="20 % – Zvýraznění3 6 14" xfId="19449" xr:uid="{00000000-0005-0000-0000-000097130000}"/>
    <cellStyle name="20 % – Zvýraznění3 6 15" xfId="7702" xr:uid="{00000000-0005-0000-0000-000098130000}"/>
    <cellStyle name="20 % – Zvýraznění3 6 16" xfId="23549" xr:uid="{00000000-0005-0000-0000-000099130000}"/>
    <cellStyle name="20 % – Zvýraznění3 6 2" xfId="1884" xr:uid="{00000000-0005-0000-0000-00009A130000}"/>
    <cellStyle name="20 % – Zvýraznění3 6 2 2" xfId="1885" xr:uid="{00000000-0005-0000-0000-00009B130000}"/>
    <cellStyle name="20 % – Zvýraznění3 6 2 2 2" xfId="12452" xr:uid="{00000000-0005-0000-0000-00009C130000}"/>
    <cellStyle name="20 % – Zvýraznění3 6 2 2 3" xfId="16325" xr:uid="{00000000-0005-0000-0000-00009D130000}"/>
    <cellStyle name="20 % – Zvýraznění3 6 2 2 4" xfId="19453" xr:uid="{00000000-0005-0000-0000-00009E130000}"/>
    <cellStyle name="20 % – Zvýraznění3 6 2 2 5" xfId="8546" xr:uid="{00000000-0005-0000-0000-00009F130000}"/>
    <cellStyle name="20 % – Zvýraznění3 6 2 2 6" xfId="23553" xr:uid="{00000000-0005-0000-0000-0000A0130000}"/>
    <cellStyle name="20 % – Zvýraznění3 6 2 3" xfId="1886" xr:uid="{00000000-0005-0000-0000-0000A1130000}"/>
    <cellStyle name="20 % – Zvýraznění3 6 2 3 2" xfId="13305" xr:uid="{00000000-0005-0000-0000-0000A2130000}"/>
    <cellStyle name="20 % – Zvýraznění3 6 2 3 3" xfId="17178" xr:uid="{00000000-0005-0000-0000-0000A3130000}"/>
    <cellStyle name="20 % – Zvýraznění3 6 2 3 4" xfId="19454" xr:uid="{00000000-0005-0000-0000-0000A4130000}"/>
    <cellStyle name="20 % – Zvýraznění3 6 2 3 5" xfId="8547" xr:uid="{00000000-0005-0000-0000-0000A5130000}"/>
    <cellStyle name="20 % – Zvýraznění3 6 2 3 6" xfId="23554" xr:uid="{00000000-0005-0000-0000-0000A6130000}"/>
    <cellStyle name="20 % – Zvýraznění3 6 2 4" xfId="1887" xr:uid="{00000000-0005-0000-0000-0000A7130000}"/>
    <cellStyle name="20 % – Zvýraznění3 6 2 4 2" xfId="14160" xr:uid="{00000000-0005-0000-0000-0000A8130000}"/>
    <cellStyle name="20 % – Zvýraznění3 6 2 4 3" xfId="18033" xr:uid="{00000000-0005-0000-0000-0000A9130000}"/>
    <cellStyle name="20 % – Zvýraznění3 6 2 4 4" xfId="19455" xr:uid="{00000000-0005-0000-0000-0000AA130000}"/>
    <cellStyle name="20 % – Zvýraznění3 6 2 4 5" xfId="8548" xr:uid="{00000000-0005-0000-0000-0000AB130000}"/>
    <cellStyle name="20 % – Zvýraznění3 6 2 4 6" xfId="23555" xr:uid="{00000000-0005-0000-0000-0000AC130000}"/>
    <cellStyle name="20 % – Zvýraznění3 6 2 5" xfId="11628" xr:uid="{00000000-0005-0000-0000-0000AD130000}"/>
    <cellStyle name="20 % – Zvýraznění3 6 2 6" xfId="15471" xr:uid="{00000000-0005-0000-0000-0000AE130000}"/>
    <cellStyle name="20 % – Zvýraznění3 6 2 7" xfId="19452" xr:uid="{00000000-0005-0000-0000-0000AF130000}"/>
    <cellStyle name="20 % – Zvýraznění3 6 2 8" xfId="8545" xr:uid="{00000000-0005-0000-0000-0000B0130000}"/>
    <cellStyle name="20 % – Zvýraznění3 6 2 9" xfId="23552" xr:uid="{00000000-0005-0000-0000-0000B1130000}"/>
    <cellStyle name="20 % – Zvýraznění3 6 3" xfId="1888" xr:uid="{00000000-0005-0000-0000-0000B2130000}"/>
    <cellStyle name="20 % – Zvýraznění3 6 3 2" xfId="1889" xr:uid="{00000000-0005-0000-0000-0000B3130000}"/>
    <cellStyle name="20 % – Zvýraznění3 6 3 2 2" xfId="12650" xr:uid="{00000000-0005-0000-0000-0000B4130000}"/>
    <cellStyle name="20 % – Zvýraznění3 6 3 2 3" xfId="16523" xr:uid="{00000000-0005-0000-0000-0000B5130000}"/>
    <cellStyle name="20 % – Zvýraznění3 6 3 2 4" xfId="19457" xr:uid="{00000000-0005-0000-0000-0000B6130000}"/>
    <cellStyle name="20 % – Zvýraznění3 6 3 2 5" xfId="8550" xr:uid="{00000000-0005-0000-0000-0000B7130000}"/>
    <cellStyle name="20 % – Zvýraznění3 6 3 2 6" xfId="23557" xr:uid="{00000000-0005-0000-0000-0000B8130000}"/>
    <cellStyle name="20 % – Zvýraznění3 6 3 3" xfId="1890" xr:uid="{00000000-0005-0000-0000-0000B9130000}"/>
    <cellStyle name="20 % – Zvýraznění3 6 3 3 2" xfId="13503" xr:uid="{00000000-0005-0000-0000-0000BA130000}"/>
    <cellStyle name="20 % – Zvýraznění3 6 3 3 3" xfId="17376" xr:uid="{00000000-0005-0000-0000-0000BB130000}"/>
    <cellStyle name="20 % – Zvýraznění3 6 3 3 4" xfId="19458" xr:uid="{00000000-0005-0000-0000-0000BC130000}"/>
    <cellStyle name="20 % – Zvýraznění3 6 3 3 5" xfId="8551" xr:uid="{00000000-0005-0000-0000-0000BD130000}"/>
    <cellStyle name="20 % – Zvýraznění3 6 3 3 6" xfId="23558" xr:uid="{00000000-0005-0000-0000-0000BE130000}"/>
    <cellStyle name="20 % – Zvýraznění3 6 3 4" xfId="1891" xr:uid="{00000000-0005-0000-0000-0000BF130000}"/>
    <cellStyle name="20 % – Zvýraznění3 6 3 4 2" xfId="14359" xr:uid="{00000000-0005-0000-0000-0000C0130000}"/>
    <cellStyle name="20 % – Zvýraznění3 6 3 4 3" xfId="18232" xr:uid="{00000000-0005-0000-0000-0000C1130000}"/>
    <cellStyle name="20 % – Zvýraznění3 6 3 4 4" xfId="19459" xr:uid="{00000000-0005-0000-0000-0000C2130000}"/>
    <cellStyle name="20 % – Zvýraznění3 6 3 4 5" xfId="8552" xr:uid="{00000000-0005-0000-0000-0000C3130000}"/>
    <cellStyle name="20 % – Zvýraznění3 6 3 4 6" xfId="23559" xr:uid="{00000000-0005-0000-0000-0000C4130000}"/>
    <cellStyle name="20 % – Zvýraznění3 6 3 5" xfId="11796" xr:uid="{00000000-0005-0000-0000-0000C5130000}"/>
    <cellStyle name="20 % – Zvýraznění3 6 3 6" xfId="15669" xr:uid="{00000000-0005-0000-0000-0000C6130000}"/>
    <cellStyle name="20 % – Zvýraznění3 6 3 7" xfId="19456" xr:uid="{00000000-0005-0000-0000-0000C7130000}"/>
    <cellStyle name="20 % – Zvýraznění3 6 3 8" xfId="8549" xr:uid="{00000000-0005-0000-0000-0000C8130000}"/>
    <cellStyle name="20 % – Zvýraznění3 6 3 9" xfId="23556" xr:uid="{00000000-0005-0000-0000-0000C9130000}"/>
    <cellStyle name="20 % – Zvýraznění3 6 4" xfId="1892" xr:uid="{00000000-0005-0000-0000-0000CA130000}"/>
    <cellStyle name="20 % – Zvýraznění3 6 4 2" xfId="1893" xr:uid="{00000000-0005-0000-0000-0000CB130000}"/>
    <cellStyle name="20 % – Zvýraznění3 6 4 2 2" xfId="12766" xr:uid="{00000000-0005-0000-0000-0000CC130000}"/>
    <cellStyle name="20 % – Zvýraznění3 6 4 2 3" xfId="16639" xr:uid="{00000000-0005-0000-0000-0000CD130000}"/>
    <cellStyle name="20 % – Zvýraznění3 6 4 2 4" xfId="19461" xr:uid="{00000000-0005-0000-0000-0000CE130000}"/>
    <cellStyle name="20 % – Zvýraznění3 6 4 2 5" xfId="8554" xr:uid="{00000000-0005-0000-0000-0000CF130000}"/>
    <cellStyle name="20 % – Zvýraznění3 6 4 2 6" xfId="23561" xr:uid="{00000000-0005-0000-0000-0000D0130000}"/>
    <cellStyle name="20 % – Zvýraznění3 6 4 3" xfId="1894" xr:uid="{00000000-0005-0000-0000-0000D1130000}"/>
    <cellStyle name="20 % – Zvýraznění3 6 4 3 2" xfId="13619" xr:uid="{00000000-0005-0000-0000-0000D2130000}"/>
    <cellStyle name="20 % – Zvýraznění3 6 4 3 3" xfId="17492" xr:uid="{00000000-0005-0000-0000-0000D3130000}"/>
    <cellStyle name="20 % – Zvýraznění3 6 4 3 4" xfId="19462" xr:uid="{00000000-0005-0000-0000-0000D4130000}"/>
    <cellStyle name="20 % – Zvýraznění3 6 4 3 5" xfId="8555" xr:uid="{00000000-0005-0000-0000-0000D5130000}"/>
    <cellStyle name="20 % – Zvýraznění3 6 4 3 6" xfId="23562" xr:uid="{00000000-0005-0000-0000-0000D6130000}"/>
    <cellStyle name="20 % – Zvýraznění3 6 4 4" xfId="1895" xr:uid="{00000000-0005-0000-0000-0000D7130000}"/>
    <cellStyle name="20 % – Zvýraznění3 6 4 4 2" xfId="14475" xr:uid="{00000000-0005-0000-0000-0000D8130000}"/>
    <cellStyle name="20 % – Zvýraznění3 6 4 4 3" xfId="18348" xr:uid="{00000000-0005-0000-0000-0000D9130000}"/>
    <cellStyle name="20 % – Zvýraznění3 6 4 4 4" xfId="19463" xr:uid="{00000000-0005-0000-0000-0000DA130000}"/>
    <cellStyle name="20 % – Zvýraznění3 6 4 4 5" xfId="8556" xr:uid="{00000000-0005-0000-0000-0000DB130000}"/>
    <cellStyle name="20 % – Zvýraznění3 6 4 4 6" xfId="23563" xr:uid="{00000000-0005-0000-0000-0000DC130000}"/>
    <cellStyle name="20 % – Zvýraznění3 6 4 5" xfId="11912" xr:uid="{00000000-0005-0000-0000-0000DD130000}"/>
    <cellStyle name="20 % – Zvýraznění3 6 4 6" xfId="15785" xr:uid="{00000000-0005-0000-0000-0000DE130000}"/>
    <cellStyle name="20 % – Zvýraznění3 6 4 7" xfId="19460" xr:uid="{00000000-0005-0000-0000-0000DF130000}"/>
    <cellStyle name="20 % – Zvýraznění3 6 4 8" xfId="8553" xr:uid="{00000000-0005-0000-0000-0000E0130000}"/>
    <cellStyle name="20 % – Zvýraznění3 6 4 9" xfId="23560" xr:uid="{00000000-0005-0000-0000-0000E1130000}"/>
    <cellStyle name="20 % – Zvýraznění3 6 5" xfId="1896" xr:uid="{00000000-0005-0000-0000-0000E2130000}"/>
    <cellStyle name="20 % – Zvýraznění3 6 5 2" xfId="1897" xr:uid="{00000000-0005-0000-0000-0000E3130000}"/>
    <cellStyle name="20 % – Zvýraznění3 6 5 2 2" xfId="12861" xr:uid="{00000000-0005-0000-0000-0000E4130000}"/>
    <cellStyle name="20 % – Zvýraznění3 6 5 2 3" xfId="16734" xr:uid="{00000000-0005-0000-0000-0000E5130000}"/>
    <cellStyle name="20 % – Zvýraznění3 6 5 2 4" xfId="19465" xr:uid="{00000000-0005-0000-0000-0000E6130000}"/>
    <cellStyle name="20 % – Zvýraznění3 6 5 2 5" xfId="8558" xr:uid="{00000000-0005-0000-0000-0000E7130000}"/>
    <cellStyle name="20 % – Zvýraznění3 6 5 2 6" xfId="23565" xr:uid="{00000000-0005-0000-0000-0000E8130000}"/>
    <cellStyle name="20 % – Zvýraznění3 6 5 3" xfId="1898" xr:uid="{00000000-0005-0000-0000-0000E9130000}"/>
    <cellStyle name="20 % – Zvýraznění3 6 5 3 2" xfId="13714" xr:uid="{00000000-0005-0000-0000-0000EA130000}"/>
    <cellStyle name="20 % – Zvýraznění3 6 5 3 3" xfId="17587" xr:uid="{00000000-0005-0000-0000-0000EB130000}"/>
    <cellStyle name="20 % – Zvýraznění3 6 5 3 4" xfId="19466" xr:uid="{00000000-0005-0000-0000-0000EC130000}"/>
    <cellStyle name="20 % – Zvýraznění3 6 5 3 5" xfId="8559" xr:uid="{00000000-0005-0000-0000-0000ED130000}"/>
    <cellStyle name="20 % – Zvýraznění3 6 5 3 6" xfId="23566" xr:uid="{00000000-0005-0000-0000-0000EE130000}"/>
    <cellStyle name="20 % – Zvýraznění3 6 5 4" xfId="1899" xr:uid="{00000000-0005-0000-0000-0000EF130000}"/>
    <cellStyle name="20 % – Zvýraznění3 6 5 4 2" xfId="14570" xr:uid="{00000000-0005-0000-0000-0000F0130000}"/>
    <cellStyle name="20 % – Zvýraznění3 6 5 4 3" xfId="18443" xr:uid="{00000000-0005-0000-0000-0000F1130000}"/>
    <cellStyle name="20 % – Zvýraznění3 6 5 4 4" xfId="19467" xr:uid="{00000000-0005-0000-0000-0000F2130000}"/>
    <cellStyle name="20 % – Zvýraznění3 6 5 4 5" xfId="8560" xr:uid="{00000000-0005-0000-0000-0000F3130000}"/>
    <cellStyle name="20 % – Zvýraznění3 6 5 4 6" xfId="23567" xr:uid="{00000000-0005-0000-0000-0000F4130000}"/>
    <cellStyle name="20 % – Zvýraznění3 6 5 5" xfId="12007" xr:uid="{00000000-0005-0000-0000-0000F5130000}"/>
    <cellStyle name="20 % – Zvýraznění3 6 5 6" xfId="15880" xr:uid="{00000000-0005-0000-0000-0000F6130000}"/>
    <cellStyle name="20 % – Zvýraznění3 6 5 7" xfId="19464" xr:uid="{00000000-0005-0000-0000-0000F7130000}"/>
    <cellStyle name="20 % – Zvýraznění3 6 5 8" xfId="8557" xr:uid="{00000000-0005-0000-0000-0000F8130000}"/>
    <cellStyle name="20 % – Zvýraznění3 6 5 9" xfId="23564" xr:uid="{00000000-0005-0000-0000-0000F9130000}"/>
    <cellStyle name="20 % – Zvýraznění3 6 6" xfId="1900" xr:uid="{00000000-0005-0000-0000-0000FA130000}"/>
    <cellStyle name="20 % – Zvýraznění3 6 6 2" xfId="1901" xr:uid="{00000000-0005-0000-0000-0000FB130000}"/>
    <cellStyle name="20 % – Zvýraznění3 6 6 2 2" xfId="12954" xr:uid="{00000000-0005-0000-0000-0000FC130000}"/>
    <cellStyle name="20 % – Zvýraznění3 6 6 2 3" xfId="16827" xr:uid="{00000000-0005-0000-0000-0000FD130000}"/>
    <cellStyle name="20 % – Zvýraznění3 6 6 2 4" xfId="19469" xr:uid="{00000000-0005-0000-0000-0000FE130000}"/>
    <cellStyle name="20 % – Zvýraznění3 6 6 2 5" xfId="8562" xr:uid="{00000000-0005-0000-0000-0000FF130000}"/>
    <cellStyle name="20 % – Zvýraznění3 6 6 2 6" xfId="23569" xr:uid="{00000000-0005-0000-0000-000000140000}"/>
    <cellStyle name="20 % – Zvýraznění3 6 6 3" xfId="1902" xr:uid="{00000000-0005-0000-0000-000001140000}"/>
    <cellStyle name="20 % – Zvýraznění3 6 6 3 2" xfId="13807" xr:uid="{00000000-0005-0000-0000-000002140000}"/>
    <cellStyle name="20 % – Zvýraznění3 6 6 3 3" xfId="17680" xr:uid="{00000000-0005-0000-0000-000003140000}"/>
    <cellStyle name="20 % – Zvýraznění3 6 6 3 4" xfId="19470" xr:uid="{00000000-0005-0000-0000-000004140000}"/>
    <cellStyle name="20 % – Zvýraznění3 6 6 3 5" xfId="8563" xr:uid="{00000000-0005-0000-0000-000005140000}"/>
    <cellStyle name="20 % – Zvýraznění3 6 6 3 6" xfId="23570" xr:uid="{00000000-0005-0000-0000-000006140000}"/>
    <cellStyle name="20 % – Zvýraznění3 6 6 4" xfId="1903" xr:uid="{00000000-0005-0000-0000-000007140000}"/>
    <cellStyle name="20 % – Zvýraznění3 6 6 4 2" xfId="14663" xr:uid="{00000000-0005-0000-0000-000008140000}"/>
    <cellStyle name="20 % – Zvýraznění3 6 6 4 3" xfId="18536" xr:uid="{00000000-0005-0000-0000-000009140000}"/>
    <cellStyle name="20 % – Zvýraznění3 6 6 4 4" xfId="19471" xr:uid="{00000000-0005-0000-0000-00000A140000}"/>
    <cellStyle name="20 % – Zvýraznění3 6 6 4 5" xfId="8564" xr:uid="{00000000-0005-0000-0000-00000B140000}"/>
    <cellStyle name="20 % – Zvýraznění3 6 6 4 6" xfId="23571" xr:uid="{00000000-0005-0000-0000-00000C140000}"/>
    <cellStyle name="20 % – Zvýraznění3 6 6 5" xfId="12100" xr:uid="{00000000-0005-0000-0000-00000D140000}"/>
    <cellStyle name="20 % – Zvýraznění3 6 6 6" xfId="15973" xr:uid="{00000000-0005-0000-0000-00000E140000}"/>
    <cellStyle name="20 % – Zvýraznění3 6 6 7" xfId="19468" xr:uid="{00000000-0005-0000-0000-00000F140000}"/>
    <cellStyle name="20 % – Zvýraznění3 6 6 8" xfId="8561" xr:uid="{00000000-0005-0000-0000-000010140000}"/>
    <cellStyle name="20 % – Zvýraznění3 6 6 9" xfId="23568" xr:uid="{00000000-0005-0000-0000-000011140000}"/>
    <cellStyle name="20 % – Zvýraznění3 6 7" xfId="1904" xr:uid="{00000000-0005-0000-0000-000012140000}"/>
    <cellStyle name="20 % – Zvýraznění3 6 7 2" xfId="1905" xr:uid="{00000000-0005-0000-0000-000013140000}"/>
    <cellStyle name="20 % – Zvýraznění3 6 7 2 2" xfId="13037" xr:uid="{00000000-0005-0000-0000-000014140000}"/>
    <cellStyle name="20 % – Zvýraznění3 6 7 2 3" xfId="16910" xr:uid="{00000000-0005-0000-0000-000015140000}"/>
    <cellStyle name="20 % – Zvýraznění3 6 7 2 4" xfId="19473" xr:uid="{00000000-0005-0000-0000-000016140000}"/>
    <cellStyle name="20 % – Zvýraznění3 6 7 2 5" xfId="8566" xr:uid="{00000000-0005-0000-0000-000017140000}"/>
    <cellStyle name="20 % – Zvýraznění3 6 7 2 6" xfId="23573" xr:uid="{00000000-0005-0000-0000-000018140000}"/>
    <cellStyle name="20 % – Zvýraznění3 6 7 3" xfId="1906" xr:uid="{00000000-0005-0000-0000-000019140000}"/>
    <cellStyle name="20 % – Zvýraznění3 6 7 3 2" xfId="13890" xr:uid="{00000000-0005-0000-0000-00001A140000}"/>
    <cellStyle name="20 % – Zvýraznění3 6 7 3 3" xfId="17763" xr:uid="{00000000-0005-0000-0000-00001B140000}"/>
    <cellStyle name="20 % – Zvýraznění3 6 7 3 4" xfId="19474" xr:uid="{00000000-0005-0000-0000-00001C140000}"/>
    <cellStyle name="20 % – Zvýraznění3 6 7 3 5" xfId="8567" xr:uid="{00000000-0005-0000-0000-00001D140000}"/>
    <cellStyle name="20 % – Zvýraznění3 6 7 3 6" xfId="23574" xr:uid="{00000000-0005-0000-0000-00001E140000}"/>
    <cellStyle name="20 % – Zvýraznění3 6 7 4" xfId="1907" xr:uid="{00000000-0005-0000-0000-00001F140000}"/>
    <cellStyle name="20 % – Zvýraznění3 6 7 4 2" xfId="14746" xr:uid="{00000000-0005-0000-0000-000020140000}"/>
    <cellStyle name="20 % – Zvýraznění3 6 7 4 3" xfId="18619" xr:uid="{00000000-0005-0000-0000-000021140000}"/>
    <cellStyle name="20 % – Zvýraznění3 6 7 4 4" xfId="19475" xr:uid="{00000000-0005-0000-0000-000022140000}"/>
    <cellStyle name="20 % – Zvýraznění3 6 7 4 5" xfId="8568" xr:uid="{00000000-0005-0000-0000-000023140000}"/>
    <cellStyle name="20 % – Zvýraznění3 6 7 4 6" xfId="23575" xr:uid="{00000000-0005-0000-0000-000024140000}"/>
    <cellStyle name="20 % – Zvýraznění3 6 7 5" xfId="12183" xr:uid="{00000000-0005-0000-0000-000025140000}"/>
    <cellStyle name="20 % – Zvýraznění3 6 7 6" xfId="16056" xr:uid="{00000000-0005-0000-0000-000026140000}"/>
    <cellStyle name="20 % – Zvýraznění3 6 7 7" xfId="19472" xr:uid="{00000000-0005-0000-0000-000027140000}"/>
    <cellStyle name="20 % – Zvýraznění3 6 7 8" xfId="8565" xr:uid="{00000000-0005-0000-0000-000028140000}"/>
    <cellStyle name="20 % – Zvýraznění3 6 7 9" xfId="23572" xr:uid="{00000000-0005-0000-0000-000029140000}"/>
    <cellStyle name="20 % – Zvýraznění3 6 8" xfId="1908" xr:uid="{00000000-0005-0000-0000-00002A140000}"/>
    <cellStyle name="20 % – Zvýraznění3 6 8 2" xfId="12284" xr:uid="{00000000-0005-0000-0000-00002B140000}"/>
    <cellStyle name="20 % – Zvýraznění3 6 8 3" xfId="16157" xr:uid="{00000000-0005-0000-0000-00002C140000}"/>
    <cellStyle name="20 % – Zvýraznění3 6 8 4" xfId="19476" xr:uid="{00000000-0005-0000-0000-00002D140000}"/>
    <cellStyle name="20 % – Zvýraznění3 6 8 5" xfId="8569" xr:uid="{00000000-0005-0000-0000-00002E140000}"/>
    <cellStyle name="20 % – Zvýraznění3 6 8 6" xfId="23576" xr:uid="{00000000-0005-0000-0000-00002F140000}"/>
    <cellStyle name="20 % – Zvýraznění3 6 9" xfId="1909" xr:uid="{00000000-0005-0000-0000-000030140000}"/>
    <cellStyle name="20 % – Zvýraznění3 6 9 2" xfId="13137" xr:uid="{00000000-0005-0000-0000-000031140000}"/>
    <cellStyle name="20 % – Zvýraznění3 6 9 3" xfId="17010" xr:uid="{00000000-0005-0000-0000-000032140000}"/>
    <cellStyle name="20 % – Zvýraznění3 6 9 4" xfId="19477" xr:uid="{00000000-0005-0000-0000-000033140000}"/>
    <cellStyle name="20 % – Zvýraznění3 6 9 5" xfId="8570" xr:uid="{00000000-0005-0000-0000-000034140000}"/>
    <cellStyle name="20 % – Zvýraznění3 6 9 6" xfId="23577" xr:uid="{00000000-0005-0000-0000-000035140000}"/>
    <cellStyle name="20 % – Zvýraznění3 7" xfId="394" xr:uid="{00000000-0005-0000-0000-000036140000}"/>
    <cellStyle name="20 % – Zvýraznění3 7 10" xfId="23578" xr:uid="{00000000-0005-0000-0000-000037140000}"/>
    <cellStyle name="20 % – Zvýraznění3 7 2" xfId="1910" xr:uid="{00000000-0005-0000-0000-000038140000}"/>
    <cellStyle name="20 % – Zvýraznění3 7 2 2" xfId="12354" xr:uid="{00000000-0005-0000-0000-000039140000}"/>
    <cellStyle name="20 % – Zvýraznění3 7 2 3" xfId="16227" xr:uid="{00000000-0005-0000-0000-00003A140000}"/>
    <cellStyle name="20 % – Zvýraznění3 7 2 4" xfId="19479" xr:uid="{00000000-0005-0000-0000-00003B140000}"/>
    <cellStyle name="20 % – Zvýraznění3 7 2 5" xfId="8571" xr:uid="{00000000-0005-0000-0000-00003C140000}"/>
    <cellStyle name="20 % – Zvýraznění3 7 2 6" xfId="23579" xr:uid="{00000000-0005-0000-0000-00003D140000}"/>
    <cellStyle name="20 % – Zvýraznění3 7 3" xfId="1911" xr:uid="{00000000-0005-0000-0000-00003E140000}"/>
    <cellStyle name="20 % – Zvýraznění3 7 3 2" xfId="13207" xr:uid="{00000000-0005-0000-0000-00003F140000}"/>
    <cellStyle name="20 % – Zvýraznění3 7 3 3" xfId="17080" xr:uid="{00000000-0005-0000-0000-000040140000}"/>
    <cellStyle name="20 % – Zvýraznění3 7 3 4" xfId="19480" xr:uid="{00000000-0005-0000-0000-000041140000}"/>
    <cellStyle name="20 % – Zvýraznění3 7 3 5" xfId="8572" xr:uid="{00000000-0005-0000-0000-000042140000}"/>
    <cellStyle name="20 % – Zvýraznění3 7 3 6" xfId="23580" xr:uid="{00000000-0005-0000-0000-000043140000}"/>
    <cellStyle name="20 % – Zvýraznění3 7 4" xfId="1912" xr:uid="{00000000-0005-0000-0000-000044140000}"/>
    <cellStyle name="20 % – Zvýraznění3 7 4 2" xfId="14062" xr:uid="{00000000-0005-0000-0000-000045140000}"/>
    <cellStyle name="20 % – Zvýraznění3 7 4 3" xfId="17935" xr:uid="{00000000-0005-0000-0000-000046140000}"/>
    <cellStyle name="20 % – Zvýraznění3 7 4 4" xfId="19481" xr:uid="{00000000-0005-0000-0000-000047140000}"/>
    <cellStyle name="20 % – Zvýraznění3 7 4 5" xfId="8573" xr:uid="{00000000-0005-0000-0000-000048140000}"/>
    <cellStyle name="20 % – Zvýraznění3 7 4 6" xfId="23581" xr:uid="{00000000-0005-0000-0000-000049140000}"/>
    <cellStyle name="20 % – Zvýraznění3 7 5" xfId="1913" xr:uid="{00000000-0005-0000-0000-00004A140000}"/>
    <cellStyle name="20 % – Zvýraznění3 7 5 2" xfId="14899" xr:uid="{00000000-0005-0000-0000-00004B140000}"/>
    <cellStyle name="20 % – Zvýraznění3 7 5 3" xfId="19482" xr:uid="{00000000-0005-0000-0000-00004C140000}"/>
    <cellStyle name="20 % – Zvýraznění3 7 5 4" xfId="8574" xr:uid="{00000000-0005-0000-0000-00004D140000}"/>
    <cellStyle name="20 % – Zvýraznění3 7 5 5" xfId="23582" xr:uid="{00000000-0005-0000-0000-00004E140000}"/>
    <cellStyle name="20 % – Zvýraznění3 7 6" xfId="11455" xr:uid="{00000000-0005-0000-0000-00004F140000}"/>
    <cellStyle name="20 % – Zvýraznění3 7 7" xfId="15373" xr:uid="{00000000-0005-0000-0000-000050140000}"/>
    <cellStyle name="20 % – Zvýraznění3 7 8" xfId="19478" xr:uid="{00000000-0005-0000-0000-000051140000}"/>
    <cellStyle name="20 % – Zvýraznění3 7 9" xfId="7703" xr:uid="{00000000-0005-0000-0000-000052140000}"/>
    <cellStyle name="20 % – Zvýraznění3 8" xfId="1914" xr:uid="{00000000-0005-0000-0000-000053140000}"/>
    <cellStyle name="20 % – Zvýraznění3 8 2" xfId="1915" xr:uid="{00000000-0005-0000-0000-000054140000}"/>
    <cellStyle name="20 % – Zvýraznění3 8 2 2" xfId="12524" xr:uid="{00000000-0005-0000-0000-000055140000}"/>
    <cellStyle name="20 % – Zvýraznění3 8 2 3" xfId="16397" xr:uid="{00000000-0005-0000-0000-000056140000}"/>
    <cellStyle name="20 % – Zvýraznění3 8 2 4" xfId="19484" xr:uid="{00000000-0005-0000-0000-000057140000}"/>
    <cellStyle name="20 % – Zvýraznění3 8 2 5" xfId="8575" xr:uid="{00000000-0005-0000-0000-000058140000}"/>
    <cellStyle name="20 % – Zvýraznění3 8 2 6" xfId="23583" xr:uid="{00000000-0005-0000-0000-000059140000}"/>
    <cellStyle name="20 % – Zvýraznění3 8 3" xfId="1916" xr:uid="{00000000-0005-0000-0000-00005A140000}"/>
    <cellStyle name="20 % – Zvýraznění3 8 3 2" xfId="13377" xr:uid="{00000000-0005-0000-0000-00005B140000}"/>
    <cellStyle name="20 % – Zvýraznění3 8 3 3" xfId="17250" xr:uid="{00000000-0005-0000-0000-00005C140000}"/>
    <cellStyle name="20 % – Zvýraznění3 8 3 4" xfId="19485" xr:uid="{00000000-0005-0000-0000-00005D140000}"/>
    <cellStyle name="20 % – Zvýraznění3 8 3 5" xfId="8576" xr:uid="{00000000-0005-0000-0000-00005E140000}"/>
    <cellStyle name="20 % – Zvýraznění3 8 3 6" xfId="23584" xr:uid="{00000000-0005-0000-0000-00005F140000}"/>
    <cellStyle name="20 % – Zvýraznění3 8 4" xfId="1917" xr:uid="{00000000-0005-0000-0000-000060140000}"/>
    <cellStyle name="20 % – Zvýraznění3 8 4 2" xfId="14232" xr:uid="{00000000-0005-0000-0000-000061140000}"/>
    <cellStyle name="20 % – Zvýraznění3 8 4 3" xfId="18105" xr:uid="{00000000-0005-0000-0000-000062140000}"/>
    <cellStyle name="20 % – Zvýraznění3 8 4 4" xfId="19486" xr:uid="{00000000-0005-0000-0000-000063140000}"/>
    <cellStyle name="20 % – Zvýraznění3 8 4 5" xfId="8577" xr:uid="{00000000-0005-0000-0000-000064140000}"/>
    <cellStyle name="20 % – Zvýraznění3 8 4 6" xfId="23585" xr:uid="{00000000-0005-0000-0000-000065140000}"/>
    <cellStyle name="20 % – Zvýraznění3 8 5" xfId="1918" xr:uid="{00000000-0005-0000-0000-000066140000}"/>
    <cellStyle name="20 % – Zvýraznění3 8 6" xfId="11670" xr:uid="{00000000-0005-0000-0000-000067140000}"/>
    <cellStyle name="20 % – Zvýraznění3 8 7" xfId="15543" xr:uid="{00000000-0005-0000-0000-000068140000}"/>
    <cellStyle name="20 % – Zvýraznění3 8 8" xfId="19483" xr:uid="{00000000-0005-0000-0000-000069140000}"/>
    <cellStyle name="20 % – Zvýraznění3 9" xfId="1919" xr:uid="{00000000-0005-0000-0000-00006A140000}"/>
    <cellStyle name="20 % – Zvýraznění3 9 2" xfId="1920" xr:uid="{00000000-0005-0000-0000-00006B140000}"/>
    <cellStyle name="20 % – Zvýraznění3 9 2 2" xfId="12595" xr:uid="{00000000-0005-0000-0000-00006C140000}"/>
    <cellStyle name="20 % – Zvýraznění3 9 2 3" xfId="16468" xr:uid="{00000000-0005-0000-0000-00006D140000}"/>
    <cellStyle name="20 % – Zvýraznění3 9 2 4" xfId="19488" xr:uid="{00000000-0005-0000-0000-00006E140000}"/>
    <cellStyle name="20 % – Zvýraznění3 9 2 5" xfId="8579" xr:uid="{00000000-0005-0000-0000-00006F140000}"/>
    <cellStyle name="20 % – Zvýraznění3 9 2 6" xfId="23587" xr:uid="{00000000-0005-0000-0000-000070140000}"/>
    <cellStyle name="20 % – Zvýraznění3 9 3" xfId="1921" xr:uid="{00000000-0005-0000-0000-000071140000}"/>
    <cellStyle name="20 % – Zvýraznění3 9 3 2" xfId="13448" xr:uid="{00000000-0005-0000-0000-000072140000}"/>
    <cellStyle name="20 % – Zvýraznění3 9 3 3" xfId="17321" xr:uid="{00000000-0005-0000-0000-000073140000}"/>
    <cellStyle name="20 % – Zvýraznění3 9 3 4" xfId="19489" xr:uid="{00000000-0005-0000-0000-000074140000}"/>
    <cellStyle name="20 % – Zvýraznění3 9 3 5" xfId="8580" xr:uid="{00000000-0005-0000-0000-000075140000}"/>
    <cellStyle name="20 % – Zvýraznění3 9 3 6" xfId="23588" xr:uid="{00000000-0005-0000-0000-000076140000}"/>
    <cellStyle name="20 % – Zvýraznění3 9 4" xfId="1922" xr:uid="{00000000-0005-0000-0000-000077140000}"/>
    <cellStyle name="20 % – Zvýraznění3 9 4 2" xfId="14303" xr:uid="{00000000-0005-0000-0000-000078140000}"/>
    <cellStyle name="20 % – Zvýraznění3 9 4 3" xfId="18176" xr:uid="{00000000-0005-0000-0000-000079140000}"/>
    <cellStyle name="20 % – Zvýraznění3 9 4 4" xfId="19490" xr:uid="{00000000-0005-0000-0000-00007A140000}"/>
    <cellStyle name="20 % – Zvýraznění3 9 4 5" xfId="8581" xr:uid="{00000000-0005-0000-0000-00007B140000}"/>
    <cellStyle name="20 % – Zvýraznění3 9 4 6" xfId="23589" xr:uid="{00000000-0005-0000-0000-00007C140000}"/>
    <cellStyle name="20 % – Zvýraznění3 9 5" xfId="11741" xr:uid="{00000000-0005-0000-0000-00007D140000}"/>
    <cellStyle name="20 % – Zvýraznění3 9 6" xfId="15614" xr:uid="{00000000-0005-0000-0000-00007E140000}"/>
    <cellStyle name="20 % – Zvýraznění3 9 7" xfId="19487" xr:uid="{00000000-0005-0000-0000-00007F140000}"/>
    <cellStyle name="20 % – Zvýraznění3 9 8" xfId="8578" xr:uid="{00000000-0005-0000-0000-000080140000}"/>
    <cellStyle name="20 % – Zvýraznění3 9 9" xfId="23586" xr:uid="{00000000-0005-0000-0000-000081140000}"/>
    <cellStyle name="20 % – Zvýraznění4 10" xfId="1923" xr:uid="{00000000-0005-0000-0000-000083140000}"/>
    <cellStyle name="20 % – Zvýraznění4 10 2" xfId="1924" xr:uid="{00000000-0005-0000-0000-000084140000}"/>
    <cellStyle name="20 % – Zvýraznění4 10 2 2" xfId="12848" xr:uid="{00000000-0005-0000-0000-000085140000}"/>
    <cellStyle name="20 % – Zvýraznění4 10 2 3" xfId="16721" xr:uid="{00000000-0005-0000-0000-000086140000}"/>
    <cellStyle name="20 % – Zvýraznění4 10 2 4" xfId="19492" xr:uid="{00000000-0005-0000-0000-000087140000}"/>
    <cellStyle name="20 % – Zvýraznění4 10 2 5" xfId="8583" xr:uid="{00000000-0005-0000-0000-000088140000}"/>
    <cellStyle name="20 % – Zvýraznění4 10 2 6" xfId="23591" xr:uid="{00000000-0005-0000-0000-000089140000}"/>
    <cellStyle name="20 % – Zvýraznění4 10 3" xfId="1925" xr:uid="{00000000-0005-0000-0000-00008A140000}"/>
    <cellStyle name="20 % – Zvýraznění4 10 3 2" xfId="13701" xr:uid="{00000000-0005-0000-0000-00008B140000}"/>
    <cellStyle name="20 % – Zvýraznění4 10 3 3" xfId="17574" xr:uid="{00000000-0005-0000-0000-00008C140000}"/>
    <cellStyle name="20 % – Zvýraznění4 10 3 4" xfId="19493" xr:uid="{00000000-0005-0000-0000-00008D140000}"/>
    <cellStyle name="20 % – Zvýraznění4 10 3 5" xfId="8584" xr:uid="{00000000-0005-0000-0000-00008E140000}"/>
    <cellStyle name="20 % – Zvýraznění4 10 3 6" xfId="23592" xr:uid="{00000000-0005-0000-0000-00008F140000}"/>
    <cellStyle name="20 % – Zvýraznění4 10 4" xfId="1926" xr:uid="{00000000-0005-0000-0000-000090140000}"/>
    <cellStyle name="20 % – Zvýraznění4 10 4 2" xfId="14557" xr:uid="{00000000-0005-0000-0000-000091140000}"/>
    <cellStyle name="20 % – Zvýraznění4 10 4 3" xfId="18430" xr:uid="{00000000-0005-0000-0000-000092140000}"/>
    <cellStyle name="20 % – Zvýraznění4 10 4 4" xfId="19494" xr:uid="{00000000-0005-0000-0000-000093140000}"/>
    <cellStyle name="20 % – Zvýraznění4 10 4 5" xfId="8585" xr:uid="{00000000-0005-0000-0000-000094140000}"/>
    <cellStyle name="20 % – Zvýraznění4 10 4 6" xfId="23593" xr:uid="{00000000-0005-0000-0000-000095140000}"/>
    <cellStyle name="20 % – Zvýraznění4 10 5" xfId="11994" xr:uid="{00000000-0005-0000-0000-000096140000}"/>
    <cellStyle name="20 % – Zvýraznění4 10 6" xfId="15867" xr:uid="{00000000-0005-0000-0000-000097140000}"/>
    <cellStyle name="20 % – Zvýraznění4 10 7" xfId="19491" xr:uid="{00000000-0005-0000-0000-000098140000}"/>
    <cellStyle name="20 % – Zvýraznění4 10 8" xfId="8582" xr:uid="{00000000-0005-0000-0000-000099140000}"/>
    <cellStyle name="20 % – Zvýraznění4 10 9" xfId="23590" xr:uid="{00000000-0005-0000-0000-00009A140000}"/>
    <cellStyle name="20 % – Zvýraznění4 11" xfId="1927" xr:uid="{00000000-0005-0000-0000-00009B140000}"/>
    <cellStyle name="20 % – Zvýraznění4 11 2" xfId="1928" xr:uid="{00000000-0005-0000-0000-00009C140000}"/>
    <cellStyle name="20 % – Zvýraznění4 11 2 2" xfId="12942" xr:uid="{00000000-0005-0000-0000-00009D140000}"/>
    <cellStyle name="20 % – Zvýraznění4 11 2 3" xfId="16815" xr:uid="{00000000-0005-0000-0000-00009E140000}"/>
    <cellStyle name="20 % – Zvýraznění4 11 2 4" xfId="19496" xr:uid="{00000000-0005-0000-0000-00009F140000}"/>
    <cellStyle name="20 % – Zvýraznění4 11 2 5" xfId="8587" xr:uid="{00000000-0005-0000-0000-0000A0140000}"/>
    <cellStyle name="20 % – Zvýraznění4 11 2 6" xfId="23595" xr:uid="{00000000-0005-0000-0000-0000A1140000}"/>
    <cellStyle name="20 % – Zvýraznění4 11 3" xfId="1929" xr:uid="{00000000-0005-0000-0000-0000A2140000}"/>
    <cellStyle name="20 % – Zvýraznění4 11 3 2" xfId="13795" xr:uid="{00000000-0005-0000-0000-0000A3140000}"/>
    <cellStyle name="20 % – Zvýraznění4 11 3 3" xfId="17668" xr:uid="{00000000-0005-0000-0000-0000A4140000}"/>
    <cellStyle name="20 % – Zvýraznění4 11 3 4" xfId="19497" xr:uid="{00000000-0005-0000-0000-0000A5140000}"/>
    <cellStyle name="20 % – Zvýraznění4 11 3 5" xfId="8588" xr:uid="{00000000-0005-0000-0000-0000A6140000}"/>
    <cellStyle name="20 % – Zvýraznění4 11 3 6" xfId="23596" xr:uid="{00000000-0005-0000-0000-0000A7140000}"/>
    <cellStyle name="20 % – Zvýraznění4 11 4" xfId="1930" xr:uid="{00000000-0005-0000-0000-0000A8140000}"/>
    <cellStyle name="20 % – Zvýraznění4 11 4 2" xfId="14651" xr:uid="{00000000-0005-0000-0000-0000A9140000}"/>
    <cellStyle name="20 % – Zvýraznění4 11 4 3" xfId="18524" xr:uid="{00000000-0005-0000-0000-0000AA140000}"/>
    <cellStyle name="20 % – Zvýraznění4 11 4 4" xfId="19498" xr:uid="{00000000-0005-0000-0000-0000AB140000}"/>
    <cellStyle name="20 % – Zvýraznění4 11 4 5" xfId="8589" xr:uid="{00000000-0005-0000-0000-0000AC140000}"/>
    <cellStyle name="20 % – Zvýraznění4 11 4 6" xfId="23597" xr:uid="{00000000-0005-0000-0000-0000AD140000}"/>
    <cellStyle name="20 % – Zvýraznění4 11 5" xfId="12088" xr:uid="{00000000-0005-0000-0000-0000AE140000}"/>
    <cellStyle name="20 % – Zvýraznění4 11 6" xfId="15961" xr:uid="{00000000-0005-0000-0000-0000AF140000}"/>
    <cellStyle name="20 % – Zvýraznění4 11 7" xfId="19495" xr:uid="{00000000-0005-0000-0000-0000B0140000}"/>
    <cellStyle name="20 % – Zvýraznění4 11 8" xfId="8586" xr:uid="{00000000-0005-0000-0000-0000B1140000}"/>
    <cellStyle name="20 % – Zvýraznění4 11 9" xfId="23594" xr:uid="{00000000-0005-0000-0000-0000B2140000}"/>
    <cellStyle name="20 % – Zvýraznění4 12" xfId="1931" xr:uid="{00000000-0005-0000-0000-0000B3140000}"/>
    <cellStyle name="20 % – Zvýraznění4 12 2" xfId="1932" xr:uid="{00000000-0005-0000-0000-0000B4140000}"/>
    <cellStyle name="20 % – Zvýraznění4 12 2 2" xfId="13028" xr:uid="{00000000-0005-0000-0000-0000B5140000}"/>
    <cellStyle name="20 % – Zvýraznění4 12 2 3" xfId="16901" xr:uid="{00000000-0005-0000-0000-0000B6140000}"/>
    <cellStyle name="20 % – Zvýraznění4 12 2 4" xfId="19500" xr:uid="{00000000-0005-0000-0000-0000B7140000}"/>
    <cellStyle name="20 % – Zvýraznění4 12 2 5" xfId="8591" xr:uid="{00000000-0005-0000-0000-0000B8140000}"/>
    <cellStyle name="20 % – Zvýraznění4 12 2 6" xfId="23599" xr:uid="{00000000-0005-0000-0000-0000B9140000}"/>
    <cellStyle name="20 % – Zvýraznění4 12 3" xfId="1933" xr:uid="{00000000-0005-0000-0000-0000BA140000}"/>
    <cellStyle name="20 % – Zvýraznění4 12 3 2" xfId="13881" xr:uid="{00000000-0005-0000-0000-0000BB140000}"/>
    <cellStyle name="20 % – Zvýraznění4 12 3 3" xfId="17754" xr:uid="{00000000-0005-0000-0000-0000BC140000}"/>
    <cellStyle name="20 % – Zvýraznění4 12 3 4" xfId="19501" xr:uid="{00000000-0005-0000-0000-0000BD140000}"/>
    <cellStyle name="20 % – Zvýraznění4 12 3 5" xfId="8592" xr:uid="{00000000-0005-0000-0000-0000BE140000}"/>
    <cellStyle name="20 % – Zvýraznění4 12 3 6" xfId="23600" xr:uid="{00000000-0005-0000-0000-0000BF140000}"/>
    <cellStyle name="20 % – Zvýraznění4 12 4" xfId="1934" xr:uid="{00000000-0005-0000-0000-0000C0140000}"/>
    <cellStyle name="20 % – Zvýraznění4 12 4 2" xfId="14737" xr:uid="{00000000-0005-0000-0000-0000C1140000}"/>
    <cellStyle name="20 % – Zvýraznění4 12 4 3" xfId="18610" xr:uid="{00000000-0005-0000-0000-0000C2140000}"/>
    <cellStyle name="20 % – Zvýraznění4 12 4 4" xfId="19502" xr:uid="{00000000-0005-0000-0000-0000C3140000}"/>
    <cellStyle name="20 % – Zvýraznění4 12 4 5" xfId="8593" xr:uid="{00000000-0005-0000-0000-0000C4140000}"/>
    <cellStyle name="20 % – Zvýraznění4 12 4 6" xfId="23601" xr:uid="{00000000-0005-0000-0000-0000C5140000}"/>
    <cellStyle name="20 % – Zvýraznění4 12 5" xfId="12174" xr:uid="{00000000-0005-0000-0000-0000C6140000}"/>
    <cellStyle name="20 % – Zvýraznění4 12 6" xfId="16047" xr:uid="{00000000-0005-0000-0000-0000C7140000}"/>
    <cellStyle name="20 % – Zvýraznění4 12 7" xfId="19499" xr:uid="{00000000-0005-0000-0000-0000C8140000}"/>
    <cellStyle name="20 % – Zvýraznění4 12 8" xfId="8590" xr:uid="{00000000-0005-0000-0000-0000C9140000}"/>
    <cellStyle name="20 % – Zvýraznění4 12 9" xfId="23598" xr:uid="{00000000-0005-0000-0000-0000CA140000}"/>
    <cellStyle name="20 % – Zvýraznění4 13" xfId="1935" xr:uid="{00000000-0005-0000-0000-0000CB140000}"/>
    <cellStyle name="20 % – Zvýraznění4 13 2" xfId="1936" xr:uid="{00000000-0005-0000-0000-0000CC140000}"/>
    <cellStyle name="20 % – Zvýraznění4 14" xfId="1937" xr:uid="{00000000-0005-0000-0000-0000CD140000}"/>
    <cellStyle name="20 % – Zvýraznění4 14 2" xfId="1938" xr:uid="{00000000-0005-0000-0000-0000CE140000}"/>
    <cellStyle name="20 % – Zvýraznění4 15" xfId="1939" xr:uid="{00000000-0005-0000-0000-0000CF140000}"/>
    <cellStyle name="20 % – Zvýraznění4 15 2" xfId="1940" xr:uid="{00000000-0005-0000-0000-0000D0140000}"/>
    <cellStyle name="20 % – Zvýraznění4 16" xfId="1941" xr:uid="{00000000-0005-0000-0000-0000D1140000}"/>
    <cellStyle name="20 % – Zvýraznění4 16 2" xfId="1942" xr:uid="{00000000-0005-0000-0000-0000D2140000}"/>
    <cellStyle name="20 % – Zvýraznění4 17" xfId="1943" xr:uid="{00000000-0005-0000-0000-0000D3140000}"/>
    <cellStyle name="20 % – Zvýraznění4 17 2" xfId="1944" xr:uid="{00000000-0005-0000-0000-0000D4140000}"/>
    <cellStyle name="20 % – Zvýraznění4 18" xfId="1945" xr:uid="{00000000-0005-0000-0000-0000D5140000}"/>
    <cellStyle name="20 % – Zvýraznění4 18 2" xfId="1946" xr:uid="{00000000-0005-0000-0000-0000D6140000}"/>
    <cellStyle name="20 % – Zvýraznění4 19" xfId="1947" xr:uid="{00000000-0005-0000-0000-0000D7140000}"/>
    <cellStyle name="20 % – Zvýraznění4 19 2" xfId="1948" xr:uid="{00000000-0005-0000-0000-0000D8140000}"/>
    <cellStyle name="20 % – Zvýraznění4 2" xfId="8" xr:uid="{00000000-0005-0000-0000-0000D9140000}"/>
    <cellStyle name="20 % – Zvýraznění4 2 10" xfId="1949" xr:uid="{00000000-0005-0000-0000-0000DA140000}"/>
    <cellStyle name="20 % – Zvýraznění4 2 10 2" xfId="1950" xr:uid="{00000000-0005-0000-0000-0000DB140000}"/>
    <cellStyle name="20 % – Zvýraznění4 2 11" xfId="1951" xr:uid="{00000000-0005-0000-0000-0000DC140000}"/>
    <cellStyle name="20 % – Zvýraznění4 2 11 2" xfId="1952" xr:uid="{00000000-0005-0000-0000-0000DD140000}"/>
    <cellStyle name="20 % – Zvýraznění4 2 12" xfId="1953" xr:uid="{00000000-0005-0000-0000-0000DE140000}"/>
    <cellStyle name="20 % – Zvýraznění4 2 12 2" xfId="1954" xr:uid="{00000000-0005-0000-0000-0000DF140000}"/>
    <cellStyle name="20 % – Zvýraznění4 2 13" xfId="1955" xr:uid="{00000000-0005-0000-0000-0000E0140000}"/>
    <cellStyle name="20 % – Zvýraznění4 2 13 2" xfId="1956" xr:uid="{00000000-0005-0000-0000-0000E1140000}"/>
    <cellStyle name="20 % – Zvýraznění4 2 14" xfId="1957" xr:uid="{00000000-0005-0000-0000-0000E2140000}"/>
    <cellStyle name="20 % – Zvýraznění4 2 2" xfId="100" xr:uid="{00000000-0005-0000-0000-0000E3140000}"/>
    <cellStyle name="20 % – Zvýraznění4 2 2 10" xfId="1958" xr:uid="{00000000-0005-0000-0000-0000E4140000}"/>
    <cellStyle name="20 % – Zvýraznění4 2 2 10 2" xfId="1959" xr:uid="{00000000-0005-0000-0000-0000E5140000}"/>
    <cellStyle name="20 % – Zvýraznění4 2 2 11" xfId="1960" xr:uid="{00000000-0005-0000-0000-0000E6140000}"/>
    <cellStyle name="20 % – Zvýraznění4 2 2 11 2" xfId="1961" xr:uid="{00000000-0005-0000-0000-0000E7140000}"/>
    <cellStyle name="20 % – Zvýraznění4 2 2 12" xfId="1962" xr:uid="{00000000-0005-0000-0000-0000E8140000}"/>
    <cellStyle name="20 % – Zvýraznění4 2 2 12 2" xfId="1963" xr:uid="{00000000-0005-0000-0000-0000E9140000}"/>
    <cellStyle name="20 % – Zvýraznění4 2 2 13" xfId="1964" xr:uid="{00000000-0005-0000-0000-0000EA140000}"/>
    <cellStyle name="20 % – Zvýraznění4 2 2 2" xfId="172" xr:uid="{00000000-0005-0000-0000-0000EB140000}"/>
    <cellStyle name="20 % – Zvýraznění4 2 2 2 10" xfId="1965" xr:uid="{00000000-0005-0000-0000-0000EC140000}"/>
    <cellStyle name="20 % – Zvýraznění4 2 2 2 2" xfId="1966" xr:uid="{00000000-0005-0000-0000-0000ED140000}"/>
    <cellStyle name="20 % – Zvýraznění4 2 2 2 2 2" xfId="1967" xr:uid="{00000000-0005-0000-0000-0000EE140000}"/>
    <cellStyle name="20 % – Zvýraznění4 2 2 2 3" xfId="1968" xr:uid="{00000000-0005-0000-0000-0000EF140000}"/>
    <cellStyle name="20 % – Zvýraznění4 2 2 2 3 2" xfId="1969" xr:uid="{00000000-0005-0000-0000-0000F0140000}"/>
    <cellStyle name="20 % – Zvýraznění4 2 2 2 4" xfId="1970" xr:uid="{00000000-0005-0000-0000-0000F1140000}"/>
    <cellStyle name="20 % – Zvýraznění4 2 2 2 4 2" xfId="1971" xr:uid="{00000000-0005-0000-0000-0000F2140000}"/>
    <cellStyle name="20 % – Zvýraznění4 2 2 2 5" xfId="1972" xr:uid="{00000000-0005-0000-0000-0000F3140000}"/>
    <cellStyle name="20 % – Zvýraznění4 2 2 2 5 2" xfId="1973" xr:uid="{00000000-0005-0000-0000-0000F4140000}"/>
    <cellStyle name="20 % – Zvýraznění4 2 2 2 6" xfId="1974" xr:uid="{00000000-0005-0000-0000-0000F5140000}"/>
    <cellStyle name="20 % – Zvýraznění4 2 2 2 6 2" xfId="1975" xr:uid="{00000000-0005-0000-0000-0000F6140000}"/>
    <cellStyle name="20 % – Zvýraznění4 2 2 2 7" xfId="1976" xr:uid="{00000000-0005-0000-0000-0000F7140000}"/>
    <cellStyle name="20 % – Zvýraznění4 2 2 2 7 2" xfId="1977" xr:uid="{00000000-0005-0000-0000-0000F8140000}"/>
    <cellStyle name="20 % – Zvýraznění4 2 2 2 8" xfId="1978" xr:uid="{00000000-0005-0000-0000-0000F9140000}"/>
    <cellStyle name="20 % – Zvýraznění4 2 2 2 8 2" xfId="1979" xr:uid="{00000000-0005-0000-0000-0000FA140000}"/>
    <cellStyle name="20 % – Zvýraznění4 2 2 2 9" xfId="1980" xr:uid="{00000000-0005-0000-0000-0000FB140000}"/>
    <cellStyle name="20 % – Zvýraznění4 2 2 2 9 2" xfId="1981" xr:uid="{00000000-0005-0000-0000-0000FC140000}"/>
    <cellStyle name="20 % – Zvýraznění4 2 2 3" xfId="209" xr:uid="{00000000-0005-0000-0000-0000FD140000}"/>
    <cellStyle name="20 % – Zvýraznění4 2 2 3 10" xfId="1982" xr:uid="{00000000-0005-0000-0000-0000FE140000}"/>
    <cellStyle name="20 % – Zvýraznění4 2 2 3 2" xfId="1983" xr:uid="{00000000-0005-0000-0000-0000FF140000}"/>
    <cellStyle name="20 % – Zvýraznění4 2 2 3 2 2" xfId="1984" xr:uid="{00000000-0005-0000-0000-000000150000}"/>
    <cellStyle name="20 % – Zvýraznění4 2 2 3 3" xfId="1985" xr:uid="{00000000-0005-0000-0000-000001150000}"/>
    <cellStyle name="20 % – Zvýraznění4 2 2 3 3 2" xfId="1986" xr:uid="{00000000-0005-0000-0000-000002150000}"/>
    <cellStyle name="20 % – Zvýraznění4 2 2 3 4" xfId="1987" xr:uid="{00000000-0005-0000-0000-000003150000}"/>
    <cellStyle name="20 % – Zvýraznění4 2 2 3 4 2" xfId="1988" xr:uid="{00000000-0005-0000-0000-000004150000}"/>
    <cellStyle name="20 % – Zvýraznění4 2 2 3 5" xfId="1989" xr:uid="{00000000-0005-0000-0000-000005150000}"/>
    <cellStyle name="20 % – Zvýraznění4 2 2 3 5 2" xfId="1990" xr:uid="{00000000-0005-0000-0000-000006150000}"/>
    <cellStyle name="20 % – Zvýraznění4 2 2 3 6" xfId="1991" xr:uid="{00000000-0005-0000-0000-000007150000}"/>
    <cellStyle name="20 % – Zvýraznění4 2 2 3 6 2" xfId="1992" xr:uid="{00000000-0005-0000-0000-000008150000}"/>
    <cellStyle name="20 % – Zvýraznění4 2 2 3 7" xfId="1993" xr:uid="{00000000-0005-0000-0000-000009150000}"/>
    <cellStyle name="20 % – Zvýraznění4 2 2 3 7 2" xfId="1994" xr:uid="{00000000-0005-0000-0000-00000A150000}"/>
    <cellStyle name="20 % – Zvýraznění4 2 2 3 8" xfId="1995" xr:uid="{00000000-0005-0000-0000-00000B150000}"/>
    <cellStyle name="20 % – Zvýraznění4 2 2 3 8 2" xfId="1996" xr:uid="{00000000-0005-0000-0000-00000C150000}"/>
    <cellStyle name="20 % – Zvýraznění4 2 2 3 9" xfId="1997" xr:uid="{00000000-0005-0000-0000-00000D150000}"/>
    <cellStyle name="20 % – Zvýraznění4 2 2 3 9 2" xfId="1998" xr:uid="{00000000-0005-0000-0000-00000E150000}"/>
    <cellStyle name="20 % – Zvýraznění4 2 2 4" xfId="395" xr:uid="{00000000-0005-0000-0000-00000F150000}"/>
    <cellStyle name="20 % – Zvýraznění4 2 2 4 10" xfId="1999" xr:uid="{00000000-0005-0000-0000-000010150000}"/>
    <cellStyle name="20 % – Zvýraznění4 2 2 4 2" xfId="2000" xr:uid="{00000000-0005-0000-0000-000011150000}"/>
    <cellStyle name="20 % – Zvýraznění4 2 2 4 2 2" xfId="2001" xr:uid="{00000000-0005-0000-0000-000012150000}"/>
    <cellStyle name="20 % – Zvýraznění4 2 2 4 3" xfId="2002" xr:uid="{00000000-0005-0000-0000-000013150000}"/>
    <cellStyle name="20 % – Zvýraznění4 2 2 4 3 2" xfId="2003" xr:uid="{00000000-0005-0000-0000-000014150000}"/>
    <cellStyle name="20 % – Zvýraznění4 2 2 4 4" xfId="2004" xr:uid="{00000000-0005-0000-0000-000015150000}"/>
    <cellStyle name="20 % – Zvýraznění4 2 2 4 4 2" xfId="2005" xr:uid="{00000000-0005-0000-0000-000016150000}"/>
    <cellStyle name="20 % – Zvýraznění4 2 2 4 5" xfId="2006" xr:uid="{00000000-0005-0000-0000-000017150000}"/>
    <cellStyle name="20 % – Zvýraznění4 2 2 4 5 2" xfId="2007" xr:uid="{00000000-0005-0000-0000-000018150000}"/>
    <cellStyle name="20 % – Zvýraznění4 2 2 4 6" xfId="2008" xr:uid="{00000000-0005-0000-0000-000019150000}"/>
    <cellStyle name="20 % – Zvýraznění4 2 2 4 6 2" xfId="2009" xr:uid="{00000000-0005-0000-0000-00001A150000}"/>
    <cellStyle name="20 % – Zvýraznění4 2 2 4 7" xfId="2010" xr:uid="{00000000-0005-0000-0000-00001B150000}"/>
    <cellStyle name="20 % – Zvýraznění4 2 2 4 7 2" xfId="2011" xr:uid="{00000000-0005-0000-0000-00001C150000}"/>
    <cellStyle name="20 % – Zvýraznění4 2 2 4 8" xfId="2012" xr:uid="{00000000-0005-0000-0000-00001D150000}"/>
    <cellStyle name="20 % – Zvýraznění4 2 2 4 8 2" xfId="2013" xr:uid="{00000000-0005-0000-0000-00001E150000}"/>
    <cellStyle name="20 % – Zvýraznění4 2 2 4 9" xfId="2014" xr:uid="{00000000-0005-0000-0000-00001F150000}"/>
    <cellStyle name="20 % – Zvýraznění4 2 2 4 9 2" xfId="2015" xr:uid="{00000000-0005-0000-0000-000020150000}"/>
    <cellStyle name="20 % – Zvýraznění4 2 2 5" xfId="2016" xr:uid="{00000000-0005-0000-0000-000021150000}"/>
    <cellStyle name="20 % – Zvýraznění4 2 2 5 2" xfId="2017" xr:uid="{00000000-0005-0000-0000-000022150000}"/>
    <cellStyle name="20 % – Zvýraznění4 2 2 6" xfId="2018" xr:uid="{00000000-0005-0000-0000-000023150000}"/>
    <cellStyle name="20 % – Zvýraznění4 2 2 6 2" xfId="2019" xr:uid="{00000000-0005-0000-0000-000024150000}"/>
    <cellStyle name="20 % – Zvýraznění4 2 2 7" xfId="2020" xr:uid="{00000000-0005-0000-0000-000025150000}"/>
    <cellStyle name="20 % – Zvýraznění4 2 2 7 2" xfId="2021" xr:uid="{00000000-0005-0000-0000-000026150000}"/>
    <cellStyle name="20 % – Zvýraznění4 2 2 8" xfId="2022" xr:uid="{00000000-0005-0000-0000-000027150000}"/>
    <cellStyle name="20 % – Zvýraznění4 2 2 8 2" xfId="2023" xr:uid="{00000000-0005-0000-0000-000028150000}"/>
    <cellStyle name="20 % – Zvýraznění4 2 2 9" xfId="2024" xr:uid="{00000000-0005-0000-0000-000029150000}"/>
    <cellStyle name="20 % – Zvýraznění4 2 2 9 2" xfId="2025" xr:uid="{00000000-0005-0000-0000-00002A150000}"/>
    <cellStyle name="20 % – Zvýraznění4 2 3" xfId="171" xr:uid="{00000000-0005-0000-0000-00002B150000}"/>
    <cellStyle name="20 % – Zvýraznění4 2 3 10" xfId="2026" xr:uid="{00000000-0005-0000-0000-00002C150000}"/>
    <cellStyle name="20 % – Zvýraznění4 2 3 2" xfId="2027" xr:uid="{00000000-0005-0000-0000-00002D150000}"/>
    <cellStyle name="20 % – Zvýraznění4 2 3 2 2" xfId="2028" xr:uid="{00000000-0005-0000-0000-00002E150000}"/>
    <cellStyle name="20 % – Zvýraznění4 2 3 3" xfId="2029" xr:uid="{00000000-0005-0000-0000-00002F150000}"/>
    <cellStyle name="20 % – Zvýraznění4 2 3 3 2" xfId="2030" xr:uid="{00000000-0005-0000-0000-000030150000}"/>
    <cellStyle name="20 % – Zvýraznění4 2 3 4" xfId="2031" xr:uid="{00000000-0005-0000-0000-000031150000}"/>
    <cellStyle name="20 % – Zvýraznění4 2 3 4 2" xfId="2032" xr:uid="{00000000-0005-0000-0000-000032150000}"/>
    <cellStyle name="20 % – Zvýraznění4 2 3 5" xfId="2033" xr:uid="{00000000-0005-0000-0000-000033150000}"/>
    <cellStyle name="20 % – Zvýraznění4 2 3 5 2" xfId="2034" xr:uid="{00000000-0005-0000-0000-000034150000}"/>
    <cellStyle name="20 % – Zvýraznění4 2 3 6" xfId="2035" xr:uid="{00000000-0005-0000-0000-000035150000}"/>
    <cellStyle name="20 % – Zvýraznění4 2 3 6 2" xfId="2036" xr:uid="{00000000-0005-0000-0000-000036150000}"/>
    <cellStyle name="20 % – Zvýraznění4 2 3 7" xfId="2037" xr:uid="{00000000-0005-0000-0000-000037150000}"/>
    <cellStyle name="20 % – Zvýraznění4 2 3 7 2" xfId="2038" xr:uid="{00000000-0005-0000-0000-000038150000}"/>
    <cellStyle name="20 % – Zvýraznění4 2 3 8" xfId="2039" xr:uid="{00000000-0005-0000-0000-000039150000}"/>
    <cellStyle name="20 % – Zvýraznění4 2 3 8 2" xfId="2040" xr:uid="{00000000-0005-0000-0000-00003A150000}"/>
    <cellStyle name="20 % – Zvýraznění4 2 3 9" xfId="2041" xr:uid="{00000000-0005-0000-0000-00003B150000}"/>
    <cellStyle name="20 % – Zvýraznění4 2 3 9 2" xfId="2042" xr:uid="{00000000-0005-0000-0000-00003C150000}"/>
    <cellStyle name="20 % – Zvýraznění4 2 4" xfId="208" xr:uid="{00000000-0005-0000-0000-00003D150000}"/>
    <cellStyle name="20 % – Zvýraznění4 2 4 10" xfId="2043" xr:uid="{00000000-0005-0000-0000-00003E150000}"/>
    <cellStyle name="20 % – Zvýraznění4 2 4 2" xfId="2044" xr:uid="{00000000-0005-0000-0000-00003F150000}"/>
    <cellStyle name="20 % – Zvýraznění4 2 4 2 2" xfId="2045" xr:uid="{00000000-0005-0000-0000-000040150000}"/>
    <cellStyle name="20 % – Zvýraznění4 2 4 3" xfId="2046" xr:uid="{00000000-0005-0000-0000-000041150000}"/>
    <cellStyle name="20 % – Zvýraznění4 2 4 3 2" xfId="2047" xr:uid="{00000000-0005-0000-0000-000042150000}"/>
    <cellStyle name="20 % – Zvýraznění4 2 4 4" xfId="2048" xr:uid="{00000000-0005-0000-0000-000043150000}"/>
    <cellStyle name="20 % – Zvýraznění4 2 4 4 2" xfId="2049" xr:uid="{00000000-0005-0000-0000-000044150000}"/>
    <cellStyle name="20 % – Zvýraznění4 2 4 5" xfId="2050" xr:uid="{00000000-0005-0000-0000-000045150000}"/>
    <cellStyle name="20 % – Zvýraznění4 2 4 5 2" xfId="2051" xr:uid="{00000000-0005-0000-0000-000046150000}"/>
    <cellStyle name="20 % – Zvýraznění4 2 4 6" xfId="2052" xr:uid="{00000000-0005-0000-0000-000047150000}"/>
    <cellStyle name="20 % – Zvýraznění4 2 4 6 2" xfId="2053" xr:uid="{00000000-0005-0000-0000-000048150000}"/>
    <cellStyle name="20 % – Zvýraznění4 2 4 7" xfId="2054" xr:uid="{00000000-0005-0000-0000-000049150000}"/>
    <cellStyle name="20 % – Zvýraznění4 2 4 7 2" xfId="2055" xr:uid="{00000000-0005-0000-0000-00004A150000}"/>
    <cellStyle name="20 % – Zvýraznění4 2 4 8" xfId="2056" xr:uid="{00000000-0005-0000-0000-00004B150000}"/>
    <cellStyle name="20 % – Zvýraznění4 2 4 8 2" xfId="2057" xr:uid="{00000000-0005-0000-0000-00004C150000}"/>
    <cellStyle name="20 % – Zvýraznění4 2 4 9" xfId="2058" xr:uid="{00000000-0005-0000-0000-00004D150000}"/>
    <cellStyle name="20 % – Zvýraznění4 2 4 9 2" xfId="2059" xr:uid="{00000000-0005-0000-0000-00004E150000}"/>
    <cellStyle name="20 % – Zvýraznění4 2 5" xfId="396" xr:uid="{00000000-0005-0000-0000-00004F150000}"/>
    <cellStyle name="20 % – Zvýraznění4 2 5 10" xfId="2060" xr:uid="{00000000-0005-0000-0000-000050150000}"/>
    <cellStyle name="20 % – Zvýraznění4 2 5 2" xfId="2061" xr:uid="{00000000-0005-0000-0000-000051150000}"/>
    <cellStyle name="20 % – Zvýraznění4 2 5 2 2" xfId="2062" xr:uid="{00000000-0005-0000-0000-000052150000}"/>
    <cellStyle name="20 % – Zvýraznění4 2 5 3" xfId="2063" xr:uid="{00000000-0005-0000-0000-000053150000}"/>
    <cellStyle name="20 % – Zvýraznění4 2 5 3 2" xfId="2064" xr:uid="{00000000-0005-0000-0000-000054150000}"/>
    <cellStyle name="20 % – Zvýraznění4 2 5 4" xfId="2065" xr:uid="{00000000-0005-0000-0000-000055150000}"/>
    <cellStyle name="20 % – Zvýraznění4 2 5 4 2" xfId="2066" xr:uid="{00000000-0005-0000-0000-000056150000}"/>
    <cellStyle name="20 % – Zvýraznění4 2 5 5" xfId="2067" xr:uid="{00000000-0005-0000-0000-000057150000}"/>
    <cellStyle name="20 % – Zvýraznění4 2 5 5 2" xfId="2068" xr:uid="{00000000-0005-0000-0000-000058150000}"/>
    <cellStyle name="20 % – Zvýraznění4 2 5 6" xfId="2069" xr:uid="{00000000-0005-0000-0000-000059150000}"/>
    <cellStyle name="20 % – Zvýraznění4 2 5 6 2" xfId="2070" xr:uid="{00000000-0005-0000-0000-00005A150000}"/>
    <cellStyle name="20 % – Zvýraznění4 2 5 7" xfId="2071" xr:uid="{00000000-0005-0000-0000-00005B150000}"/>
    <cellStyle name="20 % – Zvýraznění4 2 5 7 2" xfId="2072" xr:uid="{00000000-0005-0000-0000-00005C150000}"/>
    <cellStyle name="20 % – Zvýraznění4 2 5 8" xfId="2073" xr:uid="{00000000-0005-0000-0000-00005D150000}"/>
    <cellStyle name="20 % – Zvýraznění4 2 5 8 2" xfId="2074" xr:uid="{00000000-0005-0000-0000-00005E150000}"/>
    <cellStyle name="20 % – Zvýraznění4 2 5 9" xfId="2075" xr:uid="{00000000-0005-0000-0000-00005F150000}"/>
    <cellStyle name="20 % – Zvýraznění4 2 5 9 2" xfId="2076" xr:uid="{00000000-0005-0000-0000-000060150000}"/>
    <cellStyle name="20 % – Zvýraznění4 2 6" xfId="2077" xr:uid="{00000000-0005-0000-0000-000061150000}"/>
    <cellStyle name="20 % – Zvýraznění4 2 6 2" xfId="2078" xr:uid="{00000000-0005-0000-0000-000062150000}"/>
    <cellStyle name="20 % – Zvýraznění4 2 7" xfId="2079" xr:uid="{00000000-0005-0000-0000-000063150000}"/>
    <cellStyle name="20 % – Zvýraznění4 2 7 2" xfId="2080" xr:uid="{00000000-0005-0000-0000-000064150000}"/>
    <cellStyle name="20 % – Zvýraznění4 2 8" xfId="2081" xr:uid="{00000000-0005-0000-0000-000065150000}"/>
    <cellStyle name="20 % – Zvýraznění4 2 8 2" xfId="2082" xr:uid="{00000000-0005-0000-0000-000066150000}"/>
    <cellStyle name="20 % – Zvýraznění4 2 9" xfId="2083" xr:uid="{00000000-0005-0000-0000-000067150000}"/>
    <cellStyle name="20 % – Zvýraznění4 2 9 2" xfId="2084" xr:uid="{00000000-0005-0000-0000-000068150000}"/>
    <cellStyle name="20 % – Zvýraznění4 20" xfId="2085" xr:uid="{00000000-0005-0000-0000-000069150000}"/>
    <cellStyle name="20 % – Zvýraznění4 20 2" xfId="14900" xr:uid="{00000000-0005-0000-0000-00006A150000}"/>
    <cellStyle name="20 % – Zvýraznění4 20 3" xfId="19503" xr:uid="{00000000-0005-0000-0000-00006B150000}"/>
    <cellStyle name="20 % – Zvýraznění4 20 4" xfId="8594" xr:uid="{00000000-0005-0000-0000-00006C150000}"/>
    <cellStyle name="20 % – Zvýraznění4 20 5" xfId="23602" xr:uid="{00000000-0005-0000-0000-00006D150000}"/>
    <cellStyle name="20 % – Zvýraznění4 21" xfId="11387" xr:uid="{00000000-0005-0000-0000-00006E150000}"/>
    <cellStyle name="20 % – Zvýraznění4 21 2" xfId="23603" xr:uid="{00000000-0005-0000-0000-00006F150000}"/>
    <cellStyle name="20 % – Zvýraznění4 22" xfId="18698" xr:uid="{00000000-0005-0000-0000-000070150000}"/>
    <cellStyle name="20 % – Zvýraznění4 22 2" xfId="23604" xr:uid="{00000000-0005-0000-0000-000071150000}"/>
    <cellStyle name="20 % – Zvýraznění4 23" xfId="7552" xr:uid="{00000000-0005-0000-0000-000072150000}"/>
    <cellStyle name="20 % – Zvýraznění4 24" xfId="22557" xr:uid="{00000000-0005-0000-0000-000073150000}"/>
    <cellStyle name="20 % – Zvýraznění4 25" xfId="22558" xr:uid="{00000000-0005-0000-0000-000074150000}"/>
    <cellStyle name="20 % – Zvýraznění4 26" xfId="22559" xr:uid="{00000000-0005-0000-0000-000075150000}"/>
    <cellStyle name="20 % – Zvýraznění4 27" xfId="22560" xr:uid="{00000000-0005-0000-0000-000076150000}"/>
    <cellStyle name="20 % – Zvýraznění4 28" xfId="22561" xr:uid="{00000000-0005-0000-0000-000077150000}"/>
    <cellStyle name="20 % – Zvýraznění4 3" xfId="207" xr:uid="{00000000-0005-0000-0000-000078150000}"/>
    <cellStyle name="20 % – Zvýraznění4 3 10" xfId="2086" xr:uid="{00000000-0005-0000-0000-000079150000}"/>
    <cellStyle name="20 % – Zvýraznění4 3 10 2" xfId="2087" xr:uid="{00000000-0005-0000-0000-00007A150000}"/>
    <cellStyle name="20 % – Zvýraznění4 3 10 2 2" xfId="12901" xr:uid="{00000000-0005-0000-0000-00007B150000}"/>
    <cellStyle name="20 % – Zvýraznění4 3 10 2 3" xfId="16774" xr:uid="{00000000-0005-0000-0000-00007C150000}"/>
    <cellStyle name="20 % – Zvýraznění4 3 10 2 4" xfId="19506" xr:uid="{00000000-0005-0000-0000-00007D150000}"/>
    <cellStyle name="20 % – Zvýraznění4 3 10 2 5" xfId="8596" xr:uid="{00000000-0005-0000-0000-00007E150000}"/>
    <cellStyle name="20 % – Zvýraznění4 3 10 2 6" xfId="23607" xr:uid="{00000000-0005-0000-0000-00007F150000}"/>
    <cellStyle name="20 % – Zvýraznění4 3 10 3" xfId="2088" xr:uid="{00000000-0005-0000-0000-000080150000}"/>
    <cellStyle name="20 % – Zvýraznění4 3 10 3 2" xfId="13754" xr:uid="{00000000-0005-0000-0000-000081150000}"/>
    <cellStyle name="20 % – Zvýraznění4 3 10 3 3" xfId="17627" xr:uid="{00000000-0005-0000-0000-000082150000}"/>
    <cellStyle name="20 % – Zvýraznění4 3 10 3 4" xfId="19507" xr:uid="{00000000-0005-0000-0000-000083150000}"/>
    <cellStyle name="20 % – Zvýraznění4 3 10 3 5" xfId="8597" xr:uid="{00000000-0005-0000-0000-000084150000}"/>
    <cellStyle name="20 % – Zvýraznění4 3 10 3 6" xfId="23608" xr:uid="{00000000-0005-0000-0000-000085150000}"/>
    <cellStyle name="20 % – Zvýraznění4 3 10 4" xfId="2089" xr:uid="{00000000-0005-0000-0000-000086150000}"/>
    <cellStyle name="20 % – Zvýraznění4 3 10 4 2" xfId="14610" xr:uid="{00000000-0005-0000-0000-000087150000}"/>
    <cellStyle name="20 % – Zvýraznění4 3 10 4 3" xfId="18483" xr:uid="{00000000-0005-0000-0000-000088150000}"/>
    <cellStyle name="20 % – Zvýraznění4 3 10 4 4" xfId="19508" xr:uid="{00000000-0005-0000-0000-000089150000}"/>
    <cellStyle name="20 % – Zvýraznění4 3 10 4 5" xfId="8598" xr:uid="{00000000-0005-0000-0000-00008A150000}"/>
    <cellStyle name="20 % – Zvýraznění4 3 10 4 6" xfId="23609" xr:uid="{00000000-0005-0000-0000-00008B150000}"/>
    <cellStyle name="20 % – Zvýraznění4 3 10 5" xfId="12047" xr:uid="{00000000-0005-0000-0000-00008C150000}"/>
    <cellStyle name="20 % – Zvýraznění4 3 10 6" xfId="15920" xr:uid="{00000000-0005-0000-0000-00008D150000}"/>
    <cellStyle name="20 % – Zvýraznění4 3 10 7" xfId="19505" xr:uid="{00000000-0005-0000-0000-00008E150000}"/>
    <cellStyle name="20 % – Zvýraznění4 3 10 8" xfId="8595" xr:uid="{00000000-0005-0000-0000-00008F150000}"/>
    <cellStyle name="20 % – Zvýraznění4 3 10 9" xfId="23606" xr:uid="{00000000-0005-0000-0000-000090150000}"/>
    <cellStyle name="20 % – Zvýraznění4 3 11" xfId="2090" xr:uid="{00000000-0005-0000-0000-000091150000}"/>
    <cellStyle name="20 % – Zvýraznění4 3 11 2" xfId="12258" xr:uid="{00000000-0005-0000-0000-000092150000}"/>
    <cellStyle name="20 % – Zvýraznění4 3 11 3" xfId="16131" xr:uid="{00000000-0005-0000-0000-000093150000}"/>
    <cellStyle name="20 % – Zvýraznění4 3 11 4" xfId="19509" xr:uid="{00000000-0005-0000-0000-000094150000}"/>
    <cellStyle name="20 % – Zvýraznění4 3 11 5" xfId="8599" xr:uid="{00000000-0005-0000-0000-000095150000}"/>
    <cellStyle name="20 % – Zvýraznění4 3 11 6" xfId="23610" xr:uid="{00000000-0005-0000-0000-000096150000}"/>
    <cellStyle name="20 % – Zvýraznění4 3 12" xfId="2091" xr:uid="{00000000-0005-0000-0000-000097150000}"/>
    <cellStyle name="20 % – Zvýraznění4 3 12 2" xfId="13111" xr:uid="{00000000-0005-0000-0000-000098150000}"/>
    <cellStyle name="20 % – Zvýraznění4 3 12 3" xfId="16984" xr:uid="{00000000-0005-0000-0000-000099150000}"/>
    <cellStyle name="20 % – Zvýraznění4 3 12 4" xfId="19510" xr:uid="{00000000-0005-0000-0000-00009A150000}"/>
    <cellStyle name="20 % – Zvýraznění4 3 12 5" xfId="8600" xr:uid="{00000000-0005-0000-0000-00009B150000}"/>
    <cellStyle name="20 % – Zvýraznění4 3 12 6" xfId="23611" xr:uid="{00000000-0005-0000-0000-00009C150000}"/>
    <cellStyle name="20 % – Zvýraznění4 3 13" xfId="2092" xr:uid="{00000000-0005-0000-0000-00009D150000}"/>
    <cellStyle name="20 % – Zvýraznění4 3 13 2" xfId="13966" xr:uid="{00000000-0005-0000-0000-00009E150000}"/>
    <cellStyle name="20 % – Zvýraznění4 3 13 3" xfId="17839" xr:uid="{00000000-0005-0000-0000-00009F150000}"/>
    <cellStyle name="20 % – Zvýraznění4 3 13 4" xfId="19511" xr:uid="{00000000-0005-0000-0000-0000A0150000}"/>
    <cellStyle name="20 % – Zvýraznění4 3 13 5" xfId="8601" xr:uid="{00000000-0005-0000-0000-0000A1150000}"/>
    <cellStyle name="20 % – Zvýraznění4 3 13 6" xfId="23612" xr:uid="{00000000-0005-0000-0000-0000A2150000}"/>
    <cellStyle name="20 % – Zvýraznění4 3 14" xfId="2093" xr:uid="{00000000-0005-0000-0000-0000A3150000}"/>
    <cellStyle name="20 % – Zvýraznění4 3 14 2" xfId="2094" xr:uid="{00000000-0005-0000-0000-0000A4150000}"/>
    <cellStyle name="20 % – Zvýraznění4 3 15" xfId="2095" xr:uid="{00000000-0005-0000-0000-0000A5150000}"/>
    <cellStyle name="20 % – Zvýraznění4 3 15 2" xfId="2096" xr:uid="{00000000-0005-0000-0000-0000A6150000}"/>
    <cellStyle name="20 % – Zvýraznění4 3 16" xfId="2097" xr:uid="{00000000-0005-0000-0000-0000A7150000}"/>
    <cellStyle name="20 % – Zvýraznění4 3 16 2" xfId="2098" xr:uid="{00000000-0005-0000-0000-0000A8150000}"/>
    <cellStyle name="20 % – Zvýraznění4 3 17" xfId="2099" xr:uid="{00000000-0005-0000-0000-0000A9150000}"/>
    <cellStyle name="20 % – Zvýraznění4 3 17 2" xfId="2100" xr:uid="{00000000-0005-0000-0000-0000AA150000}"/>
    <cellStyle name="20 % – Zvýraznění4 3 18" xfId="2101" xr:uid="{00000000-0005-0000-0000-0000AB150000}"/>
    <cellStyle name="20 % – Zvýraznění4 3 18 2" xfId="2102" xr:uid="{00000000-0005-0000-0000-0000AC150000}"/>
    <cellStyle name="20 % – Zvýraznění4 3 19" xfId="2103" xr:uid="{00000000-0005-0000-0000-0000AD150000}"/>
    <cellStyle name="20 % – Zvýraznění4 3 19 2" xfId="2104" xr:uid="{00000000-0005-0000-0000-0000AE150000}"/>
    <cellStyle name="20 % – Zvýraznění4 3 2" xfId="397" xr:uid="{00000000-0005-0000-0000-0000AF150000}"/>
    <cellStyle name="20 % – Zvýraznění4 3 2 10" xfId="2105" xr:uid="{00000000-0005-0000-0000-0000B0150000}"/>
    <cellStyle name="20 % – Zvýraznění4 3 2 10 2" xfId="13195" xr:uid="{00000000-0005-0000-0000-0000B1150000}"/>
    <cellStyle name="20 % – Zvýraznění4 3 2 10 3" xfId="17068" xr:uid="{00000000-0005-0000-0000-0000B2150000}"/>
    <cellStyle name="20 % – Zvýraznění4 3 2 10 4" xfId="19513" xr:uid="{00000000-0005-0000-0000-0000B3150000}"/>
    <cellStyle name="20 % – Zvýraznění4 3 2 10 5" xfId="8602" xr:uid="{00000000-0005-0000-0000-0000B4150000}"/>
    <cellStyle name="20 % – Zvýraznění4 3 2 10 6" xfId="23613" xr:uid="{00000000-0005-0000-0000-0000B5150000}"/>
    <cellStyle name="20 % – Zvýraznění4 3 2 11" xfId="2106" xr:uid="{00000000-0005-0000-0000-0000B6150000}"/>
    <cellStyle name="20 % – Zvýraznění4 3 2 11 2" xfId="14050" xr:uid="{00000000-0005-0000-0000-0000B7150000}"/>
    <cellStyle name="20 % – Zvýraznění4 3 2 11 3" xfId="17923" xr:uid="{00000000-0005-0000-0000-0000B8150000}"/>
    <cellStyle name="20 % – Zvýraznění4 3 2 11 4" xfId="19514" xr:uid="{00000000-0005-0000-0000-0000B9150000}"/>
    <cellStyle name="20 % – Zvýraznění4 3 2 11 5" xfId="8603" xr:uid="{00000000-0005-0000-0000-0000BA150000}"/>
    <cellStyle name="20 % – Zvýraznění4 3 2 11 6" xfId="23614" xr:uid="{00000000-0005-0000-0000-0000BB150000}"/>
    <cellStyle name="20 % – Zvýraznění4 3 2 12" xfId="2107" xr:uid="{00000000-0005-0000-0000-0000BC150000}"/>
    <cellStyle name="20 % – Zvýraznění4 3 2 12 2" xfId="2108" xr:uid="{00000000-0005-0000-0000-0000BD150000}"/>
    <cellStyle name="20 % – Zvýraznění4 3 2 13" xfId="2109" xr:uid="{00000000-0005-0000-0000-0000BE150000}"/>
    <cellStyle name="20 % – Zvýraznění4 3 2 13 2" xfId="2110" xr:uid="{00000000-0005-0000-0000-0000BF150000}"/>
    <cellStyle name="20 % – Zvýraznění4 3 2 14" xfId="2111" xr:uid="{00000000-0005-0000-0000-0000C0150000}"/>
    <cellStyle name="20 % – Zvýraznění4 3 2 14 2" xfId="2112" xr:uid="{00000000-0005-0000-0000-0000C1150000}"/>
    <cellStyle name="20 % – Zvýraznění4 3 2 15" xfId="2113" xr:uid="{00000000-0005-0000-0000-0000C2150000}"/>
    <cellStyle name="20 % – Zvýraznění4 3 2 15 2" xfId="2114" xr:uid="{00000000-0005-0000-0000-0000C3150000}"/>
    <cellStyle name="20 % – Zvýraznění4 3 2 16" xfId="2115" xr:uid="{00000000-0005-0000-0000-0000C4150000}"/>
    <cellStyle name="20 % – Zvýraznění4 3 2 16 2" xfId="2116" xr:uid="{00000000-0005-0000-0000-0000C5150000}"/>
    <cellStyle name="20 % – Zvýraznění4 3 2 17" xfId="2117" xr:uid="{00000000-0005-0000-0000-0000C6150000}"/>
    <cellStyle name="20 % – Zvýraznění4 3 2 17 2" xfId="2118" xr:uid="{00000000-0005-0000-0000-0000C7150000}"/>
    <cellStyle name="20 % – Zvýraznění4 3 2 18" xfId="2119" xr:uid="{00000000-0005-0000-0000-0000C8150000}"/>
    <cellStyle name="20 % – Zvýraznění4 3 2 18 2" xfId="2120" xr:uid="{00000000-0005-0000-0000-0000C9150000}"/>
    <cellStyle name="20 % – Zvýraznění4 3 2 19" xfId="2121" xr:uid="{00000000-0005-0000-0000-0000CA150000}"/>
    <cellStyle name="20 % – Zvýraznění4 3 2 2" xfId="398" xr:uid="{00000000-0005-0000-0000-0000CB150000}"/>
    <cellStyle name="20 % – Zvýraznění4 3 2 2 10" xfId="2122" xr:uid="{00000000-0005-0000-0000-0000CC150000}"/>
    <cellStyle name="20 % – Zvýraznění4 3 2 2 10 2" xfId="14901" xr:uid="{00000000-0005-0000-0000-0000CD150000}"/>
    <cellStyle name="20 % – Zvýraznění4 3 2 2 10 3" xfId="19516" xr:uid="{00000000-0005-0000-0000-0000CE150000}"/>
    <cellStyle name="20 % – Zvýraznění4 3 2 2 10 4" xfId="8604" xr:uid="{00000000-0005-0000-0000-0000CF150000}"/>
    <cellStyle name="20 % – Zvýraznění4 3 2 2 10 5" xfId="23616" xr:uid="{00000000-0005-0000-0000-0000D0150000}"/>
    <cellStyle name="20 % – Zvýraznění4 3 2 2 11" xfId="11611" xr:uid="{00000000-0005-0000-0000-0000D1150000}"/>
    <cellStyle name="20 % – Zvýraznění4 3 2 2 12" xfId="15529" xr:uid="{00000000-0005-0000-0000-0000D2150000}"/>
    <cellStyle name="20 % – Zvýraznění4 3 2 2 13" xfId="19515" xr:uid="{00000000-0005-0000-0000-0000D3150000}"/>
    <cellStyle name="20 % – Zvýraznění4 3 2 2 14" xfId="7704" xr:uid="{00000000-0005-0000-0000-0000D4150000}"/>
    <cellStyle name="20 % – Zvýraznění4 3 2 2 15" xfId="23615" xr:uid="{00000000-0005-0000-0000-0000D5150000}"/>
    <cellStyle name="20 % – Zvýraznění4 3 2 2 2" xfId="2123" xr:uid="{00000000-0005-0000-0000-0000D6150000}"/>
    <cellStyle name="20 % – Zvýraznění4 3 2 2 2 2" xfId="2124" xr:uid="{00000000-0005-0000-0000-0000D7150000}"/>
    <cellStyle name="20 % – Zvýraznění4 3 2 2 3" xfId="2125" xr:uid="{00000000-0005-0000-0000-0000D8150000}"/>
    <cellStyle name="20 % – Zvýraznění4 3 2 2 3 2" xfId="2126" xr:uid="{00000000-0005-0000-0000-0000D9150000}"/>
    <cellStyle name="20 % – Zvýraznění4 3 2 2 4" xfId="2127" xr:uid="{00000000-0005-0000-0000-0000DA150000}"/>
    <cellStyle name="20 % – Zvýraznění4 3 2 2 4 2" xfId="2128" xr:uid="{00000000-0005-0000-0000-0000DB150000}"/>
    <cellStyle name="20 % – Zvýraznění4 3 2 2 5" xfId="2129" xr:uid="{00000000-0005-0000-0000-0000DC150000}"/>
    <cellStyle name="20 % – Zvýraznění4 3 2 2 5 2" xfId="2130" xr:uid="{00000000-0005-0000-0000-0000DD150000}"/>
    <cellStyle name="20 % – Zvýraznění4 3 2 2 6" xfId="2131" xr:uid="{00000000-0005-0000-0000-0000DE150000}"/>
    <cellStyle name="20 % – Zvýraznění4 3 2 2 6 2" xfId="2132" xr:uid="{00000000-0005-0000-0000-0000DF150000}"/>
    <cellStyle name="20 % – Zvýraznění4 3 2 2 7" xfId="2133" xr:uid="{00000000-0005-0000-0000-0000E0150000}"/>
    <cellStyle name="20 % – Zvýraznění4 3 2 2 7 2" xfId="12510" xr:uid="{00000000-0005-0000-0000-0000E1150000}"/>
    <cellStyle name="20 % – Zvýraznění4 3 2 2 7 3" xfId="16383" xr:uid="{00000000-0005-0000-0000-0000E2150000}"/>
    <cellStyle name="20 % – Zvýraznění4 3 2 2 7 4" xfId="19517" xr:uid="{00000000-0005-0000-0000-0000E3150000}"/>
    <cellStyle name="20 % – Zvýraznění4 3 2 2 7 5" xfId="8605" xr:uid="{00000000-0005-0000-0000-0000E4150000}"/>
    <cellStyle name="20 % – Zvýraznění4 3 2 2 7 6" xfId="23617" xr:uid="{00000000-0005-0000-0000-0000E5150000}"/>
    <cellStyle name="20 % – Zvýraznění4 3 2 2 8" xfId="2134" xr:uid="{00000000-0005-0000-0000-0000E6150000}"/>
    <cellStyle name="20 % – Zvýraznění4 3 2 2 8 2" xfId="13363" xr:uid="{00000000-0005-0000-0000-0000E7150000}"/>
    <cellStyle name="20 % – Zvýraznění4 3 2 2 8 3" xfId="17236" xr:uid="{00000000-0005-0000-0000-0000E8150000}"/>
    <cellStyle name="20 % – Zvýraznění4 3 2 2 8 4" xfId="19518" xr:uid="{00000000-0005-0000-0000-0000E9150000}"/>
    <cellStyle name="20 % – Zvýraznění4 3 2 2 8 5" xfId="8606" xr:uid="{00000000-0005-0000-0000-0000EA150000}"/>
    <cellStyle name="20 % – Zvýraznění4 3 2 2 8 6" xfId="23618" xr:uid="{00000000-0005-0000-0000-0000EB150000}"/>
    <cellStyle name="20 % – Zvýraznění4 3 2 2 9" xfId="2135" xr:uid="{00000000-0005-0000-0000-0000EC150000}"/>
    <cellStyle name="20 % – Zvýraznění4 3 2 2 9 2" xfId="14218" xr:uid="{00000000-0005-0000-0000-0000ED150000}"/>
    <cellStyle name="20 % – Zvýraznění4 3 2 2 9 3" xfId="18091" xr:uid="{00000000-0005-0000-0000-0000EE150000}"/>
    <cellStyle name="20 % – Zvýraznění4 3 2 2 9 4" xfId="19519" xr:uid="{00000000-0005-0000-0000-0000EF150000}"/>
    <cellStyle name="20 % – Zvýraznění4 3 2 2 9 5" xfId="8607" xr:uid="{00000000-0005-0000-0000-0000F0150000}"/>
    <cellStyle name="20 % – Zvýraznění4 3 2 2 9 6" xfId="23619" xr:uid="{00000000-0005-0000-0000-0000F1150000}"/>
    <cellStyle name="20 % – Zvýraznění4 3 2 20" xfId="11443" xr:uid="{00000000-0005-0000-0000-0000F2150000}"/>
    <cellStyle name="20 % – Zvýraznění4 3 2 21" xfId="15361" xr:uid="{00000000-0005-0000-0000-0000F3150000}"/>
    <cellStyle name="20 % – Zvýraznění4 3 2 22" xfId="19512" xr:uid="{00000000-0005-0000-0000-0000F4150000}"/>
    <cellStyle name="20 % – Zvýraznění4 3 2 3" xfId="399" xr:uid="{00000000-0005-0000-0000-0000F5150000}"/>
    <cellStyle name="20 % – Zvýraznění4 3 2 3 10" xfId="23620" xr:uid="{00000000-0005-0000-0000-0000F6150000}"/>
    <cellStyle name="20 % – Zvýraznění4 3 2 3 2" xfId="2136" xr:uid="{00000000-0005-0000-0000-0000F7150000}"/>
    <cellStyle name="20 % – Zvýraznění4 3 2 3 2 2" xfId="12412" xr:uid="{00000000-0005-0000-0000-0000F8150000}"/>
    <cellStyle name="20 % – Zvýraznění4 3 2 3 2 3" xfId="16285" xr:uid="{00000000-0005-0000-0000-0000F9150000}"/>
    <cellStyle name="20 % – Zvýraznění4 3 2 3 2 4" xfId="19521" xr:uid="{00000000-0005-0000-0000-0000FA150000}"/>
    <cellStyle name="20 % – Zvýraznění4 3 2 3 2 5" xfId="8608" xr:uid="{00000000-0005-0000-0000-0000FB150000}"/>
    <cellStyle name="20 % – Zvýraznění4 3 2 3 2 6" xfId="23621" xr:uid="{00000000-0005-0000-0000-0000FC150000}"/>
    <cellStyle name="20 % – Zvýraznění4 3 2 3 3" xfId="2137" xr:uid="{00000000-0005-0000-0000-0000FD150000}"/>
    <cellStyle name="20 % – Zvýraznění4 3 2 3 3 2" xfId="13265" xr:uid="{00000000-0005-0000-0000-0000FE150000}"/>
    <cellStyle name="20 % – Zvýraznění4 3 2 3 3 3" xfId="17138" xr:uid="{00000000-0005-0000-0000-0000FF150000}"/>
    <cellStyle name="20 % – Zvýraznění4 3 2 3 3 4" xfId="19522" xr:uid="{00000000-0005-0000-0000-000000160000}"/>
    <cellStyle name="20 % – Zvýraznění4 3 2 3 3 5" xfId="8609" xr:uid="{00000000-0005-0000-0000-000001160000}"/>
    <cellStyle name="20 % – Zvýraznění4 3 2 3 3 6" xfId="23622" xr:uid="{00000000-0005-0000-0000-000002160000}"/>
    <cellStyle name="20 % – Zvýraznění4 3 2 3 4" xfId="2138" xr:uid="{00000000-0005-0000-0000-000003160000}"/>
    <cellStyle name="20 % – Zvýraznění4 3 2 3 4 2" xfId="14120" xr:uid="{00000000-0005-0000-0000-000004160000}"/>
    <cellStyle name="20 % – Zvýraznění4 3 2 3 4 3" xfId="17993" xr:uid="{00000000-0005-0000-0000-000005160000}"/>
    <cellStyle name="20 % – Zvýraznění4 3 2 3 4 4" xfId="19523" xr:uid="{00000000-0005-0000-0000-000006160000}"/>
    <cellStyle name="20 % – Zvýraznění4 3 2 3 4 5" xfId="8610" xr:uid="{00000000-0005-0000-0000-000007160000}"/>
    <cellStyle name="20 % – Zvýraznění4 3 2 3 4 6" xfId="23623" xr:uid="{00000000-0005-0000-0000-000008160000}"/>
    <cellStyle name="20 % – Zvýraznění4 3 2 3 5" xfId="2139" xr:uid="{00000000-0005-0000-0000-000009160000}"/>
    <cellStyle name="20 % – Zvýraznění4 3 2 3 5 2" xfId="14902" xr:uid="{00000000-0005-0000-0000-00000A160000}"/>
    <cellStyle name="20 % – Zvýraznění4 3 2 3 5 3" xfId="19524" xr:uid="{00000000-0005-0000-0000-00000B160000}"/>
    <cellStyle name="20 % – Zvýraznění4 3 2 3 5 4" xfId="8611" xr:uid="{00000000-0005-0000-0000-00000C160000}"/>
    <cellStyle name="20 % – Zvýraznění4 3 2 3 5 5" xfId="23624" xr:uid="{00000000-0005-0000-0000-00000D160000}"/>
    <cellStyle name="20 % – Zvýraznění4 3 2 3 6" xfId="11513" xr:uid="{00000000-0005-0000-0000-00000E160000}"/>
    <cellStyle name="20 % – Zvýraznění4 3 2 3 7" xfId="15431" xr:uid="{00000000-0005-0000-0000-00000F160000}"/>
    <cellStyle name="20 % – Zvýraznění4 3 2 3 8" xfId="19520" xr:uid="{00000000-0005-0000-0000-000010160000}"/>
    <cellStyle name="20 % – Zvýraznění4 3 2 3 9" xfId="7705" xr:uid="{00000000-0005-0000-0000-000011160000}"/>
    <cellStyle name="20 % – Zvýraznění4 3 2 4" xfId="400" xr:uid="{00000000-0005-0000-0000-000012160000}"/>
    <cellStyle name="20 % – Zvýraznění4 3 2 4 10" xfId="23625" xr:uid="{00000000-0005-0000-0000-000013160000}"/>
    <cellStyle name="20 % – Zvýraznění4 3 2 4 2" xfId="2140" xr:uid="{00000000-0005-0000-0000-000014160000}"/>
    <cellStyle name="20 % – Zvýraznění4 3 2 4 2 2" xfId="12713" xr:uid="{00000000-0005-0000-0000-000015160000}"/>
    <cellStyle name="20 % – Zvýraznění4 3 2 4 2 3" xfId="16586" xr:uid="{00000000-0005-0000-0000-000016160000}"/>
    <cellStyle name="20 % – Zvýraznění4 3 2 4 2 4" xfId="19526" xr:uid="{00000000-0005-0000-0000-000017160000}"/>
    <cellStyle name="20 % – Zvýraznění4 3 2 4 2 5" xfId="8612" xr:uid="{00000000-0005-0000-0000-000018160000}"/>
    <cellStyle name="20 % – Zvýraznění4 3 2 4 2 6" xfId="23626" xr:uid="{00000000-0005-0000-0000-000019160000}"/>
    <cellStyle name="20 % – Zvýraznění4 3 2 4 3" xfId="2141" xr:uid="{00000000-0005-0000-0000-00001A160000}"/>
    <cellStyle name="20 % – Zvýraznění4 3 2 4 3 2" xfId="13566" xr:uid="{00000000-0005-0000-0000-00001B160000}"/>
    <cellStyle name="20 % – Zvýraznění4 3 2 4 3 3" xfId="17439" xr:uid="{00000000-0005-0000-0000-00001C160000}"/>
    <cellStyle name="20 % – Zvýraznění4 3 2 4 3 4" xfId="19527" xr:uid="{00000000-0005-0000-0000-00001D160000}"/>
    <cellStyle name="20 % – Zvýraznění4 3 2 4 3 5" xfId="8613" xr:uid="{00000000-0005-0000-0000-00001E160000}"/>
    <cellStyle name="20 % – Zvýraznění4 3 2 4 3 6" xfId="23627" xr:uid="{00000000-0005-0000-0000-00001F160000}"/>
    <cellStyle name="20 % – Zvýraznění4 3 2 4 4" xfId="2142" xr:uid="{00000000-0005-0000-0000-000020160000}"/>
    <cellStyle name="20 % – Zvýraznění4 3 2 4 4 2" xfId="14422" xr:uid="{00000000-0005-0000-0000-000021160000}"/>
    <cellStyle name="20 % – Zvýraznění4 3 2 4 4 3" xfId="18295" xr:uid="{00000000-0005-0000-0000-000022160000}"/>
    <cellStyle name="20 % – Zvýraznění4 3 2 4 4 4" xfId="19528" xr:uid="{00000000-0005-0000-0000-000023160000}"/>
    <cellStyle name="20 % – Zvýraznění4 3 2 4 4 5" xfId="8614" xr:uid="{00000000-0005-0000-0000-000024160000}"/>
    <cellStyle name="20 % – Zvýraznění4 3 2 4 4 6" xfId="23628" xr:uid="{00000000-0005-0000-0000-000025160000}"/>
    <cellStyle name="20 % – Zvýraznění4 3 2 4 5" xfId="2143" xr:uid="{00000000-0005-0000-0000-000026160000}"/>
    <cellStyle name="20 % – Zvýraznění4 3 2 4 5 2" xfId="14903" xr:uid="{00000000-0005-0000-0000-000027160000}"/>
    <cellStyle name="20 % – Zvýraznění4 3 2 4 5 3" xfId="19529" xr:uid="{00000000-0005-0000-0000-000028160000}"/>
    <cellStyle name="20 % – Zvýraznění4 3 2 4 5 4" xfId="8615" xr:uid="{00000000-0005-0000-0000-000029160000}"/>
    <cellStyle name="20 % – Zvýraznění4 3 2 4 5 5" xfId="23629" xr:uid="{00000000-0005-0000-0000-00002A160000}"/>
    <cellStyle name="20 % – Zvýraznění4 3 2 4 6" xfId="11859" xr:uid="{00000000-0005-0000-0000-00002B160000}"/>
    <cellStyle name="20 % – Zvýraznění4 3 2 4 7" xfId="15732" xr:uid="{00000000-0005-0000-0000-00002C160000}"/>
    <cellStyle name="20 % – Zvýraznění4 3 2 4 8" xfId="19525" xr:uid="{00000000-0005-0000-0000-00002D160000}"/>
    <cellStyle name="20 % – Zvýraznění4 3 2 4 9" xfId="7706" xr:uid="{00000000-0005-0000-0000-00002E160000}"/>
    <cellStyle name="20 % – Zvýraznění4 3 2 5" xfId="2144" xr:uid="{00000000-0005-0000-0000-00002F160000}"/>
    <cellStyle name="20 % – Zvýraznění4 3 2 5 2" xfId="2145" xr:uid="{00000000-0005-0000-0000-000030160000}"/>
    <cellStyle name="20 % – Zvýraznění4 3 2 5 2 2" xfId="12829" xr:uid="{00000000-0005-0000-0000-000031160000}"/>
    <cellStyle name="20 % – Zvýraznění4 3 2 5 2 3" xfId="16702" xr:uid="{00000000-0005-0000-0000-000032160000}"/>
    <cellStyle name="20 % – Zvýraznění4 3 2 5 2 4" xfId="19531" xr:uid="{00000000-0005-0000-0000-000033160000}"/>
    <cellStyle name="20 % – Zvýraznění4 3 2 5 2 5" xfId="8617" xr:uid="{00000000-0005-0000-0000-000034160000}"/>
    <cellStyle name="20 % – Zvýraznění4 3 2 5 2 6" xfId="23631" xr:uid="{00000000-0005-0000-0000-000035160000}"/>
    <cellStyle name="20 % – Zvýraznění4 3 2 5 3" xfId="2146" xr:uid="{00000000-0005-0000-0000-000036160000}"/>
    <cellStyle name="20 % – Zvýraznění4 3 2 5 3 2" xfId="13682" xr:uid="{00000000-0005-0000-0000-000037160000}"/>
    <cellStyle name="20 % – Zvýraznění4 3 2 5 3 3" xfId="17555" xr:uid="{00000000-0005-0000-0000-000038160000}"/>
    <cellStyle name="20 % – Zvýraznění4 3 2 5 3 4" xfId="19532" xr:uid="{00000000-0005-0000-0000-000039160000}"/>
    <cellStyle name="20 % – Zvýraznění4 3 2 5 3 5" xfId="8618" xr:uid="{00000000-0005-0000-0000-00003A160000}"/>
    <cellStyle name="20 % – Zvýraznění4 3 2 5 3 6" xfId="23632" xr:uid="{00000000-0005-0000-0000-00003B160000}"/>
    <cellStyle name="20 % – Zvýraznění4 3 2 5 4" xfId="2147" xr:uid="{00000000-0005-0000-0000-00003C160000}"/>
    <cellStyle name="20 % – Zvýraznění4 3 2 5 4 2" xfId="14538" xr:uid="{00000000-0005-0000-0000-00003D160000}"/>
    <cellStyle name="20 % – Zvýraznění4 3 2 5 4 3" xfId="18411" xr:uid="{00000000-0005-0000-0000-00003E160000}"/>
    <cellStyle name="20 % – Zvýraznění4 3 2 5 4 4" xfId="19533" xr:uid="{00000000-0005-0000-0000-00003F160000}"/>
    <cellStyle name="20 % – Zvýraznění4 3 2 5 4 5" xfId="8619" xr:uid="{00000000-0005-0000-0000-000040160000}"/>
    <cellStyle name="20 % – Zvýraznění4 3 2 5 4 6" xfId="23633" xr:uid="{00000000-0005-0000-0000-000041160000}"/>
    <cellStyle name="20 % – Zvýraznění4 3 2 5 5" xfId="11975" xr:uid="{00000000-0005-0000-0000-000042160000}"/>
    <cellStyle name="20 % – Zvýraznění4 3 2 5 6" xfId="15848" xr:uid="{00000000-0005-0000-0000-000043160000}"/>
    <cellStyle name="20 % – Zvýraznění4 3 2 5 7" xfId="19530" xr:uid="{00000000-0005-0000-0000-000044160000}"/>
    <cellStyle name="20 % – Zvýraznění4 3 2 5 8" xfId="8616" xr:uid="{00000000-0005-0000-0000-000045160000}"/>
    <cellStyle name="20 % – Zvýraznění4 3 2 5 9" xfId="23630" xr:uid="{00000000-0005-0000-0000-000046160000}"/>
    <cellStyle name="20 % – Zvýraznění4 3 2 6" xfId="2148" xr:uid="{00000000-0005-0000-0000-000047160000}"/>
    <cellStyle name="20 % – Zvýraznění4 3 2 6 2" xfId="2149" xr:uid="{00000000-0005-0000-0000-000048160000}"/>
    <cellStyle name="20 % – Zvýraznění4 3 2 6 2 2" xfId="12924" xr:uid="{00000000-0005-0000-0000-000049160000}"/>
    <cellStyle name="20 % – Zvýraznění4 3 2 6 2 3" xfId="16797" xr:uid="{00000000-0005-0000-0000-00004A160000}"/>
    <cellStyle name="20 % – Zvýraznění4 3 2 6 2 4" xfId="19535" xr:uid="{00000000-0005-0000-0000-00004B160000}"/>
    <cellStyle name="20 % – Zvýraznění4 3 2 6 2 5" xfId="8621" xr:uid="{00000000-0005-0000-0000-00004C160000}"/>
    <cellStyle name="20 % – Zvýraznění4 3 2 6 2 6" xfId="23635" xr:uid="{00000000-0005-0000-0000-00004D160000}"/>
    <cellStyle name="20 % – Zvýraznění4 3 2 6 3" xfId="2150" xr:uid="{00000000-0005-0000-0000-00004E160000}"/>
    <cellStyle name="20 % – Zvýraznění4 3 2 6 3 2" xfId="13777" xr:uid="{00000000-0005-0000-0000-00004F160000}"/>
    <cellStyle name="20 % – Zvýraznění4 3 2 6 3 3" xfId="17650" xr:uid="{00000000-0005-0000-0000-000050160000}"/>
    <cellStyle name="20 % – Zvýraznění4 3 2 6 3 4" xfId="19536" xr:uid="{00000000-0005-0000-0000-000051160000}"/>
    <cellStyle name="20 % – Zvýraznění4 3 2 6 3 5" xfId="8622" xr:uid="{00000000-0005-0000-0000-000052160000}"/>
    <cellStyle name="20 % – Zvýraznění4 3 2 6 3 6" xfId="23636" xr:uid="{00000000-0005-0000-0000-000053160000}"/>
    <cellStyle name="20 % – Zvýraznění4 3 2 6 4" xfId="2151" xr:uid="{00000000-0005-0000-0000-000054160000}"/>
    <cellStyle name="20 % – Zvýraznění4 3 2 6 4 2" xfId="14633" xr:uid="{00000000-0005-0000-0000-000055160000}"/>
    <cellStyle name="20 % – Zvýraznění4 3 2 6 4 3" xfId="18506" xr:uid="{00000000-0005-0000-0000-000056160000}"/>
    <cellStyle name="20 % – Zvýraznění4 3 2 6 4 4" xfId="19537" xr:uid="{00000000-0005-0000-0000-000057160000}"/>
    <cellStyle name="20 % – Zvýraznění4 3 2 6 4 5" xfId="8623" xr:uid="{00000000-0005-0000-0000-000058160000}"/>
    <cellStyle name="20 % – Zvýraznění4 3 2 6 4 6" xfId="23637" xr:uid="{00000000-0005-0000-0000-000059160000}"/>
    <cellStyle name="20 % – Zvýraznění4 3 2 6 5" xfId="12070" xr:uid="{00000000-0005-0000-0000-00005A160000}"/>
    <cellStyle name="20 % – Zvýraznění4 3 2 6 6" xfId="15943" xr:uid="{00000000-0005-0000-0000-00005B160000}"/>
    <cellStyle name="20 % – Zvýraznění4 3 2 6 7" xfId="19534" xr:uid="{00000000-0005-0000-0000-00005C160000}"/>
    <cellStyle name="20 % – Zvýraznění4 3 2 6 8" xfId="8620" xr:uid="{00000000-0005-0000-0000-00005D160000}"/>
    <cellStyle name="20 % – Zvýraznění4 3 2 6 9" xfId="23634" xr:uid="{00000000-0005-0000-0000-00005E160000}"/>
    <cellStyle name="20 % – Zvýraznění4 3 2 7" xfId="2152" xr:uid="{00000000-0005-0000-0000-00005F160000}"/>
    <cellStyle name="20 % – Zvýraznění4 3 2 7 2" xfId="2153" xr:uid="{00000000-0005-0000-0000-000060160000}"/>
    <cellStyle name="20 % – Zvýraznění4 3 2 7 2 2" xfId="13012" xr:uid="{00000000-0005-0000-0000-000061160000}"/>
    <cellStyle name="20 % – Zvýraznění4 3 2 7 2 3" xfId="16885" xr:uid="{00000000-0005-0000-0000-000062160000}"/>
    <cellStyle name="20 % – Zvýraznění4 3 2 7 2 4" xfId="19539" xr:uid="{00000000-0005-0000-0000-000063160000}"/>
    <cellStyle name="20 % – Zvýraznění4 3 2 7 2 5" xfId="8625" xr:uid="{00000000-0005-0000-0000-000064160000}"/>
    <cellStyle name="20 % – Zvýraznění4 3 2 7 2 6" xfId="23639" xr:uid="{00000000-0005-0000-0000-000065160000}"/>
    <cellStyle name="20 % – Zvýraznění4 3 2 7 3" xfId="2154" xr:uid="{00000000-0005-0000-0000-000066160000}"/>
    <cellStyle name="20 % – Zvýraznění4 3 2 7 3 2" xfId="13865" xr:uid="{00000000-0005-0000-0000-000067160000}"/>
    <cellStyle name="20 % – Zvýraznění4 3 2 7 3 3" xfId="17738" xr:uid="{00000000-0005-0000-0000-000068160000}"/>
    <cellStyle name="20 % – Zvýraznění4 3 2 7 3 4" xfId="19540" xr:uid="{00000000-0005-0000-0000-000069160000}"/>
    <cellStyle name="20 % – Zvýraznění4 3 2 7 3 5" xfId="8626" xr:uid="{00000000-0005-0000-0000-00006A160000}"/>
    <cellStyle name="20 % – Zvýraznění4 3 2 7 3 6" xfId="23640" xr:uid="{00000000-0005-0000-0000-00006B160000}"/>
    <cellStyle name="20 % – Zvýraznění4 3 2 7 4" xfId="2155" xr:uid="{00000000-0005-0000-0000-00006C160000}"/>
    <cellStyle name="20 % – Zvýraznění4 3 2 7 4 2" xfId="14721" xr:uid="{00000000-0005-0000-0000-00006D160000}"/>
    <cellStyle name="20 % – Zvýraznění4 3 2 7 4 3" xfId="18594" xr:uid="{00000000-0005-0000-0000-00006E160000}"/>
    <cellStyle name="20 % – Zvýraznění4 3 2 7 4 4" xfId="19541" xr:uid="{00000000-0005-0000-0000-00006F160000}"/>
    <cellStyle name="20 % – Zvýraznění4 3 2 7 4 5" xfId="8627" xr:uid="{00000000-0005-0000-0000-000070160000}"/>
    <cellStyle name="20 % – Zvýraznění4 3 2 7 4 6" xfId="23641" xr:uid="{00000000-0005-0000-0000-000071160000}"/>
    <cellStyle name="20 % – Zvýraznění4 3 2 7 5" xfId="12158" xr:uid="{00000000-0005-0000-0000-000072160000}"/>
    <cellStyle name="20 % – Zvýraznění4 3 2 7 6" xfId="16031" xr:uid="{00000000-0005-0000-0000-000073160000}"/>
    <cellStyle name="20 % – Zvýraznění4 3 2 7 7" xfId="19538" xr:uid="{00000000-0005-0000-0000-000074160000}"/>
    <cellStyle name="20 % – Zvýraznění4 3 2 7 8" xfId="8624" xr:uid="{00000000-0005-0000-0000-000075160000}"/>
    <cellStyle name="20 % – Zvýraznění4 3 2 7 9" xfId="23638" xr:uid="{00000000-0005-0000-0000-000076160000}"/>
    <cellStyle name="20 % – Zvýraznění4 3 2 8" xfId="2156" xr:uid="{00000000-0005-0000-0000-000077160000}"/>
    <cellStyle name="20 % – Zvýraznění4 3 2 8 2" xfId="2157" xr:uid="{00000000-0005-0000-0000-000078160000}"/>
    <cellStyle name="20 % – Zvýraznění4 3 2 8 2 2" xfId="13095" xr:uid="{00000000-0005-0000-0000-000079160000}"/>
    <cellStyle name="20 % – Zvýraznění4 3 2 8 2 3" xfId="16968" xr:uid="{00000000-0005-0000-0000-00007A160000}"/>
    <cellStyle name="20 % – Zvýraznění4 3 2 8 2 4" xfId="19543" xr:uid="{00000000-0005-0000-0000-00007B160000}"/>
    <cellStyle name="20 % – Zvýraznění4 3 2 8 2 5" xfId="8629" xr:uid="{00000000-0005-0000-0000-00007C160000}"/>
    <cellStyle name="20 % – Zvýraznění4 3 2 8 2 6" xfId="23643" xr:uid="{00000000-0005-0000-0000-00007D160000}"/>
    <cellStyle name="20 % – Zvýraznění4 3 2 8 3" xfId="2158" xr:uid="{00000000-0005-0000-0000-00007E160000}"/>
    <cellStyle name="20 % – Zvýraznění4 3 2 8 3 2" xfId="13948" xr:uid="{00000000-0005-0000-0000-00007F160000}"/>
    <cellStyle name="20 % – Zvýraznění4 3 2 8 3 3" xfId="17821" xr:uid="{00000000-0005-0000-0000-000080160000}"/>
    <cellStyle name="20 % – Zvýraznění4 3 2 8 3 4" xfId="19544" xr:uid="{00000000-0005-0000-0000-000081160000}"/>
    <cellStyle name="20 % – Zvýraznění4 3 2 8 3 5" xfId="8630" xr:uid="{00000000-0005-0000-0000-000082160000}"/>
    <cellStyle name="20 % – Zvýraznění4 3 2 8 3 6" xfId="23644" xr:uid="{00000000-0005-0000-0000-000083160000}"/>
    <cellStyle name="20 % – Zvýraznění4 3 2 8 4" xfId="2159" xr:uid="{00000000-0005-0000-0000-000084160000}"/>
    <cellStyle name="20 % – Zvýraznění4 3 2 8 4 2" xfId="14804" xr:uid="{00000000-0005-0000-0000-000085160000}"/>
    <cellStyle name="20 % – Zvýraznění4 3 2 8 4 3" xfId="18677" xr:uid="{00000000-0005-0000-0000-000086160000}"/>
    <cellStyle name="20 % – Zvýraznění4 3 2 8 4 4" xfId="19545" xr:uid="{00000000-0005-0000-0000-000087160000}"/>
    <cellStyle name="20 % – Zvýraznění4 3 2 8 4 5" xfId="8631" xr:uid="{00000000-0005-0000-0000-000088160000}"/>
    <cellStyle name="20 % – Zvýraznění4 3 2 8 4 6" xfId="23645" xr:uid="{00000000-0005-0000-0000-000089160000}"/>
    <cellStyle name="20 % – Zvýraznění4 3 2 8 5" xfId="12241" xr:uid="{00000000-0005-0000-0000-00008A160000}"/>
    <cellStyle name="20 % – Zvýraznění4 3 2 8 6" xfId="16114" xr:uid="{00000000-0005-0000-0000-00008B160000}"/>
    <cellStyle name="20 % – Zvýraznění4 3 2 8 7" xfId="19542" xr:uid="{00000000-0005-0000-0000-00008C160000}"/>
    <cellStyle name="20 % – Zvýraznění4 3 2 8 8" xfId="8628" xr:uid="{00000000-0005-0000-0000-00008D160000}"/>
    <cellStyle name="20 % – Zvýraznění4 3 2 8 9" xfId="23642" xr:uid="{00000000-0005-0000-0000-00008E160000}"/>
    <cellStyle name="20 % – Zvýraznění4 3 2 9" xfId="2160" xr:uid="{00000000-0005-0000-0000-00008F160000}"/>
    <cellStyle name="20 % – Zvýraznění4 3 2 9 2" xfId="12342" xr:uid="{00000000-0005-0000-0000-000090160000}"/>
    <cellStyle name="20 % – Zvýraznění4 3 2 9 3" xfId="16215" xr:uid="{00000000-0005-0000-0000-000091160000}"/>
    <cellStyle name="20 % – Zvýraznění4 3 2 9 4" xfId="19546" xr:uid="{00000000-0005-0000-0000-000092160000}"/>
    <cellStyle name="20 % – Zvýraznění4 3 2 9 5" xfId="8632" xr:uid="{00000000-0005-0000-0000-000093160000}"/>
    <cellStyle name="20 % – Zvýraznění4 3 2 9 6" xfId="23646" xr:uid="{00000000-0005-0000-0000-000094160000}"/>
    <cellStyle name="20 % – Zvýraznění4 3 20" xfId="2161" xr:uid="{00000000-0005-0000-0000-000095160000}"/>
    <cellStyle name="20 % – Zvýraznění4 3 20 2" xfId="2162" xr:uid="{00000000-0005-0000-0000-000096160000}"/>
    <cellStyle name="20 % – Zvýraznění4 3 21" xfId="2163" xr:uid="{00000000-0005-0000-0000-000097160000}"/>
    <cellStyle name="20 % – Zvýraznění4 3 21 2" xfId="14904" xr:uid="{00000000-0005-0000-0000-000098160000}"/>
    <cellStyle name="20 % – Zvýraznění4 3 21 3" xfId="19547" xr:uid="{00000000-0005-0000-0000-000099160000}"/>
    <cellStyle name="20 % – Zvýraznění4 3 21 4" xfId="8633" xr:uid="{00000000-0005-0000-0000-00009A160000}"/>
    <cellStyle name="20 % – Zvýraznění4 3 21 5" xfId="23647" xr:uid="{00000000-0005-0000-0000-00009B160000}"/>
    <cellStyle name="20 % – Zvýraznění4 3 22" xfId="11415" xr:uid="{00000000-0005-0000-0000-00009C160000}"/>
    <cellStyle name="20 % – Zvýraznění4 3 23" xfId="15277" xr:uid="{00000000-0005-0000-0000-00009D160000}"/>
    <cellStyle name="20 % – Zvýraznění4 3 24" xfId="19504" xr:uid="{00000000-0005-0000-0000-00009E160000}"/>
    <cellStyle name="20 % – Zvýraznění4 3 25" xfId="23605" xr:uid="{00000000-0005-0000-0000-00009F160000}"/>
    <cellStyle name="20 % – Zvýraznění4 3 3" xfId="401" xr:uid="{00000000-0005-0000-0000-0000A0160000}"/>
    <cellStyle name="20 % – Zvýraznění4 3 3 10" xfId="2164" xr:uid="{00000000-0005-0000-0000-0000A1160000}"/>
    <cellStyle name="20 % – Zvýraznění4 3 3 10 2" xfId="14022" xr:uid="{00000000-0005-0000-0000-0000A2160000}"/>
    <cellStyle name="20 % – Zvýraznění4 3 3 10 3" xfId="17895" xr:uid="{00000000-0005-0000-0000-0000A3160000}"/>
    <cellStyle name="20 % – Zvýraznění4 3 3 10 4" xfId="19549" xr:uid="{00000000-0005-0000-0000-0000A4160000}"/>
    <cellStyle name="20 % – Zvýraznění4 3 3 10 5" xfId="8634" xr:uid="{00000000-0005-0000-0000-0000A5160000}"/>
    <cellStyle name="20 % – Zvýraznění4 3 3 10 6" xfId="23649" xr:uid="{00000000-0005-0000-0000-0000A6160000}"/>
    <cellStyle name="20 % – Zvýraznění4 3 3 11" xfId="2165" xr:uid="{00000000-0005-0000-0000-0000A7160000}"/>
    <cellStyle name="20 % – Zvýraznění4 3 3 11 2" xfId="14905" xr:uid="{00000000-0005-0000-0000-0000A8160000}"/>
    <cellStyle name="20 % – Zvýraznění4 3 3 11 3" xfId="19550" xr:uid="{00000000-0005-0000-0000-0000A9160000}"/>
    <cellStyle name="20 % – Zvýraznění4 3 3 11 4" xfId="8635" xr:uid="{00000000-0005-0000-0000-0000AA160000}"/>
    <cellStyle name="20 % – Zvýraznění4 3 3 11 5" xfId="23650" xr:uid="{00000000-0005-0000-0000-0000AB160000}"/>
    <cellStyle name="20 % – Zvýraznění4 3 3 12" xfId="11583" xr:uid="{00000000-0005-0000-0000-0000AC160000}"/>
    <cellStyle name="20 % – Zvýraznění4 3 3 13" xfId="15333" xr:uid="{00000000-0005-0000-0000-0000AD160000}"/>
    <cellStyle name="20 % – Zvýraznění4 3 3 14" xfId="19548" xr:uid="{00000000-0005-0000-0000-0000AE160000}"/>
    <cellStyle name="20 % – Zvýraznění4 3 3 15" xfId="7707" xr:uid="{00000000-0005-0000-0000-0000AF160000}"/>
    <cellStyle name="20 % – Zvýraznění4 3 3 16" xfId="23648" xr:uid="{00000000-0005-0000-0000-0000B0160000}"/>
    <cellStyle name="20 % – Zvýraznění4 3 3 2" xfId="2166" xr:uid="{00000000-0005-0000-0000-0000B1160000}"/>
    <cellStyle name="20 % – Zvýraznění4 3 3 2 2" xfId="2167" xr:uid="{00000000-0005-0000-0000-0000B2160000}"/>
    <cellStyle name="20 % – Zvýraznění4 3 3 2 2 2" xfId="12482" xr:uid="{00000000-0005-0000-0000-0000B3160000}"/>
    <cellStyle name="20 % – Zvýraznění4 3 3 2 2 3" xfId="16355" xr:uid="{00000000-0005-0000-0000-0000B4160000}"/>
    <cellStyle name="20 % – Zvýraznění4 3 3 2 2 4" xfId="19552" xr:uid="{00000000-0005-0000-0000-0000B5160000}"/>
    <cellStyle name="20 % – Zvýraznění4 3 3 2 2 5" xfId="8637" xr:uid="{00000000-0005-0000-0000-0000B6160000}"/>
    <cellStyle name="20 % – Zvýraznění4 3 3 2 2 6" xfId="23652" xr:uid="{00000000-0005-0000-0000-0000B7160000}"/>
    <cellStyle name="20 % – Zvýraznění4 3 3 2 3" xfId="2168" xr:uid="{00000000-0005-0000-0000-0000B8160000}"/>
    <cellStyle name="20 % – Zvýraznění4 3 3 2 3 2" xfId="13335" xr:uid="{00000000-0005-0000-0000-0000B9160000}"/>
    <cellStyle name="20 % – Zvýraznění4 3 3 2 3 3" xfId="17208" xr:uid="{00000000-0005-0000-0000-0000BA160000}"/>
    <cellStyle name="20 % – Zvýraznění4 3 3 2 3 4" xfId="19553" xr:uid="{00000000-0005-0000-0000-0000BB160000}"/>
    <cellStyle name="20 % – Zvýraznění4 3 3 2 3 5" xfId="8638" xr:uid="{00000000-0005-0000-0000-0000BC160000}"/>
    <cellStyle name="20 % – Zvýraznění4 3 3 2 3 6" xfId="23653" xr:uid="{00000000-0005-0000-0000-0000BD160000}"/>
    <cellStyle name="20 % – Zvýraznění4 3 3 2 4" xfId="2169" xr:uid="{00000000-0005-0000-0000-0000BE160000}"/>
    <cellStyle name="20 % – Zvýraznění4 3 3 2 4 2" xfId="14190" xr:uid="{00000000-0005-0000-0000-0000BF160000}"/>
    <cellStyle name="20 % – Zvýraznění4 3 3 2 4 3" xfId="18063" xr:uid="{00000000-0005-0000-0000-0000C0160000}"/>
    <cellStyle name="20 % – Zvýraznění4 3 3 2 4 4" xfId="19554" xr:uid="{00000000-0005-0000-0000-0000C1160000}"/>
    <cellStyle name="20 % – Zvýraznění4 3 3 2 4 5" xfId="8639" xr:uid="{00000000-0005-0000-0000-0000C2160000}"/>
    <cellStyle name="20 % – Zvýraznění4 3 3 2 4 6" xfId="23654" xr:uid="{00000000-0005-0000-0000-0000C3160000}"/>
    <cellStyle name="20 % – Zvýraznění4 3 3 2 5" xfId="11644" xr:uid="{00000000-0005-0000-0000-0000C4160000}"/>
    <cellStyle name="20 % – Zvýraznění4 3 3 2 6" xfId="15501" xr:uid="{00000000-0005-0000-0000-0000C5160000}"/>
    <cellStyle name="20 % – Zvýraznění4 3 3 2 7" xfId="19551" xr:uid="{00000000-0005-0000-0000-0000C6160000}"/>
    <cellStyle name="20 % – Zvýraznění4 3 3 2 8" xfId="8636" xr:uid="{00000000-0005-0000-0000-0000C7160000}"/>
    <cellStyle name="20 % – Zvýraznění4 3 3 2 9" xfId="23651" xr:uid="{00000000-0005-0000-0000-0000C8160000}"/>
    <cellStyle name="20 % – Zvýraznění4 3 3 3" xfId="2170" xr:uid="{00000000-0005-0000-0000-0000C9160000}"/>
    <cellStyle name="20 % – Zvýraznění4 3 3 3 2" xfId="2171" xr:uid="{00000000-0005-0000-0000-0000CA160000}"/>
    <cellStyle name="20 % – Zvýraznění4 3 3 3 2 2" xfId="12680" xr:uid="{00000000-0005-0000-0000-0000CB160000}"/>
    <cellStyle name="20 % – Zvýraznění4 3 3 3 2 3" xfId="16553" xr:uid="{00000000-0005-0000-0000-0000CC160000}"/>
    <cellStyle name="20 % – Zvýraznění4 3 3 3 2 4" xfId="19556" xr:uid="{00000000-0005-0000-0000-0000CD160000}"/>
    <cellStyle name="20 % – Zvýraznění4 3 3 3 2 5" xfId="8641" xr:uid="{00000000-0005-0000-0000-0000CE160000}"/>
    <cellStyle name="20 % – Zvýraznění4 3 3 3 2 6" xfId="23656" xr:uid="{00000000-0005-0000-0000-0000CF160000}"/>
    <cellStyle name="20 % – Zvýraznění4 3 3 3 3" xfId="2172" xr:uid="{00000000-0005-0000-0000-0000D0160000}"/>
    <cellStyle name="20 % – Zvýraznění4 3 3 3 3 2" xfId="13533" xr:uid="{00000000-0005-0000-0000-0000D1160000}"/>
    <cellStyle name="20 % – Zvýraznění4 3 3 3 3 3" xfId="17406" xr:uid="{00000000-0005-0000-0000-0000D2160000}"/>
    <cellStyle name="20 % – Zvýraznění4 3 3 3 3 4" xfId="19557" xr:uid="{00000000-0005-0000-0000-0000D3160000}"/>
    <cellStyle name="20 % – Zvýraznění4 3 3 3 3 5" xfId="8642" xr:uid="{00000000-0005-0000-0000-0000D4160000}"/>
    <cellStyle name="20 % – Zvýraznění4 3 3 3 3 6" xfId="23657" xr:uid="{00000000-0005-0000-0000-0000D5160000}"/>
    <cellStyle name="20 % – Zvýraznění4 3 3 3 4" xfId="2173" xr:uid="{00000000-0005-0000-0000-0000D6160000}"/>
    <cellStyle name="20 % – Zvýraznění4 3 3 3 4 2" xfId="14389" xr:uid="{00000000-0005-0000-0000-0000D7160000}"/>
    <cellStyle name="20 % – Zvýraznění4 3 3 3 4 3" xfId="18262" xr:uid="{00000000-0005-0000-0000-0000D8160000}"/>
    <cellStyle name="20 % – Zvýraznění4 3 3 3 4 4" xfId="19558" xr:uid="{00000000-0005-0000-0000-0000D9160000}"/>
    <cellStyle name="20 % – Zvýraznění4 3 3 3 4 5" xfId="8643" xr:uid="{00000000-0005-0000-0000-0000DA160000}"/>
    <cellStyle name="20 % – Zvýraznění4 3 3 3 4 6" xfId="23658" xr:uid="{00000000-0005-0000-0000-0000DB160000}"/>
    <cellStyle name="20 % – Zvýraznění4 3 3 3 5" xfId="11826" xr:uid="{00000000-0005-0000-0000-0000DC160000}"/>
    <cellStyle name="20 % – Zvýraznění4 3 3 3 6" xfId="15699" xr:uid="{00000000-0005-0000-0000-0000DD160000}"/>
    <cellStyle name="20 % – Zvýraznění4 3 3 3 7" xfId="19555" xr:uid="{00000000-0005-0000-0000-0000DE160000}"/>
    <cellStyle name="20 % – Zvýraznění4 3 3 3 8" xfId="8640" xr:uid="{00000000-0005-0000-0000-0000DF160000}"/>
    <cellStyle name="20 % – Zvýraznění4 3 3 3 9" xfId="23655" xr:uid="{00000000-0005-0000-0000-0000E0160000}"/>
    <cellStyle name="20 % – Zvýraznění4 3 3 4" xfId="2174" xr:uid="{00000000-0005-0000-0000-0000E1160000}"/>
    <cellStyle name="20 % – Zvýraznění4 3 3 4 2" xfId="2175" xr:uid="{00000000-0005-0000-0000-0000E2160000}"/>
    <cellStyle name="20 % – Zvýraznění4 3 3 4 2 2" xfId="12796" xr:uid="{00000000-0005-0000-0000-0000E3160000}"/>
    <cellStyle name="20 % – Zvýraznění4 3 3 4 2 3" xfId="16669" xr:uid="{00000000-0005-0000-0000-0000E4160000}"/>
    <cellStyle name="20 % – Zvýraznění4 3 3 4 2 4" xfId="19560" xr:uid="{00000000-0005-0000-0000-0000E5160000}"/>
    <cellStyle name="20 % – Zvýraznění4 3 3 4 2 5" xfId="8645" xr:uid="{00000000-0005-0000-0000-0000E6160000}"/>
    <cellStyle name="20 % – Zvýraznění4 3 3 4 2 6" xfId="23660" xr:uid="{00000000-0005-0000-0000-0000E7160000}"/>
    <cellStyle name="20 % – Zvýraznění4 3 3 4 3" xfId="2176" xr:uid="{00000000-0005-0000-0000-0000E8160000}"/>
    <cellStyle name="20 % – Zvýraznění4 3 3 4 3 2" xfId="13649" xr:uid="{00000000-0005-0000-0000-0000E9160000}"/>
    <cellStyle name="20 % – Zvýraznění4 3 3 4 3 3" xfId="17522" xr:uid="{00000000-0005-0000-0000-0000EA160000}"/>
    <cellStyle name="20 % – Zvýraznění4 3 3 4 3 4" xfId="19561" xr:uid="{00000000-0005-0000-0000-0000EB160000}"/>
    <cellStyle name="20 % – Zvýraznění4 3 3 4 3 5" xfId="8646" xr:uid="{00000000-0005-0000-0000-0000EC160000}"/>
    <cellStyle name="20 % – Zvýraznění4 3 3 4 3 6" xfId="23661" xr:uid="{00000000-0005-0000-0000-0000ED160000}"/>
    <cellStyle name="20 % – Zvýraznění4 3 3 4 4" xfId="2177" xr:uid="{00000000-0005-0000-0000-0000EE160000}"/>
    <cellStyle name="20 % – Zvýraznění4 3 3 4 4 2" xfId="14505" xr:uid="{00000000-0005-0000-0000-0000EF160000}"/>
    <cellStyle name="20 % – Zvýraznění4 3 3 4 4 3" xfId="18378" xr:uid="{00000000-0005-0000-0000-0000F0160000}"/>
    <cellStyle name="20 % – Zvýraznění4 3 3 4 4 4" xfId="19562" xr:uid="{00000000-0005-0000-0000-0000F1160000}"/>
    <cellStyle name="20 % – Zvýraznění4 3 3 4 4 5" xfId="8647" xr:uid="{00000000-0005-0000-0000-0000F2160000}"/>
    <cellStyle name="20 % – Zvýraznění4 3 3 4 4 6" xfId="23662" xr:uid="{00000000-0005-0000-0000-0000F3160000}"/>
    <cellStyle name="20 % – Zvýraznění4 3 3 4 5" xfId="11942" xr:uid="{00000000-0005-0000-0000-0000F4160000}"/>
    <cellStyle name="20 % – Zvýraznění4 3 3 4 6" xfId="15815" xr:uid="{00000000-0005-0000-0000-0000F5160000}"/>
    <cellStyle name="20 % – Zvýraznění4 3 3 4 7" xfId="19559" xr:uid="{00000000-0005-0000-0000-0000F6160000}"/>
    <cellStyle name="20 % – Zvýraznění4 3 3 4 8" xfId="8644" xr:uid="{00000000-0005-0000-0000-0000F7160000}"/>
    <cellStyle name="20 % – Zvýraznění4 3 3 4 9" xfId="23659" xr:uid="{00000000-0005-0000-0000-0000F8160000}"/>
    <cellStyle name="20 % – Zvýraznění4 3 3 5" xfId="2178" xr:uid="{00000000-0005-0000-0000-0000F9160000}"/>
    <cellStyle name="20 % – Zvýraznění4 3 3 5 2" xfId="2179" xr:uid="{00000000-0005-0000-0000-0000FA160000}"/>
    <cellStyle name="20 % – Zvýraznění4 3 3 5 2 2" xfId="12891" xr:uid="{00000000-0005-0000-0000-0000FB160000}"/>
    <cellStyle name="20 % – Zvýraznění4 3 3 5 2 3" xfId="16764" xr:uid="{00000000-0005-0000-0000-0000FC160000}"/>
    <cellStyle name="20 % – Zvýraznění4 3 3 5 2 4" xfId="19564" xr:uid="{00000000-0005-0000-0000-0000FD160000}"/>
    <cellStyle name="20 % – Zvýraznění4 3 3 5 2 5" xfId="8649" xr:uid="{00000000-0005-0000-0000-0000FE160000}"/>
    <cellStyle name="20 % – Zvýraznění4 3 3 5 2 6" xfId="23664" xr:uid="{00000000-0005-0000-0000-0000FF160000}"/>
    <cellStyle name="20 % – Zvýraznění4 3 3 5 3" xfId="2180" xr:uid="{00000000-0005-0000-0000-000000170000}"/>
    <cellStyle name="20 % – Zvýraznění4 3 3 5 3 2" xfId="13744" xr:uid="{00000000-0005-0000-0000-000001170000}"/>
    <cellStyle name="20 % – Zvýraznění4 3 3 5 3 3" xfId="17617" xr:uid="{00000000-0005-0000-0000-000002170000}"/>
    <cellStyle name="20 % – Zvýraznění4 3 3 5 3 4" xfId="19565" xr:uid="{00000000-0005-0000-0000-000003170000}"/>
    <cellStyle name="20 % – Zvýraznění4 3 3 5 3 5" xfId="8650" xr:uid="{00000000-0005-0000-0000-000004170000}"/>
    <cellStyle name="20 % – Zvýraznění4 3 3 5 3 6" xfId="23665" xr:uid="{00000000-0005-0000-0000-000005170000}"/>
    <cellStyle name="20 % – Zvýraznění4 3 3 5 4" xfId="2181" xr:uid="{00000000-0005-0000-0000-000006170000}"/>
    <cellStyle name="20 % – Zvýraznění4 3 3 5 4 2" xfId="14600" xr:uid="{00000000-0005-0000-0000-000007170000}"/>
    <cellStyle name="20 % – Zvýraznění4 3 3 5 4 3" xfId="18473" xr:uid="{00000000-0005-0000-0000-000008170000}"/>
    <cellStyle name="20 % – Zvýraznění4 3 3 5 4 4" xfId="19566" xr:uid="{00000000-0005-0000-0000-000009170000}"/>
    <cellStyle name="20 % – Zvýraznění4 3 3 5 4 5" xfId="8651" xr:uid="{00000000-0005-0000-0000-00000A170000}"/>
    <cellStyle name="20 % – Zvýraznění4 3 3 5 4 6" xfId="23666" xr:uid="{00000000-0005-0000-0000-00000B170000}"/>
    <cellStyle name="20 % – Zvýraznění4 3 3 5 5" xfId="12037" xr:uid="{00000000-0005-0000-0000-00000C170000}"/>
    <cellStyle name="20 % – Zvýraznění4 3 3 5 6" xfId="15910" xr:uid="{00000000-0005-0000-0000-00000D170000}"/>
    <cellStyle name="20 % – Zvýraznění4 3 3 5 7" xfId="19563" xr:uid="{00000000-0005-0000-0000-00000E170000}"/>
    <cellStyle name="20 % – Zvýraznění4 3 3 5 8" xfId="8648" xr:uid="{00000000-0005-0000-0000-00000F170000}"/>
    <cellStyle name="20 % – Zvýraznění4 3 3 5 9" xfId="23663" xr:uid="{00000000-0005-0000-0000-000010170000}"/>
    <cellStyle name="20 % – Zvýraznění4 3 3 6" xfId="2182" xr:uid="{00000000-0005-0000-0000-000011170000}"/>
    <cellStyle name="20 % – Zvýraznění4 3 3 6 2" xfId="2183" xr:uid="{00000000-0005-0000-0000-000012170000}"/>
    <cellStyle name="20 % – Zvýraznění4 3 3 6 2 2" xfId="12984" xr:uid="{00000000-0005-0000-0000-000013170000}"/>
    <cellStyle name="20 % – Zvýraznění4 3 3 6 2 3" xfId="16857" xr:uid="{00000000-0005-0000-0000-000014170000}"/>
    <cellStyle name="20 % – Zvýraznění4 3 3 6 2 4" xfId="19568" xr:uid="{00000000-0005-0000-0000-000015170000}"/>
    <cellStyle name="20 % – Zvýraznění4 3 3 6 2 5" xfId="8653" xr:uid="{00000000-0005-0000-0000-000016170000}"/>
    <cellStyle name="20 % – Zvýraznění4 3 3 6 2 6" xfId="23668" xr:uid="{00000000-0005-0000-0000-000017170000}"/>
    <cellStyle name="20 % – Zvýraznění4 3 3 6 3" xfId="2184" xr:uid="{00000000-0005-0000-0000-000018170000}"/>
    <cellStyle name="20 % – Zvýraznění4 3 3 6 3 2" xfId="13837" xr:uid="{00000000-0005-0000-0000-000019170000}"/>
    <cellStyle name="20 % – Zvýraznění4 3 3 6 3 3" xfId="17710" xr:uid="{00000000-0005-0000-0000-00001A170000}"/>
    <cellStyle name="20 % – Zvýraznění4 3 3 6 3 4" xfId="19569" xr:uid="{00000000-0005-0000-0000-00001B170000}"/>
    <cellStyle name="20 % – Zvýraznění4 3 3 6 3 5" xfId="8654" xr:uid="{00000000-0005-0000-0000-00001C170000}"/>
    <cellStyle name="20 % – Zvýraznění4 3 3 6 3 6" xfId="23669" xr:uid="{00000000-0005-0000-0000-00001D170000}"/>
    <cellStyle name="20 % – Zvýraznění4 3 3 6 4" xfId="2185" xr:uid="{00000000-0005-0000-0000-00001E170000}"/>
    <cellStyle name="20 % – Zvýraznění4 3 3 6 4 2" xfId="14693" xr:uid="{00000000-0005-0000-0000-00001F170000}"/>
    <cellStyle name="20 % – Zvýraznění4 3 3 6 4 3" xfId="18566" xr:uid="{00000000-0005-0000-0000-000020170000}"/>
    <cellStyle name="20 % – Zvýraznění4 3 3 6 4 4" xfId="19570" xr:uid="{00000000-0005-0000-0000-000021170000}"/>
    <cellStyle name="20 % – Zvýraznění4 3 3 6 4 5" xfId="8655" xr:uid="{00000000-0005-0000-0000-000022170000}"/>
    <cellStyle name="20 % – Zvýraznění4 3 3 6 4 6" xfId="23670" xr:uid="{00000000-0005-0000-0000-000023170000}"/>
    <cellStyle name="20 % – Zvýraznění4 3 3 6 5" xfId="12130" xr:uid="{00000000-0005-0000-0000-000024170000}"/>
    <cellStyle name="20 % – Zvýraznění4 3 3 6 6" xfId="16003" xr:uid="{00000000-0005-0000-0000-000025170000}"/>
    <cellStyle name="20 % – Zvýraznění4 3 3 6 7" xfId="19567" xr:uid="{00000000-0005-0000-0000-000026170000}"/>
    <cellStyle name="20 % – Zvýraznění4 3 3 6 8" xfId="8652" xr:uid="{00000000-0005-0000-0000-000027170000}"/>
    <cellStyle name="20 % – Zvýraznění4 3 3 6 9" xfId="23667" xr:uid="{00000000-0005-0000-0000-000028170000}"/>
    <cellStyle name="20 % – Zvýraznění4 3 3 7" xfId="2186" xr:uid="{00000000-0005-0000-0000-000029170000}"/>
    <cellStyle name="20 % – Zvýraznění4 3 3 7 2" xfId="2187" xr:uid="{00000000-0005-0000-0000-00002A170000}"/>
    <cellStyle name="20 % – Zvýraznění4 3 3 7 2 2" xfId="13067" xr:uid="{00000000-0005-0000-0000-00002B170000}"/>
    <cellStyle name="20 % – Zvýraznění4 3 3 7 2 3" xfId="16940" xr:uid="{00000000-0005-0000-0000-00002C170000}"/>
    <cellStyle name="20 % – Zvýraznění4 3 3 7 2 4" xfId="19572" xr:uid="{00000000-0005-0000-0000-00002D170000}"/>
    <cellStyle name="20 % – Zvýraznění4 3 3 7 2 5" xfId="8657" xr:uid="{00000000-0005-0000-0000-00002E170000}"/>
    <cellStyle name="20 % – Zvýraznění4 3 3 7 2 6" xfId="23672" xr:uid="{00000000-0005-0000-0000-00002F170000}"/>
    <cellStyle name="20 % – Zvýraznění4 3 3 7 3" xfId="2188" xr:uid="{00000000-0005-0000-0000-000030170000}"/>
    <cellStyle name="20 % – Zvýraznění4 3 3 7 3 2" xfId="13920" xr:uid="{00000000-0005-0000-0000-000031170000}"/>
    <cellStyle name="20 % – Zvýraznění4 3 3 7 3 3" xfId="17793" xr:uid="{00000000-0005-0000-0000-000032170000}"/>
    <cellStyle name="20 % – Zvýraznění4 3 3 7 3 4" xfId="19573" xr:uid="{00000000-0005-0000-0000-000033170000}"/>
    <cellStyle name="20 % – Zvýraznění4 3 3 7 3 5" xfId="8658" xr:uid="{00000000-0005-0000-0000-000034170000}"/>
    <cellStyle name="20 % – Zvýraznění4 3 3 7 3 6" xfId="23673" xr:uid="{00000000-0005-0000-0000-000035170000}"/>
    <cellStyle name="20 % – Zvýraznění4 3 3 7 4" xfId="2189" xr:uid="{00000000-0005-0000-0000-000036170000}"/>
    <cellStyle name="20 % – Zvýraznění4 3 3 7 4 2" xfId="14776" xr:uid="{00000000-0005-0000-0000-000037170000}"/>
    <cellStyle name="20 % – Zvýraznění4 3 3 7 4 3" xfId="18649" xr:uid="{00000000-0005-0000-0000-000038170000}"/>
    <cellStyle name="20 % – Zvýraznění4 3 3 7 4 4" xfId="19574" xr:uid="{00000000-0005-0000-0000-000039170000}"/>
    <cellStyle name="20 % – Zvýraznění4 3 3 7 4 5" xfId="8659" xr:uid="{00000000-0005-0000-0000-00003A170000}"/>
    <cellStyle name="20 % – Zvýraznění4 3 3 7 4 6" xfId="23674" xr:uid="{00000000-0005-0000-0000-00003B170000}"/>
    <cellStyle name="20 % – Zvýraznění4 3 3 7 5" xfId="12213" xr:uid="{00000000-0005-0000-0000-00003C170000}"/>
    <cellStyle name="20 % – Zvýraznění4 3 3 7 6" xfId="16086" xr:uid="{00000000-0005-0000-0000-00003D170000}"/>
    <cellStyle name="20 % – Zvýraznění4 3 3 7 7" xfId="19571" xr:uid="{00000000-0005-0000-0000-00003E170000}"/>
    <cellStyle name="20 % – Zvýraznění4 3 3 7 8" xfId="8656" xr:uid="{00000000-0005-0000-0000-00003F170000}"/>
    <cellStyle name="20 % – Zvýraznění4 3 3 7 9" xfId="23671" xr:uid="{00000000-0005-0000-0000-000040170000}"/>
    <cellStyle name="20 % – Zvýraznění4 3 3 8" xfId="2190" xr:uid="{00000000-0005-0000-0000-000041170000}"/>
    <cellStyle name="20 % – Zvýraznění4 3 3 8 2" xfId="12314" xr:uid="{00000000-0005-0000-0000-000042170000}"/>
    <cellStyle name="20 % – Zvýraznění4 3 3 8 3" xfId="16187" xr:uid="{00000000-0005-0000-0000-000043170000}"/>
    <cellStyle name="20 % – Zvýraznění4 3 3 8 4" xfId="19575" xr:uid="{00000000-0005-0000-0000-000044170000}"/>
    <cellStyle name="20 % – Zvýraznění4 3 3 8 5" xfId="8660" xr:uid="{00000000-0005-0000-0000-000045170000}"/>
    <cellStyle name="20 % – Zvýraznění4 3 3 8 6" xfId="23675" xr:uid="{00000000-0005-0000-0000-000046170000}"/>
    <cellStyle name="20 % – Zvýraznění4 3 3 9" xfId="2191" xr:uid="{00000000-0005-0000-0000-000047170000}"/>
    <cellStyle name="20 % – Zvýraznění4 3 3 9 2" xfId="13167" xr:uid="{00000000-0005-0000-0000-000048170000}"/>
    <cellStyle name="20 % – Zvýraznění4 3 3 9 3" xfId="17040" xr:uid="{00000000-0005-0000-0000-000049170000}"/>
    <cellStyle name="20 % – Zvýraznění4 3 3 9 4" xfId="19576" xr:uid="{00000000-0005-0000-0000-00004A170000}"/>
    <cellStyle name="20 % – Zvýraznění4 3 3 9 5" xfId="8661" xr:uid="{00000000-0005-0000-0000-00004B170000}"/>
    <cellStyle name="20 % – Zvýraznění4 3 3 9 6" xfId="23676" xr:uid="{00000000-0005-0000-0000-00004C170000}"/>
    <cellStyle name="20 % – Zvýraznění4 3 4" xfId="402" xr:uid="{00000000-0005-0000-0000-00004D170000}"/>
    <cellStyle name="20 % – Zvýraznění4 3 4 10" xfId="23677" xr:uid="{00000000-0005-0000-0000-00004E170000}"/>
    <cellStyle name="20 % – Zvýraznění4 3 4 2" xfId="2192" xr:uid="{00000000-0005-0000-0000-00004F170000}"/>
    <cellStyle name="20 % – Zvýraznění4 3 4 2 2" xfId="12426" xr:uid="{00000000-0005-0000-0000-000050170000}"/>
    <cellStyle name="20 % – Zvýraznění4 3 4 2 3" xfId="16299" xr:uid="{00000000-0005-0000-0000-000051170000}"/>
    <cellStyle name="20 % – Zvýraznění4 3 4 2 4" xfId="19578" xr:uid="{00000000-0005-0000-0000-000052170000}"/>
    <cellStyle name="20 % – Zvýraznění4 3 4 2 5" xfId="8662" xr:uid="{00000000-0005-0000-0000-000053170000}"/>
    <cellStyle name="20 % – Zvýraznění4 3 4 2 6" xfId="23678" xr:uid="{00000000-0005-0000-0000-000054170000}"/>
    <cellStyle name="20 % – Zvýraznění4 3 4 3" xfId="2193" xr:uid="{00000000-0005-0000-0000-000055170000}"/>
    <cellStyle name="20 % – Zvýraznění4 3 4 3 2" xfId="13279" xr:uid="{00000000-0005-0000-0000-000056170000}"/>
    <cellStyle name="20 % – Zvýraznění4 3 4 3 3" xfId="17152" xr:uid="{00000000-0005-0000-0000-000057170000}"/>
    <cellStyle name="20 % – Zvýraznění4 3 4 3 4" xfId="19579" xr:uid="{00000000-0005-0000-0000-000058170000}"/>
    <cellStyle name="20 % – Zvýraznění4 3 4 3 5" xfId="8663" xr:uid="{00000000-0005-0000-0000-000059170000}"/>
    <cellStyle name="20 % – Zvýraznění4 3 4 3 6" xfId="23679" xr:uid="{00000000-0005-0000-0000-00005A170000}"/>
    <cellStyle name="20 % – Zvýraznění4 3 4 4" xfId="2194" xr:uid="{00000000-0005-0000-0000-00005B170000}"/>
    <cellStyle name="20 % – Zvýraznění4 3 4 4 2" xfId="14134" xr:uid="{00000000-0005-0000-0000-00005C170000}"/>
    <cellStyle name="20 % – Zvýraznění4 3 4 4 3" xfId="18007" xr:uid="{00000000-0005-0000-0000-00005D170000}"/>
    <cellStyle name="20 % – Zvýraznění4 3 4 4 4" xfId="19580" xr:uid="{00000000-0005-0000-0000-00005E170000}"/>
    <cellStyle name="20 % – Zvýraznění4 3 4 4 5" xfId="8664" xr:uid="{00000000-0005-0000-0000-00005F170000}"/>
    <cellStyle name="20 % – Zvýraznění4 3 4 4 6" xfId="23680" xr:uid="{00000000-0005-0000-0000-000060170000}"/>
    <cellStyle name="20 % – Zvýraznění4 3 4 5" xfId="2195" xr:uid="{00000000-0005-0000-0000-000061170000}"/>
    <cellStyle name="20 % – Zvýraznění4 3 4 5 2" xfId="14906" xr:uid="{00000000-0005-0000-0000-000062170000}"/>
    <cellStyle name="20 % – Zvýraznění4 3 4 5 3" xfId="19581" xr:uid="{00000000-0005-0000-0000-000063170000}"/>
    <cellStyle name="20 % – Zvýraznění4 3 4 5 4" xfId="8665" xr:uid="{00000000-0005-0000-0000-000064170000}"/>
    <cellStyle name="20 % – Zvýraznění4 3 4 5 5" xfId="23681" xr:uid="{00000000-0005-0000-0000-000065170000}"/>
    <cellStyle name="20 % – Zvýraznění4 3 4 6" xfId="11527" xr:uid="{00000000-0005-0000-0000-000066170000}"/>
    <cellStyle name="20 % – Zvýraznění4 3 4 7" xfId="15445" xr:uid="{00000000-0005-0000-0000-000067170000}"/>
    <cellStyle name="20 % – Zvýraznění4 3 4 8" xfId="19577" xr:uid="{00000000-0005-0000-0000-000068170000}"/>
    <cellStyle name="20 % – Zvýraznění4 3 4 9" xfId="7708" xr:uid="{00000000-0005-0000-0000-000069170000}"/>
    <cellStyle name="20 % – Zvýraznění4 3 5" xfId="403" xr:uid="{00000000-0005-0000-0000-00006A170000}"/>
    <cellStyle name="20 % – Zvýraznění4 3 5 10" xfId="23682" xr:uid="{00000000-0005-0000-0000-00006B170000}"/>
    <cellStyle name="20 % – Zvýraznění4 3 5 2" xfId="2196" xr:uid="{00000000-0005-0000-0000-00006C170000}"/>
    <cellStyle name="20 % – Zvýraznění4 3 5 2 2" xfId="12384" xr:uid="{00000000-0005-0000-0000-00006D170000}"/>
    <cellStyle name="20 % – Zvýraznění4 3 5 2 3" xfId="16257" xr:uid="{00000000-0005-0000-0000-00006E170000}"/>
    <cellStyle name="20 % – Zvýraznění4 3 5 2 4" xfId="19583" xr:uid="{00000000-0005-0000-0000-00006F170000}"/>
    <cellStyle name="20 % – Zvýraznění4 3 5 2 5" xfId="8666" xr:uid="{00000000-0005-0000-0000-000070170000}"/>
    <cellStyle name="20 % – Zvýraznění4 3 5 2 6" xfId="23683" xr:uid="{00000000-0005-0000-0000-000071170000}"/>
    <cellStyle name="20 % – Zvýraznění4 3 5 3" xfId="2197" xr:uid="{00000000-0005-0000-0000-000072170000}"/>
    <cellStyle name="20 % – Zvýraznění4 3 5 3 2" xfId="13237" xr:uid="{00000000-0005-0000-0000-000073170000}"/>
    <cellStyle name="20 % – Zvýraznění4 3 5 3 3" xfId="17110" xr:uid="{00000000-0005-0000-0000-000074170000}"/>
    <cellStyle name="20 % – Zvýraznění4 3 5 3 4" xfId="19584" xr:uid="{00000000-0005-0000-0000-000075170000}"/>
    <cellStyle name="20 % – Zvýraznění4 3 5 3 5" xfId="8667" xr:uid="{00000000-0005-0000-0000-000076170000}"/>
    <cellStyle name="20 % – Zvýraznění4 3 5 3 6" xfId="23684" xr:uid="{00000000-0005-0000-0000-000077170000}"/>
    <cellStyle name="20 % – Zvýraznění4 3 5 4" xfId="2198" xr:uid="{00000000-0005-0000-0000-000078170000}"/>
    <cellStyle name="20 % – Zvýraznění4 3 5 4 2" xfId="14092" xr:uid="{00000000-0005-0000-0000-000079170000}"/>
    <cellStyle name="20 % – Zvýraznění4 3 5 4 3" xfId="17965" xr:uid="{00000000-0005-0000-0000-00007A170000}"/>
    <cellStyle name="20 % – Zvýraznění4 3 5 4 4" xfId="19585" xr:uid="{00000000-0005-0000-0000-00007B170000}"/>
    <cellStyle name="20 % – Zvýraznění4 3 5 4 5" xfId="8668" xr:uid="{00000000-0005-0000-0000-00007C170000}"/>
    <cellStyle name="20 % – Zvýraznění4 3 5 4 6" xfId="23685" xr:uid="{00000000-0005-0000-0000-00007D170000}"/>
    <cellStyle name="20 % – Zvýraznění4 3 5 5" xfId="2199" xr:uid="{00000000-0005-0000-0000-00007E170000}"/>
    <cellStyle name="20 % – Zvýraznění4 3 5 5 2" xfId="14907" xr:uid="{00000000-0005-0000-0000-00007F170000}"/>
    <cellStyle name="20 % – Zvýraznění4 3 5 5 3" xfId="19586" xr:uid="{00000000-0005-0000-0000-000080170000}"/>
    <cellStyle name="20 % – Zvýraznění4 3 5 5 4" xfId="8669" xr:uid="{00000000-0005-0000-0000-000081170000}"/>
    <cellStyle name="20 % – Zvýraznění4 3 5 5 5" xfId="23686" xr:uid="{00000000-0005-0000-0000-000082170000}"/>
    <cellStyle name="20 % – Zvýraznění4 3 5 6" xfId="11485" xr:uid="{00000000-0005-0000-0000-000083170000}"/>
    <cellStyle name="20 % – Zvýraznění4 3 5 7" xfId="15403" xr:uid="{00000000-0005-0000-0000-000084170000}"/>
    <cellStyle name="20 % – Zvýraznění4 3 5 8" xfId="19582" xr:uid="{00000000-0005-0000-0000-000085170000}"/>
    <cellStyle name="20 % – Zvýraznění4 3 5 9" xfId="7709" xr:uid="{00000000-0005-0000-0000-000086170000}"/>
    <cellStyle name="20 % – Zvýraznění4 3 6" xfId="2200" xr:uid="{00000000-0005-0000-0000-000087170000}"/>
    <cellStyle name="20 % – Zvýraznění4 3 6 2" xfId="2201" xr:uid="{00000000-0005-0000-0000-000088170000}"/>
    <cellStyle name="20 % – Zvýraznění4 3 6 2 2" xfId="12611" xr:uid="{00000000-0005-0000-0000-000089170000}"/>
    <cellStyle name="20 % – Zvýraznění4 3 6 2 3" xfId="16484" xr:uid="{00000000-0005-0000-0000-00008A170000}"/>
    <cellStyle name="20 % – Zvýraznění4 3 6 2 4" xfId="19588" xr:uid="{00000000-0005-0000-0000-00008B170000}"/>
    <cellStyle name="20 % – Zvýraznění4 3 6 2 5" xfId="8671" xr:uid="{00000000-0005-0000-0000-00008C170000}"/>
    <cellStyle name="20 % – Zvýraznění4 3 6 2 6" xfId="23688" xr:uid="{00000000-0005-0000-0000-00008D170000}"/>
    <cellStyle name="20 % – Zvýraznění4 3 6 3" xfId="2202" xr:uid="{00000000-0005-0000-0000-00008E170000}"/>
    <cellStyle name="20 % – Zvýraznění4 3 6 3 2" xfId="13464" xr:uid="{00000000-0005-0000-0000-00008F170000}"/>
    <cellStyle name="20 % – Zvýraznění4 3 6 3 3" xfId="17337" xr:uid="{00000000-0005-0000-0000-000090170000}"/>
    <cellStyle name="20 % – Zvýraznění4 3 6 3 4" xfId="19589" xr:uid="{00000000-0005-0000-0000-000091170000}"/>
    <cellStyle name="20 % – Zvýraznění4 3 6 3 5" xfId="8672" xr:uid="{00000000-0005-0000-0000-000092170000}"/>
    <cellStyle name="20 % – Zvýraznění4 3 6 3 6" xfId="23689" xr:uid="{00000000-0005-0000-0000-000093170000}"/>
    <cellStyle name="20 % – Zvýraznění4 3 6 4" xfId="2203" xr:uid="{00000000-0005-0000-0000-000094170000}"/>
    <cellStyle name="20 % – Zvýraznění4 3 6 4 2" xfId="14319" xr:uid="{00000000-0005-0000-0000-000095170000}"/>
    <cellStyle name="20 % – Zvýraznění4 3 6 4 3" xfId="18192" xr:uid="{00000000-0005-0000-0000-000096170000}"/>
    <cellStyle name="20 % – Zvýraznění4 3 6 4 4" xfId="19590" xr:uid="{00000000-0005-0000-0000-000097170000}"/>
    <cellStyle name="20 % – Zvýraznění4 3 6 4 5" xfId="8673" xr:uid="{00000000-0005-0000-0000-000098170000}"/>
    <cellStyle name="20 % – Zvýraznění4 3 6 4 6" xfId="23690" xr:uid="{00000000-0005-0000-0000-000099170000}"/>
    <cellStyle name="20 % – Zvýraznění4 3 6 5" xfId="11757" xr:uid="{00000000-0005-0000-0000-00009A170000}"/>
    <cellStyle name="20 % – Zvýraznění4 3 6 6" xfId="15630" xr:uid="{00000000-0005-0000-0000-00009B170000}"/>
    <cellStyle name="20 % – Zvýraznění4 3 6 7" xfId="19587" xr:uid="{00000000-0005-0000-0000-00009C170000}"/>
    <cellStyle name="20 % – Zvýraznění4 3 6 8" xfId="8670" xr:uid="{00000000-0005-0000-0000-00009D170000}"/>
    <cellStyle name="20 % – Zvýraznění4 3 6 9" xfId="23687" xr:uid="{00000000-0005-0000-0000-00009E170000}"/>
    <cellStyle name="20 % – Zvýraznění4 3 7" xfId="2204" xr:uid="{00000000-0005-0000-0000-00009F170000}"/>
    <cellStyle name="20 % – Zvýraznění4 3 7 2" xfId="2205" xr:uid="{00000000-0005-0000-0000-0000A0170000}"/>
    <cellStyle name="20 % – Zvýraznění4 3 7 2 2" xfId="12721" xr:uid="{00000000-0005-0000-0000-0000A1170000}"/>
    <cellStyle name="20 % – Zvýraznění4 3 7 2 3" xfId="16594" xr:uid="{00000000-0005-0000-0000-0000A2170000}"/>
    <cellStyle name="20 % – Zvýraznění4 3 7 2 4" xfId="19592" xr:uid="{00000000-0005-0000-0000-0000A3170000}"/>
    <cellStyle name="20 % – Zvýraznění4 3 7 2 5" xfId="8675" xr:uid="{00000000-0005-0000-0000-0000A4170000}"/>
    <cellStyle name="20 % – Zvýraznění4 3 7 2 6" xfId="23692" xr:uid="{00000000-0005-0000-0000-0000A5170000}"/>
    <cellStyle name="20 % – Zvýraznění4 3 7 3" xfId="2206" xr:uid="{00000000-0005-0000-0000-0000A6170000}"/>
    <cellStyle name="20 % – Zvýraznění4 3 7 3 2" xfId="13574" xr:uid="{00000000-0005-0000-0000-0000A7170000}"/>
    <cellStyle name="20 % – Zvýraznění4 3 7 3 3" xfId="17447" xr:uid="{00000000-0005-0000-0000-0000A8170000}"/>
    <cellStyle name="20 % – Zvýraznění4 3 7 3 4" xfId="19593" xr:uid="{00000000-0005-0000-0000-0000A9170000}"/>
    <cellStyle name="20 % – Zvýraznění4 3 7 3 5" xfId="8676" xr:uid="{00000000-0005-0000-0000-0000AA170000}"/>
    <cellStyle name="20 % – Zvýraznění4 3 7 3 6" xfId="23693" xr:uid="{00000000-0005-0000-0000-0000AB170000}"/>
    <cellStyle name="20 % – Zvýraznění4 3 7 4" xfId="2207" xr:uid="{00000000-0005-0000-0000-0000AC170000}"/>
    <cellStyle name="20 % – Zvýraznění4 3 7 4 2" xfId="14430" xr:uid="{00000000-0005-0000-0000-0000AD170000}"/>
    <cellStyle name="20 % – Zvýraznění4 3 7 4 3" xfId="18303" xr:uid="{00000000-0005-0000-0000-0000AE170000}"/>
    <cellStyle name="20 % – Zvýraznění4 3 7 4 4" xfId="19594" xr:uid="{00000000-0005-0000-0000-0000AF170000}"/>
    <cellStyle name="20 % – Zvýraznění4 3 7 4 5" xfId="8677" xr:uid="{00000000-0005-0000-0000-0000B0170000}"/>
    <cellStyle name="20 % – Zvýraznění4 3 7 4 6" xfId="23694" xr:uid="{00000000-0005-0000-0000-0000B1170000}"/>
    <cellStyle name="20 % – Zvýraznění4 3 7 5" xfId="11867" xr:uid="{00000000-0005-0000-0000-0000B2170000}"/>
    <cellStyle name="20 % – Zvýraznění4 3 7 6" xfId="15740" xr:uid="{00000000-0005-0000-0000-0000B3170000}"/>
    <cellStyle name="20 % – Zvýraznění4 3 7 7" xfId="19591" xr:uid="{00000000-0005-0000-0000-0000B4170000}"/>
    <cellStyle name="20 % – Zvýraznění4 3 7 8" xfId="8674" xr:uid="{00000000-0005-0000-0000-0000B5170000}"/>
    <cellStyle name="20 % – Zvýraznění4 3 7 9" xfId="23691" xr:uid="{00000000-0005-0000-0000-0000B6170000}"/>
    <cellStyle name="20 % – Zvýraznění4 3 8" xfId="2208" xr:uid="{00000000-0005-0000-0000-0000B7170000}"/>
    <cellStyle name="20 % – Zvýraznění4 3 8 2" xfId="2209" xr:uid="{00000000-0005-0000-0000-0000B8170000}"/>
    <cellStyle name="20 % – Zvýraznění4 3 8 2 2" xfId="12573" xr:uid="{00000000-0005-0000-0000-0000B9170000}"/>
    <cellStyle name="20 % – Zvýraznění4 3 8 2 3" xfId="16446" xr:uid="{00000000-0005-0000-0000-0000BA170000}"/>
    <cellStyle name="20 % – Zvýraznění4 3 8 2 4" xfId="19596" xr:uid="{00000000-0005-0000-0000-0000BB170000}"/>
    <cellStyle name="20 % – Zvýraznění4 3 8 2 5" xfId="8679" xr:uid="{00000000-0005-0000-0000-0000BC170000}"/>
    <cellStyle name="20 % – Zvýraznění4 3 8 2 6" xfId="23696" xr:uid="{00000000-0005-0000-0000-0000BD170000}"/>
    <cellStyle name="20 % – Zvýraznění4 3 8 3" xfId="2210" xr:uid="{00000000-0005-0000-0000-0000BE170000}"/>
    <cellStyle name="20 % – Zvýraznění4 3 8 3 2" xfId="13426" xr:uid="{00000000-0005-0000-0000-0000BF170000}"/>
    <cellStyle name="20 % – Zvýraznění4 3 8 3 3" xfId="17299" xr:uid="{00000000-0005-0000-0000-0000C0170000}"/>
    <cellStyle name="20 % – Zvýraznění4 3 8 3 4" xfId="19597" xr:uid="{00000000-0005-0000-0000-0000C1170000}"/>
    <cellStyle name="20 % – Zvýraznění4 3 8 3 5" xfId="8680" xr:uid="{00000000-0005-0000-0000-0000C2170000}"/>
    <cellStyle name="20 % – Zvýraznění4 3 8 3 6" xfId="23697" xr:uid="{00000000-0005-0000-0000-0000C3170000}"/>
    <cellStyle name="20 % – Zvýraznění4 3 8 4" xfId="2211" xr:uid="{00000000-0005-0000-0000-0000C4170000}"/>
    <cellStyle name="20 % – Zvýraznění4 3 8 4 2" xfId="14281" xr:uid="{00000000-0005-0000-0000-0000C5170000}"/>
    <cellStyle name="20 % – Zvýraznění4 3 8 4 3" xfId="18154" xr:uid="{00000000-0005-0000-0000-0000C6170000}"/>
    <cellStyle name="20 % – Zvýraznění4 3 8 4 4" xfId="19598" xr:uid="{00000000-0005-0000-0000-0000C7170000}"/>
    <cellStyle name="20 % – Zvýraznění4 3 8 4 5" xfId="8681" xr:uid="{00000000-0005-0000-0000-0000C8170000}"/>
    <cellStyle name="20 % – Zvýraznění4 3 8 4 6" xfId="23698" xr:uid="{00000000-0005-0000-0000-0000C9170000}"/>
    <cellStyle name="20 % – Zvýraznění4 3 8 5" xfId="11719" xr:uid="{00000000-0005-0000-0000-0000CA170000}"/>
    <cellStyle name="20 % – Zvýraznění4 3 8 6" xfId="15592" xr:uid="{00000000-0005-0000-0000-0000CB170000}"/>
    <cellStyle name="20 % – Zvýraznění4 3 8 7" xfId="19595" xr:uid="{00000000-0005-0000-0000-0000CC170000}"/>
    <cellStyle name="20 % – Zvýraznění4 3 8 8" xfId="8678" xr:uid="{00000000-0005-0000-0000-0000CD170000}"/>
    <cellStyle name="20 % – Zvýraznění4 3 8 9" xfId="23695" xr:uid="{00000000-0005-0000-0000-0000CE170000}"/>
    <cellStyle name="20 % – Zvýraznění4 3 9" xfId="2212" xr:uid="{00000000-0005-0000-0000-0000CF170000}"/>
    <cellStyle name="20 % – Zvýraznění4 3 9 2" xfId="2213" xr:uid="{00000000-0005-0000-0000-0000D0170000}"/>
    <cellStyle name="20 % – Zvýraznění4 3 9 2 2" xfId="12806" xr:uid="{00000000-0005-0000-0000-0000D1170000}"/>
    <cellStyle name="20 % – Zvýraznění4 3 9 2 3" xfId="16679" xr:uid="{00000000-0005-0000-0000-0000D2170000}"/>
    <cellStyle name="20 % – Zvýraznění4 3 9 2 4" xfId="19600" xr:uid="{00000000-0005-0000-0000-0000D3170000}"/>
    <cellStyle name="20 % – Zvýraznění4 3 9 2 5" xfId="8683" xr:uid="{00000000-0005-0000-0000-0000D4170000}"/>
    <cellStyle name="20 % – Zvýraznění4 3 9 2 6" xfId="23700" xr:uid="{00000000-0005-0000-0000-0000D5170000}"/>
    <cellStyle name="20 % – Zvýraznění4 3 9 3" xfId="2214" xr:uid="{00000000-0005-0000-0000-0000D6170000}"/>
    <cellStyle name="20 % – Zvýraznění4 3 9 3 2" xfId="13659" xr:uid="{00000000-0005-0000-0000-0000D7170000}"/>
    <cellStyle name="20 % – Zvýraznění4 3 9 3 3" xfId="17532" xr:uid="{00000000-0005-0000-0000-0000D8170000}"/>
    <cellStyle name="20 % – Zvýraznění4 3 9 3 4" xfId="19601" xr:uid="{00000000-0005-0000-0000-0000D9170000}"/>
    <cellStyle name="20 % – Zvýraznění4 3 9 3 5" xfId="8684" xr:uid="{00000000-0005-0000-0000-0000DA170000}"/>
    <cellStyle name="20 % – Zvýraznění4 3 9 3 6" xfId="23701" xr:uid="{00000000-0005-0000-0000-0000DB170000}"/>
    <cellStyle name="20 % – Zvýraznění4 3 9 4" xfId="2215" xr:uid="{00000000-0005-0000-0000-0000DC170000}"/>
    <cellStyle name="20 % – Zvýraznění4 3 9 4 2" xfId="14515" xr:uid="{00000000-0005-0000-0000-0000DD170000}"/>
    <cellStyle name="20 % – Zvýraznění4 3 9 4 3" xfId="18388" xr:uid="{00000000-0005-0000-0000-0000DE170000}"/>
    <cellStyle name="20 % – Zvýraznění4 3 9 4 4" xfId="19602" xr:uid="{00000000-0005-0000-0000-0000DF170000}"/>
    <cellStyle name="20 % – Zvýraznění4 3 9 4 5" xfId="8685" xr:uid="{00000000-0005-0000-0000-0000E0170000}"/>
    <cellStyle name="20 % – Zvýraznění4 3 9 4 6" xfId="23702" xr:uid="{00000000-0005-0000-0000-0000E1170000}"/>
    <cellStyle name="20 % – Zvýraznění4 3 9 5" xfId="11952" xr:uid="{00000000-0005-0000-0000-0000E2170000}"/>
    <cellStyle name="20 % – Zvýraznění4 3 9 6" xfId="15825" xr:uid="{00000000-0005-0000-0000-0000E3170000}"/>
    <cellStyle name="20 % – Zvýraznění4 3 9 7" xfId="19599" xr:uid="{00000000-0005-0000-0000-0000E4170000}"/>
    <cellStyle name="20 % – Zvýraznění4 3 9 8" xfId="8682" xr:uid="{00000000-0005-0000-0000-0000E5170000}"/>
    <cellStyle name="20 % – Zvýraznění4 3 9 9" xfId="23699" xr:uid="{00000000-0005-0000-0000-0000E6170000}"/>
    <cellStyle name="20 % – Zvýraznění4 4" xfId="271" xr:uid="{00000000-0005-0000-0000-0000E7170000}"/>
    <cellStyle name="20 % – Zvýraznění4 4 10" xfId="2216" xr:uid="{00000000-0005-0000-0000-0000E8170000}"/>
    <cellStyle name="20 % – Zvýraznění4 4 10 2" xfId="12272" xr:uid="{00000000-0005-0000-0000-0000E9170000}"/>
    <cellStyle name="20 % – Zvýraznění4 4 10 3" xfId="16145" xr:uid="{00000000-0005-0000-0000-0000EA170000}"/>
    <cellStyle name="20 % – Zvýraznění4 4 10 4" xfId="19604" xr:uid="{00000000-0005-0000-0000-0000EB170000}"/>
    <cellStyle name="20 % – Zvýraznění4 4 10 5" xfId="8686" xr:uid="{00000000-0005-0000-0000-0000EC170000}"/>
    <cellStyle name="20 % – Zvýraznění4 4 10 6" xfId="23704" xr:uid="{00000000-0005-0000-0000-0000ED170000}"/>
    <cellStyle name="20 % – Zvýraznění4 4 11" xfId="2217" xr:uid="{00000000-0005-0000-0000-0000EE170000}"/>
    <cellStyle name="20 % – Zvýraznění4 4 11 2" xfId="13125" xr:uid="{00000000-0005-0000-0000-0000EF170000}"/>
    <cellStyle name="20 % – Zvýraznění4 4 11 3" xfId="16998" xr:uid="{00000000-0005-0000-0000-0000F0170000}"/>
    <cellStyle name="20 % – Zvýraznění4 4 11 4" xfId="19605" xr:uid="{00000000-0005-0000-0000-0000F1170000}"/>
    <cellStyle name="20 % – Zvýraznění4 4 11 5" xfId="8687" xr:uid="{00000000-0005-0000-0000-0000F2170000}"/>
    <cellStyle name="20 % – Zvýraznění4 4 11 6" xfId="23705" xr:uid="{00000000-0005-0000-0000-0000F3170000}"/>
    <cellStyle name="20 % – Zvýraznění4 4 12" xfId="2218" xr:uid="{00000000-0005-0000-0000-0000F4170000}"/>
    <cellStyle name="20 % – Zvýraznění4 4 12 2" xfId="13980" xr:uid="{00000000-0005-0000-0000-0000F5170000}"/>
    <cellStyle name="20 % – Zvýraznění4 4 12 3" xfId="17853" xr:uid="{00000000-0005-0000-0000-0000F6170000}"/>
    <cellStyle name="20 % – Zvýraznění4 4 12 4" xfId="19606" xr:uid="{00000000-0005-0000-0000-0000F7170000}"/>
    <cellStyle name="20 % – Zvýraznění4 4 12 5" xfId="8688" xr:uid="{00000000-0005-0000-0000-0000F8170000}"/>
    <cellStyle name="20 % – Zvýraznění4 4 12 6" xfId="23706" xr:uid="{00000000-0005-0000-0000-0000F9170000}"/>
    <cellStyle name="20 % – Zvýraznění4 4 13" xfId="2219" xr:uid="{00000000-0005-0000-0000-0000FA170000}"/>
    <cellStyle name="20 % – Zvýraznění4 4 13 2" xfId="14908" xr:uid="{00000000-0005-0000-0000-0000FB170000}"/>
    <cellStyle name="20 % – Zvýraznění4 4 13 3" xfId="19607" xr:uid="{00000000-0005-0000-0000-0000FC170000}"/>
    <cellStyle name="20 % – Zvýraznění4 4 13 4" xfId="8689" xr:uid="{00000000-0005-0000-0000-0000FD170000}"/>
    <cellStyle name="20 % – Zvýraznění4 4 13 5" xfId="23707" xr:uid="{00000000-0005-0000-0000-0000FE170000}"/>
    <cellStyle name="20 % – Zvýraznění4 4 14" xfId="7481" xr:uid="{00000000-0005-0000-0000-0000FF170000}"/>
    <cellStyle name="20 % – Zvýraznění4 4 14 2" xfId="14909" xr:uid="{00000000-0005-0000-0000-000000180000}"/>
    <cellStyle name="20 % – Zvýraznění4 4 14 3" xfId="19608" xr:uid="{00000000-0005-0000-0000-000001180000}"/>
    <cellStyle name="20 % – Zvýraznění4 4 14 4" xfId="11314" xr:uid="{00000000-0005-0000-0000-000002180000}"/>
    <cellStyle name="20 % – Zvýraznění4 4 14 5" xfId="23708" xr:uid="{00000000-0005-0000-0000-000003180000}"/>
    <cellStyle name="20 % – Zvýraznění4 4 15" xfId="11429" xr:uid="{00000000-0005-0000-0000-000004180000}"/>
    <cellStyle name="20 % – Zvýraznění4 4 16" xfId="15291" xr:uid="{00000000-0005-0000-0000-000005180000}"/>
    <cellStyle name="20 % – Zvýraznění4 4 17" xfId="19603" xr:uid="{00000000-0005-0000-0000-000006180000}"/>
    <cellStyle name="20 % – Zvýraznění4 4 18" xfId="7598" xr:uid="{00000000-0005-0000-0000-000007180000}"/>
    <cellStyle name="20 % – Zvýraznění4 4 19" xfId="23703" xr:uid="{00000000-0005-0000-0000-000008180000}"/>
    <cellStyle name="20 % – Zvýraznění4 4 2" xfId="304" xr:uid="{00000000-0005-0000-0000-000009180000}"/>
    <cellStyle name="20 % – Zvýraznění4 4 2 10" xfId="2220" xr:uid="{00000000-0005-0000-0000-00000A180000}"/>
    <cellStyle name="20 % – Zvýraznění4 4 2 10 2" xfId="14036" xr:uid="{00000000-0005-0000-0000-00000B180000}"/>
    <cellStyle name="20 % – Zvýraznění4 4 2 10 3" xfId="17909" xr:uid="{00000000-0005-0000-0000-00000C180000}"/>
    <cellStyle name="20 % – Zvýraznění4 4 2 10 4" xfId="19610" xr:uid="{00000000-0005-0000-0000-00000D180000}"/>
    <cellStyle name="20 % – Zvýraznění4 4 2 10 5" xfId="8690" xr:uid="{00000000-0005-0000-0000-00000E180000}"/>
    <cellStyle name="20 % – Zvýraznění4 4 2 10 6" xfId="23710" xr:uid="{00000000-0005-0000-0000-00000F180000}"/>
    <cellStyle name="20 % – Zvýraznění4 4 2 11" xfId="2221" xr:uid="{00000000-0005-0000-0000-000010180000}"/>
    <cellStyle name="20 % – Zvýraznění4 4 2 11 2" xfId="14910" xr:uid="{00000000-0005-0000-0000-000011180000}"/>
    <cellStyle name="20 % – Zvýraznění4 4 2 11 3" xfId="19611" xr:uid="{00000000-0005-0000-0000-000012180000}"/>
    <cellStyle name="20 % – Zvýraznění4 4 2 11 4" xfId="8691" xr:uid="{00000000-0005-0000-0000-000013180000}"/>
    <cellStyle name="20 % – Zvýraznění4 4 2 11 5" xfId="23711" xr:uid="{00000000-0005-0000-0000-000014180000}"/>
    <cellStyle name="20 % – Zvýraznění4 4 2 12" xfId="7482" xr:uid="{00000000-0005-0000-0000-000015180000}"/>
    <cellStyle name="20 % – Zvýraznění4 4 2 12 2" xfId="14911" xr:uid="{00000000-0005-0000-0000-000016180000}"/>
    <cellStyle name="20 % – Zvýraznění4 4 2 12 3" xfId="19612" xr:uid="{00000000-0005-0000-0000-000017180000}"/>
    <cellStyle name="20 % – Zvýraznění4 4 2 12 4" xfId="11315" xr:uid="{00000000-0005-0000-0000-000018180000}"/>
    <cellStyle name="20 % – Zvýraznění4 4 2 12 5" xfId="23712" xr:uid="{00000000-0005-0000-0000-000019180000}"/>
    <cellStyle name="20 % – Zvýraznění4 4 2 13" xfId="11597" xr:uid="{00000000-0005-0000-0000-00001A180000}"/>
    <cellStyle name="20 % – Zvýraznění4 4 2 14" xfId="15347" xr:uid="{00000000-0005-0000-0000-00001B180000}"/>
    <cellStyle name="20 % – Zvýraznění4 4 2 15" xfId="19609" xr:uid="{00000000-0005-0000-0000-00001C180000}"/>
    <cellStyle name="20 % – Zvýraznění4 4 2 16" xfId="7626" xr:uid="{00000000-0005-0000-0000-00001D180000}"/>
    <cellStyle name="20 % – Zvýraznění4 4 2 17" xfId="23709" xr:uid="{00000000-0005-0000-0000-00001E180000}"/>
    <cellStyle name="20 % – Zvýraznění4 4 2 2" xfId="333" xr:uid="{00000000-0005-0000-0000-00001F180000}"/>
    <cellStyle name="20 % – Zvýraznění4 4 2 2 10" xfId="7654" xr:uid="{00000000-0005-0000-0000-000020180000}"/>
    <cellStyle name="20 % – Zvýraznění4 4 2 2 11" xfId="23713" xr:uid="{00000000-0005-0000-0000-000021180000}"/>
    <cellStyle name="20 % – Zvýraznění4 4 2 2 2" xfId="2222" xr:uid="{00000000-0005-0000-0000-000022180000}"/>
    <cellStyle name="20 % – Zvýraznění4 4 2 2 2 2" xfId="12496" xr:uid="{00000000-0005-0000-0000-000023180000}"/>
    <cellStyle name="20 % – Zvýraznění4 4 2 2 2 3" xfId="16369" xr:uid="{00000000-0005-0000-0000-000024180000}"/>
    <cellStyle name="20 % – Zvýraznění4 4 2 2 2 4" xfId="19614" xr:uid="{00000000-0005-0000-0000-000025180000}"/>
    <cellStyle name="20 % – Zvýraznění4 4 2 2 2 5" xfId="8692" xr:uid="{00000000-0005-0000-0000-000026180000}"/>
    <cellStyle name="20 % – Zvýraznění4 4 2 2 2 6" xfId="23714" xr:uid="{00000000-0005-0000-0000-000027180000}"/>
    <cellStyle name="20 % – Zvýraznění4 4 2 2 3" xfId="2223" xr:uid="{00000000-0005-0000-0000-000028180000}"/>
    <cellStyle name="20 % – Zvýraznění4 4 2 2 3 2" xfId="13349" xr:uid="{00000000-0005-0000-0000-000029180000}"/>
    <cellStyle name="20 % – Zvýraznění4 4 2 2 3 3" xfId="17222" xr:uid="{00000000-0005-0000-0000-00002A180000}"/>
    <cellStyle name="20 % – Zvýraznění4 4 2 2 3 4" xfId="19615" xr:uid="{00000000-0005-0000-0000-00002B180000}"/>
    <cellStyle name="20 % – Zvýraznění4 4 2 2 3 5" xfId="8693" xr:uid="{00000000-0005-0000-0000-00002C180000}"/>
    <cellStyle name="20 % – Zvýraznění4 4 2 2 3 6" xfId="23715" xr:uid="{00000000-0005-0000-0000-00002D180000}"/>
    <cellStyle name="20 % – Zvýraznění4 4 2 2 4" xfId="2224" xr:uid="{00000000-0005-0000-0000-00002E180000}"/>
    <cellStyle name="20 % – Zvýraznění4 4 2 2 4 2" xfId="14204" xr:uid="{00000000-0005-0000-0000-00002F180000}"/>
    <cellStyle name="20 % – Zvýraznění4 4 2 2 4 3" xfId="18077" xr:uid="{00000000-0005-0000-0000-000030180000}"/>
    <cellStyle name="20 % – Zvýraznění4 4 2 2 4 4" xfId="19616" xr:uid="{00000000-0005-0000-0000-000031180000}"/>
    <cellStyle name="20 % – Zvýraznění4 4 2 2 4 5" xfId="8694" xr:uid="{00000000-0005-0000-0000-000032180000}"/>
    <cellStyle name="20 % – Zvýraznění4 4 2 2 4 6" xfId="23716" xr:uid="{00000000-0005-0000-0000-000033180000}"/>
    <cellStyle name="20 % – Zvýraznění4 4 2 2 5" xfId="2225" xr:uid="{00000000-0005-0000-0000-000034180000}"/>
    <cellStyle name="20 % – Zvýraznění4 4 2 2 5 2" xfId="14912" xr:uid="{00000000-0005-0000-0000-000035180000}"/>
    <cellStyle name="20 % – Zvýraznění4 4 2 2 5 3" xfId="19617" xr:uid="{00000000-0005-0000-0000-000036180000}"/>
    <cellStyle name="20 % – Zvýraznění4 4 2 2 5 4" xfId="8695" xr:uid="{00000000-0005-0000-0000-000037180000}"/>
    <cellStyle name="20 % – Zvýraznění4 4 2 2 5 5" xfId="23717" xr:uid="{00000000-0005-0000-0000-000038180000}"/>
    <cellStyle name="20 % – Zvýraznění4 4 2 2 6" xfId="7483" xr:uid="{00000000-0005-0000-0000-000039180000}"/>
    <cellStyle name="20 % – Zvýraznění4 4 2 2 6 2" xfId="14913" xr:uid="{00000000-0005-0000-0000-00003A180000}"/>
    <cellStyle name="20 % – Zvýraznění4 4 2 2 6 3" xfId="19618" xr:uid="{00000000-0005-0000-0000-00003B180000}"/>
    <cellStyle name="20 % – Zvýraznění4 4 2 2 6 4" xfId="11316" xr:uid="{00000000-0005-0000-0000-00003C180000}"/>
    <cellStyle name="20 % – Zvýraznění4 4 2 2 6 5" xfId="23718" xr:uid="{00000000-0005-0000-0000-00003D180000}"/>
    <cellStyle name="20 % – Zvýraznění4 4 2 2 7" xfId="11658" xr:uid="{00000000-0005-0000-0000-00003E180000}"/>
    <cellStyle name="20 % – Zvýraznění4 4 2 2 8" xfId="15515" xr:uid="{00000000-0005-0000-0000-00003F180000}"/>
    <cellStyle name="20 % – Zvýraznění4 4 2 2 9" xfId="19613" xr:uid="{00000000-0005-0000-0000-000040180000}"/>
    <cellStyle name="20 % – Zvýraznění4 4 2 3" xfId="404" xr:uid="{00000000-0005-0000-0000-000041180000}"/>
    <cellStyle name="20 % – Zvýraznění4 4 2 3 10" xfId="23719" xr:uid="{00000000-0005-0000-0000-000042180000}"/>
    <cellStyle name="20 % – Zvýraznění4 4 2 3 2" xfId="2226" xr:uid="{00000000-0005-0000-0000-000043180000}"/>
    <cellStyle name="20 % – Zvýraznění4 4 2 3 2 2" xfId="12699" xr:uid="{00000000-0005-0000-0000-000044180000}"/>
    <cellStyle name="20 % – Zvýraznění4 4 2 3 2 3" xfId="16572" xr:uid="{00000000-0005-0000-0000-000045180000}"/>
    <cellStyle name="20 % – Zvýraznění4 4 2 3 2 4" xfId="19620" xr:uid="{00000000-0005-0000-0000-000046180000}"/>
    <cellStyle name="20 % – Zvýraznění4 4 2 3 2 5" xfId="8696" xr:uid="{00000000-0005-0000-0000-000047180000}"/>
    <cellStyle name="20 % – Zvýraznění4 4 2 3 2 6" xfId="23720" xr:uid="{00000000-0005-0000-0000-000048180000}"/>
    <cellStyle name="20 % – Zvýraznění4 4 2 3 3" xfId="2227" xr:uid="{00000000-0005-0000-0000-000049180000}"/>
    <cellStyle name="20 % – Zvýraznění4 4 2 3 3 2" xfId="13552" xr:uid="{00000000-0005-0000-0000-00004A180000}"/>
    <cellStyle name="20 % – Zvýraznění4 4 2 3 3 3" xfId="17425" xr:uid="{00000000-0005-0000-0000-00004B180000}"/>
    <cellStyle name="20 % – Zvýraznění4 4 2 3 3 4" xfId="19621" xr:uid="{00000000-0005-0000-0000-00004C180000}"/>
    <cellStyle name="20 % – Zvýraznění4 4 2 3 3 5" xfId="8697" xr:uid="{00000000-0005-0000-0000-00004D180000}"/>
    <cellStyle name="20 % – Zvýraznění4 4 2 3 3 6" xfId="23721" xr:uid="{00000000-0005-0000-0000-00004E180000}"/>
    <cellStyle name="20 % – Zvýraznění4 4 2 3 4" xfId="2228" xr:uid="{00000000-0005-0000-0000-00004F180000}"/>
    <cellStyle name="20 % – Zvýraznění4 4 2 3 4 2" xfId="14408" xr:uid="{00000000-0005-0000-0000-000050180000}"/>
    <cellStyle name="20 % – Zvýraznění4 4 2 3 4 3" xfId="18281" xr:uid="{00000000-0005-0000-0000-000051180000}"/>
    <cellStyle name="20 % – Zvýraznění4 4 2 3 4 4" xfId="19622" xr:uid="{00000000-0005-0000-0000-000052180000}"/>
    <cellStyle name="20 % – Zvýraznění4 4 2 3 4 5" xfId="8698" xr:uid="{00000000-0005-0000-0000-000053180000}"/>
    <cellStyle name="20 % – Zvýraznění4 4 2 3 4 6" xfId="23722" xr:uid="{00000000-0005-0000-0000-000054180000}"/>
    <cellStyle name="20 % – Zvýraznění4 4 2 3 5" xfId="2229" xr:uid="{00000000-0005-0000-0000-000055180000}"/>
    <cellStyle name="20 % – Zvýraznění4 4 2 3 5 2" xfId="14914" xr:uid="{00000000-0005-0000-0000-000056180000}"/>
    <cellStyle name="20 % – Zvýraznění4 4 2 3 5 3" xfId="19623" xr:uid="{00000000-0005-0000-0000-000057180000}"/>
    <cellStyle name="20 % – Zvýraznění4 4 2 3 5 4" xfId="8699" xr:uid="{00000000-0005-0000-0000-000058180000}"/>
    <cellStyle name="20 % – Zvýraznění4 4 2 3 5 5" xfId="23723" xr:uid="{00000000-0005-0000-0000-000059180000}"/>
    <cellStyle name="20 % – Zvýraznění4 4 2 3 6" xfId="11845" xr:uid="{00000000-0005-0000-0000-00005A180000}"/>
    <cellStyle name="20 % – Zvýraznění4 4 2 3 7" xfId="15718" xr:uid="{00000000-0005-0000-0000-00005B180000}"/>
    <cellStyle name="20 % – Zvýraznění4 4 2 3 8" xfId="19619" xr:uid="{00000000-0005-0000-0000-00005C180000}"/>
    <cellStyle name="20 % – Zvýraznění4 4 2 3 9" xfId="7710" xr:uid="{00000000-0005-0000-0000-00005D180000}"/>
    <cellStyle name="20 % – Zvýraznění4 4 2 4" xfId="2230" xr:uid="{00000000-0005-0000-0000-00005E180000}"/>
    <cellStyle name="20 % – Zvýraznění4 4 2 4 2" xfId="2231" xr:uid="{00000000-0005-0000-0000-00005F180000}"/>
    <cellStyle name="20 % – Zvýraznění4 4 2 4 2 2" xfId="12815" xr:uid="{00000000-0005-0000-0000-000060180000}"/>
    <cellStyle name="20 % – Zvýraznění4 4 2 4 2 3" xfId="16688" xr:uid="{00000000-0005-0000-0000-000061180000}"/>
    <cellStyle name="20 % – Zvýraznění4 4 2 4 2 4" xfId="19625" xr:uid="{00000000-0005-0000-0000-000062180000}"/>
    <cellStyle name="20 % – Zvýraznění4 4 2 4 2 5" xfId="8701" xr:uid="{00000000-0005-0000-0000-000063180000}"/>
    <cellStyle name="20 % – Zvýraznění4 4 2 4 2 6" xfId="23725" xr:uid="{00000000-0005-0000-0000-000064180000}"/>
    <cellStyle name="20 % – Zvýraznění4 4 2 4 3" xfId="2232" xr:uid="{00000000-0005-0000-0000-000065180000}"/>
    <cellStyle name="20 % – Zvýraznění4 4 2 4 3 2" xfId="13668" xr:uid="{00000000-0005-0000-0000-000066180000}"/>
    <cellStyle name="20 % – Zvýraznění4 4 2 4 3 3" xfId="17541" xr:uid="{00000000-0005-0000-0000-000067180000}"/>
    <cellStyle name="20 % – Zvýraznění4 4 2 4 3 4" xfId="19626" xr:uid="{00000000-0005-0000-0000-000068180000}"/>
    <cellStyle name="20 % – Zvýraznění4 4 2 4 3 5" xfId="8702" xr:uid="{00000000-0005-0000-0000-000069180000}"/>
    <cellStyle name="20 % – Zvýraznění4 4 2 4 3 6" xfId="23726" xr:uid="{00000000-0005-0000-0000-00006A180000}"/>
    <cellStyle name="20 % – Zvýraznění4 4 2 4 4" xfId="2233" xr:uid="{00000000-0005-0000-0000-00006B180000}"/>
    <cellStyle name="20 % – Zvýraznění4 4 2 4 4 2" xfId="14524" xr:uid="{00000000-0005-0000-0000-00006C180000}"/>
    <cellStyle name="20 % – Zvýraznění4 4 2 4 4 3" xfId="18397" xr:uid="{00000000-0005-0000-0000-00006D180000}"/>
    <cellStyle name="20 % – Zvýraznění4 4 2 4 4 4" xfId="19627" xr:uid="{00000000-0005-0000-0000-00006E180000}"/>
    <cellStyle name="20 % – Zvýraznění4 4 2 4 4 5" xfId="8703" xr:uid="{00000000-0005-0000-0000-00006F180000}"/>
    <cellStyle name="20 % – Zvýraznění4 4 2 4 4 6" xfId="23727" xr:uid="{00000000-0005-0000-0000-000070180000}"/>
    <cellStyle name="20 % – Zvýraznění4 4 2 4 5" xfId="11961" xr:uid="{00000000-0005-0000-0000-000071180000}"/>
    <cellStyle name="20 % – Zvýraznění4 4 2 4 6" xfId="15834" xr:uid="{00000000-0005-0000-0000-000072180000}"/>
    <cellStyle name="20 % – Zvýraznění4 4 2 4 7" xfId="19624" xr:uid="{00000000-0005-0000-0000-000073180000}"/>
    <cellStyle name="20 % – Zvýraznění4 4 2 4 8" xfId="8700" xr:uid="{00000000-0005-0000-0000-000074180000}"/>
    <cellStyle name="20 % – Zvýraznění4 4 2 4 9" xfId="23724" xr:uid="{00000000-0005-0000-0000-000075180000}"/>
    <cellStyle name="20 % – Zvýraznění4 4 2 5" xfId="2234" xr:uid="{00000000-0005-0000-0000-000076180000}"/>
    <cellStyle name="20 % – Zvýraznění4 4 2 5 2" xfId="2235" xr:uid="{00000000-0005-0000-0000-000077180000}"/>
    <cellStyle name="20 % – Zvýraznění4 4 2 5 2 2" xfId="12910" xr:uid="{00000000-0005-0000-0000-000078180000}"/>
    <cellStyle name="20 % – Zvýraznění4 4 2 5 2 3" xfId="16783" xr:uid="{00000000-0005-0000-0000-000079180000}"/>
    <cellStyle name="20 % – Zvýraznění4 4 2 5 2 4" xfId="19629" xr:uid="{00000000-0005-0000-0000-00007A180000}"/>
    <cellStyle name="20 % – Zvýraznění4 4 2 5 2 5" xfId="8705" xr:uid="{00000000-0005-0000-0000-00007B180000}"/>
    <cellStyle name="20 % – Zvýraznění4 4 2 5 2 6" xfId="23729" xr:uid="{00000000-0005-0000-0000-00007C180000}"/>
    <cellStyle name="20 % – Zvýraznění4 4 2 5 3" xfId="2236" xr:uid="{00000000-0005-0000-0000-00007D180000}"/>
    <cellStyle name="20 % – Zvýraznění4 4 2 5 3 2" xfId="13763" xr:uid="{00000000-0005-0000-0000-00007E180000}"/>
    <cellStyle name="20 % – Zvýraznění4 4 2 5 3 3" xfId="17636" xr:uid="{00000000-0005-0000-0000-00007F180000}"/>
    <cellStyle name="20 % – Zvýraznění4 4 2 5 3 4" xfId="19630" xr:uid="{00000000-0005-0000-0000-000080180000}"/>
    <cellStyle name="20 % – Zvýraznění4 4 2 5 3 5" xfId="8706" xr:uid="{00000000-0005-0000-0000-000081180000}"/>
    <cellStyle name="20 % – Zvýraznění4 4 2 5 3 6" xfId="23730" xr:uid="{00000000-0005-0000-0000-000082180000}"/>
    <cellStyle name="20 % – Zvýraznění4 4 2 5 4" xfId="2237" xr:uid="{00000000-0005-0000-0000-000083180000}"/>
    <cellStyle name="20 % – Zvýraznění4 4 2 5 4 2" xfId="14619" xr:uid="{00000000-0005-0000-0000-000084180000}"/>
    <cellStyle name="20 % – Zvýraznění4 4 2 5 4 3" xfId="18492" xr:uid="{00000000-0005-0000-0000-000085180000}"/>
    <cellStyle name="20 % – Zvýraznění4 4 2 5 4 4" xfId="19631" xr:uid="{00000000-0005-0000-0000-000086180000}"/>
    <cellStyle name="20 % – Zvýraznění4 4 2 5 4 5" xfId="8707" xr:uid="{00000000-0005-0000-0000-000087180000}"/>
    <cellStyle name="20 % – Zvýraznění4 4 2 5 4 6" xfId="23731" xr:uid="{00000000-0005-0000-0000-000088180000}"/>
    <cellStyle name="20 % – Zvýraznění4 4 2 5 5" xfId="12056" xr:uid="{00000000-0005-0000-0000-000089180000}"/>
    <cellStyle name="20 % – Zvýraznění4 4 2 5 6" xfId="15929" xr:uid="{00000000-0005-0000-0000-00008A180000}"/>
    <cellStyle name="20 % – Zvýraznění4 4 2 5 7" xfId="19628" xr:uid="{00000000-0005-0000-0000-00008B180000}"/>
    <cellStyle name="20 % – Zvýraznění4 4 2 5 8" xfId="8704" xr:uid="{00000000-0005-0000-0000-00008C180000}"/>
    <cellStyle name="20 % – Zvýraznění4 4 2 5 9" xfId="23728" xr:uid="{00000000-0005-0000-0000-00008D180000}"/>
    <cellStyle name="20 % – Zvýraznění4 4 2 6" xfId="2238" xr:uid="{00000000-0005-0000-0000-00008E180000}"/>
    <cellStyle name="20 % – Zvýraznění4 4 2 6 2" xfId="2239" xr:uid="{00000000-0005-0000-0000-00008F180000}"/>
    <cellStyle name="20 % – Zvýraznění4 4 2 6 2 2" xfId="12998" xr:uid="{00000000-0005-0000-0000-000090180000}"/>
    <cellStyle name="20 % – Zvýraznění4 4 2 6 2 3" xfId="16871" xr:uid="{00000000-0005-0000-0000-000091180000}"/>
    <cellStyle name="20 % – Zvýraznění4 4 2 6 2 4" xfId="19633" xr:uid="{00000000-0005-0000-0000-000092180000}"/>
    <cellStyle name="20 % – Zvýraznění4 4 2 6 2 5" xfId="8709" xr:uid="{00000000-0005-0000-0000-000093180000}"/>
    <cellStyle name="20 % – Zvýraznění4 4 2 6 2 6" xfId="23733" xr:uid="{00000000-0005-0000-0000-000094180000}"/>
    <cellStyle name="20 % – Zvýraznění4 4 2 6 3" xfId="2240" xr:uid="{00000000-0005-0000-0000-000095180000}"/>
    <cellStyle name="20 % – Zvýraznění4 4 2 6 3 2" xfId="13851" xr:uid="{00000000-0005-0000-0000-000096180000}"/>
    <cellStyle name="20 % – Zvýraznění4 4 2 6 3 3" xfId="17724" xr:uid="{00000000-0005-0000-0000-000097180000}"/>
    <cellStyle name="20 % – Zvýraznění4 4 2 6 3 4" xfId="19634" xr:uid="{00000000-0005-0000-0000-000098180000}"/>
    <cellStyle name="20 % – Zvýraznění4 4 2 6 3 5" xfId="8710" xr:uid="{00000000-0005-0000-0000-000099180000}"/>
    <cellStyle name="20 % – Zvýraznění4 4 2 6 3 6" xfId="23734" xr:uid="{00000000-0005-0000-0000-00009A180000}"/>
    <cellStyle name="20 % – Zvýraznění4 4 2 6 4" xfId="2241" xr:uid="{00000000-0005-0000-0000-00009B180000}"/>
    <cellStyle name="20 % – Zvýraznění4 4 2 6 4 2" xfId="14707" xr:uid="{00000000-0005-0000-0000-00009C180000}"/>
    <cellStyle name="20 % – Zvýraznění4 4 2 6 4 3" xfId="18580" xr:uid="{00000000-0005-0000-0000-00009D180000}"/>
    <cellStyle name="20 % – Zvýraznění4 4 2 6 4 4" xfId="19635" xr:uid="{00000000-0005-0000-0000-00009E180000}"/>
    <cellStyle name="20 % – Zvýraznění4 4 2 6 4 5" xfId="8711" xr:uid="{00000000-0005-0000-0000-00009F180000}"/>
    <cellStyle name="20 % – Zvýraznění4 4 2 6 4 6" xfId="23735" xr:uid="{00000000-0005-0000-0000-0000A0180000}"/>
    <cellStyle name="20 % – Zvýraznění4 4 2 6 5" xfId="12144" xr:uid="{00000000-0005-0000-0000-0000A1180000}"/>
    <cellStyle name="20 % – Zvýraznění4 4 2 6 6" xfId="16017" xr:uid="{00000000-0005-0000-0000-0000A2180000}"/>
    <cellStyle name="20 % – Zvýraznění4 4 2 6 7" xfId="19632" xr:uid="{00000000-0005-0000-0000-0000A3180000}"/>
    <cellStyle name="20 % – Zvýraznění4 4 2 6 8" xfId="8708" xr:uid="{00000000-0005-0000-0000-0000A4180000}"/>
    <cellStyle name="20 % – Zvýraznění4 4 2 6 9" xfId="23732" xr:uid="{00000000-0005-0000-0000-0000A5180000}"/>
    <cellStyle name="20 % – Zvýraznění4 4 2 7" xfId="2242" xr:uid="{00000000-0005-0000-0000-0000A6180000}"/>
    <cellStyle name="20 % – Zvýraznění4 4 2 7 2" xfId="2243" xr:uid="{00000000-0005-0000-0000-0000A7180000}"/>
    <cellStyle name="20 % – Zvýraznění4 4 2 7 2 2" xfId="13081" xr:uid="{00000000-0005-0000-0000-0000A8180000}"/>
    <cellStyle name="20 % – Zvýraznění4 4 2 7 2 3" xfId="16954" xr:uid="{00000000-0005-0000-0000-0000A9180000}"/>
    <cellStyle name="20 % – Zvýraznění4 4 2 7 2 4" xfId="19637" xr:uid="{00000000-0005-0000-0000-0000AA180000}"/>
    <cellStyle name="20 % – Zvýraznění4 4 2 7 2 5" xfId="8713" xr:uid="{00000000-0005-0000-0000-0000AB180000}"/>
    <cellStyle name="20 % – Zvýraznění4 4 2 7 2 6" xfId="23737" xr:uid="{00000000-0005-0000-0000-0000AC180000}"/>
    <cellStyle name="20 % – Zvýraznění4 4 2 7 3" xfId="2244" xr:uid="{00000000-0005-0000-0000-0000AD180000}"/>
    <cellStyle name="20 % – Zvýraznění4 4 2 7 3 2" xfId="13934" xr:uid="{00000000-0005-0000-0000-0000AE180000}"/>
    <cellStyle name="20 % – Zvýraznění4 4 2 7 3 3" xfId="17807" xr:uid="{00000000-0005-0000-0000-0000AF180000}"/>
    <cellStyle name="20 % – Zvýraznění4 4 2 7 3 4" xfId="19638" xr:uid="{00000000-0005-0000-0000-0000B0180000}"/>
    <cellStyle name="20 % – Zvýraznění4 4 2 7 3 5" xfId="8714" xr:uid="{00000000-0005-0000-0000-0000B1180000}"/>
    <cellStyle name="20 % – Zvýraznění4 4 2 7 3 6" xfId="23738" xr:uid="{00000000-0005-0000-0000-0000B2180000}"/>
    <cellStyle name="20 % – Zvýraznění4 4 2 7 4" xfId="2245" xr:uid="{00000000-0005-0000-0000-0000B3180000}"/>
    <cellStyle name="20 % – Zvýraznění4 4 2 7 4 2" xfId="14790" xr:uid="{00000000-0005-0000-0000-0000B4180000}"/>
    <cellStyle name="20 % – Zvýraznění4 4 2 7 4 3" xfId="18663" xr:uid="{00000000-0005-0000-0000-0000B5180000}"/>
    <cellStyle name="20 % – Zvýraznění4 4 2 7 4 4" xfId="19639" xr:uid="{00000000-0005-0000-0000-0000B6180000}"/>
    <cellStyle name="20 % – Zvýraznění4 4 2 7 4 5" xfId="8715" xr:uid="{00000000-0005-0000-0000-0000B7180000}"/>
    <cellStyle name="20 % – Zvýraznění4 4 2 7 4 6" xfId="23739" xr:uid="{00000000-0005-0000-0000-0000B8180000}"/>
    <cellStyle name="20 % – Zvýraznění4 4 2 7 5" xfId="12227" xr:uid="{00000000-0005-0000-0000-0000B9180000}"/>
    <cellStyle name="20 % – Zvýraznění4 4 2 7 6" xfId="16100" xr:uid="{00000000-0005-0000-0000-0000BA180000}"/>
    <cellStyle name="20 % – Zvýraznění4 4 2 7 7" xfId="19636" xr:uid="{00000000-0005-0000-0000-0000BB180000}"/>
    <cellStyle name="20 % – Zvýraznění4 4 2 7 8" xfId="8712" xr:uid="{00000000-0005-0000-0000-0000BC180000}"/>
    <cellStyle name="20 % – Zvýraznění4 4 2 7 9" xfId="23736" xr:uid="{00000000-0005-0000-0000-0000BD180000}"/>
    <cellStyle name="20 % – Zvýraznění4 4 2 8" xfId="2246" xr:uid="{00000000-0005-0000-0000-0000BE180000}"/>
    <cellStyle name="20 % – Zvýraznění4 4 2 8 2" xfId="12328" xr:uid="{00000000-0005-0000-0000-0000BF180000}"/>
    <cellStyle name="20 % – Zvýraznění4 4 2 8 3" xfId="16201" xr:uid="{00000000-0005-0000-0000-0000C0180000}"/>
    <cellStyle name="20 % – Zvýraznění4 4 2 8 4" xfId="19640" xr:uid="{00000000-0005-0000-0000-0000C1180000}"/>
    <cellStyle name="20 % – Zvýraznění4 4 2 8 5" xfId="8716" xr:uid="{00000000-0005-0000-0000-0000C2180000}"/>
    <cellStyle name="20 % – Zvýraznění4 4 2 8 6" xfId="23740" xr:uid="{00000000-0005-0000-0000-0000C3180000}"/>
    <cellStyle name="20 % – Zvýraznění4 4 2 9" xfId="2247" xr:uid="{00000000-0005-0000-0000-0000C4180000}"/>
    <cellStyle name="20 % – Zvýraznění4 4 2 9 2" xfId="13181" xr:uid="{00000000-0005-0000-0000-0000C5180000}"/>
    <cellStyle name="20 % – Zvýraznění4 4 2 9 3" xfId="17054" xr:uid="{00000000-0005-0000-0000-0000C6180000}"/>
    <cellStyle name="20 % – Zvýraznění4 4 2 9 4" xfId="19641" xr:uid="{00000000-0005-0000-0000-0000C7180000}"/>
    <cellStyle name="20 % – Zvýraznění4 4 2 9 5" xfId="8717" xr:uid="{00000000-0005-0000-0000-0000C8180000}"/>
    <cellStyle name="20 % – Zvýraznění4 4 2 9 6" xfId="23741" xr:uid="{00000000-0005-0000-0000-0000C9180000}"/>
    <cellStyle name="20 % – Zvýraznění4 4 3" xfId="290" xr:uid="{00000000-0005-0000-0000-0000CA180000}"/>
    <cellStyle name="20 % – Zvýraznění4 4 3 10" xfId="7612" xr:uid="{00000000-0005-0000-0000-0000CB180000}"/>
    <cellStyle name="20 % – Zvýraznění4 4 3 11" xfId="23742" xr:uid="{00000000-0005-0000-0000-0000CC180000}"/>
    <cellStyle name="20 % – Zvýraznění4 4 3 2" xfId="405" xr:uid="{00000000-0005-0000-0000-0000CD180000}"/>
    <cellStyle name="20 % – Zvýraznění4 4 3 2 2" xfId="2248" xr:uid="{00000000-0005-0000-0000-0000CE180000}"/>
    <cellStyle name="20 % – Zvýraznění4 4 3 2 2 2" xfId="14915" xr:uid="{00000000-0005-0000-0000-0000CF180000}"/>
    <cellStyle name="20 % – Zvýraznění4 4 3 2 2 3" xfId="19644" xr:uid="{00000000-0005-0000-0000-0000D0180000}"/>
    <cellStyle name="20 % – Zvýraznění4 4 3 2 2 4" xfId="8718" xr:uid="{00000000-0005-0000-0000-0000D1180000}"/>
    <cellStyle name="20 % – Zvýraznění4 4 3 2 2 5" xfId="23744" xr:uid="{00000000-0005-0000-0000-0000D2180000}"/>
    <cellStyle name="20 % – Zvýraznění4 4 3 2 3" xfId="12440" xr:uid="{00000000-0005-0000-0000-0000D3180000}"/>
    <cellStyle name="20 % – Zvýraznění4 4 3 2 4" xfId="16313" xr:uid="{00000000-0005-0000-0000-0000D4180000}"/>
    <cellStyle name="20 % – Zvýraznění4 4 3 2 5" xfId="19643" xr:uid="{00000000-0005-0000-0000-0000D5180000}"/>
    <cellStyle name="20 % – Zvýraznění4 4 3 2 6" xfId="7711" xr:uid="{00000000-0005-0000-0000-0000D6180000}"/>
    <cellStyle name="20 % – Zvýraznění4 4 3 2 7" xfId="23743" xr:uid="{00000000-0005-0000-0000-0000D7180000}"/>
    <cellStyle name="20 % – Zvýraznění4 4 3 3" xfId="2249" xr:uid="{00000000-0005-0000-0000-0000D8180000}"/>
    <cellStyle name="20 % – Zvýraznění4 4 3 3 2" xfId="13293" xr:uid="{00000000-0005-0000-0000-0000D9180000}"/>
    <cellStyle name="20 % – Zvýraznění4 4 3 3 3" xfId="17166" xr:uid="{00000000-0005-0000-0000-0000DA180000}"/>
    <cellStyle name="20 % – Zvýraznění4 4 3 3 4" xfId="19645" xr:uid="{00000000-0005-0000-0000-0000DB180000}"/>
    <cellStyle name="20 % – Zvýraznění4 4 3 3 5" xfId="8719" xr:uid="{00000000-0005-0000-0000-0000DC180000}"/>
    <cellStyle name="20 % – Zvýraznění4 4 3 3 6" xfId="23745" xr:uid="{00000000-0005-0000-0000-0000DD180000}"/>
    <cellStyle name="20 % – Zvýraznění4 4 3 4" xfId="2250" xr:uid="{00000000-0005-0000-0000-0000DE180000}"/>
    <cellStyle name="20 % – Zvýraznění4 4 3 4 2" xfId="14148" xr:uid="{00000000-0005-0000-0000-0000DF180000}"/>
    <cellStyle name="20 % – Zvýraznění4 4 3 4 3" xfId="18021" xr:uid="{00000000-0005-0000-0000-0000E0180000}"/>
    <cellStyle name="20 % – Zvýraznění4 4 3 4 4" xfId="19646" xr:uid="{00000000-0005-0000-0000-0000E1180000}"/>
    <cellStyle name="20 % – Zvýraznění4 4 3 4 5" xfId="8720" xr:uid="{00000000-0005-0000-0000-0000E2180000}"/>
    <cellStyle name="20 % – Zvýraznění4 4 3 4 6" xfId="23746" xr:uid="{00000000-0005-0000-0000-0000E3180000}"/>
    <cellStyle name="20 % – Zvýraznění4 4 3 5" xfId="2251" xr:uid="{00000000-0005-0000-0000-0000E4180000}"/>
    <cellStyle name="20 % – Zvýraznění4 4 3 5 2" xfId="14916" xr:uid="{00000000-0005-0000-0000-0000E5180000}"/>
    <cellStyle name="20 % – Zvýraznění4 4 3 5 3" xfId="19647" xr:uid="{00000000-0005-0000-0000-0000E6180000}"/>
    <cellStyle name="20 % – Zvýraznění4 4 3 5 4" xfId="8721" xr:uid="{00000000-0005-0000-0000-0000E7180000}"/>
    <cellStyle name="20 % – Zvýraznění4 4 3 5 5" xfId="23747" xr:uid="{00000000-0005-0000-0000-0000E8180000}"/>
    <cellStyle name="20 % – Zvýraznění4 4 3 6" xfId="7484" xr:uid="{00000000-0005-0000-0000-0000E9180000}"/>
    <cellStyle name="20 % – Zvýraznění4 4 3 6 2" xfId="14917" xr:uid="{00000000-0005-0000-0000-0000EA180000}"/>
    <cellStyle name="20 % – Zvýraznění4 4 3 6 3" xfId="19648" xr:uid="{00000000-0005-0000-0000-0000EB180000}"/>
    <cellStyle name="20 % – Zvýraznění4 4 3 6 4" xfId="11317" xr:uid="{00000000-0005-0000-0000-0000EC180000}"/>
    <cellStyle name="20 % – Zvýraznění4 4 3 6 5" xfId="23748" xr:uid="{00000000-0005-0000-0000-0000ED180000}"/>
    <cellStyle name="20 % – Zvýraznění4 4 3 7" xfId="11541" xr:uid="{00000000-0005-0000-0000-0000EE180000}"/>
    <cellStyle name="20 % – Zvýraznění4 4 3 8" xfId="15459" xr:uid="{00000000-0005-0000-0000-0000EF180000}"/>
    <cellStyle name="20 % – Zvýraznění4 4 3 9" xfId="19642" xr:uid="{00000000-0005-0000-0000-0000F0180000}"/>
    <cellStyle name="20 % – Zvýraznění4 4 4" xfId="319" xr:uid="{00000000-0005-0000-0000-0000F1180000}"/>
    <cellStyle name="20 % – Zvýraznění4 4 4 10" xfId="7640" xr:uid="{00000000-0005-0000-0000-0000F2180000}"/>
    <cellStyle name="20 % – Zvýraznění4 4 4 11" xfId="23749" xr:uid="{00000000-0005-0000-0000-0000F3180000}"/>
    <cellStyle name="20 % – Zvýraznění4 4 4 2" xfId="2252" xr:uid="{00000000-0005-0000-0000-0000F4180000}"/>
    <cellStyle name="20 % – Zvýraznění4 4 4 2 2" xfId="12398" xr:uid="{00000000-0005-0000-0000-0000F5180000}"/>
    <cellStyle name="20 % – Zvýraznění4 4 4 2 3" xfId="16271" xr:uid="{00000000-0005-0000-0000-0000F6180000}"/>
    <cellStyle name="20 % – Zvýraznění4 4 4 2 4" xfId="19650" xr:uid="{00000000-0005-0000-0000-0000F7180000}"/>
    <cellStyle name="20 % – Zvýraznění4 4 4 2 5" xfId="8722" xr:uid="{00000000-0005-0000-0000-0000F8180000}"/>
    <cellStyle name="20 % – Zvýraznění4 4 4 2 6" xfId="23750" xr:uid="{00000000-0005-0000-0000-0000F9180000}"/>
    <cellStyle name="20 % – Zvýraznění4 4 4 3" xfId="2253" xr:uid="{00000000-0005-0000-0000-0000FA180000}"/>
    <cellStyle name="20 % – Zvýraznění4 4 4 3 2" xfId="13251" xr:uid="{00000000-0005-0000-0000-0000FB180000}"/>
    <cellStyle name="20 % – Zvýraznění4 4 4 3 3" xfId="17124" xr:uid="{00000000-0005-0000-0000-0000FC180000}"/>
    <cellStyle name="20 % – Zvýraznění4 4 4 3 4" xfId="19651" xr:uid="{00000000-0005-0000-0000-0000FD180000}"/>
    <cellStyle name="20 % – Zvýraznění4 4 4 3 5" xfId="8723" xr:uid="{00000000-0005-0000-0000-0000FE180000}"/>
    <cellStyle name="20 % – Zvýraznění4 4 4 3 6" xfId="23751" xr:uid="{00000000-0005-0000-0000-0000FF180000}"/>
    <cellStyle name="20 % – Zvýraznění4 4 4 4" xfId="2254" xr:uid="{00000000-0005-0000-0000-000000190000}"/>
    <cellStyle name="20 % – Zvýraznění4 4 4 4 2" xfId="14106" xr:uid="{00000000-0005-0000-0000-000001190000}"/>
    <cellStyle name="20 % – Zvýraznění4 4 4 4 3" xfId="17979" xr:uid="{00000000-0005-0000-0000-000002190000}"/>
    <cellStyle name="20 % – Zvýraznění4 4 4 4 4" xfId="19652" xr:uid="{00000000-0005-0000-0000-000003190000}"/>
    <cellStyle name="20 % – Zvýraznění4 4 4 4 5" xfId="8724" xr:uid="{00000000-0005-0000-0000-000004190000}"/>
    <cellStyle name="20 % – Zvýraznění4 4 4 4 6" xfId="23752" xr:uid="{00000000-0005-0000-0000-000005190000}"/>
    <cellStyle name="20 % – Zvýraznění4 4 4 5" xfId="2255" xr:uid="{00000000-0005-0000-0000-000006190000}"/>
    <cellStyle name="20 % – Zvýraznění4 4 4 5 2" xfId="14918" xr:uid="{00000000-0005-0000-0000-000007190000}"/>
    <cellStyle name="20 % – Zvýraznění4 4 4 5 3" xfId="19653" xr:uid="{00000000-0005-0000-0000-000008190000}"/>
    <cellStyle name="20 % – Zvýraznění4 4 4 5 4" xfId="8725" xr:uid="{00000000-0005-0000-0000-000009190000}"/>
    <cellStyle name="20 % – Zvýraznění4 4 4 5 5" xfId="23753" xr:uid="{00000000-0005-0000-0000-00000A190000}"/>
    <cellStyle name="20 % – Zvýraznění4 4 4 6" xfId="7485" xr:uid="{00000000-0005-0000-0000-00000B190000}"/>
    <cellStyle name="20 % – Zvýraznění4 4 4 6 2" xfId="14919" xr:uid="{00000000-0005-0000-0000-00000C190000}"/>
    <cellStyle name="20 % – Zvýraznění4 4 4 6 3" xfId="19654" xr:uid="{00000000-0005-0000-0000-00000D190000}"/>
    <cellStyle name="20 % – Zvýraznění4 4 4 6 4" xfId="11318" xr:uid="{00000000-0005-0000-0000-00000E190000}"/>
    <cellStyle name="20 % – Zvýraznění4 4 4 6 5" xfId="23754" xr:uid="{00000000-0005-0000-0000-00000F190000}"/>
    <cellStyle name="20 % – Zvýraznění4 4 4 7" xfId="11499" xr:uid="{00000000-0005-0000-0000-000010190000}"/>
    <cellStyle name="20 % – Zvýraznění4 4 4 8" xfId="15417" xr:uid="{00000000-0005-0000-0000-000011190000}"/>
    <cellStyle name="20 % – Zvýraznění4 4 4 9" xfId="19649" xr:uid="{00000000-0005-0000-0000-000012190000}"/>
    <cellStyle name="20 % – Zvýraznění4 4 5" xfId="406" xr:uid="{00000000-0005-0000-0000-000013190000}"/>
    <cellStyle name="20 % – Zvýraznění4 4 5 10" xfId="23755" xr:uid="{00000000-0005-0000-0000-000014190000}"/>
    <cellStyle name="20 % – Zvýraznění4 4 5 2" xfId="2256" xr:uid="{00000000-0005-0000-0000-000015190000}"/>
    <cellStyle name="20 % – Zvýraznění4 4 5 2 2" xfId="12628" xr:uid="{00000000-0005-0000-0000-000016190000}"/>
    <cellStyle name="20 % – Zvýraznění4 4 5 2 3" xfId="16501" xr:uid="{00000000-0005-0000-0000-000017190000}"/>
    <cellStyle name="20 % – Zvýraznění4 4 5 2 4" xfId="19656" xr:uid="{00000000-0005-0000-0000-000018190000}"/>
    <cellStyle name="20 % – Zvýraznění4 4 5 2 5" xfId="8726" xr:uid="{00000000-0005-0000-0000-000019190000}"/>
    <cellStyle name="20 % – Zvýraznění4 4 5 2 6" xfId="23756" xr:uid="{00000000-0005-0000-0000-00001A190000}"/>
    <cellStyle name="20 % – Zvýraznění4 4 5 3" xfId="2257" xr:uid="{00000000-0005-0000-0000-00001B190000}"/>
    <cellStyle name="20 % – Zvýraznění4 4 5 3 2" xfId="13481" xr:uid="{00000000-0005-0000-0000-00001C190000}"/>
    <cellStyle name="20 % – Zvýraznění4 4 5 3 3" xfId="17354" xr:uid="{00000000-0005-0000-0000-00001D190000}"/>
    <cellStyle name="20 % – Zvýraznění4 4 5 3 4" xfId="19657" xr:uid="{00000000-0005-0000-0000-00001E190000}"/>
    <cellStyle name="20 % – Zvýraznění4 4 5 3 5" xfId="8727" xr:uid="{00000000-0005-0000-0000-00001F190000}"/>
    <cellStyle name="20 % – Zvýraznění4 4 5 3 6" xfId="23757" xr:uid="{00000000-0005-0000-0000-000020190000}"/>
    <cellStyle name="20 % – Zvýraznění4 4 5 4" xfId="2258" xr:uid="{00000000-0005-0000-0000-000021190000}"/>
    <cellStyle name="20 % – Zvýraznění4 4 5 4 2" xfId="14336" xr:uid="{00000000-0005-0000-0000-000022190000}"/>
    <cellStyle name="20 % – Zvýraznění4 4 5 4 3" xfId="18209" xr:uid="{00000000-0005-0000-0000-000023190000}"/>
    <cellStyle name="20 % – Zvýraznění4 4 5 4 4" xfId="19658" xr:uid="{00000000-0005-0000-0000-000024190000}"/>
    <cellStyle name="20 % – Zvýraznění4 4 5 4 5" xfId="8728" xr:uid="{00000000-0005-0000-0000-000025190000}"/>
    <cellStyle name="20 % – Zvýraznění4 4 5 4 6" xfId="23758" xr:uid="{00000000-0005-0000-0000-000026190000}"/>
    <cellStyle name="20 % – Zvýraznění4 4 5 5" xfId="2259" xr:uid="{00000000-0005-0000-0000-000027190000}"/>
    <cellStyle name="20 % – Zvýraznění4 4 5 5 2" xfId="14920" xr:uid="{00000000-0005-0000-0000-000028190000}"/>
    <cellStyle name="20 % – Zvýraznění4 4 5 5 3" xfId="19659" xr:uid="{00000000-0005-0000-0000-000029190000}"/>
    <cellStyle name="20 % – Zvýraznění4 4 5 5 4" xfId="8729" xr:uid="{00000000-0005-0000-0000-00002A190000}"/>
    <cellStyle name="20 % – Zvýraznění4 4 5 5 5" xfId="23759" xr:uid="{00000000-0005-0000-0000-00002B190000}"/>
    <cellStyle name="20 % – Zvýraznění4 4 5 6" xfId="11774" xr:uid="{00000000-0005-0000-0000-00002C190000}"/>
    <cellStyle name="20 % – Zvýraznění4 4 5 7" xfId="15647" xr:uid="{00000000-0005-0000-0000-00002D190000}"/>
    <cellStyle name="20 % – Zvýraznění4 4 5 8" xfId="19655" xr:uid="{00000000-0005-0000-0000-00002E190000}"/>
    <cellStyle name="20 % – Zvýraznění4 4 5 9" xfId="7712" xr:uid="{00000000-0005-0000-0000-00002F190000}"/>
    <cellStyle name="20 % – Zvýraznění4 4 6" xfId="2260" xr:uid="{00000000-0005-0000-0000-000030190000}"/>
    <cellStyle name="20 % – Zvýraznění4 4 6 2" xfId="2261" xr:uid="{00000000-0005-0000-0000-000031190000}"/>
    <cellStyle name="20 % – Zvýraznění4 4 6 2 2" xfId="12534" xr:uid="{00000000-0005-0000-0000-000032190000}"/>
    <cellStyle name="20 % – Zvýraznění4 4 6 2 3" xfId="16407" xr:uid="{00000000-0005-0000-0000-000033190000}"/>
    <cellStyle name="20 % – Zvýraznění4 4 6 2 4" xfId="19661" xr:uid="{00000000-0005-0000-0000-000034190000}"/>
    <cellStyle name="20 % – Zvýraznění4 4 6 2 5" xfId="8731" xr:uid="{00000000-0005-0000-0000-000035190000}"/>
    <cellStyle name="20 % – Zvýraznění4 4 6 2 6" xfId="23761" xr:uid="{00000000-0005-0000-0000-000036190000}"/>
    <cellStyle name="20 % – Zvýraznění4 4 6 3" xfId="2262" xr:uid="{00000000-0005-0000-0000-000037190000}"/>
    <cellStyle name="20 % – Zvýraznění4 4 6 3 2" xfId="13387" xr:uid="{00000000-0005-0000-0000-000038190000}"/>
    <cellStyle name="20 % – Zvýraznění4 4 6 3 3" xfId="17260" xr:uid="{00000000-0005-0000-0000-000039190000}"/>
    <cellStyle name="20 % – Zvýraznění4 4 6 3 4" xfId="19662" xr:uid="{00000000-0005-0000-0000-00003A190000}"/>
    <cellStyle name="20 % – Zvýraznění4 4 6 3 5" xfId="8732" xr:uid="{00000000-0005-0000-0000-00003B190000}"/>
    <cellStyle name="20 % – Zvýraznění4 4 6 3 6" xfId="23762" xr:uid="{00000000-0005-0000-0000-00003C190000}"/>
    <cellStyle name="20 % – Zvýraznění4 4 6 4" xfId="2263" xr:uid="{00000000-0005-0000-0000-00003D190000}"/>
    <cellStyle name="20 % – Zvýraznění4 4 6 4 2" xfId="14242" xr:uid="{00000000-0005-0000-0000-00003E190000}"/>
    <cellStyle name="20 % – Zvýraznění4 4 6 4 3" xfId="18115" xr:uid="{00000000-0005-0000-0000-00003F190000}"/>
    <cellStyle name="20 % – Zvýraznění4 4 6 4 4" xfId="19663" xr:uid="{00000000-0005-0000-0000-000040190000}"/>
    <cellStyle name="20 % – Zvýraznění4 4 6 4 5" xfId="8733" xr:uid="{00000000-0005-0000-0000-000041190000}"/>
    <cellStyle name="20 % – Zvýraznění4 4 6 4 6" xfId="23763" xr:uid="{00000000-0005-0000-0000-000042190000}"/>
    <cellStyle name="20 % – Zvýraznění4 4 6 5" xfId="11680" xr:uid="{00000000-0005-0000-0000-000043190000}"/>
    <cellStyle name="20 % – Zvýraznění4 4 6 6" xfId="15553" xr:uid="{00000000-0005-0000-0000-000044190000}"/>
    <cellStyle name="20 % – Zvýraznění4 4 6 7" xfId="19660" xr:uid="{00000000-0005-0000-0000-000045190000}"/>
    <cellStyle name="20 % – Zvýraznění4 4 6 8" xfId="8730" xr:uid="{00000000-0005-0000-0000-000046190000}"/>
    <cellStyle name="20 % – Zvýraznění4 4 6 9" xfId="23760" xr:uid="{00000000-0005-0000-0000-000047190000}"/>
    <cellStyle name="20 % – Zvýraznění4 4 7" xfId="2264" xr:uid="{00000000-0005-0000-0000-000048190000}"/>
    <cellStyle name="20 % – Zvýraznění4 4 7 2" xfId="2265" xr:uid="{00000000-0005-0000-0000-000049190000}"/>
    <cellStyle name="20 % – Zvýraznění4 4 7 2 2" xfId="12552" xr:uid="{00000000-0005-0000-0000-00004A190000}"/>
    <cellStyle name="20 % – Zvýraznění4 4 7 2 3" xfId="16425" xr:uid="{00000000-0005-0000-0000-00004B190000}"/>
    <cellStyle name="20 % – Zvýraznění4 4 7 2 4" xfId="19665" xr:uid="{00000000-0005-0000-0000-00004C190000}"/>
    <cellStyle name="20 % – Zvýraznění4 4 7 2 5" xfId="8735" xr:uid="{00000000-0005-0000-0000-00004D190000}"/>
    <cellStyle name="20 % – Zvýraznění4 4 7 2 6" xfId="23765" xr:uid="{00000000-0005-0000-0000-00004E190000}"/>
    <cellStyle name="20 % – Zvýraznění4 4 7 3" xfId="2266" xr:uid="{00000000-0005-0000-0000-00004F190000}"/>
    <cellStyle name="20 % – Zvýraznění4 4 7 3 2" xfId="13405" xr:uid="{00000000-0005-0000-0000-000050190000}"/>
    <cellStyle name="20 % – Zvýraznění4 4 7 3 3" xfId="17278" xr:uid="{00000000-0005-0000-0000-000051190000}"/>
    <cellStyle name="20 % – Zvýraznění4 4 7 3 4" xfId="19666" xr:uid="{00000000-0005-0000-0000-000052190000}"/>
    <cellStyle name="20 % – Zvýraznění4 4 7 3 5" xfId="8736" xr:uid="{00000000-0005-0000-0000-000053190000}"/>
    <cellStyle name="20 % – Zvýraznění4 4 7 3 6" xfId="23766" xr:uid="{00000000-0005-0000-0000-000054190000}"/>
    <cellStyle name="20 % – Zvýraznění4 4 7 4" xfId="2267" xr:uid="{00000000-0005-0000-0000-000055190000}"/>
    <cellStyle name="20 % – Zvýraznění4 4 7 4 2" xfId="14260" xr:uid="{00000000-0005-0000-0000-000056190000}"/>
    <cellStyle name="20 % – Zvýraznění4 4 7 4 3" xfId="18133" xr:uid="{00000000-0005-0000-0000-000057190000}"/>
    <cellStyle name="20 % – Zvýraznění4 4 7 4 4" xfId="19667" xr:uid="{00000000-0005-0000-0000-000058190000}"/>
    <cellStyle name="20 % – Zvýraznění4 4 7 4 5" xfId="8737" xr:uid="{00000000-0005-0000-0000-000059190000}"/>
    <cellStyle name="20 % – Zvýraznění4 4 7 4 6" xfId="23767" xr:uid="{00000000-0005-0000-0000-00005A190000}"/>
    <cellStyle name="20 % – Zvýraznění4 4 7 5" xfId="11698" xr:uid="{00000000-0005-0000-0000-00005B190000}"/>
    <cellStyle name="20 % – Zvýraznění4 4 7 6" xfId="15571" xr:uid="{00000000-0005-0000-0000-00005C190000}"/>
    <cellStyle name="20 % – Zvýraznění4 4 7 7" xfId="19664" xr:uid="{00000000-0005-0000-0000-00005D190000}"/>
    <cellStyle name="20 % – Zvýraznění4 4 7 8" xfId="8734" xr:uid="{00000000-0005-0000-0000-00005E190000}"/>
    <cellStyle name="20 % – Zvýraznění4 4 7 9" xfId="23764" xr:uid="{00000000-0005-0000-0000-00005F190000}"/>
    <cellStyle name="20 % – Zvýraznění4 4 8" xfId="2268" xr:uid="{00000000-0005-0000-0000-000060190000}"/>
    <cellStyle name="20 % – Zvýraznění4 4 8 2" xfId="2269" xr:uid="{00000000-0005-0000-0000-000061190000}"/>
    <cellStyle name="20 % – Zvýraznění4 4 8 2 2" xfId="12840" xr:uid="{00000000-0005-0000-0000-000062190000}"/>
    <cellStyle name="20 % – Zvýraznění4 4 8 2 3" xfId="16713" xr:uid="{00000000-0005-0000-0000-000063190000}"/>
    <cellStyle name="20 % – Zvýraznění4 4 8 2 4" xfId="19669" xr:uid="{00000000-0005-0000-0000-000064190000}"/>
    <cellStyle name="20 % – Zvýraznění4 4 8 2 5" xfId="8739" xr:uid="{00000000-0005-0000-0000-000065190000}"/>
    <cellStyle name="20 % – Zvýraznění4 4 8 2 6" xfId="23769" xr:uid="{00000000-0005-0000-0000-000066190000}"/>
    <cellStyle name="20 % – Zvýraznění4 4 8 3" xfId="2270" xr:uid="{00000000-0005-0000-0000-000067190000}"/>
    <cellStyle name="20 % – Zvýraznění4 4 8 3 2" xfId="13693" xr:uid="{00000000-0005-0000-0000-000068190000}"/>
    <cellStyle name="20 % – Zvýraznění4 4 8 3 3" xfId="17566" xr:uid="{00000000-0005-0000-0000-000069190000}"/>
    <cellStyle name="20 % – Zvýraznění4 4 8 3 4" xfId="19670" xr:uid="{00000000-0005-0000-0000-00006A190000}"/>
    <cellStyle name="20 % – Zvýraznění4 4 8 3 5" xfId="8740" xr:uid="{00000000-0005-0000-0000-00006B190000}"/>
    <cellStyle name="20 % – Zvýraznění4 4 8 3 6" xfId="23770" xr:uid="{00000000-0005-0000-0000-00006C190000}"/>
    <cellStyle name="20 % – Zvýraznění4 4 8 4" xfId="2271" xr:uid="{00000000-0005-0000-0000-00006D190000}"/>
    <cellStyle name="20 % – Zvýraznění4 4 8 4 2" xfId="14549" xr:uid="{00000000-0005-0000-0000-00006E190000}"/>
    <cellStyle name="20 % – Zvýraznění4 4 8 4 3" xfId="18422" xr:uid="{00000000-0005-0000-0000-00006F190000}"/>
    <cellStyle name="20 % – Zvýraznění4 4 8 4 4" xfId="19671" xr:uid="{00000000-0005-0000-0000-000070190000}"/>
    <cellStyle name="20 % – Zvýraznění4 4 8 4 5" xfId="8741" xr:uid="{00000000-0005-0000-0000-000071190000}"/>
    <cellStyle name="20 % – Zvýraznění4 4 8 4 6" xfId="23771" xr:uid="{00000000-0005-0000-0000-000072190000}"/>
    <cellStyle name="20 % – Zvýraznění4 4 8 5" xfId="11986" xr:uid="{00000000-0005-0000-0000-000073190000}"/>
    <cellStyle name="20 % – Zvýraznění4 4 8 6" xfId="15859" xr:uid="{00000000-0005-0000-0000-000074190000}"/>
    <cellStyle name="20 % – Zvýraznění4 4 8 7" xfId="19668" xr:uid="{00000000-0005-0000-0000-000075190000}"/>
    <cellStyle name="20 % – Zvýraznění4 4 8 8" xfId="8738" xr:uid="{00000000-0005-0000-0000-000076190000}"/>
    <cellStyle name="20 % – Zvýraznění4 4 8 9" xfId="23768" xr:uid="{00000000-0005-0000-0000-000077190000}"/>
    <cellStyle name="20 % – Zvýraznění4 4 9" xfId="2272" xr:uid="{00000000-0005-0000-0000-000078190000}"/>
    <cellStyle name="20 % – Zvýraznění4 4 9 2" xfId="2273" xr:uid="{00000000-0005-0000-0000-000079190000}"/>
    <cellStyle name="20 % – Zvýraznění4 4 9 2 2" xfId="12935" xr:uid="{00000000-0005-0000-0000-00007A190000}"/>
    <cellStyle name="20 % – Zvýraznění4 4 9 2 3" xfId="16808" xr:uid="{00000000-0005-0000-0000-00007B190000}"/>
    <cellStyle name="20 % – Zvýraznění4 4 9 2 4" xfId="19673" xr:uid="{00000000-0005-0000-0000-00007C190000}"/>
    <cellStyle name="20 % – Zvýraznění4 4 9 2 5" xfId="8743" xr:uid="{00000000-0005-0000-0000-00007D190000}"/>
    <cellStyle name="20 % – Zvýraznění4 4 9 2 6" xfId="23773" xr:uid="{00000000-0005-0000-0000-00007E190000}"/>
    <cellStyle name="20 % – Zvýraznění4 4 9 3" xfId="2274" xr:uid="{00000000-0005-0000-0000-00007F190000}"/>
    <cellStyle name="20 % – Zvýraznění4 4 9 3 2" xfId="13788" xr:uid="{00000000-0005-0000-0000-000080190000}"/>
    <cellStyle name="20 % – Zvýraznění4 4 9 3 3" xfId="17661" xr:uid="{00000000-0005-0000-0000-000081190000}"/>
    <cellStyle name="20 % – Zvýraznění4 4 9 3 4" xfId="19674" xr:uid="{00000000-0005-0000-0000-000082190000}"/>
    <cellStyle name="20 % – Zvýraznění4 4 9 3 5" xfId="8744" xr:uid="{00000000-0005-0000-0000-000083190000}"/>
    <cellStyle name="20 % – Zvýraznění4 4 9 3 6" xfId="23774" xr:uid="{00000000-0005-0000-0000-000084190000}"/>
    <cellStyle name="20 % – Zvýraznění4 4 9 4" xfId="2275" xr:uid="{00000000-0005-0000-0000-000085190000}"/>
    <cellStyle name="20 % – Zvýraznění4 4 9 4 2" xfId="14644" xr:uid="{00000000-0005-0000-0000-000086190000}"/>
    <cellStyle name="20 % – Zvýraznění4 4 9 4 3" xfId="18517" xr:uid="{00000000-0005-0000-0000-000087190000}"/>
    <cellStyle name="20 % – Zvýraznění4 4 9 4 4" xfId="19675" xr:uid="{00000000-0005-0000-0000-000088190000}"/>
    <cellStyle name="20 % – Zvýraznění4 4 9 4 5" xfId="8745" xr:uid="{00000000-0005-0000-0000-000089190000}"/>
    <cellStyle name="20 % – Zvýraznění4 4 9 4 6" xfId="23775" xr:uid="{00000000-0005-0000-0000-00008A190000}"/>
    <cellStyle name="20 % – Zvýraznění4 4 9 5" xfId="12081" xr:uid="{00000000-0005-0000-0000-00008B190000}"/>
    <cellStyle name="20 % – Zvýraznění4 4 9 6" xfId="15954" xr:uid="{00000000-0005-0000-0000-00008C190000}"/>
    <cellStyle name="20 % – Zvýraznění4 4 9 7" xfId="19672" xr:uid="{00000000-0005-0000-0000-00008D190000}"/>
    <cellStyle name="20 % – Zvýraznění4 4 9 8" xfId="8742" xr:uid="{00000000-0005-0000-0000-00008E190000}"/>
    <cellStyle name="20 % – Zvýraznění4 4 9 9" xfId="23772" xr:uid="{00000000-0005-0000-0000-00008F190000}"/>
    <cellStyle name="20 % – Zvýraznění4 5" xfId="407" xr:uid="{00000000-0005-0000-0000-000090190000}"/>
    <cellStyle name="20 % – Zvýraznění4 5 10" xfId="2276" xr:uid="{00000000-0005-0000-0000-000091190000}"/>
    <cellStyle name="20 % – Zvýraznění4 5 10 2" xfId="13153" xr:uid="{00000000-0005-0000-0000-000092190000}"/>
    <cellStyle name="20 % – Zvýraznění4 5 10 3" xfId="17026" xr:uid="{00000000-0005-0000-0000-000093190000}"/>
    <cellStyle name="20 % – Zvýraznění4 5 10 4" xfId="19677" xr:uid="{00000000-0005-0000-0000-000094190000}"/>
    <cellStyle name="20 % – Zvýraznění4 5 10 5" xfId="8746" xr:uid="{00000000-0005-0000-0000-000095190000}"/>
    <cellStyle name="20 % – Zvýraznění4 5 10 6" xfId="23777" xr:uid="{00000000-0005-0000-0000-000096190000}"/>
    <cellStyle name="20 % – Zvýraznění4 5 11" xfId="2277" xr:uid="{00000000-0005-0000-0000-000097190000}"/>
    <cellStyle name="20 % – Zvýraznění4 5 11 2" xfId="14008" xr:uid="{00000000-0005-0000-0000-000098190000}"/>
    <cellStyle name="20 % – Zvýraznění4 5 11 3" xfId="17881" xr:uid="{00000000-0005-0000-0000-000099190000}"/>
    <cellStyle name="20 % – Zvýraznění4 5 11 4" xfId="19678" xr:uid="{00000000-0005-0000-0000-00009A190000}"/>
    <cellStyle name="20 % – Zvýraznění4 5 11 5" xfId="8747" xr:uid="{00000000-0005-0000-0000-00009B190000}"/>
    <cellStyle name="20 % – Zvýraznění4 5 11 6" xfId="23778" xr:uid="{00000000-0005-0000-0000-00009C190000}"/>
    <cellStyle name="20 % – Zvýraznění4 5 12" xfId="2278" xr:uid="{00000000-0005-0000-0000-00009D190000}"/>
    <cellStyle name="20 % – Zvýraznění4 5 12 2" xfId="14921" xr:uid="{00000000-0005-0000-0000-00009E190000}"/>
    <cellStyle name="20 % – Zvýraznění4 5 12 3" xfId="19679" xr:uid="{00000000-0005-0000-0000-00009F190000}"/>
    <cellStyle name="20 % – Zvýraznění4 5 12 4" xfId="8748" xr:uid="{00000000-0005-0000-0000-0000A0190000}"/>
    <cellStyle name="20 % – Zvýraznění4 5 12 5" xfId="23779" xr:uid="{00000000-0005-0000-0000-0000A1190000}"/>
    <cellStyle name="20 % – Zvýraznění4 5 13" xfId="11401" xr:uid="{00000000-0005-0000-0000-0000A2190000}"/>
    <cellStyle name="20 % – Zvýraznění4 5 14" xfId="15319" xr:uid="{00000000-0005-0000-0000-0000A3190000}"/>
    <cellStyle name="20 % – Zvýraznění4 5 15" xfId="19676" xr:uid="{00000000-0005-0000-0000-0000A4190000}"/>
    <cellStyle name="20 % – Zvýraznění4 5 16" xfId="7713" xr:uid="{00000000-0005-0000-0000-0000A5190000}"/>
    <cellStyle name="20 % – Zvýraznění4 5 17" xfId="23776" xr:uid="{00000000-0005-0000-0000-0000A6190000}"/>
    <cellStyle name="20 % – Zvýraznění4 5 2" xfId="408" xr:uid="{00000000-0005-0000-0000-0000A7190000}"/>
    <cellStyle name="20 % – Zvýraznění4 5 2 10" xfId="23780" xr:uid="{00000000-0005-0000-0000-0000A8190000}"/>
    <cellStyle name="20 % – Zvýraznění4 5 2 2" xfId="2279" xr:uid="{00000000-0005-0000-0000-0000A9190000}"/>
    <cellStyle name="20 % – Zvýraznění4 5 2 2 2" xfId="12468" xr:uid="{00000000-0005-0000-0000-0000AA190000}"/>
    <cellStyle name="20 % – Zvýraznění4 5 2 2 3" xfId="16341" xr:uid="{00000000-0005-0000-0000-0000AB190000}"/>
    <cellStyle name="20 % – Zvýraznění4 5 2 2 4" xfId="19681" xr:uid="{00000000-0005-0000-0000-0000AC190000}"/>
    <cellStyle name="20 % – Zvýraznění4 5 2 2 5" xfId="8749" xr:uid="{00000000-0005-0000-0000-0000AD190000}"/>
    <cellStyle name="20 % – Zvýraznění4 5 2 2 6" xfId="23781" xr:uid="{00000000-0005-0000-0000-0000AE190000}"/>
    <cellStyle name="20 % – Zvýraznění4 5 2 3" xfId="2280" xr:uid="{00000000-0005-0000-0000-0000AF190000}"/>
    <cellStyle name="20 % – Zvýraznění4 5 2 3 2" xfId="13321" xr:uid="{00000000-0005-0000-0000-0000B0190000}"/>
    <cellStyle name="20 % – Zvýraznění4 5 2 3 3" xfId="17194" xr:uid="{00000000-0005-0000-0000-0000B1190000}"/>
    <cellStyle name="20 % – Zvýraznění4 5 2 3 4" xfId="19682" xr:uid="{00000000-0005-0000-0000-0000B2190000}"/>
    <cellStyle name="20 % – Zvýraznění4 5 2 3 5" xfId="8750" xr:uid="{00000000-0005-0000-0000-0000B3190000}"/>
    <cellStyle name="20 % – Zvýraznění4 5 2 3 6" xfId="23782" xr:uid="{00000000-0005-0000-0000-0000B4190000}"/>
    <cellStyle name="20 % – Zvýraznění4 5 2 4" xfId="2281" xr:uid="{00000000-0005-0000-0000-0000B5190000}"/>
    <cellStyle name="20 % – Zvýraznění4 5 2 4 2" xfId="14176" xr:uid="{00000000-0005-0000-0000-0000B6190000}"/>
    <cellStyle name="20 % – Zvýraznění4 5 2 4 3" xfId="18049" xr:uid="{00000000-0005-0000-0000-0000B7190000}"/>
    <cellStyle name="20 % – Zvýraznění4 5 2 4 4" xfId="19683" xr:uid="{00000000-0005-0000-0000-0000B8190000}"/>
    <cellStyle name="20 % – Zvýraznění4 5 2 4 5" xfId="8751" xr:uid="{00000000-0005-0000-0000-0000B9190000}"/>
    <cellStyle name="20 % – Zvýraznění4 5 2 4 6" xfId="23783" xr:uid="{00000000-0005-0000-0000-0000BA190000}"/>
    <cellStyle name="20 % – Zvýraznění4 5 2 5" xfId="2282" xr:uid="{00000000-0005-0000-0000-0000BB190000}"/>
    <cellStyle name="20 % – Zvýraznění4 5 2 5 2" xfId="14922" xr:uid="{00000000-0005-0000-0000-0000BC190000}"/>
    <cellStyle name="20 % – Zvýraznění4 5 2 5 3" xfId="19684" xr:uid="{00000000-0005-0000-0000-0000BD190000}"/>
    <cellStyle name="20 % – Zvýraznění4 5 2 5 4" xfId="8752" xr:uid="{00000000-0005-0000-0000-0000BE190000}"/>
    <cellStyle name="20 % – Zvýraznění4 5 2 5 5" xfId="23784" xr:uid="{00000000-0005-0000-0000-0000BF190000}"/>
    <cellStyle name="20 % – Zvýraznění4 5 2 6" xfId="11569" xr:uid="{00000000-0005-0000-0000-0000C0190000}"/>
    <cellStyle name="20 % – Zvýraznění4 5 2 7" xfId="15487" xr:uid="{00000000-0005-0000-0000-0000C1190000}"/>
    <cellStyle name="20 % – Zvýraznění4 5 2 8" xfId="19680" xr:uid="{00000000-0005-0000-0000-0000C2190000}"/>
    <cellStyle name="20 % – Zvýraznění4 5 2 9" xfId="7714" xr:uid="{00000000-0005-0000-0000-0000C3190000}"/>
    <cellStyle name="20 % – Zvýraznění4 5 3" xfId="409" xr:uid="{00000000-0005-0000-0000-0000C4190000}"/>
    <cellStyle name="20 % – Zvýraznění4 5 3 10" xfId="23785" xr:uid="{00000000-0005-0000-0000-0000C5190000}"/>
    <cellStyle name="20 % – Zvýraznění4 5 3 2" xfId="2283" xr:uid="{00000000-0005-0000-0000-0000C6190000}"/>
    <cellStyle name="20 % – Zvýraznění4 5 3 2 2" xfId="12370" xr:uid="{00000000-0005-0000-0000-0000C7190000}"/>
    <cellStyle name="20 % – Zvýraznění4 5 3 2 3" xfId="16243" xr:uid="{00000000-0005-0000-0000-0000C8190000}"/>
    <cellStyle name="20 % – Zvýraznění4 5 3 2 4" xfId="19686" xr:uid="{00000000-0005-0000-0000-0000C9190000}"/>
    <cellStyle name="20 % – Zvýraznění4 5 3 2 5" xfId="8753" xr:uid="{00000000-0005-0000-0000-0000CA190000}"/>
    <cellStyle name="20 % – Zvýraznění4 5 3 2 6" xfId="23786" xr:uid="{00000000-0005-0000-0000-0000CB190000}"/>
    <cellStyle name="20 % – Zvýraznění4 5 3 3" xfId="2284" xr:uid="{00000000-0005-0000-0000-0000CC190000}"/>
    <cellStyle name="20 % – Zvýraznění4 5 3 3 2" xfId="13223" xr:uid="{00000000-0005-0000-0000-0000CD190000}"/>
    <cellStyle name="20 % – Zvýraznění4 5 3 3 3" xfId="17096" xr:uid="{00000000-0005-0000-0000-0000CE190000}"/>
    <cellStyle name="20 % – Zvýraznění4 5 3 3 4" xfId="19687" xr:uid="{00000000-0005-0000-0000-0000CF190000}"/>
    <cellStyle name="20 % – Zvýraznění4 5 3 3 5" xfId="8754" xr:uid="{00000000-0005-0000-0000-0000D0190000}"/>
    <cellStyle name="20 % – Zvýraznění4 5 3 3 6" xfId="23787" xr:uid="{00000000-0005-0000-0000-0000D1190000}"/>
    <cellStyle name="20 % – Zvýraznění4 5 3 4" xfId="2285" xr:uid="{00000000-0005-0000-0000-0000D2190000}"/>
    <cellStyle name="20 % – Zvýraznění4 5 3 4 2" xfId="14078" xr:uid="{00000000-0005-0000-0000-0000D3190000}"/>
    <cellStyle name="20 % – Zvýraznění4 5 3 4 3" xfId="17951" xr:uid="{00000000-0005-0000-0000-0000D4190000}"/>
    <cellStyle name="20 % – Zvýraznění4 5 3 4 4" xfId="19688" xr:uid="{00000000-0005-0000-0000-0000D5190000}"/>
    <cellStyle name="20 % – Zvýraznění4 5 3 4 5" xfId="8755" xr:uid="{00000000-0005-0000-0000-0000D6190000}"/>
    <cellStyle name="20 % – Zvýraznění4 5 3 4 6" xfId="23788" xr:uid="{00000000-0005-0000-0000-0000D7190000}"/>
    <cellStyle name="20 % – Zvýraznění4 5 3 5" xfId="2286" xr:uid="{00000000-0005-0000-0000-0000D8190000}"/>
    <cellStyle name="20 % – Zvýraznění4 5 3 5 2" xfId="14923" xr:uid="{00000000-0005-0000-0000-0000D9190000}"/>
    <cellStyle name="20 % – Zvýraznění4 5 3 5 3" xfId="19689" xr:uid="{00000000-0005-0000-0000-0000DA190000}"/>
    <cellStyle name="20 % – Zvýraznění4 5 3 5 4" xfId="8756" xr:uid="{00000000-0005-0000-0000-0000DB190000}"/>
    <cellStyle name="20 % – Zvýraznění4 5 3 5 5" xfId="23789" xr:uid="{00000000-0005-0000-0000-0000DC190000}"/>
    <cellStyle name="20 % – Zvýraznění4 5 3 6" xfId="11471" xr:uid="{00000000-0005-0000-0000-0000DD190000}"/>
    <cellStyle name="20 % – Zvýraznění4 5 3 7" xfId="15389" xr:uid="{00000000-0005-0000-0000-0000DE190000}"/>
    <cellStyle name="20 % – Zvýraznění4 5 3 8" xfId="19685" xr:uid="{00000000-0005-0000-0000-0000DF190000}"/>
    <cellStyle name="20 % – Zvýraznění4 5 3 9" xfId="7715" xr:uid="{00000000-0005-0000-0000-0000E0190000}"/>
    <cellStyle name="20 % – Zvýraznění4 5 4" xfId="2287" xr:uid="{00000000-0005-0000-0000-0000E1190000}"/>
    <cellStyle name="20 % – Zvýraznění4 5 4 2" xfId="2288" xr:uid="{00000000-0005-0000-0000-0000E2190000}"/>
    <cellStyle name="20 % – Zvýraznění4 5 4 2 2" xfId="12666" xr:uid="{00000000-0005-0000-0000-0000E3190000}"/>
    <cellStyle name="20 % – Zvýraznění4 5 4 2 3" xfId="16539" xr:uid="{00000000-0005-0000-0000-0000E4190000}"/>
    <cellStyle name="20 % – Zvýraznění4 5 4 2 4" xfId="19691" xr:uid="{00000000-0005-0000-0000-0000E5190000}"/>
    <cellStyle name="20 % – Zvýraznění4 5 4 2 5" xfId="8758" xr:uid="{00000000-0005-0000-0000-0000E6190000}"/>
    <cellStyle name="20 % – Zvýraznění4 5 4 2 6" xfId="23791" xr:uid="{00000000-0005-0000-0000-0000E7190000}"/>
    <cellStyle name="20 % – Zvýraznění4 5 4 3" xfId="2289" xr:uid="{00000000-0005-0000-0000-0000E8190000}"/>
    <cellStyle name="20 % – Zvýraznění4 5 4 3 2" xfId="13519" xr:uid="{00000000-0005-0000-0000-0000E9190000}"/>
    <cellStyle name="20 % – Zvýraznění4 5 4 3 3" xfId="17392" xr:uid="{00000000-0005-0000-0000-0000EA190000}"/>
    <cellStyle name="20 % – Zvýraznění4 5 4 3 4" xfId="19692" xr:uid="{00000000-0005-0000-0000-0000EB190000}"/>
    <cellStyle name="20 % – Zvýraznění4 5 4 3 5" xfId="8759" xr:uid="{00000000-0005-0000-0000-0000EC190000}"/>
    <cellStyle name="20 % – Zvýraznění4 5 4 3 6" xfId="23792" xr:uid="{00000000-0005-0000-0000-0000ED190000}"/>
    <cellStyle name="20 % – Zvýraznění4 5 4 4" xfId="2290" xr:uid="{00000000-0005-0000-0000-0000EE190000}"/>
    <cellStyle name="20 % – Zvýraznění4 5 4 4 2" xfId="14375" xr:uid="{00000000-0005-0000-0000-0000EF190000}"/>
    <cellStyle name="20 % – Zvýraznění4 5 4 4 3" xfId="18248" xr:uid="{00000000-0005-0000-0000-0000F0190000}"/>
    <cellStyle name="20 % – Zvýraznění4 5 4 4 4" xfId="19693" xr:uid="{00000000-0005-0000-0000-0000F1190000}"/>
    <cellStyle name="20 % – Zvýraznění4 5 4 4 5" xfId="8760" xr:uid="{00000000-0005-0000-0000-0000F2190000}"/>
    <cellStyle name="20 % – Zvýraznění4 5 4 4 6" xfId="23793" xr:uid="{00000000-0005-0000-0000-0000F3190000}"/>
    <cellStyle name="20 % – Zvýraznění4 5 4 5" xfId="11812" xr:uid="{00000000-0005-0000-0000-0000F4190000}"/>
    <cellStyle name="20 % – Zvýraznění4 5 4 6" xfId="15685" xr:uid="{00000000-0005-0000-0000-0000F5190000}"/>
    <cellStyle name="20 % – Zvýraznění4 5 4 7" xfId="19690" xr:uid="{00000000-0005-0000-0000-0000F6190000}"/>
    <cellStyle name="20 % – Zvýraznění4 5 4 8" xfId="8757" xr:uid="{00000000-0005-0000-0000-0000F7190000}"/>
    <cellStyle name="20 % – Zvýraznění4 5 4 9" xfId="23790" xr:uid="{00000000-0005-0000-0000-0000F8190000}"/>
    <cellStyle name="20 % – Zvýraznění4 5 5" xfId="2291" xr:uid="{00000000-0005-0000-0000-0000F9190000}"/>
    <cellStyle name="20 % – Zvýraznění4 5 5 2" xfId="2292" xr:uid="{00000000-0005-0000-0000-0000FA190000}"/>
    <cellStyle name="20 % – Zvýraznění4 5 5 2 2" xfId="12782" xr:uid="{00000000-0005-0000-0000-0000FB190000}"/>
    <cellStyle name="20 % – Zvýraznění4 5 5 2 3" xfId="16655" xr:uid="{00000000-0005-0000-0000-0000FC190000}"/>
    <cellStyle name="20 % – Zvýraznění4 5 5 2 4" xfId="19695" xr:uid="{00000000-0005-0000-0000-0000FD190000}"/>
    <cellStyle name="20 % – Zvýraznění4 5 5 2 5" xfId="8762" xr:uid="{00000000-0005-0000-0000-0000FE190000}"/>
    <cellStyle name="20 % – Zvýraznění4 5 5 2 6" xfId="23795" xr:uid="{00000000-0005-0000-0000-0000FF190000}"/>
    <cellStyle name="20 % – Zvýraznění4 5 5 3" xfId="2293" xr:uid="{00000000-0005-0000-0000-0000001A0000}"/>
    <cellStyle name="20 % – Zvýraznění4 5 5 3 2" xfId="13635" xr:uid="{00000000-0005-0000-0000-0000011A0000}"/>
    <cellStyle name="20 % – Zvýraznění4 5 5 3 3" xfId="17508" xr:uid="{00000000-0005-0000-0000-0000021A0000}"/>
    <cellStyle name="20 % – Zvýraznění4 5 5 3 4" xfId="19696" xr:uid="{00000000-0005-0000-0000-0000031A0000}"/>
    <cellStyle name="20 % – Zvýraznění4 5 5 3 5" xfId="8763" xr:uid="{00000000-0005-0000-0000-0000041A0000}"/>
    <cellStyle name="20 % – Zvýraznění4 5 5 3 6" xfId="23796" xr:uid="{00000000-0005-0000-0000-0000051A0000}"/>
    <cellStyle name="20 % – Zvýraznění4 5 5 4" xfId="2294" xr:uid="{00000000-0005-0000-0000-0000061A0000}"/>
    <cellStyle name="20 % – Zvýraznění4 5 5 4 2" xfId="14491" xr:uid="{00000000-0005-0000-0000-0000071A0000}"/>
    <cellStyle name="20 % – Zvýraznění4 5 5 4 3" xfId="18364" xr:uid="{00000000-0005-0000-0000-0000081A0000}"/>
    <cellStyle name="20 % – Zvýraznění4 5 5 4 4" xfId="19697" xr:uid="{00000000-0005-0000-0000-0000091A0000}"/>
    <cellStyle name="20 % – Zvýraznění4 5 5 4 5" xfId="8764" xr:uid="{00000000-0005-0000-0000-00000A1A0000}"/>
    <cellStyle name="20 % – Zvýraznění4 5 5 4 6" xfId="23797" xr:uid="{00000000-0005-0000-0000-00000B1A0000}"/>
    <cellStyle name="20 % – Zvýraznění4 5 5 5" xfId="11928" xr:uid="{00000000-0005-0000-0000-00000C1A0000}"/>
    <cellStyle name="20 % – Zvýraznění4 5 5 6" xfId="15801" xr:uid="{00000000-0005-0000-0000-00000D1A0000}"/>
    <cellStyle name="20 % – Zvýraznění4 5 5 7" xfId="19694" xr:uid="{00000000-0005-0000-0000-00000E1A0000}"/>
    <cellStyle name="20 % – Zvýraznění4 5 5 8" xfId="8761" xr:uid="{00000000-0005-0000-0000-00000F1A0000}"/>
    <cellStyle name="20 % – Zvýraznění4 5 5 9" xfId="23794" xr:uid="{00000000-0005-0000-0000-0000101A0000}"/>
    <cellStyle name="20 % – Zvýraznění4 5 6" xfId="2295" xr:uid="{00000000-0005-0000-0000-0000111A0000}"/>
    <cellStyle name="20 % – Zvýraznění4 5 6 2" xfId="2296" xr:uid="{00000000-0005-0000-0000-0000121A0000}"/>
    <cellStyle name="20 % – Zvýraznění4 5 6 2 2" xfId="12877" xr:uid="{00000000-0005-0000-0000-0000131A0000}"/>
    <cellStyle name="20 % – Zvýraznění4 5 6 2 3" xfId="16750" xr:uid="{00000000-0005-0000-0000-0000141A0000}"/>
    <cellStyle name="20 % – Zvýraznění4 5 6 2 4" xfId="19699" xr:uid="{00000000-0005-0000-0000-0000151A0000}"/>
    <cellStyle name="20 % – Zvýraznění4 5 6 2 5" xfId="8766" xr:uid="{00000000-0005-0000-0000-0000161A0000}"/>
    <cellStyle name="20 % – Zvýraznění4 5 6 2 6" xfId="23799" xr:uid="{00000000-0005-0000-0000-0000171A0000}"/>
    <cellStyle name="20 % – Zvýraznění4 5 6 3" xfId="2297" xr:uid="{00000000-0005-0000-0000-0000181A0000}"/>
    <cellStyle name="20 % – Zvýraznění4 5 6 3 2" xfId="13730" xr:uid="{00000000-0005-0000-0000-0000191A0000}"/>
    <cellStyle name="20 % – Zvýraznění4 5 6 3 3" xfId="17603" xr:uid="{00000000-0005-0000-0000-00001A1A0000}"/>
    <cellStyle name="20 % – Zvýraznění4 5 6 3 4" xfId="19700" xr:uid="{00000000-0005-0000-0000-00001B1A0000}"/>
    <cellStyle name="20 % – Zvýraznění4 5 6 3 5" xfId="8767" xr:uid="{00000000-0005-0000-0000-00001C1A0000}"/>
    <cellStyle name="20 % – Zvýraznění4 5 6 3 6" xfId="23800" xr:uid="{00000000-0005-0000-0000-00001D1A0000}"/>
    <cellStyle name="20 % – Zvýraznění4 5 6 4" xfId="2298" xr:uid="{00000000-0005-0000-0000-00001E1A0000}"/>
    <cellStyle name="20 % – Zvýraznění4 5 6 4 2" xfId="14586" xr:uid="{00000000-0005-0000-0000-00001F1A0000}"/>
    <cellStyle name="20 % – Zvýraznění4 5 6 4 3" xfId="18459" xr:uid="{00000000-0005-0000-0000-0000201A0000}"/>
    <cellStyle name="20 % – Zvýraznění4 5 6 4 4" xfId="19701" xr:uid="{00000000-0005-0000-0000-0000211A0000}"/>
    <cellStyle name="20 % – Zvýraznění4 5 6 4 5" xfId="8768" xr:uid="{00000000-0005-0000-0000-0000221A0000}"/>
    <cellStyle name="20 % – Zvýraznění4 5 6 4 6" xfId="23801" xr:uid="{00000000-0005-0000-0000-0000231A0000}"/>
    <cellStyle name="20 % – Zvýraznění4 5 6 5" xfId="12023" xr:uid="{00000000-0005-0000-0000-0000241A0000}"/>
    <cellStyle name="20 % – Zvýraznění4 5 6 6" xfId="15896" xr:uid="{00000000-0005-0000-0000-0000251A0000}"/>
    <cellStyle name="20 % – Zvýraznění4 5 6 7" xfId="19698" xr:uid="{00000000-0005-0000-0000-0000261A0000}"/>
    <cellStyle name="20 % – Zvýraznění4 5 6 8" xfId="8765" xr:uid="{00000000-0005-0000-0000-0000271A0000}"/>
    <cellStyle name="20 % – Zvýraznění4 5 6 9" xfId="23798" xr:uid="{00000000-0005-0000-0000-0000281A0000}"/>
    <cellStyle name="20 % – Zvýraznění4 5 7" xfId="2299" xr:uid="{00000000-0005-0000-0000-0000291A0000}"/>
    <cellStyle name="20 % – Zvýraznění4 5 7 2" xfId="2300" xr:uid="{00000000-0005-0000-0000-00002A1A0000}"/>
    <cellStyle name="20 % – Zvýraznění4 5 7 2 2" xfId="12970" xr:uid="{00000000-0005-0000-0000-00002B1A0000}"/>
    <cellStyle name="20 % – Zvýraznění4 5 7 2 3" xfId="16843" xr:uid="{00000000-0005-0000-0000-00002C1A0000}"/>
    <cellStyle name="20 % – Zvýraznění4 5 7 2 4" xfId="19703" xr:uid="{00000000-0005-0000-0000-00002D1A0000}"/>
    <cellStyle name="20 % – Zvýraznění4 5 7 2 5" xfId="8770" xr:uid="{00000000-0005-0000-0000-00002E1A0000}"/>
    <cellStyle name="20 % – Zvýraznění4 5 7 2 6" xfId="23803" xr:uid="{00000000-0005-0000-0000-00002F1A0000}"/>
    <cellStyle name="20 % – Zvýraznění4 5 7 3" xfId="2301" xr:uid="{00000000-0005-0000-0000-0000301A0000}"/>
    <cellStyle name="20 % – Zvýraznění4 5 7 3 2" xfId="13823" xr:uid="{00000000-0005-0000-0000-0000311A0000}"/>
    <cellStyle name="20 % – Zvýraznění4 5 7 3 3" xfId="17696" xr:uid="{00000000-0005-0000-0000-0000321A0000}"/>
    <cellStyle name="20 % – Zvýraznění4 5 7 3 4" xfId="19704" xr:uid="{00000000-0005-0000-0000-0000331A0000}"/>
    <cellStyle name="20 % – Zvýraznění4 5 7 3 5" xfId="8771" xr:uid="{00000000-0005-0000-0000-0000341A0000}"/>
    <cellStyle name="20 % – Zvýraznění4 5 7 3 6" xfId="23804" xr:uid="{00000000-0005-0000-0000-0000351A0000}"/>
    <cellStyle name="20 % – Zvýraznění4 5 7 4" xfId="2302" xr:uid="{00000000-0005-0000-0000-0000361A0000}"/>
    <cellStyle name="20 % – Zvýraznění4 5 7 4 2" xfId="14679" xr:uid="{00000000-0005-0000-0000-0000371A0000}"/>
    <cellStyle name="20 % – Zvýraznění4 5 7 4 3" xfId="18552" xr:uid="{00000000-0005-0000-0000-0000381A0000}"/>
    <cellStyle name="20 % – Zvýraznění4 5 7 4 4" xfId="19705" xr:uid="{00000000-0005-0000-0000-0000391A0000}"/>
    <cellStyle name="20 % – Zvýraznění4 5 7 4 5" xfId="8772" xr:uid="{00000000-0005-0000-0000-00003A1A0000}"/>
    <cellStyle name="20 % – Zvýraznění4 5 7 4 6" xfId="23805" xr:uid="{00000000-0005-0000-0000-00003B1A0000}"/>
    <cellStyle name="20 % – Zvýraznění4 5 7 5" xfId="12116" xr:uid="{00000000-0005-0000-0000-00003C1A0000}"/>
    <cellStyle name="20 % – Zvýraznění4 5 7 6" xfId="15989" xr:uid="{00000000-0005-0000-0000-00003D1A0000}"/>
    <cellStyle name="20 % – Zvýraznění4 5 7 7" xfId="19702" xr:uid="{00000000-0005-0000-0000-00003E1A0000}"/>
    <cellStyle name="20 % – Zvýraznění4 5 7 8" xfId="8769" xr:uid="{00000000-0005-0000-0000-00003F1A0000}"/>
    <cellStyle name="20 % – Zvýraznění4 5 7 9" xfId="23802" xr:uid="{00000000-0005-0000-0000-0000401A0000}"/>
    <cellStyle name="20 % – Zvýraznění4 5 8" xfId="2303" xr:uid="{00000000-0005-0000-0000-0000411A0000}"/>
    <cellStyle name="20 % – Zvýraznění4 5 8 2" xfId="2304" xr:uid="{00000000-0005-0000-0000-0000421A0000}"/>
    <cellStyle name="20 % – Zvýraznění4 5 8 2 2" xfId="13053" xr:uid="{00000000-0005-0000-0000-0000431A0000}"/>
    <cellStyle name="20 % – Zvýraznění4 5 8 2 3" xfId="16926" xr:uid="{00000000-0005-0000-0000-0000441A0000}"/>
    <cellStyle name="20 % – Zvýraznění4 5 8 2 4" xfId="19707" xr:uid="{00000000-0005-0000-0000-0000451A0000}"/>
    <cellStyle name="20 % – Zvýraznění4 5 8 2 5" xfId="8774" xr:uid="{00000000-0005-0000-0000-0000461A0000}"/>
    <cellStyle name="20 % – Zvýraznění4 5 8 2 6" xfId="23807" xr:uid="{00000000-0005-0000-0000-0000471A0000}"/>
    <cellStyle name="20 % – Zvýraznění4 5 8 3" xfId="2305" xr:uid="{00000000-0005-0000-0000-0000481A0000}"/>
    <cellStyle name="20 % – Zvýraznění4 5 8 3 2" xfId="13906" xr:uid="{00000000-0005-0000-0000-0000491A0000}"/>
    <cellStyle name="20 % – Zvýraznění4 5 8 3 3" xfId="17779" xr:uid="{00000000-0005-0000-0000-00004A1A0000}"/>
    <cellStyle name="20 % – Zvýraznění4 5 8 3 4" xfId="19708" xr:uid="{00000000-0005-0000-0000-00004B1A0000}"/>
    <cellStyle name="20 % – Zvýraznění4 5 8 3 5" xfId="8775" xr:uid="{00000000-0005-0000-0000-00004C1A0000}"/>
    <cellStyle name="20 % – Zvýraznění4 5 8 3 6" xfId="23808" xr:uid="{00000000-0005-0000-0000-00004D1A0000}"/>
    <cellStyle name="20 % – Zvýraznění4 5 8 4" xfId="2306" xr:uid="{00000000-0005-0000-0000-00004E1A0000}"/>
    <cellStyle name="20 % – Zvýraznění4 5 8 4 2" xfId="14762" xr:uid="{00000000-0005-0000-0000-00004F1A0000}"/>
    <cellStyle name="20 % – Zvýraznění4 5 8 4 3" xfId="18635" xr:uid="{00000000-0005-0000-0000-0000501A0000}"/>
    <cellStyle name="20 % – Zvýraznění4 5 8 4 4" xfId="19709" xr:uid="{00000000-0005-0000-0000-0000511A0000}"/>
    <cellStyle name="20 % – Zvýraznění4 5 8 4 5" xfId="8776" xr:uid="{00000000-0005-0000-0000-0000521A0000}"/>
    <cellStyle name="20 % – Zvýraznění4 5 8 4 6" xfId="23809" xr:uid="{00000000-0005-0000-0000-0000531A0000}"/>
    <cellStyle name="20 % – Zvýraznění4 5 8 5" xfId="12199" xr:uid="{00000000-0005-0000-0000-0000541A0000}"/>
    <cellStyle name="20 % – Zvýraznění4 5 8 6" xfId="16072" xr:uid="{00000000-0005-0000-0000-0000551A0000}"/>
    <cellStyle name="20 % – Zvýraznění4 5 8 7" xfId="19706" xr:uid="{00000000-0005-0000-0000-0000561A0000}"/>
    <cellStyle name="20 % – Zvýraznění4 5 8 8" xfId="8773" xr:uid="{00000000-0005-0000-0000-0000571A0000}"/>
    <cellStyle name="20 % – Zvýraznění4 5 8 9" xfId="23806" xr:uid="{00000000-0005-0000-0000-0000581A0000}"/>
    <cellStyle name="20 % – Zvýraznění4 5 9" xfId="2307" xr:uid="{00000000-0005-0000-0000-0000591A0000}"/>
    <cellStyle name="20 % – Zvýraznění4 5 9 2" xfId="12300" xr:uid="{00000000-0005-0000-0000-00005A1A0000}"/>
    <cellStyle name="20 % – Zvýraznění4 5 9 3" xfId="16173" xr:uid="{00000000-0005-0000-0000-00005B1A0000}"/>
    <cellStyle name="20 % – Zvýraznění4 5 9 4" xfId="19710" xr:uid="{00000000-0005-0000-0000-00005C1A0000}"/>
    <cellStyle name="20 % – Zvýraznění4 5 9 5" xfId="8777" xr:uid="{00000000-0005-0000-0000-00005D1A0000}"/>
    <cellStyle name="20 % – Zvýraznění4 5 9 6" xfId="23810" xr:uid="{00000000-0005-0000-0000-00005E1A0000}"/>
    <cellStyle name="20 % – Zvýraznění4 6" xfId="410" xr:uid="{00000000-0005-0000-0000-00005F1A0000}"/>
    <cellStyle name="20 % – Zvýraznění4 6 10" xfId="2308" xr:uid="{00000000-0005-0000-0000-0000601A0000}"/>
    <cellStyle name="20 % – Zvýraznění4 6 10 2" xfId="13994" xr:uid="{00000000-0005-0000-0000-0000611A0000}"/>
    <cellStyle name="20 % – Zvýraznění4 6 10 3" xfId="17867" xr:uid="{00000000-0005-0000-0000-0000621A0000}"/>
    <cellStyle name="20 % – Zvýraznění4 6 10 4" xfId="19712" xr:uid="{00000000-0005-0000-0000-0000631A0000}"/>
    <cellStyle name="20 % – Zvýraznění4 6 10 5" xfId="8778" xr:uid="{00000000-0005-0000-0000-0000641A0000}"/>
    <cellStyle name="20 % – Zvýraznění4 6 10 6" xfId="23812" xr:uid="{00000000-0005-0000-0000-0000651A0000}"/>
    <cellStyle name="20 % – Zvýraznění4 6 11" xfId="2309" xr:uid="{00000000-0005-0000-0000-0000661A0000}"/>
    <cellStyle name="20 % – Zvýraznění4 6 11 2" xfId="14924" xr:uid="{00000000-0005-0000-0000-0000671A0000}"/>
    <cellStyle name="20 % – Zvýraznění4 6 11 3" xfId="19713" xr:uid="{00000000-0005-0000-0000-0000681A0000}"/>
    <cellStyle name="20 % – Zvýraznění4 6 11 4" xfId="8779" xr:uid="{00000000-0005-0000-0000-0000691A0000}"/>
    <cellStyle name="20 % – Zvýraznění4 6 11 5" xfId="23813" xr:uid="{00000000-0005-0000-0000-00006A1A0000}"/>
    <cellStyle name="20 % – Zvýraznění4 6 12" xfId="11555" xr:uid="{00000000-0005-0000-0000-00006B1A0000}"/>
    <cellStyle name="20 % – Zvýraznění4 6 13" xfId="15305" xr:uid="{00000000-0005-0000-0000-00006C1A0000}"/>
    <cellStyle name="20 % – Zvýraznění4 6 14" xfId="19711" xr:uid="{00000000-0005-0000-0000-00006D1A0000}"/>
    <cellStyle name="20 % – Zvýraznění4 6 15" xfId="7716" xr:uid="{00000000-0005-0000-0000-00006E1A0000}"/>
    <cellStyle name="20 % – Zvýraznění4 6 16" xfId="23811" xr:uid="{00000000-0005-0000-0000-00006F1A0000}"/>
    <cellStyle name="20 % – Zvýraznění4 6 2" xfId="2310" xr:uid="{00000000-0005-0000-0000-0000701A0000}"/>
    <cellStyle name="20 % – Zvýraznění4 6 2 2" xfId="2311" xr:uid="{00000000-0005-0000-0000-0000711A0000}"/>
    <cellStyle name="20 % – Zvýraznění4 6 2 2 2" xfId="12454" xr:uid="{00000000-0005-0000-0000-0000721A0000}"/>
    <cellStyle name="20 % – Zvýraznění4 6 2 2 3" xfId="16327" xr:uid="{00000000-0005-0000-0000-0000731A0000}"/>
    <cellStyle name="20 % – Zvýraznění4 6 2 2 4" xfId="19715" xr:uid="{00000000-0005-0000-0000-0000741A0000}"/>
    <cellStyle name="20 % – Zvýraznění4 6 2 2 5" xfId="8781" xr:uid="{00000000-0005-0000-0000-0000751A0000}"/>
    <cellStyle name="20 % – Zvýraznění4 6 2 2 6" xfId="23815" xr:uid="{00000000-0005-0000-0000-0000761A0000}"/>
    <cellStyle name="20 % – Zvýraznění4 6 2 3" xfId="2312" xr:uid="{00000000-0005-0000-0000-0000771A0000}"/>
    <cellStyle name="20 % – Zvýraznění4 6 2 3 2" xfId="13307" xr:uid="{00000000-0005-0000-0000-0000781A0000}"/>
    <cellStyle name="20 % – Zvýraznění4 6 2 3 3" xfId="17180" xr:uid="{00000000-0005-0000-0000-0000791A0000}"/>
    <cellStyle name="20 % – Zvýraznění4 6 2 3 4" xfId="19716" xr:uid="{00000000-0005-0000-0000-00007A1A0000}"/>
    <cellStyle name="20 % – Zvýraznění4 6 2 3 5" xfId="8782" xr:uid="{00000000-0005-0000-0000-00007B1A0000}"/>
    <cellStyle name="20 % – Zvýraznění4 6 2 3 6" xfId="23816" xr:uid="{00000000-0005-0000-0000-00007C1A0000}"/>
    <cellStyle name="20 % – Zvýraznění4 6 2 4" xfId="2313" xr:uid="{00000000-0005-0000-0000-00007D1A0000}"/>
    <cellStyle name="20 % – Zvýraznění4 6 2 4 2" xfId="14162" xr:uid="{00000000-0005-0000-0000-00007E1A0000}"/>
    <cellStyle name="20 % – Zvýraznění4 6 2 4 3" xfId="18035" xr:uid="{00000000-0005-0000-0000-00007F1A0000}"/>
    <cellStyle name="20 % – Zvýraznění4 6 2 4 4" xfId="19717" xr:uid="{00000000-0005-0000-0000-0000801A0000}"/>
    <cellStyle name="20 % – Zvýraznění4 6 2 4 5" xfId="8783" xr:uid="{00000000-0005-0000-0000-0000811A0000}"/>
    <cellStyle name="20 % – Zvýraznění4 6 2 4 6" xfId="23817" xr:uid="{00000000-0005-0000-0000-0000821A0000}"/>
    <cellStyle name="20 % – Zvýraznění4 6 2 5" xfId="11630" xr:uid="{00000000-0005-0000-0000-0000831A0000}"/>
    <cellStyle name="20 % – Zvýraznění4 6 2 6" xfId="15473" xr:uid="{00000000-0005-0000-0000-0000841A0000}"/>
    <cellStyle name="20 % – Zvýraznění4 6 2 7" xfId="19714" xr:uid="{00000000-0005-0000-0000-0000851A0000}"/>
    <cellStyle name="20 % – Zvýraznění4 6 2 8" xfId="8780" xr:uid="{00000000-0005-0000-0000-0000861A0000}"/>
    <cellStyle name="20 % – Zvýraznění4 6 2 9" xfId="23814" xr:uid="{00000000-0005-0000-0000-0000871A0000}"/>
    <cellStyle name="20 % – Zvýraznění4 6 3" xfId="2314" xr:uid="{00000000-0005-0000-0000-0000881A0000}"/>
    <cellStyle name="20 % – Zvýraznění4 6 3 2" xfId="2315" xr:uid="{00000000-0005-0000-0000-0000891A0000}"/>
    <cellStyle name="20 % – Zvýraznění4 6 3 2 2" xfId="12652" xr:uid="{00000000-0005-0000-0000-00008A1A0000}"/>
    <cellStyle name="20 % – Zvýraznění4 6 3 2 3" xfId="16525" xr:uid="{00000000-0005-0000-0000-00008B1A0000}"/>
    <cellStyle name="20 % – Zvýraznění4 6 3 2 4" xfId="19719" xr:uid="{00000000-0005-0000-0000-00008C1A0000}"/>
    <cellStyle name="20 % – Zvýraznění4 6 3 2 5" xfId="8785" xr:uid="{00000000-0005-0000-0000-00008D1A0000}"/>
    <cellStyle name="20 % – Zvýraznění4 6 3 2 6" xfId="23819" xr:uid="{00000000-0005-0000-0000-00008E1A0000}"/>
    <cellStyle name="20 % – Zvýraznění4 6 3 3" xfId="2316" xr:uid="{00000000-0005-0000-0000-00008F1A0000}"/>
    <cellStyle name="20 % – Zvýraznění4 6 3 3 2" xfId="13505" xr:uid="{00000000-0005-0000-0000-0000901A0000}"/>
    <cellStyle name="20 % – Zvýraznění4 6 3 3 3" xfId="17378" xr:uid="{00000000-0005-0000-0000-0000911A0000}"/>
    <cellStyle name="20 % – Zvýraznění4 6 3 3 4" xfId="19720" xr:uid="{00000000-0005-0000-0000-0000921A0000}"/>
    <cellStyle name="20 % – Zvýraznění4 6 3 3 5" xfId="8786" xr:uid="{00000000-0005-0000-0000-0000931A0000}"/>
    <cellStyle name="20 % – Zvýraznění4 6 3 3 6" xfId="23820" xr:uid="{00000000-0005-0000-0000-0000941A0000}"/>
    <cellStyle name="20 % – Zvýraznění4 6 3 4" xfId="2317" xr:uid="{00000000-0005-0000-0000-0000951A0000}"/>
    <cellStyle name="20 % – Zvýraznění4 6 3 4 2" xfId="14361" xr:uid="{00000000-0005-0000-0000-0000961A0000}"/>
    <cellStyle name="20 % – Zvýraznění4 6 3 4 3" xfId="18234" xr:uid="{00000000-0005-0000-0000-0000971A0000}"/>
    <cellStyle name="20 % – Zvýraznění4 6 3 4 4" xfId="19721" xr:uid="{00000000-0005-0000-0000-0000981A0000}"/>
    <cellStyle name="20 % – Zvýraznění4 6 3 4 5" xfId="8787" xr:uid="{00000000-0005-0000-0000-0000991A0000}"/>
    <cellStyle name="20 % – Zvýraznění4 6 3 4 6" xfId="23821" xr:uid="{00000000-0005-0000-0000-00009A1A0000}"/>
    <cellStyle name="20 % – Zvýraznění4 6 3 5" xfId="11798" xr:uid="{00000000-0005-0000-0000-00009B1A0000}"/>
    <cellStyle name="20 % – Zvýraznění4 6 3 6" xfId="15671" xr:uid="{00000000-0005-0000-0000-00009C1A0000}"/>
    <cellStyle name="20 % – Zvýraznění4 6 3 7" xfId="19718" xr:uid="{00000000-0005-0000-0000-00009D1A0000}"/>
    <cellStyle name="20 % – Zvýraznění4 6 3 8" xfId="8784" xr:uid="{00000000-0005-0000-0000-00009E1A0000}"/>
    <cellStyle name="20 % – Zvýraznění4 6 3 9" xfId="23818" xr:uid="{00000000-0005-0000-0000-00009F1A0000}"/>
    <cellStyle name="20 % – Zvýraznění4 6 4" xfId="2318" xr:uid="{00000000-0005-0000-0000-0000A01A0000}"/>
    <cellStyle name="20 % – Zvýraznění4 6 4 2" xfId="2319" xr:uid="{00000000-0005-0000-0000-0000A11A0000}"/>
    <cellStyle name="20 % – Zvýraznění4 6 4 2 2" xfId="12768" xr:uid="{00000000-0005-0000-0000-0000A21A0000}"/>
    <cellStyle name="20 % – Zvýraznění4 6 4 2 3" xfId="16641" xr:uid="{00000000-0005-0000-0000-0000A31A0000}"/>
    <cellStyle name="20 % – Zvýraznění4 6 4 2 4" xfId="19723" xr:uid="{00000000-0005-0000-0000-0000A41A0000}"/>
    <cellStyle name="20 % – Zvýraznění4 6 4 2 5" xfId="8789" xr:uid="{00000000-0005-0000-0000-0000A51A0000}"/>
    <cellStyle name="20 % – Zvýraznění4 6 4 2 6" xfId="23823" xr:uid="{00000000-0005-0000-0000-0000A61A0000}"/>
    <cellStyle name="20 % – Zvýraznění4 6 4 3" xfId="2320" xr:uid="{00000000-0005-0000-0000-0000A71A0000}"/>
    <cellStyle name="20 % – Zvýraznění4 6 4 3 2" xfId="13621" xr:uid="{00000000-0005-0000-0000-0000A81A0000}"/>
    <cellStyle name="20 % – Zvýraznění4 6 4 3 3" xfId="17494" xr:uid="{00000000-0005-0000-0000-0000A91A0000}"/>
    <cellStyle name="20 % – Zvýraznění4 6 4 3 4" xfId="19724" xr:uid="{00000000-0005-0000-0000-0000AA1A0000}"/>
    <cellStyle name="20 % – Zvýraznění4 6 4 3 5" xfId="8790" xr:uid="{00000000-0005-0000-0000-0000AB1A0000}"/>
    <cellStyle name="20 % – Zvýraznění4 6 4 3 6" xfId="23824" xr:uid="{00000000-0005-0000-0000-0000AC1A0000}"/>
    <cellStyle name="20 % – Zvýraznění4 6 4 4" xfId="2321" xr:uid="{00000000-0005-0000-0000-0000AD1A0000}"/>
    <cellStyle name="20 % – Zvýraznění4 6 4 4 2" xfId="14477" xr:uid="{00000000-0005-0000-0000-0000AE1A0000}"/>
    <cellStyle name="20 % – Zvýraznění4 6 4 4 3" xfId="18350" xr:uid="{00000000-0005-0000-0000-0000AF1A0000}"/>
    <cellStyle name="20 % – Zvýraznění4 6 4 4 4" xfId="19725" xr:uid="{00000000-0005-0000-0000-0000B01A0000}"/>
    <cellStyle name="20 % – Zvýraznění4 6 4 4 5" xfId="8791" xr:uid="{00000000-0005-0000-0000-0000B11A0000}"/>
    <cellStyle name="20 % – Zvýraznění4 6 4 4 6" xfId="23825" xr:uid="{00000000-0005-0000-0000-0000B21A0000}"/>
    <cellStyle name="20 % – Zvýraznění4 6 4 5" xfId="11914" xr:uid="{00000000-0005-0000-0000-0000B31A0000}"/>
    <cellStyle name="20 % – Zvýraznění4 6 4 6" xfId="15787" xr:uid="{00000000-0005-0000-0000-0000B41A0000}"/>
    <cellStyle name="20 % – Zvýraznění4 6 4 7" xfId="19722" xr:uid="{00000000-0005-0000-0000-0000B51A0000}"/>
    <cellStyle name="20 % – Zvýraznění4 6 4 8" xfId="8788" xr:uid="{00000000-0005-0000-0000-0000B61A0000}"/>
    <cellStyle name="20 % – Zvýraznění4 6 4 9" xfId="23822" xr:uid="{00000000-0005-0000-0000-0000B71A0000}"/>
    <cellStyle name="20 % – Zvýraznění4 6 5" xfId="2322" xr:uid="{00000000-0005-0000-0000-0000B81A0000}"/>
    <cellStyle name="20 % – Zvýraznění4 6 5 2" xfId="2323" xr:uid="{00000000-0005-0000-0000-0000B91A0000}"/>
    <cellStyle name="20 % – Zvýraznění4 6 5 2 2" xfId="12863" xr:uid="{00000000-0005-0000-0000-0000BA1A0000}"/>
    <cellStyle name="20 % – Zvýraznění4 6 5 2 3" xfId="16736" xr:uid="{00000000-0005-0000-0000-0000BB1A0000}"/>
    <cellStyle name="20 % – Zvýraznění4 6 5 2 4" xfId="19727" xr:uid="{00000000-0005-0000-0000-0000BC1A0000}"/>
    <cellStyle name="20 % – Zvýraznění4 6 5 2 5" xfId="8793" xr:uid="{00000000-0005-0000-0000-0000BD1A0000}"/>
    <cellStyle name="20 % – Zvýraznění4 6 5 2 6" xfId="23827" xr:uid="{00000000-0005-0000-0000-0000BE1A0000}"/>
    <cellStyle name="20 % – Zvýraznění4 6 5 3" xfId="2324" xr:uid="{00000000-0005-0000-0000-0000BF1A0000}"/>
    <cellStyle name="20 % – Zvýraznění4 6 5 3 2" xfId="13716" xr:uid="{00000000-0005-0000-0000-0000C01A0000}"/>
    <cellStyle name="20 % – Zvýraznění4 6 5 3 3" xfId="17589" xr:uid="{00000000-0005-0000-0000-0000C11A0000}"/>
    <cellStyle name="20 % – Zvýraznění4 6 5 3 4" xfId="19728" xr:uid="{00000000-0005-0000-0000-0000C21A0000}"/>
    <cellStyle name="20 % – Zvýraznění4 6 5 3 5" xfId="8794" xr:uid="{00000000-0005-0000-0000-0000C31A0000}"/>
    <cellStyle name="20 % – Zvýraznění4 6 5 3 6" xfId="23828" xr:uid="{00000000-0005-0000-0000-0000C41A0000}"/>
    <cellStyle name="20 % – Zvýraznění4 6 5 4" xfId="2325" xr:uid="{00000000-0005-0000-0000-0000C51A0000}"/>
    <cellStyle name="20 % – Zvýraznění4 6 5 4 2" xfId="14572" xr:uid="{00000000-0005-0000-0000-0000C61A0000}"/>
    <cellStyle name="20 % – Zvýraznění4 6 5 4 3" xfId="18445" xr:uid="{00000000-0005-0000-0000-0000C71A0000}"/>
    <cellStyle name="20 % – Zvýraznění4 6 5 4 4" xfId="19729" xr:uid="{00000000-0005-0000-0000-0000C81A0000}"/>
    <cellStyle name="20 % – Zvýraznění4 6 5 4 5" xfId="8795" xr:uid="{00000000-0005-0000-0000-0000C91A0000}"/>
    <cellStyle name="20 % – Zvýraznění4 6 5 4 6" xfId="23829" xr:uid="{00000000-0005-0000-0000-0000CA1A0000}"/>
    <cellStyle name="20 % – Zvýraznění4 6 5 5" xfId="12009" xr:uid="{00000000-0005-0000-0000-0000CB1A0000}"/>
    <cellStyle name="20 % – Zvýraznění4 6 5 6" xfId="15882" xr:uid="{00000000-0005-0000-0000-0000CC1A0000}"/>
    <cellStyle name="20 % – Zvýraznění4 6 5 7" xfId="19726" xr:uid="{00000000-0005-0000-0000-0000CD1A0000}"/>
    <cellStyle name="20 % – Zvýraznění4 6 5 8" xfId="8792" xr:uid="{00000000-0005-0000-0000-0000CE1A0000}"/>
    <cellStyle name="20 % – Zvýraznění4 6 5 9" xfId="23826" xr:uid="{00000000-0005-0000-0000-0000CF1A0000}"/>
    <cellStyle name="20 % – Zvýraznění4 6 6" xfId="2326" xr:uid="{00000000-0005-0000-0000-0000D01A0000}"/>
    <cellStyle name="20 % – Zvýraznění4 6 6 2" xfId="2327" xr:uid="{00000000-0005-0000-0000-0000D11A0000}"/>
    <cellStyle name="20 % – Zvýraznění4 6 6 2 2" xfId="12956" xr:uid="{00000000-0005-0000-0000-0000D21A0000}"/>
    <cellStyle name="20 % – Zvýraznění4 6 6 2 3" xfId="16829" xr:uid="{00000000-0005-0000-0000-0000D31A0000}"/>
    <cellStyle name="20 % – Zvýraznění4 6 6 2 4" xfId="19731" xr:uid="{00000000-0005-0000-0000-0000D41A0000}"/>
    <cellStyle name="20 % – Zvýraznění4 6 6 2 5" xfId="8797" xr:uid="{00000000-0005-0000-0000-0000D51A0000}"/>
    <cellStyle name="20 % – Zvýraznění4 6 6 2 6" xfId="23831" xr:uid="{00000000-0005-0000-0000-0000D61A0000}"/>
    <cellStyle name="20 % – Zvýraznění4 6 6 3" xfId="2328" xr:uid="{00000000-0005-0000-0000-0000D71A0000}"/>
    <cellStyle name="20 % – Zvýraznění4 6 6 3 2" xfId="13809" xr:uid="{00000000-0005-0000-0000-0000D81A0000}"/>
    <cellStyle name="20 % – Zvýraznění4 6 6 3 3" xfId="17682" xr:uid="{00000000-0005-0000-0000-0000D91A0000}"/>
    <cellStyle name="20 % – Zvýraznění4 6 6 3 4" xfId="19732" xr:uid="{00000000-0005-0000-0000-0000DA1A0000}"/>
    <cellStyle name="20 % – Zvýraznění4 6 6 3 5" xfId="8798" xr:uid="{00000000-0005-0000-0000-0000DB1A0000}"/>
    <cellStyle name="20 % – Zvýraznění4 6 6 3 6" xfId="23832" xr:uid="{00000000-0005-0000-0000-0000DC1A0000}"/>
    <cellStyle name="20 % – Zvýraznění4 6 6 4" xfId="2329" xr:uid="{00000000-0005-0000-0000-0000DD1A0000}"/>
    <cellStyle name="20 % – Zvýraznění4 6 6 4 2" xfId="14665" xr:uid="{00000000-0005-0000-0000-0000DE1A0000}"/>
    <cellStyle name="20 % – Zvýraznění4 6 6 4 3" xfId="18538" xr:uid="{00000000-0005-0000-0000-0000DF1A0000}"/>
    <cellStyle name="20 % – Zvýraznění4 6 6 4 4" xfId="19733" xr:uid="{00000000-0005-0000-0000-0000E01A0000}"/>
    <cellStyle name="20 % – Zvýraznění4 6 6 4 5" xfId="8799" xr:uid="{00000000-0005-0000-0000-0000E11A0000}"/>
    <cellStyle name="20 % – Zvýraznění4 6 6 4 6" xfId="23833" xr:uid="{00000000-0005-0000-0000-0000E21A0000}"/>
    <cellStyle name="20 % – Zvýraznění4 6 6 5" xfId="12102" xr:uid="{00000000-0005-0000-0000-0000E31A0000}"/>
    <cellStyle name="20 % – Zvýraznění4 6 6 6" xfId="15975" xr:uid="{00000000-0005-0000-0000-0000E41A0000}"/>
    <cellStyle name="20 % – Zvýraznění4 6 6 7" xfId="19730" xr:uid="{00000000-0005-0000-0000-0000E51A0000}"/>
    <cellStyle name="20 % – Zvýraznění4 6 6 8" xfId="8796" xr:uid="{00000000-0005-0000-0000-0000E61A0000}"/>
    <cellStyle name="20 % – Zvýraznění4 6 6 9" xfId="23830" xr:uid="{00000000-0005-0000-0000-0000E71A0000}"/>
    <cellStyle name="20 % – Zvýraznění4 6 7" xfId="2330" xr:uid="{00000000-0005-0000-0000-0000E81A0000}"/>
    <cellStyle name="20 % – Zvýraznění4 6 7 2" xfId="2331" xr:uid="{00000000-0005-0000-0000-0000E91A0000}"/>
    <cellStyle name="20 % – Zvýraznění4 6 7 2 2" xfId="13039" xr:uid="{00000000-0005-0000-0000-0000EA1A0000}"/>
    <cellStyle name="20 % – Zvýraznění4 6 7 2 3" xfId="16912" xr:uid="{00000000-0005-0000-0000-0000EB1A0000}"/>
    <cellStyle name="20 % – Zvýraznění4 6 7 2 4" xfId="19735" xr:uid="{00000000-0005-0000-0000-0000EC1A0000}"/>
    <cellStyle name="20 % – Zvýraznění4 6 7 2 5" xfId="8801" xr:uid="{00000000-0005-0000-0000-0000ED1A0000}"/>
    <cellStyle name="20 % – Zvýraznění4 6 7 2 6" xfId="23835" xr:uid="{00000000-0005-0000-0000-0000EE1A0000}"/>
    <cellStyle name="20 % – Zvýraznění4 6 7 3" xfId="2332" xr:uid="{00000000-0005-0000-0000-0000EF1A0000}"/>
    <cellStyle name="20 % – Zvýraznění4 6 7 3 2" xfId="13892" xr:uid="{00000000-0005-0000-0000-0000F01A0000}"/>
    <cellStyle name="20 % – Zvýraznění4 6 7 3 3" xfId="17765" xr:uid="{00000000-0005-0000-0000-0000F11A0000}"/>
    <cellStyle name="20 % – Zvýraznění4 6 7 3 4" xfId="19736" xr:uid="{00000000-0005-0000-0000-0000F21A0000}"/>
    <cellStyle name="20 % – Zvýraznění4 6 7 3 5" xfId="8802" xr:uid="{00000000-0005-0000-0000-0000F31A0000}"/>
    <cellStyle name="20 % – Zvýraznění4 6 7 3 6" xfId="23836" xr:uid="{00000000-0005-0000-0000-0000F41A0000}"/>
    <cellStyle name="20 % – Zvýraznění4 6 7 4" xfId="2333" xr:uid="{00000000-0005-0000-0000-0000F51A0000}"/>
    <cellStyle name="20 % – Zvýraznění4 6 7 4 2" xfId="14748" xr:uid="{00000000-0005-0000-0000-0000F61A0000}"/>
    <cellStyle name="20 % – Zvýraznění4 6 7 4 3" xfId="18621" xr:uid="{00000000-0005-0000-0000-0000F71A0000}"/>
    <cellStyle name="20 % – Zvýraznění4 6 7 4 4" xfId="19737" xr:uid="{00000000-0005-0000-0000-0000F81A0000}"/>
    <cellStyle name="20 % – Zvýraznění4 6 7 4 5" xfId="8803" xr:uid="{00000000-0005-0000-0000-0000F91A0000}"/>
    <cellStyle name="20 % – Zvýraznění4 6 7 4 6" xfId="23837" xr:uid="{00000000-0005-0000-0000-0000FA1A0000}"/>
    <cellStyle name="20 % – Zvýraznění4 6 7 5" xfId="12185" xr:uid="{00000000-0005-0000-0000-0000FB1A0000}"/>
    <cellStyle name="20 % – Zvýraznění4 6 7 6" xfId="16058" xr:uid="{00000000-0005-0000-0000-0000FC1A0000}"/>
    <cellStyle name="20 % – Zvýraznění4 6 7 7" xfId="19734" xr:uid="{00000000-0005-0000-0000-0000FD1A0000}"/>
    <cellStyle name="20 % – Zvýraznění4 6 7 8" xfId="8800" xr:uid="{00000000-0005-0000-0000-0000FE1A0000}"/>
    <cellStyle name="20 % – Zvýraznění4 6 7 9" xfId="23834" xr:uid="{00000000-0005-0000-0000-0000FF1A0000}"/>
    <cellStyle name="20 % – Zvýraznění4 6 8" xfId="2334" xr:uid="{00000000-0005-0000-0000-0000001B0000}"/>
    <cellStyle name="20 % – Zvýraznění4 6 8 2" xfId="12286" xr:uid="{00000000-0005-0000-0000-0000011B0000}"/>
    <cellStyle name="20 % – Zvýraznění4 6 8 3" xfId="16159" xr:uid="{00000000-0005-0000-0000-0000021B0000}"/>
    <cellStyle name="20 % – Zvýraznění4 6 8 4" xfId="19738" xr:uid="{00000000-0005-0000-0000-0000031B0000}"/>
    <cellStyle name="20 % – Zvýraznění4 6 8 5" xfId="8804" xr:uid="{00000000-0005-0000-0000-0000041B0000}"/>
    <cellStyle name="20 % – Zvýraznění4 6 8 6" xfId="23838" xr:uid="{00000000-0005-0000-0000-0000051B0000}"/>
    <cellStyle name="20 % – Zvýraznění4 6 9" xfId="2335" xr:uid="{00000000-0005-0000-0000-0000061B0000}"/>
    <cellStyle name="20 % – Zvýraznění4 6 9 2" xfId="13139" xr:uid="{00000000-0005-0000-0000-0000071B0000}"/>
    <cellStyle name="20 % – Zvýraznění4 6 9 3" xfId="17012" xr:uid="{00000000-0005-0000-0000-0000081B0000}"/>
    <cellStyle name="20 % – Zvýraznění4 6 9 4" xfId="19739" xr:uid="{00000000-0005-0000-0000-0000091B0000}"/>
    <cellStyle name="20 % – Zvýraznění4 6 9 5" xfId="8805" xr:uid="{00000000-0005-0000-0000-00000A1B0000}"/>
    <cellStyle name="20 % – Zvýraznění4 6 9 6" xfId="23839" xr:uid="{00000000-0005-0000-0000-00000B1B0000}"/>
    <cellStyle name="20 % – Zvýraznění4 7" xfId="411" xr:uid="{00000000-0005-0000-0000-00000C1B0000}"/>
    <cellStyle name="20 % – Zvýraznění4 7 10" xfId="23840" xr:uid="{00000000-0005-0000-0000-00000D1B0000}"/>
    <cellStyle name="20 % – Zvýraznění4 7 2" xfId="2336" xr:uid="{00000000-0005-0000-0000-00000E1B0000}"/>
    <cellStyle name="20 % – Zvýraznění4 7 2 2" xfId="12356" xr:uid="{00000000-0005-0000-0000-00000F1B0000}"/>
    <cellStyle name="20 % – Zvýraznění4 7 2 3" xfId="16229" xr:uid="{00000000-0005-0000-0000-0000101B0000}"/>
    <cellStyle name="20 % – Zvýraznění4 7 2 4" xfId="19741" xr:uid="{00000000-0005-0000-0000-0000111B0000}"/>
    <cellStyle name="20 % – Zvýraznění4 7 2 5" xfId="8806" xr:uid="{00000000-0005-0000-0000-0000121B0000}"/>
    <cellStyle name="20 % – Zvýraznění4 7 2 6" xfId="23841" xr:uid="{00000000-0005-0000-0000-0000131B0000}"/>
    <cellStyle name="20 % – Zvýraznění4 7 3" xfId="2337" xr:uid="{00000000-0005-0000-0000-0000141B0000}"/>
    <cellStyle name="20 % – Zvýraznění4 7 3 2" xfId="13209" xr:uid="{00000000-0005-0000-0000-0000151B0000}"/>
    <cellStyle name="20 % – Zvýraznění4 7 3 3" xfId="17082" xr:uid="{00000000-0005-0000-0000-0000161B0000}"/>
    <cellStyle name="20 % – Zvýraznění4 7 3 4" xfId="19742" xr:uid="{00000000-0005-0000-0000-0000171B0000}"/>
    <cellStyle name="20 % – Zvýraznění4 7 3 5" xfId="8807" xr:uid="{00000000-0005-0000-0000-0000181B0000}"/>
    <cellStyle name="20 % – Zvýraznění4 7 3 6" xfId="23842" xr:uid="{00000000-0005-0000-0000-0000191B0000}"/>
    <cellStyle name="20 % – Zvýraznění4 7 4" xfId="2338" xr:uid="{00000000-0005-0000-0000-00001A1B0000}"/>
    <cellStyle name="20 % – Zvýraznění4 7 4 2" xfId="14064" xr:uid="{00000000-0005-0000-0000-00001B1B0000}"/>
    <cellStyle name="20 % – Zvýraznění4 7 4 3" xfId="17937" xr:uid="{00000000-0005-0000-0000-00001C1B0000}"/>
    <cellStyle name="20 % – Zvýraznění4 7 4 4" xfId="19743" xr:uid="{00000000-0005-0000-0000-00001D1B0000}"/>
    <cellStyle name="20 % – Zvýraznění4 7 4 5" xfId="8808" xr:uid="{00000000-0005-0000-0000-00001E1B0000}"/>
    <cellStyle name="20 % – Zvýraznění4 7 4 6" xfId="23843" xr:uid="{00000000-0005-0000-0000-00001F1B0000}"/>
    <cellStyle name="20 % – Zvýraznění4 7 5" xfId="2339" xr:uid="{00000000-0005-0000-0000-0000201B0000}"/>
    <cellStyle name="20 % – Zvýraznění4 7 5 2" xfId="14925" xr:uid="{00000000-0005-0000-0000-0000211B0000}"/>
    <cellStyle name="20 % – Zvýraznění4 7 5 3" xfId="19744" xr:uid="{00000000-0005-0000-0000-0000221B0000}"/>
    <cellStyle name="20 % – Zvýraznění4 7 5 4" xfId="8809" xr:uid="{00000000-0005-0000-0000-0000231B0000}"/>
    <cellStyle name="20 % – Zvýraznění4 7 5 5" xfId="23844" xr:uid="{00000000-0005-0000-0000-0000241B0000}"/>
    <cellStyle name="20 % – Zvýraznění4 7 6" xfId="11457" xr:uid="{00000000-0005-0000-0000-0000251B0000}"/>
    <cellStyle name="20 % – Zvýraznění4 7 7" xfId="15375" xr:uid="{00000000-0005-0000-0000-0000261B0000}"/>
    <cellStyle name="20 % – Zvýraznění4 7 8" xfId="19740" xr:uid="{00000000-0005-0000-0000-0000271B0000}"/>
    <cellStyle name="20 % – Zvýraznění4 7 9" xfId="7717" xr:uid="{00000000-0005-0000-0000-0000281B0000}"/>
    <cellStyle name="20 % – Zvýraznění4 8" xfId="2340" xr:uid="{00000000-0005-0000-0000-0000291B0000}"/>
    <cellStyle name="20 % – Zvýraznění4 8 2" xfId="2341" xr:uid="{00000000-0005-0000-0000-00002A1B0000}"/>
    <cellStyle name="20 % – Zvýraznění4 8 2 2" xfId="12526" xr:uid="{00000000-0005-0000-0000-00002B1B0000}"/>
    <cellStyle name="20 % – Zvýraznění4 8 2 3" xfId="16399" xr:uid="{00000000-0005-0000-0000-00002C1B0000}"/>
    <cellStyle name="20 % – Zvýraznění4 8 2 4" xfId="19746" xr:uid="{00000000-0005-0000-0000-00002D1B0000}"/>
    <cellStyle name="20 % – Zvýraznění4 8 2 5" xfId="8810" xr:uid="{00000000-0005-0000-0000-00002E1B0000}"/>
    <cellStyle name="20 % – Zvýraznění4 8 2 6" xfId="23845" xr:uid="{00000000-0005-0000-0000-00002F1B0000}"/>
    <cellStyle name="20 % – Zvýraznění4 8 3" xfId="2342" xr:uid="{00000000-0005-0000-0000-0000301B0000}"/>
    <cellStyle name="20 % – Zvýraznění4 8 3 2" xfId="13379" xr:uid="{00000000-0005-0000-0000-0000311B0000}"/>
    <cellStyle name="20 % – Zvýraznění4 8 3 3" xfId="17252" xr:uid="{00000000-0005-0000-0000-0000321B0000}"/>
    <cellStyle name="20 % – Zvýraznění4 8 3 4" xfId="19747" xr:uid="{00000000-0005-0000-0000-0000331B0000}"/>
    <cellStyle name="20 % – Zvýraznění4 8 3 5" xfId="8811" xr:uid="{00000000-0005-0000-0000-0000341B0000}"/>
    <cellStyle name="20 % – Zvýraznění4 8 3 6" xfId="23846" xr:uid="{00000000-0005-0000-0000-0000351B0000}"/>
    <cellStyle name="20 % – Zvýraznění4 8 4" xfId="2343" xr:uid="{00000000-0005-0000-0000-0000361B0000}"/>
    <cellStyle name="20 % – Zvýraznění4 8 4 2" xfId="14234" xr:uid="{00000000-0005-0000-0000-0000371B0000}"/>
    <cellStyle name="20 % – Zvýraznění4 8 4 3" xfId="18107" xr:uid="{00000000-0005-0000-0000-0000381B0000}"/>
    <cellStyle name="20 % – Zvýraznění4 8 4 4" xfId="19748" xr:uid="{00000000-0005-0000-0000-0000391B0000}"/>
    <cellStyle name="20 % – Zvýraznění4 8 4 5" xfId="8812" xr:uid="{00000000-0005-0000-0000-00003A1B0000}"/>
    <cellStyle name="20 % – Zvýraznění4 8 4 6" xfId="23847" xr:uid="{00000000-0005-0000-0000-00003B1B0000}"/>
    <cellStyle name="20 % – Zvýraznění4 8 5" xfId="2344" xr:uid="{00000000-0005-0000-0000-00003C1B0000}"/>
    <cellStyle name="20 % – Zvýraznění4 8 6" xfId="11672" xr:uid="{00000000-0005-0000-0000-00003D1B0000}"/>
    <cellStyle name="20 % – Zvýraznění4 8 7" xfId="15545" xr:uid="{00000000-0005-0000-0000-00003E1B0000}"/>
    <cellStyle name="20 % – Zvýraznění4 8 8" xfId="19745" xr:uid="{00000000-0005-0000-0000-00003F1B0000}"/>
    <cellStyle name="20 % – Zvýraznění4 9" xfId="2345" xr:uid="{00000000-0005-0000-0000-0000401B0000}"/>
    <cellStyle name="20 % – Zvýraznění4 9 2" xfId="2346" xr:uid="{00000000-0005-0000-0000-0000411B0000}"/>
    <cellStyle name="20 % – Zvýraznění4 9 2 2" xfId="12584" xr:uid="{00000000-0005-0000-0000-0000421B0000}"/>
    <cellStyle name="20 % – Zvýraznění4 9 2 3" xfId="16457" xr:uid="{00000000-0005-0000-0000-0000431B0000}"/>
    <cellStyle name="20 % – Zvýraznění4 9 2 4" xfId="19750" xr:uid="{00000000-0005-0000-0000-0000441B0000}"/>
    <cellStyle name="20 % – Zvýraznění4 9 2 5" xfId="8814" xr:uid="{00000000-0005-0000-0000-0000451B0000}"/>
    <cellStyle name="20 % – Zvýraznění4 9 2 6" xfId="23849" xr:uid="{00000000-0005-0000-0000-0000461B0000}"/>
    <cellStyle name="20 % – Zvýraznění4 9 3" xfId="2347" xr:uid="{00000000-0005-0000-0000-0000471B0000}"/>
    <cellStyle name="20 % – Zvýraznění4 9 3 2" xfId="13437" xr:uid="{00000000-0005-0000-0000-0000481B0000}"/>
    <cellStyle name="20 % – Zvýraznění4 9 3 3" xfId="17310" xr:uid="{00000000-0005-0000-0000-0000491B0000}"/>
    <cellStyle name="20 % – Zvýraznění4 9 3 4" xfId="19751" xr:uid="{00000000-0005-0000-0000-00004A1B0000}"/>
    <cellStyle name="20 % – Zvýraznění4 9 3 5" xfId="8815" xr:uid="{00000000-0005-0000-0000-00004B1B0000}"/>
    <cellStyle name="20 % – Zvýraznění4 9 3 6" xfId="23850" xr:uid="{00000000-0005-0000-0000-00004C1B0000}"/>
    <cellStyle name="20 % – Zvýraznění4 9 4" xfId="2348" xr:uid="{00000000-0005-0000-0000-00004D1B0000}"/>
    <cellStyle name="20 % – Zvýraznění4 9 4 2" xfId="14292" xr:uid="{00000000-0005-0000-0000-00004E1B0000}"/>
    <cellStyle name="20 % – Zvýraznění4 9 4 3" xfId="18165" xr:uid="{00000000-0005-0000-0000-00004F1B0000}"/>
    <cellStyle name="20 % – Zvýraznění4 9 4 4" xfId="19752" xr:uid="{00000000-0005-0000-0000-0000501B0000}"/>
    <cellStyle name="20 % – Zvýraznění4 9 4 5" xfId="8816" xr:uid="{00000000-0005-0000-0000-0000511B0000}"/>
    <cellStyle name="20 % – Zvýraznění4 9 4 6" xfId="23851" xr:uid="{00000000-0005-0000-0000-0000521B0000}"/>
    <cellStyle name="20 % – Zvýraznění4 9 5" xfId="11730" xr:uid="{00000000-0005-0000-0000-0000531B0000}"/>
    <cellStyle name="20 % – Zvýraznění4 9 6" xfId="15603" xr:uid="{00000000-0005-0000-0000-0000541B0000}"/>
    <cellStyle name="20 % – Zvýraznění4 9 7" xfId="19749" xr:uid="{00000000-0005-0000-0000-0000551B0000}"/>
    <cellStyle name="20 % – Zvýraznění4 9 8" xfId="8813" xr:uid="{00000000-0005-0000-0000-0000561B0000}"/>
    <cellStyle name="20 % – Zvýraznění4 9 9" xfId="23848" xr:uid="{00000000-0005-0000-0000-0000571B0000}"/>
    <cellStyle name="20 % – Zvýraznění5 10" xfId="2349" xr:uid="{00000000-0005-0000-0000-0000591B0000}"/>
    <cellStyle name="20 % – Zvýraznění5 10 2" xfId="2350" xr:uid="{00000000-0005-0000-0000-00005A1B0000}"/>
    <cellStyle name="20 % – Zvýraznění5 10 2 2" xfId="12761" xr:uid="{00000000-0005-0000-0000-00005B1B0000}"/>
    <cellStyle name="20 % – Zvýraznění5 10 2 3" xfId="16634" xr:uid="{00000000-0005-0000-0000-00005C1B0000}"/>
    <cellStyle name="20 % – Zvýraznění5 10 2 4" xfId="19754" xr:uid="{00000000-0005-0000-0000-00005D1B0000}"/>
    <cellStyle name="20 % – Zvýraznění5 10 2 5" xfId="8818" xr:uid="{00000000-0005-0000-0000-00005E1B0000}"/>
    <cellStyle name="20 % – Zvýraznění5 10 2 6" xfId="23853" xr:uid="{00000000-0005-0000-0000-00005F1B0000}"/>
    <cellStyle name="20 % – Zvýraznění5 10 3" xfId="2351" xr:uid="{00000000-0005-0000-0000-0000601B0000}"/>
    <cellStyle name="20 % – Zvýraznění5 10 3 2" xfId="13614" xr:uid="{00000000-0005-0000-0000-0000611B0000}"/>
    <cellStyle name="20 % – Zvýraznění5 10 3 3" xfId="17487" xr:uid="{00000000-0005-0000-0000-0000621B0000}"/>
    <cellStyle name="20 % – Zvýraznění5 10 3 4" xfId="19755" xr:uid="{00000000-0005-0000-0000-0000631B0000}"/>
    <cellStyle name="20 % – Zvýraznění5 10 3 5" xfId="8819" xr:uid="{00000000-0005-0000-0000-0000641B0000}"/>
    <cellStyle name="20 % – Zvýraznění5 10 3 6" xfId="23854" xr:uid="{00000000-0005-0000-0000-0000651B0000}"/>
    <cellStyle name="20 % – Zvýraznění5 10 4" xfId="2352" xr:uid="{00000000-0005-0000-0000-0000661B0000}"/>
    <cellStyle name="20 % – Zvýraznění5 10 4 2" xfId="14470" xr:uid="{00000000-0005-0000-0000-0000671B0000}"/>
    <cellStyle name="20 % – Zvýraznění5 10 4 3" xfId="18343" xr:uid="{00000000-0005-0000-0000-0000681B0000}"/>
    <cellStyle name="20 % – Zvýraznění5 10 4 4" xfId="19756" xr:uid="{00000000-0005-0000-0000-0000691B0000}"/>
    <cellStyle name="20 % – Zvýraznění5 10 4 5" xfId="8820" xr:uid="{00000000-0005-0000-0000-00006A1B0000}"/>
    <cellStyle name="20 % – Zvýraznění5 10 4 6" xfId="23855" xr:uid="{00000000-0005-0000-0000-00006B1B0000}"/>
    <cellStyle name="20 % – Zvýraznění5 10 5" xfId="11907" xr:uid="{00000000-0005-0000-0000-00006C1B0000}"/>
    <cellStyle name="20 % – Zvýraznění5 10 6" xfId="15780" xr:uid="{00000000-0005-0000-0000-00006D1B0000}"/>
    <cellStyle name="20 % – Zvýraznění5 10 7" xfId="19753" xr:uid="{00000000-0005-0000-0000-00006E1B0000}"/>
    <cellStyle name="20 % – Zvýraznění5 10 8" xfId="8817" xr:uid="{00000000-0005-0000-0000-00006F1B0000}"/>
    <cellStyle name="20 % – Zvýraznění5 10 9" xfId="23852" xr:uid="{00000000-0005-0000-0000-0000701B0000}"/>
    <cellStyle name="20 % – Zvýraznění5 11" xfId="2353" xr:uid="{00000000-0005-0000-0000-0000711B0000}"/>
    <cellStyle name="20 % – Zvýraznění5 11 2" xfId="2354" xr:uid="{00000000-0005-0000-0000-0000721B0000}"/>
    <cellStyle name="20 % – Zvýraznění5 11 2 2" xfId="12856" xr:uid="{00000000-0005-0000-0000-0000731B0000}"/>
    <cellStyle name="20 % – Zvýraznění5 11 2 3" xfId="16729" xr:uid="{00000000-0005-0000-0000-0000741B0000}"/>
    <cellStyle name="20 % – Zvýraznění5 11 2 4" xfId="19758" xr:uid="{00000000-0005-0000-0000-0000751B0000}"/>
    <cellStyle name="20 % – Zvýraznění5 11 2 5" xfId="8822" xr:uid="{00000000-0005-0000-0000-0000761B0000}"/>
    <cellStyle name="20 % – Zvýraznění5 11 2 6" xfId="23857" xr:uid="{00000000-0005-0000-0000-0000771B0000}"/>
    <cellStyle name="20 % – Zvýraznění5 11 3" xfId="2355" xr:uid="{00000000-0005-0000-0000-0000781B0000}"/>
    <cellStyle name="20 % – Zvýraznění5 11 3 2" xfId="13709" xr:uid="{00000000-0005-0000-0000-0000791B0000}"/>
    <cellStyle name="20 % – Zvýraznění5 11 3 3" xfId="17582" xr:uid="{00000000-0005-0000-0000-00007A1B0000}"/>
    <cellStyle name="20 % – Zvýraznění5 11 3 4" xfId="19759" xr:uid="{00000000-0005-0000-0000-00007B1B0000}"/>
    <cellStyle name="20 % – Zvýraznění5 11 3 5" xfId="8823" xr:uid="{00000000-0005-0000-0000-00007C1B0000}"/>
    <cellStyle name="20 % – Zvýraznění5 11 3 6" xfId="23858" xr:uid="{00000000-0005-0000-0000-00007D1B0000}"/>
    <cellStyle name="20 % – Zvýraznění5 11 4" xfId="2356" xr:uid="{00000000-0005-0000-0000-00007E1B0000}"/>
    <cellStyle name="20 % – Zvýraznění5 11 4 2" xfId="14565" xr:uid="{00000000-0005-0000-0000-00007F1B0000}"/>
    <cellStyle name="20 % – Zvýraznění5 11 4 3" xfId="18438" xr:uid="{00000000-0005-0000-0000-0000801B0000}"/>
    <cellStyle name="20 % – Zvýraznění5 11 4 4" xfId="19760" xr:uid="{00000000-0005-0000-0000-0000811B0000}"/>
    <cellStyle name="20 % – Zvýraznění5 11 4 5" xfId="8824" xr:uid="{00000000-0005-0000-0000-0000821B0000}"/>
    <cellStyle name="20 % – Zvýraznění5 11 4 6" xfId="23859" xr:uid="{00000000-0005-0000-0000-0000831B0000}"/>
    <cellStyle name="20 % – Zvýraznění5 11 5" xfId="12002" xr:uid="{00000000-0005-0000-0000-0000841B0000}"/>
    <cellStyle name="20 % – Zvýraznění5 11 6" xfId="15875" xr:uid="{00000000-0005-0000-0000-0000851B0000}"/>
    <cellStyle name="20 % – Zvýraznění5 11 7" xfId="19757" xr:uid="{00000000-0005-0000-0000-0000861B0000}"/>
    <cellStyle name="20 % – Zvýraznění5 11 8" xfId="8821" xr:uid="{00000000-0005-0000-0000-0000871B0000}"/>
    <cellStyle name="20 % – Zvýraznění5 11 9" xfId="23856" xr:uid="{00000000-0005-0000-0000-0000881B0000}"/>
    <cellStyle name="20 % – Zvýraznění5 12" xfId="2357" xr:uid="{00000000-0005-0000-0000-0000891B0000}"/>
    <cellStyle name="20 % – Zvýraznění5 12 2" xfId="2358" xr:uid="{00000000-0005-0000-0000-00008A1B0000}"/>
    <cellStyle name="20 % – Zvýraznění5 12 2 2" xfId="12949" xr:uid="{00000000-0005-0000-0000-00008B1B0000}"/>
    <cellStyle name="20 % – Zvýraznění5 12 2 3" xfId="16822" xr:uid="{00000000-0005-0000-0000-00008C1B0000}"/>
    <cellStyle name="20 % – Zvýraznění5 12 2 4" xfId="19762" xr:uid="{00000000-0005-0000-0000-00008D1B0000}"/>
    <cellStyle name="20 % – Zvýraznění5 12 2 5" xfId="8826" xr:uid="{00000000-0005-0000-0000-00008E1B0000}"/>
    <cellStyle name="20 % – Zvýraznění5 12 2 6" xfId="23861" xr:uid="{00000000-0005-0000-0000-00008F1B0000}"/>
    <cellStyle name="20 % – Zvýraznění5 12 3" xfId="2359" xr:uid="{00000000-0005-0000-0000-0000901B0000}"/>
    <cellStyle name="20 % – Zvýraznění5 12 3 2" xfId="13802" xr:uid="{00000000-0005-0000-0000-0000911B0000}"/>
    <cellStyle name="20 % – Zvýraznění5 12 3 3" xfId="17675" xr:uid="{00000000-0005-0000-0000-0000921B0000}"/>
    <cellStyle name="20 % – Zvýraznění5 12 3 4" xfId="19763" xr:uid="{00000000-0005-0000-0000-0000931B0000}"/>
    <cellStyle name="20 % – Zvýraznění5 12 3 5" xfId="8827" xr:uid="{00000000-0005-0000-0000-0000941B0000}"/>
    <cellStyle name="20 % – Zvýraznění5 12 3 6" xfId="23862" xr:uid="{00000000-0005-0000-0000-0000951B0000}"/>
    <cellStyle name="20 % – Zvýraznění5 12 4" xfId="2360" xr:uid="{00000000-0005-0000-0000-0000961B0000}"/>
    <cellStyle name="20 % – Zvýraznění5 12 4 2" xfId="14658" xr:uid="{00000000-0005-0000-0000-0000971B0000}"/>
    <cellStyle name="20 % – Zvýraznění5 12 4 3" xfId="18531" xr:uid="{00000000-0005-0000-0000-0000981B0000}"/>
    <cellStyle name="20 % – Zvýraznění5 12 4 4" xfId="19764" xr:uid="{00000000-0005-0000-0000-0000991B0000}"/>
    <cellStyle name="20 % – Zvýraznění5 12 4 5" xfId="8828" xr:uid="{00000000-0005-0000-0000-00009A1B0000}"/>
    <cellStyle name="20 % – Zvýraznění5 12 4 6" xfId="23863" xr:uid="{00000000-0005-0000-0000-00009B1B0000}"/>
    <cellStyle name="20 % – Zvýraznění5 12 5" xfId="12095" xr:uid="{00000000-0005-0000-0000-00009C1B0000}"/>
    <cellStyle name="20 % – Zvýraznění5 12 6" xfId="15968" xr:uid="{00000000-0005-0000-0000-00009D1B0000}"/>
    <cellStyle name="20 % – Zvýraznění5 12 7" xfId="19761" xr:uid="{00000000-0005-0000-0000-00009E1B0000}"/>
    <cellStyle name="20 % – Zvýraznění5 12 8" xfId="8825" xr:uid="{00000000-0005-0000-0000-00009F1B0000}"/>
    <cellStyle name="20 % – Zvýraznění5 12 9" xfId="23860" xr:uid="{00000000-0005-0000-0000-0000A01B0000}"/>
    <cellStyle name="20 % – Zvýraznění5 13" xfId="2361" xr:uid="{00000000-0005-0000-0000-0000A11B0000}"/>
    <cellStyle name="20 % – Zvýraznění5 13 2" xfId="2362" xr:uid="{00000000-0005-0000-0000-0000A21B0000}"/>
    <cellStyle name="20 % – Zvýraznění5 14" xfId="2363" xr:uid="{00000000-0005-0000-0000-0000A31B0000}"/>
    <cellStyle name="20 % – Zvýraznění5 14 2" xfId="2364" xr:uid="{00000000-0005-0000-0000-0000A41B0000}"/>
    <cellStyle name="20 % – Zvýraznění5 15" xfId="2365" xr:uid="{00000000-0005-0000-0000-0000A51B0000}"/>
    <cellStyle name="20 % – Zvýraznění5 15 2" xfId="2366" xr:uid="{00000000-0005-0000-0000-0000A61B0000}"/>
    <cellStyle name="20 % – Zvýraznění5 16" xfId="2367" xr:uid="{00000000-0005-0000-0000-0000A71B0000}"/>
    <cellStyle name="20 % – Zvýraznění5 16 2" xfId="2368" xr:uid="{00000000-0005-0000-0000-0000A81B0000}"/>
    <cellStyle name="20 % – Zvýraznění5 17" xfId="2369" xr:uid="{00000000-0005-0000-0000-0000A91B0000}"/>
    <cellStyle name="20 % – Zvýraznění5 17 2" xfId="2370" xr:uid="{00000000-0005-0000-0000-0000AA1B0000}"/>
    <cellStyle name="20 % – Zvýraznění5 18" xfId="2371" xr:uid="{00000000-0005-0000-0000-0000AB1B0000}"/>
    <cellStyle name="20 % – Zvýraznění5 18 2" xfId="2372" xr:uid="{00000000-0005-0000-0000-0000AC1B0000}"/>
    <cellStyle name="20 % – Zvýraznění5 19" xfId="2373" xr:uid="{00000000-0005-0000-0000-0000AD1B0000}"/>
    <cellStyle name="20 % – Zvýraznění5 19 2" xfId="2374" xr:uid="{00000000-0005-0000-0000-0000AE1B0000}"/>
    <cellStyle name="20 % – Zvýraznění5 2" xfId="10" xr:uid="{00000000-0005-0000-0000-0000AF1B0000}"/>
    <cellStyle name="20 % – Zvýraznění5 2 10" xfId="2375" xr:uid="{00000000-0005-0000-0000-0000B01B0000}"/>
    <cellStyle name="20 % – Zvýraznění5 2 10 2" xfId="2376" xr:uid="{00000000-0005-0000-0000-0000B11B0000}"/>
    <cellStyle name="20 % – Zvýraznění5 2 11" xfId="2377" xr:uid="{00000000-0005-0000-0000-0000B21B0000}"/>
    <cellStyle name="20 % – Zvýraznění5 2 11 2" xfId="2378" xr:uid="{00000000-0005-0000-0000-0000B31B0000}"/>
    <cellStyle name="20 % – Zvýraznění5 2 12" xfId="2379" xr:uid="{00000000-0005-0000-0000-0000B41B0000}"/>
    <cellStyle name="20 % – Zvýraznění5 2 12 2" xfId="2380" xr:uid="{00000000-0005-0000-0000-0000B51B0000}"/>
    <cellStyle name="20 % – Zvýraznění5 2 13" xfId="2381" xr:uid="{00000000-0005-0000-0000-0000B61B0000}"/>
    <cellStyle name="20 % – Zvýraznění5 2 13 2" xfId="2382" xr:uid="{00000000-0005-0000-0000-0000B71B0000}"/>
    <cellStyle name="20 % – Zvýraznění5 2 14" xfId="2383" xr:uid="{00000000-0005-0000-0000-0000B81B0000}"/>
    <cellStyle name="20 % – Zvýraznění5 2 2" xfId="101" xr:uid="{00000000-0005-0000-0000-0000B91B0000}"/>
    <cellStyle name="20 % – Zvýraznění5 2 2 10" xfId="2384" xr:uid="{00000000-0005-0000-0000-0000BA1B0000}"/>
    <cellStyle name="20 % – Zvýraznění5 2 2 10 2" xfId="2385" xr:uid="{00000000-0005-0000-0000-0000BB1B0000}"/>
    <cellStyle name="20 % – Zvýraznění5 2 2 11" xfId="2386" xr:uid="{00000000-0005-0000-0000-0000BC1B0000}"/>
    <cellStyle name="20 % – Zvýraznění5 2 2 11 2" xfId="2387" xr:uid="{00000000-0005-0000-0000-0000BD1B0000}"/>
    <cellStyle name="20 % – Zvýraznění5 2 2 12" xfId="2388" xr:uid="{00000000-0005-0000-0000-0000BE1B0000}"/>
    <cellStyle name="20 % – Zvýraznění5 2 2 12 2" xfId="2389" xr:uid="{00000000-0005-0000-0000-0000BF1B0000}"/>
    <cellStyle name="20 % – Zvýraznění5 2 2 13" xfId="2390" xr:uid="{00000000-0005-0000-0000-0000C01B0000}"/>
    <cellStyle name="20 % – Zvýraznění5 2 2 2" xfId="174" xr:uid="{00000000-0005-0000-0000-0000C11B0000}"/>
    <cellStyle name="20 % – Zvýraznění5 2 2 2 10" xfId="2391" xr:uid="{00000000-0005-0000-0000-0000C21B0000}"/>
    <cellStyle name="20 % – Zvýraznění5 2 2 2 2" xfId="2392" xr:uid="{00000000-0005-0000-0000-0000C31B0000}"/>
    <cellStyle name="20 % – Zvýraznění5 2 2 2 2 2" xfId="2393" xr:uid="{00000000-0005-0000-0000-0000C41B0000}"/>
    <cellStyle name="20 % – Zvýraznění5 2 2 2 3" xfId="2394" xr:uid="{00000000-0005-0000-0000-0000C51B0000}"/>
    <cellStyle name="20 % – Zvýraznění5 2 2 2 3 2" xfId="2395" xr:uid="{00000000-0005-0000-0000-0000C61B0000}"/>
    <cellStyle name="20 % – Zvýraznění5 2 2 2 4" xfId="2396" xr:uid="{00000000-0005-0000-0000-0000C71B0000}"/>
    <cellStyle name="20 % – Zvýraznění5 2 2 2 4 2" xfId="2397" xr:uid="{00000000-0005-0000-0000-0000C81B0000}"/>
    <cellStyle name="20 % – Zvýraznění5 2 2 2 5" xfId="2398" xr:uid="{00000000-0005-0000-0000-0000C91B0000}"/>
    <cellStyle name="20 % – Zvýraznění5 2 2 2 5 2" xfId="2399" xr:uid="{00000000-0005-0000-0000-0000CA1B0000}"/>
    <cellStyle name="20 % – Zvýraznění5 2 2 2 6" xfId="2400" xr:uid="{00000000-0005-0000-0000-0000CB1B0000}"/>
    <cellStyle name="20 % – Zvýraznění5 2 2 2 6 2" xfId="2401" xr:uid="{00000000-0005-0000-0000-0000CC1B0000}"/>
    <cellStyle name="20 % – Zvýraznění5 2 2 2 7" xfId="2402" xr:uid="{00000000-0005-0000-0000-0000CD1B0000}"/>
    <cellStyle name="20 % – Zvýraznění5 2 2 2 7 2" xfId="2403" xr:uid="{00000000-0005-0000-0000-0000CE1B0000}"/>
    <cellStyle name="20 % – Zvýraznění5 2 2 2 8" xfId="2404" xr:uid="{00000000-0005-0000-0000-0000CF1B0000}"/>
    <cellStyle name="20 % – Zvýraznění5 2 2 2 8 2" xfId="2405" xr:uid="{00000000-0005-0000-0000-0000D01B0000}"/>
    <cellStyle name="20 % – Zvýraznění5 2 2 2 9" xfId="2406" xr:uid="{00000000-0005-0000-0000-0000D11B0000}"/>
    <cellStyle name="20 % – Zvýraznění5 2 2 2 9 2" xfId="2407" xr:uid="{00000000-0005-0000-0000-0000D21B0000}"/>
    <cellStyle name="20 % – Zvýraznění5 2 2 3" xfId="212" xr:uid="{00000000-0005-0000-0000-0000D31B0000}"/>
    <cellStyle name="20 % – Zvýraznění5 2 2 3 10" xfId="2408" xr:uid="{00000000-0005-0000-0000-0000D41B0000}"/>
    <cellStyle name="20 % – Zvýraznění5 2 2 3 2" xfId="2409" xr:uid="{00000000-0005-0000-0000-0000D51B0000}"/>
    <cellStyle name="20 % – Zvýraznění5 2 2 3 2 2" xfId="2410" xr:uid="{00000000-0005-0000-0000-0000D61B0000}"/>
    <cellStyle name="20 % – Zvýraznění5 2 2 3 3" xfId="2411" xr:uid="{00000000-0005-0000-0000-0000D71B0000}"/>
    <cellStyle name="20 % – Zvýraznění5 2 2 3 3 2" xfId="2412" xr:uid="{00000000-0005-0000-0000-0000D81B0000}"/>
    <cellStyle name="20 % – Zvýraznění5 2 2 3 4" xfId="2413" xr:uid="{00000000-0005-0000-0000-0000D91B0000}"/>
    <cellStyle name="20 % – Zvýraznění5 2 2 3 4 2" xfId="2414" xr:uid="{00000000-0005-0000-0000-0000DA1B0000}"/>
    <cellStyle name="20 % – Zvýraznění5 2 2 3 5" xfId="2415" xr:uid="{00000000-0005-0000-0000-0000DB1B0000}"/>
    <cellStyle name="20 % – Zvýraznění5 2 2 3 5 2" xfId="2416" xr:uid="{00000000-0005-0000-0000-0000DC1B0000}"/>
    <cellStyle name="20 % – Zvýraznění5 2 2 3 6" xfId="2417" xr:uid="{00000000-0005-0000-0000-0000DD1B0000}"/>
    <cellStyle name="20 % – Zvýraznění5 2 2 3 6 2" xfId="2418" xr:uid="{00000000-0005-0000-0000-0000DE1B0000}"/>
    <cellStyle name="20 % – Zvýraznění5 2 2 3 7" xfId="2419" xr:uid="{00000000-0005-0000-0000-0000DF1B0000}"/>
    <cellStyle name="20 % – Zvýraznění5 2 2 3 7 2" xfId="2420" xr:uid="{00000000-0005-0000-0000-0000E01B0000}"/>
    <cellStyle name="20 % – Zvýraznění5 2 2 3 8" xfId="2421" xr:uid="{00000000-0005-0000-0000-0000E11B0000}"/>
    <cellStyle name="20 % – Zvýraznění5 2 2 3 8 2" xfId="2422" xr:uid="{00000000-0005-0000-0000-0000E21B0000}"/>
    <cellStyle name="20 % – Zvýraznění5 2 2 3 9" xfId="2423" xr:uid="{00000000-0005-0000-0000-0000E31B0000}"/>
    <cellStyle name="20 % – Zvýraznění5 2 2 3 9 2" xfId="2424" xr:uid="{00000000-0005-0000-0000-0000E41B0000}"/>
    <cellStyle name="20 % – Zvýraznění5 2 2 4" xfId="412" xr:uid="{00000000-0005-0000-0000-0000E51B0000}"/>
    <cellStyle name="20 % – Zvýraznění5 2 2 4 10" xfId="2425" xr:uid="{00000000-0005-0000-0000-0000E61B0000}"/>
    <cellStyle name="20 % – Zvýraznění5 2 2 4 2" xfId="2426" xr:uid="{00000000-0005-0000-0000-0000E71B0000}"/>
    <cellStyle name="20 % – Zvýraznění5 2 2 4 2 2" xfId="2427" xr:uid="{00000000-0005-0000-0000-0000E81B0000}"/>
    <cellStyle name="20 % – Zvýraznění5 2 2 4 3" xfId="2428" xr:uid="{00000000-0005-0000-0000-0000E91B0000}"/>
    <cellStyle name="20 % – Zvýraznění5 2 2 4 3 2" xfId="2429" xr:uid="{00000000-0005-0000-0000-0000EA1B0000}"/>
    <cellStyle name="20 % – Zvýraznění5 2 2 4 4" xfId="2430" xr:uid="{00000000-0005-0000-0000-0000EB1B0000}"/>
    <cellStyle name="20 % – Zvýraznění5 2 2 4 4 2" xfId="2431" xr:uid="{00000000-0005-0000-0000-0000EC1B0000}"/>
    <cellStyle name="20 % – Zvýraznění5 2 2 4 5" xfId="2432" xr:uid="{00000000-0005-0000-0000-0000ED1B0000}"/>
    <cellStyle name="20 % – Zvýraznění5 2 2 4 5 2" xfId="2433" xr:uid="{00000000-0005-0000-0000-0000EE1B0000}"/>
    <cellStyle name="20 % – Zvýraznění5 2 2 4 6" xfId="2434" xr:uid="{00000000-0005-0000-0000-0000EF1B0000}"/>
    <cellStyle name="20 % – Zvýraznění5 2 2 4 6 2" xfId="2435" xr:uid="{00000000-0005-0000-0000-0000F01B0000}"/>
    <cellStyle name="20 % – Zvýraznění5 2 2 4 7" xfId="2436" xr:uid="{00000000-0005-0000-0000-0000F11B0000}"/>
    <cellStyle name="20 % – Zvýraznění5 2 2 4 7 2" xfId="2437" xr:uid="{00000000-0005-0000-0000-0000F21B0000}"/>
    <cellStyle name="20 % – Zvýraznění5 2 2 4 8" xfId="2438" xr:uid="{00000000-0005-0000-0000-0000F31B0000}"/>
    <cellStyle name="20 % – Zvýraznění5 2 2 4 8 2" xfId="2439" xr:uid="{00000000-0005-0000-0000-0000F41B0000}"/>
    <cellStyle name="20 % – Zvýraznění5 2 2 4 9" xfId="2440" xr:uid="{00000000-0005-0000-0000-0000F51B0000}"/>
    <cellStyle name="20 % – Zvýraznění5 2 2 4 9 2" xfId="2441" xr:uid="{00000000-0005-0000-0000-0000F61B0000}"/>
    <cellStyle name="20 % – Zvýraznění5 2 2 5" xfId="2442" xr:uid="{00000000-0005-0000-0000-0000F71B0000}"/>
    <cellStyle name="20 % – Zvýraznění5 2 2 5 2" xfId="2443" xr:uid="{00000000-0005-0000-0000-0000F81B0000}"/>
    <cellStyle name="20 % – Zvýraznění5 2 2 6" xfId="2444" xr:uid="{00000000-0005-0000-0000-0000F91B0000}"/>
    <cellStyle name="20 % – Zvýraznění5 2 2 6 2" xfId="2445" xr:uid="{00000000-0005-0000-0000-0000FA1B0000}"/>
    <cellStyle name="20 % – Zvýraznění5 2 2 7" xfId="2446" xr:uid="{00000000-0005-0000-0000-0000FB1B0000}"/>
    <cellStyle name="20 % – Zvýraznění5 2 2 7 2" xfId="2447" xr:uid="{00000000-0005-0000-0000-0000FC1B0000}"/>
    <cellStyle name="20 % – Zvýraznění5 2 2 8" xfId="2448" xr:uid="{00000000-0005-0000-0000-0000FD1B0000}"/>
    <cellStyle name="20 % – Zvýraznění5 2 2 8 2" xfId="2449" xr:uid="{00000000-0005-0000-0000-0000FE1B0000}"/>
    <cellStyle name="20 % – Zvýraznění5 2 2 9" xfId="2450" xr:uid="{00000000-0005-0000-0000-0000FF1B0000}"/>
    <cellStyle name="20 % – Zvýraznění5 2 2 9 2" xfId="2451" xr:uid="{00000000-0005-0000-0000-0000001C0000}"/>
    <cellStyle name="20 % – Zvýraznění5 2 3" xfId="173" xr:uid="{00000000-0005-0000-0000-0000011C0000}"/>
    <cellStyle name="20 % – Zvýraznění5 2 3 10" xfId="2452" xr:uid="{00000000-0005-0000-0000-0000021C0000}"/>
    <cellStyle name="20 % – Zvýraznění5 2 3 2" xfId="2453" xr:uid="{00000000-0005-0000-0000-0000031C0000}"/>
    <cellStyle name="20 % – Zvýraznění5 2 3 2 2" xfId="2454" xr:uid="{00000000-0005-0000-0000-0000041C0000}"/>
    <cellStyle name="20 % – Zvýraznění5 2 3 3" xfId="2455" xr:uid="{00000000-0005-0000-0000-0000051C0000}"/>
    <cellStyle name="20 % – Zvýraznění5 2 3 3 2" xfId="2456" xr:uid="{00000000-0005-0000-0000-0000061C0000}"/>
    <cellStyle name="20 % – Zvýraznění5 2 3 4" xfId="2457" xr:uid="{00000000-0005-0000-0000-0000071C0000}"/>
    <cellStyle name="20 % – Zvýraznění5 2 3 4 2" xfId="2458" xr:uid="{00000000-0005-0000-0000-0000081C0000}"/>
    <cellStyle name="20 % – Zvýraznění5 2 3 5" xfId="2459" xr:uid="{00000000-0005-0000-0000-0000091C0000}"/>
    <cellStyle name="20 % – Zvýraznění5 2 3 5 2" xfId="2460" xr:uid="{00000000-0005-0000-0000-00000A1C0000}"/>
    <cellStyle name="20 % – Zvýraznění5 2 3 6" xfId="2461" xr:uid="{00000000-0005-0000-0000-00000B1C0000}"/>
    <cellStyle name="20 % – Zvýraznění5 2 3 6 2" xfId="2462" xr:uid="{00000000-0005-0000-0000-00000C1C0000}"/>
    <cellStyle name="20 % – Zvýraznění5 2 3 7" xfId="2463" xr:uid="{00000000-0005-0000-0000-00000D1C0000}"/>
    <cellStyle name="20 % – Zvýraznění5 2 3 7 2" xfId="2464" xr:uid="{00000000-0005-0000-0000-00000E1C0000}"/>
    <cellStyle name="20 % – Zvýraznění5 2 3 8" xfId="2465" xr:uid="{00000000-0005-0000-0000-00000F1C0000}"/>
    <cellStyle name="20 % – Zvýraznění5 2 3 8 2" xfId="2466" xr:uid="{00000000-0005-0000-0000-0000101C0000}"/>
    <cellStyle name="20 % – Zvýraznění5 2 3 9" xfId="2467" xr:uid="{00000000-0005-0000-0000-0000111C0000}"/>
    <cellStyle name="20 % – Zvýraznění5 2 3 9 2" xfId="2468" xr:uid="{00000000-0005-0000-0000-0000121C0000}"/>
    <cellStyle name="20 % – Zvýraznění5 2 4" xfId="211" xr:uid="{00000000-0005-0000-0000-0000131C0000}"/>
    <cellStyle name="20 % – Zvýraznění5 2 4 10" xfId="2469" xr:uid="{00000000-0005-0000-0000-0000141C0000}"/>
    <cellStyle name="20 % – Zvýraznění5 2 4 2" xfId="2470" xr:uid="{00000000-0005-0000-0000-0000151C0000}"/>
    <cellStyle name="20 % – Zvýraznění5 2 4 2 2" xfId="2471" xr:uid="{00000000-0005-0000-0000-0000161C0000}"/>
    <cellStyle name="20 % – Zvýraznění5 2 4 3" xfId="2472" xr:uid="{00000000-0005-0000-0000-0000171C0000}"/>
    <cellStyle name="20 % – Zvýraznění5 2 4 3 2" xfId="2473" xr:uid="{00000000-0005-0000-0000-0000181C0000}"/>
    <cellStyle name="20 % – Zvýraznění5 2 4 4" xfId="2474" xr:uid="{00000000-0005-0000-0000-0000191C0000}"/>
    <cellStyle name="20 % – Zvýraznění5 2 4 4 2" xfId="2475" xr:uid="{00000000-0005-0000-0000-00001A1C0000}"/>
    <cellStyle name="20 % – Zvýraznění5 2 4 5" xfId="2476" xr:uid="{00000000-0005-0000-0000-00001B1C0000}"/>
    <cellStyle name="20 % – Zvýraznění5 2 4 5 2" xfId="2477" xr:uid="{00000000-0005-0000-0000-00001C1C0000}"/>
    <cellStyle name="20 % – Zvýraznění5 2 4 6" xfId="2478" xr:uid="{00000000-0005-0000-0000-00001D1C0000}"/>
    <cellStyle name="20 % – Zvýraznění5 2 4 6 2" xfId="2479" xr:uid="{00000000-0005-0000-0000-00001E1C0000}"/>
    <cellStyle name="20 % – Zvýraznění5 2 4 7" xfId="2480" xr:uid="{00000000-0005-0000-0000-00001F1C0000}"/>
    <cellStyle name="20 % – Zvýraznění5 2 4 7 2" xfId="2481" xr:uid="{00000000-0005-0000-0000-0000201C0000}"/>
    <cellStyle name="20 % – Zvýraznění5 2 4 8" xfId="2482" xr:uid="{00000000-0005-0000-0000-0000211C0000}"/>
    <cellStyle name="20 % – Zvýraznění5 2 4 8 2" xfId="2483" xr:uid="{00000000-0005-0000-0000-0000221C0000}"/>
    <cellStyle name="20 % – Zvýraznění5 2 4 9" xfId="2484" xr:uid="{00000000-0005-0000-0000-0000231C0000}"/>
    <cellStyle name="20 % – Zvýraznění5 2 4 9 2" xfId="2485" xr:uid="{00000000-0005-0000-0000-0000241C0000}"/>
    <cellStyle name="20 % – Zvýraznění5 2 5" xfId="413" xr:uid="{00000000-0005-0000-0000-0000251C0000}"/>
    <cellStyle name="20 % – Zvýraznění5 2 5 10" xfId="2486" xr:uid="{00000000-0005-0000-0000-0000261C0000}"/>
    <cellStyle name="20 % – Zvýraznění5 2 5 2" xfId="2487" xr:uid="{00000000-0005-0000-0000-0000271C0000}"/>
    <cellStyle name="20 % – Zvýraznění5 2 5 2 2" xfId="2488" xr:uid="{00000000-0005-0000-0000-0000281C0000}"/>
    <cellStyle name="20 % – Zvýraznění5 2 5 3" xfId="2489" xr:uid="{00000000-0005-0000-0000-0000291C0000}"/>
    <cellStyle name="20 % – Zvýraznění5 2 5 3 2" xfId="2490" xr:uid="{00000000-0005-0000-0000-00002A1C0000}"/>
    <cellStyle name="20 % – Zvýraznění5 2 5 4" xfId="2491" xr:uid="{00000000-0005-0000-0000-00002B1C0000}"/>
    <cellStyle name="20 % – Zvýraznění5 2 5 4 2" xfId="2492" xr:uid="{00000000-0005-0000-0000-00002C1C0000}"/>
    <cellStyle name="20 % – Zvýraznění5 2 5 5" xfId="2493" xr:uid="{00000000-0005-0000-0000-00002D1C0000}"/>
    <cellStyle name="20 % – Zvýraznění5 2 5 5 2" xfId="2494" xr:uid="{00000000-0005-0000-0000-00002E1C0000}"/>
    <cellStyle name="20 % – Zvýraznění5 2 5 6" xfId="2495" xr:uid="{00000000-0005-0000-0000-00002F1C0000}"/>
    <cellStyle name="20 % – Zvýraznění5 2 5 6 2" xfId="2496" xr:uid="{00000000-0005-0000-0000-0000301C0000}"/>
    <cellStyle name="20 % – Zvýraznění5 2 5 7" xfId="2497" xr:uid="{00000000-0005-0000-0000-0000311C0000}"/>
    <cellStyle name="20 % – Zvýraznění5 2 5 7 2" xfId="2498" xr:uid="{00000000-0005-0000-0000-0000321C0000}"/>
    <cellStyle name="20 % – Zvýraznění5 2 5 8" xfId="2499" xr:uid="{00000000-0005-0000-0000-0000331C0000}"/>
    <cellStyle name="20 % – Zvýraznění5 2 5 8 2" xfId="2500" xr:uid="{00000000-0005-0000-0000-0000341C0000}"/>
    <cellStyle name="20 % – Zvýraznění5 2 5 9" xfId="2501" xr:uid="{00000000-0005-0000-0000-0000351C0000}"/>
    <cellStyle name="20 % – Zvýraznění5 2 5 9 2" xfId="2502" xr:uid="{00000000-0005-0000-0000-0000361C0000}"/>
    <cellStyle name="20 % – Zvýraznění5 2 6" xfId="2503" xr:uid="{00000000-0005-0000-0000-0000371C0000}"/>
    <cellStyle name="20 % – Zvýraznění5 2 6 2" xfId="2504" xr:uid="{00000000-0005-0000-0000-0000381C0000}"/>
    <cellStyle name="20 % – Zvýraznění5 2 7" xfId="2505" xr:uid="{00000000-0005-0000-0000-0000391C0000}"/>
    <cellStyle name="20 % – Zvýraznění5 2 7 2" xfId="2506" xr:uid="{00000000-0005-0000-0000-00003A1C0000}"/>
    <cellStyle name="20 % – Zvýraznění5 2 8" xfId="2507" xr:uid="{00000000-0005-0000-0000-00003B1C0000}"/>
    <cellStyle name="20 % – Zvýraznění5 2 8 2" xfId="2508" xr:uid="{00000000-0005-0000-0000-00003C1C0000}"/>
    <cellStyle name="20 % – Zvýraznění5 2 9" xfId="2509" xr:uid="{00000000-0005-0000-0000-00003D1C0000}"/>
    <cellStyle name="20 % – Zvýraznění5 2 9 2" xfId="2510" xr:uid="{00000000-0005-0000-0000-00003E1C0000}"/>
    <cellStyle name="20 % – Zvýraznění5 20" xfId="2511" xr:uid="{00000000-0005-0000-0000-00003F1C0000}"/>
    <cellStyle name="20 % – Zvýraznění5 20 2" xfId="14926" xr:uid="{00000000-0005-0000-0000-0000401C0000}"/>
    <cellStyle name="20 % – Zvýraznění5 20 3" xfId="19765" xr:uid="{00000000-0005-0000-0000-0000411C0000}"/>
    <cellStyle name="20 % – Zvýraznění5 20 4" xfId="8829" xr:uid="{00000000-0005-0000-0000-0000421C0000}"/>
    <cellStyle name="20 % – Zvýraznění5 20 5" xfId="23864" xr:uid="{00000000-0005-0000-0000-0000431C0000}"/>
    <cellStyle name="20 % – Zvýraznění5 21" xfId="11389" xr:uid="{00000000-0005-0000-0000-0000441C0000}"/>
    <cellStyle name="20 % – Zvýraznění5 21 2" xfId="23865" xr:uid="{00000000-0005-0000-0000-0000451C0000}"/>
    <cellStyle name="20 % – Zvýraznění5 22" xfId="18700" xr:uid="{00000000-0005-0000-0000-0000461C0000}"/>
    <cellStyle name="20 % – Zvýraznění5 22 2" xfId="23866" xr:uid="{00000000-0005-0000-0000-0000471C0000}"/>
    <cellStyle name="20 % – Zvýraznění5 23" xfId="7553" xr:uid="{00000000-0005-0000-0000-0000481C0000}"/>
    <cellStyle name="20 % – Zvýraznění5 24" xfId="22562" xr:uid="{00000000-0005-0000-0000-0000491C0000}"/>
    <cellStyle name="20 % – Zvýraznění5 25" xfId="22563" xr:uid="{00000000-0005-0000-0000-00004A1C0000}"/>
    <cellStyle name="20 % – Zvýraznění5 26" xfId="22564" xr:uid="{00000000-0005-0000-0000-00004B1C0000}"/>
    <cellStyle name="20 % – Zvýraznění5 27" xfId="22565" xr:uid="{00000000-0005-0000-0000-00004C1C0000}"/>
    <cellStyle name="20 % – Zvýraznění5 28" xfId="22566" xr:uid="{00000000-0005-0000-0000-00004D1C0000}"/>
    <cellStyle name="20 % – Zvýraznění5 3" xfId="210" xr:uid="{00000000-0005-0000-0000-00004E1C0000}"/>
    <cellStyle name="20 % – Zvýraznění5 3 10" xfId="2512" xr:uid="{00000000-0005-0000-0000-00004F1C0000}"/>
    <cellStyle name="20 % – Zvýraznění5 3 10 2" xfId="2513" xr:uid="{00000000-0005-0000-0000-0000501C0000}"/>
    <cellStyle name="20 % – Zvýraznění5 3 10 2 2" xfId="12570" xr:uid="{00000000-0005-0000-0000-0000511C0000}"/>
    <cellStyle name="20 % – Zvýraznění5 3 10 2 3" xfId="16443" xr:uid="{00000000-0005-0000-0000-0000521C0000}"/>
    <cellStyle name="20 % – Zvýraznění5 3 10 2 4" xfId="19768" xr:uid="{00000000-0005-0000-0000-0000531C0000}"/>
    <cellStyle name="20 % – Zvýraznění5 3 10 2 5" xfId="8831" xr:uid="{00000000-0005-0000-0000-0000541C0000}"/>
    <cellStyle name="20 % – Zvýraznění5 3 10 2 6" xfId="23869" xr:uid="{00000000-0005-0000-0000-0000551C0000}"/>
    <cellStyle name="20 % – Zvýraznění5 3 10 3" xfId="2514" xr:uid="{00000000-0005-0000-0000-0000561C0000}"/>
    <cellStyle name="20 % – Zvýraznění5 3 10 3 2" xfId="13423" xr:uid="{00000000-0005-0000-0000-0000571C0000}"/>
    <cellStyle name="20 % – Zvýraznění5 3 10 3 3" xfId="17296" xr:uid="{00000000-0005-0000-0000-0000581C0000}"/>
    <cellStyle name="20 % – Zvýraznění5 3 10 3 4" xfId="19769" xr:uid="{00000000-0005-0000-0000-0000591C0000}"/>
    <cellStyle name="20 % – Zvýraznění5 3 10 3 5" xfId="8832" xr:uid="{00000000-0005-0000-0000-00005A1C0000}"/>
    <cellStyle name="20 % – Zvýraznění5 3 10 3 6" xfId="23870" xr:uid="{00000000-0005-0000-0000-00005B1C0000}"/>
    <cellStyle name="20 % – Zvýraznění5 3 10 4" xfId="2515" xr:uid="{00000000-0005-0000-0000-00005C1C0000}"/>
    <cellStyle name="20 % – Zvýraznění5 3 10 4 2" xfId="14278" xr:uid="{00000000-0005-0000-0000-00005D1C0000}"/>
    <cellStyle name="20 % – Zvýraznění5 3 10 4 3" xfId="18151" xr:uid="{00000000-0005-0000-0000-00005E1C0000}"/>
    <cellStyle name="20 % – Zvýraznění5 3 10 4 4" xfId="19770" xr:uid="{00000000-0005-0000-0000-00005F1C0000}"/>
    <cellStyle name="20 % – Zvýraznění5 3 10 4 5" xfId="8833" xr:uid="{00000000-0005-0000-0000-0000601C0000}"/>
    <cellStyle name="20 % – Zvýraznění5 3 10 4 6" xfId="23871" xr:uid="{00000000-0005-0000-0000-0000611C0000}"/>
    <cellStyle name="20 % – Zvýraznění5 3 10 5" xfId="11716" xr:uid="{00000000-0005-0000-0000-0000621C0000}"/>
    <cellStyle name="20 % – Zvýraznění5 3 10 6" xfId="15589" xr:uid="{00000000-0005-0000-0000-0000631C0000}"/>
    <cellStyle name="20 % – Zvýraznění5 3 10 7" xfId="19767" xr:uid="{00000000-0005-0000-0000-0000641C0000}"/>
    <cellStyle name="20 % – Zvýraznění5 3 10 8" xfId="8830" xr:uid="{00000000-0005-0000-0000-0000651C0000}"/>
    <cellStyle name="20 % – Zvýraznění5 3 10 9" xfId="23868" xr:uid="{00000000-0005-0000-0000-0000661C0000}"/>
    <cellStyle name="20 % – Zvýraznění5 3 11" xfId="2516" xr:uid="{00000000-0005-0000-0000-0000671C0000}"/>
    <cellStyle name="20 % – Zvýraznění5 3 11 2" xfId="12260" xr:uid="{00000000-0005-0000-0000-0000681C0000}"/>
    <cellStyle name="20 % – Zvýraznění5 3 11 3" xfId="16133" xr:uid="{00000000-0005-0000-0000-0000691C0000}"/>
    <cellStyle name="20 % – Zvýraznění5 3 11 4" xfId="19771" xr:uid="{00000000-0005-0000-0000-00006A1C0000}"/>
    <cellStyle name="20 % – Zvýraznění5 3 11 5" xfId="8834" xr:uid="{00000000-0005-0000-0000-00006B1C0000}"/>
    <cellStyle name="20 % – Zvýraznění5 3 11 6" xfId="23872" xr:uid="{00000000-0005-0000-0000-00006C1C0000}"/>
    <cellStyle name="20 % – Zvýraznění5 3 12" xfId="2517" xr:uid="{00000000-0005-0000-0000-00006D1C0000}"/>
    <cellStyle name="20 % – Zvýraznění5 3 12 2" xfId="13113" xr:uid="{00000000-0005-0000-0000-00006E1C0000}"/>
    <cellStyle name="20 % – Zvýraznění5 3 12 3" xfId="16986" xr:uid="{00000000-0005-0000-0000-00006F1C0000}"/>
    <cellStyle name="20 % – Zvýraznění5 3 12 4" xfId="19772" xr:uid="{00000000-0005-0000-0000-0000701C0000}"/>
    <cellStyle name="20 % – Zvýraznění5 3 12 5" xfId="8835" xr:uid="{00000000-0005-0000-0000-0000711C0000}"/>
    <cellStyle name="20 % – Zvýraznění5 3 12 6" xfId="23873" xr:uid="{00000000-0005-0000-0000-0000721C0000}"/>
    <cellStyle name="20 % – Zvýraznění5 3 13" xfId="2518" xr:uid="{00000000-0005-0000-0000-0000731C0000}"/>
    <cellStyle name="20 % – Zvýraznění5 3 13 2" xfId="13968" xr:uid="{00000000-0005-0000-0000-0000741C0000}"/>
    <cellStyle name="20 % – Zvýraznění5 3 13 3" xfId="17841" xr:uid="{00000000-0005-0000-0000-0000751C0000}"/>
    <cellStyle name="20 % – Zvýraznění5 3 13 4" xfId="19773" xr:uid="{00000000-0005-0000-0000-0000761C0000}"/>
    <cellStyle name="20 % – Zvýraznění5 3 13 5" xfId="8836" xr:uid="{00000000-0005-0000-0000-0000771C0000}"/>
    <cellStyle name="20 % – Zvýraznění5 3 13 6" xfId="23874" xr:uid="{00000000-0005-0000-0000-0000781C0000}"/>
    <cellStyle name="20 % – Zvýraznění5 3 14" xfId="2519" xr:uid="{00000000-0005-0000-0000-0000791C0000}"/>
    <cellStyle name="20 % – Zvýraznění5 3 14 2" xfId="2520" xr:uid="{00000000-0005-0000-0000-00007A1C0000}"/>
    <cellStyle name="20 % – Zvýraznění5 3 15" xfId="2521" xr:uid="{00000000-0005-0000-0000-00007B1C0000}"/>
    <cellStyle name="20 % – Zvýraznění5 3 15 2" xfId="2522" xr:uid="{00000000-0005-0000-0000-00007C1C0000}"/>
    <cellStyle name="20 % – Zvýraznění5 3 16" xfId="2523" xr:uid="{00000000-0005-0000-0000-00007D1C0000}"/>
    <cellStyle name="20 % – Zvýraznění5 3 16 2" xfId="2524" xr:uid="{00000000-0005-0000-0000-00007E1C0000}"/>
    <cellStyle name="20 % – Zvýraznění5 3 17" xfId="2525" xr:uid="{00000000-0005-0000-0000-00007F1C0000}"/>
    <cellStyle name="20 % – Zvýraznění5 3 17 2" xfId="2526" xr:uid="{00000000-0005-0000-0000-0000801C0000}"/>
    <cellStyle name="20 % – Zvýraznění5 3 18" xfId="2527" xr:uid="{00000000-0005-0000-0000-0000811C0000}"/>
    <cellStyle name="20 % – Zvýraznění5 3 18 2" xfId="2528" xr:uid="{00000000-0005-0000-0000-0000821C0000}"/>
    <cellStyle name="20 % – Zvýraznění5 3 19" xfId="2529" xr:uid="{00000000-0005-0000-0000-0000831C0000}"/>
    <cellStyle name="20 % – Zvýraznění5 3 19 2" xfId="2530" xr:uid="{00000000-0005-0000-0000-0000841C0000}"/>
    <cellStyle name="20 % – Zvýraznění5 3 2" xfId="414" xr:uid="{00000000-0005-0000-0000-0000851C0000}"/>
    <cellStyle name="20 % – Zvýraznění5 3 2 10" xfId="2531" xr:uid="{00000000-0005-0000-0000-0000861C0000}"/>
    <cellStyle name="20 % – Zvýraznění5 3 2 10 2" xfId="13197" xr:uid="{00000000-0005-0000-0000-0000871C0000}"/>
    <cellStyle name="20 % – Zvýraznění5 3 2 10 3" xfId="17070" xr:uid="{00000000-0005-0000-0000-0000881C0000}"/>
    <cellStyle name="20 % – Zvýraznění5 3 2 10 4" xfId="19775" xr:uid="{00000000-0005-0000-0000-0000891C0000}"/>
    <cellStyle name="20 % – Zvýraznění5 3 2 10 5" xfId="8837" xr:uid="{00000000-0005-0000-0000-00008A1C0000}"/>
    <cellStyle name="20 % – Zvýraznění5 3 2 10 6" xfId="23875" xr:uid="{00000000-0005-0000-0000-00008B1C0000}"/>
    <cellStyle name="20 % – Zvýraznění5 3 2 11" xfId="2532" xr:uid="{00000000-0005-0000-0000-00008C1C0000}"/>
    <cellStyle name="20 % – Zvýraznění5 3 2 11 2" xfId="14052" xr:uid="{00000000-0005-0000-0000-00008D1C0000}"/>
    <cellStyle name="20 % – Zvýraznění5 3 2 11 3" xfId="17925" xr:uid="{00000000-0005-0000-0000-00008E1C0000}"/>
    <cellStyle name="20 % – Zvýraznění5 3 2 11 4" xfId="19776" xr:uid="{00000000-0005-0000-0000-00008F1C0000}"/>
    <cellStyle name="20 % – Zvýraznění5 3 2 11 5" xfId="8838" xr:uid="{00000000-0005-0000-0000-0000901C0000}"/>
    <cellStyle name="20 % – Zvýraznění5 3 2 11 6" xfId="23876" xr:uid="{00000000-0005-0000-0000-0000911C0000}"/>
    <cellStyle name="20 % – Zvýraznění5 3 2 12" xfId="2533" xr:uid="{00000000-0005-0000-0000-0000921C0000}"/>
    <cellStyle name="20 % – Zvýraznění5 3 2 12 2" xfId="2534" xr:uid="{00000000-0005-0000-0000-0000931C0000}"/>
    <cellStyle name="20 % – Zvýraznění5 3 2 13" xfId="2535" xr:uid="{00000000-0005-0000-0000-0000941C0000}"/>
    <cellStyle name="20 % – Zvýraznění5 3 2 13 2" xfId="2536" xr:uid="{00000000-0005-0000-0000-0000951C0000}"/>
    <cellStyle name="20 % – Zvýraznění5 3 2 14" xfId="2537" xr:uid="{00000000-0005-0000-0000-0000961C0000}"/>
    <cellStyle name="20 % – Zvýraznění5 3 2 14 2" xfId="2538" xr:uid="{00000000-0005-0000-0000-0000971C0000}"/>
    <cellStyle name="20 % – Zvýraznění5 3 2 15" xfId="2539" xr:uid="{00000000-0005-0000-0000-0000981C0000}"/>
    <cellStyle name="20 % – Zvýraznění5 3 2 15 2" xfId="2540" xr:uid="{00000000-0005-0000-0000-0000991C0000}"/>
    <cellStyle name="20 % – Zvýraznění5 3 2 16" xfId="2541" xr:uid="{00000000-0005-0000-0000-00009A1C0000}"/>
    <cellStyle name="20 % – Zvýraznění5 3 2 16 2" xfId="2542" xr:uid="{00000000-0005-0000-0000-00009B1C0000}"/>
    <cellStyle name="20 % – Zvýraznění5 3 2 17" xfId="2543" xr:uid="{00000000-0005-0000-0000-00009C1C0000}"/>
    <cellStyle name="20 % – Zvýraznění5 3 2 17 2" xfId="2544" xr:uid="{00000000-0005-0000-0000-00009D1C0000}"/>
    <cellStyle name="20 % – Zvýraznění5 3 2 18" xfId="2545" xr:uid="{00000000-0005-0000-0000-00009E1C0000}"/>
    <cellStyle name="20 % – Zvýraznění5 3 2 18 2" xfId="2546" xr:uid="{00000000-0005-0000-0000-00009F1C0000}"/>
    <cellStyle name="20 % – Zvýraznění5 3 2 19" xfId="2547" xr:uid="{00000000-0005-0000-0000-0000A01C0000}"/>
    <cellStyle name="20 % – Zvýraznění5 3 2 2" xfId="415" xr:uid="{00000000-0005-0000-0000-0000A11C0000}"/>
    <cellStyle name="20 % – Zvýraznění5 3 2 2 10" xfId="2548" xr:uid="{00000000-0005-0000-0000-0000A21C0000}"/>
    <cellStyle name="20 % – Zvýraznění5 3 2 2 10 2" xfId="14927" xr:uid="{00000000-0005-0000-0000-0000A31C0000}"/>
    <cellStyle name="20 % – Zvýraznění5 3 2 2 10 3" xfId="19778" xr:uid="{00000000-0005-0000-0000-0000A41C0000}"/>
    <cellStyle name="20 % – Zvýraznění5 3 2 2 10 4" xfId="8839" xr:uid="{00000000-0005-0000-0000-0000A51C0000}"/>
    <cellStyle name="20 % – Zvýraznění5 3 2 2 10 5" xfId="23878" xr:uid="{00000000-0005-0000-0000-0000A61C0000}"/>
    <cellStyle name="20 % – Zvýraznění5 3 2 2 11" xfId="11613" xr:uid="{00000000-0005-0000-0000-0000A71C0000}"/>
    <cellStyle name="20 % – Zvýraznění5 3 2 2 12" xfId="15531" xr:uid="{00000000-0005-0000-0000-0000A81C0000}"/>
    <cellStyle name="20 % – Zvýraznění5 3 2 2 13" xfId="19777" xr:uid="{00000000-0005-0000-0000-0000A91C0000}"/>
    <cellStyle name="20 % – Zvýraznění5 3 2 2 14" xfId="7718" xr:uid="{00000000-0005-0000-0000-0000AA1C0000}"/>
    <cellStyle name="20 % – Zvýraznění5 3 2 2 15" xfId="23877" xr:uid="{00000000-0005-0000-0000-0000AB1C0000}"/>
    <cellStyle name="20 % – Zvýraznění5 3 2 2 2" xfId="2549" xr:uid="{00000000-0005-0000-0000-0000AC1C0000}"/>
    <cellStyle name="20 % – Zvýraznění5 3 2 2 2 2" xfId="2550" xr:uid="{00000000-0005-0000-0000-0000AD1C0000}"/>
    <cellStyle name="20 % – Zvýraznění5 3 2 2 3" xfId="2551" xr:uid="{00000000-0005-0000-0000-0000AE1C0000}"/>
    <cellStyle name="20 % – Zvýraznění5 3 2 2 3 2" xfId="2552" xr:uid="{00000000-0005-0000-0000-0000AF1C0000}"/>
    <cellStyle name="20 % – Zvýraznění5 3 2 2 4" xfId="2553" xr:uid="{00000000-0005-0000-0000-0000B01C0000}"/>
    <cellStyle name="20 % – Zvýraznění5 3 2 2 4 2" xfId="2554" xr:uid="{00000000-0005-0000-0000-0000B11C0000}"/>
    <cellStyle name="20 % – Zvýraznění5 3 2 2 5" xfId="2555" xr:uid="{00000000-0005-0000-0000-0000B21C0000}"/>
    <cellStyle name="20 % – Zvýraznění5 3 2 2 5 2" xfId="2556" xr:uid="{00000000-0005-0000-0000-0000B31C0000}"/>
    <cellStyle name="20 % – Zvýraznění5 3 2 2 6" xfId="2557" xr:uid="{00000000-0005-0000-0000-0000B41C0000}"/>
    <cellStyle name="20 % – Zvýraznění5 3 2 2 6 2" xfId="2558" xr:uid="{00000000-0005-0000-0000-0000B51C0000}"/>
    <cellStyle name="20 % – Zvýraznění5 3 2 2 7" xfId="2559" xr:uid="{00000000-0005-0000-0000-0000B61C0000}"/>
    <cellStyle name="20 % – Zvýraznění5 3 2 2 7 2" xfId="12512" xr:uid="{00000000-0005-0000-0000-0000B71C0000}"/>
    <cellStyle name="20 % – Zvýraznění5 3 2 2 7 3" xfId="16385" xr:uid="{00000000-0005-0000-0000-0000B81C0000}"/>
    <cellStyle name="20 % – Zvýraznění5 3 2 2 7 4" xfId="19779" xr:uid="{00000000-0005-0000-0000-0000B91C0000}"/>
    <cellStyle name="20 % – Zvýraznění5 3 2 2 7 5" xfId="8840" xr:uid="{00000000-0005-0000-0000-0000BA1C0000}"/>
    <cellStyle name="20 % – Zvýraznění5 3 2 2 7 6" xfId="23879" xr:uid="{00000000-0005-0000-0000-0000BB1C0000}"/>
    <cellStyle name="20 % – Zvýraznění5 3 2 2 8" xfId="2560" xr:uid="{00000000-0005-0000-0000-0000BC1C0000}"/>
    <cellStyle name="20 % – Zvýraznění5 3 2 2 8 2" xfId="13365" xr:uid="{00000000-0005-0000-0000-0000BD1C0000}"/>
    <cellStyle name="20 % – Zvýraznění5 3 2 2 8 3" xfId="17238" xr:uid="{00000000-0005-0000-0000-0000BE1C0000}"/>
    <cellStyle name="20 % – Zvýraznění5 3 2 2 8 4" xfId="19780" xr:uid="{00000000-0005-0000-0000-0000BF1C0000}"/>
    <cellStyle name="20 % – Zvýraznění5 3 2 2 8 5" xfId="8841" xr:uid="{00000000-0005-0000-0000-0000C01C0000}"/>
    <cellStyle name="20 % – Zvýraznění5 3 2 2 8 6" xfId="23880" xr:uid="{00000000-0005-0000-0000-0000C11C0000}"/>
    <cellStyle name="20 % – Zvýraznění5 3 2 2 9" xfId="2561" xr:uid="{00000000-0005-0000-0000-0000C21C0000}"/>
    <cellStyle name="20 % – Zvýraznění5 3 2 2 9 2" xfId="14220" xr:uid="{00000000-0005-0000-0000-0000C31C0000}"/>
    <cellStyle name="20 % – Zvýraznění5 3 2 2 9 3" xfId="18093" xr:uid="{00000000-0005-0000-0000-0000C41C0000}"/>
    <cellStyle name="20 % – Zvýraznění5 3 2 2 9 4" xfId="19781" xr:uid="{00000000-0005-0000-0000-0000C51C0000}"/>
    <cellStyle name="20 % – Zvýraznění5 3 2 2 9 5" xfId="8842" xr:uid="{00000000-0005-0000-0000-0000C61C0000}"/>
    <cellStyle name="20 % – Zvýraznění5 3 2 2 9 6" xfId="23881" xr:uid="{00000000-0005-0000-0000-0000C71C0000}"/>
    <cellStyle name="20 % – Zvýraznění5 3 2 20" xfId="11445" xr:uid="{00000000-0005-0000-0000-0000C81C0000}"/>
    <cellStyle name="20 % – Zvýraznění5 3 2 21" xfId="15363" xr:uid="{00000000-0005-0000-0000-0000C91C0000}"/>
    <cellStyle name="20 % – Zvýraznění5 3 2 22" xfId="19774" xr:uid="{00000000-0005-0000-0000-0000CA1C0000}"/>
    <cellStyle name="20 % – Zvýraznění5 3 2 3" xfId="416" xr:uid="{00000000-0005-0000-0000-0000CB1C0000}"/>
    <cellStyle name="20 % – Zvýraznění5 3 2 3 10" xfId="23882" xr:uid="{00000000-0005-0000-0000-0000CC1C0000}"/>
    <cellStyle name="20 % – Zvýraznění5 3 2 3 2" xfId="2562" xr:uid="{00000000-0005-0000-0000-0000CD1C0000}"/>
    <cellStyle name="20 % – Zvýraznění5 3 2 3 2 2" xfId="12414" xr:uid="{00000000-0005-0000-0000-0000CE1C0000}"/>
    <cellStyle name="20 % – Zvýraznění5 3 2 3 2 3" xfId="16287" xr:uid="{00000000-0005-0000-0000-0000CF1C0000}"/>
    <cellStyle name="20 % – Zvýraznění5 3 2 3 2 4" xfId="19783" xr:uid="{00000000-0005-0000-0000-0000D01C0000}"/>
    <cellStyle name="20 % – Zvýraznění5 3 2 3 2 5" xfId="8843" xr:uid="{00000000-0005-0000-0000-0000D11C0000}"/>
    <cellStyle name="20 % – Zvýraznění5 3 2 3 2 6" xfId="23883" xr:uid="{00000000-0005-0000-0000-0000D21C0000}"/>
    <cellStyle name="20 % – Zvýraznění5 3 2 3 3" xfId="2563" xr:uid="{00000000-0005-0000-0000-0000D31C0000}"/>
    <cellStyle name="20 % – Zvýraznění5 3 2 3 3 2" xfId="13267" xr:uid="{00000000-0005-0000-0000-0000D41C0000}"/>
    <cellStyle name="20 % – Zvýraznění5 3 2 3 3 3" xfId="17140" xr:uid="{00000000-0005-0000-0000-0000D51C0000}"/>
    <cellStyle name="20 % – Zvýraznění5 3 2 3 3 4" xfId="19784" xr:uid="{00000000-0005-0000-0000-0000D61C0000}"/>
    <cellStyle name="20 % – Zvýraznění5 3 2 3 3 5" xfId="8844" xr:uid="{00000000-0005-0000-0000-0000D71C0000}"/>
    <cellStyle name="20 % – Zvýraznění5 3 2 3 3 6" xfId="23884" xr:uid="{00000000-0005-0000-0000-0000D81C0000}"/>
    <cellStyle name="20 % – Zvýraznění5 3 2 3 4" xfId="2564" xr:uid="{00000000-0005-0000-0000-0000D91C0000}"/>
    <cellStyle name="20 % – Zvýraznění5 3 2 3 4 2" xfId="14122" xr:uid="{00000000-0005-0000-0000-0000DA1C0000}"/>
    <cellStyle name="20 % – Zvýraznění5 3 2 3 4 3" xfId="17995" xr:uid="{00000000-0005-0000-0000-0000DB1C0000}"/>
    <cellStyle name="20 % – Zvýraznění5 3 2 3 4 4" xfId="19785" xr:uid="{00000000-0005-0000-0000-0000DC1C0000}"/>
    <cellStyle name="20 % – Zvýraznění5 3 2 3 4 5" xfId="8845" xr:uid="{00000000-0005-0000-0000-0000DD1C0000}"/>
    <cellStyle name="20 % – Zvýraznění5 3 2 3 4 6" xfId="23885" xr:uid="{00000000-0005-0000-0000-0000DE1C0000}"/>
    <cellStyle name="20 % – Zvýraznění5 3 2 3 5" xfId="2565" xr:uid="{00000000-0005-0000-0000-0000DF1C0000}"/>
    <cellStyle name="20 % – Zvýraznění5 3 2 3 5 2" xfId="14928" xr:uid="{00000000-0005-0000-0000-0000E01C0000}"/>
    <cellStyle name="20 % – Zvýraznění5 3 2 3 5 3" xfId="19786" xr:uid="{00000000-0005-0000-0000-0000E11C0000}"/>
    <cellStyle name="20 % – Zvýraznění5 3 2 3 5 4" xfId="8846" xr:uid="{00000000-0005-0000-0000-0000E21C0000}"/>
    <cellStyle name="20 % – Zvýraznění5 3 2 3 5 5" xfId="23886" xr:uid="{00000000-0005-0000-0000-0000E31C0000}"/>
    <cellStyle name="20 % – Zvýraznění5 3 2 3 6" xfId="11515" xr:uid="{00000000-0005-0000-0000-0000E41C0000}"/>
    <cellStyle name="20 % – Zvýraznění5 3 2 3 7" xfId="15433" xr:uid="{00000000-0005-0000-0000-0000E51C0000}"/>
    <cellStyle name="20 % – Zvýraznění5 3 2 3 8" xfId="19782" xr:uid="{00000000-0005-0000-0000-0000E61C0000}"/>
    <cellStyle name="20 % – Zvýraznění5 3 2 3 9" xfId="7719" xr:uid="{00000000-0005-0000-0000-0000E71C0000}"/>
    <cellStyle name="20 % – Zvýraznění5 3 2 4" xfId="417" xr:uid="{00000000-0005-0000-0000-0000E81C0000}"/>
    <cellStyle name="20 % – Zvýraznění5 3 2 4 10" xfId="23887" xr:uid="{00000000-0005-0000-0000-0000E91C0000}"/>
    <cellStyle name="20 % – Zvýraznění5 3 2 4 2" xfId="2566" xr:uid="{00000000-0005-0000-0000-0000EA1C0000}"/>
    <cellStyle name="20 % – Zvýraznění5 3 2 4 2 2" xfId="12715" xr:uid="{00000000-0005-0000-0000-0000EB1C0000}"/>
    <cellStyle name="20 % – Zvýraznění5 3 2 4 2 3" xfId="16588" xr:uid="{00000000-0005-0000-0000-0000EC1C0000}"/>
    <cellStyle name="20 % – Zvýraznění5 3 2 4 2 4" xfId="19788" xr:uid="{00000000-0005-0000-0000-0000ED1C0000}"/>
    <cellStyle name="20 % – Zvýraznění5 3 2 4 2 5" xfId="8847" xr:uid="{00000000-0005-0000-0000-0000EE1C0000}"/>
    <cellStyle name="20 % – Zvýraznění5 3 2 4 2 6" xfId="23888" xr:uid="{00000000-0005-0000-0000-0000EF1C0000}"/>
    <cellStyle name="20 % – Zvýraznění5 3 2 4 3" xfId="2567" xr:uid="{00000000-0005-0000-0000-0000F01C0000}"/>
    <cellStyle name="20 % – Zvýraznění5 3 2 4 3 2" xfId="13568" xr:uid="{00000000-0005-0000-0000-0000F11C0000}"/>
    <cellStyle name="20 % – Zvýraznění5 3 2 4 3 3" xfId="17441" xr:uid="{00000000-0005-0000-0000-0000F21C0000}"/>
    <cellStyle name="20 % – Zvýraznění5 3 2 4 3 4" xfId="19789" xr:uid="{00000000-0005-0000-0000-0000F31C0000}"/>
    <cellStyle name="20 % – Zvýraznění5 3 2 4 3 5" xfId="8848" xr:uid="{00000000-0005-0000-0000-0000F41C0000}"/>
    <cellStyle name="20 % – Zvýraznění5 3 2 4 3 6" xfId="23889" xr:uid="{00000000-0005-0000-0000-0000F51C0000}"/>
    <cellStyle name="20 % – Zvýraznění5 3 2 4 4" xfId="2568" xr:uid="{00000000-0005-0000-0000-0000F61C0000}"/>
    <cellStyle name="20 % – Zvýraznění5 3 2 4 4 2" xfId="14424" xr:uid="{00000000-0005-0000-0000-0000F71C0000}"/>
    <cellStyle name="20 % – Zvýraznění5 3 2 4 4 3" xfId="18297" xr:uid="{00000000-0005-0000-0000-0000F81C0000}"/>
    <cellStyle name="20 % – Zvýraznění5 3 2 4 4 4" xfId="19790" xr:uid="{00000000-0005-0000-0000-0000F91C0000}"/>
    <cellStyle name="20 % – Zvýraznění5 3 2 4 4 5" xfId="8849" xr:uid="{00000000-0005-0000-0000-0000FA1C0000}"/>
    <cellStyle name="20 % – Zvýraznění5 3 2 4 4 6" xfId="23890" xr:uid="{00000000-0005-0000-0000-0000FB1C0000}"/>
    <cellStyle name="20 % – Zvýraznění5 3 2 4 5" xfId="2569" xr:uid="{00000000-0005-0000-0000-0000FC1C0000}"/>
    <cellStyle name="20 % – Zvýraznění5 3 2 4 5 2" xfId="14929" xr:uid="{00000000-0005-0000-0000-0000FD1C0000}"/>
    <cellStyle name="20 % – Zvýraznění5 3 2 4 5 3" xfId="19791" xr:uid="{00000000-0005-0000-0000-0000FE1C0000}"/>
    <cellStyle name="20 % – Zvýraznění5 3 2 4 5 4" xfId="8850" xr:uid="{00000000-0005-0000-0000-0000FF1C0000}"/>
    <cellStyle name="20 % – Zvýraznění5 3 2 4 5 5" xfId="23891" xr:uid="{00000000-0005-0000-0000-0000001D0000}"/>
    <cellStyle name="20 % – Zvýraznění5 3 2 4 6" xfId="11861" xr:uid="{00000000-0005-0000-0000-0000011D0000}"/>
    <cellStyle name="20 % – Zvýraznění5 3 2 4 7" xfId="15734" xr:uid="{00000000-0005-0000-0000-0000021D0000}"/>
    <cellStyle name="20 % – Zvýraznění5 3 2 4 8" xfId="19787" xr:uid="{00000000-0005-0000-0000-0000031D0000}"/>
    <cellStyle name="20 % – Zvýraznění5 3 2 4 9" xfId="7720" xr:uid="{00000000-0005-0000-0000-0000041D0000}"/>
    <cellStyle name="20 % – Zvýraznění5 3 2 5" xfId="2570" xr:uid="{00000000-0005-0000-0000-0000051D0000}"/>
    <cellStyle name="20 % – Zvýraznění5 3 2 5 2" xfId="2571" xr:uid="{00000000-0005-0000-0000-0000061D0000}"/>
    <cellStyle name="20 % – Zvýraznění5 3 2 5 2 2" xfId="12831" xr:uid="{00000000-0005-0000-0000-0000071D0000}"/>
    <cellStyle name="20 % – Zvýraznění5 3 2 5 2 3" xfId="16704" xr:uid="{00000000-0005-0000-0000-0000081D0000}"/>
    <cellStyle name="20 % – Zvýraznění5 3 2 5 2 4" xfId="19793" xr:uid="{00000000-0005-0000-0000-0000091D0000}"/>
    <cellStyle name="20 % – Zvýraznění5 3 2 5 2 5" xfId="8852" xr:uid="{00000000-0005-0000-0000-00000A1D0000}"/>
    <cellStyle name="20 % – Zvýraznění5 3 2 5 2 6" xfId="23893" xr:uid="{00000000-0005-0000-0000-00000B1D0000}"/>
    <cellStyle name="20 % – Zvýraznění5 3 2 5 3" xfId="2572" xr:uid="{00000000-0005-0000-0000-00000C1D0000}"/>
    <cellStyle name="20 % – Zvýraznění5 3 2 5 3 2" xfId="13684" xr:uid="{00000000-0005-0000-0000-00000D1D0000}"/>
    <cellStyle name="20 % – Zvýraznění5 3 2 5 3 3" xfId="17557" xr:uid="{00000000-0005-0000-0000-00000E1D0000}"/>
    <cellStyle name="20 % – Zvýraznění5 3 2 5 3 4" xfId="19794" xr:uid="{00000000-0005-0000-0000-00000F1D0000}"/>
    <cellStyle name="20 % – Zvýraznění5 3 2 5 3 5" xfId="8853" xr:uid="{00000000-0005-0000-0000-0000101D0000}"/>
    <cellStyle name="20 % – Zvýraznění5 3 2 5 3 6" xfId="23894" xr:uid="{00000000-0005-0000-0000-0000111D0000}"/>
    <cellStyle name="20 % – Zvýraznění5 3 2 5 4" xfId="2573" xr:uid="{00000000-0005-0000-0000-0000121D0000}"/>
    <cellStyle name="20 % – Zvýraznění5 3 2 5 4 2" xfId="14540" xr:uid="{00000000-0005-0000-0000-0000131D0000}"/>
    <cellStyle name="20 % – Zvýraznění5 3 2 5 4 3" xfId="18413" xr:uid="{00000000-0005-0000-0000-0000141D0000}"/>
    <cellStyle name="20 % – Zvýraznění5 3 2 5 4 4" xfId="19795" xr:uid="{00000000-0005-0000-0000-0000151D0000}"/>
    <cellStyle name="20 % – Zvýraznění5 3 2 5 4 5" xfId="8854" xr:uid="{00000000-0005-0000-0000-0000161D0000}"/>
    <cellStyle name="20 % – Zvýraznění5 3 2 5 4 6" xfId="23895" xr:uid="{00000000-0005-0000-0000-0000171D0000}"/>
    <cellStyle name="20 % – Zvýraznění5 3 2 5 5" xfId="11977" xr:uid="{00000000-0005-0000-0000-0000181D0000}"/>
    <cellStyle name="20 % – Zvýraznění5 3 2 5 6" xfId="15850" xr:uid="{00000000-0005-0000-0000-0000191D0000}"/>
    <cellStyle name="20 % – Zvýraznění5 3 2 5 7" xfId="19792" xr:uid="{00000000-0005-0000-0000-00001A1D0000}"/>
    <cellStyle name="20 % – Zvýraznění5 3 2 5 8" xfId="8851" xr:uid="{00000000-0005-0000-0000-00001B1D0000}"/>
    <cellStyle name="20 % – Zvýraznění5 3 2 5 9" xfId="23892" xr:uid="{00000000-0005-0000-0000-00001C1D0000}"/>
    <cellStyle name="20 % – Zvýraznění5 3 2 6" xfId="2574" xr:uid="{00000000-0005-0000-0000-00001D1D0000}"/>
    <cellStyle name="20 % – Zvýraznění5 3 2 6 2" xfId="2575" xr:uid="{00000000-0005-0000-0000-00001E1D0000}"/>
    <cellStyle name="20 % – Zvýraznění5 3 2 6 2 2" xfId="12926" xr:uid="{00000000-0005-0000-0000-00001F1D0000}"/>
    <cellStyle name="20 % – Zvýraznění5 3 2 6 2 3" xfId="16799" xr:uid="{00000000-0005-0000-0000-0000201D0000}"/>
    <cellStyle name="20 % – Zvýraznění5 3 2 6 2 4" xfId="19797" xr:uid="{00000000-0005-0000-0000-0000211D0000}"/>
    <cellStyle name="20 % – Zvýraznění5 3 2 6 2 5" xfId="8856" xr:uid="{00000000-0005-0000-0000-0000221D0000}"/>
    <cellStyle name="20 % – Zvýraznění5 3 2 6 2 6" xfId="23897" xr:uid="{00000000-0005-0000-0000-0000231D0000}"/>
    <cellStyle name="20 % – Zvýraznění5 3 2 6 3" xfId="2576" xr:uid="{00000000-0005-0000-0000-0000241D0000}"/>
    <cellStyle name="20 % – Zvýraznění5 3 2 6 3 2" xfId="13779" xr:uid="{00000000-0005-0000-0000-0000251D0000}"/>
    <cellStyle name="20 % – Zvýraznění5 3 2 6 3 3" xfId="17652" xr:uid="{00000000-0005-0000-0000-0000261D0000}"/>
    <cellStyle name="20 % – Zvýraznění5 3 2 6 3 4" xfId="19798" xr:uid="{00000000-0005-0000-0000-0000271D0000}"/>
    <cellStyle name="20 % – Zvýraznění5 3 2 6 3 5" xfId="8857" xr:uid="{00000000-0005-0000-0000-0000281D0000}"/>
    <cellStyle name="20 % – Zvýraznění5 3 2 6 3 6" xfId="23898" xr:uid="{00000000-0005-0000-0000-0000291D0000}"/>
    <cellStyle name="20 % – Zvýraznění5 3 2 6 4" xfId="2577" xr:uid="{00000000-0005-0000-0000-00002A1D0000}"/>
    <cellStyle name="20 % – Zvýraznění5 3 2 6 4 2" xfId="14635" xr:uid="{00000000-0005-0000-0000-00002B1D0000}"/>
    <cellStyle name="20 % – Zvýraznění5 3 2 6 4 3" xfId="18508" xr:uid="{00000000-0005-0000-0000-00002C1D0000}"/>
    <cellStyle name="20 % – Zvýraznění5 3 2 6 4 4" xfId="19799" xr:uid="{00000000-0005-0000-0000-00002D1D0000}"/>
    <cellStyle name="20 % – Zvýraznění5 3 2 6 4 5" xfId="8858" xr:uid="{00000000-0005-0000-0000-00002E1D0000}"/>
    <cellStyle name="20 % – Zvýraznění5 3 2 6 4 6" xfId="23899" xr:uid="{00000000-0005-0000-0000-00002F1D0000}"/>
    <cellStyle name="20 % – Zvýraznění5 3 2 6 5" xfId="12072" xr:uid="{00000000-0005-0000-0000-0000301D0000}"/>
    <cellStyle name="20 % – Zvýraznění5 3 2 6 6" xfId="15945" xr:uid="{00000000-0005-0000-0000-0000311D0000}"/>
    <cellStyle name="20 % – Zvýraznění5 3 2 6 7" xfId="19796" xr:uid="{00000000-0005-0000-0000-0000321D0000}"/>
    <cellStyle name="20 % – Zvýraznění5 3 2 6 8" xfId="8855" xr:uid="{00000000-0005-0000-0000-0000331D0000}"/>
    <cellStyle name="20 % – Zvýraznění5 3 2 6 9" xfId="23896" xr:uid="{00000000-0005-0000-0000-0000341D0000}"/>
    <cellStyle name="20 % – Zvýraznění5 3 2 7" xfId="2578" xr:uid="{00000000-0005-0000-0000-0000351D0000}"/>
    <cellStyle name="20 % – Zvýraznění5 3 2 7 2" xfId="2579" xr:uid="{00000000-0005-0000-0000-0000361D0000}"/>
    <cellStyle name="20 % – Zvýraznění5 3 2 7 2 2" xfId="13014" xr:uid="{00000000-0005-0000-0000-0000371D0000}"/>
    <cellStyle name="20 % – Zvýraznění5 3 2 7 2 3" xfId="16887" xr:uid="{00000000-0005-0000-0000-0000381D0000}"/>
    <cellStyle name="20 % – Zvýraznění5 3 2 7 2 4" xfId="19801" xr:uid="{00000000-0005-0000-0000-0000391D0000}"/>
    <cellStyle name="20 % – Zvýraznění5 3 2 7 2 5" xfId="8860" xr:uid="{00000000-0005-0000-0000-00003A1D0000}"/>
    <cellStyle name="20 % – Zvýraznění5 3 2 7 2 6" xfId="23901" xr:uid="{00000000-0005-0000-0000-00003B1D0000}"/>
    <cellStyle name="20 % – Zvýraznění5 3 2 7 3" xfId="2580" xr:uid="{00000000-0005-0000-0000-00003C1D0000}"/>
    <cellStyle name="20 % – Zvýraznění5 3 2 7 3 2" xfId="13867" xr:uid="{00000000-0005-0000-0000-00003D1D0000}"/>
    <cellStyle name="20 % – Zvýraznění5 3 2 7 3 3" xfId="17740" xr:uid="{00000000-0005-0000-0000-00003E1D0000}"/>
    <cellStyle name="20 % – Zvýraznění5 3 2 7 3 4" xfId="19802" xr:uid="{00000000-0005-0000-0000-00003F1D0000}"/>
    <cellStyle name="20 % – Zvýraznění5 3 2 7 3 5" xfId="8861" xr:uid="{00000000-0005-0000-0000-0000401D0000}"/>
    <cellStyle name="20 % – Zvýraznění5 3 2 7 3 6" xfId="23902" xr:uid="{00000000-0005-0000-0000-0000411D0000}"/>
    <cellStyle name="20 % – Zvýraznění5 3 2 7 4" xfId="2581" xr:uid="{00000000-0005-0000-0000-0000421D0000}"/>
    <cellStyle name="20 % – Zvýraznění5 3 2 7 4 2" xfId="14723" xr:uid="{00000000-0005-0000-0000-0000431D0000}"/>
    <cellStyle name="20 % – Zvýraznění5 3 2 7 4 3" xfId="18596" xr:uid="{00000000-0005-0000-0000-0000441D0000}"/>
    <cellStyle name="20 % – Zvýraznění5 3 2 7 4 4" xfId="19803" xr:uid="{00000000-0005-0000-0000-0000451D0000}"/>
    <cellStyle name="20 % – Zvýraznění5 3 2 7 4 5" xfId="8862" xr:uid="{00000000-0005-0000-0000-0000461D0000}"/>
    <cellStyle name="20 % – Zvýraznění5 3 2 7 4 6" xfId="23903" xr:uid="{00000000-0005-0000-0000-0000471D0000}"/>
    <cellStyle name="20 % – Zvýraznění5 3 2 7 5" xfId="12160" xr:uid="{00000000-0005-0000-0000-0000481D0000}"/>
    <cellStyle name="20 % – Zvýraznění5 3 2 7 6" xfId="16033" xr:uid="{00000000-0005-0000-0000-0000491D0000}"/>
    <cellStyle name="20 % – Zvýraznění5 3 2 7 7" xfId="19800" xr:uid="{00000000-0005-0000-0000-00004A1D0000}"/>
    <cellStyle name="20 % – Zvýraznění5 3 2 7 8" xfId="8859" xr:uid="{00000000-0005-0000-0000-00004B1D0000}"/>
    <cellStyle name="20 % – Zvýraznění5 3 2 7 9" xfId="23900" xr:uid="{00000000-0005-0000-0000-00004C1D0000}"/>
    <cellStyle name="20 % – Zvýraznění5 3 2 8" xfId="2582" xr:uid="{00000000-0005-0000-0000-00004D1D0000}"/>
    <cellStyle name="20 % – Zvýraznění5 3 2 8 2" xfId="2583" xr:uid="{00000000-0005-0000-0000-00004E1D0000}"/>
    <cellStyle name="20 % – Zvýraznění5 3 2 8 2 2" xfId="13097" xr:uid="{00000000-0005-0000-0000-00004F1D0000}"/>
    <cellStyle name="20 % – Zvýraznění5 3 2 8 2 3" xfId="16970" xr:uid="{00000000-0005-0000-0000-0000501D0000}"/>
    <cellStyle name="20 % – Zvýraznění5 3 2 8 2 4" xfId="19805" xr:uid="{00000000-0005-0000-0000-0000511D0000}"/>
    <cellStyle name="20 % – Zvýraznění5 3 2 8 2 5" xfId="8864" xr:uid="{00000000-0005-0000-0000-0000521D0000}"/>
    <cellStyle name="20 % – Zvýraznění5 3 2 8 2 6" xfId="23905" xr:uid="{00000000-0005-0000-0000-0000531D0000}"/>
    <cellStyle name="20 % – Zvýraznění5 3 2 8 3" xfId="2584" xr:uid="{00000000-0005-0000-0000-0000541D0000}"/>
    <cellStyle name="20 % – Zvýraznění5 3 2 8 3 2" xfId="13950" xr:uid="{00000000-0005-0000-0000-0000551D0000}"/>
    <cellStyle name="20 % – Zvýraznění5 3 2 8 3 3" xfId="17823" xr:uid="{00000000-0005-0000-0000-0000561D0000}"/>
    <cellStyle name="20 % – Zvýraznění5 3 2 8 3 4" xfId="19806" xr:uid="{00000000-0005-0000-0000-0000571D0000}"/>
    <cellStyle name="20 % – Zvýraznění5 3 2 8 3 5" xfId="8865" xr:uid="{00000000-0005-0000-0000-0000581D0000}"/>
    <cellStyle name="20 % – Zvýraznění5 3 2 8 3 6" xfId="23906" xr:uid="{00000000-0005-0000-0000-0000591D0000}"/>
    <cellStyle name="20 % – Zvýraznění5 3 2 8 4" xfId="2585" xr:uid="{00000000-0005-0000-0000-00005A1D0000}"/>
    <cellStyle name="20 % – Zvýraznění5 3 2 8 4 2" xfId="14806" xr:uid="{00000000-0005-0000-0000-00005B1D0000}"/>
    <cellStyle name="20 % – Zvýraznění5 3 2 8 4 3" xfId="18679" xr:uid="{00000000-0005-0000-0000-00005C1D0000}"/>
    <cellStyle name="20 % – Zvýraznění5 3 2 8 4 4" xfId="19807" xr:uid="{00000000-0005-0000-0000-00005D1D0000}"/>
    <cellStyle name="20 % – Zvýraznění5 3 2 8 4 5" xfId="8866" xr:uid="{00000000-0005-0000-0000-00005E1D0000}"/>
    <cellStyle name="20 % – Zvýraznění5 3 2 8 4 6" xfId="23907" xr:uid="{00000000-0005-0000-0000-00005F1D0000}"/>
    <cellStyle name="20 % – Zvýraznění5 3 2 8 5" xfId="12243" xr:uid="{00000000-0005-0000-0000-0000601D0000}"/>
    <cellStyle name="20 % – Zvýraznění5 3 2 8 6" xfId="16116" xr:uid="{00000000-0005-0000-0000-0000611D0000}"/>
    <cellStyle name="20 % – Zvýraznění5 3 2 8 7" xfId="19804" xr:uid="{00000000-0005-0000-0000-0000621D0000}"/>
    <cellStyle name="20 % – Zvýraznění5 3 2 8 8" xfId="8863" xr:uid="{00000000-0005-0000-0000-0000631D0000}"/>
    <cellStyle name="20 % – Zvýraznění5 3 2 8 9" xfId="23904" xr:uid="{00000000-0005-0000-0000-0000641D0000}"/>
    <cellStyle name="20 % – Zvýraznění5 3 2 9" xfId="2586" xr:uid="{00000000-0005-0000-0000-0000651D0000}"/>
    <cellStyle name="20 % – Zvýraznění5 3 2 9 2" xfId="12344" xr:uid="{00000000-0005-0000-0000-0000661D0000}"/>
    <cellStyle name="20 % – Zvýraznění5 3 2 9 3" xfId="16217" xr:uid="{00000000-0005-0000-0000-0000671D0000}"/>
    <cellStyle name="20 % – Zvýraznění5 3 2 9 4" xfId="19808" xr:uid="{00000000-0005-0000-0000-0000681D0000}"/>
    <cellStyle name="20 % – Zvýraznění5 3 2 9 5" xfId="8867" xr:uid="{00000000-0005-0000-0000-0000691D0000}"/>
    <cellStyle name="20 % – Zvýraznění5 3 2 9 6" xfId="23908" xr:uid="{00000000-0005-0000-0000-00006A1D0000}"/>
    <cellStyle name="20 % – Zvýraznění5 3 20" xfId="2587" xr:uid="{00000000-0005-0000-0000-00006B1D0000}"/>
    <cellStyle name="20 % – Zvýraznění5 3 20 2" xfId="2588" xr:uid="{00000000-0005-0000-0000-00006C1D0000}"/>
    <cellStyle name="20 % – Zvýraznění5 3 21" xfId="2589" xr:uid="{00000000-0005-0000-0000-00006D1D0000}"/>
    <cellStyle name="20 % – Zvýraznění5 3 21 2" xfId="14930" xr:uid="{00000000-0005-0000-0000-00006E1D0000}"/>
    <cellStyle name="20 % – Zvýraznění5 3 21 3" xfId="19809" xr:uid="{00000000-0005-0000-0000-00006F1D0000}"/>
    <cellStyle name="20 % – Zvýraznění5 3 21 4" xfId="8868" xr:uid="{00000000-0005-0000-0000-0000701D0000}"/>
    <cellStyle name="20 % – Zvýraznění5 3 21 5" xfId="23909" xr:uid="{00000000-0005-0000-0000-0000711D0000}"/>
    <cellStyle name="20 % – Zvýraznění5 3 22" xfId="11417" xr:uid="{00000000-0005-0000-0000-0000721D0000}"/>
    <cellStyle name="20 % – Zvýraznění5 3 23" xfId="15279" xr:uid="{00000000-0005-0000-0000-0000731D0000}"/>
    <cellStyle name="20 % – Zvýraznění5 3 24" xfId="19766" xr:uid="{00000000-0005-0000-0000-0000741D0000}"/>
    <cellStyle name="20 % – Zvýraznění5 3 25" xfId="23867" xr:uid="{00000000-0005-0000-0000-0000751D0000}"/>
    <cellStyle name="20 % – Zvýraznění5 3 3" xfId="418" xr:uid="{00000000-0005-0000-0000-0000761D0000}"/>
    <cellStyle name="20 % – Zvýraznění5 3 3 10" xfId="2590" xr:uid="{00000000-0005-0000-0000-0000771D0000}"/>
    <cellStyle name="20 % – Zvýraznění5 3 3 10 2" xfId="14024" xr:uid="{00000000-0005-0000-0000-0000781D0000}"/>
    <cellStyle name="20 % – Zvýraznění5 3 3 10 3" xfId="17897" xr:uid="{00000000-0005-0000-0000-0000791D0000}"/>
    <cellStyle name="20 % – Zvýraznění5 3 3 10 4" xfId="19811" xr:uid="{00000000-0005-0000-0000-00007A1D0000}"/>
    <cellStyle name="20 % – Zvýraznění5 3 3 10 5" xfId="8869" xr:uid="{00000000-0005-0000-0000-00007B1D0000}"/>
    <cellStyle name="20 % – Zvýraznění5 3 3 10 6" xfId="23911" xr:uid="{00000000-0005-0000-0000-00007C1D0000}"/>
    <cellStyle name="20 % – Zvýraznění5 3 3 11" xfId="2591" xr:uid="{00000000-0005-0000-0000-00007D1D0000}"/>
    <cellStyle name="20 % – Zvýraznění5 3 3 11 2" xfId="14931" xr:uid="{00000000-0005-0000-0000-00007E1D0000}"/>
    <cellStyle name="20 % – Zvýraznění5 3 3 11 3" xfId="19812" xr:uid="{00000000-0005-0000-0000-00007F1D0000}"/>
    <cellStyle name="20 % – Zvýraznění5 3 3 11 4" xfId="8870" xr:uid="{00000000-0005-0000-0000-0000801D0000}"/>
    <cellStyle name="20 % – Zvýraznění5 3 3 11 5" xfId="23912" xr:uid="{00000000-0005-0000-0000-0000811D0000}"/>
    <cellStyle name="20 % – Zvýraznění5 3 3 12" xfId="11585" xr:uid="{00000000-0005-0000-0000-0000821D0000}"/>
    <cellStyle name="20 % – Zvýraznění5 3 3 13" xfId="15335" xr:uid="{00000000-0005-0000-0000-0000831D0000}"/>
    <cellStyle name="20 % – Zvýraznění5 3 3 14" xfId="19810" xr:uid="{00000000-0005-0000-0000-0000841D0000}"/>
    <cellStyle name="20 % – Zvýraznění5 3 3 15" xfId="7721" xr:uid="{00000000-0005-0000-0000-0000851D0000}"/>
    <cellStyle name="20 % – Zvýraznění5 3 3 16" xfId="23910" xr:uid="{00000000-0005-0000-0000-0000861D0000}"/>
    <cellStyle name="20 % – Zvýraznění5 3 3 2" xfId="2592" xr:uid="{00000000-0005-0000-0000-0000871D0000}"/>
    <cellStyle name="20 % – Zvýraznění5 3 3 2 2" xfId="2593" xr:uid="{00000000-0005-0000-0000-0000881D0000}"/>
    <cellStyle name="20 % – Zvýraznění5 3 3 2 2 2" xfId="12484" xr:uid="{00000000-0005-0000-0000-0000891D0000}"/>
    <cellStyle name="20 % – Zvýraznění5 3 3 2 2 3" xfId="16357" xr:uid="{00000000-0005-0000-0000-00008A1D0000}"/>
    <cellStyle name="20 % – Zvýraznění5 3 3 2 2 4" xfId="19814" xr:uid="{00000000-0005-0000-0000-00008B1D0000}"/>
    <cellStyle name="20 % – Zvýraznění5 3 3 2 2 5" xfId="8872" xr:uid="{00000000-0005-0000-0000-00008C1D0000}"/>
    <cellStyle name="20 % – Zvýraznění5 3 3 2 2 6" xfId="23914" xr:uid="{00000000-0005-0000-0000-00008D1D0000}"/>
    <cellStyle name="20 % – Zvýraznění5 3 3 2 3" xfId="2594" xr:uid="{00000000-0005-0000-0000-00008E1D0000}"/>
    <cellStyle name="20 % – Zvýraznění5 3 3 2 3 2" xfId="13337" xr:uid="{00000000-0005-0000-0000-00008F1D0000}"/>
    <cellStyle name="20 % – Zvýraznění5 3 3 2 3 3" xfId="17210" xr:uid="{00000000-0005-0000-0000-0000901D0000}"/>
    <cellStyle name="20 % – Zvýraznění5 3 3 2 3 4" xfId="19815" xr:uid="{00000000-0005-0000-0000-0000911D0000}"/>
    <cellStyle name="20 % – Zvýraznění5 3 3 2 3 5" xfId="8873" xr:uid="{00000000-0005-0000-0000-0000921D0000}"/>
    <cellStyle name="20 % – Zvýraznění5 3 3 2 3 6" xfId="23915" xr:uid="{00000000-0005-0000-0000-0000931D0000}"/>
    <cellStyle name="20 % – Zvýraznění5 3 3 2 4" xfId="2595" xr:uid="{00000000-0005-0000-0000-0000941D0000}"/>
    <cellStyle name="20 % – Zvýraznění5 3 3 2 4 2" xfId="14192" xr:uid="{00000000-0005-0000-0000-0000951D0000}"/>
    <cellStyle name="20 % – Zvýraznění5 3 3 2 4 3" xfId="18065" xr:uid="{00000000-0005-0000-0000-0000961D0000}"/>
    <cellStyle name="20 % – Zvýraznění5 3 3 2 4 4" xfId="19816" xr:uid="{00000000-0005-0000-0000-0000971D0000}"/>
    <cellStyle name="20 % – Zvýraznění5 3 3 2 4 5" xfId="8874" xr:uid="{00000000-0005-0000-0000-0000981D0000}"/>
    <cellStyle name="20 % – Zvýraznění5 3 3 2 4 6" xfId="23916" xr:uid="{00000000-0005-0000-0000-0000991D0000}"/>
    <cellStyle name="20 % – Zvýraznění5 3 3 2 5" xfId="11646" xr:uid="{00000000-0005-0000-0000-00009A1D0000}"/>
    <cellStyle name="20 % – Zvýraznění5 3 3 2 6" xfId="15503" xr:uid="{00000000-0005-0000-0000-00009B1D0000}"/>
    <cellStyle name="20 % – Zvýraznění5 3 3 2 7" xfId="19813" xr:uid="{00000000-0005-0000-0000-00009C1D0000}"/>
    <cellStyle name="20 % – Zvýraznění5 3 3 2 8" xfId="8871" xr:uid="{00000000-0005-0000-0000-00009D1D0000}"/>
    <cellStyle name="20 % – Zvýraznění5 3 3 2 9" xfId="23913" xr:uid="{00000000-0005-0000-0000-00009E1D0000}"/>
    <cellStyle name="20 % – Zvýraznění5 3 3 3" xfId="2596" xr:uid="{00000000-0005-0000-0000-00009F1D0000}"/>
    <cellStyle name="20 % – Zvýraznění5 3 3 3 2" xfId="2597" xr:uid="{00000000-0005-0000-0000-0000A01D0000}"/>
    <cellStyle name="20 % – Zvýraznění5 3 3 3 2 2" xfId="12682" xr:uid="{00000000-0005-0000-0000-0000A11D0000}"/>
    <cellStyle name="20 % – Zvýraznění5 3 3 3 2 3" xfId="16555" xr:uid="{00000000-0005-0000-0000-0000A21D0000}"/>
    <cellStyle name="20 % – Zvýraznění5 3 3 3 2 4" xfId="19818" xr:uid="{00000000-0005-0000-0000-0000A31D0000}"/>
    <cellStyle name="20 % – Zvýraznění5 3 3 3 2 5" xfId="8876" xr:uid="{00000000-0005-0000-0000-0000A41D0000}"/>
    <cellStyle name="20 % – Zvýraznění5 3 3 3 2 6" xfId="23918" xr:uid="{00000000-0005-0000-0000-0000A51D0000}"/>
    <cellStyle name="20 % – Zvýraznění5 3 3 3 3" xfId="2598" xr:uid="{00000000-0005-0000-0000-0000A61D0000}"/>
    <cellStyle name="20 % – Zvýraznění5 3 3 3 3 2" xfId="13535" xr:uid="{00000000-0005-0000-0000-0000A71D0000}"/>
    <cellStyle name="20 % – Zvýraznění5 3 3 3 3 3" xfId="17408" xr:uid="{00000000-0005-0000-0000-0000A81D0000}"/>
    <cellStyle name="20 % – Zvýraznění5 3 3 3 3 4" xfId="19819" xr:uid="{00000000-0005-0000-0000-0000A91D0000}"/>
    <cellStyle name="20 % – Zvýraznění5 3 3 3 3 5" xfId="8877" xr:uid="{00000000-0005-0000-0000-0000AA1D0000}"/>
    <cellStyle name="20 % – Zvýraznění5 3 3 3 3 6" xfId="23919" xr:uid="{00000000-0005-0000-0000-0000AB1D0000}"/>
    <cellStyle name="20 % – Zvýraznění5 3 3 3 4" xfId="2599" xr:uid="{00000000-0005-0000-0000-0000AC1D0000}"/>
    <cellStyle name="20 % – Zvýraznění5 3 3 3 4 2" xfId="14391" xr:uid="{00000000-0005-0000-0000-0000AD1D0000}"/>
    <cellStyle name="20 % – Zvýraznění5 3 3 3 4 3" xfId="18264" xr:uid="{00000000-0005-0000-0000-0000AE1D0000}"/>
    <cellStyle name="20 % – Zvýraznění5 3 3 3 4 4" xfId="19820" xr:uid="{00000000-0005-0000-0000-0000AF1D0000}"/>
    <cellStyle name="20 % – Zvýraznění5 3 3 3 4 5" xfId="8878" xr:uid="{00000000-0005-0000-0000-0000B01D0000}"/>
    <cellStyle name="20 % – Zvýraznění5 3 3 3 4 6" xfId="23920" xr:uid="{00000000-0005-0000-0000-0000B11D0000}"/>
    <cellStyle name="20 % – Zvýraznění5 3 3 3 5" xfId="11828" xr:uid="{00000000-0005-0000-0000-0000B21D0000}"/>
    <cellStyle name="20 % – Zvýraznění5 3 3 3 6" xfId="15701" xr:uid="{00000000-0005-0000-0000-0000B31D0000}"/>
    <cellStyle name="20 % – Zvýraznění5 3 3 3 7" xfId="19817" xr:uid="{00000000-0005-0000-0000-0000B41D0000}"/>
    <cellStyle name="20 % – Zvýraznění5 3 3 3 8" xfId="8875" xr:uid="{00000000-0005-0000-0000-0000B51D0000}"/>
    <cellStyle name="20 % – Zvýraznění5 3 3 3 9" xfId="23917" xr:uid="{00000000-0005-0000-0000-0000B61D0000}"/>
    <cellStyle name="20 % – Zvýraznění5 3 3 4" xfId="2600" xr:uid="{00000000-0005-0000-0000-0000B71D0000}"/>
    <cellStyle name="20 % – Zvýraznění5 3 3 4 2" xfId="2601" xr:uid="{00000000-0005-0000-0000-0000B81D0000}"/>
    <cellStyle name="20 % – Zvýraznění5 3 3 4 2 2" xfId="12798" xr:uid="{00000000-0005-0000-0000-0000B91D0000}"/>
    <cellStyle name="20 % – Zvýraznění5 3 3 4 2 3" xfId="16671" xr:uid="{00000000-0005-0000-0000-0000BA1D0000}"/>
    <cellStyle name="20 % – Zvýraznění5 3 3 4 2 4" xfId="19822" xr:uid="{00000000-0005-0000-0000-0000BB1D0000}"/>
    <cellStyle name="20 % – Zvýraznění5 3 3 4 2 5" xfId="8880" xr:uid="{00000000-0005-0000-0000-0000BC1D0000}"/>
    <cellStyle name="20 % – Zvýraznění5 3 3 4 2 6" xfId="23922" xr:uid="{00000000-0005-0000-0000-0000BD1D0000}"/>
    <cellStyle name="20 % – Zvýraznění5 3 3 4 3" xfId="2602" xr:uid="{00000000-0005-0000-0000-0000BE1D0000}"/>
    <cellStyle name="20 % – Zvýraznění5 3 3 4 3 2" xfId="13651" xr:uid="{00000000-0005-0000-0000-0000BF1D0000}"/>
    <cellStyle name="20 % – Zvýraznění5 3 3 4 3 3" xfId="17524" xr:uid="{00000000-0005-0000-0000-0000C01D0000}"/>
    <cellStyle name="20 % – Zvýraznění5 3 3 4 3 4" xfId="19823" xr:uid="{00000000-0005-0000-0000-0000C11D0000}"/>
    <cellStyle name="20 % – Zvýraznění5 3 3 4 3 5" xfId="8881" xr:uid="{00000000-0005-0000-0000-0000C21D0000}"/>
    <cellStyle name="20 % – Zvýraznění5 3 3 4 3 6" xfId="23923" xr:uid="{00000000-0005-0000-0000-0000C31D0000}"/>
    <cellStyle name="20 % – Zvýraznění5 3 3 4 4" xfId="2603" xr:uid="{00000000-0005-0000-0000-0000C41D0000}"/>
    <cellStyle name="20 % – Zvýraznění5 3 3 4 4 2" xfId="14507" xr:uid="{00000000-0005-0000-0000-0000C51D0000}"/>
    <cellStyle name="20 % – Zvýraznění5 3 3 4 4 3" xfId="18380" xr:uid="{00000000-0005-0000-0000-0000C61D0000}"/>
    <cellStyle name="20 % – Zvýraznění5 3 3 4 4 4" xfId="19824" xr:uid="{00000000-0005-0000-0000-0000C71D0000}"/>
    <cellStyle name="20 % – Zvýraznění5 3 3 4 4 5" xfId="8882" xr:uid="{00000000-0005-0000-0000-0000C81D0000}"/>
    <cellStyle name="20 % – Zvýraznění5 3 3 4 4 6" xfId="23924" xr:uid="{00000000-0005-0000-0000-0000C91D0000}"/>
    <cellStyle name="20 % – Zvýraznění5 3 3 4 5" xfId="11944" xr:uid="{00000000-0005-0000-0000-0000CA1D0000}"/>
    <cellStyle name="20 % – Zvýraznění5 3 3 4 6" xfId="15817" xr:uid="{00000000-0005-0000-0000-0000CB1D0000}"/>
    <cellStyle name="20 % – Zvýraznění5 3 3 4 7" xfId="19821" xr:uid="{00000000-0005-0000-0000-0000CC1D0000}"/>
    <cellStyle name="20 % – Zvýraznění5 3 3 4 8" xfId="8879" xr:uid="{00000000-0005-0000-0000-0000CD1D0000}"/>
    <cellStyle name="20 % – Zvýraznění5 3 3 4 9" xfId="23921" xr:uid="{00000000-0005-0000-0000-0000CE1D0000}"/>
    <cellStyle name="20 % – Zvýraznění5 3 3 5" xfId="2604" xr:uid="{00000000-0005-0000-0000-0000CF1D0000}"/>
    <cellStyle name="20 % – Zvýraznění5 3 3 5 2" xfId="2605" xr:uid="{00000000-0005-0000-0000-0000D01D0000}"/>
    <cellStyle name="20 % – Zvýraznění5 3 3 5 2 2" xfId="12893" xr:uid="{00000000-0005-0000-0000-0000D11D0000}"/>
    <cellStyle name="20 % – Zvýraznění5 3 3 5 2 3" xfId="16766" xr:uid="{00000000-0005-0000-0000-0000D21D0000}"/>
    <cellStyle name="20 % – Zvýraznění5 3 3 5 2 4" xfId="19826" xr:uid="{00000000-0005-0000-0000-0000D31D0000}"/>
    <cellStyle name="20 % – Zvýraznění5 3 3 5 2 5" xfId="8884" xr:uid="{00000000-0005-0000-0000-0000D41D0000}"/>
    <cellStyle name="20 % – Zvýraznění5 3 3 5 2 6" xfId="23926" xr:uid="{00000000-0005-0000-0000-0000D51D0000}"/>
    <cellStyle name="20 % – Zvýraznění5 3 3 5 3" xfId="2606" xr:uid="{00000000-0005-0000-0000-0000D61D0000}"/>
    <cellStyle name="20 % – Zvýraznění5 3 3 5 3 2" xfId="13746" xr:uid="{00000000-0005-0000-0000-0000D71D0000}"/>
    <cellStyle name="20 % – Zvýraznění5 3 3 5 3 3" xfId="17619" xr:uid="{00000000-0005-0000-0000-0000D81D0000}"/>
    <cellStyle name="20 % – Zvýraznění5 3 3 5 3 4" xfId="19827" xr:uid="{00000000-0005-0000-0000-0000D91D0000}"/>
    <cellStyle name="20 % – Zvýraznění5 3 3 5 3 5" xfId="8885" xr:uid="{00000000-0005-0000-0000-0000DA1D0000}"/>
    <cellStyle name="20 % – Zvýraznění5 3 3 5 3 6" xfId="23927" xr:uid="{00000000-0005-0000-0000-0000DB1D0000}"/>
    <cellStyle name="20 % – Zvýraznění5 3 3 5 4" xfId="2607" xr:uid="{00000000-0005-0000-0000-0000DC1D0000}"/>
    <cellStyle name="20 % – Zvýraznění5 3 3 5 4 2" xfId="14602" xr:uid="{00000000-0005-0000-0000-0000DD1D0000}"/>
    <cellStyle name="20 % – Zvýraznění5 3 3 5 4 3" xfId="18475" xr:uid="{00000000-0005-0000-0000-0000DE1D0000}"/>
    <cellStyle name="20 % – Zvýraznění5 3 3 5 4 4" xfId="19828" xr:uid="{00000000-0005-0000-0000-0000DF1D0000}"/>
    <cellStyle name="20 % – Zvýraznění5 3 3 5 4 5" xfId="8886" xr:uid="{00000000-0005-0000-0000-0000E01D0000}"/>
    <cellStyle name="20 % – Zvýraznění5 3 3 5 4 6" xfId="23928" xr:uid="{00000000-0005-0000-0000-0000E11D0000}"/>
    <cellStyle name="20 % – Zvýraznění5 3 3 5 5" xfId="12039" xr:uid="{00000000-0005-0000-0000-0000E21D0000}"/>
    <cellStyle name="20 % – Zvýraznění5 3 3 5 6" xfId="15912" xr:uid="{00000000-0005-0000-0000-0000E31D0000}"/>
    <cellStyle name="20 % – Zvýraznění5 3 3 5 7" xfId="19825" xr:uid="{00000000-0005-0000-0000-0000E41D0000}"/>
    <cellStyle name="20 % – Zvýraznění5 3 3 5 8" xfId="8883" xr:uid="{00000000-0005-0000-0000-0000E51D0000}"/>
    <cellStyle name="20 % – Zvýraznění5 3 3 5 9" xfId="23925" xr:uid="{00000000-0005-0000-0000-0000E61D0000}"/>
    <cellStyle name="20 % – Zvýraznění5 3 3 6" xfId="2608" xr:uid="{00000000-0005-0000-0000-0000E71D0000}"/>
    <cellStyle name="20 % – Zvýraznění5 3 3 6 2" xfId="2609" xr:uid="{00000000-0005-0000-0000-0000E81D0000}"/>
    <cellStyle name="20 % – Zvýraznění5 3 3 6 2 2" xfId="12986" xr:uid="{00000000-0005-0000-0000-0000E91D0000}"/>
    <cellStyle name="20 % – Zvýraznění5 3 3 6 2 3" xfId="16859" xr:uid="{00000000-0005-0000-0000-0000EA1D0000}"/>
    <cellStyle name="20 % – Zvýraznění5 3 3 6 2 4" xfId="19830" xr:uid="{00000000-0005-0000-0000-0000EB1D0000}"/>
    <cellStyle name="20 % – Zvýraznění5 3 3 6 2 5" xfId="8888" xr:uid="{00000000-0005-0000-0000-0000EC1D0000}"/>
    <cellStyle name="20 % – Zvýraznění5 3 3 6 2 6" xfId="23930" xr:uid="{00000000-0005-0000-0000-0000ED1D0000}"/>
    <cellStyle name="20 % – Zvýraznění5 3 3 6 3" xfId="2610" xr:uid="{00000000-0005-0000-0000-0000EE1D0000}"/>
    <cellStyle name="20 % – Zvýraznění5 3 3 6 3 2" xfId="13839" xr:uid="{00000000-0005-0000-0000-0000EF1D0000}"/>
    <cellStyle name="20 % – Zvýraznění5 3 3 6 3 3" xfId="17712" xr:uid="{00000000-0005-0000-0000-0000F01D0000}"/>
    <cellStyle name="20 % – Zvýraznění5 3 3 6 3 4" xfId="19831" xr:uid="{00000000-0005-0000-0000-0000F11D0000}"/>
    <cellStyle name="20 % – Zvýraznění5 3 3 6 3 5" xfId="8889" xr:uid="{00000000-0005-0000-0000-0000F21D0000}"/>
    <cellStyle name="20 % – Zvýraznění5 3 3 6 3 6" xfId="23931" xr:uid="{00000000-0005-0000-0000-0000F31D0000}"/>
    <cellStyle name="20 % – Zvýraznění5 3 3 6 4" xfId="2611" xr:uid="{00000000-0005-0000-0000-0000F41D0000}"/>
    <cellStyle name="20 % – Zvýraznění5 3 3 6 4 2" xfId="14695" xr:uid="{00000000-0005-0000-0000-0000F51D0000}"/>
    <cellStyle name="20 % – Zvýraznění5 3 3 6 4 3" xfId="18568" xr:uid="{00000000-0005-0000-0000-0000F61D0000}"/>
    <cellStyle name="20 % – Zvýraznění5 3 3 6 4 4" xfId="19832" xr:uid="{00000000-0005-0000-0000-0000F71D0000}"/>
    <cellStyle name="20 % – Zvýraznění5 3 3 6 4 5" xfId="8890" xr:uid="{00000000-0005-0000-0000-0000F81D0000}"/>
    <cellStyle name="20 % – Zvýraznění5 3 3 6 4 6" xfId="23932" xr:uid="{00000000-0005-0000-0000-0000F91D0000}"/>
    <cellStyle name="20 % – Zvýraznění5 3 3 6 5" xfId="12132" xr:uid="{00000000-0005-0000-0000-0000FA1D0000}"/>
    <cellStyle name="20 % – Zvýraznění5 3 3 6 6" xfId="16005" xr:uid="{00000000-0005-0000-0000-0000FB1D0000}"/>
    <cellStyle name="20 % – Zvýraznění5 3 3 6 7" xfId="19829" xr:uid="{00000000-0005-0000-0000-0000FC1D0000}"/>
    <cellStyle name="20 % – Zvýraznění5 3 3 6 8" xfId="8887" xr:uid="{00000000-0005-0000-0000-0000FD1D0000}"/>
    <cellStyle name="20 % – Zvýraznění5 3 3 6 9" xfId="23929" xr:uid="{00000000-0005-0000-0000-0000FE1D0000}"/>
    <cellStyle name="20 % – Zvýraznění5 3 3 7" xfId="2612" xr:uid="{00000000-0005-0000-0000-0000FF1D0000}"/>
    <cellStyle name="20 % – Zvýraznění5 3 3 7 2" xfId="2613" xr:uid="{00000000-0005-0000-0000-0000001E0000}"/>
    <cellStyle name="20 % – Zvýraznění5 3 3 7 2 2" xfId="13069" xr:uid="{00000000-0005-0000-0000-0000011E0000}"/>
    <cellStyle name="20 % – Zvýraznění5 3 3 7 2 3" xfId="16942" xr:uid="{00000000-0005-0000-0000-0000021E0000}"/>
    <cellStyle name="20 % – Zvýraznění5 3 3 7 2 4" xfId="19834" xr:uid="{00000000-0005-0000-0000-0000031E0000}"/>
    <cellStyle name="20 % – Zvýraznění5 3 3 7 2 5" xfId="8892" xr:uid="{00000000-0005-0000-0000-0000041E0000}"/>
    <cellStyle name="20 % – Zvýraznění5 3 3 7 2 6" xfId="23934" xr:uid="{00000000-0005-0000-0000-0000051E0000}"/>
    <cellStyle name="20 % – Zvýraznění5 3 3 7 3" xfId="2614" xr:uid="{00000000-0005-0000-0000-0000061E0000}"/>
    <cellStyle name="20 % – Zvýraznění5 3 3 7 3 2" xfId="13922" xr:uid="{00000000-0005-0000-0000-0000071E0000}"/>
    <cellStyle name="20 % – Zvýraznění5 3 3 7 3 3" xfId="17795" xr:uid="{00000000-0005-0000-0000-0000081E0000}"/>
    <cellStyle name="20 % – Zvýraznění5 3 3 7 3 4" xfId="19835" xr:uid="{00000000-0005-0000-0000-0000091E0000}"/>
    <cellStyle name="20 % – Zvýraznění5 3 3 7 3 5" xfId="8893" xr:uid="{00000000-0005-0000-0000-00000A1E0000}"/>
    <cellStyle name="20 % – Zvýraznění5 3 3 7 3 6" xfId="23935" xr:uid="{00000000-0005-0000-0000-00000B1E0000}"/>
    <cellStyle name="20 % – Zvýraznění5 3 3 7 4" xfId="2615" xr:uid="{00000000-0005-0000-0000-00000C1E0000}"/>
    <cellStyle name="20 % – Zvýraznění5 3 3 7 4 2" xfId="14778" xr:uid="{00000000-0005-0000-0000-00000D1E0000}"/>
    <cellStyle name="20 % – Zvýraznění5 3 3 7 4 3" xfId="18651" xr:uid="{00000000-0005-0000-0000-00000E1E0000}"/>
    <cellStyle name="20 % – Zvýraznění5 3 3 7 4 4" xfId="19836" xr:uid="{00000000-0005-0000-0000-00000F1E0000}"/>
    <cellStyle name="20 % – Zvýraznění5 3 3 7 4 5" xfId="8894" xr:uid="{00000000-0005-0000-0000-0000101E0000}"/>
    <cellStyle name="20 % – Zvýraznění5 3 3 7 4 6" xfId="23936" xr:uid="{00000000-0005-0000-0000-0000111E0000}"/>
    <cellStyle name="20 % – Zvýraznění5 3 3 7 5" xfId="12215" xr:uid="{00000000-0005-0000-0000-0000121E0000}"/>
    <cellStyle name="20 % – Zvýraznění5 3 3 7 6" xfId="16088" xr:uid="{00000000-0005-0000-0000-0000131E0000}"/>
    <cellStyle name="20 % – Zvýraznění5 3 3 7 7" xfId="19833" xr:uid="{00000000-0005-0000-0000-0000141E0000}"/>
    <cellStyle name="20 % – Zvýraznění5 3 3 7 8" xfId="8891" xr:uid="{00000000-0005-0000-0000-0000151E0000}"/>
    <cellStyle name="20 % – Zvýraznění5 3 3 7 9" xfId="23933" xr:uid="{00000000-0005-0000-0000-0000161E0000}"/>
    <cellStyle name="20 % – Zvýraznění5 3 3 8" xfId="2616" xr:uid="{00000000-0005-0000-0000-0000171E0000}"/>
    <cellStyle name="20 % – Zvýraznění5 3 3 8 2" xfId="12316" xr:uid="{00000000-0005-0000-0000-0000181E0000}"/>
    <cellStyle name="20 % – Zvýraznění5 3 3 8 3" xfId="16189" xr:uid="{00000000-0005-0000-0000-0000191E0000}"/>
    <cellStyle name="20 % – Zvýraznění5 3 3 8 4" xfId="19837" xr:uid="{00000000-0005-0000-0000-00001A1E0000}"/>
    <cellStyle name="20 % – Zvýraznění5 3 3 8 5" xfId="8895" xr:uid="{00000000-0005-0000-0000-00001B1E0000}"/>
    <cellStyle name="20 % – Zvýraznění5 3 3 8 6" xfId="23937" xr:uid="{00000000-0005-0000-0000-00001C1E0000}"/>
    <cellStyle name="20 % – Zvýraznění5 3 3 9" xfId="2617" xr:uid="{00000000-0005-0000-0000-00001D1E0000}"/>
    <cellStyle name="20 % – Zvýraznění5 3 3 9 2" xfId="13169" xr:uid="{00000000-0005-0000-0000-00001E1E0000}"/>
    <cellStyle name="20 % – Zvýraznění5 3 3 9 3" xfId="17042" xr:uid="{00000000-0005-0000-0000-00001F1E0000}"/>
    <cellStyle name="20 % – Zvýraznění5 3 3 9 4" xfId="19838" xr:uid="{00000000-0005-0000-0000-0000201E0000}"/>
    <cellStyle name="20 % – Zvýraznění5 3 3 9 5" xfId="8896" xr:uid="{00000000-0005-0000-0000-0000211E0000}"/>
    <cellStyle name="20 % – Zvýraznění5 3 3 9 6" xfId="23938" xr:uid="{00000000-0005-0000-0000-0000221E0000}"/>
    <cellStyle name="20 % – Zvýraznění5 3 4" xfId="419" xr:uid="{00000000-0005-0000-0000-0000231E0000}"/>
    <cellStyle name="20 % – Zvýraznění5 3 4 10" xfId="23939" xr:uid="{00000000-0005-0000-0000-0000241E0000}"/>
    <cellStyle name="20 % – Zvýraznění5 3 4 2" xfId="2618" xr:uid="{00000000-0005-0000-0000-0000251E0000}"/>
    <cellStyle name="20 % – Zvýraznění5 3 4 2 2" xfId="12428" xr:uid="{00000000-0005-0000-0000-0000261E0000}"/>
    <cellStyle name="20 % – Zvýraznění5 3 4 2 3" xfId="16301" xr:uid="{00000000-0005-0000-0000-0000271E0000}"/>
    <cellStyle name="20 % – Zvýraznění5 3 4 2 4" xfId="19840" xr:uid="{00000000-0005-0000-0000-0000281E0000}"/>
    <cellStyle name="20 % – Zvýraznění5 3 4 2 5" xfId="8897" xr:uid="{00000000-0005-0000-0000-0000291E0000}"/>
    <cellStyle name="20 % – Zvýraznění5 3 4 2 6" xfId="23940" xr:uid="{00000000-0005-0000-0000-00002A1E0000}"/>
    <cellStyle name="20 % – Zvýraznění5 3 4 3" xfId="2619" xr:uid="{00000000-0005-0000-0000-00002B1E0000}"/>
    <cellStyle name="20 % – Zvýraznění5 3 4 3 2" xfId="13281" xr:uid="{00000000-0005-0000-0000-00002C1E0000}"/>
    <cellStyle name="20 % – Zvýraznění5 3 4 3 3" xfId="17154" xr:uid="{00000000-0005-0000-0000-00002D1E0000}"/>
    <cellStyle name="20 % – Zvýraznění5 3 4 3 4" xfId="19841" xr:uid="{00000000-0005-0000-0000-00002E1E0000}"/>
    <cellStyle name="20 % – Zvýraznění5 3 4 3 5" xfId="8898" xr:uid="{00000000-0005-0000-0000-00002F1E0000}"/>
    <cellStyle name="20 % – Zvýraznění5 3 4 3 6" xfId="23941" xr:uid="{00000000-0005-0000-0000-0000301E0000}"/>
    <cellStyle name="20 % – Zvýraznění5 3 4 4" xfId="2620" xr:uid="{00000000-0005-0000-0000-0000311E0000}"/>
    <cellStyle name="20 % – Zvýraznění5 3 4 4 2" xfId="14136" xr:uid="{00000000-0005-0000-0000-0000321E0000}"/>
    <cellStyle name="20 % – Zvýraznění5 3 4 4 3" xfId="18009" xr:uid="{00000000-0005-0000-0000-0000331E0000}"/>
    <cellStyle name="20 % – Zvýraznění5 3 4 4 4" xfId="19842" xr:uid="{00000000-0005-0000-0000-0000341E0000}"/>
    <cellStyle name="20 % – Zvýraznění5 3 4 4 5" xfId="8899" xr:uid="{00000000-0005-0000-0000-0000351E0000}"/>
    <cellStyle name="20 % – Zvýraznění5 3 4 4 6" xfId="23942" xr:uid="{00000000-0005-0000-0000-0000361E0000}"/>
    <cellStyle name="20 % – Zvýraznění5 3 4 5" xfId="2621" xr:uid="{00000000-0005-0000-0000-0000371E0000}"/>
    <cellStyle name="20 % – Zvýraznění5 3 4 5 2" xfId="14932" xr:uid="{00000000-0005-0000-0000-0000381E0000}"/>
    <cellStyle name="20 % – Zvýraznění5 3 4 5 3" xfId="19843" xr:uid="{00000000-0005-0000-0000-0000391E0000}"/>
    <cellStyle name="20 % – Zvýraznění5 3 4 5 4" xfId="8900" xr:uid="{00000000-0005-0000-0000-00003A1E0000}"/>
    <cellStyle name="20 % – Zvýraznění5 3 4 5 5" xfId="23943" xr:uid="{00000000-0005-0000-0000-00003B1E0000}"/>
    <cellStyle name="20 % – Zvýraznění5 3 4 6" xfId="11529" xr:uid="{00000000-0005-0000-0000-00003C1E0000}"/>
    <cellStyle name="20 % – Zvýraznění5 3 4 7" xfId="15447" xr:uid="{00000000-0005-0000-0000-00003D1E0000}"/>
    <cellStyle name="20 % – Zvýraznění5 3 4 8" xfId="19839" xr:uid="{00000000-0005-0000-0000-00003E1E0000}"/>
    <cellStyle name="20 % – Zvýraznění5 3 4 9" xfId="7722" xr:uid="{00000000-0005-0000-0000-00003F1E0000}"/>
    <cellStyle name="20 % – Zvýraznění5 3 5" xfId="420" xr:uid="{00000000-0005-0000-0000-0000401E0000}"/>
    <cellStyle name="20 % – Zvýraznění5 3 5 10" xfId="23944" xr:uid="{00000000-0005-0000-0000-0000411E0000}"/>
    <cellStyle name="20 % – Zvýraznění5 3 5 2" xfId="2622" xr:uid="{00000000-0005-0000-0000-0000421E0000}"/>
    <cellStyle name="20 % – Zvýraznění5 3 5 2 2" xfId="12386" xr:uid="{00000000-0005-0000-0000-0000431E0000}"/>
    <cellStyle name="20 % – Zvýraznění5 3 5 2 3" xfId="16259" xr:uid="{00000000-0005-0000-0000-0000441E0000}"/>
    <cellStyle name="20 % – Zvýraznění5 3 5 2 4" xfId="19845" xr:uid="{00000000-0005-0000-0000-0000451E0000}"/>
    <cellStyle name="20 % – Zvýraznění5 3 5 2 5" xfId="8901" xr:uid="{00000000-0005-0000-0000-0000461E0000}"/>
    <cellStyle name="20 % – Zvýraznění5 3 5 2 6" xfId="23945" xr:uid="{00000000-0005-0000-0000-0000471E0000}"/>
    <cellStyle name="20 % – Zvýraznění5 3 5 3" xfId="2623" xr:uid="{00000000-0005-0000-0000-0000481E0000}"/>
    <cellStyle name="20 % – Zvýraznění5 3 5 3 2" xfId="13239" xr:uid="{00000000-0005-0000-0000-0000491E0000}"/>
    <cellStyle name="20 % – Zvýraznění5 3 5 3 3" xfId="17112" xr:uid="{00000000-0005-0000-0000-00004A1E0000}"/>
    <cellStyle name="20 % – Zvýraznění5 3 5 3 4" xfId="19846" xr:uid="{00000000-0005-0000-0000-00004B1E0000}"/>
    <cellStyle name="20 % – Zvýraznění5 3 5 3 5" xfId="8902" xr:uid="{00000000-0005-0000-0000-00004C1E0000}"/>
    <cellStyle name="20 % – Zvýraznění5 3 5 3 6" xfId="23946" xr:uid="{00000000-0005-0000-0000-00004D1E0000}"/>
    <cellStyle name="20 % – Zvýraznění5 3 5 4" xfId="2624" xr:uid="{00000000-0005-0000-0000-00004E1E0000}"/>
    <cellStyle name="20 % – Zvýraznění5 3 5 4 2" xfId="14094" xr:uid="{00000000-0005-0000-0000-00004F1E0000}"/>
    <cellStyle name="20 % – Zvýraznění5 3 5 4 3" xfId="17967" xr:uid="{00000000-0005-0000-0000-0000501E0000}"/>
    <cellStyle name="20 % – Zvýraznění5 3 5 4 4" xfId="19847" xr:uid="{00000000-0005-0000-0000-0000511E0000}"/>
    <cellStyle name="20 % – Zvýraznění5 3 5 4 5" xfId="8903" xr:uid="{00000000-0005-0000-0000-0000521E0000}"/>
    <cellStyle name="20 % – Zvýraznění5 3 5 4 6" xfId="23947" xr:uid="{00000000-0005-0000-0000-0000531E0000}"/>
    <cellStyle name="20 % – Zvýraznění5 3 5 5" xfId="2625" xr:uid="{00000000-0005-0000-0000-0000541E0000}"/>
    <cellStyle name="20 % – Zvýraznění5 3 5 5 2" xfId="14933" xr:uid="{00000000-0005-0000-0000-0000551E0000}"/>
    <cellStyle name="20 % – Zvýraznění5 3 5 5 3" xfId="19848" xr:uid="{00000000-0005-0000-0000-0000561E0000}"/>
    <cellStyle name="20 % – Zvýraznění5 3 5 5 4" xfId="8904" xr:uid="{00000000-0005-0000-0000-0000571E0000}"/>
    <cellStyle name="20 % – Zvýraznění5 3 5 5 5" xfId="23948" xr:uid="{00000000-0005-0000-0000-0000581E0000}"/>
    <cellStyle name="20 % – Zvýraznění5 3 5 6" xfId="11487" xr:uid="{00000000-0005-0000-0000-0000591E0000}"/>
    <cellStyle name="20 % – Zvýraznění5 3 5 7" xfId="15405" xr:uid="{00000000-0005-0000-0000-00005A1E0000}"/>
    <cellStyle name="20 % – Zvýraznění5 3 5 8" xfId="19844" xr:uid="{00000000-0005-0000-0000-00005B1E0000}"/>
    <cellStyle name="20 % – Zvýraznění5 3 5 9" xfId="7723" xr:uid="{00000000-0005-0000-0000-00005C1E0000}"/>
    <cellStyle name="20 % – Zvýraznění5 3 6" xfId="2626" xr:uid="{00000000-0005-0000-0000-00005D1E0000}"/>
    <cellStyle name="20 % – Zvýraznění5 3 6 2" xfId="2627" xr:uid="{00000000-0005-0000-0000-00005E1E0000}"/>
    <cellStyle name="20 % – Zvýraznění5 3 6 2 2" xfId="12613" xr:uid="{00000000-0005-0000-0000-00005F1E0000}"/>
    <cellStyle name="20 % – Zvýraznění5 3 6 2 3" xfId="16486" xr:uid="{00000000-0005-0000-0000-0000601E0000}"/>
    <cellStyle name="20 % – Zvýraznění5 3 6 2 4" xfId="19850" xr:uid="{00000000-0005-0000-0000-0000611E0000}"/>
    <cellStyle name="20 % – Zvýraznění5 3 6 2 5" xfId="8906" xr:uid="{00000000-0005-0000-0000-0000621E0000}"/>
    <cellStyle name="20 % – Zvýraznění5 3 6 2 6" xfId="23950" xr:uid="{00000000-0005-0000-0000-0000631E0000}"/>
    <cellStyle name="20 % – Zvýraznění5 3 6 3" xfId="2628" xr:uid="{00000000-0005-0000-0000-0000641E0000}"/>
    <cellStyle name="20 % – Zvýraznění5 3 6 3 2" xfId="13466" xr:uid="{00000000-0005-0000-0000-0000651E0000}"/>
    <cellStyle name="20 % – Zvýraznění5 3 6 3 3" xfId="17339" xr:uid="{00000000-0005-0000-0000-0000661E0000}"/>
    <cellStyle name="20 % – Zvýraznění5 3 6 3 4" xfId="19851" xr:uid="{00000000-0005-0000-0000-0000671E0000}"/>
    <cellStyle name="20 % – Zvýraznění5 3 6 3 5" xfId="8907" xr:uid="{00000000-0005-0000-0000-0000681E0000}"/>
    <cellStyle name="20 % – Zvýraznění5 3 6 3 6" xfId="23951" xr:uid="{00000000-0005-0000-0000-0000691E0000}"/>
    <cellStyle name="20 % – Zvýraznění5 3 6 4" xfId="2629" xr:uid="{00000000-0005-0000-0000-00006A1E0000}"/>
    <cellStyle name="20 % – Zvýraznění5 3 6 4 2" xfId="14321" xr:uid="{00000000-0005-0000-0000-00006B1E0000}"/>
    <cellStyle name="20 % – Zvýraznění5 3 6 4 3" xfId="18194" xr:uid="{00000000-0005-0000-0000-00006C1E0000}"/>
    <cellStyle name="20 % – Zvýraznění5 3 6 4 4" xfId="19852" xr:uid="{00000000-0005-0000-0000-00006D1E0000}"/>
    <cellStyle name="20 % – Zvýraznění5 3 6 4 5" xfId="8908" xr:uid="{00000000-0005-0000-0000-00006E1E0000}"/>
    <cellStyle name="20 % – Zvýraznění5 3 6 4 6" xfId="23952" xr:uid="{00000000-0005-0000-0000-00006F1E0000}"/>
    <cellStyle name="20 % – Zvýraznění5 3 6 5" xfId="11759" xr:uid="{00000000-0005-0000-0000-0000701E0000}"/>
    <cellStyle name="20 % – Zvýraznění5 3 6 6" xfId="15632" xr:uid="{00000000-0005-0000-0000-0000711E0000}"/>
    <cellStyle name="20 % – Zvýraznění5 3 6 7" xfId="19849" xr:uid="{00000000-0005-0000-0000-0000721E0000}"/>
    <cellStyle name="20 % – Zvýraznění5 3 6 8" xfId="8905" xr:uid="{00000000-0005-0000-0000-0000731E0000}"/>
    <cellStyle name="20 % – Zvýraznění5 3 6 9" xfId="23949" xr:uid="{00000000-0005-0000-0000-0000741E0000}"/>
    <cellStyle name="20 % – Zvýraznění5 3 7" xfId="2630" xr:uid="{00000000-0005-0000-0000-0000751E0000}"/>
    <cellStyle name="20 % – Zvýraznění5 3 7 2" xfId="2631" xr:uid="{00000000-0005-0000-0000-0000761E0000}"/>
    <cellStyle name="20 % – Zvýraznění5 3 7 2 2" xfId="12541" xr:uid="{00000000-0005-0000-0000-0000771E0000}"/>
    <cellStyle name="20 % – Zvýraznění5 3 7 2 3" xfId="16414" xr:uid="{00000000-0005-0000-0000-0000781E0000}"/>
    <cellStyle name="20 % – Zvýraznění5 3 7 2 4" xfId="19854" xr:uid="{00000000-0005-0000-0000-0000791E0000}"/>
    <cellStyle name="20 % – Zvýraznění5 3 7 2 5" xfId="8910" xr:uid="{00000000-0005-0000-0000-00007A1E0000}"/>
    <cellStyle name="20 % – Zvýraznění5 3 7 2 6" xfId="23954" xr:uid="{00000000-0005-0000-0000-00007B1E0000}"/>
    <cellStyle name="20 % – Zvýraznění5 3 7 3" xfId="2632" xr:uid="{00000000-0005-0000-0000-00007C1E0000}"/>
    <cellStyle name="20 % – Zvýraznění5 3 7 3 2" xfId="13394" xr:uid="{00000000-0005-0000-0000-00007D1E0000}"/>
    <cellStyle name="20 % – Zvýraznění5 3 7 3 3" xfId="17267" xr:uid="{00000000-0005-0000-0000-00007E1E0000}"/>
    <cellStyle name="20 % – Zvýraznění5 3 7 3 4" xfId="19855" xr:uid="{00000000-0005-0000-0000-00007F1E0000}"/>
    <cellStyle name="20 % – Zvýraznění5 3 7 3 5" xfId="8911" xr:uid="{00000000-0005-0000-0000-0000801E0000}"/>
    <cellStyle name="20 % – Zvýraznění5 3 7 3 6" xfId="23955" xr:uid="{00000000-0005-0000-0000-0000811E0000}"/>
    <cellStyle name="20 % – Zvýraznění5 3 7 4" xfId="2633" xr:uid="{00000000-0005-0000-0000-0000821E0000}"/>
    <cellStyle name="20 % – Zvýraznění5 3 7 4 2" xfId="14249" xr:uid="{00000000-0005-0000-0000-0000831E0000}"/>
    <cellStyle name="20 % – Zvýraznění5 3 7 4 3" xfId="18122" xr:uid="{00000000-0005-0000-0000-0000841E0000}"/>
    <cellStyle name="20 % – Zvýraznění5 3 7 4 4" xfId="19856" xr:uid="{00000000-0005-0000-0000-0000851E0000}"/>
    <cellStyle name="20 % – Zvýraznění5 3 7 4 5" xfId="8912" xr:uid="{00000000-0005-0000-0000-0000861E0000}"/>
    <cellStyle name="20 % – Zvýraznění5 3 7 4 6" xfId="23956" xr:uid="{00000000-0005-0000-0000-0000871E0000}"/>
    <cellStyle name="20 % – Zvýraznění5 3 7 5" xfId="11687" xr:uid="{00000000-0005-0000-0000-0000881E0000}"/>
    <cellStyle name="20 % – Zvýraznění5 3 7 6" xfId="15560" xr:uid="{00000000-0005-0000-0000-0000891E0000}"/>
    <cellStyle name="20 % – Zvýraznění5 3 7 7" xfId="19853" xr:uid="{00000000-0005-0000-0000-00008A1E0000}"/>
    <cellStyle name="20 % – Zvýraznění5 3 7 8" xfId="8909" xr:uid="{00000000-0005-0000-0000-00008B1E0000}"/>
    <cellStyle name="20 % – Zvýraznění5 3 7 9" xfId="23953" xr:uid="{00000000-0005-0000-0000-00008C1E0000}"/>
    <cellStyle name="20 % – Zvýraznění5 3 8" xfId="2634" xr:uid="{00000000-0005-0000-0000-00008D1E0000}"/>
    <cellStyle name="20 % – Zvýraznění5 3 8 2" xfId="2635" xr:uid="{00000000-0005-0000-0000-00008E1E0000}"/>
    <cellStyle name="20 % – Zvýraznění5 3 8 2 2" xfId="12575" xr:uid="{00000000-0005-0000-0000-00008F1E0000}"/>
    <cellStyle name="20 % – Zvýraznění5 3 8 2 3" xfId="16448" xr:uid="{00000000-0005-0000-0000-0000901E0000}"/>
    <cellStyle name="20 % – Zvýraznění5 3 8 2 4" xfId="19858" xr:uid="{00000000-0005-0000-0000-0000911E0000}"/>
    <cellStyle name="20 % – Zvýraznění5 3 8 2 5" xfId="8914" xr:uid="{00000000-0005-0000-0000-0000921E0000}"/>
    <cellStyle name="20 % – Zvýraznění5 3 8 2 6" xfId="23958" xr:uid="{00000000-0005-0000-0000-0000931E0000}"/>
    <cellStyle name="20 % – Zvýraznění5 3 8 3" xfId="2636" xr:uid="{00000000-0005-0000-0000-0000941E0000}"/>
    <cellStyle name="20 % – Zvýraznění5 3 8 3 2" xfId="13428" xr:uid="{00000000-0005-0000-0000-0000951E0000}"/>
    <cellStyle name="20 % – Zvýraznění5 3 8 3 3" xfId="17301" xr:uid="{00000000-0005-0000-0000-0000961E0000}"/>
    <cellStyle name="20 % – Zvýraznění5 3 8 3 4" xfId="19859" xr:uid="{00000000-0005-0000-0000-0000971E0000}"/>
    <cellStyle name="20 % – Zvýraznění5 3 8 3 5" xfId="8915" xr:uid="{00000000-0005-0000-0000-0000981E0000}"/>
    <cellStyle name="20 % – Zvýraznění5 3 8 3 6" xfId="23959" xr:uid="{00000000-0005-0000-0000-0000991E0000}"/>
    <cellStyle name="20 % – Zvýraznění5 3 8 4" xfId="2637" xr:uid="{00000000-0005-0000-0000-00009A1E0000}"/>
    <cellStyle name="20 % – Zvýraznění5 3 8 4 2" xfId="14283" xr:uid="{00000000-0005-0000-0000-00009B1E0000}"/>
    <cellStyle name="20 % – Zvýraznění5 3 8 4 3" xfId="18156" xr:uid="{00000000-0005-0000-0000-00009C1E0000}"/>
    <cellStyle name="20 % – Zvýraznění5 3 8 4 4" xfId="19860" xr:uid="{00000000-0005-0000-0000-00009D1E0000}"/>
    <cellStyle name="20 % – Zvýraznění5 3 8 4 5" xfId="8916" xr:uid="{00000000-0005-0000-0000-00009E1E0000}"/>
    <cellStyle name="20 % – Zvýraznění5 3 8 4 6" xfId="23960" xr:uid="{00000000-0005-0000-0000-00009F1E0000}"/>
    <cellStyle name="20 % – Zvýraznění5 3 8 5" xfId="11721" xr:uid="{00000000-0005-0000-0000-0000A01E0000}"/>
    <cellStyle name="20 % – Zvýraznění5 3 8 6" xfId="15594" xr:uid="{00000000-0005-0000-0000-0000A11E0000}"/>
    <cellStyle name="20 % – Zvýraznění5 3 8 7" xfId="19857" xr:uid="{00000000-0005-0000-0000-0000A21E0000}"/>
    <cellStyle name="20 % – Zvýraznění5 3 8 8" xfId="8913" xr:uid="{00000000-0005-0000-0000-0000A31E0000}"/>
    <cellStyle name="20 % – Zvýraznění5 3 8 9" xfId="23957" xr:uid="{00000000-0005-0000-0000-0000A41E0000}"/>
    <cellStyle name="20 % – Zvýraznění5 3 9" xfId="2638" xr:uid="{00000000-0005-0000-0000-0000A51E0000}"/>
    <cellStyle name="20 % – Zvýraznění5 3 9 2" xfId="2639" xr:uid="{00000000-0005-0000-0000-0000A61E0000}"/>
    <cellStyle name="20 % – Zvýraznění5 3 9 2 2" xfId="12549" xr:uid="{00000000-0005-0000-0000-0000A71E0000}"/>
    <cellStyle name="20 % – Zvýraznění5 3 9 2 3" xfId="16422" xr:uid="{00000000-0005-0000-0000-0000A81E0000}"/>
    <cellStyle name="20 % – Zvýraznění5 3 9 2 4" xfId="19862" xr:uid="{00000000-0005-0000-0000-0000A91E0000}"/>
    <cellStyle name="20 % – Zvýraznění5 3 9 2 5" xfId="8918" xr:uid="{00000000-0005-0000-0000-0000AA1E0000}"/>
    <cellStyle name="20 % – Zvýraznění5 3 9 2 6" xfId="23962" xr:uid="{00000000-0005-0000-0000-0000AB1E0000}"/>
    <cellStyle name="20 % – Zvýraznění5 3 9 3" xfId="2640" xr:uid="{00000000-0005-0000-0000-0000AC1E0000}"/>
    <cellStyle name="20 % – Zvýraznění5 3 9 3 2" xfId="13402" xr:uid="{00000000-0005-0000-0000-0000AD1E0000}"/>
    <cellStyle name="20 % – Zvýraznění5 3 9 3 3" xfId="17275" xr:uid="{00000000-0005-0000-0000-0000AE1E0000}"/>
    <cellStyle name="20 % – Zvýraznění5 3 9 3 4" xfId="19863" xr:uid="{00000000-0005-0000-0000-0000AF1E0000}"/>
    <cellStyle name="20 % – Zvýraznění5 3 9 3 5" xfId="8919" xr:uid="{00000000-0005-0000-0000-0000B01E0000}"/>
    <cellStyle name="20 % – Zvýraznění5 3 9 3 6" xfId="23963" xr:uid="{00000000-0005-0000-0000-0000B11E0000}"/>
    <cellStyle name="20 % – Zvýraznění5 3 9 4" xfId="2641" xr:uid="{00000000-0005-0000-0000-0000B21E0000}"/>
    <cellStyle name="20 % – Zvýraznění5 3 9 4 2" xfId="14257" xr:uid="{00000000-0005-0000-0000-0000B31E0000}"/>
    <cellStyle name="20 % – Zvýraznění5 3 9 4 3" xfId="18130" xr:uid="{00000000-0005-0000-0000-0000B41E0000}"/>
    <cellStyle name="20 % – Zvýraznění5 3 9 4 4" xfId="19864" xr:uid="{00000000-0005-0000-0000-0000B51E0000}"/>
    <cellStyle name="20 % – Zvýraznění5 3 9 4 5" xfId="8920" xr:uid="{00000000-0005-0000-0000-0000B61E0000}"/>
    <cellStyle name="20 % – Zvýraznění5 3 9 4 6" xfId="23964" xr:uid="{00000000-0005-0000-0000-0000B71E0000}"/>
    <cellStyle name="20 % – Zvýraznění5 3 9 5" xfId="11695" xr:uid="{00000000-0005-0000-0000-0000B81E0000}"/>
    <cellStyle name="20 % – Zvýraznění5 3 9 6" xfId="15568" xr:uid="{00000000-0005-0000-0000-0000B91E0000}"/>
    <cellStyle name="20 % – Zvýraznění5 3 9 7" xfId="19861" xr:uid="{00000000-0005-0000-0000-0000BA1E0000}"/>
    <cellStyle name="20 % – Zvýraznění5 3 9 8" xfId="8917" xr:uid="{00000000-0005-0000-0000-0000BB1E0000}"/>
    <cellStyle name="20 % – Zvýraznění5 3 9 9" xfId="23961" xr:uid="{00000000-0005-0000-0000-0000BC1E0000}"/>
    <cellStyle name="20 % – Zvýraznění5 4" xfId="275" xr:uid="{00000000-0005-0000-0000-0000BD1E0000}"/>
    <cellStyle name="20 % – Zvýraznění5 4 10" xfId="2642" xr:uid="{00000000-0005-0000-0000-0000BE1E0000}"/>
    <cellStyle name="20 % – Zvýraznění5 4 10 2" xfId="12274" xr:uid="{00000000-0005-0000-0000-0000BF1E0000}"/>
    <cellStyle name="20 % – Zvýraznění5 4 10 3" xfId="16147" xr:uid="{00000000-0005-0000-0000-0000C01E0000}"/>
    <cellStyle name="20 % – Zvýraznění5 4 10 4" xfId="19866" xr:uid="{00000000-0005-0000-0000-0000C11E0000}"/>
    <cellStyle name="20 % – Zvýraznění5 4 10 5" xfId="8921" xr:uid="{00000000-0005-0000-0000-0000C21E0000}"/>
    <cellStyle name="20 % – Zvýraznění5 4 10 6" xfId="23966" xr:uid="{00000000-0005-0000-0000-0000C31E0000}"/>
    <cellStyle name="20 % – Zvýraznění5 4 11" xfId="2643" xr:uid="{00000000-0005-0000-0000-0000C41E0000}"/>
    <cellStyle name="20 % – Zvýraznění5 4 11 2" xfId="13127" xr:uid="{00000000-0005-0000-0000-0000C51E0000}"/>
    <cellStyle name="20 % – Zvýraznění5 4 11 3" xfId="17000" xr:uid="{00000000-0005-0000-0000-0000C61E0000}"/>
    <cellStyle name="20 % – Zvýraznění5 4 11 4" xfId="19867" xr:uid="{00000000-0005-0000-0000-0000C71E0000}"/>
    <cellStyle name="20 % – Zvýraznění5 4 11 5" xfId="8922" xr:uid="{00000000-0005-0000-0000-0000C81E0000}"/>
    <cellStyle name="20 % – Zvýraznění5 4 11 6" xfId="23967" xr:uid="{00000000-0005-0000-0000-0000C91E0000}"/>
    <cellStyle name="20 % – Zvýraznění5 4 12" xfId="2644" xr:uid="{00000000-0005-0000-0000-0000CA1E0000}"/>
    <cellStyle name="20 % – Zvýraznění5 4 12 2" xfId="13982" xr:uid="{00000000-0005-0000-0000-0000CB1E0000}"/>
    <cellStyle name="20 % – Zvýraznění5 4 12 3" xfId="17855" xr:uid="{00000000-0005-0000-0000-0000CC1E0000}"/>
    <cellStyle name="20 % – Zvýraznění5 4 12 4" xfId="19868" xr:uid="{00000000-0005-0000-0000-0000CD1E0000}"/>
    <cellStyle name="20 % – Zvýraznění5 4 12 5" xfId="8923" xr:uid="{00000000-0005-0000-0000-0000CE1E0000}"/>
    <cellStyle name="20 % – Zvýraznění5 4 12 6" xfId="23968" xr:uid="{00000000-0005-0000-0000-0000CF1E0000}"/>
    <cellStyle name="20 % – Zvýraznění5 4 13" xfId="2645" xr:uid="{00000000-0005-0000-0000-0000D01E0000}"/>
    <cellStyle name="20 % – Zvýraznění5 4 13 2" xfId="14934" xr:uid="{00000000-0005-0000-0000-0000D11E0000}"/>
    <cellStyle name="20 % – Zvýraznění5 4 13 3" xfId="19869" xr:uid="{00000000-0005-0000-0000-0000D21E0000}"/>
    <cellStyle name="20 % – Zvýraznění5 4 13 4" xfId="8924" xr:uid="{00000000-0005-0000-0000-0000D31E0000}"/>
    <cellStyle name="20 % – Zvýraznění5 4 13 5" xfId="23969" xr:uid="{00000000-0005-0000-0000-0000D41E0000}"/>
    <cellStyle name="20 % – Zvýraznění5 4 14" xfId="7486" xr:uid="{00000000-0005-0000-0000-0000D51E0000}"/>
    <cellStyle name="20 % – Zvýraznění5 4 14 2" xfId="14935" xr:uid="{00000000-0005-0000-0000-0000D61E0000}"/>
    <cellStyle name="20 % – Zvýraznění5 4 14 3" xfId="19870" xr:uid="{00000000-0005-0000-0000-0000D71E0000}"/>
    <cellStyle name="20 % – Zvýraznění5 4 14 4" xfId="11319" xr:uid="{00000000-0005-0000-0000-0000D81E0000}"/>
    <cellStyle name="20 % – Zvýraznění5 4 14 5" xfId="23970" xr:uid="{00000000-0005-0000-0000-0000D91E0000}"/>
    <cellStyle name="20 % – Zvýraznění5 4 15" xfId="11431" xr:uid="{00000000-0005-0000-0000-0000DA1E0000}"/>
    <cellStyle name="20 % – Zvýraznění5 4 16" xfId="15293" xr:uid="{00000000-0005-0000-0000-0000DB1E0000}"/>
    <cellStyle name="20 % – Zvýraznění5 4 17" xfId="19865" xr:uid="{00000000-0005-0000-0000-0000DC1E0000}"/>
    <cellStyle name="20 % – Zvýraznění5 4 18" xfId="7600" xr:uid="{00000000-0005-0000-0000-0000DD1E0000}"/>
    <cellStyle name="20 % – Zvýraznění5 4 19" xfId="23965" xr:uid="{00000000-0005-0000-0000-0000DE1E0000}"/>
    <cellStyle name="20 % – Zvýraznění5 4 2" xfId="306" xr:uid="{00000000-0005-0000-0000-0000DF1E0000}"/>
    <cellStyle name="20 % – Zvýraznění5 4 2 10" xfId="2646" xr:uid="{00000000-0005-0000-0000-0000E01E0000}"/>
    <cellStyle name="20 % – Zvýraznění5 4 2 10 2" xfId="14038" xr:uid="{00000000-0005-0000-0000-0000E11E0000}"/>
    <cellStyle name="20 % – Zvýraznění5 4 2 10 3" xfId="17911" xr:uid="{00000000-0005-0000-0000-0000E21E0000}"/>
    <cellStyle name="20 % – Zvýraznění5 4 2 10 4" xfId="19872" xr:uid="{00000000-0005-0000-0000-0000E31E0000}"/>
    <cellStyle name="20 % – Zvýraznění5 4 2 10 5" xfId="8925" xr:uid="{00000000-0005-0000-0000-0000E41E0000}"/>
    <cellStyle name="20 % – Zvýraznění5 4 2 10 6" xfId="23972" xr:uid="{00000000-0005-0000-0000-0000E51E0000}"/>
    <cellStyle name="20 % – Zvýraznění5 4 2 11" xfId="2647" xr:uid="{00000000-0005-0000-0000-0000E61E0000}"/>
    <cellStyle name="20 % – Zvýraznění5 4 2 11 2" xfId="14936" xr:uid="{00000000-0005-0000-0000-0000E71E0000}"/>
    <cellStyle name="20 % – Zvýraznění5 4 2 11 3" xfId="19873" xr:uid="{00000000-0005-0000-0000-0000E81E0000}"/>
    <cellStyle name="20 % – Zvýraznění5 4 2 11 4" xfId="8926" xr:uid="{00000000-0005-0000-0000-0000E91E0000}"/>
    <cellStyle name="20 % – Zvýraznění5 4 2 11 5" xfId="23973" xr:uid="{00000000-0005-0000-0000-0000EA1E0000}"/>
    <cellStyle name="20 % – Zvýraznění5 4 2 12" xfId="7487" xr:uid="{00000000-0005-0000-0000-0000EB1E0000}"/>
    <cellStyle name="20 % – Zvýraznění5 4 2 12 2" xfId="14937" xr:uid="{00000000-0005-0000-0000-0000EC1E0000}"/>
    <cellStyle name="20 % – Zvýraznění5 4 2 12 3" xfId="19874" xr:uid="{00000000-0005-0000-0000-0000ED1E0000}"/>
    <cellStyle name="20 % – Zvýraznění5 4 2 12 4" xfId="11320" xr:uid="{00000000-0005-0000-0000-0000EE1E0000}"/>
    <cellStyle name="20 % – Zvýraznění5 4 2 12 5" xfId="23974" xr:uid="{00000000-0005-0000-0000-0000EF1E0000}"/>
    <cellStyle name="20 % – Zvýraznění5 4 2 13" xfId="11599" xr:uid="{00000000-0005-0000-0000-0000F01E0000}"/>
    <cellStyle name="20 % – Zvýraznění5 4 2 14" xfId="15349" xr:uid="{00000000-0005-0000-0000-0000F11E0000}"/>
    <cellStyle name="20 % – Zvýraznění5 4 2 15" xfId="19871" xr:uid="{00000000-0005-0000-0000-0000F21E0000}"/>
    <cellStyle name="20 % – Zvýraznění5 4 2 16" xfId="7628" xr:uid="{00000000-0005-0000-0000-0000F31E0000}"/>
    <cellStyle name="20 % – Zvýraznění5 4 2 17" xfId="23971" xr:uid="{00000000-0005-0000-0000-0000F41E0000}"/>
    <cellStyle name="20 % – Zvýraznění5 4 2 2" xfId="335" xr:uid="{00000000-0005-0000-0000-0000F51E0000}"/>
    <cellStyle name="20 % – Zvýraznění5 4 2 2 10" xfId="7656" xr:uid="{00000000-0005-0000-0000-0000F61E0000}"/>
    <cellStyle name="20 % – Zvýraznění5 4 2 2 11" xfId="23975" xr:uid="{00000000-0005-0000-0000-0000F71E0000}"/>
    <cellStyle name="20 % – Zvýraznění5 4 2 2 2" xfId="2648" xr:uid="{00000000-0005-0000-0000-0000F81E0000}"/>
    <cellStyle name="20 % – Zvýraznění5 4 2 2 2 2" xfId="12498" xr:uid="{00000000-0005-0000-0000-0000F91E0000}"/>
    <cellStyle name="20 % – Zvýraznění5 4 2 2 2 3" xfId="16371" xr:uid="{00000000-0005-0000-0000-0000FA1E0000}"/>
    <cellStyle name="20 % – Zvýraznění5 4 2 2 2 4" xfId="19876" xr:uid="{00000000-0005-0000-0000-0000FB1E0000}"/>
    <cellStyle name="20 % – Zvýraznění5 4 2 2 2 5" xfId="8927" xr:uid="{00000000-0005-0000-0000-0000FC1E0000}"/>
    <cellStyle name="20 % – Zvýraznění5 4 2 2 2 6" xfId="23976" xr:uid="{00000000-0005-0000-0000-0000FD1E0000}"/>
    <cellStyle name="20 % – Zvýraznění5 4 2 2 3" xfId="2649" xr:uid="{00000000-0005-0000-0000-0000FE1E0000}"/>
    <cellStyle name="20 % – Zvýraznění5 4 2 2 3 2" xfId="13351" xr:uid="{00000000-0005-0000-0000-0000FF1E0000}"/>
    <cellStyle name="20 % – Zvýraznění5 4 2 2 3 3" xfId="17224" xr:uid="{00000000-0005-0000-0000-0000001F0000}"/>
    <cellStyle name="20 % – Zvýraznění5 4 2 2 3 4" xfId="19877" xr:uid="{00000000-0005-0000-0000-0000011F0000}"/>
    <cellStyle name="20 % – Zvýraznění5 4 2 2 3 5" xfId="8928" xr:uid="{00000000-0005-0000-0000-0000021F0000}"/>
    <cellStyle name="20 % – Zvýraznění5 4 2 2 3 6" xfId="23977" xr:uid="{00000000-0005-0000-0000-0000031F0000}"/>
    <cellStyle name="20 % – Zvýraznění5 4 2 2 4" xfId="2650" xr:uid="{00000000-0005-0000-0000-0000041F0000}"/>
    <cellStyle name="20 % – Zvýraznění5 4 2 2 4 2" xfId="14206" xr:uid="{00000000-0005-0000-0000-0000051F0000}"/>
    <cellStyle name="20 % – Zvýraznění5 4 2 2 4 3" xfId="18079" xr:uid="{00000000-0005-0000-0000-0000061F0000}"/>
    <cellStyle name="20 % – Zvýraznění5 4 2 2 4 4" xfId="19878" xr:uid="{00000000-0005-0000-0000-0000071F0000}"/>
    <cellStyle name="20 % – Zvýraznění5 4 2 2 4 5" xfId="8929" xr:uid="{00000000-0005-0000-0000-0000081F0000}"/>
    <cellStyle name="20 % – Zvýraznění5 4 2 2 4 6" xfId="23978" xr:uid="{00000000-0005-0000-0000-0000091F0000}"/>
    <cellStyle name="20 % – Zvýraznění5 4 2 2 5" xfId="2651" xr:uid="{00000000-0005-0000-0000-00000A1F0000}"/>
    <cellStyle name="20 % – Zvýraznění5 4 2 2 5 2" xfId="14938" xr:uid="{00000000-0005-0000-0000-00000B1F0000}"/>
    <cellStyle name="20 % – Zvýraznění5 4 2 2 5 3" xfId="19879" xr:uid="{00000000-0005-0000-0000-00000C1F0000}"/>
    <cellStyle name="20 % – Zvýraznění5 4 2 2 5 4" xfId="8930" xr:uid="{00000000-0005-0000-0000-00000D1F0000}"/>
    <cellStyle name="20 % – Zvýraznění5 4 2 2 5 5" xfId="23979" xr:uid="{00000000-0005-0000-0000-00000E1F0000}"/>
    <cellStyle name="20 % – Zvýraznění5 4 2 2 6" xfId="7488" xr:uid="{00000000-0005-0000-0000-00000F1F0000}"/>
    <cellStyle name="20 % – Zvýraznění5 4 2 2 6 2" xfId="14939" xr:uid="{00000000-0005-0000-0000-0000101F0000}"/>
    <cellStyle name="20 % – Zvýraznění5 4 2 2 6 3" xfId="19880" xr:uid="{00000000-0005-0000-0000-0000111F0000}"/>
    <cellStyle name="20 % – Zvýraznění5 4 2 2 6 4" xfId="11321" xr:uid="{00000000-0005-0000-0000-0000121F0000}"/>
    <cellStyle name="20 % – Zvýraznění5 4 2 2 6 5" xfId="23980" xr:uid="{00000000-0005-0000-0000-0000131F0000}"/>
    <cellStyle name="20 % – Zvýraznění5 4 2 2 7" xfId="11660" xr:uid="{00000000-0005-0000-0000-0000141F0000}"/>
    <cellStyle name="20 % – Zvýraznění5 4 2 2 8" xfId="15517" xr:uid="{00000000-0005-0000-0000-0000151F0000}"/>
    <cellStyle name="20 % – Zvýraznění5 4 2 2 9" xfId="19875" xr:uid="{00000000-0005-0000-0000-0000161F0000}"/>
    <cellStyle name="20 % – Zvýraznění5 4 2 3" xfId="421" xr:uid="{00000000-0005-0000-0000-0000171F0000}"/>
    <cellStyle name="20 % – Zvýraznění5 4 2 3 10" xfId="23981" xr:uid="{00000000-0005-0000-0000-0000181F0000}"/>
    <cellStyle name="20 % – Zvýraznění5 4 2 3 2" xfId="2652" xr:uid="{00000000-0005-0000-0000-0000191F0000}"/>
    <cellStyle name="20 % – Zvýraznění5 4 2 3 2 2" xfId="12701" xr:uid="{00000000-0005-0000-0000-00001A1F0000}"/>
    <cellStyle name="20 % – Zvýraznění5 4 2 3 2 3" xfId="16574" xr:uid="{00000000-0005-0000-0000-00001B1F0000}"/>
    <cellStyle name="20 % – Zvýraznění5 4 2 3 2 4" xfId="19882" xr:uid="{00000000-0005-0000-0000-00001C1F0000}"/>
    <cellStyle name="20 % – Zvýraznění5 4 2 3 2 5" xfId="8931" xr:uid="{00000000-0005-0000-0000-00001D1F0000}"/>
    <cellStyle name="20 % – Zvýraznění5 4 2 3 2 6" xfId="23982" xr:uid="{00000000-0005-0000-0000-00001E1F0000}"/>
    <cellStyle name="20 % – Zvýraznění5 4 2 3 3" xfId="2653" xr:uid="{00000000-0005-0000-0000-00001F1F0000}"/>
    <cellStyle name="20 % – Zvýraznění5 4 2 3 3 2" xfId="13554" xr:uid="{00000000-0005-0000-0000-0000201F0000}"/>
    <cellStyle name="20 % – Zvýraznění5 4 2 3 3 3" xfId="17427" xr:uid="{00000000-0005-0000-0000-0000211F0000}"/>
    <cellStyle name="20 % – Zvýraznění5 4 2 3 3 4" xfId="19883" xr:uid="{00000000-0005-0000-0000-0000221F0000}"/>
    <cellStyle name="20 % – Zvýraznění5 4 2 3 3 5" xfId="8932" xr:uid="{00000000-0005-0000-0000-0000231F0000}"/>
    <cellStyle name="20 % – Zvýraznění5 4 2 3 3 6" xfId="23983" xr:uid="{00000000-0005-0000-0000-0000241F0000}"/>
    <cellStyle name="20 % – Zvýraznění5 4 2 3 4" xfId="2654" xr:uid="{00000000-0005-0000-0000-0000251F0000}"/>
    <cellStyle name="20 % – Zvýraznění5 4 2 3 4 2" xfId="14410" xr:uid="{00000000-0005-0000-0000-0000261F0000}"/>
    <cellStyle name="20 % – Zvýraznění5 4 2 3 4 3" xfId="18283" xr:uid="{00000000-0005-0000-0000-0000271F0000}"/>
    <cellStyle name="20 % – Zvýraznění5 4 2 3 4 4" xfId="19884" xr:uid="{00000000-0005-0000-0000-0000281F0000}"/>
    <cellStyle name="20 % – Zvýraznění5 4 2 3 4 5" xfId="8933" xr:uid="{00000000-0005-0000-0000-0000291F0000}"/>
    <cellStyle name="20 % – Zvýraznění5 4 2 3 4 6" xfId="23984" xr:uid="{00000000-0005-0000-0000-00002A1F0000}"/>
    <cellStyle name="20 % – Zvýraznění5 4 2 3 5" xfId="2655" xr:uid="{00000000-0005-0000-0000-00002B1F0000}"/>
    <cellStyle name="20 % – Zvýraznění5 4 2 3 5 2" xfId="14940" xr:uid="{00000000-0005-0000-0000-00002C1F0000}"/>
    <cellStyle name="20 % – Zvýraznění5 4 2 3 5 3" xfId="19885" xr:uid="{00000000-0005-0000-0000-00002D1F0000}"/>
    <cellStyle name="20 % – Zvýraznění5 4 2 3 5 4" xfId="8934" xr:uid="{00000000-0005-0000-0000-00002E1F0000}"/>
    <cellStyle name="20 % – Zvýraznění5 4 2 3 5 5" xfId="23985" xr:uid="{00000000-0005-0000-0000-00002F1F0000}"/>
    <cellStyle name="20 % – Zvýraznění5 4 2 3 6" xfId="11847" xr:uid="{00000000-0005-0000-0000-0000301F0000}"/>
    <cellStyle name="20 % – Zvýraznění5 4 2 3 7" xfId="15720" xr:uid="{00000000-0005-0000-0000-0000311F0000}"/>
    <cellStyle name="20 % – Zvýraznění5 4 2 3 8" xfId="19881" xr:uid="{00000000-0005-0000-0000-0000321F0000}"/>
    <cellStyle name="20 % – Zvýraznění5 4 2 3 9" xfId="7724" xr:uid="{00000000-0005-0000-0000-0000331F0000}"/>
    <cellStyle name="20 % – Zvýraznění5 4 2 4" xfId="2656" xr:uid="{00000000-0005-0000-0000-0000341F0000}"/>
    <cellStyle name="20 % – Zvýraznění5 4 2 4 2" xfId="2657" xr:uid="{00000000-0005-0000-0000-0000351F0000}"/>
    <cellStyle name="20 % – Zvýraznění5 4 2 4 2 2" xfId="12817" xr:uid="{00000000-0005-0000-0000-0000361F0000}"/>
    <cellStyle name="20 % – Zvýraznění5 4 2 4 2 3" xfId="16690" xr:uid="{00000000-0005-0000-0000-0000371F0000}"/>
    <cellStyle name="20 % – Zvýraznění5 4 2 4 2 4" xfId="19887" xr:uid="{00000000-0005-0000-0000-0000381F0000}"/>
    <cellStyle name="20 % – Zvýraznění5 4 2 4 2 5" xfId="8936" xr:uid="{00000000-0005-0000-0000-0000391F0000}"/>
    <cellStyle name="20 % – Zvýraznění5 4 2 4 2 6" xfId="23987" xr:uid="{00000000-0005-0000-0000-00003A1F0000}"/>
    <cellStyle name="20 % – Zvýraznění5 4 2 4 3" xfId="2658" xr:uid="{00000000-0005-0000-0000-00003B1F0000}"/>
    <cellStyle name="20 % – Zvýraznění5 4 2 4 3 2" xfId="13670" xr:uid="{00000000-0005-0000-0000-00003C1F0000}"/>
    <cellStyle name="20 % – Zvýraznění5 4 2 4 3 3" xfId="17543" xr:uid="{00000000-0005-0000-0000-00003D1F0000}"/>
    <cellStyle name="20 % – Zvýraznění5 4 2 4 3 4" xfId="19888" xr:uid="{00000000-0005-0000-0000-00003E1F0000}"/>
    <cellStyle name="20 % – Zvýraznění5 4 2 4 3 5" xfId="8937" xr:uid="{00000000-0005-0000-0000-00003F1F0000}"/>
    <cellStyle name="20 % – Zvýraznění5 4 2 4 3 6" xfId="23988" xr:uid="{00000000-0005-0000-0000-0000401F0000}"/>
    <cellStyle name="20 % – Zvýraznění5 4 2 4 4" xfId="2659" xr:uid="{00000000-0005-0000-0000-0000411F0000}"/>
    <cellStyle name="20 % – Zvýraznění5 4 2 4 4 2" xfId="14526" xr:uid="{00000000-0005-0000-0000-0000421F0000}"/>
    <cellStyle name="20 % – Zvýraznění5 4 2 4 4 3" xfId="18399" xr:uid="{00000000-0005-0000-0000-0000431F0000}"/>
    <cellStyle name="20 % – Zvýraznění5 4 2 4 4 4" xfId="19889" xr:uid="{00000000-0005-0000-0000-0000441F0000}"/>
    <cellStyle name="20 % – Zvýraznění5 4 2 4 4 5" xfId="8938" xr:uid="{00000000-0005-0000-0000-0000451F0000}"/>
    <cellStyle name="20 % – Zvýraznění5 4 2 4 4 6" xfId="23989" xr:uid="{00000000-0005-0000-0000-0000461F0000}"/>
    <cellStyle name="20 % – Zvýraznění5 4 2 4 5" xfId="11963" xr:uid="{00000000-0005-0000-0000-0000471F0000}"/>
    <cellStyle name="20 % – Zvýraznění5 4 2 4 6" xfId="15836" xr:uid="{00000000-0005-0000-0000-0000481F0000}"/>
    <cellStyle name="20 % – Zvýraznění5 4 2 4 7" xfId="19886" xr:uid="{00000000-0005-0000-0000-0000491F0000}"/>
    <cellStyle name="20 % – Zvýraznění5 4 2 4 8" xfId="8935" xr:uid="{00000000-0005-0000-0000-00004A1F0000}"/>
    <cellStyle name="20 % – Zvýraznění5 4 2 4 9" xfId="23986" xr:uid="{00000000-0005-0000-0000-00004B1F0000}"/>
    <cellStyle name="20 % – Zvýraznění5 4 2 5" xfId="2660" xr:uid="{00000000-0005-0000-0000-00004C1F0000}"/>
    <cellStyle name="20 % – Zvýraznění5 4 2 5 2" xfId="2661" xr:uid="{00000000-0005-0000-0000-00004D1F0000}"/>
    <cellStyle name="20 % – Zvýraznění5 4 2 5 2 2" xfId="12912" xr:uid="{00000000-0005-0000-0000-00004E1F0000}"/>
    <cellStyle name="20 % – Zvýraznění5 4 2 5 2 3" xfId="16785" xr:uid="{00000000-0005-0000-0000-00004F1F0000}"/>
    <cellStyle name="20 % – Zvýraznění5 4 2 5 2 4" xfId="19891" xr:uid="{00000000-0005-0000-0000-0000501F0000}"/>
    <cellStyle name="20 % – Zvýraznění5 4 2 5 2 5" xfId="8940" xr:uid="{00000000-0005-0000-0000-0000511F0000}"/>
    <cellStyle name="20 % – Zvýraznění5 4 2 5 2 6" xfId="23991" xr:uid="{00000000-0005-0000-0000-0000521F0000}"/>
    <cellStyle name="20 % – Zvýraznění5 4 2 5 3" xfId="2662" xr:uid="{00000000-0005-0000-0000-0000531F0000}"/>
    <cellStyle name="20 % – Zvýraznění5 4 2 5 3 2" xfId="13765" xr:uid="{00000000-0005-0000-0000-0000541F0000}"/>
    <cellStyle name="20 % – Zvýraznění5 4 2 5 3 3" xfId="17638" xr:uid="{00000000-0005-0000-0000-0000551F0000}"/>
    <cellStyle name="20 % – Zvýraznění5 4 2 5 3 4" xfId="19892" xr:uid="{00000000-0005-0000-0000-0000561F0000}"/>
    <cellStyle name="20 % – Zvýraznění5 4 2 5 3 5" xfId="8941" xr:uid="{00000000-0005-0000-0000-0000571F0000}"/>
    <cellStyle name="20 % – Zvýraznění5 4 2 5 3 6" xfId="23992" xr:uid="{00000000-0005-0000-0000-0000581F0000}"/>
    <cellStyle name="20 % – Zvýraznění5 4 2 5 4" xfId="2663" xr:uid="{00000000-0005-0000-0000-0000591F0000}"/>
    <cellStyle name="20 % – Zvýraznění5 4 2 5 4 2" xfId="14621" xr:uid="{00000000-0005-0000-0000-00005A1F0000}"/>
    <cellStyle name="20 % – Zvýraznění5 4 2 5 4 3" xfId="18494" xr:uid="{00000000-0005-0000-0000-00005B1F0000}"/>
    <cellStyle name="20 % – Zvýraznění5 4 2 5 4 4" xfId="19893" xr:uid="{00000000-0005-0000-0000-00005C1F0000}"/>
    <cellStyle name="20 % – Zvýraznění5 4 2 5 4 5" xfId="8942" xr:uid="{00000000-0005-0000-0000-00005D1F0000}"/>
    <cellStyle name="20 % – Zvýraznění5 4 2 5 4 6" xfId="23993" xr:uid="{00000000-0005-0000-0000-00005E1F0000}"/>
    <cellStyle name="20 % – Zvýraznění5 4 2 5 5" xfId="12058" xr:uid="{00000000-0005-0000-0000-00005F1F0000}"/>
    <cellStyle name="20 % – Zvýraznění5 4 2 5 6" xfId="15931" xr:uid="{00000000-0005-0000-0000-0000601F0000}"/>
    <cellStyle name="20 % – Zvýraznění5 4 2 5 7" xfId="19890" xr:uid="{00000000-0005-0000-0000-0000611F0000}"/>
    <cellStyle name="20 % – Zvýraznění5 4 2 5 8" xfId="8939" xr:uid="{00000000-0005-0000-0000-0000621F0000}"/>
    <cellStyle name="20 % – Zvýraznění5 4 2 5 9" xfId="23990" xr:uid="{00000000-0005-0000-0000-0000631F0000}"/>
    <cellStyle name="20 % – Zvýraznění5 4 2 6" xfId="2664" xr:uid="{00000000-0005-0000-0000-0000641F0000}"/>
    <cellStyle name="20 % – Zvýraznění5 4 2 6 2" xfId="2665" xr:uid="{00000000-0005-0000-0000-0000651F0000}"/>
    <cellStyle name="20 % – Zvýraznění5 4 2 6 2 2" xfId="13000" xr:uid="{00000000-0005-0000-0000-0000661F0000}"/>
    <cellStyle name="20 % – Zvýraznění5 4 2 6 2 3" xfId="16873" xr:uid="{00000000-0005-0000-0000-0000671F0000}"/>
    <cellStyle name="20 % – Zvýraznění5 4 2 6 2 4" xfId="19895" xr:uid="{00000000-0005-0000-0000-0000681F0000}"/>
    <cellStyle name="20 % – Zvýraznění5 4 2 6 2 5" xfId="8944" xr:uid="{00000000-0005-0000-0000-0000691F0000}"/>
    <cellStyle name="20 % – Zvýraznění5 4 2 6 2 6" xfId="23995" xr:uid="{00000000-0005-0000-0000-00006A1F0000}"/>
    <cellStyle name="20 % – Zvýraznění5 4 2 6 3" xfId="2666" xr:uid="{00000000-0005-0000-0000-00006B1F0000}"/>
    <cellStyle name="20 % – Zvýraznění5 4 2 6 3 2" xfId="13853" xr:uid="{00000000-0005-0000-0000-00006C1F0000}"/>
    <cellStyle name="20 % – Zvýraznění5 4 2 6 3 3" xfId="17726" xr:uid="{00000000-0005-0000-0000-00006D1F0000}"/>
    <cellStyle name="20 % – Zvýraznění5 4 2 6 3 4" xfId="19896" xr:uid="{00000000-0005-0000-0000-00006E1F0000}"/>
    <cellStyle name="20 % – Zvýraznění5 4 2 6 3 5" xfId="8945" xr:uid="{00000000-0005-0000-0000-00006F1F0000}"/>
    <cellStyle name="20 % – Zvýraznění5 4 2 6 3 6" xfId="23996" xr:uid="{00000000-0005-0000-0000-0000701F0000}"/>
    <cellStyle name="20 % – Zvýraznění5 4 2 6 4" xfId="2667" xr:uid="{00000000-0005-0000-0000-0000711F0000}"/>
    <cellStyle name="20 % – Zvýraznění5 4 2 6 4 2" xfId="14709" xr:uid="{00000000-0005-0000-0000-0000721F0000}"/>
    <cellStyle name="20 % – Zvýraznění5 4 2 6 4 3" xfId="18582" xr:uid="{00000000-0005-0000-0000-0000731F0000}"/>
    <cellStyle name="20 % – Zvýraznění5 4 2 6 4 4" xfId="19897" xr:uid="{00000000-0005-0000-0000-0000741F0000}"/>
    <cellStyle name="20 % – Zvýraznění5 4 2 6 4 5" xfId="8946" xr:uid="{00000000-0005-0000-0000-0000751F0000}"/>
    <cellStyle name="20 % – Zvýraznění5 4 2 6 4 6" xfId="23997" xr:uid="{00000000-0005-0000-0000-0000761F0000}"/>
    <cellStyle name="20 % – Zvýraznění5 4 2 6 5" xfId="12146" xr:uid="{00000000-0005-0000-0000-0000771F0000}"/>
    <cellStyle name="20 % – Zvýraznění5 4 2 6 6" xfId="16019" xr:uid="{00000000-0005-0000-0000-0000781F0000}"/>
    <cellStyle name="20 % – Zvýraznění5 4 2 6 7" xfId="19894" xr:uid="{00000000-0005-0000-0000-0000791F0000}"/>
    <cellStyle name="20 % – Zvýraznění5 4 2 6 8" xfId="8943" xr:uid="{00000000-0005-0000-0000-00007A1F0000}"/>
    <cellStyle name="20 % – Zvýraznění5 4 2 6 9" xfId="23994" xr:uid="{00000000-0005-0000-0000-00007B1F0000}"/>
    <cellStyle name="20 % – Zvýraznění5 4 2 7" xfId="2668" xr:uid="{00000000-0005-0000-0000-00007C1F0000}"/>
    <cellStyle name="20 % – Zvýraznění5 4 2 7 2" xfId="2669" xr:uid="{00000000-0005-0000-0000-00007D1F0000}"/>
    <cellStyle name="20 % – Zvýraznění5 4 2 7 2 2" xfId="13083" xr:uid="{00000000-0005-0000-0000-00007E1F0000}"/>
    <cellStyle name="20 % – Zvýraznění5 4 2 7 2 3" xfId="16956" xr:uid="{00000000-0005-0000-0000-00007F1F0000}"/>
    <cellStyle name="20 % – Zvýraznění5 4 2 7 2 4" xfId="19899" xr:uid="{00000000-0005-0000-0000-0000801F0000}"/>
    <cellStyle name="20 % – Zvýraznění5 4 2 7 2 5" xfId="8948" xr:uid="{00000000-0005-0000-0000-0000811F0000}"/>
    <cellStyle name="20 % – Zvýraznění5 4 2 7 2 6" xfId="23999" xr:uid="{00000000-0005-0000-0000-0000821F0000}"/>
    <cellStyle name="20 % – Zvýraznění5 4 2 7 3" xfId="2670" xr:uid="{00000000-0005-0000-0000-0000831F0000}"/>
    <cellStyle name="20 % – Zvýraznění5 4 2 7 3 2" xfId="13936" xr:uid="{00000000-0005-0000-0000-0000841F0000}"/>
    <cellStyle name="20 % – Zvýraznění5 4 2 7 3 3" xfId="17809" xr:uid="{00000000-0005-0000-0000-0000851F0000}"/>
    <cellStyle name="20 % – Zvýraznění5 4 2 7 3 4" xfId="19900" xr:uid="{00000000-0005-0000-0000-0000861F0000}"/>
    <cellStyle name="20 % – Zvýraznění5 4 2 7 3 5" xfId="8949" xr:uid="{00000000-0005-0000-0000-0000871F0000}"/>
    <cellStyle name="20 % – Zvýraznění5 4 2 7 3 6" xfId="24000" xr:uid="{00000000-0005-0000-0000-0000881F0000}"/>
    <cellStyle name="20 % – Zvýraznění5 4 2 7 4" xfId="2671" xr:uid="{00000000-0005-0000-0000-0000891F0000}"/>
    <cellStyle name="20 % – Zvýraznění5 4 2 7 4 2" xfId="14792" xr:uid="{00000000-0005-0000-0000-00008A1F0000}"/>
    <cellStyle name="20 % – Zvýraznění5 4 2 7 4 3" xfId="18665" xr:uid="{00000000-0005-0000-0000-00008B1F0000}"/>
    <cellStyle name="20 % – Zvýraznění5 4 2 7 4 4" xfId="19901" xr:uid="{00000000-0005-0000-0000-00008C1F0000}"/>
    <cellStyle name="20 % – Zvýraznění5 4 2 7 4 5" xfId="8950" xr:uid="{00000000-0005-0000-0000-00008D1F0000}"/>
    <cellStyle name="20 % – Zvýraznění5 4 2 7 4 6" xfId="24001" xr:uid="{00000000-0005-0000-0000-00008E1F0000}"/>
    <cellStyle name="20 % – Zvýraznění5 4 2 7 5" xfId="12229" xr:uid="{00000000-0005-0000-0000-00008F1F0000}"/>
    <cellStyle name="20 % – Zvýraznění5 4 2 7 6" xfId="16102" xr:uid="{00000000-0005-0000-0000-0000901F0000}"/>
    <cellStyle name="20 % – Zvýraznění5 4 2 7 7" xfId="19898" xr:uid="{00000000-0005-0000-0000-0000911F0000}"/>
    <cellStyle name="20 % – Zvýraznění5 4 2 7 8" xfId="8947" xr:uid="{00000000-0005-0000-0000-0000921F0000}"/>
    <cellStyle name="20 % – Zvýraznění5 4 2 7 9" xfId="23998" xr:uid="{00000000-0005-0000-0000-0000931F0000}"/>
    <cellStyle name="20 % – Zvýraznění5 4 2 8" xfId="2672" xr:uid="{00000000-0005-0000-0000-0000941F0000}"/>
    <cellStyle name="20 % – Zvýraznění5 4 2 8 2" xfId="12330" xr:uid="{00000000-0005-0000-0000-0000951F0000}"/>
    <cellStyle name="20 % – Zvýraznění5 4 2 8 3" xfId="16203" xr:uid="{00000000-0005-0000-0000-0000961F0000}"/>
    <cellStyle name="20 % – Zvýraznění5 4 2 8 4" xfId="19902" xr:uid="{00000000-0005-0000-0000-0000971F0000}"/>
    <cellStyle name="20 % – Zvýraznění5 4 2 8 5" xfId="8951" xr:uid="{00000000-0005-0000-0000-0000981F0000}"/>
    <cellStyle name="20 % – Zvýraznění5 4 2 8 6" xfId="24002" xr:uid="{00000000-0005-0000-0000-0000991F0000}"/>
    <cellStyle name="20 % – Zvýraznění5 4 2 9" xfId="2673" xr:uid="{00000000-0005-0000-0000-00009A1F0000}"/>
    <cellStyle name="20 % – Zvýraznění5 4 2 9 2" xfId="13183" xr:uid="{00000000-0005-0000-0000-00009B1F0000}"/>
    <cellStyle name="20 % – Zvýraznění5 4 2 9 3" xfId="17056" xr:uid="{00000000-0005-0000-0000-00009C1F0000}"/>
    <cellStyle name="20 % – Zvýraznění5 4 2 9 4" xfId="19903" xr:uid="{00000000-0005-0000-0000-00009D1F0000}"/>
    <cellStyle name="20 % – Zvýraznění5 4 2 9 5" xfId="8952" xr:uid="{00000000-0005-0000-0000-00009E1F0000}"/>
    <cellStyle name="20 % – Zvýraznění5 4 2 9 6" xfId="24003" xr:uid="{00000000-0005-0000-0000-00009F1F0000}"/>
    <cellStyle name="20 % – Zvýraznění5 4 3" xfId="292" xr:uid="{00000000-0005-0000-0000-0000A01F0000}"/>
    <cellStyle name="20 % – Zvýraznění5 4 3 10" xfId="7614" xr:uid="{00000000-0005-0000-0000-0000A11F0000}"/>
    <cellStyle name="20 % – Zvýraznění5 4 3 11" xfId="24004" xr:uid="{00000000-0005-0000-0000-0000A21F0000}"/>
    <cellStyle name="20 % – Zvýraznění5 4 3 2" xfId="422" xr:uid="{00000000-0005-0000-0000-0000A31F0000}"/>
    <cellStyle name="20 % – Zvýraznění5 4 3 2 2" xfId="2674" xr:uid="{00000000-0005-0000-0000-0000A41F0000}"/>
    <cellStyle name="20 % – Zvýraznění5 4 3 2 2 2" xfId="14941" xr:uid="{00000000-0005-0000-0000-0000A51F0000}"/>
    <cellStyle name="20 % – Zvýraznění5 4 3 2 2 3" xfId="19906" xr:uid="{00000000-0005-0000-0000-0000A61F0000}"/>
    <cellStyle name="20 % – Zvýraznění5 4 3 2 2 4" xfId="8953" xr:uid="{00000000-0005-0000-0000-0000A71F0000}"/>
    <cellStyle name="20 % – Zvýraznění5 4 3 2 2 5" xfId="24006" xr:uid="{00000000-0005-0000-0000-0000A81F0000}"/>
    <cellStyle name="20 % – Zvýraznění5 4 3 2 3" xfId="12442" xr:uid="{00000000-0005-0000-0000-0000A91F0000}"/>
    <cellStyle name="20 % – Zvýraznění5 4 3 2 4" xfId="16315" xr:uid="{00000000-0005-0000-0000-0000AA1F0000}"/>
    <cellStyle name="20 % – Zvýraznění5 4 3 2 5" xfId="19905" xr:uid="{00000000-0005-0000-0000-0000AB1F0000}"/>
    <cellStyle name="20 % – Zvýraznění5 4 3 2 6" xfId="7725" xr:uid="{00000000-0005-0000-0000-0000AC1F0000}"/>
    <cellStyle name="20 % – Zvýraznění5 4 3 2 7" xfId="24005" xr:uid="{00000000-0005-0000-0000-0000AD1F0000}"/>
    <cellStyle name="20 % – Zvýraznění5 4 3 3" xfId="2675" xr:uid="{00000000-0005-0000-0000-0000AE1F0000}"/>
    <cellStyle name="20 % – Zvýraznění5 4 3 3 2" xfId="13295" xr:uid="{00000000-0005-0000-0000-0000AF1F0000}"/>
    <cellStyle name="20 % – Zvýraznění5 4 3 3 3" xfId="17168" xr:uid="{00000000-0005-0000-0000-0000B01F0000}"/>
    <cellStyle name="20 % – Zvýraznění5 4 3 3 4" xfId="19907" xr:uid="{00000000-0005-0000-0000-0000B11F0000}"/>
    <cellStyle name="20 % – Zvýraznění5 4 3 3 5" xfId="8954" xr:uid="{00000000-0005-0000-0000-0000B21F0000}"/>
    <cellStyle name="20 % – Zvýraznění5 4 3 3 6" xfId="24007" xr:uid="{00000000-0005-0000-0000-0000B31F0000}"/>
    <cellStyle name="20 % – Zvýraznění5 4 3 4" xfId="2676" xr:uid="{00000000-0005-0000-0000-0000B41F0000}"/>
    <cellStyle name="20 % – Zvýraznění5 4 3 4 2" xfId="14150" xr:uid="{00000000-0005-0000-0000-0000B51F0000}"/>
    <cellStyle name="20 % – Zvýraznění5 4 3 4 3" xfId="18023" xr:uid="{00000000-0005-0000-0000-0000B61F0000}"/>
    <cellStyle name="20 % – Zvýraznění5 4 3 4 4" xfId="19908" xr:uid="{00000000-0005-0000-0000-0000B71F0000}"/>
    <cellStyle name="20 % – Zvýraznění5 4 3 4 5" xfId="8955" xr:uid="{00000000-0005-0000-0000-0000B81F0000}"/>
    <cellStyle name="20 % – Zvýraznění5 4 3 4 6" xfId="24008" xr:uid="{00000000-0005-0000-0000-0000B91F0000}"/>
    <cellStyle name="20 % – Zvýraznění5 4 3 5" xfId="2677" xr:uid="{00000000-0005-0000-0000-0000BA1F0000}"/>
    <cellStyle name="20 % – Zvýraznění5 4 3 5 2" xfId="14942" xr:uid="{00000000-0005-0000-0000-0000BB1F0000}"/>
    <cellStyle name="20 % – Zvýraznění5 4 3 5 3" xfId="19909" xr:uid="{00000000-0005-0000-0000-0000BC1F0000}"/>
    <cellStyle name="20 % – Zvýraznění5 4 3 5 4" xfId="8956" xr:uid="{00000000-0005-0000-0000-0000BD1F0000}"/>
    <cellStyle name="20 % – Zvýraznění5 4 3 5 5" xfId="24009" xr:uid="{00000000-0005-0000-0000-0000BE1F0000}"/>
    <cellStyle name="20 % – Zvýraznění5 4 3 6" xfId="7489" xr:uid="{00000000-0005-0000-0000-0000BF1F0000}"/>
    <cellStyle name="20 % – Zvýraznění5 4 3 6 2" xfId="14943" xr:uid="{00000000-0005-0000-0000-0000C01F0000}"/>
    <cellStyle name="20 % – Zvýraznění5 4 3 6 3" xfId="19910" xr:uid="{00000000-0005-0000-0000-0000C11F0000}"/>
    <cellStyle name="20 % – Zvýraznění5 4 3 6 4" xfId="11322" xr:uid="{00000000-0005-0000-0000-0000C21F0000}"/>
    <cellStyle name="20 % – Zvýraznění5 4 3 6 5" xfId="24010" xr:uid="{00000000-0005-0000-0000-0000C31F0000}"/>
    <cellStyle name="20 % – Zvýraznění5 4 3 7" xfId="11543" xr:uid="{00000000-0005-0000-0000-0000C41F0000}"/>
    <cellStyle name="20 % – Zvýraznění5 4 3 8" xfId="15461" xr:uid="{00000000-0005-0000-0000-0000C51F0000}"/>
    <cellStyle name="20 % – Zvýraznění5 4 3 9" xfId="19904" xr:uid="{00000000-0005-0000-0000-0000C61F0000}"/>
    <cellStyle name="20 % – Zvýraznění5 4 4" xfId="321" xr:uid="{00000000-0005-0000-0000-0000C71F0000}"/>
    <cellStyle name="20 % – Zvýraznění5 4 4 10" xfId="7642" xr:uid="{00000000-0005-0000-0000-0000C81F0000}"/>
    <cellStyle name="20 % – Zvýraznění5 4 4 11" xfId="24011" xr:uid="{00000000-0005-0000-0000-0000C91F0000}"/>
    <cellStyle name="20 % – Zvýraznění5 4 4 2" xfId="2678" xr:uid="{00000000-0005-0000-0000-0000CA1F0000}"/>
    <cellStyle name="20 % – Zvýraznění5 4 4 2 2" xfId="12400" xr:uid="{00000000-0005-0000-0000-0000CB1F0000}"/>
    <cellStyle name="20 % – Zvýraznění5 4 4 2 3" xfId="16273" xr:uid="{00000000-0005-0000-0000-0000CC1F0000}"/>
    <cellStyle name="20 % – Zvýraznění5 4 4 2 4" xfId="19912" xr:uid="{00000000-0005-0000-0000-0000CD1F0000}"/>
    <cellStyle name="20 % – Zvýraznění5 4 4 2 5" xfId="8957" xr:uid="{00000000-0005-0000-0000-0000CE1F0000}"/>
    <cellStyle name="20 % – Zvýraznění5 4 4 2 6" xfId="24012" xr:uid="{00000000-0005-0000-0000-0000CF1F0000}"/>
    <cellStyle name="20 % – Zvýraznění5 4 4 3" xfId="2679" xr:uid="{00000000-0005-0000-0000-0000D01F0000}"/>
    <cellStyle name="20 % – Zvýraznění5 4 4 3 2" xfId="13253" xr:uid="{00000000-0005-0000-0000-0000D11F0000}"/>
    <cellStyle name="20 % – Zvýraznění5 4 4 3 3" xfId="17126" xr:uid="{00000000-0005-0000-0000-0000D21F0000}"/>
    <cellStyle name="20 % – Zvýraznění5 4 4 3 4" xfId="19913" xr:uid="{00000000-0005-0000-0000-0000D31F0000}"/>
    <cellStyle name="20 % – Zvýraznění5 4 4 3 5" xfId="8958" xr:uid="{00000000-0005-0000-0000-0000D41F0000}"/>
    <cellStyle name="20 % – Zvýraznění5 4 4 3 6" xfId="24013" xr:uid="{00000000-0005-0000-0000-0000D51F0000}"/>
    <cellStyle name="20 % – Zvýraznění5 4 4 4" xfId="2680" xr:uid="{00000000-0005-0000-0000-0000D61F0000}"/>
    <cellStyle name="20 % – Zvýraznění5 4 4 4 2" xfId="14108" xr:uid="{00000000-0005-0000-0000-0000D71F0000}"/>
    <cellStyle name="20 % – Zvýraznění5 4 4 4 3" xfId="17981" xr:uid="{00000000-0005-0000-0000-0000D81F0000}"/>
    <cellStyle name="20 % – Zvýraznění5 4 4 4 4" xfId="19914" xr:uid="{00000000-0005-0000-0000-0000D91F0000}"/>
    <cellStyle name="20 % – Zvýraznění5 4 4 4 5" xfId="8959" xr:uid="{00000000-0005-0000-0000-0000DA1F0000}"/>
    <cellStyle name="20 % – Zvýraznění5 4 4 4 6" xfId="24014" xr:uid="{00000000-0005-0000-0000-0000DB1F0000}"/>
    <cellStyle name="20 % – Zvýraznění5 4 4 5" xfId="2681" xr:uid="{00000000-0005-0000-0000-0000DC1F0000}"/>
    <cellStyle name="20 % – Zvýraznění5 4 4 5 2" xfId="14944" xr:uid="{00000000-0005-0000-0000-0000DD1F0000}"/>
    <cellStyle name="20 % – Zvýraznění5 4 4 5 3" xfId="19915" xr:uid="{00000000-0005-0000-0000-0000DE1F0000}"/>
    <cellStyle name="20 % – Zvýraznění5 4 4 5 4" xfId="8960" xr:uid="{00000000-0005-0000-0000-0000DF1F0000}"/>
    <cellStyle name="20 % – Zvýraznění5 4 4 5 5" xfId="24015" xr:uid="{00000000-0005-0000-0000-0000E01F0000}"/>
    <cellStyle name="20 % – Zvýraznění5 4 4 6" xfId="7490" xr:uid="{00000000-0005-0000-0000-0000E11F0000}"/>
    <cellStyle name="20 % – Zvýraznění5 4 4 6 2" xfId="14945" xr:uid="{00000000-0005-0000-0000-0000E21F0000}"/>
    <cellStyle name="20 % – Zvýraznění5 4 4 6 3" xfId="19916" xr:uid="{00000000-0005-0000-0000-0000E31F0000}"/>
    <cellStyle name="20 % – Zvýraznění5 4 4 6 4" xfId="11323" xr:uid="{00000000-0005-0000-0000-0000E41F0000}"/>
    <cellStyle name="20 % – Zvýraznění5 4 4 6 5" xfId="24016" xr:uid="{00000000-0005-0000-0000-0000E51F0000}"/>
    <cellStyle name="20 % – Zvýraznění5 4 4 7" xfId="11501" xr:uid="{00000000-0005-0000-0000-0000E61F0000}"/>
    <cellStyle name="20 % – Zvýraznění5 4 4 8" xfId="15419" xr:uid="{00000000-0005-0000-0000-0000E71F0000}"/>
    <cellStyle name="20 % – Zvýraznění5 4 4 9" xfId="19911" xr:uid="{00000000-0005-0000-0000-0000E81F0000}"/>
    <cellStyle name="20 % – Zvýraznění5 4 5" xfId="423" xr:uid="{00000000-0005-0000-0000-0000E91F0000}"/>
    <cellStyle name="20 % – Zvýraznění5 4 5 10" xfId="24017" xr:uid="{00000000-0005-0000-0000-0000EA1F0000}"/>
    <cellStyle name="20 % – Zvýraznění5 4 5 2" xfId="2682" xr:uid="{00000000-0005-0000-0000-0000EB1F0000}"/>
    <cellStyle name="20 % – Zvýraznění5 4 5 2 2" xfId="12630" xr:uid="{00000000-0005-0000-0000-0000EC1F0000}"/>
    <cellStyle name="20 % – Zvýraznění5 4 5 2 3" xfId="16503" xr:uid="{00000000-0005-0000-0000-0000ED1F0000}"/>
    <cellStyle name="20 % – Zvýraznění5 4 5 2 4" xfId="19918" xr:uid="{00000000-0005-0000-0000-0000EE1F0000}"/>
    <cellStyle name="20 % – Zvýraznění5 4 5 2 5" xfId="8961" xr:uid="{00000000-0005-0000-0000-0000EF1F0000}"/>
    <cellStyle name="20 % – Zvýraznění5 4 5 2 6" xfId="24018" xr:uid="{00000000-0005-0000-0000-0000F01F0000}"/>
    <cellStyle name="20 % – Zvýraznění5 4 5 3" xfId="2683" xr:uid="{00000000-0005-0000-0000-0000F11F0000}"/>
    <cellStyle name="20 % – Zvýraznění5 4 5 3 2" xfId="13483" xr:uid="{00000000-0005-0000-0000-0000F21F0000}"/>
    <cellStyle name="20 % – Zvýraznění5 4 5 3 3" xfId="17356" xr:uid="{00000000-0005-0000-0000-0000F31F0000}"/>
    <cellStyle name="20 % – Zvýraznění5 4 5 3 4" xfId="19919" xr:uid="{00000000-0005-0000-0000-0000F41F0000}"/>
    <cellStyle name="20 % – Zvýraznění5 4 5 3 5" xfId="8962" xr:uid="{00000000-0005-0000-0000-0000F51F0000}"/>
    <cellStyle name="20 % – Zvýraznění5 4 5 3 6" xfId="24019" xr:uid="{00000000-0005-0000-0000-0000F61F0000}"/>
    <cellStyle name="20 % – Zvýraznění5 4 5 4" xfId="2684" xr:uid="{00000000-0005-0000-0000-0000F71F0000}"/>
    <cellStyle name="20 % – Zvýraznění5 4 5 4 2" xfId="14338" xr:uid="{00000000-0005-0000-0000-0000F81F0000}"/>
    <cellStyle name="20 % – Zvýraznění5 4 5 4 3" xfId="18211" xr:uid="{00000000-0005-0000-0000-0000F91F0000}"/>
    <cellStyle name="20 % – Zvýraznění5 4 5 4 4" xfId="19920" xr:uid="{00000000-0005-0000-0000-0000FA1F0000}"/>
    <cellStyle name="20 % – Zvýraznění5 4 5 4 5" xfId="8963" xr:uid="{00000000-0005-0000-0000-0000FB1F0000}"/>
    <cellStyle name="20 % – Zvýraznění5 4 5 4 6" xfId="24020" xr:uid="{00000000-0005-0000-0000-0000FC1F0000}"/>
    <cellStyle name="20 % – Zvýraznění5 4 5 5" xfId="2685" xr:uid="{00000000-0005-0000-0000-0000FD1F0000}"/>
    <cellStyle name="20 % – Zvýraznění5 4 5 5 2" xfId="14946" xr:uid="{00000000-0005-0000-0000-0000FE1F0000}"/>
    <cellStyle name="20 % – Zvýraznění5 4 5 5 3" xfId="19921" xr:uid="{00000000-0005-0000-0000-0000FF1F0000}"/>
    <cellStyle name="20 % – Zvýraznění5 4 5 5 4" xfId="8964" xr:uid="{00000000-0005-0000-0000-000000200000}"/>
    <cellStyle name="20 % – Zvýraznění5 4 5 5 5" xfId="24021" xr:uid="{00000000-0005-0000-0000-000001200000}"/>
    <cellStyle name="20 % – Zvýraznění5 4 5 6" xfId="11776" xr:uid="{00000000-0005-0000-0000-000002200000}"/>
    <cellStyle name="20 % – Zvýraznění5 4 5 7" xfId="15649" xr:uid="{00000000-0005-0000-0000-000003200000}"/>
    <cellStyle name="20 % – Zvýraznění5 4 5 8" xfId="19917" xr:uid="{00000000-0005-0000-0000-000004200000}"/>
    <cellStyle name="20 % – Zvýraznění5 4 5 9" xfId="7726" xr:uid="{00000000-0005-0000-0000-000005200000}"/>
    <cellStyle name="20 % – Zvýraznění5 4 6" xfId="2686" xr:uid="{00000000-0005-0000-0000-000006200000}"/>
    <cellStyle name="20 % – Zvýraznění5 4 6 2" xfId="2687" xr:uid="{00000000-0005-0000-0000-000007200000}"/>
    <cellStyle name="20 % – Zvýraznění5 4 6 2 2" xfId="12532" xr:uid="{00000000-0005-0000-0000-000008200000}"/>
    <cellStyle name="20 % – Zvýraznění5 4 6 2 3" xfId="16405" xr:uid="{00000000-0005-0000-0000-000009200000}"/>
    <cellStyle name="20 % – Zvýraznění5 4 6 2 4" xfId="19923" xr:uid="{00000000-0005-0000-0000-00000A200000}"/>
    <cellStyle name="20 % – Zvýraznění5 4 6 2 5" xfId="8966" xr:uid="{00000000-0005-0000-0000-00000B200000}"/>
    <cellStyle name="20 % – Zvýraznění5 4 6 2 6" xfId="24023" xr:uid="{00000000-0005-0000-0000-00000C200000}"/>
    <cellStyle name="20 % – Zvýraznění5 4 6 3" xfId="2688" xr:uid="{00000000-0005-0000-0000-00000D200000}"/>
    <cellStyle name="20 % – Zvýraznění5 4 6 3 2" xfId="13385" xr:uid="{00000000-0005-0000-0000-00000E200000}"/>
    <cellStyle name="20 % – Zvýraznění5 4 6 3 3" xfId="17258" xr:uid="{00000000-0005-0000-0000-00000F200000}"/>
    <cellStyle name="20 % – Zvýraznění5 4 6 3 4" xfId="19924" xr:uid="{00000000-0005-0000-0000-000010200000}"/>
    <cellStyle name="20 % – Zvýraznění5 4 6 3 5" xfId="8967" xr:uid="{00000000-0005-0000-0000-000011200000}"/>
    <cellStyle name="20 % – Zvýraznění5 4 6 3 6" xfId="24024" xr:uid="{00000000-0005-0000-0000-000012200000}"/>
    <cellStyle name="20 % – Zvýraznění5 4 6 4" xfId="2689" xr:uid="{00000000-0005-0000-0000-000013200000}"/>
    <cellStyle name="20 % – Zvýraznění5 4 6 4 2" xfId="14240" xr:uid="{00000000-0005-0000-0000-000014200000}"/>
    <cellStyle name="20 % – Zvýraznění5 4 6 4 3" xfId="18113" xr:uid="{00000000-0005-0000-0000-000015200000}"/>
    <cellStyle name="20 % – Zvýraznění5 4 6 4 4" xfId="19925" xr:uid="{00000000-0005-0000-0000-000016200000}"/>
    <cellStyle name="20 % – Zvýraznění5 4 6 4 5" xfId="8968" xr:uid="{00000000-0005-0000-0000-000017200000}"/>
    <cellStyle name="20 % – Zvýraznění5 4 6 4 6" xfId="24025" xr:uid="{00000000-0005-0000-0000-000018200000}"/>
    <cellStyle name="20 % – Zvýraznění5 4 6 5" xfId="11678" xr:uid="{00000000-0005-0000-0000-000019200000}"/>
    <cellStyle name="20 % – Zvýraznění5 4 6 6" xfId="15551" xr:uid="{00000000-0005-0000-0000-00001A200000}"/>
    <cellStyle name="20 % – Zvýraznění5 4 6 7" xfId="19922" xr:uid="{00000000-0005-0000-0000-00001B200000}"/>
    <cellStyle name="20 % – Zvýraznění5 4 6 8" xfId="8965" xr:uid="{00000000-0005-0000-0000-00001C200000}"/>
    <cellStyle name="20 % – Zvýraznění5 4 6 9" xfId="24022" xr:uid="{00000000-0005-0000-0000-00001D200000}"/>
    <cellStyle name="20 % – Zvýraznění5 4 7" xfId="2690" xr:uid="{00000000-0005-0000-0000-00001E200000}"/>
    <cellStyle name="20 % – Zvýraznění5 4 7 2" xfId="2691" xr:uid="{00000000-0005-0000-0000-00001F200000}"/>
    <cellStyle name="20 % – Zvýraznění5 4 7 2 2" xfId="12837" xr:uid="{00000000-0005-0000-0000-000020200000}"/>
    <cellStyle name="20 % – Zvýraznění5 4 7 2 3" xfId="16710" xr:uid="{00000000-0005-0000-0000-000021200000}"/>
    <cellStyle name="20 % – Zvýraznění5 4 7 2 4" xfId="19927" xr:uid="{00000000-0005-0000-0000-000022200000}"/>
    <cellStyle name="20 % – Zvýraznění5 4 7 2 5" xfId="8970" xr:uid="{00000000-0005-0000-0000-000023200000}"/>
    <cellStyle name="20 % – Zvýraznění5 4 7 2 6" xfId="24027" xr:uid="{00000000-0005-0000-0000-000024200000}"/>
    <cellStyle name="20 % – Zvýraznění5 4 7 3" xfId="2692" xr:uid="{00000000-0005-0000-0000-000025200000}"/>
    <cellStyle name="20 % – Zvýraznění5 4 7 3 2" xfId="13690" xr:uid="{00000000-0005-0000-0000-000026200000}"/>
    <cellStyle name="20 % – Zvýraznění5 4 7 3 3" xfId="17563" xr:uid="{00000000-0005-0000-0000-000027200000}"/>
    <cellStyle name="20 % – Zvýraznění5 4 7 3 4" xfId="19928" xr:uid="{00000000-0005-0000-0000-000028200000}"/>
    <cellStyle name="20 % – Zvýraznění5 4 7 3 5" xfId="8971" xr:uid="{00000000-0005-0000-0000-000029200000}"/>
    <cellStyle name="20 % – Zvýraznění5 4 7 3 6" xfId="24028" xr:uid="{00000000-0005-0000-0000-00002A200000}"/>
    <cellStyle name="20 % – Zvýraznění5 4 7 4" xfId="2693" xr:uid="{00000000-0005-0000-0000-00002B200000}"/>
    <cellStyle name="20 % – Zvýraznění5 4 7 4 2" xfId="14546" xr:uid="{00000000-0005-0000-0000-00002C200000}"/>
    <cellStyle name="20 % – Zvýraznění5 4 7 4 3" xfId="18419" xr:uid="{00000000-0005-0000-0000-00002D200000}"/>
    <cellStyle name="20 % – Zvýraznění5 4 7 4 4" xfId="19929" xr:uid="{00000000-0005-0000-0000-00002E200000}"/>
    <cellStyle name="20 % – Zvýraznění5 4 7 4 5" xfId="8972" xr:uid="{00000000-0005-0000-0000-00002F200000}"/>
    <cellStyle name="20 % – Zvýraznění5 4 7 4 6" xfId="24029" xr:uid="{00000000-0005-0000-0000-000030200000}"/>
    <cellStyle name="20 % – Zvýraznění5 4 7 5" xfId="11983" xr:uid="{00000000-0005-0000-0000-000031200000}"/>
    <cellStyle name="20 % – Zvýraznění5 4 7 6" xfId="15856" xr:uid="{00000000-0005-0000-0000-000032200000}"/>
    <cellStyle name="20 % – Zvýraznění5 4 7 7" xfId="19926" xr:uid="{00000000-0005-0000-0000-000033200000}"/>
    <cellStyle name="20 % – Zvýraznění5 4 7 8" xfId="8969" xr:uid="{00000000-0005-0000-0000-000034200000}"/>
    <cellStyle name="20 % – Zvýraznění5 4 7 9" xfId="24026" xr:uid="{00000000-0005-0000-0000-000035200000}"/>
    <cellStyle name="20 % – Zvýraznění5 4 8" xfId="2694" xr:uid="{00000000-0005-0000-0000-000036200000}"/>
    <cellStyle name="20 % – Zvýraznění5 4 8 2" xfId="2695" xr:uid="{00000000-0005-0000-0000-000037200000}"/>
    <cellStyle name="20 % – Zvýraznění5 4 8 2 2" xfId="12932" xr:uid="{00000000-0005-0000-0000-000038200000}"/>
    <cellStyle name="20 % – Zvýraznění5 4 8 2 3" xfId="16805" xr:uid="{00000000-0005-0000-0000-000039200000}"/>
    <cellStyle name="20 % – Zvýraznění5 4 8 2 4" xfId="19931" xr:uid="{00000000-0005-0000-0000-00003A200000}"/>
    <cellStyle name="20 % – Zvýraznění5 4 8 2 5" xfId="8974" xr:uid="{00000000-0005-0000-0000-00003B200000}"/>
    <cellStyle name="20 % – Zvýraznění5 4 8 2 6" xfId="24031" xr:uid="{00000000-0005-0000-0000-00003C200000}"/>
    <cellStyle name="20 % – Zvýraznění5 4 8 3" xfId="2696" xr:uid="{00000000-0005-0000-0000-00003D200000}"/>
    <cellStyle name="20 % – Zvýraznění5 4 8 3 2" xfId="13785" xr:uid="{00000000-0005-0000-0000-00003E200000}"/>
    <cellStyle name="20 % – Zvýraznění5 4 8 3 3" xfId="17658" xr:uid="{00000000-0005-0000-0000-00003F200000}"/>
    <cellStyle name="20 % – Zvýraznění5 4 8 3 4" xfId="19932" xr:uid="{00000000-0005-0000-0000-000040200000}"/>
    <cellStyle name="20 % – Zvýraznění5 4 8 3 5" xfId="8975" xr:uid="{00000000-0005-0000-0000-000041200000}"/>
    <cellStyle name="20 % – Zvýraznění5 4 8 3 6" xfId="24032" xr:uid="{00000000-0005-0000-0000-000042200000}"/>
    <cellStyle name="20 % – Zvýraznění5 4 8 4" xfId="2697" xr:uid="{00000000-0005-0000-0000-000043200000}"/>
    <cellStyle name="20 % – Zvýraznění5 4 8 4 2" xfId="14641" xr:uid="{00000000-0005-0000-0000-000044200000}"/>
    <cellStyle name="20 % – Zvýraznění5 4 8 4 3" xfId="18514" xr:uid="{00000000-0005-0000-0000-000045200000}"/>
    <cellStyle name="20 % – Zvýraznění5 4 8 4 4" xfId="19933" xr:uid="{00000000-0005-0000-0000-000046200000}"/>
    <cellStyle name="20 % – Zvýraznění5 4 8 4 5" xfId="8976" xr:uid="{00000000-0005-0000-0000-000047200000}"/>
    <cellStyle name="20 % – Zvýraznění5 4 8 4 6" xfId="24033" xr:uid="{00000000-0005-0000-0000-000048200000}"/>
    <cellStyle name="20 % – Zvýraznění5 4 8 5" xfId="12078" xr:uid="{00000000-0005-0000-0000-000049200000}"/>
    <cellStyle name="20 % – Zvýraznění5 4 8 6" xfId="15951" xr:uid="{00000000-0005-0000-0000-00004A200000}"/>
    <cellStyle name="20 % – Zvýraznění5 4 8 7" xfId="19930" xr:uid="{00000000-0005-0000-0000-00004B200000}"/>
    <cellStyle name="20 % – Zvýraznění5 4 8 8" xfId="8973" xr:uid="{00000000-0005-0000-0000-00004C200000}"/>
    <cellStyle name="20 % – Zvýraznění5 4 8 9" xfId="24030" xr:uid="{00000000-0005-0000-0000-00004D200000}"/>
    <cellStyle name="20 % – Zvýraznění5 4 9" xfId="2698" xr:uid="{00000000-0005-0000-0000-00004E200000}"/>
    <cellStyle name="20 % – Zvýraznění5 4 9 2" xfId="2699" xr:uid="{00000000-0005-0000-0000-00004F200000}"/>
    <cellStyle name="20 % – Zvýraznění5 4 9 2 2" xfId="13020" xr:uid="{00000000-0005-0000-0000-000050200000}"/>
    <cellStyle name="20 % – Zvýraznění5 4 9 2 3" xfId="16893" xr:uid="{00000000-0005-0000-0000-000051200000}"/>
    <cellStyle name="20 % – Zvýraznění5 4 9 2 4" xfId="19935" xr:uid="{00000000-0005-0000-0000-000052200000}"/>
    <cellStyle name="20 % – Zvýraznění5 4 9 2 5" xfId="8978" xr:uid="{00000000-0005-0000-0000-000053200000}"/>
    <cellStyle name="20 % – Zvýraznění5 4 9 2 6" xfId="24035" xr:uid="{00000000-0005-0000-0000-000054200000}"/>
    <cellStyle name="20 % – Zvýraznění5 4 9 3" xfId="2700" xr:uid="{00000000-0005-0000-0000-000055200000}"/>
    <cellStyle name="20 % – Zvýraznění5 4 9 3 2" xfId="13873" xr:uid="{00000000-0005-0000-0000-000056200000}"/>
    <cellStyle name="20 % – Zvýraznění5 4 9 3 3" xfId="17746" xr:uid="{00000000-0005-0000-0000-000057200000}"/>
    <cellStyle name="20 % – Zvýraznění5 4 9 3 4" xfId="19936" xr:uid="{00000000-0005-0000-0000-000058200000}"/>
    <cellStyle name="20 % – Zvýraznění5 4 9 3 5" xfId="8979" xr:uid="{00000000-0005-0000-0000-000059200000}"/>
    <cellStyle name="20 % – Zvýraznění5 4 9 3 6" xfId="24036" xr:uid="{00000000-0005-0000-0000-00005A200000}"/>
    <cellStyle name="20 % – Zvýraznění5 4 9 4" xfId="2701" xr:uid="{00000000-0005-0000-0000-00005B200000}"/>
    <cellStyle name="20 % – Zvýraznění5 4 9 4 2" xfId="14729" xr:uid="{00000000-0005-0000-0000-00005C200000}"/>
    <cellStyle name="20 % – Zvýraznění5 4 9 4 3" xfId="18602" xr:uid="{00000000-0005-0000-0000-00005D200000}"/>
    <cellStyle name="20 % – Zvýraznění5 4 9 4 4" xfId="19937" xr:uid="{00000000-0005-0000-0000-00005E200000}"/>
    <cellStyle name="20 % – Zvýraznění5 4 9 4 5" xfId="8980" xr:uid="{00000000-0005-0000-0000-00005F200000}"/>
    <cellStyle name="20 % – Zvýraznění5 4 9 4 6" xfId="24037" xr:uid="{00000000-0005-0000-0000-000060200000}"/>
    <cellStyle name="20 % – Zvýraznění5 4 9 5" xfId="12166" xr:uid="{00000000-0005-0000-0000-000061200000}"/>
    <cellStyle name="20 % – Zvýraznění5 4 9 6" xfId="16039" xr:uid="{00000000-0005-0000-0000-000062200000}"/>
    <cellStyle name="20 % – Zvýraznění5 4 9 7" xfId="19934" xr:uid="{00000000-0005-0000-0000-000063200000}"/>
    <cellStyle name="20 % – Zvýraznění5 4 9 8" xfId="8977" xr:uid="{00000000-0005-0000-0000-000064200000}"/>
    <cellStyle name="20 % – Zvýraznění5 4 9 9" xfId="24034" xr:uid="{00000000-0005-0000-0000-000065200000}"/>
    <cellStyle name="20 % – Zvýraznění5 5" xfId="424" xr:uid="{00000000-0005-0000-0000-000066200000}"/>
    <cellStyle name="20 % – Zvýraznění5 5 10" xfId="2702" xr:uid="{00000000-0005-0000-0000-000067200000}"/>
    <cellStyle name="20 % – Zvýraznění5 5 10 2" xfId="13155" xr:uid="{00000000-0005-0000-0000-000068200000}"/>
    <cellStyle name="20 % – Zvýraznění5 5 10 3" xfId="17028" xr:uid="{00000000-0005-0000-0000-000069200000}"/>
    <cellStyle name="20 % – Zvýraznění5 5 10 4" xfId="19939" xr:uid="{00000000-0005-0000-0000-00006A200000}"/>
    <cellStyle name="20 % – Zvýraznění5 5 10 5" xfId="8981" xr:uid="{00000000-0005-0000-0000-00006B200000}"/>
    <cellStyle name="20 % – Zvýraznění5 5 10 6" xfId="24039" xr:uid="{00000000-0005-0000-0000-00006C200000}"/>
    <cellStyle name="20 % – Zvýraznění5 5 11" xfId="2703" xr:uid="{00000000-0005-0000-0000-00006D200000}"/>
    <cellStyle name="20 % – Zvýraznění5 5 11 2" xfId="14010" xr:uid="{00000000-0005-0000-0000-00006E200000}"/>
    <cellStyle name="20 % – Zvýraznění5 5 11 3" xfId="17883" xr:uid="{00000000-0005-0000-0000-00006F200000}"/>
    <cellStyle name="20 % – Zvýraznění5 5 11 4" xfId="19940" xr:uid="{00000000-0005-0000-0000-000070200000}"/>
    <cellStyle name="20 % – Zvýraznění5 5 11 5" xfId="8982" xr:uid="{00000000-0005-0000-0000-000071200000}"/>
    <cellStyle name="20 % – Zvýraznění5 5 11 6" xfId="24040" xr:uid="{00000000-0005-0000-0000-000072200000}"/>
    <cellStyle name="20 % – Zvýraznění5 5 12" xfId="2704" xr:uid="{00000000-0005-0000-0000-000073200000}"/>
    <cellStyle name="20 % – Zvýraznění5 5 12 2" xfId="14947" xr:uid="{00000000-0005-0000-0000-000074200000}"/>
    <cellStyle name="20 % – Zvýraznění5 5 12 3" xfId="19941" xr:uid="{00000000-0005-0000-0000-000075200000}"/>
    <cellStyle name="20 % – Zvýraznění5 5 12 4" xfId="8983" xr:uid="{00000000-0005-0000-0000-000076200000}"/>
    <cellStyle name="20 % – Zvýraznění5 5 12 5" xfId="24041" xr:uid="{00000000-0005-0000-0000-000077200000}"/>
    <cellStyle name="20 % – Zvýraznění5 5 13" xfId="11403" xr:uid="{00000000-0005-0000-0000-000078200000}"/>
    <cellStyle name="20 % – Zvýraznění5 5 14" xfId="15321" xr:uid="{00000000-0005-0000-0000-000079200000}"/>
    <cellStyle name="20 % – Zvýraznění5 5 15" xfId="19938" xr:uid="{00000000-0005-0000-0000-00007A200000}"/>
    <cellStyle name="20 % – Zvýraznění5 5 16" xfId="7727" xr:uid="{00000000-0005-0000-0000-00007B200000}"/>
    <cellStyle name="20 % – Zvýraznění5 5 17" xfId="24038" xr:uid="{00000000-0005-0000-0000-00007C200000}"/>
    <cellStyle name="20 % – Zvýraznění5 5 2" xfId="425" xr:uid="{00000000-0005-0000-0000-00007D200000}"/>
    <cellStyle name="20 % – Zvýraznění5 5 2 10" xfId="24042" xr:uid="{00000000-0005-0000-0000-00007E200000}"/>
    <cellStyle name="20 % – Zvýraznění5 5 2 2" xfId="2705" xr:uid="{00000000-0005-0000-0000-00007F200000}"/>
    <cellStyle name="20 % – Zvýraznění5 5 2 2 2" xfId="12470" xr:uid="{00000000-0005-0000-0000-000080200000}"/>
    <cellStyle name="20 % – Zvýraznění5 5 2 2 3" xfId="16343" xr:uid="{00000000-0005-0000-0000-000081200000}"/>
    <cellStyle name="20 % – Zvýraznění5 5 2 2 4" xfId="19943" xr:uid="{00000000-0005-0000-0000-000082200000}"/>
    <cellStyle name="20 % – Zvýraznění5 5 2 2 5" xfId="8984" xr:uid="{00000000-0005-0000-0000-000083200000}"/>
    <cellStyle name="20 % – Zvýraznění5 5 2 2 6" xfId="24043" xr:uid="{00000000-0005-0000-0000-000084200000}"/>
    <cellStyle name="20 % – Zvýraznění5 5 2 3" xfId="2706" xr:uid="{00000000-0005-0000-0000-000085200000}"/>
    <cellStyle name="20 % – Zvýraznění5 5 2 3 2" xfId="13323" xr:uid="{00000000-0005-0000-0000-000086200000}"/>
    <cellStyle name="20 % – Zvýraznění5 5 2 3 3" xfId="17196" xr:uid="{00000000-0005-0000-0000-000087200000}"/>
    <cellStyle name="20 % – Zvýraznění5 5 2 3 4" xfId="19944" xr:uid="{00000000-0005-0000-0000-000088200000}"/>
    <cellStyle name="20 % – Zvýraznění5 5 2 3 5" xfId="8985" xr:uid="{00000000-0005-0000-0000-000089200000}"/>
    <cellStyle name="20 % – Zvýraznění5 5 2 3 6" xfId="24044" xr:uid="{00000000-0005-0000-0000-00008A200000}"/>
    <cellStyle name="20 % – Zvýraznění5 5 2 4" xfId="2707" xr:uid="{00000000-0005-0000-0000-00008B200000}"/>
    <cellStyle name="20 % – Zvýraznění5 5 2 4 2" xfId="14178" xr:uid="{00000000-0005-0000-0000-00008C200000}"/>
    <cellStyle name="20 % – Zvýraznění5 5 2 4 3" xfId="18051" xr:uid="{00000000-0005-0000-0000-00008D200000}"/>
    <cellStyle name="20 % – Zvýraznění5 5 2 4 4" xfId="19945" xr:uid="{00000000-0005-0000-0000-00008E200000}"/>
    <cellStyle name="20 % – Zvýraznění5 5 2 4 5" xfId="8986" xr:uid="{00000000-0005-0000-0000-00008F200000}"/>
    <cellStyle name="20 % – Zvýraznění5 5 2 4 6" xfId="24045" xr:uid="{00000000-0005-0000-0000-000090200000}"/>
    <cellStyle name="20 % – Zvýraznění5 5 2 5" xfId="2708" xr:uid="{00000000-0005-0000-0000-000091200000}"/>
    <cellStyle name="20 % – Zvýraznění5 5 2 5 2" xfId="14948" xr:uid="{00000000-0005-0000-0000-000092200000}"/>
    <cellStyle name="20 % – Zvýraznění5 5 2 5 3" xfId="19946" xr:uid="{00000000-0005-0000-0000-000093200000}"/>
    <cellStyle name="20 % – Zvýraznění5 5 2 5 4" xfId="8987" xr:uid="{00000000-0005-0000-0000-000094200000}"/>
    <cellStyle name="20 % – Zvýraznění5 5 2 5 5" xfId="24046" xr:uid="{00000000-0005-0000-0000-000095200000}"/>
    <cellStyle name="20 % – Zvýraznění5 5 2 6" xfId="11571" xr:uid="{00000000-0005-0000-0000-000096200000}"/>
    <cellStyle name="20 % – Zvýraznění5 5 2 7" xfId="15489" xr:uid="{00000000-0005-0000-0000-000097200000}"/>
    <cellStyle name="20 % – Zvýraznění5 5 2 8" xfId="19942" xr:uid="{00000000-0005-0000-0000-000098200000}"/>
    <cellStyle name="20 % – Zvýraznění5 5 2 9" xfId="7728" xr:uid="{00000000-0005-0000-0000-000099200000}"/>
    <cellStyle name="20 % – Zvýraznění5 5 3" xfId="426" xr:uid="{00000000-0005-0000-0000-00009A200000}"/>
    <cellStyle name="20 % – Zvýraznění5 5 3 10" xfId="24047" xr:uid="{00000000-0005-0000-0000-00009B200000}"/>
    <cellStyle name="20 % – Zvýraznění5 5 3 2" xfId="2709" xr:uid="{00000000-0005-0000-0000-00009C200000}"/>
    <cellStyle name="20 % – Zvýraznění5 5 3 2 2" xfId="12372" xr:uid="{00000000-0005-0000-0000-00009D200000}"/>
    <cellStyle name="20 % – Zvýraznění5 5 3 2 3" xfId="16245" xr:uid="{00000000-0005-0000-0000-00009E200000}"/>
    <cellStyle name="20 % – Zvýraznění5 5 3 2 4" xfId="19948" xr:uid="{00000000-0005-0000-0000-00009F200000}"/>
    <cellStyle name="20 % – Zvýraznění5 5 3 2 5" xfId="8988" xr:uid="{00000000-0005-0000-0000-0000A0200000}"/>
    <cellStyle name="20 % – Zvýraznění5 5 3 2 6" xfId="24048" xr:uid="{00000000-0005-0000-0000-0000A1200000}"/>
    <cellStyle name="20 % – Zvýraznění5 5 3 3" xfId="2710" xr:uid="{00000000-0005-0000-0000-0000A2200000}"/>
    <cellStyle name="20 % – Zvýraznění5 5 3 3 2" xfId="13225" xr:uid="{00000000-0005-0000-0000-0000A3200000}"/>
    <cellStyle name="20 % – Zvýraznění5 5 3 3 3" xfId="17098" xr:uid="{00000000-0005-0000-0000-0000A4200000}"/>
    <cellStyle name="20 % – Zvýraznění5 5 3 3 4" xfId="19949" xr:uid="{00000000-0005-0000-0000-0000A5200000}"/>
    <cellStyle name="20 % – Zvýraznění5 5 3 3 5" xfId="8989" xr:uid="{00000000-0005-0000-0000-0000A6200000}"/>
    <cellStyle name="20 % – Zvýraznění5 5 3 3 6" xfId="24049" xr:uid="{00000000-0005-0000-0000-0000A7200000}"/>
    <cellStyle name="20 % – Zvýraznění5 5 3 4" xfId="2711" xr:uid="{00000000-0005-0000-0000-0000A8200000}"/>
    <cellStyle name="20 % – Zvýraznění5 5 3 4 2" xfId="14080" xr:uid="{00000000-0005-0000-0000-0000A9200000}"/>
    <cellStyle name="20 % – Zvýraznění5 5 3 4 3" xfId="17953" xr:uid="{00000000-0005-0000-0000-0000AA200000}"/>
    <cellStyle name="20 % – Zvýraznění5 5 3 4 4" xfId="19950" xr:uid="{00000000-0005-0000-0000-0000AB200000}"/>
    <cellStyle name="20 % – Zvýraznění5 5 3 4 5" xfId="8990" xr:uid="{00000000-0005-0000-0000-0000AC200000}"/>
    <cellStyle name="20 % – Zvýraznění5 5 3 4 6" xfId="24050" xr:uid="{00000000-0005-0000-0000-0000AD200000}"/>
    <cellStyle name="20 % – Zvýraznění5 5 3 5" xfId="2712" xr:uid="{00000000-0005-0000-0000-0000AE200000}"/>
    <cellStyle name="20 % – Zvýraznění5 5 3 5 2" xfId="14949" xr:uid="{00000000-0005-0000-0000-0000AF200000}"/>
    <cellStyle name="20 % – Zvýraznění5 5 3 5 3" xfId="19951" xr:uid="{00000000-0005-0000-0000-0000B0200000}"/>
    <cellStyle name="20 % – Zvýraznění5 5 3 5 4" xfId="8991" xr:uid="{00000000-0005-0000-0000-0000B1200000}"/>
    <cellStyle name="20 % – Zvýraznění5 5 3 5 5" xfId="24051" xr:uid="{00000000-0005-0000-0000-0000B2200000}"/>
    <cellStyle name="20 % – Zvýraznění5 5 3 6" xfId="11473" xr:uid="{00000000-0005-0000-0000-0000B3200000}"/>
    <cellStyle name="20 % – Zvýraznění5 5 3 7" xfId="15391" xr:uid="{00000000-0005-0000-0000-0000B4200000}"/>
    <cellStyle name="20 % – Zvýraznění5 5 3 8" xfId="19947" xr:uid="{00000000-0005-0000-0000-0000B5200000}"/>
    <cellStyle name="20 % – Zvýraznění5 5 3 9" xfId="7729" xr:uid="{00000000-0005-0000-0000-0000B6200000}"/>
    <cellStyle name="20 % – Zvýraznění5 5 4" xfId="2713" xr:uid="{00000000-0005-0000-0000-0000B7200000}"/>
    <cellStyle name="20 % – Zvýraznění5 5 4 2" xfId="2714" xr:uid="{00000000-0005-0000-0000-0000B8200000}"/>
    <cellStyle name="20 % – Zvýraznění5 5 4 2 2" xfId="12668" xr:uid="{00000000-0005-0000-0000-0000B9200000}"/>
    <cellStyle name="20 % – Zvýraznění5 5 4 2 3" xfId="16541" xr:uid="{00000000-0005-0000-0000-0000BA200000}"/>
    <cellStyle name="20 % – Zvýraznění5 5 4 2 4" xfId="19953" xr:uid="{00000000-0005-0000-0000-0000BB200000}"/>
    <cellStyle name="20 % – Zvýraznění5 5 4 2 5" xfId="8993" xr:uid="{00000000-0005-0000-0000-0000BC200000}"/>
    <cellStyle name="20 % – Zvýraznění5 5 4 2 6" xfId="24053" xr:uid="{00000000-0005-0000-0000-0000BD200000}"/>
    <cellStyle name="20 % – Zvýraznění5 5 4 3" xfId="2715" xr:uid="{00000000-0005-0000-0000-0000BE200000}"/>
    <cellStyle name="20 % – Zvýraznění5 5 4 3 2" xfId="13521" xr:uid="{00000000-0005-0000-0000-0000BF200000}"/>
    <cellStyle name="20 % – Zvýraznění5 5 4 3 3" xfId="17394" xr:uid="{00000000-0005-0000-0000-0000C0200000}"/>
    <cellStyle name="20 % – Zvýraznění5 5 4 3 4" xfId="19954" xr:uid="{00000000-0005-0000-0000-0000C1200000}"/>
    <cellStyle name="20 % – Zvýraznění5 5 4 3 5" xfId="8994" xr:uid="{00000000-0005-0000-0000-0000C2200000}"/>
    <cellStyle name="20 % – Zvýraznění5 5 4 3 6" xfId="24054" xr:uid="{00000000-0005-0000-0000-0000C3200000}"/>
    <cellStyle name="20 % – Zvýraznění5 5 4 4" xfId="2716" xr:uid="{00000000-0005-0000-0000-0000C4200000}"/>
    <cellStyle name="20 % – Zvýraznění5 5 4 4 2" xfId="14377" xr:uid="{00000000-0005-0000-0000-0000C5200000}"/>
    <cellStyle name="20 % – Zvýraznění5 5 4 4 3" xfId="18250" xr:uid="{00000000-0005-0000-0000-0000C6200000}"/>
    <cellStyle name="20 % – Zvýraznění5 5 4 4 4" xfId="19955" xr:uid="{00000000-0005-0000-0000-0000C7200000}"/>
    <cellStyle name="20 % – Zvýraznění5 5 4 4 5" xfId="8995" xr:uid="{00000000-0005-0000-0000-0000C8200000}"/>
    <cellStyle name="20 % – Zvýraznění5 5 4 4 6" xfId="24055" xr:uid="{00000000-0005-0000-0000-0000C9200000}"/>
    <cellStyle name="20 % – Zvýraznění5 5 4 5" xfId="11814" xr:uid="{00000000-0005-0000-0000-0000CA200000}"/>
    <cellStyle name="20 % – Zvýraznění5 5 4 6" xfId="15687" xr:uid="{00000000-0005-0000-0000-0000CB200000}"/>
    <cellStyle name="20 % – Zvýraznění5 5 4 7" xfId="19952" xr:uid="{00000000-0005-0000-0000-0000CC200000}"/>
    <cellStyle name="20 % – Zvýraznění5 5 4 8" xfId="8992" xr:uid="{00000000-0005-0000-0000-0000CD200000}"/>
    <cellStyle name="20 % – Zvýraznění5 5 4 9" xfId="24052" xr:uid="{00000000-0005-0000-0000-0000CE200000}"/>
    <cellStyle name="20 % – Zvýraznění5 5 5" xfId="2717" xr:uid="{00000000-0005-0000-0000-0000CF200000}"/>
    <cellStyle name="20 % – Zvýraznění5 5 5 2" xfId="2718" xr:uid="{00000000-0005-0000-0000-0000D0200000}"/>
    <cellStyle name="20 % – Zvýraznění5 5 5 2 2" xfId="12784" xr:uid="{00000000-0005-0000-0000-0000D1200000}"/>
    <cellStyle name="20 % – Zvýraznění5 5 5 2 3" xfId="16657" xr:uid="{00000000-0005-0000-0000-0000D2200000}"/>
    <cellStyle name="20 % – Zvýraznění5 5 5 2 4" xfId="19957" xr:uid="{00000000-0005-0000-0000-0000D3200000}"/>
    <cellStyle name="20 % – Zvýraznění5 5 5 2 5" xfId="8997" xr:uid="{00000000-0005-0000-0000-0000D4200000}"/>
    <cellStyle name="20 % – Zvýraznění5 5 5 2 6" xfId="24057" xr:uid="{00000000-0005-0000-0000-0000D5200000}"/>
    <cellStyle name="20 % – Zvýraznění5 5 5 3" xfId="2719" xr:uid="{00000000-0005-0000-0000-0000D6200000}"/>
    <cellStyle name="20 % – Zvýraznění5 5 5 3 2" xfId="13637" xr:uid="{00000000-0005-0000-0000-0000D7200000}"/>
    <cellStyle name="20 % – Zvýraznění5 5 5 3 3" xfId="17510" xr:uid="{00000000-0005-0000-0000-0000D8200000}"/>
    <cellStyle name="20 % – Zvýraznění5 5 5 3 4" xfId="19958" xr:uid="{00000000-0005-0000-0000-0000D9200000}"/>
    <cellStyle name="20 % – Zvýraznění5 5 5 3 5" xfId="8998" xr:uid="{00000000-0005-0000-0000-0000DA200000}"/>
    <cellStyle name="20 % – Zvýraznění5 5 5 3 6" xfId="24058" xr:uid="{00000000-0005-0000-0000-0000DB200000}"/>
    <cellStyle name="20 % – Zvýraznění5 5 5 4" xfId="2720" xr:uid="{00000000-0005-0000-0000-0000DC200000}"/>
    <cellStyle name="20 % – Zvýraznění5 5 5 4 2" xfId="14493" xr:uid="{00000000-0005-0000-0000-0000DD200000}"/>
    <cellStyle name="20 % – Zvýraznění5 5 5 4 3" xfId="18366" xr:uid="{00000000-0005-0000-0000-0000DE200000}"/>
    <cellStyle name="20 % – Zvýraznění5 5 5 4 4" xfId="19959" xr:uid="{00000000-0005-0000-0000-0000DF200000}"/>
    <cellStyle name="20 % – Zvýraznění5 5 5 4 5" xfId="8999" xr:uid="{00000000-0005-0000-0000-0000E0200000}"/>
    <cellStyle name="20 % – Zvýraznění5 5 5 4 6" xfId="24059" xr:uid="{00000000-0005-0000-0000-0000E1200000}"/>
    <cellStyle name="20 % – Zvýraznění5 5 5 5" xfId="11930" xr:uid="{00000000-0005-0000-0000-0000E2200000}"/>
    <cellStyle name="20 % – Zvýraznění5 5 5 6" xfId="15803" xr:uid="{00000000-0005-0000-0000-0000E3200000}"/>
    <cellStyle name="20 % – Zvýraznění5 5 5 7" xfId="19956" xr:uid="{00000000-0005-0000-0000-0000E4200000}"/>
    <cellStyle name="20 % – Zvýraznění5 5 5 8" xfId="8996" xr:uid="{00000000-0005-0000-0000-0000E5200000}"/>
    <cellStyle name="20 % – Zvýraznění5 5 5 9" xfId="24056" xr:uid="{00000000-0005-0000-0000-0000E6200000}"/>
    <cellStyle name="20 % – Zvýraznění5 5 6" xfId="2721" xr:uid="{00000000-0005-0000-0000-0000E7200000}"/>
    <cellStyle name="20 % – Zvýraznění5 5 6 2" xfId="2722" xr:uid="{00000000-0005-0000-0000-0000E8200000}"/>
    <cellStyle name="20 % – Zvýraznění5 5 6 2 2" xfId="12879" xr:uid="{00000000-0005-0000-0000-0000E9200000}"/>
    <cellStyle name="20 % – Zvýraznění5 5 6 2 3" xfId="16752" xr:uid="{00000000-0005-0000-0000-0000EA200000}"/>
    <cellStyle name="20 % – Zvýraznění5 5 6 2 4" xfId="19961" xr:uid="{00000000-0005-0000-0000-0000EB200000}"/>
    <cellStyle name="20 % – Zvýraznění5 5 6 2 5" xfId="9001" xr:uid="{00000000-0005-0000-0000-0000EC200000}"/>
    <cellStyle name="20 % – Zvýraznění5 5 6 2 6" xfId="24061" xr:uid="{00000000-0005-0000-0000-0000ED200000}"/>
    <cellStyle name="20 % – Zvýraznění5 5 6 3" xfId="2723" xr:uid="{00000000-0005-0000-0000-0000EE200000}"/>
    <cellStyle name="20 % – Zvýraznění5 5 6 3 2" xfId="13732" xr:uid="{00000000-0005-0000-0000-0000EF200000}"/>
    <cellStyle name="20 % – Zvýraznění5 5 6 3 3" xfId="17605" xr:uid="{00000000-0005-0000-0000-0000F0200000}"/>
    <cellStyle name="20 % – Zvýraznění5 5 6 3 4" xfId="19962" xr:uid="{00000000-0005-0000-0000-0000F1200000}"/>
    <cellStyle name="20 % – Zvýraznění5 5 6 3 5" xfId="9002" xr:uid="{00000000-0005-0000-0000-0000F2200000}"/>
    <cellStyle name="20 % – Zvýraznění5 5 6 3 6" xfId="24062" xr:uid="{00000000-0005-0000-0000-0000F3200000}"/>
    <cellStyle name="20 % – Zvýraznění5 5 6 4" xfId="2724" xr:uid="{00000000-0005-0000-0000-0000F4200000}"/>
    <cellStyle name="20 % – Zvýraznění5 5 6 4 2" xfId="14588" xr:uid="{00000000-0005-0000-0000-0000F5200000}"/>
    <cellStyle name="20 % – Zvýraznění5 5 6 4 3" xfId="18461" xr:uid="{00000000-0005-0000-0000-0000F6200000}"/>
    <cellStyle name="20 % – Zvýraznění5 5 6 4 4" xfId="19963" xr:uid="{00000000-0005-0000-0000-0000F7200000}"/>
    <cellStyle name="20 % – Zvýraznění5 5 6 4 5" xfId="9003" xr:uid="{00000000-0005-0000-0000-0000F8200000}"/>
    <cellStyle name="20 % – Zvýraznění5 5 6 4 6" xfId="24063" xr:uid="{00000000-0005-0000-0000-0000F9200000}"/>
    <cellStyle name="20 % – Zvýraznění5 5 6 5" xfId="12025" xr:uid="{00000000-0005-0000-0000-0000FA200000}"/>
    <cellStyle name="20 % – Zvýraznění5 5 6 6" xfId="15898" xr:uid="{00000000-0005-0000-0000-0000FB200000}"/>
    <cellStyle name="20 % – Zvýraznění5 5 6 7" xfId="19960" xr:uid="{00000000-0005-0000-0000-0000FC200000}"/>
    <cellStyle name="20 % – Zvýraznění5 5 6 8" xfId="9000" xr:uid="{00000000-0005-0000-0000-0000FD200000}"/>
    <cellStyle name="20 % – Zvýraznění5 5 6 9" xfId="24060" xr:uid="{00000000-0005-0000-0000-0000FE200000}"/>
    <cellStyle name="20 % – Zvýraznění5 5 7" xfId="2725" xr:uid="{00000000-0005-0000-0000-0000FF200000}"/>
    <cellStyle name="20 % – Zvýraznění5 5 7 2" xfId="2726" xr:uid="{00000000-0005-0000-0000-000000210000}"/>
    <cellStyle name="20 % – Zvýraznění5 5 7 2 2" xfId="12972" xr:uid="{00000000-0005-0000-0000-000001210000}"/>
    <cellStyle name="20 % – Zvýraznění5 5 7 2 3" xfId="16845" xr:uid="{00000000-0005-0000-0000-000002210000}"/>
    <cellStyle name="20 % – Zvýraznění5 5 7 2 4" xfId="19965" xr:uid="{00000000-0005-0000-0000-000003210000}"/>
    <cellStyle name="20 % – Zvýraznění5 5 7 2 5" xfId="9005" xr:uid="{00000000-0005-0000-0000-000004210000}"/>
    <cellStyle name="20 % – Zvýraznění5 5 7 2 6" xfId="24065" xr:uid="{00000000-0005-0000-0000-000005210000}"/>
    <cellStyle name="20 % – Zvýraznění5 5 7 3" xfId="2727" xr:uid="{00000000-0005-0000-0000-000006210000}"/>
    <cellStyle name="20 % – Zvýraznění5 5 7 3 2" xfId="13825" xr:uid="{00000000-0005-0000-0000-000007210000}"/>
    <cellStyle name="20 % – Zvýraznění5 5 7 3 3" xfId="17698" xr:uid="{00000000-0005-0000-0000-000008210000}"/>
    <cellStyle name="20 % – Zvýraznění5 5 7 3 4" xfId="19966" xr:uid="{00000000-0005-0000-0000-000009210000}"/>
    <cellStyle name="20 % – Zvýraznění5 5 7 3 5" xfId="9006" xr:uid="{00000000-0005-0000-0000-00000A210000}"/>
    <cellStyle name="20 % – Zvýraznění5 5 7 3 6" xfId="24066" xr:uid="{00000000-0005-0000-0000-00000B210000}"/>
    <cellStyle name="20 % – Zvýraznění5 5 7 4" xfId="2728" xr:uid="{00000000-0005-0000-0000-00000C210000}"/>
    <cellStyle name="20 % – Zvýraznění5 5 7 4 2" xfId="14681" xr:uid="{00000000-0005-0000-0000-00000D210000}"/>
    <cellStyle name="20 % – Zvýraznění5 5 7 4 3" xfId="18554" xr:uid="{00000000-0005-0000-0000-00000E210000}"/>
    <cellStyle name="20 % – Zvýraznění5 5 7 4 4" xfId="19967" xr:uid="{00000000-0005-0000-0000-00000F210000}"/>
    <cellStyle name="20 % – Zvýraznění5 5 7 4 5" xfId="9007" xr:uid="{00000000-0005-0000-0000-000010210000}"/>
    <cellStyle name="20 % – Zvýraznění5 5 7 4 6" xfId="24067" xr:uid="{00000000-0005-0000-0000-000011210000}"/>
    <cellStyle name="20 % – Zvýraznění5 5 7 5" xfId="12118" xr:uid="{00000000-0005-0000-0000-000012210000}"/>
    <cellStyle name="20 % – Zvýraznění5 5 7 6" xfId="15991" xr:uid="{00000000-0005-0000-0000-000013210000}"/>
    <cellStyle name="20 % – Zvýraznění5 5 7 7" xfId="19964" xr:uid="{00000000-0005-0000-0000-000014210000}"/>
    <cellStyle name="20 % – Zvýraznění5 5 7 8" xfId="9004" xr:uid="{00000000-0005-0000-0000-000015210000}"/>
    <cellStyle name="20 % – Zvýraznění5 5 7 9" xfId="24064" xr:uid="{00000000-0005-0000-0000-000016210000}"/>
    <cellStyle name="20 % – Zvýraznění5 5 8" xfId="2729" xr:uid="{00000000-0005-0000-0000-000017210000}"/>
    <cellStyle name="20 % – Zvýraznění5 5 8 2" xfId="2730" xr:uid="{00000000-0005-0000-0000-000018210000}"/>
    <cellStyle name="20 % – Zvýraznění5 5 8 2 2" xfId="13055" xr:uid="{00000000-0005-0000-0000-000019210000}"/>
    <cellStyle name="20 % – Zvýraznění5 5 8 2 3" xfId="16928" xr:uid="{00000000-0005-0000-0000-00001A210000}"/>
    <cellStyle name="20 % – Zvýraznění5 5 8 2 4" xfId="19969" xr:uid="{00000000-0005-0000-0000-00001B210000}"/>
    <cellStyle name="20 % – Zvýraznění5 5 8 2 5" xfId="9009" xr:uid="{00000000-0005-0000-0000-00001C210000}"/>
    <cellStyle name="20 % – Zvýraznění5 5 8 2 6" xfId="24069" xr:uid="{00000000-0005-0000-0000-00001D210000}"/>
    <cellStyle name="20 % – Zvýraznění5 5 8 3" xfId="2731" xr:uid="{00000000-0005-0000-0000-00001E210000}"/>
    <cellStyle name="20 % – Zvýraznění5 5 8 3 2" xfId="13908" xr:uid="{00000000-0005-0000-0000-00001F210000}"/>
    <cellStyle name="20 % – Zvýraznění5 5 8 3 3" xfId="17781" xr:uid="{00000000-0005-0000-0000-000020210000}"/>
    <cellStyle name="20 % – Zvýraznění5 5 8 3 4" xfId="19970" xr:uid="{00000000-0005-0000-0000-000021210000}"/>
    <cellStyle name="20 % – Zvýraznění5 5 8 3 5" xfId="9010" xr:uid="{00000000-0005-0000-0000-000022210000}"/>
    <cellStyle name="20 % – Zvýraznění5 5 8 3 6" xfId="24070" xr:uid="{00000000-0005-0000-0000-000023210000}"/>
    <cellStyle name="20 % – Zvýraznění5 5 8 4" xfId="2732" xr:uid="{00000000-0005-0000-0000-000024210000}"/>
    <cellStyle name="20 % – Zvýraznění5 5 8 4 2" xfId="14764" xr:uid="{00000000-0005-0000-0000-000025210000}"/>
    <cellStyle name="20 % – Zvýraznění5 5 8 4 3" xfId="18637" xr:uid="{00000000-0005-0000-0000-000026210000}"/>
    <cellStyle name="20 % – Zvýraznění5 5 8 4 4" xfId="19971" xr:uid="{00000000-0005-0000-0000-000027210000}"/>
    <cellStyle name="20 % – Zvýraznění5 5 8 4 5" xfId="9011" xr:uid="{00000000-0005-0000-0000-000028210000}"/>
    <cellStyle name="20 % – Zvýraznění5 5 8 4 6" xfId="24071" xr:uid="{00000000-0005-0000-0000-000029210000}"/>
    <cellStyle name="20 % – Zvýraznění5 5 8 5" xfId="12201" xr:uid="{00000000-0005-0000-0000-00002A210000}"/>
    <cellStyle name="20 % – Zvýraznění5 5 8 6" xfId="16074" xr:uid="{00000000-0005-0000-0000-00002B210000}"/>
    <cellStyle name="20 % – Zvýraznění5 5 8 7" xfId="19968" xr:uid="{00000000-0005-0000-0000-00002C210000}"/>
    <cellStyle name="20 % – Zvýraznění5 5 8 8" xfId="9008" xr:uid="{00000000-0005-0000-0000-00002D210000}"/>
    <cellStyle name="20 % – Zvýraznění5 5 8 9" xfId="24068" xr:uid="{00000000-0005-0000-0000-00002E210000}"/>
    <cellStyle name="20 % – Zvýraznění5 5 9" xfId="2733" xr:uid="{00000000-0005-0000-0000-00002F210000}"/>
    <cellStyle name="20 % – Zvýraznění5 5 9 2" xfId="12302" xr:uid="{00000000-0005-0000-0000-000030210000}"/>
    <cellStyle name="20 % – Zvýraznění5 5 9 3" xfId="16175" xr:uid="{00000000-0005-0000-0000-000031210000}"/>
    <cellStyle name="20 % – Zvýraznění5 5 9 4" xfId="19972" xr:uid="{00000000-0005-0000-0000-000032210000}"/>
    <cellStyle name="20 % – Zvýraznění5 5 9 5" xfId="9012" xr:uid="{00000000-0005-0000-0000-000033210000}"/>
    <cellStyle name="20 % – Zvýraznění5 5 9 6" xfId="24072" xr:uid="{00000000-0005-0000-0000-000034210000}"/>
    <cellStyle name="20 % – Zvýraznění5 6" xfId="427" xr:uid="{00000000-0005-0000-0000-000035210000}"/>
    <cellStyle name="20 % – Zvýraznění5 6 10" xfId="2734" xr:uid="{00000000-0005-0000-0000-000036210000}"/>
    <cellStyle name="20 % – Zvýraznění5 6 10 2" xfId="13996" xr:uid="{00000000-0005-0000-0000-000037210000}"/>
    <cellStyle name="20 % – Zvýraznění5 6 10 3" xfId="17869" xr:uid="{00000000-0005-0000-0000-000038210000}"/>
    <cellStyle name="20 % – Zvýraznění5 6 10 4" xfId="19974" xr:uid="{00000000-0005-0000-0000-000039210000}"/>
    <cellStyle name="20 % – Zvýraznění5 6 10 5" xfId="9013" xr:uid="{00000000-0005-0000-0000-00003A210000}"/>
    <cellStyle name="20 % – Zvýraznění5 6 10 6" xfId="24074" xr:uid="{00000000-0005-0000-0000-00003B210000}"/>
    <cellStyle name="20 % – Zvýraznění5 6 11" xfId="2735" xr:uid="{00000000-0005-0000-0000-00003C210000}"/>
    <cellStyle name="20 % – Zvýraznění5 6 11 2" xfId="14950" xr:uid="{00000000-0005-0000-0000-00003D210000}"/>
    <cellStyle name="20 % – Zvýraznění5 6 11 3" xfId="19975" xr:uid="{00000000-0005-0000-0000-00003E210000}"/>
    <cellStyle name="20 % – Zvýraznění5 6 11 4" xfId="9014" xr:uid="{00000000-0005-0000-0000-00003F210000}"/>
    <cellStyle name="20 % – Zvýraznění5 6 11 5" xfId="24075" xr:uid="{00000000-0005-0000-0000-000040210000}"/>
    <cellStyle name="20 % – Zvýraznění5 6 12" xfId="11557" xr:uid="{00000000-0005-0000-0000-000041210000}"/>
    <cellStyle name="20 % – Zvýraznění5 6 13" xfId="15307" xr:uid="{00000000-0005-0000-0000-000042210000}"/>
    <cellStyle name="20 % – Zvýraznění5 6 14" xfId="19973" xr:uid="{00000000-0005-0000-0000-000043210000}"/>
    <cellStyle name="20 % – Zvýraznění5 6 15" xfId="7730" xr:uid="{00000000-0005-0000-0000-000044210000}"/>
    <cellStyle name="20 % – Zvýraznění5 6 16" xfId="24073" xr:uid="{00000000-0005-0000-0000-000045210000}"/>
    <cellStyle name="20 % – Zvýraznění5 6 2" xfId="2736" xr:uid="{00000000-0005-0000-0000-000046210000}"/>
    <cellStyle name="20 % – Zvýraznění5 6 2 2" xfId="2737" xr:uid="{00000000-0005-0000-0000-000047210000}"/>
    <cellStyle name="20 % – Zvýraznění5 6 2 2 2" xfId="12456" xr:uid="{00000000-0005-0000-0000-000048210000}"/>
    <cellStyle name="20 % – Zvýraznění5 6 2 2 3" xfId="16329" xr:uid="{00000000-0005-0000-0000-000049210000}"/>
    <cellStyle name="20 % – Zvýraznění5 6 2 2 4" xfId="19977" xr:uid="{00000000-0005-0000-0000-00004A210000}"/>
    <cellStyle name="20 % – Zvýraznění5 6 2 2 5" xfId="9016" xr:uid="{00000000-0005-0000-0000-00004B210000}"/>
    <cellStyle name="20 % – Zvýraznění5 6 2 2 6" xfId="24077" xr:uid="{00000000-0005-0000-0000-00004C210000}"/>
    <cellStyle name="20 % – Zvýraznění5 6 2 3" xfId="2738" xr:uid="{00000000-0005-0000-0000-00004D210000}"/>
    <cellStyle name="20 % – Zvýraznění5 6 2 3 2" xfId="13309" xr:uid="{00000000-0005-0000-0000-00004E210000}"/>
    <cellStyle name="20 % – Zvýraznění5 6 2 3 3" xfId="17182" xr:uid="{00000000-0005-0000-0000-00004F210000}"/>
    <cellStyle name="20 % – Zvýraznění5 6 2 3 4" xfId="19978" xr:uid="{00000000-0005-0000-0000-000050210000}"/>
    <cellStyle name="20 % – Zvýraznění5 6 2 3 5" xfId="9017" xr:uid="{00000000-0005-0000-0000-000051210000}"/>
    <cellStyle name="20 % – Zvýraznění5 6 2 3 6" xfId="24078" xr:uid="{00000000-0005-0000-0000-000052210000}"/>
    <cellStyle name="20 % – Zvýraznění5 6 2 4" xfId="2739" xr:uid="{00000000-0005-0000-0000-000053210000}"/>
    <cellStyle name="20 % – Zvýraznění5 6 2 4 2" xfId="14164" xr:uid="{00000000-0005-0000-0000-000054210000}"/>
    <cellStyle name="20 % – Zvýraznění5 6 2 4 3" xfId="18037" xr:uid="{00000000-0005-0000-0000-000055210000}"/>
    <cellStyle name="20 % – Zvýraznění5 6 2 4 4" xfId="19979" xr:uid="{00000000-0005-0000-0000-000056210000}"/>
    <cellStyle name="20 % – Zvýraznění5 6 2 4 5" xfId="9018" xr:uid="{00000000-0005-0000-0000-000057210000}"/>
    <cellStyle name="20 % – Zvýraznění5 6 2 4 6" xfId="24079" xr:uid="{00000000-0005-0000-0000-000058210000}"/>
    <cellStyle name="20 % – Zvýraznění5 6 2 5" xfId="11632" xr:uid="{00000000-0005-0000-0000-000059210000}"/>
    <cellStyle name="20 % – Zvýraznění5 6 2 6" xfId="15475" xr:uid="{00000000-0005-0000-0000-00005A210000}"/>
    <cellStyle name="20 % – Zvýraznění5 6 2 7" xfId="19976" xr:uid="{00000000-0005-0000-0000-00005B210000}"/>
    <cellStyle name="20 % – Zvýraznění5 6 2 8" xfId="9015" xr:uid="{00000000-0005-0000-0000-00005C210000}"/>
    <cellStyle name="20 % – Zvýraznění5 6 2 9" xfId="24076" xr:uid="{00000000-0005-0000-0000-00005D210000}"/>
    <cellStyle name="20 % – Zvýraznění5 6 3" xfId="2740" xr:uid="{00000000-0005-0000-0000-00005E210000}"/>
    <cellStyle name="20 % – Zvýraznění5 6 3 2" xfId="2741" xr:uid="{00000000-0005-0000-0000-00005F210000}"/>
    <cellStyle name="20 % – Zvýraznění5 6 3 2 2" xfId="12654" xr:uid="{00000000-0005-0000-0000-000060210000}"/>
    <cellStyle name="20 % – Zvýraznění5 6 3 2 3" xfId="16527" xr:uid="{00000000-0005-0000-0000-000061210000}"/>
    <cellStyle name="20 % – Zvýraznění5 6 3 2 4" xfId="19981" xr:uid="{00000000-0005-0000-0000-000062210000}"/>
    <cellStyle name="20 % – Zvýraznění5 6 3 2 5" xfId="9020" xr:uid="{00000000-0005-0000-0000-000063210000}"/>
    <cellStyle name="20 % – Zvýraznění5 6 3 2 6" xfId="24081" xr:uid="{00000000-0005-0000-0000-000064210000}"/>
    <cellStyle name="20 % – Zvýraznění5 6 3 3" xfId="2742" xr:uid="{00000000-0005-0000-0000-000065210000}"/>
    <cellStyle name="20 % – Zvýraznění5 6 3 3 2" xfId="13507" xr:uid="{00000000-0005-0000-0000-000066210000}"/>
    <cellStyle name="20 % – Zvýraznění5 6 3 3 3" xfId="17380" xr:uid="{00000000-0005-0000-0000-000067210000}"/>
    <cellStyle name="20 % – Zvýraznění5 6 3 3 4" xfId="19982" xr:uid="{00000000-0005-0000-0000-000068210000}"/>
    <cellStyle name="20 % – Zvýraznění5 6 3 3 5" xfId="9021" xr:uid="{00000000-0005-0000-0000-000069210000}"/>
    <cellStyle name="20 % – Zvýraznění5 6 3 3 6" xfId="24082" xr:uid="{00000000-0005-0000-0000-00006A210000}"/>
    <cellStyle name="20 % – Zvýraznění5 6 3 4" xfId="2743" xr:uid="{00000000-0005-0000-0000-00006B210000}"/>
    <cellStyle name="20 % – Zvýraznění5 6 3 4 2" xfId="14363" xr:uid="{00000000-0005-0000-0000-00006C210000}"/>
    <cellStyle name="20 % – Zvýraznění5 6 3 4 3" xfId="18236" xr:uid="{00000000-0005-0000-0000-00006D210000}"/>
    <cellStyle name="20 % – Zvýraznění5 6 3 4 4" xfId="19983" xr:uid="{00000000-0005-0000-0000-00006E210000}"/>
    <cellStyle name="20 % – Zvýraznění5 6 3 4 5" xfId="9022" xr:uid="{00000000-0005-0000-0000-00006F210000}"/>
    <cellStyle name="20 % – Zvýraznění5 6 3 4 6" xfId="24083" xr:uid="{00000000-0005-0000-0000-000070210000}"/>
    <cellStyle name="20 % – Zvýraznění5 6 3 5" xfId="11800" xr:uid="{00000000-0005-0000-0000-000071210000}"/>
    <cellStyle name="20 % – Zvýraznění5 6 3 6" xfId="15673" xr:uid="{00000000-0005-0000-0000-000072210000}"/>
    <cellStyle name="20 % – Zvýraznění5 6 3 7" xfId="19980" xr:uid="{00000000-0005-0000-0000-000073210000}"/>
    <cellStyle name="20 % – Zvýraznění5 6 3 8" xfId="9019" xr:uid="{00000000-0005-0000-0000-000074210000}"/>
    <cellStyle name="20 % – Zvýraznění5 6 3 9" xfId="24080" xr:uid="{00000000-0005-0000-0000-000075210000}"/>
    <cellStyle name="20 % – Zvýraznění5 6 4" xfId="2744" xr:uid="{00000000-0005-0000-0000-000076210000}"/>
    <cellStyle name="20 % – Zvýraznění5 6 4 2" xfId="2745" xr:uid="{00000000-0005-0000-0000-000077210000}"/>
    <cellStyle name="20 % – Zvýraznění5 6 4 2 2" xfId="12770" xr:uid="{00000000-0005-0000-0000-000078210000}"/>
    <cellStyle name="20 % – Zvýraznění5 6 4 2 3" xfId="16643" xr:uid="{00000000-0005-0000-0000-000079210000}"/>
    <cellStyle name="20 % – Zvýraznění5 6 4 2 4" xfId="19985" xr:uid="{00000000-0005-0000-0000-00007A210000}"/>
    <cellStyle name="20 % – Zvýraznění5 6 4 2 5" xfId="9024" xr:uid="{00000000-0005-0000-0000-00007B210000}"/>
    <cellStyle name="20 % – Zvýraznění5 6 4 2 6" xfId="24085" xr:uid="{00000000-0005-0000-0000-00007C210000}"/>
    <cellStyle name="20 % – Zvýraznění5 6 4 3" xfId="2746" xr:uid="{00000000-0005-0000-0000-00007D210000}"/>
    <cellStyle name="20 % – Zvýraznění5 6 4 3 2" xfId="13623" xr:uid="{00000000-0005-0000-0000-00007E210000}"/>
    <cellStyle name="20 % – Zvýraznění5 6 4 3 3" xfId="17496" xr:uid="{00000000-0005-0000-0000-00007F210000}"/>
    <cellStyle name="20 % – Zvýraznění5 6 4 3 4" xfId="19986" xr:uid="{00000000-0005-0000-0000-000080210000}"/>
    <cellStyle name="20 % – Zvýraznění5 6 4 3 5" xfId="9025" xr:uid="{00000000-0005-0000-0000-000081210000}"/>
    <cellStyle name="20 % – Zvýraznění5 6 4 3 6" xfId="24086" xr:uid="{00000000-0005-0000-0000-000082210000}"/>
    <cellStyle name="20 % – Zvýraznění5 6 4 4" xfId="2747" xr:uid="{00000000-0005-0000-0000-000083210000}"/>
    <cellStyle name="20 % – Zvýraznění5 6 4 4 2" xfId="14479" xr:uid="{00000000-0005-0000-0000-000084210000}"/>
    <cellStyle name="20 % – Zvýraznění5 6 4 4 3" xfId="18352" xr:uid="{00000000-0005-0000-0000-000085210000}"/>
    <cellStyle name="20 % – Zvýraznění5 6 4 4 4" xfId="19987" xr:uid="{00000000-0005-0000-0000-000086210000}"/>
    <cellStyle name="20 % – Zvýraznění5 6 4 4 5" xfId="9026" xr:uid="{00000000-0005-0000-0000-000087210000}"/>
    <cellStyle name="20 % – Zvýraznění5 6 4 4 6" xfId="24087" xr:uid="{00000000-0005-0000-0000-000088210000}"/>
    <cellStyle name="20 % – Zvýraznění5 6 4 5" xfId="11916" xr:uid="{00000000-0005-0000-0000-000089210000}"/>
    <cellStyle name="20 % – Zvýraznění5 6 4 6" xfId="15789" xr:uid="{00000000-0005-0000-0000-00008A210000}"/>
    <cellStyle name="20 % – Zvýraznění5 6 4 7" xfId="19984" xr:uid="{00000000-0005-0000-0000-00008B210000}"/>
    <cellStyle name="20 % – Zvýraznění5 6 4 8" xfId="9023" xr:uid="{00000000-0005-0000-0000-00008C210000}"/>
    <cellStyle name="20 % – Zvýraznění5 6 4 9" xfId="24084" xr:uid="{00000000-0005-0000-0000-00008D210000}"/>
    <cellStyle name="20 % – Zvýraznění5 6 5" xfId="2748" xr:uid="{00000000-0005-0000-0000-00008E210000}"/>
    <cellStyle name="20 % – Zvýraznění5 6 5 2" xfId="2749" xr:uid="{00000000-0005-0000-0000-00008F210000}"/>
    <cellStyle name="20 % – Zvýraznění5 6 5 2 2" xfId="12865" xr:uid="{00000000-0005-0000-0000-000090210000}"/>
    <cellStyle name="20 % – Zvýraznění5 6 5 2 3" xfId="16738" xr:uid="{00000000-0005-0000-0000-000091210000}"/>
    <cellStyle name="20 % – Zvýraznění5 6 5 2 4" xfId="19989" xr:uid="{00000000-0005-0000-0000-000092210000}"/>
    <cellStyle name="20 % – Zvýraznění5 6 5 2 5" xfId="9028" xr:uid="{00000000-0005-0000-0000-000093210000}"/>
    <cellStyle name="20 % – Zvýraznění5 6 5 2 6" xfId="24089" xr:uid="{00000000-0005-0000-0000-000094210000}"/>
    <cellStyle name="20 % – Zvýraznění5 6 5 3" xfId="2750" xr:uid="{00000000-0005-0000-0000-000095210000}"/>
    <cellStyle name="20 % – Zvýraznění5 6 5 3 2" xfId="13718" xr:uid="{00000000-0005-0000-0000-000096210000}"/>
    <cellStyle name="20 % – Zvýraznění5 6 5 3 3" xfId="17591" xr:uid="{00000000-0005-0000-0000-000097210000}"/>
    <cellStyle name="20 % – Zvýraznění5 6 5 3 4" xfId="19990" xr:uid="{00000000-0005-0000-0000-000098210000}"/>
    <cellStyle name="20 % – Zvýraznění5 6 5 3 5" xfId="9029" xr:uid="{00000000-0005-0000-0000-000099210000}"/>
    <cellStyle name="20 % – Zvýraznění5 6 5 3 6" xfId="24090" xr:uid="{00000000-0005-0000-0000-00009A210000}"/>
    <cellStyle name="20 % – Zvýraznění5 6 5 4" xfId="2751" xr:uid="{00000000-0005-0000-0000-00009B210000}"/>
    <cellStyle name="20 % – Zvýraznění5 6 5 4 2" xfId="14574" xr:uid="{00000000-0005-0000-0000-00009C210000}"/>
    <cellStyle name="20 % – Zvýraznění5 6 5 4 3" xfId="18447" xr:uid="{00000000-0005-0000-0000-00009D210000}"/>
    <cellStyle name="20 % – Zvýraznění5 6 5 4 4" xfId="19991" xr:uid="{00000000-0005-0000-0000-00009E210000}"/>
    <cellStyle name="20 % – Zvýraznění5 6 5 4 5" xfId="9030" xr:uid="{00000000-0005-0000-0000-00009F210000}"/>
    <cellStyle name="20 % – Zvýraznění5 6 5 4 6" xfId="24091" xr:uid="{00000000-0005-0000-0000-0000A0210000}"/>
    <cellStyle name="20 % – Zvýraznění5 6 5 5" xfId="12011" xr:uid="{00000000-0005-0000-0000-0000A1210000}"/>
    <cellStyle name="20 % – Zvýraznění5 6 5 6" xfId="15884" xr:uid="{00000000-0005-0000-0000-0000A2210000}"/>
    <cellStyle name="20 % – Zvýraznění5 6 5 7" xfId="19988" xr:uid="{00000000-0005-0000-0000-0000A3210000}"/>
    <cellStyle name="20 % – Zvýraznění5 6 5 8" xfId="9027" xr:uid="{00000000-0005-0000-0000-0000A4210000}"/>
    <cellStyle name="20 % – Zvýraznění5 6 5 9" xfId="24088" xr:uid="{00000000-0005-0000-0000-0000A5210000}"/>
    <cellStyle name="20 % – Zvýraznění5 6 6" xfId="2752" xr:uid="{00000000-0005-0000-0000-0000A6210000}"/>
    <cellStyle name="20 % – Zvýraznění5 6 6 2" xfId="2753" xr:uid="{00000000-0005-0000-0000-0000A7210000}"/>
    <cellStyle name="20 % – Zvýraznění5 6 6 2 2" xfId="12958" xr:uid="{00000000-0005-0000-0000-0000A8210000}"/>
    <cellStyle name="20 % – Zvýraznění5 6 6 2 3" xfId="16831" xr:uid="{00000000-0005-0000-0000-0000A9210000}"/>
    <cellStyle name="20 % – Zvýraznění5 6 6 2 4" xfId="19993" xr:uid="{00000000-0005-0000-0000-0000AA210000}"/>
    <cellStyle name="20 % – Zvýraznění5 6 6 2 5" xfId="9032" xr:uid="{00000000-0005-0000-0000-0000AB210000}"/>
    <cellStyle name="20 % – Zvýraznění5 6 6 2 6" xfId="24093" xr:uid="{00000000-0005-0000-0000-0000AC210000}"/>
    <cellStyle name="20 % – Zvýraznění5 6 6 3" xfId="2754" xr:uid="{00000000-0005-0000-0000-0000AD210000}"/>
    <cellStyle name="20 % – Zvýraznění5 6 6 3 2" xfId="13811" xr:uid="{00000000-0005-0000-0000-0000AE210000}"/>
    <cellStyle name="20 % – Zvýraznění5 6 6 3 3" xfId="17684" xr:uid="{00000000-0005-0000-0000-0000AF210000}"/>
    <cellStyle name="20 % – Zvýraznění5 6 6 3 4" xfId="19994" xr:uid="{00000000-0005-0000-0000-0000B0210000}"/>
    <cellStyle name="20 % – Zvýraznění5 6 6 3 5" xfId="9033" xr:uid="{00000000-0005-0000-0000-0000B1210000}"/>
    <cellStyle name="20 % – Zvýraznění5 6 6 3 6" xfId="24094" xr:uid="{00000000-0005-0000-0000-0000B2210000}"/>
    <cellStyle name="20 % – Zvýraznění5 6 6 4" xfId="2755" xr:uid="{00000000-0005-0000-0000-0000B3210000}"/>
    <cellStyle name="20 % – Zvýraznění5 6 6 4 2" xfId="14667" xr:uid="{00000000-0005-0000-0000-0000B4210000}"/>
    <cellStyle name="20 % – Zvýraznění5 6 6 4 3" xfId="18540" xr:uid="{00000000-0005-0000-0000-0000B5210000}"/>
    <cellStyle name="20 % – Zvýraznění5 6 6 4 4" xfId="19995" xr:uid="{00000000-0005-0000-0000-0000B6210000}"/>
    <cellStyle name="20 % – Zvýraznění5 6 6 4 5" xfId="9034" xr:uid="{00000000-0005-0000-0000-0000B7210000}"/>
    <cellStyle name="20 % – Zvýraznění5 6 6 4 6" xfId="24095" xr:uid="{00000000-0005-0000-0000-0000B8210000}"/>
    <cellStyle name="20 % – Zvýraznění5 6 6 5" xfId="12104" xr:uid="{00000000-0005-0000-0000-0000B9210000}"/>
    <cellStyle name="20 % – Zvýraznění5 6 6 6" xfId="15977" xr:uid="{00000000-0005-0000-0000-0000BA210000}"/>
    <cellStyle name="20 % – Zvýraznění5 6 6 7" xfId="19992" xr:uid="{00000000-0005-0000-0000-0000BB210000}"/>
    <cellStyle name="20 % – Zvýraznění5 6 6 8" xfId="9031" xr:uid="{00000000-0005-0000-0000-0000BC210000}"/>
    <cellStyle name="20 % – Zvýraznění5 6 6 9" xfId="24092" xr:uid="{00000000-0005-0000-0000-0000BD210000}"/>
    <cellStyle name="20 % – Zvýraznění5 6 7" xfId="2756" xr:uid="{00000000-0005-0000-0000-0000BE210000}"/>
    <cellStyle name="20 % – Zvýraznění5 6 7 2" xfId="2757" xr:uid="{00000000-0005-0000-0000-0000BF210000}"/>
    <cellStyle name="20 % – Zvýraznění5 6 7 2 2" xfId="13041" xr:uid="{00000000-0005-0000-0000-0000C0210000}"/>
    <cellStyle name="20 % – Zvýraznění5 6 7 2 3" xfId="16914" xr:uid="{00000000-0005-0000-0000-0000C1210000}"/>
    <cellStyle name="20 % – Zvýraznění5 6 7 2 4" xfId="19997" xr:uid="{00000000-0005-0000-0000-0000C2210000}"/>
    <cellStyle name="20 % – Zvýraznění5 6 7 2 5" xfId="9036" xr:uid="{00000000-0005-0000-0000-0000C3210000}"/>
    <cellStyle name="20 % – Zvýraznění5 6 7 2 6" xfId="24097" xr:uid="{00000000-0005-0000-0000-0000C4210000}"/>
    <cellStyle name="20 % – Zvýraznění5 6 7 3" xfId="2758" xr:uid="{00000000-0005-0000-0000-0000C5210000}"/>
    <cellStyle name="20 % – Zvýraznění5 6 7 3 2" xfId="13894" xr:uid="{00000000-0005-0000-0000-0000C6210000}"/>
    <cellStyle name="20 % – Zvýraznění5 6 7 3 3" xfId="17767" xr:uid="{00000000-0005-0000-0000-0000C7210000}"/>
    <cellStyle name="20 % – Zvýraznění5 6 7 3 4" xfId="19998" xr:uid="{00000000-0005-0000-0000-0000C8210000}"/>
    <cellStyle name="20 % – Zvýraznění5 6 7 3 5" xfId="9037" xr:uid="{00000000-0005-0000-0000-0000C9210000}"/>
    <cellStyle name="20 % – Zvýraznění5 6 7 3 6" xfId="24098" xr:uid="{00000000-0005-0000-0000-0000CA210000}"/>
    <cellStyle name="20 % – Zvýraznění5 6 7 4" xfId="2759" xr:uid="{00000000-0005-0000-0000-0000CB210000}"/>
    <cellStyle name="20 % – Zvýraznění5 6 7 4 2" xfId="14750" xr:uid="{00000000-0005-0000-0000-0000CC210000}"/>
    <cellStyle name="20 % – Zvýraznění5 6 7 4 3" xfId="18623" xr:uid="{00000000-0005-0000-0000-0000CD210000}"/>
    <cellStyle name="20 % – Zvýraznění5 6 7 4 4" xfId="19999" xr:uid="{00000000-0005-0000-0000-0000CE210000}"/>
    <cellStyle name="20 % – Zvýraznění5 6 7 4 5" xfId="9038" xr:uid="{00000000-0005-0000-0000-0000CF210000}"/>
    <cellStyle name="20 % – Zvýraznění5 6 7 4 6" xfId="24099" xr:uid="{00000000-0005-0000-0000-0000D0210000}"/>
    <cellStyle name="20 % – Zvýraznění5 6 7 5" xfId="12187" xr:uid="{00000000-0005-0000-0000-0000D1210000}"/>
    <cellStyle name="20 % – Zvýraznění5 6 7 6" xfId="16060" xr:uid="{00000000-0005-0000-0000-0000D2210000}"/>
    <cellStyle name="20 % – Zvýraznění5 6 7 7" xfId="19996" xr:uid="{00000000-0005-0000-0000-0000D3210000}"/>
    <cellStyle name="20 % – Zvýraznění5 6 7 8" xfId="9035" xr:uid="{00000000-0005-0000-0000-0000D4210000}"/>
    <cellStyle name="20 % – Zvýraznění5 6 7 9" xfId="24096" xr:uid="{00000000-0005-0000-0000-0000D5210000}"/>
    <cellStyle name="20 % – Zvýraznění5 6 8" xfId="2760" xr:uid="{00000000-0005-0000-0000-0000D6210000}"/>
    <cellStyle name="20 % – Zvýraznění5 6 8 2" xfId="12288" xr:uid="{00000000-0005-0000-0000-0000D7210000}"/>
    <cellStyle name="20 % – Zvýraznění5 6 8 3" xfId="16161" xr:uid="{00000000-0005-0000-0000-0000D8210000}"/>
    <cellStyle name="20 % – Zvýraznění5 6 8 4" xfId="20000" xr:uid="{00000000-0005-0000-0000-0000D9210000}"/>
    <cellStyle name="20 % – Zvýraznění5 6 8 5" xfId="9039" xr:uid="{00000000-0005-0000-0000-0000DA210000}"/>
    <cellStyle name="20 % – Zvýraznění5 6 8 6" xfId="24100" xr:uid="{00000000-0005-0000-0000-0000DB210000}"/>
    <cellStyle name="20 % – Zvýraznění5 6 9" xfId="2761" xr:uid="{00000000-0005-0000-0000-0000DC210000}"/>
    <cellStyle name="20 % – Zvýraznění5 6 9 2" xfId="13141" xr:uid="{00000000-0005-0000-0000-0000DD210000}"/>
    <cellStyle name="20 % – Zvýraznění5 6 9 3" xfId="17014" xr:uid="{00000000-0005-0000-0000-0000DE210000}"/>
    <cellStyle name="20 % – Zvýraznění5 6 9 4" xfId="20001" xr:uid="{00000000-0005-0000-0000-0000DF210000}"/>
    <cellStyle name="20 % – Zvýraznění5 6 9 5" xfId="9040" xr:uid="{00000000-0005-0000-0000-0000E0210000}"/>
    <cellStyle name="20 % – Zvýraznění5 6 9 6" xfId="24101" xr:uid="{00000000-0005-0000-0000-0000E1210000}"/>
    <cellStyle name="20 % – Zvýraznění5 7" xfId="428" xr:uid="{00000000-0005-0000-0000-0000E2210000}"/>
    <cellStyle name="20 % – Zvýraznění5 7 10" xfId="24102" xr:uid="{00000000-0005-0000-0000-0000E3210000}"/>
    <cellStyle name="20 % – Zvýraznění5 7 2" xfId="2762" xr:uid="{00000000-0005-0000-0000-0000E4210000}"/>
    <cellStyle name="20 % – Zvýraznění5 7 2 2" xfId="12358" xr:uid="{00000000-0005-0000-0000-0000E5210000}"/>
    <cellStyle name="20 % – Zvýraznění5 7 2 3" xfId="16231" xr:uid="{00000000-0005-0000-0000-0000E6210000}"/>
    <cellStyle name="20 % – Zvýraznění5 7 2 4" xfId="20003" xr:uid="{00000000-0005-0000-0000-0000E7210000}"/>
    <cellStyle name="20 % – Zvýraznění5 7 2 5" xfId="9041" xr:uid="{00000000-0005-0000-0000-0000E8210000}"/>
    <cellStyle name="20 % – Zvýraznění5 7 2 6" xfId="24103" xr:uid="{00000000-0005-0000-0000-0000E9210000}"/>
    <cellStyle name="20 % – Zvýraznění5 7 3" xfId="2763" xr:uid="{00000000-0005-0000-0000-0000EA210000}"/>
    <cellStyle name="20 % – Zvýraznění5 7 3 2" xfId="13211" xr:uid="{00000000-0005-0000-0000-0000EB210000}"/>
    <cellStyle name="20 % – Zvýraznění5 7 3 3" xfId="17084" xr:uid="{00000000-0005-0000-0000-0000EC210000}"/>
    <cellStyle name="20 % – Zvýraznění5 7 3 4" xfId="20004" xr:uid="{00000000-0005-0000-0000-0000ED210000}"/>
    <cellStyle name="20 % – Zvýraznění5 7 3 5" xfId="9042" xr:uid="{00000000-0005-0000-0000-0000EE210000}"/>
    <cellStyle name="20 % – Zvýraznění5 7 3 6" xfId="24104" xr:uid="{00000000-0005-0000-0000-0000EF210000}"/>
    <cellStyle name="20 % – Zvýraznění5 7 4" xfId="2764" xr:uid="{00000000-0005-0000-0000-0000F0210000}"/>
    <cellStyle name="20 % – Zvýraznění5 7 4 2" xfId="14066" xr:uid="{00000000-0005-0000-0000-0000F1210000}"/>
    <cellStyle name="20 % – Zvýraznění5 7 4 3" xfId="17939" xr:uid="{00000000-0005-0000-0000-0000F2210000}"/>
    <cellStyle name="20 % – Zvýraznění5 7 4 4" xfId="20005" xr:uid="{00000000-0005-0000-0000-0000F3210000}"/>
    <cellStyle name="20 % – Zvýraznění5 7 4 5" xfId="9043" xr:uid="{00000000-0005-0000-0000-0000F4210000}"/>
    <cellStyle name="20 % – Zvýraznění5 7 4 6" xfId="24105" xr:uid="{00000000-0005-0000-0000-0000F5210000}"/>
    <cellStyle name="20 % – Zvýraznění5 7 5" xfId="2765" xr:uid="{00000000-0005-0000-0000-0000F6210000}"/>
    <cellStyle name="20 % – Zvýraznění5 7 5 2" xfId="14951" xr:uid="{00000000-0005-0000-0000-0000F7210000}"/>
    <cellStyle name="20 % – Zvýraznění5 7 5 3" xfId="20006" xr:uid="{00000000-0005-0000-0000-0000F8210000}"/>
    <cellStyle name="20 % – Zvýraznění5 7 5 4" xfId="9044" xr:uid="{00000000-0005-0000-0000-0000F9210000}"/>
    <cellStyle name="20 % – Zvýraznění5 7 5 5" xfId="24106" xr:uid="{00000000-0005-0000-0000-0000FA210000}"/>
    <cellStyle name="20 % – Zvýraznění5 7 6" xfId="11459" xr:uid="{00000000-0005-0000-0000-0000FB210000}"/>
    <cellStyle name="20 % – Zvýraznění5 7 7" xfId="15377" xr:uid="{00000000-0005-0000-0000-0000FC210000}"/>
    <cellStyle name="20 % – Zvýraznění5 7 8" xfId="20002" xr:uid="{00000000-0005-0000-0000-0000FD210000}"/>
    <cellStyle name="20 % – Zvýraznění5 7 9" xfId="7731" xr:uid="{00000000-0005-0000-0000-0000FE210000}"/>
    <cellStyle name="20 % – Zvýraznění5 8" xfId="2766" xr:uid="{00000000-0005-0000-0000-0000FF210000}"/>
    <cellStyle name="20 % – Zvýraznění5 8 2" xfId="2767" xr:uid="{00000000-0005-0000-0000-000000220000}"/>
    <cellStyle name="20 % – Zvýraznění5 8 2 2" xfId="12528" xr:uid="{00000000-0005-0000-0000-000001220000}"/>
    <cellStyle name="20 % – Zvýraznění5 8 2 3" xfId="16401" xr:uid="{00000000-0005-0000-0000-000002220000}"/>
    <cellStyle name="20 % – Zvýraznění5 8 2 4" xfId="20008" xr:uid="{00000000-0005-0000-0000-000003220000}"/>
    <cellStyle name="20 % – Zvýraznění5 8 2 5" xfId="9045" xr:uid="{00000000-0005-0000-0000-000004220000}"/>
    <cellStyle name="20 % – Zvýraznění5 8 2 6" xfId="24107" xr:uid="{00000000-0005-0000-0000-000005220000}"/>
    <cellStyle name="20 % – Zvýraznění5 8 3" xfId="2768" xr:uid="{00000000-0005-0000-0000-000006220000}"/>
    <cellStyle name="20 % – Zvýraznění5 8 3 2" xfId="13381" xr:uid="{00000000-0005-0000-0000-000007220000}"/>
    <cellStyle name="20 % – Zvýraznění5 8 3 3" xfId="17254" xr:uid="{00000000-0005-0000-0000-000008220000}"/>
    <cellStyle name="20 % – Zvýraznění5 8 3 4" xfId="20009" xr:uid="{00000000-0005-0000-0000-000009220000}"/>
    <cellStyle name="20 % – Zvýraznění5 8 3 5" xfId="9046" xr:uid="{00000000-0005-0000-0000-00000A220000}"/>
    <cellStyle name="20 % – Zvýraznění5 8 3 6" xfId="24108" xr:uid="{00000000-0005-0000-0000-00000B220000}"/>
    <cellStyle name="20 % – Zvýraznění5 8 4" xfId="2769" xr:uid="{00000000-0005-0000-0000-00000C220000}"/>
    <cellStyle name="20 % – Zvýraznění5 8 4 2" xfId="14236" xr:uid="{00000000-0005-0000-0000-00000D220000}"/>
    <cellStyle name="20 % – Zvýraznění5 8 4 3" xfId="18109" xr:uid="{00000000-0005-0000-0000-00000E220000}"/>
    <cellStyle name="20 % – Zvýraznění5 8 4 4" xfId="20010" xr:uid="{00000000-0005-0000-0000-00000F220000}"/>
    <cellStyle name="20 % – Zvýraznění5 8 4 5" xfId="9047" xr:uid="{00000000-0005-0000-0000-000010220000}"/>
    <cellStyle name="20 % – Zvýraznění5 8 4 6" xfId="24109" xr:uid="{00000000-0005-0000-0000-000011220000}"/>
    <cellStyle name="20 % – Zvýraznění5 8 5" xfId="2770" xr:uid="{00000000-0005-0000-0000-000012220000}"/>
    <cellStyle name="20 % – Zvýraznění5 8 6" xfId="11674" xr:uid="{00000000-0005-0000-0000-000013220000}"/>
    <cellStyle name="20 % – Zvýraznění5 8 7" xfId="15547" xr:uid="{00000000-0005-0000-0000-000014220000}"/>
    <cellStyle name="20 % – Zvýraznění5 8 8" xfId="20007" xr:uid="{00000000-0005-0000-0000-000015220000}"/>
    <cellStyle name="20 % – Zvýraznění5 9" xfId="2771" xr:uid="{00000000-0005-0000-0000-000016220000}"/>
    <cellStyle name="20 % – Zvýraznění5 9 2" xfId="2772" xr:uid="{00000000-0005-0000-0000-000017220000}"/>
    <cellStyle name="20 % – Zvýraznění5 9 2 2" xfId="12582" xr:uid="{00000000-0005-0000-0000-000018220000}"/>
    <cellStyle name="20 % – Zvýraznění5 9 2 3" xfId="16455" xr:uid="{00000000-0005-0000-0000-000019220000}"/>
    <cellStyle name="20 % – Zvýraznění5 9 2 4" xfId="20012" xr:uid="{00000000-0005-0000-0000-00001A220000}"/>
    <cellStyle name="20 % – Zvýraznění5 9 2 5" xfId="9049" xr:uid="{00000000-0005-0000-0000-00001B220000}"/>
    <cellStyle name="20 % – Zvýraznění5 9 2 6" xfId="24111" xr:uid="{00000000-0005-0000-0000-00001C220000}"/>
    <cellStyle name="20 % – Zvýraznění5 9 3" xfId="2773" xr:uid="{00000000-0005-0000-0000-00001D220000}"/>
    <cellStyle name="20 % – Zvýraznění5 9 3 2" xfId="13435" xr:uid="{00000000-0005-0000-0000-00001E220000}"/>
    <cellStyle name="20 % – Zvýraznění5 9 3 3" xfId="17308" xr:uid="{00000000-0005-0000-0000-00001F220000}"/>
    <cellStyle name="20 % – Zvýraznění5 9 3 4" xfId="20013" xr:uid="{00000000-0005-0000-0000-000020220000}"/>
    <cellStyle name="20 % – Zvýraznění5 9 3 5" xfId="9050" xr:uid="{00000000-0005-0000-0000-000021220000}"/>
    <cellStyle name="20 % – Zvýraznění5 9 3 6" xfId="24112" xr:uid="{00000000-0005-0000-0000-000022220000}"/>
    <cellStyle name="20 % – Zvýraznění5 9 4" xfId="2774" xr:uid="{00000000-0005-0000-0000-000023220000}"/>
    <cellStyle name="20 % – Zvýraznění5 9 4 2" xfId="14290" xr:uid="{00000000-0005-0000-0000-000024220000}"/>
    <cellStyle name="20 % – Zvýraznění5 9 4 3" xfId="18163" xr:uid="{00000000-0005-0000-0000-000025220000}"/>
    <cellStyle name="20 % – Zvýraznění5 9 4 4" xfId="20014" xr:uid="{00000000-0005-0000-0000-000026220000}"/>
    <cellStyle name="20 % – Zvýraznění5 9 4 5" xfId="9051" xr:uid="{00000000-0005-0000-0000-000027220000}"/>
    <cellStyle name="20 % – Zvýraznění5 9 4 6" xfId="24113" xr:uid="{00000000-0005-0000-0000-000028220000}"/>
    <cellStyle name="20 % – Zvýraznění5 9 5" xfId="11728" xr:uid="{00000000-0005-0000-0000-000029220000}"/>
    <cellStyle name="20 % – Zvýraznění5 9 6" xfId="15601" xr:uid="{00000000-0005-0000-0000-00002A220000}"/>
    <cellStyle name="20 % – Zvýraznění5 9 7" xfId="20011" xr:uid="{00000000-0005-0000-0000-00002B220000}"/>
    <cellStyle name="20 % – Zvýraznění5 9 8" xfId="9048" xr:uid="{00000000-0005-0000-0000-00002C220000}"/>
    <cellStyle name="20 % – Zvýraznění5 9 9" xfId="24110" xr:uid="{00000000-0005-0000-0000-00002D220000}"/>
    <cellStyle name="20 % – Zvýraznění6 10" xfId="2775" xr:uid="{00000000-0005-0000-0000-00002F220000}"/>
    <cellStyle name="20 % – Zvýraznění6 10 2" xfId="2776" xr:uid="{00000000-0005-0000-0000-000030220000}"/>
    <cellStyle name="20 % – Zvýraznění6 10 2 2" xfId="12760" xr:uid="{00000000-0005-0000-0000-000031220000}"/>
    <cellStyle name="20 % – Zvýraznění6 10 2 3" xfId="16633" xr:uid="{00000000-0005-0000-0000-000032220000}"/>
    <cellStyle name="20 % – Zvýraznění6 10 2 4" xfId="20016" xr:uid="{00000000-0005-0000-0000-000033220000}"/>
    <cellStyle name="20 % – Zvýraznění6 10 2 5" xfId="9053" xr:uid="{00000000-0005-0000-0000-000034220000}"/>
    <cellStyle name="20 % – Zvýraznění6 10 2 6" xfId="24115" xr:uid="{00000000-0005-0000-0000-000035220000}"/>
    <cellStyle name="20 % – Zvýraznění6 10 3" xfId="2777" xr:uid="{00000000-0005-0000-0000-000036220000}"/>
    <cellStyle name="20 % – Zvýraznění6 10 3 2" xfId="13613" xr:uid="{00000000-0005-0000-0000-000037220000}"/>
    <cellStyle name="20 % – Zvýraznění6 10 3 3" xfId="17486" xr:uid="{00000000-0005-0000-0000-000038220000}"/>
    <cellStyle name="20 % – Zvýraznění6 10 3 4" xfId="20017" xr:uid="{00000000-0005-0000-0000-000039220000}"/>
    <cellStyle name="20 % – Zvýraznění6 10 3 5" xfId="9054" xr:uid="{00000000-0005-0000-0000-00003A220000}"/>
    <cellStyle name="20 % – Zvýraznění6 10 3 6" xfId="24116" xr:uid="{00000000-0005-0000-0000-00003B220000}"/>
    <cellStyle name="20 % – Zvýraznění6 10 4" xfId="2778" xr:uid="{00000000-0005-0000-0000-00003C220000}"/>
    <cellStyle name="20 % – Zvýraznění6 10 4 2" xfId="14469" xr:uid="{00000000-0005-0000-0000-00003D220000}"/>
    <cellStyle name="20 % – Zvýraznění6 10 4 3" xfId="18342" xr:uid="{00000000-0005-0000-0000-00003E220000}"/>
    <cellStyle name="20 % – Zvýraznění6 10 4 4" xfId="20018" xr:uid="{00000000-0005-0000-0000-00003F220000}"/>
    <cellStyle name="20 % – Zvýraznění6 10 4 5" xfId="9055" xr:uid="{00000000-0005-0000-0000-000040220000}"/>
    <cellStyle name="20 % – Zvýraznění6 10 4 6" xfId="24117" xr:uid="{00000000-0005-0000-0000-000041220000}"/>
    <cellStyle name="20 % – Zvýraznění6 10 5" xfId="11906" xr:uid="{00000000-0005-0000-0000-000042220000}"/>
    <cellStyle name="20 % – Zvýraznění6 10 6" xfId="15779" xr:uid="{00000000-0005-0000-0000-000043220000}"/>
    <cellStyle name="20 % – Zvýraznění6 10 7" xfId="20015" xr:uid="{00000000-0005-0000-0000-000044220000}"/>
    <cellStyle name="20 % – Zvýraznění6 10 8" xfId="9052" xr:uid="{00000000-0005-0000-0000-000045220000}"/>
    <cellStyle name="20 % – Zvýraznění6 10 9" xfId="24114" xr:uid="{00000000-0005-0000-0000-000046220000}"/>
    <cellStyle name="20 % – Zvýraznění6 11" xfId="2779" xr:uid="{00000000-0005-0000-0000-000047220000}"/>
    <cellStyle name="20 % – Zvýraznění6 11 2" xfId="2780" xr:uid="{00000000-0005-0000-0000-000048220000}"/>
    <cellStyle name="20 % – Zvýraznění6 11 2 2" xfId="12855" xr:uid="{00000000-0005-0000-0000-000049220000}"/>
    <cellStyle name="20 % – Zvýraznění6 11 2 3" xfId="16728" xr:uid="{00000000-0005-0000-0000-00004A220000}"/>
    <cellStyle name="20 % – Zvýraznění6 11 2 4" xfId="20020" xr:uid="{00000000-0005-0000-0000-00004B220000}"/>
    <cellStyle name="20 % – Zvýraznění6 11 2 5" xfId="9057" xr:uid="{00000000-0005-0000-0000-00004C220000}"/>
    <cellStyle name="20 % – Zvýraznění6 11 2 6" xfId="24119" xr:uid="{00000000-0005-0000-0000-00004D220000}"/>
    <cellStyle name="20 % – Zvýraznění6 11 3" xfId="2781" xr:uid="{00000000-0005-0000-0000-00004E220000}"/>
    <cellStyle name="20 % – Zvýraznění6 11 3 2" xfId="13708" xr:uid="{00000000-0005-0000-0000-00004F220000}"/>
    <cellStyle name="20 % – Zvýraznění6 11 3 3" xfId="17581" xr:uid="{00000000-0005-0000-0000-000050220000}"/>
    <cellStyle name="20 % – Zvýraznění6 11 3 4" xfId="20021" xr:uid="{00000000-0005-0000-0000-000051220000}"/>
    <cellStyle name="20 % – Zvýraznění6 11 3 5" xfId="9058" xr:uid="{00000000-0005-0000-0000-000052220000}"/>
    <cellStyle name="20 % – Zvýraznění6 11 3 6" xfId="24120" xr:uid="{00000000-0005-0000-0000-000053220000}"/>
    <cellStyle name="20 % – Zvýraznění6 11 4" xfId="2782" xr:uid="{00000000-0005-0000-0000-000054220000}"/>
    <cellStyle name="20 % – Zvýraznění6 11 4 2" xfId="14564" xr:uid="{00000000-0005-0000-0000-000055220000}"/>
    <cellStyle name="20 % – Zvýraznění6 11 4 3" xfId="18437" xr:uid="{00000000-0005-0000-0000-000056220000}"/>
    <cellStyle name="20 % – Zvýraznění6 11 4 4" xfId="20022" xr:uid="{00000000-0005-0000-0000-000057220000}"/>
    <cellStyle name="20 % – Zvýraznění6 11 4 5" xfId="9059" xr:uid="{00000000-0005-0000-0000-000058220000}"/>
    <cellStyle name="20 % – Zvýraznění6 11 4 6" xfId="24121" xr:uid="{00000000-0005-0000-0000-000059220000}"/>
    <cellStyle name="20 % – Zvýraznění6 11 5" xfId="12001" xr:uid="{00000000-0005-0000-0000-00005A220000}"/>
    <cellStyle name="20 % – Zvýraznění6 11 6" xfId="15874" xr:uid="{00000000-0005-0000-0000-00005B220000}"/>
    <cellStyle name="20 % – Zvýraznění6 11 7" xfId="20019" xr:uid="{00000000-0005-0000-0000-00005C220000}"/>
    <cellStyle name="20 % – Zvýraznění6 11 8" xfId="9056" xr:uid="{00000000-0005-0000-0000-00005D220000}"/>
    <cellStyle name="20 % – Zvýraznění6 11 9" xfId="24118" xr:uid="{00000000-0005-0000-0000-00005E220000}"/>
    <cellStyle name="20 % – Zvýraznění6 12" xfId="2783" xr:uid="{00000000-0005-0000-0000-00005F220000}"/>
    <cellStyle name="20 % – Zvýraznění6 12 2" xfId="2784" xr:uid="{00000000-0005-0000-0000-000060220000}"/>
    <cellStyle name="20 % – Zvýraznění6 12 2 2" xfId="12948" xr:uid="{00000000-0005-0000-0000-000061220000}"/>
    <cellStyle name="20 % – Zvýraznění6 12 2 3" xfId="16821" xr:uid="{00000000-0005-0000-0000-000062220000}"/>
    <cellStyle name="20 % – Zvýraznění6 12 2 4" xfId="20024" xr:uid="{00000000-0005-0000-0000-000063220000}"/>
    <cellStyle name="20 % – Zvýraznění6 12 2 5" xfId="9061" xr:uid="{00000000-0005-0000-0000-000064220000}"/>
    <cellStyle name="20 % – Zvýraznění6 12 2 6" xfId="24123" xr:uid="{00000000-0005-0000-0000-000065220000}"/>
    <cellStyle name="20 % – Zvýraznění6 12 3" xfId="2785" xr:uid="{00000000-0005-0000-0000-000066220000}"/>
    <cellStyle name="20 % – Zvýraznění6 12 3 2" xfId="13801" xr:uid="{00000000-0005-0000-0000-000067220000}"/>
    <cellStyle name="20 % – Zvýraznění6 12 3 3" xfId="17674" xr:uid="{00000000-0005-0000-0000-000068220000}"/>
    <cellStyle name="20 % – Zvýraznění6 12 3 4" xfId="20025" xr:uid="{00000000-0005-0000-0000-000069220000}"/>
    <cellStyle name="20 % – Zvýraznění6 12 3 5" xfId="9062" xr:uid="{00000000-0005-0000-0000-00006A220000}"/>
    <cellStyle name="20 % – Zvýraznění6 12 3 6" xfId="24124" xr:uid="{00000000-0005-0000-0000-00006B220000}"/>
    <cellStyle name="20 % – Zvýraznění6 12 4" xfId="2786" xr:uid="{00000000-0005-0000-0000-00006C220000}"/>
    <cellStyle name="20 % – Zvýraznění6 12 4 2" xfId="14657" xr:uid="{00000000-0005-0000-0000-00006D220000}"/>
    <cellStyle name="20 % – Zvýraznění6 12 4 3" xfId="18530" xr:uid="{00000000-0005-0000-0000-00006E220000}"/>
    <cellStyle name="20 % – Zvýraznění6 12 4 4" xfId="20026" xr:uid="{00000000-0005-0000-0000-00006F220000}"/>
    <cellStyle name="20 % – Zvýraznění6 12 4 5" xfId="9063" xr:uid="{00000000-0005-0000-0000-000070220000}"/>
    <cellStyle name="20 % – Zvýraznění6 12 4 6" xfId="24125" xr:uid="{00000000-0005-0000-0000-000071220000}"/>
    <cellStyle name="20 % – Zvýraznění6 12 5" xfId="12094" xr:uid="{00000000-0005-0000-0000-000072220000}"/>
    <cellStyle name="20 % – Zvýraznění6 12 6" xfId="15967" xr:uid="{00000000-0005-0000-0000-000073220000}"/>
    <cellStyle name="20 % – Zvýraznění6 12 7" xfId="20023" xr:uid="{00000000-0005-0000-0000-000074220000}"/>
    <cellStyle name="20 % – Zvýraznění6 12 8" xfId="9060" xr:uid="{00000000-0005-0000-0000-000075220000}"/>
    <cellStyle name="20 % – Zvýraznění6 12 9" xfId="24122" xr:uid="{00000000-0005-0000-0000-000076220000}"/>
    <cellStyle name="20 % – Zvýraznění6 13" xfId="2787" xr:uid="{00000000-0005-0000-0000-000077220000}"/>
    <cellStyle name="20 % – Zvýraznění6 13 2" xfId="2788" xr:uid="{00000000-0005-0000-0000-000078220000}"/>
    <cellStyle name="20 % – Zvýraznění6 14" xfId="2789" xr:uid="{00000000-0005-0000-0000-000079220000}"/>
    <cellStyle name="20 % – Zvýraznění6 14 2" xfId="2790" xr:uid="{00000000-0005-0000-0000-00007A220000}"/>
    <cellStyle name="20 % – Zvýraznění6 15" xfId="2791" xr:uid="{00000000-0005-0000-0000-00007B220000}"/>
    <cellStyle name="20 % – Zvýraznění6 15 2" xfId="2792" xr:uid="{00000000-0005-0000-0000-00007C220000}"/>
    <cellStyle name="20 % – Zvýraznění6 16" xfId="2793" xr:uid="{00000000-0005-0000-0000-00007D220000}"/>
    <cellStyle name="20 % – Zvýraznění6 16 2" xfId="2794" xr:uid="{00000000-0005-0000-0000-00007E220000}"/>
    <cellStyle name="20 % – Zvýraznění6 17" xfId="2795" xr:uid="{00000000-0005-0000-0000-00007F220000}"/>
    <cellStyle name="20 % – Zvýraznění6 17 2" xfId="2796" xr:uid="{00000000-0005-0000-0000-000080220000}"/>
    <cellStyle name="20 % – Zvýraznění6 18" xfId="2797" xr:uid="{00000000-0005-0000-0000-000081220000}"/>
    <cellStyle name="20 % – Zvýraznění6 18 2" xfId="2798" xr:uid="{00000000-0005-0000-0000-000082220000}"/>
    <cellStyle name="20 % – Zvýraznění6 19" xfId="2799" xr:uid="{00000000-0005-0000-0000-000083220000}"/>
    <cellStyle name="20 % – Zvýraznění6 19 2" xfId="2800" xr:uid="{00000000-0005-0000-0000-000084220000}"/>
    <cellStyle name="20 % – Zvýraznění6 2" xfId="12" xr:uid="{00000000-0005-0000-0000-000085220000}"/>
    <cellStyle name="20 % – Zvýraznění6 2 10" xfId="2801" xr:uid="{00000000-0005-0000-0000-000086220000}"/>
    <cellStyle name="20 % – Zvýraznění6 2 10 2" xfId="2802" xr:uid="{00000000-0005-0000-0000-000087220000}"/>
    <cellStyle name="20 % – Zvýraznění6 2 11" xfId="2803" xr:uid="{00000000-0005-0000-0000-000088220000}"/>
    <cellStyle name="20 % – Zvýraznění6 2 11 2" xfId="2804" xr:uid="{00000000-0005-0000-0000-000089220000}"/>
    <cellStyle name="20 % – Zvýraznění6 2 12" xfId="2805" xr:uid="{00000000-0005-0000-0000-00008A220000}"/>
    <cellStyle name="20 % – Zvýraznění6 2 12 2" xfId="2806" xr:uid="{00000000-0005-0000-0000-00008B220000}"/>
    <cellStyle name="20 % – Zvýraznění6 2 13" xfId="2807" xr:uid="{00000000-0005-0000-0000-00008C220000}"/>
    <cellStyle name="20 % – Zvýraznění6 2 13 2" xfId="2808" xr:uid="{00000000-0005-0000-0000-00008D220000}"/>
    <cellStyle name="20 % – Zvýraznění6 2 14" xfId="2809" xr:uid="{00000000-0005-0000-0000-00008E220000}"/>
    <cellStyle name="20 % – Zvýraznění6 2 2" xfId="102" xr:uid="{00000000-0005-0000-0000-00008F220000}"/>
    <cellStyle name="20 % – Zvýraznění6 2 2 10" xfId="2810" xr:uid="{00000000-0005-0000-0000-000090220000}"/>
    <cellStyle name="20 % – Zvýraznění6 2 2 10 2" xfId="2811" xr:uid="{00000000-0005-0000-0000-000091220000}"/>
    <cellStyle name="20 % – Zvýraznění6 2 2 11" xfId="2812" xr:uid="{00000000-0005-0000-0000-000092220000}"/>
    <cellStyle name="20 % – Zvýraznění6 2 2 11 2" xfId="2813" xr:uid="{00000000-0005-0000-0000-000093220000}"/>
    <cellStyle name="20 % – Zvýraznění6 2 2 12" xfId="2814" xr:uid="{00000000-0005-0000-0000-000094220000}"/>
    <cellStyle name="20 % – Zvýraznění6 2 2 12 2" xfId="2815" xr:uid="{00000000-0005-0000-0000-000095220000}"/>
    <cellStyle name="20 % – Zvýraznění6 2 2 13" xfId="2816" xr:uid="{00000000-0005-0000-0000-000096220000}"/>
    <cellStyle name="20 % – Zvýraznění6 2 2 2" xfId="176" xr:uid="{00000000-0005-0000-0000-000097220000}"/>
    <cellStyle name="20 % – Zvýraznění6 2 2 2 10" xfId="2817" xr:uid="{00000000-0005-0000-0000-000098220000}"/>
    <cellStyle name="20 % – Zvýraznění6 2 2 2 2" xfId="2818" xr:uid="{00000000-0005-0000-0000-000099220000}"/>
    <cellStyle name="20 % – Zvýraznění6 2 2 2 2 2" xfId="2819" xr:uid="{00000000-0005-0000-0000-00009A220000}"/>
    <cellStyle name="20 % – Zvýraznění6 2 2 2 3" xfId="2820" xr:uid="{00000000-0005-0000-0000-00009B220000}"/>
    <cellStyle name="20 % – Zvýraznění6 2 2 2 3 2" xfId="2821" xr:uid="{00000000-0005-0000-0000-00009C220000}"/>
    <cellStyle name="20 % – Zvýraznění6 2 2 2 4" xfId="2822" xr:uid="{00000000-0005-0000-0000-00009D220000}"/>
    <cellStyle name="20 % – Zvýraznění6 2 2 2 4 2" xfId="2823" xr:uid="{00000000-0005-0000-0000-00009E220000}"/>
    <cellStyle name="20 % – Zvýraznění6 2 2 2 5" xfId="2824" xr:uid="{00000000-0005-0000-0000-00009F220000}"/>
    <cellStyle name="20 % – Zvýraznění6 2 2 2 5 2" xfId="2825" xr:uid="{00000000-0005-0000-0000-0000A0220000}"/>
    <cellStyle name="20 % – Zvýraznění6 2 2 2 6" xfId="2826" xr:uid="{00000000-0005-0000-0000-0000A1220000}"/>
    <cellStyle name="20 % – Zvýraznění6 2 2 2 6 2" xfId="2827" xr:uid="{00000000-0005-0000-0000-0000A2220000}"/>
    <cellStyle name="20 % – Zvýraznění6 2 2 2 7" xfId="2828" xr:uid="{00000000-0005-0000-0000-0000A3220000}"/>
    <cellStyle name="20 % – Zvýraznění6 2 2 2 7 2" xfId="2829" xr:uid="{00000000-0005-0000-0000-0000A4220000}"/>
    <cellStyle name="20 % – Zvýraznění6 2 2 2 8" xfId="2830" xr:uid="{00000000-0005-0000-0000-0000A5220000}"/>
    <cellStyle name="20 % – Zvýraznění6 2 2 2 8 2" xfId="2831" xr:uid="{00000000-0005-0000-0000-0000A6220000}"/>
    <cellStyle name="20 % – Zvýraznění6 2 2 2 9" xfId="2832" xr:uid="{00000000-0005-0000-0000-0000A7220000}"/>
    <cellStyle name="20 % – Zvýraznění6 2 2 2 9 2" xfId="2833" xr:uid="{00000000-0005-0000-0000-0000A8220000}"/>
    <cellStyle name="20 % – Zvýraznění6 2 2 3" xfId="215" xr:uid="{00000000-0005-0000-0000-0000A9220000}"/>
    <cellStyle name="20 % – Zvýraznění6 2 2 3 10" xfId="2834" xr:uid="{00000000-0005-0000-0000-0000AA220000}"/>
    <cellStyle name="20 % – Zvýraznění6 2 2 3 2" xfId="2835" xr:uid="{00000000-0005-0000-0000-0000AB220000}"/>
    <cellStyle name="20 % – Zvýraznění6 2 2 3 2 2" xfId="2836" xr:uid="{00000000-0005-0000-0000-0000AC220000}"/>
    <cellStyle name="20 % – Zvýraznění6 2 2 3 3" xfId="2837" xr:uid="{00000000-0005-0000-0000-0000AD220000}"/>
    <cellStyle name="20 % – Zvýraznění6 2 2 3 3 2" xfId="2838" xr:uid="{00000000-0005-0000-0000-0000AE220000}"/>
    <cellStyle name="20 % – Zvýraznění6 2 2 3 4" xfId="2839" xr:uid="{00000000-0005-0000-0000-0000AF220000}"/>
    <cellStyle name="20 % – Zvýraznění6 2 2 3 4 2" xfId="2840" xr:uid="{00000000-0005-0000-0000-0000B0220000}"/>
    <cellStyle name="20 % – Zvýraznění6 2 2 3 5" xfId="2841" xr:uid="{00000000-0005-0000-0000-0000B1220000}"/>
    <cellStyle name="20 % – Zvýraznění6 2 2 3 5 2" xfId="2842" xr:uid="{00000000-0005-0000-0000-0000B2220000}"/>
    <cellStyle name="20 % – Zvýraznění6 2 2 3 6" xfId="2843" xr:uid="{00000000-0005-0000-0000-0000B3220000}"/>
    <cellStyle name="20 % – Zvýraznění6 2 2 3 6 2" xfId="2844" xr:uid="{00000000-0005-0000-0000-0000B4220000}"/>
    <cellStyle name="20 % – Zvýraznění6 2 2 3 7" xfId="2845" xr:uid="{00000000-0005-0000-0000-0000B5220000}"/>
    <cellStyle name="20 % – Zvýraznění6 2 2 3 7 2" xfId="2846" xr:uid="{00000000-0005-0000-0000-0000B6220000}"/>
    <cellStyle name="20 % – Zvýraznění6 2 2 3 8" xfId="2847" xr:uid="{00000000-0005-0000-0000-0000B7220000}"/>
    <cellStyle name="20 % – Zvýraznění6 2 2 3 8 2" xfId="2848" xr:uid="{00000000-0005-0000-0000-0000B8220000}"/>
    <cellStyle name="20 % – Zvýraznění6 2 2 3 9" xfId="2849" xr:uid="{00000000-0005-0000-0000-0000B9220000}"/>
    <cellStyle name="20 % – Zvýraznění6 2 2 3 9 2" xfId="2850" xr:uid="{00000000-0005-0000-0000-0000BA220000}"/>
    <cellStyle name="20 % – Zvýraznění6 2 2 4" xfId="429" xr:uid="{00000000-0005-0000-0000-0000BB220000}"/>
    <cellStyle name="20 % – Zvýraznění6 2 2 4 10" xfId="2851" xr:uid="{00000000-0005-0000-0000-0000BC220000}"/>
    <cellStyle name="20 % – Zvýraznění6 2 2 4 2" xfId="2852" xr:uid="{00000000-0005-0000-0000-0000BD220000}"/>
    <cellStyle name="20 % – Zvýraznění6 2 2 4 2 2" xfId="2853" xr:uid="{00000000-0005-0000-0000-0000BE220000}"/>
    <cellStyle name="20 % – Zvýraznění6 2 2 4 3" xfId="2854" xr:uid="{00000000-0005-0000-0000-0000BF220000}"/>
    <cellStyle name="20 % – Zvýraznění6 2 2 4 3 2" xfId="2855" xr:uid="{00000000-0005-0000-0000-0000C0220000}"/>
    <cellStyle name="20 % – Zvýraznění6 2 2 4 4" xfId="2856" xr:uid="{00000000-0005-0000-0000-0000C1220000}"/>
    <cellStyle name="20 % – Zvýraznění6 2 2 4 4 2" xfId="2857" xr:uid="{00000000-0005-0000-0000-0000C2220000}"/>
    <cellStyle name="20 % – Zvýraznění6 2 2 4 5" xfId="2858" xr:uid="{00000000-0005-0000-0000-0000C3220000}"/>
    <cellStyle name="20 % – Zvýraznění6 2 2 4 5 2" xfId="2859" xr:uid="{00000000-0005-0000-0000-0000C4220000}"/>
    <cellStyle name="20 % – Zvýraznění6 2 2 4 6" xfId="2860" xr:uid="{00000000-0005-0000-0000-0000C5220000}"/>
    <cellStyle name="20 % – Zvýraznění6 2 2 4 6 2" xfId="2861" xr:uid="{00000000-0005-0000-0000-0000C6220000}"/>
    <cellStyle name="20 % – Zvýraznění6 2 2 4 7" xfId="2862" xr:uid="{00000000-0005-0000-0000-0000C7220000}"/>
    <cellStyle name="20 % – Zvýraznění6 2 2 4 7 2" xfId="2863" xr:uid="{00000000-0005-0000-0000-0000C8220000}"/>
    <cellStyle name="20 % – Zvýraznění6 2 2 4 8" xfId="2864" xr:uid="{00000000-0005-0000-0000-0000C9220000}"/>
    <cellStyle name="20 % – Zvýraznění6 2 2 4 8 2" xfId="2865" xr:uid="{00000000-0005-0000-0000-0000CA220000}"/>
    <cellStyle name="20 % – Zvýraznění6 2 2 4 9" xfId="2866" xr:uid="{00000000-0005-0000-0000-0000CB220000}"/>
    <cellStyle name="20 % – Zvýraznění6 2 2 4 9 2" xfId="2867" xr:uid="{00000000-0005-0000-0000-0000CC220000}"/>
    <cellStyle name="20 % – Zvýraznění6 2 2 5" xfId="2868" xr:uid="{00000000-0005-0000-0000-0000CD220000}"/>
    <cellStyle name="20 % – Zvýraznění6 2 2 5 2" xfId="2869" xr:uid="{00000000-0005-0000-0000-0000CE220000}"/>
    <cellStyle name="20 % – Zvýraznění6 2 2 6" xfId="2870" xr:uid="{00000000-0005-0000-0000-0000CF220000}"/>
    <cellStyle name="20 % – Zvýraznění6 2 2 6 2" xfId="2871" xr:uid="{00000000-0005-0000-0000-0000D0220000}"/>
    <cellStyle name="20 % – Zvýraznění6 2 2 7" xfId="2872" xr:uid="{00000000-0005-0000-0000-0000D1220000}"/>
    <cellStyle name="20 % – Zvýraznění6 2 2 7 2" xfId="2873" xr:uid="{00000000-0005-0000-0000-0000D2220000}"/>
    <cellStyle name="20 % – Zvýraznění6 2 2 8" xfId="2874" xr:uid="{00000000-0005-0000-0000-0000D3220000}"/>
    <cellStyle name="20 % – Zvýraznění6 2 2 8 2" xfId="2875" xr:uid="{00000000-0005-0000-0000-0000D4220000}"/>
    <cellStyle name="20 % – Zvýraznění6 2 2 9" xfId="2876" xr:uid="{00000000-0005-0000-0000-0000D5220000}"/>
    <cellStyle name="20 % – Zvýraznění6 2 2 9 2" xfId="2877" xr:uid="{00000000-0005-0000-0000-0000D6220000}"/>
    <cellStyle name="20 % – Zvýraznění6 2 3" xfId="175" xr:uid="{00000000-0005-0000-0000-0000D7220000}"/>
    <cellStyle name="20 % – Zvýraznění6 2 3 10" xfId="2878" xr:uid="{00000000-0005-0000-0000-0000D8220000}"/>
    <cellStyle name="20 % – Zvýraznění6 2 3 2" xfId="2879" xr:uid="{00000000-0005-0000-0000-0000D9220000}"/>
    <cellStyle name="20 % – Zvýraznění6 2 3 2 2" xfId="2880" xr:uid="{00000000-0005-0000-0000-0000DA220000}"/>
    <cellStyle name="20 % – Zvýraznění6 2 3 3" xfId="2881" xr:uid="{00000000-0005-0000-0000-0000DB220000}"/>
    <cellStyle name="20 % – Zvýraznění6 2 3 3 2" xfId="2882" xr:uid="{00000000-0005-0000-0000-0000DC220000}"/>
    <cellStyle name="20 % – Zvýraznění6 2 3 4" xfId="2883" xr:uid="{00000000-0005-0000-0000-0000DD220000}"/>
    <cellStyle name="20 % – Zvýraznění6 2 3 4 2" xfId="2884" xr:uid="{00000000-0005-0000-0000-0000DE220000}"/>
    <cellStyle name="20 % – Zvýraznění6 2 3 5" xfId="2885" xr:uid="{00000000-0005-0000-0000-0000DF220000}"/>
    <cellStyle name="20 % – Zvýraznění6 2 3 5 2" xfId="2886" xr:uid="{00000000-0005-0000-0000-0000E0220000}"/>
    <cellStyle name="20 % – Zvýraznění6 2 3 6" xfId="2887" xr:uid="{00000000-0005-0000-0000-0000E1220000}"/>
    <cellStyle name="20 % – Zvýraznění6 2 3 6 2" xfId="2888" xr:uid="{00000000-0005-0000-0000-0000E2220000}"/>
    <cellStyle name="20 % – Zvýraznění6 2 3 7" xfId="2889" xr:uid="{00000000-0005-0000-0000-0000E3220000}"/>
    <cellStyle name="20 % – Zvýraznění6 2 3 7 2" xfId="2890" xr:uid="{00000000-0005-0000-0000-0000E4220000}"/>
    <cellStyle name="20 % – Zvýraznění6 2 3 8" xfId="2891" xr:uid="{00000000-0005-0000-0000-0000E5220000}"/>
    <cellStyle name="20 % – Zvýraznění6 2 3 8 2" xfId="2892" xr:uid="{00000000-0005-0000-0000-0000E6220000}"/>
    <cellStyle name="20 % – Zvýraznění6 2 3 9" xfId="2893" xr:uid="{00000000-0005-0000-0000-0000E7220000}"/>
    <cellStyle name="20 % – Zvýraznění6 2 3 9 2" xfId="2894" xr:uid="{00000000-0005-0000-0000-0000E8220000}"/>
    <cellStyle name="20 % – Zvýraznění6 2 4" xfId="214" xr:uid="{00000000-0005-0000-0000-0000E9220000}"/>
    <cellStyle name="20 % – Zvýraznění6 2 4 10" xfId="2895" xr:uid="{00000000-0005-0000-0000-0000EA220000}"/>
    <cellStyle name="20 % – Zvýraznění6 2 4 2" xfId="2896" xr:uid="{00000000-0005-0000-0000-0000EB220000}"/>
    <cellStyle name="20 % – Zvýraznění6 2 4 2 2" xfId="2897" xr:uid="{00000000-0005-0000-0000-0000EC220000}"/>
    <cellStyle name="20 % – Zvýraznění6 2 4 3" xfId="2898" xr:uid="{00000000-0005-0000-0000-0000ED220000}"/>
    <cellStyle name="20 % – Zvýraznění6 2 4 3 2" xfId="2899" xr:uid="{00000000-0005-0000-0000-0000EE220000}"/>
    <cellStyle name="20 % – Zvýraznění6 2 4 4" xfId="2900" xr:uid="{00000000-0005-0000-0000-0000EF220000}"/>
    <cellStyle name="20 % – Zvýraznění6 2 4 4 2" xfId="2901" xr:uid="{00000000-0005-0000-0000-0000F0220000}"/>
    <cellStyle name="20 % – Zvýraznění6 2 4 5" xfId="2902" xr:uid="{00000000-0005-0000-0000-0000F1220000}"/>
    <cellStyle name="20 % – Zvýraznění6 2 4 5 2" xfId="2903" xr:uid="{00000000-0005-0000-0000-0000F2220000}"/>
    <cellStyle name="20 % – Zvýraznění6 2 4 6" xfId="2904" xr:uid="{00000000-0005-0000-0000-0000F3220000}"/>
    <cellStyle name="20 % – Zvýraznění6 2 4 6 2" xfId="2905" xr:uid="{00000000-0005-0000-0000-0000F4220000}"/>
    <cellStyle name="20 % – Zvýraznění6 2 4 7" xfId="2906" xr:uid="{00000000-0005-0000-0000-0000F5220000}"/>
    <cellStyle name="20 % – Zvýraznění6 2 4 7 2" xfId="2907" xr:uid="{00000000-0005-0000-0000-0000F6220000}"/>
    <cellStyle name="20 % – Zvýraznění6 2 4 8" xfId="2908" xr:uid="{00000000-0005-0000-0000-0000F7220000}"/>
    <cellStyle name="20 % – Zvýraznění6 2 4 8 2" xfId="2909" xr:uid="{00000000-0005-0000-0000-0000F8220000}"/>
    <cellStyle name="20 % – Zvýraznění6 2 4 9" xfId="2910" xr:uid="{00000000-0005-0000-0000-0000F9220000}"/>
    <cellStyle name="20 % – Zvýraznění6 2 4 9 2" xfId="2911" xr:uid="{00000000-0005-0000-0000-0000FA220000}"/>
    <cellStyle name="20 % – Zvýraznění6 2 5" xfId="430" xr:uid="{00000000-0005-0000-0000-0000FB220000}"/>
    <cellStyle name="20 % – Zvýraznění6 2 5 10" xfId="2912" xr:uid="{00000000-0005-0000-0000-0000FC220000}"/>
    <cellStyle name="20 % – Zvýraznění6 2 5 2" xfId="2913" xr:uid="{00000000-0005-0000-0000-0000FD220000}"/>
    <cellStyle name="20 % – Zvýraznění6 2 5 2 2" xfId="2914" xr:uid="{00000000-0005-0000-0000-0000FE220000}"/>
    <cellStyle name="20 % – Zvýraznění6 2 5 3" xfId="2915" xr:uid="{00000000-0005-0000-0000-0000FF220000}"/>
    <cellStyle name="20 % – Zvýraznění6 2 5 3 2" xfId="2916" xr:uid="{00000000-0005-0000-0000-000000230000}"/>
    <cellStyle name="20 % – Zvýraznění6 2 5 4" xfId="2917" xr:uid="{00000000-0005-0000-0000-000001230000}"/>
    <cellStyle name="20 % – Zvýraznění6 2 5 4 2" xfId="2918" xr:uid="{00000000-0005-0000-0000-000002230000}"/>
    <cellStyle name="20 % – Zvýraznění6 2 5 5" xfId="2919" xr:uid="{00000000-0005-0000-0000-000003230000}"/>
    <cellStyle name="20 % – Zvýraznění6 2 5 5 2" xfId="2920" xr:uid="{00000000-0005-0000-0000-000004230000}"/>
    <cellStyle name="20 % – Zvýraznění6 2 5 6" xfId="2921" xr:uid="{00000000-0005-0000-0000-000005230000}"/>
    <cellStyle name="20 % – Zvýraznění6 2 5 6 2" xfId="2922" xr:uid="{00000000-0005-0000-0000-000006230000}"/>
    <cellStyle name="20 % – Zvýraznění6 2 5 7" xfId="2923" xr:uid="{00000000-0005-0000-0000-000007230000}"/>
    <cellStyle name="20 % – Zvýraznění6 2 5 7 2" xfId="2924" xr:uid="{00000000-0005-0000-0000-000008230000}"/>
    <cellStyle name="20 % – Zvýraznění6 2 5 8" xfId="2925" xr:uid="{00000000-0005-0000-0000-000009230000}"/>
    <cellStyle name="20 % – Zvýraznění6 2 5 8 2" xfId="2926" xr:uid="{00000000-0005-0000-0000-00000A230000}"/>
    <cellStyle name="20 % – Zvýraznění6 2 5 9" xfId="2927" xr:uid="{00000000-0005-0000-0000-00000B230000}"/>
    <cellStyle name="20 % – Zvýraznění6 2 5 9 2" xfId="2928" xr:uid="{00000000-0005-0000-0000-00000C230000}"/>
    <cellStyle name="20 % – Zvýraznění6 2 6" xfId="2929" xr:uid="{00000000-0005-0000-0000-00000D230000}"/>
    <cellStyle name="20 % – Zvýraznění6 2 6 2" xfId="2930" xr:uid="{00000000-0005-0000-0000-00000E230000}"/>
    <cellStyle name="20 % – Zvýraznění6 2 7" xfId="2931" xr:uid="{00000000-0005-0000-0000-00000F230000}"/>
    <cellStyle name="20 % – Zvýraznění6 2 7 2" xfId="2932" xr:uid="{00000000-0005-0000-0000-000010230000}"/>
    <cellStyle name="20 % – Zvýraznění6 2 8" xfId="2933" xr:uid="{00000000-0005-0000-0000-000011230000}"/>
    <cellStyle name="20 % – Zvýraznění6 2 8 2" xfId="2934" xr:uid="{00000000-0005-0000-0000-000012230000}"/>
    <cellStyle name="20 % – Zvýraznění6 2 9" xfId="2935" xr:uid="{00000000-0005-0000-0000-000013230000}"/>
    <cellStyle name="20 % – Zvýraznění6 2 9 2" xfId="2936" xr:uid="{00000000-0005-0000-0000-000014230000}"/>
    <cellStyle name="20 % – Zvýraznění6 20" xfId="2937" xr:uid="{00000000-0005-0000-0000-000015230000}"/>
    <cellStyle name="20 % – Zvýraznění6 20 2" xfId="14952" xr:uid="{00000000-0005-0000-0000-000016230000}"/>
    <cellStyle name="20 % – Zvýraznění6 20 3" xfId="20027" xr:uid="{00000000-0005-0000-0000-000017230000}"/>
    <cellStyle name="20 % – Zvýraznění6 20 4" xfId="9064" xr:uid="{00000000-0005-0000-0000-000018230000}"/>
    <cellStyle name="20 % – Zvýraznění6 20 5" xfId="24126" xr:uid="{00000000-0005-0000-0000-000019230000}"/>
    <cellStyle name="20 % – Zvýraznění6 21" xfId="11391" xr:uid="{00000000-0005-0000-0000-00001A230000}"/>
    <cellStyle name="20 % – Zvýraznění6 21 2" xfId="24127" xr:uid="{00000000-0005-0000-0000-00001B230000}"/>
    <cellStyle name="20 % – Zvýraznění6 22" xfId="18702" xr:uid="{00000000-0005-0000-0000-00001C230000}"/>
    <cellStyle name="20 % – Zvýraznění6 22 2" xfId="24128" xr:uid="{00000000-0005-0000-0000-00001D230000}"/>
    <cellStyle name="20 % – Zvýraznění6 23" xfId="7554" xr:uid="{00000000-0005-0000-0000-00001E230000}"/>
    <cellStyle name="20 % – Zvýraznění6 24" xfId="22567" xr:uid="{00000000-0005-0000-0000-00001F230000}"/>
    <cellStyle name="20 % – Zvýraznění6 25" xfId="22568" xr:uid="{00000000-0005-0000-0000-000020230000}"/>
    <cellStyle name="20 % – Zvýraznění6 26" xfId="22569" xr:uid="{00000000-0005-0000-0000-000021230000}"/>
    <cellStyle name="20 % – Zvýraznění6 27" xfId="22570" xr:uid="{00000000-0005-0000-0000-000022230000}"/>
    <cellStyle name="20 % – Zvýraznění6 28" xfId="22571" xr:uid="{00000000-0005-0000-0000-000023230000}"/>
    <cellStyle name="20 % – Zvýraznění6 3" xfId="213" xr:uid="{00000000-0005-0000-0000-000024230000}"/>
    <cellStyle name="20 % – Zvýraznění6 3 10" xfId="2938" xr:uid="{00000000-0005-0000-0000-000025230000}"/>
    <cellStyle name="20 % – Zvýraznění6 3 10 2" xfId="2939" xr:uid="{00000000-0005-0000-0000-000026230000}"/>
    <cellStyle name="20 % – Zvýraznění6 3 10 2 2" xfId="13023" xr:uid="{00000000-0005-0000-0000-000027230000}"/>
    <cellStyle name="20 % – Zvýraznění6 3 10 2 3" xfId="16896" xr:uid="{00000000-0005-0000-0000-000028230000}"/>
    <cellStyle name="20 % – Zvýraznění6 3 10 2 4" xfId="20030" xr:uid="{00000000-0005-0000-0000-000029230000}"/>
    <cellStyle name="20 % – Zvýraznění6 3 10 2 5" xfId="9066" xr:uid="{00000000-0005-0000-0000-00002A230000}"/>
    <cellStyle name="20 % – Zvýraznění6 3 10 2 6" xfId="24131" xr:uid="{00000000-0005-0000-0000-00002B230000}"/>
    <cellStyle name="20 % – Zvýraznění6 3 10 3" xfId="2940" xr:uid="{00000000-0005-0000-0000-00002C230000}"/>
    <cellStyle name="20 % – Zvýraznění6 3 10 3 2" xfId="13876" xr:uid="{00000000-0005-0000-0000-00002D230000}"/>
    <cellStyle name="20 % – Zvýraznění6 3 10 3 3" xfId="17749" xr:uid="{00000000-0005-0000-0000-00002E230000}"/>
    <cellStyle name="20 % – Zvýraznění6 3 10 3 4" xfId="20031" xr:uid="{00000000-0005-0000-0000-00002F230000}"/>
    <cellStyle name="20 % – Zvýraznění6 3 10 3 5" xfId="9067" xr:uid="{00000000-0005-0000-0000-000030230000}"/>
    <cellStyle name="20 % – Zvýraznění6 3 10 3 6" xfId="24132" xr:uid="{00000000-0005-0000-0000-000031230000}"/>
    <cellStyle name="20 % – Zvýraznění6 3 10 4" xfId="2941" xr:uid="{00000000-0005-0000-0000-000032230000}"/>
    <cellStyle name="20 % – Zvýraznění6 3 10 4 2" xfId="14732" xr:uid="{00000000-0005-0000-0000-000033230000}"/>
    <cellStyle name="20 % – Zvýraznění6 3 10 4 3" xfId="18605" xr:uid="{00000000-0005-0000-0000-000034230000}"/>
    <cellStyle name="20 % – Zvýraznění6 3 10 4 4" xfId="20032" xr:uid="{00000000-0005-0000-0000-000035230000}"/>
    <cellStyle name="20 % – Zvýraznění6 3 10 4 5" xfId="9068" xr:uid="{00000000-0005-0000-0000-000036230000}"/>
    <cellStyle name="20 % – Zvýraznění6 3 10 4 6" xfId="24133" xr:uid="{00000000-0005-0000-0000-000037230000}"/>
    <cellStyle name="20 % – Zvýraznění6 3 10 5" xfId="12169" xr:uid="{00000000-0005-0000-0000-000038230000}"/>
    <cellStyle name="20 % – Zvýraznění6 3 10 6" xfId="16042" xr:uid="{00000000-0005-0000-0000-000039230000}"/>
    <cellStyle name="20 % – Zvýraznění6 3 10 7" xfId="20029" xr:uid="{00000000-0005-0000-0000-00003A230000}"/>
    <cellStyle name="20 % – Zvýraznění6 3 10 8" xfId="9065" xr:uid="{00000000-0005-0000-0000-00003B230000}"/>
    <cellStyle name="20 % – Zvýraznění6 3 10 9" xfId="24130" xr:uid="{00000000-0005-0000-0000-00003C230000}"/>
    <cellStyle name="20 % – Zvýraznění6 3 11" xfId="2942" xr:uid="{00000000-0005-0000-0000-00003D230000}"/>
    <cellStyle name="20 % – Zvýraznění6 3 11 2" xfId="12262" xr:uid="{00000000-0005-0000-0000-00003E230000}"/>
    <cellStyle name="20 % – Zvýraznění6 3 11 3" xfId="16135" xr:uid="{00000000-0005-0000-0000-00003F230000}"/>
    <cellStyle name="20 % – Zvýraznění6 3 11 4" xfId="20033" xr:uid="{00000000-0005-0000-0000-000040230000}"/>
    <cellStyle name="20 % – Zvýraznění6 3 11 5" xfId="9069" xr:uid="{00000000-0005-0000-0000-000041230000}"/>
    <cellStyle name="20 % – Zvýraznění6 3 11 6" xfId="24134" xr:uid="{00000000-0005-0000-0000-000042230000}"/>
    <cellStyle name="20 % – Zvýraznění6 3 12" xfId="2943" xr:uid="{00000000-0005-0000-0000-000043230000}"/>
    <cellStyle name="20 % – Zvýraznění6 3 12 2" xfId="13115" xr:uid="{00000000-0005-0000-0000-000044230000}"/>
    <cellStyle name="20 % – Zvýraznění6 3 12 3" xfId="16988" xr:uid="{00000000-0005-0000-0000-000045230000}"/>
    <cellStyle name="20 % – Zvýraznění6 3 12 4" xfId="20034" xr:uid="{00000000-0005-0000-0000-000046230000}"/>
    <cellStyle name="20 % – Zvýraznění6 3 12 5" xfId="9070" xr:uid="{00000000-0005-0000-0000-000047230000}"/>
    <cellStyle name="20 % – Zvýraznění6 3 12 6" xfId="24135" xr:uid="{00000000-0005-0000-0000-000048230000}"/>
    <cellStyle name="20 % – Zvýraznění6 3 13" xfId="2944" xr:uid="{00000000-0005-0000-0000-000049230000}"/>
    <cellStyle name="20 % – Zvýraznění6 3 13 2" xfId="13970" xr:uid="{00000000-0005-0000-0000-00004A230000}"/>
    <cellStyle name="20 % – Zvýraznění6 3 13 3" xfId="17843" xr:uid="{00000000-0005-0000-0000-00004B230000}"/>
    <cellStyle name="20 % – Zvýraznění6 3 13 4" xfId="20035" xr:uid="{00000000-0005-0000-0000-00004C230000}"/>
    <cellStyle name="20 % – Zvýraznění6 3 13 5" xfId="9071" xr:uid="{00000000-0005-0000-0000-00004D230000}"/>
    <cellStyle name="20 % – Zvýraznění6 3 13 6" xfId="24136" xr:uid="{00000000-0005-0000-0000-00004E230000}"/>
    <cellStyle name="20 % – Zvýraznění6 3 14" xfId="2945" xr:uid="{00000000-0005-0000-0000-00004F230000}"/>
    <cellStyle name="20 % – Zvýraznění6 3 14 2" xfId="2946" xr:uid="{00000000-0005-0000-0000-000050230000}"/>
    <cellStyle name="20 % – Zvýraznění6 3 15" xfId="2947" xr:uid="{00000000-0005-0000-0000-000051230000}"/>
    <cellStyle name="20 % – Zvýraznění6 3 15 2" xfId="2948" xr:uid="{00000000-0005-0000-0000-000052230000}"/>
    <cellStyle name="20 % – Zvýraznění6 3 16" xfId="2949" xr:uid="{00000000-0005-0000-0000-000053230000}"/>
    <cellStyle name="20 % – Zvýraznění6 3 16 2" xfId="2950" xr:uid="{00000000-0005-0000-0000-000054230000}"/>
    <cellStyle name="20 % – Zvýraznění6 3 17" xfId="2951" xr:uid="{00000000-0005-0000-0000-000055230000}"/>
    <cellStyle name="20 % – Zvýraznění6 3 17 2" xfId="2952" xr:uid="{00000000-0005-0000-0000-000056230000}"/>
    <cellStyle name="20 % – Zvýraznění6 3 18" xfId="2953" xr:uid="{00000000-0005-0000-0000-000057230000}"/>
    <cellStyle name="20 % – Zvýraznění6 3 18 2" xfId="2954" xr:uid="{00000000-0005-0000-0000-000058230000}"/>
    <cellStyle name="20 % – Zvýraznění6 3 19" xfId="2955" xr:uid="{00000000-0005-0000-0000-000059230000}"/>
    <cellStyle name="20 % – Zvýraznění6 3 19 2" xfId="2956" xr:uid="{00000000-0005-0000-0000-00005A230000}"/>
    <cellStyle name="20 % – Zvýraznění6 3 2" xfId="431" xr:uid="{00000000-0005-0000-0000-00005B230000}"/>
    <cellStyle name="20 % – Zvýraznění6 3 2 10" xfId="2957" xr:uid="{00000000-0005-0000-0000-00005C230000}"/>
    <cellStyle name="20 % – Zvýraznění6 3 2 10 2" xfId="13199" xr:uid="{00000000-0005-0000-0000-00005D230000}"/>
    <cellStyle name="20 % – Zvýraznění6 3 2 10 3" xfId="17072" xr:uid="{00000000-0005-0000-0000-00005E230000}"/>
    <cellStyle name="20 % – Zvýraznění6 3 2 10 4" xfId="20037" xr:uid="{00000000-0005-0000-0000-00005F230000}"/>
    <cellStyle name="20 % – Zvýraznění6 3 2 10 5" xfId="9072" xr:uid="{00000000-0005-0000-0000-000060230000}"/>
    <cellStyle name="20 % – Zvýraznění6 3 2 10 6" xfId="24137" xr:uid="{00000000-0005-0000-0000-000061230000}"/>
    <cellStyle name="20 % – Zvýraznění6 3 2 11" xfId="2958" xr:uid="{00000000-0005-0000-0000-000062230000}"/>
    <cellStyle name="20 % – Zvýraznění6 3 2 11 2" xfId="14054" xr:uid="{00000000-0005-0000-0000-000063230000}"/>
    <cellStyle name="20 % – Zvýraznění6 3 2 11 3" xfId="17927" xr:uid="{00000000-0005-0000-0000-000064230000}"/>
    <cellStyle name="20 % – Zvýraznění6 3 2 11 4" xfId="20038" xr:uid="{00000000-0005-0000-0000-000065230000}"/>
    <cellStyle name="20 % – Zvýraznění6 3 2 11 5" xfId="9073" xr:uid="{00000000-0005-0000-0000-000066230000}"/>
    <cellStyle name="20 % – Zvýraznění6 3 2 11 6" xfId="24138" xr:uid="{00000000-0005-0000-0000-000067230000}"/>
    <cellStyle name="20 % – Zvýraznění6 3 2 12" xfId="2959" xr:uid="{00000000-0005-0000-0000-000068230000}"/>
    <cellStyle name="20 % – Zvýraznění6 3 2 12 2" xfId="2960" xr:uid="{00000000-0005-0000-0000-000069230000}"/>
    <cellStyle name="20 % – Zvýraznění6 3 2 13" xfId="2961" xr:uid="{00000000-0005-0000-0000-00006A230000}"/>
    <cellStyle name="20 % – Zvýraznění6 3 2 13 2" xfId="2962" xr:uid="{00000000-0005-0000-0000-00006B230000}"/>
    <cellStyle name="20 % – Zvýraznění6 3 2 14" xfId="2963" xr:uid="{00000000-0005-0000-0000-00006C230000}"/>
    <cellStyle name="20 % – Zvýraznění6 3 2 14 2" xfId="2964" xr:uid="{00000000-0005-0000-0000-00006D230000}"/>
    <cellStyle name="20 % – Zvýraznění6 3 2 15" xfId="2965" xr:uid="{00000000-0005-0000-0000-00006E230000}"/>
    <cellStyle name="20 % – Zvýraznění6 3 2 15 2" xfId="2966" xr:uid="{00000000-0005-0000-0000-00006F230000}"/>
    <cellStyle name="20 % – Zvýraznění6 3 2 16" xfId="2967" xr:uid="{00000000-0005-0000-0000-000070230000}"/>
    <cellStyle name="20 % – Zvýraznění6 3 2 16 2" xfId="2968" xr:uid="{00000000-0005-0000-0000-000071230000}"/>
    <cellStyle name="20 % – Zvýraznění6 3 2 17" xfId="2969" xr:uid="{00000000-0005-0000-0000-000072230000}"/>
    <cellStyle name="20 % – Zvýraznění6 3 2 17 2" xfId="2970" xr:uid="{00000000-0005-0000-0000-000073230000}"/>
    <cellStyle name="20 % – Zvýraznění6 3 2 18" xfId="2971" xr:uid="{00000000-0005-0000-0000-000074230000}"/>
    <cellStyle name="20 % – Zvýraznění6 3 2 18 2" xfId="2972" xr:uid="{00000000-0005-0000-0000-000075230000}"/>
    <cellStyle name="20 % – Zvýraznění6 3 2 19" xfId="2973" xr:uid="{00000000-0005-0000-0000-000076230000}"/>
    <cellStyle name="20 % – Zvýraznění6 3 2 2" xfId="432" xr:uid="{00000000-0005-0000-0000-000077230000}"/>
    <cellStyle name="20 % – Zvýraznění6 3 2 2 10" xfId="2974" xr:uid="{00000000-0005-0000-0000-000078230000}"/>
    <cellStyle name="20 % – Zvýraznění6 3 2 2 10 2" xfId="14953" xr:uid="{00000000-0005-0000-0000-000079230000}"/>
    <cellStyle name="20 % – Zvýraznění6 3 2 2 10 3" xfId="20040" xr:uid="{00000000-0005-0000-0000-00007A230000}"/>
    <cellStyle name="20 % – Zvýraznění6 3 2 2 10 4" xfId="9074" xr:uid="{00000000-0005-0000-0000-00007B230000}"/>
    <cellStyle name="20 % – Zvýraznění6 3 2 2 10 5" xfId="24140" xr:uid="{00000000-0005-0000-0000-00007C230000}"/>
    <cellStyle name="20 % – Zvýraznění6 3 2 2 11" xfId="11615" xr:uid="{00000000-0005-0000-0000-00007D230000}"/>
    <cellStyle name="20 % – Zvýraznění6 3 2 2 12" xfId="15533" xr:uid="{00000000-0005-0000-0000-00007E230000}"/>
    <cellStyle name="20 % – Zvýraznění6 3 2 2 13" xfId="20039" xr:uid="{00000000-0005-0000-0000-00007F230000}"/>
    <cellStyle name="20 % – Zvýraznění6 3 2 2 14" xfId="7732" xr:uid="{00000000-0005-0000-0000-000080230000}"/>
    <cellStyle name="20 % – Zvýraznění6 3 2 2 15" xfId="24139" xr:uid="{00000000-0005-0000-0000-000081230000}"/>
    <cellStyle name="20 % – Zvýraznění6 3 2 2 2" xfId="2975" xr:uid="{00000000-0005-0000-0000-000082230000}"/>
    <cellStyle name="20 % – Zvýraznění6 3 2 2 2 2" xfId="2976" xr:uid="{00000000-0005-0000-0000-000083230000}"/>
    <cellStyle name="20 % – Zvýraznění6 3 2 2 3" xfId="2977" xr:uid="{00000000-0005-0000-0000-000084230000}"/>
    <cellStyle name="20 % – Zvýraznění6 3 2 2 3 2" xfId="2978" xr:uid="{00000000-0005-0000-0000-000085230000}"/>
    <cellStyle name="20 % – Zvýraznění6 3 2 2 4" xfId="2979" xr:uid="{00000000-0005-0000-0000-000086230000}"/>
    <cellStyle name="20 % – Zvýraznění6 3 2 2 4 2" xfId="2980" xr:uid="{00000000-0005-0000-0000-000087230000}"/>
    <cellStyle name="20 % – Zvýraznění6 3 2 2 5" xfId="2981" xr:uid="{00000000-0005-0000-0000-000088230000}"/>
    <cellStyle name="20 % – Zvýraznění6 3 2 2 5 2" xfId="2982" xr:uid="{00000000-0005-0000-0000-000089230000}"/>
    <cellStyle name="20 % – Zvýraznění6 3 2 2 6" xfId="2983" xr:uid="{00000000-0005-0000-0000-00008A230000}"/>
    <cellStyle name="20 % – Zvýraznění6 3 2 2 6 2" xfId="2984" xr:uid="{00000000-0005-0000-0000-00008B230000}"/>
    <cellStyle name="20 % – Zvýraznění6 3 2 2 7" xfId="2985" xr:uid="{00000000-0005-0000-0000-00008C230000}"/>
    <cellStyle name="20 % – Zvýraznění6 3 2 2 7 2" xfId="12514" xr:uid="{00000000-0005-0000-0000-00008D230000}"/>
    <cellStyle name="20 % – Zvýraznění6 3 2 2 7 3" xfId="16387" xr:uid="{00000000-0005-0000-0000-00008E230000}"/>
    <cellStyle name="20 % – Zvýraznění6 3 2 2 7 4" xfId="20041" xr:uid="{00000000-0005-0000-0000-00008F230000}"/>
    <cellStyle name="20 % – Zvýraznění6 3 2 2 7 5" xfId="9075" xr:uid="{00000000-0005-0000-0000-000090230000}"/>
    <cellStyle name="20 % – Zvýraznění6 3 2 2 7 6" xfId="24141" xr:uid="{00000000-0005-0000-0000-000091230000}"/>
    <cellStyle name="20 % – Zvýraznění6 3 2 2 8" xfId="2986" xr:uid="{00000000-0005-0000-0000-000092230000}"/>
    <cellStyle name="20 % – Zvýraznění6 3 2 2 8 2" xfId="13367" xr:uid="{00000000-0005-0000-0000-000093230000}"/>
    <cellStyle name="20 % – Zvýraznění6 3 2 2 8 3" xfId="17240" xr:uid="{00000000-0005-0000-0000-000094230000}"/>
    <cellStyle name="20 % – Zvýraznění6 3 2 2 8 4" xfId="20042" xr:uid="{00000000-0005-0000-0000-000095230000}"/>
    <cellStyle name="20 % – Zvýraznění6 3 2 2 8 5" xfId="9076" xr:uid="{00000000-0005-0000-0000-000096230000}"/>
    <cellStyle name="20 % – Zvýraznění6 3 2 2 8 6" xfId="24142" xr:uid="{00000000-0005-0000-0000-000097230000}"/>
    <cellStyle name="20 % – Zvýraznění6 3 2 2 9" xfId="2987" xr:uid="{00000000-0005-0000-0000-000098230000}"/>
    <cellStyle name="20 % – Zvýraznění6 3 2 2 9 2" xfId="14222" xr:uid="{00000000-0005-0000-0000-000099230000}"/>
    <cellStyle name="20 % – Zvýraznění6 3 2 2 9 3" xfId="18095" xr:uid="{00000000-0005-0000-0000-00009A230000}"/>
    <cellStyle name="20 % – Zvýraznění6 3 2 2 9 4" xfId="20043" xr:uid="{00000000-0005-0000-0000-00009B230000}"/>
    <cellStyle name="20 % – Zvýraznění6 3 2 2 9 5" xfId="9077" xr:uid="{00000000-0005-0000-0000-00009C230000}"/>
    <cellStyle name="20 % – Zvýraznění6 3 2 2 9 6" xfId="24143" xr:uid="{00000000-0005-0000-0000-00009D230000}"/>
    <cellStyle name="20 % – Zvýraznění6 3 2 20" xfId="11447" xr:uid="{00000000-0005-0000-0000-00009E230000}"/>
    <cellStyle name="20 % – Zvýraznění6 3 2 21" xfId="15365" xr:uid="{00000000-0005-0000-0000-00009F230000}"/>
    <cellStyle name="20 % – Zvýraznění6 3 2 22" xfId="20036" xr:uid="{00000000-0005-0000-0000-0000A0230000}"/>
    <cellStyle name="20 % – Zvýraznění6 3 2 3" xfId="433" xr:uid="{00000000-0005-0000-0000-0000A1230000}"/>
    <cellStyle name="20 % – Zvýraznění6 3 2 3 10" xfId="24144" xr:uid="{00000000-0005-0000-0000-0000A2230000}"/>
    <cellStyle name="20 % – Zvýraznění6 3 2 3 2" xfId="2988" xr:uid="{00000000-0005-0000-0000-0000A3230000}"/>
    <cellStyle name="20 % – Zvýraznění6 3 2 3 2 2" xfId="12416" xr:uid="{00000000-0005-0000-0000-0000A4230000}"/>
    <cellStyle name="20 % – Zvýraznění6 3 2 3 2 3" xfId="16289" xr:uid="{00000000-0005-0000-0000-0000A5230000}"/>
    <cellStyle name="20 % – Zvýraznění6 3 2 3 2 4" xfId="20045" xr:uid="{00000000-0005-0000-0000-0000A6230000}"/>
    <cellStyle name="20 % – Zvýraznění6 3 2 3 2 5" xfId="9078" xr:uid="{00000000-0005-0000-0000-0000A7230000}"/>
    <cellStyle name="20 % – Zvýraznění6 3 2 3 2 6" xfId="24145" xr:uid="{00000000-0005-0000-0000-0000A8230000}"/>
    <cellStyle name="20 % – Zvýraznění6 3 2 3 3" xfId="2989" xr:uid="{00000000-0005-0000-0000-0000A9230000}"/>
    <cellStyle name="20 % – Zvýraznění6 3 2 3 3 2" xfId="13269" xr:uid="{00000000-0005-0000-0000-0000AA230000}"/>
    <cellStyle name="20 % – Zvýraznění6 3 2 3 3 3" xfId="17142" xr:uid="{00000000-0005-0000-0000-0000AB230000}"/>
    <cellStyle name="20 % – Zvýraznění6 3 2 3 3 4" xfId="20046" xr:uid="{00000000-0005-0000-0000-0000AC230000}"/>
    <cellStyle name="20 % – Zvýraznění6 3 2 3 3 5" xfId="9079" xr:uid="{00000000-0005-0000-0000-0000AD230000}"/>
    <cellStyle name="20 % – Zvýraznění6 3 2 3 3 6" xfId="24146" xr:uid="{00000000-0005-0000-0000-0000AE230000}"/>
    <cellStyle name="20 % – Zvýraznění6 3 2 3 4" xfId="2990" xr:uid="{00000000-0005-0000-0000-0000AF230000}"/>
    <cellStyle name="20 % – Zvýraznění6 3 2 3 4 2" xfId="14124" xr:uid="{00000000-0005-0000-0000-0000B0230000}"/>
    <cellStyle name="20 % – Zvýraznění6 3 2 3 4 3" xfId="17997" xr:uid="{00000000-0005-0000-0000-0000B1230000}"/>
    <cellStyle name="20 % – Zvýraznění6 3 2 3 4 4" xfId="20047" xr:uid="{00000000-0005-0000-0000-0000B2230000}"/>
    <cellStyle name="20 % – Zvýraznění6 3 2 3 4 5" xfId="9080" xr:uid="{00000000-0005-0000-0000-0000B3230000}"/>
    <cellStyle name="20 % – Zvýraznění6 3 2 3 4 6" xfId="24147" xr:uid="{00000000-0005-0000-0000-0000B4230000}"/>
    <cellStyle name="20 % – Zvýraznění6 3 2 3 5" xfId="2991" xr:uid="{00000000-0005-0000-0000-0000B5230000}"/>
    <cellStyle name="20 % – Zvýraznění6 3 2 3 5 2" xfId="14954" xr:uid="{00000000-0005-0000-0000-0000B6230000}"/>
    <cellStyle name="20 % – Zvýraznění6 3 2 3 5 3" xfId="20048" xr:uid="{00000000-0005-0000-0000-0000B7230000}"/>
    <cellStyle name="20 % – Zvýraznění6 3 2 3 5 4" xfId="9081" xr:uid="{00000000-0005-0000-0000-0000B8230000}"/>
    <cellStyle name="20 % – Zvýraznění6 3 2 3 5 5" xfId="24148" xr:uid="{00000000-0005-0000-0000-0000B9230000}"/>
    <cellStyle name="20 % – Zvýraznění6 3 2 3 6" xfId="11517" xr:uid="{00000000-0005-0000-0000-0000BA230000}"/>
    <cellStyle name="20 % – Zvýraznění6 3 2 3 7" xfId="15435" xr:uid="{00000000-0005-0000-0000-0000BB230000}"/>
    <cellStyle name="20 % – Zvýraznění6 3 2 3 8" xfId="20044" xr:uid="{00000000-0005-0000-0000-0000BC230000}"/>
    <cellStyle name="20 % – Zvýraznění6 3 2 3 9" xfId="7733" xr:uid="{00000000-0005-0000-0000-0000BD230000}"/>
    <cellStyle name="20 % – Zvýraznění6 3 2 4" xfId="434" xr:uid="{00000000-0005-0000-0000-0000BE230000}"/>
    <cellStyle name="20 % – Zvýraznění6 3 2 4 10" xfId="24149" xr:uid="{00000000-0005-0000-0000-0000BF230000}"/>
    <cellStyle name="20 % – Zvýraznění6 3 2 4 2" xfId="2992" xr:uid="{00000000-0005-0000-0000-0000C0230000}"/>
    <cellStyle name="20 % – Zvýraznění6 3 2 4 2 2" xfId="12717" xr:uid="{00000000-0005-0000-0000-0000C1230000}"/>
    <cellStyle name="20 % – Zvýraznění6 3 2 4 2 3" xfId="16590" xr:uid="{00000000-0005-0000-0000-0000C2230000}"/>
    <cellStyle name="20 % – Zvýraznění6 3 2 4 2 4" xfId="20050" xr:uid="{00000000-0005-0000-0000-0000C3230000}"/>
    <cellStyle name="20 % – Zvýraznění6 3 2 4 2 5" xfId="9082" xr:uid="{00000000-0005-0000-0000-0000C4230000}"/>
    <cellStyle name="20 % – Zvýraznění6 3 2 4 2 6" xfId="24150" xr:uid="{00000000-0005-0000-0000-0000C5230000}"/>
    <cellStyle name="20 % – Zvýraznění6 3 2 4 3" xfId="2993" xr:uid="{00000000-0005-0000-0000-0000C6230000}"/>
    <cellStyle name="20 % – Zvýraznění6 3 2 4 3 2" xfId="13570" xr:uid="{00000000-0005-0000-0000-0000C7230000}"/>
    <cellStyle name="20 % – Zvýraznění6 3 2 4 3 3" xfId="17443" xr:uid="{00000000-0005-0000-0000-0000C8230000}"/>
    <cellStyle name="20 % – Zvýraznění6 3 2 4 3 4" xfId="20051" xr:uid="{00000000-0005-0000-0000-0000C9230000}"/>
    <cellStyle name="20 % – Zvýraznění6 3 2 4 3 5" xfId="9083" xr:uid="{00000000-0005-0000-0000-0000CA230000}"/>
    <cellStyle name="20 % – Zvýraznění6 3 2 4 3 6" xfId="24151" xr:uid="{00000000-0005-0000-0000-0000CB230000}"/>
    <cellStyle name="20 % – Zvýraznění6 3 2 4 4" xfId="2994" xr:uid="{00000000-0005-0000-0000-0000CC230000}"/>
    <cellStyle name="20 % – Zvýraznění6 3 2 4 4 2" xfId="14426" xr:uid="{00000000-0005-0000-0000-0000CD230000}"/>
    <cellStyle name="20 % – Zvýraznění6 3 2 4 4 3" xfId="18299" xr:uid="{00000000-0005-0000-0000-0000CE230000}"/>
    <cellStyle name="20 % – Zvýraznění6 3 2 4 4 4" xfId="20052" xr:uid="{00000000-0005-0000-0000-0000CF230000}"/>
    <cellStyle name="20 % – Zvýraznění6 3 2 4 4 5" xfId="9084" xr:uid="{00000000-0005-0000-0000-0000D0230000}"/>
    <cellStyle name="20 % – Zvýraznění6 3 2 4 4 6" xfId="24152" xr:uid="{00000000-0005-0000-0000-0000D1230000}"/>
    <cellStyle name="20 % – Zvýraznění6 3 2 4 5" xfId="2995" xr:uid="{00000000-0005-0000-0000-0000D2230000}"/>
    <cellStyle name="20 % – Zvýraznění6 3 2 4 5 2" xfId="14955" xr:uid="{00000000-0005-0000-0000-0000D3230000}"/>
    <cellStyle name="20 % – Zvýraznění6 3 2 4 5 3" xfId="20053" xr:uid="{00000000-0005-0000-0000-0000D4230000}"/>
    <cellStyle name="20 % – Zvýraznění6 3 2 4 5 4" xfId="9085" xr:uid="{00000000-0005-0000-0000-0000D5230000}"/>
    <cellStyle name="20 % – Zvýraznění6 3 2 4 5 5" xfId="24153" xr:uid="{00000000-0005-0000-0000-0000D6230000}"/>
    <cellStyle name="20 % – Zvýraznění6 3 2 4 6" xfId="11863" xr:uid="{00000000-0005-0000-0000-0000D7230000}"/>
    <cellStyle name="20 % – Zvýraznění6 3 2 4 7" xfId="15736" xr:uid="{00000000-0005-0000-0000-0000D8230000}"/>
    <cellStyle name="20 % – Zvýraznění6 3 2 4 8" xfId="20049" xr:uid="{00000000-0005-0000-0000-0000D9230000}"/>
    <cellStyle name="20 % – Zvýraznění6 3 2 4 9" xfId="7734" xr:uid="{00000000-0005-0000-0000-0000DA230000}"/>
    <cellStyle name="20 % – Zvýraznění6 3 2 5" xfId="2996" xr:uid="{00000000-0005-0000-0000-0000DB230000}"/>
    <cellStyle name="20 % – Zvýraznění6 3 2 5 2" xfId="2997" xr:uid="{00000000-0005-0000-0000-0000DC230000}"/>
    <cellStyle name="20 % – Zvýraznění6 3 2 5 2 2" xfId="12833" xr:uid="{00000000-0005-0000-0000-0000DD230000}"/>
    <cellStyle name="20 % – Zvýraznění6 3 2 5 2 3" xfId="16706" xr:uid="{00000000-0005-0000-0000-0000DE230000}"/>
    <cellStyle name="20 % – Zvýraznění6 3 2 5 2 4" xfId="20055" xr:uid="{00000000-0005-0000-0000-0000DF230000}"/>
    <cellStyle name="20 % – Zvýraznění6 3 2 5 2 5" xfId="9087" xr:uid="{00000000-0005-0000-0000-0000E0230000}"/>
    <cellStyle name="20 % – Zvýraznění6 3 2 5 2 6" xfId="24155" xr:uid="{00000000-0005-0000-0000-0000E1230000}"/>
    <cellStyle name="20 % – Zvýraznění6 3 2 5 3" xfId="2998" xr:uid="{00000000-0005-0000-0000-0000E2230000}"/>
    <cellStyle name="20 % – Zvýraznění6 3 2 5 3 2" xfId="13686" xr:uid="{00000000-0005-0000-0000-0000E3230000}"/>
    <cellStyle name="20 % – Zvýraznění6 3 2 5 3 3" xfId="17559" xr:uid="{00000000-0005-0000-0000-0000E4230000}"/>
    <cellStyle name="20 % – Zvýraznění6 3 2 5 3 4" xfId="20056" xr:uid="{00000000-0005-0000-0000-0000E5230000}"/>
    <cellStyle name="20 % – Zvýraznění6 3 2 5 3 5" xfId="9088" xr:uid="{00000000-0005-0000-0000-0000E6230000}"/>
    <cellStyle name="20 % – Zvýraznění6 3 2 5 3 6" xfId="24156" xr:uid="{00000000-0005-0000-0000-0000E7230000}"/>
    <cellStyle name="20 % – Zvýraznění6 3 2 5 4" xfId="2999" xr:uid="{00000000-0005-0000-0000-0000E8230000}"/>
    <cellStyle name="20 % – Zvýraznění6 3 2 5 4 2" xfId="14542" xr:uid="{00000000-0005-0000-0000-0000E9230000}"/>
    <cellStyle name="20 % – Zvýraznění6 3 2 5 4 3" xfId="18415" xr:uid="{00000000-0005-0000-0000-0000EA230000}"/>
    <cellStyle name="20 % – Zvýraznění6 3 2 5 4 4" xfId="20057" xr:uid="{00000000-0005-0000-0000-0000EB230000}"/>
    <cellStyle name="20 % – Zvýraznění6 3 2 5 4 5" xfId="9089" xr:uid="{00000000-0005-0000-0000-0000EC230000}"/>
    <cellStyle name="20 % – Zvýraznění6 3 2 5 4 6" xfId="24157" xr:uid="{00000000-0005-0000-0000-0000ED230000}"/>
    <cellStyle name="20 % – Zvýraznění6 3 2 5 5" xfId="11979" xr:uid="{00000000-0005-0000-0000-0000EE230000}"/>
    <cellStyle name="20 % – Zvýraznění6 3 2 5 6" xfId="15852" xr:uid="{00000000-0005-0000-0000-0000EF230000}"/>
    <cellStyle name="20 % – Zvýraznění6 3 2 5 7" xfId="20054" xr:uid="{00000000-0005-0000-0000-0000F0230000}"/>
    <cellStyle name="20 % – Zvýraznění6 3 2 5 8" xfId="9086" xr:uid="{00000000-0005-0000-0000-0000F1230000}"/>
    <cellStyle name="20 % – Zvýraznění6 3 2 5 9" xfId="24154" xr:uid="{00000000-0005-0000-0000-0000F2230000}"/>
    <cellStyle name="20 % – Zvýraznění6 3 2 6" xfId="3000" xr:uid="{00000000-0005-0000-0000-0000F3230000}"/>
    <cellStyle name="20 % – Zvýraznění6 3 2 6 2" xfId="3001" xr:uid="{00000000-0005-0000-0000-0000F4230000}"/>
    <cellStyle name="20 % – Zvýraznění6 3 2 6 2 2" xfId="12928" xr:uid="{00000000-0005-0000-0000-0000F5230000}"/>
    <cellStyle name="20 % – Zvýraznění6 3 2 6 2 3" xfId="16801" xr:uid="{00000000-0005-0000-0000-0000F6230000}"/>
    <cellStyle name="20 % – Zvýraznění6 3 2 6 2 4" xfId="20059" xr:uid="{00000000-0005-0000-0000-0000F7230000}"/>
    <cellStyle name="20 % – Zvýraznění6 3 2 6 2 5" xfId="9091" xr:uid="{00000000-0005-0000-0000-0000F8230000}"/>
    <cellStyle name="20 % – Zvýraznění6 3 2 6 2 6" xfId="24159" xr:uid="{00000000-0005-0000-0000-0000F9230000}"/>
    <cellStyle name="20 % – Zvýraznění6 3 2 6 3" xfId="3002" xr:uid="{00000000-0005-0000-0000-0000FA230000}"/>
    <cellStyle name="20 % – Zvýraznění6 3 2 6 3 2" xfId="13781" xr:uid="{00000000-0005-0000-0000-0000FB230000}"/>
    <cellStyle name="20 % – Zvýraznění6 3 2 6 3 3" xfId="17654" xr:uid="{00000000-0005-0000-0000-0000FC230000}"/>
    <cellStyle name="20 % – Zvýraznění6 3 2 6 3 4" xfId="20060" xr:uid="{00000000-0005-0000-0000-0000FD230000}"/>
    <cellStyle name="20 % – Zvýraznění6 3 2 6 3 5" xfId="9092" xr:uid="{00000000-0005-0000-0000-0000FE230000}"/>
    <cellStyle name="20 % – Zvýraznění6 3 2 6 3 6" xfId="24160" xr:uid="{00000000-0005-0000-0000-0000FF230000}"/>
    <cellStyle name="20 % – Zvýraznění6 3 2 6 4" xfId="3003" xr:uid="{00000000-0005-0000-0000-000000240000}"/>
    <cellStyle name="20 % – Zvýraznění6 3 2 6 4 2" xfId="14637" xr:uid="{00000000-0005-0000-0000-000001240000}"/>
    <cellStyle name="20 % – Zvýraznění6 3 2 6 4 3" xfId="18510" xr:uid="{00000000-0005-0000-0000-000002240000}"/>
    <cellStyle name="20 % – Zvýraznění6 3 2 6 4 4" xfId="20061" xr:uid="{00000000-0005-0000-0000-000003240000}"/>
    <cellStyle name="20 % – Zvýraznění6 3 2 6 4 5" xfId="9093" xr:uid="{00000000-0005-0000-0000-000004240000}"/>
    <cellStyle name="20 % – Zvýraznění6 3 2 6 4 6" xfId="24161" xr:uid="{00000000-0005-0000-0000-000005240000}"/>
    <cellStyle name="20 % – Zvýraznění6 3 2 6 5" xfId="12074" xr:uid="{00000000-0005-0000-0000-000006240000}"/>
    <cellStyle name="20 % – Zvýraznění6 3 2 6 6" xfId="15947" xr:uid="{00000000-0005-0000-0000-000007240000}"/>
    <cellStyle name="20 % – Zvýraznění6 3 2 6 7" xfId="20058" xr:uid="{00000000-0005-0000-0000-000008240000}"/>
    <cellStyle name="20 % – Zvýraznění6 3 2 6 8" xfId="9090" xr:uid="{00000000-0005-0000-0000-000009240000}"/>
    <cellStyle name="20 % – Zvýraznění6 3 2 6 9" xfId="24158" xr:uid="{00000000-0005-0000-0000-00000A240000}"/>
    <cellStyle name="20 % – Zvýraznění6 3 2 7" xfId="3004" xr:uid="{00000000-0005-0000-0000-00000B240000}"/>
    <cellStyle name="20 % – Zvýraznění6 3 2 7 2" xfId="3005" xr:uid="{00000000-0005-0000-0000-00000C240000}"/>
    <cellStyle name="20 % – Zvýraznění6 3 2 7 2 2" xfId="13016" xr:uid="{00000000-0005-0000-0000-00000D240000}"/>
    <cellStyle name="20 % – Zvýraznění6 3 2 7 2 3" xfId="16889" xr:uid="{00000000-0005-0000-0000-00000E240000}"/>
    <cellStyle name="20 % – Zvýraznění6 3 2 7 2 4" xfId="20063" xr:uid="{00000000-0005-0000-0000-00000F240000}"/>
    <cellStyle name="20 % – Zvýraznění6 3 2 7 2 5" xfId="9095" xr:uid="{00000000-0005-0000-0000-000010240000}"/>
    <cellStyle name="20 % – Zvýraznění6 3 2 7 2 6" xfId="24163" xr:uid="{00000000-0005-0000-0000-000011240000}"/>
    <cellStyle name="20 % – Zvýraznění6 3 2 7 3" xfId="3006" xr:uid="{00000000-0005-0000-0000-000012240000}"/>
    <cellStyle name="20 % – Zvýraznění6 3 2 7 3 2" xfId="13869" xr:uid="{00000000-0005-0000-0000-000013240000}"/>
    <cellStyle name="20 % – Zvýraznění6 3 2 7 3 3" xfId="17742" xr:uid="{00000000-0005-0000-0000-000014240000}"/>
    <cellStyle name="20 % – Zvýraznění6 3 2 7 3 4" xfId="20064" xr:uid="{00000000-0005-0000-0000-000015240000}"/>
    <cellStyle name="20 % – Zvýraznění6 3 2 7 3 5" xfId="9096" xr:uid="{00000000-0005-0000-0000-000016240000}"/>
    <cellStyle name="20 % – Zvýraznění6 3 2 7 3 6" xfId="24164" xr:uid="{00000000-0005-0000-0000-000017240000}"/>
    <cellStyle name="20 % – Zvýraznění6 3 2 7 4" xfId="3007" xr:uid="{00000000-0005-0000-0000-000018240000}"/>
    <cellStyle name="20 % – Zvýraznění6 3 2 7 4 2" xfId="14725" xr:uid="{00000000-0005-0000-0000-000019240000}"/>
    <cellStyle name="20 % – Zvýraznění6 3 2 7 4 3" xfId="18598" xr:uid="{00000000-0005-0000-0000-00001A240000}"/>
    <cellStyle name="20 % – Zvýraznění6 3 2 7 4 4" xfId="20065" xr:uid="{00000000-0005-0000-0000-00001B240000}"/>
    <cellStyle name="20 % – Zvýraznění6 3 2 7 4 5" xfId="9097" xr:uid="{00000000-0005-0000-0000-00001C240000}"/>
    <cellStyle name="20 % – Zvýraznění6 3 2 7 4 6" xfId="24165" xr:uid="{00000000-0005-0000-0000-00001D240000}"/>
    <cellStyle name="20 % – Zvýraznění6 3 2 7 5" xfId="12162" xr:uid="{00000000-0005-0000-0000-00001E240000}"/>
    <cellStyle name="20 % – Zvýraznění6 3 2 7 6" xfId="16035" xr:uid="{00000000-0005-0000-0000-00001F240000}"/>
    <cellStyle name="20 % – Zvýraznění6 3 2 7 7" xfId="20062" xr:uid="{00000000-0005-0000-0000-000020240000}"/>
    <cellStyle name="20 % – Zvýraznění6 3 2 7 8" xfId="9094" xr:uid="{00000000-0005-0000-0000-000021240000}"/>
    <cellStyle name="20 % – Zvýraznění6 3 2 7 9" xfId="24162" xr:uid="{00000000-0005-0000-0000-000022240000}"/>
    <cellStyle name="20 % – Zvýraznění6 3 2 8" xfId="3008" xr:uid="{00000000-0005-0000-0000-000023240000}"/>
    <cellStyle name="20 % – Zvýraznění6 3 2 8 2" xfId="3009" xr:uid="{00000000-0005-0000-0000-000024240000}"/>
    <cellStyle name="20 % – Zvýraznění6 3 2 8 2 2" xfId="13099" xr:uid="{00000000-0005-0000-0000-000025240000}"/>
    <cellStyle name="20 % – Zvýraznění6 3 2 8 2 3" xfId="16972" xr:uid="{00000000-0005-0000-0000-000026240000}"/>
    <cellStyle name="20 % – Zvýraznění6 3 2 8 2 4" xfId="20067" xr:uid="{00000000-0005-0000-0000-000027240000}"/>
    <cellStyle name="20 % – Zvýraznění6 3 2 8 2 5" xfId="9099" xr:uid="{00000000-0005-0000-0000-000028240000}"/>
    <cellStyle name="20 % – Zvýraznění6 3 2 8 2 6" xfId="24167" xr:uid="{00000000-0005-0000-0000-000029240000}"/>
    <cellStyle name="20 % – Zvýraznění6 3 2 8 3" xfId="3010" xr:uid="{00000000-0005-0000-0000-00002A240000}"/>
    <cellStyle name="20 % – Zvýraznění6 3 2 8 3 2" xfId="13952" xr:uid="{00000000-0005-0000-0000-00002B240000}"/>
    <cellStyle name="20 % – Zvýraznění6 3 2 8 3 3" xfId="17825" xr:uid="{00000000-0005-0000-0000-00002C240000}"/>
    <cellStyle name="20 % – Zvýraznění6 3 2 8 3 4" xfId="20068" xr:uid="{00000000-0005-0000-0000-00002D240000}"/>
    <cellStyle name="20 % – Zvýraznění6 3 2 8 3 5" xfId="9100" xr:uid="{00000000-0005-0000-0000-00002E240000}"/>
    <cellStyle name="20 % – Zvýraznění6 3 2 8 3 6" xfId="24168" xr:uid="{00000000-0005-0000-0000-00002F240000}"/>
    <cellStyle name="20 % – Zvýraznění6 3 2 8 4" xfId="3011" xr:uid="{00000000-0005-0000-0000-000030240000}"/>
    <cellStyle name="20 % – Zvýraznění6 3 2 8 4 2" xfId="14808" xr:uid="{00000000-0005-0000-0000-000031240000}"/>
    <cellStyle name="20 % – Zvýraznění6 3 2 8 4 3" xfId="18681" xr:uid="{00000000-0005-0000-0000-000032240000}"/>
    <cellStyle name="20 % – Zvýraznění6 3 2 8 4 4" xfId="20069" xr:uid="{00000000-0005-0000-0000-000033240000}"/>
    <cellStyle name="20 % – Zvýraznění6 3 2 8 4 5" xfId="9101" xr:uid="{00000000-0005-0000-0000-000034240000}"/>
    <cellStyle name="20 % – Zvýraznění6 3 2 8 4 6" xfId="24169" xr:uid="{00000000-0005-0000-0000-000035240000}"/>
    <cellStyle name="20 % – Zvýraznění6 3 2 8 5" xfId="12245" xr:uid="{00000000-0005-0000-0000-000036240000}"/>
    <cellStyle name="20 % – Zvýraznění6 3 2 8 6" xfId="16118" xr:uid="{00000000-0005-0000-0000-000037240000}"/>
    <cellStyle name="20 % – Zvýraznění6 3 2 8 7" xfId="20066" xr:uid="{00000000-0005-0000-0000-000038240000}"/>
    <cellStyle name="20 % – Zvýraznění6 3 2 8 8" xfId="9098" xr:uid="{00000000-0005-0000-0000-000039240000}"/>
    <cellStyle name="20 % – Zvýraznění6 3 2 8 9" xfId="24166" xr:uid="{00000000-0005-0000-0000-00003A240000}"/>
    <cellStyle name="20 % – Zvýraznění6 3 2 9" xfId="3012" xr:uid="{00000000-0005-0000-0000-00003B240000}"/>
    <cellStyle name="20 % – Zvýraznění6 3 2 9 2" xfId="12346" xr:uid="{00000000-0005-0000-0000-00003C240000}"/>
    <cellStyle name="20 % – Zvýraznění6 3 2 9 3" xfId="16219" xr:uid="{00000000-0005-0000-0000-00003D240000}"/>
    <cellStyle name="20 % – Zvýraznění6 3 2 9 4" xfId="20070" xr:uid="{00000000-0005-0000-0000-00003E240000}"/>
    <cellStyle name="20 % – Zvýraznění6 3 2 9 5" xfId="9102" xr:uid="{00000000-0005-0000-0000-00003F240000}"/>
    <cellStyle name="20 % – Zvýraznění6 3 2 9 6" xfId="24170" xr:uid="{00000000-0005-0000-0000-000040240000}"/>
    <cellStyle name="20 % – Zvýraznění6 3 20" xfId="3013" xr:uid="{00000000-0005-0000-0000-000041240000}"/>
    <cellStyle name="20 % – Zvýraznění6 3 20 2" xfId="3014" xr:uid="{00000000-0005-0000-0000-000042240000}"/>
    <cellStyle name="20 % – Zvýraznění6 3 21" xfId="3015" xr:uid="{00000000-0005-0000-0000-000043240000}"/>
    <cellStyle name="20 % – Zvýraznění6 3 21 2" xfId="14956" xr:uid="{00000000-0005-0000-0000-000044240000}"/>
    <cellStyle name="20 % – Zvýraznění6 3 21 3" xfId="20071" xr:uid="{00000000-0005-0000-0000-000045240000}"/>
    <cellStyle name="20 % – Zvýraznění6 3 21 4" xfId="9103" xr:uid="{00000000-0005-0000-0000-000046240000}"/>
    <cellStyle name="20 % – Zvýraznění6 3 21 5" xfId="24171" xr:uid="{00000000-0005-0000-0000-000047240000}"/>
    <cellStyle name="20 % – Zvýraznění6 3 22" xfId="11419" xr:uid="{00000000-0005-0000-0000-000048240000}"/>
    <cellStyle name="20 % – Zvýraznění6 3 23" xfId="15281" xr:uid="{00000000-0005-0000-0000-000049240000}"/>
    <cellStyle name="20 % – Zvýraznění6 3 24" xfId="20028" xr:uid="{00000000-0005-0000-0000-00004A240000}"/>
    <cellStyle name="20 % – Zvýraznění6 3 25" xfId="24129" xr:uid="{00000000-0005-0000-0000-00004B240000}"/>
    <cellStyle name="20 % – Zvýraznění6 3 3" xfId="435" xr:uid="{00000000-0005-0000-0000-00004C240000}"/>
    <cellStyle name="20 % – Zvýraznění6 3 3 10" xfId="3016" xr:uid="{00000000-0005-0000-0000-00004D240000}"/>
    <cellStyle name="20 % – Zvýraznění6 3 3 10 2" xfId="14026" xr:uid="{00000000-0005-0000-0000-00004E240000}"/>
    <cellStyle name="20 % – Zvýraznění6 3 3 10 3" xfId="17899" xr:uid="{00000000-0005-0000-0000-00004F240000}"/>
    <cellStyle name="20 % – Zvýraznění6 3 3 10 4" xfId="20073" xr:uid="{00000000-0005-0000-0000-000050240000}"/>
    <cellStyle name="20 % – Zvýraznění6 3 3 10 5" xfId="9104" xr:uid="{00000000-0005-0000-0000-000051240000}"/>
    <cellStyle name="20 % – Zvýraznění6 3 3 10 6" xfId="24173" xr:uid="{00000000-0005-0000-0000-000052240000}"/>
    <cellStyle name="20 % – Zvýraznění6 3 3 11" xfId="3017" xr:uid="{00000000-0005-0000-0000-000053240000}"/>
    <cellStyle name="20 % – Zvýraznění6 3 3 11 2" xfId="14957" xr:uid="{00000000-0005-0000-0000-000054240000}"/>
    <cellStyle name="20 % – Zvýraznění6 3 3 11 3" xfId="20074" xr:uid="{00000000-0005-0000-0000-000055240000}"/>
    <cellStyle name="20 % – Zvýraznění6 3 3 11 4" xfId="9105" xr:uid="{00000000-0005-0000-0000-000056240000}"/>
    <cellStyle name="20 % – Zvýraznění6 3 3 11 5" xfId="24174" xr:uid="{00000000-0005-0000-0000-000057240000}"/>
    <cellStyle name="20 % – Zvýraznění6 3 3 12" xfId="11587" xr:uid="{00000000-0005-0000-0000-000058240000}"/>
    <cellStyle name="20 % – Zvýraznění6 3 3 13" xfId="15337" xr:uid="{00000000-0005-0000-0000-000059240000}"/>
    <cellStyle name="20 % – Zvýraznění6 3 3 14" xfId="20072" xr:uid="{00000000-0005-0000-0000-00005A240000}"/>
    <cellStyle name="20 % – Zvýraznění6 3 3 15" xfId="7735" xr:uid="{00000000-0005-0000-0000-00005B240000}"/>
    <cellStyle name="20 % – Zvýraznění6 3 3 16" xfId="24172" xr:uid="{00000000-0005-0000-0000-00005C240000}"/>
    <cellStyle name="20 % – Zvýraznění6 3 3 2" xfId="3018" xr:uid="{00000000-0005-0000-0000-00005D240000}"/>
    <cellStyle name="20 % – Zvýraznění6 3 3 2 2" xfId="3019" xr:uid="{00000000-0005-0000-0000-00005E240000}"/>
    <cellStyle name="20 % – Zvýraznění6 3 3 2 2 2" xfId="12486" xr:uid="{00000000-0005-0000-0000-00005F240000}"/>
    <cellStyle name="20 % – Zvýraznění6 3 3 2 2 3" xfId="16359" xr:uid="{00000000-0005-0000-0000-000060240000}"/>
    <cellStyle name="20 % – Zvýraznění6 3 3 2 2 4" xfId="20076" xr:uid="{00000000-0005-0000-0000-000061240000}"/>
    <cellStyle name="20 % – Zvýraznění6 3 3 2 2 5" xfId="9107" xr:uid="{00000000-0005-0000-0000-000062240000}"/>
    <cellStyle name="20 % – Zvýraznění6 3 3 2 2 6" xfId="24176" xr:uid="{00000000-0005-0000-0000-000063240000}"/>
    <cellStyle name="20 % – Zvýraznění6 3 3 2 3" xfId="3020" xr:uid="{00000000-0005-0000-0000-000064240000}"/>
    <cellStyle name="20 % – Zvýraznění6 3 3 2 3 2" xfId="13339" xr:uid="{00000000-0005-0000-0000-000065240000}"/>
    <cellStyle name="20 % – Zvýraznění6 3 3 2 3 3" xfId="17212" xr:uid="{00000000-0005-0000-0000-000066240000}"/>
    <cellStyle name="20 % – Zvýraznění6 3 3 2 3 4" xfId="20077" xr:uid="{00000000-0005-0000-0000-000067240000}"/>
    <cellStyle name="20 % – Zvýraznění6 3 3 2 3 5" xfId="9108" xr:uid="{00000000-0005-0000-0000-000068240000}"/>
    <cellStyle name="20 % – Zvýraznění6 3 3 2 3 6" xfId="24177" xr:uid="{00000000-0005-0000-0000-000069240000}"/>
    <cellStyle name="20 % – Zvýraznění6 3 3 2 4" xfId="3021" xr:uid="{00000000-0005-0000-0000-00006A240000}"/>
    <cellStyle name="20 % – Zvýraznění6 3 3 2 4 2" xfId="14194" xr:uid="{00000000-0005-0000-0000-00006B240000}"/>
    <cellStyle name="20 % – Zvýraznění6 3 3 2 4 3" xfId="18067" xr:uid="{00000000-0005-0000-0000-00006C240000}"/>
    <cellStyle name="20 % – Zvýraznění6 3 3 2 4 4" xfId="20078" xr:uid="{00000000-0005-0000-0000-00006D240000}"/>
    <cellStyle name="20 % – Zvýraznění6 3 3 2 4 5" xfId="9109" xr:uid="{00000000-0005-0000-0000-00006E240000}"/>
    <cellStyle name="20 % – Zvýraznění6 3 3 2 4 6" xfId="24178" xr:uid="{00000000-0005-0000-0000-00006F240000}"/>
    <cellStyle name="20 % – Zvýraznění6 3 3 2 5" xfId="11648" xr:uid="{00000000-0005-0000-0000-000070240000}"/>
    <cellStyle name="20 % – Zvýraznění6 3 3 2 6" xfId="15505" xr:uid="{00000000-0005-0000-0000-000071240000}"/>
    <cellStyle name="20 % – Zvýraznění6 3 3 2 7" xfId="20075" xr:uid="{00000000-0005-0000-0000-000072240000}"/>
    <cellStyle name="20 % – Zvýraznění6 3 3 2 8" xfId="9106" xr:uid="{00000000-0005-0000-0000-000073240000}"/>
    <cellStyle name="20 % – Zvýraznění6 3 3 2 9" xfId="24175" xr:uid="{00000000-0005-0000-0000-000074240000}"/>
    <cellStyle name="20 % – Zvýraznění6 3 3 3" xfId="3022" xr:uid="{00000000-0005-0000-0000-000075240000}"/>
    <cellStyle name="20 % – Zvýraznění6 3 3 3 2" xfId="3023" xr:uid="{00000000-0005-0000-0000-000076240000}"/>
    <cellStyle name="20 % – Zvýraznění6 3 3 3 2 2" xfId="12684" xr:uid="{00000000-0005-0000-0000-000077240000}"/>
    <cellStyle name="20 % – Zvýraznění6 3 3 3 2 3" xfId="16557" xr:uid="{00000000-0005-0000-0000-000078240000}"/>
    <cellStyle name="20 % – Zvýraznění6 3 3 3 2 4" xfId="20080" xr:uid="{00000000-0005-0000-0000-000079240000}"/>
    <cellStyle name="20 % – Zvýraznění6 3 3 3 2 5" xfId="9111" xr:uid="{00000000-0005-0000-0000-00007A240000}"/>
    <cellStyle name="20 % – Zvýraznění6 3 3 3 2 6" xfId="24180" xr:uid="{00000000-0005-0000-0000-00007B240000}"/>
    <cellStyle name="20 % – Zvýraznění6 3 3 3 3" xfId="3024" xr:uid="{00000000-0005-0000-0000-00007C240000}"/>
    <cellStyle name="20 % – Zvýraznění6 3 3 3 3 2" xfId="13537" xr:uid="{00000000-0005-0000-0000-00007D240000}"/>
    <cellStyle name="20 % – Zvýraznění6 3 3 3 3 3" xfId="17410" xr:uid="{00000000-0005-0000-0000-00007E240000}"/>
    <cellStyle name="20 % – Zvýraznění6 3 3 3 3 4" xfId="20081" xr:uid="{00000000-0005-0000-0000-00007F240000}"/>
    <cellStyle name="20 % – Zvýraznění6 3 3 3 3 5" xfId="9112" xr:uid="{00000000-0005-0000-0000-000080240000}"/>
    <cellStyle name="20 % – Zvýraznění6 3 3 3 3 6" xfId="24181" xr:uid="{00000000-0005-0000-0000-000081240000}"/>
    <cellStyle name="20 % – Zvýraznění6 3 3 3 4" xfId="3025" xr:uid="{00000000-0005-0000-0000-000082240000}"/>
    <cellStyle name="20 % – Zvýraznění6 3 3 3 4 2" xfId="14393" xr:uid="{00000000-0005-0000-0000-000083240000}"/>
    <cellStyle name="20 % – Zvýraznění6 3 3 3 4 3" xfId="18266" xr:uid="{00000000-0005-0000-0000-000084240000}"/>
    <cellStyle name="20 % – Zvýraznění6 3 3 3 4 4" xfId="20082" xr:uid="{00000000-0005-0000-0000-000085240000}"/>
    <cellStyle name="20 % – Zvýraznění6 3 3 3 4 5" xfId="9113" xr:uid="{00000000-0005-0000-0000-000086240000}"/>
    <cellStyle name="20 % – Zvýraznění6 3 3 3 4 6" xfId="24182" xr:uid="{00000000-0005-0000-0000-000087240000}"/>
    <cellStyle name="20 % – Zvýraznění6 3 3 3 5" xfId="11830" xr:uid="{00000000-0005-0000-0000-000088240000}"/>
    <cellStyle name="20 % – Zvýraznění6 3 3 3 6" xfId="15703" xr:uid="{00000000-0005-0000-0000-000089240000}"/>
    <cellStyle name="20 % – Zvýraznění6 3 3 3 7" xfId="20079" xr:uid="{00000000-0005-0000-0000-00008A240000}"/>
    <cellStyle name="20 % – Zvýraznění6 3 3 3 8" xfId="9110" xr:uid="{00000000-0005-0000-0000-00008B240000}"/>
    <cellStyle name="20 % – Zvýraznění6 3 3 3 9" xfId="24179" xr:uid="{00000000-0005-0000-0000-00008C240000}"/>
    <cellStyle name="20 % – Zvýraznění6 3 3 4" xfId="3026" xr:uid="{00000000-0005-0000-0000-00008D240000}"/>
    <cellStyle name="20 % – Zvýraznění6 3 3 4 2" xfId="3027" xr:uid="{00000000-0005-0000-0000-00008E240000}"/>
    <cellStyle name="20 % – Zvýraznění6 3 3 4 2 2" xfId="12800" xr:uid="{00000000-0005-0000-0000-00008F240000}"/>
    <cellStyle name="20 % – Zvýraznění6 3 3 4 2 3" xfId="16673" xr:uid="{00000000-0005-0000-0000-000090240000}"/>
    <cellStyle name="20 % – Zvýraznění6 3 3 4 2 4" xfId="20084" xr:uid="{00000000-0005-0000-0000-000091240000}"/>
    <cellStyle name="20 % – Zvýraznění6 3 3 4 2 5" xfId="9115" xr:uid="{00000000-0005-0000-0000-000092240000}"/>
    <cellStyle name="20 % – Zvýraznění6 3 3 4 2 6" xfId="24184" xr:uid="{00000000-0005-0000-0000-000093240000}"/>
    <cellStyle name="20 % – Zvýraznění6 3 3 4 3" xfId="3028" xr:uid="{00000000-0005-0000-0000-000094240000}"/>
    <cellStyle name="20 % – Zvýraznění6 3 3 4 3 2" xfId="13653" xr:uid="{00000000-0005-0000-0000-000095240000}"/>
    <cellStyle name="20 % – Zvýraznění6 3 3 4 3 3" xfId="17526" xr:uid="{00000000-0005-0000-0000-000096240000}"/>
    <cellStyle name="20 % – Zvýraznění6 3 3 4 3 4" xfId="20085" xr:uid="{00000000-0005-0000-0000-000097240000}"/>
    <cellStyle name="20 % – Zvýraznění6 3 3 4 3 5" xfId="9116" xr:uid="{00000000-0005-0000-0000-000098240000}"/>
    <cellStyle name="20 % – Zvýraznění6 3 3 4 3 6" xfId="24185" xr:uid="{00000000-0005-0000-0000-000099240000}"/>
    <cellStyle name="20 % – Zvýraznění6 3 3 4 4" xfId="3029" xr:uid="{00000000-0005-0000-0000-00009A240000}"/>
    <cellStyle name="20 % – Zvýraznění6 3 3 4 4 2" xfId="14509" xr:uid="{00000000-0005-0000-0000-00009B240000}"/>
    <cellStyle name="20 % – Zvýraznění6 3 3 4 4 3" xfId="18382" xr:uid="{00000000-0005-0000-0000-00009C240000}"/>
    <cellStyle name="20 % – Zvýraznění6 3 3 4 4 4" xfId="20086" xr:uid="{00000000-0005-0000-0000-00009D240000}"/>
    <cellStyle name="20 % – Zvýraznění6 3 3 4 4 5" xfId="9117" xr:uid="{00000000-0005-0000-0000-00009E240000}"/>
    <cellStyle name="20 % – Zvýraznění6 3 3 4 4 6" xfId="24186" xr:uid="{00000000-0005-0000-0000-00009F240000}"/>
    <cellStyle name="20 % – Zvýraznění6 3 3 4 5" xfId="11946" xr:uid="{00000000-0005-0000-0000-0000A0240000}"/>
    <cellStyle name="20 % – Zvýraznění6 3 3 4 6" xfId="15819" xr:uid="{00000000-0005-0000-0000-0000A1240000}"/>
    <cellStyle name="20 % – Zvýraznění6 3 3 4 7" xfId="20083" xr:uid="{00000000-0005-0000-0000-0000A2240000}"/>
    <cellStyle name="20 % – Zvýraznění6 3 3 4 8" xfId="9114" xr:uid="{00000000-0005-0000-0000-0000A3240000}"/>
    <cellStyle name="20 % – Zvýraznění6 3 3 4 9" xfId="24183" xr:uid="{00000000-0005-0000-0000-0000A4240000}"/>
    <cellStyle name="20 % – Zvýraznění6 3 3 5" xfId="3030" xr:uid="{00000000-0005-0000-0000-0000A5240000}"/>
    <cellStyle name="20 % – Zvýraznění6 3 3 5 2" xfId="3031" xr:uid="{00000000-0005-0000-0000-0000A6240000}"/>
    <cellStyle name="20 % – Zvýraznění6 3 3 5 2 2" xfId="12895" xr:uid="{00000000-0005-0000-0000-0000A7240000}"/>
    <cellStyle name="20 % – Zvýraznění6 3 3 5 2 3" xfId="16768" xr:uid="{00000000-0005-0000-0000-0000A8240000}"/>
    <cellStyle name="20 % – Zvýraznění6 3 3 5 2 4" xfId="20088" xr:uid="{00000000-0005-0000-0000-0000A9240000}"/>
    <cellStyle name="20 % – Zvýraznění6 3 3 5 2 5" xfId="9119" xr:uid="{00000000-0005-0000-0000-0000AA240000}"/>
    <cellStyle name="20 % – Zvýraznění6 3 3 5 2 6" xfId="24188" xr:uid="{00000000-0005-0000-0000-0000AB240000}"/>
    <cellStyle name="20 % – Zvýraznění6 3 3 5 3" xfId="3032" xr:uid="{00000000-0005-0000-0000-0000AC240000}"/>
    <cellStyle name="20 % – Zvýraznění6 3 3 5 3 2" xfId="13748" xr:uid="{00000000-0005-0000-0000-0000AD240000}"/>
    <cellStyle name="20 % – Zvýraznění6 3 3 5 3 3" xfId="17621" xr:uid="{00000000-0005-0000-0000-0000AE240000}"/>
    <cellStyle name="20 % – Zvýraznění6 3 3 5 3 4" xfId="20089" xr:uid="{00000000-0005-0000-0000-0000AF240000}"/>
    <cellStyle name="20 % – Zvýraznění6 3 3 5 3 5" xfId="9120" xr:uid="{00000000-0005-0000-0000-0000B0240000}"/>
    <cellStyle name="20 % – Zvýraznění6 3 3 5 3 6" xfId="24189" xr:uid="{00000000-0005-0000-0000-0000B1240000}"/>
    <cellStyle name="20 % – Zvýraznění6 3 3 5 4" xfId="3033" xr:uid="{00000000-0005-0000-0000-0000B2240000}"/>
    <cellStyle name="20 % – Zvýraznění6 3 3 5 4 2" xfId="14604" xr:uid="{00000000-0005-0000-0000-0000B3240000}"/>
    <cellStyle name="20 % – Zvýraznění6 3 3 5 4 3" xfId="18477" xr:uid="{00000000-0005-0000-0000-0000B4240000}"/>
    <cellStyle name="20 % – Zvýraznění6 3 3 5 4 4" xfId="20090" xr:uid="{00000000-0005-0000-0000-0000B5240000}"/>
    <cellStyle name="20 % – Zvýraznění6 3 3 5 4 5" xfId="9121" xr:uid="{00000000-0005-0000-0000-0000B6240000}"/>
    <cellStyle name="20 % – Zvýraznění6 3 3 5 4 6" xfId="24190" xr:uid="{00000000-0005-0000-0000-0000B7240000}"/>
    <cellStyle name="20 % – Zvýraznění6 3 3 5 5" xfId="12041" xr:uid="{00000000-0005-0000-0000-0000B8240000}"/>
    <cellStyle name="20 % – Zvýraznění6 3 3 5 6" xfId="15914" xr:uid="{00000000-0005-0000-0000-0000B9240000}"/>
    <cellStyle name="20 % – Zvýraznění6 3 3 5 7" xfId="20087" xr:uid="{00000000-0005-0000-0000-0000BA240000}"/>
    <cellStyle name="20 % – Zvýraznění6 3 3 5 8" xfId="9118" xr:uid="{00000000-0005-0000-0000-0000BB240000}"/>
    <cellStyle name="20 % – Zvýraznění6 3 3 5 9" xfId="24187" xr:uid="{00000000-0005-0000-0000-0000BC240000}"/>
    <cellStyle name="20 % – Zvýraznění6 3 3 6" xfId="3034" xr:uid="{00000000-0005-0000-0000-0000BD240000}"/>
    <cellStyle name="20 % – Zvýraznění6 3 3 6 2" xfId="3035" xr:uid="{00000000-0005-0000-0000-0000BE240000}"/>
    <cellStyle name="20 % – Zvýraznění6 3 3 6 2 2" xfId="12988" xr:uid="{00000000-0005-0000-0000-0000BF240000}"/>
    <cellStyle name="20 % – Zvýraznění6 3 3 6 2 3" xfId="16861" xr:uid="{00000000-0005-0000-0000-0000C0240000}"/>
    <cellStyle name="20 % – Zvýraznění6 3 3 6 2 4" xfId="20092" xr:uid="{00000000-0005-0000-0000-0000C1240000}"/>
    <cellStyle name="20 % – Zvýraznění6 3 3 6 2 5" xfId="9123" xr:uid="{00000000-0005-0000-0000-0000C2240000}"/>
    <cellStyle name="20 % – Zvýraznění6 3 3 6 2 6" xfId="24192" xr:uid="{00000000-0005-0000-0000-0000C3240000}"/>
    <cellStyle name="20 % – Zvýraznění6 3 3 6 3" xfId="3036" xr:uid="{00000000-0005-0000-0000-0000C4240000}"/>
    <cellStyle name="20 % – Zvýraznění6 3 3 6 3 2" xfId="13841" xr:uid="{00000000-0005-0000-0000-0000C5240000}"/>
    <cellStyle name="20 % – Zvýraznění6 3 3 6 3 3" xfId="17714" xr:uid="{00000000-0005-0000-0000-0000C6240000}"/>
    <cellStyle name="20 % – Zvýraznění6 3 3 6 3 4" xfId="20093" xr:uid="{00000000-0005-0000-0000-0000C7240000}"/>
    <cellStyle name="20 % – Zvýraznění6 3 3 6 3 5" xfId="9124" xr:uid="{00000000-0005-0000-0000-0000C8240000}"/>
    <cellStyle name="20 % – Zvýraznění6 3 3 6 3 6" xfId="24193" xr:uid="{00000000-0005-0000-0000-0000C9240000}"/>
    <cellStyle name="20 % – Zvýraznění6 3 3 6 4" xfId="3037" xr:uid="{00000000-0005-0000-0000-0000CA240000}"/>
    <cellStyle name="20 % – Zvýraznění6 3 3 6 4 2" xfId="14697" xr:uid="{00000000-0005-0000-0000-0000CB240000}"/>
    <cellStyle name="20 % – Zvýraznění6 3 3 6 4 3" xfId="18570" xr:uid="{00000000-0005-0000-0000-0000CC240000}"/>
    <cellStyle name="20 % – Zvýraznění6 3 3 6 4 4" xfId="20094" xr:uid="{00000000-0005-0000-0000-0000CD240000}"/>
    <cellStyle name="20 % – Zvýraznění6 3 3 6 4 5" xfId="9125" xr:uid="{00000000-0005-0000-0000-0000CE240000}"/>
    <cellStyle name="20 % – Zvýraznění6 3 3 6 4 6" xfId="24194" xr:uid="{00000000-0005-0000-0000-0000CF240000}"/>
    <cellStyle name="20 % – Zvýraznění6 3 3 6 5" xfId="12134" xr:uid="{00000000-0005-0000-0000-0000D0240000}"/>
    <cellStyle name="20 % – Zvýraznění6 3 3 6 6" xfId="16007" xr:uid="{00000000-0005-0000-0000-0000D1240000}"/>
    <cellStyle name="20 % – Zvýraznění6 3 3 6 7" xfId="20091" xr:uid="{00000000-0005-0000-0000-0000D2240000}"/>
    <cellStyle name="20 % – Zvýraznění6 3 3 6 8" xfId="9122" xr:uid="{00000000-0005-0000-0000-0000D3240000}"/>
    <cellStyle name="20 % – Zvýraznění6 3 3 6 9" xfId="24191" xr:uid="{00000000-0005-0000-0000-0000D4240000}"/>
    <cellStyle name="20 % – Zvýraznění6 3 3 7" xfId="3038" xr:uid="{00000000-0005-0000-0000-0000D5240000}"/>
    <cellStyle name="20 % – Zvýraznění6 3 3 7 2" xfId="3039" xr:uid="{00000000-0005-0000-0000-0000D6240000}"/>
    <cellStyle name="20 % – Zvýraznění6 3 3 7 2 2" xfId="13071" xr:uid="{00000000-0005-0000-0000-0000D7240000}"/>
    <cellStyle name="20 % – Zvýraznění6 3 3 7 2 3" xfId="16944" xr:uid="{00000000-0005-0000-0000-0000D8240000}"/>
    <cellStyle name="20 % – Zvýraznění6 3 3 7 2 4" xfId="20096" xr:uid="{00000000-0005-0000-0000-0000D9240000}"/>
    <cellStyle name="20 % – Zvýraznění6 3 3 7 2 5" xfId="9127" xr:uid="{00000000-0005-0000-0000-0000DA240000}"/>
    <cellStyle name="20 % – Zvýraznění6 3 3 7 2 6" xfId="24196" xr:uid="{00000000-0005-0000-0000-0000DB240000}"/>
    <cellStyle name="20 % – Zvýraznění6 3 3 7 3" xfId="3040" xr:uid="{00000000-0005-0000-0000-0000DC240000}"/>
    <cellStyle name="20 % – Zvýraznění6 3 3 7 3 2" xfId="13924" xr:uid="{00000000-0005-0000-0000-0000DD240000}"/>
    <cellStyle name="20 % – Zvýraznění6 3 3 7 3 3" xfId="17797" xr:uid="{00000000-0005-0000-0000-0000DE240000}"/>
    <cellStyle name="20 % – Zvýraznění6 3 3 7 3 4" xfId="20097" xr:uid="{00000000-0005-0000-0000-0000DF240000}"/>
    <cellStyle name="20 % – Zvýraznění6 3 3 7 3 5" xfId="9128" xr:uid="{00000000-0005-0000-0000-0000E0240000}"/>
    <cellStyle name="20 % – Zvýraznění6 3 3 7 3 6" xfId="24197" xr:uid="{00000000-0005-0000-0000-0000E1240000}"/>
    <cellStyle name="20 % – Zvýraznění6 3 3 7 4" xfId="3041" xr:uid="{00000000-0005-0000-0000-0000E2240000}"/>
    <cellStyle name="20 % – Zvýraznění6 3 3 7 4 2" xfId="14780" xr:uid="{00000000-0005-0000-0000-0000E3240000}"/>
    <cellStyle name="20 % – Zvýraznění6 3 3 7 4 3" xfId="18653" xr:uid="{00000000-0005-0000-0000-0000E4240000}"/>
    <cellStyle name="20 % – Zvýraznění6 3 3 7 4 4" xfId="20098" xr:uid="{00000000-0005-0000-0000-0000E5240000}"/>
    <cellStyle name="20 % – Zvýraznění6 3 3 7 4 5" xfId="9129" xr:uid="{00000000-0005-0000-0000-0000E6240000}"/>
    <cellStyle name="20 % – Zvýraznění6 3 3 7 4 6" xfId="24198" xr:uid="{00000000-0005-0000-0000-0000E7240000}"/>
    <cellStyle name="20 % – Zvýraznění6 3 3 7 5" xfId="12217" xr:uid="{00000000-0005-0000-0000-0000E8240000}"/>
    <cellStyle name="20 % – Zvýraznění6 3 3 7 6" xfId="16090" xr:uid="{00000000-0005-0000-0000-0000E9240000}"/>
    <cellStyle name="20 % – Zvýraznění6 3 3 7 7" xfId="20095" xr:uid="{00000000-0005-0000-0000-0000EA240000}"/>
    <cellStyle name="20 % – Zvýraznění6 3 3 7 8" xfId="9126" xr:uid="{00000000-0005-0000-0000-0000EB240000}"/>
    <cellStyle name="20 % – Zvýraznění6 3 3 7 9" xfId="24195" xr:uid="{00000000-0005-0000-0000-0000EC240000}"/>
    <cellStyle name="20 % – Zvýraznění6 3 3 8" xfId="3042" xr:uid="{00000000-0005-0000-0000-0000ED240000}"/>
    <cellStyle name="20 % – Zvýraznění6 3 3 8 2" xfId="12318" xr:uid="{00000000-0005-0000-0000-0000EE240000}"/>
    <cellStyle name="20 % – Zvýraznění6 3 3 8 3" xfId="16191" xr:uid="{00000000-0005-0000-0000-0000EF240000}"/>
    <cellStyle name="20 % – Zvýraznění6 3 3 8 4" xfId="20099" xr:uid="{00000000-0005-0000-0000-0000F0240000}"/>
    <cellStyle name="20 % – Zvýraznění6 3 3 8 5" xfId="9130" xr:uid="{00000000-0005-0000-0000-0000F1240000}"/>
    <cellStyle name="20 % – Zvýraznění6 3 3 8 6" xfId="24199" xr:uid="{00000000-0005-0000-0000-0000F2240000}"/>
    <cellStyle name="20 % – Zvýraznění6 3 3 9" xfId="3043" xr:uid="{00000000-0005-0000-0000-0000F3240000}"/>
    <cellStyle name="20 % – Zvýraznění6 3 3 9 2" xfId="13171" xr:uid="{00000000-0005-0000-0000-0000F4240000}"/>
    <cellStyle name="20 % – Zvýraznění6 3 3 9 3" xfId="17044" xr:uid="{00000000-0005-0000-0000-0000F5240000}"/>
    <cellStyle name="20 % – Zvýraznění6 3 3 9 4" xfId="20100" xr:uid="{00000000-0005-0000-0000-0000F6240000}"/>
    <cellStyle name="20 % – Zvýraznění6 3 3 9 5" xfId="9131" xr:uid="{00000000-0005-0000-0000-0000F7240000}"/>
    <cellStyle name="20 % – Zvýraznění6 3 3 9 6" xfId="24200" xr:uid="{00000000-0005-0000-0000-0000F8240000}"/>
    <cellStyle name="20 % – Zvýraznění6 3 4" xfId="436" xr:uid="{00000000-0005-0000-0000-0000F9240000}"/>
    <cellStyle name="20 % – Zvýraznění6 3 4 10" xfId="24201" xr:uid="{00000000-0005-0000-0000-0000FA240000}"/>
    <cellStyle name="20 % – Zvýraznění6 3 4 2" xfId="3044" xr:uid="{00000000-0005-0000-0000-0000FB240000}"/>
    <cellStyle name="20 % – Zvýraznění6 3 4 2 2" xfId="12430" xr:uid="{00000000-0005-0000-0000-0000FC240000}"/>
    <cellStyle name="20 % – Zvýraznění6 3 4 2 3" xfId="16303" xr:uid="{00000000-0005-0000-0000-0000FD240000}"/>
    <cellStyle name="20 % – Zvýraznění6 3 4 2 4" xfId="20102" xr:uid="{00000000-0005-0000-0000-0000FE240000}"/>
    <cellStyle name="20 % – Zvýraznění6 3 4 2 5" xfId="9132" xr:uid="{00000000-0005-0000-0000-0000FF240000}"/>
    <cellStyle name="20 % – Zvýraznění6 3 4 2 6" xfId="24202" xr:uid="{00000000-0005-0000-0000-000000250000}"/>
    <cellStyle name="20 % – Zvýraznění6 3 4 3" xfId="3045" xr:uid="{00000000-0005-0000-0000-000001250000}"/>
    <cellStyle name="20 % – Zvýraznění6 3 4 3 2" xfId="13283" xr:uid="{00000000-0005-0000-0000-000002250000}"/>
    <cellStyle name="20 % – Zvýraznění6 3 4 3 3" xfId="17156" xr:uid="{00000000-0005-0000-0000-000003250000}"/>
    <cellStyle name="20 % – Zvýraznění6 3 4 3 4" xfId="20103" xr:uid="{00000000-0005-0000-0000-000004250000}"/>
    <cellStyle name="20 % – Zvýraznění6 3 4 3 5" xfId="9133" xr:uid="{00000000-0005-0000-0000-000005250000}"/>
    <cellStyle name="20 % – Zvýraznění6 3 4 3 6" xfId="24203" xr:uid="{00000000-0005-0000-0000-000006250000}"/>
    <cellStyle name="20 % – Zvýraznění6 3 4 4" xfId="3046" xr:uid="{00000000-0005-0000-0000-000007250000}"/>
    <cellStyle name="20 % – Zvýraznění6 3 4 4 2" xfId="14138" xr:uid="{00000000-0005-0000-0000-000008250000}"/>
    <cellStyle name="20 % – Zvýraznění6 3 4 4 3" xfId="18011" xr:uid="{00000000-0005-0000-0000-000009250000}"/>
    <cellStyle name="20 % – Zvýraznění6 3 4 4 4" xfId="20104" xr:uid="{00000000-0005-0000-0000-00000A250000}"/>
    <cellStyle name="20 % – Zvýraznění6 3 4 4 5" xfId="9134" xr:uid="{00000000-0005-0000-0000-00000B250000}"/>
    <cellStyle name="20 % – Zvýraznění6 3 4 4 6" xfId="24204" xr:uid="{00000000-0005-0000-0000-00000C250000}"/>
    <cellStyle name="20 % – Zvýraznění6 3 4 5" xfId="3047" xr:uid="{00000000-0005-0000-0000-00000D250000}"/>
    <cellStyle name="20 % – Zvýraznění6 3 4 5 2" xfId="14958" xr:uid="{00000000-0005-0000-0000-00000E250000}"/>
    <cellStyle name="20 % – Zvýraznění6 3 4 5 3" xfId="20105" xr:uid="{00000000-0005-0000-0000-00000F250000}"/>
    <cellStyle name="20 % – Zvýraznění6 3 4 5 4" xfId="9135" xr:uid="{00000000-0005-0000-0000-000010250000}"/>
    <cellStyle name="20 % – Zvýraznění6 3 4 5 5" xfId="24205" xr:uid="{00000000-0005-0000-0000-000011250000}"/>
    <cellStyle name="20 % – Zvýraznění6 3 4 6" xfId="11531" xr:uid="{00000000-0005-0000-0000-000012250000}"/>
    <cellStyle name="20 % – Zvýraznění6 3 4 7" xfId="15449" xr:uid="{00000000-0005-0000-0000-000013250000}"/>
    <cellStyle name="20 % – Zvýraznění6 3 4 8" xfId="20101" xr:uid="{00000000-0005-0000-0000-000014250000}"/>
    <cellStyle name="20 % – Zvýraznění6 3 4 9" xfId="7736" xr:uid="{00000000-0005-0000-0000-000015250000}"/>
    <cellStyle name="20 % – Zvýraznění6 3 5" xfId="437" xr:uid="{00000000-0005-0000-0000-000016250000}"/>
    <cellStyle name="20 % – Zvýraznění6 3 5 10" xfId="24206" xr:uid="{00000000-0005-0000-0000-000017250000}"/>
    <cellStyle name="20 % – Zvýraznění6 3 5 2" xfId="3048" xr:uid="{00000000-0005-0000-0000-000018250000}"/>
    <cellStyle name="20 % – Zvýraznění6 3 5 2 2" xfId="12388" xr:uid="{00000000-0005-0000-0000-000019250000}"/>
    <cellStyle name="20 % – Zvýraznění6 3 5 2 3" xfId="16261" xr:uid="{00000000-0005-0000-0000-00001A250000}"/>
    <cellStyle name="20 % – Zvýraznění6 3 5 2 4" xfId="20107" xr:uid="{00000000-0005-0000-0000-00001B250000}"/>
    <cellStyle name="20 % – Zvýraznění6 3 5 2 5" xfId="9136" xr:uid="{00000000-0005-0000-0000-00001C250000}"/>
    <cellStyle name="20 % – Zvýraznění6 3 5 2 6" xfId="24207" xr:uid="{00000000-0005-0000-0000-00001D250000}"/>
    <cellStyle name="20 % – Zvýraznění6 3 5 3" xfId="3049" xr:uid="{00000000-0005-0000-0000-00001E250000}"/>
    <cellStyle name="20 % – Zvýraznění6 3 5 3 2" xfId="13241" xr:uid="{00000000-0005-0000-0000-00001F250000}"/>
    <cellStyle name="20 % – Zvýraznění6 3 5 3 3" xfId="17114" xr:uid="{00000000-0005-0000-0000-000020250000}"/>
    <cellStyle name="20 % – Zvýraznění6 3 5 3 4" xfId="20108" xr:uid="{00000000-0005-0000-0000-000021250000}"/>
    <cellStyle name="20 % – Zvýraznění6 3 5 3 5" xfId="9137" xr:uid="{00000000-0005-0000-0000-000022250000}"/>
    <cellStyle name="20 % – Zvýraznění6 3 5 3 6" xfId="24208" xr:uid="{00000000-0005-0000-0000-000023250000}"/>
    <cellStyle name="20 % – Zvýraznění6 3 5 4" xfId="3050" xr:uid="{00000000-0005-0000-0000-000024250000}"/>
    <cellStyle name="20 % – Zvýraznění6 3 5 4 2" xfId="14096" xr:uid="{00000000-0005-0000-0000-000025250000}"/>
    <cellStyle name="20 % – Zvýraznění6 3 5 4 3" xfId="17969" xr:uid="{00000000-0005-0000-0000-000026250000}"/>
    <cellStyle name="20 % – Zvýraznění6 3 5 4 4" xfId="20109" xr:uid="{00000000-0005-0000-0000-000027250000}"/>
    <cellStyle name="20 % – Zvýraznění6 3 5 4 5" xfId="9138" xr:uid="{00000000-0005-0000-0000-000028250000}"/>
    <cellStyle name="20 % – Zvýraznění6 3 5 4 6" xfId="24209" xr:uid="{00000000-0005-0000-0000-000029250000}"/>
    <cellStyle name="20 % – Zvýraznění6 3 5 5" xfId="3051" xr:uid="{00000000-0005-0000-0000-00002A250000}"/>
    <cellStyle name="20 % – Zvýraznění6 3 5 5 2" xfId="14959" xr:uid="{00000000-0005-0000-0000-00002B250000}"/>
    <cellStyle name="20 % – Zvýraznění6 3 5 5 3" xfId="20110" xr:uid="{00000000-0005-0000-0000-00002C250000}"/>
    <cellStyle name="20 % – Zvýraznění6 3 5 5 4" xfId="9139" xr:uid="{00000000-0005-0000-0000-00002D250000}"/>
    <cellStyle name="20 % – Zvýraznění6 3 5 5 5" xfId="24210" xr:uid="{00000000-0005-0000-0000-00002E250000}"/>
    <cellStyle name="20 % – Zvýraznění6 3 5 6" xfId="11489" xr:uid="{00000000-0005-0000-0000-00002F250000}"/>
    <cellStyle name="20 % – Zvýraznění6 3 5 7" xfId="15407" xr:uid="{00000000-0005-0000-0000-000030250000}"/>
    <cellStyle name="20 % – Zvýraznění6 3 5 8" xfId="20106" xr:uid="{00000000-0005-0000-0000-000031250000}"/>
    <cellStyle name="20 % – Zvýraznění6 3 5 9" xfId="7737" xr:uid="{00000000-0005-0000-0000-000032250000}"/>
    <cellStyle name="20 % – Zvýraznění6 3 6" xfId="3052" xr:uid="{00000000-0005-0000-0000-000033250000}"/>
    <cellStyle name="20 % – Zvýraznění6 3 6 2" xfId="3053" xr:uid="{00000000-0005-0000-0000-000034250000}"/>
    <cellStyle name="20 % – Zvýraznění6 3 6 2 2" xfId="12617" xr:uid="{00000000-0005-0000-0000-000035250000}"/>
    <cellStyle name="20 % – Zvýraznění6 3 6 2 3" xfId="16490" xr:uid="{00000000-0005-0000-0000-000036250000}"/>
    <cellStyle name="20 % – Zvýraznění6 3 6 2 4" xfId="20112" xr:uid="{00000000-0005-0000-0000-000037250000}"/>
    <cellStyle name="20 % – Zvýraznění6 3 6 2 5" xfId="9141" xr:uid="{00000000-0005-0000-0000-000038250000}"/>
    <cellStyle name="20 % – Zvýraznění6 3 6 2 6" xfId="24212" xr:uid="{00000000-0005-0000-0000-000039250000}"/>
    <cellStyle name="20 % – Zvýraznění6 3 6 3" xfId="3054" xr:uid="{00000000-0005-0000-0000-00003A250000}"/>
    <cellStyle name="20 % – Zvýraznění6 3 6 3 2" xfId="13470" xr:uid="{00000000-0005-0000-0000-00003B250000}"/>
    <cellStyle name="20 % – Zvýraznění6 3 6 3 3" xfId="17343" xr:uid="{00000000-0005-0000-0000-00003C250000}"/>
    <cellStyle name="20 % – Zvýraznění6 3 6 3 4" xfId="20113" xr:uid="{00000000-0005-0000-0000-00003D250000}"/>
    <cellStyle name="20 % – Zvýraznění6 3 6 3 5" xfId="9142" xr:uid="{00000000-0005-0000-0000-00003E250000}"/>
    <cellStyle name="20 % – Zvýraznění6 3 6 3 6" xfId="24213" xr:uid="{00000000-0005-0000-0000-00003F250000}"/>
    <cellStyle name="20 % – Zvýraznění6 3 6 4" xfId="3055" xr:uid="{00000000-0005-0000-0000-000040250000}"/>
    <cellStyle name="20 % – Zvýraznění6 3 6 4 2" xfId="14325" xr:uid="{00000000-0005-0000-0000-000041250000}"/>
    <cellStyle name="20 % – Zvýraznění6 3 6 4 3" xfId="18198" xr:uid="{00000000-0005-0000-0000-000042250000}"/>
    <cellStyle name="20 % – Zvýraznění6 3 6 4 4" xfId="20114" xr:uid="{00000000-0005-0000-0000-000043250000}"/>
    <cellStyle name="20 % – Zvýraznění6 3 6 4 5" xfId="9143" xr:uid="{00000000-0005-0000-0000-000044250000}"/>
    <cellStyle name="20 % – Zvýraznění6 3 6 4 6" xfId="24214" xr:uid="{00000000-0005-0000-0000-000045250000}"/>
    <cellStyle name="20 % – Zvýraznění6 3 6 5" xfId="11763" xr:uid="{00000000-0005-0000-0000-000046250000}"/>
    <cellStyle name="20 % – Zvýraznění6 3 6 6" xfId="15636" xr:uid="{00000000-0005-0000-0000-000047250000}"/>
    <cellStyle name="20 % – Zvýraznění6 3 6 7" xfId="20111" xr:uid="{00000000-0005-0000-0000-000048250000}"/>
    <cellStyle name="20 % – Zvýraznění6 3 6 8" xfId="9140" xr:uid="{00000000-0005-0000-0000-000049250000}"/>
    <cellStyle name="20 % – Zvýraznění6 3 6 9" xfId="24211" xr:uid="{00000000-0005-0000-0000-00004A250000}"/>
    <cellStyle name="20 % – Zvýraznění6 3 7" xfId="3056" xr:uid="{00000000-0005-0000-0000-00004B250000}"/>
    <cellStyle name="20 % – Zvýraznění6 3 7 2" xfId="3057" xr:uid="{00000000-0005-0000-0000-00004C250000}"/>
    <cellStyle name="20 % – Zvýraznění6 3 7 2 2" xfId="12539" xr:uid="{00000000-0005-0000-0000-00004D250000}"/>
    <cellStyle name="20 % – Zvýraznění6 3 7 2 3" xfId="16412" xr:uid="{00000000-0005-0000-0000-00004E250000}"/>
    <cellStyle name="20 % – Zvýraznění6 3 7 2 4" xfId="20116" xr:uid="{00000000-0005-0000-0000-00004F250000}"/>
    <cellStyle name="20 % – Zvýraznění6 3 7 2 5" xfId="9145" xr:uid="{00000000-0005-0000-0000-000050250000}"/>
    <cellStyle name="20 % – Zvýraznění6 3 7 2 6" xfId="24216" xr:uid="{00000000-0005-0000-0000-000051250000}"/>
    <cellStyle name="20 % – Zvýraznění6 3 7 3" xfId="3058" xr:uid="{00000000-0005-0000-0000-000052250000}"/>
    <cellStyle name="20 % – Zvýraznění6 3 7 3 2" xfId="13392" xr:uid="{00000000-0005-0000-0000-000053250000}"/>
    <cellStyle name="20 % – Zvýraznění6 3 7 3 3" xfId="17265" xr:uid="{00000000-0005-0000-0000-000054250000}"/>
    <cellStyle name="20 % – Zvýraznění6 3 7 3 4" xfId="20117" xr:uid="{00000000-0005-0000-0000-000055250000}"/>
    <cellStyle name="20 % – Zvýraznění6 3 7 3 5" xfId="9146" xr:uid="{00000000-0005-0000-0000-000056250000}"/>
    <cellStyle name="20 % – Zvýraznění6 3 7 3 6" xfId="24217" xr:uid="{00000000-0005-0000-0000-000057250000}"/>
    <cellStyle name="20 % – Zvýraznění6 3 7 4" xfId="3059" xr:uid="{00000000-0005-0000-0000-000058250000}"/>
    <cellStyle name="20 % – Zvýraznění6 3 7 4 2" xfId="14247" xr:uid="{00000000-0005-0000-0000-000059250000}"/>
    <cellStyle name="20 % – Zvýraznění6 3 7 4 3" xfId="18120" xr:uid="{00000000-0005-0000-0000-00005A250000}"/>
    <cellStyle name="20 % – Zvýraznění6 3 7 4 4" xfId="20118" xr:uid="{00000000-0005-0000-0000-00005B250000}"/>
    <cellStyle name="20 % – Zvýraznění6 3 7 4 5" xfId="9147" xr:uid="{00000000-0005-0000-0000-00005C250000}"/>
    <cellStyle name="20 % – Zvýraznění6 3 7 4 6" xfId="24218" xr:uid="{00000000-0005-0000-0000-00005D250000}"/>
    <cellStyle name="20 % – Zvýraznění6 3 7 5" xfId="11685" xr:uid="{00000000-0005-0000-0000-00005E250000}"/>
    <cellStyle name="20 % – Zvýraznění6 3 7 6" xfId="15558" xr:uid="{00000000-0005-0000-0000-00005F250000}"/>
    <cellStyle name="20 % – Zvýraznění6 3 7 7" xfId="20115" xr:uid="{00000000-0005-0000-0000-000060250000}"/>
    <cellStyle name="20 % – Zvýraznění6 3 7 8" xfId="9144" xr:uid="{00000000-0005-0000-0000-000061250000}"/>
    <cellStyle name="20 % – Zvýraznění6 3 7 9" xfId="24215" xr:uid="{00000000-0005-0000-0000-000062250000}"/>
    <cellStyle name="20 % – Zvýraznění6 3 8" xfId="3060" xr:uid="{00000000-0005-0000-0000-000063250000}"/>
    <cellStyle name="20 % – Zvýraznění6 3 8 2" xfId="3061" xr:uid="{00000000-0005-0000-0000-000064250000}"/>
    <cellStyle name="20 % – Zvýraznění6 3 8 2 2" xfId="12841" xr:uid="{00000000-0005-0000-0000-000065250000}"/>
    <cellStyle name="20 % – Zvýraznění6 3 8 2 3" xfId="16714" xr:uid="{00000000-0005-0000-0000-000066250000}"/>
    <cellStyle name="20 % – Zvýraznění6 3 8 2 4" xfId="20120" xr:uid="{00000000-0005-0000-0000-000067250000}"/>
    <cellStyle name="20 % – Zvýraznění6 3 8 2 5" xfId="9149" xr:uid="{00000000-0005-0000-0000-000068250000}"/>
    <cellStyle name="20 % – Zvýraznění6 3 8 2 6" xfId="24220" xr:uid="{00000000-0005-0000-0000-000069250000}"/>
    <cellStyle name="20 % – Zvýraznění6 3 8 3" xfId="3062" xr:uid="{00000000-0005-0000-0000-00006A250000}"/>
    <cellStyle name="20 % – Zvýraznění6 3 8 3 2" xfId="13694" xr:uid="{00000000-0005-0000-0000-00006B250000}"/>
    <cellStyle name="20 % – Zvýraznění6 3 8 3 3" xfId="17567" xr:uid="{00000000-0005-0000-0000-00006C250000}"/>
    <cellStyle name="20 % – Zvýraznění6 3 8 3 4" xfId="20121" xr:uid="{00000000-0005-0000-0000-00006D250000}"/>
    <cellStyle name="20 % – Zvýraznění6 3 8 3 5" xfId="9150" xr:uid="{00000000-0005-0000-0000-00006E250000}"/>
    <cellStyle name="20 % – Zvýraznění6 3 8 3 6" xfId="24221" xr:uid="{00000000-0005-0000-0000-00006F250000}"/>
    <cellStyle name="20 % – Zvýraznění6 3 8 4" xfId="3063" xr:uid="{00000000-0005-0000-0000-000070250000}"/>
    <cellStyle name="20 % – Zvýraznění6 3 8 4 2" xfId="14550" xr:uid="{00000000-0005-0000-0000-000071250000}"/>
    <cellStyle name="20 % – Zvýraznění6 3 8 4 3" xfId="18423" xr:uid="{00000000-0005-0000-0000-000072250000}"/>
    <cellStyle name="20 % – Zvýraznění6 3 8 4 4" xfId="20122" xr:uid="{00000000-0005-0000-0000-000073250000}"/>
    <cellStyle name="20 % – Zvýraznění6 3 8 4 5" xfId="9151" xr:uid="{00000000-0005-0000-0000-000074250000}"/>
    <cellStyle name="20 % – Zvýraznění6 3 8 4 6" xfId="24222" xr:uid="{00000000-0005-0000-0000-000075250000}"/>
    <cellStyle name="20 % – Zvýraznění6 3 8 5" xfId="11987" xr:uid="{00000000-0005-0000-0000-000076250000}"/>
    <cellStyle name="20 % – Zvýraznění6 3 8 6" xfId="15860" xr:uid="{00000000-0005-0000-0000-000077250000}"/>
    <cellStyle name="20 % – Zvýraznění6 3 8 7" xfId="20119" xr:uid="{00000000-0005-0000-0000-000078250000}"/>
    <cellStyle name="20 % – Zvýraznění6 3 8 8" xfId="9148" xr:uid="{00000000-0005-0000-0000-000079250000}"/>
    <cellStyle name="20 % – Zvýraznění6 3 8 9" xfId="24219" xr:uid="{00000000-0005-0000-0000-00007A250000}"/>
    <cellStyle name="20 % – Zvýraznění6 3 9" xfId="3064" xr:uid="{00000000-0005-0000-0000-00007B250000}"/>
    <cellStyle name="20 % – Zvýraznění6 3 9 2" xfId="3065" xr:uid="{00000000-0005-0000-0000-00007C250000}"/>
    <cellStyle name="20 % – Zvýraznění6 3 9 2 2" xfId="12936" xr:uid="{00000000-0005-0000-0000-00007D250000}"/>
    <cellStyle name="20 % – Zvýraznění6 3 9 2 3" xfId="16809" xr:uid="{00000000-0005-0000-0000-00007E250000}"/>
    <cellStyle name="20 % – Zvýraznění6 3 9 2 4" xfId="20124" xr:uid="{00000000-0005-0000-0000-00007F250000}"/>
    <cellStyle name="20 % – Zvýraznění6 3 9 2 5" xfId="9153" xr:uid="{00000000-0005-0000-0000-000080250000}"/>
    <cellStyle name="20 % – Zvýraznění6 3 9 2 6" xfId="24224" xr:uid="{00000000-0005-0000-0000-000081250000}"/>
    <cellStyle name="20 % – Zvýraznění6 3 9 3" xfId="3066" xr:uid="{00000000-0005-0000-0000-000082250000}"/>
    <cellStyle name="20 % – Zvýraznění6 3 9 3 2" xfId="13789" xr:uid="{00000000-0005-0000-0000-000083250000}"/>
    <cellStyle name="20 % – Zvýraznění6 3 9 3 3" xfId="17662" xr:uid="{00000000-0005-0000-0000-000084250000}"/>
    <cellStyle name="20 % – Zvýraznění6 3 9 3 4" xfId="20125" xr:uid="{00000000-0005-0000-0000-000085250000}"/>
    <cellStyle name="20 % – Zvýraznění6 3 9 3 5" xfId="9154" xr:uid="{00000000-0005-0000-0000-000086250000}"/>
    <cellStyle name="20 % – Zvýraznění6 3 9 3 6" xfId="24225" xr:uid="{00000000-0005-0000-0000-000087250000}"/>
    <cellStyle name="20 % – Zvýraznění6 3 9 4" xfId="3067" xr:uid="{00000000-0005-0000-0000-000088250000}"/>
    <cellStyle name="20 % – Zvýraznění6 3 9 4 2" xfId="14645" xr:uid="{00000000-0005-0000-0000-000089250000}"/>
    <cellStyle name="20 % – Zvýraznění6 3 9 4 3" xfId="18518" xr:uid="{00000000-0005-0000-0000-00008A250000}"/>
    <cellStyle name="20 % – Zvýraznění6 3 9 4 4" xfId="20126" xr:uid="{00000000-0005-0000-0000-00008B250000}"/>
    <cellStyle name="20 % – Zvýraznění6 3 9 4 5" xfId="9155" xr:uid="{00000000-0005-0000-0000-00008C250000}"/>
    <cellStyle name="20 % – Zvýraznění6 3 9 4 6" xfId="24226" xr:uid="{00000000-0005-0000-0000-00008D250000}"/>
    <cellStyle name="20 % – Zvýraznění6 3 9 5" xfId="12082" xr:uid="{00000000-0005-0000-0000-00008E250000}"/>
    <cellStyle name="20 % – Zvýraznění6 3 9 6" xfId="15955" xr:uid="{00000000-0005-0000-0000-00008F250000}"/>
    <cellStyle name="20 % – Zvýraznění6 3 9 7" xfId="20123" xr:uid="{00000000-0005-0000-0000-000090250000}"/>
    <cellStyle name="20 % – Zvýraznění6 3 9 8" xfId="9152" xr:uid="{00000000-0005-0000-0000-000091250000}"/>
    <cellStyle name="20 % – Zvýraznění6 3 9 9" xfId="24223" xr:uid="{00000000-0005-0000-0000-000092250000}"/>
    <cellStyle name="20 % – Zvýraznění6 4" xfId="279" xr:uid="{00000000-0005-0000-0000-000093250000}"/>
    <cellStyle name="20 % – Zvýraznění6 4 10" xfId="3068" xr:uid="{00000000-0005-0000-0000-000094250000}"/>
    <cellStyle name="20 % – Zvýraznění6 4 10 2" xfId="12276" xr:uid="{00000000-0005-0000-0000-000095250000}"/>
    <cellStyle name="20 % – Zvýraznění6 4 10 3" xfId="16149" xr:uid="{00000000-0005-0000-0000-000096250000}"/>
    <cellStyle name="20 % – Zvýraznění6 4 10 4" xfId="20128" xr:uid="{00000000-0005-0000-0000-000097250000}"/>
    <cellStyle name="20 % – Zvýraznění6 4 10 5" xfId="9156" xr:uid="{00000000-0005-0000-0000-000098250000}"/>
    <cellStyle name="20 % – Zvýraznění6 4 10 6" xfId="24228" xr:uid="{00000000-0005-0000-0000-000099250000}"/>
    <cellStyle name="20 % – Zvýraznění6 4 11" xfId="3069" xr:uid="{00000000-0005-0000-0000-00009A250000}"/>
    <cellStyle name="20 % – Zvýraznění6 4 11 2" xfId="13129" xr:uid="{00000000-0005-0000-0000-00009B250000}"/>
    <cellStyle name="20 % – Zvýraznění6 4 11 3" xfId="17002" xr:uid="{00000000-0005-0000-0000-00009C250000}"/>
    <cellStyle name="20 % – Zvýraznění6 4 11 4" xfId="20129" xr:uid="{00000000-0005-0000-0000-00009D250000}"/>
    <cellStyle name="20 % – Zvýraznění6 4 11 5" xfId="9157" xr:uid="{00000000-0005-0000-0000-00009E250000}"/>
    <cellStyle name="20 % – Zvýraznění6 4 11 6" xfId="24229" xr:uid="{00000000-0005-0000-0000-00009F250000}"/>
    <cellStyle name="20 % – Zvýraznění6 4 12" xfId="3070" xr:uid="{00000000-0005-0000-0000-0000A0250000}"/>
    <cellStyle name="20 % – Zvýraznění6 4 12 2" xfId="13984" xr:uid="{00000000-0005-0000-0000-0000A1250000}"/>
    <cellStyle name="20 % – Zvýraznění6 4 12 3" xfId="17857" xr:uid="{00000000-0005-0000-0000-0000A2250000}"/>
    <cellStyle name="20 % – Zvýraznění6 4 12 4" xfId="20130" xr:uid="{00000000-0005-0000-0000-0000A3250000}"/>
    <cellStyle name="20 % – Zvýraznění6 4 12 5" xfId="9158" xr:uid="{00000000-0005-0000-0000-0000A4250000}"/>
    <cellStyle name="20 % – Zvýraznění6 4 12 6" xfId="24230" xr:uid="{00000000-0005-0000-0000-0000A5250000}"/>
    <cellStyle name="20 % – Zvýraznění6 4 13" xfId="3071" xr:uid="{00000000-0005-0000-0000-0000A6250000}"/>
    <cellStyle name="20 % – Zvýraznění6 4 13 2" xfId="14960" xr:uid="{00000000-0005-0000-0000-0000A7250000}"/>
    <cellStyle name="20 % – Zvýraznění6 4 13 3" xfId="20131" xr:uid="{00000000-0005-0000-0000-0000A8250000}"/>
    <cellStyle name="20 % – Zvýraznění6 4 13 4" xfId="9159" xr:uid="{00000000-0005-0000-0000-0000A9250000}"/>
    <cellStyle name="20 % – Zvýraznění6 4 13 5" xfId="24231" xr:uid="{00000000-0005-0000-0000-0000AA250000}"/>
    <cellStyle name="20 % – Zvýraznění6 4 14" xfId="7491" xr:uid="{00000000-0005-0000-0000-0000AB250000}"/>
    <cellStyle name="20 % – Zvýraznění6 4 14 2" xfId="14961" xr:uid="{00000000-0005-0000-0000-0000AC250000}"/>
    <cellStyle name="20 % – Zvýraznění6 4 14 3" xfId="20132" xr:uid="{00000000-0005-0000-0000-0000AD250000}"/>
    <cellStyle name="20 % – Zvýraznění6 4 14 4" xfId="11324" xr:uid="{00000000-0005-0000-0000-0000AE250000}"/>
    <cellStyle name="20 % – Zvýraznění6 4 14 5" xfId="24232" xr:uid="{00000000-0005-0000-0000-0000AF250000}"/>
    <cellStyle name="20 % – Zvýraznění6 4 15" xfId="11433" xr:uid="{00000000-0005-0000-0000-0000B0250000}"/>
    <cellStyle name="20 % – Zvýraznění6 4 16" xfId="15295" xr:uid="{00000000-0005-0000-0000-0000B1250000}"/>
    <cellStyle name="20 % – Zvýraznění6 4 17" xfId="20127" xr:uid="{00000000-0005-0000-0000-0000B2250000}"/>
    <cellStyle name="20 % – Zvýraznění6 4 18" xfId="7602" xr:uid="{00000000-0005-0000-0000-0000B3250000}"/>
    <cellStyle name="20 % – Zvýraznění6 4 19" xfId="24227" xr:uid="{00000000-0005-0000-0000-0000B4250000}"/>
    <cellStyle name="20 % – Zvýraznění6 4 2" xfId="308" xr:uid="{00000000-0005-0000-0000-0000B5250000}"/>
    <cellStyle name="20 % – Zvýraznění6 4 2 10" xfId="3072" xr:uid="{00000000-0005-0000-0000-0000B6250000}"/>
    <cellStyle name="20 % – Zvýraznění6 4 2 10 2" xfId="14040" xr:uid="{00000000-0005-0000-0000-0000B7250000}"/>
    <cellStyle name="20 % – Zvýraznění6 4 2 10 3" xfId="17913" xr:uid="{00000000-0005-0000-0000-0000B8250000}"/>
    <cellStyle name="20 % – Zvýraznění6 4 2 10 4" xfId="20134" xr:uid="{00000000-0005-0000-0000-0000B9250000}"/>
    <cellStyle name="20 % – Zvýraznění6 4 2 10 5" xfId="9160" xr:uid="{00000000-0005-0000-0000-0000BA250000}"/>
    <cellStyle name="20 % – Zvýraznění6 4 2 10 6" xfId="24234" xr:uid="{00000000-0005-0000-0000-0000BB250000}"/>
    <cellStyle name="20 % – Zvýraznění6 4 2 11" xfId="3073" xr:uid="{00000000-0005-0000-0000-0000BC250000}"/>
    <cellStyle name="20 % – Zvýraznění6 4 2 11 2" xfId="14962" xr:uid="{00000000-0005-0000-0000-0000BD250000}"/>
    <cellStyle name="20 % – Zvýraznění6 4 2 11 3" xfId="20135" xr:uid="{00000000-0005-0000-0000-0000BE250000}"/>
    <cellStyle name="20 % – Zvýraznění6 4 2 11 4" xfId="9161" xr:uid="{00000000-0005-0000-0000-0000BF250000}"/>
    <cellStyle name="20 % – Zvýraznění6 4 2 11 5" xfId="24235" xr:uid="{00000000-0005-0000-0000-0000C0250000}"/>
    <cellStyle name="20 % – Zvýraznění6 4 2 12" xfId="7492" xr:uid="{00000000-0005-0000-0000-0000C1250000}"/>
    <cellStyle name="20 % – Zvýraznění6 4 2 12 2" xfId="14963" xr:uid="{00000000-0005-0000-0000-0000C2250000}"/>
    <cellStyle name="20 % – Zvýraznění6 4 2 12 3" xfId="20136" xr:uid="{00000000-0005-0000-0000-0000C3250000}"/>
    <cellStyle name="20 % – Zvýraznění6 4 2 12 4" xfId="11325" xr:uid="{00000000-0005-0000-0000-0000C4250000}"/>
    <cellStyle name="20 % – Zvýraznění6 4 2 12 5" xfId="24236" xr:uid="{00000000-0005-0000-0000-0000C5250000}"/>
    <cellStyle name="20 % – Zvýraznění6 4 2 13" xfId="11601" xr:uid="{00000000-0005-0000-0000-0000C6250000}"/>
    <cellStyle name="20 % – Zvýraznění6 4 2 14" xfId="15351" xr:uid="{00000000-0005-0000-0000-0000C7250000}"/>
    <cellStyle name="20 % – Zvýraznění6 4 2 15" xfId="20133" xr:uid="{00000000-0005-0000-0000-0000C8250000}"/>
    <cellStyle name="20 % – Zvýraznění6 4 2 16" xfId="7630" xr:uid="{00000000-0005-0000-0000-0000C9250000}"/>
    <cellStyle name="20 % – Zvýraznění6 4 2 17" xfId="24233" xr:uid="{00000000-0005-0000-0000-0000CA250000}"/>
    <cellStyle name="20 % – Zvýraznění6 4 2 2" xfId="337" xr:uid="{00000000-0005-0000-0000-0000CB250000}"/>
    <cellStyle name="20 % – Zvýraznění6 4 2 2 10" xfId="7658" xr:uid="{00000000-0005-0000-0000-0000CC250000}"/>
    <cellStyle name="20 % – Zvýraznění6 4 2 2 11" xfId="24237" xr:uid="{00000000-0005-0000-0000-0000CD250000}"/>
    <cellStyle name="20 % – Zvýraznění6 4 2 2 2" xfId="3074" xr:uid="{00000000-0005-0000-0000-0000CE250000}"/>
    <cellStyle name="20 % – Zvýraznění6 4 2 2 2 2" xfId="12500" xr:uid="{00000000-0005-0000-0000-0000CF250000}"/>
    <cellStyle name="20 % – Zvýraznění6 4 2 2 2 3" xfId="16373" xr:uid="{00000000-0005-0000-0000-0000D0250000}"/>
    <cellStyle name="20 % – Zvýraznění6 4 2 2 2 4" xfId="20138" xr:uid="{00000000-0005-0000-0000-0000D1250000}"/>
    <cellStyle name="20 % – Zvýraznění6 4 2 2 2 5" xfId="9162" xr:uid="{00000000-0005-0000-0000-0000D2250000}"/>
    <cellStyle name="20 % – Zvýraznění6 4 2 2 2 6" xfId="24238" xr:uid="{00000000-0005-0000-0000-0000D3250000}"/>
    <cellStyle name="20 % – Zvýraznění6 4 2 2 3" xfId="3075" xr:uid="{00000000-0005-0000-0000-0000D4250000}"/>
    <cellStyle name="20 % – Zvýraznění6 4 2 2 3 2" xfId="13353" xr:uid="{00000000-0005-0000-0000-0000D5250000}"/>
    <cellStyle name="20 % – Zvýraznění6 4 2 2 3 3" xfId="17226" xr:uid="{00000000-0005-0000-0000-0000D6250000}"/>
    <cellStyle name="20 % – Zvýraznění6 4 2 2 3 4" xfId="20139" xr:uid="{00000000-0005-0000-0000-0000D7250000}"/>
    <cellStyle name="20 % – Zvýraznění6 4 2 2 3 5" xfId="9163" xr:uid="{00000000-0005-0000-0000-0000D8250000}"/>
    <cellStyle name="20 % – Zvýraznění6 4 2 2 3 6" xfId="24239" xr:uid="{00000000-0005-0000-0000-0000D9250000}"/>
    <cellStyle name="20 % – Zvýraznění6 4 2 2 4" xfId="3076" xr:uid="{00000000-0005-0000-0000-0000DA250000}"/>
    <cellStyle name="20 % – Zvýraznění6 4 2 2 4 2" xfId="14208" xr:uid="{00000000-0005-0000-0000-0000DB250000}"/>
    <cellStyle name="20 % – Zvýraznění6 4 2 2 4 3" xfId="18081" xr:uid="{00000000-0005-0000-0000-0000DC250000}"/>
    <cellStyle name="20 % – Zvýraznění6 4 2 2 4 4" xfId="20140" xr:uid="{00000000-0005-0000-0000-0000DD250000}"/>
    <cellStyle name="20 % – Zvýraznění6 4 2 2 4 5" xfId="9164" xr:uid="{00000000-0005-0000-0000-0000DE250000}"/>
    <cellStyle name="20 % – Zvýraznění6 4 2 2 4 6" xfId="24240" xr:uid="{00000000-0005-0000-0000-0000DF250000}"/>
    <cellStyle name="20 % – Zvýraznění6 4 2 2 5" xfId="3077" xr:uid="{00000000-0005-0000-0000-0000E0250000}"/>
    <cellStyle name="20 % – Zvýraznění6 4 2 2 5 2" xfId="14964" xr:uid="{00000000-0005-0000-0000-0000E1250000}"/>
    <cellStyle name="20 % – Zvýraznění6 4 2 2 5 3" xfId="20141" xr:uid="{00000000-0005-0000-0000-0000E2250000}"/>
    <cellStyle name="20 % – Zvýraznění6 4 2 2 5 4" xfId="9165" xr:uid="{00000000-0005-0000-0000-0000E3250000}"/>
    <cellStyle name="20 % – Zvýraznění6 4 2 2 5 5" xfId="24241" xr:uid="{00000000-0005-0000-0000-0000E4250000}"/>
    <cellStyle name="20 % – Zvýraznění6 4 2 2 6" xfId="7493" xr:uid="{00000000-0005-0000-0000-0000E5250000}"/>
    <cellStyle name="20 % – Zvýraznění6 4 2 2 6 2" xfId="14965" xr:uid="{00000000-0005-0000-0000-0000E6250000}"/>
    <cellStyle name="20 % – Zvýraznění6 4 2 2 6 3" xfId="20142" xr:uid="{00000000-0005-0000-0000-0000E7250000}"/>
    <cellStyle name="20 % – Zvýraznění6 4 2 2 6 4" xfId="11326" xr:uid="{00000000-0005-0000-0000-0000E8250000}"/>
    <cellStyle name="20 % – Zvýraznění6 4 2 2 6 5" xfId="24242" xr:uid="{00000000-0005-0000-0000-0000E9250000}"/>
    <cellStyle name="20 % – Zvýraznění6 4 2 2 7" xfId="11662" xr:uid="{00000000-0005-0000-0000-0000EA250000}"/>
    <cellStyle name="20 % – Zvýraznění6 4 2 2 8" xfId="15519" xr:uid="{00000000-0005-0000-0000-0000EB250000}"/>
    <cellStyle name="20 % – Zvýraznění6 4 2 2 9" xfId="20137" xr:uid="{00000000-0005-0000-0000-0000EC250000}"/>
    <cellStyle name="20 % – Zvýraznění6 4 2 3" xfId="438" xr:uid="{00000000-0005-0000-0000-0000ED250000}"/>
    <cellStyle name="20 % – Zvýraznění6 4 2 3 10" xfId="24243" xr:uid="{00000000-0005-0000-0000-0000EE250000}"/>
    <cellStyle name="20 % – Zvýraznění6 4 2 3 2" xfId="3078" xr:uid="{00000000-0005-0000-0000-0000EF250000}"/>
    <cellStyle name="20 % – Zvýraznění6 4 2 3 2 2" xfId="12703" xr:uid="{00000000-0005-0000-0000-0000F0250000}"/>
    <cellStyle name="20 % – Zvýraznění6 4 2 3 2 3" xfId="16576" xr:uid="{00000000-0005-0000-0000-0000F1250000}"/>
    <cellStyle name="20 % – Zvýraznění6 4 2 3 2 4" xfId="20144" xr:uid="{00000000-0005-0000-0000-0000F2250000}"/>
    <cellStyle name="20 % – Zvýraznění6 4 2 3 2 5" xfId="9166" xr:uid="{00000000-0005-0000-0000-0000F3250000}"/>
    <cellStyle name="20 % – Zvýraznění6 4 2 3 2 6" xfId="24244" xr:uid="{00000000-0005-0000-0000-0000F4250000}"/>
    <cellStyle name="20 % – Zvýraznění6 4 2 3 3" xfId="3079" xr:uid="{00000000-0005-0000-0000-0000F5250000}"/>
    <cellStyle name="20 % – Zvýraznění6 4 2 3 3 2" xfId="13556" xr:uid="{00000000-0005-0000-0000-0000F6250000}"/>
    <cellStyle name="20 % – Zvýraznění6 4 2 3 3 3" xfId="17429" xr:uid="{00000000-0005-0000-0000-0000F7250000}"/>
    <cellStyle name="20 % – Zvýraznění6 4 2 3 3 4" xfId="20145" xr:uid="{00000000-0005-0000-0000-0000F8250000}"/>
    <cellStyle name="20 % – Zvýraznění6 4 2 3 3 5" xfId="9167" xr:uid="{00000000-0005-0000-0000-0000F9250000}"/>
    <cellStyle name="20 % – Zvýraznění6 4 2 3 3 6" xfId="24245" xr:uid="{00000000-0005-0000-0000-0000FA250000}"/>
    <cellStyle name="20 % – Zvýraznění6 4 2 3 4" xfId="3080" xr:uid="{00000000-0005-0000-0000-0000FB250000}"/>
    <cellStyle name="20 % – Zvýraznění6 4 2 3 4 2" xfId="14412" xr:uid="{00000000-0005-0000-0000-0000FC250000}"/>
    <cellStyle name="20 % – Zvýraznění6 4 2 3 4 3" xfId="18285" xr:uid="{00000000-0005-0000-0000-0000FD250000}"/>
    <cellStyle name="20 % – Zvýraznění6 4 2 3 4 4" xfId="20146" xr:uid="{00000000-0005-0000-0000-0000FE250000}"/>
    <cellStyle name="20 % – Zvýraznění6 4 2 3 4 5" xfId="9168" xr:uid="{00000000-0005-0000-0000-0000FF250000}"/>
    <cellStyle name="20 % – Zvýraznění6 4 2 3 4 6" xfId="24246" xr:uid="{00000000-0005-0000-0000-000000260000}"/>
    <cellStyle name="20 % – Zvýraznění6 4 2 3 5" xfId="3081" xr:uid="{00000000-0005-0000-0000-000001260000}"/>
    <cellStyle name="20 % – Zvýraznění6 4 2 3 5 2" xfId="14966" xr:uid="{00000000-0005-0000-0000-000002260000}"/>
    <cellStyle name="20 % – Zvýraznění6 4 2 3 5 3" xfId="20147" xr:uid="{00000000-0005-0000-0000-000003260000}"/>
    <cellStyle name="20 % – Zvýraznění6 4 2 3 5 4" xfId="9169" xr:uid="{00000000-0005-0000-0000-000004260000}"/>
    <cellStyle name="20 % – Zvýraznění6 4 2 3 5 5" xfId="24247" xr:uid="{00000000-0005-0000-0000-000005260000}"/>
    <cellStyle name="20 % – Zvýraznění6 4 2 3 6" xfId="11849" xr:uid="{00000000-0005-0000-0000-000006260000}"/>
    <cellStyle name="20 % – Zvýraznění6 4 2 3 7" xfId="15722" xr:uid="{00000000-0005-0000-0000-000007260000}"/>
    <cellStyle name="20 % – Zvýraznění6 4 2 3 8" xfId="20143" xr:uid="{00000000-0005-0000-0000-000008260000}"/>
    <cellStyle name="20 % – Zvýraznění6 4 2 3 9" xfId="7738" xr:uid="{00000000-0005-0000-0000-000009260000}"/>
    <cellStyle name="20 % – Zvýraznění6 4 2 4" xfId="3082" xr:uid="{00000000-0005-0000-0000-00000A260000}"/>
    <cellStyle name="20 % – Zvýraznění6 4 2 4 2" xfId="3083" xr:uid="{00000000-0005-0000-0000-00000B260000}"/>
    <cellStyle name="20 % – Zvýraznění6 4 2 4 2 2" xfId="12819" xr:uid="{00000000-0005-0000-0000-00000C260000}"/>
    <cellStyle name="20 % – Zvýraznění6 4 2 4 2 3" xfId="16692" xr:uid="{00000000-0005-0000-0000-00000D260000}"/>
    <cellStyle name="20 % – Zvýraznění6 4 2 4 2 4" xfId="20149" xr:uid="{00000000-0005-0000-0000-00000E260000}"/>
    <cellStyle name="20 % – Zvýraznění6 4 2 4 2 5" xfId="9171" xr:uid="{00000000-0005-0000-0000-00000F260000}"/>
    <cellStyle name="20 % – Zvýraznění6 4 2 4 2 6" xfId="24249" xr:uid="{00000000-0005-0000-0000-000010260000}"/>
    <cellStyle name="20 % – Zvýraznění6 4 2 4 3" xfId="3084" xr:uid="{00000000-0005-0000-0000-000011260000}"/>
    <cellStyle name="20 % – Zvýraznění6 4 2 4 3 2" xfId="13672" xr:uid="{00000000-0005-0000-0000-000012260000}"/>
    <cellStyle name="20 % – Zvýraznění6 4 2 4 3 3" xfId="17545" xr:uid="{00000000-0005-0000-0000-000013260000}"/>
    <cellStyle name="20 % – Zvýraznění6 4 2 4 3 4" xfId="20150" xr:uid="{00000000-0005-0000-0000-000014260000}"/>
    <cellStyle name="20 % – Zvýraznění6 4 2 4 3 5" xfId="9172" xr:uid="{00000000-0005-0000-0000-000015260000}"/>
    <cellStyle name="20 % – Zvýraznění6 4 2 4 3 6" xfId="24250" xr:uid="{00000000-0005-0000-0000-000016260000}"/>
    <cellStyle name="20 % – Zvýraznění6 4 2 4 4" xfId="3085" xr:uid="{00000000-0005-0000-0000-000017260000}"/>
    <cellStyle name="20 % – Zvýraznění6 4 2 4 4 2" xfId="14528" xr:uid="{00000000-0005-0000-0000-000018260000}"/>
    <cellStyle name="20 % – Zvýraznění6 4 2 4 4 3" xfId="18401" xr:uid="{00000000-0005-0000-0000-000019260000}"/>
    <cellStyle name="20 % – Zvýraznění6 4 2 4 4 4" xfId="20151" xr:uid="{00000000-0005-0000-0000-00001A260000}"/>
    <cellStyle name="20 % – Zvýraznění6 4 2 4 4 5" xfId="9173" xr:uid="{00000000-0005-0000-0000-00001B260000}"/>
    <cellStyle name="20 % – Zvýraznění6 4 2 4 4 6" xfId="24251" xr:uid="{00000000-0005-0000-0000-00001C260000}"/>
    <cellStyle name="20 % – Zvýraznění6 4 2 4 5" xfId="11965" xr:uid="{00000000-0005-0000-0000-00001D260000}"/>
    <cellStyle name="20 % – Zvýraznění6 4 2 4 6" xfId="15838" xr:uid="{00000000-0005-0000-0000-00001E260000}"/>
    <cellStyle name="20 % – Zvýraznění6 4 2 4 7" xfId="20148" xr:uid="{00000000-0005-0000-0000-00001F260000}"/>
    <cellStyle name="20 % – Zvýraznění6 4 2 4 8" xfId="9170" xr:uid="{00000000-0005-0000-0000-000020260000}"/>
    <cellStyle name="20 % – Zvýraznění6 4 2 4 9" xfId="24248" xr:uid="{00000000-0005-0000-0000-000021260000}"/>
    <cellStyle name="20 % – Zvýraznění6 4 2 5" xfId="3086" xr:uid="{00000000-0005-0000-0000-000022260000}"/>
    <cellStyle name="20 % – Zvýraznění6 4 2 5 2" xfId="3087" xr:uid="{00000000-0005-0000-0000-000023260000}"/>
    <cellStyle name="20 % – Zvýraznění6 4 2 5 2 2" xfId="12914" xr:uid="{00000000-0005-0000-0000-000024260000}"/>
    <cellStyle name="20 % – Zvýraznění6 4 2 5 2 3" xfId="16787" xr:uid="{00000000-0005-0000-0000-000025260000}"/>
    <cellStyle name="20 % – Zvýraznění6 4 2 5 2 4" xfId="20153" xr:uid="{00000000-0005-0000-0000-000026260000}"/>
    <cellStyle name="20 % – Zvýraznění6 4 2 5 2 5" xfId="9175" xr:uid="{00000000-0005-0000-0000-000027260000}"/>
    <cellStyle name="20 % – Zvýraznění6 4 2 5 2 6" xfId="24253" xr:uid="{00000000-0005-0000-0000-000028260000}"/>
    <cellStyle name="20 % – Zvýraznění6 4 2 5 3" xfId="3088" xr:uid="{00000000-0005-0000-0000-000029260000}"/>
    <cellStyle name="20 % – Zvýraznění6 4 2 5 3 2" xfId="13767" xr:uid="{00000000-0005-0000-0000-00002A260000}"/>
    <cellStyle name="20 % – Zvýraznění6 4 2 5 3 3" xfId="17640" xr:uid="{00000000-0005-0000-0000-00002B260000}"/>
    <cellStyle name="20 % – Zvýraznění6 4 2 5 3 4" xfId="20154" xr:uid="{00000000-0005-0000-0000-00002C260000}"/>
    <cellStyle name="20 % – Zvýraznění6 4 2 5 3 5" xfId="9176" xr:uid="{00000000-0005-0000-0000-00002D260000}"/>
    <cellStyle name="20 % – Zvýraznění6 4 2 5 3 6" xfId="24254" xr:uid="{00000000-0005-0000-0000-00002E260000}"/>
    <cellStyle name="20 % – Zvýraznění6 4 2 5 4" xfId="3089" xr:uid="{00000000-0005-0000-0000-00002F260000}"/>
    <cellStyle name="20 % – Zvýraznění6 4 2 5 4 2" xfId="14623" xr:uid="{00000000-0005-0000-0000-000030260000}"/>
    <cellStyle name="20 % – Zvýraznění6 4 2 5 4 3" xfId="18496" xr:uid="{00000000-0005-0000-0000-000031260000}"/>
    <cellStyle name="20 % – Zvýraznění6 4 2 5 4 4" xfId="20155" xr:uid="{00000000-0005-0000-0000-000032260000}"/>
    <cellStyle name="20 % – Zvýraznění6 4 2 5 4 5" xfId="9177" xr:uid="{00000000-0005-0000-0000-000033260000}"/>
    <cellStyle name="20 % – Zvýraznění6 4 2 5 4 6" xfId="24255" xr:uid="{00000000-0005-0000-0000-000034260000}"/>
    <cellStyle name="20 % – Zvýraznění6 4 2 5 5" xfId="12060" xr:uid="{00000000-0005-0000-0000-000035260000}"/>
    <cellStyle name="20 % – Zvýraznění6 4 2 5 6" xfId="15933" xr:uid="{00000000-0005-0000-0000-000036260000}"/>
    <cellStyle name="20 % – Zvýraznění6 4 2 5 7" xfId="20152" xr:uid="{00000000-0005-0000-0000-000037260000}"/>
    <cellStyle name="20 % – Zvýraznění6 4 2 5 8" xfId="9174" xr:uid="{00000000-0005-0000-0000-000038260000}"/>
    <cellStyle name="20 % – Zvýraznění6 4 2 5 9" xfId="24252" xr:uid="{00000000-0005-0000-0000-000039260000}"/>
    <cellStyle name="20 % – Zvýraznění6 4 2 6" xfId="3090" xr:uid="{00000000-0005-0000-0000-00003A260000}"/>
    <cellStyle name="20 % – Zvýraznění6 4 2 6 2" xfId="3091" xr:uid="{00000000-0005-0000-0000-00003B260000}"/>
    <cellStyle name="20 % – Zvýraznění6 4 2 6 2 2" xfId="13002" xr:uid="{00000000-0005-0000-0000-00003C260000}"/>
    <cellStyle name="20 % – Zvýraznění6 4 2 6 2 3" xfId="16875" xr:uid="{00000000-0005-0000-0000-00003D260000}"/>
    <cellStyle name="20 % – Zvýraznění6 4 2 6 2 4" xfId="20157" xr:uid="{00000000-0005-0000-0000-00003E260000}"/>
    <cellStyle name="20 % – Zvýraznění6 4 2 6 2 5" xfId="9179" xr:uid="{00000000-0005-0000-0000-00003F260000}"/>
    <cellStyle name="20 % – Zvýraznění6 4 2 6 2 6" xfId="24257" xr:uid="{00000000-0005-0000-0000-000040260000}"/>
    <cellStyle name="20 % – Zvýraznění6 4 2 6 3" xfId="3092" xr:uid="{00000000-0005-0000-0000-000041260000}"/>
    <cellStyle name="20 % – Zvýraznění6 4 2 6 3 2" xfId="13855" xr:uid="{00000000-0005-0000-0000-000042260000}"/>
    <cellStyle name="20 % – Zvýraznění6 4 2 6 3 3" xfId="17728" xr:uid="{00000000-0005-0000-0000-000043260000}"/>
    <cellStyle name="20 % – Zvýraznění6 4 2 6 3 4" xfId="20158" xr:uid="{00000000-0005-0000-0000-000044260000}"/>
    <cellStyle name="20 % – Zvýraznění6 4 2 6 3 5" xfId="9180" xr:uid="{00000000-0005-0000-0000-000045260000}"/>
    <cellStyle name="20 % – Zvýraznění6 4 2 6 3 6" xfId="24258" xr:uid="{00000000-0005-0000-0000-000046260000}"/>
    <cellStyle name="20 % – Zvýraznění6 4 2 6 4" xfId="3093" xr:uid="{00000000-0005-0000-0000-000047260000}"/>
    <cellStyle name="20 % – Zvýraznění6 4 2 6 4 2" xfId="14711" xr:uid="{00000000-0005-0000-0000-000048260000}"/>
    <cellStyle name="20 % – Zvýraznění6 4 2 6 4 3" xfId="18584" xr:uid="{00000000-0005-0000-0000-000049260000}"/>
    <cellStyle name="20 % – Zvýraznění6 4 2 6 4 4" xfId="20159" xr:uid="{00000000-0005-0000-0000-00004A260000}"/>
    <cellStyle name="20 % – Zvýraznění6 4 2 6 4 5" xfId="9181" xr:uid="{00000000-0005-0000-0000-00004B260000}"/>
    <cellStyle name="20 % – Zvýraznění6 4 2 6 4 6" xfId="24259" xr:uid="{00000000-0005-0000-0000-00004C260000}"/>
    <cellStyle name="20 % – Zvýraznění6 4 2 6 5" xfId="12148" xr:uid="{00000000-0005-0000-0000-00004D260000}"/>
    <cellStyle name="20 % – Zvýraznění6 4 2 6 6" xfId="16021" xr:uid="{00000000-0005-0000-0000-00004E260000}"/>
    <cellStyle name="20 % – Zvýraznění6 4 2 6 7" xfId="20156" xr:uid="{00000000-0005-0000-0000-00004F260000}"/>
    <cellStyle name="20 % – Zvýraznění6 4 2 6 8" xfId="9178" xr:uid="{00000000-0005-0000-0000-000050260000}"/>
    <cellStyle name="20 % – Zvýraznění6 4 2 6 9" xfId="24256" xr:uid="{00000000-0005-0000-0000-000051260000}"/>
    <cellStyle name="20 % – Zvýraznění6 4 2 7" xfId="3094" xr:uid="{00000000-0005-0000-0000-000052260000}"/>
    <cellStyle name="20 % – Zvýraznění6 4 2 7 2" xfId="3095" xr:uid="{00000000-0005-0000-0000-000053260000}"/>
    <cellStyle name="20 % – Zvýraznění6 4 2 7 2 2" xfId="13085" xr:uid="{00000000-0005-0000-0000-000054260000}"/>
    <cellStyle name="20 % – Zvýraznění6 4 2 7 2 3" xfId="16958" xr:uid="{00000000-0005-0000-0000-000055260000}"/>
    <cellStyle name="20 % – Zvýraznění6 4 2 7 2 4" xfId="20161" xr:uid="{00000000-0005-0000-0000-000056260000}"/>
    <cellStyle name="20 % – Zvýraznění6 4 2 7 2 5" xfId="9183" xr:uid="{00000000-0005-0000-0000-000057260000}"/>
    <cellStyle name="20 % – Zvýraznění6 4 2 7 2 6" xfId="24261" xr:uid="{00000000-0005-0000-0000-000058260000}"/>
    <cellStyle name="20 % – Zvýraznění6 4 2 7 3" xfId="3096" xr:uid="{00000000-0005-0000-0000-000059260000}"/>
    <cellStyle name="20 % – Zvýraznění6 4 2 7 3 2" xfId="13938" xr:uid="{00000000-0005-0000-0000-00005A260000}"/>
    <cellStyle name="20 % – Zvýraznění6 4 2 7 3 3" xfId="17811" xr:uid="{00000000-0005-0000-0000-00005B260000}"/>
    <cellStyle name="20 % – Zvýraznění6 4 2 7 3 4" xfId="20162" xr:uid="{00000000-0005-0000-0000-00005C260000}"/>
    <cellStyle name="20 % – Zvýraznění6 4 2 7 3 5" xfId="9184" xr:uid="{00000000-0005-0000-0000-00005D260000}"/>
    <cellStyle name="20 % – Zvýraznění6 4 2 7 3 6" xfId="24262" xr:uid="{00000000-0005-0000-0000-00005E260000}"/>
    <cellStyle name="20 % – Zvýraznění6 4 2 7 4" xfId="3097" xr:uid="{00000000-0005-0000-0000-00005F260000}"/>
    <cellStyle name="20 % – Zvýraznění6 4 2 7 4 2" xfId="14794" xr:uid="{00000000-0005-0000-0000-000060260000}"/>
    <cellStyle name="20 % – Zvýraznění6 4 2 7 4 3" xfId="18667" xr:uid="{00000000-0005-0000-0000-000061260000}"/>
    <cellStyle name="20 % – Zvýraznění6 4 2 7 4 4" xfId="20163" xr:uid="{00000000-0005-0000-0000-000062260000}"/>
    <cellStyle name="20 % – Zvýraznění6 4 2 7 4 5" xfId="9185" xr:uid="{00000000-0005-0000-0000-000063260000}"/>
    <cellStyle name="20 % – Zvýraznění6 4 2 7 4 6" xfId="24263" xr:uid="{00000000-0005-0000-0000-000064260000}"/>
    <cellStyle name="20 % – Zvýraznění6 4 2 7 5" xfId="12231" xr:uid="{00000000-0005-0000-0000-000065260000}"/>
    <cellStyle name="20 % – Zvýraznění6 4 2 7 6" xfId="16104" xr:uid="{00000000-0005-0000-0000-000066260000}"/>
    <cellStyle name="20 % – Zvýraznění6 4 2 7 7" xfId="20160" xr:uid="{00000000-0005-0000-0000-000067260000}"/>
    <cellStyle name="20 % – Zvýraznění6 4 2 7 8" xfId="9182" xr:uid="{00000000-0005-0000-0000-000068260000}"/>
    <cellStyle name="20 % – Zvýraznění6 4 2 7 9" xfId="24260" xr:uid="{00000000-0005-0000-0000-000069260000}"/>
    <cellStyle name="20 % – Zvýraznění6 4 2 8" xfId="3098" xr:uid="{00000000-0005-0000-0000-00006A260000}"/>
    <cellStyle name="20 % – Zvýraznění6 4 2 8 2" xfId="12332" xr:uid="{00000000-0005-0000-0000-00006B260000}"/>
    <cellStyle name="20 % – Zvýraznění6 4 2 8 3" xfId="16205" xr:uid="{00000000-0005-0000-0000-00006C260000}"/>
    <cellStyle name="20 % – Zvýraznění6 4 2 8 4" xfId="20164" xr:uid="{00000000-0005-0000-0000-00006D260000}"/>
    <cellStyle name="20 % – Zvýraznění6 4 2 8 5" xfId="9186" xr:uid="{00000000-0005-0000-0000-00006E260000}"/>
    <cellStyle name="20 % – Zvýraznění6 4 2 8 6" xfId="24264" xr:uid="{00000000-0005-0000-0000-00006F260000}"/>
    <cellStyle name="20 % – Zvýraznění6 4 2 9" xfId="3099" xr:uid="{00000000-0005-0000-0000-000070260000}"/>
    <cellStyle name="20 % – Zvýraznění6 4 2 9 2" xfId="13185" xr:uid="{00000000-0005-0000-0000-000071260000}"/>
    <cellStyle name="20 % – Zvýraznění6 4 2 9 3" xfId="17058" xr:uid="{00000000-0005-0000-0000-000072260000}"/>
    <cellStyle name="20 % – Zvýraznění6 4 2 9 4" xfId="20165" xr:uid="{00000000-0005-0000-0000-000073260000}"/>
    <cellStyle name="20 % – Zvýraznění6 4 2 9 5" xfId="9187" xr:uid="{00000000-0005-0000-0000-000074260000}"/>
    <cellStyle name="20 % – Zvýraznění6 4 2 9 6" xfId="24265" xr:uid="{00000000-0005-0000-0000-000075260000}"/>
    <cellStyle name="20 % – Zvýraznění6 4 3" xfId="294" xr:uid="{00000000-0005-0000-0000-000076260000}"/>
    <cellStyle name="20 % – Zvýraznění6 4 3 10" xfId="7616" xr:uid="{00000000-0005-0000-0000-000077260000}"/>
    <cellStyle name="20 % – Zvýraznění6 4 3 11" xfId="24266" xr:uid="{00000000-0005-0000-0000-000078260000}"/>
    <cellStyle name="20 % – Zvýraznění6 4 3 2" xfId="439" xr:uid="{00000000-0005-0000-0000-000079260000}"/>
    <cellStyle name="20 % – Zvýraznění6 4 3 2 2" xfId="3100" xr:uid="{00000000-0005-0000-0000-00007A260000}"/>
    <cellStyle name="20 % – Zvýraznění6 4 3 2 2 2" xfId="14967" xr:uid="{00000000-0005-0000-0000-00007B260000}"/>
    <cellStyle name="20 % – Zvýraznění6 4 3 2 2 3" xfId="20168" xr:uid="{00000000-0005-0000-0000-00007C260000}"/>
    <cellStyle name="20 % – Zvýraznění6 4 3 2 2 4" xfId="9188" xr:uid="{00000000-0005-0000-0000-00007D260000}"/>
    <cellStyle name="20 % – Zvýraznění6 4 3 2 2 5" xfId="24268" xr:uid="{00000000-0005-0000-0000-00007E260000}"/>
    <cellStyle name="20 % – Zvýraznění6 4 3 2 3" xfId="12444" xr:uid="{00000000-0005-0000-0000-00007F260000}"/>
    <cellStyle name="20 % – Zvýraznění6 4 3 2 4" xfId="16317" xr:uid="{00000000-0005-0000-0000-000080260000}"/>
    <cellStyle name="20 % – Zvýraznění6 4 3 2 5" xfId="20167" xr:uid="{00000000-0005-0000-0000-000081260000}"/>
    <cellStyle name="20 % – Zvýraznění6 4 3 2 6" xfId="7739" xr:uid="{00000000-0005-0000-0000-000082260000}"/>
    <cellStyle name="20 % – Zvýraznění6 4 3 2 7" xfId="24267" xr:uid="{00000000-0005-0000-0000-000083260000}"/>
    <cellStyle name="20 % – Zvýraznění6 4 3 3" xfId="3101" xr:uid="{00000000-0005-0000-0000-000084260000}"/>
    <cellStyle name="20 % – Zvýraznění6 4 3 3 2" xfId="13297" xr:uid="{00000000-0005-0000-0000-000085260000}"/>
    <cellStyle name="20 % – Zvýraznění6 4 3 3 3" xfId="17170" xr:uid="{00000000-0005-0000-0000-000086260000}"/>
    <cellStyle name="20 % – Zvýraznění6 4 3 3 4" xfId="20169" xr:uid="{00000000-0005-0000-0000-000087260000}"/>
    <cellStyle name="20 % – Zvýraznění6 4 3 3 5" xfId="9189" xr:uid="{00000000-0005-0000-0000-000088260000}"/>
    <cellStyle name="20 % – Zvýraznění6 4 3 3 6" xfId="24269" xr:uid="{00000000-0005-0000-0000-000089260000}"/>
    <cellStyle name="20 % – Zvýraznění6 4 3 4" xfId="3102" xr:uid="{00000000-0005-0000-0000-00008A260000}"/>
    <cellStyle name="20 % – Zvýraznění6 4 3 4 2" xfId="14152" xr:uid="{00000000-0005-0000-0000-00008B260000}"/>
    <cellStyle name="20 % – Zvýraznění6 4 3 4 3" xfId="18025" xr:uid="{00000000-0005-0000-0000-00008C260000}"/>
    <cellStyle name="20 % – Zvýraznění6 4 3 4 4" xfId="20170" xr:uid="{00000000-0005-0000-0000-00008D260000}"/>
    <cellStyle name="20 % – Zvýraznění6 4 3 4 5" xfId="9190" xr:uid="{00000000-0005-0000-0000-00008E260000}"/>
    <cellStyle name="20 % – Zvýraznění6 4 3 4 6" xfId="24270" xr:uid="{00000000-0005-0000-0000-00008F260000}"/>
    <cellStyle name="20 % – Zvýraznění6 4 3 5" xfId="3103" xr:uid="{00000000-0005-0000-0000-000090260000}"/>
    <cellStyle name="20 % – Zvýraznění6 4 3 5 2" xfId="14968" xr:uid="{00000000-0005-0000-0000-000091260000}"/>
    <cellStyle name="20 % – Zvýraznění6 4 3 5 3" xfId="20171" xr:uid="{00000000-0005-0000-0000-000092260000}"/>
    <cellStyle name="20 % – Zvýraznění6 4 3 5 4" xfId="9191" xr:uid="{00000000-0005-0000-0000-000093260000}"/>
    <cellStyle name="20 % – Zvýraznění6 4 3 5 5" xfId="24271" xr:uid="{00000000-0005-0000-0000-000094260000}"/>
    <cellStyle name="20 % – Zvýraznění6 4 3 6" xfId="7494" xr:uid="{00000000-0005-0000-0000-000095260000}"/>
    <cellStyle name="20 % – Zvýraznění6 4 3 6 2" xfId="14969" xr:uid="{00000000-0005-0000-0000-000096260000}"/>
    <cellStyle name="20 % – Zvýraznění6 4 3 6 3" xfId="20172" xr:uid="{00000000-0005-0000-0000-000097260000}"/>
    <cellStyle name="20 % – Zvýraznění6 4 3 6 4" xfId="11327" xr:uid="{00000000-0005-0000-0000-000098260000}"/>
    <cellStyle name="20 % – Zvýraznění6 4 3 6 5" xfId="24272" xr:uid="{00000000-0005-0000-0000-000099260000}"/>
    <cellStyle name="20 % – Zvýraznění6 4 3 7" xfId="11545" xr:uid="{00000000-0005-0000-0000-00009A260000}"/>
    <cellStyle name="20 % – Zvýraznění6 4 3 8" xfId="15463" xr:uid="{00000000-0005-0000-0000-00009B260000}"/>
    <cellStyle name="20 % – Zvýraznění6 4 3 9" xfId="20166" xr:uid="{00000000-0005-0000-0000-00009C260000}"/>
    <cellStyle name="20 % – Zvýraznění6 4 4" xfId="323" xr:uid="{00000000-0005-0000-0000-00009D260000}"/>
    <cellStyle name="20 % – Zvýraznění6 4 4 10" xfId="7644" xr:uid="{00000000-0005-0000-0000-00009E260000}"/>
    <cellStyle name="20 % – Zvýraznění6 4 4 11" xfId="24273" xr:uid="{00000000-0005-0000-0000-00009F260000}"/>
    <cellStyle name="20 % – Zvýraznění6 4 4 2" xfId="3104" xr:uid="{00000000-0005-0000-0000-0000A0260000}"/>
    <cellStyle name="20 % – Zvýraznění6 4 4 2 2" xfId="12402" xr:uid="{00000000-0005-0000-0000-0000A1260000}"/>
    <cellStyle name="20 % – Zvýraznění6 4 4 2 3" xfId="16275" xr:uid="{00000000-0005-0000-0000-0000A2260000}"/>
    <cellStyle name="20 % – Zvýraznění6 4 4 2 4" xfId="20174" xr:uid="{00000000-0005-0000-0000-0000A3260000}"/>
    <cellStyle name="20 % – Zvýraznění6 4 4 2 5" xfId="9192" xr:uid="{00000000-0005-0000-0000-0000A4260000}"/>
    <cellStyle name="20 % – Zvýraznění6 4 4 2 6" xfId="24274" xr:uid="{00000000-0005-0000-0000-0000A5260000}"/>
    <cellStyle name="20 % – Zvýraznění6 4 4 3" xfId="3105" xr:uid="{00000000-0005-0000-0000-0000A6260000}"/>
    <cellStyle name="20 % – Zvýraznění6 4 4 3 2" xfId="13255" xr:uid="{00000000-0005-0000-0000-0000A7260000}"/>
    <cellStyle name="20 % – Zvýraznění6 4 4 3 3" xfId="17128" xr:uid="{00000000-0005-0000-0000-0000A8260000}"/>
    <cellStyle name="20 % – Zvýraznění6 4 4 3 4" xfId="20175" xr:uid="{00000000-0005-0000-0000-0000A9260000}"/>
    <cellStyle name="20 % – Zvýraznění6 4 4 3 5" xfId="9193" xr:uid="{00000000-0005-0000-0000-0000AA260000}"/>
    <cellStyle name="20 % – Zvýraznění6 4 4 3 6" xfId="24275" xr:uid="{00000000-0005-0000-0000-0000AB260000}"/>
    <cellStyle name="20 % – Zvýraznění6 4 4 4" xfId="3106" xr:uid="{00000000-0005-0000-0000-0000AC260000}"/>
    <cellStyle name="20 % – Zvýraznění6 4 4 4 2" xfId="14110" xr:uid="{00000000-0005-0000-0000-0000AD260000}"/>
    <cellStyle name="20 % – Zvýraznění6 4 4 4 3" xfId="17983" xr:uid="{00000000-0005-0000-0000-0000AE260000}"/>
    <cellStyle name="20 % – Zvýraznění6 4 4 4 4" xfId="20176" xr:uid="{00000000-0005-0000-0000-0000AF260000}"/>
    <cellStyle name="20 % – Zvýraznění6 4 4 4 5" xfId="9194" xr:uid="{00000000-0005-0000-0000-0000B0260000}"/>
    <cellStyle name="20 % – Zvýraznění6 4 4 4 6" xfId="24276" xr:uid="{00000000-0005-0000-0000-0000B1260000}"/>
    <cellStyle name="20 % – Zvýraznění6 4 4 5" xfId="3107" xr:uid="{00000000-0005-0000-0000-0000B2260000}"/>
    <cellStyle name="20 % – Zvýraznění6 4 4 5 2" xfId="14970" xr:uid="{00000000-0005-0000-0000-0000B3260000}"/>
    <cellStyle name="20 % – Zvýraznění6 4 4 5 3" xfId="20177" xr:uid="{00000000-0005-0000-0000-0000B4260000}"/>
    <cellStyle name="20 % – Zvýraznění6 4 4 5 4" xfId="9195" xr:uid="{00000000-0005-0000-0000-0000B5260000}"/>
    <cellStyle name="20 % – Zvýraznění6 4 4 5 5" xfId="24277" xr:uid="{00000000-0005-0000-0000-0000B6260000}"/>
    <cellStyle name="20 % – Zvýraznění6 4 4 6" xfId="7495" xr:uid="{00000000-0005-0000-0000-0000B7260000}"/>
    <cellStyle name="20 % – Zvýraznění6 4 4 6 2" xfId="14971" xr:uid="{00000000-0005-0000-0000-0000B8260000}"/>
    <cellStyle name="20 % – Zvýraznění6 4 4 6 3" xfId="20178" xr:uid="{00000000-0005-0000-0000-0000B9260000}"/>
    <cellStyle name="20 % – Zvýraznění6 4 4 6 4" xfId="11328" xr:uid="{00000000-0005-0000-0000-0000BA260000}"/>
    <cellStyle name="20 % – Zvýraznění6 4 4 6 5" xfId="24278" xr:uid="{00000000-0005-0000-0000-0000BB260000}"/>
    <cellStyle name="20 % – Zvýraznění6 4 4 7" xfId="11503" xr:uid="{00000000-0005-0000-0000-0000BC260000}"/>
    <cellStyle name="20 % – Zvýraznění6 4 4 8" xfId="15421" xr:uid="{00000000-0005-0000-0000-0000BD260000}"/>
    <cellStyle name="20 % – Zvýraznění6 4 4 9" xfId="20173" xr:uid="{00000000-0005-0000-0000-0000BE260000}"/>
    <cellStyle name="20 % – Zvýraznění6 4 5" xfId="440" xr:uid="{00000000-0005-0000-0000-0000BF260000}"/>
    <cellStyle name="20 % – Zvýraznění6 4 5 10" xfId="24279" xr:uid="{00000000-0005-0000-0000-0000C0260000}"/>
    <cellStyle name="20 % – Zvýraznění6 4 5 2" xfId="3108" xr:uid="{00000000-0005-0000-0000-0000C1260000}"/>
    <cellStyle name="20 % – Zvýraznění6 4 5 2 2" xfId="12632" xr:uid="{00000000-0005-0000-0000-0000C2260000}"/>
    <cellStyle name="20 % – Zvýraznění6 4 5 2 3" xfId="16505" xr:uid="{00000000-0005-0000-0000-0000C3260000}"/>
    <cellStyle name="20 % – Zvýraznění6 4 5 2 4" xfId="20180" xr:uid="{00000000-0005-0000-0000-0000C4260000}"/>
    <cellStyle name="20 % – Zvýraznění6 4 5 2 5" xfId="9196" xr:uid="{00000000-0005-0000-0000-0000C5260000}"/>
    <cellStyle name="20 % – Zvýraznění6 4 5 2 6" xfId="24280" xr:uid="{00000000-0005-0000-0000-0000C6260000}"/>
    <cellStyle name="20 % – Zvýraznění6 4 5 3" xfId="3109" xr:uid="{00000000-0005-0000-0000-0000C7260000}"/>
    <cellStyle name="20 % – Zvýraznění6 4 5 3 2" xfId="13485" xr:uid="{00000000-0005-0000-0000-0000C8260000}"/>
    <cellStyle name="20 % – Zvýraznění6 4 5 3 3" xfId="17358" xr:uid="{00000000-0005-0000-0000-0000C9260000}"/>
    <cellStyle name="20 % – Zvýraznění6 4 5 3 4" xfId="20181" xr:uid="{00000000-0005-0000-0000-0000CA260000}"/>
    <cellStyle name="20 % – Zvýraznění6 4 5 3 5" xfId="9197" xr:uid="{00000000-0005-0000-0000-0000CB260000}"/>
    <cellStyle name="20 % – Zvýraznění6 4 5 3 6" xfId="24281" xr:uid="{00000000-0005-0000-0000-0000CC260000}"/>
    <cellStyle name="20 % – Zvýraznění6 4 5 4" xfId="3110" xr:uid="{00000000-0005-0000-0000-0000CD260000}"/>
    <cellStyle name="20 % – Zvýraznění6 4 5 4 2" xfId="14340" xr:uid="{00000000-0005-0000-0000-0000CE260000}"/>
    <cellStyle name="20 % – Zvýraznění6 4 5 4 3" xfId="18213" xr:uid="{00000000-0005-0000-0000-0000CF260000}"/>
    <cellStyle name="20 % – Zvýraznění6 4 5 4 4" xfId="20182" xr:uid="{00000000-0005-0000-0000-0000D0260000}"/>
    <cellStyle name="20 % – Zvýraznění6 4 5 4 5" xfId="9198" xr:uid="{00000000-0005-0000-0000-0000D1260000}"/>
    <cellStyle name="20 % – Zvýraznění6 4 5 4 6" xfId="24282" xr:uid="{00000000-0005-0000-0000-0000D2260000}"/>
    <cellStyle name="20 % – Zvýraznění6 4 5 5" xfId="3111" xr:uid="{00000000-0005-0000-0000-0000D3260000}"/>
    <cellStyle name="20 % – Zvýraznění6 4 5 5 2" xfId="14972" xr:uid="{00000000-0005-0000-0000-0000D4260000}"/>
    <cellStyle name="20 % – Zvýraznění6 4 5 5 3" xfId="20183" xr:uid="{00000000-0005-0000-0000-0000D5260000}"/>
    <cellStyle name="20 % – Zvýraznění6 4 5 5 4" xfId="9199" xr:uid="{00000000-0005-0000-0000-0000D6260000}"/>
    <cellStyle name="20 % – Zvýraznění6 4 5 5 5" xfId="24283" xr:uid="{00000000-0005-0000-0000-0000D7260000}"/>
    <cellStyle name="20 % – Zvýraznění6 4 5 6" xfId="11778" xr:uid="{00000000-0005-0000-0000-0000D8260000}"/>
    <cellStyle name="20 % – Zvýraznění6 4 5 7" xfId="15651" xr:uid="{00000000-0005-0000-0000-0000D9260000}"/>
    <cellStyle name="20 % – Zvýraznění6 4 5 8" xfId="20179" xr:uid="{00000000-0005-0000-0000-0000DA260000}"/>
    <cellStyle name="20 % – Zvýraznění6 4 5 9" xfId="7740" xr:uid="{00000000-0005-0000-0000-0000DB260000}"/>
    <cellStyle name="20 % – Zvýraznění6 4 6" xfId="3112" xr:uid="{00000000-0005-0000-0000-0000DC260000}"/>
    <cellStyle name="20 % – Zvýraznění6 4 6 2" xfId="3113" xr:uid="{00000000-0005-0000-0000-0000DD260000}"/>
    <cellStyle name="20 % – Zvýraznění6 4 6 2 2" xfId="12748" xr:uid="{00000000-0005-0000-0000-0000DE260000}"/>
    <cellStyle name="20 % – Zvýraznění6 4 6 2 3" xfId="16621" xr:uid="{00000000-0005-0000-0000-0000DF260000}"/>
    <cellStyle name="20 % – Zvýraznění6 4 6 2 4" xfId="20185" xr:uid="{00000000-0005-0000-0000-0000E0260000}"/>
    <cellStyle name="20 % – Zvýraznění6 4 6 2 5" xfId="9201" xr:uid="{00000000-0005-0000-0000-0000E1260000}"/>
    <cellStyle name="20 % – Zvýraznění6 4 6 2 6" xfId="24285" xr:uid="{00000000-0005-0000-0000-0000E2260000}"/>
    <cellStyle name="20 % – Zvýraznění6 4 6 3" xfId="3114" xr:uid="{00000000-0005-0000-0000-0000E3260000}"/>
    <cellStyle name="20 % – Zvýraznění6 4 6 3 2" xfId="13601" xr:uid="{00000000-0005-0000-0000-0000E4260000}"/>
    <cellStyle name="20 % – Zvýraznění6 4 6 3 3" xfId="17474" xr:uid="{00000000-0005-0000-0000-0000E5260000}"/>
    <cellStyle name="20 % – Zvýraznění6 4 6 3 4" xfId="20186" xr:uid="{00000000-0005-0000-0000-0000E6260000}"/>
    <cellStyle name="20 % – Zvýraznění6 4 6 3 5" xfId="9202" xr:uid="{00000000-0005-0000-0000-0000E7260000}"/>
    <cellStyle name="20 % – Zvýraznění6 4 6 3 6" xfId="24286" xr:uid="{00000000-0005-0000-0000-0000E8260000}"/>
    <cellStyle name="20 % – Zvýraznění6 4 6 4" xfId="3115" xr:uid="{00000000-0005-0000-0000-0000E9260000}"/>
    <cellStyle name="20 % – Zvýraznění6 4 6 4 2" xfId="14457" xr:uid="{00000000-0005-0000-0000-0000EA260000}"/>
    <cellStyle name="20 % – Zvýraznění6 4 6 4 3" xfId="18330" xr:uid="{00000000-0005-0000-0000-0000EB260000}"/>
    <cellStyle name="20 % – Zvýraznění6 4 6 4 4" xfId="20187" xr:uid="{00000000-0005-0000-0000-0000EC260000}"/>
    <cellStyle name="20 % – Zvýraznění6 4 6 4 5" xfId="9203" xr:uid="{00000000-0005-0000-0000-0000ED260000}"/>
    <cellStyle name="20 % – Zvýraznění6 4 6 4 6" xfId="24287" xr:uid="{00000000-0005-0000-0000-0000EE260000}"/>
    <cellStyle name="20 % – Zvýraznění6 4 6 5" xfId="11894" xr:uid="{00000000-0005-0000-0000-0000EF260000}"/>
    <cellStyle name="20 % – Zvýraznění6 4 6 6" xfId="15767" xr:uid="{00000000-0005-0000-0000-0000F0260000}"/>
    <cellStyle name="20 % – Zvýraznění6 4 6 7" xfId="20184" xr:uid="{00000000-0005-0000-0000-0000F1260000}"/>
    <cellStyle name="20 % – Zvýraznění6 4 6 8" xfId="9200" xr:uid="{00000000-0005-0000-0000-0000F2260000}"/>
    <cellStyle name="20 % – Zvýraznění6 4 6 9" xfId="24284" xr:uid="{00000000-0005-0000-0000-0000F3260000}"/>
    <cellStyle name="20 % – Zvýraznění6 4 7" xfId="3116" xr:uid="{00000000-0005-0000-0000-0000F4260000}"/>
    <cellStyle name="20 % – Zvýraznění6 4 7 2" xfId="3117" xr:uid="{00000000-0005-0000-0000-0000F5260000}"/>
    <cellStyle name="20 % – Zvýraznění6 4 7 2 2" xfId="12754" xr:uid="{00000000-0005-0000-0000-0000F6260000}"/>
    <cellStyle name="20 % – Zvýraznění6 4 7 2 3" xfId="16627" xr:uid="{00000000-0005-0000-0000-0000F7260000}"/>
    <cellStyle name="20 % – Zvýraznění6 4 7 2 4" xfId="20189" xr:uid="{00000000-0005-0000-0000-0000F8260000}"/>
    <cellStyle name="20 % – Zvýraznění6 4 7 2 5" xfId="9205" xr:uid="{00000000-0005-0000-0000-0000F9260000}"/>
    <cellStyle name="20 % – Zvýraznění6 4 7 2 6" xfId="24289" xr:uid="{00000000-0005-0000-0000-0000FA260000}"/>
    <cellStyle name="20 % – Zvýraznění6 4 7 3" xfId="3118" xr:uid="{00000000-0005-0000-0000-0000FB260000}"/>
    <cellStyle name="20 % – Zvýraznění6 4 7 3 2" xfId="13607" xr:uid="{00000000-0005-0000-0000-0000FC260000}"/>
    <cellStyle name="20 % – Zvýraznění6 4 7 3 3" xfId="17480" xr:uid="{00000000-0005-0000-0000-0000FD260000}"/>
    <cellStyle name="20 % – Zvýraznění6 4 7 3 4" xfId="20190" xr:uid="{00000000-0005-0000-0000-0000FE260000}"/>
    <cellStyle name="20 % – Zvýraznění6 4 7 3 5" xfId="9206" xr:uid="{00000000-0005-0000-0000-0000FF260000}"/>
    <cellStyle name="20 % – Zvýraznění6 4 7 3 6" xfId="24290" xr:uid="{00000000-0005-0000-0000-000000270000}"/>
    <cellStyle name="20 % – Zvýraznění6 4 7 4" xfId="3119" xr:uid="{00000000-0005-0000-0000-000001270000}"/>
    <cellStyle name="20 % – Zvýraznění6 4 7 4 2" xfId="14463" xr:uid="{00000000-0005-0000-0000-000002270000}"/>
    <cellStyle name="20 % – Zvýraznění6 4 7 4 3" xfId="18336" xr:uid="{00000000-0005-0000-0000-000003270000}"/>
    <cellStyle name="20 % – Zvýraznění6 4 7 4 4" xfId="20191" xr:uid="{00000000-0005-0000-0000-000004270000}"/>
    <cellStyle name="20 % – Zvýraznění6 4 7 4 5" xfId="9207" xr:uid="{00000000-0005-0000-0000-000005270000}"/>
    <cellStyle name="20 % – Zvýraznění6 4 7 4 6" xfId="24291" xr:uid="{00000000-0005-0000-0000-000006270000}"/>
    <cellStyle name="20 % – Zvýraznění6 4 7 5" xfId="11900" xr:uid="{00000000-0005-0000-0000-000007270000}"/>
    <cellStyle name="20 % – Zvýraznění6 4 7 6" xfId="15773" xr:uid="{00000000-0005-0000-0000-000008270000}"/>
    <cellStyle name="20 % – Zvýraznění6 4 7 7" xfId="20188" xr:uid="{00000000-0005-0000-0000-000009270000}"/>
    <cellStyle name="20 % – Zvýraznění6 4 7 8" xfId="9204" xr:uid="{00000000-0005-0000-0000-00000A270000}"/>
    <cellStyle name="20 % – Zvýraznění6 4 7 9" xfId="24288" xr:uid="{00000000-0005-0000-0000-00000B270000}"/>
    <cellStyle name="20 % – Zvýraznění6 4 8" xfId="3120" xr:uid="{00000000-0005-0000-0000-00000C270000}"/>
    <cellStyle name="20 % – Zvýraznění6 4 8 2" xfId="3121" xr:uid="{00000000-0005-0000-0000-00000D270000}"/>
    <cellStyle name="20 % – Zvýraznění6 4 8 2 2" xfId="12553" xr:uid="{00000000-0005-0000-0000-00000E270000}"/>
    <cellStyle name="20 % – Zvýraznění6 4 8 2 3" xfId="16426" xr:uid="{00000000-0005-0000-0000-00000F270000}"/>
    <cellStyle name="20 % – Zvýraznění6 4 8 2 4" xfId="20193" xr:uid="{00000000-0005-0000-0000-000010270000}"/>
    <cellStyle name="20 % – Zvýraznění6 4 8 2 5" xfId="9209" xr:uid="{00000000-0005-0000-0000-000011270000}"/>
    <cellStyle name="20 % – Zvýraznění6 4 8 2 6" xfId="24293" xr:uid="{00000000-0005-0000-0000-000012270000}"/>
    <cellStyle name="20 % – Zvýraznění6 4 8 3" xfId="3122" xr:uid="{00000000-0005-0000-0000-000013270000}"/>
    <cellStyle name="20 % – Zvýraznění6 4 8 3 2" xfId="13406" xr:uid="{00000000-0005-0000-0000-000014270000}"/>
    <cellStyle name="20 % – Zvýraznění6 4 8 3 3" xfId="17279" xr:uid="{00000000-0005-0000-0000-000015270000}"/>
    <cellStyle name="20 % – Zvýraznění6 4 8 3 4" xfId="20194" xr:uid="{00000000-0005-0000-0000-000016270000}"/>
    <cellStyle name="20 % – Zvýraznění6 4 8 3 5" xfId="9210" xr:uid="{00000000-0005-0000-0000-000017270000}"/>
    <cellStyle name="20 % – Zvýraznění6 4 8 3 6" xfId="24294" xr:uid="{00000000-0005-0000-0000-000018270000}"/>
    <cellStyle name="20 % – Zvýraznění6 4 8 4" xfId="3123" xr:uid="{00000000-0005-0000-0000-000019270000}"/>
    <cellStyle name="20 % – Zvýraznění6 4 8 4 2" xfId="14261" xr:uid="{00000000-0005-0000-0000-00001A270000}"/>
    <cellStyle name="20 % – Zvýraznění6 4 8 4 3" xfId="18134" xr:uid="{00000000-0005-0000-0000-00001B270000}"/>
    <cellStyle name="20 % – Zvýraznění6 4 8 4 4" xfId="20195" xr:uid="{00000000-0005-0000-0000-00001C270000}"/>
    <cellStyle name="20 % – Zvýraznění6 4 8 4 5" xfId="9211" xr:uid="{00000000-0005-0000-0000-00001D270000}"/>
    <cellStyle name="20 % – Zvýraznění6 4 8 4 6" xfId="24295" xr:uid="{00000000-0005-0000-0000-00001E270000}"/>
    <cellStyle name="20 % – Zvýraznění6 4 8 5" xfId="11699" xr:uid="{00000000-0005-0000-0000-00001F270000}"/>
    <cellStyle name="20 % – Zvýraznění6 4 8 6" xfId="15572" xr:uid="{00000000-0005-0000-0000-000020270000}"/>
    <cellStyle name="20 % – Zvýraznění6 4 8 7" xfId="20192" xr:uid="{00000000-0005-0000-0000-000021270000}"/>
    <cellStyle name="20 % – Zvýraznění6 4 8 8" xfId="9208" xr:uid="{00000000-0005-0000-0000-000022270000}"/>
    <cellStyle name="20 % – Zvýraznění6 4 8 9" xfId="24292" xr:uid="{00000000-0005-0000-0000-000023270000}"/>
    <cellStyle name="20 % – Zvýraznění6 4 9" xfId="3124" xr:uid="{00000000-0005-0000-0000-000024270000}"/>
    <cellStyle name="20 % – Zvýraznění6 4 9 2" xfId="3125" xr:uid="{00000000-0005-0000-0000-000025270000}"/>
    <cellStyle name="20 % – Zvýraznění6 4 9 2 2" xfId="12568" xr:uid="{00000000-0005-0000-0000-000026270000}"/>
    <cellStyle name="20 % – Zvýraznění6 4 9 2 3" xfId="16441" xr:uid="{00000000-0005-0000-0000-000027270000}"/>
    <cellStyle name="20 % – Zvýraznění6 4 9 2 4" xfId="20197" xr:uid="{00000000-0005-0000-0000-000028270000}"/>
    <cellStyle name="20 % – Zvýraznění6 4 9 2 5" xfId="9213" xr:uid="{00000000-0005-0000-0000-000029270000}"/>
    <cellStyle name="20 % – Zvýraznění6 4 9 2 6" xfId="24297" xr:uid="{00000000-0005-0000-0000-00002A270000}"/>
    <cellStyle name="20 % – Zvýraznění6 4 9 3" xfId="3126" xr:uid="{00000000-0005-0000-0000-00002B270000}"/>
    <cellStyle name="20 % – Zvýraznění6 4 9 3 2" xfId="13421" xr:uid="{00000000-0005-0000-0000-00002C270000}"/>
    <cellStyle name="20 % – Zvýraznění6 4 9 3 3" xfId="17294" xr:uid="{00000000-0005-0000-0000-00002D270000}"/>
    <cellStyle name="20 % – Zvýraznění6 4 9 3 4" xfId="20198" xr:uid="{00000000-0005-0000-0000-00002E270000}"/>
    <cellStyle name="20 % – Zvýraznění6 4 9 3 5" xfId="9214" xr:uid="{00000000-0005-0000-0000-00002F270000}"/>
    <cellStyle name="20 % – Zvýraznění6 4 9 3 6" xfId="24298" xr:uid="{00000000-0005-0000-0000-000030270000}"/>
    <cellStyle name="20 % – Zvýraznění6 4 9 4" xfId="3127" xr:uid="{00000000-0005-0000-0000-000031270000}"/>
    <cellStyle name="20 % – Zvýraznění6 4 9 4 2" xfId="14276" xr:uid="{00000000-0005-0000-0000-000032270000}"/>
    <cellStyle name="20 % – Zvýraznění6 4 9 4 3" xfId="18149" xr:uid="{00000000-0005-0000-0000-000033270000}"/>
    <cellStyle name="20 % – Zvýraznění6 4 9 4 4" xfId="20199" xr:uid="{00000000-0005-0000-0000-000034270000}"/>
    <cellStyle name="20 % – Zvýraznění6 4 9 4 5" xfId="9215" xr:uid="{00000000-0005-0000-0000-000035270000}"/>
    <cellStyle name="20 % – Zvýraznění6 4 9 4 6" xfId="24299" xr:uid="{00000000-0005-0000-0000-000036270000}"/>
    <cellStyle name="20 % – Zvýraznění6 4 9 5" xfId="11714" xr:uid="{00000000-0005-0000-0000-000037270000}"/>
    <cellStyle name="20 % – Zvýraznění6 4 9 6" xfId="15587" xr:uid="{00000000-0005-0000-0000-000038270000}"/>
    <cellStyle name="20 % – Zvýraznění6 4 9 7" xfId="20196" xr:uid="{00000000-0005-0000-0000-000039270000}"/>
    <cellStyle name="20 % – Zvýraznění6 4 9 8" xfId="9212" xr:uid="{00000000-0005-0000-0000-00003A270000}"/>
    <cellStyle name="20 % – Zvýraznění6 4 9 9" xfId="24296" xr:uid="{00000000-0005-0000-0000-00003B270000}"/>
    <cellStyle name="20 % – Zvýraznění6 5" xfId="441" xr:uid="{00000000-0005-0000-0000-00003C270000}"/>
    <cellStyle name="20 % – Zvýraznění6 5 10" xfId="3128" xr:uid="{00000000-0005-0000-0000-00003D270000}"/>
    <cellStyle name="20 % – Zvýraznění6 5 10 2" xfId="13157" xr:uid="{00000000-0005-0000-0000-00003E270000}"/>
    <cellStyle name="20 % – Zvýraznění6 5 10 3" xfId="17030" xr:uid="{00000000-0005-0000-0000-00003F270000}"/>
    <cellStyle name="20 % – Zvýraznění6 5 10 4" xfId="20201" xr:uid="{00000000-0005-0000-0000-000040270000}"/>
    <cellStyle name="20 % – Zvýraznění6 5 10 5" xfId="9216" xr:uid="{00000000-0005-0000-0000-000041270000}"/>
    <cellStyle name="20 % – Zvýraznění6 5 10 6" xfId="24301" xr:uid="{00000000-0005-0000-0000-000042270000}"/>
    <cellStyle name="20 % – Zvýraznění6 5 11" xfId="3129" xr:uid="{00000000-0005-0000-0000-000043270000}"/>
    <cellStyle name="20 % – Zvýraznění6 5 11 2" xfId="14012" xr:uid="{00000000-0005-0000-0000-000044270000}"/>
    <cellStyle name="20 % – Zvýraznění6 5 11 3" xfId="17885" xr:uid="{00000000-0005-0000-0000-000045270000}"/>
    <cellStyle name="20 % – Zvýraznění6 5 11 4" xfId="20202" xr:uid="{00000000-0005-0000-0000-000046270000}"/>
    <cellStyle name="20 % – Zvýraznění6 5 11 5" xfId="9217" xr:uid="{00000000-0005-0000-0000-000047270000}"/>
    <cellStyle name="20 % – Zvýraznění6 5 11 6" xfId="24302" xr:uid="{00000000-0005-0000-0000-000048270000}"/>
    <cellStyle name="20 % – Zvýraznění6 5 12" xfId="3130" xr:uid="{00000000-0005-0000-0000-000049270000}"/>
    <cellStyle name="20 % – Zvýraznění6 5 12 2" xfId="14973" xr:uid="{00000000-0005-0000-0000-00004A270000}"/>
    <cellStyle name="20 % – Zvýraznění6 5 12 3" xfId="20203" xr:uid="{00000000-0005-0000-0000-00004B270000}"/>
    <cellStyle name="20 % – Zvýraznění6 5 12 4" xfId="9218" xr:uid="{00000000-0005-0000-0000-00004C270000}"/>
    <cellStyle name="20 % – Zvýraznění6 5 12 5" xfId="24303" xr:uid="{00000000-0005-0000-0000-00004D270000}"/>
    <cellStyle name="20 % – Zvýraznění6 5 13" xfId="11405" xr:uid="{00000000-0005-0000-0000-00004E270000}"/>
    <cellStyle name="20 % – Zvýraznění6 5 14" xfId="15323" xr:uid="{00000000-0005-0000-0000-00004F270000}"/>
    <cellStyle name="20 % – Zvýraznění6 5 15" xfId="20200" xr:uid="{00000000-0005-0000-0000-000050270000}"/>
    <cellStyle name="20 % – Zvýraznění6 5 16" xfId="7741" xr:uid="{00000000-0005-0000-0000-000051270000}"/>
    <cellStyle name="20 % – Zvýraznění6 5 17" xfId="24300" xr:uid="{00000000-0005-0000-0000-000052270000}"/>
    <cellStyle name="20 % – Zvýraznění6 5 2" xfId="442" xr:uid="{00000000-0005-0000-0000-000053270000}"/>
    <cellStyle name="20 % – Zvýraznění6 5 2 10" xfId="24304" xr:uid="{00000000-0005-0000-0000-000054270000}"/>
    <cellStyle name="20 % – Zvýraznění6 5 2 2" xfId="3131" xr:uid="{00000000-0005-0000-0000-000055270000}"/>
    <cellStyle name="20 % – Zvýraznění6 5 2 2 2" xfId="12472" xr:uid="{00000000-0005-0000-0000-000056270000}"/>
    <cellStyle name="20 % – Zvýraznění6 5 2 2 3" xfId="16345" xr:uid="{00000000-0005-0000-0000-000057270000}"/>
    <cellStyle name="20 % – Zvýraznění6 5 2 2 4" xfId="20205" xr:uid="{00000000-0005-0000-0000-000058270000}"/>
    <cellStyle name="20 % – Zvýraznění6 5 2 2 5" xfId="9219" xr:uid="{00000000-0005-0000-0000-000059270000}"/>
    <cellStyle name="20 % – Zvýraznění6 5 2 2 6" xfId="24305" xr:uid="{00000000-0005-0000-0000-00005A270000}"/>
    <cellStyle name="20 % – Zvýraznění6 5 2 3" xfId="3132" xr:uid="{00000000-0005-0000-0000-00005B270000}"/>
    <cellStyle name="20 % – Zvýraznění6 5 2 3 2" xfId="13325" xr:uid="{00000000-0005-0000-0000-00005C270000}"/>
    <cellStyle name="20 % – Zvýraznění6 5 2 3 3" xfId="17198" xr:uid="{00000000-0005-0000-0000-00005D270000}"/>
    <cellStyle name="20 % – Zvýraznění6 5 2 3 4" xfId="20206" xr:uid="{00000000-0005-0000-0000-00005E270000}"/>
    <cellStyle name="20 % – Zvýraznění6 5 2 3 5" xfId="9220" xr:uid="{00000000-0005-0000-0000-00005F270000}"/>
    <cellStyle name="20 % – Zvýraznění6 5 2 3 6" xfId="24306" xr:uid="{00000000-0005-0000-0000-000060270000}"/>
    <cellStyle name="20 % – Zvýraznění6 5 2 4" xfId="3133" xr:uid="{00000000-0005-0000-0000-000061270000}"/>
    <cellStyle name="20 % – Zvýraznění6 5 2 4 2" xfId="14180" xr:uid="{00000000-0005-0000-0000-000062270000}"/>
    <cellStyle name="20 % – Zvýraznění6 5 2 4 3" xfId="18053" xr:uid="{00000000-0005-0000-0000-000063270000}"/>
    <cellStyle name="20 % – Zvýraznění6 5 2 4 4" xfId="20207" xr:uid="{00000000-0005-0000-0000-000064270000}"/>
    <cellStyle name="20 % – Zvýraznění6 5 2 4 5" xfId="9221" xr:uid="{00000000-0005-0000-0000-000065270000}"/>
    <cellStyle name="20 % – Zvýraznění6 5 2 4 6" xfId="24307" xr:uid="{00000000-0005-0000-0000-000066270000}"/>
    <cellStyle name="20 % – Zvýraznění6 5 2 5" xfId="3134" xr:uid="{00000000-0005-0000-0000-000067270000}"/>
    <cellStyle name="20 % – Zvýraznění6 5 2 5 2" xfId="14974" xr:uid="{00000000-0005-0000-0000-000068270000}"/>
    <cellStyle name="20 % – Zvýraznění6 5 2 5 3" xfId="20208" xr:uid="{00000000-0005-0000-0000-000069270000}"/>
    <cellStyle name="20 % – Zvýraznění6 5 2 5 4" xfId="9222" xr:uid="{00000000-0005-0000-0000-00006A270000}"/>
    <cellStyle name="20 % – Zvýraznění6 5 2 5 5" xfId="24308" xr:uid="{00000000-0005-0000-0000-00006B270000}"/>
    <cellStyle name="20 % – Zvýraznění6 5 2 6" xfId="11573" xr:uid="{00000000-0005-0000-0000-00006C270000}"/>
    <cellStyle name="20 % – Zvýraznění6 5 2 7" xfId="15491" xr:uid="{00000000-0005-0000-0000-00006D270000}"/>
    <cellStyle name="20 % – Zvýraznění6 5 2 8" xfId="20204" xr:uid="{00000000-0005-0000-0000-00006E270000}"/>
    <cellStyle name="20 % – Zvýraznění6 5 2 9" xfId="7742" xr:uid="{00000000-0005-0000-0000-00006F270000}"/>
    <cellStyle name="20 % – Zvýraznění6 5 3" xfId="443" xr:uid="{00000000-0005-0000-0000-000070270000}"/>
    <cellStyle name="20 % – Zvýraznění6 5 3 10" xfId="24309" xr:uid="{00000000-0005-0000-0000-000071270000}"/>
    <cellStyle name="20 % – Zvýraznění6 5 3 2" xfId="3135" xr:uid="{00000000-0005-0000-0000-000072270000}"/>
    <cellStyle name="20 % – Zvýraznění6 5 3 2 2" xfId="12374" xr:uid="{00000000-0005-0000-0000-000073270000}"/>
    <cellStyle name="20 % – Zvýraznění6 5 3 2 3" xfId="16247" xr:uid="{00000000-0005-0000-0000-000074270000}"/>
    <cellStyle name="20 % – Zvýraznění6 5 3 2 4" xfId="20210" xr:uid="{00000000-0005-0000-0000-000075270000}"/>
    <cellStyle name="20 % – Zvýraznění6 5 3 2 5" xfId="9223" xr:uid="{00000000-0005-0000-0000-000076270000}"/>
    <cellStyle name="20 % – Zvýraznění6 5 3 2 6" xfId="24310" xr:uid="{00000000-0005-0000-0000-000077270000}"/>
    <cellStyle name="20 % – Zvýraznění6 5 3 3" xfId="3136" xr:uid="{00000000-0005-0000-0000-000078270000}"/>
    <cellStyle name="20 % – Zvýraznění6 5 3 3 2" xfId="13227" xr:uid="{00000000-0005-0000-0000-000079270000}"/>
    <cellStyle name="20 % – Zvýraznění6 5 3 3 3" xfId="17100" xr:uid="{00000000-0005-0000-0000-00007A270000}"/>
    <cellStyle name="20 % – Zvýraznění6 5 3 3 4" xfId="20211" xr:uid="{00000000-0005-0000-0000-00007B270000}"/>
    <cellStyle name="20 % – Zvýraznění6 5 3 3 5" xfId="9224" xr:uid="{00000000-0005-0000-0000-00007C270000}"/>
    <cellStyle name="20 % – Zvýraznění6 5 3 3 6" xfId="24311" xr:uid="{00000000-0005-0000-0000-00007D270000}"/>
    <cellStyle name="20 % – Zvýraznění6 5 3 4" xfId="3137" xr:uid="{00000000-0005-0000-0000-00007E270000}"/>
    <cellStyle name="20 % – Zvýraznění6 5 3 4 2" xfId="14082" xr:uid="{00000000-0005-0000-0000-00007F270000}"/>
    <cellStyle name="20 % – Zvýraznění6 5 3 4 3" xfId="17955" xr:uid="{00000000-0005-0000-0000-000080270000}"/>
    <cellStyle name="20 % – Zvýraznění6 5 3 4 4" xfId="20212" xr:uid="{00000000-0005-0000-0000-000081270000}"/>
    <cellStyle name="20 % – Zvýraznění6 5 3 4 5" xfId="9225" xr:uid="{00000000-0005-0000-0000-000082270000}"/>
    <cellStyle name="20 % – Zvýraznění6 5 3 4 6" xfId="24312" xr:uid="{00000000-0005-0000-0000-000083270000}"/>
    <cellStyle name="20 % – Zvýraznění6 5 3 5" xfId="3138" xr:uid="{00000000-0005-0000-0000-000084270000}"/>
    <cellStyle name="20 % – Zvýraznění6 5 3 5 2" xfId="14975" xr:uid="{00000000-0005-0000-0000-000085270000}"/>
    <cellStyle name="20 % – Zvýraznění6 5 3 5 3" xfId="20213" xr:uid="{00000000-0005-0000-0000-000086270000}"/>
    <cellStyle name="20 % – Zvýraznění6 5 3 5 4" xfId="9226" xr:uid="{00000000-0005-0000-0000-000087270000}"/>
    <cellStyle name="20 % – Zvýraznění6 5 3 5 5" xfId="24313" xr:uid="{00000000-0005-0000-0000-000088270000}"/>
    <cellStyle name="20 % – Zvýraznění6 5 3 6" xfId="11475" xr:uid="{00000000-0005-0000-0000-000089270000}"/>
    <cellStyle name="20 % – Zvýraznění6 5 3 7" xfId="15393" xr:uid="{00000000-0005-0000-0000-00008A270000}"/>
    <cellStyle name="20 % – Zvýraznění6 5 3 8" xfId="20209" xr:uid="{00000000-0005-0000-0000-00008B270000}"/>
    <cellStyle name="20 % – Zvýraznění6 5 3 9" xfId="7743" xr:uid="{00000000-0005-0000-0000-00008C270000}"/>
    <cellStyle name="20 % – Zvýraznění6 5 4" xfId="3139" xr:uid="{00000000-0005-0000-0000-00008D270000}"/>
    <cellStyle name="20 % – Zvýraznění6 5 4 2" xfId="3140" xr:uid="{00000000-0005-0000-0000-00008E270000}"/>
    <cellStyle name="20 % – Zvýraznění6 5 4 2 2" xfId="12670" xr:uid="{00000000-0005-0000-0000-00008F270000}"/>
    <cellStyle name="20 % – Zvýraznění6 5 4 2 3" xfId="16543" xr:uid="{00000000-0005-0000-0000-000090270000}"/>
    <cellStyle name="20 % – Zvýraznění6 5 4 2 4" xfId="20215" xr:uid="{00000000-0005-0000-0000-000091270000}"/>
    <cellStyle name="20 % – Zvýraznění6 5 4 2 5" xfId="9228" xr:uid="{00000000-0005-0000-0000-000092270000}"/>
    <cellStyle name="20 % – Zvýraznění6 5 4 2 6" xfId="24315" xr:uid="{00000000-0005-0000-0000-000093270000}"/>
    <cellStyle name="20 % – Zvýraznění6 5 4 3" xfId="3141" xr:uid="{00000000-0005-0000-0000-000094270000}"/>
    <cellStyle name="20 % – Zvýraznění6 5 4 3 2" xfId="13523" xr:uid="{00000000-0005-0000-0000-000095270000}"/>
    <cellStyle name="20 % – Zvýraznění6 5 4 3 3" xfId="17396" xr:uid="{00000000-0005-0000-0000-000096270000}"/>
    <cellStyle name="20 % – Zvýraznění6 5 4 3 4" xfId="20216" xr:uid="{00000000-0005-0000-0000-000097270000}"/>
    <cellStyle name="20 % – Zvýraznění6 5 4 3 5" xfId="9229" xr:uid="{00000000-0005-0000-0000-000098270000}"/>
    <cellStyle name="20 % – Zvýraznění6 5 4 3 6" xfId="24316" xr:uid="{00000000-0005-0000-0000-000099270000}"/>
    <cellStyle name="20 % – Zvýraznění6 5 4 4" xfId="3142" xr:uid="{00000000-0005-0000-0000-00009A270000}"/>
    <cellStyle name="20 % – Zvýraznění6 5 4 4 2" xfId="14379" xr:uid="{00000000-0005-0000-0000-00009B270000}"/>
    <cellStyle name="20 % – Zvýraznění6 5 4 4 3" xfId="18252" xr:uid="{00000000-0005-0000-0000-00009C270000}"/>
    <cellStyle name="20 % – Zvýraznění6 5 4 4 4" xfId="20217" xr:uid="{00000000-0005-0000-0000-00009D270000}"/>
    <cellStyle name="20 % – Zvýraznění6 5 4 4 5" xfId="9230" xr:uid="{00000000-0005-0000-0000-00009E270000}"/>
    <cellStyle name="20 % – Zvýraznění6 5 4 4 6" xfId="24317" xr:uid="{00000000-0005-0000-0000-00009F270000}"/>
    <cellStyle name="20 % – Zvýraznění6 5 4 5" xfId="11816" xr:uid="{00000000-0005-0000-0000-0000A0270000}"/>
    <cellStyle name="20 % – Zvýraznění6 5 4 6" xfId="15689" xr:uid="{00000000-0005-0000-0000-0000A1270000}"/>
    <cellStyle name="20 % – Zvýraznění6 5 4 7" xfId="20214" xr:uid="{00000000-0005-0000-0000-0000A2270000}"/>
    <cellStyle name="20 % – Zvýraznění6 5 4 8" xfId="9227" xr:uid="{00000000-0005-0000-0000-0000A3270000}"/>
    <cellStyle name="20 % – Zvýraznění6 5 4 9" xfId="24314" xr:uid="{00000000-0005-0000-0000-0000A4270000}"/>
    <cellStyle name="20 % – Zvýraznění6 5 5" xfId="3143" xr:uid="{00000000-0005-0000-0000-0000A5270000}"/>
    <cellStyle name="20 % – Zvýraznění6 5 5 2" xfId="3144" xr:uid="{00000000-0005-0000-0000-0000A6270000}"/>
    <cellStyle name="20 % – Zvýraznění6 5 5 2 2" xfId="12786" xr:uid="{00000000-0005-0000-0000-0000A7270000}"/>
    <cellStyle name="20 % – Zvýraznění6 5 5 2 3" xfId="16659" xr:uid="{00000000-0005-0000-0000-0000A8270000}"/>
    <cellStyle name="20 % – Zvýraznění6 5 5 2 4" xfId="20219" xr:uid="{00000000-0005-0000-0000-0000A9270000}"/>
    <cellStyle name="20 % – Zvýraznění6 5 5 2 5" xfId="9232" xr:uid="{00000000-0005-0000-0000-0000AA270000}"/>
    <cellStyle name="20 % – Zvýraznění6 5 5 2 6" xfId="24319" xr:uid="{00000000-0005-0000-0000-0000AB270000}"/>
    <cellStyle name="20 % – Zvýraznění6 5 5 3" xfId="3145" xr:uid="{00000000-0005-0000-0000-0000AC270000}"/>
    <cellStyle name="20 % – Zvýraznění6 5 5 3 2" xfId="13639" xr:uid="{00000000-0005-0000-0000-0000AD270000}"/>
    <cellStyle name="20 % – Zvýraznění6 5 5 3 3" xfId="17512" xr:uid="{00000000-0005-0000-0000-0000AE270000}"/>
    <cellStyle name="20 % – Zvýraznění6 5 5 3 4" xfId="20220" xr:uid="{00000000-0005-0000-0000-0000AF270000}"/>
    <cellStyle name="20 % – Zvýraznění6 5 5 3 5" xfId="9233" xr:uid="{00000000-0005-0000-0000-0000B0270000}"/>
    <cellStyle name="20 % – Zvýraznění6 5 5 3 6" xfId="24320" xr:uid="{00000000-0005-0000-0000-0000B1270000}"/>
    <cellStyle name="20 % – Zvýraznění6 5 5 4" xfId="3146" xr:uid="{00000000-0005-0000-0000-0000B2270000}"/>
    <cellStyle name="20 % – Zvýraznění6 5 5 4 2" xfId="14495" xr:uid="{00000000-0005-0000-0000-0000B3270000}"/>
    <cellStyle name="20 % – Zvýraznění6 5 5 4 3" xfId="18368" xr:uid="{00000000-0005-0000-0000-0000B4270000}"/>
    <cellStyle name="20 % – Zvýraznění6 5 5 4 4" xfId="20221" xr:uid="{00000000-0005-0000-0000-0000B5270000}"/>
    <cellStyle name="20 % – Zvýraznění6 5 5 4 5" xfId="9234" xr:uid="{00000000-0005-0000-0000-0000B6270000}"/>
    <cellStyle name="20 % – Zvýraznění6 5 5 4 6" xfId="24321" xr:uid="{00000000-0005-0000-0000-0000B7270000}"/>
    <cellStyle name="20 % – Zvýraznění6 5 5 5" xfId="11932" xr:uid="{00000000-0005-0000-0000-0000B8270000}"/>
    <cellStyle name="20 % – Zvýraznění6 5 5 6" xfId="15805" xr:uid="{00000000-0005-0000-0000-0000B9270000}"/>
    <cellStyle name="20 % – Zvýraznění6 5 5 7" xfId="20218" xr:uid="{00000000-0005-0000-0000-0000BA270000}"/>
    <cellStyle name="20 % – Zvýraznění6 5 5 8" xfId="9231" xr:uid="{00000000-0005-0000-0000-0000BB270000}"/>
    <cellStyle name="20 % – Zvýraznění6 5 5 9" xfId="24318" xr:uid="{00000000-0005-0000-0000-0000BC270000}"/>
    <cellStyle name="20 % – Zvýraznění6 5 6" xfId="3147" xr:uid="{00000000-0005-0000-0000-0000BD270000}"/>
    <cellStyle name="20 % – Zvýraznění6 5 6 2" xfId="3148" xr:uid="{00000000-0005-0000-0000-0000BE270000}"/>
    <cellStyle name="20 % – Zvýraznění6 5 6 2 2" xfId="12881" xr:uid="{00000000-0005-0000-0000-0000BF270000}"/>
    <cellStyle name="20 % – Zvýraznění6 5 6 2 3" xfId="16754" xr:uid="{00000000-0005-0000-0000-0000C0270000}"/>
    <cellStyle name="20 % – Zvýraznění6 5 6 2 4" xfId="20223" xr:uid="{00000000-0005-0000-0000-0000C1270000}"/>
    <cellStyle name="20 % – Zvýraznění6 5 6 2 5" xfId="9236" xr:uid="{00000000-0005-0000-0000-0000C2270000}"/>
    <cellStyle name="20 % – Zvýraznění6 5 6 2 6" xfId="24323" xr:uid="{00000000-0005-0000-0000-0000C3270000}"/>
    <cellStyle name="20 % – Zvýraznění6 5 6 3" xfId="3149" xr:uid="{00000000-0005-0000-0000-0000C4270000}"/>
    <cellStyle name="20 % – Zvýraznění6 5 6 3 2" xfId="13734" xr:uid="{00000000-0005-0000-0000-0000C5270000}"/>
    <cellStyle name="20 % – Zvýraznění6 5 6 3 3" xfId="17607" xr:uid="{00000000-0005-0000-0000-0000C6270000}"/>
    <cellStyle name="20 % – Zvýraznění6 5 6 3 4" xfId="20224" xr:uid="{00000000-0005-0000-0000-0000C7270000}"/>
    <cellStyle name="20 % – Zvýraznění6 5 6 3 5" xfId="9237" xr:uid="{00000000-0005-0000-0000-0000C8270000}"/>
    <cellStyle name="20 % – Zvýraznění6 5 6 3 6" xfId="24324" xr:uid="{00000000-0005-0000-0000-0000C9270000}"/>
    <cellStyle name="20 % – Zvýraznění6 5 6 4" xfId="3150" xr:uid="{00000000-0005-0000-0000-0000CA270000}"/>
    <cellStyle name="20 % – Zvýraznění6 5 6 4 2" xfId="14590" xr:uid="{00000000-0005-0000-0000-0000CB270000}"/>
    <cellStyle name="20 % – Zvýraznění6 5 6 4 3" xfId="18463" xr:uid="{00000000-0005-0000-0000-0000CC270000}"/>
    <cellStyle name="20 % – Zvýraznění6 5 6 4 4" xfId="20225" xr:uid="{00000000-0005-0000-0000-0000CD270000}"/>
    <cellStyle name="20 % – Zvýraznění6 5 6 4 5" xfId="9238" xr:uid="{00000000-0005-0000-0000-0000CE270000}"/>
    <cellStyle name="20 % – Zvýraznění6 5 6 4 6" xfId="24325" xr:uid="{00000000-0005-0000-0000-0000CF270000}"/>
    <cellStyle name="20 % – Zvýraznění6 5 6 5" xfId="12027" xr:uid="{00000000-0005-0000-0000-0000D0270000}"/>
    <cellStyle name="20 % – Zvýraznění6 5 6 6" xfId="15900" xr:uid="{00000000-0005-0000-0000-0000D1270000}"/>
    <cellStyle name="20 % – Zvýraznění6 5 6 7" xfId="20222" xr:uid="{00000000-0005-0000-0000-0000D2270000}"/>
    <cellStyle name="20 % – Zvýraznění6 5 6 8" xfId="9235" xr:uid="{00000000-0005-0000-0000-0000D3270000}"/>
    <cellStyle name="20 % – Zvýraznění6 5 6 9" xfId="24322" xr:uid="{00000000-0005-0000-0000-0000D4270000}"/>
    <cellStyle name="20 % – Zvýraznění6 5 7" xfId="3151" xr:uid="{00000000-0005-0000-0000-0000D5270000}"/>
    <cellStyle name="20 % – Zvýraznění6 5 7 2" xfId="3152" xr:uid="{00000000-0005-0000-0000-0000D6270000}"/>
    <cellStyle name="20 % – Zvýraznění6 5 7 2 2" xfId="12974" xr:uid="{00000000-0005-0000-0000-0000D7270000}"/>
    <cellStyle name="20 % – Zvýraznění6 5 7 2 3" xfId="16847" xr:uid="{00000000-0005-0000-0000-0000D8270000}"/>
    <cellStyle name="20 % – Zvýraznění6 5 7 2 4" xfId="20227" xr:uid="{00000000-0005-0000-0000-0000D9270000}"/>
    <cellStyle name="20 % – Zvýraznění6 5 7 2 5" xfId="9240" xr:uid="{00000000-0005-0000-0000-0000DA270000}"/>
    <cellStyle name="20 % – Zvýraznění6 5 7 2 6" xfId="24327" xr:uid="{00000000-0005-0000-0000-0000DB270000}"/>
    <cellStyle name="20 % – Zvýraznění6 5 7 3" xfId="3153" xr:uid="{00000000-0005-0000-0000-0000DC270000}"/>
    <cellStyle name="20 % – Zvýraznění6 5 7 3 2" xfId="13827" xr:uid="{00000000-0005-0000-0000-0000DD270000}"/>
    <cellStyle name="20 % – Zvýraznění6 5 7 3 3" xfId="17700" xr:uid="{00000000-0005-0000-0000-0000DE270000}"/>
    <cellStyle name="20 % – Zvýraznění6 5 7 3 4" xfId="20228" xr:uid="{00000000-0005-0000-0000-0000DF270000}"/>
    <cellStyle name="20 % – Zvýraznění6 5 7 3 5" xfId="9241" xr:uid="{00000000-0005-0000-0000-0000E0270000}"/>
    <cellStyle name="20 % – Zvýraznění6 5 7 3 6" xfId="24328" xr:uid="{00000000-0005-0000-0000-0000E1270000}"/>
    <cellStyle name="20 % – Zvýraznění6 5 7 4" xfId="3154" xr:uid="{00000000-0005-0000-0000-0000E2270000}"/>
    <cellStyle name="20 % – Zvýraznění6 5 7 4 2" xfId="14683" xr:uid="{00000000-0005-0000-0000-0000E3270000}"/>
    <cellStyle name="20 % – Zvýraznění6 5 7 4 3" xfId="18556" xr:uid="{00000000-0005-0000-0000-0000E4270000}"/>
    <cellStyle name="20 % – Zvýraznění6 5 7 4 4" xfId="20229" xr:uid="{00000000-0005-0000-0000-0000E5270000}"/>
    <cellStyle name="20 % – Zvýraznění6 5 7 4 5" xfId="9242" xr:uid="{00000000-0005-0000-0000-0000E6270000}"/>
    <cellStyle name="20 % – Zvýraznění6 5 7 4 6" xfId="24329" xr:uid="{00000000-0005-0000-0000-0000E7270000}"/>
    <cellStyle name="20 % – Zvýraznění6 5 7 5" xfId="12120" xr:uid="{00000000-0005-0000-0000-0000E8270000}"/>
    <cellStyle name="20 % – Zvýraznění6 5 7 6" xfId="15993" xr:uid="{00000000-0005-0000-0000-0000E9270000}"/>
    <cellStyle name="20 % – Zvýraznění6 5 7 7" xfId="20226" xr:uid="{00000000-0005-0000-0000-0000EA270000}"/>
    <cellStyle name="20 % – Zvýraznění6 5 7 8" xfId="9239" xr:uid="{00000000-0005-0000-0000-0000EB270000}"/>
    <cellStyle name="20 % – Zvýraznění6 5 7 9" xfId="24326" xr:uid="{00000000-0005-0000-0000-0000EC270000}"/>
    <cellStyle name="20 % – Zvýraznění6 5 8" xfId="3155" xr:uid="{00000000-0005-0000-0000-0000ED270000}"/>
    <cellStyle name="20 % – Zvýraznění6 5 8 2" xfId="3156" xr:uid="{00000000-0005-0000-0000-0000EE270000}"/>
    <cellStyle name="20 % – Zvýraznění6 5 8 2 2" xfId="13057" xr:uid="{00000000-0005-0000-0000-0000EF270000}"/>
    <cellStyle name="20 % – Zvýraznění6 5 8 2 3" xfId="16930" xr:uid="{00000000-0005-0000-0000-0000F0270000}"/>
    <cellStyle name="20 % – Zvýraznění6 5 8 2 4" xfId="20231" xr:uid="{00000000-0005-0000-0000-0000F1270000}"/>
    <cellStyle name="20 % – Zvýraznění6 5 8 2 5" xfId="9244" xr:uid="{00000000-0005-0000-0000-0000F2270000}"/>
    <cellStyle name="20 % – Zvýraznění6 5 8 2 6" xfId="24331" xr:uid="{00000000-0005-0000-0000-0000F3270000}"/>
    <cellStyle name="20 % – Zvýraznění6 5 8 3" xfId="3157" xr:uid="{00000000-0005-0000-0000-0000F4270000}"/>
    <cellStyle name="20 % – Zvýraznění6 5 8 3 2" xfId="13910" xr:uid="{00000000-0005-0000-0000-0000F5270000}"/>
    <cellStyle name="20 % – Zvýraznění6 5 8 3 3" xfId="17783" xr:uid="{00000000-0005-0000-0000-0000F6270000}"/>
    <cellStyle name="20 % – Zvýraznění6 5 8 3 4" xfId="20232" xr:uid="{00000000-0005-0000-0000-0000F7270000}"/>
    <cellStyle name="20 % – Zvýraznění6 5 8 3 5" xfId="9245" xr:uid="{00000000-0005-0000-0000-0000F8270000}"/>
    <cellStyle name="20 % – Zvýraznění6 5 8 3 6" xfId="24332" xr:uid="{00000000-0005-0000-0000-0000F9270000}"/>
    <cellStyle name="20 % – Zvýraznění6 5 8 4" xfId="3158" xr:uid="{00000000-0005-0000-0000-0000FA270000}"/>
    <cellStyle name="20 % – Zvýraznění6 5 8 4 2" xfId="14766" xr:uid="{00000000-0005-0000-0000-0000FB270000}"/>
    <cellStyle name="20 % – Zvýraznění6 5 8 4 3" xfId="18639" xr:uid="{00000000-0005-0000-0000-0000FC270000}"/>
    <cellStyle name="20 % – Zvýraznění6 5 8 4 4" xfId="20233" xr:uid="{00000000-0005-0000-0000-0000FD270000}"/>
    <cellStyle name="20 % – Zvýraznění6 5 8 4 5" xfId="9246" xr:uid="{00000000-0005-0000-0000-0000FE270000}"/>
    <cellStyle name="20 % – Zvýraznění6 5 8 4 6" xfId="24333" xr:uid="{00000000-0005-0000-0000-0000FF270000}"/>
    <cellStyle name="20 % – Zvýraznění6 5 8 5" xfId="12203" xr:uid="{00000000-0005-0000-0000-000000280000}"/>
    <cellStyle name="20 % – Zvýraznění6 5 8 6" xfId="16076" xr:uid="{00000000-0005-0000-0000-000001280000}"/>
    <cellStyle name="20 % – Zvýraznění6 5 8 7" xfId="20230" xr:uid="{00000000-0005-0000-0000-000002280000}"/>
    <cellStyle name="20 % – Zvýraznění6 5 8 8" xfId="9243" xr:uid="{00000000-0005-0000-0000-000003280000}"/>
    <cellStyle name="20 % – Zvýraznění6 5 8 9" xfId="24330" xr:uid="{00000000-0005-0000-0000-000004280000}"/>
    <cellStyle name="20 % – Zvýraznění6 5 9" xfId="3159" xr:uid="{00000000-0005-0000-0000-000005280000}"/>
    <cellStyle name="20 % – Zvýraznění6 5 9 2" xfId="12304" xr:uid="{00000000-0005-0000-0000-000006280000}"/>
    <cellStyle name="20 % – Zvýraznění6 5 9 3" xfId="16177" xr:uid="{00000000-0005-0000-0000-000007280000}"/>
    <cellStyle name="20 % – Zvýraznění6 5 9 4" xfId="20234" xr:uid="{00000000-0005-0000-0000-000008280000}"/>
    <cellStyle name="20 % – Zvýraznění6 5 9 5" xfId="9247" xr:uid="{00000000-0005-0000-0000-000009280000}"/>
    <cellStyle name="20 % – Zvýraznění6 5 9 6" xfId="24334" xr:uid="{00000000-0005-0000-0000-00000A280000}"/>
    <cellStyle name="20 % – Zvýraznění6 6" xfId="444" xr:uid="{00000000-0005-0000-0000-00000B280000}"/>
    <cellStyle name="20 % – Zvýraznění6 6 10" xfId="3160" xr:uid="{00000000-0005-0000-0000-00000C280000}"/>
    <cellStyle name="20 % – Zvýraznění6 6 10 2" xfId="13998" xr:uid="{00000000-0005-0000-0000-00000D280000}"/>
    <cellStyle name="20 % – Zvýraznění6 6 10 3" xfId="17871" xr:uid="{00000000-0005-0000-0000-00000E280000}"/>
    <cellStyle name="20 % – Zvýraznění6 6 10 4" xfId="20236" xr:uid="{00000000-0005-0000-0000-00000F280000}"/>
    <cellStyle name="20 % – Zvýraznění6 6 10 5" xfId="9248" xr:uid="{00000000-0005-0000-0000-000010280000}"/>
    <cellStyle name="20 % – Zvýraznění6 6 10 6" xfId="24336" xr:uid="{00000000-0005-0000-0000-000011280000}"/>
    <cellStyle name="20 % – Zvýraznění6 6 11" xfId="3161" xr:uid="{00000000-0005-0000-0000-000012280000}"/>
    <cellStyle name="20 % – Zvýraznění6 6 11 2" xfId="14976" xr:uid="{00000000-0005-0000-0000-000013280000}"/>
    <cellStyle name="20 % – Zvýraznění6 6 11 3" xfId="20237" xr:uid="{00000000-0005-0000-0000-000014280000}"/>
    <cellStyle name="20 % – Zvýraznění6 6 11 4" xfId="9249" xr:uid="{00000000-0005-0000-0000-000015280000}"/>
    <cellStyle name="20 % – Zvýraznění6 6 11 5" xfId="24337" xr:uid="{00000000-0005-0000-0000-000016280000}"/>
    <cellStyle name="20 % – Zvýraznění6 6 12" xfId="11559" xr:uid="{00000000-0005-0000-0000-000017280000}"/>
    <cellStyle name="20 % – Zvýraznění6 6 13" xfId="15309" xr:uid="{00000000-0005-0000-0000-000018280000}"/>
    <cellStyle name="20 % – Zvýraznění6 6 14" xfId="20235" xr:uid="{00000000-0005-0000-0000-000019280000}"/>
    <cellStyle name="20 % – Zvýraznění6 6 15" xfId="7744" xr:uid="{00000000-0005-0000-0000-00001A280000}"/>
    <cellStyle name="20 % – Zvýraznění6 6 16" xfId="24335" xr:uid="{00000000-0005-0000-0000-00001B280000}"/>
    <cellStyle name="20 % – Zvýraznění6 6 2" xfId="3162" xr:uid="{00000000-0005-0000-0000-00001C280000}"/>
    <cellStyle name="20 % – Zvýraznění6 6 2 2" xfId="3163" xr:uid="{00000000-0005-0000-0000-00001D280000}"/>
    <cellStyle name="20 % – Zvýraznění6 6 2 2 2" xfId="12458" xr:uid="{00000000-0005-0000-0000-00001E280000}"/>
    <cellStyle name="20 % – Zvýraznění6 6 2 2 3" xfId="16331" xr:uid="{00000000-0005-0000-0000-00001F280000}"/>
    <cellStyle name="20 % – Zvýraznění6 6 2 2 4" xfId="20239" xr:uid="{00000000-0005-0000-0000-000020280000}"/>
    <cellStyle name="20 % – Zvýraznění6 6 2 2 5" xfId="9251" xr:uid="{00000000-0005-0000-0000-000021280000}"/>
    <cellStyle name="20 % – Zvýraznění6 6 2 2 6" xfId="24339" xr:uid="{00000000-0005-0000-0000-000022280000}"/>
    <cellStyle name="20 % – Zvýraznění6 6 2 3" xfId="3164" xr:uid="{00000000-0005-0000-0000-000023280000}"/>
    <cellStyle name="20 % – Zvýraznění6 6 2 3 2" xfId="13311" xr:uid="{00000000-0005-0000-0000-000024280000}"/>
    <cellStyle name="20 % – Zvýraznění6 6 2 3 3" xfId="17184" xr:uid="{00000000-0005-0000-0000-000025280000}"/>
    <cellStyle name="20 % – Zvýraznění6 6 2 3 4" xfId="20240" xr:uid="{00000000-0005-0000-0000-000026280000}"/>
    <cellStyle name="20 % – Zvýraznění6 6 2 3 5" xfId="9252" xr:uid="{00000000-0005-0000-0000-000027280000}"/>
    <cellStyle name="20 % – Zvýraznění6 6 2 3 6" xfId="24340" xr:uid="{00000000-0005-0000-0000-000028280000}"/>
    <cellStyle name="20 % – Zvýraznění6 6 2 4" xfId="3165" xr:uid="{00000000-0005-0000-0000-000029280000}"/>
    <cellStyle name="20 % – Zvýraznění6 6 2 4 2" xfId="14166" xr:uid="{00000000-0005-0000-0000-00002A280000}"/>
    <cellStyle name="20 % – Zvýraznění6 6 2 4 3" xfId="18039" xr:uid="{00000000-0005-0000-0000-00002B280000}"/>
    <cellStyle name="20 % – Zvýraznění6 6 2 4 4" xfId="20241" xr:uid="{00000000-0005-0000-0000-00002C280000}"/>
    <cellStyle name="20 % – Zvýraznění6 6 2 4 5" xfId="9253" xr:uid="{00000000-0005-0000-0000-00002D280000}"/>
    <cellStyle name="20 % – Zvýraznění6 6 2 4 6" xfId="24341" xr:uid="{00000000-0005-0000-0000-00002E280000}"/>
    <cellStyle name="20 % – Zvýraznění6 6 2 5" xfId="11634" xr:uid="{00000000-0005-0000-0000-00002F280000}"/>
    <cellStyle name="20 % – Zvýraznění6 6 2 6" xfId="15477" xr:uid="{00000000-0005-0000-0000-000030280000}"/>
    <cellStyle name="20 % – Zvýraznění6 6 2 7" xfId="20238" xr:uid="{00000000-0005-0000-0000-000031280000}"/>
    <cellStyle name="20 % – Zvýraznění6 6 2 8" xfId="9250" xr:uid="{00000000-0005-0000-0000-000032280000}"/>
    <cellStyle name="20 % – Zvýraznění6 6 2 9" xfId="24338" xr:uid="{00000000-0005-0000-0000-000033280000}"/>
    <cellStyle name="20 % – Zvýraznění6 6 3" xfId="3166" xr:uid="{00000000-0005-0000-0000-000034280000}"/>
    <cellStyle name="20 % – Zvýraznění6 6 3 2" xfId="3167" xr:uid="{00000000-0005-0000-0000-000035280000}"/>
    <cellStyle name="20 % – Zvýraznění6 6 3 2 2" xfId="12656" xr:uid="{00000000-0005-0000-0000-000036280000}"/>
    <cellStyle name="20 % – Zvýraznění6 6 3 2 3" xfId="16529" xr:uid="{00000000-0005-0000-0000-000037280000}"/>
    <cellStyle name="20 % – Zvýraznění6 6 3 2 4" xfId="20243" xr:uid="{00000000-0005-0000-0000-000038280000}"/>
    <cellStyle name="20 % – Zvýraznění6 6 3 2 5" xfId="9255" xr:uid="{00000000-0005-0000-0000-000039280000}"/>
    <cellStyle name="20 % – Zvýraznění6 6 3 2 6" xfId="24343" xr:uid="{00000000-0005-0000-0000-00003A280000}"/>
    <cellStyle name="20 % – Zvýraznění6 6 3 3" xfId="3168" xr:uid="{00000000-0005-0000-0000-00003B280000}"/>
    <cellStyle name="20 % – Zvýraznění6 6 3 3 2" xfId="13509" xr:uid="{00000000-0005-0000-0000-00003C280000}"/>
    <cellStyle name="20 % – Zvýraznění6 6 3 3 3" xfId="17382" xr:uid="{00000000-0005-0000-0000-00003D280000}"/>
    <cellStyle name="20 % – Zvýraznění6 6 3 3 4" xfId="20244" xr:uid="{00000000-0005-0000-0000-00003E280000}"/>
    <cellStyle name="20 % – Zvýraznění6 6 3 3 5" xfId="9256" xr:uid="{00000000-0005-0000-0000-00003F280000}"/>
    <cellStyle name="20 % – Zvýraznění6 6 3 3 6" xfId="24344" xr:uid="{00000000-0005-0000-0000-000040280000}"/>
    <cellStyle name="20 % – Zvýraznění6 6 3 4" xfId="3169" xr:uid="{00000000-0005-0000-0000-000041280000}"/>
    <cellStyle name="20 % – Zvýraznění6 6 3 4 2" xfId="14365" xr:uid="{00000000-0005-0000-0000-000042280000}"/>
    <cellStyle name="20 % – Zvýraznění6 6 3 4 3" xfId="18238" xr:uid="{00000000-0005-0000-0000-000043280000}"/>
    <cellStyle name="20 % – Zvýraznění6 6 3 4 4" xfId="20245" xr:uid="{00000000-0005-0000-0000-000044280000}"/>
    <cellStyle name="20 % – Zvýraznění6 6 3 4 5" xfId="9257" xr:uid="{00000000-0005-0000-0000-000045280000}"/>
    <cellStyle name="20 % – Zvýraznění6 6 3 4 6" xfId="24345" xr:uid="{00000000-0005-0000-0000-000046280000}"/>
    <cellStyle name="20 % – Zvýraznění6 6 3 5" xfId="11802" xr:uid="{00000000-0005-0000-0000-000047280000}"/>
    <cellStyle name="20 % – Zvýraznění6 6 3 6" xfId="15675" xr:uid="{00000000-0005-0000-0000-000048280000}"/>
    <cellStyle name="20 % – Zvýraznění6 6 3 7" xfId="20242" xr:uid="{00000000-0005-0000-0000-000049280000}"/>
    <cellStyle name="20 % – Zvýraznění6 6 3 8" xfId="9254" xr:uid="{00000000-0005-0000-0000-00004A280000}"/>
    <cellStyle name="20 % – Zvýraznění6 6 3 9" xfId="24342" xr:uid="{00000000-0005-0000-0000-00004B280000}"/>
    <cellStyle name="20 % – Zvýraznění6 6 4" xfId="3170" xr:uid="{00000000-0005-0000-0000-00004C280000}"/>
    <cellStyle name="20 % – Zvýraznění6 6 4 2" xfId="3171" xr:uid="{00000000-0005-0000-0000-00004D280000}"/>
    <cellStyle name="20 % – Zvýraznění6 6 4 2 2" xfId="12772" xr:uid="{00000000-0005-0000-0000-00004E280000}"/>
    <cellStyle name="20 % – Zvýraznění6 6 4 2 3" xfId="16645" xr:uid="{00000000-0005-0000-0000-00004F280000}"/>
    <cellStyle name="20 % – Zvýraznění6 6 4 2 4" xfId="20247" xr:uid="{00000000-0005-0000-0000-000050280000}"/>
    <cellStyle name="20 % – Zvýraznění6 6 4 2 5" xfId="9259" xr:uid="{00000000-0005-0000-0000-000051280000}"/>
    <cellStyle name="20 % – Zvýraznění6 6 4 2 6" xfId="24347" xr:uid="{00000000-0005-0000-0000-000052280000}"/>
    <cellStyle name="20 % – Zvýraznění6 6 4 3" xfId="3172" xr:uid="{00000000-0005-0000-0000-000053280000}"/>
    <cellStyle name="20 % – Zvýraznění6 6 4 3 2" xfId="13625" xr:uid="{00000000-0005-0000-0000-000054280000}"/>
    <cellStyle name="20 % – Zvýraznění6 6 4 3 3" xfId="17498" xr:uid="{00000000-0005-0000-0000-000055280000}"/>
    <cellStyle name="20 % – Zvýraznění6 6 4 3 4" xfId="20248" xr:uid="{00000000-0005-0000-0000-000056280000}"/>
    <cellStyle name="20 % – Zvýraznění6 6 4 3 5" xfId="9260" xr:uid="{00000000-0005-0000-0000-000057280000}"/>
    <cellStyle name="20 % – Zvýraznění6 6 4 3 6" xfId="24348" xr:uid="{00000000-0005-0000-0000-000058280000}"/>
    <cellStyle name="20 % – Zvýraznění6 6 4 4" xfId="3173" xr:uid="{00000000-0005-0000-0000-000059280000}"/>
    <cellStyle name="20 % – Zvýraznění6 6 4 4 2" xfId="14481" xr:uid="{00000000-0005-0000-0000-00005A280000}"/>
    <cellStyle name="20 % – Zvýraznění6 6 4 4 3" xfId="18354" xr:uid="{00000000-0005-0000-0000-00005B280000}"/>
    <cellStyle name="20 % – Zvýraznění6 6 4 4 4" xfId="20249" xr:uid="{00000000-0005-0000-0000-00005C280000}"/>
    <cellStyle name="20 % – Zvýraznění6 6 4 4 5" xfId="9261" xr:uid="{00000000-0005-0000-0000-00005D280000}"/>
    <cellStyle name="20 % – Zvýraznění6 6 4 4 6" xfId="24349" xr:uid="{00000000-0005-0000-0000-00005E280000}"/>
    <cellStyle name="20 % – Zvýraznění6 6 4 5" xfId="11918" xr:uid="{00000000-0005-0000-0000-00005F280000}"/>
    <cellStyle name="20 % – Zvýraznění6 6 4 6" xfId="15791" xr:uid="{00000000-0005-0000-0000-000060280000}"/>
    <cellStyle name="20 % – Zvýraznění6 6 4 7" xfId="20246" xr:uid="{00000000-0005-0000-0000-000061280000}"/>
    <cellStyle name="20 % – Zvýraznění6 6 4 8" xfId="9258" xr:uid="{00000000-0005-0000-0000-000062280000}"/>
    <cellStyle name="20 % – Zvýraznění6 6 4 9" xfId="24346" xr:uid="{00000000-0005-0000-0000-000063280000}"/>
    <cellStyle name="20 % – Zvýraznění6 6 5" xfId="3174" xr:uid="{00000000-0005-0000-0000-000064280000}"/>
    <cellStyle name="20 % – Zvýraznění6 6 5 2" xfId="3175" xr:uid="{00000000-0005-0000-0000-000065280000}"/>
    <cellStyle name="20 % – Zvýraznění6 6 5 2 2" xfId="12867" xr:uid="{00000000-0005-0000-0000-000066280000}"/>
    <cellStyle name="20 % – Zvýraznění6 6 5 2 3" xfId="16740" xr:uid="{00000000-0005-0000-0000-000067280000}"/>
    <cellStyle name="20 % – Zvýraznění6 6 5 2 4" xfId="20251" xr:uid="{00000000-0005-0000-0000-000068280000}"/>
    <cellStyle name="20 % – Zvýraznění6 6 5 2 5" xfId="9263" xr:uid="{00000000-0005-0000-0000-000069280000}"/>
    <cellStyle name="20 % – Zvýraznění6 6 5 2 6" xfId="24351" xr:uid="{00000000-0005-0000-0000-00006A280000}"/>
    <cellStyle name="20 % – Zvýraznění6 6 5 3" xfId="3176" xr:uid="{00000000-0005-0000-0000-00006B280000}"/>
    <cellStyle name="20 % – Zvýraznění6 6 5 3 2" xfId="13720" xr:uid="{00000000-0005-0000-0000-00006C280000}"/>
    <cellStyle name="20 % – Zvýraznění6 6 5 3 3" xfId="17593" xr:uid="{00000000-0005-0000-0000-00006D280000}"/>
    <cellStyle name="20 % – Zvýraznění6 6 5 3 4" xfId="20252" xr:uid="{00000000-0005-0000-0000-00006E280000}"/>
    <cellStyle name="20 % – Zvýraznění6 6 5 3 5" xfId="9264" xr:uid="{00000000-0005-0000-0000-00006F280000}"/>
    <cellStyle name="20 % – Zvýraznění6 6 5 3 6" xfId="24352" xr:uid="{00000000-0005-0000-0000-000070280000}"/>
    <cellStyle name="20 % – Zvýraznění6 6 5 4" xfId="3177" xr:uid="{00000000-0005-0000-0000-000071280000}"/>
    <cellStyle name="20 % – Zvýraznění6 6 5 4 2" xfId="14576" xr:uid="{00000000-0005-0000-0000-000072280000}"/>
    <cellStyle name="20 % – Zvýraznění6 6 5 4 3" xfId="18449" xr:uid="{00000000-0005-0000-0000-000073280000}"/>
    <cellStyle name="20 % – Zvýraznění6 6 5 4 4" xfId="20253" xr:uid="{00000000-0005-0000-0000-000074280000}"/>
    <cellStyle name="20 % – Zvýraznění6 6 5 4 5" xfId="9265" xr:uid="{00000000-0005-0000-0000-000075280000}"/>
    <cellStyle name="20 % – Zvýraznění6 6 5 4 6" xfId="24353" xr:uid="{00000000-0005-0000-0000-000076280000}"/>
    <cellStyle name="20 % – Zvýraznění6 6 5 5" xfId="12013" xr:uid="{00000000-0005-0000-0000-000077280000}"/>
    <cellStyle name="20 % – Zvýraznění6 6 5 6" xfId="15886" xr:uid="{00000000-0005-0000-0000-000078280000}"/>
    <cellStyle name="20 % – Zvýraznění6 6 5 7" xfId="20250" xr:uid="{00000000-0005-0000-0000-000079280000}"/>
    <cellStyle name="20 % – Zvýraznění6 6 5 8" xfId="9262" xr:uid="{00000000-0005-0000-0000-00007A280000}"/>
    <cellStyle name="20 % – Zvýraznění6 6 5 9" xfId="24350" xr:uid="{00000000-0005-0000-0000-00007B280000}"/>
    <cellStyle name="20 % – Zvýraznění6 6 6" xfId="3178" xr:uid="{00000000-0005-0000-0000-00007C280000}"/>
    <cellStyle name="20 % – Zvýraznění6 6 6 2" xfId="3179" xr:uid="{00000000-0005-0000-0000-00007D280000}"/>
    <cellStyle name="20 % – Zvýraznění6 6 6 2 2" xfId="12960" xr:uid="{00000000-0005-0000-0000-00007E280000}"/>
    <cellStyle name="20 % – Zvýraznění6 6 6 2 3" xfId="16833" xr:uid="{00000000-0005-0000-0000-00007F280000}"/>
    <cellStyle name="20 % – Zvýraznění6 6 6 2 4" xfId="20255" xr:uid="{00000000-0005-0000-0000-000080280000}"/>
    <cellStyle name="20 % – Zvýraznění6 6 6 2 5" xfId="9267" xr:uid="{00000000-0005-0000-0000-000081280000}"/>
    <cellStyle name="20 % – Zvýraznění6 6 6 2 6" xfId="24355" xr:uid="{00000000-0005-0000-0000-000082280000}"/>
    <cellStyle name="20 % – Zvýraznění6 6 6 3" xfId="3180" xr:uid="{00000000-0005-0000-0000-000083280000}"/>
    <cellStyle name="20 % – Zvýraznění6 6 6 3 2" xfId="13813" xr:uid="{00000000-0005-0000-0000-000084280000}"/>
    <cellStyle name="20 % – Zvýraznění6 6 6 3 3" xfId="17686" xr:uid="{00000000-0005-0000-0000-000085280000}"/>
    <cellStyle name="20 % – Zvýraznění6 6 6 3 4" xfId="20256" xr:uid="{00000000-0005-0000-0000-000086280000}"/>
    <cellStyle name="20 % – Zvýraznění6 6 6 3 5" xfId="9268" xr:uid="{00000000-0005-0000-0000-000087280000}"/>
    <cellStyle name="20 % – Zvýraznění6 6 6 3 6" xfId="24356" xr:uid="{00000000-0005-0000-0000-000088280000}"/>
    <cellStyle name="20 % – Zvýraznění6 6 6 4" xfId="3181" xr:uid="{00000000-0005-0000-0000-000089280000}"/>
    <cellStyle name="20 % – Zvýraznění6 6 6 4 2" xfId="14669" xr:uid="{00000000-0005-0000-0000-00008A280000}"/>
    <cellStyle name="20 % – Zvýraznění6 6 6 4 3" xfId="18542" xr:uid="{00000000-0005-0000-0000-00008B280000}"/>
    <cellStyle name="20 % – Zvýraznění6 6 6 4 4" xfId="20257" xr:uid="{00000000-0005-0000-0000-00008C280000}"/>
    <cellStyle name="20 % – Zvýraznění6 6 6 4 5" xfId="9269" xr:uid="{00000000-0005-0000-0000-00008D280000}"/>
    <cellStyle name="20 % – Zvýraznění6 6 6 4 6" xfId="24357" xr:uid="{00000000-0005-0000-0000-00008E280000}"/>
    <cellStyle name="20 % – Zvýraznění6 6 6 5" xfId="12106" xr:uid="{00000000-0005-0000-0000-00008F280000}"/>
    <cellStyle name="20 % – Zvýraznění6 6 6 6" xfId="15979" xr:uid="{00000000-0005-0000-0000-000090280000}"/>
    <cellStyle name="20 % – Zvýraznění6 6 6 7" xfId="20254" xr:uid="{00000000-0005-0000-0000-000091280000}"/>
    <cellStyle name="20 % – Zvýraznění6 6 6 8" xfId="9266" xr:uid="{00000000-0005-0000-0000-000092280000}"/>
    <cellStyle name="20 % – Zvýraznění6 6 6 9" xfId="24354" xr:uid="{00000000-0005-0000-0000-000093280000}"/>
    <cellStyle name="20 % – Zvýraznění6 6 7" xfId="3182" xr:uid="{00000000-0005-0000-0000-000094280000}"/>
    <cellStyle name="20 % – Zvýraznění6 6 7 2" xfId="3183" xr:uid="{00000000-0005-0000-0000-000095280000}"/>
    <cellStyle name="20 % – Zvýraznění6 6 7 2 2" xfId="13043" xr:uid="{00000000-0005-0000-0000-000096280000}"/>
    <cellStyle name="20 % – Zvýraznění6 6 7 2 3" xfId="16916" xr:uid="{00000000-0005-0000-0000-000097280000}"/>
    <cellStyle name="20 % – Zvýraznění6 6 7 2 4" xfId="20259" xr:uid="{00000000-0005-0000-0000-000098280000}"/>
    <cellStyle name="20 % – Zvýraznění6 6 7 2 5" xfId="9271" xr:uid="{00000000-0005-0000-0000-000099280000}"/>
    <cellStyle name="20 % – Zvýraznění6 6 7 2 6" xfId="24359" xr:uid="{00000000-0005-0000-0000-00009A280000}"/>
    <cellStyle name="20 % – Zvýraznění6 6 7 3" xfId="3184" xr:uid="{00000000-0005-0000-0000-00009B280000}"/>
    <cellStyle name="20 % – Zvýraznění6 6 7 3 2" xfId="13896" xr:uid="{00000000-0005-0000-0000-00009C280000}"/>
    <cellStyle name="20 % – Zvýraznění6 6 7 3 3" xfId="17769" xr:uid="{00000000-0005-0000-0000-00009D280000}"/>
    <cellStyle name="20 % – Zvýraznění6 6 7 3 4" xfId="20260" xr:uid="{00000000-0005-0000-0000-00009E280000}"/>
    <cellStyle name="20 % – Zvýraznění6 6 7 3 5" xfId="9272" xr:uid="{00000000-0005-0000-0000-00009F280000}"/>
    <cellStyle name="20 % – Zvýraznění6 6 7 3 6" xfId="24360" xr:uid="{00000000-0005-0000-0000-0000A0280000}"/>
    <cellStyle name="20 % – Zvýraznění6 6 7 4" xfId="3185" xr:uid="{00000000-0005-0000-0000-0000A1280000}"/>
    <cellStyle name="20 % – Zvýraznění6 6 7 4 2" xfId="14752" xr:uid="{00000000-0005-0000-0000-0000A2280000}"/>
    <cellStyle name="20 % – Zvýraznění6 6 7 4 3" xfId="18625" xr:uid="{00000000-0005-0000-0000-0000A3280000}"/>
    <cellStyle name="20 % – Zvýraznění6 6 7 4 4" xfId="20261" xr:uid="{00000000-0005-0000-0000-0000A4280000}"/>
    <cellStyle name="20 % – Zvýraznění6 6 7 4 5" xfId="9273" xr:uid="{00000000-0005-0000-0000-0000A5280000}"/>
    <cellStyle name="20 % – Zvýraznění6 6 7 4 6" xfId="24361" xr:uid="{00000000-0005-0000-0000-0000A6280000}"/>
    <cellStyle name="20 % – Zvýraznění6 6 7 5" xfId="12189" xr:uid="{00000000-0005-0000-0000-0000A7280000}"/>
    <cellStyle name="20 % – Zvýraznění6 6 7 6" xfId="16062" xr:uid="{00000000-0005-0000-0000-0000A8280000}"/>
    <cellStyle name="20 % – Zvýraznění6 6 7 7" xfId="20258" xr:uid="{00000000-0005-0000-0000-0000A9280000}"/>
    <cellStyle name="20 % – Zvýraznění6 6 7 8" xfId="9270" xr:uid="{00000000-0005-0000-0000-0000AA280000}"/>
    <cellStyle name="20 % – Zvýraznění6 6 7 9" xfId="24358" xr:uid="{00000000-0005-0000-0000-0000AB280000}"/>
    <cellStyle name="20 % – Zvýraznění6 6 8" xfId="3186" xr:uid="{00000000-0005-0000-0000-0000AC280000}"/>
    <cellStyle name="20 % – Zvýraznění6 6 8 2" xfId="12290" xr:uid="{00000000-0005-0000-0000-0000AD280000}"/>
    <cellStyle name="20 % – Zvýraznění6 6 8 3" xfId="16163" xr:uid="{00000000-0005-0000-0000-0000AE280000}"/>
    <cellStyle name="20 % – Zvýraznění6 6 8 4" xfId="20262" xr:uid="{00000000-0005-0000-0000-0000AF280000}"/>
    <cellStyle name="20 % – Zvýraznění6 6 8 5" xfId="9274" xr:uid="{00000000-0005-0000-0000-0000B0280000}"/>
    <cellStyle name="20 % – Zvýraznění6 6 8 6" xfId="24362" xr:uid="{00000000-0005-0000-0000-0000B1280000}"/>
    <cellStyle name="20 % – Zvýraznění6 6 9" xfId="3187" xr:uid="{00000000-0005-0000-0000-0000B2280000}"/>
    <cellStyle name="20 % – Zvýraznění6 6 9 2" xfId="13143" xr:uid="{00000000-0005-0000-0000-0000B3280000}"/>
    <cellStyle name="20 % – Zvýraznění6 6 9 3" xfId="17016" xr:uid="{00000000-0005-0000-0000-0000B4280000}"/>
    <cellStyle name="20 % – Zvýraznění6 6 9 4" xfId="20263" xr:uid="{00000000-0005-0000-0000-0000B5280000}"/>
    <cellStyle name="20 % – Zvýraznění6 6 9 5" xfId="9275" xr:uid="{00000000-0005-0000-0000-0000B6280000}"/>
    <cellStyle name="20 % – Zvýraznění6 6 9 6" xfId="24363" xr:uid="{00000000-0005-0000-0000-0000B7280000}"/>
    <cellStyle name="20 % – Zvýraznění6 7" xfId="445" xr:uid="{00000000-0005-0000-0000-0000B8280000}"/>
    <cellStyle name="20 % – Zvýraznění6 7 10" xfId="24364" xr:uid="{00000000-0005-0000-0000-0000B9280000}"/>
    <cellStyle name="20 % – Zvýraznění6 7 2" xfId="3188" xr:uid="{00000000-0005-0000-0000-0000BA280000}"/>
    <cellStyle name="20 % – Zvýraznění6 7 2 2" xfId="12360" xr:uid="{00000000-0005-0000-0000-0000BB280000}"/>
    <cellStyle name="20 % – Zvýraznění6 7 2 3" xfId="16233" xr:uid="{00000000-0005-0000-0000-0000BC280000}"/>
    <cellStyle name="20 % – Zvýraznění6 7 2 4" xfId="20265" xr:uid="{00000000-0005-0000-0000-0000BD280000}"/>
    <cellStyle name="20 % – Zvýraznění6 7 2 5" xfId="9276" xr:uid="{00000000-0005-0000-0000-0000BE280000}"/>
    <cellStyle name="20 % – Zvýraznění6 7 2 6" xfId="24365" xr:uid="{00000000-0005-0000-0000-0000BF280000}"/>
    <cellStyle name="20 % – Zvýraznění6 7 3" xfId="3189" xr:uid="{00000000-0005-0000-0000-0000C0280000}"/>
    <cellStyle name="20 % – Zvýraznění6 7 3 2" xfId="13213" xr:uid="{00000000-0005-0000-0000-0000C1280000}"/>
    <cellStyle name="20 % – Zvýraznění6 7 3 3" xfId="17086" xr:uid="{00000000-0005-0000-0000-0000C2280000}"/>
    <cellStyle name="20 % – Zvýraznění6 7 3 4" xfId="20266" xr:uid="{00000000-0005-0000-0000-0000C3280000}"/>
    <cellStyle name="20 % – Zvýraznění6 7 3 5" xfId="9277" xr:uid="{00000000-0005-0000-0000-0000C4280000}"/>
    <cellStyle name="20 % – Zvýraznění6 7 3 6" xfId="24366" xr:uid="{00000000-0005-0000-0000-0000C5280000}"/>
    <cellStyle name="20 % – Zvýraznění6 7 4" xfId="3190" xr:uid="{00000000-0005-0000-0000-0000C6280000}"/>
    <cellStyle name="20 % – Zvýraznění6 7 4 2" xfId="14068" xr:uid="{00000000-0005-0000-0000-0000C7280000}"/>
    <cellStyle name="20 % – Zvýraznění6 7 4 3" xfId="17941" xr:uid="{00000000-0005-0000-0000-0000C8280000}"/>
    <cellStyle name="20 % – Zvýraznění6 7 4 4" xfId="20267" xr:uid="{00000000-0005-0000-0000-0000C9280000}"/>
    <cellStyle name="20 % – Zvýraznění6 7 4 5" xfId="9278" xr:uid="{00000000-0005-0000-0000-0000CA280000}"/>
    <cellStyle name="20 % – Zvýraznění6 7 4 6" xfId="24367" xr:uid="{00000000-0005-0000-0000-0000CB280000}"/>
    <cellStyle name="20 % – Zvýraznění6 7 5" xfId="3191" xr:uid="{00000000-0005-0000-0000-0000CC280000}"/>
    <cellStyle name="20 % – Zvýraznění6 7 5 2" xfId="14977" xr:uid="{00000000-0005-0000-0000-0000CD280000}"/>
    <cellStyle name="20 % – Zvýraznění6 7 5 3" xfId="20268" xr:uid="{00000000-0005-0000-0000-0000CE280000}"/>
    <cellStyle name="20 % – Zvýraznění6 7 5 4" xfId="9279" xr:uid="{00000000-0005-0000-0000-0000CF280000}"/>
    <cellStyle name="20 % – Zvýraznění6 7 5 5" xfId="24368" xr:uid="{00000000-0005-0000-0000-0000D0280000}"/>
    <cellStyle name="20 % – Zvýraznění6 7 6" xfId="11461" xr:uid="{00000000-0005-0000-0000-0000D1280000}"/>
    <cellStyle name="20 % – Zvýraznění6 7 7" xfId="15379" xr:uid="{00000000-0005-0000-0000-0000D2280000}"/>
    <cellStyle name="20 % – Zvýraznění6 7 8" xfId="20264" xr:uid="{00000000-0005-0000-0000-0000D3280000}"/>
    <cellStyle name="20 % – Zvýraznění6 7 9" xfId="7745" xr:uid="{00000000-0005-0000-0000-0000D4280000}"/>
    <cellStyle name="20 % – Zvýraznění6 8" xfId="3192" xr:uid="{00000000-0005-0000-0000-0000D5280000}"/>
    <cellStyle name="20 % – Zvýraznění6 8 2" xfId="3193" xr:uid="{00000000-0005-0000-0000-0000D6280000}"/>
    <cellStyle name="20 % – Zvýraznění6 8 2 2" xfId="12530" xr:uid="{00000000-0005-0000-0000-0000D7280000}"/>
    <cellStyle name="20 % – Zvýraznění6 8 2 3" xfId="16403" xr:uid="{00000000-0005-0000-0000-0000D8280000}"/>
    <cellStyle name="20 % – Zvýraznění6 8 2 4" xfId="20270" xr:uid="{00000000-0005-0000-0000-0000D9280000}"/>
    <cellStyle name="20 % – Zvýraznění6 8 2 5" xfId="9280" xr:uid="{00000000-0005-0000-0000-0000DA280000}"/>
    <cellStyle name="20 % – Zvýraznění6 8 2 6" xfId="24369" xr:uid="{00000000-0005-0000-0000-0000DB280000}"/>
    <cellStyle name="20 % – Zvýraznění6 8 3" xfId="3194" xr:uid="{00000000-0005-0000-0000-0000DC280000}"/>
    <cellStyle name="20 % – Zvýraznění6 8 3 2" xfId="13383" xr:uid="{00000000-0005-0000-0000-0000DD280000}"/>
    <cellStyle name="20 % – Zvýraznění6 8 3 3" xfId="17256" xr:uid="{00000000-0005-0000-0000-0000DE280000}"/>
    <cellStyle name="20 % – Zvýraznění6 8 3 4" xfId="20271" xr:uid="{00000000-0005-0000-0000-0000DF280000}"/>
    <cellStyle name="20 % – Zvýraznění6 8 3 5" xfId="9281" xr:uid="{00000000-0005-0000-0000-0000E0280000}"/>
    <cellStyle name="20 % – Zvýraznění6 8 3 6" xfId="24370" xr:uid="{00000000-0005-0000-0000-0000E1280000}"/>
    <cellStyle name="20 % – Zvýraznění6 8 4" xfId="3195" xr:uid="{00000000-0005-0000-0000-0000E2280000}"/>
    <cellStyle name="20 % – Zvýraznění6 8 4 2" xfId="14238" xr:uid="{00000000-0005-0000-0000-0000E3280000}"/>
    <cellStyle name="20 % – Zvýraznění6 8 4 3" xfId="18111" xr:uid="{00000000-0005-0000-0000-0000E4280000}"/>
    <cellStyle name="20 % – Zvýraznění6 8 4 4" xfId="20272" xr:uid="{00000000-0005-0000-0000-0000E5280000}"/>
    <cellStyle name="20 % – Zvýraznění6 8 4 5" xfId="9282" xr:uid="{00000000-0005-0000-0000-0000E6280000}"/>
    <cellStyle name="20 % – Zvýraznění6 8 4 6" xfId="24371" xr:uid="{00000000-0005-0000-0000-0000E7280000}"/>
    <cellStyle name="20 % – Zvýraznění6 8 5" xfId="3196" xr:uid="{00000000-0005-0000-0000-0000E8280000}"/>
    <cellStyle name="20 % – Zvýraznění6 8 6" xfId="11676" xr:uid="{00000000-0005-0000-0000-0000E9280000}"/>
    <cellStyle name="20 % – Zvýraznění6 8 7" xfId="15549" xr:uid="{00000000-0005-0000-0000-0000EA280000}"/>
    <cellStyle name="20 % – Zvýraznění6 8 8" xfId="20269" xr:uid="{00000000-0005-0000-0000-0000EB280000}"/>
    <cellStyle name="20 % – Zvýraznění6 9" xfId="3197" xr:uid="{00000000-0005-0000-0000-0000EC280000}"/>
    <cellStyle name="20 % – Zvýraznění6 9 2" xfId="3198" xr:uid="{00000000-0005-0000-0000-0000ED280000}"/>
    <cellStyle name="20 % – Zvýraznění6 9 2 2" xfId="12580" xr:uid="{00000000-0005-0000-0000-0000EE280000}"/>
    <cellStyle name="20 % – Zvýraznění6 9 2 3" xfId="16453" xr:uid="{00000000-0005-0000-0000-0000EF280000}"/>
    <cellStyle name="20 % – Zvýraznění6 9 2 4" xfId="20274" xr:uid="{00000000-0005-0000-0000-0000F0280000}"/>
    <cellStyle name="20 % – Zvýraznění6 9 2 5" xfId="9284" xr:uid="{00000000-0005-0000-0000-0000F1280000}"/>
    <cellStyle name="20 % – Zvýraznění6 9 2 6" xfId="24373" xr:uid="{00000000-0005-0000-0000-0000F2280000}"/>
    <cellStyle name="20 % – Zvýraznění6 9 3" xfId="3199" xr:uid="{00000000-0005-0000-0000-0000F3280000}"/>
    <cellStyle name="20 % – Zvýraznění6 9 3 2" xfId="13433" xr:uid="{00000000-0005-0000-0000-0000F4280000}"/>
    <cellStyle name="20 % – Zvýraznění6 9 3 3" xfId="17306" xr:uid="{00000000-0005-0000-0000-0000F5280000}"/>
    <cellStyle name="20 % – Zvýraznění6 9 3 4" xfId="20275" xr:uid="{00000000-0005-0000-0000-0000F6280000}"/>
    <cellStyle name="20 % – Zvýraznění6 9 3 5" xfId="9285" xr:uid="{00000000-0005-0000-0000-0000F7280000}"/>
    <cellStyle name="20 % – Zvýraznění6 9 3 6" xfId="24374" xr:uid="{00000000-0005-0000-0000-0000F8280000}"/>
    <cellStyle name="20 % – Zvýraznění6 9 4" xfId="3200" xr:uid="{00000000-0005-0000-0000-0000F9280000}"/>
    <cellStyle name="20 % – Zvýraznění6 9 4 2" xfId="14288" xr:uid="{00000000-0005-0000-0000-0000FA280000}"/>
    <cellStyle name="20 % – Zvýraznění6 9 4 3" xfId="18161" xr:uid="{00000000-0005-0000-0000-0000FB280000}"/>
    <cellStyle name="20 % – Zvýraznění6 9 4 4" xfId="20276" xr:uid="{00000000-0005-0000-0000-0000FC280000}"/>
    <cellStyle name="20 % – Zvýraznění6 9 4 5" xfId="9286" xr:uid="{00000000-0005-0000-0000-0000FD280000}"/>
    <cellStyle name="20 % – Zvýraznění6 9 4 6" xfId="24375" xr:uid="{00000000-0005-0000-0000-0000FE280000}"/>
    <cellStyle name="20 % – Zvýraznění6 9 5" xfId="11726" xr:uid="{00000000-0005-0000-0000-0000FF280000}"/>
    <cellStyle name="20 % – Zvýraznění6 9 6" xfId="15599" xr:uid="{00000000-0005-0000-0000-000000290000}"/>
    <cellStyle name="20 % – Zvýraznění6 9 7" xfId="20273" xr:uid="{00000000-0005-0000-0000-000001290000}"/>
    <cellStyle name="20 % – Zvýraznění6 9 8" xfId="9283" xr:uid="{00000000-0005-0000-0000-000002290000}"/>
    <cellStyle name="20 % – Zvýraznění6 9 9" xfId="24372" xr:uid="{00000000-0005-0000-0000-000003290000}"/>
    <cellStyle name="40 % – Zvýraznění 1" xfId="13" builtinId="31" customBuiltin="1"/>
    <cellStyle name="40 % – Zvýraznění 2" xfId="15" builtinId="35" customBuiltin="1"/>
    <cellStyle name="40 % – Zvýraznění 3" xfId="17" builtinId="39" customBuiltin="1"/>
    <cellStyle name="40 % – Zvýraznění 4" xfId="19" builtinId="43" customBuiltin="1"/>
    <cellStyle name="40 % – Zvýraznění 5" xfId="21" builtinId="47" customBuiltin="1"/>
    <cellStyle name="40 % – Zvýraznění 6" xfId="23" builtinId="51" customBuiltin="1"/>
    <cellStyle name="40 % – Zvýraznění1 10" xfId="3201" xr:uid="{00000000-0005-0000-0000-000005290000}"/>
    <cellStyle name="40 % – Zvýraznění1 10 2" xfId="3202" xr:uid="{00000000-0005-0000-0000-000006290000}"/>
    <cellStyle name="40 % – Zvýraznění1 10 2 2" xfId="12545" xr:uid="{00000000-0005-0000-0000-000007290000}"/>
    <cellStyle name="40 % – Zvýraznění1 10 2 3" xfId="16418" xr:uid="{00000000-0005-0000-0000-000008290000}"/>
    <cellStyle name="40 % – Zvýraznění1 10 2 4" xfId="20278" xr:uid="{00000000-0005-0000-0000-000009290000}"/>
    <cellStyle name="40 % – Zvýraznění1 10 2 5" xfId="9288" xr:uid="{00000000-0005-0000-0000-00000A290000}"/>
    <cellStyle name="40 % – Zvýraznění1 10 2 6" xfId="24377" xr:uid="{00000000-0005-0000-0000-00000B290000}"/>
    <cellStyle name="40 % – Zvýraznění1 10 3" xfId="3203" xr:uid="{00000000-0005-0000-0000-00000C290000}"/>
    <cellStyle name="40 % – Zvýraznění1 10 3 2" xfId="13398" xr:uid="{00000000-0005-0000-0000-00000D290000}"/>
    <cellStyle name="40 % – Zvýraznění1 10 3 3" xfId="17271" xr:uid="{00000000-0005-0000-0000-00000E290000}"/>
    <cellStyle name="40 % – Zvýraznění1 10 3 4" xfId="20279" xr:uid="{00000000-0005-0000-0000-00000F290000}"/>
    <cellStyle name="40 % – Zvýraznění1 10 3 5" xfId="9289" xr:uid="{00000000-0005-0000-0000-000010290000}"/>
    <cellStyle name="40 % – Zvýraznění1 10 3 6" xfId="24378" xr:uid="{00000000-0005-0000-0000-000011290000}"/>
    <cellStyle name="40 % – Zvýraznění1 10 4" xfId="3204" xr:uid="{00000000-0005-0000-0000-000012290000}"/>
    <cellStyle name="40 % – Zvýraznění1 10 4 2" xfId="14253" xr:uid="{00000000-0005-0000-0000-000013290000}"/>
    <cellStyle name="40 % – Zvýraznění1 10 4 3" xfId="18126" xr:uid="{00000000-0005-0000-0000-000014290000}"/>
    <cellStyle name="40 % – Zvýraznění1 10 4 4" xfId="20280" xr:uid="{00000000-0005-0000-0000-000015290000}"/>
    <cellStyle name="40 % – Zvýraznění1 10 4 5" xfId="9290" xr:uid="{00000000-0005-0000-0000-000016290000}"/>
    <cellStyle name="40 % – Zvýraznění1 10 4 6" xfId="24379" xr:uid="{00000000-0005-0000-0000-000017290000}"/>
    <cellStyle name="40 % – Zvýraznění1 10 5" xfId="11691" xr:uid="{00000000-0005-0000-0000-000018290000}"/>
    <cellStyle name="40 % – Zvýraznění1 10 6" xfId="15564" xr:uid="{00000000-0005-0000-0000-000019290000}"/>
    <cellStyle name="40 % – Zvýraznění1 10 7" xfId="20277" xr:uid="{00000000-0005-0000-0000-00001A290000}"/>
    <cellStyle name="40 % – Zvýraznění1 10 8" xfId="9287" xr:uid="{00000000-0005-0000-0000-00001B290000}"/>
    <cellStyle name="40 % – Zvýraznění1 10 9" xfId="24376" xr:uid="{00000000-0005-0000-0000-00001C290000}"/>
    <cellStyle name="40 % – Zvýraznění1 11" xfId="3205" xr:uid="{00000000-0005-0000-0000-00001D290000}"/>
    <cellStyle name="40 % – Zvýraznění1 11 2" xfId="3206" xr:uid="{00000000-0005-0000-0000-00001E290000}"/>
    <cellStyle name="40 % – Zvýraznění1 11 2 2" xfId="12846" xr:uid="{00000000-0005-0000-0000-00001F290000}"/>
    <cellStyle name="40 % – Zvýraznění1 11 2 3" xfId="16719" xr:uid="{00000000-0005-0000-0000-000020290000}"/>
    <cellStyle name="40 % – Zvýraznění1 11 2 4" xfId="20282" xr:uid="{00000000-0005-0000-0000-000021290000}"/>
    <cellStyle name="40 % – Zvýraznění1 11 2 5" xfId="9292" xr:uid="{00000000-0005-0000-0000-000022290000}"/>
    <cellStyle name="40 % – Zvýraznění1 11 2 6" xfId="24381" xr:uid="{00000000-0005-0000-0000-000023290000}"/>
    <cellStyle name="40 % – Zvýraznění1 11 3" xfId="3207" xr:uid="{00000000-0005-0000-0000-000024290000}"/>
    <cellStyle name="40 % – Zvýraznění1 11 3 2" xfId="13699" xr:uid="{00000000-0005-0000-0000-000025290000}"/>
    <cellStyle name="40 % – Zvýraznění1 11 3 3" xfId="17572" xr:uid="{00000000-0005-0000-0000-000026290000}"/>
    <cellStyle name="40 % – Zvýraznění1 11 3 4" xfId="20283" xr:uid="{00000000-0005-0000-0000-000027290000}"/>
    <cellStyle name="40 % – Zvýraznění1 11 3 5" xfId="9293" xr:uid="{00000000-0005-0000-0000-000028290000}"/>
    <cellStyle name="40 % – Zvýraznění1 11 3 6" xfId="24382" xr:uid="{00000000-0005-0000-0000-000029290000}"/>
    <cellStyle name="40 % – Zvýraznění1 11 4" xfId="3208" xr:uid="{00000000-0005-0000-0000-00002A290000}"/>
    <cellStyle name="40 % – Zvýraznění1 11 4 2" xfId="14555" xr:uid="{00000000-0005-0000-0000-00002B290000}"/>
    <cellStyle name="40 % – Zvýraznění1 11 4 3" xfId="18428" xr:uid="{00000000-0005-0000-0000-00002C290000}"/>
    <cellStyle name="40 % – Zvýraznění1 11 4 4" xfId="20284" xr:uid="{00000000-0005-0000-0000-00002D290000}"/>
    <cellStyle name="40 % – Zvýraznění1 11 4 5" xfId="9294" xr:uid="{00000000-0005-0000-0000-00002E290000}"/>
    <cellStyle name="40 % – Zvýraznění1 11 4 6" xfId="24383" xr:uid="{00000000-0005-0000-0000-00002F290000}"/>
    <cellStyle name="40 % – Zvýraznění1 11 5" xfId="11992" xr:uid="{00000000-0005-0000-0000-000030290000}"/>
    <cellStyle name="40 % – Zvýraznění1 11 6" xfId="15865" xr:uid="{00000000-0005-0000-0000-000031290000}"/>
    <cellStyle name="40 % – Zvýraznění1 11 7" xfId="20281" xr:uid="{00000000-0005-0000-0000-000032290000}"/>
    <cellStyle name="40 % – Zvýraznění1 11 8" xfId="9291" xr:uid="{00000000-0005-0000-0000-000033290000}"/>
    <cellStyle name="40 % – Zvýraznění1 11 9" xfId="24380" xr:uid="{00000000-0005-0000-0000-000034290000}"/>
    <cellStyle name="40 % – Zvýraznění1 12" xfId="3209" xr:uid="{00000000-0005-0000-0000-000035290000}"/>
    <cellStyle name="40 % – Zvýraznění1 12 2" xfId="3210" xr:uid="{00000000-0005-0000-0000-000036290000}"/>
    <cellStyle name="40 % – Zvýraznění1 12 2 2" xfId="12940" xr:uid="{00000000-0005-0000-0000-000037290000}"/>
    <cellStyle name="40 % – Zvýraznění1 12 2 3" xfId="16813" xr:uid="{00000000-0005-0000-0000-000038290000}"/>
    <cellStyle name="40 % – Zvýraznění1 12 2 4" xfId="20286" xr:uid="{00000000-0005-0000-0000-000039290000}"/>
    <cellStyle name="40 % – Zvýraznění1 12 2 5" xfId="9296" xr:uid="{00000000-0005-0000-0000-00003A290000}"/>
    <cellStyle name="40 % – Zvýraznění1 12 2 6" xfId="24385" xr:uid="{00000000-0005-0000-0000-00003B290000}"/>
    <cellStyle name="40 % – Zvýraznění1 12 3" xfId="3211" xr:uid="{00000000-0005-0000-0000-00003C290000}"/>
    <cellStyle name="40 % – Zvýraznění1 12 3 2" xfId="13793" xr:uid="{00000000-0005-0000-0000-00003D290000}"/>
    <cellStyle name="40 % – Zvýraznění1 12 3 3" xfId="17666" xr:uid="{00000000-0005-0000-0000-00003E290000}"/>
    <cellStyle name="40 % – Zvýraznění1 12 3 4" xfId="20287" xr:uid="{00000000-0005-0000-0000-00003F290000}"/>
    <cellStyle name="40 % – Zvýraznění1 12 3 5" xfId="9297" xr:uid="{00000000-0005-0000-0000-000040290000}"/>
    <cellStyle name="40 % – Zvýraznění1 12 3 6" xfId="24386" xr:uid="{00000000-0005-0000-0000-000041290000}"/>
    <cellStyle name="40 % – Zvýraznění1 12 4" xfId="3212" xr:uid="{00000000-0005-0000-0000-000042290000}"/>
    <cellStyle name="40 % – Zvýraznění1 12 4 2" xfId="14649" xr:uid="{00000000-0005-0000-0000-000043290000}"/>
    <cellStyle name="40 % – Zvýraznění1 12 4 3" xfId="18522" xr:uid="{00000000-0005-0000-0000-000044290000}"/>
    <cellStyle name="40 % – Zvýraznění1 12 4 4" xfId="20288" xr:uid="{00000000-0005-0000-0000-000045290000}"/>
    <cellStyle name="40 % – Zvýraznění1 12 4 5" xfId="9298" xr:uid="{00000000-0005-0000-0000-000046290000}"/>
    <cellStyle name="40 % – Zvýraznění1 12 4 6" xfId="24387" xr:uid="{00000000-0005-0000-0000-000047290000}"/>
    <cellStyle name="40 % – Zvýraznění1 12 5" xfId="12086" xr:uid="{00000000-0005-0000-0000-000048290000}"/>
    <cellStyle name="40 % – Zvýraznění1 12 6" xfId="15959" xr:uid="{00000000-0005-0000-0000-000049290000}"/>
    <cellStyle name="40 % – Zvýraznění1 12 7" xfId="20285" xr:uid="{00000000-0005-0000-0000-00004A290000}"/>
    <cellStyle name="40 % – Zvýraznění1 12 8" xfId="9295" xr:uid="{00000000-0005-0000-0000-00004B290000}"/>
    <cellStyle name="40 % – Zvýraznění1 12 9" xfId="24384" xr:uid="{00000000-0005-0000-0000-00004C290000}"/>
    <cellStyle name="40 % – Zvýraznění1 13" xfId="3213" xr:uid="{00000000-0005-0000-0000-00004D290000}"/>
    <cellStyle name="40 % – Zvýraznění1 13 2" xfId="3214" xr:uid="{00000000-0005-0000-0000-00004E290000}"/>
    <cellStyle name="40 % – Zvýraznění1 14" xfId="3215" xr:uid="{00000000-0005-0000-0000-00004F290000}"/>
    <cellStyle name="40 % – Zvýraznění1 14 2" xfId="3216" xr:uid="{00000000-0005-0000-0000-000050290000}"/>
    <cellStyle name="40 % – Zvýraznění1 15" xfId="3217" xr:uid="{00000000-0005-0000-0000-000051290000}"/>
    <cellStyle name="40 % – Zvýraznění1 15 2" xfId="3218" xr:uid="{00000000-0005-0000-0000-000052290000}"/>
    <cellStyle name="40 % – Zvýraznění1 16" xfId="3219" xr:uid="{00000000-0005-0000-0000-000053290000}"/>
    <cellStyle name="40 % – Zvýraznění1 16 2" xfId="3220" xr:uid="{00000000-0005-0000-0000-000054290000}"/>
    <cellStyle name="40 % – Zvýraznění1 17" xfId="3221" xr:uid="{00000000-0005-0000-0000-000055290000}"/>
    <cellStyle name="40 % – Zvýraznění1 17 2" xfId="3222" xr:uid="{00000000-0005-0000-0000-000056290000}"/>
    <cellStyle name="40 % – Zvýraznění1 18" xfId="3223" xr:uid="{00000000-0005-0000-0000-000057290000}"/>
    <cellStyle name="40 % – Zvýraznění1 18 2" xfId="3224" xr:uid="{00000000-0005-0000-0000-000058290000}"/>
    <cellStyle name="40 % – Zvýraznění1 19" xfId="3225" xr:uid="{00000000-0005-0000-0000-000059290000}"/>
    <cellStyle name="40 % – Zvýraznění1 19 2" xfId="3226" xr:uid="{00000000-0005-0000-0000-00005A290000}"/>
    <cellStyle name="40 % – Zvýraznění1 2" xfId="14" xr:uid="{00000000-0005-0000-0000-00005B290000}"/>
    <cellStyle name="40 % – Zvýraznění1 2 10" xfId="3227" xr:uid="{00000000-0005-0000-0000-00005C290000}"/>
    <cellStyle name="40 % – Zvýraznění1 2 10 2" xfId="3228" xr:uid="{00000000-0005-0000-0000-00005D290000}"/>
    <cellStyle name="40 % – Zvýraznění1 2 11" xfId="3229" xr:uid="{00000000-0005-0000-0000-00005E290000}"/>
    <cellStyle name="40 % – Zvýraznění1 2 11 2" xfId="3230" xr:uid="{00000000-0005-0000-0000-00005F290000}"/>
    <cellStyle name="40 % – Zvýraznění1 2 12" xfId="3231" xr:uid="{00000000-0005-0000-0000-000060290000}"/>
    <cellStyle name="40 % – Zvýraznění1 2 12 2" xfId="3232" xr:uid="{00000000-0005-0000-0000-000061290000}"/>
    <cellStyle name="40 % – Zvýraznění1 2 13" xfId="3233" xr:uid="{00000000-0005-0000-0000-000062290000}"/>
    <cellStyle name="40 % – Zvýraznění1 2 13 2" xfId="3234" xr:uid="{00000000-0005-0000-0000-000063290000}"/>
    <cellStyle name="40 % – Zvýraznění1 2 14" xfId="3235" xr:uid="{00000000-0005-0000-0000-000064290000}"/>
    <cellStyle name="40 % – Zvýraznění1 2 2" xfId="103" xr:uid="{00000000-0005-0000-0000-000065290000}"/>
    <cellStyle name="40 % – Zvýraznění1 2 2 10" xfId="3236" xr:uid="{00000000-0005-0000-0000-000066290000}"/>
    <cellStyle name="40 % – Zvýraznění1 2 2 10 2" xfId="3237" xr:uid="{00000000-0005-0000-0000-000067290000}"/>
    <cellStyle name="40 % – Zvýraznění1 2 2 11" xfId="3238" xr:uid="{00000000-0005-0000-0000-000068290000}"/>
    <cellStyle name="40 % – Zvýraznění1 2 2 11 2" xfId="3239" xr:uid="{00000000-0005-0000-0000-000069290000}"/>
    <cellStyle name="40 % – Zvýraznění1 2 2 12" xfId="3240" xr:uid="{00000000-0005-0000-0000-00006A290000}"/>
    <cellStyle name="40 % – Zvýraznění1 2 2 12 2" xfId="3241" xr:uid="{00000000-0005-0000-0000-00006B290000}"/>
    <cellStyle name="40 % – Zvýraznění1 2 2 13" xfId="3242" xr:uid="{00000000-0005-0000-0000-00006C290000}"/>
    <cellStyle name="40 % – Zvýraznění1 2 2 2" xfId="178" xr:uid="{00000000-0005-0000-0000-00006D290000}"/>
    <cellStyle name="40 % – Zvýraznění1 2 2 2 10" xfId="3243" xr:uid="{00000000-0005-0000-0000-00006E290000}"/>
    <cellStyle name="40 % – Zvýraznění1 2 2 2 2" xfId="3244" xr:uid="{00000000-0005-0000-0000-00006F290000}"/>
    <cellStyle name="40 % – Zvýraznění1 2 2 2 2 2" xfId="3245" xr:uid="{00000000-0005-0000-0000-000070290000}"/>
    <cellStyle name="40 % – Zvýraznění1 2 2 2 3" xfId="3246" xr:uid="{00000000-0005-0000-0000-000071290000}"/>
    <cellStyle name="40 % – Zvýraznění1 2 2 2 3 2" xfId="3247" xr:uid="{00000000-0005-0000-0000-000072290000}"/>
    <cellStyle name="40 % – Zvýraznění1 2 2 2 4" xfId="3248" xr:uid="{00000000-0005-0000-0000-000073290000}"/>
    <cellStyle name="40 % – Zvýraznění1 2 2 2 4 2" xfId="3249" xr:uid="{00000000-0005-0000-0000-000074290000}"/>
    <cellStyle name="40 % – Zvýraznění1 2 2 2 5" xfId="3250" xr:uid="{00000000-0005-0000-0000-000075290000}"/>
    <cellStyle name="40 % – Zvýraznění1 2 2 2 5 2" xfId="3251" xr:uid="{00000000-0005-0000-0000-000076290000}"/>
    <cellStyle name="40 % – Zvýraznění1 2 2 2 6" xfId="3252" xr:uid="{00000000-0005-0000-0000-000077290000}"/>
    <cellStyle name="40 % – Zvýraznění1 2 2 2 6 2" xfId="3253" xr:uid="{00000000-0005-0000-0000-000078290000}"/>
    <cellStyle name="40 % – Zvýraznění1 2 2 2 7" xfId="3254" xr:uid="{00000000-0005-0000-0000-000079290000}"/>
    <cellStyle name="40 % – Zvýraznění1 2 2 2 7 2" xfId="3255" xr:uid="{00000000-0005-0000-0000-00007A290000}"/>
    <cellStyle name="40 % – Zvýraznění1 2 2 2 8" xfId="3256" xr:uid="{00000000-0005-0000-0000-00007B290000}"/>
    <cellStyle name="40 % – Zvýraznění1 2 2 2 8 2" xfId="3257" xr:uid="{00000000-0005-0000-0000-00007C290000}"/>
    <cellStyle name="40 % – Zvýraznění1 2 2 2 9" xfId="3258" xr:uid="{00000000-0005-0000-0000-00007D290000}"/>
    <cellStyle name="40 % – Zvýraznění1 2 2 2 9 2" xfId="3259" xr:uid="{00000000-0005-0000-0000-00007E290000}"/>
    <cellStyle name="40 % – Zvýraznění1 2 2 3" xfId="218" xr:uid="{00000000-0005-0000-0000-00007F290000}"/>
    <cellStyle name="40 % – Zvýraznění1 2 2 3 10" xfId="3260" xr:uid="{00000000-0005-0000-0000-000080290000}"/>
    <cellStyle name="40 % – Zvýraznění1 2 2 3 2" xfId="3261" xr:uid="{00000000-0005-0000-0000-000081290000}"/>
    <cellStyle name="40 % – Zvýraznění1 2 2 3 2 2" xfId="3262" xr:uid="{00000000-0005-0000-0000-000082290000}"/>
    <cellStyle name="40 % – Zvýraznění1 2 2 3 3" xfId="3263" xr:uid="{00000000-0005-0000-0000-000083290000}"/>
    <cellStyle name="40 % – Zvýraznění1 2 2 3 3 2" xfId="3264" xr:uid="{00000000-0005-0000-0000-000084290000}"/>
    <cellStyle name="40 % – Zvýraznění1 2 2 3 4" xfId="3265" xr:uid="{00000000-0005-0000-0000-000085290000}"/>
    <cellStyle name="40 % – Zvýraznění1 2 2 3 4 2" xfId="3266" xr:uid="{00000000-0005-0000-0000-000086290000}"/>
    <cellStyle name="40 % – Zvýraznění1 2 2 3 5" xfId="3267" xr:uid="{00000000-0005-0000-0000-000087290000}"/>
    <cellStyle name="40 % – Zvýraznění1 2 2 3 5 2" xfId="3268" xr:uid="{00000000-0005-0000-0000-000088290000}"/>
    <cellStyle name="40 % – Zvýraznění1 2 2 3 6" xfId="3269" xr:uid="{00000000-0005-0000-0000-000089290000}"/>
    <cellStyle name="40 % – Zvýraznění1 2 2 3 6 2" xfId="3270" xr:uid="{00000000-0005-0000-0000-00008A290000}"/>
    <cellStyle name="40 % – Zvýraznění1 2 2 3 7" xfId="3271" xr:uid="{00000000-0005-0000-0000-00008B290000}"/>
    <cellStyle name="40 % – Zvýraznění1 2 2 3 7 2" xfId="3272" xr:uid="{00000000-0005-0000-0000-00008C290000}"/>
    <cellStyle name="40 % – Zvýraznění1 2 2 3 8" xfId="3273" xr:uid="{00000000-0005-0000-0000-00008D290000}"/>
    <cellStyle name="40 % – Zvýraznění1 2 2 3 8 2" xfId="3274" xr:uid="{00000000-0005-0000-0000-00008E290000}"/>
    <cellStyle name="40 % – Zvýraznění1 2 2 3 9" xfId="3275" xr:uid="{00000000-0005-0000-0000-00008F290000}"/>
    <cellStyle name="40 % – Zvýraznění1 2 2 3 9 2" xfId="3276" xr:uid="{00000000-0005-0000-0000-000090290000}"/>
    <cellStyle name="40 % – Zvýraznění1 2 2 4" xfId="446" xr:uid="{00000000-0005-0000-0000-000091290000}"/>
    <cellStyle name="40 % – Zvýraznění1 2 2 4 10" xfId="3277" xr:uid="{00000000-0005-0000-0000-000092290000}"/>
    <cellStyle name="40 % – Zvýraznění1 2 2 4 2" xfId="3278" xr:uid="{00000000-0005-0000-0000-000093290000}"/>
    <cellStyle name="40 % – Zvýraznění1 2 2 4 2 2" xfId="3279" xr:uid="{00000000-0005-0000-0000-000094290000}"/>
    <cellStyle name="40 % – Zvýraznění1 2 2 4 3" xfId="3280" xr:uid="{00000000-0005-0000-0000-000095290000}"/>
    <cellStyle name="40 % – Zvýraznění1 2 2 4 3 2" xfId="3281" xr:uid="{00000000-0005-0000-0000-000096290000}"/>
    <cellStyle name="40 % – Zvýraznění1 2 2 4 4" xfId="3282" xr:uid="{00000000-0005-0000-0000-000097290000}"/>
    <cellStyle name="40 % – Zvýraznění1 2 2 4 4 2" xfId="3283" xr:uid="{00000000-0005-0000-0000-000098290000}"/>
    <cellStyle name="40 % – Zvýraznění1 2 2 4 5" xfId="3284" xr:uid="{00000000-0005-0000-0000-000099290000}"/>
    <cellStyle name="40 % – Zvýraznění1 2 2 4 5 2" xfId="3285" xr:uid="{00000000-0005-0000-0000-00009A290000}"/>
    <cellStyle name="40 % – Zvýraznění1 2 2 4 6" xfId="3286" xr:uid="{00000000-0005-0000-0000-00009B290000}"/>
    <cellStyle name="40 % – Zvýraznění1 2 2 4 6 2" xfId="3287" xr:uid="{00000000-0005-0000-0000-00009C290000}"/>
    <cellStyle name="40 % – Zvýraznění1 2 2 4 7" xfId="3288" xr:uid="{00000000-0005-0000-0000-00009D290000}"/>
    <cellStyle name="40 % – Zvýraznění1 2 2 4 7 2" xfId="3289" xr:uid="{00000000-0005-0000-0000-00009E290000}"/>
    <cellStyle name="40 % – Zvýraznění1 2 2 4 8" xfId="3290" xr:uid="{00000000-0005-0000-0000-00009F290000}"/>
    <cellStyle name="40 % – Zvýraznění1 2 2 4 8 2" xfId="3291" xr:uid="{00000000-0005-0000-0000-0000A0290000}"/>
    <cellStyle name="40 % – Zvýraznění1 2 2 4 9" xfId="3292" xr:uid="{00000000-0005-0000-0000-0000A1290000}"/>
    <cellStyle name="40 % – Zvýraznění1 2 2 4 9 2" xfId="3293" xr:uid="{00000000-0005-0000-0000-0000A2290000}"/>
    <cellStyle name="40 % – Zvýraznění1 2 2 5" xfId="3294" xr:uid="{00000000-0005-0000-0000-0000A3290000}"/>
    <cellStyle name="40 % – Zvýraznění1 2 2 5 2" xfId="3295" xr:uid="{00000000-0005-0000-0000-0000A4290000}"/>
    <cellStyle name="40 % – Zvýraznění1 2 2 6" xfId="3296" xr:uid="{00000000-0005-0000-0000-0000A5290000}"/>
    <cellStyle name="40 % – Zvýraznění1 2 2 6 2" xfId="3297" xr:uid="{00000000-0005-0000-0000-0000A6290000}"/>
    <cellStyle name="40 % – Zvýraznění1 2 2 7" xfId="3298" xr:uid="{00000000-0005-0000-0000-0000A7290000}"/>
    <cellStyle name="40 % – Zvýraznění1 2 2 7 2" xfId="3299" xr:uid="{00000000-0005-0000-0000-0000A8290000}"/>
    <cellStyle name="40 % – Zvýraznění1 2 2 8" xfId="3300" xr:uid="{00000000-0005-0000-0000-0000A9290000}"/>
    <cellStyle name="40 % – Zvýraznění1 2 2 8 2" xfId="3301" xr:uid="{00000000-0005-0000-0000-0000AA290000}"/>
    <cellStyle name="40 % – Zvýraznění1 2 2 9" xfId="3302" xr:uid="{00000000-0005-0000-0000-0000AB290000}"/>
    <cellStyle name="40 % – Zvýraznění1 2 2 9 2" xfId="3303" xr:uid="{00000000-0005-0000-0000-0000AC290000}"/>
    <cellStyle name="40 % – Zvýraznění1 2 3" xfId="177" xr:uid="{00000000-0005-0000-0000-0000AD290000}"/>
    <cellStyle name="40 % – Zvýraznění1 2 3 10" xfId="3304" xr:uid="{00000000-0005-0000-0000-0000AE290000}"/>
    <cellStyle name="40 % – Zvýraznění1 2 3 2" xfId="3305" xr:uid="{00000000-0005-0000-0000-0000AF290000}"/>
    <cellStyle name="40 % – Zvýraznění1 2 3 2 2" xfId="3306" xr:uid="{00000000-0005-0000-0000-0000B0290000}"/>
    <cellStyle name="40 % – Zvýraznění1 2 3 3" xfId="3307" xr:uid="{00000000-0005-0000-0000-0000B1290000}"/>
    <cellStyle name="40 % – Zvýraznění1 2 3 3 2" xfId="3308" xr:uid="{00000000-0005-0000-0000-0000B2290000}"/>
    <cellStyle name="40 % – Zvýraznění1 2 3 4" xfId="3309" xr:uid="{00000000-0005-0000-0000-0000B3290000}"/>
    <cellStyle name="40 % – Zvýraznění1 2 3 4 2" xfId="3310" xr:uid="{00000000-0005-0000-0000-0000B4290000}"/>
    <cellStyle name="40 % – Zvýraznění1 2 3 5" xfId="3311" xr:uid="{00000000-0005-0000-0000-0000B5290000}"/>
    <cellStyle name="40 % – Zvýraznění1 2 3 5 2" xfId="3312" xr:uid="{00000000-0005-0000-0000-0000B6290000}"/>
    <cellStyle name="40 % – Zvýraznění1 2 3 6" xfId="3313" xr:uid="{00000000-0005-0000-0000-0000B7290000}"/>
    <cellStyle name="40 % – Zvýraznění1 2 3 6 2" xfId="3314" xr:uid="{00000000-0005-0000-0000-0000B8290000}"/>
    <cellStyle name="40 % – Zvýraznění1 2 3 7" xfId="3315" xr:uid="{00000000-0005-0000-0000-0000B9290000}"/>
    <cellStyle name="40 % – Zvýraznění1 2 3 7 2" xfId="3316" xr:uid="{00000000-0005-0000-0000-0000BA290000}"/>
    <cellStyle name="40 % – Zvýraznění1 2 3 8" xfId="3317" xr:uid="{00000000-0005-0000-0000-0000BB290000}"/>
    <cellStyle name="40 % – Zvýraznění1 2 3 8 2" xfId="3318" xr:uid="{00000000-0005-0000-0000-0000BC290000}"/>
    <cellStyle name="40 % – Zvýraznění1 2 3 9" xfId="3319" xr:uid="{00000000-0005-0000-0000-0000BD290000}"/>
    <cellStyle name="40 % – Zvýraznění1 2 3 9 2" xfId="3320" xr:uid="{00000000-0005-0000-0000-0000BE290000}"/>
    <cellStyle name="40 % – Zvýraznění1 2 4" xfId="217" xr:uid="{00000000-0005-0000-0000-0000BF290000}"/>
    <cellStyle name="40 % – Zvýraznění1 2 4 10" xfId="3321" xr:uid="{00000000-0005-0000-0000-0000C0290000}"/>
    <cellStyle name="40 % – Zvýraznění1 2 4 2" xfId="3322" xr:uid="{00000000-0005-0000-0000-0000C1290000}"/>
    <cellStyle name="40 % – Zvýraznění1 2 4 2 2" xfId="3323" xr:uid="{00000000-0005-0000-0000-0000C2290000}"/>
    <cellStyle name="40 % – Zvýraznění1 2 4 3" xfId="3324" xr:uid="{00000000-0005-0000-0000-0000C3290000}"/>
    <cellStyle name="40 % – Zvýraznění1 2 4 3 2" xfId="3325" xr:uid="{00000000-0005-0000-0000-0000C4290000}"/>
    <cellStyle name="40 % – Zvýraznění1 2 4 4" xfId="3326" xr:uid="{00000000-0005-0000-0000-0000C5290000}"/>
    <cellStyle name="40 % – Zvýraznění1 2 4 4 2" xfId="3327" xr:uid="{00000000-0005-0000-0000-0000C6290000}"/>
    <cellStyle name="40 % – Zvýraznění1 2 4 5" xfId="3328" xr:uid="{00000000-0005-0000-0000-0000C7290000}"/>
    <cellStyle name="40 % – Zvýraznění1 2 4 5 2" xfId="3329" xr:uid="{00000000-0005-0000-0000-0000C8290000}"/>
    <cellStyle name="40 % – Zvýraznění1 2 4 6" xfId="3330" xr:uid="{00000000-0005-0000-0000-0000C9290000}"/>
    <cellStyle name="40 % – Zvýraznění1 2 4 6 2" xfId="3331" xr:uid="{00000000-0005-0000-0000-0000CA290000}"/>
    <cellStyle name="40 % – Zvýraznění1 2 4 7" xfId="3332" xr:uid="{00000000-0005-0000-0000-0000CB290000}"/>
    <cellStyle name="40 % – Zvýraznění1 2 4 7 2" xfId="3333" xr:uid="{00000000-0005-0000-0000-0000CC290000}"/>
    <cellStyle name="40 % – Zvýraznění1 2 4 8" xfId="3334" xr:uid="{00000000-0005-0000-0000-0000CD290000}"/>
    <cellStyle name="40 % – Zvýraznění1 2 4 8 2" xfId="3335" xr:uid="{00000000-0005-0000-0000-0000CE290000}"/>
    <cellStyle name="40 % – Zvýraznění1 2 4 9" xfId="3336" xr:uid="{00000000-0005-0000-0000-0000CF290000}"/>
    <cellStyle name="40 % – Zvýraznění1 2 4 9 2" xfId="3337" xr:uid="{00000000-0005-0000-0000-0000D0290000}"/>
    <cellStyle name="40 % – Zvýraznění1 2 5" xfId="447" xr:uid="{00000000-0005-0000-0000-0000D1290000}"/>
    <cellStyle name="40 % – Zvýraznění1 2 5 10" xfId="3338" xr:uid="{00000000-0005-0000-0000-0000D2290000}"/>
    <cellStyle name="40 % – Zvýraznění1 2 5 2" xfId="3339" xr:uid="{00000000-0005-0000-0000-0000D3290000}"/>
    <cellStyle name="40 % – Zvýraznění1 2 5 2 2" xfId="3340" xr:uid="{00000000-0005-0000-0000-0000D4290000}"/>
    <cellStyle name="40 % – Zvýraznění1 2 5 3" xfId="3341" xr:uid="{00000000-0005-0000-0000-0000D5290000}"/>
    <cellStyle name="40 % – Zvýraznění1 2 5 3 2" xfId="3342" xr:uid="{00000000-0005-0000-0000-0000D6290000}"/>
    <cellStyle name="40 % – Zvýraznění1 2 5 4" xfId="3343" xr:uid="{00000000-0005-0000-0000-0000D7290000}"/>
    <cellStyle name="40 % – Zvýraznění1 2 5 4 2" xfId="3344" xr:uid="{00000000-0005-0000-0000-0000D8290000}"/>
    <cellStyle name="40 % – Zvýraznění1 2 5 5" xfId="3345" xr:uid="{00000000-0005-0000-0000-0000D9290000}"/>
    <cellStyle name="40 % – Zvýraznění1 2 5 5 2" xfId="3346" xr:uid="{00000000-0005-0000-0000-0000DA290000}"/>
    <cellStyle name="40 % – Zvýraznění1 2 5 6" xfId="3347" xr:uid="{00000000-0005-0000-0000-0000DB290000}"/>
    <cellStyle name="40 % – Zvýraznění1 2 5 6 2" xfId="3348" xr:uid="{00000000-0005-0000-0000-0000DC290000}"/>
    <cellStyle name="40 % – Zvýraznění1 2 5 7" xfId="3349" xr:uid="{00000000-0005-0000-0000-0000DD290000}"/>
    <cellStyle name="40 % – Zvýraznění1 2 5 7 2" xfId="3350" xr:uid="{00000000-0005-0000-0000-0000DE290000}"/>
    <cellStyle name="40 % – Zvýraznění1 2 5 8" xfId="3351" xr:uid="{00000000-0005-0000-0000-0000DF290000}"/>
    <cellStyle name="40 % – Zvýraznění1 2 5 8 2" xfId="3352" xr:uid="{00000000-0005-0000-0000-0000E0290000}"/>
    <cellStyle name="40 % – Zvýraznění1 2 5 9" xfId="3353" xr:uid="{00000000-0005-0000-0000-0000E1290000}"/>
    <cellStyle name="40 % – Zvýraznění1 2 5 9 2" xfId="3354" xr:uid="{00000000-0005-0000-0000-0000E2290000}"/>
    <cellStyle name="40 % – Zvýraznění1 2 6" xfId="3355" xr:uid="{00000000-0005-0000-0000-0000E3290000}"/>
    <cellStyle name="40 % – Zvýraznění1 2 6 2" xfId="3356" xr:uid="{00000000-0005-0000-0000-0000E4290000}"/>
    <cellStyle name="40 % – Zvýraznění1 2 7" xfId="3357" xr:uid="{00000000-0005-0000-0000-0000E5290000}"/>
    <cellStyle name="40 % – Zvýraznění1 2 7 2" xfId="3358" xr:uid="{00000000-0005-0000-0000-0000E6290000}"/>
    <cellStyle name="40 % – Zvýraznění1 2 8" xfId="3359" xr:uid="{00000000-0005-0000-0000-0000E7290000}"/>
    <cellStyle name="40 % – Zvýraznění1 2 8 2" xfId="3360" xr:uid="{00000000-0005-0000-0000-0000E8290000}"/>
    <cellStyle name="40 % – Zvýraznění1 2 9" xfId="3361" xr:uid="{00000000-0005-0000-0000-0000E9290000}"/>
    <cellStyle name="40 % – Zvýraznění1 2 9 2" xfId="3362" xr:uid="{00000000-0005-0000-0000-0000EA290000}"/>
    <cellStyle name="40 % – Zvýraznění1 20" xfId="3363" xr:uid="{00000000-0005-0000-0000-0000EB290000}"/>
    <cellStyle name="40 % – Zvýraznění1 20 2" xfId="14978" xr:uid="{00000000-0005-0000-0000-0000EC290000}"/>
    <cellStyle name="40 % – Zvýraznění1 20 3" xfId="20289" xr:uid="{00000000-0005-0000-0000-0000ED290000}"/>
    <cellStyle name="40 % – Zvýraznění1 20 4" xfId="9299" xr:uid="{00000000-0005-0000-0000-0000EE290000}"/>
    <cellStyle name="40 % – Zvýraznění1 20 5" xfId="24388" xr:uid="{00000000-0005-0000-0000-0000EF290000}"/>
    <cellStyle name="40 % – Zvýraznění1 21" xfId="11382" xr:uid="{00000000-0005-0000-0000-0000F0290000}"/>
    <cellStyle name="40 % – Zvýraznění1 21 2" xfId="24389" xr:uid="{00000000-0005-0000-0000-0000F1290000}"/>
    <cellStyle name="40 % – Zvýraznění1 22" xfId="18693" xr:uid="{00000000-0005-0000-0000-0000F2290000}"/>
    <cellStyle name="40 % – Zvýraznění1 22 2" xfId="24390" xr:uid="{00000000-0005-0000-0000-0000F3290000}"/>
    <cellStyle name="40 % – Zvýraznění1 23" xfId="7555" xr:uid="{00000000-0005-0000-0000-0000F4290000}"/>
    <cellStyle name="40 % – Zvýraznění1 24" xfId="22572" xr:uid="{00000000-0005-0000-0000-0000F5290000}"/>
    <cellStyle name="40 % – Zvýraznění1 25" xfId="22573" xr:uid="{00000000-0005-0000-0000-0000F6290000}"/>
    <cellStyle name="40 % – Zvýraznění1 26" xfId="22574" xr:uid="{00000000-0005-0000-0000-0000F7290000}"/>
    <cellStyle name="40 % – Zvýraznění1 27" xfId="22575" xr:uid="{00000000-0005-0000-0000-0000F8290000}"/>
    <cellStyle name="40 % – Zvýraznění1 28" xfId="22576" xr:uid="{00000000-0005-0000-0000-0000F9290000}"/>
    <cellStyle name="40 % – Zvýraznění1 3" xfId="216" xr:uid="{00000000-0005-0000-0000-0000FA290000}"/>
    <cellStyle name="40 % – Zvýraznění1 3 10" xfId="3364" xr:uid="{00000000-0005-0000-0000-0000FB290000}"/>
    <cellStyle name="40 % – Zvýraznění1 3 10 2" xfId="3365" xr:uid="{00000000-0005-0000-0000-0000FC290000}"/>
    <cellStyle name="40 % – Zvýraznění1 3 10 2 2" xfId="12639" xr:uid="{00000000-0005-0000-0000-0000FD290000}"/>
    <cellStyle name="40 % – Zvýraznění1 3 10 2 3" xfId="16512" xr:uid="{00000000-0005-0000-0000-0000FE290000}"/>
    <cellStyle name="40 % – Zvýraznění1 3 10 2 4" xfId="20292" xr:uid="{00000000-0005-0000-0000-0000FF290000}"/>
    <cellStyle name="40 % – Zvýraznění1 3 10 2 5" xfId="9301" xr:uid="{00000000-0005-0000-0000-0000002A0000}"/>
    <cellStyle name="40 % – Zvýraznění1 3 10 2 6" xfId="24393" xr:uid="{00000000-0005-0000-0000-0000012A0000}"/>
    <cellStyle name="40 % – Zvýraznění1 3 10 3" xfId="3366" xr:uid="{00000000-0005-0000-0000-0000022A0000}"/>
    <cellStyle name="40 % – Zvýraznění1 3 10 3 2" xfId="13492" xr:uid="{00000000-0005-0000-0000-0000032A0000}"/>
    <cellStyle name="40 % – Zvýraznění1 3 10 3 3" xfId="17365" xr:uid="{00000000-0005-0000-0000-0000042A0000}"/>
    <cellStyle name="40 % – Zvýraznění1 3 10 3 4" xfId="20293" xr:uid="{00000000-0005-0000-0000-0000052A0000}"/>
    <cellStyle name="40 % – Zvýraznění1 3 10 3 5" xfId="9302" xr:uid="{00000000-0005-0000-0000-0000062A0000}"/>
    <cellStyle name="40 % – Zvýraznění1 3 10 3 6" xfId="24394" xr:uid="{00000000-0005-0000-0000-0000072A0000}"/>
    <cellStyle name="40 % – Zvýraznění1 3 10 4" xfId="3367" xr:uid="{00000000-0005-0000-0000-0000082A0000}"/>
    <cellStyle name="40 % – Zvýraznění1 3 10 4 2" xfId="14347" xr:uid="{00000000-0005-0000-0000-0000092A0000}"/>
    <cellStyle name="40 % – Zvýraznění1 3 10 4 3" xfId="18220" xr:uid="{00000000-0005-0000-0000-00000A2A0000}"/>
    <cellStyle name="40 % – Zvýraznění1 3 10 4 4" xfId="20294" xr:uid="{00000000-0005-0000-0000-00000B2A0000}"/>
    <cellStyle name="40 % – Zvýraznění1 3 10 4 5" xfId="9303" xr:uid="{00000000-0005-0000-0000-00000C2A0000}"/>
    <cellStyle name="40 % – Zvýraznění1 3 10 4 6" xfId="24395" xr:uid="{00000000-0005-0000-0000-00000D2A0000}"/>
    <cellStyle name="40 % – Zvýraznění1 3 10 5" xfId="11785" xr:uid="{00000000-0005-0000-0000-00000E2A0000}"/>
    <cellStyle name="40 % – Zvýraznění1 3 10 6" xfId="15658" xr:uid="{00000000-0005-0000-0000-00000F2A0000}"/>
    <cellStyle name="40 % – Zvýraznění1 3 10 7" xfId="20291" xr:uid="{00000000-0005-0000-0000-0000102A0000}"/>
    <cellStyle name="40 % – Zvýraznění1 3 10 8" xfId="9300" xr:uid="{00000000-0005-0000-0000-0000112A0000}"/>
    <cellStyle name="40 % – Zvýraznění1 3 10 9" xfId="24392" xr:uid="{00000000-0005-0000-0000-0000122A0000}"/>
    <cellStyle name="40 % – Zvýraznění1 3 11" xfId="3368" xr:uid="{00000000-0005-0000-0000-0000132A0000}"/>
    <cellStyle name="40 % – Zvýraznění1 3 11 2" xfId="12253" xr:uid="{00000000-0005-0000-0000-0000142A0000}"/>
    <cellStyle name="40 % – Zvýraznění1 3 11 3" xfId="16126" xr:uid="{00000000-0005-0000-0000-0000152A0000}"/>
    <cellStyle name="40 % – Zvýraznění1 3 11 4" xfId="20295" xr:uid="{00000000-0005-0000-0000-0000162A0000}"/>
    <cellStyle name="40 % – Zvýraznění1 3 11 5" xfId="9304" xr:uid="{00000000-0005-0000-0000-0000172A0000}"/>
    <cellStyle name="40 % – Zvýraznění1 3 11 6" xfId="24396" xr:uid="{00000000-0005-0000-0000-0000182A0000}"/>
    <cellStyle name="40 % – Zvýraznění1 3 12" xfId="3369" xr:uid="{00000000-0005-0000-0000-0000192A0000}"/>
    <cellStyle name="40 % – Zvýraznění1 3 12 2" xfId="13106" xr:uid="{00000000-0005-0000-0000-00001A2A0000}"/>
    <cellStyle name="40 % – Zvýraznění1 3 12 3" xfId="16979" xr:uid="{00000000-0005-0000-0000-00001B2A0000}"/>
    <cellStyle name="40 % – Zvýraznění1 3 12 4" xfId="20296" xr:uid="{00000000-0005-0000-0000-00001C2A0000}"/>
    <cellStyle name="40 % – Zvýraznění1 3 12 5" xfId="9305" xr:uid="{00000000-0005-0000-0000-00001D2A0000}"/>
    <cellStyle name="40 % – Zvýraznění1 3 12 6" xfId="24397" xr:uid="{00000000-0005-0000-0000-00001E2A0000}"/>
    <cellStyle name="40 % – Zvýraznění1 3 13" xfId="3370" xr:uid="{00000000-0005-0000-0000-00001F2A0000}"/>
    <cellStyle name="40 % – Zvýraznění1 3 13 2" xfId="13961" xr:uid="{00000000-0005-0000-0000-0000202A0000}"/>
    <cellStyle name="40 % – Zvýraznění1 3 13 3" xfId="17834" xr:uid="{00000000-0005-0000-0000-0000212A0000}"/>
    <cellStyle name="40 % – Zvýraznění1 3 13 4" xfId="20297" xr:uid="{00000000-0005-0000-0000-0000222A0000}"/>
    <cellStyle name="40 % – Zvýraznění1 3 13 5" xfId="9306" xr:uid="{00000000-0005-0000-0000-0000232A0000}"/>
    <cellStyle name="40 % – Zvýraznění1 3 13 6" xfId="24398" xr:uid="{00000000-0005-0000-0000-0000242A0000}"/>
    <cellStyle name="40 % – Zvýraznění1 3 14" xfId="3371" xr:uid="{00000000-0005-0000-0000-0000252A0000}"/>
    <cellStyle name="40 % – Zvýraznění1 3 14 2" xfId="3372" xr:uid="{00000000-0005-0000-0000-0000262A0000}"/>
    <cellStyle name="40 % – Zvýraznění1 3 15" xfId="3373" xr:uid="{00000000-0005-0000-0000-0000272A0000}"/>
    <cellStyle name="40 % – Zvýraznění1 3 15 2" xfId="3374" xr:uid="{00000000-0005-0000-0000-0000282A0000}"/>
    <cellStyle name="40 % – Zvýraznění1 3 16" xfId="3375" xr:uid="{00000000-0005-0000-0000-0000292A0000}"/>
    <cellStyle name="40 % – Zvýraznění1 3 16 2" xfId="3376" xr:uid="{00000000-0005-0000-0000-00002A2A0000}"/>
    <cellStyle name="40 % – Zvýraznění1 3 17" xfId="3377" xr:uid="{00000000-0005-0000-0000-00002B2A0000}"/>
    <cellStyle name="40 % – Zvýraznění1 3 17 2" xfId="3378" xr:uid="{00000000-0005-0000-0000-00002C2A0000}"/>
    <cellStyle name="40 % – Zvýraznění1 3 18" xfId="3379" xr:uid="{00000000-0005-0000-0000-00002D2A0000}"/>
    <cellStyle name="40 % – Zvýraznění1 3 18 2" xfId="3380" xr:uid="{00000000-0005-0000-0000-00002E2A0000}"/>
    <cellStyle name="40 % – Zvýraznění1 3 19" xfId="3381" xr:uid="{00000000-0005-0000-0000-00002F2A0000}"/>
    <cellStyle name="40 % – Zvýraznění1 3 19 2" xfId="3382" xr:uid="{00000000-0005-0000-0000-0000302A0000}"/>
    <cellStyle name="40 % – Zvýraznění1 3 2" xfId="448" xr:uid="{00000000-0005-0000-0000-0000312A0000}"/>
    <cellStyle name="40 % – Zvýraznění1 3 2 10" xfId="3383" xr:uid="{00000000-0005-0000-0000-0000322A0000}"/>
    <cellStyle name="40 % – Zvýraznění1 3 2 10 2" xfId="13190" xr:uid="{00000000-0005-0000-0000-0000332A0000}"/>
    <cellStyle name="40 % – Zvýraznění1 3 2 10 3" xfId="17063" xr:uid="{00000000-0005-0000-0000-0000342A0000}"/>
    <cellStyle name="40 % – Zvýraznění1 3 2 10 4" xfId="20299" xr:uid="{00000000-0005-0000-0000-0000352A0000}"/>
    <cellStyle name="40 % – Zvýraznění1 3 2 10 5" xfId="9307" xr:uid="{00000000-0005-0000-0000-0000362A0000}"/>
    <cellStyle name="40 % – Zvýraznění1 3 2 10 6" xfId="24399" xr:uid="{00000000-0005-0000-0000-0000372A0000}"/>
    <cellStyle name="40 % – Zvýraznění1 3 2 11" xfId="3384" xr:uid="{00000000-0005-0000-0000-0000382A0000}"/>
    <cellStyle name="40 % – Zvýraznění1 3 2 11 2" xfId="14045" xr:uid="{00000000-0005-0000-0000-0000392A0000}"/>
    <cellStyle name="40 % – Zvýraznění1 3 2 11 3" xfId="17918" xr:uid="{00000000-0005-0000-0000-00003A2A0000}"/>
    <cellStyle name="40 % – Zvýraznění1 3 2 11 4" xfId="20300" xr:uid="{00000000-0005-0000-0000-00003B2A0000}"/>
    <cellStyle name="40 % – Zvýraznění1 3 2 11 5" xfId="9308" xr:uid="{00000000-0005-0000-0000-00003C2A0000}"/>
    <cellStyle name="40 % – Zvýraznění1 3 2 11 6" xfId="24400" xr:uid="{00000000-0005-0000-0000-00003D2A0000}"/>
    <cellStyle name="40 % – Zvýraznění1 3 2 12" xfId="3385" xr:uid="{00000000-0005-0000-0000-00003E2A0000}"/>
    <cellStyle name="40 % – Zvýraznění1 3 2 12 2" xfId="3386" xr:uid="{00000000-0005-0000-0000-00003F2A0000}"/>
    <cellStyle name="40 % – Zvýraznění1 3 2 13" xfId="3387" xr:uid="{00000000-0005-0000-0000-0000402A0000}"/>
    <cellStyle name="40 % – Zvýraznění1 3 2 13 2" xfId="3388" xr:uid="{00000000-0005-0000-0000-0000412A0000}"/>
    <cellStyle name="40 % – Zvýraznění1 3 2 14" xfId="3389" xr:uid="{00000000-0005-0000-0000-0000422A0000}"/>
    <cellStyle name="40 % – Zvýraznění1 3 2 14 2" xfId="3390" xr:uid="{00000000-0005-0000-0000-0000432A0000}"/>
    <cellStyle name="40 % – Zvýraznění1 3 2 15" xfId="3391" xr:uid="{00000000-0005-0000-0000-0000442A0000}"/>
    <cellStyle name="40 % – Zvýraznění1 3 2 15 2" xfId="3392" xr:uid="{00000000-0005-0000-0000-0000452A0000}"/>
    <cellStyle name="40 % – Zvýraznění1 3 2 16" xfId="3393" xr:uid="{00000000-0005-0000-0000-0000462A0000}"/>
    <cellStyle name="40 % – Zvýraznění1 3 2 16 2" xfId="3394" xr:uid="{00000000-0005-0000-0000-0000472A0000}"/>
    <cellStyle name="40 % – Zvýraznění1 3 2 17" xfId="3395" xr:uid="{00000000-0005-0000-0000-0000482A0000}"/>
    <cellStyle name="40 % – Zvýraznění1 3 2 17 2" xfId="3396" xr:uid="{00000000-0005-0000-0000-0000492A0000}"/>
    <cellStyle name="40 % – Zvýraznění1 3 2 18" xfId="3397" xr:uid="{00000000-0005-0000-0000-00004A2A0000}"/>
    <cellStyle name="40 % – Zvýraznění1 3 2 18 2" xfId="3398" xr:uid="{00000000-0005-0000-0000-00004B2A0000}"/>
    <cellStyle name="40 % – Zvýraznění1 3 2 19" xfId="3399" xr:uid="{00000000-0005-0000-0000-00004C2A0000}"/>
    <cellStyle name="40 % – Zvýraznění1 3 2 2" xfId="449" xr:uid="{00000000-0005-0000-0000-00004D2A0000}"/>
    <cellStyle name="40 % – Zvýraznění1 3 2 2 10" xfId="3400" xr:uid="{00000000-0005-0000-0000-00004E2A0000}"/>
    <cellStyle name="40 % – Zvýraznění1 3 2 2 10 2" xfId="14979" xr:uid="{00000000-0005-0000-0000-00004F2A0000}"/>
    <cellStyle name="40 % – Zvýraznění1 3 2 2 10 3" xfId="20302" xr:uid="{00000000-0005-0000-0000-0000502A0000}"/>
    <cellStyle name="40 % – Zvýraznění1 3 2 2 10 4" xfId="9309" xr:uid="{00000000-0005-0000-0000-0000512A0000}"/>
    <cellStyle name="40 % – Zvýraznění1 3 2 2 10 5" xfId="24402" xr:uid="{00000000-0005-0000-0000-0000522A0000}"/>
    <cellStyle name="40 % – Zvýraznění1 3 2 2 11" xfId="11606" xr:uid="{00000000-0005-0000-0000-0000532A0000}"/>
    <cellStyle name="40 % – Zvýraznění1 3 2 2 12" xfId="15524" xr:uid="{00000000-0005-0000-0000-0000542A0000}"/>
    <cellStyle name="40 % – Zvýraznění1 3 2 2 13" xfId="20301" xr:uid="{00000000-0005-0000-0000-0000552A0000}"/>
    <cellStyle name="40 % – Zvýraznění1 3 2 2 14" xfId="7746" xr:uid="{00000000-0005-0000-0000-0000562A0000}"/>
    <cellStyle name="40 % – Zvýraznění1 3 2 2 15" xfId="24401" xr:uid="{00000000-0005-0000-0000-0000572A0000}"/>
    <cellStyle name="40 % – Zvýraznění1 3 2 2 2" xfId="3401" xr:uid="{00000000-0005-0000-0000-0000582A0000}"/>
    <cellStyle name="40 % – Zvýraznění1 3 2 2 2 2" xfId="3402" xr:uid="{00000000-0005-0000-0000-0000592A0000}"/>
    <cellStyle name="40 % – Zvýraznění1 3 2 2 3" xfId="3403" xr:uid="{00000000-0005-0000-0000-00005A2A0000}"/>
    <cellStyle name="40 % – Zvýraznění1 3 2 2 3 2" xfId="3404" xr:uid="{00000000-0005-0000-0000-00005B2A0000}"/>
    <cellStyle name="40 % – Zvýraznění1 3 2 2 4" xfId="3405" xr:uid="{00000000-0005-0000-0000-00005C2A0000}"/>
    <cellStyle name="40 % – Zvýraznění1 3 2 2 4 2" xfId="3406" xr:uid="{00000000-0005-0000-0000-00005D2A0000}"/>
    <cellStyle name="40 % – Zvýraznění1 3 2 2 5" xfId="3407" xr:uid="{00000000-0005-0000-0000-00005E2A0000}"/>
    <cellStyle name="40 % – Zvýraznění1 3 2 2 5 2" xfId="3408" xr:uid="{00000000-0005-0000-0000-00005F2A0000}"/>
    <cellStyle name="40 % – Zvýraznění1 3 2 2 6" xfId="3409" xr:uid="{00000000-0005-0000-0000-0000602A0000}"/>
    <cellStyle name="40 % – Zvýraznění1 3 2 2 6 2" xfId="3410" xr:uid="{00000000-0005-0000-0000-0000612A0000}"/>
    <cellStyle name="40 % – Zvýraznění1 3 2 2 7" xfId="3411" xr:uid="{00000000-0005-0000-0000-0000622A0000}"/>
    <cellStyle name="40 % – Zvýraznění1 3 2 2 7 2" xfId="12505" xr:uid="{00000000-0005-0000-0000-0000632A0000}"/>
    <cellStyle name="40 % – Zvýraznění1 3 2 2 7 3" xfId="16378" xr:uid="{00000000-0005-0000-0000-0000642A0000}"/>
    <cellStyle name="40 % – Zvýraznění1 3 2 2 7 4" xfId="20303" xr:uid="{00000000-0005-0000-0000-0000652A0000}"/>
    <cellStyle name="40 % – Zvýraznění1 3 2 2 7 5" xfId="9310" xr:uid="{00000000-0005-0000-0000-0000662A0000}"/>
    <cellStyle name="40 % – Zvýraznění1 3 2 2 7 6" xfId="24403" xr:uid="{00000000-0005-0000-0000-0000672A0000}"/>
    <cellStyle name="40 % – Zvýraznění1 3 2 2 8" xfId="3412" xr:uid="{00000000-0005-0000-0000-0000682A0000}"/>
    <cellStyle name="40 % – Zvýraznění1 3 2 2 8 2" xfId="13358" xr:uid="{00000000-0005-0000-0000-0000692A0000}"/>
    <cellStyle name="40 % – Zvýraznění1 3 2 2 8 3" xfId="17231" xr:uid="{00000000-0005-0000-0000-00006A2A0000}"/>
    <cellStyle name="40 % – Zvýraznění1 3 2 2 8 4" xfId="20304" xr:uid="{00000000-0005-0000-0000-00006B2A0000}"/>
    <cellStyle name="40 % – Zvýraznění1 3 2 2 8 5" xfId="9311" xr:uid="{00000000-0005-0000-0000-00006C2A0000}"/>
    <cellStyle name="40 % – Zvýraznění1 3 2 2 8 6" xfId="24404" xr:uid="{00000000-0005-0000-0000-00006D2A0000}"/>
    <cellStyle name="40 % – Zvýraznění1 3 2 2 9" xfId="3413" xr:uid="{00000000-0005-0000-0000-00006E2A0000}"/>
    <cellStyle name="40 % – Zvýraznění1 3 2 2 9 2" xfId="14213" xr:uid="{00000000-0005-0000-0000-00006F2A0000}"/>
    <cellStyle name="40 % – Zvýraznění1 3 2 2 9 3" xfId="18086" xr:uid="{00000000-0005-0000-0000-0000702A0000}"/>
    <cellStyle name="40 % – Zvýraznění1 3 2 2 9 4" xfId="20305" xr:uid="{00000000-0005-0000-0000-0000712A0000}"/>
    <cellStyle name="40 % – Zvýraznění1 3 2 2 9 5" xfId="9312" xr:uid="{00000000-0005-0000-0000-0000722A0000}"/>
    <cellStyle name="40 % – Zvýraznění1 3 2 2 9 6" xfId="24405" xr:uid="{00000000-0005-0000-0000-0000732A0000}"/>
    <cellStyle name="40 % – Zvýraznění1 3 2 20" xfId="11438" xr:uid="{00000000-0005-0000-0000-0000742A0000}"/>
    <cellStyle name="40 % – Zvýraznění1 3 2 21" xfId="15356" xr:uid="{00000000-0005-0000-0000-0000752A0000}"/>
    <cellStyle name="40 % – Zvýraznění1 3 2 22" xfId="20298" xr:uid="{00000000-0005-0000-0000-0000762A0000}"/>
    <cellStyle name="40 % – Zvýraznění1 3 2 3" xfId="450" xr:uid="{00000000-0005-0000-0000-0000772A0000}"/>
    <cellStyle name="40 % – Zvýraznění1 3 2 3 10" xfId="24406" xr:uid="{00000000-0005-0000-0000-0000782A0000}"/>
    <cellStyle name="40 % – Zvýraznění1 3 2 3 2" xfId="3414" xr:uid="{00000000-0005-0000-0000-0000792A0000}"/>
    <cellStyle name="40 % – Zvýraznění1 3 2 3 2 2" xfId="12407" xr:uid="{00000000-0005-0000-0000-00007A2A0000}"/>
    <cellStyle name="40 % – Zvýraznění1 3 2 3 2 3" xfId="16280" xr:uid="{00000000-0005-0000-0000-00007B2A0000}"/>
    <cellStyle name="40 % – Zvýraznění1 3 2 3 2 4" xfId="20307" xr:uid="{00000000-0005-0000-0000-00007C2A0000}"/>
    <cellStyle name="40 % – Zvýraznění1 3 2 3 2 5" xfId="9313" xr:uid="{00000000-0005-0000-0000-00007D2A0000}"/>
    <cellStyle name="40 % – Zvýraznění1 3 2 3 2 6" xfId="24407" xr:uid="{00000000-0005-0000-0000-00007E2A0000}"/>
    <cellStyle name="40 % – Zvýraznění1 3 2 3 3" xfId="3415" xr:uid="{00000000-0005-0000-0000-00007F2A0000}"/>
    <cellStyle name="40 % – Zvýraznění1 3 2 3 3 2" xfId="13260" xr:uid="{00000000-0005-0000-0000-0000802A0000}"/>
    <cellStyle name="40 % – Zvýraznění1 3 2 3 3 3" xfId="17133" xr:uid="{00000000-0005-0000-0000-0000812A0000}"/>
    <cellStyle name="40 % – Zvýraznění1 3 2 3 3 4" xfId="20308" xr:uid="{00000000-0005-0000-0000-0000822A0000}"/>
    <cellStyle name="40 % – Zvýraznění1 3 2 3 3 5" xfId="9314" xr:uid="{00000000-0005-0000-0000-0000832A0000}"/>
    <cellStyle name="40 % – Zvýraznění1 3 2 3 3 6" xfId="24408" xr:uid="{00000000-0005-0000-0000-0000842A0000}"/>
    <cellStyle name="40 % – Zvýraznění1 3 2 3 4" xfId="3416" xr:uid="{00000000-0005-0000-0000-0000852A0000}"/>
    <cellStyle name="40 % – Zvýraznění1 3 2 3 4 2" xfId="14115" xr:uid="{00000000-0005-0000-0000-0000862A0000}"/>
    <cellStyle name="40 % – Zvýraznění1 3 2 3 4 3" xfId="17988" xr:uid="{00000000-0005-0000-0000-0000872A0000}"/>
    <cellStyle name="40 % – Zvýraznění1 3 2 3 4 4" xfId="20309" xr:uid="{00000000-0005-0000-0000-0000882A0000}"/>
    <cellStyle name="40 % – Zvýraznění1 3 2 3 4 5" xfId="9315" xr:uid="{00000000-0005-0000-0000-0000892A0000}"/>
    <cellStyle name="40 % – Zvýraznění1 3 2 3 4 6" xfId="24409" xr:uid="{00000000-0005-0000-0000-00008A2A0000}"/>
    <cellStyle name="40 % – Zvýraznění1 3 2 3 5" xfId="3417" xr:uid="{00000000-0005-0000-0000-00008B2A0000}"/>
    <cellStyle name="40 % – Zvýraznění1 3 2 3 5 2" xfId="14980" xr:uid="{00000000-0005-0000-0000-00008C2A0000}"/>
    <cellStyle name="40 % – Zvýraznění1 3 2 3 5 3" xfId="20310" xr:uid="{00000000-0005-0000-0000-00008D2A0000}"/>
    <cellStyle name="40 % – Zvýraznění1 3 2 3 5 4" xfId="9316" xr:uid="{00000000-0005-0000-0000-00008E2A0000}"/>
    <cellStyle name="40 % – Zvýraznění1 3 2 3 5 5" xfId="24410" xr:uid="{00000000-0005-0000-0000-00008F2A0000}"/>
    <cellStyle name="40 % – Zvýraznění1 3 2 3 6" xfId="11508" xr:uid="{00000000-0005-0000-0000-0000902A0000}"/>
    <cellStyle name="40 % – Zvýraznění1 3 2 3 7" xfId="15426" xr:uid="{00000000-0005-0000-0000-0000912A0000}"/>
    <cellStyle name="40 % – Zvýraznění1 3 2 3 8" xfId="20306" xr:uid="{00000000-0005-0000-0000-0000922A0000}"/>
    <cellStyle name="40 % – Zvýraznění1 3 2 3 9" xfId="7747" xr:uid="{00000000-0005-0000-0000-0000932A0000}"/>
    <cellStyle name="40 % – Zvýraznění1 3 2 4" xfId="451" xr:uid="{00000000-0005-0000-0000-0000942A0000}"/>
    <cellStyle name="40 % – Zvýraznění1 3 2 4 10" xfId="24411" xr:uid="{00000000-0005-0000-0000-0000952A0000}"/>
    <cellStyle name="40 % – Zvýraznění1 3 2 4 2" xfId="3418" xr:uid="{00000000-0005-0000-0000-0000962A0000}"/>
    <cellStyle name="40 % – Zvýraznění1 3 2 4 2 2" xfId="12708" xr:uid="{00000000-0005-0000-0000-0000972A0000}"/>
    <cellStyle name="40 % – Zvýraznění1 3 2 4 2 3" xfId="16581" xr:uid="{00000000-0005-0000-0000-0000982A0000}"/>
    <cellStyle name="40 % – Zvýraznění1 3 2 4 2 4" xfId="20312" xr:uid="{00000000-0005-0000-0000-0000992A0000}"/>
    <cellStyle name="40 % – Zvýraznění1 3 2 4 2 5" xfId="9317" xr:uid="{00000000-0005-0000-0000-00009A2A0000}"/>
    <cellStyle name="40 % – Zvýraznění1 3 2 4 2 6" xfId="24412" xr:uid="{00000000-0005-0000-0000-00009B2A0000}"/>
    <cellStyle name="40 % – Zvýraznění1 3 2 4 3" xfId="3419" xr:uid="{00000000-0005-0000-0000-00009C2A0000}"/>
    <cellStyle name="40 % – Zvýraznění1 3 2 4 3 2" xfId="13561" xr:uid="{00000000-0005-0000-0000-00009D2A0000}"/>
    <cellStyle name="40 % – Zvýraznění1 3 2 4 3 3" xfId="17434" xr:uid="{00000000-0005-0000-0000-00009E2A0000}"/>
    <cellStyle name="40 % – Zvýraznění1 3 2 4 3 4" xfId="20313" xr:uid="{00000000-0005-0000-0000-00009F2A0000}"/>
    <cellStyle name="40 % – Zvýraznění1 3 2 4 3 5" xfId="9318" xr:uid="{00000000-0005-0000-0000-0000A02A0000}"/>
    <cellStyle name="40 % – Zvýraznění1 3 2 4 3 6" xfId="24413" xr:uid="{00000000-0005-0000-0000-0000A12A0000}"/>
    <cellStyle name="40 % – Zvýraznění1 3 2 4 4" xfId="3420" xr:uid="{00000000-0005-0000-0000-0000A22A0000}"/>
    <cellStyle name="40 % – Zvýraznění1 3 2 4 4 2" xfId="14417" xr:uid="{00000000-0005-0000-0000-0000A32A0000}"/>
    <cellStyle name="40 % – Zvýraznění1 3 2 4 4 3" xfId="18290" xr:uid="{00000000-0005-0000-0000-0000A42A0000}"/>
    <cellStyle name="40 % – Zvýraznění1 3 2 4 4 4" xfId="20314" xr:uid="{00000000-0005-0000-0000-0000A52A0000}"/>
    <cellStyle name="40 % – Zvýraznění1 3 2 4 4 5" xfId="9319" xr:uid="{00000000-0005-0000-0000-0000A62A0000}"/>
    <cellStyle name="40 % – Zvýraznění1 3 2 4 4 6" xfId="24414" xr:uid="{00000000-0005-0000-0000-0000A72A0000}"/>
    <cellStyle name="40 % – Zvýraznění1 3 2 4 5" xfId="3421" xr:uid="{00000000-0005-0000-0000-0000A82A0000}"/>
    <cellStyle name="40 % – Zvýraznění1 3 2 4 5 2" xfId="14981" xr:uid="{00000000-0005-0000-0000-0000A92A0000}"/>
    <cellStyle name="40 % – Zvýraznění1 3 2 4 5 3" xfId="20315" xr:uid="{00000000-0005-0000-0000-0000AA2A0000}"/>
    <cellStyle name="40 % – Zvýraznění1 3 2 4 5 4" xfId="9320" xr:uid="{00000000-0005-0000-0000-0000AB2A0000}"/>
    <cellStyle name="40 % – Zvýraznění1 3 2 4 5 5" xfId="24415" xr:uid="{00000000-0005-0000-0000-0000AC2A0000}"/>
    <cellStyle name="40 % – Zvýraznění1 3 2 4 6" xfId="11854" xr:uid="{00000000-0005-0000-0000-0000AD2A0000}"/>
    <cellStyle name="40 % – Zvýraznění1 3 2 4 7" xfId="15727" xr:uid="{00000000-0005-0000-0000-0000AE2A0000}"/>
    <cellStyle name="40 % – Zvýraznění1 3 2 4 8" xfId="20311" xr:uid="{00000000-0005-0000-0000-0000AF2A0000}"/>
    <cellStyle name="40 % – Zvýraznění1 3 2 4 9" xfId="7748" xr:uid="{00000000-0005-0000-0000-0000B02A0000}"/>
    <cellStyle name="40 % – Zvýraznění1 3 2 5" xfId="3422" xr:uid="{00000000-0005-0000-0000-0000B12A0000}"/>
    <cellStyle name="40 % – Zvýraznění1 3 2 5 2" xfId="3423" xr:uid="{00000000-0005-0000-0000-0000B22A0000}"/>
    <cellStyle name="40 % – Zvýraznění1 3 2 5 2 2" xfId="12824" xr:uid="{00000000-0005-0000-0000-0000B32A0000}"/>
    <cellStyle name="40 % – Zvýraznění1 3 2 5 2 3" xfId="16697" xr:uid="{00000000-0005-0000-0000-0000B42A0000}"/>
    <cellStyle name="40 % – Zvýraznění1 3 2 5 2 4" xfId="20317" xr:uid="{00000000-0005-0000-0000-0000B52A0000}"/>
    <cellStyle name="40 % – Zvýraznění1 3 2 5 2 5" xfId="9322" xr:uid="{00000000-0005-0000-0000-0000B62A0000}"/>
    <cellStyle name="40 % – Zvýraznění1 3 2 5 2 6" xfId="24417" xr:uid="{00000000-0005-0000-0000-0000B72A0000}"/>
    <cellStyle name="40 % – Zvýraznění1 3 2 5 3" xfId="3424" xr:uid="{00000000-0005-0000-0000-0000B82A0000}"/>
    <cellStyle name="40 % – Zvýraznění1 3 2 5 3 2" xfId="13677" xr:uid="{00000000-0005-0000-0000-0000B92A0000}"/>
    <cellStyle name="40 % – Zvýraznění1 3 2 5 3 3" xfId="17550" xr:uid="{00000000-0005-0000-0000-0000BA2A0000}"/>
    <cellStyle name="40 % – Zvýraznění1 3 2 5 3 4" xfId="20318" xr:uid="{00000000-0005-0000-0000-0000BB2A0000}"/>
    <cellStyle name="40 % – Zvýraznění1 3 2 5 3 5" xfId="9323" xr:uid="{00000000-0005-0000-0000-0000BC2A0000}"/>
    <cellStyle name="40 % – Zvýraznění1 3 2 5 3 6" xfId="24418" xr:uid="{00000000-0005-0000-0000-0000BD2A0000}"/>
    <cellStyle name="40 % – Zvýraznění1 3 2 5 4" xfId="3425" xr:uid="{00000000-0005-0000-0000-0000BE2A0000}"/>
    <cellStyle name="40 % – Zvýraznění1 3 2 5 4 2" xfId="14533" xr:uid="{00000000-0005-0000-0000-0000BF2A0000}"/>
    <cellStyle name="40 % – Zvýraznění1 3 2 5 4 3" xfId="18406" xr:uid="{00000000-0005-0000-0000-0000C02A0000}"/>
    <cellStyle name="40 % – Zvýraznění1 3 2 5 4 4" xfId="20319" xr:uid="{00000000-0005-0000-0000-0000C12A0000}"/>
    <cellStyle name="40 % – Zvýraznění1 3 2 5 4 5" xfId="9324" xr:uid="{00000000-0005-0000-0000-0000C22A0000}"/>
    <cellStyle name="40 % – Zvýraznění1 3 2 5 4 6" xfId="24419" xr:uid="{00000000-0005-0000-0000-0000C32A0000}"/>
    <cellStyle name="40 % – Zvýraznění1 3 2 5 5" xfId="11970" xr:uid="{00000000-0005-0000-0000-0000C42A0000}"/>
    <cellStyle name="40 % – Zvýraznění1 3 2 5 6" xfId="15843" xr:uid="{00000000-0005-0000-0000-0000C52A0000}"/>
    <cellStyle name="40 % – Zvýraznění1 3 2 5 7" xfId="20316" xr:uid="{00000000-0005-0000-0000-0000C62A0000}"/>
    <cellStyle name="40 % – Zvýraznění1 3 2 5 8" xfId="9321" xr:uid="{00000000-0005-0000-0000-0000C72A0000}"/>
    <cellStyle name="40 % – Zvýraznění1 3 2 5 9" xfId="24416" xr:uid="{00000000-0005-0000-0000-0000C82A0000}"/>
    <cellStyle name="40 % – Zvýraznění1 3 2 6" xfId="3426" xr:uid="{00000000-0005-0000-0000-0000C92A0000}"/>
    <cellStyle name="40 % – Zvýraznění1 3 2 6 2" xfId="3427" xr:uid="{00000000-0005-0000-0000-0000CA2A0000}"/>
    <cellStyle name="40 % – Zvýraznění1 3 2 6 2 2" xfId="12919" xr:uid="{00000000-0005-0000-0000-0000CB2A0000}"/>
    <cellStyle name="40 % – Zvýraznění1 3 2 6 2 3" xfId="16792" xr:uid="{00000000-0005-0000-0000-0000CC2A0000}"/>
    <cellStyle name="40 % – Zvýraznění1 3 2 6 2 4" xfId="20321" xr:uid="{00000000-0005-0000-0000-0000CD2A0000}"/>
    <cellStyle name="40 % – Zvýraznění1 3 2 6 2 5" xfId="9326" xr:uid="{00000000-0005-0000-0000-0000CE2A0000}"/>
    <cellStyle name="40 % – Zvýraznění1 3 2 6 2 6" xfId="24421" xr:uid="{00000000-0005-0000-0000-0000CF2A0000}"/>
    <cellStyle name="40 % – Zvýraznění1 3 2 6 3" xfId="3428" xr:uid="{00000000-0005-0000-0000-0000D02A0000}"/>
    <cellStyle name="40 % – Zvýraznění1 3 2 6 3 2" xfId="13772" xr:uid="{00000000-0005-0000-0000-0000D12A0000}"/>
    <cellStyle name="40 % – Zvýraznění1 3 2 6 3 3" xfId="17645" xr:uid="{00000000-0005-0000-0000-0000D22A0000}"/>
    <cellStyle name="40 % – Zvýraznění1 3 2 6 3 4" xfId="20322" xr:uid="{00000000-0005-0000-0000-0000D32A0000}"/>
    <cellStyle name="40 % – Zvýraznění1 3 2 6 3 5" xfId="9327" xr:uid="{00000000-0005-0000-0000-0000D42A0000}"/>
    <cellStyle name="40 % – Zvýraznění1 3 2 6 3 6" xfId="24422" xr:uid="{00000000-0005-0000-0000-0000D52A0000}"/>
    <cellStyle name="40 % – Zvýraznění1 3 2 6 4" xfId="3429" xr:uid="{00000000-0005-0000-0000-0000D62A0000}"/>
    <cellStyle name="40 % – Zvýraznění1 3 2 6 4 2" xfId="14628" xr:uid="{00000000-0005-0000-0000-0000D72A0000}"/>
    <cellStyle name="40 % – Zvýraznění1 3 2 6 4 3" xfId="18501" xr:uid="{00000000-0005-0000-0000-0000D82A0000}"/>
    <cellStyle name="40 % – Zvýraznění1 3 2 6 4 4" xfId="20323" xr:uid="{00000000-0005-0000-0000-0000D92A0000}"/>
    <cellStyle name="40 % – Zvýraznění1 3 2 6 4 5" xfId="9328" xr:uid="{00000000-0005-0000-0000-0000DA2A0000}"/>
    <cellStyle name="40 % – Zvýraznění1 3 2 6 4 6" xfId="24423" xr:uid="{00000000-0005-0000-0000-0000DB2A0000}"/>
    <cellStyle name="40 % – Zvýraznění1 3 2 6 5" xfId="12065" xr:uid="{00000000-0005-0000-0000-0000DC2A0000}"/>
    <cellStyle name="40 % – Zvýraznění1 3 2 6 6" xfId="15938" xr:uid="{00000000-0005-0000-0000-0000DD2A0000}"/>
    <cellStyle name="40 % – Zvýraznění1 3 2 6 7" xfId="20320" xr:uid="{00000000-0005-0000-0000-0000DE2A0000}"/>
    <cellStyle name="40 % – Zvýraznění1 3 2 6 8" xfId="9325" xr:uid="{00000000-0005-0000-0000-0000DF2A0000}"/>
    <cellStyle name="40 % – Zvýraznění1 3 2 6 9" xfId="24420" xr:uid="{00000000-0005-0000-0000-0000E02A0000}"/>
    <cellStyle name="40 % – Zvýraznění1 3 2 7" xfId="3430" xr:uid="{00000000-0005-0000-0000-0000E12A0000}"/>
    <cellStyle name="40 % – Zvýraznění1 3 2 7 2" xfId="3431" xr:uid="{00000000-0005-0000-0000-0000E22A0000}"/>
    <cellStyle name="40 % – Zvýraznění1 3 2 7 2 2" xfId="13007" xr:uid="{00000000-0005-0000-0000-0000E32A0000}"/>
    <cellStyle name="40 % – Zvýraznění1 3 2 7 2 3" xfId="16880" xr:uid="{00000000-0005-0000-0000-0000E42A0000}"/>
    <cellStyle name="40 % – Zvýraznění1 3 2 7 2 4" xfId="20325" xr:uid="{00000000-0005-0000-0000-0000E52A0000}"/>
    <cellStyle name="40 % – Zvýraznění1 3 2 7 2 5" xfId="9330" xr:uid="{00000000-0005-0000-0000-0000E62A0000}"/>
    <cellStyle name="40 % – Zvýraznění1 3 2 7 2 6" xfId="24425" xr:uid="{00000000-0005-0000-0000-0000E72A0000}"/>
    <cellStyle name="40 % – Zvýraznění1 3 2 7 3" xfId="3432" xr:uid="{00000000-0005-0000-0000-0000E82A0000}"/>
    <cellStyle name="40 % – Zvýraznění1 3 2 7 3 2" xfId="13860" xr:uid="{00000000-0005-0000-0000-0000E92A0000}"/>
    <cellStyle name="40 % – Zvýraznění1 3 2 7 3 3" xfId="17733" xr:uid="{00000000-0005-0000-0000-0000EA2A0000}"/>
    <cellStyle name="40 % – Zvýraznění1 3 2 7 3 4" xfId="20326" xr:uid="{00000000-0005-0000-0000-0000EB2A0000}"/>
    <cellStyle name="40 % – Zvýraznění1 3 2 7 3 5" xfId="9331" xr:uid="{00000000-0005-0000-0000-0000EC2A0000}"/>
    <cellStyle name="40 % – Zvýraznění1 3 2 7 3 6" xfId="24426" xr:uid="{00000000-0005-0000-0000-0000ED2A0000}"/>
    <cellStyle name="40 % – Zvýraznění1 3 2 7 4" xfId="3433" xr:uid="{00000000-0005-0000-0000-0000EE2A0000}"/>
    <cellStyle name="40 % – Zvýraznění1 3 2 7 4 2" xfId="14716" xr:uid="{00000000-0005-0000-0000-0000EF2A0000}"/>
    <cellStyle name="40 % – Zvýraznění1 3 2 7 4 3" xfId="18589" xr:uid="{00000000-0005-0000-0000-0000F02A0000}"/>
    <cellStyle name="40 % – Zvýraznění1 3 2 7 4 4" xfId="20327" xr:uid="{00000000-0005-0000-0000-0000F12A0000}"/>
    <cellStyle name="40 % – Zvýraznění1 3 2 7 4 5" xfId="9332" xr:uid="{00000000-0005-0000-0000-0000F22A0000}"/>
    <cellStyle name="40 % – Zvýraznění1 3 2 7 4 6" xfId="24427" xr:uid="{00000000-0005-0000-0000-0000F32A0000}"/>
    <cellStyle name="40 % – Zvýraznění1 3 2 7 5" xfId="12153" xr:uid="{00000000-0005-0000-0000-0000F42A0000}"/>
    <cellStyle name="40 % – Zvýraznění1 3 2 7 6" xfId="16026" xr:uid="{00000000-0005-0000-0000-0000F52A0000}"/>
    <cellStyle name="40 % – Zvýraznění1 3 2 7 7" xfId="20324" xr:uid="{00000000-0005-0000-0000-0000F62A0000}"/>
    <cellStyle name="40 % – Zvýraznění1 3 2 7 8" xfId="9329" xr:uid="{00000000-0005-0000-0000-0000F72A0000}"/>
    <cellStyle name="40 % – Zvýraznění1 3 2 7 9" xfId="24424" xr:uid="{00000000-0005-0000-0000-0000F82A0000}"/>
    <cellStyle name="40 % – Zvýraznění1 3 2 8" xfId="3434" xr:uid="{00000000-0005-0000-0000-0000F92A0000}"/>
    <cellStyle name="40 % – Zvýraznění1 3 2 8 2" xfId="3435" xr:uid="{00000000-0005-0000-0000-0000FA2A0000}"/>
    <cellStyle name="40 % – Zvýraznění1 3 2 8 2 2" xfId="13090" xr:uid="{00000000-0005-0000-0000-0000FB2A0000}"/>
    <cellStyle name="40 % – Zvýraznění1 3 2 8 2 3" xfId="16963" xr:uid="{00000000-0005-0000-0000-0000FC2A0000}"/>
    <cellStyle name="40 % – Zvýraznění1 3 2 8 2 4" xfId="20329" xr:uid="{00000000-0005-0000-0000-0000FD2A0000}"/>
    <cellStyle name="40 % – Zvýraznění1 3 2 8 2 5" xfId="9334" xr:uid="{00000000-0005-0000-0000-0000FE2A0000}"/>
    <cellStyle name="40 % – Zvýraznění1 3 2 8 2 6" xfId="24429" xr:uid="{00000000-0005-0000-0000-0000FF2A0000}"/>
    <cellStyle name="40 % – Zvýraznění1 3 2 8 3" xfId="3436" xr:uid="{00000000-0005-0000-0000-0000002B0000}"/>
    <cellStyle name="40 % – Zvýraznění1 3 2 8 3 2" xfId="13943" xr:uid="{00000000-0005-0000-0000-0000012B0000}"/>
    <cellStyle name="40 % – Zvýraznění1 3 2 8 3 3" xfId="17816" xr:uid="{00000000-0005-0000-0000-0000022B0000}"/>
    <cellStyle name="40 % – Zvýraznění1 3 2 8 3 4" xfId="20330" xr:uid="{00000000-0005-0000-0000-0000032B0000}"/>
    <cellStyle name="40 % – Zvýraznění1 3 2 8 3 5" xfId="9335" xr:uid="{00000000-0005-0000-0000-0000042B0000}"/>
    <cellStyle name="40 % – Zvýraznění1 3 2 8 3 6" xfId="24430" xr:uid="{00000000-0005-0000-0000-0000052B0000}"/>
    <cellStyle name="40 % – Zvýraznění1 3 2 8 4" xfId="3437" xr:uid="{00000000-0005-0000-0000-0000062B0000}"/>
    <cellStyle name="40 % – Zvýraznění1 3 2 8 4 2" xfId="14799" xr:uid="{00000000-0005-0000-0000-0000072B0000}"/>
    <cellStyle name="40 % – Zvýraznění1 3 2 8 4 3" xfId="18672" xr:uid="{00000000-0005-0000-0000-0000082B0000}"/>
    <cellStyle name="40 % – Zvýraznění1 3 2 8 4 4" xfId="20331" xr:uid="{00000000-0005-0000-0000-0000092B0000}"/>
    <cellStyle name="40 % – Zvýraznění1 3 2 8 4 5" xfId="9336" xr:uid="{00000000-0005-0000-0000-00000A2B0000}"/>
    <cellStyle name="40 % – Zvýraznění1 3 2 8 4 6" xfId="24431" xr:uid="{00000000-0005-0000-0000-00000B2B0000}"/>
    <cellStyle name="40 % – Zvýraznění1 3 2 8 5" xfId="12236" xr:uid="{00000000-0005-0000-0000-00000C2B0000}"/>
    <cellStyle name="40 % – Zvýraznění1 3 2 8 6" xfId="16109" xr:uid="{00000000-0005-0000-0000-00000D2B0000}"/>
    <cellStyle name="40 % – Zvýraznění1 3 2 8 7" xfId="20328" xr:uid="{00000000-0005-0000-0000-00000E2B0000}"/>
    <cellStyle name="40 % – Zvýraznění1 3 2 8 8" xfId="9333" xr:uid="{00000000-0005-0000-0000-00000F2B0000}"/>
    <cellStyle name="40 % – Zvýraznění1 3 2 8 9" xfId="24428" xr:uid="{00000000-0005-0000-0000-0000102B0000}"/>
    <cellStyle name="40 % – Zvýraznění1 3 2 9" xfId="3438" xr:uid="{00000000-0005-0000-0000-0000112B0000}"/>
    <cellStyle name="40 % – Zvýraznění1 3 2 9 2" xfId="12337" xr:uid="{00000000-0005-0000-0000-0000122B0000}"/>
    <cellStyle name="40 % – Zvýraznění1 3 2 9 3" xfId="16210" xr:uid="{00000000-0005-0000-0000-0000132B0000}"/>
    <cellStyle name="40 % – Zvýraznění1 3 2 9 4" xfId="20332" xr:uid="{00000000-0005-0000-0000-0000142B0000}"/>
    <cellStyle name="40 % – Zvýraznění1 3 2 9 5" xfId="9337" xr:uid="{00000000-0005-0000-0000-0000152B0000}"/>
    <cellStyle name="40 % – Zvýraznění1 3 2 9 6" xfId="24432" xr:uid="{00000000-0005-0000-0000-0000162B0000}"/>
    <cellStyle name="40 % – Zvýraznění1 3 20" xfId="3439" xr:uid="{00000000-0005-0000-0000-0000172B0000}"/>
    <cellStyle name="40 % – Zvýraznění1 3 20 2" xfId="3440" xr:uid="{00000000-0005-0000-0000-0000182B0000}"/>
    <cellStyle name="40 % – Zvýraznění1 3 21" xfId="3441" xr:uid="{00000000-0005-0000-0000-0000192B0000}"/>
    <cellStyle name="40 % – Zvýraznění1 3 21 2" xfId="14982" xr:uid="{00000000-0005-0000-0000-00001A2B0000}"/>
    <cellStyle name="40 % – Zvýraznění1 3 21 3" xfId="20333" xr:uid="{00000000-0005-0000-0000-00001B2B0000}"/>
    <cellStyle name="40 % – Zvýraznění1 3 21 4" xfId="9338" xr:uid="{00000000-0005-0000-0000-00001C2B0000}"/>
    <cellStyle name="40 % – Zvýraznění1 3 21 5" xfId="24433" xr:uid="{00000000-0005-0000-0000-00001D2B0000}"/>
    <cellStyle name="40 % – Zvýraznění1 3 22" xfId="11410" xr:uid="{00000000-0005-0000-0000-00001E2B0000}"/>
    <cellStyle name="40 % – Zvýraznění1 3 23" xfId="15272" xr:uid="{00000000-0005-0000-0000-00001F2B0000}"/>
    <cellStyle name="40 % – Zvýraznění1 3 24" xfId="20290" xr:uid="{00000000-0005-0000-0000-0000202B0000}"/>
    <cellStyle name="40 % – Zvýraznění1 3 25" xfId="24391" xr:uid="{00000000-0005-0000-0000-0000212B0000}"/>
    <cellStyle name="40 % – Zvýraznění1 3 3" xfId="452" xr:uid="{00000000-0005-0000-0000-0000222B0000}"/>
    <cellStyle name="40 % – Zvýraznění1 3 3 10" xfId="3442" xr:uid="{00000000-0005-0000-0000-0000232B0000}"/>
    <cellStyle name="40 % – Zvýraznění1 3 3 10 2" xfId="14017" xr:uid="{00000000-0005-0000-0000-0000242B0000}"/>
    <cellStyle name="40 % – Zvýraznění1 3 3 10 3" xfId="17890" xr:uid="{00000000-0005-0000-0000-0000252B0000}"/>
    <cellStyle name="40 % – Zvýraznění1 3 3 10 4" xfId="20335" xr:uid="{00000000-0005-0000-0000-0000262B0000}"/>
    <cellStyle name="40 % – Zvýraznění1 3 3 10 5" xfId="9339" xr:uid="{00000000-0005-0000-0000-0000272B0000}"/>
    <cellStyle name="40 % – Zvýraznění1 3 3 10 6" xfId="24435" xr:uid="{00000000-0005-0000-0000-0000282B0000}"/>
    <cellStyle name="40 % – Zvýraznění1 3 3 11" xfId="3443" xr:uid="{00000000-0005-0000-0000-0000292B0000}"/>
    <cellStyle name="40 % – Zvýraznění1 3 3 11 2" xfId="14983" xr:uid="{00000000-0005-0000-0000-00002A2B0000}"/>
    <cellStyle name="40 % – Zvýraznění1 3 3 11 3" xfId="20336" xr:uid="{00000000-0005-0000-0000-00002B2B0000}"/>
    <cellStyle name="40 % – Zvýraznění1 3 3 11 4" xfId="9340" xr:uid="{00000000-0005-0000-0000-00002C2B0000}"/>
    <cellStyle name="40 % – Zvýraznění1 3 3 11 5" xfId="24436" xr:uid="{00000000-0005-0000-0000-00002D2B0000}"/>
    <cellStyle name="40 % – Zvýraznění1 3 3 12" xfId="11578" xr:uid="{00000000-0005-0000-0000-00002E2B0000}"/>
    <cellStyle name="40 % – Zvýraznění1 3 3 13" xfId="15328" xr:uid="{00000000-0005-0000-0000-00002F2B0000}"/>
    <cellStyle name="40 % – Zvýraznění1 3 3 14" xfId="20334" xr:uid="{00000000-0005-0000-0000-0000302B0000}"/>
    <cellStyle name="40 % – Zvýraznění1 3 3 15" xfId="7749" xr:uid="{00000000-0005-0000-0000-0000312B0000}"/>
    <cellStyle name="40 % – Zvýraznění1 3 3 16" xfId="24434" xr:uid="{00000000-0005-0000-0000-0000322B0000}"/>
    <cellStyle name="40 % – Zvýraznění1 3 3 2" xfId="3444" xr:uid="{00000000-0005-0000-0000-0000332B0000}"/>
    <cellStyle name="40 % – Zvýraznění1 3 3 2 2" xfId="3445" xr:uid="{00000000-0005-0000-0000-0000342B0000}"/>
    <cellStyle name="40 % – Zvýraznění1 3 3 2 2 2" xfId="12477" xr:uid="{00000000-0005-0000-0000-0000352B0000}"/>
    <cellStyle name="40 % – Zvýraznění1 3 3 2 2 3" xfId="16350" xr:uid="{00000000-0005-0000-0000-0000362B0000}"/>
    <cellStyle name="40 % – Zvýraznění1 3 3 2 2 4" xfId="20338" xr:uid="{00000000-0005-0000-0000-0000372B0000}"/>
    <cellStyle name="40 % – Zvýraznění1 3 3 2 2 5" xfId="9342" xr:uid="{00000000-0005-0000-0000-0000382B0000}"/>
    <cellStyle name="40 % – Zvýraznění1 3 3 2 2 6" xfId="24438" xr:uid="{00000000-0005-0000-0000-0000392B0000}"/>
    <cellStyle name="40 % – Zvýraznění1 3 3 2 3" xfId="3446" xr:uid="{00000000-0005-0000-0000-00003A2B0000}"/>
    <cellStyle name="40 % – Zvýraznění1 3 3 2 3 2" xfId="13330" xr:uid="{00000000-0005-0000-0000-00003B2B0000}"/>
    <cellStyle name="40 % – Zvýraznění1 3 3 2 3 3" xfId="17203" xr:uid="{00000000-0005-0000-0000-00003C2B0000}"/>
    <cellStyle name="40 % – Zvýraznění1 3 3 2 3 4" xfId="20339" xr:uid="{00000000-0005-0000-0000-00003D2B0000}"/>
    <cellStyle name="40 % – Zvýraznění1 3 3 2 3 5" xfId="9343" xr:uid="{00000000-0005-0000-0000-00003E2B0000}"/>
    <cellStyle name="40 % – Zvýraznění1 3 3 2 3 6" xfId="24439" xr:uid="{00000000-0005-0000-0000-00003F2B0000}"/>
    <cellStyle name="40 % – Zvýraznění1 3 3 2 4" xfId="3447" xr:uid="{00000000-0005-0000-0000-0000402B0000}"/>
    <cellStyle name="40 % – Zvýraznění1 3 3 2 4 2" xfId="14185" xr:uid="{00000000-0005-0000-0000-0000412B0000}"/>
    <cellStyle name="40 % – Zvýraznění1 3 3 2 4 3" xfId="18058" xr:uid="{00000000-0005-0000-0000-0000422B0000}"/>
    <cellStyle name="40 % – Zvýraznění1 3 3 2 4 4" xfId="20340" xr:uid="{00000000-0005-0000-0000-0000432B0000}"/>
    <cellStyle name="40 % – Zvýraznění1 3 3 2 4 5" xfId="9344" xr:uid="{00000000-0005-0000-0000-0000442B0000}"/>
    <cellStyle name="40 % – Zvýraznění1 3 3 2 4 6" xfId="24440" xr:uid="{00000000-0005-0000-0000-0000452B0000}"/>
    <cellStyle name="40 % – Zvýraznění1 3 3 2 5" xfId="11639" xr:uid="{00000000-0005-0000-0000-0000462B0000}"/>
    <cellStyle name="40 % – Zvýraznění1 3 3 2 6" xfId="15496" xr:uid="{00000000-0005-0000-0000-0000472B0000}"/>
    <cellStyle name="40 % – Zvýraznění1 3 3 2 7" xfId="20337" xr:uid="{00000000-0005-0000-0000-0000482B0000}"/>
    <cellStyle name="40 % – Zvýraznění1 3 3 2 8" xfId="9341" xr:uid="{00000000-0005-0000-0000-0000492B0000}"/>
    <cellStyle name="40 % – Zvýraznění1 3 3 2 9" xfId="24437" xr:uid="{00000000-0005-0000-0000-00004A2B0000}"/>
    <cellStyle name="40 % – Zvýraznění1 3 3 3" xfId="3448" xr:uid="{00000000-0005-0000-0000-00004B2B0000}"/>
    <cellStyle name="40 % – Zvýraznění1 3 3 3 2" xfId="3449" xr:uid="{00000000-0005-0000-0000-00004C2B0000}"/>
    <cellStyle name="40 % – Zvýraznění1 3 3 3 2 2" xfId="12675" xr:uid="{00000000-0005-0000-0000-00004D2B0000}"/>
    <cellStyle name="40 % – Zvýraznění1 3 3 3 2 3" xfId="16548" xr:uid="{00000000-0005-0000-0000-00004E2B0000}"/>
    <cellStyle name="40 % – Zvýraznění1 3 3 3 2 4" xfId="20342" xr:uid="{00000000-0005-0000-0000-00004F2B0000}"/>
    <cellStyle name="40 % – Zvýraznění1 3 3 3 2 5" xfId="9346" xr:uid="{00000000-0005-0000-0000-0000502B0000}"/>
    <cellStyle name="40 % – Zvýraznění1 3 3 3 2 6" xfId="24442" xr:uid="{00000000-0005-0000-0000-0000512B0000}"/>
    <cellStyle name="40 % – Zvýraznění1 3 3 3 3" xfId="3450" xr:uid="{00000000-0005-0000-0000-0000522B0000}"/>
    <cellStyle name="40 % – Zvýraznění1 3 3 3 3 2" xfId="13528" xr:uid="{00000000-0005-0000-0000-0000532B0000}"/>
    <cellStyle name="40 % – Zvýraznění1 3 3 3 3 3" xfId="17401" xr:uid="{00000000-0005-0000-0000-0000542B0000}"/>
    <cellStyle name="40 % – Zvýraznění1 3 3 3 3 4" xfId="20343" xr:uid="{00000000-0005-0000-0000-0000552B0000}"/>
    <cellStyle name="40 % – Zvýraznění1 3 3 3 3 5" xfId="9347" xr:uid="{00000000-0005-0000-0000-0000562B0000}"/>
    <cellStyle name="40 % – Zvýraznění1 3 3 3 3 6" xfId="24443" xr:uid="{00000000-0005-0000-0000-0000572B0000}"/>
    <cellStyle name="40 % – Zvýraznění1 3 3 3 4" xfId="3451" xr:uid="{00000000-0005-0000-0000-0000582B0000}"/>
    <cellStyle name="40 % – Zvýraznění1 3 3 3 4 2" xfId="14384" xr:uid="{00000000-0005-0000-0000-0000592B0000}"/>
    <cellStyle name="40 % – Zvýraznění1 3 3 3 4 3" xfId="18257" xr:uid="{00000000-0005-0000-0000-00005A2B0000}"/>
    <cellStyle name="40 % – Zvýraznění1 3 3 3 4 4" xfId="20344" xr:uid="{00000000-0005-0000-0000-00005B2B0000}"/>
    <cellStyle name="40 % – Zvýraznění1 3 3 3 4 5" xfId="9348" xr:uid="{00000000-0005-0000-0000-00005C2B0000}"/>
    <cellStyle name="40 % – Zvýraznění1 3 3 3 4 6" xfId="24444" xr:uid="{00000000-0005-0000-0000-00005D2B0000}"/>
    <cellStyle name="40 % – Zvýraznění1 3 3 3 5" xfId="11821" xr:uid="{00000000-0005-0000-0000-00005E2B0000}"/>
    <cellStyle name="40 % – Zvýraznění1 3 3 3 6" xfId="15694" xr:uid="{00000000-0005-0000-0000-00005F2B0000}"/>
    <cellStyle name="40 % – Zvýraznění1 3 3 3 7" xfId="20341" xr:uid="{00000000-0005-0000-0000-0000602B0000}"/>
    <cellStyle name="40 % – Zvýraznění1 3 3 3 8" xfId="9345" xr:uid="{00000000-0005-0000-0000-0000612B0000}"/>
    <cellStyle name="40 % – Zvýraznění1 3 3 3 9" xfId="24441" xr:uid="{00000000-0005-0000-0000-0000622B0000}"/>
    <cellStyle name="40 % – Zvýraznění1 3 3 4" xfId="3452" xr:uid="{00000000-0005-0000-0000-0000632B0000}"/>
    <cellStyle name="40 % – Zvýraznění1 3 3 4 2" xfId="3453" xr:uid="{00000000-0005-0000-0000-0000642B0000}"/>
    <cellStyle name="40 % – Zvýraznění1 3 3 4 2 2" xfId="12791" xr:uid="{00000000-0005-0000-0000-0000652B0000}"/>
    <cellStyle name="40 % – Zvýraznění1 3 3 4 2 3" xfId="16664" xr:uid="{00000000-0005-0000-0000-0000662B0000}"/>
    <cellStyle name="40 % – Zvýraznění1 3 3 4 2 4" xfId="20346" xr:uid="{00000000-0005-0000-0000-0000672B0000}"/>
    <cellStyle name="40 % – Zvýraznění1 3 3 4 2 5" xfId="9350" xr:uid="{00000000-0005-0000-0000-0000682B0000}"/>
    <cellStyle name="40 % – Zvýraznění1 3 3 4 2 6" xfId="24446" xr:uid="{00000000-0005-0000-0000-0000692B0000}"/>
    <cellStyle name="40 % – Zvýraznění1 3 3 4 3" xfId="3454" xr:uid="{00000000-0005-0000-0000-00006A2B0000}"/>
    <cellStyle name="40 % – Zvýraznění1 3 3 4 3 2" xfId="13644" xr:uid="{00000000-0005-0000-0000-00006B2B0000}"/>
    <cellStyle name="40 % – Zvýraznění1 3 3 4 3 3" xfId="17517" xr:uid="{00000000-0005-0000-0000-00006C2B0000}"/>
    <cellStyle name="40 % – Zvýraznění1 3 3 4 3 4" xfId="20347" xr:uid="{00000000-0005-0000-0000-00006D2B0000}"/>
    <cellStyle name="40 % – Zvýraznění1 3 3 4 3 5" xfId="9351" xr:uid="{00000000-0005-0000-0000-00006E2B0000}"/>
    <cellStyle name="40 % – Zvýraznění1 3 3 4 3 6" xfId="24447" xr:uid="{00000000-0005-0000-0000-00006F2B0000}"/>
    <cellStyle name="40 % – Zvýraznění1 3 3 4 4" xfId="3455" xr:uid="{00000000-0005-0000-0000-0000702B0000}"/>
    <cellStyle name="40 % – Zvýraznění1 3 3 4 4 2" xfId="14500" xr:uid="{00000000-0005-0000-0000-0000712B0000}"/>
    <cellStyle name="40 % – Zvýraznění1 3 3 4 4 3" xfId="18373" xr:uid="{00000000-0005-0000-0000-0000722B0000}"/>
    <cellStyle name="40 % – Zvýraznění1 3 3 4 4 4" xfId="20348" xr:uid="{00000000-0005-0000-0000-0000732B0000}"/>
    <cellStyle name="40 % – Zvýraznění1 3 3 4 4 5" xfId="9352" xr:uid="{00000000-0005-0000-0000-0000742B0000}"/>
    <cellStyle name="40 % – Zvýraznění1 3 3 4 4 6" xfId="24448" xr:uid="{00000000-0005-0000-0000-0000752B0000}"/>
    <cellStyle name="40 % – Zvýraznění1 3 3 4 5" xfId="11937" xr:uid="{00000000-0005-0000-0000-0000762B0000}"/>
    <cellStyle name="40 % – Zvýraznění1 3 3 4 6" xfId="15810" xr:uid="{00000000-0005-0000-0000-0000772B0000}"/>
    <cellStyle name="40 % – Zvýraznění1 3 3 4 7" xfId="20345" xr:uid="{00000000-0005-0000-0000-0000782B0000}"/>
    <cellStyle name="40 % – Zvýraznění1 3 3 4 8" xfId="9349" xr:uid="{00000000-0005-0000-0000-0000792B0000}"/>
    <cellStyle name="40 % – Zvýraznění1 3 3 4 9" xfId="24445" xr:uid="{00000000-0005-0000-0000-00007A2B0000}"/>
    <cellStyle name="40 % – Zvýraznění1 3 3 5" xfId="3456" xr:uid="{00000000-0005-0000-0000-00007B2B0000}"/>
    <cellStyle name="40 % – Zvýraznění1 3 3 5 2" xfId="3457" xr:uid="{00000000-0005-0000-0000-00007C2B0000}"/>
    <cellStyle name="40 % – Zvýraznění1 3 3 5 2 2" xfId="12886" xr:uid="{00000000-0005-0000-0000-00007D2B0000}"/>
    <cellStyle name="40 % – Zvýraznění1 3 3 5 2 3" xfId="16759" xr:uid="{00000000-0005-0000-0000-00007E2B0000}"/>
    <cellStyle name="40 % – Zvýraznění1 3 3 5 2 4" xfId="20350" xr:uid="{00000000-0005-0000-0000-00007F2B0000}"/>
    <cellStyle name="40 % – Zvýraznění1 3 3 5 2 5" xfId="9354" xr:uid="{00000000-0005-0000-0000-0000802B0000}"/>
    <cellStyle name="40 % – Zvýraznění1 3 3 5 2 6" xfId="24450" xr:uid="{00000000-0005-0000-0000-0000812B0000}"/>
    <cellStyle name="40 % – Zvýraznění1 3 3 5 3" xfId="3458" xr:uid="{00000000-0005-0000-0000-0000822B0000}"/>
    <cellStyle name="40 % – Zvýraznění1 3 3 5 3 2" xfId="13739" xr:uid="{00000000-0005-0000-0000-0000832B0000}"/>
    <cellStyle name="40 % – Zvýraznění1 3 3 5 3 3" xfId="17612" xr:uid="{00000000-0005-0000-0000-0000842B0000}"/>
    <cellStyle name="40 % – Zvýraznění1 3 3 5 3 4" xfId="20351" xr:uid="{00000000-0005-0000-0000-0000852B0000}"/>
    <cellStyle name="40 % – Zvýraznění1 3 3 5 3 5" xfId="9355" xr:uid="{00000000-0005-0000-0000-0000862B0000}"/>
    <cellStyle name="40 % – Zvýraznění1 3 3 5 3 6" xfId="24451" xr:uid="{00000000-0005-0000-0000-0000872B0000}"/>
    <cellStyle name="40 % – Zvýraznění1 3 3 5 4" xfId="3459" xr:uid="{00000000-0005-0000-0000-0000882B0000}"/>
    <cellStyle name="40 % – Zvýraznění1 3 3 5 4 2" xfId="14595" xr:uid="{00000000-0005-0000-0000-0000892B0000}"/>
    <cellStyle name="40 % – Zvýraznění1 3 3 5 4 3" xfId="18468" xr:uid="{00000000-0005-0000-0000-00008A2B0000}"/>
    <cellStyle name="40 % – Zvýraznění1 3 3 5 4 4" xfId="20352" xr:uid="{00000000-0005-0000-0000-00008B2B0000}"/>
    <cellStyle name="40 % – Zvýraznění1 3 3 5 4 5" xfId="9356" xr:uid="{00000000-0005-0000-0000-00008C2B0000}"/>
    <cellStyle name="40 % – Zvýraznění1 3 3 5 4 6" xfId="24452" xr:uid="{00000000-0005-0000-0000-00008D2B0000}"/>
    <cellStyle name="40 % – Zvýraznění1 3 3 5 5" xfId="12032" xr:uid="{00000000-0005-0000-0000-00008E2B0000}"/>
    <cellStyle name="40 % – Zvýraznění1 3 3 5 6" xfId="15905" xr:uid="{00000000-0005-0000-0000-00008F2B0000}"/>
    <cellStyle name="40 % – Zvýraznění1 3 3 5 7" xfId="20349" xr:uid="{00000000-0005-0000-0000-0000902B0000}"/>
    <cellStyle name="40 % – Zvýraznění1 3 3 5 8" xfId="9353" xr:uid="{00000000-0005-0000-0000-0000912B0000}"/>
    <cellStyle name="40 % – Zvýraznění1 3 3 5 9" xfId="24449" xr:uid="{00000000-0005-0000-0000-0000922B0000}"/>
    <cellStyle name="40 % – Zvýraznění1 3 3 6" xfId="3460" xr:uid="{00000000-0005-0000-0000-0000932B0000}"/>
    <cellStyle name="40 % – Zvýraznění1 3 3 6 2" xfId="3461" xr:uid="{00000000-0005-0000-0000-0000942B0000}"/>
    <cellStyle name="40 % – Zvýraznění1 3 3 6 2 2" xfId="12979" xr:uid="{00000000-0005-0000-0000-0000952B0000}"/>
    <cellStyle name="40 % – Zvýraznění1 3 3 6 2 3" xfId="16852" xr:uid="{00000000-0005-0000-0000-0000962B0000}"/>
    <cellStyle name="40 % – Zvýraznění1 3 3 6 2 4" xfId="20354" xr:uid="{00000000-0005-0000-0000-0000972B0000}"/>
    <cellStyle name="40 % – Zvýraznění1 3 3 6 2 5" xfId="9358" xr:uid="{00000000-0005-0000-0000-0000982B0000}"/>
    <cellStyle name="40 % – Zvýraznění1 3 3 6 2 6" xfId="24454" xr:uid="{00000000-0005-0000-0000-0000992B0000}"/>
    <cellStyle name="40 % – Zvýraznění1 3 3 6 3" xfId="3462" xr:uid="{00000000-0005-0000-0000-00009A2B0000}"/>
    <cellStyle name="40 % – Zvýraznění1 3 3 6 3 2" xfId="13832" xr:uid="{00000000-0005-0000-0000-00009B2B0000}"/>
    <cellStyle name="40 % – Zvýraznění1 3 3 6 3 3" xfId="17705" xr:uid="{00000000-0005-0000-0000-00009C2B0000}"/>
    <cellStyle name="40 % – Zvýraznění1 3 3 6 3 4" xfId="20355" xr:uid="{00000000-0005-0000-0000-00009D2B0000}"/>
    <cellStyle name="40 % – Zvýraznění1 3 3 6 3 5" xfId="9359" xr:uid="{00000000-0005-0000-0000-00009E2B0000}"/>
    <cellStyle name="40 % – Zvýraznění1 3 3 6 3 6" xfId="24455" xr:uid="{00000000-0005-0000-0000-00009F2B0000}"/>
    <cellStyle name="40 % – Zvýraznění1 3 3 6 4" xfId="3463" xr:uid="{00000000-0005-0000-0000-0000A02B0000}"/>
    <cellStyle name="40 % – Zvýraznění1 3 3 6 4 2" xfId="14688" xr:uid="{00000000-0005-0000-0000-0000A12B0000}"/>
    <cellStyle name="40 % – Zvýraznění1 3 3 6 4 3" xfId="18561" xr:uid="{00000000-0005-0000-0000-0000A22B0000}"/>
    <cellStyle name="40 % – Zvýraznění1 3 3 6 4 4" xfId="20356" xr:uid="{00000000-0005-0000-0000-0000A32B0000}"/>
    <cellStyle name="40 % – Zvýraznění1 3 3 6 4 5" xfId="9360" xr:uid="{00000000-0005-0000-0000-0000A42B0000}"/>
    <cellStyle name="40 % – Zvýraznění1 3 3 6 4 6" xfId="24456" xr:uid="{00000000-0005-0000-0000-0000A52B0000}"/>
    <cellStyle name="40 % – Zvýraznění1 3 3 6 5" xfId="12125" xr:uid="{00000000-0005-0000-0000-0000A62B0000}"/>
    <cellStyle name="40 % – Zvýraznění1 3 3 6 6" xfId="15998" xr:uid="{00000000-0005-0000-0000-0000A72B0000}"/>
    <cellStyle name="40 % – Zvýraznění1 3 3 6 7" xfId="20353" xr:uid="{00000000-0005-0000-0000-0000A82B0000}"/>
    <cellStyle name="40 % – Zvýraznění1 3 3 6 8" xfId="9357" xr:uid="{00000000-0005-0000-0000-0000A92B0000}"/>
    <cellStyle name="40 % – Zvýraznění1 3 3 6 9" xfId="24453" xr:uid="{00000000-0005-0000-0000-0000AA2B0000}"/>
    <cellStyle name="40 % – Zvýraznění1 3 3 7" xfId="3464" xr:uid="{00000000-0005-0000-0000-0000AB2B0000}"/>
    <cellStyle name="40 % – Zvýraznění1 3 3 7 2" xfId="3465" xr:uid="{00000000-0005-0000-0000-0000AC2B0000}"/>
    <cellStyle name="40 % – Zvýraznění1 3 3 7 2 2" xfId="13062" xr:uid="{00000000-0005-0000-0000-0000AD2B0000}"/>
    <cellStyle name="40 % – Zvýraznění1 3 3 7 2 3" xfId="16935" xr:uid="{00000000-0005-0000-0000-0000AE2B0000}"/>
    <cellStyle name="40 % – Zvýraznění1 3 3 7 2 4" xfId="20358" xr:uid="{00000000-0005-0000-0000-0000AF2B0000}"/>
    <cellStyle name="40 % – Zvýraznění1 3 3 7 2 5" xfId="9362" xr:uid="{00000000-0005-0000-0000-0000B02B0000}"/>
    <cellStyle name="40 % – Zvýraznění1 3 3 7 2 6" xfId="24458" xr:uid="{00000000-0005-0000-0000-0000B12B0000}"/>
    <cellStyle name="40 % – Zvýraznění1 3 3 7 3" xfId="3466" xr:uid="{00000000-0005-0000-0000-0000B22B0000}"/>
    <cellStyle name="40 % – Zvýraznění1 3 3 7 3 2" xfId="13915" xr:uid="{00000000-0005-0000-0000-0000B32B0000}"/>
    <cellStyle name="40 % – Zvýraznění1 3 3 7 3 3" xfId="17788" xr:uid="{00000000-0005-0000-0000-0000B42B0000}"/>
    <cellStyle name="40 % – Zvýraznění1 3 3 7 3 4" xfId="20359" xr:uid="{00000000-0005-0000-0000-0000B52B0000}"/>
    <cellStyle name="40 % – Zvýraznění1 3 3 7 3 5" xfId="9363" xr:uid="{00000000-0005-0000-0000-0000B62B0000}"/>
    <cellStyle name="40 % – Zvýraznění1 3 3 7 3 6" xfId="24459" xr:uid="{00000000-0005-0000-0000-0000B72B0000}"/>
    <cellStyle name="40 % – Zvýraznění1 3 3 7 4" xfId="3467" xr:uid="{00000000-0005-0000-0000-0000B82B0000}"/>
    <cellStyle name="40 % – Zvýraznění1 3 3 7 4 2" xfId="14771" xr:uid="{00000000-0005-0000-0000-0000B92B0000}"/>
    <cellStyle name="40 % – Zvýraznění1 3 3 7 4 3" xfId="18644" xr:uid="{00000000-0005-0000-0000-0000BA2B0000}"/>
    <cellStyle name="40 % – Zvýraznění1 3 3 7 4 4" xfId="20360" xr:uid="{00000000-0005-0000-0000-0000BB2B0000}"/>
    <cellStyle name="40 % – Zvýraznění1 3 3 7 4 5" xfId="9364" xr:uid="{00000000-0005-0000-0000-0000BC2B0000}"/>
    <cellStyle name="40 % – Zvýraznění1 3 3 7 4 6" xfId="24460" xr:uid="{00000000-0005-0000-0000-0000BD2B0000}"/>
    <cellStyle name="40 % – Zvýraznění1 3 3 7 5" xfId="12208" xr:uid="{00000000-0005-0000-0000-0000BE2B0000}"/>
    <cellStyle name="40 % – Zvýraznění1 3 3 7 6" xfId="16081" xr:uid="{00000000-0005-0000-0000-0000BF2B0000}"/>
    <cellStyle name="40 % – Zvýraznění1 3 3 7 7" xfId="20357" xr:uid="{00000000-0005-0000-0000-0000C02B0000}"/>
    <cellStyle name="40 % – Zvýraznění1 3 3 7 8" xfId="9361" xr:uid="{00000000-0005-0000-0000-0000C12B0000}"/>
    <cellStyle name="40 % – Zvýraznění1 3 3 7 9" xfId="24457" xr:uid="{00000000-0005-0000-0000-0000C22B0000}"/>
    <cellStyle name="40 % – Zvýraznění1 3 3 8" xfId="3468" xr:uid="{00000000-0005-0000-0000-0000C32B0000}"/>
    <cellStyle name="40 % – Zvýraznění1 3 3 8 2" xfId="12309" xr:uid="{00000000-0005-0000-0000-0000C42B0000}"/>
    <cellStyle name="40 % – Zvýraznění1 3 3 8 3" xfId="16182" xr:uid="{00000000-0005-0000-0000-0000C52B0000}"/>
    <cellStyle name="40 % – Zvýraznění1 3 3 8 4" xfId="20361" xr:uid="{00000000-0005-0000-0000-0000C62B0000}"/>
    <cellStyle name="40 % – Zvýraznění1 3 3 8 5" xfId="9365" xr:uid="{00000000-0005-0000-0000-0000C72B0000}"/>
    <cellStyle name="40 % – Zvýraznění1 3 3 8 6" xfId="24461" xr:uid="{00000000-0005-0000-0000-0000C82B0000}"/>
    <cellStyle name="40 % – Zvýraznění1 3 3 9" xfId="3469" xr:uid="{00000000-0005-0000-0000-0000C92B0000}"/>
    <cellStyle name="40 % – Zvýraznění1 3 3 9 2" xfId="13162" xr:uid="{00000000-0005-0000-0000-0000CA2B0000}"/>
    <cellStyle name="40 % – Zvýraznění1 3 3 9 3" xfId="17035" xr:uid="{00000000-0005-0000-0000-0000CB2B0000}"/>
    <cellStyle name="40 % – Zvýraznění1 3 3 9 4" xfId="20362" xr:uid="{00000000-0005-0000-0000-0000CC2B0000}"/>
    <cellStyle name="40 % – Zvýraznění1 3 3 9 5" xfId="9366" xr:uid="{00000000-0005-0000-0000-0000CD2B0000}"/>
    <cellStyle name="40 % – Zvýraznění1 3 3 9 6" xfId="24462" xr:uid="{00000000-0005-0000-0000-0000CE2B0000}"/>
    <cellStyle name="40 % – Zvýraznění1 3 4" xfId="453" xr:uid="{00000000-0005-0000-0000-0000CF2B0000}"/>
    <cellStyle name="40 % – Zvýraznění1 3 4 10" xfId="24463" xr:uid="{00000000-0005-0000-0000-0000D02B0000}"/>
    <cellStyle name="40 % – Zvýraznění1 3 4 2" xfId="3470" xr:uid="{00000000-0005-0000-0000-0000D12B0000}"/>
    <cellStyle name="40 % – Zvýraznění1 3 4 2 2" xfId="12421" xr:uid="{00000000-0005-0000-0000-0000D22B0000}"/>
    <cellStyle name="40 % – Zvýraznění1 3 4 2 3" xfId="16294" xr:uid="{00000000-0005-0000-0000-0000D32B0000}"/>
    <cellStyle name="40 % – Zvýraznění1 3 4 2 4" xfId="20364" xr:uid="{00000000-0005-0000-0000-0000D42B0000}"/>
    <cellStyle name="40 % – Zvýraznění1 3 4 2 5" xfId="9367" xr:uid="{00000000-0005-0000-0000-0000D52B0000}"/>
    <cellStyle name="40 % – Zvýraznění1 3 4 2 6" xfId="24464" xr:uid="{00000000-0005-0000-0000-0000D62B0000}"/>
    <cellStyle name="40 % – Zvýraznění1 3 4 3" xfId="3471" xr:uid="{00000000-0005-0000-0000-0000D72B0000}"/>
    <cellStyle name="40 % – Zvýraznění1 3 4 3 2" xfId="13274" xr:uid="{00000000-0005-0000-0000-0000D82B0000}"/>
    <cellStyle name="40 % – Zvýraznění1 3 4 3 3" xfId="17147" xr:uid="{00000000-0005-0000-0000-0000D92B0000}"/>
    <cellStyle name="40 % – Zvýraznění1 3 4 3 4" xfId="20365" xr:uid="{00000000-0005-0000-0000-0000DA2B0000}"/>
    <cellStyle name="40 % – Zvýraznění1 3 4 3 5" xfId="9368" xr:uid="{00000000-0005-0000-0000-0000DB2B0000}"/>
    <cellStyle name="40 % – Zvýraznění1 3 4 3 6" xfId="24465" xr:uid="{00000000-0005-0000-0000-0000DC2B0000}"/>
    <cellStyle name="40 % – Zvýraznění1 3 4 4" xfId="3472" xr:uid="{00000000-0005-0000-0000-0000DD2B0000}"/>
    <cellStyle name="40 % – Zvýraznění1 3 4 4 2" xfId="14129" xr:uid="{00000000-0005-0000-0000-0000DE2B0000}"/>
    <cellStyle name="40 % – Zvýraznění1 3 4 4 3" xfId="18002" xr:uid="{00000000-0005-0000-0000-0000DF2B0000}"/>
    <cellStyle name="40 % – Zvýraznění1 3 4 4 4" xfId="20366" xr:uid="{00000000-0005-0000-0000-0000E02B0000}"/>
    <cellStyle name="40 % – Zvýraznění1 3 4 4 5" xfId="9369" xr:uid="{00000000-0005-0000-0000-0000E12B0000}"/>
    <cellStyle name="40 % – Zvýraznění1 3 4 4 6" xfId="24466" xr:uid="{00000000-0005-0000-0000-0000E22B0000}"/>
    <cellStyle name="40 % – Zvýraznění1 3 4 5" xfId="3473" xr:uid="{00000000-0005-0000-0000-0000E32B0000}"/>
    <cellStyle name="40 % – Zvýraznění1 3 4 5 2" xfId="14984" xr:uid="{00000000-0005-0000-0000-0000E42B0000}"/>
    <cellStyle name="40 % – Zvýraznění1 3 4 5 3" xfId="20367" xr:uid="{00000000-0005-0000-0000-0000E52B0000}"/>
    <cellStyle name="40 % – Zvýraznění1 3 4 5 4" xfId="9370" xr:uid="{00000000-0005-0000-0000-0000E62B0000}"/>
    <cellStyle name="40 % – Zvýraznění1 3 4 5 5" xfId="24467" xr:uid="{00000000-0005-0000-0000-0000E72B0000}"/>
    <cellStyle name="40 % – Zvýraznění1 3 4 6" xfId="11522" xr:uid="{00000000-0005-0000-0000-0000E82B0000}"/>
    <cellStyle name="40 % – Zvýraznění1 3 4 7" xfId="15440" xr:uid="{00000000-0005-0000-0000-0000E92B0000}"/>
    <cellStyle name="40 % – Zvýraznění1 3 4 8" xfId="20363" xr:uid="{00000000-0005-0000-0000-0000EA2B0000}"/>
    <cellStyle name="40 % – Zvýraznění1 3 4 9" xfId="7750" xr:uid="{00000000-0005-0000-0000-0000EB2B0000}"/>
    <cellStyle name="40 % – Zvýraznění1 3 5" xfId="454" xr:uid="{00000000-0005-0000-0000-0000EC2B0000}"/>
    <cellStyle name="40 % – Zvýraznění1 3 5 10" xfId="24468" xr:uid="{00000000-0005-0000-0000-0000ED2B0000}"/>
    <cellStyle name="40 % – Zvýraznění1 3 5 2" xfId="3474" xr:uid="{00000000-0005-0000-0000-0000EE2B0000}"/>
    <cellStyle name="40 % – Zvýraznění1 3 5 2 2" xfId="12379" xr:uid="{00000000-0005-0000-0000-0000EF2B0000}"/>
    <cellStyle name="40 % – Zvýraznění1 3 5 2 3" xfId="16252" xr:uid="{00000000-0005-0000-0000-0000F02B0000}"/>
    <cellStyle name="40 % – Zvýraznění1 3 5 2 4" xfId="20369" xr:uid="{00000000-0005-0000-0000-0000F12B0000}"/>
    <cellStyle name="40 % – Zvýraznění1 3 5 2 5" xfId="9371" xr:uid="{00000000-0005-0000-0000-0000F22B0000}"/>
    <cellStyle name="40 % – Zvýraznění1 3 5 2 6" xfId="24469" xr:uid="{00000000-0005-0000-0000-0000F32B0000}"/>
    <cellStyle name="40 % – Zvýraznění1 3 5 3" xfId="3475" xr:uid="{00000000-0005-0000-0000-0000F42B0000}"/>
    <cellStyle name="40 % – Zvýraznění1 3 5 3 2" xfId="13232" xr:uid="{00000000-0005-0000-0000-0000F52B0000}"/>
    <cellStyle name="40 % – Zvýraznění1 3 5 3 3" xfId="17105" xr:uid="{00000000-0005-0000-0000-0000F62B0000}"/>
    <cellStyle name="40 % – Zvýraznění1 3 5 3 4" xfId="20370" xr:uid="{00000000-0005-0000-0000-0000F72B0000}"/>
    <cellStyle name="40 % – Zvýraznění1 3 5 3 5" xfId="9372" xr:uid="{00000000-0005-0000-0000-0000F82B0000}"/>
    <cellStyle name="40 % – Zvýraznění1 3 5 3 6" xfId="24470" xr:uid="{00000000-0005-0000-0000-0000F92B0000}"/>
    <cellStyle name="40 % – Zvýraznění1 3 5 4" xfId="3476" xr:uid="{00000000-0005-0000-0000-0000FA2B0000}"/>
    <cellStyle name="40 % – Zvýraznění1 3 5 4 2" xfId="14087" xr:uid="{00000000-0005-0000-0000-0000FB2B0000}"/>
    <cellStyle name="40 % – Zvýraznění1 3 5 4 3" xfId="17960" xr:uid="{00000000-0005-0000-0000-0000FC2B0000}"/>
    <cellStyle name="40 % – Zvýraznění1 3 5 4 4" xfId="20371" xr:uid="{00000000-0005-0000-0000-0000FD2B0000}"/>
    <cellStyle name="40 % – Zvýraznění1 3 5 4 5" xfId="9373" xr:uid="{00000000-0005-0000-0000-0000FE2B0000}"/>
    <cellStyle name="40 % – Zvýraznění1 3 5 4 6" xfId="24471" xr:uid="{00000000-0005-0000-0000-0000FF2B0000}"/>
    <cellStyle name="40 % – Zvýraznění1 3 5 5" xfId="3477" xr:uid="{00000000-0005-0000-0000-0000002C0000}"/>
    <cellStyle name="40 % – Zvýraznění1 3 5 5 2" xfId="14985" xr:uid="{00000000-0005-0000-0000-0000012C0000}"/>
    <cellStyle name="40 % – Zvýraznění1 3 5 5 3" xfId="20372" xr:uid="{00000000-0005-0000-0000-0000022C0000}"/>
    <cellStyle name="40 % – Zvýraznění1 3 5 5 4" xfId="9374" xr:uid="{00000000-0005-0000-0000-0000032C0000}"/>
    <cellStyle name="40 % – Zvýraznění1 3 5 5 5" xfId="24472" xr:uid="{00000000-0005-0000-0000-0000042C0000}"/>
    <cellStyle name="40 % – Zvýraznění1 3 5 6" xfId="11480" xr:uid="{00000000-0005-0000-0000-0000052C0000}"/>
    <cellStyle name="40 % – Zvýraznění1 3 5 7" xfId="15398" xr:uid="{00000000-0005-0000-0000-0000062C0000}"/>
    <cellStyle name="40 % – Zvýraznění1 3 5 8" xfId="20368" xr:uid="{00000000-0005-0000-0000-0000072C0000}"/>
    <cellStyle name="40 % – Zvýraznění1 3 5 9" xfId="7751" xr:uid="{00000000-0005-0000-0000-0000082C0000}"/>
    <cellStyle name="40 % – Zvýraznění1 3 6" xfId="3478" xr:uid="{00000000-0005-0000-0000-0000092C0000}"/>
    <cellStyle name="40 % – Zvýraznění1 3 6 2" xfId="3479" xr:uid="{00000000-0005-0000-0000-00000A2C0000}"/>
    <cellStyle name="40 % – Zvýraznění1 3 6 2 2" xfId="12606" xr:uid="{00000000-0005-0000-0000-00000B2C0000}"/>
    <cellStyle name="40 % – Zvýraznění1 3 6 2 3" xfId="16479" xr:uid="{00000000-0005-0000-0000-00000C2C0000}"/>
    <cellStyle name="40 % – Zvýraznění1 3 6 2 4" xfId="20374" xr:uid="{00000000-0005-0000-0000-00000D2C0000}"/>
    <cellStyle name="40 % – Zvýraznění1 3 6 2 5" xfId="9376" xr:uid="{00000000-0005-0000-0000-00000E2C0000}"/>
    <cellStyle name="40 % – Zvýraznění1 3 6 2 6" xfId="24474" xr:uid="{00000000-0005-0000-0000-00000F2C0000}"/>
    <cellStyle name="40 % – Zvýraznění1 3 6 3" xfId="3480" xr:uid="{00000000-0005-0000-0000-0000102C0000}"/>
    <cellStyle name="40 % – Zvýraznění1 3 6 3 2" xfId="13459" xr:uid="{00000000-0005-0000-0000-0000112C0000}"/>
    <cellStyle name="40 % – Zvýraznění1 3 6 3 3" xfId="17332" xr:uid="{00000000-0005-0000-0000-0000122C0000}"/>
    <cellStyle name="40 % – Zvýraznění1 3 6 3 4" xfId="20375" xr:uid="{00000000-0005-0000-0000-0000132C0000}"/>
    <cellStyle name="40 % – Zvýraznění1 3 6 3 5" xfId="9377" xr:uid="{00000000-0005-0000-0000-0000142C0000}"/>
    <cellStyle name="40 % – Zvýraznění1 3 6 3 6" xfId="24475" xr:uid="{00000000-0005-0000-0000-0000152C0000}"/>
    <cellStyle name="40 % – Zvýraznění1 3 6 4" xfId="3481" xr:uid="{00000000-0005-0000-0000-0000162C0000}"/>
    <cellStyle name="40 % – Zvýraznění1 3 6 4 2" xfId="14314" xr:uid="{00000000-0005-0000-0000-0000172C0000}"/>
    <cellStyle name="40 % – Zvýraznění1 3 6 4 3" xfId="18187" xr:uid="{00000000-0005-0000-0000-0000182C0000}"/>
    <cellStyle name="40 % – Zvýraznění1 3 6 4 4" xfId="20376" xr:uid="{00000000-0005-0000-0000-0000192C0000}"/>
    <cellStyle name="40 % – Zvýraznění1 3 6 4 5" xfId="9378" xr:uid="{00000000-0005-0000-0000-00001A2C0000}"/>
    <cellStyle name="40 % – Zvýraznění1 3 6 4 6" xfId="24476" xr:uid="{00000000-0005-0000-0000-00001B2C0000}"/>
    <cellStyle name="40 % – Zvýraznění1 3 6 5" xfId="11752" xr:uid="{00000000-0005-0000-0000-00001C2C0000}"/>
    <cellStyle name="40 % – Zvýraznění1 3 6 6" xfId="15625" xr:uid="{00000000-0005-0000-0000-00001D2C0000}"/>
    <cellStyle name="40 % – Zvýraznění1 3 6 7" xfId="20373" xr:uid="{00000000-0005-0000-0000-00001E2C0000}"/>
    <cellStyle name="40 % – Zvýraznění1 3 6 8" xfId="9375" xr:uid="{00000000-0005-0000-0000-00001F2C0000}"/>
    <cellStyle name="40 % – Zvýraznění1 3 6 9" xfId="24473" xr:uid="{00000000-0005-0000-0000-0000202C0000}"/>
    <cellStyle name="40 % – Zvýraznění1 3 7" xfId="3482" xr:uid="{00000000-0005-0000-0000-0000212C0000}"/>
    <cellStyle name="40 % – Zvýraznění1 3 7 2" xfId="3483" xr:uid="{00000000-0005-0000-0000-0000222C0000}"/>
    <cellStyle name="40 % – Zvýraznění1 3 7 2 2" xfId="12730" xr:uid="{00000000-0005-0000-0000-0000232C0000}"/>
    <cellStyle name="40 % – Zvýraznění1 3 7 2 3" xfId="16603" xr:uid="{00000000-0005-0000-0000-0000242C0000}"/>
    <cellStyle name="40 % – Zvýraznění1 3 7 2 4" xfId="20378" xr:uid="{00000000-0005-0000-0000-0000252C0000}"/>
    <cellStyle name="40 % – Zvýraznění1 3 7 2 5" xfId="9380" xr:uid="{00000000-0005-0000-0000-0000262C0000}"/>
    <cellStyle name="40 % – Zvýraznění1 3 7 2 6" xfId="24478" xr:uid="{00000000-0005-0000-0000-0000272C0000}"/>
    <cellStyle name="40 % – Zvýraznění1 3 7 3" xfId="3484" xr:uid="{00000000-0005-0000-0000-0000282C0000}"/>
    <cellStyle name="40 % – Zvýraznění1 3 7 3 2" xfId="13583" xr:uid="{00000000-0005-0000-0000-0000292C0000}"/>
    <cellStyle name="40 % – Zvýraznění1 3 7 3 3" xfId="17456" xr:uid="{00000000-0005-0000-0000-00002A2C0000}"/>
    <cellStyle name="40 % – Zvýraznění1 3 7 3 4" xfId="20379" xr:uid="{00000000-0005-0000-0000-00002B2C0000}"/>
    <cellStyle name="40 % – Zvýraznění1 3 7 3 5" xfId="9381" xr:uid="{00000000-0005-0000-0000-00002C2C0000}"/>
    <cellStyle name="40 % – Zvýraznění1 3 7 3 6" xfId="24479" xr:uid="{00000000-0005-0000-0000-00002D2C0000}"/>
    <cellStyle name="40 % – Zvýraznění1 3 7 4" xfId="3485" xr:uid="{00000000-0005-0000-0000-00002E2C0000}"/>
    <cellStyle name="40 % – Zvýraznění1 3 7 4 2" xfId="14439" xr:uid="{00000000-0005-0000-0000-00002F2C0000}"/>
    <cellStyle name="40 % – Zvýraznění1 3 7 4 3" xfId="18312" xr:uid="{00000000-0005-0000-0000-0000302C0000}"/>
    <cellStyle name="40 % – Zvýraznění1 3 7 4 4" xfId="20380" xr:uid="{00000000-0005-0000-0000-0000312C0000}"/>
    <cellStyle name="40 % – Zvýraznění1 3 7 4 5" xfId="9382" xr:uid="{00000000-0005-0000-0000-0000322C0000}"/>
    <cellStyle name="40 % – Zvýraznění1 3 7 4 6" xfId="24480" xr:uid="{00000000-0005-0000-0000-0000332C0000}"/>
    <cellStyle name="40 % – Zvýraznění1 3 7 5" xfId="11876" xr:uid="{00000000-0005-0000-0000-0000342C0000}"/>
    <cellStyle name="40 % – Zvýraznění1 3 7 6" xfId="15749" xr:uid="{00000000-0005-0000-0000-0000352C0000}"/>
    <cellStyle name="40 % – Zvýraznění1 3 7 7" xfId="20377" xr:uid="{00000000-0005-0000-0000-0000362C0000}"/>
    <cellStyle name="40 % – Zvýraznění1 3 7 8" xfId="9379" xr:uid="{00000000-0005-0000-0000-0000372C0000}"/>
    <cellStyle name="40 % – Zvýraznění1 3 7 9" xfId="24477" xr:uid="{00000000-0005-0000-0000-0000382C0000}"/>
    <cellStyle name="40 % – Zvýraznění1 3 8" xfId="3486" xr:uid="{00000000-0005-0000-0000-0000392C0000}"/>
    <cellStyle name="40 % – Zvýraznění1 3 8 2" xfId="3487" xr:uid="{00000000-0005-0000-0000-00003A2C0000}"/>
    <cellStyle name="40 % – Zvýraznění1 3 8 2 2" xfId="12572" xr:uid="{00000000-0005-0000-0000-00003B2C0000}"/>
    <cellStyle name="40 % – Zvýraznění1 3 8 2 3" xfId="16445" xr:uid="{00000000-0005-0000-0000-00003C2C0000}"/>
    <cellStyle name="40 % – Zvýraznění1 3 8 2 4" xfId="20382" xr:uid="{00000000-0005-0000-0000-00003D2C0000}"/>
    <cellStyle name="40 % – Zvýraznění1 3 8 2 5" xfId="9384" xr:uid="{00000000-0005-0000-0000-00003E2C0000}"/>
    <cellStyle name="40 % – Zvýraznění1 3 8 2 6" xfId="24482" xr:uid="{00000000-0005-0000-0000-00003F2C0000}"/>
    <cellStyle name="40 % – Zvýraznění1 3 8 3" xfId="3488" xr:uid="{00000000-0005-0000-0000-0000402C0000}"/>
    <cellStyle name="40 % – Zvýraznění1 3 8 3 2" xfId="13425" xr:uid="{00000000-0005-0000-0000-0000412C0000}"/>
    <cellStyle name="40 % – Zvýraznění1 3 8 3 3" xfId="17298" xr:uid="{00000000-0005-0000-0000-0000422C0000}"/>
    <cellStyle name="40 % – Zvýraznění1 3 8 3 4" xfId="20383" xr:uid="{00000000-0005-0000-0000-0000432C0000}"/>
    <cellStyle name="40 % – Zvýraznění1 3 8 3 5" xfId="9385" xr:uid="{00000000-0005-0000-0000-0000442C0000}"/>
    <cellStyle name="40 % – Zvýraznění1 3 8 3 6" xfId="24483" xr:uid="{00000000-0005-0000-0000-0000452C0000}"/>
    <cellStyle name="40 % – Zvýraznění1 3 8 4" xfId="3489" xr:uid="{00000000-0005-0000-0000-0000462C0000}"/>
    <cellStyle name="40 % – Zvýraznění1 3 8 4 2" xfId="14280" xr:uid="{00000000-0005-0000-0000-0000472C0000}"/>
    <cellStyle name="40 % – Zvýraznění1 3 8 4 3" xfId="18153" xr:uid="{00000000-0005-0000-0000-0000482C0000}"/>
    <cellStyle name="40 % – Zvýraznění1 3 8 4 4" xfId="20384" xr:uid="{00000000-0005-0000-0000-0000492C0000}"/>
    <cellStyle name="40 % – Zvýraznění1 3 8 4 5" xfId="9386" xr:uid="{00000000-0005-0000-0000-00004A2C0000}"/>
    <cellStyle name="40 % – Zvýraznění1 3 8 4 6" xfId="24484" xr:uid="{00000000-0005-0000-0000-00004B2C0000}"/>
    <cellStyle name="40 % – Zvýraznění1 3 8 5" xfId="11718" xr:uid="{00000000-0005-0000-0000-00004C2C0000}"/>
    <cellStyle name="40 % – Zvýraznění1 3 8 6" xfId="15591" xr:uid="{00000000-0005-0000-0000-00004D2C0000}"/>
    <cellStyle name="40 % – Zvýraznění1 3 8 7" xfId="20381" xr:uid="{00000000-0005-0000-0000-00004E2C0000}"/>
    <cellStyle name="40 % – Zvýraznění1 3 8 8" xfId="9383" xr:uid="{00000000-0005-0000-0000-00004F2C0000}"/>
    <cellStyle name="40 % – Zvýraznění1 3 8 9" xfId="24481" xr:uid="{00000000-0005-0000-0000-0000502C0000}"/>
    <cellStyle name="40 % – Zvýraznění1 3 9" xfId="3490" xr:uid="{00000000-0005-0000-0000-0000512C0000}"/>
    <cellStyle name="40 % – Zvýraznění1 3 9 2" xfId="3491" xr:uid="{00000000-0005-0000-0000-0000522C0000}"/>
    <cellStyle name="40 % – Zvýraznění1 3 9 2 2" xfId="12588" xr:uid="{00000000-0005-0000-0000-0000532C0000}"/>
    <cellStyle name="40 % – Zvýraznění1 3 9 2 3" xfId="16461" xr:uid="{00000000-0005-0000-0000-0000542C0000}"/>
    <cellStyle name="40 % – Zvýraznění1 3 9 2 4" xfId="20386" xr:uid="{00000000-0005-0000-0000-0000552C0000}"/>
    <cellStyle name="40 % – Zvýraznění1 3 9 2 5" xfId="9388" xr:uid="{00000000-0005-0000-0000-0000562C0000}"/>
    <cellStyle name="40 % – Zvýraznění1 3 9 2 6" xfId="24486" xr:uid="{00000000-0005-0000-0000-0000572C0000}"/>
    <cellStyle name="40 % – Zvýraznění1 3 9 3" xfId="3492" xr:uid="{00000000-0005-0000-0000-0000582C0000}"/>
    <cellStyle name="40 % – Zvýraznění1 3 9 3 2" xfId="13441" xr:uid="{00000000-0005-0000-0000-0000592C0000}"/>
    <cellStyle name="40 % – Zvýraznění1 3 9 3 3" xfId="17314" xr:uid="{00000000-0005-0000-0000-00005A2C0000}"/>
    <cellStyle name="40 % – Zvýraznění1 3 9 3 4" xfId="20387" xr:uid="{00000000-0005-0000-0000-00005B2C0000}"/>
    <cellStyle name="40 % – Zvýraznění1 3 9 3 5" xfId="9389" xr:uid="{00000000-0005-0000-0000-00005C2C0000}"/>
    <cellStyle name="40 % – Zvýraznění1 3 9 3 6" xfId="24487" xr:uid="{00000000-0005-0000-0000-00005D2C0000}"/>
    <cellStyle name="40 % – Zvýraznění1 3 9 4" xfId="3493" xr:uid="{00000000-0005-0000-0000-00005E2C0000}"/>
    <cellStyle name="40 % – Zvýraznění1 3 9 4 2" xfId="14296" xr:uid="{00000000-0005-0000-0000-00005F2C0000}"/>
    <cellStyle name="40 % – Zvýraznění1 3 9 4 3" xfId="18169" xr:uid="{00000000-0005-0000-0000-0000602C0000}"/>
    <cellStyle name="40 % – Zvýraznění1 3 9 4 4" xfId="20388" xr:uid="{00000000-0005-0000-0000-0000612C0000}"/>
    <cellStyle name="40 % – Zvýraznění1 3 9 4 5" xfId="9390" xr:uid="{00000000-0005-0000-0000-0000622C0000}"/>
    <cellStyle name="40 % – Zvýraznění1 3 9 4 6" xfId="24488" xr:uid="{00000000-0005-0000-0000-0000632C0000}"/>
    <cellStyle name="40 % – Zvýraznění1 3 9 5" xfId="11734" xr:uid="{00000000-0005-0000-0000-0000642C0000}"/>
    <cellStyle name="40 % – Zvýraznění1 3 9 6" xfId="15607" xr:uid="{00000000-0005-0000-0000-0000652C0000}"/>
    <cellStyle name="40 % – Zvýraznění1 3 9 7" xfId="20385" xr:uid="{00000000-0005-0000-0000-0000662C0000}"/>
    <cellStyle name="40 % – Zvýraznění1 3 9 8" xfId="9387" xr:uid="{00000000-0005-0000-0000-0000672C0000}"/>
    <cellStyle name="40 % – Zvýraznění1 3 9 9" xfId="24485" xr:uid="{00000000-0005-0000-0000-0000682C0000}"/>
    <cellStyle name="40 % – Zvýraznění1 4" xfId="260" xr:uid="{00000000-0005-0000-0000-0000692C0000}"/>
    <cellStyle name="40 % – Zvýraznění1 4 10" xfId="3494" xr:uid="{00000000-0005-0000-0000-00006A2C0000}"/>
    <cellStyle name="40 % – Zvýraznění1 4 10 2" xfId="12267" xr:uid="{00000000-0005-0000-0000-00006B2C0000}"/>
    <cellStyle name="40 % – Zvýraznění1 4 10 3" xfId="16140" xr:uid="{00000000-0005-0000-0000-00006C2C0000}"/>
    <cellStyle name="40 % – Zvýraznění1 4 10 4" xfId="20390" xr:uid="{00000000-0005-0000-0000-00006D2C0000}"/>
    <cellStyle name="40 % – Zvýraznění1 4 10 5" xfId="9391" xr:uid="{00000000-0005-0000-0000-00006E2C0000}"/>
    <cellStyle name="40 % – Zvýraznění1 4 10 6" xfId="24490" xr:uid="{00000000-0005-0000-0000-00006F2C0000}"/>
    <cellStyle name="40 % – Zvýraznění1 4 11" xfId="3495" xr:uid="{00000000-0005-0000-0000-0000702C0000}"/>
    <cellStyle name="40 % – Zvýraznění1 4 11 2" xfId="13120" xr:uid="{00000000-0005-0000-0000-0000712C0000}"/>
    <cellStyle name="40 % – Zvýraznění1 4 11 3" xfId="16993" xr:uid="{00000000-0005-0000-0000-0000722C0000}"/>
    <cellStyle name="40 % – Zvýraznění1 4 11 4" xfId="20391" xr:uid="{00000000-0005-0000-0000-0000732C0000}"/>
    <cellStyle name="40 % – Zvýraznění1 4 11 5" xfId="9392" xr:uid="{00000000-0005-0000-0000-0000742C0000}"/>
    <cellStyle name="40 % – Zvýraznění1 4 11 6" xfId="24491" xr:uid="{00000000-0005-0000-0000-0000752C0000}"/>
    <cellStyle name="40 % – Zvýraznění1 4 12" xfId="3496" xr:uid="{00000000-0005-0000-0000-0000762C0000}"/>
    <cellStyle name="40 % – Zvýraznění1 4 12 2" xfId="13975" xr:uid="{00000000-0005-0000-0000-0000772C0000}"/>
    <cellStyle name="40 % – Zvýraznění1 4 12 3" xfId="17848" xr:uid="{00000000-0005-0000-0000-0000782C0000}"/>
    <cellStyle name="40 % – Zvýraznění1 4 12 4" xfId="20392" xr:uid="{00000000-0005-0000-0000-0000792C0000}"/>
    <cellStyle name="40 % – Zvýraznění1 4 12 5" xfId="9393" xr:uid="{00000000-0005-0000-0000-00007A2C0000}"/>
    <cellStyle name="40 % – Zvýraznění1 4 12 6" xfId="24492" xr:uid="{00000000-0005-0000-0000-00007B2C0000}"/>
    <cellStyle name="40 % – Zvýraznění1 4 13" xfId="3497" xr:uid="{00000000-0005-0000-0000-00007C2C0000}"/>
    <cellStyle name="40 % – Zvýraznění1 4 13 2" xfId="14986" xr:uid="{00000000-0005-0000-0000-00007D2C0000}"/>
    <cellStyle name="40 % – Zvýraznění1 4 13 3" xfId="20393" xr:uid="{00000000-0005-0000-0000-00007E2C0000}"/>
    <cellStyle name="40 % – Zvýraznění1 4 13 4" xfId="9394" xr:uid="{00000000-0005-0000-0000-00007F2C0000}"/>
    <cellStyle name="40 % – Zvýraznění1 4 13 5" xfId="24493" xr:uid="{00000000-0005-0000-0000-0000802C0000}"/>
    <cellStyle name="40 % – Zvýraznění1 4 14" xfId="7496" xr:uid="{00000000-0005-0000-0000-0000812C0000}"/>
    <cellStyle name="40 % – Zvýraznění1 4 14 2" xfId="14987" xr:uid="{00000000-0005-0000-0000-0000822C0000}"/>
    <cellStyle name="40 % – Zvýraznění1 4 14 3" xfId="20394" xr:uid="{00000000-0005-0000-0000-0000832C0000}"/>
    <cellStyle name="40 % – Zvýraznění1 4 14 4" xfId="11329" xr:uid="{00000000-0005-0000-0000-0000842C0000}"/>
    <cellStyle name="40 % – Zvýraznění1 4 14 5" xfId="24494" xr:uid="{00000000-0005-0000-0000-0000852C0000}"/>
    <cellStyle name="40 % – Zvýraznění1 4 15" xfId="11424" xr:uid="{00000000-0005-0000-0000-0000862C0000}"/>
    <cellStyle name="40 % – Zvýraznění1 4 16" xfId="15286" xr:uid="{00000000-0005-0000-0000-0000872C0000}"/>
    <cellStyle name="40 % – Zvýraznění1 4 17" xfId="20389" xr:uid="{00000000-0005-0000-0000-0000882C0000}"/>
    <cellStyle name="40 % – Zvýraznění1 4 18" xfId="7593" xr:uid="{00000000-0005-0000-0000-0000892C0000}"/>
    <cellStyle name="40 % – Zvýraznění1 4 19" xfId="24489" xr:uid="{00000000-0005-0000-0000-00008A2C0000}"/>
    <cellStyle name="40 % – Zvýraznění1 4 2" xfId="299" xr:uid="{00000000-0005-0000-0000-00008B2C0000}"/>
    <cellStyle name="40 % – Zvýraznění1 4 2 10" xfId="3498" xr:uid="{00000000-0005-0000-0000-00008C2C0000}"/>
    <cellStyle name="40 % – Zvýraznění1 4 2 10 2" xfId="14031" xr:uid="{00000000-0005-0000-0000-00008D2C0000}"/>
    <cellStyle name="40 % – Zvýraznění1 4 2 10 3" xfId="17904" xr:uid="{00000000-0005-0000-0000-00008E2C0000}"/>
    <cellStyle name="40 % – Zvýraznění1 4 2 10 4" xfId="20396" xr:uid="{00000000-0005-0000-0000-00008F2C0000}"/>
    <cellStyle name="40 % – Zvýraznění1 4 2 10 5" xfId="9395" xr:uid="{00000000-0005-0000-0000-0000902C0000}"/>
    <cellStyle name="40 % – Zvýraznění1 4 2 10 6" xfId="24496" xr:uid="{00000000-0005-0000-0000-0000912C0000}"/>
    <cellStyle name="40 % – Zvýraznění1 4 2 11" xfId="3499" xr:uid="{00000000-0005-0000-0000-0000922C0000}"/>
    <cellStyle name="40 % – Zvýraznění1 4 2 11 2" xfId="14988" xr:uid="{00000000-0005-0000-0000-0000932C0000}"/>
    <cellStyle name="40 % – Zvýraznění1 4 2 11 3" xfId="20397" xr:uid="{00000000-0005-0000-0000-0000942C0000}"/>
    <cellStyle name="40 % – Zvýraznění1 4 2 11 4" xfId="9396" xr:uid="{00000000-0005-0000-0000-0000952C0000}"/>
    <cellStyle name="40 % – Zvýraznění1 4 2 11 5" xfId="24497" xr:uid="{00000000-0005-0000-0000-0000962C0000}"/>
    <cellStyle name="40 % – Zvýraznění1 4 2 12" xfId="7497" xr:uid="{00000000-0005-0000-0000-0000972C0000}"/>
    <cellStyle name="40 % – Zvýraznění1 4 2 12 2" xfId="14989" xr:uid="{00000000-0005-0000-0000-0000982C0000}"/>
    <cellStyle name="40 % – Zvýraznění1 4 2 12 3" xfId="20398" xr:uid="{00000000-0005-0000-0000-0000992C0000}"/>
    <cellStyle name="40 % – Zvýraznění1 4 2 12 4" xfId="11330" xr:uid="{00000000-0005-0000-0000-00009A2C0000}"/>
    <cellStyle name="40 % – Zvýraznění1 4 2 12 5" xfId="24498" xr:uid="{00000000-0005-0000-0000-00009B2C0000}"/>
    <cellStyle name="40 % – Zvýraznění1 4 2 13" xfId="11592" xr:uid="{00000000-0005-0000-0000-00009C2C0000}"/>
    <cellStyle name="40 % – Zvýraznění1 4 2 14" xfId="15342" xr:uid="{00000000-0005-0000-0000-00009D2C0000}"/>
    <cellStyle name="40 % – Zvýraznění1 4 2 15" xfId="20395" xr:uid="{00000000-0005-0000-0000-00009E2C0000}"/>
    <cellStyle name="40 % – Zvýraznění1 4 2 16" xfId="7621" xr:uid="{00000000-0005-0000-0000-00009F2C0000}"/>
    <cellStyle name="40 % – Zvýraznění1 4 2 17" xfId="24495" xr:uid="{00000000-0005-0000-0000-0000A02C0000}"/>
    <cellStyle name="40 % – Zvýraznění1 4 2 2" xfId="328" xr:uid="{00000000-0005-0000-0000-0000A12C0000}"/>
    <cellStyle name="40 % – Zvýraznění1 4 2 2 10" xfId="7649" xr:uid="{00000000-0005-0000-0000-0000A22C0000}"/>
    <cellStyle name="40 % – Zvýraznění1 4 2 2 11" xfId="24499" xr:uid="{00000000-0005-0000-0000-0000A32C0000}"/>
    <cellStyle name="40 % – Zvýraznění1 4 2 2 2" xfId="3500" xr:uid="{00000000-0005-0000-0000-0000A42C0000}"/>
    <cellStyle name="40 % – Zvýraznění1 4 2 2 2 2" xfId="12491" xr:uid="{00000000-0005-0000-0000-0000A52C0000}"/>
    <cellStyle name="40 % – Zvýraznění1 4 2 2 2 3" xfId="16364" xr:uid="{00000000-0005-0000-0000-0000A62C0000}"/>
    <cellStyle name="40 % – Zvýraznění1 4 2 2 2 4" xfId="20400" xr:uid="{00000000-0005-0000-0000-0000A72C0000}"/>
    <cellStyle name="40 % – Zvýraznění1 4 2 2 2 5" xfId="9397" xr:uid="{00000000-0005-0000-0000-0000A82C0000}"/>
    <cellStyle name="40 % – Zvýraznění1 4 2 2 2 6" xfId="24500" xr:uid="{00000000-0005-0000-0000-0000A92C0000}"/>
    <cellStyle name="40 % – Zvýraznění1 4 2 2 3" xfId="3501" xr:uid="{00000000-0005-0000-0000-0000AA2C0000}"/>
    <cellStyle name="40 % – Zvýraznění1 4 2 2 3 2" xfId="13344" xr:uid="{00000000-0005-0000-0000-0000AB2C0000}"/>
    <cellStyle name="40 % – Zvýraznění1 4 2 2 3 3" xfId="17217" xr:uid="{00000000-0005-0000-0000-0000AC2C0000}"/>
    <cellStyle name="40 % – Zvýraznění1 4 2 2 3 4" xfId="20401" xr:uid="{00000000-0005-0000-0000-0000AD2C0000}"/>
    <cellStyle name="40 % – Zvýraznění1 4 2 2 3 5" xfId="9398" xr:uid="{00000000-0005-0000-0000-0000AE2C0000}"/>
    <cellStyle name="40 % – Zvýraznění1 4 2 2 3 6" xfId="24501" xr:uid="{00000000-0005-0000-0000-0000AF2C0000}"/>
    <cellStyle name="40 % – Zvýraznění1 4 2 2 4" xfId="3502" xr:uid="{00000000-0005-0000-0000-0000B02C0000}"/>
    <cellStyle name="40 % – Zvýraznění1 4 2 2 4 2" xfId="14199" xr:uid="{00000000-0005-0000-0000-0000B12C0000}"/>
    <cellStyle name="40 % – Zvýraznění1 4 2 2 4 3" xfId="18072" xr:uid="{00000000-0005-0000-0000-0000B22C0000}"/>
    <cellStyle name="40 % – Zvýraznění1 4 2 2 4 4" xfId="20402" xr:uid="{00000000-0005-0000-0000-0000B32C0000}"/>
    <cellStyle name="40 % – Zvýraznění1 4 2 2 4 5" xfId="9399" xr:uid="{00000000-0005-0000-0000-0000B42C0000}"/>
    <cellStyle name="40 % – Zvýraznění1 4 2 2 4 6" xfId="24502" xr:uid="{00000000-0005-0000-0000-0000B52C0000}"/>
    <cellStyle name="40 % – Zvýraznění1 4 2 2 5" xfId="3503" xr:uid="{00000000-0005-0000-0000-0000B62C0000}"/>
    <cellStyle name="40 % – Zvýraznění1 4 2 2 5 2" xfId="14990" xr:uid="{00000000-0005-0000-0000-0000B72C0000}"/>
    <cellStyle name="40 % – Zvýraznění1 4 2 2 5 3" xfId="20403" xr:uid="{00000000-0005-0000-0000-0000B82C0000}"/>
    <cellStyle name="40 % – Zvýraznění1 4 2 2 5 4" xfId="9400" xr:uid="{00000000-0005-0000-0000-0000B92C0000}"/>
    <cellStyle name="40 % – Zvýraznění1 4 2 2 5 5" xfId="24503" xr:uid="{00000000-0005-0000-0000-0000BA2C0000}"/>
    <cellStyle name="40 % – Zvýraznění1 4 2 2 6" xfId="7498" xr:uid="{00000000-0005-0000-0000-0000BB2C0000}"/>
    <cellStyle name="40 % – Zvýraznění1 4 2 2 6 2" xfId="14991" xr:uid="{00000000-0005-0000-0000-0000BC2C0000}"/>
    <cellStyle name="40 % – Zvýraznění1 4 2 2 6 3" xfId="20404" xr:uid="{00000000-0005-0000-0000-0000BD2C0000}"/>
    <cellStyle name="40 % – Zvýraznění1 4 2 2 6 4" xfId="11331" xr:uid="{00000000-0005-0000-0000-0000BE2C0000}"/>
    <cellStyle name="40 % – Zvýraznění1 4 2 2 6 5" xfId="24504" xr:uid="{00000000-0005-0000-0000-0000BF2C0000}"/>
    <cellStyle name="40 % – Zvýraznění1 4 2 2 7" xfId="11653" xr:uid="{00000000-0005-0000-0000-0000C02C0000}"/>
    <cellStyle name="40 % – Zvýraznění1 4 2 2 8" xfId="15510" xr:uid="{00000000-0005-0000-0000-0000C12C0000}"/>
    <cellStyle name="40 % – Zvýraznění1 4 2 2 9" xfId="20399" xr:uid="{00000000-0005-0000-0000-0000C22C0000}"/>
    <cellStyle name="40 % – Zvýraznění1 4 2 3" xfId="455" xr:uid="{00000000-0005-0000-0000-0000C32C0000}"/>
    <cellStyle name="40 % – Zvýraznění1 4 2 3 10" xfId="24505" xr:uid="{00000000-0005-0000-0000-0000C42C0000}"/>
    <cellStyle name="40 % – Zvýraznění1 4 2 3 2" xfId="3504" xr:uid="{00000000-0005-0000-0000-0000C52C0000}"/>
    <cellStyle name="40 % – Zvýraznění1 4 2 3 2 2" xfId="12694" xr:uid="{00000000-0005-0000-0000-0000C62C0000}"/>
    <cellStyle name="40 % – Zvýraznění1 4 2 3 2 3" xfId="16567" xr:uid="{00000000-0005-0000-0000-0000C72C0000}"/>
    <cellStyle name="40 % – Zvýraznění1 4 2 3 2 4" xfId="20406" xr:uid="{00000000-0005-0000-0000-0000C82C0000}"/>
    <cellStyle name="40 % – Zvýraznění1 4 2 3 2 5" xfId="9401" xr:uid="{00000000-0005-0000-0000-0000C92C0000}"/>
    <cellStyle name="40 % – Zvýraznění1 4 2 3 2 6" xfId="24506" xr:uid="{00000000-0005-0000-0000-0000CA2C0000}"/>
    <cellStyle name="40 % – Zvýraznění1 4 2 3 3" xfId="3505" xr:uid="{00000000-0005-0000-0000-0000CB2C0000}"/>
    <cellStyle name="40 % – Zvýraznění1 4 2 3 3 2" xfId="13547" xr:uid="{00000000-0005-0000-0000-0000CC2C0000}"/>
    <cellStyle name="40 % – Zvýraznění1 4 2 3 3 3" xfId="17420" xr:uid="{00000000-0005-0000-0000-0000CD2C0000}"/>
    <cellStyle name="40 % – Zvýraznění1 4 2 3 3 4" xfId="20407" xr:uid="{00000000-0005-0000-0000-0000CE2C0000}"/>
    <cellStyle name="40 % – Zvýraznění1 4 2 3 3 5" xfId="9402" xr:uid="{00000000-0005-0000-0000-0000CF2C0000}"/>
    <cellStyle name="40 % – Zvýraznění1 4 2 3 3 6" xfId="24507" xr:uid="{00000000-0005-0000-0000-0000D02C0000}"/>
    <cellStyle name="40 % – Zvýraznění1 4 2 3 4" xfId="3506" xr:uid="{00000000-0005-0000-0000-0000D12C0000}"/>
    <cellStyle name="40 % – Zvýraznění1 4 2 3 4 2" xfId="14403" xr:uid="{00000000-0005-0000-0000-0000D22C0000}"/>
    <cellStyle name="40 % – Zvýraznění1 4 2 3 4 3" xfId="18276" xr:uid="{00000000-0005-0000-0000-0000D32C0000}"/>
    <cellStyle name="40 % – Zvýraznění1 4 2 3 4 4" xfId="20408" xr:uid="{00000000-0005-0000-0000-0000D42C0000}"/>
    <cellStyle name="40 % – Zvýraznění1 4 2 3 4 5" xfId="9403" xr:uid="{00000000-0005-0000-0000-0000D52C0000}"/>
    <cellStyle name="40 % – Zvýraznění1 4 2 3 4 6" xfId="24508" xr:uid="{00000000-0005-0000-0000-0000D62C0000}"/>
    <cellStyle name="40 % – Zvýraznění1 4 2 3 5" xfId="3507" xr:uid="{00000000-0005-0000-0000-0000D72C0000}"/>
    <cellStyle name="40 % – Zvýraznění1 4 2 3 5 2" xfId="14992" xr:uid="{00000000-0005-0000-0000-0000D82C0000}"/>
    <cellStyle name="40 % – Zvýraznění1 4 2 3 5 3" xfId="20409" xr:uid="{00000000-0005-0000-0000-0000D92C0000}"/>
    <cellStyle name="40 % – Zvýraznění1 4 2 3 5 4" xfId="9404" xr:uid="{00000000-0005-0000-0000-0000DA2C0000}"/>
    <cellStyle name="40 % – Zvýraznění1 4 2 3 5 5" xfId="24509" xr:uid="{00000000-0005-0000-0000-0000DB2C0000}"/>
    <cellStyle name="40 % – Zvýraznění1 4 2 3 6" xfId="11840" xr:uid="{00000000-0005-0000-0000-0000DC2C0000}"/>
    <cellStyle name="40 % – Zvýraznění1 4 2 3 7" xfId="15713" xr:uid="{00000000-0005-0000-0000-0000DD2C0000}"/>
    <cellStyle name="40 % – Zvýraznění1 4 2 3 8" xfId="20405" xr:uid="{00000000-0005-0000-0000-0000DE2C0000}"/>
    <cellStyle name="40 % – Zvýraznění1 4 2 3 9" xfId="7752" xr:uid="{00000000-0005-0000-0000-0000DF2C0000}"/>
    <cellStyle name="40 % – Zvýraznění1 4 2 4" xfId="3508" xr:uid="{00000000-0005-0000-0000-0000E02C0000}"/>
    <cellStyle name="40 % – Zvýraznění1 4 2 4 2" xfId="3509" xr:uid="{00000000-0005-0000-0000-0000E12C0000}"/>
    <cellStyle name="40 % – Zvýraznění1 4 2 4 2 2" xfId="12810" xr:uid="{00000000-0005-0000-0000-0000E22C0000}"/>
    <cellStyle name="40 % – Zvýraznění1 4 2 4 2 3" xfId="16683" xr:uid="{00000000-0005-0000-0000-0000E32C0000}"/>
    <cellStyle name="40 % – Zvýraznění1 4 2 4 2 4" xfId="20411" xr:uid="{00000000-0005-0000-0000-0000E42C0000}"/>
    <cellStyle name="40 % – Zvýraznění1 4 2 4 2 5" xfId="9406" xr:uid="{00000000-0005-0000-0000-0000E52C0000}"/>
    <cellStyle name="40 % – Zvýraznění1 4 2 4 2 6" xfId="24511" xr:uid="{00000000-0005-0000-0000-0000E62C0000}"/>
    <cellStyle name="40 % – Zvýraznění1 4 2 4 3" xfId="3510" xr:uid="{00000000-0005-0000-0000-0000E72C0000}"/>
    <cellStyle name="40 % – Zvýraznění1 4 2 4 3 2" xfId="13663" xr:uid="{00000000-0005-0000-0000-0000E82C0000}"/>
    <cellStyle name="40 % – Zvýraznění1 4 2 4 3 3" xfId="17536" xr:uid="{00000000-0005-0000-0000-0000E92C0000}"/>
    <cellStyle name="40 % – Zvýraznění1 4 2 4 3 4" xfId="20412" xr:uid="{00000000-0005-0000-0000-0000EA2C0000}"/>
    <cellStyle name="40 % – Zvýraznění1 4 2 4 3 5" xfId="9407" xr:uid="{00000000-0005-0000-0000-0000EB2C0000}"/>
    <cellStyle name="40 % – Zvýraznění1 4 2 4 3 6" xfId="24512" xr:uid="{00000000-0005-0000-0000-0000EC2C0000}"/>
    <cellStyle name="40 % – Zvýraznění1 4 2 4 4" xfId="3511" xr:uid="{00000000-0005-0000-0000-0000ED2C0000}"/>
    <cellStyle name="40 % – Zvýraznění1 4 2 4 4 2" xfId="14519" xr:uid="{00000000-0005-0000-0000-0000EE2C0000}"/>
    <cellStyle name="40 % – Zvýraznění1 4 2 4 4 3" xfId="18392" xr:uid="{00000000-0005-0000-0000-0000EF2C0000}"/>
    <cellStyle name="40 % – Zvýraznění1 4 2 4 4 4" xfId="20413" xr:uid="{00000000-0005-0000-0000-0000F02C0000}"/>
    <cellStyle name="40 % – Zvýraznění1 4 2 4 4 5" xfId="9408" xr:uid="{00000000-0005-0000-0000-0000F12C0000}"/>
    <cellStyle name="40 % – Zvýraznění1 4 2 4 4 6" xfId="24513" xr:uid="{00000000-0005-0000-0000-0000F22C0000}"/>
    <cellStyle name="40 % – Zvýraznění1 4 2 4 5" xfId="11956" xr:uid="{00000000-0005-0000-0000-0000F32C0000}"/>
    <cellStyle name="40 % – Zvýraznění1 4 2 4 6" xfId="15829" xr:uid="{00000000-0005-0000-0000-0000F42C0000}"/>
    <cellStyle name="40 % – Zvýraznění1 4 2 4 7" xfId="20410" xr:uid="{00000000-0005-0000-0000-0000F52C0000}"/>
    <cellStyle name="40 % – Zvýraznění1 4 2 4 8" xfId="9405" xr:uid="{00000000-0005-0000-0000-0000F62C0000}"/>
    <cellStyle name="40 % – Zvýraznění1 4 2 4 9" xfId="24510" xr:uid="{00000000-0005-0000-0000-0000F72C0000}"/>
    <cellStyle name="40 % – Zvýraznění1 4 2 5" xfId="3512" xr:uid="{00000000-0005-0000-0000-0000F82C0000}"/>
    <cellStyle name="40 % – Zvýraznění1 4 2 5 2" xfId="3513" xr:uid="{00000000-0005-0000-0000-0000F92C0000}"/>
    <cellStyle name="40 % – Zvýraznění1 4 2 5 2 2" xfId="12905" xr:uid="{00000000-0005-0000-0000-0000FA2C0000}"/>
    <cellStyle name="40 % – Zvýraznění1 4 2 5 2 3" xfId="16778" xr:uid="{00000000-0005-0000-0000-0000FB2C0000}"/>
    <cellStyle name="40 % – Zvýraznění1 4 2 5 2 4" xfId="20415" xr:uid="{00000000-0005-0000-0000-0000FC2C0000}"/>
    <cellStyle name="40 % – Zvýraznění1 4 2 5 2 5" xfId="9410" xr:uid="{00000000-0005-0000-0000-0000FD2C0000}"/>
    <cellStyle name="40 % – Zvýraznění1 4 2 5 2 6" xfId="24515" xr:uid="{00000000-0005-0000-0000-0000FE2C0000}"/>
    <cellStyle name="40 % – Zvýraznění1 4 2 5 3" xfId="3514" xr:uid="{00000000-0005-0000-0000-0000FF2C0000}"/>
    <cellStyle name="40 % – Zvýraznění1 4 2 5 3 2" xfId="13758" xr:uid="{00000000-0005-0000-0000-0000002D0000}"/>
    <cellStyle name="40 % – Zvýraznění1 4 2 5 3 3" xfId="17631" xr:uid="{00000000-0005-0000-0000-0000012D0000}"/>
    <cellStyle name="40 % – Zvýraznění1 4 2 5 3 4" xfId="20416" xr:uid="{00000000-0005-0000-0000-0000022D0000}"/>
    <cellStyle name="40 % – Zvýraznění1 4 2 5 3 5" xfId="9411" xr:uid="{00000000-0005-0000-0000-0000032D0000}"/>
    <cellStyle name="40 % – Zvýraznění1 4 2 5 3 6" xfId="24516" xr:uid="{00000000-0005-0000-0000-0000042D0000}"/>
    <cellStyle name="40 % – Zvýraznění1 4 2 5 4" xfId="3515" xr:uid="{00000000-0005-0000-0000-0000052D0000}"/>
    <cellStyle name="40 % – Zvýraznění1 4 2 5 4 2" xfId="14614" xr:uid="{00000000-0005-0000-0000-0000062D0000}"/>
    <cellStyle name="40 % – Zvýraznění1 4 2 5 4 3" xfId="18487" xr:uid="{00000000-0005-0000-0000-0000072D0000}"/>
    <cellStyle name="40 % – Zvýraznění1 4 2 5 4 4" xfId="20417" xr:uid="{00000000-0005-0000-0000-0000082D0000}"/>
    <cellStyle name="40 % – Zvýraznění1 4 2 5 4 5" xfId="9412" xr:uid="{00000000-0005-0000-0000-0000092D0000}"/>
    <cellStyle name="40 % – Zvýraznění1 4 2 5 4 6" xfId="24517" xr:uid="{00000000-0005-0000-0000-00000A2D0000}"/>
    <cellStyle name="40 % – Zvýraznění1 4 2 5 5" xfId="12051" xr:uid="{00000000-0005-0000-0000-00000B2D0000}"/>
    <cellStyle name="40 % – Zvýraznění1 4 2 5 6" xfId="15924" xr:uid="{00000000-0005-0000-0000-00000C2D0000}"/>
    <cellStyle name="40 % – Zvýraznění1 4 2 5 7" xfId="20414" xr:uid="{00000000-0005-0000-0000-00000D2D0000}"/>
    <cellStyle name="40 % – Zvýraznění1 4 2 5 8" xfId="9409" xr:uid="{00000000-0005-0000-0000-00000E2D0000}"/>
    <cellStyle name="40 % – Zvýraznění1 4 2 5 9" xfId="24514" xr:uid="{00000000-0005-0000-0000-00000F2D0000}"/>
    <cellStyle name="40 % – Zvýraznění1 4 2 6" xfId="3516" xr:uid="{00000000-0005-0000-0000-0000102D0000}"/>
    <cellStyle name="40 % – Zvýraznění1 4 2 6 2" xfId="3517" xr:uid="{00000000-0005-0000-0000-0000112D0000}"/>
    <cellStyle name="40 % – Zvýraznění1 4 2 6 2 2" xfId="12993" xr:uid="{00000000-0005-0000-0000-0000122D0000}"/>
    <cellStyle name="40 % – Zvýraznění1 4 2 6 2 3" xfId="16866" xr:uid="{00000000-0005-0000-0000-0000132D0000}"/>
    <cellStyle name="40 % – Zvýraznění1 4 2 6 2 4" xfId="20419" xr:uid="{00000000-0005-0000-0000-0000142D0000}"/>
    <cellStyle name="40 % – Zvýraznění1 4 2 6 2 5" xfId="9414" xr:uid="{00000000-0005-0000-0000-0000152D0000}"/>
    <cellStyle name="40 % – Zvýraznění1 4 2 6 2 6" xfId="24519" xr:uid="{00000000-0005-0000-0000-0000162D0000}"/>
    <cellStyle name="40 % – Zvýraznění1 4 2 6 3" xfId="3518" xr:uid="{00000000-0005-0000-0000-0000172D0000}"/>
    <cellStyle name="40 % – Zvýraznění1 4 2 6 3 2" xfId="13846" xr:uid="{00000000-0005-0000-0000-0000182D0000}"/>
    <cellStyle name="40 % – Zvýraznění1 4 2 6 3 3" xfId="17719" xr:uid="{00000000-0005-0000-0000-0000192D0000}"/>
    <cellStyle name="40 % – Zvýraznění1 4 2 6 3 4" xfId="20420" xr:uid="{00000000-0005-0000-0000-00001A2D0000}"/>
    <cellStyle name="40 % – Zvýraznění1 4 2 6 3 5" xfId="9415" xr:uid="{00000000-0005-0000-0000-00001B2D0000}"/>
    <cellStyle name="40 % – Zvýraznění1 4 2 6 3 6" xfId="24520" xr:uid="{00000000-0005-0000-0000-00001C2D0000}"/>
    <cellStyle name="40 % – Zvýraznění1 4 2 6 4" xfId="3519" xr:uid="{00000000-0005-0000-0000-00001D2D0000}"/>
    <cellStyle name="40 % – Zvýraznění1 4 2 6 4 2" xfId="14702" xr:uid="{00000000-0005-0000-0000-00001E2D0000}"/>
    <cellStyle name="40 % – Zvýraznění1 4 2 6 4 3" xfId="18575" xr:uid="{00000000-0005-0000-0000-00001F2D0000}"/>
    <cellStyle name="40 % – Zvýraznění1 4 2 6 4 4" xfId="20421" xr:uid="{00000000-0005-0000-0000-0000202D0000}"/>
    <cellStyle name="40 % – Zvýraznění1 4 2 6 4 5" xfId="9416" xr:uid="{00000000-0005-0000-0000-0000212D0000}"/>
    <cellStyle name="40 % – Zvýraznění1 4 2 6 4 6" xfId="24521" xr:uid="{00000000-0005-0000-0000-0000222D0000}"/>
    <cellStyle name="40 % – Zvýraznění1 4 2 6 5" xfId="12139" xr:uid="{00000000-0005-0000-0000-0000232D0000}"/>
    <cellStyle name="40 % – Zvýraznění1 4 2 6 6" xfId="16012" xr:uid="{00000000-0005-0000-0000-0000242D0000}"/>
    <cellStyle name="40 % – Zvýraznění1 4 2 6 7" xfId="20418" xr:uid="{00000000-0005-0000-0000-0000252D0000}"/>
    <cellStyle name="40 % – Zvýraznění1 4 2 6 8" xfId="9413" xr:uid="{00000000-0005-0000-0000-0000262D0000}"/>
    <cellStyle name="40 % – Zvýraznění1 4 2 6 9" xfId="24518" xr:uid="{00000000-0005-0000-0000-0000272D0000}"/>
    <cellStyle name="40 % – Zvýraznění1 4 2 7" xfId="3520" xr:uid="{00000000-0005-0000-0000-0000282D0000}"/>
    <cellStyle name="40 % – Zvýraznění1 4 2 7 2" xfId="3521" xr:uid="{00000000-0005-0000-0000-0000292D0000}"/>
    <cellStyle name="40 % – Zvýraznění1 4 2 7 2 2" xfId="13076" xr:uid="{00000000-0005-0000-0000-00002A2D0000}"/>
    <cellStyle name="40 % – Zvýraznění1 4 2 7 2 3" xfId="16949" xr:uid="{00000000-0005-0000-0000-00002B2D0000}"/>
    <cellStyle name="40 % – Zvýraznění1 4 2 7 2 4" xfId="20423" xr:uid="{00000000-0005-0000-0000-00002C2D0000}"/>
    <cellStyle name="40 % – Zvýraznění1 4 2 7 2 5" xfId="9418" xr:uid="{00000000-0005-0000-0000-00002D2D0000}"/>
    <cellStyle name="40 % – Zvýraznění1 4 2 7 2 6" xfId="24523" xr:uid="{00000000-0005-0000-0000-00002E2D0000}"/>
    <cellStyle name="40 % – Zvýraznění1 4 2 7 3" xfId="3522" xr:uid="{00000000-0005-0000-0000-00002F2D0000}"/>
    <cellStyle name="40 % – Zvýraznění1 4 2 7 3 2" xfId="13929" xr:uid="{00000000-0005-0000-0000-0000302D0000}"/>
    <cellStyle name="40 % – Zvýraznění1 4 2 7 3 3" xfId="17802" xr:uid="{00000000-0005-0000-0000-0000312D0000}"/>
    <cellStyle name="40 % – Zvýraznění1 4 2 7 3 4" xfId="20424" xr:uid="{00000000-0005-0000-0000-0000322D0000}"/>
    <cellStyle name="40 % – Zvýraznění1 4 2 7 3 5" xfId="9419" xr:uid="{00000000-0005-0000-0000-0000332D0000}"/>
    <cellStyle name="40 % – Zvýraznění1 4 2 7 3 6" xfId="24524" xr:uid="{00000000-0005-0000-0000-0000342D0000}"/>
    <cellStyle name="40 % – Zvýraznění1 4 2 7 4" xfId="3523" xr:uid="{00000000-0005-0000-0000-0000352D0000}"/>
    <cellStyle name="40 % – Zvýraznění1 4 2 7 4 2" xfId="14785" xr:uid="{00000000-0005-0000-0000-0000362D0000}"/>
    <cellStyle name="40 % – Zvýraznění1 4 2 7 4 3" xfId="18658" xr:uid="{00000000-0005-0000-0000-0000372D0000}"/>
    <cellStyle name="40 % – Zvýraznění1 4 2 7 4 4" xfId="20425" xr:uid="{00000000-0005-0000-0000-0000382D0000}"/>
    <cellStyle name="40 % – Zvýraznění1 4 2 7 4 5" xfId="9420" xr:uid="{00000000-0005-0000-0000-0000392D0000}"/>
    <cellStyle name="40 % – Zvýraznění1 4 2 7 4 6" xfId="24525" xr:uid="{00000000-0005-0000-0000-00003A2D0000}"/>
    <cellStyle name="40 % – Zvýraznění1 4 2 7 5" xfId="12222" xr:uid="{00000000-0005-0000-0000-00003B2D0000}"/>
    <cellStyle name="40 % – Zvýraznění1 4 2 7 6" xfId="16095" xr:uid="{00000000-0005-0000-0000-00003C2D0000}"/>
    <cellStyle name="40 % – Zvýraznění1 4 2 7 7" xfId="20422" xr:uid="{00000000-0005-0000-0000-00003D2D0000}"/>
    <cellStyle name="40 % – Zvýraznění1 4 2 7 8" xfId="9417" xr:uid="{00000000-0005-0000-0000-00003E2D0000}"/>
    <cellStyle name="40 % – Zvýraznění1 4 2 7 9" xfId="24522" xr:uid="{00000000-0005-0000-0000-00003F2D0000}"/>
    <cellStyle name="40 % – Zvýraznění1 4 2 8" xfId="3524" xr:uid="{00000000-0005-0000-0000-0000402D0000}"/>
    <cellStyle name="40 % – Zvýraznění1 4 2 8 2" xfId="12323" xr:uid="{00000000-0005-0000-0000-0000412D0000}"/>
    <cellStyle name="40 % – Zvýraznění1 4 2 8 3" xfId="16196" xr:uid="{00000000-0005-0000-0000-0000422D0000}"/>
    <cellStyle name="40 % – Zvýraznění1 4 2 8 4" xfId="20426" xr:uid="{00000000-0005-0000-0000-0000432D0000}"/>
    <cellStyle name="40 % – Zvýraznění1 4 2 8 5" xfId="9421" xr:uid="{00000000-0005-0000-0000-0000442D0000}"/>
    <cellStyle name="40 % – Zvýraznění1 4 2 8 6" xfId="24526" xr:uid="{00000000-0005-0000-0000-0000452D0000}"/>
    <cellStyle name="40 % – Zvýraznění1 4 2 9" xfId="3525" xr:uid="{00000000-0005-0000-0000-0000462D0000}"/>
    <cellStyle name="40 % – Zvýraznění1 4 2 9 2" xfId="13176" xr:uid="{00000000-0005-0000-0000-0000472D0000}"/>
    <cellStyle name="40 % – Zvýraznění1 4 2 9 3" xfId="17049" xr:uid="{00000000-0005-0000-0000-0000482D0000}"/>
    <cellStyle name="40 % – Zvýraznění1 4 2 9 4" xfId="20427" xr:uid="{00000000-0005-0000-0000-0000492D0000}"/>
    <cellStyle name="40 % – Zvýraznění1 4 2 9 5" xfId="9422" xr:uid="{00000000-0005-0000-0000-00004A2D0000}"/>
    <cellStyle name="40 % – Zvýraznění1 4 2 9 6" xfId="24527" xr:uid="{00000000-0005-0000-0000-00004B2D0000}"/>
    <cellStyle name="40 % – Zvýraznění1 4 3" xfId="285" xr:uid="{00000000-0005-0000-0000-00004C2D0000}"/>
    <cellStyle name="40 % – Zvýraznění1 4 3 10" xfId="7607" xr:uid="{00000000-0005-0000-0000-00004D2D0000}"/>
    <cellStyle name="40 % – Zvýraznění1 4 3 11" xfId="24528" xr:uid="{00000000-0005-0000-0000-00004E2D0000}"/>
    <cellStyle name="40 % – Zvýraznění1 4 3 2" xfId="456" xr:uid="{00000000-0005-0000-0000-00004F2D0000}"/>
    <cellStyle name="40 % – Zvýraznění1 4 3 2 2" xfId="3526" xr:uid="{00000000-0005-0000-0000-0000502D0000}"/>
    <cellStyle name="40 % – Zvýraznění1 4 3 2 2 2" xfId="14993" xr:uid="{00000000-0005-0000-0000-0000512D0000}"/>
    <cellStyle name="40 % – Zvýraznění1 4 3 2 2 3" xfId="20430" xr:uid="{00000000-0005-0000-0000-0000522D0000}"/>
    <cellStyle name="40 % – Zvýraznění1 4 3 2 2 4" xfId="9423" xr:uid="{00000000-0005-0000-0000-0000532D0000}"/>
    <cellStyle name="40 % – Zvýraznění1 4 3 2 2 5" xfId="24530" xr:uid="{00000000-0005-0000-0000-0000542D0000}"/>
    <cellStyle name="40 % – Zvýraznění1 4 3 2 3" xfId="12435" xr:uid="{00000000-0005-0000-0000-0000552D0000}"/>
    <cellStyle name="40 % – Zvýraznění1 4 3 2 4" xfId="16308" xr:uid="{00000000-0005-0000-0000-0000562D0000}"/>
    <cellStyle name="40 % – Zvýraznění1 4 3 2 5" xfId="20429" xr:uid="{00000000-0005-0000-0000-0000572D0000}"/>
    <cellStyle name="40 % – Zvýraznění1 4 3 2 6" xfId="7753" xr:uid="{00000000-0005-0000-0000-0000582D0000}"/>
    <cellStyle name="40 % – Zvýraznění1 4 3 2 7" xfId="24529" xr:uid="{00000000-0005-0000-0000-0000592D0000}"/>
    <cellStyle name="40 % – Zvýraznění1 4 3 3" xfId="3527" xr:uid="{00000000-0005-0000-0000-00005A2D0000}"/>
    <cellStyle name="40 % – Zvýraznění1 4 3 3 2" xfId="13288" xr:uid="{00000000-0005-0000-0000-00005B2D0000}"/>
    <cellStyle name="40 % – Zvýraznění1 4 3 3 3" xfId="17161" xr:uid="{00000000-0005-0000-0000-00005C2D0000}"/>
    <cellStyle name="40 % – Zvýraznění1 4 3 3 4" xfId="20431" xr:uid="{00000000-0005-0000-0000-00005D2D0000}"/>
    <cellStyle name="40 % – Zvýraznění1 4 3 3 5" xfId="9424" xr:uid="{00000000-0005-0000-0000-00005E2D0000}"/>
    <cellStyle name="40 % – Zvýraznění1 4 3 3 6" xfId="24531" xr:uid="{00000000-0005-0000-0000-00005F2D0000}"/>
    <cellStyle name="40 % – Zvýraznění1 4 3 4" xfId="3528" xr:uid="{00000000-0005-0000-0000-0000602D0000}"/>
    <cellStyle name="40 % – Zvýraznění1 4 3 4 2" xfId="14143" xr:uid="{00000000-0005-0000-0000-0000612D0000}"/>
    <cellStyle name="40 % – Zvýraznění1 4 3 4 3" xfId="18016" xr:uid="{00000000-0005-0000-0000-0000622D0000}"/>
    <cellStyle name="40 % – Zvýraznění1 4 3 4 4" xfId="20432" xr:uid="{00000000-0005-0000-0000-0000632D0000}"/>
    <cellStyle name="40 % – Zvýraznění1 4 3 4 5" xfId="9425" xr:uid="{00000000-0005-0000-0000-0000642D0000}"/>
    <cellStyle name="40 % – Zvýraznění1 4 3 4 6" xfId="24532" xr:uid="{00000000-0005-0000-0000-0000652D0000}"/>
    <cellStyle name="40 % – Zvýraznění1 4 3 5" xfId="3529" xr:uid="{00000000-0005-0000-0000-0000662D0000}"/>
    <cellStyle name="40 % – Zvýraznění1 4 3 5 2" xfId="14994" xr:uid="{00000000-0005-0000-0000-0000672D0000}"/>
    <cellStyle name="40 % – Zvýraznění1 4 3 5 3" xfId="20433" xr:uid="{00000000-0005-0000-0000-0000682D0000}"/>
    <cellStyle name="40 % – Zvýraznění1 4 3 5 4" xfId="9426" xr:uid="{00000000-0005-0000-0000-0000692D0000}"/>
    <cellStyle name="40 % – Zvýraznění1 4 3 5 5" xfId="24533" xr:uid="{00000000-0005-0000-0000-00006A2D0000}"/>
    <cellStyle name="40 % – Zvýraznění1 4 3 6" xfId="7499" xr:uid="{00000000-0005-0000-0000-00006B2D0000}"/>
    <cellStyle name="40 % – Zvýraznění1 4 3 6 2" xfId="14995" xr:uid="{00000000-0005-0000-0000-00006C2D0000}"/>
    <cellStyle name="40 % – Zvýraznění1 4 3 6 3" xfId="20434" xr:uid="{00000000-0005-0000-0000-00006D2D0000}"/>
    <cellStyle name="40 % – Zvýraznění1 4 3 6 4" xfId="11332" xr:uid="{00000000-0005-0000-0000-00006E2D0000}"/>
    <cellStyle name="40 % – Zvýraznění1 4 3 6 5" xfId="24534" xr:uid="{00000000-0005-0000-0000-00006F2D0000}"/>
    <cellStyle name="40 % – Zvýraznění1 4 3 7" xfId="11536" xr:uid="{00000000-0005-0000-0000-0000702D0000}"/>
    <cellStyle name="40 % – Zvýraznění1 4 3 8" xfId="15454" xr:uid="{00000000-0005-0000-0000-0000712D0000}"/>
    <cellStyle name="40 % – Zvýraznění1 4 3 9" xfId="20428" xr:uid="{00000000-0005-0000-0000-0000722D0000}"/>
    <cellStyle name="40 % – Zvýraznění1 4 4" xfId="314" xr:uid="{00000000-0005-0000-0000-0000732D0000}"/>
    <cellStyle name="40 % – Zvýraznění1 4 4 10" xfId="7635" xr:uid="{00000000-0005-0000-0000-0000742D0000}"/>
    <cellStyle name="40 % – Zvýraznění1 4 4 11" xfId="24535" xr:uid="{00000000-0005-0000-0000-0000752D0000}"/>
    <cellStyle name="40 % – Zvýraznění1 4 4 2" xfId="3530" xr:uid="{00000000-0005-0000-0000-0000762D0000}"/>
    <cellStyle name="40 % – Zvýraznění1 4 4 2 2" xfId="12393" xr:uid="{00000000-0005-0000-0000-0000772D0000}"/>
    <cellStyle name="40 % – Zvýraznění1 4 4 2 3" xfId="16266" xr:uid="{00000000-0005-0000-0000-0000782D0000}"/>
    <cellStyle name="40 % – Zvýraznění1 4 4 2 4" xfId="20436" xr:uid="{00000000-0005-0000-0000-0000792D0000}"/>
    <cellStyle name="40 % – Zvýraznění1 4 4 2 5" xfId="9427" xr:uid="{00000000-0005-0000-0000-00007A2D0000}"/>
    <cellStyle name="40 % – Zvýraznění1 4 4 2 6" xfId="24536" xr:uid="{00000000-0005-0000-0000-00007B2D0000}"/>
    <cellStyle name="40 % – Zvýraznění1 4 4 3" xfId="3531" xr:uid="{00000000-0005-0000-0000-00007C2D0000}"/>
    <cellStyle name="40 % – Zvýraznění1 4 4 3 2" xfId="13246" xr:uid="{00000000-0005-0000-0000-00007D2D0000}"/>
    <cellStyle name="40 % – Zvýraznění1 4 4 3 3" xfId="17119" xr:uid="{00000000-0005-0000-0000-00007E2D0000}"/>
    <cellStyle name="40 % – Zvýraznění1 4 4 3 4" xfId="20437" xr:uid="{00000000-0005-0000-0000-00007F2D0000}"/>
    <cellStyle name="40 % – Zvýraznění1 4 4 3 5" xfId="9428" xr:uid="{00000000-0005-0000-0000-0000802D0000}"/>
    <cellStyle name="40 % – Zvýraznění1 4 4 3 6" xfId="24537" xr:uid="{00000000-0005-0000-0000-0000812D0000}"/>
    <cellStyle name="40 % – Zvýraznění1 4 4 4" xfId="3532" xr:uid="{00000000-0005-0000-0000-0000822D0000}"/>
    <cellStyle name="40 % – Zvýraznění1 4 4 4 2" xfId="14101" xr:uid="{00000000-0005-0000-0000-0000832D0000}"/>
    <cellStyle name="40 % – Zvýraznění1 4 4 4 3" xfId="17974" xr:uid="{00000000-0005-0000-0000-0000842D0000}"/>
    <cellStyle name="40 % – Zvýraznění1 4 4 4 4" xfId="20438" xr:uid="{00000000-0005-0000-0000-0000852D0000}"/>
    <cellStyle name="40 % – Zvýraznění1 4 4 4 5" xfId="9429" xr:uid="{00000000-0005-0000-0000-0000862D0000}"/>
    <cellStyle name="40 % – Zvýraznění1 4 4 4 6" xfId="24538" xr:uid="{00000000-0005-0000-0000-0000872D0000}"/>
    <cellStyle name="40 % – Zvýraznění1 4 4 5" xfId="3533" xr:uid="{00000000-0005-0000-0000-0000882D0000}"/>
    <cellStyle name="40 % – Zvýraznění1 4 4 5 2" xfId="14996" xr:uid="{00000000-0005-0000-0000-0000892D0000}"/>
    <cellStyle name="40 % – Zvýraznění1 4 4 5 3" xfId="20439" xr:uid="{00000000-0005-0000-0000-00008A2D0000}"/>
    <cellStyle name="40 % – Zvýraznění1 4 4 5 4" xfId="9430" xr:uid="{00000000-0005-0000-0000-00008B2D0000}"/>
    <cellStyle name="40 % – Zvýraznění1 4 4 5 5" xfId="24539" xr:uid="{00000000-0005-0000-0000-00008C2D0000}"/>
    <cellStyle name="40 % – Zvýraznění1 4 4 6" xfId="7500" xr:uid="{00000000-0005-0000-0000-00008D2D0000}"/>
    <cellStyle name="40 % – Zvýraznění1 4 4 6 2" xfId="14997" xr:uid="{00000000-0005-0000-0000-00008E2D0000}"/>
    <cellStyle name="40 % – Zvýraznění1 4 4 6 3" xfId="20440" xr:uid="{00000000-0005-0000-0000-00008F2D0000}"/>
    <cellStyle name="40 % – Zvýraznění1 4 4 6 4" xfId="11333" xr:uid="{00000000-0005-0000-0000-0000902D0000}"/>
    <cellStyle name="40 % – Zvýraznění1 4 4 6 5" xfId="24540" xr:uid="{00000000-0005-0000-0000-0000912D0000}"/>
    <cellStyle name="40 % – Zvýraznění1 4 4 7" xfId="11494" xr:uid="{00000000-0005-0000-0000-0000922D0000}"/>
    <cellStyle name="40 % – Zvýraznění1 4 4 8" xfId="15412" xr:uid="{00000000-0005-0000-0000-0000932D0000}"/>
    <cellStyle name="40 % – Zvýraznění1 4 4 9" xfId="20435" xr:uid="{00000000-0005-0000-0000-0000942D0000}"/>
    <cellStyle name="40 % – Zvýraznění1 4 5" xfId="457" xr:uid="{00000000-0005-0000-0000-0000952D0000}"/>
    <cellStyle name="40 % – Zvýraznění1 4 5 10" xfId="24541" xr:uid="{00000000-0005-0000-0000-0000962D0000}"/>
    <cellStyle name="40 % – Zvýraznění1 4 5 2" xfId="3534" xr:uid="{00000000-0005-0000-0000-0000972D0000}"/>
    <cellStyle name="40 % – Zvýraznění1 4 5 2 2" xfId="12623" xr:uid="{00000000-0005-0000-0000-0000982D0000}"/>
    <cellStyle name="40 % – Zvýraznění1 4 5 2 3" xfId="16496" xr:uid="{00000000-0005-0000-0000-0000992D0000}"/>
    <cellStyle name="40 % – Zvýraznění1 4 5 2 4" xfId="20442" xr:uid="{00000000-0005-0000-0000-00009A2D0000}"/>
    <cellStyle name="40 % – Zvýraznění1 4 5 2 5" xfId="9431" xr:uid="{00000000-0005-0000-0000-00009B2D0000}"/>
    <cellStyle name="40 % – Zvýraznění1 4 5 2 6" xfId="24542" xr:uid="{00000000-0005-0000-0000-00009C2D0000}"/>
    <cellStyle name="40 % – Zvýraznění1 4 5 3" xfId="3535" xr:uid="{00000000-0005-0000-0000-00009D2D0000}"/>
    <cellStyle name="40 % – Zvýraznění1 4 5 3 2" xfId="13476" xr:uid="{00000000-0005-0000-0000-00009E2D0000}"/>
    <cellStyle name="40 % – Zvýraznění1 4 5 3 3" xfId="17349" xr:uid="{00000000-0005-0000-0000-00009F2D0000}"/>
    <cellStyle name="40 % – Zvýraznění1 4 5 3 4" xfId="20443" xr:uid="{00000000-0005-0000-0000-0000A02D0000}"/>
    <cellStyle name="40 % – Zvýraznění1 4 5 3 5" xfId="9432" xr:uid="{00000000-0005-0000-0000-0000A12D0000}"/>
    <cellStyle name="40 % – Zvýraznění1 4 5 3 6" xfId="24543" xr:uid="{00000000-0005-0000-0000-0000A22D0000}"/>
    <cellStyle name="40 % – Zvýraznění1 4 5 4" xfId="3536" xr:uid="{00000000-0005-0000-0000-0000A32D0000}"/>
    <cellStyle name="40 % – Zvýraznění1 4 5 4 2" xfId="14331" xr:uid="{00000000-0005-0000-0000-0000A42D0000}"/>
    <cellStyle name="40 % – Zvýraznění1 4 5 4 3" xfId="18204" xr:uid="{00000000-0005-0000-0000-0000A52D0000}"/>
    <cellStyle name="40 % – Zvýraznění1 4 5 4 4" xfId="20444" xr:uid="{00000000-0005-0000-0000-0000A62D0000}"/>
    <cellStyle name="40 % – Zvýraznění1 4 5 4 5" xfId="9433" xr:uid="{00000000-0005-0000-0000-0000A72D0000}"/>
    <cellStyle name="40 % – Zvýraznění1 4 5 4 6" xfId="24544" xr:uid="{00000000-0005-0000-0000-0000A82D0000}"/>
    <cellStyle name="40 % – Zvýraznění1 4 5 5" xfId="3537" xr:uid="{00000000-0005-0000-0000-0000A92D0000}"/>
    <cellStyle name="40 % – Zvýraznění1 4 5 5 2" xfId="14998" xr:uid="{00000000-0005-0000-0000-0000AA2D0000}"/>
    <cellStyle name="40 % – Zvýraznění1 4 5 5 3" xfId="20445" xr:uid="{00000000-0005-0000-0000-0000AB2D0000}"/>
    <cellStyle name="40 % – Zvýraznění1 4 5 5 4" xfId="9434" xr:uid="{00000000-0005-0000-0000-0000AC2D0000}"/>
    <cellStyle name="40 % – Zvýraznění1 4 5 5 5" xfId="24545" xr:uid="{00000000-0005-0000-0000-0000AD2D0000}"/>
    <cellStyle name="40 % – Zvýraznění1 4 5 6" xfId="11769" xr:uid="{00000000-0005-0000-0000-0000AE2D0000}"/>
    <cellStyle name="40 % – Zvýraznění1 4 5 7" xfId="15642" xr:uid="{00000000-0005-0000-0000-0000AF2D0000}"/>
    <cellStyle name="40 % – Zvýraznění1 4 5 8" xfId="20441" xr:uid="{00000000-0005-0000-0000-0000B02D0000}"/>
    <cellStyle name="40 % – Zvýraznění1 4 5 9" xfId="7754" xr:uid="{00000000-0005-0000-0000-0000B12D0000}"/>
    <cellStyle name="40 % – Zvýraznění1 4 6" xfId="3538" xr:uid="{00000000-0005-0000-0000-0000B22D0000}"/>
    <cellStyle name="40 % – Zvýraznění1 4 6 2" xfId="3539" xr:uid="{00000000-0005-0000-0000-0000B32D0000}"/>
    <cellStyle name="40 % – Zvýraznění1 4 6 2 2" xfId="12637" xr:uid="{00000000-0005-0000-0000-0000B42D0000}"/>
    <cellStyle name="40 % – Zvýraznění1 4 6 2 3" xfId="16510" xr:uid="{00000000-0005-0000-0000-0000B52D0000}"/>
    <cellStyle name="40 % – Zvýraznění1 4 6 2 4" xfId="20447" xr:uid="{00000000-0005-0000-0000-0000B62D0000}"/>
    <cellStyle name="40 % – Zvýraznění1 4 6 2 5" xfId="9436" xr:uid="{00000000-0005-0000-0000-0000B72D0000}"/>
    <cellStyle name="40 % – Zvýraznění1 4 6 2 6" xfId="24547" xr:uid="{00000000-0005-0000-0000-0000B82D0000}"/>
    <cellStyle name="40 % – Zvýraznění1 4 6 3" xfId="3540" xr:uid="{00000000-0005-0000-0000-0000B92D0000}"/>
    <cellStyle name="40 % – Zvýraznění1 4 6 3 2" xfId="13490" xr:uid="{00000000-0005-0000-0000-0000BA2D0000}"/>
    <cellStyle name="40 % – Zvýraznění1 4 6 3 3" xfId="17363" xr:uid="{00000000-0005-0000-0000-0000BB2D0000}"/>
    <cellStyle name="40 % – Zvýraznění1 4 6 3 4" xfId="20448" xr:uid="{00000000-0005-0000-0000-0000BC2D0000}"/>
    <cellStyle name="40 % – Zvýraznění1 4 6 3 5" xfId="9437" xr:uid="{00000000-0005-0000-0000-0000BD2D0000}"/>
    <cellStyle name="40 % – Zvýraznění1 4 6 3 6" xfId="24548" xr:uid="{00000000-0005-0000-0000-0000BE2D0000}"/>
    <cellStyle name="40 % – Zvýraznění1 4 6 4" xfId="3541" xr:uid="{00000000-0005-0000-0000-0000BF2D0000}"/>
    <cellStyle name="40 % – Zvýraznění1 4 6 4 2" xfId="14345" xr:uid="{00000000-0005-0000-0000-0000C02D0000}"/>
    <cellStyle name="40 % – Zvýraznění1 4 6 4 3" xfId="18218" xr:uid="{00000000-0005-0000-0000-0000C12D0000}"/>
    <cellStyle name="40 % – Zvýraznění1 4 6 4 4" xfId="20449" xr:uid="{00000000-0005-0000-0000-0000C22D0000}"/>
    <cellStyle name="40 % – Zvýraznění1 4 6 4 5" xfId="9438" xr:uid="{00000000-0005-0000-0000-0000C32D0000}"/>
    <cellStyle name="40 % – Zvýraznění1 4 6 4 6" xfId="24549" xr:uid="{00000000-0005-0000-0000-0000C42D0000}"/>
    <cellStyle name="40 % – Zvýraznění1 4 6 5" xfId="11783" xr:uid="{00000000-0005-0000-0000-0000C52D0000}"/>
    <cellStyle name="40 % – Zvýraznění1 4 6 6" xfId="15656" xr:uid="{00000000-0005-0000-0000-0000C62D0000}"/>
    <cellStyle name="40 % – Zvýraznění1 4 6 7" xfId="20446" xr:uid="{00000000-0005-0000-0000-0000C72D0000}"/>
    <cellStyle name="40 % – Zvýraznění1 4 6 8" xfId="9435" xr:uid="{00000000-0005-0000-0000-0000C82D0000}"/>
    <cellStyle name="40 % – Zvýraznění1 4 6 9" xfId="24546" xr:uid="{00000000-0005-0000-0000-0000C92D0000}"/>
    <cellStyle name="40 % – Zvýraznění1 4 7" xfId="3542" xr:uid="{00000000-0005-0000-0000-0000CA2D0000}"/>
    <cellStyle name="40 % – Zvýraznění1 4 7 2" xfId="3543" xr:uid="{00000000-0005-0000-0000-0000CB2D0000}"/>
    <cellStyle name="40 % – Zvýraznění1 4 7 2 2" xfId="12755" xr:uid="{00000000-0005-0000-0000-0000CC2D0000}"/>
    <cellStyle name="40 % – Zvýraznění1 4 7 2 3" xfId="16628" xr:uid="{00000000-0005-0000-0000-0000CD2D0000}"/>
    <cellStyle name="40 % – Zvýraznění1 4 7 2 4" xfId="20451" xr:uid="{00000000-0005-0000-0000-0000CE2D0000}"/>
    <cellStyle name="40 % – Zvýraznění1 4 7 2 5" xfId="9440" xr:uid="{00000000-0005-0000-0000-0000CF2D0000}"/>
    <cellStyle name="40 % – Zvýraznění1 4 7 2 6" xfId="24551" xr:uid="{00000000-0005-0000-0000-0000D02D0000}"/>
    <cellStyle name="40 % – Zvýraznění1 4 7 3" xfId="3544" xr:uid="{00000000-0005-0000-0000-0000D12D0000}"/>
    <cellStyle name="40 % – Zvýraznění1 4 7 3 2" xfId="13608" xr:uid="{00000000-0005-0000-0000-0000D22D0000}"/>
    <cellStyle name="40 % – Zvýraznění1 4 7 3 3" xfId="17481" xr:uid="{00000000-0005-0000-0000-0000D32D0000}"/>
    <cellStyle name="40 % – Zvýraznění1 4 7 3 4" xfId="20452" xr:uid="{00000000-0005-0000-0000-0000D42D0000}"/>
    <cellStyle name="40 % – Zvýraznění1 4 7 3 5" xfId="9441" xr:uid="{00000000-0005-0000-0000-0000D52D0000}"/>
    <cellStyle name="40 % – Zvýraznění1 4 7 3 6" xfId="24552" xr:uid="{00000000-0005-0000-0000-0000D62D0000}"/>
    <cellStyle name="40 % – Zvýraznění1 4 7 4" xfId="3545" xr:uid="{00000000-0005-0000-0000-0000D72D0000}"/>
    <cellStyle name="40 % – Zvýraznění1 4 7 4 2" xfId="14464" xr:uid="{00000000-0005-0000-0000-0000D82D0000}"/>
    <cellStyle name="40 % – Zvýraznění1 4 7 4 3" xfId="18337" xr:uid="{00000000-0005-0000-0000-0000D92D0000}"/>
    <cellStyle name="40 % – Zvýraznění1 4 7 4 4" xfId="20453" xr:uid="{00000000-0005-0000-0000-0000DA2D0000}"/>
    <cellStyle name="40 % – Zvýraznění1 4 7 4 5" xfId="9442" xr:uid="{00000000-0005-0000-0000-0000DB2D0000}"/>
    <cellStyle name="40 % – Zvýraznění1 4 7 4 6" xfId="24553" xr:uid="{00000000-0005-0000-0000-0000DC2D0000}"/>
    <cellStyle name="40 % – Zvýraznění1 4 7 5" xfId="11901" xr:uid="{00000000-0005-0000-0000-0000DD2D0000}"/>
    <cellStyle name="40 % – Zvýraznění1 4 7 6" xfId="15774" xr:uid="{00000000-0005-0000-0000-0000DE2D0000}"/>
    <cellStyle name="40 % – Zvýraznění1 4 7 7" xfId="20450" xr:uid="{00000000-0005-0000-0000-0000DF2D0000}"/>
    <cellStyle name="40 % – Zvýraznění1 4 7 8" xfId="9439" xr:uid="{00000000-0005-0000-0000-0000E02D0000}"/>
    <cellStyle name="40 % – Zvýraznění1 4 7 9" xfId="24550" xr:uid="{00000000-0005-0000-0000-0000E12D0000}"/>
    <cellStyle name="40 % – Zvýraznění1 4 8" xfId="3546" xr:uid="{00000000-0005-0000-0000-0000E22D0000}"/>
    <cellStyle name="40 % – Zvýraznění1 4 8 2" xfId="3547" xr:uid="{00000000-0005-0000-0000-0000E32D0000}"/>
    <cellStyle name="40 % – Zvýraznění1 4 8 2 2" xfId="12724" xr:uid="{00000000-0005-0000-0000-0000E42D0000}"/>
    <cellStyle name="40 % – Zvýraznění1 4 8 2 3" xfId="16597" xr:uid="{00000000-0005-0000-0000-0000E52D0000}"/>
    <cellStyle name="40 % – Zvýraznění1 4 8 2 4" xfId="20455" xr:uid="{00000000-0005-0000-0000-0000E62D0000}"/>
    <cellStyle name="40 % – Zvýraznění1 4 8 2 5" xfId="9444" xr:uid="{00000000-0005-0000-0000-0000E72D0000}"/>
    <cellStyle name="40 % – Zvýraznění1 4 8 2 6" xfId="24555" xr:uid="{00000000-0005-0000-0000-0000E82D0000}"/>
    <cellStyle name="40 % – Zvýraznění1 4 8 3" xfId="3548" xr:uid="{00000000-0005-0000-0000-0000E92D0000}"/>
    <cellStyle name="40 % – Zvýraznění1 4 8 3 2" xfId="13577" xr:uid="{00000000-0005-0000-0000-0000EA2D0000}"/>
    <cellStyle name="40 % – Zvýraznění1 4 8 3 3" xfId="17450" xr:uid="{00000000-0005-0000-0000-0000EB2D0000}"/>
    <cellStyle name="40 % – Zvýraznění1 4 8 3 4" xfId="20456" xr:uid="{00000000-0005-0000-0000-0000EC2D0000}"/>
    <cellStyle name="40 % – Zvýraznění1 4 8 3 5" xfId="9445" xr:uid="{00000000-0005-0000-0000-0000ED2D0000}"/>
    <cellStyle name="40 % – Zvýraznění1 4 8 3 6" xfId="24556" xr:uid="{00000000-0005-0000-0000-0000EE2D0000}"/>
    <cellStyle name="40 % – Zvýraznění1 4 8 4" xfId="3549" xr:uid="{00000000-0005-0000-0000-0000EF2D0000}"/>
    <cellStyle name="40 % – Zvýraznění1 4 8 4 2" xfId="14433" xr:uid="{00000000-0005-0000-0000-0000F02D0000}"/>
    <cellStyle name="40 % – Zvýraznění1 4 8 4 3" xfId="18306" xr:uid="{00000000-0005-0000-0000-0000F12D0000}"/>
    <cellStyle name="40 % – Zvýraznění1 4 8 4 4" xfId="20457" xr:uid="{00000000-0005-0000-0000-0000F22D0000}"/>
    <cellStyle name="40 % – Zvýraznění1 4 8 4 5" xfId="9446" xr:uid="{00000000-0005-0000-0000-0000F32D0000}"/>
    <cellStyle name="40 % – Zvýraznění1 4 8 4 6" xfId="24557" xr:uid="{00000000-0005-0000-0000-0000F42D0000}"/>
    <cellStyle name="40 % – Zvýraznění1 4 8 5" xfId="11870" xr:uid="{00000000-0005-0000-0000-0000F52D0000}"/>
    <cellStyle name="40 % – Zvýraznění1 4 8 6" xfId="15743" xr:uid="{00000000-0005-0000-0000-0000F62D0000}"/>
    <cellStyle name="40 % – Zvýraznění1 4 8 7" xfId="20454" xr:uid="{00000000-0005-0000-0000-0000F72D0000}"/>
    <cellStyle name="40 % – Zvýraznění1 4 8 8" xfId="9443" xr:uid="{00000000-0005-0000-0000-0000F82D0000}"/>
    <cellStyle name="40 % – Zvýraznění1 4 8 9" xfId="24554" xr:uid="{00000000-0005-0000-0000-0000F92D0000}"/>
    <cellStyle name="40 % – Zvýraznění1 4 9" xfId="3550" xr:uid="{00000000-0005-0000-0000-0000FA2D0000}"/>
    <cellStyle name="40 % – Zvýraznění1 4 9 2" xfId="3551" xr:uid="{00000000-0005-0000-0000-0000FB2D0000}"/>
    <cellStyle name="40 % – Zvýraznění1 4 9 2 2" xfId="12564" xr:uid="{00000000-0005-0000-0000-0000FC2D0000}"/>
    <cellStyle name="40 % – Zvýraznění1 4 9 2 3" xfId="16437" xr:uid="{00000000-0005-0000-0000-0000FD2D0000}"/>
    <cellStyle name="40 % – Zvýraznění1 4 9 2 4" xfId="20459" xr:uid="{00000000-0005-0000-0000-0000FE2D0000}"/>
    <cellStyle name="40 % – Zvýraznění1 4 9 2 5" xfId="9448" xr:uid="{00000000-0005-0000-0000-0000FF2D0000}"/>
    <cellStyle name="40 % – Zvýraznění1 4 9 2 6" xfId="24559" xr:uid="{00000000-0005-0000-0000-0000002E0000}"/>
    <cellStyle name="40 % – Zvýraznění1 4 9 3" xfId="3552" xr:uid="{00000000-0005-0000-0000-0000012E0000}"/>
    <cellStyle name="40 % – Zvýraznění1 4 9 3 2" xfId="13417" xr:uid="{00000000-0005-0000-0000-0000022E0000}"/>
    <cellStyle name="40 % – Zvýraznění1 4 9 3 3" xfId="17290" xr:uid="{00000000-0005-0000-0000-0000032E0000}"/>
    <cellStyle name="40 % – Zvýraznění1 4 9 3 4" xfId="20460" xr:uid="{00000000-0005-0000-0000-0000042E0000}"/>
    <cellStyle name="40 % – Zvýraznění1 4 9 3 5" xfId="9449" xr:uid="{00000000-0005-0000-0000-0000052E0000}"/>
    <cellStyle name="40 % – Zvýraznění1 4 9 3 6" xfId="24560" xr:uid="{00000000-0005-0000-0000-0000062E0000}"/>
    <cellStyle name="40 % – Zvýraznění1 4 9 4" xfId="3553" xr:uid="{00000000-0005-0000-0000-0000072E0000}"/>
    <cellStyle name="40 % – Zvýraznění1 4 9 4 2" xfId="14272" xr:uid="{00000000-0005-0000-0000-0000082E0000}"/>
    <cellStyle name="40 % – Zvýraznění1 4 9 4 3" xfId="18145" xr:uid="{00000000-0005-0000-0000-0000092E0000}"/>
    <cellStyle name="40 % – Zvýraznění1 4 9 4 4" xfId="20461" xr:uid="{00000000-0005-0000-0000-00000A2E0000}"/>
    <cellStyle name="40 % – Zvýraznění1 4 9 4 5" xfId="9450" xr:uid="{00000000-0005-0000-0000-00000B2E0000}"/>
    <cellStyle name="40 % – Zvýraznění1 4 9 4 6" xfId="24561" xr:uid="{00000000-0005-0000-0000-00000C2E0000}"/>
    <cellStyle name="40 % – Zvýraznění1 4 9 5" xfId="11710" xr:uid="{00000000-0005-0000-0000-00000D2E0000}"/>
    <cellStyle name="40 % – Zvýraznění1 4 9 6" xfId="15583" xr:uid="{00000000-0005-0000-0000-00000E2E0000}"/>
    <cellStyle name="40 % – Zvýraznění1 4 9 7" xfId="20458" xr:uid="{00000000-0005-0000-0000-00000F2E0000}"/>
    <cellStyle name="40 % – Zvýraznění1 4 9 8" xfId="9447" xr:uid="{00000000-0005-0000-0000-0000102E0000}"/>
    <cellStyle name="40 % – Zvýraznění1 4 9 9" xfId="24558" xr:uid="{00000000-0005-0000-0000-0000112E0000}"/>
    <cellStyle name="40 % – Zvýraznění1 5" xfId="458" xr:uid="{00000000-0005-0000-0000-0000122E0000}"/>
    <cellStyle name="40 % – Zvýraznění1 5 10" xfId="3554" xr:uid="{00000000-0005-0000-0000-0000132E0000}"/>
    <cellStyle name="40 % – Zvýraznění1 5 10 2" xfId="13148" xr:uid="{00000000-0005-0000-0000-0000142E0000}"/>
    <cellStyle name="40 % – Zvýraznění1 5 10 3" xfId="17021" xr:uid="{00000000-0005-0000-0000-0000152E0000}"/>
    <cellStyle name="40 % – Zvýraznění1 5 10 4" xfId="20463" xr:uid="{00000000-0005-0000-0000-0000162E0000}"/>
    <cellStyle name="40 % – Zvýraznění1 5 10 5" xfId="9451" xr:uid="{00000000-0005-0000-0000-0000172E0000}"/>
    <cellStyle name="40 % – Zvýraznění1 5 10 6" xfId="24563" xr:uid="{00000000-0005-0000-0000-0000182E0000}"/>
    <cellStyle name="40 % – Zvýraznění1 5 11" xfId="3555" xr:uid="{00000000-0005-0000-0000-0000192E0000}"/>
    <cellStyle name="40 % – Zvýraznění1 5 11 2" xfId="14003" xr:uid="{00000000-0005-0000-0000-00001A2E0000}"/>
    <cellStyle name="40 % – Zvýraznění1 5 11 3" xfId="17876" xr:uid="{00000000-0005-0000-0000-00001B2E0000}"/>
    <cellStyle name="40 % – Zvýraznění1 5 11 4" xfId="20464" xr:uid="{00000000-0005-0000-0000-00001C2E0000}"/>
    <cellStyle name="40 % – Zvýraznění1 5 11 5" xfId="9452" xr:uid="{00000000-0005-0000-0000-00001D2E0000}"/>
    <cellStyle name="40 % – Zvýraznění1 5 11 6" xfId="24564" xr:uid="{00000000-0005-0000-0000-00001E2E0000}"/>
    <cellStyle name="40 % – Zvýraznění1 5 12" xfId="3556" xr:uid="{00000000-0005-0000-0000-00001F2E0000}"/>
    <cellStyle name="40 % – Zvýraznění1 5 12 2" xfId="14999" xr:uid="{00000000-0005-0000-0000-0000202E0000}"/>
    <cellStyle name="40 % – Zvýraznění1 5 12 3" xfId="20465" xr:uid="{00000000-0005-0000-0000-0000212E0000}"/>
    <cellStyle name="40 % – Zvýraznění1 5 12 4" xfId="9453" xr:uid="{00000000-0005-0000-0000-0000222E0000}"/>
    <cellStyle name="40 % – Zvýraznění1 5 12 5" xfId="24565" xr:uid="{00000000-0005-0000-0000-0000232E0000}"/>
    <cellStyle name="40 % – Zvýraznění1 5 13" xfId="11396" xr:uid="{00000000-0005-0000-0000-0000242E0000}"/>
    <cellStyle name="40 % – Zvýraznění1 5 14" xfId="15314" xr:uid="{00000000-0005-0000-0000-0000252E0000}"/>
    <cellStyle name="40 % – Zvýraznění1 5 15" xfId="20462" xr:uid="{00000000-0005-0000-0000-0000262E0000}"/>
    <cellStyle name="40 % – Zvýraznění1 5 16" xfId="7755" xr:uid="{00000000-0005-0000-0000-0000272E0000}"/>
    <cellStyle name="40 % – Zvýraznění1 5 17" xfId="24562" xr:uid="{00000000-0005-0000-0000-0000282E0000}"/>
    <cellStyle name="40 % – Zvýraznění1 5 2" xfId="459" xr:uid="{00000000-0005-0000-0000-0000292E0000}"/>
    <cellStyle name="40 % – Zvýraznění1 5 2 10" xfId="24566" xr:uid="{00000000-0005-0000-0000-00002A2E0000}"/>
    <cellStyle name="40 % – Zvýraznění1 5 2 2" xfId="3557" xr:uid="{00000000-0005-0000-0000-00002B2E0000}"/>
    <cellStyle name="40 % – Zvýraznění1 5 2 2 2" xfId="12463" xr:uid="{00000000-0005-0000-0000-00002C2E0000}"/>
    <cellStyle name="40 % – Zvýraznění1 5 2 2 3" xfId="16336" xr:uid="{00000000-0005-0000-0000-00002D2E0000}"/>
    <cellStyle name="40 % – Zvýraznění1 5 2 2 4" xfId="20467" xr:uid="{00000000-0005-0000-0000-00002E2E0000}"/>
    <cellStyle name="40 % – Zvýraznění1 5 2 2 5" xfId="9454" xr:uid="{00000000-0005-0000-0000-00002F2E0000}"/>
    <cellStyle name="40 % – Zvýraznění1 5 2 2 6" xfId="24567" xr:uid="{00000000-0005-0000-0000-0000302E0000}"/>
    <cellStyle name="40 % – Zvýraznění1 5 2 3" xfId="3558" xr:uid="{00000000-0005-0000-0000-0000312E0000}"/>
    <cellStyle name="40 % – Zvýraznění1 5 2 3 2" xfId="13316" xr:uid="{00000000-0005-0000-0000-0000322E0000}"/>
    <cellStyle name="40 % – Zvýraznění1 5 2 3 3" xfId="17189" xr:uid="{00000000-0005-0000-0000-0000332E0000}"/>
    <cellStyle name="40 % – Zvýraznění1 5 2 3 4" xfId="20468" xr:uid="{00000000-0005-0000-0000-0000342E0000}"/>
    <cellStyle name="40 % – Zvýraznění1 5 2 3 5" xfId="9455" xr:uid="{00000000-0005-0000-0000-0000352E0000}"/>
    <cellStyle name="40 % – Zvýraznění1 5 2 3 6" xfId="24568" xr:uid="{00000000-0005-0000-0000-0000362E0000}"/>
    <cellStyle name="40 % – Zvýraznění1 5 2 4" xfId="3559" xr:uid="{00000000-0005-0000-0000-0000372E0000}"/>
    <cellStyle name="40 % – Zvýraznění1 5 2 4 2" xfId="14171" xr:uid="{00000000-0005-0000-0000-0000382E0000}"/>
    <cellStyle name="40 % – Zvýraznění1 5 2 4 3" xfId="18044" xr:uid="{00000000-0005-0000-0000-0000392E0000}"/>
    <cellStyle name="40 % – Zvýraznění1 5 2 4 4" xfId="20469" xr:uid="{00000000-0005-0000-0000-00003A2E0000}"/>
    <cellStyle name="40 % – Zvýraznění1 5 2 4 5" xfId="9456" xr:uid="{00000000-0005-0000-0000-00003B2E0000}"/>
    <cellStyle name="40 % – Zvýraznění1 5 2 4 6" xfId="24569" xr:uid="{00000000-0005-0000-0000-00003C2E0000}"/>
    <cellStyle name="40 % – Zvýraznění1 5 2 5" xfId="3560" xr:uid="{00000000-0005-0000-0000-00003D2E0000}"/>
    <cellStyle name="40 % – Zvýraznění1 5 2 5 2" xfId="15000" xr:uid="{00000000-0005-0000-0000-00003E2E0000}"/>
    <cellStyle name="40 % – Zvýraznění1 5 2 5 3" xfId="20470" xr:uid="{00000000-0005-0000-0000-00003F2E0000}"/>
    <cellStyle name="40 % – Zvýraznění1 5 2 5 4" xfId="9457" xr:uid="{00000000-0005-0000-0000-0000402E0000}"/>
    <cellStyle name="40 % – Zvýraznění1 5 2 5 5" xfId="24570" xr:uid="{00000000-0005-0000-0000-0000412E0000}"/>
    <cellStyle name="40 % – Zvýraznění1 5 2 6" xfId="11564" xr:uid="{00000000-0005-0000-0000-0000422E0000}"/>
    <cellStyle name="40 % – Zvýraznění1 5 2 7" xfId="15482" xr:uid="{00000000-0005-0000-0000-0000432E0000}"/>
    <cellStyle name="40 % – Zvýraznění1 5 2 8" xfId="20466" xr:uid="{00000000-0005-0000-0000-0000442E0000}"/>
    <cellStyle name="40 % – Zvýraznění1 5 2 9" xfId="7756" xr:uid="{00000000-0005-0000-0000-0000452E0000}"/>
    <cellStyle name="40 % – Zvýraznění1 5 3" xfId="460" xr:uid="{00000000-0005-0000-0000-0000462E0000}"/>
    <cellStyle name="40 % – Zvýraznění1 5 3 10" xfId="24571" xr:uid="{00000000-0005-0000-0000-0000472E0000}"/>
    <cellStyle name="40 % – Zvýraznění1 5 3 2" xfId="3561" xr:uid="{00000000-0005-0000-0000-0000482E0000}"/>
    <cellStyle name="40 % – Zvýraznění1 5 3 2 2" xfId="12365" xr:uid="{00000000-0005-0000-0000-0000492E0000}"/>
    <cellStyle name="40 % – Zvýraznění1 5 3 2 3" xfId="16238" xr:uid="{00000000-0005-0000-0000-00004A2E0000}"/>
    <cellStyle name="40 % – Zvýraznění1 5 3 2 4" xfId="20472" xr:uid="{00000000-0005-0000-0000-00004B2E0000}"/>
    <cellStyle name="40 % – Zvýraznění1 5 3 2 5" xfId="9458" xr:uid="{00000000-0005-0000-0000-00004C2E0000}"/>
    <cellStyle name="40 % – Zvýraznění1 5 3 2 6" xfId="24572" xr:uid="{00000000-0005-0000-0000-00004D2E0000}"/>
    <cellStyle name="40 % – Zvýraznění1 5 3 3" xfId="3562" xr:uid="{00000000-0005-0000-0000-00004E2E0000}"/>
    <cellStyle name="40 % – Zvýraznění1 5 3 3 2" xfId="13218" xr:uid="{00000000-0005-0000-0000-00004F2E0000}"/>
    <cellStyle name="40 % – Zvýraznění1 5 3 3 3" xfId="17091" xr:uid="{00000000-0005-0000-0000-0000502E0000}"/>
    <cellStyle name="40 % – Zvýraznění1 5 3 3 4" xfId="20473" xr:uid="{00000000-0005-0000-0000-0000512E0000}"/>
    <cellStyle name="40 % – Zvýraznění1 5 3 3 5" xfId="9459" xr:uid="{00000000-0005-0000-0000-0000522E0000}"/>
    <cellStyle name="40 % – Zvýraznění1 5 3 3 6" xfId="24573" xr:uid="{00000000-0005-0000-0000-0000532E0000}"/>
    <cellStyle name="40 % – Zvýraznění1 5 3 4" xfId="3563" xr:uid="{00000000-0005-0000-0000-0000542E0000}"/>
    <cellStyle name="40 % – Zvýraznění1 5 3 4 2" xfId="14073" xr:uid="{00000000-0005-0000-0000-0000552E0000}"/>
    <cellStyle name="40 % – Zvýraznění1 5 3 4 3" xfId="17946" xr:uid="{00000000-0005-0000-0000-0000562E0000}"/>
    <cellStyle name="40 % – Zvýraznění1 5 3 4 4" xfId="20474" xr:uid="{00000000-0005-0000-0000-0000572E0000}"/>
    <cellStyle name="40 % – Zvýraznění1 5 3 4 5" xfId="9460" xr:uid="{00000000-0005-0000-0000-0000582E0000}"/>
    <cellStyle name="40 % – Zvýraznění1 5 3 4 6" xfId="24574" xr:uid="{00000000-0005-0000-0000-0000592E0000}"/>
    <cellStyle name="40 % – Zvýraznění1 5 3 5" xfId="3564" xr:uid="{00000000-0005-0000-0000-00005A2E0000}"/>
    <cellStyle name="40 % – Zvýraznění1 5 3 5 2" xfId="15001" xr:uid="{00000000-0005-0000-0000-00005B2E0000}"/>
    <cellStyle name="40 % – Zvýraznění1 5 3 5 3" xfId="20475" xr:uid="{00000000-0005-0000-0000-00005C2E0000}"/>
    <cellStyle name="40 % – Zvýraznění1 5 3 5 4" xfId="9461" xr:uid="{00000000-0005-0000-0000-00005D2E0000}"/>
    <cellStyle name="40 % – Zvýraznění1 5 3 5 5" xfId="24575" xr:uid="{00000000-0005-0000-0000-00005E2E0000}"/>
    <cellStyle name="40 % – Zvýraznění1 5 3 6" xfId="11466" xr:uid="{00000000-0005-0000-0000-00005F2E0000}"/>
    <cellStyle name="40 % – Zvýraznění1 5 3 7" xfId="15384" xr:uid="{00000000-0005-0000-0000-0000602E0000}"/>
    <cellStyle name="40 % – Zvýraznění1 5 3 8" xfId="20471" xr:uid="{00000000-0005-0000-0000-0000612E0000}"/>
    <cellStyle name="40 % – Zvýraznění1 5 3 9" xfId="7757" xr:uid="{00000000-0005-0000-0000-0000622E0000}"/>
    <cellStyle name="40 % – Zvýraznění1 5 4" xfId="3565" xr:uid="{00000000-0005-0000-0000-0000632E0000}"/>
    <cellStyle name="40 % – Zvýraznění1 5 4 2" xfId="3566" xr:uid="{00000000-0005-0000-0000-0000642E0000}"/>
    <cellStyle name="40 % – Zvýraznění1 5 4 2 2" xfId="12661" xr:uid="{00000000-0005-0000-0000-0000652E0000}"/>
    <cellStyle name="40 % – Zvýraznění1 5 4 2 3" xfId="16534" xr:uid="{00000000-0005-0000-0000-0000662E0000}"/>
    <cellStyle name="40 % – Zvýraznění1 5 4 2 4" xfId="20477" xr:uid="{00000000-0005-0000-0000-0000672E0000}"/>
    <cellStyle name="40 % – Zvýraznění1 5 4 2 5" xfId="9463" xr:uid="{00000000-0005-0000-0000-0000682E0000}"/>
    <cellStyle name="40 % – Zvýraznění1 5 4 2 6" xfId="24577" xr:uid="{00000000-0005-0000-0000-0000692E0000}"/>
    <cellStyle name="40 % – Zvýraznění1 5 4 3" xfId="3567" xr:uid="{00000000-0005-0000-0000-00006A2E0000}"/>
    <cellStyle name="40 % – Zvýraznění1 5 4 3 2" xfId="13514" xr:uid="{00000000-0005-0000-0000-00006B2E0000}"/>
    <cellStyle name="40 % – Zvýraznění1 5 4 3 3" xfId="17387" xr:uid="{00000000-0005-0000-0000-00006C2E0000}"/>
    <cellStyle name="40 % – Zvýraznění1 5 4 3 4" xfId="20478" xr:uid="{00000000-0005-0000-0000-00006D2E0000}"/>
    <cellStyle name="40 % – Zvýraznění1 5 4 3 5" xfId="9464" xr:uid="{00000000-0005-0000-0000-00006E2E0000}"/>
    <cellStyle name="40 % – Zvýraznění1 5 4 3 6" xfId="24578" xr:uid="{00000000-0005-0000-0000-00006F2E0000}"/>
    <cellStyle name="40 % – Zvýraznění1 5 4 4" xfId="3568" xr:uid="{00000000-0005-0000-0000-0000702E0000}"/>
    <cellStyle name="40 % – Zvýraznění1 5 4 4 2" xfId="14370" xr:uid="{00000000-0005-0000-0000-0000712E0000}"/>
    <cellStyle name="40 % – Zvýraznění1 5 4 4 3" xfId="18243" xr:uid="{00000000-0005-0000-0000-0000722E0000}"/>
    <cellStyle name="40 % – Zvýraznění1 5 4 4 4" xfId="20479" xr:uid="{00000000-0005-0000-0000-0000732E0000}"/>
    <cellStyle name="40 % – Zvýraznění1 5 4 4 5" xfId="9465" xr:uid="{00000000-0005-0000-0000-0000742E0000}"/>
    <cellStyle name="40 % – Zvýraznění1 5 4 4 6" xfId="24579" xr:uid="{00000000-0005-0000-0000-0000752E0000}"/>
    <cellStyle name="40 % – Zvýraznění1 5 4 5" xfId="11807" xr:uid="{00000000-0005-0000-0000-0000762E0000}"/>
    <cellStyle name="40 % – Zvýraznění1 5 4 6" xfId="15680" xr:uid="{00000000-0005-0000-0000-0000772E0000}"/>
    <cellStyle name="40 % – Zvýraznění1 5 4 7" xfId="20476" xr:uid="{00000000-0005-0000-0000-0000782E0000}"/>
    <cellStyle name="40 % – Zvýraznění1 5 4 8" xfId="9462" xr:uid="{00000000-0005-0000-0000-0000792E0000}"/>
    <cellStyle name="40 % – Zvýraznění1 5 4 9" xfId="24576" xr:uid="{00000000-0005-0000-0000-00007A2E0000}"/>
    <cellStyle name="40 % – Zvýraznění1 5 5" xfId="3569" xr:uid="{00000000-0005-0000-0000-00007B2E0000}"/>
    <cellStyle name="40 % – Zvýraznění1 5 5 2" xfId="3570" xr:uid="{00000000-0005-0000-0000-00007C2E0000}"/>
    <cellStyle name="40 % – Zvýraznění1 5 5 2 2" xfId="12777" xr:uid="{00000000-0005-0000-0000-00007D2E0000}"/>
    <cellStyle name="40 % – Zvýraznění1 5 5 2 3" xfId="16650" xr:uid="{00000000-0005-0000-0000-00007E2E0000}"/>
    <cellStyle name="40 % – Zvýraznění1 5 5 2 4" xfId="20481" xr:uid="{00000000-0005-0000-0000-00007F2E0000}"/>
    <cellStyle name="40 % – Zvýraznění1 5 5 2 5" xfId="9467" xr:uid="{00000000-0005-0000-0000-0000802E0000}"/>
    <cellStyle name="40 % – Zvýraznění1 5 5 2 6" xfId="24581" xr:uid="{00000000-0005-0000-0000-0000812E0000}"/>
    <cellStyle name="40 % – Zvýraznění1 5 5 3" xfId="3571" xr:uid="{00000000-0005-0000-0000-0000822E0000}"/>
    <cellStyle name="40 % – Zvýraznění1 5 5 3 2" xfId="13630" xr:uid="{00000000-0005-0000-0000-0000832E0000}"/>
    <cellStyle name="40 % – Zvýraznění1 5 5 3 3" xfId="17503" xr:uid="{00000000-0005-0000-0000-0000842E0000}"/>
    <cellStyle name="40 % – Zvýraznění1 5 5 3 4" xfId="20482" xr:uid="{00000000-0005-0000-0000-0000852E0000}"/>
    <cellStyle name="40 % – Zvýraznění1 5 5 3 5" xfId="9468" xr:uid="{00000000-0005-0000-0000-0000862E0000}"/>
    <cellStyle name="40 % – Zvýraznění1 5 5 3 6" xfId="24582" xr:uid="{00000000-0005-0000-0000-0000872E0000}"/>
    <cellStyle name="40 % – Zvýraznění1 5 5 4" xfId="3572" xr:uid="{00000000-0005-0000-0000-0000882E0000}"/>
    <cellStyle name="40 % – Zvýraznění1 5 5 4 2" xfId="14486" xr:uid="{00000000-0005-0000-0000-0000892E0000}"/>
    <cellStyle name="40 % – Zvýraznění1 5 5 4 3" xfId="18359" xr:uid="{00000000-0005-0000-0000-00008A2E0000}"/>
    <cellStyle name="40 % – Zvýraznění1 5 5 4 4" xfId="20483" xr:uid="{00000000-0005-0000-0000-00008B2E0000}"/>
    <cellStyle name="40 % – Zvýraznění1 5 5 4 5" xfId="9469" xr:uid="{00000000-0005-0000-0000-00008C2E0000}"/>
    <cellStyle name="40 % – Zvýraznění1 5 5 4 6" xfId="24583" xr:uid="{00000000-0005-0000-0000-00008D2E0000}"/>
    <cellStyle name="40 % – Zvýraznění1 5 5 5" xfId="11923" xr:uid="{00000000-0005-0000-0000-00008E2E0000}"/>
    <cellStyle name="40 % – Zvýraznění1 5 5 6" xfId="15796" xr:uid="{00000000-0005-0000-0000-00008F2E0000}"/>
    <cellStyle name="40 % – Zvýraznění1 5 5 7" xfId="20480" xr:uid="{00000000-0005-0000-0000-0000902E0000}"/>
    <cellStyle name="40 % – Zvýraznění1 5 5 8" xfId="9466" xr:uid="{00000000-0005-0000-0000-0000912E0000}"/>
    <cellStyle name="40 % – Zvýraznění1 5 5 9" xfId="24580" xr:uid="{00000000-0005-0000-0000-0000922E0000}"/>
    <cellStyle name="40 % – Zvýraznění1 5 6" xfId="3573" xr:uid="{00000000-0005-0000-0000-0000932E0000}"/>
    <cellStyle name="40 % – Zvýraznění1 5 6 2" xfId="3574" xr:uid="{00000000-0005-0000-0000-0000942E0000}"/>
    <cellStyle name="40 % – Zvýraznění1 5 6 2 2" xfId="12872" xr:uid="{00000000-0005-0000-0000-0000952E0000}"/>
    <cellStyle name="40 % – Zvýraznění1 5 6 2 3" xfId="16745" xr:uid="{00000000-0005-0000-0000-0000962E0000}"/>
    <cellStyle name="40 % – Zvýraznění1 5 6 2 4" xfId="20485" xr:uid="{00000000-0005-0000-0000-0000972E0000}"/>
    <cellStyle name="40 % – Zvýraznění1 5 6 2 5" xfId="9471" xr:uid="{00000000-0005-0000-0000-0000982E0000}"/>
    <cellStyle name="40 % – Zvýraznění1 5 6 2 6" xfId="24585" xr:uid="{00000000-0005-0000-0000-0000992E0000}"/>
    <cellStyle name="40 % – Zvýraznění1 5 6 3" xfId="3575" xr:uid="{00000000-0005-0000-0000-00009A2E0000}"/>
    <cellStyle name="40 % – Zvýraznění1 5 6 3 2" xfId="13725" xr:uid="{00000000-0005-0000-0000-00009B2E0000}"/>
    <cellStyle name="40 % – Zvýraznění1 5 6 3 3" xfId="17598" xr:uid="{00000000-0005-0000-0000-00009C2E0000}"/>
    <cellStyle name="40 % – Zvýraznění1 5 6 3 4" xfId="20486" xr:uid="{00000000-0005-0000-0000-00009D2E0000}"/>
    <cellStyle name="40 % – Zvýraznění1 5 6 3 5" xfId="9472" xr:uid="{00000000-0005-0000-0000-00009E2E0000}"/>
    <cellStyle name="40 % – Zvýraznění1 5 6 3 6" xfId="24586" xr:uid="{00000000-0005-0000-0000-00009F2E0000}"/>
    <cellStyle name="40 % – Zvýraznění1 5 6 4" xfId="3576" xr:uid="{00000000-0005-0000-0000-0000A02E0000}"/>
    <cellStyle name="40 % – Zvýraznění1 5 6 4 2" xfId="14581" xr:uid="{00000000-0005-0000-0000-0000A12E0000}"/>
    <cellStyle name="40 % – Zvýraznění1 5 6 4 3" xfId="18454" xr:uid="{00000000-0005-0000-0000-0000A22E0000}"/>
    <cellStyle name="40 % – Zvýraznění1 5 6 4 4" xfId="20487" xr:uid="{00000000-0005-0000-0000-0000A32E0000}"/>
    <cellStyle name="40 % – Zvýraznění1 5 6 4 5" xfId="9473" xr:uid="{00000000-0005-0000-0000-0000A42E0000}"/>
    <cellStyle name="40 % – Zvýraznění1 5 6 4 6" xfId="24587" xr:uid="{00000000-0005-0000-0000-0000A52E0000}"/>
    <cellStyle name="40 % – Zvýraznění1 5 6 5" xfId="12018" xr:uid="{00000000-0005-0000-0000-0000A62E0000}"/>
    <cellStyle name="40 % – Zvýraznění1 5 6 6" xfId="15891" xr:uid="{00000000-0005-0000-0000-0000A72E0000}"/>
    <cellStyle name="40 % – Zvýraznění1 5 6 7" xfId="20484" xr:uid="{00000000-0005-0000-0000-0000A82E0000}"/>
    <cellStyle name="40 % – Zvýraznění1 5 6 8" xfId="9470" xr:uid="{00000000-0005-0000-0000-0000A92E0000}"/>
    <cellStyle name="40 % – Zvýraznění1 5 6 9" xfId="24584" xr:uid="{00000000-0005-0000-0000-0000AA2E0000}"/>
    <cellStyle name="40 % – Zvýraznění1 5 7" xfId="3577" xr:uid="{00000000-0005-0000-0000-0000AB2E0000}"/>
    <cellStyle name="40 % – Zvýraznění1 5 7 2" xfId="3578" xr:uid="{00000000-0005-0000-0000-0000AC2E0000}"/>
    <cellStyle name="40 % – Zvýraznění1 5 7 2 2" xfId="12965" xr:uid="{00000000-0005-0000-0000-0000AD2E0000}"/>
    <cellStyle name="40 % – Zvýraznění1 5 7 2 3" xfId="16838" xr:uid="{00000000-0005-0000-0000-0000AE2E0000}"/>
    <cellStyle name="40 % – Zvýraznění1 5 7 2 4" xfId="20489" xr:uid="{00000000-0005-0000-0000-0000AF2E0000}"/>
    <cellStyle name="40 % – Zvýraznění1 5 7 2 5" xfId="9475" xr:uid="{00000000-0005-0000-0000-0000B02E0000}"/>
    <cellStyle name="40 % – Zvýraznění1 5 7 2 6" xfId="24589" xr:uid="{00000000-0005-0000-0000-0000B12E0000}"/>
    <cellStyle name="40 % – Zvýraznění1 5 7 3" xfId="3579" xr:uid="{00000000-0005-0000-0000-0000B22E0000}"/>
    <cellStyle name="40 % – Zvýraznění1 5 7 3 2" xfId="13818" xr:uid="{00000000-0005-0000-0000-0000B32E0000}"/>
    <cellStyle name="40 % – Zvýraznění1 5 7 3 3" xfId="17691" xr:uid="{00000000-0005-0000-0000-0000B42E0000}"/>
    <cellStyle name="40 % – Zvýraznění1 5 7 3 4" xfId="20490" xr:uid="{00000000-0005-0000-0000-0000B52E0000}"/>
    <cellStyle name="40 % – Zvýraznění1 5 7 3 5" xfId="9476" xr:uid="{00000000-0005-0000-0000-0000B62E0000}"/>
    <cellStyle name="40 % – Zvýraznění1 5 7 3 6" xfId="24590" xr:uid="{00000000-0005-0000-0000-0000B72E0000}"/>
    <cellStyle name="40 % – Zvýraznění1 5 7 4" xfId="3580" xr:uid="{00000000-0005-0000-0000-0000B82E0000}"/>
    <cellStyle name="40 % – Zvýraznění1 5 7 4 2" xfId="14674" xr:uid="{00000000-0005-0000-0000-0000B92E0000}"/>
    <cellStyle name="40 % – Zvýraznění1 5 7 4 3" xfId="18547" xr:uid="{00000000-0005-0000-0000-0000BA2E0000}"/>
    <cellStyle name="40 % – Zvýraznění1 5 7 4 4" xfId="20491" xr:uid="{00000000-0005-0000-0000-0000BB2E0000}"/>
    <cellStyle name="40 % – Zvýraznění1 5 7 4 5" xfId="9477" xr:uid="{00000000-0005-0000-0000-0000BC2E0000}"/>
    <cellStyle name="40 % – Zvýraznění1 5 7 4 6" xfId="24591" xr:uid="{00000000-0005-0000-0000-0000BD2E0000}"/>
    <cellStyle name="40 % – Zvýraznění1 5 7 5" xfId="12111" xr:uid="{00000000-0005-0000-0000-0000BE2E0000}"/>
    <cellStyle name="40 % – Zvýraznění1 5 7 6" xfId="15984" xr:uid="{00000000-0005-0000-0000-0000BF2E0000}"/>
    <cellStyle name="40 % – Zvýraznění1 5 7 7" xfId="20488" xr:uid="{00000000-0005-0000-0000-0000C02E0000}"/>
    <cellStyle name="40 % – Zvýraznění1 5 7 8" xfId="9474" xr:uid="{00000000-0005-0000-0000-0000C12E0000}"/>
    <cellStyle name="40 % – Zvýraznění1 5 7 9" xfId="24588" xr:uid="{00000000-0005-0000-0000-0000C22E0000}"/>
    <cellStyle name="40 % – Zvýraznění1 5 8" xfId="3581" xr:uid="{00000000-0005-0000-0000-0000C32E0000}"/>
    <cellStyle name="40 % – Zvýraznění1 5 8 2" xfId="3582" xr:uid="{00000000-0005-0000-0000-0000C42E0000}"/>
    <cellStyle name="40 % – Zvýraznění1 5 8 2 2" xfId="13048" xr:uid="{00000000-0005-0000-0000-0000C52E0000}"/>
    <cellStyle name="40 % – Zvýraznění1 5 8 2 3" xfId="16921" xr:uid="{00000000-0005-0000-0000-0000C62E0000}"/>
    <cellStyle name="40 % – Zvýraznění1 5 8 2 4" xfId="20493" xr:uid="{00000000-0005-0000-0000-0000C72E0000}"/>
    <cellStyle name="40 % – Zvýraznění1 5 8 2 5" xfId="9479" xr:uid="{00000000-0005-0000-0000-0000C82E0000}"/>
    <cellStyle name="40 % – Zvýraznění1 5 8 2 6" xfId="24593" xr:uid="{00000000-0005-0000-0000-0000C92E0000}"/>
    <cellStyle name="40 % – Zvýraznění1 5 8 3" xfId="3583" xr:uid="{00000000-0005-0000-0000-0000CA2E0000}"/>
    <cellStyle name="40 % – Zvýraznění1 5 8 3 2" xfId="13901" xr:uid="{00000000-0005-0000-0000-0000CB2E0000}"/>
    <cellStyle name="40 % – Zvýraznění1 5 8 3 3" xfId="17774" xr:uid="{00000000-0005-0000-0000-0000CC2E0000}"/>
    <cellStyle name="40 % – Zvýraznění1 5 8 3 4" xfId="20494" xr:uid="{00000000-0005-0000-0000-0000CD2E0000}"/>
    <cellStyle name="40 % – Zvýraznění1 5 8 3 5" xfId="9480" xr:uid="{00000000-0005-0000-0000-0000CE2E0000}"/>
    <cellStyle name="40 % – Zvýraznění1 5 8 3 6" xfId="24594" xr:uid="{00000000-0005-0000-0000-0000CF2E0000}"/>
    <cellStyle name="40 % – Zvýraznění1 5 8 4" xfId="3584" xr:uid="{00000000-0005-0000-0000-0000D02E0000}"/>
    <cellStyle name="40 % – Zvýraznění1 5 8 4 2" xfId="14757" xr:uid="{00000000-0005-0000-0000-0000D12E0000}"/>
    <cellStyle name="40 % – Zvýraznění1 5 8 4 3" xfId="18630" xr:uid="{00000000-0005-0000-0000-0000D22E0000}"/>
    <cellStyle name="40 % – Zvýraznění1 5 8 4 4" xfId="20495" xr:uid="{00000000-0005-0000-0000-0000D32E0000}"/>
    <cellStyle name="40 % – Zvýraznění1 5 8 4 5" xfId="9481" xr:uid="{00000000-0005-0000-0000-0000D42E0000}"/>
    <cellStyle name="40 % – Zvýraznění1 5 8 4 6" xfId="24595" xr:uid="{00000000-0005-0000-0000-0000D52E0000}"/>
    <cellStyle name="40 % – Zvýraznění1 5 8 5" xfId="12194" xr:uid="{00000000-0005-0000-0000-0000D62E0000}"/>
    <cellStyle name="40 % – Zvýraznění1 5 8 6" xfId="16067" xr:uid="{00000000-0005-0000-0000-0000D72E0000}"/>
    <cellStyle name="40 % – Zvýraznění1 5 8 7" xfId="20492" xr:uid="{00000000-0005-0000-0000-0000D82E0000}"/>
    <cellStyle name="40 % – Zvýraznění1 5 8 8" xfId="9478" xr:uid="{00000000-0005-0000-0000-0000D92E0000}"/>
    <cellStyle name="40 % – Zvýraznění1 5 8 9" xfId="24592" xr:uid="{00000000-0005-0000-0000-0000DA2E0000}"/>
    <cellStyle name="40 % – Zvýraznění1 5 9" xfId="3585" xr:uid="{00000000-0005-0000-0000-0000DB2E0000}"/>
    <cellStyle name="40 % – Zvýraznění1 5 9 2" xfId="12295" xr:uid="{00000000-0005-0000-0000-0000DC2E0000}"/>
    <cellStyle name="40 % – Zvýraznění1 5 9 3" xfId="16168" xr:uid="{00000000-0005-0000-0000-0000DD2E0000}"/>
    <cellStyle name="40 % – Zvýraznění1 5 9 4" xfId="20496" xr:uid="{00000000-0005-0000-0000-0000DE2E0000}"/>
    <cellStyle name="40 % – Zvýraznění1 5 9 5" xfId="9482" xr:uid="{00000000-0005-0000-0000-0000DF2E0000}"/>
    <cellStyle name="40 % – Zvýraznění1 5 9 6" xfId="24596" xr:uid="{00000000-0005-0000-0000-0000E02E0000}"/>
    <cellStyle name="40 % – Zvýraznění1 6" xfId="461" xr:uid="{00000000-0005-0000-0000-0000E12E0000}"/>
    <cellStyle name="40 % – Zvýraznění1 6 10" xfId="3586" xr:uid="{00000000-0005-0000-0000-0000E22E0000}"/>
    <cellStyle name="40 % – Zvýraznění1 6 10 2" xfId="13989" xr:uid="{00000000-0005-0000-0000-0000E32E0000}"/>
    <cellStyle name="40 % – Zvýraznění1 6 10 3" xfId="17862" xr:uid="{00000000-0005-0000-0000-0000E42E0000}"/>
    <cellStyle name="40 % – Zvýraznění1 6 10 4" xfId="20498" xr:uid="{00000000-0005-0000-0000-0000E52E0000}"/>
    <cellStyle name="40 % – Zvýraznění1 6 10 5" xfId="9483" xr:uid="{00000000-0005-0000-0000-0000E62E0000}"/>
    <cellStyle name="40 % – Zvýraznění1 6 10 6" xfId="24598" xr:uid="{00000000-0005-0000-0000-0000E72E0000}"/>
    <cellStyle name="40 % – Zvýraznění1 6 11" xfId="3587" xr:uid="{00000000-0005-0000-0000-0000E82E0000}"/>
    <cellStyle name="40 % – Zvýraznění1 6 11 2" xfId="15002" xr:uid="{00000000-0005-0000-0000-0000E92E0000}"/>
    <cellStyle name="40 % – Zvýraznění1 6 11 3" xfId="20499" xr:uid="{00000000-0005-0000-0000-0000EA2E0000}"/>
    <cellStyle name="40 % – Zvýraznění1 6 11 4" xfId="9484" xr:uid="{00000000-0005-0000-0000-0000EB2E0000}"/>
    <cellStyle name="40 % – Zvýraznění1 6 11 5" xfId="24599" xr:uid="{00000000-0005-0000-0000-0000EC2E0000}"/>
    <cellStyle name="40 % – Zvýraznění1 6 12" xfId="11550" xr:uid="{00000000-0005-0000-0000-0000ED2E0000}"/>
    <cellStyle name="40 % – Zvýraznění1 6 13" xfId="15300" xr:uid="{00000000-0005-0000-0000-0000EE2E0000}"/>
    <cellStyle name="40 % – Zvýraznění1 6 14" xfId="20497" xr:uid="{00000000-0005-0000-0000-0000EF2E0000}"/>
    <cellStyle name="40 % – Zvýraznění1 6 15" xfId="7758" xr:uid="{00000000-0005-0000-0000-0000F02E0000}"/>
    <cellStyle name="40 % – Zvýraznění1 6 16" xfId="24597" xr:uid="{00000000-0005-0000-0000-0000F12E0000}"/>
    <cellStyle name="40 % – Zvýraznění1 6 2" xfId="3588" xr:uid="{00000000-0005-0000-0000-0000F22E0000}"/>
    <cellStyle name="40 % – Zvýraznění1 6 2 2" xfId="3589" xr:uid="{00000000-0005-0000-0000-0000F32E0000}"/>
    <cellStyle name="40 % – Zvýraznění1 6 2 2 2" xfId="12449" xr:uid="{00000000-0005-0000-0000-0000F42E0000}"/>
    <cellStyle name="40 % – Zvýraznění1 6 2 2 3" xfId="16322" xr:uid="{00000000-0005-0000-0000-0000F52E0000}"/>
    <cellStyle name="40 % – Zvýraznění1 6 2 2 4" xfId="20501" xr:uid="{00000000-0005-0000-0000-0000F62E0000}"/>
    <cellStyle name="40 % – Zvýraznění1 6 2 2 5" xfId="9486" xr:uid="{00000000-0005-0000-0000-0000F72E0000}"/>
    <cellStyle name="40 % – Zvýraznění1 6 2 2 6" xfId="24601" xr:uid="{00000000-0005-0000-0000-0000F82E0000}"/>
    <cellStyle name="40 % – Zvýraznění1 6 2 3" xfId="3590" xr:uid="{00000000-0005-0000-0000-0000F92E0000}"/>
    <cellStyle name="40 % – Zvýraznění1 6 2 3 2" xfId="13302" xr:uid="{00000000-0005-0000-0000-0000FA2E0000}"/>
    <cellStyle name="40 % – Zvýraznění1 6 2 3 3" xfId="17175" xr:uid="{00000000-0005-0000-0000-0000FB2E0000}"/>
    <cellStyle name="40 % – Zvýraznění1 6 2 3 4" xfId="20502" xr:uid="{00000000-0005-0000-0000-0000FC2E0000}"/>
    <cellStyle name="40 % – Zvýraznění1 6 2 3 5" xfId="9487" xr:uid="{00000000-0005-0000-0000-0000FD2E0000}"/>
    <cellStyle name="40 % – Zvýraznění1 6 2 3 6" xfId="24602" xr:uid="{00000000-0005-0000-0000-0000FE2E0000}"/>
    <cellStyle name="40 % – Zvýraznění1 6 2 4" xfId="3591" xr:uid="{00000000-0005-0000-0000-0000FF2E0000}"/>
    <cellStyle name="40 % – Zvýraznění1 6 2 4 2" xfId="14157" xr:uid="{00000000-0005-0000-0000-0000002F0000}"/>
    <cellStyle name="40 % – Zvýraznění1 6 2 4 3" xfId="18030" xr:uid="{00000000-0005-0000-0000-0000012F0000}"/>
    <cellStyle name="40 % – Zvýraznění1 6 2 4 4" xfId="20503" xr:uid="{00000000-0005-0000-0000-0000022F0000}"/>
    <cellStyle name="40 % – Zvýraznění1 6 2 4 5" xfId="9488" xr:uid="{00000000-0005-0000-0000-0000032F0000}"/>
    <cellStyle name="40 % – Zvýraznění1 6 2 4 6" xfId="24603" xr:uid="{00000000-0005-0000-0000-0000042F0000}"/>
    <cellStyle name="40 % – Zvýraznění1 6 2 5" xfId="11625" xr:uid="{00000000-0005-0000-0000-0000052F0000}"/>
    <cellStyle name="40 % – Zvýraznění1 6 2 6" xfId="15468" xr:uid="{00000000-0005-0000-0000-0000062F0000}"/>
    <cellStyle name="40 % – Zvýraznění1 6 2 7" xfId="20500" xr:uid="{00000000-0005-0000-0000-0000072F0000}"/>
    <cellStyle name="40 % – Zvýraznění1 6 2 8" xfId="9485" xr:uid="{00000000-0005-0000-0000-0000082F0000}"/>
    <cellStyle name="40 % – Zvýraznění1 6 2 9" xfId="24600" xr:uid="{00000000-0005-0000-0000-0000092F0000}"/>
    <cellStyle name="40 % – Zvýraznění1 6 3" xfId="3592" xr:uid="{00000000-0005-0000-0000-00000A2F0000}"/>
    <cellStyle name="40 % – Zvýraznění1 6 3 2" xfId="3593" xr:uid="{00000000-0005-0000-0000-00000B2F0000}"/>
    <cellStyle name="40 % – Zvýraznění1 6 3 2 2" xfId="12647" xr:uid="{00000000-0005-0000-0000-00000C2F0000}"/>
    <cellStyle name="40 % – Zvýraznění1 6 3 2 3" xfId="16520" xr:uid="{00000000-0005-0000-0000-00000D2F0000}"/>
    <cellStyle name="40 % – Zvýraznění1 6 3 2 4" xfId="20505" xr:uid="{00000000-0005-0000-0000-00000E2F0000}"/>
    <cellStyle name="40 % – Zvýraznění1 6 3 2 5" xfId="9490" xr:uid="{00000000-0005-0000-0000-00000F2F0000}"/>
    <cellStyle name="40 % – Zvýraznění1 6 3 2 6" xfId="24605" xr:uid="{00000000-0005-0000-0000-0000102F0000}"/>
    <cellStyle name="40 % – Zvýraznění1 6 3 3" xfId="3594" xr:uid="{00000000-0005-0000-0000-0000112F0000}"/>
    <cellStyle name="40 % – Zvýraznění1 6 3 3 2" xfId="13500" xr:uid="{00000000-0005-0000-0000-0000122F0000}"/>
    <cellStyle name="40 % – Zvýraznění1 6 3 3 3" xfId="17373" xr:uid="{00000000-0005-0000-0000-0000132F0000}"/>
    <cellStyle name="40 % – Zvýraznění1 6 3 3 4" xfId="20506" xr:uid="{00000000-0005-0000-0000-0000142F0000}"/>
    <cellStyle name="40 % – Zvýraznění1 6 3 3 5" xfId="9491" xr:uid="{00000000-0005-0000-0000-0000152F0000}"/>
    <cellStyle name="40 % – Zvýraznění1 6 3 3 6" xfId="24606" xr:uid="{00000000-0005-0000-0000-0000162F0000}"/>
    <cellStyle name="40 % – Zvýraznění1 6 3 4" xfId="3595" xr:uid="{00000000-0005-0000-0000-0000172F0000}"/>
    <cellStyle name="40 % – Zvýraznění1 6 3 4 2" xfId="14356" xr:uid="{00000000-0005-0000-0000-0000182F0000}"/>
    <cellStyle name="40 % – Zvýraznění1 6 3 4 3" xfId="18229" xr:uid="{00000000-0005-0000-0000-0000192F0000}"/>
    <cellStyle name="40 % – Zvýraznění1 6 3 4 4" xfId="20507" xr:uid="{00000000-0005-0000-0000-00001A2F0000}"/>
    <cellStyle name="40 % – Zvýraznění1 6 3 4 5" xfId="9492" xr:uid="{00000000-0005-0000-0000-00001B2F0000}"/>
    <cellStyle name="40 % – Zvýraznění1 6 3 4 6" xfId="24607" xr:uid="{00000000-0005-0000-0000-00001C2F0000}"/>
    <cellStyle name="40 % – Zvýraznění1 6 3 5" xfId="11793" xr:uid="{00000000-0005-0000-0000-00001D2F0000}"/>
    <cellStyle name="40 % – Zvýraznění1 6 3 6" xfId="15666" xr:uid="{00000000-0005-0000-0000-00001E2F0000}"/>
    <cellStyle name="40 % – Zvýraznění1 6 3 7" xfId="20504" xr:uid="{00000000-0005-0000-0000-00001F2F0000}"/>
    <cellStyle name="40 % – Zvýraznění1 6 3 8" xfId="9489" xr:uid="{00000000-0005-0000-0000-0000202F0000}"/>
    <cellStyle name="40 % – Zvýraznění1 6 3 9" xfId="24604" xr:uid="{00000000-0005-0000-0000-0000212F0000}"/>
    <cellStyle name="40 % – Zvýraznění1 6 4" xfId="3596" xr:uid="{00000000-0005-0000-0000-0000222F0000}"/>
    <cellStyle name="40 % – Zvýraznění1 6 4 2" xfId="3597" xr:uid="{00000000-0005-0000-0000-0000232F0000}"/>
    <cellStyle name="40 % – Zvýraznění1 6 4 2 2" xfId="12763" xr:uid="{00000000-0005-0000-0000-0000242F0000}"/>
    <cellStyle name="40 % – Zvýraznění1 6 4 2 3" xfId="16636" xr:uid="{00000000-0005-0000-0000-0000252F0000}"/>
    <cellStyle name="40 % – Zvýraznění1 6 4 2 4" xfId="20509" xr:uid="{00000000-0005-0000-0000-0000262F0000}"/>
    <cellStyle name="40 % – Zvýraznění1 6 4 2 5" xfId="9494" xr:uid="{00000000-0005-0000-0000-0000272F0000}"/>
    <cellStyle name="40 % – Zvýraznění1 6 4 2 6" xfId="24609" xr:uid="{00000000-0005-0000-0000-0000282F0000}"/>
    <cellStyle name="40 % – Zvýraznění1 6 4 3" xfId="3598" xr:uid="{00000000-0005-0000-0000-0000292F0000}"/>
    <cellStyle name="40 % – Zvýraznění1 6 4 3 2" xfId="13616" xr:uid="{00000000-0005-0000-0000-00002A2F0000}"/>
    <cellStyle name="40 % – Zvýraznění1 6 4 3 3" xfId="17489" xr:uid="{00000000-0005-0000-0000-00002B2F0000}"/>
    <cellStyle name="40 % – Zvýraznění1 6 4 3 4" xfId="20510" xr:uid="{00000000-0005-0000-0000-00002C2F0000}"/>
    <cellStyle name="40 % – Zvýraznění1 6 4 3 5" xfId="9495" xr:uid="{00000000-0005-0000-0000-00002D2F0000}"/>
    <cellStyle name="40 % – Zvýraznění1 6 4 3 6" xfId="24610" xr:uid="{00000000-0005-0000-0000-00002E2F0000}"/>
    <cellStyle name="40 % – Zvýraznění1 6 4 4" xfId="3599" xr:uid="{00000000-0005-0000-0000-00002F2F0000}"/>
    <cellStyle name="40 % – Zvýraznění1 6 4 4 2" xfId="14472" xr:uid="{00000000-0005-0000-0000-0000302F0000}"/>
    <cellStyle name="40 % – Zvýraznění1 6 4 4 3" xfId="18345" xr:uid="{00000000-0005-0000-0000-0000312F0000}"/>
    <cellStyle name="40 % – Zvýraznění1 6 4 4 4" xfId="20511" xr:uid="{00000000-0005-0000-0000-0000322F0000}"/>
    <cellStyle name="40 % – Zvýraznění1 6 4 4 5" xfId="9496" xr:uid="{00000000-0005-0000-0000-0000332F0000}"/>
    <cellStyle name="40 % – Zvýraznění1 6 4 4 6" xfId="24611" xr:uid="{00000000-0005-0000-0000-0000342F0000}"/>
    <cellStyle name="40 % – Zvýraznění1 6 4 5" xfId="11909" xr:uid="{00000000-0005-0000-0000-0000352F0000}"/>
    <cellStyle name="40 % – Zvýraznění1 6 4 6" xfId="15782" xr:uid="{00000000-0005-0000-0000-0000362F0000}"/>
    <cellStyle name="40 % – Zvýraznění1 6 4 7" xfId="20508" xr:uid="{00000000-0005-0000-0000-0000372F0000}"/>
    <cellStyle name="40 % – Zvýraznění1 6 4 8" xfId="9493" xr:uid="{00000000-0005-0000-0000-0000382F0000}"/>
    <cellStyle name="40 % – Zvýraznění1 6 4 9" xfId="24608" xr:uid="{00000000-0005-0000-0000-0000392F0000}"/>
    <cellStyle name="40 % – Zvýraznění1 6 5" xfId="3600" xr:uid="{00000000-0005-0000-0000-00003A2F0000}"/>
    <cellStyle name="40 % – Zvýraznění1 6 5 2" xfId="3601" xr:uid="{00000000-0005-0000-0000-00003B2F0000}"/>
    <cellStyle name="40 % – Zvýraznění1 6 5 2 2" xfId="12858" xr:uid="{00000000-0005-0000-0000-00003C2F0000}"/>
    <cellStyle name="40 % – Zvýraznění1 6 5 2 3" xfId="16731" xr:uid="{00000000-0005-0000-0000-00003D2F0000}"/>
    <cellStyle name="40 % – Zvýraznění1 6 5 2 4" xfId="20513" xr:uid="{00000000-0005-0000-0000-00003E2F0000}"/>
    <cellStyle name="40 % – Zvýraznění1 6 5 2 5" xfId="9498" xr:uid="{00000000-0005-0000-0000-00003F2F0000}"/>
    <cellStyle name="40 % – Zvýraznění1 6 5 2 6" xfId="24613" xr:uid="{00000000-0005-0000-0000-0000402F0000}"/>
    <cellStyle name="40 % – Zvýraznění1 6 5 3" xfId="3602" xr:uid="{00000000-0005-0000-0000-0000412F0000}"/>
    <cellStyle name="40 % – Zvýraznění1 6 5 3 2" xfId="13711" xr:uid="{00000000-0005-0000-0000-0000422F0000}"/>
    <cellStyle name="40 % – Zvýraznění1 6 5 3 3" xfId="17584" xr:uid="{00000000-0005-0000-0000-0000432F0000}"/>
    <cellStyle name="40 % – Zvýraznění1 6 5 3 4" xfId="20514" xr:uid="{00000000-0005-0000-0000-0000442F0000}"/>
    <cellStyle name="40 % – Zvýraznění1 6 5 3 5" xfId="9499" xr:uid="{00000000-0005-0000-0000-0000452F0000}"/>
    <cellStyle name="40 % – Zvýraznění1 6 5 3 6" xfId="24614" xr:uid="{00000000-0005-0000-0000-0000462F0000}"/>
    <cellStyle name="40 % – Zvýraznění1 6 5 4" xfId="3603" xr:uid="{00000000-0005-0000-0000-0000472F0000}"/>
    <cellStyle name="40 % – Zvýraznění1 6 5 4 2" xfId="14567" xr:uid="{00000000-0005-0000-0000-0000482F0000}"/>
    <cellStyle name="40 % – Zvýraznění1 6 5 4 3" xfId="18440" xr:uid="{00000000-0005-0000-0000-0000492F0000}"/>
    <cellStyle name="40 % – Zvýraznění1 6 5 4 4" xfId="20515" xr:uid="{00000000-0005-0000-0000-00004A2F0000}"/>
    <cellStyle name="40 % – Zvýraznění1 6 5 4 5" xfId="9500" xr:uid="{00000000-0005-0000-0000-00004B2F0000}"/>
    <cellStyle name="40 % – Zvýraznění1 6 5 4 6" xfId="24615" xr:uid="{00000000-0005-0000-0000-00004C2F0000}"/>
    <cellStyle name="40 % – Zvýraznění1 6 5 5" xfId="12004" xr:uid="{00000000-0005-0000-0000-00004D2F0000}"/>
    <cellStyle name="40 % – Zvýraznění1 6 5 6" xfId="15877" xr:uid="{00000000-0005-0000-0000-00004E2F0000}"/>
    <cellStyle name="40 % – Zvýraznění1 6 5 7" xfId="20512" xr:uid="{00000000-0005-0000-0000-00004F2F0000}"/>
    <cellStyle name="40 % – Zvýraznění1 6 5 8" xfId="9497" xr:uid="{00000000-0005-0000-0000-0000502F0000}"/>
    <cellStyle name="40 % – Zvýraznění1 6 5 9" xfId="24612" xr:uid="{00000000-0005-0000-0000-0000512F0000}"/>
    <cellStyle name="40 % – Zvýraznění1 6 6" xfId="3604" xr:uid="{00000000-0005-0000-0000-0000522F0000}"/>
    <cellStyle name="40 % – Zvýraznění1 6 6 2" xfId="3605" xr:uid="{00000000-0005-0000-0000-0000532F0000}"/>
    <cellStyle name="40 % – Zvýraznění1 6 6 2 2" xfId="12951" xr:uid="{00000000-0005-0000-0000-0000542F0000}"/>
    <cellStyle name="40 % – Zvýraznění1 6 6 2 3" xfId="16824" xr:uid="{00000000-0005-0000-0000-0000552F0000}"/>
    <cellStyle name="40 % – Zvýraznění1 6 6 2 4" xfId="20517" xr:uid="{00000000-0005-0000-0000-0000562F0000}"/>
    <cellStyle name="40 % – Zvýraznění1 6 6 2 5" xfId="9502" xr:uid="{00000000-0005-0000-0000-0000572F0000}"/>
    <cellStyle name="40 % – Zvýraznění1 6 6 2 6" xfId="24617" xr:uid="{00000000-0005-0000-0000-0000582F0000}"/>
    <cellStyle name="40 % – Zvýraznění1 6 6 3" xfId="3606" xr:uid="{00000000-0005-0000-0000-0000592F0000}"/>
    <cellStyle name="40 % – Zvýraznění1 6 6 3 2" xfId="13804" xr:uid="{00000000-0005-0000-0000-00005A2F0000}"/>
    <cellStyle name="40 % – Zvýraznění1 6 6 3 3" xfId="17677" xr:uid="{00000000-0005-0000-0000-00005B2F0000}"/>
    <cellStyle name="40 % – Zvýraznění1 6 6 3 4" xfId="20518" xr:uid="{00000000-0005-0000-0000-00005C2F0000}"/>
    <cellStyle name="40 % – Zvýraznění1 6 6 3 5" xfId="9503" xr:uid="{00000000-0005-0000-0000-00005D2F0000}"/>
    <cellStyle name="40 % – Zvýraznění1 6 6 3 6" xfId="24618" xr:uid="{00000000-0005-0000-0000-00005E2F0000}"/>
    <cellStyle name="40 % – Zvýraznění1 6 6 4" xfId="3607" xr:uid="{00000000-0005-0000-0000-00005F2F0000}"/>
    <cellStyle name="40 % – Zvýraznění1 6 6 4 2" xfId="14660" xr:uid="{00000000-0005-0000-0000-0000602F0000}"/>
    <cellStyle name="40 % – Zvýraznění1 6 6 4 3" xfId="18533" xr:uid="{00000000-0005-0000-0000-0000612F0000}"/>
    <cellStyle name="40 % – Zvýraznění1 6 6 4 4" xfId="20519" xr:uid="{00000000-0005-0000-0000-0000622F0000}"/>
    <cellStyle name="40 % – Zvýraznění1 6 6 4 5" xfId="9504" xr:uid="{00000000-0005-0000-0000-0000632F0000}"/>
    <cellStyle name="40 % – Zvýraznění1 6 6 4 6" xfId="24619" xr:uid="{00000000-0005-0000-0000-0000642F0000}"/>
    <cellStyle name="40 % – Zvýraznění1 6 6 5" xfId="12097" xr:uid="{00000000-0005-0000-0000-0000652F0000}"/>
    <cellStyle name="40 % – Zvýraznění1 6 6 6" xfId="15970" xr:uid="{00000000-0005-0000-0000-0000662F0000}"/>
    <cellStyle name="40 % – Zvýraznění1 6 6 7" xfId="20516" xr:uid="{00000000-0005-0000-0000-0000672F0000}"/>
    <cellStyle name="40 % – Zvýraznění1 6 6 8" xfId="9501" xr:uid="{00000000-0005-0000-0000-0000682F0000}"/>
    <cellStyle name="40 % – Zvýraznění1 6 6 9" xfId="24616" xr:uid="{00000000-0005-0000-0000-0000692F0000}"/>
    <cellStyle name="40 % – Zvýraznění1 6 7" xfId="3608" xr:uid="{00000000-0005-0000-0000-00006A2F0000}"/>
    <cellStyle name="40 % – Zvýraznění1 6 7 2" xfId="3609" xr:uid="{00000000-0005-0000-0000-00006B2F0000}"/>
    <cellStyle name="40 % – Zvýraznění1 6 7 2 2" xfId="13034" xr:uid="{00000000-0005-0000-0000-00006C2F0000}"/>
    <cellStyle name="40 % – Zvýraznění1 6 7 2 3" xfId="16907" xr:uid="{00000000-0005-0000-0000-00006D2F0000}"/>
    <cellStyle name="40 % – Zvýraznění1 6 7 2 4" xfId="20521" xr:uid="{00000000-0005-0000-0000-00006E2F0000}"/>
    <cellStyle name="40 % – Zvýraznění1 6 7 2 5" xfId="9506" xr:uid="{00000000-0005-0000-0000-00006F2F0000}"/>
    <cellStyle name="40 % – Zvýraznění1 6 7 2 6" xfId="24621" xr:uid="{00000000-0005-0000-0000-0000702F0000}"/>
    <cellStyle name="40 % – Zvýraznění1 6 7 3" xfId="3610" xr:uid="{00000000-0005-0000-0000-0000712F0000}"/>
    <cellStyle name="40 % – Zvýraznění1 6 7 3 2" xfId="13887" xr:uid="{00000000-0005-0000-0000-0000722F0000}"/>
    <cellStyle name="40 % – Zvýraznění1 6 7 3 3" xfId="17760" xr:uid="{00000000-0005-0000-0000-0000732F0000}"/>
    <cellStyle name="40 % – Zvýraznění1 6 7 3 4" xfId="20522" xr:uid="{00000000-0005-0000-0000-0000742F0000}"/>
    <cellStyle name="40 % – Zvýraznění1 6 7 3 5" xfId="9507" xr:uid="{00000000-0005-0000-0000-0000752F0000}"/>
    <cellStyle name="40 % – Zvýraznění1 6 7 3 6" xfId="24622" xr:uid="{00000000-0005-0000-0000-0000762F0000}"/>
    <cellStyle name="40 % – Zvýraznění1 6 7 4" xfId="3611" xr:uid="{00000000-0005-0000-0000-0000772F0000}"/>
    <cellStyle name="40 % – Zvýraznění1 6 7 4 2" xfId="14743" xr:uid="{00000000-0005-0000-0000-0000782F0000}"/>
    <cellStyle name="40 % – Zvýraznění1 6 7 4 3" xfId="18616" xr:uid="{00000000-0005-0000-0000-0000792F0000}"/>
    <cellStyle name="40 % – Zvýraznění1 6 7 4 4" xfId="20523" xr:uid="{00000000-0005-0000-0000-00007A2F0000}"/>
    <cellStyle name="40 % – Zvýraznění1 6 7 4 5" xfId="9508" xr:uid="{00000000-0005-0000-0000-00007B2F0000}"/>
    <cellStyle name="40 % – Zvýraznění1 6 7 4 6" xfId="24623" xr:uid="{00000000-0005-0000-0000-00007C2F0000}"/>
    <cellStyle name="40 % – Zvýraznění1 6 7 5" xfId="12180" xr:uid="{00000000-0005-0000-0000-00007D2F0000}"/>
    <cellStyle name="40 % – Zvýraznění1 6 7 6" xfId="16053" xr:uid="{00000000-0005-0000-0000-00007E2F0000}"/>
    <cellStyle name="40 % – Zvýraznění1 6 7 7" xfId="20520" xr:uid="{00000000-0005-0000-0000-00007F2F0000}"/>
    <cellStyle name="40 % – Zvýraznění1 6 7 8" xfId="9505" xr:uid="{00000000-0005-0000-0000-0000802F0000}"/>
    <cellStyle name="40 % – Zvýraznění1 6 7 9" xfId="24620" xr:uid="{00000000-0005-0000-0000-0000812F0000}"/>
    <cellStyle name="40 % – Zvýraznění1 6 8" xfId="3612" xr:uid="{00000000-0005-0000-0000-0000822F0000}"/>
    <cellStyle name="40 % – Zvýraznění1 6 8 2" xfId="12281" xr:uid="{00000000-0005-0000-0000-0000832F0000}"/>
    <cellStyle name="40 % – Zvýraznění1 6 8 3" xfId="16154" xr:uid="{00000000-0005-0000-0000-0000842F0000}"/>
    <cellStyle name="40 % – Zvýraznění1 6 8 4" xfId="20524" xr:uid="{00000000-0005-0000-0000-0000852F0000}"/>
    <cellStyle name="40 % – Zvýraznění1 6 8 5" xfId="9509" xr:uid="{00000000-0005-0000-0000-0000862F0000}"/>
    <cellStyle name="40 % – Zvýraznění1 6 8 6" xfId="24624" xr:uid="{00000000-0005-0000-0000-0000872F0000}"/>
    <cellStyle name="40 % – Zvýraznění1 6 9" xfId="3613" xr:uid="{00000000-0005-0000-0000-0000882F0000}"/>
    <cellStyle name="40 % – Zvýraznění1 6 9 2" xfId="13134" xr:uid="{00000000-0005-0000-0000-0000892F0000}"/>
    <cellStyle name="40 % – Zvýraznění1 6 9 3" xfId="17007" xr:uid="{00000000-0005-0000-0000-00008A2F0000}"/>
    <cellStyle name="40 % – Zvýraznění1 6 9 4" xfId="20525" xr:uid="{00000000-0005-0000-0000-00008B2F0000}"/>
    <cellStyle name="40 % – Zvýraznění1 6 9 5" xfId="9510" xr:uid="{00000000-0005-0000-0000-00008C2F0000}"/>
    <cellStyle name="40 % – Zvýraznění1 6 9 6" xfId="24625" xr:uid="{00000000-0005-0000-0000-00008D2F0000}"/>
    <cellStyle name="40 % – Zvýraznění1 7" xfId="462" xr:uid="{00000000-0005-0000-0000-00008E2F0000}"/>
    <cellStyle name="40 % – Zvýraznění1 7 10" xfId="24626" xr:uid="{00000000-0005-0000-0000-00008F2F0000}"/>
    <cellStyle name="40 % – Zvýraznění1 7 2" xfId="3614" xr:uid="{00000000-0005-0000-0000-0000902F0000}"/>
    <cellStyle name="40 % – Zvýraznění1 7 2 2" xfId="12351" xr:uid="{00000000-0005-0000-0000-0000912F0000}"/>
    <cellStyle name="40 % – Zvýraznění1 7 2 3" xfId="16224" xr:uid="{00000000-0005-0000-0000-0000922F0000}"/>
    <cellStyle name="40 % – Zvýraznění1 7 2 4" xfId="20527" xr:uid="{00000000-0005-0000-0000-0000932F0000}"/>
    <cellStyle name="40 % – Zvýraznění1 7 2 5" xfId="9511" xr:uid="{00000000-0005-0000-0000-0000942F0000}"/>
    <cellStyle name="40 % – Zvýraznění1 7 2 6" xfId="24627" xr:uid="{00000000-0005-0000-0000-0000952F0000}"/>
    <cellStyle name="40 % – Zvýraznění1 7 3" xfId="3615" xr:uid="{00000000-0005-0000-0000-0000962F0000}"/>
    <cellStyle name="40 % – Zvýraznění1 7 3 2" xfId="13204" xr:uid="{00000000-0005-0000-0000-0000972F0000}"/>
    <cellStyle name="40 % – Zvýraznění1 7 3 3" xfId="17077" xr:uid="{00000000-0005-0000-0000-0000982F0000}"/>
    <cellStyle name="40 % – Zvýraznění1 7 3 4" xfId="20528" xr:uid="{00000000-0005-0000-0000-0000992F0000}"/>
    <cellStyle name="40 % – Zvýraznění1 7 3 5" xfId="9512" xr:uid="{00000000-0005-0000-0000-00009A2F0000}"/>
    <cellStyle name="40 % – Zvýraznění1 7 3 6" xfId="24628" xr:uid="{00000000-0005-0000-0000-00009B2F0000}"/>
    <cellStyle name="40 % – Zvýraznění1 7 4" xfId="3616" xr:uid="{00000000-0005-0000-0000-00009C2F0000}"/>
    <cellStyle name="40 % – Zvýraznění1 7 4 2" xfId="14059" xr:uid="{00000000-0005-0000-0000-00009D2F0000}"/>
    <cellStyle name="40 % – Zvýraznění1 7 4 3" xfId="17932" xr:uid="{00000000-0005-0000-0000-00009E2F0000}"/>
    <cellStyle name="40 % – Zvýraznění1 7 4 4" xfId="20529" xr:uid="{00000000-0005-0000-0000-00009F2F0000}"/>
    <cellStyle name="40 % – Zvýraznění1 7 4 5" xfId="9513" xr:uid="{00000000-0005-0000-0000-0000A02F0000}"/>
    <cellStyle name="40 % – Zvýraznění1 7 4 6" xfId="24629" xr:uid="{00000000-0005-0000-0000-0000A12F0000}"/>
    <cellStyle name="40 % – Zvýraznění1 7 5" xfId="3617" xr:uid="{00000000-0005-0000-0000-0000A22F0000}"/>
    <cellStyle name="40 % – Zvýraznění1 7 5 2" xfId="15003" xr:uid="{00000000-0005-0000-0000-0000A32F0000}"/>
    <cellStyle name="40 % – Zvýraznění1 7 5 3" xfId="20530" xr:uid="{00000000-0005-0000-0000-0000A42F0000}"/>
    <cellStyle name="40 % – Zvýraznění1 7 5 4" xfId="9514" xr:uid="{00000000-0005-0000-0000-0000A52F0000}"/>
    <cellStyle name="40 % – Zvýraznění1 7 5 5" xfId="24630" xr:uid="{00000000-0005-0000-0000-0000A62F0000}"/>
    <cellStyle name="40 % – Zvýraznění1 7 6" xfId="11452" xr:uid="{00000000-0005-0000-0000-0000A72F0000}"/>
    <cellStyle name="40 % – Zvýraznění1 7 7" xfId="15370" xr:uid="{00000000-0005-0000-0000-0000A82F0000}"/>
    <cellStyle name="40 % – Zvýraznění1 7 8" xfId="20526" xr:uid="{00000000-0005-0000-0000-0000A92F0000}"/>
    <cellStyle name="40 % – Zvýraznění1 7 9" xfId="7759" xr:uid="{00000000-0005-0000-0000-0000AA2F0000}"/>
    <cellStyle name="40 % – Zvýraznění1 8" xfId="3618" xr:uid="{00000000-0005-0000-0000-0000AB2F0000}"/>
    <cellStyle name="40 % – Zvýraznění1 8 2" xfId="3619" xr:uid="{00000000-0005-0000-0000-0000AC2F0000}"/>
    <cellStyle name="40 % – Zvýraznění1 8 2 2" xfId="12521" xr:uid="{00000000-0005-0000-0000-0000AD2F0000}"/>
    <cellStyle name="40 % – Zvýraznění1 8 2 3" xfId="16394" xr:uid="{00000000-0005-0000-0000-0000AE2F0000}"/>
    <cellStyle name="40 % – Zvýraznění1 8 2 4" xfId="20532" xr:uid="{00000000-0005-0000-0000-0000AF2F0000}"/>
    <cellStyle name="40 % – Zvýraznění1 8 2 5" xfId="9515" xr:uid="{00000000-0005-0000-0000-0000B02F0000}"/>
    <cellStyle name="40 % – Zvýraznění1 8 2 6" xfId="24631" xr:uid="{00000000-0005-0000-0000-0000B12F0000}"/>
    <cellStyle name="40 % – Zvýraznění1 8 3" xfId="3620" xr:uid="{00000000-0005-0000-0000-0000B22F0000}"/>
    <cellStyle name="40 % – Zvýraznění1 8 3 2" xfId="13374" xr:uid="{00000000-0005-0000-0000-0000B32F0000}"/>
    <cellStyle name="40 % – Zvýraznění1 8 3 3" xfId="17247" xr:uid="{00000000-0005-0000-0000-0000B42F0000}"/>
    <cellStyle name="40 % – Zvýraznění1 8 3 4" xfId="20533" xr:uid="{00000000-0005-0000-0000-0000B52F0000}"/>
    <cellStyle name="40 % – Zvýraznění1 8 3 5" xfId="9516" xr:uid="{00000000-0005-0000-0000-0000B62F0000}"/>
    <cellStyle name="40 % – Zvýraznění1 8 3 6" xfId="24632" xr:uid="{00000000-0005-0000-0000-0000B72F0000}"/>
    <cellStyle name="40 % – Zvýraznění1 8 4" xfId="3621" xr:uid="{00000000-0005-0000-0000-0000B82F0000}"/>
    <cellStyle name="40 % – Zvýraznění1 8 4 2" xfId="14229" xr:uid="{00000000-0005-0000-0000-0000B92F0000}"/>
    <cellStyle name="40 % – Zvýraznění1 8 4 3" xfId="18102" xr:uid="{00000000-0005-0000-0000-0000BA2F0000}"/>
    <cellStyle name="40 % – Zvýraznění1 8 4 4" xfId="20534" xr:uid="{00000000-0005-0000-0000-0000BB2F0000}"/>
    <cellStyle name="40 % – Zvýraznění1 8 4 5" xfId="9517" xr:uid="{00000000-0005-0000-0000-0000BC2F0000}"/>
    <cellStyle name="40 % – Zvýraznění1 8 4 6" xfId="24633" xr:uid="{00000000-0005-0000-0000-0000BD2F0000}"/>
    <cellStyle name="40 % – Zvýraznění1 8 5" xfId="3622" xr:uid="{00000000-0005-0000-0000-0000BE2F0000}"/>
    <cellStyle name="40 % – Zvýraznění1 8 6" xfId="11667" xr:uid="{00000000-0005-0000-0000-0000BF2F0000}"/>
    <cellStyle name="40 % – Zvýraznění1 8 7" xfId="15540" xr:uid="{00000000-0005-0000-0000-0000C02F0000}"/>
    <cellStyle name="40 % – Zvýraznění1 8 8" xfId="20531" xr:uid="{00000000-0005-0000-0000-0000C12F0000}"/>
    <cellStyle name="40 % – Zvýraznění1 9" xfId="3623" xr:uid="{00000000-0005-0000-0000-0000C22F0000}"/>
    <cellStyle name="40 % – Zvýraznění1 9 2" xfId="3624" xr:uid="{00000000-0005-0000-0000-0000C32F0000}"/>
    <cellStyle name="40 % – Zvýraznění1 9 2 2" xfId="12604" xr:uid="{00000000-0005-0000-0000-0000C42F0000}"/>
    <cellStyle name="40 % – Zvýraznění1 9 2 3" xfId="16477" xr:uid="{00000000-0005-0000-0000-0000C52F0000}"/>
    <cellStyle name="40 % – Zvýraznění1 9 2 4" xfId="20536" xr:uid="{00000000-0005-0000-0000-0000C62F0000}"/>
    <cellStyle name="40 % – Zvýraznění1 9 2 5" xfId="9519" xr:uid="{00000000-0005-0000-0000-0000C72F0000}"/>
    <cellStyle name="40 % – Zvýraznění1 9 2 6" xfId="24635" xr:uid="{00000000-0005-0000-0000-0000C82F0000}"/>
    <cellStyle name="40 % – Zvýraznění1 9 3" xfId="3625" xr:uid="{00000000-0005-0000-0000-0000C92F0000}"/>
    <cellStyle name="40 % – Zvýraznění1 9 3 2" xfId="13457" xr:uid="{00000000-0005-0000-0000-0000CA2F0000}"/>
    <cellStyle name="40 % – Zvýraznění1 9 3 3" xfId="17330" xr:uid="{00000000-0005-0000-0000-0000CB2F0000}"/>
    <cellStyle name="40 % – Zvýraznění1 9 3 4" xfId="20537" xr:uid="{00000000-0005-0000-0000-0000CC2F0000}"/>
    <cellStyle name="40 % – Zvýraznění1 9 3 5" xfId="9520" xr:uid="{00000000-0005-0000-0000-0000CD2F0000}"/>
    <cellStyle name="40 % – Zvýraznění1 9 3 6" xfId="24636" xr:uid="{00000000-0005-0000-0000-0000CE2F0000}"/>
    <cellStyle name="40 % – Zvýraznění1 9 4" xfId="3626" xr:uid="{00000000-0005-0000-0000-0000CF2F0000}"/>
    <cellStyle name="40 % – Zvýraznění1 9 4 2" xfId="14312" xr:uid="{00000000-0005-0000-0000-0000D02F0000}"/>
    <cellStyle name="40 % – Zvýraznění1 9 4 3" xfId="18185" xr:uid="{00000000-0005-0000-0000-0000D12F0000}"/>
    <cellStyle name="40 % – Zvýraznění1 9 4 4" xfId="20538" xr:uid="{00000000-0005-0000-0000-0000D22F0000}"/>
    <cellStyle name="40 % – Zvýraznění1 9 4 5" xfId="9521" xr:uid="{00000000-0005-0000-0000-0000D32F0000}"/>
    <cellStyle name="40 % – Zvýraznění1 9 4 6" xfId="24637" xr:uid="{00000000-0005-0000-0000-0000D42F0000}"/>
    <cellStyle name="40 % – Zvýraznění1 9 5" xfId="11750" xr:uid="{00000000-0005-0000-0000-0000D52F0000}"/>
    <cellStyle name="40 % – Zvýraznění1 9 6" xfId="15623" xr:uid="{00000000-0005-0000-0000-0000D62F0000}"/>
    <cellStyle name="40 % – Zvýraznění1 9 7" xfId="20535" xr:uid="{00000000-0005-0000-0000-0000D72F0000}"/>
    <cellStyle name="40 % – Zvýraznění1 9 8" xfId="9518" xr:uid="{00000000-0005-0000-0000-0000D82F0000}"/>
    <cellStyle name="40 % – Zvýraznění1 9 9" xfId="24634" xr:uid="{00000000-0005-0000-0000-0000D92F0000}"/>
    <cellStyle name="40 % – Zvýraznění2 10" xfId="3627" xr:uid="{00000000-0005-0000-0000-0000DB2F0000}"/>
    <cellStyle name="40 % – Zvýraznění2 10 2" xfId="3628" xr:uid="{00000000-0005-0000-0000-0000DC2F0000}"/>
    <cellStyle name="40 % – Zvýraznění2 10 2 2" xfId="12546" xr:uid="{00000000-0005-0000-0000-0000DD2F0000}"/>
    <cellStyle name="40 % – Zvýraznění2 10 2 3" xfId="16419" xr:uid="{00000000-0005-0000-0000-0000DE2F0000}"/>
    <cellStyle name="40 % – Zvýraznění2 10 2 4" xfId="20540" xr:uid="{00000000-0005-0000-0000-0000DF2F0000}"/>
    <cellStyle name="40 % – Zvýraznění2 10 2 5" xfId="9523" xr:uid="{00000000-0005-0000-0000-0000E02F0000}"/>
    <cellStyle name="40 % – Zvýraznění2 10 2 6" xfId="24639" xr:uid="{00000000-0005-0000-0000-0000E12F0000}"/>
    <cellStyle name="40 % – Zvýraznění2 10 3" xfId="3629" xr:uid="{00000000-0005-0000-0000-0000E22F0000}"/>
    <cellStyle name="40 % – Zvýraznění2 10 3 2" xfId="13399" xr:uid="{00000000-0005-0000-0000-0000E32F0000}"/>
    <cellStyle name="40 % – Zvýraznění2 10 3 3" xfId="17272" xr:uid="{00000000-0005-0000-0000-0000E42F0000}"/>
    <cellStyle name="40 % – Zvýraznění2 10 3 4" xfId="20541" xr:uid="{00000000-0005-0000-0000-0000E52F0000}"/>
    <cellStyle name="40 % – Zvýraznění2 10 3 5" xfId="9524" xr:uid="{00000000-0005-0000-0000-0000E62F0000}"/>
    <cellStyle name="40 % – Zvýraznění2 10 3 6" xfId="24640" xr:uid="{00000000-0005-0000-0000-0000E72F0000}"/>
    <cellStyle name="40 % – Zvýraznění2 10 4" xfId="3630" xr:uid="{00000000-0005-0000-0000-0000E82F0000}"/>
    <cellStyle name="40 % – Zvýraznění2 10 4 2" xfId="14254" xr:uid="{00000000-0005-0000-0000-0000E92F0000}"/>
    <cellStyle name="40 % – Zvýraznění2 10 4 3" xfId="18127" xr:uid="{00000000-0005-0000-0000-0000EA2F0000}"/>
    <cellStyle name="40 % – Zvýraznění2 10 4 4" xfId="20542" xr:uid="{00000000-0005-0000-0000-0000EB2F0000}"/>
    <cellStyle name="40 % – Zvýraznění2 10 4 5" xfId="9525" xr:uid="{00000000-0005-0000-0000-0000EC2F0000}"/>
    <cellStyle name="40 % – Zvýraznění2 10 4 6" xfId="24641" xr:uid="{00000000-0005-0000-0000-0000ED2F0000}"/>
    <cellStyle name="40 % – Zvýraznění2 10 5" xfId="11692" xr:uid="{00000000-0005-0000-0000-0000EE2F0000}"/>
    <cellStyle name="40 % – Zvýraznění2 10 6" xfId="15565" xr:uid="{00000000-0005-0000-0000-0000EF2F0000}"/>
    <cellStyle name="40 % – Zvýraznění2 10 7" xfId="20539" xr:uid="{00000000-0005-0000-0000-0000F02F0000}"/>
    <cellStyle name="40 % – Zvýraznění2 10 8" xfId="9522" xr:uid="{00000000-0005-0000-0000-0000F12F0000}"/>
    <cellStyle name="40 % – Zvýraznění2 10 9" xfId="24638" xr:uid="{00000000-0005-0000-0000-0000F22F0000}"/>
    <cellStyle name="40 % – Zvýraznění2 11" xfId="3631" xr:uid="{00000000-0005-0000-0000-0000F32F0000}"/>
    <cellStyle name="40 % – Zvýraznění2 11 2" xfId="3632" xr:uid="{00000000-0005-0000-0000-0000F42F0000}"/>
    <cellStyle name="40 % – Zvýraznění2 11 2 2" xfId="12596" xr:uid="{00000000-0005-0000-0000-0000F52F0000}"/>
    <cellStyle name="40 % – Zvýraznění2 11 2 3" xfId="16469" xr:uid="{00000000-0005-0000-0000-0000F62F0000}"/>
    <cellStyle name="40 % – Zvýraznění2 11 2 4" xfId="20544" xr:uid="{00000000-0005-0000-0000-0000F72F0000}"/>
    <cellStyle name="40 % – Zvýraznění2 11 2 5" xfId="9527" xr:uid="{00000000-0005-0000-0000-0000F82F0000}"/>
    <cellStyle name="40 % – Zvýraznění2 11 2 6" xfId="24643" xr:uid="{00000000-0005-0000-0000-0000F92F0000}"/>
    <cellStyle name="40 % – Zvýraznění2 11 3" xfId="3633" xr:uid="{00000000-0005-0000-0000-0000FA2F0000}"/>
    <cellStyle name="40 % – Zvýraznění2 11 3 2" xfId="13449" xr:uid="{00000000-0005-0000-0000-0000FB2F0000}"/>
    <cellStyle name="40 % – Zvýraznění2 11 3 3" xfId="17322" xr:uid="{00000000-0005-0000-0000-0000FC2F0000}"/>
    <cellStyle name="40 % – Zvýraznění2 11 3 4" xfId="20545" xr:uid="{00000000-0005-0000-0000-0000FD2F0000}"/>
    <cellStyle name="40 % – Zvýraznění2 11 3 5" xfId="9528" xr:uid="{00000000-0005-0000-0000-0000FE2F0000}"/>
    <cellStyle name="40 % – Zvýraznění2 11 3 6" xfId="24644" xr:uid="{00000000-0005-0000-0000-0000FF2F0000}"/>
    <cellStyle name="40 % – Zvýraznění2 11 4" xfId="3634" xr:uid="{00000000-0005-0000-0000-000000300000}"/>
    <cellStyle name="40 % – Zvýraznění2 11 4 2" xfId="14304" xr:uid="{00000000-0005-0000-0000-000001300000}"/>
    <cellStyle name="40 % – Zvýraznění2 11 4 3" xfId="18177" xr:uid="{00000000-0005-0000-0000-000002300000}"/>
    <cellStyle name="40 % – Zvýraznění2 11 4 4" xfId="20546" xr:uid="{00000000-0005-0000-0000-000003300000}"/>
    <cellStyle name="40 % – Zvýraznění2 11 4 5" xfId="9529" xr:uid="{00000000-0005-0000-0000-000004300000}"/>
    <cellStyle name="40 % – Zvýraznění2 11 4 6" xfId="24645" xr:uid="{00000000-0005-0000-0000-000005300000}"/>
    <cellStyle name="40 % – Zvýraznění2 11 5" xfId="11742" xr:uid="{00000000-0005-0000-0000-000006300000}"/>
    <cellStyle name="40 % – Zvýraznění2 11 6" xfId="15615" xr:uid="{00000000-0005-0000-0000-000007300000}"/>
    <cellStyle name="40 % – Zvýraznění2 11 7" xfId="20543" xr:uid="{00000000-0005-0000-0000-000008300000}"/>
    <cellStyle name="40 % – Zvýraznění2 11 8" xfId="9526" xr:uid="{00000000-0005-0000-0000-000009300000}"/>
    <cellStyle name="40 % – Zvýraznění2 11 9" xfId="24642" xr:uid="{00000000-0005-0000-0000-00000A300000}"/>
    <cellStyle name="40 % – Zvýraznění2 12" xfId="3635" xr:uid="{00000000-0005-0000-0000-00000B300000}"/>
    <cellStyle name="40 % – Zvýraznění2 12 2" xfId="3636" xr:uid="{00000000-0005-0000-0000-00000C300000}"/>
    <cellStyle name="40 % – Zvýraznění2 12 2 2" xfId="12560" xr:uid="{00000000-0005-0000-0000-00000D300000}"/>
    <cellStyle name="40 % – Zvýraznění2 12 2 3" xfId="16433" xr:uid="{00000000-0005-0000-0000-00000E300000}"/>
    <cellStyle name="40 % – Zvýraznění2 12 2 4" xfId="20548" xr:uid="{00000000-0005-0000-0000-00000F300000}"/>
    <cellStyle name="40 % – Zvýraznění2 12 2 5" xfId="9531" xr:uid="{00000000-0005-0000-0000-000010300000}"/>
    <cellStyle name="40 % – Zvýraznění2 12 2 6" xfId="24647" xr:uid="{00000000-0005-0000-0000-000011300000}"/>
    <cellStyle name="40 % – Zvýraznění2 12 3" xfId="3637" xr:uid="{00000000-0005-0000-0000-000012300000}"/>
    <cellStyle name="40 % – Zvýraznění2 12 3 2" xfId="13413" xr:uid="{00000000-0005-0000-0000-000013300000}"/>
    <cellStyle name="40 % – Zvýraznění2 12 3 3" xfId="17286" xr:uid="{00000000-0005-0000-0000-000014300000}"/>
    <cellStyle name="40 % – Zvýraznění2 12 3 4" xfId="20549" xr:uid="{00000000-0005-0000-0000-000015300000}"/>
    <cellStyle name="40 % – Zvýraznění2 12 3 5" xfId="9532" xr:uid="{00000000-0005-0000-0000-000016300000}"/>
    <cellStyle name="40 % – Zvýraznění2 12 3 6" xfId="24648" xr:uid="{00000000-0005-0000-0000-000017300000}"/>
    <cellStyle name="40 % – Zvýraznění2 12 4" xfId="3638" xr:uid="{00000000-0005-0000-0000-000018300000}"/>
    <cellStyle name="40 % – Zvýraznění2 12 4 2" xfId="14268" xr:uid="{00000000-0005-0000-0000-000019300000}"/>
    <cellStyle name="40 % – Zvýraznění2 12 4 3" xfId="18141" xr:uid="{00000000-0005-0000-0000-00001A300000}"/>
    <cellStyle name="40 % – Zvýraznění2 12 4 4" xfId="20550" xr:uid="{00000000-0005-0000-0000-00001B300000}"/>
    <cellStyle name="40 % – Zvýraznění2 12 4 5" xfId="9533" xr:uid="{00000000-0005-0000-0000-00001C300000}"/>
    <cellStyle name="40 % – Zvýraznění2 12 4 6" xfId="24649" xr:uid="{00000000-0005-0000-0000-00001D300000}"/>
    <cellStyle name="40 % – Zvýraznění2 12 5" xfId="11706" xr:uid="{00000000-0005-0000-0000-00001E300000}"/>
    <cellStyle name="40 % – Zvýraznění2 12 6" xfId="15579" xr:uid="{00000000-0005-0000-0000-00001F300000}"/>
    <cellStyle name="40 % – Zvýraznění2 12 7" xfId="20547" xr:uid="{00000000-0005-0000-0000-000020300000}"/>
    <cellStyle name="40 % – Zvýraznění2 12 8" xfId="9530" xr:uid="{00000000-0005-0000-0000-000021300000}"/>
    <cellStyle name="40 % – Zvýraznění2 12 9" xfId="24646" xr:uid="{00000000-0005-0000-0000-000022300000}"/>
    <cellStyle name="40 % – Zvýraznění2 13" xfId="3639" xr:uid="{00000000-0005-0000-0000-000023300000}"/>
    <cellStyle name="40 % – Zvýraznění2 13 2" xfId="3640" xr:uid="{00000000-0005-0000-0000-000024300000}"/>
    <cellStyle name="40 % – Zvýraznění2 14" xfId="3641" xr:uid="{00000000-0005-0000-0000-000025300000}"/>
    <cellStyle name="40 % – Zvýraznění2 14 2" xfId="3642" xr:uid="{00000000-0005-0000-0000-000026300000}"/>
    <cellStyle name="40 % – Zvýraznění2 15" xfId="3643" xr:uid="{00000000-0005-0000-0000-000027300000}"/>
    <cellStyle name="40 % – Zvýraznění2 15 2" xfId="3644" xr:uid="{00000000-0005-0000-0000-000028300000}"/>
    <cellStyle name="40 % – Zvýraznění2 16" xfId="3645" xr:uid="{00000000-0005-0000-0000-000029300000}"/>
    <cellStyle name="40 % – Zvýraznění2 16 2" xfId="3646" xr:uid="{00000000-0005-0000-0000-00002A300000}"/>
    <cellStyle name="40 % – Zvýraznění2 17" xfId="3647" xr:uid="{00000000-0005-0000-0000-00002B300000}"/>
    <cellStyle name="40 % – Zvýraznění2 17 2" xfId="3648" xr:uid="{00000000-0005-0000-0000-00002C300000}"/>
    <cellStyle name="40 % – Zvýraznění2 18" xfId="3649" xr:uid="{00000000-0005-0000-0000-00002D300000}"/>
    <cellStyle name="40 % – Zvýraznění2 18 2" xfId="3650" xr:uid="{00000000-0005-0000-0000-00002E300000}"/>
    <cellStyle name="40 % – Zvýraznění2 19" xfId="3651" xr:uid="{00000000-0005-0000-0000-00002F300000}"/>
    <cellStyle name="40 % – Zvýraznění2 19 2" xfId="3652" xr:uid="{00000000-0005-0000-0000-000030300000}"/>
    <cellStyle name="40 % – Zvýraznění2 2" xfId="16" xr:uid="{00000000-0005-0000-0000-000031300000}"/>
    <cellStyle name="40 % – Zvýraznění2 2 10" xfId="3653" xr:uid="{00000000-0005-0000-0000-000032300000}"/>
    <cellStyle name="40 % – Zvýraznění2 2 10 2" xfId="3654" xr:uid="{00000000-0005-0000-0000-000033300000}"/>
    <cellStyle name="40 % – Zvýraznění2 2 11" xfId="3655" xr:uid="{00000000-0005-0000-0000-000034300000}"/>
    <cellStyle name="40 % – Zvýraznění2 2 11 2" xfId="3656" xr:uid="{00000000-0005-0000-0000-000035300000}"/>
    <cellStyle name="40 % – Zvýraznění2 2 12" xfId="3657" xr:uid="{00000000-0005-0000-0000-000036300000}"/>
    <cellStyle name="40 % – Zvýraznění2 2 12 2" xfId="3658" xr:uid="{00000000-0005-0000-0000-000037300000}"/>
    <cellStyle name="40 % – Zvýraznění2 2 13" xfId="3659" xr:uid="{00000000-0005-0000-0000-000038300000}"/>
    <cellStyle name="40 % – Zvýraznění2 2 13 2" xfId="3660" xr:uid="{00000000-0005-0000-0000-000039300000}"/>
    <cellStyle name="40 % – Zvýraznění2 2 14" xfId="3661" xr:uid="{00000000-0005-0000-0000-00003A300000}"/>
    <cellStyle name="40 % – Zvýraznění2 2 2" xfId="104" xr:uid="{00000000-0005-0000-0000-00003B300000}"/>
    <cellStyle name="40 % – Zvýraznění2 2 2 10" xfId="3662" xr:uid="{00000000-0005-0000-0000-00003C300000}"/>
    <cellStyle name="40 % – Zvýraznění2 2 2 10 2" xfId="3663" xr:uid="{00000000-0005-0000-0000-00003D300000}"/>
    <cellStyle name="40 % – Zvýraznění2 2 2 11" xfId="3664" xr:uid="{00000000-0005-0000-0000-00003E300000}"/>
    <cellStyle name="40 % – Zvýraznění2 2 2 11 2" xfId="3665" xr:uid="{00000000-0005-0000-0000-00003F300000}"/>
    <cellStyle name="40 % – Zvýraznění2 2 2 12" xfId="3666" xr:uid="{00000000-0005-0000-0000-000040300000}"/>
    <cellStyle name="40 % – Zvýraznění2 2 2 12 2" xfId="3667" xr:uid="{00000000-0005-0000-0000-000041300000}"/>
    <cellStyle name="40 % – Zvýraznění2 2 2 13" xfId="3668" xr:uid="{00000000-0005-0000-0000-000042300000}"/>
    <cellStyle name="40 % – Zvýraznění2 2 2 2" xfId="180" xr:uid="{00000000-0005-0000-0000-000043300000}"/>
    <cellStyle name="40 % – Zvýraznění2 2 2 2 10" xfId="3669" xr:uid="{00000000-0005-0000-0000-000044300000}"/>
    <cellStyle name="40 % – Zvýraznění2 2 2 2 2" xfId="3670" xr:uid="{00000000-0005-0000-0000-000045300000}"/>
    <cellStyle name="40 % – Zvýraznění2 2 2 2 2 2" xfId="3671" xr:uid="{00000000-0005-0000-0000-000046300000}"/>
    <cellStyle name="40 % – Zvýraznění2 2 2 2 3" xfId="3672" xr:uid="{00000000-0005-0000-0000-000047300000}"/>
    <cellStyle name="40 % – Zvýraznění2 2 2 2 3 2" xfId="3673" xr:uid="{00000000-0005-0000-0000-000048300000}"/>
    <cellStyle name="40 % – Zvýraznění2 2 2 2 4" xfId="3674" xr:uid="{00000000-0005-0000-0000-000049300000}"/>
    <cellStyle name="40 % – Zvýraznění2 2 2 2 4 2" xfId="3675" xr:uid="{00000000-0005-0000-0000-00004A300000}"/>
    <cellStyle name="40 % – Zvýraznění2 2 2 2 5" xfId="3676" xr:uid="{00000000-0005-0000-0000-00004B300000}"/>
    <cellStyle name="40 % – Zvýraznění2 2 2 2 5 2" xfId="3677" xr:uid="{00000000-0005-0000-0000-00004C300000}"/>
    <cellStyle name="40 % – Zvýraznění2 2 2 2 6" xfId="3678" xr:uid="{00000000-0005-0000-0000-00004D300000}"/>
    <cellStyle name="40 % – Zvýraznění2 2 2 2 6 2" xfId="3679" xr:uid="{00000000-0005-0000-0000-00004E300000}"/>
    <cellStyle name="40 % – Zvýraznění2 2 2 2 7" xfId="3680" xr:uid="{00000000-0005-0000-0000-00004F300000}"/>
    <cellStyle name="40 % – Zvýraznění2 2 2 2 7 2" xfId="3681" xr:uid="{00000000-0005-0000-0000-000050300000}"/>
    <cellStyle name="40 % – Zvýraznění2 2 2 2 8" xfId="3682" xr:uid="{00000000-0005-0000-0000-000051300000}"/>
    <cellStyle name="40 % – Zvýraznění2 2 2 2 8 2" xfId="3683" xr:uid="{00000000-0005-0000-0000-000052300000}"/>
    <cellStyle name="40 % – Zvýraznění2 2 2 2 9" xfId="3684" xr:uid="{00000000-0005-0000-0000-000053300000}"/>
    <cellStyle name="40 % – Zvýraznění2 2 2 2 9 2" xfId="3685" xr:uid="{00000000-0005-0000-0000-000054300000}"/>
    <cellStyle name="40 % – Zvýraznění2 2 2 3" xfId="221" xr:uid="{00000000-0005-0000-0000-000055300000}"/>
    <cellStyle name="40 % – Zvýraznění2 2 2 3 10" xfId="3686" xr:uid="{00000000-0005-0000-0000-000056300000}"/>
    <cellStyle name="40 % – Zvýraznění2 2 2 3 2" xfId="3687" xr:uid="{00000000-0005-0000-0000-000057300000}"/>
    <cellStyle name="40 % – Zvýraznění2 2 2 3 2 2" xfId="3688" xr:uid="{00000000-0005-0000-0000-000058300000}"/>
    <cellStyle name="40 % – Zvýraznění2 2 2 3 3" xfId="3689" xr:uid="{00000000-0005-0000-0000-000059300000}"/>
    <cellStyle name="40 % – Zvýraznění2 2 2 3 3 2" xfId="3690" xr:uid="{00000000-0005-0000-0000-00005A300000}"/>
    <cellStyle name="40 % – Zvýraznění2 2 2 3 4" xfId="3691" xr:uid="{00000000-0005-0000-0000-00005B300000}"/>
    <cellStyle name="40 % – Zvýraznění2 2 2 3 4 2" xfId="3692" xr:uid="{00000000-0005-0000-0000-00005C300000}"/>
    <cellStyle name="40 % – Zvýraznění2 2 2 3 5" xfId="3693" xr:uid="{00000000-0005-0000-0000-00005D300000}"/>
    <cellStyle name="40 % – Zvýraznění2 2 2 3 5 2" xfId="3694" xr:uid="{00000000-0005-0000-0000-00005E300000}"/>
    <cellStyle name="40 % – Zvýraznění2 2 2 3 6" xfId="3695" xr:uid="{00000000-0005-0000-0000-00005F300000}"/>
    <cellStyle name="40 % – Zvýraznění2 2 2 3 6 2" xfId="3696" xr:uid="{00000000-0005-0000-0000-000060300000}"/>
    <cellStyle name="40 % – Zvýraznění2 2 2 3 7" xfId="3697" xr:uid="{00000000-0005-0000-0000-000061300000}"/>
    <cellStyle name="40 % – Zvýraznění2 2 2 3 7 2" xfId="3698" xr:uid="{00000000-0005-0000-0000-000062300000}"/>
    <cellStyle name="40 % – Zvýraznění2 2 2 3 8" xfId="3699" xr:uid="{00000000-0005-0000-0000-000063300000}"/>
    <cellStyle name="40 % – Zvýraznění2 2 2 3 8 2" xfId="3700" xr:uid="{00000000-0005-0000-0000-000064300000}"/>
    <cellStyle name="40 % – Zvýraznění2 2 2 3 9" xfId="3701" xr:uid="{00000000-0005-0000-0000-000065300000}"/>
    <cellStyle name="40 % – Zvýraznění2 2 2 3 9 2" xfId="3702" xr:uid="{00000000-0005-0000-0000-000066300000}"/>
    <cellStyle name="40 % – Zvýraznění2 2 2 4" xfId="463" xr:uid="{00000000-0005-0000-0000-000067300000}"/>
    <cellStyle name="40 % – Zvýraznění2 2 2 4 10" xfId="3703" xr:uid="{00000000-0005-0000-0000-000068300000}"/>
    <cellStyle name="40 % – Zvýraznění2 2 2 4 2" xfId="3704" xr:uid="{00000000-0005-0000-0000-000069300000}"/>
    <cellStyle name="40 % – Zvýraznění2 2 2 4 2 2" xfId="3705" xr:uid="{00000000-0005-0000-0000-00006A300000}"/>
    <cellStyle name="40 % – Zvýraznění2 2 2 4 3" xfId="3706" xr:uid="{00000000-0005-0000-0000-00006B300000}"/>
    <cellStyle name="40 % – Zvýraznění2 2 2 4 3 2" xfId="3707" xr:uid="{00000000-0005-0000-0000-00006C300000}"/>
    <cellStyle name="40 % – Zvýraznění2 2 2 4 4" xfId="3708" xr:uid="{00000000-0005-0000-0000-00006D300000}"/>
    <cellStyle name="40 % – Zvýraznění2 2 2 4 4 2" xfId="3709" xr:uid="{00000000-0005-0000-0000-00006E300000}"/>
    <cellStyle name="40 % – Zvýraznění2 2 2 4 5" xfId="3710" xr:uid="{00000000-0005-0000-0000-00006F300000}"/>
    <cellStyle name="40 % – Zvýraznění2 2 2 4 5 2" xfId="3711" xr:uid="{00000000-0005-0000-0000-000070300000}"/>
    <cellStyle name="40 % – Zvýraznění2 2 2 4 6" xfId="3712" xr:uid="{00000000-0005-0000-0000-000071300000}"/>
    <cellStyle name="40 % – Zvýraznění2 2 2 4 6 2" xfId="3713" xr:uid="{00000000-0005-0000-0000-000072300000}"/>
    <cellStyle name="40 % – Zvýraznění2 2 2 4 7" xfId="3714" xr:uid="{00000000-0005-0000-0000-000073300000}"/>
    <cellStyle name="40 % – Zvýraznění2 2 2 4 7 2" xfId="3715" xr:uid="{00000000-0005-0000-0000-000074300000}"/>
    <cellStyle name="40 % – Zvýraznění2 2 2 4 8" xfId="3716" xr:uid="{00000000-0005-0000-0000-000075300000}"/>
    <cellStyle name="40 % – Zvýraznění2 2 2 4 8 2" xfId="3717" xr:uid="{00000000-0005-0000-0000-000076300000}"/>
    <cellStyle name="40 % – Zvýraznění2 2 2 4 9" xfId="3718" xr:uid="{00000000-0005-0000-0000-000077300000}"/>
    <cellStyle name="40 % – Zvýraznění2 2 2 4 9 2" xfId="3719" xr:uid="{00000000-0005-0000-0000-000078300000}"/>
    <cellStyle name="40 % – Zvýraznění2 2 2 5" xfId="3720" xr:uid="{00000000-0005-0000-0000-000079300000}"/>
    <cellStyle name="40 % – Zvýraznění2 2 2 5 2" xfId="3721" xr:uid="{00000000-0005-0000-0000-00007A300000}"/>
    <cellStyle name="40 % – Zvýraznění2 2 2 6" xfId="3722" xr:uid="{00000000-0005-0000-0000-00007B300000}"/>
    <cellStyle name="40 % – Zvýraznění2 2 2 6 2" xfId="3723" xr:uid="{00000000-0005-0000-0000-00007C300000}"/>
    <cellStyle name="40 % – Zvýraznění2 2 2 7" xfId="3724" xr:uid="{00000000-0005-0000-0000-00007D300000}"/>
    <cellStyle name="40 % – Zvýraznění2 2 2 7 2" xfId="3725" xr:uid="{00000000-0005-0000-0000-00007E300000}"/>
    <cellStyle name="40 % – Zvýraznění2 2 2 8" xfId="3726" xr:uid="{00000000-0005-0000-0000-00007F300000}"/>
    <cellStyle name="40 % – Zvýraznění2 2 2 8 2" xfId="3727" xr:uid="{00000000-0005-0000-0000-000080300000}"/>
    <cellStyle name="40 % – Zvýraznění2 2 2 9" xfId="3728" xr:uid="{00000000-0005-0000-0000-000081300000}"/>
    <cellStyle name="40 % – Zvýraznění2 2 2 9 2" xfId="3729" xr:uid="{00000000-0005-0000-0000-000082300000}"/>
    <cellStyle name="40 % – Zvýraznění2 2 3" xfId="179" xr:uid="{00000000-0005-0000-0000-000083300000}"/>
    <cellStyle name="40 % – Zvýraznění2 2 3 10" xfId="3730" xr:uid="{00000000-0005-0000-0000-000084300000}"/>
    <cellStyle name="40 % – Zvýraznění2 2 3 2" xfId="3731" xr:uid="{00000000-0005-0000-0000-000085300000}"/>
    <cellStyle name="40 % – Zvýraznění2 2 3 2 2" xfId="3732" xr:uid="{00000000-0005-0000-0000-000086300000}"/>
    <cellStyle name="40 % – Zvýraznění2 2 3 3" xfId="3733" xr:uid="{00000000-0005-0000-0000-000087300000}"/>
    <cellStyle name="40 % – Zvýraznění2 2 3 3 2" xfId="3734" xr:uid="{00000000-0005-0000-0000-000088300000}"/>
    <cellStyle name="40 % – Zvýraznění2 2 3 4" xfId="3735" xr:uid="{00000000-0005-0000-0000-000089300000}"/>
    <cellStyle name="40 % – Zvýraznění2 2 3 4 2" xfId="3736" xr:uid="{00000000-0005-0000-0000-00008A300000}"/>
    <cellStyle name="40 % – Zvýraznění2 2 3 5" xfId="3737" xr:uid="{00000000-0005-0000-0000-00008B300000}"/>
    <cellStyle name="40 % – Zvýraznění2 2 3 5 2" xfId="3738" xr:uid="{00000000-0005-0000-0000-00008C300000}"/>
    <cellStyle name="40 % – Zvýraznění2 2 3 6" xfId="3739" xr:uid="{00000000-0005-0000-0000-00008D300000}"/>
    <cellStyle name="40 % – Zvýraznění2 2 3 6 2" xfId="3740" xr:uid="{00000000-0005-0000-0000-00008E300000}"/>
    <cellStyle name="40 % – Zvýraznění2 2 3 7" xfId="3741" xr:uid="{00000000-0005-0000-0000-00008F300000}"/>
    <cellStyle name="40 % – Zvýraznění2 2 3 7 2" xfId="3742" xr:uid="{00000000-0005-0000-0000-000090300000}"/>
    <cellStyle name="40 % – Zvýraznění2 2 3 8" xfId="3743" xr:uid="{00000000-0005-0000-0000-000091300000}"/>
    <cellStyle name="40 % – Zvýraznění2 2 3 8 2" xfId="3744" xr:uid="{00000000-0005-0000-0000-000092300000}"/>
    <cellStyle name="40 % – Zvýraznění2 2 3 9" xfId="3745" xr:uid="{00000000-0005-0000-0000-000093300000}"/>
    <cellStyle name="40 % – Zvýraznění2 2 3 9 2" xfId="3746" xr:uid="{00000000-0005-0000-0000-000094300000}"/>
    <cellStyle name="40 % – Zvýraznění2 2 4" xfId="220" xr:uid="{00000000-0005-0000-0000-000095300000}"/>
    <cellStyle name="40 % – Zvýraznění2 2 4 10" xfId="3747" xr:uid="{00000000-0005-0000-0000-000096300000}"/>
    <cellStyle name="40 % – Zvýraznění2 2 4 2" xfId="3748" xr:uid="{00000000-0005-0000-0000-000097300000}"/>
    <cellStyle name="40 % – Zvýraznění2 2 4 2 2" xfId="3749" xr:uid="{00000000-0005-0000-0000-000098300000}"/>
    <cellStyle name="40 % – Zvýraznění2 2 4 3" xfId="3750" xr:uid="{00000000-0005-0000-0000-000099300000}"/>
    <cellStyle name="40 % – Zvýraznění2 2 4 3 2" xfId="3751" xr:uid="{00000000-0005-0000-0000-00009A300000}"/>
    <cellStyle name="40 % – Zvýraznění2 2 4 4" xfId="3752" xr:uid="{00000000-0005-0000-0000-00009B300000}"/>
    <cellStyle name="40 % – Zvýraznění2 2 4 4 2" xfId="3753" xr:uid="{00000000-0005-0000-0000-00009C300000}"/>
    <cellStyle name="40 % – Zvýraznění2 2 4 5" xfId="3754" xr:uid="{00000000-0005-0000-0000-00009D300000}"/>
    <cellStyle name="40 % – Zvýraznění2 2 4 5 2" xfId="3755" xr:uid="{00000000-0005-0000-0000-00009E300000}"/>
    <cellStyle name="40 % – Zvýraznění2 2 4 6" xfId="3756" xr:uid="{00000000-0005-0000-0000-00009F300000}"/>
    <cellStyle name="40 % – Zvýraznění2 2 4 6 2" xfId="3757" xr:uid="{00000000-0005-0000-0000-0000A0300000}"/>
    <cellStyle name="40 % – Zvýraznění2 2 4 7" xfId="3758" xr:uid="{00000000-0005-0000-0000-0000A1300000}"/>
    <cellStyle name="40 % – Zvýraznění2 2 4 7 2" xfId="3759" xr:uid="{00000000-0005-0000-0000-0000A2300000}"/>
    <cellStyle name="40 % – Zvýraznění2 2 4 8" xfId="3760" xr:uid="{00000000-0005-0000-0000-0000A3300000}"/>
    <cellStyle name="40 % – Zvýraznění2 2 4 8 2" xfId="3761" xr:uid="{00000000-0005-0000-0000-0000A4300000}"/>
    <cellStyle name="40 % – Zvýraznění2 2 4 9" xfId="3762" xr:uid="{00000000-0005-0000-0000-0000A5300000}"/>
    <cellStyle name="40 % – Zvýraznění2 2 4 9 2" xfId="3763" xr:uid="{00000000-0005-0000-0000-0000A6300000}"/>
    <cellStyle name="40 % – Zvýraznění2 2 5" xfId="464" xr:uid="{00000000-0005-0000-0000-0000A7300000}"/>
    <cellStyle name="40 % – Zvýraznění2 2 5 10" xfId="3764" xr:uid="{00000000-0005-0000-0000-0000A8300000}"/>
    <cellStyle name="40 % – Zvýraznění2 2 5 2" xfId="3765" xr:uid="{00000000-0005-0000-0000-0000A9300000}"/>
    <cellStyle name="40 % – Zvýraznění2 2 5 2 2" xfId="3766" xr:uid="{00000000-0005-0000-0000-0000AA300000}"/>
    <cellStyle name="40 % – Zvýraznění2 2 5 3" xfId="3767" xr:uid="{00000000-0005-0000-0000-0000AB300000}"/>
    <cellStyle name="40 % – Zvýraznění2 2 5 3 2" xfId="3768" xr:uid="{00000000-0005-0000-0000-0000AC300000}"/>
    <cellStyle name="40 % – Zvýraznění2 2 5 4" xfId="3769" xr:uid="{00000000-0005-0000-0000-0000AD300000}"/>
    <cellStyle name="40 % – Zvýraznění2 2 5 4 2" xfId="3770" xr:uid="{00000000-0005-0000-0000-0000AE300000}"/>
    <cellStyle name="40 % – Zvýraznění2 2 5 5" xfId="3771" xr:uid="{00000000-0005-0000-0000-0000AF300000}"/>
    <cellStyle name="40 % – Zvýraznění2 2 5 5 2" xfId="3772" xr:uid="{00000000-0005-0000-0000-0000B0300000}"/>
    <cellStyle name="40 % – Zvýraznění2 2 5 6" xfId="3773" xr:uid="{00000000-0005-0000-0000-0000B1300000}"/>
    <cellStyle name="40 % – Zvýraznění2 2 5 6 2" xfId="3774" xr:uid="{00000000-0005-0000-0000-0000B2300000}"/>
    <cellStyle name="40 % – Zvýraznění2 2 5 7" xfId="3775" xr:uid="{00000000-0005-0000-0000-0000B3300000}"/>
    <cellStyle name="40 % – Zvýraznění2 2 5 7 2" xfId="3776" xr:uid="{00000000-0005-0000-0000-0000B4300000}"/>
    <cellStyle name="40 % – Zvýraznění2 2 5 8" xfId="3777" xr:uid="{00000000-0005-0000-0000-0000B5300000}"/>
    <cellStyle name="40 % – Zvýraznění2 2 5 8 2" xfId="3778" xr:uid="{00000000-0005-0000-0000-0000B6300000}"/>
    <cellStyle name="40 % – Zvýraznění2 2 5 9" xfId="3779" xr:uid="{00000000-0005-0000-0000-0000B7300000}"/>
    <cellStyle name="40 % – Zvýraznění2 2 5 9 2" xfId="3780" xr:uid="{00000000-0005-0000-0000-0000B8300000}"/>
    <cellStyle name="40 % – Zvýraznění2 2 6" xfId="3781" xr:uid="{00000000-0005-0000-0000-0000B9300000}"/>
    <cellStyle name="40 % – Zvýraznění2 2 6 2" xfId="3782" xr:uid="{00000000-0005-0000-0000-0000BA300000}"/>
    <cellStyle name="40 % – Zvýraznění2 2 7" xfId="3783" xr:uid="{00000000-0005-0000-0000-0000BB300000}"/>
    <cellStyle name="40 % – Zvýraznění2 2 7 2" xfId="3784" xr:uid="{00000000-0005-0000-0000-0000BC300000}"/>
    <cellStyle name="40 % – Zvýraznění2 2 8" xfId="3785" xr:uid="{00000000-0005-0000-0000-0000BD300000}"/>
    <cellStyle name="40 % – Zvýraznění2 2 8 2" xfId="3786" xr:uid="{00000000-0005-0000-0000-0000BE300000}"/>
    <cellStyle name="40 % – Zvýraznění2 2 9" xfId="3787" xr:uid="{00000000-0005-0000-0000-0000BF300000}"/>
    <cellStyle name="40 % – Zvýraznění2 2 9 2" xfId="3788" xr:uid="{00000000-0005-0000-0000-0000C0300000}"/>
    <cellStyle name="40 % – Zvýraznění2 20" xfId="3789" xr:uid="{00000000-0005-0000-0000-0000C1300000}"/>
    <cellStyle name="40 % – Zvýraznění2 20 2" xfId="15004" xr:uid="{00000000-0005-0000-0000-0000C2300000}"/>
    <cellStyle name="40 % – Zvýraznění2 20 3" xfId="20551" xr:uid="{00000000-0005-0000-0000-0000C3300000}"/>
    <cellStyle name="40 % – Zvýraznění2 20 4" xfId="9534" xr:uid="{00000000-0005-0000-0000-0000C4300000}"/>
    <cellStyle name="40 % – Zvýraznění2 20 5" xfId="24650" xr:uid="{00000000-0005-0000-0000-0000C5300000}"/>
    <cellStyle name="40 % – Zvýraznění2 21" xfId="11384" xr:uid="{00000000-0005-0000-0000-0000C6300000}"/>
    <cellStyle name="40 % – Zvýraznění2 21 2" xfId="24651" xr:uid="{00000000-0005-0000-0000-0000C7300000}"/>
    <cellStyle name="40 % – Zvýraznění2 22" xfId="18695" xr:uid="{00000000-0005-0000-0000-0000C8300000}"/>
    <cellStyle name="40 % – Zvýraznění2 22 2" xfId="24652" xr:uid="{00000000-0005-0000-0000-0000C9300000}"/>
    <cellStyle name="40 % – Zvýraznění2 23" xfId="7556" xr:uid="{00000000-0005-0000-0000-0000CA300000}"/>
    <cellStyle name="40 % – Zvýraznění2 24" xfId="22577" xr:uid="{00000000-0005-0000-0000-0000CB300000}"/>
    <cellStyle name="40 % – Zvýraznění2 25" xfId="22578" xr:uid="{00000000-0005-0000-0000-0000CC300000}"/>
    <cellStyle name="40 % – Zvýraznění2 26" xfId="22579" xr:uid="{00000000-0005-0000-0000-0000CD300000}"/>
    <cellStyle name="40 % – Zvýraznění2 27" xfId="22580" xr:uid="{00000000-0005-0000-0000-0000CE300000}"/>
    <cellStyle name="40 % – Zvýraznění2 28" xfId="22581" xr:uid="{00000000-0005-0000-0000-0000CF300000}"/>
    <cellStyle name="40 % – Zvýraznění2 3" xfId="219" xr:uid="{00000000-0005-0000-0000-0000D0300000}"/>
    <cellStyle name="40 % – Zvýraznění2 3 10" xfId="3790" xr:uid="{00000000-0005-0000-0000-0000D1300000}"/>
    <cellStyle name="40 % – Zvýraznění2 3 10 2" xfId="3791" xr:uid="{00000000-0005-0000-0000-0000D2300000}"/>
    <cellStyle name="40 % – Zvýraznění2 3 10 2 2" xfId="12690" xr:uid="{00000000-0005-0000-0000-0000D3300000}"/>
    <cellStyle name="40 % – Zvýraznění2 3 10 2 3" xfId="16563" xr:uid="{00000000-0005-0000-0000-0000D4300000}"/>
    <cellStyle name="40 % – Zvýraznění2 3 10 2 4" xfId="20554" xr:uid="{00000000-0005-0000-0000-0000D5300000}"/>
    <cellStyle name="40 % – Zvýraznění2 3 10 2 5" xfId="9536" xr:uid="{00000000-0005-0000-0000-0000D6300000}"/>
    <cellStyle name="40 % – Zvýraznění2 3 10 2 6" xfId="24655" xr:uid="{00000000-0005-0000-0000-0000D7300000}"/>
    <cellStyle name="40 % – Zvýraznění2 3 10 3" xfId="3792" xr:uid="{00000000-0005-0000-0000-0000D8300000}"/>
    <cellStyle name="40 % – Zvýraznění2 3 10 3 2" xfId="13543" xr:uid="{00000000-0005-0000-0000-0000D9300000}"/>
    <cellStyle name="40 % – Zvýraznění2 3 10 3 3" xfId="17416" xr:uid="{00000000-0005-0000-0000-0000DA300000}"/>
    <cellStyle name="40 % – Zvýraznění2 3 10 3 4" xfId="20555" xr:uid="{00000000-0005-0000-0000-0000DB300000}"/>
    <cellStyle name="40 % – Zvýraznění2 3 10 3 5" xfId="9537" xr:uid="{00000000-0005-0000-0000-0000DC300000}"/>
    <cellStyle name="40 % – Zvýraznění2 3 10 3 6" xfId="24656" xr:uid="{00000000-0005-0000-0000-0000DD300000}"/>
    <cellStyle name="40 % – Zvýraznění2 3 10 4" xfId="3793" xr:uid="{00000000-0005-0000-0000-0000DE300000}"/>
    <cellStyle name="40 % – Zvýraznění2 3 10 4 2" xfId="14399" xr:uid="{00000000-0005-0000-0000-0000DF300000}"/>
    <cellStyle name="40 % – Zvýraznění2 3 10 4 3" xfId="18272" xr:uid="{00000000-0005-0000-0000-0000E0300000}"/>
    <cellStyle name="40 % – Zvýraznění2 3 10 4 4" xfId="20556" xr:uid="{00000000-0005-0000-0000-0000E1300000}"/>
    <cellStyle name="40 % – Zvýraznění2 3 10 4 5" xfId="9538" xr:uid="{00000000-0005-0000-0000-0000E2300000}"/>
    <cellStyle name="40 % – Zvýraznění2 3 10 4 6" xfId="24657" xr:uid="{00000000-0005-0000-0000-0000E3300000}"/>
    <cellStyle name="40 % – Zvýraznění2 3 10 5" xfId="11836" xr:uid="{00000000-0005-0000-0000-0000E4300000}"/>
    <cellStyle name="40 % – Zvýraznění2 3 10 6" xfId="15709" xr:uid="{00000000-0005-0000-0000-0000E5300000}"/>
    <cellStyle name="40 % – Zvýraznění2 3 10 7" xfId="20553" xr:uid="{00000000-0005-0000-0000-0000E6300000}"/>
    <cellStyle name="40 % – Zvýraznění2 3 10 8" xfId="9535" xr:uid="{00000000-0005-0000-0000-0000E7300000}"/>
    <cellStyle name="40 % – Zvýraznění2 3 10 9" xfId="24654" xr:uid="{00000000-0005-0000-0000-0000E8300000}"/>
    <cellStyle name="40 % – Zvýraznění2 3 11" xfId="3794" xr:uid="{00000000-0005-0000-0000-0000E9300000}"/>
    <cellStyle name="40 % – Zvýraznění2 3 11 2" xfId="12255" xr:uid="{00000000-0005-0000-0000-0000EA300000}"/>
    <cellStyle name="40 % – Zvýraznění2 3 11 3" xfId="16128" xr:uid="{00000000-0005-0000-0000-0000EB300000}"/>
    <cellStyle name="40 % – Zvýraznění2 3 11 4" xfId="20557" xr:uid="{00000000-0005-0000-0000-0000EC300000}"/>
    <cellStyle name="40 % – Zvýraznění2 3 11 5" xfId="9539" xr:uid="{00000000-0005-0000-0000-0000ED300000}"/>
    <cellStyle name="40 % – Zvýraznění2 3 11 6" xfId="24658" xr:uid="{00000000-0005-0000-0000-0000EE300000}"/>
    <cellStyle name="40 % – Zvýraznění2 3 12" xfId="3795" xr:uid="{00000000-0005-0000-0000-0000EF300000}"/>
    <cellStyle name="40 % – Zvýraznění2 3 12 2" xfId="13108" xr:uid="{00000000-0005-0000-0000-0000F0300000}"/>
    <cellStyle name="40 % – Zvýraznění2 3 12 3" xfId="16981" xr:uid="{00000000-0005-0000-0000-0000F1300000}"/>
    <cellStyle name="40 % – Zvýraznění2 3 12 4" xfId="20558" xr:uid="{00000000-0005-0000-0000-0000F2300000}"/>
    <cellStyle name="40 % – Zvýraznění2 3 12 5" xfId="9540" xr:uid="{00000000-0005-0000-0000-0000F3300000}"/>
    <cellStyle name="40 % – Zvýraznění2 3 12 6" xfId="24659" xr:uid="{00000000-0005-0000-0000-0000F4300000}"/>
    <cellStyle name="40 % – Zvýraznění2 3 13" xfId="3796" xr:uid="{00000000-0005-0000-0000-0000F5300000}"/>
    <cellStyle name="40 % – Zvýraznění2 3 13 2" xfId="13963" xr:uid="{00000000-0005-0000-0000-0000F6300000}"/>
    <cellStyle name="40 % – Zvýraznění2 3 13 3" xfId="17836" xr:uid="{00000000-0005-0000-0000-0000F7300000}"/>
    <cellStyle name="40 % – Zvýraznění2 3 13 4" xfId="20559" xr:uid="{00000000-0005-0000-0000-0000F8300000}"/>
    <cellStyle name="40 % – Zvýraznění2 3 13 5" xfId="9541" xr:uid="{00000000-0005-0000-0000-0000F9300000}"/>
    <cellStyle name="40 % – Zvýraznění2 3 13 6" xfId="24660" xr:uid="{00000000-0005-0000-0000-0000FA300000}"/>
    <cellStyle name="40 % – Zvýraznění2 3 14" xfId="3797" xr:uid="{00000000-0005-0000-0000-0000FB300000}"/>
    <cellStyle name="40 % – Zvýraznění2 3 14 2" xfId="3798" xr:uid="{00000000-0005-0000-0000-0000FC300000}"/>
    <cellStyle name="40 % – Zvýraznění2 3 15" xfId="3799" xr:uid="{00000000-0005-0000-0000-0000FD300000}"/>
    <cellStyle name="40 % – Zvýraznění2 3 15 2" xfId="3800" xr:uid="{00000000-0005-0000-0000-0000FE300000}"/>
    <cellStyle name="40 % – Zvýraznění2 3 16" xfId="3801" xr:uid="{00000000-0005-0000-0000-0000FF300000}"/>
    <cellStyle name="40 % – Zvýraznění2 3 16 2" xfId="3802" xr:uid="{00000000-0005-0000-0000-000000310000}"/>
    <cellStyle name="40 % – Zvýraznění2 3 17" xfId="3803" xr:uid="{00000000-0005-0000-0000-000001310000}"/>
    <cellStyle name="40 % – Zvýraznění2 3 17 2" xfId="3804" xr:uid="{00000000-0005-0000-0000-000002310000}"/>
    <cellStyle name="40 % – Zvýraznění2 3 18" xfId="3805" xr:uid="{00000000-0005-0000-0000-000003310000}"/>
    <cellStyle name="40 % – Zvýraznění2 3 18 2" xfId="3806" xr:uid="{00000000-0005-0000-0000-000004310000}"/>
    <cellStyle name="40 % – Zvýraznění2 3 19" xfId="3807" xr:uid="{00000000-0005-0000-0000-000005310000}"/>
    <cellStyle name="40 % – Zvýraznění2 3 19 2" xfId="3808" xr:uid="{00000000-0005-0000-0000-000006310000}"/>
    <cellStyle name="40 % – Zvýraznění2 3 2" xfId="465" xr:uid="{00000000-0005-0000-0000-000007310000}"/>
    <cellStyle name="40 % – Zvýraznění2 3 2 10" xfId="3809" xr:uid="{00000000-0005-0000-0000-000008310000}"/>
    <cellStyle name="40 % – Zvýraznění2 3 2 10 2" xfId="13192" xr:uid="{00000000-0005-0000-0000-000009310000}"/>
    <cellStyle name="40 % – Zvýraznění2 3 2 10 3" xfId="17065" xr:uid="{00000000-0005-0000-0000-00000A310000}"/>
    <cellStyle name="40 % – Zvýraznění2 3 2 10 4" xfId="20561" xr:uid="{00000000-0005-0000-0000-00000B310000}"/>
    <cellStyle name="40 % – Zvýraznění2 3 2 10 5" xfId="9542" xr:uid="{00000000-0005-0000-0000-00000C310000}"/>
    <cellStyle name="40 % – Zvýraznění2 3 2 10 6" xfId="24661" xr:uid="{00000000-0005-0000-0000-00000D310000}"/>
    <cellStyle name="40 % – Zvýraznění2 3 2 11" xfId="3810" xr:uid="{00000000-0005-0000-0000-00000E310000}"/>
    <cellStyle name="40 % – Zvýraznění2 3 2 11 2" xfId="14047" xr:uid="{00000000-0005-0000-0000-00000F310000}"/>
    <cellStyle name="40 % – Zvýraznění2 3 2 11 3" xfId="17920" xr:uid="{00000000-0005-0000-0000-000010310000}"/>
    <cellStyle name="40 % – Zvýraznění2 3 2 11 4" xfId="20562" xr:uid="{00000000-0005-0000-0000-000011310000}"/>
    <cellStyle name="40 % – Zvýraznění2 3 2 11 5" xfId="9543" xr:uid="{00000000-0005-0000-0000-000012310000}"/>
    <cellStyle name="40 % – Zvýraznění2 3 2 11 6" xfId="24662" xr:uid="{00000000-0005-0000-0000-000013310000}"/>
    <cellStyle name="40 % – Zvýraznění2 3 2 12" xfId="3811" xr:uid="{00000000-0005-0000-0000-000014310000}"/>
    <cellStyle name="40 % – Zvýraznění2 3 2 12 2" xfId="3812" xr:uid="{00000000-0005-0000-0000-000015310000}"/>
    <cellStyle name="40 % – Zvýraznění2 3 2 13" xfId="3813" xr:uid="{00000000-0005-0000-0000-000016310000}"/>
    <cellStyle name="40 % – Zvýraznění2 3 2 13 2" xfId="3814" xr:uid="{00000000-0005-0000-0000-000017310000}"/>
    <cellStyle name="40 % – Zvýraznění2 3 2 14" xfId="3815" xr:uid="{00000000-0005-0000-0000-000018310000}"/>
    <cellStyle name="40 % – Zvýraznění2 3 2 14 2" xfId="3816" xr:uid="{00000000-0005-0000-0000-000019310000}"/>
    <cellStyle name="40 % – Zvýraznění2 3 2 15" xfId="3817" xr:uid="{00000000-0005-0000-0000-00001A310000}"/>
    <cellStyle name="40 % – Zvýraznění2 3 2 15 2" xfId="3818" xr:uid="{00000000-0005-0000-0000-00001B310000}"/>
    <cellStyle name="40 % – Zvýraznění2 3 2 16" xfId="3819" xr:uid="{00000000-0005-0000-0000-00001C310000}"/>
    <cellStyle name="40 % – Zvýraznění2 3 2 16 2" xfId="3820" xr:uid="{00000000-0005-0000-0000-00001D310000}"/>
    <cellStyle name="40 % – Zvýraznění2 3 2 17" xfId="3821" xr:uid="{00000000-0005-0000-0000-00001E310000}"/>
    <cellStyle name="40 % – Zvýraznění2 3 2 17 2" xfId="3822" xr:uid="{00000000-0005-0000-0000-00001F310000}"/>
    <cellStyle name="40 % – Zvýraznění2 3 2 18" xfId="3823" xr:uid="{00000000-0005-0000-0000-000020310000}"/>
    <cellStyle name="40 % – Zvýraznění2 3 2 18 2" xfId="3824" xr:uid="{00000000-0005-0000-0000-000021310000}"/>
    <cellStyle name="40 % – Zvýraznění2 3 2 19" xfId="3825" xr:uid="{00000000-0005-0000-0000-000022310000}"/>
    <cellStyle name="40 % – Zvýraznění2 3 2 2" xfId="466" xr:uid="{00000000-0005-0000-0000-000023310000}"/>
    <cellStyle name="40 % – Zvýraznění2 3 2 2 10" xfId="3826" xr:uid="{00000000-0005-0000-0000-000024310000}"/>
    <cellStyle name="40 % – Zvýraznění2 3 2 2 10 2" xfId="15005" xr:uid="{00000000-0005-0000-0000-000025310000}"/>
    <cellStyle name="40 % – Zvýraznění2 3 2 2 10 3" xfId="20564" xr:uid="{00000000-0005-0000-0000-000026310000}"/>
    <cellStyle name="40 % – Zvýraznění2 3 2 2 10 4" xfId="9544" xr:uid="{00000000-0005-0000-0000-000027310000}"/>
    <cellStyle name="40 % – Zvýraznění2 3 2 2 10 5" xfId="24664" xr:uid="{00000000-0005-0000-0000-000028310000}"/>
    <cellStyle name="40 % – Zvýraznění2 3 2 2 11" xfId="11608" xr:uid="{00000000-0005-0000-0000-000029310000}"/>
    <cellStyle name="40 % – Zvýraznění2 3 2 2 12" xfId="15526" xr:uid="{00000000-0005-0000-0000-00002A310000}"/>
    <cellStyle name="40 % – Zvýraznění2 3 2 2 13" xfId="20563" xr:uid="{00000000-0005-0000-0000-00002B310000}"/>
    <cellStyle name="40 % – Zvýraznění2 3 2 2 14" xfId="7760" xr:uid="{00000000-0005-0000-0000-00002C310000}"/>
    <cellStyle name="40 % – Zvýraznění2 3 2 2 15" xfId="24663" xr:uid="{00000000-0005-0000-0000-00002D310000}"/>
    <cellStyle name="40 % – Zvýraznění2 3 2 2 2" xfId="3827" xr:uid="{00000000-0005-0000-0000-00002E310000}"/>
    <cellStyle name="40 % – Zvýraznění2 3 2 2 2 2" xfId="3828" xr:uid="{00000000-0005-0000-0000-00002F310000}"/>
    <cellStyle name="40 % – Zvýraznění2 3 2 2 3" xfId="3829" xr:uid="{00000000-0005-0000-0000-000030310000}"/>
    <cellStyle name="40 % – Zvýraznění2 3 2 2 3 2" xfId="3830" xr:uid="{00000000-0005-0000-0000-000031310000}"/>
    <cellStyle name="40 % – Zvýraznění2 3 2 2 4" xfId="3831" xr:uid="{00000000-0005-0000-0000-000032310000}"/>
    <cellStyle name="40 % – Zvýraznění2 3 2 2 4 2" xfId="3832" xr:uid="{00000000-0005-0000-0000-000033310000}"/>
    <cellStyle name="40 % – Zvýraznění2 3 2 2 5" xfId="3833" xr:uid="{00000000-0005-0000-0000-000034310000}"/>
    <cellStyle name="40 % – Zvýraznění2 3 2 2 5 2" xfId="3834" xr:uid="{00000000-0005-0000-0000-000035310000}"/>
    <cellStyle name="40 % – Zvýraznění2 3 2 2 6" xfId="3835" xr:uid="{00000000-0005-0000-0000-000036310000}"/>
    <cellStyle name="40 % – Zvýraznění2 3 2 2 6 2" xfId="3836" xr:uid="{00000000-0005-0000-0000-000037310000}"/>
    <cellStyle name="40 % – Zvýraznění2 3 2 2 7" xfId="3837" xr:uid="{00000000-0005-0000-0000-000038310000}"/>
    <cellStyle name="40 % – Zvýraznění2 3 2 2 7 2" xfId="12507" xr:uid="{00000000-0005-0000-0000-000039310000}"/>
    <cellStyle name="40 % – Zvýraznění2 3 2 2 7 3" xfId="16380" xr:uid="{00000000-0005-0000-0000-00003A310000}"/>
    <cellStyle name="40 % – Zvýraznění2 3 2 2 7 4" xfId="20565" xr:uid="{00000000-0005-0000-0000-00003B310000}"/>
    <cellStyle name="40 % – Zvýraznění2 3 2 2 7 5" xfId="9545" xr:uid="{00000000-0005-0000-0000-00003C310000}"/>
    <cellStyle name="40 % – Zvýraznění2 3 2 2 7 6" xfId="24665" xr:uid="{00000000-0005-0000-0000-00003D310000}"/>
    <cellStyle name="40 % – Zvýraznění2 3 2 2 8" xfId="3838" xr:uid="{00000000-0005-0000-0000-00003E310000}"/>
    <cellStyle name="40 % – Zvýraznění2 3 2 2 8 2" xfId="13360" xr:uid="{00000000-0005-0000-0000-00003F310000}"/>
    <cellStyle name="40 % – Zvýraznění2 3 2 2 8 3" xfId="17233" xr:uid="{00000000-0005-0000-0000-000040310000}"/>
    <cellStyle name="40 % – Zvýraznění2 3 2 2 8 4" xfId="20566" xr:uid="{00000000-0005-0000-0000-000041310000}"/>
    <cellStyle name="40 % – Zvýraznění2 3 2 2 8 5" xfId="9546" xr:uid="{00000000-0005-0000-0000-000042310000}"/>
    <cellStyle name="40 % – Zvýraznění2 3 2 2 8 6" xfId="24666" xr:uid="{00000000-0005-0000-0000-000043310000}"/>
    <cellStyle name="40 % – Zvýraznění2 3 2 2 9" xfId="3839" xr:uid="{00000000-0005-0000-0000-000044310000}"/>
    <cellStyle name="40 % – Zvýraznění2 3 2 2 9 2" xfId="14215" xr:uid="{00000000-0005-0000-0000-000045310000}"/>
    <cellStyle name="40 % – Zvýraznění2 3 2 2 9 3" xfId="18088" xr:uid="{00000000-0005-0000-0000-000046310000}"/>
    <cellStyle name="40 % – Zvýraznění2 3 2 2 9 4" xfId="20567" xr:uid="{00000000-0005-0000-0000-000047310000}"/>
    <cellStyle name="40 % – Zvýraznění2 3 2 2 9 5" xfId="9547" xr:uid="{00000000-0005-0000-0000-000048310000}"/>
    <cellStyle name="40 % – Zvýraznění2 3 2 2 9 6" xfId="24667" xr:uid="{00000000-0005-0000-0000-000049310000}"/>
    <cellStyle name="40 % – Zvýraznění2 3 2 20" xfId="11440" xr:uid="{00000000-0005-0000-0000-00004A310000}"/>
    <cellStyle name="40 % – Zvýraznění2 3 2 21" xfId="15358" xr:uid="{00000000-0005-0000-0000-00004B310000}"/>
    <cellStyle name="40 % – Zvýraznění2 3 2 22" xfId="20560" xr:uid="{00000000-0005-0000-0000-00004C310000}"/>
    <cellStyle name="40 % – Zvýraznění2 3 2 3" xfId="467" xr:uid="{00000000-0005-0000-0000-00004D310000}"/>
    <cellStyle name="40 % – Zvýraznění2 3 2 3 10" xfId="24668" xr:uid="{00000000-0005-0000-0000-00004E310000}"/>
    <cellStyle name="40 % – Zvýraznění2 3 2 3 2" xfId="3840" xr:uid="{00000000-0005-0000-0000-00004F310000}"/>
    <cellStyle name="40 % – Zvýraznění2 3 2 3 2 2" xfId="12409" xr:uid="{00000000-0005-0000-0000-000050310000}"/>
    <cellStyle name="40 % – Zvýraznění2 3 2 3 2 3" xfId="16282" xr:uid="{00000000-0005-0000-0000-000051310000}"/>
    <cellStyle name="40 % – Zvýraznění2 3 2 3 2 4" xfId="20569" xr:uid="{00000000-0005-0000-0000-000052310000}"/>
    <cellStyle name="40 % – Zvýraznění2 3 2 3 2 5" xfId="9548" xr:uid="{00000000-0005-0000-0000-000053310000}"/>
    <cellStyle name="40 % – Zvýraznění2 3 2 3 2 6" xfId="24669" xr:uid="{00000000-0005-0000-0000-000054310000}"/>
    <cellStyle name="40 % – Zvýraznění2 3 2 3 3" xfId="3841" xr:uid="{00000000-0005-0000-0000-000055310000}"/>
    <cellStyle name="40 % – Zvýraznění2 3 2 3 3 2" xfId="13262" xr:uid="{00000000-0005-0000-0000-000056310000}"/>
    <cellStyle name="40 % – Zvýraznění2 3 2 3 3 3" xfId="17135" xr:uid="{00000000-0005-0000-0000-000057310000}"/>
    <cellStyle name="40 % – Zvýraznění2 3 2 3 3 4" xfId="20570" xr:uid="{00000000-0005-0000-0000-000058310000}"/>
    <cellStyle name="40 % – Zvýraznění2 3 2 3 3 5" xfId="9549" xr:uid="{00000000-0005-0000-0000-000059310000}"/>
    <cellStyle name="40 % – Zvýraznění2 3 2 3 3 6" xfId="24670" xr:uid="{00000000-0005-0000-0000-00005A310000}"/>
    <cellStyle name="40 % – Zvýraznění2 3 2 3 4" xfId="3842" xr:uid="{00000000-0005-0000-0000-00005B310000}"/>
    <cellStyle name="40 % – Zvýraznění2 3 2 3 4 2" xfId="14117" xr:uid="{00000000-0005-0000-0000-00005C310000}"/>
    <cellStyle name="40 % – Zvýraznění2 3 2 3 4 3" xfId="17990" xr:uid="{00000000-0005-0000-0000-00005D310000}"/>
    <cellStyle name="40 % – Zvýraznění2 3 2 3 4 4" xfId="20571" xr:uid="{00000000-0005-0000-0000-00005E310000}"/>
    <cellStyle name="40 % – Zvýraznění2 3 2 3 4 5" xfId="9550" xr:uid="{00000000-0005-0000-0000-00005F310000}"/>
    <cellStyle name="40 % – Zvýraznění2 3 2 3 4 6" xfId="24671" xr:uid="{00000000-0005-0000-0000-000060310000}"/>
    <cellStyle name="40 % – Zvýraznění2 3 2 3 5" xfId="3843" xr:uid="{00000000-0005-0000-0000-000061310000}"/>
    <cellStyle name="40 % – Zvýraznění2 3 2 3 5 2" xfId="15006" xr:uid="{00000000-0005-0000-0000-000062310000}"/>
    <cellStyle name="40 % – Zvýraznění2 3 2 3 5 3" xfId="20572" xr:uid="{00000000-0005-0000-0000-000063310000}"/>
    <cellStyle name="40 % – Zvýraznění2 3 2 3 5 4" xfId="9551" xr:uid="{00000000-0005-0000-0000-000064310000}"/>
    <cellStyle name="40 % – Zvýraznění2 3 2 3 5 5" xfId="24672" xr:uid="{00000000-0005-0000-0000-000065310000}"/>
    <cellStyle name="40 % – Zvýraznění2 3 2 3 6" xfId="11510" xr:uid="{00000000-0005-0000-0000-000066310000}"/>
    <cellStyle name="40 % – Zvýraznění2 3 2 3 7" xfId="15428" xr:uid="{00000000-0005-0000-0000-000067310000}"/>
    <cellStyle name="40 % – Zvýraznění2 3 2 3 8" xfId="20568" xr:uid="{00000000-0005-0000-0000-000068310000}"/>
    <cellStyle name="40 % – Zvýraznění2 3 2 3 9" xfId="7761" xr:uid="{00000000-0005-0000-0000-000069310000}"/>
    <cellStyle name="40 % – Zvýraznění2 3 2 4" xfId="468" xr:uid="{00000000-0005-0000-0000-00006A310000}"/>
    <cellStyle name="40 % – Zvýraznění2 3 2 4 10" xfId="24673" xr:uid="{00000000-0005-0000-0000-00006B310000}"/>
    <cellStyle name="40 % – Zvýraznění2 3 2 4 2" xfId="3844" xr:uid="{00000000-0005-0000-0000-00006C310000}"/>
    <cellStyle name="40 % – Zvýraznění2 3 2 4 2 2" xfId="12710" xr:uid="{00000000-0005-0000-0000-00006D310000}"/>
    <cellStyle name="40 % – Zvýraznění2 3 2 4 2 3" xfId="16583" xr:uid="{00000000-0005-0000-0000-00006E310000}"/>
    <cellStyle name="40 % – Zvýraznění2 3 2 4 2 4" xfId="20574" xr:uid="{00000000-0005-0000-0000-00006F310000}"/>
    <cellStyle name="40 % – Zvýraznění2 3 2 4 2 5" xfId="9552" xr:uid="{00000000-0005-0000-0000-000070310000}"/>
    <cellStyle name="40 % – Zvýraznění2 3 2 4 2 6" xfId="24674" xr:uid="{00000000-0005-0000-0000-000071310000}"/>
    <cellStyle name="40 % – Zvýraznění2 3 2 4 3" xfId="3845" xr:uid="{00000000-0005-0000-0000-000072310000}"/>
    <cellStyle name="40 % – Zvýraznění2 3 2 4 3 2" xfId="13563" xr:uid="{00000000-0005-0000-0000-000073310000}"/>
    <cellStyle name="40 % – Zvýraznění2 3 2 4 3 3" xfId="17436" xr:uid="{00000000-0005-0000-0000-000074310000}"/>
    <cellStyle name="40 % – Zvýraznění2 3 2 4 3 4" xfId="20575" xr:uid="{00000000-0005-0000-0000-000075310000}"/>
    <cellStyle name="40 % – Zvýraznění2 3 2 4 3 5" xfId="9553" xr:uid="{00000000-0005-0000-0000-000076310000}"/>
    <cellStyle name="40 % – Zvýraznění2 3 2 4 3 6" xfId="24675" xr:uid="{00000000-0005-0000-0000-000077310000}"/>
    <cellStyle name="40 % – Zvýraznění2 3 2 4 4" xfId="3846" xr:uid="{00000000-0005-0000-0000-000078310000}"/>
    <cellStyle name="40 % – Zvýraznění2 3 2 4 4 2" xfId="14419" xr:uid="{00000000-0005-0000-0000-000079310000}"/>
    <cellStyle name="40 % – Zvýraznění2 3 2 4 4 3" xfId="18292" xr:uid="{00000000-0005-0000-0000-00007A310000}"/>
    <cellStyle name="40 % – Zvýraznění2 3 2 4 4 4" xfId="20576" xr:uid="{00000000-0005-0000-0000-00007B310000}"/>
    <cellStyle name="40 % – Zvýraznění2 3 2 4 4 5" xfId="9554" xr:uid="{00000000-0005-0000-0000-00007C310000}"/>
    <cellStyle name="40 % – Zvýraznění2 3 2 4 4 6" xfId="24676" xr:uid="{00000000-0005-0000-0000-00007D310000}"/>
    <cellStyle name="40 % – Zvýraznění2 3 2 4 5" xfId="3847" xr:uid="{00000000-0005-0000-0000-00007E310000}"/>
    <cellStyle name="40 % – Zvýraznění2 3 2 4 5 2" xfId="15007" xr:uid="{00000000-0005-0000-0000-00007F310000}"/>
    <cellStyle name="40 % – Zvýraznění2 3 2 4 5 3" xfId="20577" xr:uid="{00000000-0005-0000-0000-000080310000}"/>
    <cellStyle name="40 % – Zvýraznění2 3 2 4 5 4" xfId="9555" xr:uid="{00000000-0005-0000-0000-000081310000}"/>
    <cellStyle name="40 % – Zvýraznění2 3 2 4 5 5" xfId="24677" xr:uid="{00000000-0005-0000-0000-000082310000}"/>
    <cellStyle name="40 % – Zvýraznění2 3 2 4 6" xfId="11856" xr:uid="{00000000-0005-0000-0000-000083310000}"/>
    <cellStyle name="40 % – Zvýraznění2 3 2 4 7" xfId="15729" xr:uid="{00000000-0005-0000-0000-000084310000}"/>
    <cellStyle name="40 % – Zvýraznění2 3 2 4 8" xfId="20573" xr:uid="{00000000-0005-0000-0000-000085310000}"/>
    <cellStyle name="40 % – Zvýraznění2 3 2 4 9" xfId="7762" xr:uid="{00000000-0005-0000-0000-000086310000}"/>
    <cellStyle name="40 % – Zvýraznění2 3 2 5" xfId="3848" xr:uid="{00000000-0005-0000-0000-000087310000}"/>
    <cellStyle name="40 % – Zvýraznění2 3 2 5 2" xfId="3849" xr:uid="{00000000-0005-0000-0000-000088310000}"/>
    <cellStyle name="40 % – Zvýraznění2 3 2 5 2 2" xfId="12826" xr:uid="{00000000-0005-0000-0000-000089310000}"/>
    <cellStyle name="40 % – Zvýraznění2 3 2 5 2 3" xfId="16699" xr:uid="{00000000-0005-0000-0000-00008A310000}"/>
    <cellStyle name="40 % – Zvýraznění2 3 2 5 2 4" xfId="20579" xr:uid="{00000000-0005-0000-0000-00008B310000}"/>
    <cellStyle name="40 % – Zvýraznění2 3 2 5 2 5" xfId="9557" xr:uid="{00000000-0005-0000-0000-00008C310000}"/>
    <cellStyle name="40 % – Zvýraznění2 3 2 5 2 6" xfId="24679" xr:uid="{00000000-0005-0000-0000-00008D310000}"/>
    <cellStyle name="40 % – Zvýraznění2 3 2 5 3" xfId="3850" xr:uid="{00000000-0005-0000-0000-00008E310000}"/>
    <cellStyle name="40 % – Zvýraznění2 3 2 5 3 2" xfId="13679" xr:uid="{00000000-0005-0000-0000-00008F310000}"/>
    <cellStyle name="40 % – Zvýraznění2 3 2 5 3 3" xfId="17552" xr:uid="{00000000-0005-0000-0000-000090310000}"/>
    <cellStyle name="40 % – Zvýraznění2 3 2 5 3 4" xfId="20580" xr:uid="{00000000-0005-0000-0000-000091310000}"/>
    <cellStyle name="40 % – Zvýraznění2 3 2 5 3 5" xfId="9558" xr:uid="{00000000-0005-0000-0000-000092310000}"/>
    <cellStyle name="40 % – Zvýraznění2 3 2 5 3 6" xfId="24680" xr:uid="{00000000-0005-0000-0000-000093310000}"/>
    <cellStyle name="40 % – Zvýraznění2 3 2 5 4" xfId="3851" xr:uid="{00000000-0005-0000-0000-000094310000}"/>
    <cellStyle name="40 % – Zvýraznění2 3 2 5 4 2" xfId="14535" xr:uid="{00000000-0005-0000-0000-000095310000}"/>
    <cellStyle name="40 % – Zvýraznění2 3 2 5 4 3" xfId="18408" xr:uid="{00000000-0005-0000-0000-000096310000}"/>
    <cellStyle name="40 % – Zvýraznění2 3 2 5 4 4" xfId="20581" xr:uid="{00000000-0005-0000-0000-000097310000}"/>
    <cellStyle name="40 % – Zvýraznění2 3 2 5 4 5" xfId="9559" xr:uid="{00000000-0005-0000-0000-000098310000}"/>
    <cellStyle name="40 % – Zvýraznění2 3 2 5 4 6" xfId="24681" xr:uid="{00000000-0005-0000-0000-000099310000}"/>
    <cellStyle name="40 % – Zvýraznění2 3 2 5 5" xfId="11972" xr:uid="{00000000-0005-0000-0000-00009A310000}"/>
    <cellStyle name="40 % – Zvýraznění2 3 2 5 6" xfId="15845" xr:uid="{00000000-0005-0000-0000-00009B310000}"/>
    <cellStyle name="40 % – Zvýraznění2 3 2 5 7" xfId="20578" xr:uid="{00000000-0005-0000-0000-00009C310000}"/>
    <cellStyle name="40 % – Zvýraznění2 3 2 5 8" xfId="9556" xr:uid="{00000000-0005-0000-0000-00009D310000}"/>
    <cellStyle name="40 % – Zvýraznění2 3 2 5 9" xfId="24678" xr:uid="{00000000-0005-0000-0000-00009E310000}"/>
    <cellStyle name="40 % – Zvýraznění2 3 2 6" xfId="3852" xr:uid="{00000000-0005-0000-0000-00009F310000}"/>
    <cellStyle name="40 % – Zvýraznění2 3 2 6 2" xfId="3853" xr:uid="{00000000-0005-0000-0000-0000A0310000}"/>
    <cellStyle name="40 % – Zvýraznění2 3 2 6 2 2" xfId="12921" xr:uid="{00000000-0005-0000-0000-0000A1310000}"/>
    <cellStyle name="40 % – Zvýraznění2 3 2 6 2 3" xfId="16794" xr:uid="{00000000-0005-0000-0000-0000A2310000}"/>
    <cellStyle name="40 % – Zvýraznění2 3 2 6 2 4" xfId="20583" xr:uid="{00000000-0005-0000-0000-0000A3310000}"/>
    <cellStyle name="40 % – Zvýraznění2 3 2 6 2 5" xfId="9561" xr:uid="{00000000-0005-0000-0000-0000A4310000}"/>
    <cellStyle name="40 % – Zvýraznění2 3 2 6 2 6" xfId="24683" xr:uid="{00000000-0005-0000-0000-0000A5310000}"/>
    <cellStyle name="40 % – Zvýraznění2 3 2 6 3" xfId="3854" xr:uid="{00000000-0005-0000-0000-0000A6310000}"/>
    <cellStyle name="40 % – Zvýraznění2 3 2 6 3 2" xfId="13774" xr:uid="{00000000-0005-0000-0000-0000A7310000}"/>
    <cellStyle name="40 % – Zvýraznění2 3 2 6 3 3" xfId="17647" xr:uid="{00000000-0005-0000-0000-0000A8310000}"/>
    <cellStyle name="40 % – Zvýraznění2 3 2 6 3 4" xfId="20584" xr:uid="{00000000-0005-0000-0000-0000A9310000}"/>
    <cellStyle name="40 % – Zvýraznění2 3 2 6 3 5" xfId="9562" xr:uid="{00000000-0005-0000-0000-0000AA310000}"/>
    <cellStyle name="40 % – Zvýraznění2 3 2 6 3 6" xfId="24684" xr:uid="{00000000-0005-0000-0000-0000AB310000}"/>
    <cellStyle name="40 % – Zvýraznění2 3 2 6 4" xfId="3855" xr:uid="{00000000-0005-0000-0000-0000AC310000}"/>
    <cellStyle name="40 % – Zvýraznění2 3 2 6 4 2" xfId="14630" xr:uid="{00000000-0005-0000-0000-0000AD310000}"/>
    <cellStyle name="40 % – Zvýraznění2 3 2 6 4 3" xfId="18503" xr:uid="{00000000-0005-0000-0000-0000AE310000}"/>
    <cellStyle name="40 % – Zvýraznění2 3 2 6 4 4" xfId="20585" xr:uid="{00000000-0005-0000-0000-0000AF310000}"/>
    <cellStyle name="40 % – Zvýraznění2 3 2 6 4 5" xfId="9563" xr:uid="{00000000-0005-0000-0000-0000B0310000}"/>
    <cellStyle name="40 % – Zvýraznění2 3 2 6 4 6" xfId="24685" xr:uid="{00000000-0005-0000-0000-0000B1310000}"/>
    <cellStyle name="40 % – Zvýraznění2 3 2 6 5" xfId="12067" xr:uid="{00000000-0005-0000-0000-0000B2310000}"/>
    <cellStyle name="40 % – Zvýraznění2 3 2 6 6" xfId="15940" xr:uid="{00000000-0005-0000-0000-0000B3310000}"/>
    <cellStyle name="40 % – Zvýraznění2 3 2 6 7" xfId="20582" xr:uid="{00000000-0005-0000-0000-0000B4310000}"/>
    <cellStyle name="40 % – Zvýraznění2 3 2 6 8" xfId="9560" xr:uid="{00000000-0005-0000-0000-0000B5310000}"/>
    <cellStyle name="40 % – Zvýraznění2 3 2 6 9" xfId="24682" xr:uid="{00000000-0005-0000-0000-0000B6310000}"/>
    <cellStyle name="40 % – Zvýraznění2 3 2 7" xfId="3856" xr:uid="{00000000-0005-0000-0000-0000B7310000}"/>
    <cellStyle name="40 % – Zvýraznění2 3 2 7 2" xfId="3857" xr:uid="{00000000-0005-0000-0000-0000B8310000}"/>
    <cellStyle name="40 % – Zvýraznění2 3 2 7 2 2" xfId="13009" xr:uid="{00000000-0005-0000-0000-0000B9310000}"/>
    <cellStyle name="40 % – Zvýraznění2 3 2 7 2 3" xfId="16882" xr:uid="{00000000-0005-0000-0000-0000BA310000}"/>
    <cellStyle name="40 % – Zvýraznění2 3 2 7 2 4" xfId="20587" xr:uid="{00000000-0005-0000-0000-0000BB310000}"/>
    <cellStyle name="40 % – Zvýraznění2 3 2 7 2 5" xfId="9565" xr:uid="{00000000-0005-0000-0000-0000BC310000}"/>
    <cellStyle name="40 % – Zvýraznění2 3 2 7 2 6" xfId="24687" xr:uid="{00000000-0005-0000-0000-0000BD310000}"/>
    <cellStyle name="40 % – Zvýraznění2 3 2 7 3" xfId="3858" xr:uid="{00000000-0005-0000-0000-0000BE310000}"/>
    <cellStyle name="40 % – Zvýraznění2 3 2 7 3 2" xfId="13862" xr:uid="{00000000-0005-0000-0000-0000BF310000}"/>
    <cellStyle name="40 % – Zvýraznění2 3 2 7 3 3" xfId="17735" xr:uid="{00000000-0005-0000-0000-0000C0310000}"/>
    <cellStyle name="40 % – Zvýraznění2 3 2 7 3 4" xfId="20588" xr:uid="{00000000-0005-0000-0000-0000C1310000}"/>
    <cellStyle name="40 % – Zvýraznění2 3 2 7 3 5" xfId="9566" xr:uid="{00000000-0005-0000-0000-0000C2310000}"/>
    <cellStyle name="40 % – Zvýraznění2 3 2 7 3 6" xfId="24688" xr:uid="{00000000-0005-0000-0000-0000C3310000}"/>
    <cellStyle name="40 % – Zvýraznění2 3 2 7 4" xfId="3859" xr:uid="{00000000-0005-0000-0000-0000C4310000}"/>
    <cellStyle name="40 % – Zvýraznění2 3 2 7 4 2" xfId="14718" xr:uid="{00000000-0005-0000-0000-0000C5310000}"/>
    <cellStyle name="40 % – Zvýraznění2 3 2 7 4 3" xfId="18591" xr:uid="{00000000-0005-0000-0000-0000C6310000}"/>
    <cellStyle name="40 % – Zvýraznění2 3 2 7 4 4" xfId="20589" xr:uid="{00000000-0005-0000-0000-0000C7310000}"/>
    <cellStyle name="40 % – Zvýraznění2 3 2 7 4 5" xfId="9567" xr:uid="{00000000-0005-0000-0000-0000C8310000}"/>
    <cellStyle name="40 % – Zvýraznění2 3 2 7 4 6" xfId="24689" xr:uid="{00000000-0005-0000-0000-0000C9310000}"/>
    <cellStyle name="40 % – Zvýraznění2 3 2 7 5" xfId="12155" xr:uid="{00000000-0005-0000-0000-0000CA310000}"/>
    <cellStyle name="40 % – Zvýraznění2 3 2 7 6" xfId="16028" xr:uid="{00000000-0005-0000-0000-0000CB310000}"/>
    <cellStyle name="40 % – Zvýraznění2 3 2 7 7" xfId="20586" xr:uid="{00000000-0005-0000-0000-0000CC310000}"/>
    <cellStyle name="40 % – Zvýraznění2 3 2 7 8" xfId="9564" xr:uid="{00000000-0005-0000-0000-0000CD310000}"/>
    <cellStyle name="40 % – Zvýraznění2 3 2 7 9" xfId="24686" xr:uid="{00000000-0005-0000-0000-0000CE310000}"/>
    <cellStyle name="40 % – Zvýraznění2 3 2 8" xfId="3860" xr:uid="{00000000-0005-0000-0000-0000CF310000}"/>
    <cellStyle name="40 % – Zvýraznění2 3 2 8 2" xfId="3861" xr:uid="{00000000-0005-0000-0000-0000D0310000}"/>
    <cellStyle name="40 % – Zvýraznění2 3 2 8 2 2" xfId="13092" xr:uid="{00000000-0005-0000-0000-0000D1310000}"/>
    <cellStyle name="40 % – Zvýraznění2 3 2 8 2 3" xfId="16965" xr:uid="{00000000-0005-0000-0000-0000D2310000}"/>
    <cellStyle name="40 % – Zvýraznění2 3 2 8 2 4" xfId="20591" xr:uid="{00000000-0005-0000-0000-0000D3310000}"/>
    <cellStyle name="40 % – Zvýraznění2 3 2 8 2 5" xfId="9569" xr:uid="{00000000-0005-0000-0000-0000D4310000}"/>
    <cellStyle name="40 % – Zvýraznění2 3 2 8 2 6" xfId="24691" xr:uid="{00000000-0005-0000-0000-0000D5310000}"/>
    <cellStyle name="40 % – Zvýraznění2 3 2 8 3" xfId="3862" xr:uid="{00000000-0005-0000-0000-0000D6310000}"/>
    <cellStyle name="40 % – Zvýraznění2 3 2 8 3 2" xfId="13945" xr:uid="{00000000-0005-0000-0000-0000D7310000}"/>
    <cellStyle name="40 % – Zvýraznění2 3 2 8 3 3" xfId="17818" xr:uid="{00000000-0005-0000-0000-0000D8310000}"/>
    <cellStyle name="40 % – Zvýraznění2 3 2 8 3 4" xfId="20592" xr:uid="{00000000-0005-0000-0000-0000D9310000}"/>
    <cellStyle name="40 % – Zvýraznění2 3 2 8 3 5" xfId="9570" xr:uid="{00000000-0005-0000-0000-0000DA310000}"/>
    <cellStyle name="40 % – Zvýraznění2 3 2 8 3 6" xfId="24692" xr:uid="{00000000-0005-0000-0000-0000DB310000}"/>
    <cellStyle name="40 % – Zvýraznění2 3 2 8 4" xfId="3863" xr:uid="{00000000-0005-0000-0000-0000DC310000}"/>
    <cellStyle name="40 % – Zvýraznění2 3 2 8 4 2" xfId="14801" xr:uid="{00000000-0005-0000-0000-0000DD310000}"/>
    <cellStyle name="40 % – Zvýraznění2 3 2 8 4 3" xfId="18674" xr:uid="{00000000-0005-0000-0000-0000DE310000}"/>
    <cellStyle name="40 % – Zvýraznění2 3 2 8 4 4" xfId="20593" xr:uid="{00000000-0005-0000-0000-0000DF310000}"/>
    <cellStyle name="40 % – Zvýraznění2 3 2 8 4 5" xfId="9571" xr:uid="{00000000-0005-0000-0000-0000E0310000}"/>
    <cellStyle name="40 % – Zvýraznění2 3 2 8 4 6" xfId="24693" xr:uid="{00000000-0005-0000-0000-0000E1310000}"/>
    <cellStyle name="40 % – Zvýraznění2 3 2 8 5" xfId="12238" xr:uid="{00000000-0005-0000-0000-0000E2310000}"/>
    <cellStyle name="40 % – Zvýraznění2 3 2 8 6" xfId="16111" xr:uid="{00000000-0005-0000-0000-0000E3310000}"/>
    <cellStyle name="40 % – Zvýraznění2 3 2 8 7" xfId="20590" xr:uid="{00000000-0005-0000-0000-0000E4310000}"/>
    <cellStyle name="40 % – Zvýraznění2 3 2 8 8" xfId="9568" xr:uid="{00000000-0005-0000-0000-0000E5310000}"/>
    <cellStyle name="40 % – Zvýraznění2 3 2 8 9" xfId="24690" xr:uid="{00000000-0005-0000-0000-0000E6310000}"/>
    <cellStyle name="40 % – Zvýraznění2 3 2 9" xfId="3864" xr:uid="{00000000-0005-0000-0000-0000E7310000}"/>
    <cellStyle name="40 % – Zvýraznění2 3 2 9 2" xfId="12339" xr:uid="{00000000-0005-0000-0000-0000E8310000}"/>
    <cellStyle name="40 % – Zvýraznění2 3 2 9 3" xfId="16212" xr:uid="{00000000-0005-0000-0000-0000E9310000}"/>
    <cellStyle name="40 % – Zvýraznění2 3 2 9 4" xfId="20594" xr:uid="{00000000-0005-0000-0000-0000EA310000}"/>
    <cellStyle name="40 % – Zvýraznění2 3 2 9 5" xfId="9572" xr:uid="{00000000-0005-0000-0000-0000EB310000}"/>
    <cellStyle name="40 % – Zvýraznění2 3 2 9 6" xfId="24694" xr:uid="{00000000-0005-0000-0000-0000EC310000}"/>
    <cellStyle name="40 % – Zvýraznění2 3 20" xfId="3865" xr:uid="{00000000-0005-0000-0000-0000ED310000}"/>
    <cellStyle name="40 % – Zvýraznění2 3 20 2" xfId="3866" xr:uid="{00000000-0005-0000-0000-0000EE310000}"/>
    <cellStyle name="40 % – Zvýraznění2 3 21" xfId="3867" xr:uid="{00000000-0005-0000-0000-0000EF310000}"/>
    <cellStyle name="40 % – Zvýraznění2 3 21 2" xfId="15008" xr:uid="{00000000-0005-0000-0000-0000F0310000}"/>
    <cellStyle name="40 % – Zvýraznění2 3 21 3" xfId="20595" xr:uid="{00000000-0005-0000-0000-0000F1310000}"/>
    <cellStyle name="40 % – Zvýraznění2 3 21 4" xfId="9573" xr:uid="{00000000-0005-0000-0000-0000F2310000}"/>
    <cellStyle name="40 % – Zvýraznění2 3 21 5" xfId="24695" xr:uid="{00000000-0005-0000-0000-0000F3310000}"/>
    <cellStyle name="40 % – Zvýraznění2 3 22" xfId="11412" xr:uid="{00000000-0005-0000-0000-0000F4310000}"/>
    <cellStyle name="40 % – Zvýraznění2 3 23" xfId="15274" xr:uid="{00000000-0005-0000-0000-0000F5310000}"/>
    <cellStyle name="40 % – Zvýraznění2 3 24" xfId="20552" xr:uid="{00000000-0005-0000-0000-0000F6310000}"/>
    <cellStyle name="40 % – Zvýraznění2 3 25" xfId="24653" xr:uid="{00000000-0005-0000-0000-0000F7310000}"/>
    <cellStyle name="40 % – Zvýraznění2 3 3" xfId="469" xr:uid="{00000000-0005-0000-0000-0000F8310000}"/>
    <cellStyle name="40 % – Zvýraznění2 3 3 10" xfId="3868" xr:uid="{00000000-0005-0000-0000-0000F9310000}"/>
    <cellStyle name="40 % – Zvýraznění2 3 3 10 2" xfId="14019" xr:uid="{00000000-0005-0000-0000-0000FA310000}"/>
    <cellStyle name="40 % – Zvýraznění2 3 3 10 3" xfId="17892" xr:uid="{00000000-0005-0000-0000-0000FB310000}"/>
    <cellStyle name="40 % – Zvýraznění2 3 3 10 4" xfId="20597" xr:uid="{00000000-0005-0000-0000-0000FC310000}"/>
    <cellStyle name="40 % – Zvýraznění2 3 3 10 5" xfId="9574" xr:uid="{00000000-0005-0000-0000-0000FD310000}"/>
    <cellStyle name="40 % – Zvýraznění2 3 3 10 6" xfId="24697" xr:uid="{00000000-0005-0000-0000-0000FE310000}"/>
    <cellStyle name="40 % – Zvýraznění2 3 3 11" xfId="3869" xr:uid="{00000000-0005-0000-0000-0000FF310000}"/>
    <cellStyle name="40 % – Zvýraznění2 3 3 11 2" xfId="15009" xr:uid="{00000000-0005-0000-0000-000000320000}"/>
    <cellStyle name="40 % – Zvýraznění2 3 3 11 3" xfId="20598" xr:uid="{00000000-0005-0000-0000-000001320000}"/>
    <cellStyle name="40 % – Zvýraznění2 3 3 11 4" xfId="9575" xr:uid="{00000000-0005-0000-0000-000002320000}"/>
    <cellStyle name="40 % – Zvýraznění2 3 3 11 5" xfId="24698" xr:uid="{00000000-0005-0000-0000-000003320000}"/>
    <cellStyle name="40 % – Zvýraznění2 3 3 12" xfId="11580" xr:uid="{00000000-0005-0000-0000-000004320000}"/>
    <cellStyle name="40 % – Zvýraznění2 3 3 13" xfId="15330" xr:uid="{00000000-0005-0000-0000-000005320000}"/>
    <cellStyle name="40 % – Zvýraznění2 3 3 14" xfId="20596" xr:uid="{00000000-0005-0000-0000-000006320000}"/>
    <cellStyle name="40 % – Zvýraznění2 3 3 15" xfId="7763" xr:uid="{00000000-0005-0000-0000-000007320000}"/>
    <cellStyle name="40 % – Zvýraznění2 3 3 16" xfId="24696" xr:uid="{00000000-0005-0000-0000-000008320000}"/>
    <cellStyle name="40 % – Zvýraznění2 3 3 2" xfId="3870" xr:uid="{00000000-0005-0000-0000-000009320000}"/>
    <cellStyle name="40 % – Zvýraznění2 3 3 2 2" xfId="3871" xr:uid="{00000000-0005-0000-0000-00000A320000}"/>
    <cellStyle name="40 % – Zvýraznění2 3 3 2 2 2" xfId="12479" xr:uid="{00000000-0005-0000-0000-00000B320000}"/>
    <cellStyle name="40 % – Zvýraznění2 3 3 2 2 3" xfId="16352" xr:uid="{00000000-0005-0000-0000-00000C320000}"/>
    <cellStyle name="40 % – Zvýraznění2 3 3 2 2 4" xfId="20600" xr:uid="{00000000-0005-0000-0000-00000D320000}"/>
    <cellStyle name="40 % – Zvýraznění2 3 3 2 2 5" xfId="9577" xr:uid="{00000000-0005-0000-0000-00000E320000}"/>
    <cellStyle name="40 % – Zvýraznění2 3 3 2 2 6" xfId="24700" xr:uid="{00000000-0005-0000-0000-00000F320000}"/>
    <cellStyle name="40 % – Zvýraznění2 3 3 2 3" xfId="3872" xr:uid="{00000000-0005-0000-0000-000010320000}"/>
    <cellStyle name="40 % – Zvýraznění2 3 3 2 3 2" xfId="13332" xr:uid="{00000000-0005-0000-0000-000011320000}"/>
    <cellStyle name="40 % – Zvýraznění2 3 3 2 3 3" xfId="17205" xr:uid="{00000000-0005-0000-0000-000012320000}"/>
    <cellStyle name="40 % – Zvýraznění2 3 3 2 3 4" xfId="20601" xr:uid="{00000000-0005-0000-0000-000013320000}"/>
    <cellStyle name="40 % – Zvýraznění2 3 3 2 3 5" xfId="9578" xr:uid="{00000000-0005-0000-0000-000014320000}"/>
    <cellStyle name="40 % – Zvýraznění2 3 3 2 3 6" xfId="24701" xr:uid="{00000000-0005-0000-0000-000015320000}"/>
    <cellStyle name="40 % – Zvýraznění2 3 3 2 4" xfId="3873" xr:uid="{00000000-0005-0000-0000-000016320000}"/>
    <cellStyle name="40 % – Zvýraznění2 3 3 2 4 2" xfId="14187" xr:uid="{00000000-0005-0000-0000-000017320000}"/>
    <cellStyle name="40 % – Zvýraznění2 3 3 2 4 3" xfId="18060" xr:uid="{00000000-0005-0000-0000-000018320000}"/>
    <cellStyle name="40 % – Zvýraznění2 3 3 2 4 4" xfId="20602" xr:uid="{00000000-0005-0000-0000-000019320000}"/>
    <cellStyle name="40 % – Zvýraznění2 3 3 2 4 5" xfId="9579" xr:uid="{00000000-0005-0000-0000-00001A320000}"/>
    <cellStyle name="40 % – Zvýraznění2 3 3 2 4 6" xfId="24702" xr:uid="{00000000-0005-0000-0000-00001B320000}"/>
    <cellStyle name="40 % – Zvýraznění2 3 3 2 5" xfId="11641" xr:uid="{00000000-0005-0000-0000-00001C320000}"/>
    <cellStyle name="40 % – Zvýraznění2 3 3 2 6" xfId="15498" xr:uid="{00000000-0005-0000-0000-00001D320000}"/>
    <cellStyle name="40 % – Zvýraznění2 3 3 2 7" xfId="20599" xr:uid="{00000000-0005-0000-0000-00001E320000}"/>
    <cellStyle name="40 % – Zvýraznění2 3 3 2 8" xfId="9576" xr:uid="{00000000-0005-0000-0000-00001F320000}"/>
    <cellStyle name="40 % – Zvýraznění2 3 3 2 9" xfId="24699" xr:uid="{00000000-0005-0000-0000-000020320000}"/>
    <cellStyle name="40 % – Zvýraznění2 3 3 3" xfId="3874" xr:uid="{00000000-0005-0000-0000-000021320000}"/>
    <cellStyle name="40 % – Zvýraznění2 3 3 3 2" xfId="3875" xr:uid="{00000000-0005-0000-0000-000022320000}"/>
    <cellStyle name="40 % – Zvýraznění2 3 3 3 2 2" xfId="12677" xr:uid="{00000000-0005-0000-0000-000023320000}"/>
    <cellStyle name="40 % – Zvýraznění2 3 3 3 2 3" xfId="16550" xr:uid="{00000000-0005-0000-0000-000024320000}"/>
    <cellStyle name="40 % – Zvýraznění2 3 3 3 2 4" xfId="20604" xr:uid="{00000000-0005-0000-0000-000025320000}"/>
    <cellStyle name="40 % – Zvýraznění2 3 3 3 2 5" xfId="9581" xr:uid="{00000000-0005-0000-0000-000026320000}"/>
    <cellStyle name="40 % – Zvýraznění2 3 3 3 2 6" xfId="24704" xr:uid="{00000000-0005-0000-0000-000027320000}"/>
    <cellStyle name="40 % – Zvýraznění2 3 3 3 3" xfId="3876" xr:uid="{00000000-0005-0000-0000-000028320000}"/>
    <cellStyle name="40 % – Zvýraznění2 3 3 3 3 2" xfId="13530" xr:uid="{00000000-0005-0000-0000-000029320000}"/>
    <cellStyle name="40 % – Zvýraznění2 3 3 3 3 3" xfId="17403" xr:uid="{00000000-0005-0000-0000-00002A320000}"/>
    <cellStyle name="40 % – Zvýraznění2 3 3 3 3 4" xfId="20605" xr:uid="{00000000-0005-0000-0000-00002B320000}"/>
    <cellStyle name="40 % – Zvýraznění2 3 3 3 3 5" xfId="9582" xr:uid="{00000000-0005-0000-0000-00002C320000}"/>
    <cellStyle name="40 % – Zvýraznění2 3 3 3 3 6" xfId="24705" xr:uid="{00000000-0005-0000-0000-00002D320000}"/>
    <cellStyle name="40 % – Zvýraznění2 3 3 3 4" xfId="3877" xr:uid="{00000000-0005-0000-0000-00002E320000}"/>
    <cellStyle name="40 % – Zvýraznění2 3 3 3 4 2" xfId="14386" xr:uid="{00000000-0005-0000-0000-00002F320000}"/>
    <cellStyle name="40 % – Zvýraznění2 3 3 3 4 3" xfId="18259" xr:uid="{00000000-0005-0000-0000-000030320000}"/>
    <cellStyle name="40 % – Zvýraznění2 3 3 3 4 4" xfId="20606" xr:uid="{00000000-0005-0000-0000-000031320000}"/>
    <cellStyle name="40 % – Zvýraznění2 3 3 3 4 5" xfId="9583" xr:uid="{00000000-0005-0000-0000-000032320000}"/>
    <cellStyle name="40 % – Zvýraznění2 3 3 3 4 6" xfId="24706" xr:uid="{00000000-0005-0000-0000-000033320000}"/>
    <cellStyle name="40 % – Zvýraznění2 3 3 3 5" xfId="11823" xr:uid="{00000000-0005-0000-0000-000034320000}"/>
    <cellStyle name="40 % – Zvýraznění2 3 3 3 6" xfId="15696" xr:uid="{00000000-0005-0000-0000-000035320000}"/>
    <cellStyle name="40 % – Zvýraznění2 3 3 3 7" xfId="20603" xr:uid="{00000000-0005-0000-0000-000036320000}"/>
    <cellStyle name="40 % – Zvýraznění2 3 3 3 8" xfId="9580" xr:uid="{00000000-0005-0000-0000-000037320000}"/>
    <cellStyle name="40 % – Zvýraznění2 3 3 3 9" xfId="24703" xr:uid="{00000000-0005-0000-0000-000038320000}"/>
    <cellStyle name="40 % – Zvýraznění2 3 3 4" xfId="3878" xr:uid="{00000000-0005-0000-0000-000039320000}"/>
    <cellStyle name="40 % – Zvýraznění2 3 3 4 2" xfId="3879" xr:uid="{00000000-0005-0000-0000-00003A320000}"/>
    <cellStyle name="40 % – Zvýraznění2 3 3 4 2 2" xfId="12793" xr:uid="{00000000-0005-0000-0000-00003B320000}"/>
    <cellStyle name="40 % – Zvýraznění2 3 3 4 2 3" xfId="16666" xr:uid="{00000000-0005-0000-0000-00003C320000}"/>
    <cellStyle name="40 % – Zvýraznění2 3 3 4 2 4" xfId="20608" xr:uid="{00000000-0005-0000-0000-00003D320000}"/>
    <cellStyle name="40 % – Zvýraznění2 3 3 4 2 5" xfId="9585" xr:uid="{00000000-0005-0000-0000-00003E320000}"/>
    <cellStyle name="40 % – Zvýraznění2 3 3 4 2 6" xfId="24708" xr:uid="{00000000-0005-0000-0000-00003F320000}"/>
    <cellStyle name="40 % – Zvýraznění2 3 3 4 3" xfId="3880" xr:uid="{00000000-0005-0000-0000-000040320000}"/>
    <cellStyle name="40 % – Zvýraznění2 3 3 4 3 2" xfId="13646" xr:uid="{00000000-0005-0000-0000-000041320000}"/>
    <cellStyle name="40 % – Zvýraznění2 3 3 4 3 3" xfId="17519" xr:uid="{00000000-0005-0000-0000-000042320000}"/>
    <cellStyle name="40 % – Zvýraznění2 3 3 4 3 4" xfId="20609" xr:uid="{00000000-0005-0000-0000-000043320000}"/>
    <cellStyle name="40 % – Zvýraznění2 3 3 4 3 5" xfId="9586" xr:uid="{00000000-0005-0000-0000-000044320000}"/>
    <cellStyle name="40 % – Zvýraznění2 3 3 4 3 6" xfId="24709" xr:uid="{00000000-0005-0000-0000-000045320000}"/>
    <cellStyle name="40 % – Zvýraznění2 3 3 4 4" xfId="3881" xr:uid="{00000000-0005-0000-0000-000046320000}"/>
    <cellStyle name="40 % – Zvýraznění2 3 3 4 4 2" xfId="14502" xr:uid="{00000000-0005-0000-0000-000047320000}"/>
    <cellStyle name="40 % – Zvýraznění2 3 3 4 4 3" xfId="18375" xr:uid="{00000000-0005-0000-0000-000048320000}"/>
    <cellStyle name="40 % – Zvýraznění2 3 3 4 4 4" xfId="20610" xr:uid="{00000000-0005-0000-0000-000049320000}"/>
    <cellStyle name="40 % – Zvýraznění2 3 3 4 4 5" xfId="9587" xr:uid="{00000000-0005-0000-0000-00004A320000}"/>
    <cellStyle name="40 % – Zvýraznění2 3 3 4 4 6" xfId="24710" xr:uid="{00000000-0005-0000-0000-00004B320000}"/>
    <cellStyle name="40 % – Zvýraznění2 3 3 4 5" xfId="11939" xr:uid="{00000000-0005-0000-0000-00004C320000}"/>
    <cellStyle name="40 % – Zvýraznění2 3 3 4 6" xfId="15812" xr:uid="{00000000-0005-0000-0000-00004D320000}"/>
    <cellStyle name="40 % – Zvýraznění2 3 3 4 7" xfId="20607" xr:uid="{00000000-0005-0000-0000-00004E320000}"/>
    <cellStyle name="40 % – Zvýraznění2 3 3 4 8" xfId="9584" xr:uid="{00000000-0005-0000-0000-00004F320000}"/>
    <cellStyle name="40 % – Zvýraznění2 3 3 4 9" xfId="24707" xr:uid="{00000000-0005-0000-0000-000050320000}"/>
    <cellStyle name="40 % – Zvýraznění2 3 3 5" xfId="3882" xr:uid="{00000000-0005-0000-0000-000051320000}"/>
    <cellStyle name="40 % – Zvýraznění2 3 3 5 2" xfId="3883" xr:uid="{00000000-0005-0000-0000-000052320000}"/>
    <cellStyle name="40 % – Zvýraznění2 3 3 5 2 2" xfId="12888" xr:uid="{00000000-0005-0000-0000-000053320000}"/>
    <cellStyle name="40 % – Zvýraznění2 3 3 5 2 3" xfId="16761" xr:uid="{00000000-0005-0000-0000-000054320000}"/>
    <cellStyle name="40 % – Zvýraznění2 3 3 5 2 4" xfId="20612" xr:uid="{00000000-0005-0000-0000-000055320000}"/>
    <cellStyle name="40 % – Zvýraznění2 3 3 5 2 5" xfId="9589" xr:uid="{00000000-0005-0000-0000-000056320000}"/>
    <cellStyle name="40 % – Zvýraznění2 3 3 5 2 6" xfId="24712" xr:uid="{00000000-0005-0000-0000-000057320000}"/>
    <cellStyle name="40 % – Zvýraznění2 3 3 5 3" xfId="3884" xr:uid="{00000000-0005-0000-0000-000058320000}"/>
    <cellStyle name="40 % – Zvýraznění2 3 3 5 3 2" xfId="13741" xr:uid="{00000000-0005-0000-0000-000059320000}"/>
    <cellStyle name="40 % – Zvýraznění2 3 3 5 3 3" xfId="17614" xr:uid="{00000000-0005-0000-0000-00005A320000}"/>
    <cellStyle name="40 % – Zvýraznění2 3 3 5 3 4" xfId="20613" xr:uid="{00000000-0005-0000-0000-00005B320000}"/>
    <cellStyle name="40 % – Zvýraznění2 3 3 5 3 5" xfId="9590" xr:uid="{00000000-0005-0000-0000-00005C320000}"/>
    <cellStyle name="40 % – Zvýraznění2 3 3 5 3 6" xfId="24713" xr:uid="{00000000-0005-0000-0000-00005D320000}"/>
    <cellStyle name="40 % – Zvýraznění2 3 3 5 4" xfId="3885" xr:uid="{00000000-0005-0000-0000-00005E320000}"/>
    <cellStyle name="40 % – Zvýraznění2 3 3 5 4 2" xfId="14597" xr:uid="{00000000-0005-0000-0000-00005F320000}"/>
    <cellStyle name="40 % – Zvýraznění2 3 3 5 4 3" xfId="18470" xr:uid="{00000000-0005-0000-0000-000060320000}"/>
    <cellStyle name="40 % – Zvýraznění2 3 3 5 4 4" xfId="20614" xr:uid="{00000000-0005-0000-0000-000061320000}"/>
    <cellStyle name="40 % – Zvýraznění2 3 3 5 4 5" xfId="9591" xr:uid="{00000000-0005-0000-0000-000062320000}"/>
    <cellStyle name="40 % – Zvýraznění2 3 3 5 4 6" xfId="24714" xr:uid="{00000000-0005-0000-0000-000063320000}"/>
    <cellStyle name="40 % – Zvýraznění2 3 3 5 5" xfId="12034" xr:uid="{00000000-0005-0000-0000-000064320000}"/>
    <cellStyle name="40 % – Zvýraznění2 3 3 5 6" xfId="15907" xr:uid="{00000000-0005-0000-0000-000065320000}"/>
    <cellStyle name="40 % – Zvýraznění2 3 3 5 7" xfId="20611" xr:uid="{00000000-0005-0000-0000-000066320000}"/>
    <cellStyle name="40 % – Zvýraznění2 3 3 5 8" xfId="9588" xr:uid="{00000000-0005-0000-0000-000067320000}"/>
    <cellStyle name="40 % – Zvýraznění2 3 3 5 9" xfId="24711" xr:uid="{00000000-0005-0000-0000-000068320000}"/>
    <cellStyle name="40 % – Zvýraznění2 3 3 6" xfId="3886" xr:uid="{00000000-0005-0000-0000-000069320000}"/>
    <cellStyle name="40 % – Zvýraznění2 3 3 6 2" xfId="3887" xr:uid="{00000000-0005-0000-0000-00006A320000}"/>
    <cellStyle name="40 % – Zvýraznění2 3 3 6 2 2" xfId="12981" xr:uid="{00000000-0005-0000-0000-00006B320000}"/>
    <cellStyle name="40 % – Zvýraznění2 3 3 6 2 3" xfId="16854" xr:uid="{00000000-0005-0000-0000-00006C320000}"/>
    <cellStyle name="40 % – Zvýraznění2 3 3 6 2 4" xfId="20616" xr:uid="{00000000-0005-0000-0000-00006D320000}"/>
    <cellStyle name="40 % – Zvýraznění2 3 3 6 2 5" xfId="9593" xr:uid="{00000000-0005-0000-0000-00006E320000}"/>
    <cellStyle name="40 % – Zvýraznění2 3 3 6 2 6" xfId="24716" xr:uid="{00000000-0005-0000-0000-00006F320000}"/>
    <cellStyle name="40 % – Zvýraznění2 3 3 6 3" xfId="3888" xr:uid="{00000000-0005-0000-0000-000070320000}"/>
    <cellStyle name="40 % – Zvýraznění2 3 3 6 3 2" xfId="13834" xr:uid="{00000000-0005-0000-0000-000071320000}"/>
    <cellStyle name="40 % – Zvýraznění2 3 3 6 3 3" xfId="17707" xr:uid="{00000000-0005-0000-0000-000072320000}"/>
    <cellStyle name="40 % – Zvýraznění2 3 3 6 3 4" xfId="20617" xr:uid="{00000000-0005-0000-0000-000073320000}"/>
    <cellStyle name="40 % – Zvýraznění2 3 3 6 3 5" xfId="9594" xr:uid="{00000000-0005-0000-0000-000074320000}"/>
    <cellStyle name="40 % – Zvýraznění2 3 3 6 3 6" xfId="24717" xr:uid="{00000000-0005-0000-0000-000075320000}"/>
    <cellStyle name="40 % – Zvýraznění2 3 3 6 4" xfId="3889" xr:uid="{00000000-0005-0000-0000-000076320000}"/>
    <cellStyle name="40 % – Zvýraznění2 3 3 6 4 2" xfId="14690" xr:uid="{00000000-0005-0000-0000-000077320000}"/>
    <cellStyle name="40 % – Zvýraznění2 3 3 6 4 3" xfId="18563" xr:uid="{00000000-0005-0000-0000-000078320000}"/>
    <cellStyle name="40 % – Zvýraznění2 3 3 6 4 4" xfId="20618" xr:uid="{00000000-0005-0000-0000-000079320000}"/>
    <cellStyle name="40 % – Zvýraznění2 3 3 6 4 5" xfId="9595" xr:uid="{00000000-0005-0000-0000-00007A320000}"/>
    <cellStyle name="40 % – Zvýraznění2 3 3 6 4 6" xfId="24718" xr:uid="{00000000-0005-0000-0000-00007B320000}"/>
    <cellStyle name="40 % – Zvýraznění2 3 3 6 5" xfId="12127" xr:uid="{00000000-0005-0000-0000-00007C320000}"/>
    <cellStyle name="40 % – Zvýraznění2 3 3 6 6" xfId="16000" xr:uid="{00000000-0005-0000-0000-00007D320000}"/>
    <cellStyle name="40 % – Zvýraznění2 3 3 6 7" xfId="20615" xr:uid="{00000000-0005-0000-0000-00007E320000}"/>
    <cellStyle name="40 % – Zvýraznění2 3 3 6 8" xfId="9592" xr:uid="{00000000-0005-0000-0000-00007F320000}"/>
    <cellStyle name="40 % – Zvýraznění2 3 3 6 9" xfId="24715" xr:uid="{00000000-0005-0000-0000-000080320000}"/>
    <cellStyle name="40 % – Zvýraznění2 3 3 7" xfId="3890" xr:uid="{00000000-0005-0000-0000-000081320000}"/>
    <cellStyle name="40 % – Zvýraznění2 3 3 7 2" xfId="3891" xr:uid="{00000000-0005-0000-0000-000082320000}"/>
    <cellStyle name="40 % – Zvýraznění2 3 3 7 2 2" xfId="13064" xr:uid="{00000000-0005-0000-0000-000083320000}"/>
    <cellStyle name="40 % – Zvýraznění2 3 3 7 2 3" xfId="16937" xr:uid="{00000000-0005-0000-0000-000084320000}"/>
    <cellStyle name="40 % – Zvýraznění2 3 3 7 2 4" xfId="20620" xr:uid="{00000000-0005-0000-0000-000085320000}"/>
    <cellStyle name="40 % – Zvýraznění2 3 3 7 2 5" xfId="9597" xr:uid="{00000000-0005-0000-0000-000086320000}"/>
    <cellStyle name="40 % – Zvýraznění2 3 3 7 2 6" xfId="24720" xr:uid="{00000000-0005-0000-0000-000087320000}"/>
    <cellStyle name="40 % – Zvýraznění2 3 3 7 3" xfId="3892" xr:uid="{00000000-0005-0000-0000-000088320000}"/>
    <cellStyle name="40 % – Zvýraznění2 3 3 7 3 2" xfId="13917" xr:uid="{00000000-0005-0000-0000-000089320000}"/>
    <cellStyle name="40 % – Zvýraznění2 3 3 7 3 3" xfId="17790" xr:uid="{00000000-0005-0000-0000-00008A320000}"/>
    <cellStyle name="40 % – Zvýraznění2 3 3 7 3 4" xfId="20621" xr:uid="{00000000-0005-0000-0000-00008B320000}"/>
    <cellStyle name="40 % – Zvýraznění2 3 3 7 3 5" xfId="9598" xr:uid="{00000000-0005-0000-0000-00008C320000}"/>
    <cellStyle name="40 % – Zvýraznění2 3 3 7 3 6" xfId="24721" xr:uid="{00000000-0005-0000-0000-00008D320000}"/>
    <cellStyle name="40 % – Zvýraznění2 3 3 7 4" xfId="3893" xr:uid="{00000000-0005-0000-0000-00008E320000}"/>
    <cellStyle name="40 % – Zvýraznění2 3 3 7 4 2" xfId="14773" xr:uid="{00000000-0005-0000-0000-00008F320000}"/>
    <cellStyle name="40 % – Zvýraznění2 3 3 7 4 3" xfId="18646" xr:uid="{00000000-0005-0000-0000-000090320000}"/>
    <cellStyle name="40 % – Zvýraznění2 3 3 7 4 4" xfId="20622" xr:uid="{00000000-0005-0000-0000-000091320000}"/>
    <cellStyle name="40 % – Zvýraznění2 3 3 7 4 5" xfId="9599" xr:uid="{00000000-0005-0000-0000-000092320000}"/>
    <cellStyle name="40 % – Zvýraznění2 3 3 7 4 6" xfId="24722" xr:uid="{00000000-0005-0000-0000-000093320000}"/>
    <cellStyle name="40 % – Zvýraznění2 3 3 7 5" xfId="12210" xr:uid="{00000000-0005-0000-0000-000094320000}"/>
    <cellStyle name="40 % – Zvýraznění2 3 3 7 6" xfId="16083" xr:uid="{00000000-0005-0000-0000-000095320000}"/>
    <cellStyle name="40 % – Zvýraznění2 3 3 7 7" xfId="20619" xr:uid="{00000000-0005-0000-0000-000096320000}"/>
    <cellStyle name="40 % – Zvýraznění2 3 3 7 8" xfId="9596" xr:uid="{00000000-0005-0000-0000-000097320000}"/>
    <cellStyle name="40 % – Zvýraznění2 3 3 7 9" xfId="24719" xr:uid="{00000000-0005-0000-0000-000098320000}"/>
    <cellStyle name="40 % – Zvýraznění2 3 3 8" xfId="3894" xr:uid="{00000000-0005-0000-0000-000099320000}"/>
    <cellStyle name="40 % – Zvýraznění2 3 3 8 2" xfId="12311" xr:uid="{00000000-0005-0000-0000-00009A320000}"/>
    <cellStyle name="40 % – Zvýraznění2 3 3 8 3" xfId="16184" xr:uid="{00000000-0005-0000-0000-00009B320000}"/>
    <cellStyle name="40 % – Zvýraznění2 3 3 8 4" xfId="20623" xr:uid="{00000000-0005-0000-0000-00009C320000}"/>
    <cellStyle name="40 % – Zvýraznění2 3 3 8 5" xfId="9600" xr:uid="{00000000-0005-0000-0000-00009D320000}"/>
    <cellStyle name="40 % – Zvýraznění2 3 3 8 6" xfId="24723" xr:uid="{00000000-0005-0000-0000-00009E320000}"/>
    <cellStyle name="40 % – Zvýraznění2 3 3 9" xfId="3895" xr:uid="{00000000-0005-0000-0000-00009F320000}"/>
    <cellStyle name="40 % – Zvýraznění2 3 3 9 2" xfId="13164" xr:uid="{00000000-0005-0000-0000-0000A0320000}"/>
    <cellStyle name="40 % – Zvýraznění2 3 3 9 3" xfId="17037" xr:uid="{00000000-0005-0000-0000-0000A1320000}"/>
    <cellStyle name="40 % – Zvýraznění2 3 3 9 4" xfId="20624" xr:uid="{00000000-0005-0000-0000-0000A2320000}"/>
    <cellStyle name="40 % – Zvýraznění2 3 3 9 5" xfId="9601" xr:uid="{00000000-0005-0000-0000-0000A3320000}"/>
    <cellStyle name="40 % – Zvýraznění2 3 3 9 6" xfId="24724" xr:uid="{00000000-0005-0000-0000-0000A4320000}"/>
    <cellStyle name="40 % – Zvýraznění2 3 4" xfId="470" xr:uid="{00000000-0005-0000-0000-0000A5320000}"/>
    <cellStyle name="40 % – Zvýraznění2 3 4 10" xfId="24725" xr:uid="{00000000-0005-0000-0000-0000A6320000}"/>
    <cellStyle name="40 % – Zvýraznění2 3 4 2" xfId="3896" xr:uid="{00000000-0005-0000-0000-0000A7320000}"/>
    <cellStyle name="40 % – Zvýraznění2 3 4 2 2" xfId="12423" xr:uid="{00000000-0005-0000-0000-0000A8320000}"/>
    <cellStyle name="40 % – Zvýraznění2 3 4 2 3" xfId="16296" xr:uid="{00000000-0005-0000-0000-0000A9320000}"/>
    <cellStyle name="40 % – Zvýraznění2 3 4 2 4" xfId="20626" xr:uid="{00000000-0005-0000-0000-0000AA320000}"/>
    <cellStyle name="40 % – Zvýraznění2 3 4 2 5" xfId="9602" xr:uid="{00000000-0005-0000-0000-0000AB320000}"/>
    <cellStyle name="40 % – Zvýraznění2 3 4 2 6" xfId="24726" xr:uid="{00000000-0005-0000-0000-0000AC320000}"/>
    <cellStyle name="40 % – Zvýraznění2 3 4 3" xfId="3897" xr:uid="{00000000-0005-0000-0000-0000AD320000}"/>
    <cellStyle name="40 % – Zvýraznění2 3 4 3 2" xfId="13276" xr:uid="{00000000-0005-0000-0000-0000AE320000}"/>
    <cellStyle name="40 % – Zvýraznění2 3 4 3 3" xfId="17149" xr:uid="{00000000-0005-0000-0000-0000AF320000}"/>
    <cellStyle name="40 % – Zvýraznění2 3 4 3 4" xfId="20627" xr:uid="{00000000-0005-0000-0000-0000B0320000}"/>
    <cellStyle name="40 % – Zvýraznění2 3 4 3 5" xfId="9603" xr:uid="{00000000-0005-0000-0000-0000B1320000}"/>
    <cellStyle name="40 % – Zvýraznění2 3 4 3 6" xfId="24727" xr:uid="{00000000-0005-0000-0000-0000B2320000}"/>
    <cellStyle name="40 % – Zvýraznění2 3 4 4" xfId="3898" xr:uid="{00000000-0005-0000-0000-0000B3320000}"/>
    <cellStyle name="40 % – Zvýraznění2 3 4 4 2" xfId="14131" xr:uid="{00000000-0005-0000-0000-0000B4320000}"/>
    <cellStyle name="40 % – Zvýraznění2 3 4 4 3" xfId="18004" xr:uid="{00000000-0005-0000-0000-0000B5320000}"/>
    <cellStyle name="40 % – Zvýraznění2 3 4 4 4" xfId="20628" xr:uid="{00000000-0005-0000-0000-0000B6320000}"/>
    <cellStyle name="40 % – Zvýraznění2 3 4 4 5" xfId="9604" xr:uid="{00000000-0005-0000-0000-0000B7320000}"/>
    <cellStyle name="40 % – Zvýraznění2 3 4 4 6" xfId="24728" xr:uid="{00000000-0005-0000-0000-0000B8320000}"/>
    <cellStyle name="40 % – Zvýraznění2 3 4 5" xfId="3899" xr:uid="{00000000-0005-0000-0000-0000B9320000}"/>
    <cellStyle name="40 % – Zvýraznění2 3 4 5 2" xfId="15010" xr:uid="{00000000-0005-0000-0000-0000BA320000}"/>
    <cellStyle name="40 % – Zvýraznění2 3 4 5 3" xfId="20629" xr:uid="{00000000-0005-0000-0000-0000BB320000}"/>
    <cellStyle name="40 % – Zvýraznění2 3 4 5 4" xfId="9605" xr:uid="{00000000-0005-0000-0000-0000BC320000}"/>
    <cellStyle name="40 % – Zvýraznění2 3 4 5 5" xfId="24729" xr:uid="{00000000-0005-0000-0000-0000BD320000}"/>
    <cellStyle name="40 % – Zvýraznění2 3 4 6" xfId="11524" xr:uid="{00000000-0005-0000-0000-0000BE320000}"/>
    <cellStyle name="40 % – Zvýraznění2 3 4 7" xfId="15442" xr:uid="{00000000-0005-0000-0000-0000BF320000}"/>
    <cellStyle name="40 % – Zvýraznění2 3 4 8" xfId="20625" xr:uid="{00000000-0005-0000-0000-0000C0320000}"/>
    <cellStyle name="40 % – Zvýraznění2 3 4 9" xfId="7764" xr:uid="{00000000-0005-0000-0000-0000C1320000}"/>
    <cellStyle name="40 % – Zvýraznění2 3 5" xfId="471" xr:uid="{00000000-0005-0000-0000-0000C2320000}"/>
    <cellStyle name="40 % – Zvýraznění2 3 5 10" xfId="24730" xr:uid="{00000000-0005-0000-0000-0000C3320000}"/>
    <cellStyle name="40 % – Zvýraznění2 3 5 2" xfId="3900" xr:uid="{00000000-0005-0000-0000-0000C4320000}"/>
    <cellStyle name="40 % – Zvýraznění2 3 5 2 2" xfId="12381" xr:uid="{00000000-0005-0000-0000-0000C5320000}"/>
    <cellStyle name="40 % – Zvýraznění2 3 5 2 3" xfId="16254" xr:uid="{00000000-0005-0000-0000-0000C6320000}"/>
    <cellStyle name="40 % – Zvýraznění2 3 5 2 4" xfId="20631" xr:uid="{00000000-0005-0000-0000-0000C7320000}"/>
    <cellStyle name="40 % – Zvýraznění2 3 5 2 5" xfId="9606" xr:uid="{00000000-0005-0000-0000-0000C8320000}"/>
    <cellStyle name="40 % – Zvýraznění2 3 5 2 6" xfId="24731" xr:uid="{00000000-0005-0000-0000-0000C9320000}"/>
    <cellStyle name="40 % – Zvýraznění2 3 5 3" xfId="3901" xr:uid="{00000000-0005-0000-0000-0000CA320000}"/>
    <cellStyle name="40 % – Zvýraznění2 3 5 3 2" xfId="13234" xr:uid="{00000000-0005-0000-0000-0000CB320000}"/>
    <cellStyle name="40 % – Zvýraznění2 3 5 3 3" xfId="17107" xr:uid="{00000000-0005-0000-0000-0000CC320000}"/>
    <cellStyle name="40 % – Zvýraznění2 3 5 3 4" xfId="20632" xr:uid="{00000000-0005-0000-0000-0000CD320000}"/>
    <cellStyle name="40 % – Zvýraznění2 3 5 3 5" xfId="9607" xr:uid="{00000000-0005-0000-0000-0000CE320000}"/>
    <cellStyle name="40 % – Zvýraznění2 3 5 3 6" xfId="24732" xr:uid="{00000000-0005-0000-0000-0000CF320000}"/>
    <cellStyle name="40 % – Zvýraznění2 3 5 4" xfId="3902" xr:uid="{00000000-0005-0000-0000-0000D0320000}"/>
    <cellStyle name="40 % – Zvýraznění2 3 5 4 2" xfId="14089" xr:uid="{00000000-0005-0000-0000-0000D1320000}"/>
    <cellStyle name="40 % – Zvýraznění2 3 5 4 3" xfId="17962" xr:uid="{00000000-0005-0000-0000-0000D2320000}"/>
    <cellStyle name="40 % – Zvýraznění2 3 5 4 4" xfId="20633" xr:uid="{00000000-0005-0000-0000-0000D3320000}"/>
    <cellStyle name="40 % – Zvýraznění2 3 5 4 5" xfId="9608" xr:uid="{00000000-0005-0000-0000-0000D4320000}"/>
    <cellStyle name="40 % – Zvýraznění2 3 5 4 6" xfId="24733" xr:uid="{00000000-0005-0000-0000-0000D5320000}"/>
    <cellStyle name="40 % – Zvýraznění2 3 5 5" xfId="3903" xr:uid="{00000000-0005-0000-0000-0000D6320000}"/>
    <cellStyle name="40 % – Zvýraznění2 3 5 5 2" xfId="15011" xr:uid="{00000000-0005-0000-0000-0000D7320000}"/>
    <cellStyle name="40 % – Zvýraznění2 3 5 5 3" xfId="20634" xr:uid="{00000000-0005-0000-0000-0000D8320000}"/>
    <cellStyle name="40 % – Zvýraznění2 3 5 5 4" xfId="9609" xr:uid="{00000000-0005-0000-0000-0000D9320000}"/>
    <cellStyle name="40 % – Zvýraznění2 3 5 5 5" xfId="24734" xr:uid="{00000000-0005-0000-0000-0000DA320000}"/>
    <cellStyle name="40 % – Zvýraznění2 3 5 6" xfId="11482" xr:uid="{00000000-0005-0000-0000-0000DB320000}"/>
    <cellStyle name="40 % – Zvýraznění2 3 5 7" xfId="15400" xr:uid="{00000000-0005-0000-0000-0000DC320000}"/>
    <cellStyle name="40 % – Zvýraznění2 3 5 8" xfId="20630" xr:uid="{00000000-0005-0000-0000-0000DD320000}"/>
    <cellStyle name="40 % – Zvýraznění2 3 5 9" xfId="7765" xr:uid="{00000000-0005-0000-0000-0000DE320000}"/>
    <cellStyle name="40 % – Zvýraznění2 3 6" xfId="3904" xr:uid="{00000000-0005-0000-0000-0000DF320000}"/>
    <cellStyle name="40 % – Zvýraznění2 3 6 2" xfId="3905" xr:uid="{00000000-0005-0000-0000-0000E0320000}"/>
    <cellStyle name="40 % – Zvýraznění2 3 6 2 2" xfId="12608" xr:uid="{00000000-0005-0000-0000-0000E1320000}"/>
    <cellStyle name="40 % – Zvýraznění2 3 6 2 3" xfId="16481" xr:uid="{00000000-0005-0000-0000-0000E2320000}"/>
    <cellStyle name="40 % – Zvýraznění2 3 6 2 4" xfId="20636" xr:uid="{00000000-0005-0000-0000-0000E3320000}"/>
    <cellStyle name="40 % – Zvýraznění2 3 6 2 5" xfId="9611" xr:uid="{00000000-0005-0000-0000-0000E4320000}"/>
    <cellStyle name="40 % – Zvýraznění2 3 6 2 6" xfId="24736" xr:uid="{00000000-0005-0000-0000-0000E5320000}"/>
    <cellStyle name="40 % – Zvýraznění2 3 6 3" xfId="3906" xr:uid="{00000000-0005-0000-0000-0000E6320000}"/>
    <cellStyle name="40 % – Zvýraznění2 3 6 3 2" xfId="13461" xr:uid="{00000000-0005-0000-0000-0000E7320000}"/>
    <cellStyle name="40 % – Zvýraznění2 3 6 3 3" xfId="17334" xr:uid="{00000000-0005-0000-0000-0000E8320000}"/>
    <cellStyle name="40 % – Zvýraznění2 3 6 3 4" xfId="20637" xr:uid="{00000000-0005-0000-0000-0000E9320000}"/>
    <cellStyle name="40 % – Zvýraznění2 3 6 3 5" xfId="9612" xr:uid="{00000000-0005-0000-0000-0000EA320000}"/>
    <cellStyle name="40 % – Zvýraznění2 3 6 3 6" xfId="24737" xr:uid="{00000000-0005-0000-0000-0000EB320000}"/>
    <cellStyle name="40 % – Zvýraznění2 3 6 4" xfId="3907" xr:uid="{00000000-0005-0000-0000-0000EC320000}"/>
    <cellStyle name="40 % – Zvýraznění2 3 6 4 2" xfId="14316" xr:uid="{00000000-0005-0000-0000-0000ED320000}"/>
    <cellStyle name="40 % – Zvýraznění2 3 6 4 3" xfId="18189" xr:uid="{00000000-0005-0000-0000-0000EE320000}"/>
    <cellStyle name="40 % – Zvýraznění2 3 6 4 4" xfId="20638" xr:uid="{00000000-0005-0000-0000-0000EF320000}"/>
    <cellStyle name="40 % – Zvýraznění2 3 6 4 5" xfId="9613" xr:uid="{00000000-0005-0000-0000-0000F0320000}"/>
    <cellStyle name="40 % – Zvýraznění2 3 6 4 6" xfId="24738" xr:uid="{00000000-0005-0000-0000-0000F1320000}"/>
    <cellStyle name="40 % – Zvýraznění2 3 6 5" xfId="11754" xr:uid="{00000000-0005-0000-0000-0000F2320000}"/>
    <cellStyle name="40 % – Zvýraznění2 3 6 6" xfId="15627" xr:uid="{00000000-0005-0000-0000-0000F3320000}"/>
    <cellStyle name="40 % – Zvýraznění2 3 6 7" xfId="20635" xr:uid="{00000000-0005-0000-0000-0000F4320000}"/>
    <cellStyle name="40 % – Zvýraznění2 3 6 8" xfId="9610" xr:uid="{00000000-0005-0000-0000-0000F5320000}"/>
    <cellStyle name="40 % – Zvýraznění2 3 6 9" xfId="24735" xr:uid="{00000000-0005-0000-0000-0000F6320000}"/>
    <cellStyle name="40 % – Zvýraznění2 3 7" xfId="3908" xr:uid="{00000000-0005-0000-0000-0000F7320000}"/>
    <cellStyle name="40 % – Zvýraznění2 3 7 2" xfId="3909" xr:uid="{00000000-0005-0000-0000-0000F8320000}"/>
    <cellStyle name="40 % – Zvýraznění2 3 7 2 2" xfId="12640" xr:uid="{00000000-0005-0000-0000-0000F9320000}"/>
    <cellStyle name="40 % – Zvýraznění2 3 7 2 3" xfId="16513" xr:uid="{00000000-0005-0000-0000-0000FA320000}"/>
    <cellStyle name="40 % – Zvýraznění2 3 7 2 4" xfId="20640" xr:uid="{00000000-0005-0000-0000-0000FB320000}"/>
    <cellStyle name="40 % – Zvýraznění2 3 7 2 5" xfId="9615" xr:uid="{00000000-0005-0000-0000-0000FC320000}"/>
    <cellStyle name="40 % – Zvýraznění2 3 7 2 6" xfId="24740" xr:uid="{00000000-0005-0000-0000-0000FD320000}"/>
    <cellStyle name="40 % – Zvýraznění2 3 7 3" xfId="3910" xr:uid="{00000000-0005-0000-0000-0000FE320000}"/>
    <cellStyle name="40 % – Zvýraznění2 3 7 3 2" xfId="13493" xr:uid="{00000000-0005-0000-0000-0000FF320000}"/>
    <cellStyle name="40 % – Zvýraznění2 3 7 3 3" xfId="17366" xr:uid="{00000000-0005-0000-0000-000000330000}"/>
    <cellStyle name="40 % – Zvýraznění2 3 7 3 4" xfId="20641" xr:uid="{00000000-0005-0000-0000-000001330000}"/>
    <cellStyle name="40 % – Zvýraznění2 3 7 3 5" xfId="9616" xr:uid="{00000000-0005-0000-0000-000002330000}"/>
    <cellStyle name="40 % – Zvýraznění2 3 7 3 6" xfId="24741" xr:uid="{00000000-0005-0000-0000-000003330000}"/>
    <cellStyle name="40 % – Zvýraznění2 3 7 4" xfId="3911" xr:uid="{00000000-0005-0000-0000-000004330000}"/>
    <cellStyle name="40 % – Zvýraznění2 3 7 4 2" xfId="14348" xr:uid="{00000000-0005-0000-0000-000005330000}"/>
    <cellStyle name="40 % – Zvýraznění2 3 7 4 3" xfId="18221" xr:uid="{00000000-0005-0000-0000-000006330000}"/>
    <cellStyle name="40 % – Zvýraznění2 3 7 4 4" xfId="20642" xr:uid="{00000000-0005-0000-0000-000007330000}"/>
    <cellStyle name="40 % – Zvýraznění2 3 7 4 5" xfId="9617" xr:uid="{00000000-0005-0000-0000-000008330000}"/>
    <cellStyle name="40 % – Zvýraznění2 3 7 4 6" xfId="24742" xr:uid="{00000000-0005-0000-0000-000009330000}"/>
    <cellStyle name="40 % – Zvýraznění2 3 7 5" xfId="11786" xr:uid="{00000000-0005-0000-0000-00000A330000}"/>
    <cellStyle name="40 % – Zvýraznění2 3 7 6" xfId="15659" xr:uid="{00000000-0005-0000-0000-00000B330000}"/>
    <cellStyle name="40 % – Zvýraznění2 3 7 7" xfId="20639" xr:uid="{00000000-0005-0000-0000-00000C330000}"/>
    <cellStyle name="40 % – Zvýraznění2 3 7 8" xfId="9614" xr:uid="{00000000-0005-0000-0000-00000D330000}"/>
    <cellStyle name="40 % – Zvýraznění2 3 7 9" xfId="24739" xr:uid="{00000000-0005-0000-0000-00000E330000}"/>
    <cellStyle name="40 % – Zvýraznění2 3 8" xfId="3912" xr:uid="{00000000-0005-0000-0000-00000F330000}"/>
    <cellStyle name="40 % – Zvýraznění2 3 8 2" xfId="3913" xr:uid="{00000000-0005-0000-0000-000010330000}"/>
    <cellStyle name="40 % – Zvýraznění2 3 8 2 2" xfId="12689" xr:uid="{00000000-0005-0000-0000-000011330000}"/>
    <cellStyle name="40 % – Zvýraznění2 3 8 2 3" xfId="16562" xr:uid="{00000000-0005-0000-0000-000012330000}"/>
    <cellStyle name="40 % – Zvýraznění2 3 8 2 4" xfId="20644" xr:uid="{00000000-0005-0000-0000-000013330000}"/>
    <cellStyle name="40 % – Zvýraznění2 3 8 2 5" xfId="9619" xr:uid="{00000000-0005-0000-0000-000014330000}"/>
    <cellStyle name="40 % – Zvýraznění2 3 8 2 6" xfId="24744" xr:uid="{00000000-0005-0000-0000-000015330000}"/>
    <cellStyle name="40 % – Zvýraznění2 3 8 3" xfId="3914" xr:uid="{00000000-0005-0000-0000-000016330000}"/>
    <cellStyle name="40 % – Zvýraznění2 3 8 3 2" xfId="13542" xr:uid="{00000000-0005-0000-0000-000017330000}"/>
    <cellStyle name="40 % – Zvýraznění2 3 8 3 3" xfId="17415" xr:uid="{00000000-0005-0000-0000-000018330000}"/>
    <cellStyle name="40 % – Zvýraznění2 3 8 3 4" xfId="20645" xr:uid="{00000000-0005-0000-0000-000019330000}"/>
    <cellStyle name="40 % – Zvýraznění2 3 8 3 5" xfId="9620" xr:uid="{00000000-0005-0000-0000-00001A330000}"/>
    <cellStyle name="40 % – Zvýraznění2 3 8 3 6" xfId="24745" xr:uid="{00000000-0005-0000-0000-00001B330000}"/>
    <cellStyle name="40 % – Zvýraznění2 3 8 4" xfId="3915" xr:uid="{00000000-0005-0000-0000-00001C330000}"/>
    <cellStyle name="40 % – Zvýraznění2 3 8 4 2" xfId="14398" xr:uid="{00000000-0005-0000-0000-00001D330000}"/>
    <cellStyle name="40 % – Zvýraznění2 3 8 4 3" xfId="18271" xr:uid="{00000000-0005-0000-0000-00001E330000}"/>
    <cellStyle name="40 % – Zvýraznění2 3 8 4 4" xfId="20646" xr:uid="{00000000-0005-0000-0000-00001F330000}"/>
    <cellStyle name="40 % – Zvýraznění2 3 8 4 5" xfId="9621" xr:uid="{00000000-0005-0000-0000-000020330000}"/>
    <cellStyle name="40 % – Zvýraznění2 3 8 4 6" xfId="24746" xr:uid="{00000000-0005-0000-0000-000021330000}"/>
    <cellStyle name="40 % – Zvýraznění2 3 8 5" xfId="11835" xr:uid="{00000000-0005-0000-0000-000022330000}"/>
    <cellStyle name="40 % – Zvýraznění2 3 8 6" xfId="15708" xr:uid="{00000000-0005-0000-0000-000023330000}"/>
    <cellStyle name="40 % – Zvýraznění2 3 8 7" xfId="20643" xr:uid="{00000000-0005-0000-0000-000024330000}"/>
    <cellStyle name="40 % – Zvýraznění2 3 8 8" xfId="9618" xr:uid="{00000000-0005-0000-0000-000025330000}"/>
    <cellStyle name="40 % – Zvýraznění2 3 8 9" xfId="24743" xr:uid="{00000000-0005-0000-0000-000026330000}"/>
    <cellStyle name="40 % – Zvýraznění2 3 9" xfId="3916" xr:uid="{00000000-0005-0000-0000-000027330000}"/>
    <cellStyle name="40 % – Zvýraznění2 3 9 2" xfId="3917" xr:uid="{00000000-0005-0000-0000-000028330000}"/>
    <cellStyle name="40 % – Zvýraznění2 3 9 2 2" xfId="12642" xr:uid="{00000000-0005-0000-0000-000029330000}"/>
    <cellStyle name="40 % – Zvýraznění2 3 9 2 3" xfId="16515" xr:uid="{00000000-0005-0000-0000-00002A330000}"/>
    <cellStyle name="40 % – Zvýraznění2 3 9 2 4" xfId="20648" xr:uid="{00000000-0005-0000-0000-00002B330000}"/>
    <cellStyle name="40 % – Zvýraznění2 3 9 2 5" xfId="9623" xr:uid="{00000000-0005-0000-0000-00002C330000}"/>
    <cellStyle name="40 % – Zvýraznění2 3 9 2 6" xfId="24748" xr:uid="{00000000-0005-0000-0000-00002D330000}"/>
    <cellStyle name="40 % – Zvýraznění2 3 9 3" xfId="3918" xr:uid="{00000000-0005-0000-0000-00002E330000}"/>
    <cellStyle name="40 % – Zvýraznění2 3 9 3 2" xfId="13495" xr:uid="{00000000-0005-0000-0000-00002F330000}"/>
    <cellStyle name="40 % – Zvýraznění2 3 9 3 3" xfId="17368" xr:uid="{00000000-0005-0000-0000-000030330000}"/>
    <cellStyle name="40 % – Zvýraznění2 3 9 3 4" xfId="20649" xr:uid="{00000000-0005-0000-0000-000031330000}"/>
    <cellStyle name="40 % – Zvýraznění2 3 9 3 5" xfId="9624" xr:uid="{00000000-0005-0000-0000-000032330000}"/>
    <cellStyle name="40 % – Zvýraznění2 3 9 3 6" xfId="24749" xr:uid="{00000000-0005-0000-0000-000033330000}"/>
    <cellStyle name="40 % – Zvýraznění2 3 9 4" xfId="3919" xr:uid="{00000000-0005-0000-0000-000034330000}"/>
    <cellStyle name="40 % – Zvýraznění2 3 9 4 2" xfId="14351" xr:uid="{00000000-0005-0000-0000-000035330000}"/>
    <cellStyle name="40 % – Zvýraznění2 3 9 4 3" xfId="18224" xr:uid="{00000000-0005-0000-0000-000036330000}"/>
    <cellStyle name="40 % – Zvýraznění2 3 9 4 4" xfId="20650" xr:uid="{00000000-0005-0000-0000-000037330000}"/>
    <cellStyle name="40 % – Zvýraznění2 3 9 4 5" xfId="9625" xr:uid="{00000000-0005-0000-0000-000038330000}"/>
    <cellStyle name="40 % – Zvýraznění2 3 9 4 6" xfId="24750" xr:uid="{00000000-0005-0000-0000-000039330000}"/>
    <cellStyle name="40 % – Zvýraznění2 3 9 5" xfId="11788" xr:uid="{00000000-0005-0000-0000-00003A330000}"/>
    <cellStyle name="40 % – Zvýraznění2 3 9 6" xfId="15661" xr:uid="{00000000-0005-0000-0000-00003B330000}"/>
    <cellStyle name="40 % – Zvýraznění2 3 9 7" xfId="20647" xr:uid="{00000000-0005-0000-0000-00003C330000}"/>
    <cellStyle name="40 % – Zvýraznění2 3 9 8" xfId="9622" xr:uid="{00000000-0005-0000-0000-00003D330000}"/>
    <cellStyle name="40 % – Zvýraznění2 3 9 9" xfId="24747" xr:uid="{00000000-0005-0000-0000-00003E330000}"/>
    <cellStyle name="40 % – Zvýraznění2 4" xfId="264" xr:uid="{00000000-0005-0000-0000-00003F330000}"/>
    <cellStyle name="40 % – Zvýraznění2 4 10" xfId="3920" xr:uid="{00000000-0005-0000-0000-000040330000}"/>
    <cellStyle name="40 % – Zvýraznění2 4 10 2" xfId="12269" xr:uid="{00000000-0005-0000-0000-000041330000}"/>
    <cellStyle name="40 % – Zvýraznění2 4 10 3" xfId="16142" xr:uid="{00000000-0005-0000-0000-000042330000}"/>
    <cellStyle name="40 % – Zvýraznění2 4 10 4" xfId="20652" xr:uid="{00000000-0005-0000-0000-000043330000}"/>
    <cellStyle name="40 % – Zvýraznění2 4 10 5" xfId="9626" xr:uid="{00000000-0005-0000-0000-000044330000}"/>
    <cellStyle name="40 % – Zvýraznění2 4 10 6" xfId="24752" xr:uid="{00000000-0005-0000-0000-000045330000}"/>
    <cellStyle name="40 % – Zvýraznění2 4 11" xfId="3921" xr:uid="{00000000-0005-0000-0000-000046330000}"/>
    <cellStyle name="40 % – Zvýraznění2 4 11 2" xfId="13122" xr:uid="{00000000-0005-0000-0000-000047330000}"/>
    <cellStyle name="40 % – Zvýraznění2 4 11 3" xfId="16995" xr:uid="{00000000-0005-0000-0000-000048330000}"/>
    <cellStyle name="40 % – Zvýraznění2 4 11 4" xfId="20653" xr:uid="{00000000-0005-0000-0000-000049330000}"/>
    <cellStyle name="40 % – Zvýraznění2 4 11 5" xfId="9627" xr:uid="{00000000-0005-0000-0000-00004A330000}"/>
    <cellStyle name="40 % – Zvýraznění2 4 11 6" xfId="24753" xr:uid="{00000000-0005-0000-0000-00004B330000}"/>
    <cellStyle name="40 % – Zvýraznění2 4 12" xfId="3922" xr:uid="{00000000-0005-0000-0000-00004C330000}"/>
    <cellStyle name="40 % – Zvýraznění2 4 12 2" xfId="13977" xr:uid="{00000000-0005-0000-0000-00004D330000}"/>
    <cellStyle name="40 % – Zvýraznění2 4 12 3" xfId="17850" xr:uid="{00000000-0005-0000-0000-00004E330000}"/>
    <cellStyle name="40 % – Zvýraznění2 4 12 4" xfId="20654" xr:uid="{00000000-0005-0000-0000-00004F330000}"/>
    <cellStyle name="40 % – Zvýraznění2 4 12 5" xfId="9628" xr:uid="{00000000-0005-0000-0000-000050330000}"/>
    <cellStyle name="40 % – Zvýraznění2 4 12 6" xfId="24754" xr:uid="{00000000-0005-0000-0000-000051330000}"/>
    <cellStyle name="40 % – Zvýraznění2 4 13" xfId="3923" xr:uid="{00000000-0005-0000-0000-000052330000}"/>
    <cellStyle name="40 % – Zvýraznění2 4 13 2" xfId="15012" xr:uid="{00000000-0005-0000-0000-000053330000}"/>
    <cellStyle name="40 % – Zvýraznění2 4 13 3" xfId="20655" xr:uid="{00000000-0005-0000-0000-000054330000}"/>
    <cellStyle name="40 % – Zvýraznění2 4 13 4" xfId="9629" xr:uid="{00000000-0005-0000-0000-000055330000}"/>
    <cellStyle name="40 % – Zvýraznění2 4 13 5" xfId="24755" xr:uid="{00000000-0005-0000-0000-000056330000}"/>
    <cellStyle name="40 % – Zvýraznění2 4 14" xfId="7501" xr:uid="{00000000-0005-0000-0000-000057330000}"/>
    <cellStyle name="40 % – Zvýraznění2 4 14 2" xfId="15013" xr:uid="{00000000-0005-0000-0000-000058330000}"/>
    <cellStyle name="40 % – Zvýraznění2 4 14 3" xfId="20656" xr:uid="{00000000-0005-0000-0000-000059330000}"/>
    <cellStyle name="40 % – Zvýraznění2 4 14 4" xfId="11334" xr:uid="{00000000-0005-0000-0000-00005A330000}"/>
    <cellStyle name="40 % – Zvýraznění2 4 14 5" xfId="24756" xr:uid="{00000000-0005-0000-0000-00005B330000}"/>
    <cellStyle name="40 % – Zvýraznění2 4 15" xfId="11426" xr:uid="{00000000-0005-0000-0000-00005C330000}"/>
    <cellStyle name="40 % – Zvýraznění2 4 16" xfId="15288" xr:uid="{00000000-0005-0000-0000-00005D330000}"/>
    <cellStyle name="40 % – Zvýraznění2 4 17" xfId="20651" xr:uid="{00000000-0005-0000-0000-00005E330000}"/>
    <cellStyle name="40 % – Zvýraznění2 4 18" xfId="7595" xr:uid="{00000000-0005-0000-0000-00005F330000}"/>
    <cellStyle name="40 % – Zvýraznění2 4 19" xfId="24751" xr:uid="{00000000-0005-0000-0000-000060330000}"/>
    <cellStyle name="40 % – Zvýraznění2 4 2" xfId="301" xr:uid="{00000000-0005-0000-0000-000061330000}"/>
    <cellStyle name="40 % – Zvýraznění2 4 2 10" xfId="3924" xr:uid="{00000000-0005-0000-0000-000062330000}"/>
    <cellStyle name="40 % – Zvýraznění2 4 2 10 2" xfId="14033" xr:uid="{00000000-0005-0000-0000-000063330000}"/>
    <cellStyle name="40 % – Zvýraznění2 4 2 10 3" xfId="17906" xr:uid="{00000000-0005-0000-0000-000064330000}"/>
    <cellStyle name="40 % – Zvýraznění2 4 2 10 4" xfId="20658" xr:uid="{00000000-0005-0000-0000-000065330000}"/>
    <cellStyle name="40 % – Zvýraznění2 4 2 10 5" xfId="9630" xr:uid="{00000000-0005-0000-0000-000066330000}"/>
    <cellStyle name="40 % – Zvýraznění2 4 2 10 6" xfId="24758" xr:uid="{00000000-0005-0000-0000-000067330000}"/>
    <cellStyle name="40 % – Zvýraznění2 4 2 11" xfId="3925" xr:uid="{00000000-0005-0000-0000-000068330000}"/>
    <cellStyle name="40 % – Zvýraznění2 4 2 11 2" xfId="15014" xr:uid="{00000000-0005-0000-0000-000069330000}"/>
    <cellStyle name="40 % – Zvýraznění2 4 2 11 3" xfId="20659" xr:uid="{00000000-0005-0000-0000-00006A330000}"/>
    <cellStyle name="40 % – Zvýraznění2 4 2 11 4" xfId="9631" xr:uid="{00000000-0005-0000-0000-00006B330000}"/>
    <cellStyle name="40 % – Zvýraznění2 4 2 11 5" xfId="24759" xr:uid="{00000000-0005-0000-0000-00006C330000}"/>
    <cellStyle name="40 % – Zvýraznění2 4 2 12" xfId="7502" xr:uid="{00000000-0005-0000-0000-00006D330000}"/>
    <cellStyle name="40 % – Zvýraznění2 4 2 12 2" xfId="15015" xr:uid="{00000000-0005-0000-0000-00006E330000}"/>
    <cellStyle name="40 % – Zvýraznění2 4 2 12 3" xfId="20660" xr:uid="{00000000-0005-0000-0000-00006F330000}"/>
    <cellStyle name="40 % – Zvýraznění2 4 2 12 4" xfId="11335" xr:uid="{00000000-0005-0000-0000-000070330000}"/>
    <cellStyle name="40 % – Zvýraznění2 4 2 12 5" xfId="24760" xr:uid="{00000000-0005-0000-0000-000071330000}"/>
    <cellStyle name="40 % – Zvýraznění2 4 2 13" xfId="11594" xr:uid="{00000000-0005-0000-0000-000072330000}"/>
    <cellStyle name="40 % – Zvýraznění2 4 2 14" xfId="15344" xr:uid="{00000000-0005-0000-0000-000073330000}"/>
    <cellStyle name="40 % – Zvýraznění2 4 2 15" xfId="20657" xr:uid="{00000000-0005-0000-0000-000074330000}"/>
    <cellStyle name="40 % – Zvýraznění2 4 2 16" xfId="7623" xr:uid="{00000000-0005-0000-0000-000075330000}"/>
    <cellStyle name="40 % – Zvýraznění2 4 2 17" xfId="24757" xr:uid="{00000000-0005-0000-0000-000076330000}"/>
    <cellStyle name="40 % – Zvýraznění2 4 2 2" xfId="330" xr:uid="{00000000-0005-0000-0000-000077330000}"/>
    <cellStyle name="40 % – Zvýraznění2 4 2 2 10" xfId="7651" xr:uid="{00000000-0005-0000-0000-000078330000}"/>
    <cellStyle name="40 % – Zvýraznění2 4 2 2 11" xfId="24761" xr:uid="{00000000-0005-0000-0000-000079330000}"/>
    <cellStyle name="40 % – Zvýraznění2 4 2 2 2" xfId="3926" xr:uid="{00000000-0005-0000-0000-00007A330000}"/>
    <cellStyle name="40 % – Zvýraznění2 4 2 2 2 2" xfId="12493" xr:uid="{00000000-0005-0000-0000-00007B330000}"/>
    <cellStyle name="40 % – Zvýraznění2 4 2 2 2 3" xfId="16366" xr:uid="{00000000-0005-0000-0000-00007C330000}"/>
    <cellStyle name="40 % – Zvýraznění2 4 2 2 2 4" xfId="20662" xr:uid="{00000000-0005-0000-0000-00007D330000}"/>
    <cellStyle name="40 % – Zvýraznění2 4 2 2 2 5" xfId="9632" xr:uid="{00000000-0005-0000-0000-00007E330000}"/>
    <cellStyle name="40 % – Zvýraznění2 4 2 2 2 6" xfId="24762" xr:uid="{00000000-0005-0000-0000-00007F330000}"/>
    <cellStyle name="40 % – Zvýraznění2 4 2 2 3" xfId="3927" xr:uid="{00000000-0005-0000-0000-000080330000}"/>
    <cellStyle name="40 % – Zvýraznění2 4 2 2 3 2" xfId="13346" xr:uid="{00000000-0005-0000-0000-000081330000}"/>
    <cellStyle name="40 % – Zvýraznění2 4 2 2 3 3" xfId="17219" xr:uid="{00000000-0005-0000-0000-000082330000}"/>
    <cellStyle name="40 % – Zvýraznění2 4 2 2 3 4" xfId="20663" xr:uid="{00000000-0005-0000-0000-000083330000}"/>
    <cellStyle name="40 % – Zvýraznění2 4 2 2 3 5" xfId="9633" xr:uid="{00000000-0005-0000-0000-000084330000}"/>
    <cellStyle name="40 % – Zvýraznění2 4 2 2 3 6" xfId="24763" xr:uid="{00000000-0005-0000-0000-000085330000}"/>
    <cellStyle name="40 % – Zvýraznění2 4 2 2 4" xfId="3928" xr:uid="{00000000-0005-0000-0000-000086330000}"/>
    <cellStyle name="40 % – Zvýraznění2 4 2 2 4 2" xfId="14201" xr:uid="{00000000-0005-0000-0000-000087330000}"/>
    <cellStyle name="40 % – Zvýraznění2 4 2 2 4 3" xfId="18074" xr:uid="{00000000-0005-0000-0000-000088330000}"/>
    <cellStyle name="40 % – Zvýraznění2 4 2 2 4 4" xfId="20664" xr:uid="{00000000-0005-0000-0000-000089330000}"/>
    <cellStyle name="40 % – Zvýraznění2 4 2 2 4 5" xfId="9634" xr:uid="{00000000-0005-0000-0000-00008A330000}"/>
    <cellStyle name="40 % – Zvýraznění2 4 2 2 4 6" xfId="24764" xr:uid="{00000000-0005-0000-0000-00008B330000}"/>
    <cellStyle name="40 % – Zvýraznění2 4 2 2 5" xfId="3929" xr:uid="{00000000-0005-0000-0000-00008C330000}"/>
    <cellStyle name="40 % – Zvýraznění2 4 2 2 5 2" xfId="15016" xr:uid="{00000000-0005-0000-0000-00008D330000}"/>
    <cellStyle name="40 % – Zvýraznění2 4 2 2 5 3" xfId="20665" xr:uid="{00000000-0005-0000-0000-00008E330000}"/>
    <cellStyle name="40 % – Zvýraznění2 4 2 2 5 4" xfId="9635" xr:uid="{00000000-0005-0000-0000-00008F330000}"/>
    <cellStyle name="40 % – Zvýraznění2 4 2 2 5 5" xfId="24765" xr:uid="{00000000-0005-0000-0000-000090330000}"/>
    <cellStyle name="40 % – Zvýraznění2 4 2 2 6" xfId="7503" xr:uid="{00000000-0005-0000-0000-000091330000}"/>
    <cellStyle name="40 % – Zvýraznění2 4 2 2 6 2" xfId="15017" xr:uid="{00000000-0005-0000-0000-000092330000}"/>
    <cellStyle name="40 % – Zvýraznění2 4 2 2 6 3" xfId="20666" xr:uid="{00000000-0005-0000-0000-000093330000}"/>
    <cellStyle name="40 % – Zvýraznění2 4 2 2 6 4" xfId="11336" xr:uid="{00000000-0005-0000-0000-000094330000}"/>
    <cellStyle name="40 % – Zvýraznění2 4 2 2 6 5" xfId="24766" xr:uid="{00000000-0005-0000-0000-000095330000}"/>
    <cellStyle name="40 % – Zvýraznění2 4 2 2 7" xfId="11655" xr:uid="{00000000-0005-0000-0000-000096330000}"/>
    <cellStyle name="40 % – Zvýraznění2 4 2 2 8" xfId="15512" xr:uid="{00000000-0005-0000-0000-000097330000}"/>
    <cellStyle name="40 % – Zvýraznění2 4 2 2 9" xfId="20661" xr:uid="{00000000-0005-0000-0000-000098330000}"/>
    <cellStyle name="40 % – Zvýraznění2 4 2 3" xfId="472" xr:uid="{00000000-0005-0000-0000-000099330000}"/>
    <cellStyle name="40 % – Zvýraznění2 4 2 3 10" xfId="24767" xr:uid="{00000000-0005-0000-0000-00009A330000}"/>
    <cellStyle name="40 % – Zvýraznění2 4 2 3 2" xfId="3930" xr:uid="{00000000-0005-0000-0000-00009B330000}"/>
    <cellStyle name="40 % – Zvýraznění2 4 2 3 2 2" xfId="12696" xr:uid="{00000000-0005-0000-0000-00009C330000}"/>
    <cellStyle name="40 % – Zvýraznění2 4 2 3 2 3" xfId="16569" xr:uid="{00000000-0005-0000-0000-00009D330000}"/>
    <cellStyle name="40 % – Zvýraznění2 4 2 3 2 4" xfId="20668" xr:uid="{00000000-0005-0000-0000-00009E330000}"/>
    <cellStyle name="40 % – Zvýraznění2 4 2 3 2 5" xfId="9636" xr:uid="{00000000-0005-0000-0000-00009F330000}"/>
    <cellStyle name="40 % – Zvýraznění2 4 2 3 2 6" xfId="24768" xr:uid="{00000000-0005-0000-0000-0000A0330000}"/>
    <cellStyle name="40 % – Zvýraznění2 4 2 3 3" xfId="3931" xr:uid="{00000000-0005-0000-0000-0000A1330000}"/>
    <cellStyle name="40 % – Zvýraznění2 4 2 3 3 2" xfId="13549" xr:uid="{00000000-0005-0000-0000-0000A2330000}"/>
    <cellStyle name="40 % – Zvýraznění2 4 2 3 3 3" xfId="17422" xr:uid="{00000000-0005-0000-0000-0000A3330000}"/>
    <cellStyle name="40 % – Zvýraznění2 4 2 3 3 4" xfId="20669" xr:uid="{00000000-0005-0000-0000-0000A4330000}"/>
    <cellStyle name="40 % – Zvýraznění2 4 2 3 3 5" xfId="9637" xr:uid="{00000000-0005-0000-0000-0000A5330000}"/>
    <cellStyle name="40 % – Zvýraznění2 4 2 3 3 6" xfId="24769" xr:uid="{00000000-0005-0000-0000-0000A6330000}"/>
    <cellStyle name="40 % – Zvýraznění2 4 2 3 4" xfId="3932" xr:uid="{00000000-0005-0000-0000-0000A7330000}"/>
    <cellStyle name="40 % – Zvýraznění2 4 2 3 4 2" xfId="14405" xr:uid="{00000000-0005-0000-0000-0000A8330000}"/>
    <cellStyle name="40 % – Zvýraznění2 4 2 3 4 3" xfId="18278" xr:uid="{00000000-0005-0000-0000-0000A9330000}"/>
    <cellStyle name="40 % – Zvýraznění2 4 2 3 4 4" xfId="20670" xr:uid="{00000000-0005-0000-0000-0000AA330000}"/>
    <cellStyle name="40 % – Zvýraznění2 4 2 3 4 5" xfId="9638" xr:uid="{00000000-0005-0000-0000-0000AB330000}"/>
    <cellStyle name="40 % – Zvýraznění2 4 2 3 4 6" xfId="24770" xr:uid="{00000000-0005-0000-0000-0000AC330000}"/>
    <cellStyle name="40 % – Zvýraznění2 4 2 3 5" xfId="3933" xr:uid="{00000000-0005-0000-0000-0000AD330000}"/>
    <cellStyle name="40 % – Zvýraznění2 4 2 3 5 2" xfId="15018" xr:uid="{00000000-0005-0000-0000-0000AE330000}"/>
    <cellStyle name="40 % – Zvýraznění2 4 2 3 5 3" xfId="20671" xr:uid="{00000000-0005-0000-0000-0000AF330000}"/>
    <cellStyle name="40 % – Zvýraznění2 4 2 3 5 4" xfId="9639" xr:uid="{00000000-0005-0000-0000-0000B0330000}"/>
    <cellStyle name="40 % – Zvýraznění2 4 2 3 5 5" xfId="24771" xr:uid="{00000000-0005-0000-0000-0000B1330000}"/>
    <cellStyle name="40 % – Zvýraznění2 4 2 3 6" xfId="11842" xr:uid="{00000000-0005-0000-0000-0000B2330000}"/>
    <cellStyle name="40 % – Zvýraznění2 4 2 3 7" xfId="15715" xr:uid="{00000000-0005-0000-0000-0000B3330000}"/>
    <cellStyle name="40 % – Zvýraznění2 4 2 3 8" xfId="20667" xr:uid="{00000000-0005-0000-0000-0000B4330000}"/>
    <cellStyle name="40 % – Zvýraznění2 4 2 3 9" xfId="7766" xr:uid="{00000000-0005-0000-0000-0000B5330000}"/>
    <cellStyle name="40 % – Zvýraznění2 4 2 4" xfId="3934" xr:uid="{00000000-0005-0000-0000-0000B6330000}"/>
    <cellStyle name="40 % – Zvýraznění2 4 2 4 2" xfId="3935" xr:uid="{00000000-0005-0000-0000-0000B7330000}"/>
    <cellStyle name="40 % – Zvýraznění2 4 2 4 2 2" xfId="12812" xr:uid="{00000000-0005-0000-0000-0000B8330000}"/>
    <cellStyle name="40 % – Zvýraznění2 4 2 4 2 3" xfId="16685" xr:uid="{00000000-0005-0000-0000-0000B9330000}"/>
    <cellStyle name="40 % – Zvýraznění2 4 2 4 2 4" xfId="20673" xr:uid="{00000000-0005-0000-0000-0000BA330000}"/>
    <cellStyle name="40 % – Zvýraznění2 4 2 4 2 5" xfId="9641" xr:uid="{00000000-0005-0000-0000-0000BB330000}"/>
    <cellStyle name="40 % – Zvýraznění2 4 2 4 2 6" xfId="24773" xr:uid="{00000000-0005-0000-0000-0000BC330000}"/>
    <cellStyle name="40 % – Zvýraznění2 4 2 4 3" xfId="3936" xr:uid="{00000000-0005-0000-0000-0000BD330000}"/>
    <cellStyle name="40 % – Zvýraznění2 4 2 4 3 2" xfId="13665" xr:uid="{00000000-0005-0000-0000-0000BE330000}"/>
    <cellStyle name="40 % – Zvýraznění2 4 2 4 3 3" xfId="17538" xr:uid="{00000000-0005-0000-0000-0000BF330000}"/>
    <cellStyle name="40 % – Zvýraznění2 4 2 4 3 4" xfId="20674" xr:uid="{00000000-0005-0000-0000-0000C0330000}"/>
    <cellStyle name="40 % – Zvýraznění2 4 2 4 3 5" xfId="9642" xr:uid="{00000000-0005-0000-0000-0000C1330000}"/>
    <cellStyle name="40 % – Zvýraznění2 4 2 4 3 6" xfId="24774" xr:uid="{00000000-0005-0000-0000-0000C2330000}"/>
    <cellStyle name="40 % – Zvýraznění2 4 2 4 4" xfId="3937" xr:uid="{00000000-0005-0000-0000-0000C3330000}"/>
    <cellStyle name="40 % – Zvýraznění2 4 2 4 4 2" xfId="14521" xr:uid="{00000000-0005-0000-0000-0000C4330000}"/>
    <cellStyle name="40 % – Zvýraznění2 4 2 4 4 3" xfId="18394" xr:uid="{00000000-0005-0000-0000-0000C5330000}"/>
    <cellStyle name="40 % – Zvýraznění2 4 2 4 4 4" xfId="20675" xr:uid="{00000000-0005-0000-0000-0000C6330000}"/>
    <cellStyle name="40 % – Zvýraznění2 4 2 4 4 5" xfId="9643" xr:uid="{00000000-0005-0000-0000-0000C7330000}"/>
    <cellStyle name="40 % – Zvýraznění2 4 2 4 4 6" xfId="24775" xr:uid="{00000000-0005-0000-0000-0000C8330000}"/>
    <cellStyle name="40 % – Zvýraznění2 4 2 4 5" xfId="11958" xr:uid="{00000000-0005-0000-0000-0000C9330000}"/>
    <cellStyle name="40 % – Zvýraznění2 4 2 4 6" xfId="15831" xr:uid="{00000000-0005-0000-0000-0000CA330000}"/>
    <cellStyle name="40 % – Zvýraznění2 4 2 4 7" xfId="20672" xr:uid="{00000000-0005-0000-0000-0000CB330000}"/>
    <cellStyle name="40 % – Zvýraznění2 4 2 4 8" xfId="9640" xr:uid="{00000000-0005-0000-0000-0000CC330000}"/>
    <cellStyle name="40 % – Zvýraznění2 4 2 4 9" xfId="24772" xr:uid="{00000000-0005-0000-0000-0000CD330000}"/>
    <cellStyle name="40 % – Zvýraznění2 4 2 5" xfId="3938" xr:uid="{00000000-0005-0000-0000-0000CE330000}"/>
    <cellStyle name="40 % – Zvýraznění2 4 2 5 2" xfId="3939" xr:uid="{00000000-0005-0000-0000-0000CF330000}"/>
    <cellStyle name="40 % – Zvýraznění2 4 2 5 2 2" xfId="12907" xr:uid="{00000000-0005-0000-0000-0000D0330000}"/>
    <cellStyle name="40 % – Zvýraznění2 4 2 5 2 3" xfId="16780" xr:uid="{00000000-0005-0000-0000-0000D1330000}"/>
    <cellStyle name="40 % – Zvýraznění2 4 2 5 2 4" xfId="20677" xr:uid="{00000000-0005-0000-0000-0000D2330000}"/>
    <cellStyle name="40 % – Zvýraznění2 4 2 5 2 5" xfId="9645" xr:uid="{00000000-0005-0000-0000-0000D3330000}"/>
    <cellStyle name="40 % – Zvýraznění2 4 2 5 2 6" xfId="24777" xr:uid="{00000000-0005-0000-0000-0000D4330000}"/>
    <cellStyle name="40 % – Zvýraznění2 4 2 5 3" xfId="3940" xr:uid="{00000000-0005-0000-0000-0000D5330000}"/>
    <cellStyle name="40 % – Zvýraznění2 4 2 5 3 2" xfId="13760" xr:uid="{00000000-0005-0000-0000-0000D6330000}"/>
    <cellStyle name="40 % – Zvýraznění2 4 2 5 3 3" xfId="17633" xr:uid="{00000000-0005-0000-0000-0000D7330000}"/>
    <cellStyle name="40 % – Zvýraznění2 4 2 5 3 4" xfId="20678" xr:uid="{00000000-0005-0000-0000-0000D8330000}"/>
    <cellStyle name="40 % – Zvýraznění2 4 2 5 3 5" xfId="9646" xr:uid="{00000000-0005-0000-0000-0000D9330000}"/>
    <cellStyle name="40 % – Zvýraznění2 4 2 5 3 6" xfId="24778" xr:uid="{00000000-0005-0000-0000-0000DA330000}"/>
    <cellStyle name="40 % – Zvýraznění2 4 2 5 4" xfId="3941" xr:uid="{00000000-0005-0000-0000-0000DB330000}"/>
    <cellStyle name="40 % – Zvýraznění2 4 2 5 4 2" xfId="14616" xr:uid="{00000000-0005-0000-0000-0000DC330000}"/>
    <cellStyle name="40 % – Zvýraznění2 4 2 5 4 3" xfId="18489" xr:uid="{00000000-0005-0000-0000-0000DD330000}"/>
    <cellStyle name="40 % – Zvýraznění2 4 2 5 4 4" xfId="20679" xr:uid="{00000000-0005-0000-0000-0000DE330000}"/>
    <cellStyle name="40 % – Zvýraznění2 4 2 5 4 5" xfId="9647" xr:uid="{00000000-0005-0000-0000-0000DF330000}"/>
    <cellStyle name="40 % – Zvýraznění2 4 2 5 4 6" xfId="24779" xr:uid="{00000000-0005-0000-0000-0000E0330000}"/>
    <cellStyle name="40 % – Zvýraznění2 4 2 5 5" xfId="12053" xr:uid="{00000000-0005-0000-0000-0000E1330000}"/>
    <cellStyle name="40 % – Zvýraznění2 4 2 5 6" xfId="15926" xr:uid="{00000000-0005-0000-0000-0000E2330000}"/>
    <cellStyle name="40 % – Zvýraznění2 4 2 5 7" xfId="20676" xr:uid="{00000000-0005-0000-0000-0000E3330000}"/>
    <cellStyle name="40 % – Zvýraznění2 4 2 5 8" xfId="9644" xr:uid="{00000000-0005-0000-0000-0000E4330000}"/>
    <cellStyle name="40 % – Zvýraznění2 4 2 5 9" xfId="24776" xr:uid="{00000000-0005-0000-0000-0000E5330000}"/>
    <cellStyle name="40 % – Zvýraznění2 4 2 6" xfId="3942" xr:uid="{00000000-0005-0000-0000-0000E6330000}"/>
    <cellStyle name="40 % – Zvýraznění2 4 2 6 2" xfId="3943" xr:uid="{00000000-0005-0000-0000-0000E7330000}"/>
    <cellStyle name="40 % – Zvýraznění2 4 2 6 2 2" xfId="12995" xr:uid="{00000000-0005-0000-0000-0000E8330000}"/>
    <cellStyle name="40 % – Zvýraznění2 4 2 6 2 3" xfId="16868" xr:uid="{00000000-0005-0000-0000-0000E9330000}"/>
    <cellStyle name="40 % – Zvýraznění2 4 2 6 2 4" xfId="20681" xr:uid="{00000000-0005-0000-0000-0000EA330000}"/>
    <cellStyle name="40 % – Zvýraznění2 4 2 6 2 5" xfId="9649" xr:uid="{00000000-0005-0000-0000-0000EB330000}"/>
    <cellStyle name="40 % – Zvýraznění2 4 2 6 2 6" xfId="24781" xr:uid="{00000000-0005-0000-0000-0000EC330000}"/>
    <cellStyle name="40 % – Zvýraznění2 4 2 6 3" xfId="3944" xr:uid="{00000000-0005-0000-0000-0000ED330000}"/>
    <cellStyle name="40 % – Zvýraznění2 4 2 6 3 2" xfId="13848" xr:uid="{00000000-0005-0000-0000-0000EE330000}"/>
    <cellStyle name="40 % – Zvýraznění2 4 2 6 3 3" xfId="17721" xr:uid="{00000000-0005-0000-0000-0000EF330000}"/>
    <cellStyle name="40 % – Zvýraznění2 4 2 6 3 4" xfId="20682" xr:uid="{00000000-0005-0000-0000-0000F0330000}"/>
    <cellStyle name="40 % – Zvýraznění2 4 2 6 3 5" xfId="9650" xr:uid="{00000000-0005-0000-0000-0000F1330000}"/>
    <cellStyle name="40 % – Zvýraznění2 4 2 6 3 6" xfId="24782" xr:uid="{00000000-0005-0000-0000-0000F2330000}"/>
    <cellStyle name="40 % – Zvýraznění2 4 2 6 4" xfId="3945" xr:uid="{00000000-0005-0000-0000-0000F3330000}"/>
    <cellStyle name="40 % – Zvýraznění2 4 2 6 4 2" xfId="14704" xr:uid="{00000000-0005-0000-0000-0000F4330000}"/>
    <cellStyle name="40 % – Zvýraznění2 4 2 6 4 3" xfId="18577" xr:uid="{00000000-0005-0000-0000-0000F5330000}"/>
    <cellStyle name="40 % – Zvýraznění2 4 2 6 4 4" xfId="20683" xr:uid="{00000000-0005-0000-0000-0000F6330000}"/>
    <cellStyle name="40 % – Zvýraznění2 4 2 6 4 5" xfId="9651" xr:uid="{00000000-0005-0000-0000-0000F7330000}"/>
    <cellStyle name="40 % – Zvýraznění2 4 2 6 4 6" xfId="24783" xr:uid="{00000000-0005-0000-0000-0000F8330000}"/>
    <cellStyle name="40 % – Zvýraznění2 4 2 6 5" xfId="12141" xr:uid="{00000000-0005-0000-0000-0000F9330000}"/>
    <cellStyle name="40 % – Zvýraznění2 4 2 6 6" xfId="16014" xr:uid="{00000000-0005-0000-0000-0000FA330000}"/>
    <cellStyle name="40 % – Zvýraznění2 4 2 6 7" xfId="20680" xr:uid="{00000000-0005-0000-0000-0000FB330000}"/>
    <cellStyle name="40 % – Zvýraznění2 4 2 6 8" xfId="9648" xr:uid="{00000000-0005-0000-0000-0000FC330000}"/>
    <cellStyle name="40 % – Zvýraznění2 4 2 6 9" xfId="24780" xr:uid="{00000000-0005-0000-0000-0000FD330000}"/>
    <cellStyle name="40 % – Zvýraznění2 4 2 7" xfId="3946" xr:uid="{00000000-0005-0000-0000-0000FE330000}"/>
    <cellStyle name="40 % – Zvýraznění2 4 2 7 2" xfId="3947" xr:uid="{00000000-0005-0000-0000-0000FF330000}"/>
    <cellStyle name="40 % – Zvýraznění2 4 2 7 2 2" xfId="13078" xr:uid="{00000000-0005-0000-0000-000000340000}"/>
    <cellStyle name="40 % – Zvýraznění2 4 2 7 2 3" xfId="16951" xr:uid="{00000000-0005-0000-0000-000001340000}"/>
    <cellStyle name="40 % – Zvýraznění2 4 2 7 2 4" xfId="20685" xr:uid="{00000000-0005-0000-0000-000002340000}"/>
    <cellStyle name="40 % – Zvýraznění2 4 2 7 2 5" xfId="9653" xr:uid="{00000000-0005-0000-0000-000003340000}"/>
    <cellStyle name="40 % – Zvýraznění2 4 2 7 2 6" xfId="24785" xr:uid="{00000000-0005-0000-0000-000004340000}"/>
    <cellStyle name="40 % – Zvýraznění2 4 2 7 3" xfId="3948" xr:uid="{00000000-0005-0000-0000-000005340000}"/>
    <cellStyle name="40 % – Zvýraznění2 4 2 7 3 2" xfId="13931" xr:uid="{00000000-0005-0000-0000-000006340000}"/>
    <cellStyle name="40 % – Zvýraznění2 4 2 7 3 3" xfId="17804" xr:uid="{00000000-0005-0000-0000-000007340000}"/>
    <cellStyle name="40 % – Zvýraznění2 4 2 7 3 4" xfId="20686" xr:uid="{00000000-0005-0000-0000-000008340000}"/>
    <cellStyle name="40 % – Zvýraznění2 4 2 7 3 5" xfId="9654" xr:uid="{00000000-0005-0000-0000-000009340000}"/>
    <cellStyle name="40 % – Zvýraznění2 4 2 7 3 6" xfId="24786" xr:uid="{00000000-0005-0000-0000-00000A340000}"/>
    <cellStyle name="40 % – Zvýraznění2 4 2 7 4" xfId="3949" xr:uid="{00000000-0005-0000-0000-00000B340000}"/>
    <cellStyle name="40 % – Zvýraznění2 4 2 7 4 2" xfId="14787" xr:uid="{00000000-0005-0000-0000-00000C340000}"/>
    <cellStyle name="40 % – Zvýraznění2 4 2 7 4 3" xfId="18660" xr:uid="{00000000-0005-0000-0000-00000D340000}"/>
    <cellStyle name="40 % – Zvýraznění2 4 2 7 4 4" xfId="20687" xr:uid="{00000000-0005-0000-0000-00000E340000}"/>
    <cellStyle name="40 % – Zvýraznění2 4 2 7 4 5" xfId="9655" xr:uid="{00000000-0005-0000-0000-00000F340000}"/>
    <cellStyle name="40 % – Zvýraznění2 4 2 7 4 6" xfId="24787" xr:uid="{00000000-0005-0000-0000-000010340000}"/>
    <cellStyle name="40 % – Zvýraznění2 4 2 7 5" xfId="12224" xr:uid="{00000000-0005-0000-0000-000011340000}"/>
    <cellStyle name="40 % – Zvýraznění2 4 2 7 6" xfId="16097" xr:uid="{00000000-0005-0000-0000-000012340000}"/>
    <cellStyle name="40 % – Zvýraznění2 4 2 7 7" xfId="20684" xr:uid="{00000000-0005-0000-0000-000013340000}"/>
    <cellStyle name="40 % – Zvýraznění2 4 2 7 8" xfId="9652" xr:uid="{00000000-0005-0000-0000-000014340000}"/>
    <cellStyle name="40 % – Zvýraznění2 4 2 7 9" xfId="24784" xr:uid="{00000000-0005-0000-0000-000015340000}"/>
    <cellStyle name="40 % – Zvýraznění2 4 2 8" xfId="3950" xr:uid="{00000000-0005-0000-0000-000016340000}"/>
    <cellStyle name="40 % – Zvýraznění2 4 2 8 2" xfId="12325" xr:uid="{00000000-0005-0000-0000-000017340000}"/>
    <cellStyle name="40 % – Zvýraznění2 4 2 8 3" xfId="16198" xr:uid="{00000000-0005-0000-0000-000018340000}"/>
    <cellStyle name="40 % – Zvýraznění2 4 2 8 4" xfId="20688" xr:uid="{00000000-0005-0000-0000-000019340000}"/>
    <cellStyle name="40 % – Zvýraznění2 4 2 8 5" xfId="9656" xr:uid="{00000000-0005-0000-0000-00001A340000}"/>
    <cellStyle name="40 % – Zvýraznění2 4 2 8 6" xfId="24788" xr:uid="{00000000-0005-0000-0000-00001B340000}"/>
    <cellStyle name="40 % – Zvýraznění2 4 2 9" xfId="3951" xr:uid="{00000000-0005-0000-0000-00001C340000}"/>
    <cellStyle name="40 % – Zvýraznění2 4 2 9 2" xfId="13178" xr:uid="{00000000-0005-0000-0000-00001D340000}"/>
    <cellStyle name="40 % – Zvýraznění2 4 2 9 3" xfId="17051" xr:uid="{00000000-0005-0000-0000-00001E340000}"/>
    <cellStyle name="40 % – Zvýraznění2 4 2 9 4" xfId="20689" xr:uid="{00000000-0005-0000-0000-00001F340000}"/>
    <cellStyle name="40 % – Zvýraznění2 4 2 9 5" xfId="9657" xr:uid="{00000000-0005-0000-0000-000020340000}"/>
    <cellStyle name="40 % – Zvýraznění2 4 2 9 6" xfId="24789" xr:uid="{00000000-0005-0000-0000-000021340000}"/>
    <cellStyle name="40 % – Zvýraznění2 4 3" xfId="287" xr:uid="{00000000-0005-0000-0000-000022340000}"/>
    <cellStyle name="40 % – Zvýraznění2 4 3 10" xfId="7609" xr:uid="{00000000-0005-0000-0000-000023340000}"/>
    <cellStyle name="40 % – Zvýraznění2 4 3 11" xfId="24790" xr:uid="{00000000-0005-0000-0000-000024340000}"/>
    <cellStyle name="40 % – Zvýraznění2 4 3 2" xfId="473" xr:uid="{00000000-0005-0000-0000-000025340000}"/>
    <cellStyle name="40 % – Zvýraznění2 4 3 2 2" xfId="3952" xr:uid="{00000000-0005-0000-0000-000026340000}"/>
    <cellStyle name="40 % – Zvýraznění2 4 3 2 2 2" xfId="15019" xr:uid="{00000000-0005-0000-0000-000027340000}"/>
    <cellStyle name="40 % – Zvýraznění2 4 3 2 2 3" xfId="20692" xr:uid="{00000000-0005-0000-0000-000028340000}"/>
    <cellStyle name="40 % – Zvýraznění2 4 3 2 2 4" xfId="9658" xr:uid="{00000000-0005-0000-0000-000029340000}"/>
    <cellStyle name="40 % – Zvýraznění2 4 3 2 2 5" xfId="24792" xr:uid="{00000000-0005-0000-0000-00002A340000}"/>
    <cellStyle name="40 % – Zvýraznění2 4 3 2 3" xfId="12437" xr:uid="{00000000-0005-0000-0000-00002B340000}"/>
    <cellStyle name="40 % – Zvýraznění2 4 3 2 4" xfId="16310" xr:uid="{00000000-0005-0000-0000-00002C340000}"/>
    <cellStyle name="40 % – Zvýraznění2 4 3 2 5" xfId="20691" xr:uid="{00000000-0005-0000-0000-00002D340000}"/>
    <cellStyle name="40 % – Zvýraznění2 4 3 2 6" xfId="7767" xr:uid="{00000000-0005-0000-0000-00002E340000}"/>
    <cellStyle name="40 % – Zvýraznění2 4 3 2 7" xfId="24791" xr:uid="{00000000-0005-0000-0000-00002F340000}"/>
    <cellStyle name="40 % – Zvýraznění2 4 3 3" xfId="3953" xr:uid="{00000000-0005-0000-0000-000030340000}"/>
    <cellStyle name="40 % – Zvýraznění2 4 3 3 2" xfId="13290" xr:uid="{00000000-0005-0000-0000-000031340000}"/>
    <cellStyle name="40 % – Zvýraznění2 4 3 3 3" xfId="17163" xr:uid="{00000000-0005-0000-0000-000032340000}"/>
    <cellStyle name="40 % – Zvýraznění2 4 3 3 4" xfId="20693" xr:uid="{00000000-0005-0000-0000-000033340000}"/>
    <cellStyle name="40 % – Zvýraznění2 4 3 3 5" xfId="9659" xr:uid="{00000000-0005-0000-0000-000034340000}"/>
    <cellStyle name="40 % – Zvýraznění2 4 3 3 6" xfId="24793" xr:uid="{00000000-0005-0000-0000-000035340000}"/>
    <cellStyle name="40 % – Zvýraznění2 4 3 4" xfId="3954" xr:uid="{00000000-0005-0000-0000-000036340000}"/>
    <cellStyle name="40 % – Zvýraznění2 4 3 4 2" xfId="14145" xr:uid="{00000000-0005-0000-0000-000037340000}"/>
    <cellStyle name="40 % – Zvýraznění2 4 3 4 3" xfId="18018" xr:uid="{00000000-0005-0000-0000-000038340000}"/>
    <cellStyle name="40 % – Zvýraznění2 4 3 4 4" xfId="20694" xr:uid="{00000000-0005-0000-0000-000039340000}"/>
    <cellStyle name="40 % – Zvýraznění2 4 3 4 5" xfId="9660" xr:uid="{00000000-0005-0000-0000-00003A340000}"/>
    <cellStyle name="40 % – Zvýraznění2 4 3 4 6" xfId="24794" xr:uid="{00000000-0005-0000-0000-00003B340000}"/>
    <cellStyle name="40 % – Zvýraznění2 4 3 5" xfId="3955" xr:uid="{00000000-0005-0000-0000-00003C340000}"/>
    <cellStyle name="40 % – Zvýraznění2 4 3 5 2" xfId="15020" xr:uid="{00000000-0005-0000-0000-00003D340000}"/>
    <cellStyle name="40 % – Zvýraznění2 4 3 5 3" xfId="20695" xr:uid="{00000000-0005-0000-0000-00003E340000}"/>
    <cellStyle name="40 % – Zvýraznění2 4 3 5 4" xfId="9661" xr:uid="{00000000-0005-0000-0000-00003F340000}"/>
    <cellStyle name="40 % – Zvýraznění2 4 3 5 5" xfId="24795" xr:uid="{00000000-0005-0000-0000-000040340000}"/>
    <cellStyle name="40 % – Zvýraznění2 4 3 6" xfId="7504" xr:uid="{00000000-0005-0000-0000-000041340000}"/>
    <cellStyle name="40 % – Zvýraznění2 4 3 6 2" xfId="15021" xr:uid="{00000000-0005-0000-0000-000042340000}"/>
    <cellStyle name="40 % – Zvýraznění2 4 3 6 3" xfId="20696" xr:uid="{00000000-0005-0000-0000-000043340000}"/>
    <cellStyle name="40 % – Zvýraznění2 4 3 6 4" xfId="11337" xr:uid="{00000000-0005-0000-0000-000044340000}"/>
    <cellStyle name="40 % – Zvýraznění2 4 3 6 5" xfId="24796" xr:uid="{00000000-0005-0000-0000-000045340000}"/>
    <cellStyle name="40 % – Zvýraznění2 4 3 7" xfId="11538" xr:uid="{00000000-0005-0000-0000-000046340000}"/>
    <cellStyle name="40 % – Zvýraznění2 4 3 8" xfId="15456" xr:uid="{00000000-0005-0000-0000-000047340000}"/>
    <cellStyle name="40 % – Zvýraznění2 4 3 9" xfId="20690" xr:uid="{00000000-0005-0000-0000-000048340000}"/>
    <cellStyle name="40 % – Zvýraznění2 4 4" xfId="316" xr:uid="{00000000-0005-0000-0000-000049340000}"/>
    <cellStyle name="40 % – Zvýraznění2 4 4 10" xfId="7637" xr:uid="{00000000-0005-0000-0000-00004A340000}"/>
    <cellStyle name="40 % – Zvýraznění2 4 4 11" xfId="24797" xr:uid="{00000000-0005-0000-0000-00004B340000}"/>
    <cellStyle name="40 % – Zvýraznění2 4 4 2" xfId="3956" xr:uid="{00000000-0005-0000-0000-00004C340000}"/>
    <cellStyle name="40 % – Zvýraznění2 4 4 2 2" xfId="12395" xr:uid="{00000000-0005-0000-0000-00004D340000}"/>
    <cellStyle name="40 % – Zvýraznění2 4 4 2 3" xfId="16268" xr:uid="{00000000-0005-0000-0000-00004E340000}"/>
    <cellStyle name="40 % – Zvýraznění2 4 4 2 4" xfId="20698" xr:uid="{00000000-0005-0000-0000-00004F340000}"/>
    <cellStyle name="40 % – Zvýraznění2 4 4 2 5" xfId="9662" xr:uid="{00000000-0005-0000-0000-000050340000}"/>
    <cellStyle name="40 % – Zvýraznění2 4 4 2 6" xfId="24798" xr:uid="{00000000-0005-0000-0000-000051340000}"/>
    <cellStyle name="40 % – Zvýraznění2 4 4 3" xfId="3957" xr:uid="{00000000-0005-0000-0000-000052340000}"/>
    <cellStyle name="40 % – Zvýraznění2 4 4 3 2" xfId="13248" xr:uid="{00000000-0005-0000-0000-000053340000}"/>
    <cellStyle name="40 % – Zvýraznění2 4 4 3 3" xfId="17121" xr:uid="{00000000-0005-0000-0000-000054340000}"/>
    <cellStyle name="40 % – Zvýraznění2 4 4 3 4" xfId="20699" xr:uid="{00000000-0005-0000-0000-000055340000}"/>
    <cellStyle name="40 % – Zvýraznění2 4 4 3 5" xfId="9663" xr:uid="{00000000-0005-0000-0000-000056340000}"/>
    <cellStyle name="40 % – Zvýraznění2 4 4 3 6" xfId="24799" xr:uid="{00000000-0005-0000-0000-000057340000}"/>
    <cellStyle name="40 % – Zvýraznění2 4 4 4" xfId="3958" xr:uid="{00000000-0005-0000-0000-000058340000}"/>
    <cellStyle name="40 % – Zvýraznění2 4 4 4 2" xfId="14103" xr:uid="{00000000-0005-0000-0000-000059340000}"/>
    <cellStyle name="40 % – Zvýraznění2 4 4 4 3" xfId="17976" xr:uid="{00000000-0005-0000-0000-00005A340000}"/>
    <cellStyle name="40 % – Zvýraznění2 4 4 4 4" xfId="20700" xr:uid="{00000000-0005-0000-0000-00005B340000}"/>
    <cellStyle name="40 % – Zvýraznění2 4 4 4 5" xfId="9664" xr:uid="{00000000-0005-0000-0000-00005C340000}"/>
    <cellStyle name="40 % – Zvýraznění2 4 4 4 6" xfId="24800" xr:uid="{00000000-0005-0000-0000-00005D340000}"/>
    <cellStyle name="40 % – Zvýraznění2 4 4 5" xfId="3959" xr:uid="{00000000-0005-0000-0000-00005E340000}"/>
    <cellStyle name="40 % – Zvýraznění2 4 4 5 2" xfId="15022" xr:uid="{00000000-0005-0000-0000-00005F340000}"/>
    <cellStyle name="40 % – Zvýraznění2 4 4 5 3" xfId="20701" xr:uid="{00000000-0005-0000-0000-000060340000}"/>
    <cellStyle name="40 % – Zvýraznění2 4 4 5 4" xfId="9665" xr:uid="{00000000-0005-0000-0000-000061340000}"/>
    <cellStyle name="40 % – Zvýraznění2 4 4 5 5" xfId="24801" xr:uid="{00000000-0005-0000-0000-000062340000}"/>
    <cellStyle name="40 % – Zvýraznění2 4 4 6" xfId="7505" xr:uid="{00000000-0005-0000-0000-000063340000}"/>
    <cellStyle name="40 % – Zvýraznění2 4 4 6 2" xfId="15023" xr:uid="{00000000-0005-0000-0000-000064340000}"/>
    <cellStyle name="40 % – Zvýraznění2 4 4 6 3" xfId="20702" xr:uid="{00000000-0005-0000-0000-000065340000}"/>
    <cellStyle name="40 % – Zvýraznění2 4 4 6 4" xfId="11338" xr:uid="{00000000-0005-0000-0000-000066340000}"/>
    <cellStyle name="40 % – Zvýraznění2 4 4 6 5" xfId="24802" xr:uid="{00000000-0005-0000-0000-000067340000}"/>
    <cellStyle name="40 % – Zvýraznění2 4 4 7" xfId="11496" xr:uid="{00000000-0005-0000-0000-000068340000}"/>
    <cellStyle name="40 % – Zvýraznění2 4 4 8" xfId="15414" xr:uid="{00000000-0005-0000-0000-000069340000}"/>
    <cellStyle name="40 % – Zvýraznění2 4 4 9" xfId="20697" xr:uid="{00000000-0005-0000-0000-00006A340000}"/>
    <cellStyle name="40 % – Zvýraznění2 4 5" xfId="474" xr:uid="{00000000-0005-0000-0000-00006B340000}"/>
    <cellStyle name="40 % – Zvýraznění2 4 5 10" xfId="24803" xr:uid="{00000000-0005-0000-0000-00006C340000}"/>
    <cellStyle name="40 % – Zvýraznění2 4 5 2" xfId="3960" xr:uid="{00000000-0005-0000-0000-00006D340000}"/>
    <cellStyle name="40 % – Zvýraznění2 4 5 2 2" xfId="12625" xr:uid="{00000000-0005-0000-0000-00006E340000}"/>
    <cellStyle name="40 % – Zvýraznění2 4 5 2 3" xfId="16498" xr:uid="{00000000-0005-0000-0000-00006F340000}"/>
    <cellStyle name="40 % – Zvýraznění2 4 5 2 4" xfId="20704" xr:uid="{00000000-0005-0000-0000-000070340000}"/>
    <cellStyle name="40 % – Zvýraznění2 4 5 2 5" xfId="9666" xr:uid="{00000000-0005-0000-0000-000071340000}"/>
    <cellStyle name="40 % – Zvýraznění2 4 5 2 6" xfId="24804" xr:uid="{00000000-0005-0000-0000-000072340000}"/>
    <cellStyle name="40 % – Zvýraznění2 4 5 3" xfId="3961" xr:uid="{00000000-0005-0000-0000-000073340000}"/>
    <cellStyle name="40 % – Zvýraznění2 4 5 3 2" xfId="13478" xr:uid="{00000000-0005-0000-0000-000074340000}"/>
    <cellStyle name="40 % – Zvýraznění2 4 5 3 3" xfId="17351" xr:uid="{00000000-0005-0000-0000-000075340000}"/>
    <cellStyle name="40 % – Zvýraznění2 4 5 3 4" xfId="20705" xr:uid="{00000000-0005-0000-0000-000076340000}"/>
    <cellStyle name="40 % – Zvýraznění2 4 5 3 5" xfId="9667" xr:uid="{00000000-0005-0000-0000-000077340000}"/>
    <cellStyle name="40 % – Zvýraznění2 4 5 3 6" xfId="24805" xr:uid="{00000000-0005-0000-0000-000078340000}"/>
    <cellStyle name="40 % – Zvýraznění2 4 5 4" xfId="3962" xr:uid="{00000000-0005-0000-0000-000079340000}"/>
    <cellStyle name="40 % – Zvýraznění2 4 5 4 2" xfId="14333" xr:uid="{00000000-0005-0000-0000-00007A340000}"/>
    <cellStyle name="40 % – Zvýraznění2 4 5 4 3" xfId="18206" xr:uid="{00000000-0005-0000-0000-00007B340000}"/>
    <cellStyle name="40 % – Zvýraznění2 4 5 4 4" xfId="20706" xr:uid="{00000000-0005-0000-0000-00007C340000}"/>
    <cellStyle name="40 % – Zvýraznění2 4 5 4 5" xfId="9668" xr:uid="{00000000-0005-0000-0000-00007D340000}"/>
    <cellStyle name="40 % – Zvýraznění2 4 5 4 6" xfId="24806" xr:uid="{00000000-0005-0000-0000-00007E340000}"/>
    <cellStyle name="40 % – Zvýraznění2 4 5 5" xfId="3963" xr:uid="{00000000-0005-0000-0000-00007F340000}"/>
    <cellStyle name="40 % – Zvýraznění2 4 5 5 2" xfId="15024" xr:uid="{00000000-0005-0000-0000-000080340000}"/>
    <cellStyle name="40 % – Zvýraznění2 4 5 5 3" xfId="20707" xr:uid="{00000000-0005-0000-0000-000081340000}"/>
    <cellStyle name="40 % – Zvýraznění2 4 5 5 4" xfId="9669" xr:uid="{00000000-0005-0000-0000-000082340000}"/>
    <cellStyle name="40 % – Zvýraznění2 4 5 5 5" xfId="24807" xr:uid="{00000000-0005-0000-0000-000083340000}"/>
    <cellStyle name="40 % – Zvýraznění2 4 5 6" xfId="11771" xr:uid="{00000000-0005-0000-0000-000084340000}"/>
    <cellStyle name="40 % – Zvýraznění2 4 5 7" xfId="15644" xr:uid="{00000000-0005-0000-0000-000085340000}"/>
    <cellStyle name="40 % – Zvýraznění2 4 5 8" xfId="20703" xr:uid="{00000000-0005-0000-0000-000086340000}"/>
    <cellStyle name="40 % – Zvýraznění2 4 5 9" xfId="7768" xr:uid="{00000000-0005-0000-0000-000087340000}"/>
    <cellStyle name="40 % – Zvýraznění2 4 6" xfId="3964" xr:uid="{00000000-0005-0000-0000-000088340000}"/>
    <cellStyle name="40 % – Zvýraznění2 4 6 2" xfId="3965" xr:uid="{00000000-0005-0000-0000-000089340000}"/>
    <cellStyle name="40 % – Zvýraznění2 4 6 2 2" xfId="12536" xr:uid="{00000000-0005-0000-0000-00008A340000}"/>
    <cellStyle name="40 % – Zvýraznění2 4 6 2 3" xfId="16409" xr:uid="{00000000-0005-0000-0000-00008B340000}"/>
    <cellStyle name="40 % – Zvýraznění2 4 6 2 4" xfId="20709" xr:uid="{00000000-0005-0000-0000-00008C340000}"/>
    <cellStyle name="40 % – Zvýraznění2 4 6 2 5" xfId="9671" xr:uid="{00000000-0005-0000-0000-00008D340000}"/>
    <cellStyle name="40 % – Zvýraznění2 4 6 2 6" xfId="24809" xr:uid="{00000000-0005-0000-0000-00008E340000}"/>
    <cellStyle name="40 % – Zvýraznění2 4 6 3" xfId="3966" xr:uid="{00000000-0005-0000-0000-00008F340000}"/>
    <cellStyle name="40 % – Zvýraznění2 4 6 3 2" xfId="13389" xr:uid="{00000000-0005-0000-0000-000090340000}"/>
    <cellStyle name="40 % – Zvýraznění2 4 6 3 3" xfId="17262" xr:uid="{00000000-0005-0000-0000-000091340000}"/>
    <cellStyle name="40 % – Zvýraznění2 4 6 3 4" xfId="20710" xr:uid="{00000000-0005-0000-0000-000092340000}"/>
    <cellStyle name="40 % – Zvýraznění2 4 6 3 5" xfId="9672" xr:uid="{00000000-0005-0000-0000-000093340000}"/>
    <cellStyle name="40 % – Zvýraznění2 4 6 3 6" xfId="24810" xr:uid="{00000000-0005-0000-0000-000094340000}"/>
    <cellStyle name="40 % – Zvýraznění2 4 6 4" xfId="3967" xr:uid="{00000000-0005-0000-0000-000095340000}"/>
    <cellStyle name="40 % – Zvýraznění2 4 6 4 2" xfId="14244" xr:uid="{00000000-0005-0000-0000-000096340000}"/>
    <cellStyle name="40 % – Zvýraznění2 4 6 4 3" xfId="18117" xr:uid="{00000000-0005-0000-0000-000097340000}"/>
    <cellStyle name="40 % – Zvýraznění2 4 6 4 4" xfId="20711" xr:uid="{00000000-0005-0000-0000-000098340000}"/>
    <cellStyle name="40 % – Zvýraznění2 4 6 4 5" xfId="9673" xr:uid="{00000000-0005-0000-0000-000099340000}"/>
    <cellStyle name="40 % – Zvýraznění2 4 6 4 6" xfId="24811" xr:uid="{00000000-0005-0000-0000-00009A340000}"/>
    <cellStyle name="40 % – Zvýraznění2 4 6 5" xfId="11682" xr:uid="{00000000-0005-0000-0000-00009B340000}"/>
    <cellStyle name="40 % – Zvýraznění2 4 6 6" xfId="15555" xr:uid="{00000000-0005-0000-0000-00009C340000}"/>
    <cellStyle name="40 % – Zvýraznění2 4 6 7" xfId="20708" xr:uid="{00000000-0005-0000-0000-00009D340000}"/>
    <cellStyle name="40 % – Zvýraznění2 4 6 8" xfId="9670" xr:uid="{00000000-0005-0000-0000-00009E340000}"/>
    <cellStyle name="40 % – Zvýraznění2 4 6 9" xfId="24808" xr:uid="{00000000-0005-0000-0000-00009F340000}"/>
    <cellStyle name="40 % – Zvýraznění2 4 7" xfId="3968" xr:uid="{00000000-0005-0000-0000-0000A0340000}"/>
    <cellStyle name="40 % – Zvýraznění2 4 7 2" xfId="3969" xr:uid="{00000000-0005-0000-0000-0000A1340000}"/>
    <cellStyle name="40 % – Zvýraznění2 4 7 2 2" xfId="12597" xr:uid="{00000000-0005-0000-0000-0000A2340000}"/>
    <cellStyle name="40 % – Zvýraznění2 4 7 2 3" xfId="16470" xr:uid="{00000000-0005-0000-0000-0000A3340000}"/>
    <cellStyle name="40 % – Zvýraznění2 4 7 2 4" xfId="20713" xr:uid="{00000000-0005-0000-0000-0000A4340000}"/>
    <cellStyle name="40 % – Zvýraznění2 4 7 2 5" xfId="9675" xr:uid="{00000000-0005-0000-0000-0000A5340000}"/>
    <cellStyle name="40 % – Zvýraznění2 4 7 2 6" xfId="24813" xr:uid="{00000000-0005-0000-0000-0000A6340000}"/>
    <cellStyle name="40 % – Zvýraznění2 4 7 3" xfId="3970" xr:uid="{00000000-0005-0000-0000-0000A7340000}"/>
    <cellStyle name="40 % – Zvýraznění2 4 7 3 2" xfId="13450" xr:uid="{00000000-0005-0000-0000-0000A8340000}"/>
    <cellStyle name="40 % – Zvýraznění2 4 7 3 3" xfId="17323" xr:uid="{00000000-0005-0000-0000-0000A9340000}"/>
    <cellStyle name="40 % – Zvýraznění2 4 7 3 4" xfId="20714" xr:uid="{00000000-0005-0000-0000-0000AA340000}"/>
    <cellStyle name="40 % – Zvýraznění2 4 7 3 5" xfId="9676" xr:uid="{00000000-0005-0000-0000-0000AB340000}"/>
    <cellStyle name="40 % – Zvýraznění2 4 7 3 6" xfId="24814" xr:uid="{00000000-0005-0000-0000-0000AC340000}"/>
    <cellStyle name="40 % – Zvýraznění2 4 7 4" xfId="3971" xr:uid="{00000000-0005-0000-0000-0000AD340000}"/>
    <cellStyle name="40 % – Zvýraznění2 4 7 4 2" xfId="14305" xr:uid="{00000000-0005-0000-0000-0000AE340000}"/>
    <cellStyle name="40 % – Zvýraznění2 4 7 4 3" xfId="18178" xr:uid="{00000000-0005-0000-0000-0000AF340000}"/>
    <cellStyle name="40 % – Zvýraznění2 4 7 4 4" xfId="20715" xr:uid="{00000000-0005-0000-0000-0000B0340000}"/>
    <cellStyle name="40 % – Zvýraznění2 4 7 4 5" xfId="9677" xr:uid="{00000000-0005-0000-0000-0000B1340000}"/>
    <cellStyle name="40 % – Zvýraznění2 4 7 4 6" xfId="24815" xr:uid="{00000000-0005-0000-0000-0000B2340000}"/>
    <cellStyle name="40 % – Zvýraznění2 4 7 5" xfId="11743" xr:uid="{00000000-0005-0000-0000-0000B3340000}"/>
    <cellStyle name="40 % – Zvýraznění2 4 7 6" xfId="15616" xr:uid="{00000000-0005-0000-0000-0000B4340000}"/>
    <cellStyle name="40 % – Zvýraznění2 4 7 7" xfId="20712" xr:uid="{00000000-0005-0000-0000-0000B5340000}"/>
    <cellStyle name="40 % – Zvýraznění2 4 7 8" xfId="9674" xr:uid="{00000000-0005-0000-0000-0000B6340000}"/>
    <cellStyle name="40 % – Zvýraznění2 4 7 9" xfId="24812" xr:uid="{00000000-0005-0000-0000-0000B7340000}"/>
    <cellStyle name="40 % – Zvýraznění2 4 8" xfId="3972" xr:uid="{00000000-0005-0000-0000-0000B8340000}"/>
    <cellStyle name="40 % – Zvýraznění2 4 8 2" xfId="3973" xr:uid="{00000000-0005-0000-0000-0000B9340000}"/>
    <cellStyle name="40 % – Zvýraznění2 4 8 2 2" xfId="12804" xr:uid="{00000000-0005-0000-0000-0000BA340000}"/>
    <cellStyle name="40 % – Zvýraznění2 4 8 2 3" xfId="16677" xr:uid="{00000000-0005-0000-0000-0000BB340000}"/>
    <cellStyle name="40 % – Zvýraznění2 4 8 2 4" xfId="20717" xr:uid="{00000000-0005-0000-0000-0000BC340000}"/>
    <cellStyle name="40 % – Zvýraznění2 4 8 2 5" xfId="9679" xr:uid="{00000000-0005-0000-0000-0000BD340000}"/>
    <cellStyle name="40 % – Zvýraznění2 4 8 2 6" xfId="24817" xr:uid="{00000000-0005-0000-0000-0000BE340000}"/>
    <cellStyle name="40 % – Zvýraznění2 4 8 3" xfId="3974" xr:uid="{00000000-0005-0000-0000-0000BF340000}"/>
    <cellStyle name="40 % – Zvýraznění2 4 8 3 2" xfId="13657" xr:uid="{00000000-0005-0000-0000-0000C0340000}"/>
    <cellStyle name="40 % – Zvýraznění2 4 8 3 3" xfId="17530" xr:uid="{00000000-0005-0000-0000-0000C1340000}"/>
    <cellStyle name="40 % – Zvýraznění2 4 8 3 4" xfId="20718" xr:uid="{00000000-0005-0000-0000-0000C2340000}"/>
    <cellStyle name="40 % – Zvýraznění2 4 8 3 5" xfId="9680" xr:uid="{00000000-0005-0000-0000-0000C3340000}"/>
    <cellStyle name="40 % – Zvýraznění2 4 8 3 6" xfId="24818" xr:uid="{00000000-0005-0000-0000-0000C4340000}"/>
    <cellStyle name="40 % – Zvýraznění2 4 8 4" xfId="3975" xr:uid="{00000000-0005-0000-0000-0000C5340000}"/>
    <cellStyle name="40 % – Zvýraznění2 4 8 4 2" xfId="14513" xr:uid="{00000000-0005-0000-0000-0000C6340000}"/>
    <cellStyle name="40 % – Zvýraznění2 4 8 4 3" xfId="18386" xr:uid="{00000000-0005-0000-0000-0000C7340000}"/>
    <cellStyle name="40 % – Zvýraznění2 4 8 4 4" xfId="20719" xr:uid="{00000000-0005-0000-0000-0000C8340000}"/>
    <cellStyle name="40 % – Zvýraznění2 4 8 4 5" xfId="9681" xr:uid="{00000000-0005-0000-0000-0000C9340000}"/>
    <cellStyle name="40 % – Zvýraznění2 4 8 4 6" xfId="24819" xr:uid="{00000000-0005-0000-0000-0000CA340000}"/>
    <cellStyle name="40 % – Zvýraznění2 4 8 5" xfId="11950" xr:uid="{00000000-0005-0000-0000-0000CB340000}"/>
    <cellStyle name="40 % – Zvýraznění2 4 8 6" xfId="15823" xr:uid="{00000000-0005-0000-0000-0000CC340000}"/>
    <cellStyle name="40 % – Zvýraznění2 4 8 7" xfId="20716" xr:uid="{00000000-0005-0000-0000-0000CD340000}"/>
    <cellStyle name="40 % – Zvýraznění2 4 8 8" xfId="9678" xr:uid="{00000000-0005-0000-0000-0000CE340000}"/>
    <cellStyle name="40 % – Zvýraznění2 4 8 9" xfId="24816" xr:uid="{00000000-0005-0000-0000-0000CF340000}"/>
    <cellStyle name="40 % – Zvýraznění2 4 9" xfId="3976" xr:uid="{00000000-0005-0000-0000-0000D0340000}"/>
    <cellStyle name="40 % – Zvýraznění2 4 9 2" xfId="3977" xr:uid="{00000000-0005-0000-0000-0000D1340000}"/>
    <cellStyle name="40 % – Zvýraznění2 4 9 2 2" xfId="12899" xr:uid="{00000000-0005-0000-0000-0000D2340000}"/>
    <cellStyle name="40 % – Zvýraznění2 4 9 2 3" xfId="16772" xr:uid="{00000000-0005-0000-0000-0000D3340000}"/>
    <cellStyle name="40 % – Zvýraznění2 4 9 2 4" xfId="20721" xr:uid="{00000000-0005-0000-0000-0000D4340000}"/>
    <cellStyle name="40 % – Zvýraznění2 4 9 2 5" xfId="9683" xr:uid="{00000000-0005-0000-0000-0000D5340000}"/>
    <cellStyle name="40 % – Zvýraznění2 4 9 2 6" xfId="24821" xr:uid="{00000000-0005-0000-0000-0000D6340000}"/>
    <cellStyle name="40 % – Zvýraznění2 4 9 3" xfId="3978" xr:uid="{00000000-0005-0000-0000-0000D7340000}"/>
    <cellStyle name="40 % – Zvýraznění2 4 9 3 2" xfId="13752" xr:uid="{00000000-0005-0000-0000-0000D8340000}"/>
    <cellStyle name="40 % – Zvýraznění2 4 9 3 3" xfId="17625" xr:uid="{00000000-0005-0000-0000-0000D9340000}"/>
    <cellStyle name="40 % – Zvýraznění2 4 9 3 4" xfId="20722" xr:uid="{00000000-0005-0000-0000-0000DA340000}"/>
    <cellStyle name="40 % – Zvýraznění2 4 9 3 5" xfId="9684" xr:uid="{00000000-0005-0000-0000-0000DB340000}"/>
    <cellStyle name="40 % – Zvýraznění2 4 9 3 6" xfId="24822" xr:uid="{00000000-0005-0000-0000-0000DC340000}"/>
    <cellStyle name="40 % – Zvýraznění2 4 9 4" xfId="3979" xr:uid="{00000000-0005-0000-0000-0000DD340000}"/>
    <cellStyle name="40 % – Zvýraznění2 4 9 4 2" xfId="14608" xr:uid="{00000000-0005-0000-0000-0000DE340000}"/>
    <cellStyle name="40 % – Zvýraznění2 4 9 4 3" xfId="18481" xr:uid="{00000000-0005-0000-0000-0000DF340000}"/>
    <cellStyle name="40 % – Zvýraznění2 4 9 4 4" xfId="20723" xr:uid="{00000000-0005-0000-0000-0000E0340000}"/>
    <cellStyle name="40 % – Zvýraznění2 4 9 4 5" xfId="9685" xr:uid="{00000000-0005-0000-0000-0000E1340000}"/>
    <cellStyle name="40 % – Zvýraznění2 4 9 4 6" xfId="24823" xr:uid="{00000000-0005-0000-0000-0000E2340000}"/>
    <cellStyle name="40 % – Zvýraznění2 4 9 5" xfId="12045" xr:uid="{00000000-0005-0000-0000-0000E3340000}"/>
    <cellStyle name="40 % – Zvýraznění2 4 9 6" xfId="15918" xr:uid="{00000000-0005-0000-0000-0000E4340000}"/>
    <cellStyle name="40 % – Zvýraznění2 4 9 7" xfId="20720" xr:uid="{00000000-0005-0000-0000-0000E5340000}"/>
    <cellStyle name="40 % – Zvýraznění2 4 9 8" xfId="9682" xr:uid="{00000000-0005-0000-0000-0000E6340000}"/>
    <cellStyle name="40 % – Zvýraznění2 4 9 9" xfId="24820" xr:uid="{00000000-0005-0000-0000-0000E7340000}"/>
    <cellStyle name="40 % – Zvýraznění2 5" xfId="475" xr:uid="{00000000-0005-0000-0000-0000E8340000}"/>
    <cellStyle name="40 % – Zvýraznění2 5 10" xfId="3980" xr:uid="{00000000-0005-0000-0000-0000E9340000}"/>
    <cellStyle name="40 % – Zvýraznění2 5 10 2" xfId="13150" xr:uid="{00000000-0005-0000-0000-0000EA340000}"/>
    <cellStyle name="40 % – Zvýraznění2 5 10 3" xfId="17023" xr:uid="{00000000-0005-0000-0000-0000EB340000}"/>
    <cellStyle name="40 % – Zvýraznění2 5 10 4" xfId="20725" xr:uid="{00000000-0005-0000-0000-0000EC340000}"/>
    <cellStyle name="40 % – Zvýraznění2 5 10 5" xfId="9686" xr:uid="{00000000-0005-0000-0000-0000ED340000}"/>
    <cellStyle name="40 % – Zvýraznění2 5 10 6" xfId="24825" xr:uid="{00000000-0005-0000-0000-0000EE340000}"/>
    <cellStyle name="40 % – Zvýraznění2 5 11" xfId="3981" xr:uid="{00000000-0005-0000-0000-0000EF340000}"/>
    <cellStyle name="40 % – Zvýraznění2 5 11 2" xfId="14005" xr:uid="{00000000-0005-0000-0000-0000F0340000}"/>
    <cellStyle name="40 % – Zvýraznění2 5 11 3" xfId="17878" xr:uid="{00000000-0005-0000-0000-0000F1340000}"/>
    <cellStyle name="40 % – Zvýraznění2 5 11 4" xfId="20726" xr:uid="{00000000-0005-0000-0000-0000F2340000}"/>
    <cellStyle name="40 % – Zvýraznění2 5 11 5" xfId="9687" xr:uid="{00000000-0005-0000-0000-0000F3340000}"/>
    <cellStyle name="40 % – Zvýraznění2 5 11 6" xfId="24826" xr:uid="{00000000-0005-0000-0000-0000F4340000}"/>
    <cellStyle name="40 % – Zvýraznění2 5 12" xfId="3982" xr:uid="{00000000-0005-0000-0000-0000F5340000}"/>
    <cellStyle name="40 % – Zvýraznění2 5 12 2" xfId="15025" xr:uid="{00000000-0005-0000-0000-0000F6340000}"/>
    <cellStyle name="40 % – Zvýraznění2 5 12 3" xfId="20727" xr:uid="{00000000-0005-0000-0000-0000F7340000}"/>
    <cellStyle name="40 % – Zvýraznění2 5 12 4" xfId="9688" xr:uid="{00000000-0005-0000-0000-0000F8340000}"/>
    <cellStyle name="40 % – Zvýraznění2 5 12 5" xfId="24827" xr:uid="{00000000-0005-0000-0000-0000F9340000}"/>
    <cellStyle name="40 % – Zvýraznění2 5 13" xfId="11398" xr:uid="{00000000-0005-0000-0000-0000FA340000}"/>
    <cellStyle name="40 % – Zvýraznění2 5 14" xfId="15316" xr:uid="{00000000-0005-0000-0000-0000FB340000}"/>
    <cellStyle name="40 % – Zvýraznění2 5 15" xfId="20724" xr:uid="{00000000-0005-0000-0000-0000FC340000}"/>
    <cellStyle name="40 % – Zvýraznění2 5 16" xfId="7769" xr:uid="{00000000-0005-0000-0000-0000FD340000}"/>
    <cellStyle name="40 % – Zvýraznění2 5 17" xfId="24824" xr:uid="{00000000-0005-0000-0000-0000FE340000}"/>
    <cellStyle name="40 % – Zvýraznění2 5 2" xfId="476" xr:uid="{00000000-0005-0000-0000-0000FF340000}"/>
    <cellStyle name="40 % – Zvýraznění2 5 2 10" xfId="24828" xr:uid="{00000000-0005-0000-0000-000000350000}"/>
    <cellStyle name="40 % – Zvýraznění2 5 2 2" xfId="3983" xr:uid="{00000000-0005-0000-0000-000001350000}"/>
    <cellStyle name="40 % – Zvýraznění2 5 2 2 2" xfId="12465" xr:uid="{00000000-0005-0000-0000-000002350000}"/>
    <cellStyle name="40 % – Zvýraznění2 5 2 2 3" xfId="16338" xr:uid="{00000000-0005-0000-0000-000003350000}"/>
    <cellStyle name="40 % – Zvýraznění2 5 2 2 4" xfId="20729" xr:uid="{00000000-0005-0000-0000-000004350000}"/>
    <cellStyle name="40 % – Zvýraznění2 5 2 2 5" xfId="9689" xr:uid="{00000000-0005-0000-0000-000005350000}"/>
    <cellStyle name="40 % – Zvýraznění2 5 2 2 6" xfId="24829" xr:uid="{00000000-0005-0000-0000-000006350000}"/>
    <cellStyle name="40 % – Zvýraznění2 5 2 3" xfId="3984" xr:uid="{00000000-0005-0000-0000-000007350000}"/>
    <cellStyle name="40 % – Zvýraznění2 5 2 3 2" xfId="13318" xr:uid="{00000000-0005-0000-0000-000008350000}"/>
    <cellStyle name="40 % – Zvýraznění2 5 2 3 3" xfId="17191" xr:uid="{00000000-0005-0000-0000-000009350000}"/>
    <cellStyle name="40 % – Zvýraznění2 5 2 3 4" xfId="20730" xr:uid="{00000000-0005-0000-0000-00000A350000}"/>
    <cellStyle name="40 % – Zvýraznění2 5 2 3 5" xfId="9690" xr:uid="{00000000-0005-0000-0000-00000B350000}"/>
    <cellStyle name="40 % – Zvýraznění2 5 2 3 6" xfId="24830" xr:uid="{00000000-0005-0000-0000-00000C350000}"/>
    <cellStyle name="40 % – Zvýraznění2 5 2 4" xfId="3985" xr:uid="{00000000-0005-0000-0000-00000D350000}"/>
    <cellStyle name="40 % – Zvýraznění2 5 2 4 2" xfId="14173" xr:uid="{00000000-0005-0000-0000-00000E350000}"/>
    <cellStyle name="40 % – Zvýraznění2 5 2 4 3" xfId="18046" xr:uid="{00000000-0005-0000-0000-00000F350000}"/>
    <cellStyle name="40 % – Zvýraznění2 5 2 4 4" xfId="20731" xr:uid="{00000000-0005-0000-0000-000010350000}"/>
    <cellStyle name="40 % – Zvýraznění2 5 2 4 5" xfId="9691" xr:uid="{00000000-0005-0000-0000-000011350000}"/>
    <cellStyle name="40 % – Zvýraznění2 5 2 4 6" xfId="24831" xr:uid="{00000000-0005-0000-0000-000012350000}"/>
    <cellStyle name="40 % – Zvýraznění2 5 2 5" xfId="3986" xr:uid="{00000000-0005-0000-0000-000013350000}"/>
    <cellStyle name="40 % – Zvýraznění2 5 2 5 2" xfId="15026" xr:uid="{00000000-0005-0000-0000-000014350000}"/>
    <cellStyle name="40 % – Zvýraznění2 5 2 5 3" xfId="20732" xr:uid="{00000000-0005-0000-0000-000015350000}"/>
    <cellStyle name="40 % – Zvýraznění2 5 2 5 4" xfId="9692" xr:uid="{00000000-0005-0000-0000-000016350000}"/>
    <cellStyle name="40 % – Zvýraznění2 5 2 5 5" xfId="24832" xr:uid="{00000000-0005-0000-0000-000017350000}"/>
    <cellStyle name="40 % – Zvýraznění2 5 2 6" xfId="11566" xr:uid="{00000000-0005-0000-0000-000018350000}"/>
    <cellStyle name="40 % – Zvýraznění2 5 2 7" xfId="15484" xr:uid="{00000000-0005-0000-0000-000019350000}"/>
    <cellStyle name="40 % – Zvýraznění2 5 2 8" xfId="20728" xr:uid="{00000000-0005-0000-0000-00001A350000}"/>
    <cellStyle name="40 % – Zvýraznění2 5 2 9" xfId="7770" xr:uid="{00000000-0005-0000-0000-00001B350000}"/>
    <cellStyle name="40 % – Zvýraznění2 5 3" xfId="477" xr:uid="{00000000-0005-0000-0000-00001C350000}"/>
    <cellStyle name="40 % – Zvýraznění2 5 3 10" xfId="24833" xr:uid="{00000000-0005-0000-0000-00001D350000}"/>
    <cellStyle name="40 % – Zvýraznění2 5 3 2" xfId="3987" xr:uid="{00000000-0005-0000-0000-00001E350000}"/>
    <cellStyle name="40 % – Zvýraznění2 5 3 2 2" xfId="12367" xr:uid="{00000000-0005-0000-0000-00001F350000}"/>
    <cellStyle name="40 % – Zvýraznění2 5 3 2 3" xfId="16240" xr:uid="{00000000-0005-0000-0000-000020350000}"/>
    <cellStyle name="40 % – Zvýraznění2 5 3 2 4" xfId="20734" xr:uid="{00000000-0005-0000-0000-000021350000}"/>
    <cellStyle name="40 % – Zvýraznění2 5 3 2 5" xfId="9693" xr:uid="{00000000-0005-0000-0000-000022350000}"/>
    <cellStyle name="40 % – Zvýraznění2 5 3 2 6" xfId="24834" xr:uid="{00000000-0005-0000-0000-000023350000}"/>
    <cellStyle name="40 % – Zvýraznění2 5 3 3" xfId="3988" xr:uid="{00000000-0005-0000-0000-000024350000}"/>
    <cellStyle name="40 % – Zvýraznění2 5 3 3 2" xfId="13220" xr:uid="{00000000-0005-0000-0000-000025350000}"/>
    <cellStyle name="40 % – Zvýraznění2 5 3 3 3" xfId="17093" xr:uid="{00000000-0005-0000-0000-000026350000}"/>
    <cellStyle name="40 % – Zvýraznění2 5 3 3 4" xfId="20735" xr:uid="{00000000-0005-0000-0000-000027350000}"/>
    <cellStyle name="40 % – Zvýraznění2 5 3 3 5" xfId="9694" xr:uid="{00000000-0005-0000-0000-000028350000}"/>
    <cellStyle name="40 % – Zvýraznění2 5 3 3 6" xfId="24835" xr:uid="{00000000-0005-0000-0000-000029350000}"/>
    <cellStyle name="40 % – Zvýraznění2 5 3 4" xfId="3989" xr:uid="{00000000-0005-0000-0000-00002A350000}"/>
    <cellStyle name="40 % – Zvýraznění2 5 3 4 2" xfId="14075" xr:uid="{00000000-0005-0000-0000-00002B350000}"/>
    <cellStyle name="40 % – Zvýraznění2 5 3 4 3" xfId="17948" xr:uid="{00000000-0005-0000-0000-00002C350000}"/>
    <cellStyle name="40 % – Zvýraznění2 5 3 4 4" xfId="20736" xr:uid="{00000000-0005-0000-0000-00002D350000}"/>
    <cellStyle name="40 % – Zvýraznění2 5 3 4 5" xfId="9695" xr:uid="{00000000-0005-0000-0000-00002E350000}"/>
    <cellStyle name="40 % – Zvýraznění2 5 3 4 6" xfId="24836" xr:uid="{00000000-0005-0000-0000-00002F350000}"/>
    <cellStyle name="40 % – Zvýraznění2 5 3 5" xfId="3990" xr:uid="{00000000-0005-0000-0000-000030350000}"/>
    <cellStyle name="40 % – Zvýraznění2 5 3 5 2" xfId="15027" xr:uid="{00000000-0005-0000-0000-000031350000}"/>
    <cellStyle name="40 % – Zvýraznění2 5 3 5 3" xfId="20737" xr:uid="{00000000-0005-0000-0000-000032350000}"/>
    <cellStyle name="40 % – Zvýraznění2 5 3 5 4" xfId="9696" xr:uid="{00000000-0005-0000-0000-000033350000}"/>
    <cellStyle name="40 % – Zvýraznění2 5 3 5 5" xfId="24837" xr:uid="{00000000-0005-0000-0000-000034350000}"/>
    <cellStyle name="40 % – Zvýraznění2 5 3 6" xfId="11468" xr:uid="{00000000-0005-0000-0000-000035350000}"/>
    <cellStyle name="40 % – Zvýraznění2 5 3 7" xfId="15386" xr:uid="{00000000-0005-0000-0000-000036350000}"/>
    <cellStyle name="40 % – Zvýraznění2 5 3 8" xfId="20733" xr:uid="{00000000-0005-0000-0000-000037350000}"/>
    <cellStyle name="40 % – Zvýraznění2 5 3 9" xfId="7771" xr:uid="{00000000-0005-0000-0000-000038350000}"/>
    <cellStyle name="40 % – Zvýraznění2 5 4" xfId="3991" xr:uid="{00000000-0005-0000-0000-000039350000}"/>
    <cellStyle name="40 % – Zvýraznění2 5 4 2" xfId="3992" xr:uid="{00000000-0005-0000-0000-00003A350000}"/>
    <cellStyle name="40 % – Zvýraznění2 5 4 2 2" xfId="12663" xr:uid="{00000000-0005-0000-0000-00003B350000}"/>
    <cellStyle name="40 % – Zvýraznění2 5 4 2 3" xfId="16536" xr:uid="{00000000-0005-0000-0000-00003C350000}"/>
    <cellStyle name="40 % – Zvýraznění2 5 4 2 4" xfId="20739" xr:uid="{00000000-0005-0000-0000-00003D350000}"/>
    <cellStyle name="40 % – Zvýraznění2 5 4 2 5" xfId="9698" xr:uid="{00000000-0005-0000-0000-00003E350000}"/>
    <cellStyle name="40 % – Zvýraznění2 5 4 2 6" xfId="24839" xr:uid="{00000000-0005-0000-0000-00003F350000}"/>
    <cellStyle name="40 % – Zvýraznění2 5 4 3" xfId="3993" xr:uid="{00000000-0005-0000-0000-000040350000}"/>
    <cellStyle name="40 % – Zvýraznění2 5 4 3 2" xfId="13516" xr:uid="{00000000-0005-0000-0000-000041350000}"/>
    <cellStyle name="40 % – Zvýraznění2 5 4 3 3" xfId="17389" xr:uid="{00000000-0005-0000-0000-000042350000}"/>
    <cellStyle name="40 % – Zvýraznění2 5 4 3 4" xfId="20740" xr:uid="{00000000-0005-0000-0000-000043350000}"/>
    <cellStyle name="40 % – Zvýraznění2 5 4 3 5" xfId="9699" xr:uid="{00000000-0005-0000-0000-000044350000}"/>
    <cellStyle name="40 % – Zvýraznění2 5 4 3 6" xfId="24840" xr:uid="{00000000-0005-0000-0000-000045350000}"/>
    <cellStyle name="40 % – Zvýraznění2 5 4 4" xfId="3994" xr:uid="{00000000-0005-0000-0000-000046350000}"/>
    <cellStyle name="40 % – Zvýraznění2 5 4 4 2" xfId="14372" xr:uid="{00000000-0005-0000-0000-000047350000}"/>
    <cellStyle name="40 % – Zvýraznění2 5 4 4 3" xfId="18245" xr:uid="{00000000-0005-0000-0000-000048350000}"/>
    <cellStyle name="40 % – Zvýraznění2 5 4 4 4" xfId="20741" xr:uid="{00000000-0005-0000-0000-000049350000}"/>
    <cellStyle name="40 % – Zvýraznění2 5 4 4 5" xfId="9700" xr:uid="{00000000-0005-0000-0000-00004A350000}"/>
    <cellStyle name="40 % – Zvýraznění2 5 4 4 6" xfId="24841" xr:uid="{00000000-0005-0000-0000-00004B350000}"/>
    <cellStyle name="40 % – Zvýraznění2 5 4 5" xfId="11809" xr:uid="{00000000-0005-0000-0000-00004C350000}"/>
    <cellStyle name="40 % – Zvýraznění2 5 4 6" xfId="15682" xr:uid="{00000000-0005-0000-0000-00004D350000}"/>
    <cellStyle name="40 % – Zvýraznění2 5 4 7" xfId="20738" xr:uid="{00000000-0005-0000-0000-00004E350000}"/>
    <cellStyle name="40 % – Zvýraznění2 5 4 8" xfId="9697" xr:uid="{00000000-0005-0000-0000-00004F350000}"/>
    <cellStyle name="40 % – Zvýraznění2 5 4 9" xfId="24838" xr:uid="{00000000-0005-0000-0000-000050350000}"/>
    <cellStyle name="40 % – Zvýraznění2 5 5" xfId="3995" xr:uid="{00000000-0005-0000-0000-000051350000}"/>
    <cellStyle name="40 % – Zvýraznění2 5 5 2" xfId="3996" xr:uid="{00000000-0005-0000-0000-000052350000}"/>
    <cellStyle name="40 % – Zvýraznění2 5 5 2 2" xfId="12779" xr:uid="{00000000-0005-0000-0000-000053350000}"/>
    <cellStyle name="40 % – Zvýraznění2 5 5 2 3" xfId="16652" xr:uid="{00000000-0005-0000-0000-000054350000}"/>
    <cellStyle name="40 % – Zvýraznění2 5 5 2 4" xfId="20743" xr:uid="{00000000-0005-0000-0000-000055350000}"/>
    <cellStyle name="40 % – Zvýraznění2 5 5 2 5" xfId="9702" xr:uid="{00000000-0005-0000-0000-000056350000}"/>
    <cellStyle name="40 % – Zvýraznění2 5 5 2 6" xfId="24843" xr:uid="{00000000-0005-0000-0000-000057350000}"/>
    <cellStyle name="40 % – Zvýraznění2 5 5 3" xfId="3997" xr:uid="{00000000-0005-0000-0000-000058350000}"/>
    <cellStyle name="40 % – Zvýraznění2 5 5 3 2" xfId="13632" xr:uid="{00000000-0005-0000-0000-000059350000}"/>
    <cellStyle name="40 % – Zvýraznění2 5 5 3 3" xfId="17505" xr:uid="{00000000-0005-0000-0000-00005A350000}"/>
    <cellStyle name="40 % – Zvýraznění2 5 5 3 4" xfId="20744" xr:uid="{00000000-0005-0000-0000-00005B350000}"/>
    <cellStyle name="40 % – Zvýraznění2 5 5 3 5" xfId="9703" xr:uid="{00000000-0005-0000-0000-00005C350000}"/>
    <cellStyle name="40 % – Zvýraznění2 5 5 3 6" xfId="24844" xr:uid="{00000000-0005-0000-0000-00005D350000}"/>
    <cellStyle name="40 % – Zvýraznění2 5 5 4" xfId="3998" xr:uid="{00000000-0005-0000-0000-00005E350000}"/>
    <cellStyle name="40 % – Zvýraznění2 5 5 4 2" xfId="14488" xr:uid="{00000000-0005-0000-0000-00005F350000}"/>
    <cellStyle name="40 % – Zvýraznění2 5 5 4 3" xfId="18361" xr:uid="{00000000-0005-0000-0000-000060350000}"/>
    <cellStyle name="40 % – Zvýraznění2 5 5 4 4" xfId="20745" xr:uid="{00000000-0005-0000-0000-000061350000}"/>
    <cellStyle name="40 % – Zvýraznění2 5 5 4 5" xfId="9704" xr:uid="{00000000-0005-0000-0000-000062350000}"/>
    <cellStyle name="40 % – Zvýraznění2 5 5 4 6" xfId="24845" xr:uid="{00000000-0005-0000-0000-000063350000}"/>
    <cellStyle name="40 % – Zvýraznění2 5 5 5" xfId="11925" xr:uid="{00000000-0005-0000-0000-000064350000}"/>
    <cellStyle name="40 % – Zvýraznění2 5 5 6" xfId="15798" xr:uid="{00000000-0005-0000-0000-000065350000}"/>
    <cellStyle name="40 % – Zvýraznění2 5 5 7" xfId="20742" xr:uid="{00000000-0005-0000-0000-000066350000}"/>
    <cellStyle name="40 % – Zvýraznění2 5 5 8" xfId="9701" xr:uid="{00000000-0005-0000-0000-000067350000}"/>
    <cellStyle name="40 % – Zvýraznění2 5 5 9" xfId="24842" xr:uid="{00000000-0005-0000-0000-000068350000}"/>
    <cellStyle name="40 % – Zvýraznění2 5 6" xfId="3999" xr:uid="{00000000-0005-0000-0000-000069350000}"/>
    <cellStyle name="40 % – Zvýraznění2 5 6 2" xfId="4000" xr:uid="{00000000-0005-0000-0000-00006A350000}"/>
    <cellStyle name="40 % – Zvýraznění2 5 6 2 2" xfId="12874" xr:uid="{00000000-0005-0000-0000-00006B350000}"/>
    <cellStyle name="40 % – Zvýraznění2 5 6 2 3" xfId="16747" xr:uid="{00000000-0005-0000-0000-00006C350000}"/>
    <cellStyle name="40 % – Zvýraznění2 5 6 2 4" xfId="20747" xr:uid="{00000000-0005-0000-0000-00006D350000}"/>
    <cellStyle name="40 % – Zvýraznění2 5 6 2 5" xfId="9706" xr:uid="{00000000-0005-0000-0000-00006E350000}"/>
    <cellStyle name="40 % – Zvýraznění2 5 6 2 6" xfId="24847" xr:uid="{00000000-0005-0000-0000-00006F350000}"/>
    <cellStyle name="40 % – Zvýraznění2 5 6 3" xfId="4001" xr:uid="{00000000-0005-0000-0000-000070350000}"/>
    <cellStyle name="40 % – Zvýraznění2 5 6 3 2" xfId="13727" xr:uid="{00000000-0005-0000-0000-000071350000}"/>
    <cellStyle name="40 % – Zvýraznění2 5 6 3 3" xfId="17600" xr:uid="{00000000-0005-0000-0000-000072350000}"/>
    <cellStyle name="40 % – Zvýraznění2 5 6 3 4" xfId="20748" xr:uid="{00000000-0005-0000-0000-000073350000}"/>
    <cellStyle name="40 % – Zvýraznění2 5 6 3 5" xfId="9707" xr:uid="{00000000-0005-0000-0000-000074350000}"/>
    <cellStyle name="40 % – Zvýraznění2 5 6 3 6" xfId="24848" xr:uid="{00000000-0005-0000-0000-000075350000}"/>
    <cellStyle name="40 % – Zvýraznění2 5 6 4" xfId="4002" xr:uid="{00000000-0005-0000-0000-000076350000}"/>
    <cellStyle name="40 % – Zvýraznění2 5 6 4 2" xfId="14583" xr:uid="{00000000-0005-0000-0000-000077350000}"/>
    <cellStyle name="40 % – Zvýraznění2 5 6 4 3" xfId="18456" xr:uid="{00000000-0005-0000-0000-000078350000}"/>
    <cellStyle name="40 % – Zvýraznění2 5 6 4 4" xfId="20749" xr:uid="{00000000-0005-0000-0000-000079350000}"/>
    <cellStyle name="40 % – Zvýraznění2 5 6 4 5" xfId="9708" xr:uid="{00000000-0005-0000-0000-00007A350000}"/>
    <cellStyle name="40 % – Zvýraznění2 5 6 4 6" xfId="24849" xr:uid="{00000000-0005-0000-0000-00007B350000}"/>
    <cellStyle name="40 % – Zvýraznění2 5 6 5" xfId="12020" xr:uid="{00000000-0005-0000-0000-00007C350000}"/>
    <cellStyle name="40 % – Zvýraznění2 5 6 6" xfId="15893" xr:uid="{00000000-0005-0000-0000-00007D350000}"/>
    <cellStyle name="40 % – Zvýraznění2 5 6 7" xfId="20746" xr:uid="{00000000-0005-0000-0000-00007E350000}"/>
    <cellStyle name="40 % – Zvýraznění2 5 6 8" xfId="9705" xr:uid="{00000000-0005-0000-0000-00007F350000}"/>
    <cellStyle name="40 % – Zvýraznění2 5 6 9" xfId="24846" xr:uid="{00000000-0005-0000-0000-000080350000}"/>
    <cellStyle name="40 % – Zvýraznění2 5 7" xfId="4003" xr:uid="{00000000-0005-0000-0000-000081350000}"/>
    <cellStyle name="40 % – Zvýraznění2 5 7 2" xfId="4004" xr:uid="{00000000-0005-0000-0000-000082350000}"/>
    <cellStyle name="40 % – Zvýraznění2 5 7 2 2" xfId="12967" xr:uid="{00000000-0005-0000-0000-000083350000}"/>
    <cellStyle name="40 % – Zvýraznění2 5 7 2 3" xfId="16840" xr:uid="{00000000-0005-0000-0000-000084350000}"/>
    <cellStyle name="40 % – Zvýraznění2 5 7 2 4" xfId="20751" xr:uid="{00000000-0005-0000-0000-000085350000}"/>
    <cellStyle name="40 % – Zvýraznění2 5 7 2 5" xfId="9710" xr:uid="{00000000-0005-0000-0000-000086350000}"/>
    <cellStyle name="40 % – Zvýraznění2 5 7 2 6" xfId="24851" xr:uid="{00000000-0005-0000-0000-000087350000}"/>
    <cellStyle name="40 % – Zvýraznění2 5 7 3" xfId="4005" xr:uid="{00000000-0005-0000-0000-000088350000}"/>
    <cellStyle name="40 % – Zvýraznění2 5 7 3 2" xfId="13820" xr:uid="{00000000-0005-0000-0000-000089350000}"/>
    <cellStyle name="40 % – Zvýraznění2 5 7 3 3" xfId="17693" xr:uid="{00000000-0005-0000-0000-00008A350000}"/>
    <cellStyle name="40 % – Zvýraznění2 5 7 3 4" xfId="20752" xr:uid="{00000000-0005-0000-0000-00008B350000}"/>
    <cellStyle name="40 % – Zvýraznění2 5 7 3 5" xfId="9711" xr:uid="{00000000-0005-0000-0000-00008C350000}"/>
    <cellStyle name="40 % – Zvýraznění2 5 7 3 6" xfId="24852" xr:uid="{00000000-0005-0000-0000-00008D350000}"/>
    <cellStyle name="40 % – Zvýraznění2 5 7 4" xfId="4006" xr:uid="{00000000-0005-0000-0000-00008E350000}"/>
    <cellStyle name="40 % – Zvýraznění2 5 7 4 2" xfId="14676" xr:uid="{00000000-0005-0000-0000-00008F350000}"/>
    <cellStyle name="40 % – Zvýraznění2 5 7 4 3" xfId="18549" xr:uid="{00000000-0005-0000-0000-000090350000}"/>
    <cellStyle name="40 % – Zvýraznění2 5 7 4 4" xfId="20753" xr:uid="{00000000-0005-0000-0000-000091350000}"/>
    <cellStyle name="40 % – Zvýraznění2 5 7 4 5" xfId="9712" xr:uid="{00000000-0005-0000-0000-000092350000}"/>
    <cellStyle name="40 % – Zvýraznění2 5 7 4 6" xfId="24853" xr:uid="{00000000-0005-0000-0000-000093350000}"/>
    <cellStyle name="40 % – Zvýraznění2 5 7 5" xfId="12113" xr:uid="{00000000-0005-0000-0000-000094350000}"/>
    <cellStyle name="40 % – Zvýraznění2 5 7 6" xfId="15986" xr:uid="{00000000-0005-0000-0000-000095350000}"/>
    <cellStyle name="40 % – Zvýraznění2 5 7 7" xfId="20750" xr:uid="{00000000-0005-0000-0000-000096350000}"/>
    <cellStyle name="40 % – Zvýraznění2 5 7 8" xfId="9709" xr:uid="{00000000-0005-0000-0000-000097350000}"/>
    <cellStyle name="40 % – Zvýraznění2 5 7 9" xfId="24850" xr:uid="{00000000-0005-0000-0000-000098350000}"/>
    <cellStyle name="40 % – Zvýraznění2 5 8" xfId="4007" xr:uid="{00000000-0005-0000-0000-000099350000}"/>
    <cellStyle name="40 % – Zvýraznění2 5 8 2" xfId="4008" xr:uid="{00000000-0005-0000-0000-00009A350000}"/>
    <cellStyle name="40 % – Zvýraznění2 5 8 2 2" xfId="13050" xr:uid="{00000000-0005-0000-0000-00009B350000}"/>
    <cellStyle name="40 % – Zvýraznění2 5 8 2 3" xfId="16923" xr:uid="{00000000-0005-0000-0000-00009C350000}"/>
    <cellStyle name="40 % – Zvýraznění2 5 8 2 4" xfId="20755" xr:uid="{00000000-0005-0000-0000-00009D350000}"/>
    <cellStyle name="40 % – Zvýraznění2 5 8 2 5" xfId="9714" xr:uid="{00000000-0005-0000-0000-00009E350000}"/>
    <cellStyle name="40 % – Zvýraznění2 5 8 2 6" xfId="24855" xr:uid="{00000000-0005-0000-0000-00009F350000}"/>
    <cellStyle name="40 % – Zvýraznění2 5 8 3" xfId="4009" xr:uid="{00000000-0005-0000-0000-0000A0350000}"/>
    <cellStyle name="40 % – Zvýraznění2 5 8 3 2" xfId="13903" xr:uid="{00000000-0005-0000-0000-0000A1350000}"/>
    <cellStyle name="40 % – Zvýraznění2 5 8 3 3" xfId="17776" xr:uid="{00000000-0005-0000-0000-0000A2350000}"/>
    <cellStyle name="40 % – Zvýraznění2 5 8 3 4" xfId="20756" xr:uid="{00000000-0005-0000-0000-0000A3350000}"/>
    <cellStyle name="40 % – Zvýraznění2 5 8 3 5" xfId="9715" xr:uid="{00000000-0005-0000-0000-0000A4350000}"/>
    <cellStyle name="40 % – Zvýraznění2 5 8 3 6" xfId="24856" xr:uid="{00000000-0005-0000-0000-0000A5350000}"/>
    <cellStyle name="40 % – Zvýraznění2 5 8 4" xfId="4010" xr:uid="{00000000-0005-0000-0000-0000A6350000}"/>
    <cellStyle name="40 % – Zvýraznění2 5 8 4 2" xfId="14759" xr:uid="{00000000-0005-0000-0000-0000A7350000}"/>
    <cellStyle name="40 % – Zvýraznění2 5 8 4 3" xfId="18632" xr:uid="{00000000-0005-0000-0000-0000A8350000}"/>
    <cellStyle name="40 % – Zvýraznění2 5 8 4 4" xfId="20757" xr:uid="{00000000-0005-0000-0000-0000A9350000}"/>
    <cellStyle name="40 % – Zvýraznění2 5 8 4 5" xfId="9716" xr:uid="{00000000-0005-0000-0000-0000AA350000}"/>
    <cellStyle name="40 % – Zvýraznění2 5 8 4 6" xfId="24857" xr:uid="{00000000-0005-0000-0000-0000AB350000}"/>
    <cellStyle name="40 % – Zvýraznění2 5 8 5" xfId="12196" xr:uid="{00000000-0005-0000-0000-0000AC350000}"/>
    <cellStyle name="40 % – Zvýraznění2 5 8 6" xfId="16069" xr:uid="{00000000-0005-0000-0000-0000AD350000}"/>
    <cellStyle name="40 % – Zvýraznění2 5 8 7" xfId="20754" xr:uid="{00000000-0005-0000-0000-0000AE350000}"/>
    <cellStyle name="40 % – Zvýraznění2 5 8 8" xfId="9713" xr:uid="{00000000-0005-0000-0000-0000AF350000}"/>
    <cellStyle name="40 % – Zvýraznění2 5 8 9" xfId="24854" xr:uid="{00000000-0005-0000-0000-0000B0350000}"/>
    <cellStyle name="40 % – Zvýraznění2 5 9" xfId="4011" xr:uid="{00000000-0005-0000-0000-0000B1350000}"/>
    <cellStyle name="40 % – Zvýraznění2 5 9 2" xfId="12297" xr:uid="{00000000-0005-0000-0000-0000B2350000}"/>
    <cellStyle name="40 % – Zvýraznění2 5 9 3" xfId="16170" xr:uid="{00000000-0005-0000-0000-0000B3350000}"/>
    <cellStyle name="40 % – Zvýraznění2 5 9 4" xfId="20758" xr:uid="{00000000-0005-0000-0000-0000B4350000}"/>
    <cellStyle name="40 % – Zvýraznění2 5 9 5" xfId="9717" xr:uid="{00000000-0005-0000-0000-0000B5350000}"/>
    <cellStyle name="40 % – Zvýraznění2 5 9 6" xfId="24858" xr:uid="{00000000-0005-0000-0000-0000B6350000}"/>
    <cellStyle name="40 % – Zvýraznění2 6" xfId="478" xr:uid="{00000000-0005-0000-0000-0000B7350000}"/>
    <cellStyle name="40 % – Zvýraznění2 6 10" xfId="4012" xr:uid="{00000000-0005-0000-0000-0000B8350000}"/>
    <cellStyle name="40 % – Zvýraznění2 6 10 2" xfId="13991" xr:uid="{00000000-0005-0000-0000-0000B9350000}"/>
    <cellStyle name="40 % – Zvýraznění2 6 10 3" xfId="17864" xr:uid="{00000000-0005-0000-0000-0000BA350000}"/>
    <cellStyle name="40 % – Zvýraznění2 6 10 4" xfId="20760" xr:uid="{00000000-0005-0000-0000-0000BB350000}"/>
    <cellStyle name="40 % – Zvýraznění2 6 10 5" xfId="9718" xr:uid="{00000000-0005-0000-0000-0000BC350000}"/>
    <cellStyle name="40 % – Zvýraznění2 6 10 6" xfId="24860" xr:uid="{00000000-0005-0000-0000-0000BD350000}"/>
    <cellStyle name="40 % – Zvýraznění2 6 11" xfId="4013" xr:uid="{00000000-0005-0000-0000-0000BE350000}"/>
    <cellStyle name="40 % – Zvýraznění2 6 11 2" xfId="15028" xr:uid="{00000000-0005-0000-0000-0000BF350000}"/>
    <cellStyle name="40 % – Zvýraznění2 6 11 3" xfId="20761" xr:uid="{00000000-0005-0000-0000-0000C0350000}"/>
    <cellStyle name="40 % – Zvýraznění2 6 11 4" xfId="9719" xr:uid="{00000000-0005-0000-0000-0000C1350000}"/>
    <cellStyle name="40 % – Zvýraznění2 6 11 5" xfId="24861" xr:uid="{00000000-0005-0000-0000-0000C2350000}"/>
    <cellStyle name="40 % – Zvýraznění2 6 12" xfId="11552" xr:uid="{00000000-0005-0000-0000-0000C3350000}"/>
    <cellStyle name="40 % – Zvýraznění2 6 13" xfId="15302" xr:uid="{00000000-0005-0000-0000-0000C4350000}"/>
    <cellStyle name="40 % – Zvýraznění2 6 14" xfId="20759" xr:uid="{00000000-0005-0000-0000-0000C5350000}"/>
    <cellStyle name="40 % – Zvýraznění2 6 15" xfId="7772" xr:uid="{00000000-0005-0000-0000-0000C6350000}"/>
    <cellStyle name="40 % – Zvýraznění2 6 16" xfId="24859" xr:uid="{00000000-0005-0000-0000-0000C7350000}"/>
    <cellStyle name="40 % – Zvýraznění2 6 2" xfId="4014" xr:uid="{00000000-0005-0000-0000-0000C8350000}"/>
    <cellStyle name="40 % – Zvýraznění2 6 2 2" xfId="4015" xr:uid="{00000000-0005-0000-0000-0000C9350000}"/>
    <cellStyle name="40 % – Zvýraznění2 6 2 2 2" xfId="12451" xr:uid="{00000000-0005-0000-0000-0000CA350000}"/>
    <cellStyle name="40 % – Zvýraznění2 6 2 2 3" xfId="16324" xr:uid="{00000000-0005-0000-0000-0000CB350000}"/>
    <cellStyle name="40 % – Zvýraznění2 6 2 2 4" xfId="20763" xr:uid="{00000000-0005-0000-0000-0000CC350000}"/>
    <cellStyle name="40 % – Zvýraznění2 6 2 2 5" xfId="9721" xr:uid="{00000000-0005-0000-0000-0000CD350000}"/>
    <cellStyle name="40 % – Zvýraznění2 6 2 2 6" xfId="24863" xr:uid="{00000000-0005-0000-0000-0000CE350000}"/>
    <cellStyle name="40 % – Zvýraznění2 6 2 3" xfId="4016" xr:uid="{00000000-0005-0000-0000-0000CF350000}"/>
    <cellStyle name="40 % – Zvýraznění2 6 2 3 2" xfId="13304" xr:uid="{00000000-0005-0000-0000-0000D0350000}"/>
    <cellStyle name="40 % – Zvýraznění2 6 2 3 3" xfId="17177" xr:uid="{00000000-0005-0000-0000-0000D1350000}"/>
    <cellStyle name="40 % – Zvýraznění2 6 2 3 4" xfId="20764" xr:uid="{00000000-0005-0000-0000-0000D2350000}"/>
    <cellStyle name="40 % – Zvýraznění2 6 2 3 5" xfId="9722" xr:uid="{00000000-0005-0000-0000-0000D3350000}"/>
    <cellStyle name="40 % – Zvýraznění2 6 2 3 6" xfId="24864" xr:uid="{00000000-0005-0000-0000-0000D4350000}"/>
    <cellStyle name="40 % – Zvýraznění2 6 2 4" xfId="4017" xr:uid="{00000000-0005-0000-0000-0000D5350000}"/>
    <cellStyle name="40 % – Zvýraznění2 6 2 4 2" xfId="14159" xr:uid="{00000000-0005-0000-0000-0000D6350000}"/>
    <cellStyle name="40 % – Zvýraznění2 6 2 4 3" xfId="18032" xr:uid="{00000000-0005-0000-0000-0000D7350000}"/>
    <cellStyle name="40 % – Zvýraznění2 6 2 4 4" xfId="20765" xr:uid="{00000000-0005-0000-0000-0000D8350000}"/>
    <cellStyle name="40 % – Zvýraznění2 6 2 4 5" xfId="9723" xr:uid="{00000000-0005-0000-0000-0000D9350000}"/>
    <cellStyle name="40 % – Zvýraznění2 6 2 4 6" xfId="24865" xr:uid="{00000000-0005-0000-0000-0000DA350000}"/>
    <cellStyle name="40 % – Zvýraznění2 6 2 5" xfId="11627" xr:uid="{00000000-0005-0000-0000-0000DB350000}"/>
    <cellStyle name="40 % – Zvýraznění2 6 2 6" xfId="15470" xr:uid="{00000000-0005-0000-0000-0000DC350000}"/>
    <cellStyle name="40 % – Zvýraznění2 6 2 7" xfId="20762" xr:uid="{00000000-0005-0000-0000-0000DD350000}"/>
    <cellStyle name="40 % – Zvýraznění2 6 2 8" xfId="9720" xr:uid="{00000000-0005-0000-0000-0000DE350000}"/>
    <cellStyle name="40 % – Zvýraznění2 6 2 9" xfId="24862" xr:uid="{00000000-0005-0000-0000-0000DF350000}"/>
    <cellStyle name="40 % – Zvýraznění2 6 3" xfId="4018" xr:uid="{00000000-0005-0000-0000-0000E0350000}"/>
    <cellStyle name="40 % – Zvýraznění2 6 3 2" xfId="4019" xr:uid="{00000000-0005-0000-0000-0000E1350000}"/>
    <cellStyle name="40 % – Zvýraznění2 6 3 2 2" xfId="12649" xr:uid="{00000000-0005-0000-0000-0000E2350000}"/>
    <cellStyle name="40 % – Zvýraznění2 6 3 2 3" xfId="16522" xr:uid="{00000000-0005-0000-0000-0000E3350000}"/>
    <cellStyle name="40 % – Zvýraznění2 6 3 2 4" xfId="20767" xr:uid="{00000000-0005-0000-0000-0000E4350000}"/>
    <cellStyle name="40 % – Zvýraznění2 6 3 2 5" xfId="9725" xr:uid="{00000000-0005-0000-0000-0000E5350000}"/>
    <cellStyle name="40 % – Zvýraznění2 6 3 2 6" xfId="24867" xr:uid="{00000000-0005-0000-0000-0000E6350000}"/>
    <cellStyle name="40 % – Zvýraznění2 6 3 3" xfId="4020" xr:uid="{00000000-0005-0000-0000-0000E7350000}"/>
    <cellStyle name="40 % – Zvýraznění2 6 3 3 2" xfId="13502" xr:uid="{00000000-0005-0000-0000-0000E8350000}"/>
    <cellStyle name="40 % – Zvýraznění2 6 3 3 3" xfId="17375" xr:uid="{00000000-0005-0000-0000-0000E9350000}"/>
    <cellStyle name="40 % – Zvýraznění2 6 3 3 4" xfId="20768" xr:uid="{00000000-0005-0000-0000-0000EA350000}"/>
    <cellStyle name="40 % – Zvýraznění2 6 3 3 5" xfId="9726" xr:uid="{00000000-0005-0000-0000-0000EB350000}"/>
    <cellStyle name="40 % – Zvýraznění2 6 3 3 6" xfId="24868" xr:uid="{00000000-0005-0000-0000-0000EC350000}"/>
    <cellStyle name="40 % – Zvýraznění2 6 3 4" xfId="4021" xr:uid="{00000000-0005-0000-0000-0000ED350000}"/>
    <cellStyle name="40 % – Zvýraznění2 6 3 4 2" xfId="14358" xr:uid="{00000000-0005-0000-0000-0000EE350000}"/>
    <cellStyle name="40 % – Zvýraznění2 6 3 4 3" xfId="18231" xr:uid="{00000000-0005-0000-0000-0000EF350000}"/>
    <cellStyle name="40 % – Zvýraznění2 6 3 4 4" xfId="20769" xr:uid="{00000000-0005-0000-0000-0000F0350000}"/>
    <cellStyle name="40 % – Zvýraznění2 6 3 4 5" xfId="9727" xr:uid="{00000000-0005-0000-0000-0000F1350000}"/>
    <cellStyle name="40 % – Zvýraznění2 6 3 4 6" xfId="24869" xr:uid="{00000000-0005-0000-0000-0000F2350000}"/>
    <cellStyle name="40 % – Zvýraznění2 6 3 5" xfId="11795" xr:uid="{00000000-0005-0000-0000-0000F3350000}"/>
    <cellStyle name="40 % – Zvýraznění2 6 3 6" xfId="15668" xr:uid="{00000000-0005-0000-0000-0000F4350000}"/>
    <cellStyle name="40 % – Zvýraznění2 6 3 7" xfId="20766" xr:uid="{00000000-0005-0000-0000-0000F5350000}"/>
    <cellStyle name="40 % – Zvýraznění2 6 3 8" xfId="9724" xr:uid="{00000000-0005-0000-0000-0000F6350000}"/>
    <cellStyle name="40 % – Zvýraznění2 6 3 9" xfId="24866" xr:uid="{00000000-0005-0000-0000-0000F7350000}"/>
    <cellStyle name="40 % – Zvýraznění2 6 4" xfId="4022" xr:uid="{00000000-0005-0000-0000-0000F8350000}"/>
    <cellStyle name="40 % – Zvýraznění2 6 4 2" xfId="4023" xr:uid="{00000000-0005-0000-0000-0000F9350000}"/>
    <cellStyle name="40 % – Zvýraznění2 6 4 2 2" xfId="12765" xr:uid="{00000000-0005-0000-0000-0000FA350000}"/>
    <cellStyle name="40 % – Zvýraznění2 6 4 2 3" xfId="16638" xr:uid="{00000000-0005-0000-0000-0000FB350000}"/>
    <cellStyle name="40 % – Zvýraznění2 6 4 2 4" xfId="20771" xr:uid="{00000000-0005-0000-0000-0000FC350000}"/>
    <cellStyle name="40 % – Zvýraznění2 6 4 2 5" xfId="9729" xr:uid="{00000000-0005-0000-0000-0000FD350000}"/>
    <cellStyle name="40 % – Zvýraznění2 6 4 2 6" xfId="24871" xr:uid="{00000000-0005-0000-0000-0000FE350000}"/>
    <cellStyle name="40 % – Zvýraznění2 6 4 3" xfId="4024" xr:uid="{00000000-0005-0000-0000-0000FF350000}"/>
    <cellStyle name="40 % – Zvýraznění2 6 4 3 2" xfId="13618" xr:uid="{00000000-0005-0000-0000-000000360000}"/>
    <cellStyle name="40 % – Zvýraznění2 6 4 3 3" xfId="17491" xr:uid="{00000000-0005-0000-0000-000001360000}"/>
    <cellStyle name="40 % – Zvýraznění2 6 4 3 4" xfId="20772" xr:uid="{00000000-0005-0000-0000-000002360000}"/>
    <cellStyle name="40 % – Zvýraznění2 6 4 3 5" xfId="9730" xr:uid="{00000000-0005-0000-0000-000003360000}"/>
    <cellStyle name="40 % – Zvýraznění2 6 4 3 6" xfId="24872" xr:uid="{00000000-0005-0000-0000-000004360000}"/>
    <cellStyle name="40 % – Zvýraznění2 6 4 4" xfId="4025" xr:uid="{00000000-0005-0000-0000-000005360000}"/>
    <cellStyle name="40 % – Zvýraznění2 6 4 4 2" xfId="14474" xr:uid="{00000000-0005-0000-0000-000006360000}"/>
    <cellStyle name="40 % – Zvýraznění2 6 4 4 3" xfId="18347" xr:uid="{00000000-0005-0000-0000-000007360000}"/>
    <cellStyle name="40 % – Zvýraznění2 6 4 4 4" xfId="20773" xr:uid="{00000000-0005-0000-0000-000008360000}"/>
    <cellStyle name="40 % – Zvýraznění2 6 4 4 5" xfId="9731" xr:uid="{00000000-0005-0000-0000-000009360000}"/>
    <cellStyle name="40 % – Zvýraznění2 6 4 4 6" xfId="24873" xr:uid="{00000000-0005-0000-0000-00000A360000}"/>
    <cellStyle name="40 % – Zvýraznění2 6 4 5" xfId="11911" xr:uid="{00000000-0005-0000-0000-00000B360000}"/>
    <cellStyle name="40 % – Zvýraznění2 6 4 6" xfId="15784" xr:uid="{00000000-0005-0000-0000-00000C360000}"/>
    <cellStyle name="40 % – Zvýraznění2 6 4 7" xfId="20770" xr:uid="{00000000-0005-0000-0000-00000D360000}"/>
    <cellStyle name="40 % – Zvýraznění2 6 4 8" xfId="9728" xr:uid="{00000000-0005-0000-0000-00000E360000}"/>
    <cellStyle name="40 % – Zvýraznění2 6 4 9" xfId="24870" xr:uid="{00000000-0005-0000-0000-00000F360000}"/>
    <cellStyle name="40 % – Zvýraznění2 6 5" xfId="4026" xr:uid="{00000000-0005-0000-0000-000010360000}"/>
    <cellStyle name="40 % – Zvýraznění2 6 5 2" xfId="4027" xr:uid="{00000000-0005-0000-0000-000011360000}"/>
    <cellStyle name="40 % – Zvýraznění2 6 5 2 2" xfId="12860" xr:uid="{00000000-0005-0000-0000-000012360000}"/>
    <cellStyle name="40 % – Zvýraznění2 6 5 2 3" xfId="16733" xr:uid="{00000000-0005-0000-0000-000013360000}"/>
    <cellStyle name="40 % – Zvýraznění2 6 5 2 4" xfId="20775" xr:uid="{00000000-0005-0000-0000-000014360000}"/>
    <cellStyle name="40 % – Zvýraznění2 6 5 2 5" xfId="9733" xr:uid="{00000000-0005-0000-0000-000015360000}"/>
    <cellStyle name="40 % – Zvýraznění2 6 5 2 6" xfId="24875" xr:uid="{00000000-0005-0000-0000-000016360000}"/>
    <cellStyle name="40 % – Zvýraznění2 6 5 3" xfId="4028" xr:uid="{00000000-0005-0000-0000-000017360000}"/>
    <cellStyle name="40 % – Zvýraznění2 6 5 3 2" xfId="13713" xr:uid="{00000000-0005-0000-0000-000018360000}"/>
    <cellStyle name="40 % – Zvýraznění2 6 5 3 3" xfId="17586" xr:uid="{00000000-0005-0000-0000-000019360000}"/>
    <cellStyle name="40 % – Zvýraznění2 6 5 3 4" xfId="20776" xr:uid="{00000000-0005-0000-0000-00001A360000}"/>
    <cellStyle name="40 % – Zvýraznění2 6 5 3 5" xfId="9734" xr:uid="{00000000-0005-0000-0000-00001B360000}"/>
    <cellStyle name="40 % – Zvýraznění2 6 5 3 6" xfId="24876" xr:uid="{00000000-0005-0000-0000-00001C360000}"/>
    <cellStyle name="40 % – Zvýraznění2 6 5 4" xfId="4029" xr:uid="{00000000-0005-0000-0000-00001D360000}"/>
    <cellStyle name="40 % – Zvýraznění2 6 5 4 2" xfId="14569" xr:uid="{00000000-0005-0000-0000-00001E360000}"/>
    <cellStyle name="40 % – Zvýraznění2 6 5 4 3" xfId="18442" xr:uid="{00000000-0005-0000-0000-00001F360000}"/>
    <cellStyle name="40 % – Zvýraznění2 6 5 4 4" xfId="20777" xr:uid="{00000000-0005-0000-0000-000020360000}"/>
    <cellStyle name="40 % – Zvýraznění2 6 5 4 5" xfId="9735" xr:uid="{00000000-0005-0000-0000-000021360000}"/>
    <cellStyle name="40 % – Zvýraznění2 6 5 4 6" xfId="24877" xr:uid="{00000000-0005-0000-0000-000022360000}"/>
    <cellStyle name="40 % – Zvýraznění2 6 5 5" xfId="12006" xr:uid="{00000000-0005-0000-0000-000023360000}"/>
    <cellStyle name="40 % – Zvýraznění2 6 5 6" xfId="15879" xr:uid="{00000000-0005-0000-0000-000024360000}"/>
    <cellStyle name="40 % – Zvýraznění2 6 5 7" xfId="20774" xr:uid="{00000000-0005-0000-0000-000025360000}"/>
    <cellStyle name="40 % – Zvýraznění2 6 5 8" xfId="9732" xr:uid="{00000000-0005-0000-0000-000026360000}"/>
    <cellStyle name="40 % – Zvýraznění2 6 5 9" xfId="24874" xr:uid="{00000000-0005-0000-0000-000027360000}"/>
    <cellStyle name="40 % – Zvýraznění2 6 6" xfId="4030" xr:uid="{00000000-0005-0000-0000-000028360000}"/>
    <cellStyle name="40 % – Zvýraznění2 6 6 2" xfId="4031" xr:uid="{00000000-0005-0000-0000-000029360000}"/>
    <cellStyle name="40 % – Zvýraznění2 6 6 2 2" xfId="12953" xr:uid="{00000000-0005-0000-0000-00002A360000}"/>
    <cellStyle name="40 % – Zvýraznění2 6 6 2 3" xfId="16826" xr:uid="{00000000-0005-0000-0000-00002B360000}"/>
    <cellStyle name="40 % – Zvýraznění2 6 6 2 4" xfId="20779" xr:uid="{00000000-0005-0000-0000-00002C360000}"/>
    <cellStyle name="40 % – Zvýraznění2 6 6 2 5" xfId="9737" xr:uid="{00000000-0005-0000-0000-00002D360000}"/>
    <cellStyle name="40 % – Zvýraznění2 6 6 2 6" xfId="24879" xr:uid="{00000000-0005-0000-0000-00002E360000}"/>
    <cellStyle name="40 % – Zvýraznění2 6 6 3" xfId="4032" xr:uid="{00000000-0005-0000-0000-00002F360000}"/>
    <cellStyle name="40 % – Zvýraznění2 6 6 3 2" xfId="13806" xr:uid="{00000000-0005-0000-0000-000030360000}"/>
    <cellStyle name="40 % – Zvýraznění2 6 6 3 3" xfId="17679" xr:uid="{00000000-0005-0000-0000-000031360000}"/>
    <cellStyle name="40 % – Zvýraznění2 6 6 3 4" xfId="20780" xr:uid="{00000000-0005-0000-0000-000032360000}"/>
    <cellStyle name="40 % – Zvýraznění2 6 6 3 5" xfId="9738" xr:uid="{00000000-0005-0000-0000-000033360000}"/>
    <cellStyle name="40 % – Zvýraznění2 6 6 3 6" xfId="24880" xr:uid="{00000000-0005-0000-0000-000034360000}"/>
    <cellStyle name="40 % – Zvýraznění2 6 6 4" xfId="4033" xr:uid="{00000000-0005-0000-0000-000035360000}"/>
    <cellStyle name="40 % – Zvýraznění2 6 6 4 2" xfId="14662" xr:uid="{00000000-0005-0000-0000-000036360000}"/>
    <cellStyle name="40 % – Zvýraznění2 6 6 4 3" xfId="18535" xr:uid="{00000000-0005-0000-0000-000037360000}"/>
    <cellStyle name="40 % – Zvýraznění2 6 6 4 4" xfId="20781" xr:uid="{00000000-0005-0000-0000-000038360000}"/>
    <cellStyle name="40 % – Zvýraznění2 6 6 4 5" xfId="9739" xr:uid="{00000000-0005-0000-0000-000039360000}"/>
    <cellStyle name="40 % – Zvýraznění2 6 6 4 6" xfId="24881" xr:uid="{00000000-0005-0000-0000-00003A360000}"/>
    <cellStyle name="40 % – Zvýraznění2 6 6 5" xfId="12099" xr:uid="{00000000-0005-0000-0000-00003B360000}"/>
    <cellStyle name="40 % – Zvýraznění2 6 6 6" xfId="15972" xr:uid="{00000000-0005-0000-0000-00003C360000}"/>
    <cellStyle name="40 % – Zvýraznění2 6 6 7" xfId="20778" xr:uid="{00000000-0005-0000-0000-00003D360000}"/>
    <cellStyle name="40 % – Zvýraznění2 6 6 8" xfId="9736" xr:uid="{00000000-0005-0000-0000-00003E360000}"/>
    <cellStyle name="40 % – Zvýraznění2 6 6 9" xfId="24878" xr:uid="{00000000-0005-0000-0000-00003F360000}"/>
    <cellStyle name="40 % – Zvýraznění2 6 7" xfId="4034" xr:uid="{00000000-0005-0000-0000-000040360000}"/>
    <cellStyle name="40 % – Zvýraznění2 6 7 2" xfId="4035" xr:uid="{00000000-0005-0000-0000-000041360000}"/>
    <cellStyle name="40 % – Zvýraznění2 6 7 2 2" xfId="13036" xr:uid="{00000000-0005-0000-0000-000042360000}"/>
    <cellStyle name="40 % – Zvýraznění2 6 7 2 3" xfId="16909" xr:uid="{00000000-0005-0000-0000-000043360000}"/>
    <cellStyle name="40 % – Zvýraznění2 6 7 2 4" xfId="20783" xr:uid="{00000000-0005-0000-0000-000044360000}"/>
    <cellStyle name="40 % – Zvýraznění2 6 7 2 5" xfId="9741" xr:uid="{00000000-0005-0000-0000-000045360000}"/>
    <cellStyle name="40 % – Zvýraznění2 6 7 2 6" xfId="24883" xr:uid="{00000000-0005-0000-0000-000046360000}"/>
    <cellStyle name="40 % – Zvýraznění2 6 7 3" xfId="4036" xr:uid="{00000000-0005-0000-0000-000047360000}"/>
    <cellStyle name="40 % – Zvýraznění2 6 7 3 2" xfId="13889" xr:uid="{00000000-0005-0000-0000-000048360000}"/>
    <cellStyle name="40 % – Zvýraznění2 6 7 3 3" xfId="17762" xr:uid="{00000000-0005-0000-0000-000049360000}"/>
    <cellStyle name="40 % – Zvýraznění2 6 7 3 4" xfId="20784" xr:uid="{00000000-0005-0000-0000-00004A360000}"/>
    <cellStyle name="40 % – Zvýraznění2 6 7 3 5" xfId="9742" xr:uid="{00000000-0005-0000-0000-00004B360000}"/>
    <cellStyle name="40 % – Zvýraznění2 6 7 3 6" xfId="24884" xr:uid="{00000000-0005-0000-0000-00004C360000}"/>
    <cellStyle name="40 % – Zvýraznění2 6 7 4" xfId="4037" xr:uid="{00000000-0005-0000-0000-00004D360000}"/>
    <cellStyle name="40 % – Zvýraznění2 6 7 4 2" xfId="14745" xr:uid="{00000000-0005-0000-0000-00004E360000}"/>
    <cellStyle name="40 % – Zvýraznění2 6 7 4 3" xfId="18618" xr:uid="{00000000-0005-0000-0000-00004F360000}"/>
    <cellStyle name="40 % – Zvýraznění2 6 7 4 4" xfId="20785" xr:uid="{00000000-0005-0000-0000-000050360000}"/>
    <cellStyle name="40 % – Zvýraznění2 6 7 4 5" xfId="9743" xr:uid="{00000000-0005-0000-0000-000051360000}"/>
    <cellStyle name="40 % – Zvýraznění2 6 7 4 6" xfId="24885" xr:uid="{00000000-0005-0000-0000-000052360000}"/>
    <cellStyle name="40 % – Zvýraznění2 6 7 5" xfId="12182" xr:uid="{00000000-0005-0000-0000-000053360000}"/>
    <cellStyle name="40 % – Zvýraznění2 6 7 6" xfId="16055" xr:uid="{00000000-0005-0000-0000-000054360000}"/>
    <cellStyle name="40 % – Zvýraznění2 6 7 7" xfId="20782" xr:uid="{00000000-0005-0000-0000-000055360000}"/>
    <cellStyle name="40 % – Zvýraznění2 6 7 8" xfId="9740" xr:uid="{00000000-0005-0000-0000-000056360000}"/>
    <cellStyle name="40 % – Zvýraznění2 6 7 9" xfId="24882" xr:uid="{00000000-0005-0000-0000-000057360000}"/>
    <cellStyle name="40 % – Zvýraznění2 6 8" xfId="4038" xr:uid="{00000000-0005-0000-0000-000058360000}"/>
    <cellStyle name="40 % – Zvýraznění2 6 8 2" xfId="12283" xr:uid="{00000000-0005-0000-0000-000059360000}"/>
    <cellStyle name="40 % – Zvýraznění2 6 8 3" xfId="16156" xr:uid="{00000000-0005-0000-0000-00005A360000}"/>
    <cellStyle name="40 % – Zvýraznění2 6 8 4" xfId="20786" xr:uid="{00000000-0005-0000-0000-00005B360000}"/>
    <cellStyle name="40 % – Zvýraznění2 6 8 5" xfId="9744" xr:uid="{00000000-0005-0000-0000-00005C360000}"/>
    <cellStyle name="40 % – Zvýraznění2 6 8 6" xfId="24886" xr:uid="{00000000-0005-0000-0000-00005D360000}"/>
    <cellStyle name="40 % – Zvýraznění2 6 9" xfId="4039" xr:uid="{00000000-0005-0000-0000-00005E360000}"/>
    <cellStyle name="40 % – Zvýraznění2 6 9 2" xfId="13136" xr:uid="{00000000-0005-0000-0000-00005F360000}"/>
    <cellStyle name="40 % – Zvýraznění2 6 9 3" xfId="17009" xr:uid="{00000000-0005-0000-0000-000060360000}"/>
    <cellStyle name="40 % – Zvýraznění2 6 9 4" xfId="20787" xr:uid="{00000000-0005-0000-0000-000061360000}"/>
    <cellStyle name="40 % – Zvýraznění2 6 9 5" xfId="9745" xr:uid="{00000000-0005-0000-0000-000062360000}"/>
    <cellStyle name="40 % – Zvýraznění2 6 9 6" xfId="24887" xr:uid="{00000000-0005-0000-0000-000063360000}"/>
    <cellStyle name="40 % – Zvýraznění2 7" xfId="479" xr:uid="{00000000-0005-0000-0000-000064360000}"/>
    <cellStyle name="40 % – Zvýraznění2 7 10" xfId="24888" xr:uid="{00000000-0005-0000-0000-000065360000}"/>
    <cellStyle name="40 % – Zvýraznění2 7 2" xfId="4040" xr:uid="{00000000-0005-0000-0000-000066360000}"/>
    <cellStyle name="40 % – Zvýraznění2 7 2 2" xfId="12353" xr:uid="{00000000-0005-0000-0000-000067360000}"/>
    <cellStyle name="40 % – Zvýraznění2 7 2 3" xfId="16226" xr:uid="{00000000-0005-0000-0000-000068360000}"/>
    <cellStyle name="40 % – Zvýraznění2 7 2 4" xfId="20789" xr:uid="{00000000-0005-0000-0000-000069360000}"/>
    <cellStyle name="40 % – Zvýraznění2 7 2 5" xfId="9746" xr:uid="{00000000-0005-0000-0000-00006A360000}"/>
    <cellStyle name="40 % – Zvýraznění2 7 2 6" xfId="24889" xr:uid="{00000000-0005-0000-0000-00006B360000}"/>
    <cellStyle name="40 % – Zvýraznění2 7 3" xfId="4041" xr:uid="{00000000-0005-0000-0000-00006C360000}"/>
    <cellStyle name="40 % – Zvýraznění2 7 3 2" xfId="13206" xr:uid="{00000000-0005-0000-0000-00006D360000}"/>
    <cellStyle name="40 % – Zvýraznění2 7 3 3" xfId="17079" xr:uid="{00000000-0005-0000-0000-00006E360000}"/>
    <cellStyle name="40 % – Zvýraznění2 7 3 4" xfId="20790" xr:uid="{00000000-0005-0000-0000-00006F360000}"/>
    <cellStyle name="40 % – Zvýraznění2 7 3 5" xfId="9747" xr:uid="{00000000-0005-0000-0000-000070360000}"/>
    <cellStyle name="40 % – Zvýraznění2 7 3 6" xfId="24890" xr:uid="{00000000-0005-0000-0000-000071360000}"/>
    <cellStyle name="40 % – Zvýraznění2 7 4" xfId="4042" xr:uid="{00000000-0005-0000-0000-000072360000}"/>
    <cellStyle name="40 % – Zvýraznění2 7 4 2" xfId="14061" xr:uid="{00000000-0005-0000-0000-000073360000}"/>
    <cellStyle name="40 % – Zvýraznění2 7 4 3" xfId="17934" xr:uid="{00000000-0005-0000-0000-000074360000}"/>
    <cellStyle name="40 % – Zvýraznění2 7 4 4" xfId="20791" xr:uid="{00000000-0005-0000-0000-000075360000}"/>
    <cellStyle name="40 % – Zvýraznění2 7 4 5" xfId="9748" xr:uid="{00000000-0005-0000-0000-000076360000}"/>
    <cellStyle name="40 % – Zvýraznění2 7 4 6" xfId="24891" xr:uid="{00000000-0005-0000-0000-000077360000}"/>
    <cellStyle name="40 % – Zvýraznění2 7 5" xfId="4043" xr:uid="{00000000-0005-0000-0000-000078360000}"/>
    <cellStyle name="40 % – Zvýraznění2 7 5 2" xfId="15029" xr:uid="{00000000-0005-0000-0000-000079360000}"/>
    <cellStyle name="40 % – Zvýraznění2 7 5 3" xfId="20792" xr:uid="{00000000-0005-0000-0000-00007A360000}"/>
    <cellStyle name="40 % – Zvýraznění2 7 5 4" xfId="9749" xr:uid="{00000000-0005-0000-0000-00007B360000}"/>
    <cellStyle name="40 % – Zvýraznění2 7 5 5" xfId="24892" xr:uid="{00000000-0005-0000-0000-00007C360000}"/>
    <cellStyle name="40 % – Zvýraznění2 7 6" xfId="11454" xr:uid="{00000000-0005-0000-0000-00007D360000}"/>
    <cellStyle name="40 % – Zvýraznění2 7 7" xfId="15372" xr:uid="{00000000-0005-0000-0000-00007E360000}"/>
    <cellStyle name="40 % – Zvýraznění2 7 8" xfId="20788" xr:uid="{00000000-0005-0000-0000-00007F360000}"/>
    <cellStyle name="40 % – Zvýraznění2 7 9" xfId="7773" xr:uid="{00000000-0005-0000-0000-000080360000}"/>
    <cellStyle name="40 % – Zvýraznění2 8" xfId="4044" xr:uid="{00000000-0005-0000-0000-000081360000}"/>
    <cellStyle name="40 % – Zvýraznění2 8 2" xfId="4045" xr:uid="{00000000-0005-0000-0000-000082360000}"/>
    <cellStyle name="40 % – Zvýraznění2 8 2 2" xfId="12523" xr:uid="{00000000-0005-0000-0000-000083360000}"/>
    <cellStyle name="40 % – Zvýraznění2 8 2 3" xfId="16396" xr:uid="{00000000-0005-0000-0000-000084360000}"/>
    <cellStyle name="40 % – Zvýraznění2 8 2 4" xfId="20794" xr:uid="{00000000-0005-0000-0000-000085360000}"/>
    <cellStyle name="40 % – Zvýraznění2 8 2 5" xfId="9750" xr:uid="{00000000-0005-0000-0000-000086360000}"/>
    <cellStyle name="40 % – Zvýraznění2 8 2 6" xfId="24893" xr:uid="{00000000-0005-0000-0000-000087360000}"/>
    <cellStyle name="40 % – Zvýraznění2 8 3" xfId="4046" xr:uid="{00000000-0005-0000-0000-000088360000}"/>
    <cellStyle name="40 % – Zvýraznění2 8 3 2" xfId="13376" xr:uid="{00000000-0005-0000-0000-000089360000}"/>
    <cellStyle name="40 % – Zvýraznění2 8 3 3" xfId="17249" xr:uid="{00000000-0005-0000-0000-00008A360000}"/>
    <cellStyle name="40 % – Zvýraznění2 8 3 4" xfId="20795" xr:uid="{00000000-0005-0000-0000-00008B360000}"/>
    <cellStyle name="40 % – Zvýraznění2 8 3 5" xfId="9751" xr:uid="{00000000-0005-0000-0000-00008C360000}"/>
    <cellStyle name="40 % – Zvýraznění2 8 3 6" xfId="24894" xr:uid="{00000000-0005-0000-0000-00008D360000}"/>
    <cellStyle name="40 % – Zvýraznění2 8 4" xfId="4047" xr:uid="{00000000-0005-0000-0000-00008E360000}"/>
    <cellStyle name="40 % – Zvýraznění2 8 4 2" xfId="14231" xr:uid="{00000000-0005-0000-0000-00008F360000}"/>
    <cellStyle name="40 % – Zvýraznění2 8 4 3" xfId="18104" xr:uid="{00000000-0005-0000-0000-000090360000}"/>
    <cellStyle name="40 % – Zvýraznění2 8 4 4" xfId="20796" xr:uid="{00000000-0005-0000-0000-000091360000}"/>
    <cellStyle name="40 % – Zvýraznění2 8 4 5" xfId="9752" xr:uid="{00000000-0005-0000-0000-000092360000}"/>
    <cellStyle name="40 % – Zvýraznění2 8 4 6" xfId="24895" xr:uid="{00000000-0005-0000-0000-000093360000}"/>
    <cellStyle name="40 % – Zvýraznění2 8 5" xfId="4048" xr:uid="{00000000-0005-0000-0000-000094360000}"/>
    <cellStyle name="40 % – Zvýraznění2 8 6" xfId="11669" xr:uid="{00000000-0005-0000-0000-000095360000}"/>
    <cellStyle name="40 % – Zvýraznění2 8 7" xfId="15542" xr:uid="{00000000-0005-0000-0000-000096360000}"/>
    <cellStyle name="40 % – Zvýraznění2 8 8" xfId="20793" xr:uid="{00000000-0005-0000-0000-000097360000}"/>
    <cellStyle name="40 % – Zvýraznění2 9" xfId="4049" xr:uid="{00000000-0005-0000-0000-000098360000}"/>
    <cellStyle name="40 % – Zvýraznění2 9 2" xfId="4050" xr:uid="{00000000-0005-0000-0000-000099360000}"/>
    <cellStyle name="40 % – Zvýraznění2 9 2 2" xfId="12603" xr:uid="{00000000-0005-0000-0000-00009A360000}"/>
    <cellStyle name="40 % – Zvýraznění2 9 2 3" xfId="16476" xr:uid="{00000000-0005-0000-0000-00009B360000}"/>
    <cellStyle name="40 % – Zvýraznění2 9 2 4" xfId="20798" xr:uid="{00000000-0005-0000-0000-00009C360000}"/>
    <cellStyle name="40 % – Zvýraznění2 9 2 5" xfId="9754" xr:uid="{00000000-0005-0000-0000-00009D360000}"/>
    <cellStyle name="40 % – Zvýraznění2 9 2 6" xfId="24897" xr:uid="{00000000-0005-0000-0000-00009E360000}"/>
    <cellStyle name="40 % – Zvýraznění2 9 3" xfId="4051" xr:uid="{00000000-0005-0000-0000-00009F360000}"/>
    <cellStyle name="40 % – Zvýraznění2 9 3 2" xfId="13456" xr:uid="{00000000-0005-0000-0000-0000A0360000}"/>
    <cellStyle name="40 % – Zvýraznění2 9 3 3" xfId="17329" xr:uid="{00000000-0005-0000-0000-0000A1360000}"/>
    <cellStyle name="40 % – Zvýraznění2 9 3 4" xfId="20799" xr:uid="{00000000-0005-0000-0000-0000A2360000}"/>
    <cellStyle name="40 % – Zvýraznění2 9 3 5" xfId="9755" xr:uid="{00000000-0005-0000-0000-0000A3360000}"/>
    <cellStyle name="40 % – Zvýraznění2 9 3 6" xfId="24898" xr:uid="{00000000-0005-0000-0000-0000A4360000}"/>
    <cellStyle name="40 % – Zvýraznění2 9 4" xfId="4052" xr:uid="{00000000-0005-0000-0000-0000A5360000}"/>
    <cellStyle name="40 % – Zvýraznění2 9 4 2" xfId="14311" xr:uid="{00000000-0005-0000-0000-0000A6360000}"/>
    <cellStyle name="40 % – Zvýraznění2 9 4 3" xfId="18184" xr:uid="{00000000-0005-0000-0000-0000A7360000}"/>
    <cellStyle name="40 % – Zvýraznění2 9 4 4" xfId="20800" xr:uid="{00000000-0005-0000-0000-0000A8360000}"/>
    <cellStyle name="40 % – Zvýraznění2 9 4 5" xfId="9756" xr:uid="{00000000-0005-0000-0000-0000A9360000}"/>
    <cellStyle name="40 % – Zvýraznění2 9 4 6" xfId="24899" xr:uid="{00000000-0005-0000-0000-0000AA360000}"/>
    <cellStyle name="40 % – Zvýraznění2 9 5" xfId="11749" xr:uid="{00000000-0005-0000-0000-0000AB360000}"/>
    <cellStyle name="40 % – Zvýraznění2 9 6" xfId="15622" xr:uid="{00000000-0005-0000-0000-0000AC360000}"/>
    <cellStyle name="40 % – Zvýraznění2 9 7" xfId="20797" xr:uid="{00000000-0005-0000-0000-0000AD360000}"/>
    <cellStyle name="40 % – Zvýraznění2 9 8" xfId="9753" xr:uid="{00000000-0005-0000-0000-0000AE360000}"/>
    <cellStyle name="40 % – Zvýraznění2 9 9" xfId="24896" xr:uid="{00000000-0005-0000-0000-0000AF360000}"/>
    <cellStyle name="40 % – Zvýraznění3 10" xfId="4053" xr:uid="{00000000-0005-0000-0000-0000B1360000}"/>
    <cellStyle name="40 % – Zvýraznění3 10 2" xfId="4054" xr:uid="{00000000-0005-0000-0000-0000B2360000}"/>
    <cellStyle name="40 % – Zvýraznění3 10 2 2" xfId="12842" xr:uid="{00000000-0005-0000-0000-0000B3360000}"/>
    <cellStyle name="40 % – Zvýraznění3 10 2 3" xfId="16715" xr:uid="{00000000-0005-0000-0000-0000B4360000}"/>
    <cellStyle name="40 % – Zvýraznění3 10 2 4" xfId="20802" xr:uid="{00000000-0005-0000-0000-0000B5360000}"/>
    <cellStyle name="40 % – Zvýraznění3 10 2 5" xfId="9758" xr:uid="{00000000-0005-0000-0000-0000B6360000}"/>
    <cellStyle name="40 % – Zvýraznění3 10 2 6" xfId="24901" xr:uid="{00000000-0005-0000-0000-0000B7360000}"/>
    <cellStyle name="40 % – Zvýraznění3 10 3" xfId="4055" xr:uid="{00000000-0005-0000-0000-0000B8360000}"/>
    <cellStyle name="40 % – Zvýraznění3 10 3 2" xfId="13695" xr:uid="{00000000-0005-0000-0000-0000B9360000}"/>
    <cellStyle name="40 % – Zvýraznění3 10 3 3" xfId="17568" xr:uid="{00000000-0005-0000-0000-0000BA360000}"/>
    <cellStyle name="40 % – Zvýraznění3 10 3 4" xfId="20803" xr:uid="{00000000-0005-0000-0000-0000BB360000}"/>
    <cellStyle name="40 % – Zvýraznění3 10 3 5" xfId="9759" xr:uid="{00000000-0005-0000-0000-0000BC360000}"/>
    <cellStyle name="40 % – Zvýraznění3 10 3 6" xfId="24902" xr:uid="{00000000-0005-0000-0000-0000BD360000}"/>
    <cellStyle name="40 % – Zvýraznění3 10 4" xfId="4056" xr:uid="{00000000-0005-0000-0000-0000BE360000}"/>
    <cellStyle name="40 % – Zvýraznění3 10 4 2" xfId="14551" xr:uid="{00000000-0005-0000-0000-0000BF360000}"/>
    <cellStyle name="40 % – Zvýraznění3 10 4 3" xfId="18424" xr:uid="{00000000-0005-0000-0000-0000C0360000}"/>
    <cellStyle name="40 % – Zvýraznění3 10 4 4" xfId="20804" xr:uid="{00000000-0005-0000-0000-0000C1360000}"/>
    <cellStyle name="40 % – Zvýraznění3 10 4 5" xfId="9760" xr:uid="{00000000-0005-0000-0000-0000C2360000}"/>
    <cellStyle name="40 % – Zvýraznění3 10 4 6" xfId="24903" xr:uid="{00000000-0005-0000-0000-0000C3360000}"/>
    <cellStyle name="40 % – Zvýraznění3 10 5" xfId="11988" xr:uid="{00000000-0005-0000-0000-0000C4360000}"/>
    <cellStyle name="40 % – Zvýraznění3 10 6" xfId="15861" xr:uid="{00000000-0005-0000-0000-0000C5360000}"/>
    <cellStyle name="40 % – Zvýraznění3 10 7" xfId="20801" xr:uid="{00000000-0005-0000-0000-0000C6360000}"/>
    <cellStyle name="40 % – Zvýraznění3 10 8" xfId="9757" xr:uid="{00000000-0005-0000-0000-0000C7360000}"/>
    <cellStyle name="40 % – Zvýraznění3 10 9" xfId="24900" xr:uid="{00000000-0005-0000-0000-0000C8360000}"/>
    <cellStyle name="40 % – Zvýraznění3 11" xfId="4057" xr:uid="{00000000-0005-0000-0000-0000C9360000}"/>
    <cellStyle name="40 % – Zvýraznění3 11 2" xfId="4058" xr:uid="{00000000-0005-0000-0000-0000CA360000}"/>
    <cellStyle name="40 % – Zvýraznění3 11 2 2" xfId="12937" xr:uid="{00000000-0005-0000-0000-0000CB360000}"/>
    <cellStyle name="40 % – Zvýraznění3 11 2 3" xfId="16810" xr:uid="{00000000-0005-0000-0000-0000CC360000}"/>
    <cellStyle name="40 % – Zvýraznění3 11 2 4" xfId="20806" xr:uid="{00000000-0005-0000-0000-0000CD360000}"/>
    <cellStyle name="40 % – Zvýraznění3 11 2 5" xfId="9762" xr:uid="{00000000-0005-0000-0000-0000CE360000}"/>
    <cellStyle name="40 % – Zvýraznění3 11 2 6" xfId="24905" xr:uid="{00000000-0005-0000-0000-0000CF360000}"/>
    <cellStyle name="40 % – Zvýraznění3 11 3" xfId="4059" xr:uid="{00000000-0005-0000-0000-0000D0360000}"/>
    <cellStyle name="40 % – Zvýraznění3 11 3 2" xfId="13790" xr:uid="{00000000-0005-0000-0000-0000D1360000}"/>
    <cellStyle name="40 % – Zvýraznění3 11 3 3" xfId="17663" xr:uid="{00000000-0005-0000-0000-0000D2360000}"/>
    <cellStyle name="40 % – Zvýraznění3 11 3 4" xfId="20807" xr:uid="{00000000-0005-0000-0000-0000D3360000}"/>
    <cellStyle name="40 % – Zvýraznění3 11 3 5" xfId="9763" xr:uid="{00000000-0005-0000-0000-0000D4360000}"/>
    <cellStyle name="40 % – Zvýraznění3 11 3 6" xfId="24906" xr:uid="{00000000-0005-0000-0000-0000D5360000}"/>
    <cellStyle name="40 % – Zvýraznění3 11 4" xfId="4060" xr:uid="{00000000-0005-0000-0000-0000D6360000}"/>
    <cellStyle name="40 % – Zvýraznění3 11 4 2" xfId="14646" xr:uid="{00000000-0005-0000-0000-0000D7360000}"/>
    <cellStyle name="40 % – Zvýraznění3 11 4 3" xfId="18519" xr:uid="{00000000-0005-0000-0000-0000D8360000}"/>
    <cellStyle name="40 % – Zvýraznění3 11 4 4" xfId="20808" xr:uid="{00000000-0005-0000-0000-0000D9360000}"/>
    <cellStyle name="40 % – Zvýraznění3 11 4 5" xfId="9764" xr:uid="{00000000-0005-0000-0000-0000DA360000}"/>
    <cellStyle name="40 % – Zvýraznění3 11 4 6" xfId="24907" xr:uid="{00000000-0005-0000-0000-0000DB360000}"/>
    <cellStyle name="40 % – Zvýraznění3 11 5" xfId="12083" xr:uid="{00000000-0005-0000-0000-0000DC360000}"/>
    <cellStyle name="40 % – Zvýraznění3 11 6" xfId="15956" xr:uid="{00000000-0005-0000-0000-0000DD360000}"/>
    <cellStyle name="40 % – Zvýraznění3 11 7" xfId="20805" xr:uid="{00000000-0005-0000-0000-0000DE360000}"/>
    <cellStyle name="40 % – Zvýraznění3 11 8" xfId="9761" xr:uid="{00000000-0005-0000-0000-0000DF360000}"/>
    <cellStyle name="40 % – Zvýraznění3 11 9" xfId="24904" xr:uid="{00000000-0005-0000-0000-0000E0360000}"/>
    <cellStyle name="40 % – Zvýraznění3 12" xfId="4061" xr:uid="{00000000-0005-0000-0000-0000E1360000}"/>
    <cellStyle name="40 % – Zvýraznění3 12 2" xfId="4062" xr:uid="{00000000-0005-0000-0000-0000E2360000}"/>
    <cellStyle name="40 % – Zvýraznění3 12 2 2" xfId="13024" xr:uid="{00000000-0005-0000-0000-0000E3360000}"/>
    <cellStyle name="40 % – Zvýraznění3 12 2 3" xfId="16897" xr:uid="{00000000-0005-0000-0000-0000E4360000}"/>
    <cellStyle name="40 % – Zvýraznění3 12 2 4" xfId="20810" xr:uid="{00000000-0005-0000-0000-0000E5360000}"/>
    <cellStyle name="40 % – Zvýraznění3 12 2 5" xfId="9766" xr:uid="{00000000-0005-0000-0000-0000E6360000}"/>
    <cellStyle name="40 % – Zvýraznění3 12 2 6" xfId="24909" xr:uid="{00000000-0005-0000-0000-0000E7360000}"/>
    <cellStyle name="40 % – Zvýraznění3 12 3" xfId="4063" xr:uid="{00000000-0005-0000-0000-0000E8360000}"/>
    <cellStyle name="40 % – Zvýraznění3 12 3 2" xfId="13877" xr:uid="{00000000-0005-0000-0000-0000E9360000}"/>
    <cellStyle name="40 % – Zvýraznění3 12 3 3" xfId="17750" xr:uid="{00000000-0005-0000-0000-0000EA360000}"/>
    <cellStyle name="40 % – Zvýraznění3 12 3 4" xfId="20811" xr:uid="{00000000-0005-0000-0000-0000EB360000}"/>
    <cellStyle name="40 % – Zvýraznění3 12 3 5" xfId="9767" xr:uid="{00000000-0005-0000-0000-0000EC360000}"/>
    <cellStyle name="40 % – Zvýraznění3 12 3 6" xfId="24910" xr:uid="{00000000-0005-0000-0000-0000ED360000}"/>
    <cellStyle name="40 % – Zvýraznění3 12 4" xfId="4064" xr:uid="{00000000-0005-0000-0000-0000EE360000}"/>
    <cellStyle name="40 % – Zvýraznění3 12 4 2" xfId="14733" xr:uid="{00000000-0005-0000-0000-0000EF360000}"/>
    <cellStyle name="40 % – Zvýraznění3 12 4 3" xfId="18606" xr:uid="{00000000-0005-0000-0000-0000F0360000}"/>
    <cellStyle name="40 % – Zvýraznění3 12 4 4" xfId="20812" xr:uid="{00000000-0005-0000-0000-0000F1360000}"/>
    <cellStyle name="40 % – Zvýraznění3 12 4 5" xfId="9768" xr:uid="{00000000-0005-0000-0000-0000F2360000}"/>
    <cellStyle name="40 % – Zvýraznění3 12 4 6" xfId="24911" xr:uid="{00000000-0005-0000-0000-0000F3360000}"/>
    <cellStyle name="40 % – Zvýraznění3 12 5" xfId="12170" xr:uid="{00000000-0005-0000-0000-0000F4360000}"/>
    <cellStyle name="40 % – Zvýraznění3 12 6" xfId="16043" xr:uid="{00000000-0005-0000-0000-0000F5360000}"/>
    <cellStyle name="40 % – Zvýraznění3 12 7" xfId="20809" xr:uid="{00000000-0005-0000-0000-0000F6360000}"/>
    <cellStyle name="40 % – Zvýraznění3 12 8" xfId="9765" xr:uid="{00000000-0005-0000-0000-0000F7360000}"/>
    <cellStyle name="40 % – Zvýraznění3 12 9" xfId="24908" xr:uid="{00000000-0005-0000-0000-0000F8360000}"/>
    <cellStyle name="40 % – Zvýraznění3 13" xfId="4065" xr:uid="{00000000-0005-0000-0000-0000F9360000}"/>
    <cellStyle name="40 % – Zvýraznění3 13 2" xfId="4066" xr:uid="{00000000-0005-0000-0000-0000FA360000}"/>
    <cellStyle name="40 % – Zvýraznění3 14" xfId="4067" xr:uid="{00000000-0005-0000-0000-0000FB360000}"/>
    <cellStyle name="40 % – Zvýraznění3 14 2" xfId="4068" xr:uid="{00000000-0005-0000-0000-0000FC360000}"/>
    <cellStyle name="40 % – Zvýraznění3 15" xfId="4069" xr:uid="{00000000-0005-0000-0000-0000FD360000}"/>
    <cellStyle name="40 % – Zvýraznění3 15 2" xfId="4070" xr:uid="{00000000-0005-0000-0000-0000FE360000}"/>
    <cellStyle name="40 % – Zvýraznění3 16" xfId="4071" xr:uid="{00000000-0005-0000-0000-0000FF360000}"/>
    <cellStyle name="40 % – Zvýraznění3 16 2" xfId="4072" xr:uid="{00000000-0005-0000-0000-000000370000}"/>
    <cellStyle name="40 % – Zvýraznění3 17" xfId="4073" xr:uid="{00000000-0005-0000-0000-000001370000}"/>
    <cellStyle name="40 % – Zvýraznění3 17 2" xfId="4074" xr:uid="{00000000-0005-0000-0000-000002370000}"/>
    <cellStyle name="40 % – Zvýraznění3 18" xfId="4075" xr:uid="{00000000-0005-0000-0000-000003370000}"/>
    <cellStyle name="40 % – Zvýraznění3 18 2" xfId="4076" xr:uid="{00000000-0005-0000-0000-000004370000}"/>
    <cellStyle name="40 % – Zvýraznění3 19" xfId="4077" xr:uid="{00000000-0005-0000-0000-000005370000}"/>
    <cellStyle name="40 % – Zvýraznění3 19 2" xfId="4078" xr:uid="{00000000-0005-0000-0000-000006370000}"/>
    <cellStyle name="40 % – Zvýraznění3 2" xfId="18" xr:uid="{00000000-0005-0000-0000-000007370000}"/>
    <cellStyle name="40 % – Zvýraznění3 2 10" xfId="4079" xr:uid="{00000000-0005-0000-0000-000008370000}"/>
    <cellStyle name="40 % – Zvýraznění3 2 10 2" xfId="4080" xr:uid="{00000000-0005-0000-0000-000009370000}"/>
    <cellStyle name="40 % – Zvýraznění3 2 11" xfId="4081" xr:uid="{00000000-0005-0000-0000-00000A370000}"/>
    <cellStyle name="40 % – Zvýraznění3 2 11 2" xfId="4082" xr:uid="{00000000-0005-0000-0000-00000B370000}"/>
    <cellStyle name="40 % – Zvýraznění3 2 12" xfId="4083" xr:uid="{00000000-0005-0000-0000-00000C370000}"/>
    <cellStyle name="40 % – Zvýraznění3 2 12 2" xfId="4084" xr:uid="{00000000-0005-0000-0000-00000D370000}"/>
    <cellStyle name="40 % – Zvýraznění3 2 13" xfId="4085" xr:uid="{00000000-0005-0000-0000-00000E370000}"/>
    <cellStyle name="40 % – Zvýraznění3 2 13 2" xfId="4086" xr:uid="{00000000-0005-0000-0000-00000F370000}"/>
    <cellStyle name="40 % – Zvýraznění3 2 14" xfId="4087" xr:uid="{00000000-0005-0000-0000-000010370000}"/>
    <cellStyle name="40 % – Zvýraznění3 2 2" xfId="105" xr:uid="{00000000-0005-0000-0000-000011370000}"/>
    <cellStyle name="40 % – Zvýraznění3 2 2 10" xfId="4088" xr:uid="{00000000-0005-0000-0000-000012370000}"/>
    <cellStyle name="40 % – Zvýraznění3 2 2 10 2" xfId="4089" xr:uid="{00000000-0005-0000-0000-000013370000}"/>
    <cellStyle name="40 % – Zvýraznění3 2 2 11" xfId="4090" xr:uid="{00000000-0005-0000-0000-000014370000}"/>
    <cellStyle name="40 % – Zvýraznění3 2 2 11 2" xfId="4091" xr:uid="{00000000-0005-0000-0000-000015370000}"/>
    <cellStyle name="40 % – Zvýraznění3 2 2 12" xfId="4092" xr:uid="{00000000-0005-0000-0000-000016370000}"/>
    <cellStyle name="40 % – Zvýraznění3 2 2 12 2" xfId="4093" xr:uid="{00000000-0005-0000-0000-000017370000}"/>
    <cellStyle name="40 % – Zvýraznění3 2 2 13" xfId="4094" xr:uid="{00000000-0005-0000-0000-000018370000}"/>
    <cellStyle name="40 % – Zvýraznění3 2 2 2" xfId="182" xr:uid="{00000000-0005-0000-0000-000019370000}"/>
    <cellStyle name="40 % – Zvýraznění3 2 2 2 10" xfId="4095" xr:uid="{00000000-0005-0000-0000-00001A370000}"/>
    <cellStyle name="40 % – Zvýraznění3 2 2 2 2" xfId="4096" xr:uid="{00000000-0005-0000-0000-00001B370000}"/>
    <cellStyle name="40 % – Zvýraznění3 2 2 2 2 2" xfId="4097" xr:uid="{00000000-0005-0000-0000-00001C370000}"/>
    <cellStyle name="40 % – Zvýraznění3 2 2 2 3" xfId="4098" xr:uid="{00000000-0005-0000-0000-00001D370000}"/>
    <cellStyle name="40 % – Zvýraznění3 2 2 2 3 2" xfId="4099" xr:uid="{00000000-0005-0000-0000-00001E370000}"/>
    <cellStyle name="40 % – Zvýraznění3 2 2 2 4" xfId="4100" xr:uid="{00000000-0005-0000-0000-00001F370000}"/>
    <cellStyle name="40 % – Zvýraznění3 2 2 2 4 2" xfId="4101" xr:uid="{00000000-0005-0000-0000-000020370000}"/>
    <cellStyle name="40 % – Zvýraznění3 2 2 2 5" xfId="4102" xr:uid="{00000000-0005-0000-0000-000021370000}"/>
    <cellStyle name="40 % – Zvýraznění3 2 2 2 5 2" xfId="4103" xr:uid="{00000000-0005-0000-0000-000022370000}"/>
    <cellStyle name="40 % – Zvýraznění3 2 2 2 6" xfId="4104" xr:uid="{00000000-0005-0000-0000-000023370000}"/>
    <cellStyle name="40 % – Zvýraznění3 2 2 2 6 2" xfId="4105" xr:uid="{00000000-0005-0000-0000-000024370000}"/>
    <cellStyle name="40 % – Zvýraznění3 2 2 2 7" xfId="4106" xr:uid="{00000000-0005-0000-0000-000025370000}"/>
    <cellStyle name="40 % – Zvýraznění3 2 2 2 7 2" xfId="4107" xr:uid="{00000000-0005-0000-0000-000026370000}"/>
    <cellStyle name="40 % – Zvýraznění3 2 2 2 8" xfId="4108" xr:uid="{00000000-0005-0000-0000-000027370000}"/>
    <cellStyle name="40 % – Zvýraznění3 2 2 2 8 2" xfId="4109" xr:uid="{00000000-0005-0000-0000-000028370000}"/>
    <cellStyle name="40 % – Zvýraznění3 2 2 2 9" xfId="4110" xr:uid="{00000000-0005-0000-0000-000029370000}"/>
    <cellStyle name="40 % – Zvýraznění3 2 2 2 9 2" xfId="4111" xr:uid="{00000000-0005-0000-0000-00002A370000}"/>
    <cellStyle name="40 % – Zvýraznění3 2 2 3" xfId="224" xr:uid="{00000000-0005-0000-0000-00002B370000}"/>
    <cellStyle name="40 % – Zvýraznění3 2 2 3 10" xfId="4112" xr:uid="{00000000-0005-0000-0000-00002C370000}"/>
    <cellStyle name="40 % – Zvýraznění3 2 2 3 2" xfId="4113" xr:uid="{00000000-0005-0000-0000-00002D370000}"/>
    <cellStyle name="40 % – Zvýraznění3 2 2 3 2 2" xfId="4114" xr:uid="{00000000-0005-0000-0000-00002E370000}"/>
    <cellStyle name="40 % – Zvýraznění3 2 2 3 3" xfId="4115" xr:uid="{00000000-0005-0000-0000-00002F370000}"/>
    <cellStyle name="40 % – Zvýraznění3 2 2 3 3 2" xfId="4116" xr:uid="{00000000-0005-0000-0000-000030370000}"/>
    <cellStyle name="40 % – Zvýraznění3 2 2 3 4" xfId="4117" xr:uid="{00000000-0005-0000-0000-000031370000}"/>
    <cellStyle name="40 % – Zvýraznění3 2 2 3 4 2" xfId="4118" xr:uid="{00000000-0005-0000-0000-000032370000}"/>
    <cellStyle name="40 % – Zvýraznění3 2 2 3 5" xfId="4119" xr:uid="{00000000-0005-0000-0000-000033370000}"/>
    <cellStyle name="40 % – Zvýraznění3 2 2 3 5 2" xfId="4120" xr:uid="{00000000-0005-0000-0000-000034370000}"/>
    <cellStyle name="40 % – Zvýraznění3 2 2 3 6" xfId="4121" xr:uid="{00000000-0005-0000-0000-000035370000}"/>
    <cellStyle name="40 % – Zvýraznění3 2 2 3 6 2" xfId="4122" xr:uid="{00000000-0005-0000-0000-000036370000}"/>
    <cellStyle name="40 % – Zvýraznění3 2 2 3 7" xfId="4123" xr:uid="{00000000-0005-0000-0000-000037370000}"/>
    <cellStyle name="40 % – Zvýraznění3 2 2 3 7 2" xfId="4124" xr:uid="{00000000-0005-0000-0000-000038370000}"/>
    <cellStyle name="40 % – Zvýraznění3 2 2 3 8" xfId="4125" xr:uid="{00000000-0005-0000-0000-000039370000}"/>
    <cellStyle name="40 % – Zvýraznění3 2 2 3 8 2" xfId="4126" xr:uid="{00000000-0005-0000-0000-00003A370000}"/>
    <cellStyle name="40 % – Zvýraznění3 2 2 3 9" xfId="4127" xr:uid="{00000000-0005-0000-0000-00003B370000}"/>
    <cellStyle name="40 % – Zvýraznění3 2 2 3 9 2" xfId="4128" xr:uid="{00000000-0005-0000-0000-00003C370000}"/>
    <cellStyle name="40 % – Zvýraznění3 2 2 4" xfId="480" xr:uid="{00000000-0005-0000-0000-00003D370000}"/>
    <cellStyle name="40 % – Zvýraznění3 2 2 4 10" xfId="4129" xr:uid="{00000000-0005-0000-0000-00003E370000}"/>
    <cellStyle name="40 % – Zvýraznění3 2 2 4 2" xfId="4130" xr:uid="{00000000-0005-0000-0000-00003F370000}"/>
    <cellStyle name="40 % – Zvýraznění3 2 2 4 2 2" xfId="4131" xr:uid="{00000000-0005-0000-0000-000040370000}"/>
    <cellStyle name="40 % – Zvýraznění3 2 2 4 3" xfId="4132" xr:uid="{00000000-0005-0000-0000-000041370000}"/>
    <cellStyle name="40 % – Zvýraznění3 2 2 4 3 2" xfId="4133" xr:uid="{00000000-0005-0000-0000-000042370000}"/>
    <cellStyle name="40 % – Zvýraznění3 2 2 4 4" xfId="4134" xr:uid="{00000000-0005-0000-0000-000043370000}"/>
    <cellStyle name="40 % – Zvýraznění3 2 2 4 4 2" xfId="4135" xr:uid="{00000000-0005-0000-0000-000044370000}"/>
    <cellStyle name="40 % – Zvýraznění3 2 2 4 5" xfId="4136" xr:uid="{00000000-0005-0000-0000-000045370000}"/>
    <cellStyle name="40 % – Zvýraznění3 2 2 4 5 2" xfId="4137" xr:uid="{00000000-0005-0000-0000-000046370000}"/>
    <cellStyle name="40 % – Zvýraznění3 2 2 4 6" xfId="4138" xr:uid="{00000000-0005-0000-0000-000047370000}"/>
    <cellStyle name="40 % – Zvýraznění3 2 2 4 6 2" xfId="4139" xr:uid="{00000000-0005-0000-0000-000048370000}"/>
    <cellStyle name="40 % – Zvýraznění3 2 2 4 7" xfId="4140" xr:uid="{00000000-0005-0000-0000-000049370000}"/>
    <cellStyle name="40 % – Zvýraznění3 2 2 4 7 2" xfId="4141" xr:uid="{00000000-0005-0000-0000-00004A370000}"/>
    <cellStyle name="40 % – Zvýraznění3 2 2 4 8" xfId="4142" xr:uid="{00000000-0005-0000-0000-00004B370000}"/>
    <cellStyle name="40 % – Zvýraznění3 2 2 4 8 2" xfId="4143" xr:uid="{00000000-0005-0000-0000-00004C370000}"/>
    <cellStyle name="40 % – Zvýraznění3 2 2 4 9" xfId="4144" xr:uid="{00000000-0005-0000-0000-00004D370000}"/>
    <cellStyle name="40 % – Zvýraznění3 2 2 4 9 2" xfId="4145" xr:uid="{00000000-0005-0000-0000-00004E370000}"/>
    <cellStyle name="40 % – Zvýraznění3 2 2 5" xfId="4146" xr:uid="{00000000-0005-0000-0000-00004F370000}"/>
    <cellStyle name="40 % – Zvýraznění3 2 2 5 2" xfId="4147" xr:uid="{00000000-0005-0000-0000-000050370000}"/>
    <cellStyle name="40 % – Zvýraznění3 2 2 6" xfId="4148" xr:uid="{00000000-0005-0000-0000-000051370000}"/>
    <cellStyle name="40 % – Zvýraznění3 2 2 6 2" xfId="4149" xr:uid="{00000000-0005-0000-0000-000052370000}"/>
    <cellStyle name="40 % – Zvýraznění3 2 2 7" xfId="4150" xr:uid="{00000000-0005-0000-0000-000053370000}"/>
    <cellStyle name="40 % – Zvýraznění3 2 2 7 2" xfId="4151" xr:uid="{00000000-0005-0000-0000-000054370000}"/>
    <cellStyle name="40 % – Zvýraznění3 2 2 8" xfId="4152" xr:uid="{00000000-0005-0000-0000-000055370000}"/>
    <cellStyle name="40 % – Zvýraznění3 2 2 8 2" xfId="4153" xr:uid="{00000000-0005-0000-0000-000056370000}"/>
    <cellStyle name="40 % – Zvýraznění3 2 2 9" xfId="4154" xr:uid="{00000000-0005-0000-0000-000057370000}"/>
    <cellStyle name="40 % – Zvýraznění3 2 2 9 2" xfId="4155" xr:uid="{00000000-0005-0000-0000-000058370000}"/>
    <cellStyle name="40 % – Zvýraznění3 2 3" xfId="181" xr:uid="{00000000-0005-0000-0000-000059370000}"/>
    <cellStyle name="40 % – Zvýraznění3 2 3 10" xfId="4156" xr:uid="{00000000-0005-0000-0000-00005A370000}"/>
    <cellStyle name="40 % – Zvýraznění3 2 3 2" xfId="4157" xr:uid="{00000000-0005-0000-0000-00005B370000}"/>
    <cellStyle name="40 % – Zvýraznění3 2 3 2 2" xfId="4158" xr:uid="{00000000-0005-0000-0000-00005C370000}"/>
    <cellStyle name="40 % – Zvýraznění3 2 3 3" xfId="4159" xr:uid="{00000000-0005-0000-0000-00005D370000}"/>
    <cellStyle name="40 % – Zvýraznění3 2 3 3 2" xfId="4160" xr:uid="{00000000-0005-0000-0000-00005E370000}"/>
    <cellStyle name="40 % – Zvýraznění3 2 3 4" xfId="4161" xr:uid="{00000000-0005-0000-0000-00005F370000}"/>
    <cellStyle name="40 % – Zvýraznění3 2 3 4 2" xfId="4162" xr:uid="{00000000-0005-0000-0000-000060370000}"/>
    <cellStyle name="40 % – Zvýraznění3 2 3 5" xfId="4163" xr:uid="{00000000-0005-0000-0000-000061370000}"/>
    <cellStyle name="40 % – Zvýraznění3 2 3 5 2" xfId="4164" xr:uid="{00000000-0005-0000-0000-000062370000}"/>
    <cellStyle name="40 % – Zvýraznění3 2 3 6" xfId="4165" xr:uid="{00000000-0005-0000-0000-000063370000}"/>
    <cellStyle name="40 % – Zvýraznění3 2 3 6 2" xfId="4166" xr:uid="{00000000-0005-0000-0000-000064370000}"/>
    <cellStyle name="40 % – Zvýraznění3 2 3 7" xfId="4167" xr:uid="{00000000-0005-0000-0000-000065370000}"/>
    <cellStyle name="40 % – Zvýraznění3 2 3 7 2" xfId="4168" xr:uid="{00000000-0005-0000-0000-000066370000}"/>
    <cellStyle name="40 % – Zvýraznění3 2 3 8" xfId="4169" xr:uid="{00000000-0005-0000-0000-000067370000}"/>
    <cellStyle name="40 % – Zvýraznění3 2 3 8 2" xfId="4170" xr:uid="{00000000-0005-0000-0000-000068370000}"/>
    <cellStyle name="40 % – Zvýraznění3 2 3 9" xfId="4171" xr:uid="{00000000-0005-0000-0000-000069370000}"/>
    <cellStyle name="40 % – Zvýraznění3 2 3 9 2" xfId="4172" xr:uid="{00000000-0005-0000-0000-00006A370000}"/>
    <cellStyle name="40 % – Zvýraznění3 2 4" xfId="223" xr:uid="{00000000-0005-0000-0000-00006B370000}"/>
    <cellStyle name="40 % – Zvýraznění3 2 4 10" xfId="4173" xr:uid="{00000000-0005-0000-0000-00006C370000}"/>
    <cellStyle name="40 % – Zvýraznění3 2 4 2" xfId="4174" xr:uid="{00000000-0005-0000-0000-00006D370000}"/>
    <cellStyle name="40 % – Zvýraznění3 2 4 2 2" xfId="4175" xr:uid="{00000000-0005-0000-0000-00006E370000}"/>
    <cellStyle name="40 % – Zvýraznění3 2 4 3" xfId="4176" xr:uid="{00000000-0005-0000-0000-00006F370000}"/>
    <cellStyle name="40 % – Zvýraznění3 2 4 3 2" xfId="4177" xr:uid="{00000000-0005-0000-0000-000070370000}"/>
    <cellStyle name="40 % – Zvýraznění3 2 4 4" xfId="4178" xr:uid="{00000000-0005-0000-0000-000071370000}"/>
    <cellStyle name="40 % – Zvýraznění3 2 4 4 2" xfId="4179" xr:uid="{00000000-0005-0000-0000-000072370000}"/>
    <cellStyle name="40 % – Zvýraznění3 2 4 5" xfId="4180" xr:uid="{00000000-0005-0000-0000-000073370000}"/>
    <cellStyle name="40 % – Zvýraznění3 2 4 5 2" xfId="4181" xr:uid="{00000000-0005-0000-0000-000074370000}"/>
    <cellStyle name="40 % – Zvýraznění3 2 4 6" xfId="4182" xr:uid="{00000000-0005-0000-0000-000075370000}"/>
    <cellStyle name="40 % – Zvýraznění3 2 4 6 2" xfId="4183" xr:uid="{00000000-0005-0000-0000-000076370000}"/>
    <cellStyle name="40 % – Zvýraznění3 2 4 7" xfId="4184" xr:uid="{00000000-0005-0000-0000-000077370000}"/>
    <cellStyle name="40 % – Zvýraznění3 2 4 7 2" xfId="4185" xr:uid="{00000000-0005-0000-0000-000078370000}"/>
    <cellStyle name="40 % – Zvýraznění3 2 4 8" xfId="4186" xr:uid="{00000000-0005-0000-0000-000079370000}"/>
    <cellStyle name="40 % – Zvýraznění3 2 4 8 2" xfId="4187" xr:uid="{00000000-0005-0000-0000-00007A370000}"/>
    <cellStyle name="40 % – Zvýraznění3 2 4 9" xfId="4188" xr:uid="{00000000-0005-0000-0000-00007B370000}"/>
    <cellStyle name="40 % – Zvýraznění3 2 4 9 2" xfId="4189" xr:uid="{00000000-0005-0000-0000-00007C370000}"/>
    <cellStyle name="40 % – Zvýraznění3 2 5" xfId="481" xr:uid="{00000000-0005-0000-0000-00007D370000}"/>
    <cellStyle name="40 % – Zvýraznění3 2 5 10" xfId="4190" xr:uid="{00000000-0005-0000-0000-00007E370000}"/>
    <cellStyle name="40 % – Zvýraznění3 2 5 2" xfId="4191" xr:uid="{00000000-0005-0000-0000-00007F370000}"/>
    <cellStyle name="40 % – Zvýraznění3 2 5 2 2" xfId="4192" xr:uid="{00000000-0005-0000-0000-000080370000}"/>
    <cellStyle name="40 % – Zvýraznění3 2 5 3" xfId="4193" xr:uid="{00000000-0005-0000-0000-000081370000}"/>
    <cellStyle name="40 % – Zvýraznění3 2 5 3 2" xfId="4194" xr:uid="{00000000-0005-0000-0000-000082370000}"/>
    <cellStyle name="40 % – Zvýraznění3 2 5 4" xfId="4195" xr:uid="{00000000-0005-0000-0000-000083370000}"/>
    <cellStyle name="40 % – Zvýraznění3 2 5 4 2" xfId="4196" xr:uid="{00000000-0005-0000-0000-000084370000}"/>
    <cellStyle name="40 % – Zvýraznění3 2 5 5" xfId="4197" xr:uid="{00000000-0005-0000-0000-000085370000}"/>
    <cellStyle name="40 % – Zvýraznění3 2 5 5 2" xfId="4198" xr:uid="{00000000-0005-0000-0000-000086370000}"/>
    <cellStyle name="40 % – Zvýraznění3 2 5 6" xfId="4199" xr:uid="{00000000-0005-0000-0000-000087370000}"/>
    <cellStyle name="40 % – Zvýraznění3 2 5 6 2" xfId="4200" xr:uid="{00000000-0005-0000-0000-000088370000}"/>
    <cellStyle name="40 % – Zvýraznění3 2 5 7" xfId="4201" xr:uid="{00000000-0005-0000-0000-000089370000}"/>
    <cellStyle name="40 % – Zvýraznění3 2 5 7 2" xfId="4202" xr:uid="{00000000-0005-0000-0000-00008A370000}"/>
    <cellStyle name="40 % – Zvýraznění3 2 5 8" xfId="4203" xr:uid="{00000000-0005-0000-0000-00008B370000}"/>
    <cellStyle name="40 % – Zvýraznění3 2 5 8 2" xfId="4204" xr:uid="{00000000-0005-0000-0000-00008C370000}"/>
    <cellStyle name="40 % – Zvýraznění3 2 5 9" xfId="4205" xr:uid="{00000000-0005-0000-0000-00008D370000}"/>
    <cellStyle name="40 % – Zvýraznění3 2 5 9 2" xfId="4206" xr:uid="{00000000-0005-0000-0000-00008E370000}"/>
    <cellStyle name="40 % – Zvýraznění3 2 6" xfId="4207" xr:uid="{00000000-0005-0000-0000-00008F370000}"/>
    <cellStyle name="40 % – Zvýraznění3 2 6 2" xfId="4208" xr:uid="{00000000-0005-0000-0000-000090370000}"/>
    <cellStyle name="40 % – Zvýraznění3 2 7" xfId="4209" xr:uid="{00000000-0005-0000-0000-000091370000}"/>
    <cellStyle name="40 % – Zvýraznění3 2 7 2" xfId="4210" xr:uid="{00000000-0005-0000-0000-000092370000}"/>
    <cellStyle name="40 % – Zvýraznění3 2 8" xfId="4211" xr:uid="{00000000-0005-0000-0000-000093370000}"/>
    <cellStyle name="40 % – Zvýraznění3 2 8 2" xfId="4212" xr:uid="{00000000-0005-0000-0000-000094370000}"/>
    <cellStyle name="40 % – Zvýraznění3 2 9" xfId="4213" xr:uid="{00000000-0005-0000-0000-000095370000}"/>
    <cellStyle name="40 % – Zvýraznění3 2 9 2" xfId="4214" xr:uid="{00000000-0005-0000-0000-000096370000}"/>
    <cellStyle name="40 % – Zvýraznění3 20" xfId="4215" xr:uid="{00000000-0005-0000-0000-000097370000}"/>
    <cellStyle name="40 % – Zvýraznění3 20 2" xfId="15030" xr:uid="{00000000-0005-0000-0000-000098370000}"/>
    <cellStyle name="40 % – Zvýraznění3 20 3" xfId="20813" xr:uid="{00000000-0005-0000-0000-000099370000}"/>
    <cellStyle name="40 % – Zvýraznění3 20 4" xfId="9769" xr:uid="{00000000-0005-0000-0000-00009A370000}"/>
    <cellStyle name="40 % – Zvýraznění3 20 5" xfId="24912" xr:uid="{00000000-0005-0000-0000-00009B370000}"/>
    <cellStyle name="40 % – Zvýraznění3 21" xfId="11386" xr:uid="{00000000-0005-0000-0000-00009C370000}"/>
    <cellStyle name="40 % – Zvýraznění3 21 2" xfId="24913" xr:uid="{00000000-0005-0000-0000-00009D370000}"/>
    <cellStyle name="40 % – Zvýraznění3 22" xfId="18697" xr:uid="{00000000-0005-0000-0000-00009E370000}"/>
    <cellStyle name="40 % – Zvýraznění3 22 2" xfId="24914" xr:uid="{00000000-0005-0000-0000-00009F370000}"/>
    <cellStyle name="40 % – Zvýraznění3 23" xfId="7557" xr:uid="{00000000-0005-0000-0000-0000A0370000}"/>
    <cellStyle name="40 % – Zvýraznění3 24" xfId="22582" xr:uid="{00000000-0005-0000-0000-0000A1370000}"/>
    <cellStyle name="40 % – Zvýraznění3 25" xfId="22583" xr:uid="{00000000-0005-0000-0000-0000A2370000}"/>
    <cellStyle name="40 % – Zvýraznění3 26" xfId="22584" xr:uid="{00000000-0005-0000-0000-0000A3370000}"/>
    <cellStyle name="40 % – Zvýraznění3 27" xfId="22585" xr:uid="{00000000-0005-0000-0000-0000A4370000}"/>
    <cellStyle name="40 % – Zvýraznění3 28" xfId="22586" xr:uid="{00000000-0005-0000-0000-0000A5370000}"/>
    <cellStyle name="40 % – Zvýraznění3 3" xfId="222" xr:uid="{00000000-0005-0000-0000-0000A6370000}"/>
    <cellStyle name="40 % – Zvýraznění3 3 10" xfId="4216" xr:uid="{00000000-0005-0000-0000-0000A7370000}"/>
    <cellStyle name="40 % – Zvýraznění3 3 10 2" xfId="4217" xr:uid="{00000000-0005-0000-0000-0000A8370000}"/>
    <cellStyle name="40 % – Zvýraznění3 3 10 2 2" xfId="13032" xr:uid="{00000000-0005-0000-0000-0000A9370000}"/>
    <cellStyle name="40 % – Zvýraznění3 3 10 2 3" xfId="16905" xr:uid="{00000000-0005-0000-0000-0000AA370000}"/>
    <cellStyle name="40 % – Zvýraznění3 3 10 2 4" xfId="20816" xr:uid="{00000000-0005-0000-0000-0000AB370000}"/>
    <cellStyle name="40 % – Zvýraznění3 3 10 2 5" xfId="9771" xr:uid="{00000000-0005-0000-0000-0000AC370000}"/>
    <cellStyle name="40 % – Zvýraznění3 3 10 2 6" xfId="24917" xr:uid="{00000000-0005-0000-0000-0000AD370000}"/>
    <cellStyle name="40 % – Zvýraznění3 3 10 3" xfId="4218" xr:uid="{00000000-0005-0000-0000-0000AE370000}"/>
    <cellStyle name="40 % – Zvýraznění3 3 10 3 2" xfId="13885" xr:uid="{00000000-0005-0000-0000-0000AF370000}"/>
    <cellStyle name="40 % – Zvýraznění3 3 10 3 3" xfId="17758" xr:uid="{00000000-0005-0000-0000-0000B0370000}"/>
    <cellStyle name="40 % – Zvýraznění3 3 10 3 4" xfId="20817" xr:uid="{00000000-0005-0000-0000-0000B1370000}"/>
    <cellStyle name="40 % – Zvýraznění3 3 10 3 5" xfId="9772" xr:uid="{00000000-0005-0000-0000-0000B2370000}"/>
    <cellStyle name="40 % – Zvýraznění3 3 10 3 6" xfId="24918" xr:uid="{00000000-0005-0000-0000-0000B3370000}"/>
    <cellStyle name="40 % – Zvýraznění3 3 10 4" xfId="4219" xr:uid="{00000000-0005-0000-0000-0000B4370000}"/>
    <cellStyle name="40 % – Zvýraznění3 3 10 4 2" xfId="14741" xr:uid="{00000000-0005-0000-0000-0000B5370000}"/>
    <cellStyle name="40 % – Zvýraznění3 3 10 4 3" xfId="18614" xr:uid="{00000000-0005-0000-0000-0000B6370000}"/>
    <cellStyle name="40 % – Zvýraznění3 3 10 4 4" xfId="20818" xr:uid="{00000000-0005-0000-0000-0000B7370000}"/>
    <cellStyle name="40 % – Zvýraznění3 3 10 4 5" xfId="9773" xr:uid="{00000000-0005-0000-0000-0000B8370000}"/>
    <cellStyle name="40 % – Zvýraznění3 3 10 4 6" xfId="24919" xr:uid="{00000000-0005-0000-0000-0000B9370000}"/>
    <cellStyle name="40 % – Zvýraznění3 3 10 5" xfId="12178" xr:uid="{00000000-0005-0000-0000-0000BA370000}"/>
    <cellStyle name="40 % – Zvýraznění3 3 10 6" xfId="16051" xr:uid="{00000000-0005-0000-0000-0000BB370000}"/>
    <cellStyle name="40 % – Zvýraznění3 3 10 7" xfId="20815" xr:uid="{00000000-0005-0000-0000-0000BC370000}"/>
    <cellStyle name="40 % – Zvýraznění3 3 10 8" xfId="9770" xr:uid="{00000000-0005-0000-0000-0000BD370000}"/>
    <cellStyle name="40 % – Zvýraznění3 3 10 9" xfId="24916" xr:uid="{00000000-0005-0000-0000-0000BE370000}"/>
    <cellStyle name="40 % – Zvýraznění3 3 11" xfId="4220" xr:uid="{00000000-0005-0000-0000-0000BF370000}"/>
    <cellStyle name="40 % – Zvýraznění3 3 11 2" xfId="12257" xr:uid="{00000000-0005-0000-0000-0000C0370000}"/>
    <cellStyle name="40 % – Zvýraznění3 3 11 3" xfId="16130" xr:uid="{00000000-0005-0000-0000-0000C1370000}"/>
    <cellStyle name="40 % – Zvýraznění3 3 11 4" xfId="20819" xr:uid="{00000000-0005-0000-0000-0000C2370000}"/>
    <cellStyle name="40 % – Zvýraznění3 3 11 5" xfId="9774" xr:uid="{00000000-0005-0000-0000-0000C3370000}"/>
    <cellStyle name="40 % – Zvýraznění3 3 11 6" xfId="24920" xr:uid="{00000000-0005-0000-0000-0000C4370000}"/>
    <cellStyle name="40 % – Zvýraznění3 3 12" xfId="4221" xr:uid="{00000000-0005-0000-0000-0000C5370000}"/>
    <cellStyle name="40 % – Zvýraznění3 3 12 2" xfId="13110" xr:uid="{00000000-0005-0000-0000-0000C6370000}"/>
    <cellStyle name="40 % – Zvýraznění3 3 12 3" xfId="16983" xr:uid="{00000000-0005-0000-0000-0000C7370000}"/>
    <cellStyle name="40 % – Zvýraznění3 3 12 4" xfId="20820" xr:uid="{00000000-0005-0000-0000-0000C8370000}"/>
    <cellStyle name="40 % – Zvýraznění3 3 12 5" xfId="9775" xr:uid="{00000000-0005-0000-0000-0000C9370000}"/>
    <cellStyle name="40 % – Zvýraznění3 3 12 6" xfId="24921" xr:uid="{00000000-0005-0000-0000-0000CA370000}"/>
    <cellStyle name="40 % – Zvýraznění3 3 13" xfId="4222" xr:uid="{00000000-0005-0000-0000-0000CB370000}"/>
    <cellStyle name="40 % – Zvýraznění3 3 13 2" xfId="13965" xr:uid="{00000000-0005-0000-0000-0000CC370000}"/>
    <cellStyle name="40 % – Zvýraznění3 3 13 3" xfId="17838" xr:uid="{00000000-0005-0000-0000-0000CD370000}"/>
    <cellStyle name="40 % – Zvýraznění3 3 13 4" xfId="20821" xr:uid="{00000000-0005-0000-0000-0000CE370000}"/>
    <cellStyle name="40 % – Zvýraznění3 3 13 5" xfId="9776" xr:uid="{00000000-0005-0000-0000-0000CF370000}"/>
    <cellStyle name="40 % – Zvýraznění3 3 13 6" xfId="24922" xr:uid="{00000000-0005-0000-0000-0000D0370000}"/>
    <cellStyle name="40 % – Zvýraznění3 3 14" xfId="4223" xr:uid="{00000000-0005-0000-0000-0000D1370000}"/>
    <cellStyle name="40 % – Zvýraznění3 3 14 2" xfId="4224" xr:uid="{00000000-0005-0000-0000-0000D2370000}"/>
    <cellStyle name="40 % – Zvýraznění3 3 15" xfId="4225" xr:uid="{00000000-0005-0000-0000-0000D3370000}"/>
    <cellStyle name="40 % – Zvýraznění3 3 15 2" xfId="4226" xr:uid="{00000000-0005-0000-0000-0000D4370000}"/>
    <cellStyle name="40 % – Zvýraznění3 3 16" xfId="4227" xr:uid="{00000000-0005-0000-0000-0000D5370000}"/>
    <cellStyle name="40 % – Zvýraznění3 3 16 2" xfId="4228" xr:uid="{00000000-0005-0000-0000-0000D6370000}"/>
    <cellStyle name="40 % – Zvýraznění3 3 17" xfId="4229" xr:uid="{00000000-0005-0000-0000-0000D7370000}"/>
    <cellStyle name="40 % – Zvýraznění3 3 17 2" xfId="4230" xr:uid="{00000000-0005-0000-0000-0000D8370000}"/>
    <cellStyle name="40 % – Zvýraznění3 3 18" xfId="4231" xr:uid="{00000000-0005-0000-0000-0000D9370000}"/>
    <cellStyle name="40 % – Zvýraznění3 3 18 2" xfId="4232" xr:uid="{00000000-0005-0000-0000-0000DA370000}"/>
    <cellStyle name="40 % – Zvýraznění3 3 19" xfId="4233" xr:uid="{00000000-0005-0000-0000-0000DB370000}"/>
    <cellStyle name="40 % – Zvýraznění3 3 19 2" xfId="4234" xr:uid="{00000000-0005-0000-0000-0000DC370000}"/>
    <cellStyle name="40 % – Zvýraznění3 3 2" xfId="482" xr:uid="{00000000-0005-0000-0000-0000DD370000}"/>
    <cellStyle name="40 % – Zvýraznění3 3 2 10" xfId="4235" xr:uid="{00000000-0005-0000-0000-0000DE370000}"/>
    <cellStyle name="40 % – Zvýraznění3 3 2 10 2" xfId="13194" xr:uid="{00000000-0005-0000-0000-0000DF370000}"/>
    <cellStyle name="40 % – Zvýraznění3 3 2 10 3" xfId="17067" xr:uid="{00000000-0005-0000-0000-0000E0370000}"/>
    <cellStyle name="40 % – Zvýraznění3 3 2 10 4" xfId="20823" xr:uid="{00000000-0005-0000-0000-0000E1370000}"/>
    <cellStyle name="40 % – Zvýraznění3 3 2 10 5" xfId="9777" xr:uid="{00000000-0005-0000-0000-0000E2370000}"/>
    <cellStyle name="40 % – Zvýraznění3 3 2 10 6" xfId="24923" xr:uid="{00000000-0005-0000-0000-0000E3370000}"/>
    <cellStyle name="40 % – Zvýraznění3 3 2 11" xfId="4236" xr:uid="{00000000-0005-0000-0000-0000E4370000}"/>
    <cellStyle name="40 % – Zvýraznění3 3 2 11 2" xfId="14049" xr:uid="{00000000-0005-0000-0000-0000E5370000}"/>
    <cellStyle name="40 % – Zvýraznění3 3 2 11 3" xfId="17922" xr:uid="{00000000-0005-0000-0000-0000E6370000}"/>
    <cellStyle name="40 % – Zvýraznění3 3 2 11 4" xfId="20824" xr:uid="{00000000-0005-0000-0000-0000E7370000}"/>
    <cellStyle name="40 % – Zvýraznění3 3 2 11 5" xfId="9778" xr:uid="{00000000-0005-0000-0000-0000E8370000}"/>
    <cellStyle name="40 % – Zvýraznění3 3 2 11 6" xfId="24924" xr:uid="{00000000-0005-0000-0000-0000E9370000}"/>
    <cellStyle name="40 % – Zvýraznění3 3 2 12" xfId="4237" xr:uid="{00000000-0005-0000-0000-0000EA370000}"/>
    <cellStyle name="40 % – Zvýraznění3 3 2 12 2" xfId="4238" xr:uid="{00000000-0005-0000-0000-0000EB370000}"/>
    <cellStyle name="40 % – Zvýraznění3 3 2 13" xfId="4239" xr:uid="{00000000-0005-0000-0000-0000EC370000}"/>
    <cellStyle name="40 % – Zvýraznění3 3 2 13 2" xfId="4240" xr:uid="{00000000-0005-0000-0000-0000ED370000}"/>
    <cellStyle name="40 % – Zvýraznění3 3 2 14" xfId="4241" xr:uid="{00000000-0005-0000-0000-0000EE370000}"/>
    <cellStyle name="40 % – Zvýraznění3 3 2 14 2" xfId="4242" xr:uid="{00000000-0005-0000-0000-0000EF370000}"/>
    <cellStyle name="40 % – Zvýraznění3 3 2 15" xfId="4243" xr:uid="{00000000-0005-0000-0000-0000F0370000}"/>
    <cellStyle name="40 % – Zvýraznění3 3 2 15 2" xfId="4244" xr:uid="{00000000-0005-0000-0000-0000F1370000}"/>
    <cellStyle name="40 % – Zvýraznění3 3 2 16" xfId="4245" xr:uid="{00000000-0005-0000-0000-0000F2370000}"/>
    <cellStyle name="40 % – Zvýraznění3 3 2 16 2" xfId="4246" xr:uid="{00000000-0005-0000-0000-0000F3370000}"/>
    <cellStyle name="40 % – Zvýraznění3 3 2 17" xfId="4247" xr:uid="{00000000-0005-0000-0000-0000F4370000}"/>
    <cellStyle name="40 % – Zvýraznění3 3 2 17 2" xfId="4248" xr:uid="{00000000-0005-0000-0000-0000F5370000}"/>
    <cellStyle name="40 % – Zvýraznění3 3 2 18" xfId="4249" xr:uid="{00000000-0005-0000-0000-0000F6370000}"/>
    <cellStyle name="40 % – Zvýraznění3 3 2 18 2" xfId="4250" xr:uid="{00000000-0005-0000-0000-0000F7370000}"/>
    <cellStyle name="40 % – Zvýraznění3 3 2 19" xfId="4251" xr:uid="{00000000-0005-0000-0000-0000F8370000}"/>
    <cellStyle name="40 % – Zvýraznění3 3 2 2" xfId="483" xr:uid="{00000000-0005-0000-0000-0000F9370000}"/>
    <cellStyle name="40 % – Zvýraznění3 3 2 2 10" xfId="4252" xr:uid="{00000000-0005-0000-0000-0000FA370000}"/>
    <cellStyle name="40 % – Zvýraznění3 3 2 2 10 2" xfId="15031" xr:uid="{00000000-0005-0000-0000-0000FB370000}"/>
    <cellStyle name="40 % – Zvýraznění3 3 2 2 10 3" xfId="20826" xr:uid="{00000000-0005-0000-0000-0000FC370000}"/>
    <cellStyle name="40 % – Zvýraznění3 3 2 2 10 4" xfId="9779" xr:uid="{00000000-0005-0000-0000-0000FD370000}"/>
    <cellStyle name="40 % – Zvýraznění3 3 2 2 10 5" xfId="24926" xr:uid="{00000000-0005-0000-0000-0000FE370000}"/>
    <cellStyle name="40 % – Zvýraznění3 3 2 2 11" xfId="11610" xr:uid="{00000000-0005-0000-0000-0000FF370000}"/>
    <cellStyle name="40 % – Zvýraznění3 3 2 2 12" xfId="15528" xr:uid="{00000000-0005-0000-0000-000000380000}"/>
    <cellStyle name="40 % – Zvýraznění3 3 2 2 13" xfId="20825" xr:uid="{00000000-0005-0000-0000-000001380000}"/>
    <cellStyle name="40 % – Zvýraznění3 3 2 2 14" xfId="7774" xr:uid="{00000000-0005-0000-0000-000002380000}"/>
    <cellStyle name="40 % – Zvýraznění3 3 2 2 15" xfId="24925" xr:uid="{00000000-0005-0000-0000-000003380000}"/>
    <cellStyle name="40 % – Zvýraznění3 3 2 2 2" xfId="4253" xr:uid="{00000000-0005-0000-0000-000004380000}"/>
    <cellStyle name="40 % – Zvýraznění3 3 2 2 2 2" xfId="4254" xr:uid="{00000000-0005-0000-0000-000005380000}"/>
    <cellStyle name="40 % – Zvýraznění3 3 2 2 3" xfId="4255" xr:uid="{00000000-0005-0000-0000-000006380000}"/>
    <cellStyle name="40 % – Zvýraznění3 3 2 2 3 2" xfId="4256" xr:uid="{00000000-0005-0000-0000-000007380000}"/>
    <cellStyle name="40 % – Zvýraznění3 3 2 2 4" xfId="4257" xr:uid="{00000000-0005-0000-0000-000008380000}"/>
    <cellStyle name="40 % – Zvýraznění3 3 2 2 4 2" xfId="4258" xr:uid="{00000000-0005-0000-0000-000009380000}"/>
    <cellStyle name="40 % – Zvýraznění3 3 2 2 5" xfId="4259" xr:uid="{00000000-0005-0000-0000-00000A380000}"/>
    <cellStyle name="40 % – Zvýraznění3 3 2 2 5 2" xfId="4260" xr:uid="{00000000-0005-0000-0000-00000B380000}"/>
    <cellStyle name="40 % – Zvýraznění3 3 2 2 6" xfId="4261" xr:uid="{00000000-0005-0000-0000-00000C380000}"/>
    <cellStyle name="40 % – Zvýraznění3 3 2 2 6 2" xfId="4262" xr:uid="{00000000-0005-0000-0000-00000D380000}"/>
    <cellStyle name="40 % – Zvýraznění3 3 2 2 7" xfId="4263" xr:uid="{00000000-0005-0000-0000-00000E380000}"/>
    <cellStyle name="40 % – Zvýraznění3 3 2 2 7 2" xfId="12509" xr:uid="{00000000-0005-0000-0000-00000F380000}"/>
    <cellStyle name="40 % – Zvýraznění3 3 2 2 7 3" xfId="16382" xr:uid="{00000000-0005-0000-0000-000010380000}"/>
    <cellStyle name="40 % – Zvýraznění3 3 2 2 7 4" xfId="20827" xr:uid="{00000000-0005-0000-0000-000011380000}"/>
    <cellStyle name="40 % – Zvýraznění3 3 2 2 7 5" xfId="9780" xr:uid="{00000000-0005-0000-0000-000012380000}"/>
    <cellStyle name="40 % – Zvýraznění3 3 2 2 7 6" xfId="24927" xr:uid="{00000000-0005-0000-0000-000013380000}"/>
    <cellStyle name="40 % – Zvýraznění3 3 2 2 8" xfId="4264" xr:uid="{00000000-0005-0000-0000-000014380000}"/>
    <cellStyle name="40 % – Zvýraznění3 3 2 2 8 2" xfId="13362" xr:uid="{00000000-0005-0000-0000-000015380000}"/>
    <cellStyle name="40 % – Zvýraznění3 3 2 2 8 3" xfId="17235" xr:uid="{00000000-0005-0000-0000-000016380000}"/>
    <cellStyle name="40 % – Zvýraznění3 3 2 2 8 4" xfId="20828" xr:uid="{00000000-0005-0000-0000-000017380000}"/>
    <cellStyle name="40 % – Zvýraznění3 3 2 2 8 5" xfId="9781" xr:uid="{00000000-0005-0000-0000-000018380000}"/>
    <cellStyle name="40 % – Zvýraznění3 3 2 2 8 6" xfId="24928" xr:uid="{00000000-0005-0000-0000-000019380000}"/>
    <cellStyle name="40 % – Zvýraznění3 3 2 2 9" xfId="4265" xr:uid="{00000000-0005-0000-0000-00001A380000}"/>
    <cellStyle name="40 % – Zvýraznění3 3 2 2 9 2" xfId="14217" xr:uid="{00000000-0005-0000-0000-00001B380000}"/>
    <cellStyle name="40 % – Zvýraznění3 3 2 2 9 3" xfId="18090" xr:uid="{00000000-0005-0000-0000-00001C380000}"/>
    <cellStyle name="40 % – Zvýraznění3 3 2 2 9 4" xfId="20829" xr:uid="{00000000-0005-0000-0000-00001D380000}"/>
    <cellStyle name="40 % – Zvýraznění3 3 2 2 9 5" xfId="9782" xr:uid="{00000000-0005-0000-0000-00001E380000}"/>
    <cellStyle name="40 % – Zvýraznění3 3 2 2 9 6" xfId="24929" xr:uid="{00000000-0005-0000-0000-00001F380000}"/>
    <cellStyle name="40 % – Zvýraznění3 3 2 20" xfId="11442" xr:uid="{00000000-0005-0000-0000-000020380000}"/>
    <cellStyle name="40 % – Zvýraznění3 3 2 21" xfId="15360" xr:uid="{00000000-0005-0000-0000-000021380000}"/>
    <cellStyle name="40 % – Zvýraznění3 3 2 22" xfId="20822" xr:uid="{00000000-0005-0000-0000-000022380000}"/>
    <cellStyle name="40 % – Zvýraznění3 3 2 3" xfId="484" xr:uid="{00000000-0005-0000-0000-000023380000}"/>
    <cellStyle name="40 % – Zvýraznění3 3 2 3 10" xfId="24930" xr:uid="{00000000-0005-0000-0000-000024380000}"/>
    <cellStyle name="40 % – Zvýraznění3 3 2 3 2" xfId="4266" xr:uid="{00000000-0005-0000-0000-000025380000}"/>
    <cellStyle name="40 % – Zvýraznění3 3 2 3 2 2" xfId="12411" xr:uid="{00000000-0005-0000-0000-000026380000}"/>
    <cellStyle name="40 % – Zvýraznění3 3 2 3 2 3" xfId="16284" xr:uid="{00000000-0005-0000-0000-000027380000}"/>
    <cellStyle name="40 % – Zvýraznění3 3 2 3 2 4" xfId="20831" xr:uid="{00000000-0005-0000-0000-000028380000}"/>
    <cellStyle name="40 % – Zvýraznění3 3 2 3 2 5" xfId="9783" xr:uid="{00000000-0005-0000-0000-000029380000}"/>
    <cellStyle name="40 % – Zvýraznění3 3 2 3 2 6" xfId="24931" xr:uid="{00000000-0005-0000-0000-00002A380000}"/>
    <cellStyle name="40 % – Zvýraznění3 3 2 3 3" xfId="4267" xr:uid="{00000000-0005-0000-0000-00002B380000}"/>
    <cellStyle name="40 % – Zvýraznění3 3 2 3 3 2" xfId="13264" xr:uid="{00000000-0005-0000-0000-00002C380000}"/>
    <cellStyle name="40 % – Zvýraznění3 3 2 3 3 3" xfId="17137" xr:uid="{00000000-0005-0000-0000-00002D380000}"/>
    <cellStyle name="40 % – Zvýraznění3 3 2 3 3 4" xfId="20832" xr:uid="{00000000-0005-0000-0000-00002E380000}"/>
    <cellStyle name="40 % – Zvýraznění3 3 2 3 3 5" xfId="9784" xr:uid="{00000000-0005-0000-0000-00002F380000}"/>
    <cellStyle name="40 % – Zvýraznění3 3 2 3 3 6" xfId="24932" xr:uid="{00000000-0005-0000-0000-000030380000}"/>
    <cellStyle name="40 % – Zvýraznění3 3 2 3 4" xfId="4268" xr:uid="{00000000-0005-0000-0000-000031380000}"/>
    <cellStyle name="40 % – Zvýraznění3 3 2 3 4 2" xfId="14119" xr:uid="{00000000-0005-0000-0000-000032380000}"/>
    <cellStyle name="40 % – Zvýraznění3 3 2 3 4 3" xfId="17992" xr:uid="{00000000-0005-0000-0000-000033380000}"/>
    <cellStyle name="40 % – Zvýraznění3 3 2 3 4 4" xfId="20833" xr:uid="{00000000-0005-0000-0000-000034380000}"/>
    <cellStyle name="40 % – Zvýraznění3 3 2 3 4 5" xfId="9785" xr:uid="{00000000-0005-0000-0000-000035380000}"/>
    <cellStyle name="40 % – Zvýraznění3 3 2 3 4 6" xfId="24933" xr:uid="{00000000-0005-0000-0000-000036380000}"/>
    <cellStyle name="40 % – Zvýraznění3 3 2 3 5" xfId="4269" xr:uid="{00000000-0005-0000-0000-000037380000}"/>
    <cellStyle name="40 % – Zvýraznění3 3 2 3 5 2" xfId="15032" xr:uid="{00000000-0005-0000-0000-000038380000}"/>
    <cellStyle name="40 % – Zvýraznění3 3 2 3 5 3" xfId="20834" xr:uid="{00000000-0005-0000-0000-000039380000}"/>
    <cellStyle name="40 % – Zvýraznění3 3 2 3 5 4" xfId="9786" xr:uid="{00000000-0005-0000-0000-00003A380000}"/>
    <cellStyle name="40 % – Zvýraznění3 3 2 3 5 5" xfId="24934" xr:uid="{00000000-0005-0000-0000-00003B380000}"/>
    <cellStyle name="40 % – Zvýraznění3 3 2 3 6" xfId="11512" xr:uid="{00000000-0005-0000-0000-00003C380000}"/>
    <cellStyle name="40 % – Zvýraznění3 3 2 3 7" xfId="15430" xr:uid="{00000000-0005-0000-0000-00003D380000}"/>
    <cellStyle name="40 % – Zvýraznění3 3 2 3 8" xfId="20830" xr:uid="{00000000-0005-0000-0000-00003E380000}"/>
    <cellStyle name="40 % – Zvýraznění3 3 2 3 9" xfId="7775" xr:uid="{00000000-0005-0000-0000-00003F380000}"/>
    <cellStyle name="40 % – Zvýraznění3 3 2 4" xfId="485" xr:uid="{00000000-0005-0000-0000-000040380000}"/>
    <cellStyle name="40 % – Zvýraznění3 3 2 4 10" xfId="24935" xr:uid="{00000000-0005-0000-0000-000041380000}"/>
    <cellStyle name="40 % – Zvýraznění3 3 2 4 2" xfId="4270" xr:uid="{00000000-0005-0000-0000-000042380000}"/>
    <cellStyle name="40 % – Zvýraznění3 3 2 4 2 2" xfId="12712" xr:uid="{00000000-0005-0000-0000-000043380000}"/>
    <cellStyle name="40 % – Zvýraznění3 3 2 4 2 3" xfId="16585" xr:uid="{00000000-0005-0000-0000-000044380000}"/>
    <cellStyle name="40 % – Zvýraznění3 3 2 4 2 4" xfId="20836" xr:uid="{00000000-0005-0000-0000-000045380000}"/>
    <cellStyle name="40 % – Zvýraznění3 3 2 4 2 5" xfId="9787" xr:uid="{00000000-0005-0000-0000-000046380000}"/>
    <cellStyle name="40 % – Zvýraznění3 3 2 4 2 6" xfId="24936" xr:uid="{00000000-0005-0000-0000-000047380000}"/>
    <cellStyle name="40 % – Zvýraznění3 3 2 4 3" xfId="4271" xr:uid="{00000000-0005-0000-0000-000048380000}"/>
    <cellStyle name="40 % – Zvýraznění3 3 2 4 3 2" xfId="13565" xr:uid="{00000000-0005-0000-0000-000049380000}"/>
    <cellStyle name="40 % – Zvýraznění3 3 2 4 3 3" xfId="17438" xr:uid="{00000000-0005-0000-0000-00004A380000}"/>
    <cellStyle name="40 % – Zvýraznění3 3 2 4 3 4" xfId="20837" xr:uid="{00000000-0005-0000-0000-00004B380000}"/>
    <cellStyle name="40 % – Zvýraznění3 3 2 4 3 5" xfId="9788" xr:uid="{00000000-0005-0000-0000-00004C380000}"/>
    <cellStyle name="40 % – Zvýraznění3 3 2 4 3 6" xfId="24937" xr:uid="{00000000-0005-0000-0000-00004D380000}"/>
    <cellStyle name="40 % – Zvýraznění3 3 2 4 4" xfId="4272" xr:uid="{00000000-0005-0000-0000-00004E380000}"/>
    <cellStyle name="40 % – Zvýraznění3 3 2 4 4 2" xfId="14421" xr:uid="{00000000-0005-0000-0000-00004F380000}"/>
    <cellStyle name="40 % – Zvýraznění3 3 2 4 4 3" xfId="18294" xr:uid="{00000000-0005-0000-0000-000050380000}"/>
    <cellStyle name="40 % – Zvýraznění3 3 2 4 4 4" xfId="20838" xr:uid="{00000000-0005-0000-0000-000051380000}"/>
    <cellStyle name="40 % – Zvýraznění3 3 2 4 4 5" xfId="9789" xr:uid="{00000000-0005-0000-0000-000052380000}"/>
    <cellStyle name="40 % – Zvýraznění3 3 2 4 4 6" xfId="24938" xr:uid="{00000000-0005-0000-0000-000053380000}"/>
    <cellStyle name="40 % – Zvýraznění3 3 2 4 5" xfId="4273" xr:uid="{00000000-0005-0000-0000-000054380000}"/>
    <cellStyle name="40 % – Zvýraznění3 3 2 4 5 2" xfId="15033" xr:uid="{00000000-0005-0000-0000-000055380000}"/>
    <cellStyle name="40 % – Zvýraznění3 3 2 4 5 3" xfId="20839" xr:uid="{00000000-0005-0000-0000-000056380000}"/>
    <cellStyle name="40 % – Zvýraznění3 3 2 4 5 4" xfId="9790" xr:uid="{00000000-0005-0000-0000-000057380000}"/>
    <cellStyle name="40 % – Zvýraznění3 3 2 4 5 5" xfId="24939" xr:uid="{00000000-0005-0000-0000-000058380000}"/>
    <cellStyle name="40 % – Zvýraznění3 3 2 4 6" xfId="11858" xr:uid="{00000000-0005-0000-0000-000059380000}"/>
    <cellStyle name="40 % – Zvýraznění3 3 2 4 7" xfId="15731" xr:uid="{00000000-0005-0000-0000-00005A380000}"/>
    <cellStyle name="40 % – Zvýraznění3 3 2 4 8" xfId="20835" xr:uid="{00000000-0005-0000-0000-00005B380000}"/>
    <cellStyle name="40 % – Zvýraznění3 3 2 4 9" xfId="7776" xr:uid="{00000000-0005-0000-0000-00005C380000}"/>
    <cellStyle name="40 % – Zvýraznění3 3 2 5" xfId="4274" xr:uid="{00000000-0005-0000-0000-00005D380000}"/>
    <cellStyle name="40 % – Zvýraznění3 3 2 5 2" xfId="4275" xr:uid="{00000000-0005-0000-0000-00005E380000}"/>
    <cellStyle name="40 % – Zvýraznění3 3 2 5 2 2" xfId="12828" xr:uid="{00000000-0005-0000-0000-00005F380000}"/>
    <cellStyle name="40 % – Zvýraznění3 3 2 5 2 3" xfId="16701" xr:uid="{00000000-0005-0000-0000-000060380000}"/>
    <cellStyle name="40 % – Zvýraznění3 3 2 5 2 4" xfId="20841" xr:uid="{00000000-0005-0000-0000-000061380000}"/>
    <cellStyle name="40 % – Zvýraznění3 3 2 5 2 5" xfId="9792" xr:uid="{00000000-0005-0000-0000-000062380000}"/>
    <cellStyle name="40 % – Zvýraznění3 3 2 5 2 6" xfId="24941" xr:uid="{00000000-0005-0000-0000-000063380000}"/>
    <cellStyle name="40 % – Zvýraznění3 3 2 5 3" xfId="4276" xr:uid="{00000000-0005-0000-0000-000064380000}"/>
    <cellStyle name="40 % – Zvýraznění3 3 2 5 3 2" xfId="13681" xr:uid="{00000000-0005-0000-0000-000065380000}"/>
    <cellStyle name="40 % – Zvýraznění3 3 2 5 3 3" xfId="17554" xr:uid="{00000000-0005-0000-0000-000066380000}"/>
    <cellStyle name="40 % – Zvýraznění3 3 2 5 3 4" xfId="20842" xr:uid="{00000000-0005-0000-0000-000067380000}"/>
    <cellStyle name="40 % – Zvýraznění3 3 2 5 3 5" xfId="9793" xr:uid="{00000000-0005-0000-0000-000068380000}"/>
    <cellStyle name="40 % – Zvýraznění3 3 2 5 3 6" xfId="24942" xr:uid="{00000000-0005-0000-0000-000069380000}"/>
    <cellStyle name="40 % – Zvýraznění3 3 2 5 4" xfId="4277" xr:uid="{00000000-0005-0000-0000-00006A380000}"/>
    <cellStyle name="40 % – Zvýraznění3 3 2 5 4 2" xfId="14537" xr:uid="{00000000-0005-0000-0000-00006B380000}"/>
    <cellStyle name="40 % – Zvýraznění3 3 2 5 4 3" xfId="18410" xr:uid="{00000000-0005-0000-0000-00006C380000}"/>
    <cellStyle name="40 % – Zvýraznění3 3 2 5 4 4" xfId="20843" xr:uid="{00000000-0005-0000-0000-00006D380000}"/>
    <cellStyle name="40 % – Zvýraznění3 3 2 5 4 5" xfId="9794" xr:uid="{00000000-0005-0000-0000-00006E380000}"/>
    <cellStyle name="40 % – Zvýraznění3 3 2 5 4 6" xfId="24943" xr:uid="{00000000-0005-0000-0000-00006F380000}"/>
    <cellStyle name="40 % – Zvýraznění3 3 2 5 5" xfId="11974" xr:uid="{00000000-0005-0000-0000-000070380000}"/>
    <cellStyle name="40 % – Zvýraznění3 3 2 5 6" xfId="15847" xr:uid="{00000000-0005-0000-0000-000071380000}"/>
    <cellStyle name="40 % – Zvýraznění3 3 2 5 7" xfId="20840" xr:uid="{00000000-0005-0000-0000-000072380000}"/>
    <cellStyle name="40 % – Zvýraznění3 3 2 5 8" xfId="9791" xr:uid="{00000000-0005-0000-0000-000073380000}"/>
    <cellStyle name="40 % – Zvýraznění3 3 2 5 9" xfId="24940" xr:uid="{00000000-0005-0000-0000-000074380000}"/>
    <cellStyle name="40 % – Zvýraznění3 3 2 6" xfId="4278" xr:uid="{00000000-0005-0000-0000-000075380000}"/>
    <cellStyle name="40 % – Zvýraznění3 3 2 6 2" xfId="4279" xr:uid="{00000000-0005-0000-0000-000076380000}"/>
    <cellStyle name="40 % – Zvýraznění3 3 2 6 2 2" xfId="12923" xr:uid="{00000000-0005-0000-0000-000077380000}"/>
    <cellStyle name="40 % – Zvýraznění3 3 2 6 2 3" xfId="16796" xr:uid="{00000000-0005-0000-0000-000078380000}"/>
    <cellStyle name="40 % – Zvýraznění3 3 2 6 2 4" xfId="20845" xr:uid="{00000000-0005-0000-0000-000079380000}"/>
    <cellStyle name="40 % – Zvýraznění3 3 2 6 2 5" xfId="9796" xr:uid="{00000000-0005-0000-0000-00007A380000}"/>
    <cellStyle name="40 % – Zvýraznění3 3 2 6 2 6" xfId="24945" xr:uid="{00000000-0005-0000-0000-00007B380000}"/>
    <cellStyle name="40 % – Zvýraznění3 3 2 6 3" xfId="4280" xr:uid="{00000000-0005-0000-0000-00007C380000}"/>
    <cellStyle name="40 % – Zvýraznění3 3 2 6 3 2" xfId="13776" xr:uid="{00000000-0005-0000-0000-00007D380000}"/>
    <cellStyle name="40 % – Zvýraznění3 3 2 6 3 3" xfId="17649" xr:uid="{00000000-0005-0000-0000-00007E380000}"/>
    <cellStyle name="40 % – Zvýraznění3 3 2 6 3 4" xfId="20846" xr:uid="{00000000-0005-0000-0000-00007F380000}"/>
    <cellStyle name="40 % – Zvýraznění3 3 2 6 3 5" xfId="9797" xr:uid="{00000000-0005-0000-0000-000080380000}"/>
    <cellStyle name="40 % – Zvýraznění3 3 2 6 3 6" xfId="24946" xr:uid="{00000000-0005-0000-0000-000081380000}"/>
    <cellStyle name="40 % – Zvýraznění3 3 2 6 4" xfId="4281" xr:uid="{00000000-0005-0000-0000-000082380000}"/>
    <cellStyle name="40 % – Zvýraznění3 3 2 6 4 2" xfId="14632" xr:uid="{00000000-0005-0000-0000-000083380000}"/>
    <cellStyle name="40 % – Zvýraznění3 3 2 6 4 3" xfId="18505" xr:uid="{00000000-0005-0000-0000-000084380000}"/>
    <cellStyle name="40 % – Zvýraznění3 3 2 6 4 4" xfId="20847" xr:uid="{00000000-0005-0000-0000-000085380000}"/>
    <cellStyle name="40 % – Zvýraznění3 3 2 6 4 5" xfId="9798" xr:uid="{00000000-0005-0000-0000-000086380000}"/>
    <cellStyle name="40 % – Zvýraznění3 3 2 6 4 6" xfId="24947" xr:uid="{00000000-0005-0000-0000-000087380000}"/>
    <cellStyle name="40 % – Zvýraznění3 3 2 6 5" xfId="12069" xr:uid="{00000000-0005-0000-0000-000088380000}"/>
    <cellStyle name="40 % – Zvýraznění3 3 2 6 6" xfId="15942" xr:uid="{00000000-0005-0000-0000-000089380000}"/>
    <cellStyle name="40 % – Zvýraznění3 3 2 6 7" xfId="20844" xr:uid="{00000000-0005-0000-0000-00008A380000}"/>
    <cellStyle name="40 % – Zvýraznění3 3 2 6 8" xfId="9795" xr:uid="{00000000-0005-0000-0000-00008B380000}"/>
    <cellStyle name="40 % – Zvýraznění3 3 2 6 9" xfId="24944" xr:uid="{00000000-0005-0000-0000-00008C380000}"/>
    <cellStyle name="40 % – Zvýraznění3 3 2 7" xfId="4282" xr:uid="{00000000-0005-0000-0000-00008D380000}"/>
    <cellStyle name="40 % – Zvýraznění3 3 2 7 2" xfId="4283" xr:uid="{00000000-0005-0000-0000-00008E380000}"/>
    <cellStyle name="40 % – Zvýraznění3 3 2 7 2 2" xfId="13011" xr:uid="{00000000-0005-0000-0000-00008F380000}"/>
    <cellStyle name="40 % – Zvýraznění3 3 2 7 2 3" xfId="16884" xr:uid="{00000000-0005-0000-0000-000090380000}"/>
    <cellStyle name="40 % – Zvýraznění3 3 2 7 2 4" xfId="20849" xr:uid="{00000000-0005-0000-0000-000091380000}"/>
    <cellStyle name="40 % – Zvýraznění3 3 2 7 2 5" xfId="9800" xr:uid="{00000000-0005-0000-0000-000092380000}"/>
    <cellStyle name="40 % – Zvýraznění3 3 2 7 2 6" xfId="24949" xr:uid="{00000000-0005-0000-0000-000093380000}"/>
    <cellStyle name="40 % – Zvýraznění3 3 2 7 3" xfId="4284" xr:uid="{00000000-0005-0000-0000-000094380000}"/>
    <cellStyle name="40 % – Zvýraznění3 3 2 7 3 2" xfId="13864" xr:uid="{00000000-0005-0000-0000-000095380000}"/>
    <cellStyle name="40 % – Zvýraznění3 3 2 7 3 3" xfId="17737" xr:uid="{00000000-0005-0000-0000-000096380000}"/>
    <cellStyle name="40 % – Zvýraznění3 3 2 7 3 4" xfId="20850" xr:uid="{00000000-0005-0000-0000-000097380000}"/>
    <cellStyle name="40 % – Zvýraznění3 3 2 7 3 5" xfId="9801" xr:uid="{00000000-0005-0000-0000-000098380000}"/>
    <cellStyle name="40 % – Zvýraznění3 3 2 7 3 6" xfId="24950" xr:uid="{00000000-0005-0000-0000-000099380000}"/>
    <cellStyle name="40 % – Zvýraznění3 3 2 7 4" xfId="4285" xr:uid="{00000000-0005-0000-0000-00009A380000}"/>
    <cellStyle name="40 % – Zvýraznění3 3 2 7 4 2" xfId="14720" xr:uid="{00000000-0005-0000-0000-00009B380000}"/>
    <cellStyle name="40 % – Zvýraznění3 3 2 7 4 3" xfId="18593" xr:uid="{00000000-0005-0000-0000-00009C380000}"/>
    <cellStyle name="40 % – Zvýraznění3 3 2 7 4 4" xfId="20851" xr:uid="{00000000-0005-0000-0000-00009D380000}"/>
    <cellStyle name="40 % – Zvýraznění3 3 2 7 4 5" xfId="9802" xr:uid="{00000000-0005-0000-0000-00009E380000}"/>
    <cellStyle name="40 % – Zvýraznění3 3 2 7 4 6" xfId="24951" xr:uid="{00000000-0005-0000-0000-00009F380000}"/>
    <cellStyle name="40 % – Zvýraznění3 3 2 7 5" xfId="12157" xr:uid="{00000000-0005-0000-0000-0000A0380000}"/>
    <cellStyle name="40 % – Zvýraznění3 3 2 7 6" xfId="16030" xr:uid="{00000000-0005-0000-0000-0000A1380000}"/>
    <cellStyle name="40 % – Zvýraznění3 3 2 7 7" xfId="20848" xr:uid="{00000000-0005-0000-0000-0000A2380000}"/>
    <cellStyle name="40 % – Zvýraznění3 3 2 7 8" xfId="9799" xr:uid="{00000000-0005-0000-0000-0000A3380000}"/>
    <cellStyle name="40 % – Zvýraznění3 3 2 7 9" xfId="24948" xr:uid="{00000000-0005-0000-0000-0000A4380000}"/>
    <cellStyle name="40 % – Zvýraznění3 3 2 8" xfId="4286" xr:uid="{00000000-0005-0000-0000-0000A5380000}"/>
    <cellStyle name="40 % – Zvýraznění3 3 2 8 2" xfId="4287" xr:uid="{00000000-0005-0000-0000-0000A6380000}"/>
    <cellStyle name="40 % – Zvýraznění3 3 2 8 2 2" xfId="13094" xr:uid="{00000000-0005-0000-0000-0000A7380000}"/>
    <cellStyle name="40 % – Zvýraznění3 3 2 8 2 3" xfId="16967" xr:uid="{00000000-0005-0000-0000-0000A8380000}"/>
    <cellStyle name="40 % – Zvýraznění3 3 2 8 2 4" xfId="20853" xr:uid="{00000000-0005-0000-0000-0000A9380000}"/>
    <cellStyle name="40 % – Zvýraznění3 3 2 8 2 5" xfId="9804" xr:uid="{00000000-0005-0000-0000-0000AA380000}"/>
    <cellStyle name="40 % – Zvýraznění3 3 2 8 2 6" xfId="24953" xr:uid="{00000000-0005-0000-0000-0000AB380000}"/>
    <cellStyle name="40 % – Zvýraznění3 3 2 8 3" xfId="4288" xr:uid="{00000000-0005-0000-0000-0000AC380000}"/>
    <cellStyle name="40 % – Zvýraznění3 3 2 8 3 2" xfId="13947" xr:uid="{00000000-0005-0000-0000-0000AD380000}"/>
    <cellStyle name="40 % – Zvýraznění3 3 2 8 3 3" xfId="17820" xr:uid="{00000000-0005-0000-0000-0000AE380000}"/>
    <cellStyle name="40 % – Zvýraznění3 3 2 8 3 4" xfId="20854" xr:uid="{00000000-0005-0000-0000-0000AF380000}"/>
    <cellStyle name="40 % – Zvýraznění3 3 2 8 3 5" xfId="9805" xr:uid="{00000000-0005-0000-0000-0000B0380000}"/>
    <cellStyle name="40 % – Zvýraznění3 3 2 8 3 6" xfId="24954" xr:uid="{00000000-0005-0000-0000-0000B1380000}"/>
    <cellStyle name="40 % – Zvýraznění3 3 2 8 4" xfId="4289" xr:uid="{00000000-0005-0000-0000-0000B2380000}"/>
    <cellStyle name="40 % – Zvýraznění3 3 2 8 4 2" xfId="14803" xr:uid="{00000000-0005-0000-0000-0000B3380000}"/>
    <cellStyle name="40 % – Zvýraznění3 3 2 8 4 3" xfId="18676" xr:uid="{00000000-0005-0000-0000-0000B4380000}"/>
    <cellStyle name="40 % – Zvýraznění3 3 2 8 4 4" xfId="20855" xr:uid="{00000000-0005-0000-0000-0000B5380000}"/>
    <cellStyle name="40 % – Zvýraznění3 3 2 8 4 5" xfId="9806" xr:uid="{00000000-0005-0000-0000-0000B6380000}"/>
    <cellStyle name="40 % – Zvýraznění3 3 2 8 4 6" xfId="24955" xr:uid="{00000000-0005-0000-0000-0000B7380000}"/>
    <cellStyle name="40 % – Zvýraznění3 3 2 8 5" xfId="12240" xr:uid="{00000000-0005-0000-0000-0000B8380000}"/>
    <cellStyle name="40 % – Zvýraznění3 3 2 8 6" xfId="16113" xr:uid="{00000000-0005-0000-0000-0000B9380000}"/>
    <cellStyle name="40 % – Zvýraznění3 3 2 8 7" xfId="20852" xr:uid="{00000000-0005-0000-0000-0000BA380000}"/>
    <cellStyle name="40 % – Zvýraznění3 3 2 8 8" xfId="9803" xr:uid="{00000000-0005-0000-0000-0000BB380000}"/>
    <cellStyle name="40 % – Zvýraznění3 3 2 8 9" xfId="24952" xr:uid="{00000000-0005-0000-0000-0000BC380000}"/>
    <cellStyle name="40 % – Zvýraznění3 3 2 9" xfId="4290" xr:uid="{00000000-0005-0000-0000-0000BD380000}"/>
    <cellStyle name="40 % – Zvýraznění3 3 2 9 2" xfId="12341" xr:uid="{00000000-0005-0000-0000-0000BE380000}"/>
    <cellStyle name="40 % – Zvýraznění3 3 2 9 3" xfId="16214" xr:uid="{00000000-0005-0000-0000-0000BF380000}"/>
    <cellStyle name="40 % – Zvýraznění3 3 2 9 4" xfId="20856" xr:uid="{00000000-0005-0000-0000-0000C0380000}"/>
    <cellStyle name="40 % – Zvýraznění3 3 2 9 5" xfId="9807" xr:uid="{00000000-0005-0000-0000-0000C1380000}"/>
    <cellStyle name="40 % – Zvýraznění3 3 2 9 6" xfId="24956" xr:uid="{00000000-0005-0000-0000-0000C2380000}"/>
    <cellStyle name="40 % – Zvýraznění3 3 20" xfId="4291" xr:uid="{00000000-0005-0000-0000-0000C3380000}"/>
    <cellStyle name="40 % – Zvýraznění3 3 20 2" xfId="4292" xr:uid="{00000000-0005-0000-0000-0000C4380000}"/>
    <cellStyle name="40 % – Zvýraznění3 3 21" xfId="4293" xr:uid="{00000000-0005-0000-0000-0000C5380000}"/>
    <cellStyle name="40 % – Zvýraznění3 3 21 2" xfId="15034" xr:uid="{00000000-0005-0000-0000-0000C6380000}"/>
    <cellStyle name="40 % – Zvýraznění3 3 21 3" xfId="20857" xr:uid="{00000000-0005-0000-0000-0000C7380000}"/>
    <cellStyle name="40 % – Zvýraznění3 3 21 4" xfId="9808" xr:uid="{00000000-0005-0000-0000-0000C8380000}"/>
    <cellStyle name="40 % – Zvýraznění3 3 21 5" xfId="24957" xr:uid="{00000000-0005-0000-0000-0000C9380000}"/>
    <cellStyle name="40 % – Zvýraznění3 3 22" xfId="11414" xr:uid="{00000000-0005-0000-0000-0000CA380000}"/>
    <cellStyle name="40 % – Zvýraznění3 3 23" xfId="15276" xr:uid="{00000000-0005-0000-0000-0000CB380000}"/>
    <cellStyle name="40 % – Zvýraznění3 3 24" xfId="20814" xr:uid="{00000000-0005-0000-0000-0000CC380000}"/>
    <cellStyle name="40 % – Zvýraznění3 3 25" xfId="24915" xr:uid="{00000000-0005-0000-0000-0000CD380000}"/>
    <cellStyle name="40 % – Zvýraznění3 3 3" xfId="486" xr:uid="{00000000-0005-0000-0000-0000CE380000}"/>
    <cellStyle name="40 % – Zvýraznění3 3 3 10" xfId="4294" xr:uid="{00000000-0005-0000-0000-0000CF380000}"/>
    <cellStyle name="40 % – Zvýraznění3 3 3 10 2" xfId="14021" xr:uid="{00000000-0005-0000-0000-0000D0380000}"/>
    <cellStyle name="40 % – Zvýraznění3 3 3 10 3" xfId="17894" xr:uid="{00000000-0005-0000-0000-0000D1380000}"/>
    <cellStyle name="40 % – Zvýraznění3 3 3 10 4" xfId="20859" xr:uid="{00000000-0005-0000-0000-0000D2380000}"/>
    <cellStyle name="40 % – Zvýraznění3 3 3 10 5" xfId="9809" xr:uid="{00000000-0005-0000-0000-0000D3380000}"/>
    <cellStyle name="40 % – Zvýraznění3 3 3 10 6" xfId="24959" xr:uid="{00000000-0005-0000-0000-0000D4380000}"/>
    <cellStyle name="40 % – Zvýraznění3 3 3 11" xfId="4295" xr:uid="{00000000-0005-0000-0000-0000D5380000}"/>
    <cellStyle name="40 % – Zvýraznění3 3 3 11 2" xfId="15035" xr:uid="{00000000-0005-0000-0000-0000D6380000}"/>
    <cellStyle name="40 % – Zvýraznění3 3 3 11 3" xfId="20860" xr:uid="{00000000-0005-0000-0000-0000D7380000}"/>
    <cellStyle name="40 % – Zvýraznění3 3 3 11 4" xfId="9810" xr:uid="{00000000-0005-0000-0000-0000D8380000}"/>
    <cellStyle name="40 % – Zvýraznění3 3 3 11 5" xfId="24960" xr:uid="{00000000-0005-0000-0000-0000D9380000}"/>
    <cellStyle name="40 % – Zvýraznění3 3 3 12" xfId="11582" xr:uid="{00000000-0005-0000-0000-0000DA380000}"/>
    <cellStyle name="40 % – Zvýraznění3 3 3 13" xfId="15332" xr:uid="{00000000-0005-0000-0000-0000DB380000}"/>
    <cellStyle name="40 % – Zvýraznění3 3 3 14" xfId="20858" xr:uid="{00000000-0005-0000-0000-0000DC380000}"/>
    <cellStyle name="40 % – Zvýraznění3 3 3 15" xfId="7777" xr:uid="{00000000-0005-0000-0000-0000DD380000}"/>
    <cellStyle name="40 % – Zvýraznění3 3 3 16" xfId="24958" xr:uid="{00000000-0005-0000-0000-0000DE380000}"/>
    <cellStyle name="40 % – Zvýraznění3 3 3 2" xfId="4296" xr:uid="{00000000-0005-0000-0000-0000DF380000}"/>
    <cellStyle name="40 % – Zvýraznění3 3 3 2 2" xfId="4297" xr:uid="{00000000-0005-0000-0000-0000E0380000}"/>
    <cellStyle name="40 % – Zvýraznění3 3 3 2 2 2" xfId="12481" xr:uid="{00000000-0005-0000-0000-0000E1380000}"/>
    <cellStyle name="40 % – Zvýraznění3 3 3 2 2 3" xfId="16354" xr:uid="{00000000-0005-0000-0000-0000E2380000}"/>
    <cellStyle name="40 % – Zvýraznění3 3 3 2 2 4" xfId="20862" xr:uid="{00000000-0005-0000-0000-0000E3380000}"/>
    <cellStyle name="40 % – Zvýraznění3 3 3 2 2 5" xfId="9812" xr:uid="{00000000-0005-0000-0000-0000E4380000}"/>
    <cellStyle name="40 % – Zvýraznění3 3 3 2 2 6" xfId="24962" xr:uid="{00000000-0005-0000-0000-0000E5380000}"/>
    <cellStyle name="40 % – Zvýraznění3 3 3 2 3" xfId="4298" xr:uid="{00000000-0005-0000-0000-0000E6380000}"/>
    <cellStyle name="40 % – Zvýraznění3 3 3 2 3 2" xfId="13334" xr:uid="{00000000-0005-0000-0000-0000E7380000}"/>
    <cellStyle name="40 % – Zvýraznění3 3 3 2 3 3" xfId="17207" xr:uid="{00000000-0005-0000-0000-0000E8380000}"/>
    <cellStyle name="40 % – Zvýraznění3 3 3 2 3 4" xfId="20863" xr:uid="{00000000-0005-0000-0000-0000E9380000}"/>
    <cellStyle name="40 % – Zvýraznění3 3 3 2 3 5" xfId="9813" xr:uid="{00000000-0005-0000-0000-0000EA380000}"/>
    <cellStyle name="40 % – Zvýraznění3 3 3 2 3 6" xfId="24963" xr:uid="{00000000-0005-0000-0000-0000EB380000}"/>
    <cellStyle name="40 % – Zvýraznění3 3 3 2 4" xfId="4299" xr:uid="{00000000-0005-0000-0000-0000EC380000}"/>
    <cellStyle name="40 % – Zvýraznění3 3 3 2 4 2" xfId="14189" xr:uid="{00000000-0005-0000-0000-0000ED380000}"/>
    <cellStyle name="40 % – Zvýraznění3 3 3 2 4 3" xfId="18062" xr:uid="{00000000-0005-0000-0000-0000EE380000}"/>
    <cellStyle name="40 % – Zvýraznění3 3 3 2 4 4" xfId="20864" xr:uid="{00000000-0005-0000-0000-0000EF380000}"/>
    <cellStyle name="40 % – Zvýraznění3 3 3 2 4 5" xfId="9814" xr:uid="{00000000-0005-0000-0000-0000F0380000}"/>
    <cellStyle name="40 % – Zvýraznění3 3 3 2 4 6" xfId="24964" xr:uid="{00000000-0005-0000-0000-0000F1380000}"/>
    <cellStyle name="40 % – Zvýraznění3 3 3 2 5" xfId="11643" xr:uid="{00000000-0005-0000-0000-0000F2380000}"/>
    <cellStyle name="40 % – Zvýraznění3 3 3 2 6" xfId="15500" xr:uid="{00000000-0005-0000-0000-0000F3380000}"/>
    <cellStyle name="40 % – Zvýraznění3 3 3 2 7" xfId="20861" xr:uid="{00000000-0005-0000-0000-0000F4380000}"/>
    <cellStyle name="40 % – Zvýraznění3 3 3 2 8" xfId="9811" xr:uid="{00000000-0005-0000-0000-0000F5380000}"/>
    <cellStyle name="40 % – Zvýraznění3 3 3 2 9" xfId="24961" xr:uid="{00000000-0005-0000-0000-0000F6380000}"/>
    <cellStyle name="40 % – Zvýraznění3 3 3 3" xfId="4300" xr:uid="{00000000-0005-0000-0000-0000F7380000}"/>
    <cellStyle name="40 % – Zvýraznění3 3 3 3 2" xfId="4301" xr:uid="{00000000-0005-0000-0000-0000F8380000}"/>
    <cellStyle name="40 % – Zvýraznění3 3 3 3 2 2" xfId="12679" xr:uid="{00000000-0005-0000-0000-0000F9380000}"/>
    <cellStyle name="40 % – Zvýraznění3 3 3 3 2 3" xfId="16552" xr:uid="{00000000-0005-0000-0000-0000FA380000}"/>
    <cellStyle name="40 % – Zvýraznění3 3 3 3 2 4" xfId="20866" xr:uid="{00000000-0005-0000-0000-0000FB380000}"/>
    <cellStyle name="40 % – Zvýraznění3 3 3 3 2 5" xfId="9816" xr:uid="{00000000-0005-0000-0000-0000FC380000}"/>
    <cellStyle name="40 % – Zvýraznění3 3 3 3 2 6" xfId="24966" xr:uid="{00000000-0005-0000-0000-0000FD380000}"/>
    <cellStyle name="40 % – Zvýraznění3 3 3 3 3" xfId="4302" xr:uid="{00000000-0005-0000-0000-0000FE380000}"/>
    <cellStyle name="40 % – Zvýraznění3 3 3 3 3 2" xfId="13532" xr:uid="{00000000-0005-0000-0000-0000FF380000}"/>
    <cellStyle name="40 % – Zvýraznění3 3 3 3 3 3" xfId="17405" xr:uid="{00000000-0005-0000-0000-000000390000}"/>
    <cellStyle name="40 % – Zvýraznění3 3 3 3 3 4" xfId="20867" xr:uid="{00000000-0005-0000-0000-000001390000}"/>
    <cellStyle name="40 % – Zvýraznění3 3 3 3 3 5" xfId="9817" xr:uid="{00000000-0005-0000-0000-000002390000}"/>
    <cellStyle name="40 % – Zvýraznění3 3 3 3 3 6" xfId="24967" xr:uid="{00000000-0005-0000-0000-000003390000}"/>
    <cellStyle name="40 % – Zvýraznění3 3 3 3 4" xfId="4303" xr:uid="{00000000-0005-0000-0000-000004390000}"/>
    <cellStyle name="40 % – Zvýraznění3 3 3 3 4 2" xfId="14388" xr:uid="{00000000-0005-0000-0000-000005390000}"/>
    <cellStyle name="40 % – Zvýraznění3 3 3 3 4 3" xfId="18261" xr:uid="{00000000-0005-0000-0000-000006390000}"/>
    <cellStyle name="40 % – Zvýraznění3 3 3 3 4 4" xfId="20868" xr:uid="{00000000-0005-0000-0000-000007390000}"/>
    <cellStyle name="40 % – Zvýraznění3 3 3 3 4 5" xfId="9818" xr:uid="{00000000-0005-0000-0000-000008390000}"/>
    <cellStyle name="40 % – Zvýraznění3 3 3 3 4 6" xfId="24968" xr:uid="{00000000-0005-0000-0000-000009390000}"/>
    <cellStyle name="40 % – Zvýraznění3 3 3 3 5" xfId="11825" xr:uid="{00000000-0005-0000-0000-00000A390000}"/>
    <cellStyle name="40 % – Zvýraznění3 3 3 3 6" xfId="15698" xr:uid="{00000000-0005-0000-0000-00000B390000}"/>
    <cellStyle name="40 % – Zvýraznění3 3 3 3 7" xfId="20865" xr:uid="{00000000-0005-0000-0000-00000C390000}"/>
    <cellStyle name="40 % – Zvýraznění3 3 3 3 8" xfId="9815" xr:uid="{00000000-0005-0000-0000-00000D390000}"/>
    <cellStyle name="40 % – Zvýraznění3 3 3 3 9" xfId="24965" xr:uid="{00000000-0005-0000-0000-00000E390000}"/>
    <cellStyle name="40 % – Zvýraznění3 3 3 4" xfId="4304" xr:uid="{00000000-0005-0000-0000-00000F390000}"/>
    <cellStyle name="40 % – Zvýraznění3 3 3 4 2" xfId="4305" xr:uid="{00000000-0005-0000-0000-000010390000}"/>
    <cellStyle name="40 % – Zvýraznění3 3 3 4 2 2" xfId="12795" xr:uid="{00000000-0005-0000-0000-000011390000}"/>
    <cellStyle name="40 % – Zvýraznění3 3 3 4 2 3" xfId="16668" xr:uid="{00000000-0005-0000-0000-000012390000}"/>
    <cellStyle name="40 % – Zvýraznění3 3 3 4 2 4" xfId="20870" xr:uid="{00000000-0005-0000-0000-000013390000}"/>
    <cellStyle name="40 % – Zvýraznění3 3 3 4 2 5" xfId="9820" xr:uid="{00000000-0005-0000-0000-000014390000}"/>
    <cellStyle name="40 % – Zvýraznění3 3 3 4 2 6" xfId="24970" xr:uid="{00000000-0005-0000-0000-000015390000}"/>
    <cellStyle name="40 % – Zvýraznění3 3 3 4 3" xfId="4306" xr:uid="{00000000-0005-0000-0000-000016390000}"/>
    <cellStyle name="40 % – Zvýraznění3 3 3 4 3 2" xfId="13648" xr:uid="{00000000-0005-0000-0000-000017390000}"/>
    <cellStyle name="40 % – Zvýraznění3 3 3 4 3 3" xfId="17521" xr:uid="{00000000-0005-0000-0000-000018390000}"/>
    <cellStyle name="40 % – Zvýraznění3 3 3 4 3 4" xfId="20871" xr:uid="{00000000-0005-0000-0000-000019390000}"/>
    <cellStyle name="40 % – Zvýraznění3 3 3 4 3 5" xfId="9821" xr:uid="{00000000-0005-0000-0000-00001A390000}"/>
    <cellStyle name="40 % – Zvýraznění3 3 3 4 3 6" xfId="24971" xr:uid="{00000000-0005-0000-0000-00001B390000}"/>
    <cellStyle name="40 % – Zvýraznění3 3 3 4 4" xfId="4307" xr:uid="{00000000-0005-0000-0000-00001C390000}"/>
    <cellStyle name="40 % – Zvýraznění3 3 3 4 4 2" xfId="14504" xr:uid="{00000000-0005-0000-0000-00001D390000}"/>
    <cellStyle name="40 % – Zvýraznění3 3 3 4 4 3" xfId="18377" xr:uid="{00000000-0005-0000-0000-00001E390000}"/>
    <cellStyle name="40 % – Zvýraznění3 3 3 4 4 4" xfId="20872" xr:uid="{00000000-0005-0000-0000-00001F390000}"/>
    <cellStyle name="40 % – Zvýraznění3 3 3 4 4 5" xfId="9822" xr:uid="{00000000-0005-0000-0000-000020390000}"/>
    <cellStyle name="40 % – Zvýraznění3 3 3 4 4 6" xfId="24972" xr:uid="{00000000-0005-0000-0000-000021390000}"/>
    <cellStyle name="40 % – Zvýraznění3 3 3 4 5" xfId="11941" xr:uid="{00000000-0005-0000-0000-000022390000}"/>
    <cellStyle name="40 % – Zvýraznění3 3 3 4 6" xfId="15814" xr:uid="{00000000-0005-0000-0000-000023390000}"/>
    <cellStyle name="40 % – Zvýraznění3 3 3 4 7" xfId="20869" xr:uid="{00000000-0005-0000-0000-000024390000}"/>
    <cellStyle name="40 % – Zvýraznění3 3 3 4 8" xfId="9819" xr:uid="{00000000-0005-0000-0000-000025390000}"/>
    <cellStyle name="40 % – Zvýraznění3 3 3 4 9" xfId="24969" xr:uid="{00000000-0005-0000-0000-000026390000}"/>
    <cellStyle name="40 % – Zvýraznění3 3 3 5" xfId="4308" xr:uid="{00000000-0005-0000-0000-000027390000}"/>
    <cellStyle name="40 % – Zvýraznění3 3 3 5 2" xfId="4309" xr:uid="{00000000-0005-0000-0000-000028390000}"/>
    <cellStyle name="40 % – Zvýraznění3 3 3 5 2 2" xfId="12890" xr:uid="{00000000-0005-0000-0000-000029390000}"/>
    <cellStyle name="40 % – Zvýraznění3 3 3 5 2 3" xfId="16763" xr:uid="{00000000-0005-0000-0000-00002A390000}"/>
    <cellStyle name="40 % – Zvýraznění3 3 3 5 2 4" xfId="20874" xr:uid="{00000000-0005-0000-0000-00002B390000}"/>
    <cellStyle name="40 % – Zvýraznění3 3 3 5 2 5" xfId="9824" xr:uid="{00000000-0005-0000-0000-00002C390000}"/>
    <cellStyle name="40 % – Zvýraznění3 3 3 5 2 6" xfId="24974" xr:uid="{00000000-0005-0000-0000-00002D390000}"/>
    <cellStyle name="40 % – Zvýraznění3 3 3 5 3" xfId="4310" xr:uid="{00000000-0005-0000-0000-00002E390000}"/>
    <cellStyle name="40 % – Zvýraznění3 3 3 5 3 2" xfId="13743" xr:uid="{00000000-0005-0000-0000-00002F390000}"/>
    <cellStyle name="40 % – Zvýraznění3 3 3 5 3 3" xfId="17616" xr:uid="{00000000-0005-0000-0000-000030390000}"/>
    <cellStyle name="40 % – Zvýraznění3 3 3 5 3 4" xfId="20875" xr:uid="{00000000-0005-0000-0000-000031390000}"/>
    <cellStyle name="40 % – Zvýraznění3 3 3 5 3 5" xfId="9825" xr:uid="{00000000-0005-0000-0000-000032390000}"/>
    <cellStyle name="40 % – Zvýraznění3 3 3 5 3 6" xfId="24975" xr:uid="{00000000-0005-0000-0000-000033390000}"/>
    <cellStyle name="40 % – Zvýraznění3 3 3 5 4" xfId="4311" xr:uid="{00000000-0005-0000-0000-000034390000}"/>
    <cellStyle name="40 % – Zvýraznění3 3 3 5 4 2" xfId="14599" xr:uid="{00000000-0005-0000-0000-000035390000}"/>
    <cellStyle name="40 % – Zvýraznění3 3 3 5 4 3" xfId="18472" xr:uid="{00000000-0005-0000-0000-000036390000}"/>
    <cellStyle name="40 % – Zvýraznění3 3 3 5 4 4" xfId="20876" xr:uid="{00000000-0005-0000-0000-000037390000}"/>
    <cellStyle name="40 % – Zvýraznění3 3 3 5 4 5" xfId="9826" xr:uid="{00000000-0005-0000-0000-000038390000}"/>
    <cellStyle name="40 % – Zvýraznění3 3 3 5 4 6" xfId="24976" xr:uid="{00000000-0005-0000-0000-000039390000}"/>
    <cellStyle name="40 % – Zvýraznění3 3 3 5 5" xfId="12036" xr:uid="{00000000-0005-0000-0000-00003A390000}"/>
    <cellStyle name="40 % – Zvýraznění3 3 3 5 6" xfId="15909" xr:uid="{00000000-0005-0000-0000-00003B390000}"/>
    <cellStyle name="40 % – Zvýraznění3 3 3 5 7" xfId="20873" xr:uid="{00000000-0005-0000-0000-00003C390000}"/>
    <cellStyle name="40 % – Zvýraznění3 3 3 5 8" xfId="9823" xr:uid="{00000000-0005-0000-0000-00003D390000}"/>
    <cellStyle name="40 % – Zvýraznění3 3 3 5 9" xfId="24973" xr:uid="{00000000-0005-0000-0000-00003E390000}"/>
    <cellStyle name="40 % – Zvýraznění3 3 3 6" xfId="4312" xr:uid="{00000000-0005-0000-0000-00003F390000}"/>
    <cellStyle name="40 % – Zvýraznění3 3 3 6 2" xfId="4313" xr:uid="{00000000-0005-0000-0000-000040390000}"/>
    <cellStyle name="40 % – Zvýraznění3 3 3 6 2 2" xfId="12983" xr:uid="{00000000-0005-0000-0000-000041390000}"/>
    <cellStyle name="40 % – Zvýraznění3 3 3 6 2 3" xfId="16856" xr:uid="{00000000-0005-0000-0000-000042390000}"/>
    <cellStyle name="40 % – Zvýraznění3 3 3 6 2 4" xfId="20878" xr:uid="{00000000-0005-0000-0000-000043390000}"/>
    <cellStyle name="40 % – Zvýraznění3 3 3 6 2 5" xfId="9828" xr:uid="{00000000-0005-0000-0000-000044390000}"/>
    <cellStyle name="40 % – Zvýraznění3 3 3 6 2 6" xfId="24978" xr:uid="{00000000-0005-0000-0000-000045390000}"/>
    <cellStyle name="40 % – Zvýraznění3 3 3 6 3" xfId="4314" xr:uid="{00000000-0005-0000-0000-000046390000}"/>
    <cellStyle name="40 % – Zvýraznění3 3 3 6 3 2" xfId="13836" xr:uid="{00000000-0005-0000-0000-000047390000}"/>
    <cellStyle name="40 % – Zvýraznění3 3 3 6 3 3" xfId="17709" xr:uid="{00000000-0005-0000-0000-000048390000}"/>
    <cellStyle name="40 % – Zvýraznění3 3 3 6 3 4" xfId="20879" xr:uid="{00000000-0005-0000-0000-000049390000}"/>
    <cellStyle name="40 % – Zvýraznění3 3 3 6 3 5" xfId="9829" xr:uid="{00000000-0005-0000-0000-00004A390000}"/>
    <cellStyle name="40 % – Zvýraznění3 3 3 6 3 6" xfId="24979" xr:uid="{00000000-0005-0000-0000-00004B390000}"/>
    <cellStyle name="40 % – Zvýraznění3 3 3 6 4" xfId="4315" xr:uid="{00000000-0005-0000-0000-00004C390000}"/>
    <cellStyle name="40 % – Zvýraznění3 3 3 6 4 2" xfId="14692" xr:uid="{00000000-0005-0000-0000-00004D390000}"/>
    <cellStyle name="40 % – Zvýraznění3 3 3 6 4 3" xfId="18565" xr:uid="{00000000-0005-0000-0000-00004E390000}"/>
    <cellStyle name="40 % – Zvýraznění3 3 3 6 4 4" xfId="20880" xr:uid="{00000000-0005-0000-0000-00004F390000}"/>
    <cellStyle name="40 % – Zvýraznění3 3 3 6 4 5" xfId="9830" xr:uid="{00000000-0005-0000-0000-000050390000}"/>
    <cellStyle name="40 % – Zvýraznění3 3 3 6 4 6" xfId="24980" xr:uid="{00000000-0005-0000-0000-000051390000}"/>
    <cellStyle name="40 % – Zvýraznění3 3 3 6 5" xfId="12129" xr:uid="{00000000-0005-0000-0000-000052390000}"/>
    <cellStyle name="40 % – Zvýraznění3 3 3 6 6" xfId="16002" xr:uid="{00000000-0005-0000-0000-000053390000}"/>
    <cellStyle name="40 % – Zvýraznění3 3 3 6 7" xfId="20877" xr:uid="{00000000-0005-0000-0000-000054390000}"/>
    <cellStyle name="40 % – Zvýraznění3 3 3 6 8" xfId="9827" xr:uid="{00000000-0005-0000-0000-000055390000}"/>
    <cellStyle name="40 % – Zvýraznění3 3 3 6 9" xfId="24977" xr:uid="{00000000-0005-0000-0000-000056390000}"/>
    <cellStyle name="40 % – Zvýraznění3 3 3 7" xfId="4316" xr:uid="{00000000-0005-0000-0000-000057390000}"/>
    <cellStyle name="40 % – Zvýraznění3 3 3 7 2" xfId="4317" xr:uid="{00000000-0005-0000-0000-000058390000}"/>
    <cellStyle name="40 % – Zvýraznění3 3 3 7 2 2" xfId="13066" xr:uid="{00000000-0005-0000-0000-000059390000}"/>
    <cellStyle name="40 % – Zvýraznění3 3 3 7 2 3" xfId="16939" xr:uid="{00000000-0005-0000-0000-00005A390000}"/>
    <cellStyle name="40 % – Zvýraznění3 3 3 7 2 4" xfId="20882" xr:uid="{00000000-0005-0000-0000-00005B390000}"/>
    <cellStyle name="40 % – Zvýraznění3 3 3 7 2 5" xfId="9832" xr:uid="{00000000-0005-0000-0000-00005C390000}"/>
    <cellStyle name="40 % – Zvýraznění3 3 3 7 2 6" xfId="24982" xr:uid="{00000000-0005-0000-0000-00005D390000}"/>
    <cellStyle name="40 % – Zvýraznění3 3 3 7 3" xfId="4318" xr:uid="{00000000-0005-0000-0000-00005E390000}"/>
    <cellStyle name="40 % – Zvýraznění3 3 3 7 3 2" xfId="13919" xr:uid="{00000000-0005-0000-0000-00005F390000}"/>
    <cellStyle name="40 % – Zvýraznění3 3 3 7 3 3" xfId="17792" xr:uid="{00000000-0005-0000-0000-000060390000}"/>
    <cellStyle name="40 % – Zvýraznění3 3 3 7 3 4" xfId="20883" xr:uid="{00000000-0005-0000-0000-000061390000}"/>
    <cellStyle name="40 % – Zvýraznění3 3 3 7 3 5" xfId="9833" xr:uid="{00000000-0005-0000-0000-000062390000}"/>
    <cellStyle name="40 % – Zvýraznění3 3 3 7 3 6" xfId="24983" xr:uid="{00000000-0005-0000-0000-000063390000}"/>
    <cellStyle name="40 % – Zvýraznění3 3 3 7 4" xfId="4319" xr:uid="{00000000-0005-0000-0000-000064390000}"/>
    <cellStyle name="40 % – Zvýraznění3 3 3 7 4 2" xfId="14775" xr:uid="{00000000-0005-0000-0000-000065390000}"/>
    <cellStyle name="40 % – Zvýraznění3 3 3 7 4 3" xfId="18648" xr:uid="{00000000-0005-0000-0000-000066390000}"/>
    <cellStyle name="40 % – Zvýraznění3 3 3 7 4 4" xfId="20884" xr:uid="{00000000-0005-0000-0000-000067390000}"/>
    <cellStyle name="40 % – Zvýraznění3 3 3 7 4 5" xfId="9834" xr:uid="{00000000-0005-0000-0000-000068390000}"/>
    <cellStyle name="40 % – Zvýraznění3 3 3 7 4 6" xfId="24984" xr:uid="{00000000-0005-0000-0000-000069390000}"/>
    <cellStyle name="40 % – Zvýraznění3 3 3 7 5" xfId="12212" xr:uid="{00000000-0005-0000-0000-00006A390000}"/>
    <cellStyle name="40 % – Zvýraznění3 3 3 7 6" xfId="16085" xr:uid="{00000000-0005-0000-0000-00006B390000}"/>
    <cellStyle name="40 % – Zvýraznění3 3 3 7 7" xfId="20881" xr:uid="{00000000-0005-0000-0000-00006C390000}"/>
    <cellStyle name="40 % – Zvýraznění3 3 3 7 8" xfId="9831" xr:uid="{00000000-0005-0000-0000-00006D390000}"/>
    <cellStyle name="40 % – Zvýraznění3 3 3 7 9" xfId="24981" xr:uid="{00000000-0005-0000-0000-00006E390000}"/>
    <cellStyle name="40 % – Zvýraznění3 3 3 8" xfId="4320" xr:uid="{00000000-0005-0000-0000-00006F390000}"/>
    <cellStyle name="40 % – Zvýraznění3 3 3 8 2" xfId="12313" xr:uid="{00000000-0005-0000-0000-000070390000}"/>
    <cellStyle name="40 % – Zvýraznění3 3 3 8 3" xfId="16186" xr:uid="{00000000-0005-0000-0000-000071390000}"/>
    <cellStyle name="40 % – Zvýraznění3 3 3 8 4" xfId="20885" xr:uid="{00000000-0005-0000-0000-000072390000}"/>
    <cellStyle name="40 % – Zvýraznění3 3 3 8 5" xfId="9835" xr:uid="{00000000-0005-0000-0000-000073390000}"/>
    <cellStyle name="40 % – Zvýraznění3 3 3 8 6" xfId="24985" xr:uid="{00000000-0005-0000-0000-000074390000}"/>
    <cellStyle name="40 % – Zvýraznění3 3 3 9" xfId="4321" xr:uid="{00000000-0005-0000-0000-000075390000}"/>
    <cellStyle name="40 % – Zvýraznění3 3 3 9 2" xfId="13166" xr:uid="{00000000-0005-0000-0000-000076390000}"/>
    <cellStyle name="40 % – Zvýraznění3 3 3 9 3" xfId="17039" xr:uid="{00000000-0005-0000-0000-000077390000}"/>
    <cellStyle name="40 % – Zvýraznění3 3 3 9 4" xfId="20886" xr:uid="{00000000-0005-0000-0000-000078390000}"/>
    <cellStyle name="40 % – Zvýraznění3 3 3 9 5" xfId="9836" xr:uid="{00000000-0005-0000-0000-000079390000}"/>
    <cellStyle name="40 % – Zvýraznění3 3 3 9 6" xfId="24986" xr:uid="{00000000-0005-0000-0000-00007A390000}"/>
    <cellStyle name="40 % – Zvýraznění3 3 4" xfId="487" xr:uid="{00000000-0005-0000-0000-00007B390000}"/>
    <cellStyle name="40 % – Zvýraznění3 3 4 10" xfId="24987" xr:uid="{00000000-0005-0000-0000-00007C390000}"/>
    <cellStyle name="40 % – Zvýraznění3 3 4 2" xfId="4322" xr:uid="{00000000-0005-0000-0000-00007D390000}"/>
    <cellStyle name="40 % – Zvýraznění3 3 4 2 2" xfId="12425" xr:uid="{00000000-0005-0000-0000-00007E390000}"/>
    <cellStyle name="40 % – Zvýraznění3 3 4 2 3" xfId="16298" xr:uid="{00000000-0005-0000-0000-00007F390000}"/>
    <cellStyle name="40 % – Zvýraznění3 3 4 2 4" xfId="20888" xr:uid="{00000000-0005-0000-0000-000080390000}"/>
    <cellStyle name="40 % – Zvýraznění3 3 4 2 5" xfId="9837" xr:uid="{00000000-0005-0000-0000-000081390000}"/>
    <cellStyle name="40 % – Zvýraznění3 3 4 2 6" xfId="24988" xr:uid="{00000000-0005-0000-0000-000082390000}"/>
    <cellStyle name="40 % – Zvýraznění3 3 4 3" xfId="4323" xr:uid="{00000000-0005-0000-0000-000083390000}"/>
    <cellStyle name="40 % – Zvýraznění3 3 4 3 2" xfId="13278" xr:uid="{00000000-0005-0000-0000-000084390000}"/>
    <cellStyle name="40 % – Zvýraznění3 3 4 3 3" xfId="17151" xr:uid="{00000000-0005-0000-0000-000085390000}"/>
    <cellStyle name="40 % – Zvýraznění3 3 4 3 4" xfId="20889" xr:uid="{00000000-0005-0000-0000-000086390000}"/>
    <cellStyle name="40 % – Zvýraznění3 3 4 3 5" xfId="9838" xr:uid="{00000000-0005-0000-0000-000087390000}"/>
    <cellStyle name="40 % – Zvýraznění3 3 4 3 6" xfId="24989" xr:uid="{00000000-0005-0000-0000-000088390000}"/>
    <cellStyle name="40 % – Zvýraznění3 3 4 4" xfId="4324" xr:uid="{00000000-0005-0000-0000-000089390000}"/>
    <cellStyle name="40 % – Zvýraznění3 3 4 4 2" xfId="14133" xr:uid="{00000000-0005-0000-0000-00008A390000}"/>
    <cellStyle name="40 % – Zvýraznění3 3 4 4 3" xfId="18006" xr:uid="{00000000-0005-0000-0000-00008B390000}"/>
    <cellStyle name="40 % – Zvýraznění3 3 4 4 4" xfId="20890" xr:uid="{00000000-0005-0000-0000-00008C390000}"/>
    <cellStyle name="40 % – Zvýraznění3 3 4 4 5" xfId="9839" xr:uid="{00000000-0005-0000-0000-00008D390000}"/>
    <cellStyle name="40 % – Zvýraznění3 3 4 4 6" xfId="24990" xr:uid="{00000000-0005-0000-0000-00008E390000}"/>
    <cellStyle name="40 % – Zvýraznění3 3 4 5" xfId="4325" xr:uid="{00000000-0005-0000-0000-00008F390000}"/>
    <cellStyle name="40 % – Zvýraznění3 3 4 5 2" xfId="15036" xr:uid="{00000000-0005-0000-0000-000090390000}"/>
    <cellStyle name="40 % – Zvýraznění3 3 4 5 3" xfId="20891" xr:uid="{00000000-0005-0000-0000-000091390000}"/>
    <cellStyle name="40 % – Zvýraznění3 3 4 5 4" xfId="9840" xr:uid="{00000000-0005-0000-0000-000092390000}"/>
    <cellStyle name="40 % – Zvýraznění3 3 4 5 5" xfId="24991" xr:uid="{00000000-0005-0000-0000-000093390000}"/>
    <cellStyle name="40 % – Zvýraznění3 3 4 6" xfId="11526" xr:uid="{00000000-0005-0000-0000-000094390000}"/>
    <cellStyle name="40 % – Zvýraznění3 3 4 7" xfId="15444" xr:uid="{00000000-0005-0000-0000-000095390000}"/>
    <cellStyle name="40 % – Zvýraznění3 3 4 8" xfId="20887" xr:uid="{00000000-0005-0000-0000-000096390000}"/>
    <cellStyle name="40 % – Zvýraznění3 3 4 9" xfId="7778" xr:uid="{00000000-0005-0000-0000-000097390000}"/>
    <cellStyle name="40 % – Zvýraznění3 3 5" xfId="488" xr:uid="{00000000-0005-0000-0000-000098390000}"/>
    <cellStyle name="40 % – Zvýraznění3 3 5 10" xfId="24992" xr:uid="{00000000-0005-0000-0000-000099390000}"/>
    <cellStyle name="40 % – Zvýraznění3 3 5 2" xfId="4326" xr:uid="{00000000-0005-0000-0000-00009A390000}"/>
    <cellStyle name="40 % – Zvýraznění3 3 5 2 2" xfId="12383" xr:uid="{00000000-0005-0000-0000-00009B390000}"/>
    <cellStyle name="40 % – Zvýraznění3 3 5 2 3" xfId="16256" xr:uid="{00000000-0005-0000-0000-00009C390000}"/>
    <cellStyle name="40 % – Zvýraznění3 3 5 2 4" xfId="20893" xr:uid="{00000000-0005-0000-0000-00009D390000}"/>
    <cellStyle name="40 % – Zvýraznění3 3 5 2 5" xfId="9841" xr:uid="{00000000-0005-0000-0000-00009E390000}"/>
    <cellStyle name="40 % – Zvýraznění3 3 5 2 6" xfId="24993" xr:uid="{00000000-0005-0000-0000-00009F390000}"/>
    <cellStyle name="40 % – Zvýraznění3 3 5 3" xfId="4327" xr:uid="{00000000-0005-0000-0000-0000A0390000}"/>
    <cellStyle name="40 % – Zvýraznění3 3 5 3 2" xfId="13236" xr:uid="{00000000-0005-0000-0000-0000A1390000}"/>
    <cellStyle name="40 % – Zvýraznění3 3 5 3 3" xfId="17109" xr:uid="{00000000-0005-0000-0000-0000A2390000}"/>
    <cellStyle name="40 % – Zvýraznění3 3 5 3 4" xfId="20894" xr:uid="{00000000-0005-0000-0000-0000A3390000}"/>
    <cellStyle name="40 % – Zvýraznění3 3 5 3 5" xfId="9842" xr:uid="{00000000-0005-0000-0000-0000A4390000}"/>
    <cellStyle name="40 % – Zvýraznění3 3 5 3 6" xfId="24994" xr:uid="{00000000-0005-0000-0000-0000A5390000}"/>
    <cellStyle name="40 % – Zvýraznění3 3 5 4" xfId="4328" xr:uid="{00000000-0005-0000-0000-0000A6390000}"/>
    <cellStyle name="40 % – Zvýraznění3 3 5 4 2" xfId="14091" xr:uid="{00000000-0005-0000-0000-0000A7390000}"/>
    <cellStyle name="40 % – Zvýraznění3 3 5 4 3" xfId="17964" xr:uid="{00000000-0005-0000-0000-0000A8390000}"/>
    <cellStyle name="40 % – Zvýraznění3 3 5 4 4" xfId="20895" xr:uid="{00000000-0005-0000-0000-0000A9390000}"/>
    <cellStyle name="40 % – Zvýraznění3 3 5 4 5" xfId="9843" xr:uid="{00000000-0005-0000-0000-0000AA390000}"/>
    <cellStyle name="40 % – Zvýraznění3 3 5 4 6" xfId="24995" xr:uid="{00000000-0005-0000-0000-0000AB390000}"/>
    <cellStyle name="40 % – Zvýraznění3 3 5 5" xfId="4329" xr:uid="{00000000-0005-0000-0000-0000AC390000}"/>
    <cellStyle name="40 % – Zvýraznění3 3 5 5 2" xfId="15037" xr:uid="{00000000-0005-0000-0000-0000AD390000}"/>
    <cellStyle name="40 % – Zvýraznění3 3 5 5 3" xfId="20896" xr:uid="{00000000-0005-0000-0000-0000AE390000}"/>
    <cellStyle name="40 % – Zvýraznění3 3 5 5 4" xfId="9844" xr:uid="{00000000-0005-0000-0000-0000AF390000}"/>
    <cellStyle name="40 % – Zvýraznění3 3 5 5 5" xfId="24996" xr:uid="{00000000-0005-0000-0000-0000B0390000}"/>
    <cellStyle name="40 % – Zvýraznění3 3 5 6" xfId="11484" xr:uid="{00000000-0005-0000-0000-0000B1390000}"/>
    <cellStyle name="40 % – Zvýraznění3 3 5 7" xfId="15402" xr:uid="{00000000-0005-0000-0000-0000B2390000}"/>
    <cellStyle name="40 % – Zvýraznění3 3 5 8" xfId="20892" xr:uid="{00000000-0005-0000-0000-0000B3390000}"/>
    <cellStyle name="40 % – Zvýraznění3 3 5 9" xfId="7779" xr:uid="{00000000-0005-0000-0000-0000B4390000}"/>
    <cellStyle name="40 % – Zvýraznění3 3 6" xfId="4330" xr:uid="{00000000-0005-0000-0000-0000B5390000}"/>
    <cellStyle name="40 % – Zvýraznění3 3 6 2" xfId="4331" xr:uid="{00000000-0005-0000-0000-0000B6390000}"/>
    <cellStyle name="40 % – Zvýraznění3 3 6 2 2" xfId="12610" xr:uid="{00000000-0005-0000-0000-0000B7390000}"/>
    <cellStyle name="40 % – Zvýraznění3 3 6 2 3" xfId="16483" xr:uid="{00000000-0005-0000-0000-0000B8390000}"/>
    <cellStyle name="40 % – Zvýraznění3 3 6 2 4" xfId="20898" xr:uid="{00000000-0005-0000-0000-0000B9390000}"/>
    <cellStyle name="40 % – Zvýraznění3 3 6 2 5" xfId="9846" xr:uid="{00000000-0005-0000-0000-0000BA390000}"/>
    <cellStyle name="40 % – Zvýraznění3 3 6 2 6" xfId="24998" xr:uid="{00000000-0005-0000-0000-0000BB390000}"/>
    <cellStyle name="40 % – Zvýraznění3 3 6 3" xfId="4332" xr:uid="{00000000-0005-0000-0000-0000BC390000}"/>
    <cellStyle name="40 % – Zvýraznění3 3 6 3 2" xfId="13463" xr:uid="{00000000-0005-0000-0000-0000BD390000}"/>
    <cellStyle name="40 % – Zvýraznění3 3 6 3 3" xfId="17336" xr:uid="{00000000-0005-0000-0000-0000BE390000}"/>
    <cellStyle name="40 % – Zvýraznění3 3 6 3 4" xfId="20899" xr:uid="{00000000-0005-0000-0000-0000BF390000}"/>
    <cellStyle name="40 % – Zvýraznění3 3 6 3 5" xfId="9847" xr:uid="{00000000-0005-0000-0000-0000C0390000}"/>
    <cellStyle name="40 % – Zvýraznění3 3 6 3 6" xfId="24999" xr:uid="{00000000-0005-0000-0000-0000C1390000}"/>
    <cellStyle name="40 % – Zvýraznění3 3 6 4" xfId="4333" xr:uid="{00000000-0005-0000-0000-0000C2390000}"/>
    <cellStyle name="40 % – Zvýraznění3 3 6 4 2" xfId="14318" xr:uid="{00000000-0005-0000-0000-0000C3390000}"/>
    <cellStyle name="40 % – Zvýraznění3 3 6 4 3" xfId="18191" xr:uid="{00000000-0005-0000-0000-0000C4390000}"/>
    <cellStyle name="40 % – Zvýraznění3 3 6 4 4" xfId="20900" xr:uid="{00000000-0005-0000-0000-0000C5390000}"/>
    <cellStyle name="40 % – Zvýraznění3 3 6 4 5" xfId="9848" xr:uid="{00000000-0005-0000-0000-0000C6390000}"/>
    <cellStyle name="40 % – Zvýraznění3 3 6 4 6" xfId="25000" xr:uid="{00000000-0005-0000-0000-0000C7390000}"/>
    <cellStyle name="40 % – Zvýraznění3 3 6 5" xfId="11756" xr:uid="{00000000-0005-0000-0000-0000C8390000}"/>
    <cellStyle name="40 % – Zvýraznění3 3 6 6" xfId="15629" xr:uid="{00000000-0005-0000-0000-0000C9390000}"/>
    <cellStyle name="40 % – Zvýraznění3 3 6 7" xfId="20897" xr:uid="{00000000-0005-0000-0000-0000CA390000}"/>
    <cellStyle name="40 % – Zvýraznění3 3 6 8" xfId="9845" xr:uid="{00000000-0005-0000-0000-0000CB390000}"/>
    <cellStyle name="40 % – Zvýraznění3 3 6 9" xfId="24997" xr:uid="{00000000-0005-0000-0000-0000CC390000}"/>
    <cellStyle name="40 % – Zvýraznění3 3 7" xfId="4334" xr:uid="{00000000-0005-0000-0000-0000CD390000}"/>
    <cellStyle name="40 % – Zvýraznění3 3 7 2" xfId="4335" xr:uid="{00000000-0005-0000-0000-0000CE390000}"/>
    <cellStyle name="40 % – Zvýraznění3 3 7 2 2" xfId="12542" xr:uid="{00000000-0005-0000-0000-0000CF390000}"/>
    <cellStyle name="40 % – Zvýraznění3 3 7 2 3" xfId="16415" xr:uid="{00000000-0005-0000-0000-0000D0390000}"/>
    <cellStyle name="40 % – Zvýraznění3 3 7 2 4" xfId="20902" xr:uid="{00000000-0005-0000-0000-0000D1390000}"/>
    <cellStyle name="40 % – Zvýraznění3 3 7 2 5" xfId="9850" xr:uid="{00000000-0005-0000-0000-0000D2390000}"/>
    <cellStyle name="40 % – Zvýraznění3 3 7 2 6" xfId="25002" xr:uid="{00000000-0005-0000-0000-0000D3390000}"/>
    <cellStyle name="40 % – Zvýraznění3 3 7 3" xfId="4336" xr:uid="{00000000-0005-0000-0000-0000D4390000}"/>
    <cellStyle name="40 % – Zvýraznění3 3 7 3 2" xfId="13395" xr:uid="{00000000-0005-0000-0000-0000D5390000}"/>
    <cellStyle name="40 % – Zvýraznění3 3 7 3 3" xfId="17268" xr:uid="{00000000-0005-0000-0000-0000D6390000}"/>
    <cellStyle name="40 % – Zvýraznění3 3 7 3 4" xfId="20903" xr:uid="{00000000-0005-0000-0000-0000D7390000}"/>
    <cellStyle name="40 % – Zvýraznění3 3 7 3 5" xfId="9851" xr:uid="{00000000-0005-0000-0000-0000D8390000}"/>
    <cellStyle name="40 % – Zvýraznění3 3 7 3 6" xfId="25003" xr:uid="{00000000-0005-0000-0000-0000D9390000}"/>
    <cellStyle name="40 % – Zvýraznění3 3 7 4" xfId="4337" xr:uid="{00000000-0005-0000-0000-0000DA390000}"/>
    <cellStyle name="40 % – Zvýraznění3 3 7 4 2" xfId="14250" xr:uid="{00000000-0005-0000-0000-0000DB390000}"/>
    <cellStyle name="40 % – Zvýraznění3 3 7 4 3" xfId="18123" xr:uid="{00000000-0005-0000-0000-0000DC390000}"/>
    <cellStyle name="40 % – Zvýraznění3 3 7 4 4" xfId="20904" xr:uid="{00000000-0005-0000-0000-0000DD390000}"/>
    <cellStyle name="40 % – Zvýraznění3 3 7 4 5" xfId="9852" xr:uid="{00000000-0005-0000-0000-0000DE390000}"/>
    <cellStyle name="40 % – Zvýraznění3 3 7 4 6" xfId="25004" xr:uid="{00000000-0005-0000-0000-0000DF390000}"/>
    <cellStyle name="40 % – Zvýraznění3 3 7 5" xfId="11688" xr:uid="{00000000-0005-0000-0000-0000E0390000}"/>
    <cellStyle name="40 % – Zvýraznění3 3 7 6" xfId="15561" xr:uid="{00000000-0005-0000-0000-0000E1390000}"/>
    <cellStyle name="40 % – Zvýraznění3 3 7 7" xfId="20901" xr:uid="{00000000-0005-0000-0000-0000E2390000}"/>
    <cellStyle name="40 % – Zvýraznění3 3 7 8" xfId="9849" xr:uid="{00000000-0005-0000-0000-0000E3390000}"/>
    <cellStyle name="40 % – Zvýraznění3 3 7 9" xfId="25001" xr:uid="{00000000-0005-0000-0000-0000E4390000}"/>
    <cellStyle name="40 % – Zvýraznění3 3 8" xfId="4338" xr:uid="{00000000-0005-0000-0000-0000E5390000}"/>
    <cellStyle name="40 % – Zvýraznění3 3 8 2" xfId="4339" xr:uid="{00000000-0005-0000-0000-0000E6390000}"/>
    <cellStyle name="40 % – Zvýraznění3 3 8 2 2" xfId="12853" xr:uid="{00000000-0005-0000-0000-0000E7390000}"/>
    <cellStyle name="40 % – Zvýraznění3 3 8 2 3" xfId="16726" xr:uid="{00000000-0005-0000-0000-0000E8390000}"/>
    <cellStyle name="40 % – Zvýraznění3 3 8 2 4" xfId="20906" xr:uid="{00000000-0005-0000-0000-0000E9390000}"/>
    <cellStyle name="40 % – Zvýraznění3 3 8 2 5" xfId="9854" xr:uid="{00000000-0005-0000-0000-0000EA390000}"/>
    <cellStyle name="40 % – Zvýraznění3 3 8 2 6" xfId="25006" xr:uid="{00000000-0005-0000-0000-0000EB390000}"/>
    <cellStyle name="40 % – Zvýraznění3 3 8 3" xfId="4340" xr:uid="{00000000-0005-0000-0000-0000EC390000}"/>
    <cellStyle name="40 % – Zvýraznění3 3 8 3 2" xfId="13706" xr:uid="{00000000-0005-0000-0000-0000ED390000}"/>
    <cellStyle name="40 % – Zvýraznění3 3 8 3 3" xfId="17579" xr:uid="{00000000-0005-0000-0000-0000EE390000}"/>
    <cellStyle name="40 % – Zvýraznění3 3 8 3 4" xfId="20907" xr:uid="{00000000-0005-0000-0000-0000EF390000}"/>
    <cellStyle name="40 % – Zvýraznění3 3 8 3 5" xfId="9855" xr:uid="{00000000-0005-0000-0000-0000F0390000}"/>
    <cellStyle name="40 % – Zvýraznění3 3 8 3 6" xfId="25007" xr:uid="{00000000-0005-0000-0000-0000F1390000}"/>
    <cellStyle name="40 % – Zvýraznění3 3 8 4" xfId="4341" xr:uid="{00000000-0005-0000-0000-0000F2390000}"/>
    <cellStyle name="40 % – Zvýraznění3 3 8 4 2" xfId="14562" xr:uid="{00000000-0005-0000-0000-0000F3390000}"/>
    <cellStyle name="40 % – Zvýraznění3 3 8 4 3" xfId="18435" xr:uid="{00000000-0005-0000-0000-0000F4390000}"/>
    <cellStyle name="40 % – Zvýraznění3 3 8 4 4" xfId="20908" xr:uid="{00000000-0005-0000-0000-0000F5390000}"/>
    <cellStyle name="40 % – Zvýraznění3 3 8 4 5" xfId="9856" xr:uid="{00000000-0005-0000-0000-0000F6390000}"/>
    <cellStyle name="40 % – Zvýraznění3 3 8 4 6" xfId="25008" xr:uid="{00000000-0005-0000-0000-0000F7390000}"/>
    <cellStyle name="40 % – Zvýraznění3 3 8 5" xfId="11999" xr:uid="{00000000-0005-0000-0000-0000F8390000}"/>
    <cellStyle name="40 % – Zvýraznění3 3 8 6" xfId="15872" xr:uid="{00000000-0005-0000-0000-0000F9390000}"/>
    <cellStyle name="40 % – Zvýraznění3 3 8 7" xfId="20905" xr:uid="{00000000-0005-0000-0000-0000FA390000}"/>
    <cellStyle name="40 % – Zvýraznění3 3 8 8" xfId="9853" xr:uid="{00000000-0005-0000-0000-0000FB390000}"/>
    <cellStyle name="40 % – Zvýraznění3 3 8 9" xfId="25005" xr:uid="{00000000-0005-0000-0000-0000FC390000}"/>
    <cellStyle name="40 % – Zvýraznění3 3 9" xfId="4342" xr:uid="{00000000-0005-0000-0000-0000FD390000}"/>
    <cellStyle name="40 % – Zvýraznění3 3 9 2" xfId="4343" xr:uid="{00000000-0005-0000-0000-0000FE390000}"/>
    <cellStyle name="40 % – Zvýraznění3 3 9 2 2" xfId="12947" xr:uid="{00000000-0005-0000-0000-0000FF390000}"/>
    <cellStyle name="40 % – Zvýraznění3 3 9 2 3" xfId="16820" xr:uid="{00000000-0005-0000-0000-0000003A0000}"/>
    <cellStyle name="40 % – Zvýraznění3 3 9 2 4" xfId="20910" xr:uid="{00000000-0005-0000-0000-0000013A0000}"/>
    <cellStyle name="40 % – Zvýraznění3 3 9 2 5" xfId="9858" xr:uid="{00000000-0005-0000-0000-0000023A0000}"/>
    <cellStyle name="40 % – Zvýraznění3 3 9 2 6" xfId="25010" xr:uid="{00000000-0005-0000-0000-0000033A0000}"/>
    <cellStyle name="40 % – Zvýraznění3 3 9 3" xfId="4344" xr:uid="{00000000-0005-0000-0000-0000043A0000}"/>
    <cellStyle name="40 % – Zvýraznění3 3 9 3 2" xfId="13800" xr:uid="{00000000-0005-0000-0000-0000053A0000}"/>
    <cellStyle name="40 % – Zvýraznění3 3 9 3 3" xfId="17673" xr:uid="{00000000-0005-0000-0000-0000063A0000}"/>
    <cellStyle name="40 % – Zvýraznění3 3 9 3 4" xfId="20911" xr:uid="{00000000-0005-0000-0000-0000073A0000}"/>
    <cellStyle name="40 % – Zvýraznění3 3 9 3 5" xfId="9859" xr:uid="{00000000-0005-0000-0000-0000083A0000}"/>
    <cellStyle name="40 % – Zvýraznění3 3 9 3 6" xfId="25011" xr:uid="{00000000-0005-0000-0000-0000093A0000}"/>
    <cellStyle name="40 % – Zvýraznění3 3 9 4" xfId="4345" xr:uid="{00000000-0005-0000-0000-00000A3A0000}"/>
    <cellStyle name="40 % – Zvýraznění3 3 9 4 2" xfId="14656" xr:uid="{00000000-0005-0000-0000-00000B3A0000}"/>
    <cellStyle name="40 % – Zvýraznění3 3 9 4 3" xfId="18529" xr:uid="{00000000-0005-0000-0000-00000C3A0000}"/>
    <cellStyle name="40 % – Zvýraznění3 3 9 4 4" xfId="20912" xr:uid="{00000000-0005-0000-0000-00000D3A0000}"/>
    <cellStyle name="40 % – Zvýraznění3 3 9 4 5" xfId="9860" xr:uid="{00000000-0005-0000-0000-00000E3A0000}"/>
    <cellStyle name="40 % – Zvýraznění3 3 9 4 6" xfId="25012" xr:uid="{00000000-0005-0000-0000-00000F3A0000}"/>
    <cellStyle name="40 % – Zvýraznění3 3 9 5" xfId="12093" xr:uid="{00000000-0005-0000-0000-0000103A0000}"/>
    <cellStyle name="40 % – Zvýraznění3 3 9 6" xfId="15966" xr:uid="{00000000-0005-0000-0000-0000113A0000}"/>
    <cellStyle name="40 % – Zvýraznění3 3 9 7" xfId="20909" xr:uid="{00000000-0005-0000-0000-0000123A0000}"/>
    <cellStyle name="40 % – Zvýraznění3 3 9 8" xfId="9857" xr:uid="{00000000-0005-0000-0000-0000133A0000}"/>
    <cellStyle name="40 % – Zvýraznění3 3 9 9" xfId="25009" xr:uid="{00000000-0005-0000-0000-0000143A0000}"/>
    <cellStyle name="40 % – Zvýraznění3 4" xfId="268" xr:uid="{00000000-0005-0000-0000-0000153A0000}"/>
    <cellStyle name="40 % – Zvýraznění3 4 10" xfId="4346" xr:uid="{00000000-0005-0000-0000-0000163A0000}"/>
    <cellStyle name="40 % – Zvýraznění3 4 10 2" xfId="12271" xr:uid="{00000000-0005-0000-0000-0000173A0000}"/>
    <cellStyle name="40 % – Zvýraznění3 4 10 3" xfId="16144" xr:uid="{00000000-0005-0000-0000-0000183A0000}"/>
    <cellStyle name="40 % – Zvýraznění3 4 10 4" xfId="20914" xr:uid="{00000000-0005-0000-0000-0000193A0000}"/>
    <cellStyle name="40 % – Zvýraznění3 4 10 5" xfId="9861" xr:uid="{00000000-0005-0000-0000-00001A3A0000}"/>
    <cellStyle name="40 % – Zvýraznění3 4 10 6" xfId="25014" xr:uid="{00000000-0005-0000-0000-00001B3A0000}"/>
    <cellStyle name="40 % – Zvýraznění3 4 11" xfId="4347" xr:uid="{00000000-0005-0000-0000-00001C3A0000}"/>
    <cellStyle name="40 % – Zvýraznění3 4 11 2" xfId="13124" xr:uid="{00000000-0005-0000-0000-00001D3A0000}"/>
    <cellStyle name="40 % – Zvýraznění3 4 11 3" xfId="16997" xr:uid="{00000000-0005-0000-0000-00001E3A0000}"/>
    <cellStyle name="40 % – Zvýraznění3 4 11 4" xfId="20915" xr:uid="{00000000-0005-0000-0000-00001F3A0000}"/>
    <cellStyle name="40 % – Zvýraznění3 4 11 5" xfId="9862" xr:uid="{00000000-0005-0000-0000-0000203A0000}"/>
    <cellStyle name="40 % – Zvýraznění3 4 11 6" xfId="25015" xr:uid="{00000000-0005-0000-0000-0000213A0000}"/>
    <cellStyle name="40 % – Zvýraznění3 4 12" xfId="4348" xr:uid="{00000000-0005-0000-0000-0000223A0000}"/>
    <cellStyle name="40 % – Zvýraznění3 4 12 2" xfId="13979" xr:uid="{00000000-0005-0000-0000-0000233A0000}"/>
    <cellStyle name="40 % – Zvýraznění3 4 12 3" xfId="17852" xr:uid="{00000000-0005-0000-0000-0000243A0000}"/>
    <cellStyle name="40 % – Zvýraznění3 4 12 4" xfId="20916" xr:uid="{00000000-0005-0000-0000-0000253A0000}"/>
    <cellStyle name="40 % – Zvýraznění3 4 12 5" xfId="9863" xr:uid="{00000000-0005-0000-0000-0000263A0000}"/>
    <cellStyle name="40 % – Zvýraznění3 4 12 6" xfId="25016" xr:uid="{00000000-0005-0000-0000-0000273A0000}"/>
    <cellStyle name="40 % – Zvýraznění3 4 13" xfId="4349" xr:uid="{00000000-0005-0000-0000-0000283A0000}"/>
    <cellStyle name="40 % – Zvýraznění3 4 13 2" xfId="15038" xr:uid="{00000000-0005-0000-0000-0000293A0000}"/>
    <cellStyle name="40 % – Zvýraznění3 4 13 3" xfId="20917" xr:uid="{00000000-0005-0000-0000-00002A3A0000}"/>
    <cellStyle name="40 % – Zvýraznění3 4 13 4" xfId="9864" xr:uid="{00000000-0005-0000-0000-00002B3A0000}"/>
    <cellStyle name="40 % – Zvýraznění3 4 13 5" xfId="25017" xr:uid="{00000000-0005-0000-0000-00002C3A0000}"/>
    <cellStyle name="40 % – Zvýraznění3 4 14" xfId="7506" xr:uid="{00000000-0005-0000-0000-00002D3A0000}"/>
    <cellStyle name="40 % – Zvýraznění3 4 14 2" xfId="15039" xr:uid="{00000000-0005-0000-0000-00002E3A0000}"/>
    <cellStyle name="40 % – Zvýraznění3 4 14 3" xfId="20918" xr:uid="{00000000-0005-0000-0000-00002F3A0000}"/>
    <cellStyle name="40 % – Zvýraznění3 4 14 4" xfId="11339" xr:uid="{00000000-0005-0000-0000-0000303A0000}"/>
    <cellStyle name="40 % – Zvýraznění3 4 14 5" xfId="25018" xr:uid="{00000000-0005-0000-0000-0000313A0000}"/>
    <cellStyle name="40 % – Zvýraznění3 4 15" xfId="11428" xr:uid="{00000000-0005-0000-0000-0000323A0000}"/>
    <cellStyle name="40 % – Zvýraznění3 4 16" xfId="15290" xr:uid="{00000000-0005-0000-0000-0000333A0000}"/>
    <cellStyle name="40 % – Zvýraznění3 4 17" xfId="20913" xr:uid="{00000000-0005-0000-0000-0000343A0000}"/>
    <cellStyle name="40 % – Zvýraznění3 4 18" xfId="7597" xr:uid="{00000000-0005-0000-0000-0000353A0000}"/>
    <cellStyle name="40 % – Zvýraznění3 4 19" xfId="25013" xr:uid="{00000000-0005-0000-0000-0000363A0000}"/>
    <cellStyle name="40 % – Zvýraznění3 4 2" xfId="303" xr:uid="{00000000-0005-0000-0000-0000373A0000}"/>
    <cellStyle name="40 % – Zvýraznění3 4 2 10" xfId="4350" xr:uid="{00000000-0005-0000-0000-0000383A0000}"/>
    <cellStyle name="40 % – Zvýraznění3 4 2 10 2" xfId="14035" xr:uid="{00000000-0005-0000-0000-0000393A0000}"/>
    <cellStyle name="40 % – Zvýraznění3 4 2 10 3" xfId="17908" xr:uid="{00000000-0005-0000-0000-00003A3A0000}"/>
    <cellStyle name="40 % – Zvýraznění3 4 2 10 4" xfId="20920" xr:uid="{00000000-0005-0000-0000-00003B3A0000}"/>
    <cellStyle name="40 % – Zvýraznění3 4 2 10 5" xfId="9865" xr:uid="{00000000-0005-0000-0000-00003C3A0000}"/>
    <cellStyle name="40 % – Zvýraznění3 4 2 10 6" xfId="25020" xr:uid="{00000000-0005-0000-0000-00003D3A0000}"/>
    <cellStyle name="40 % – Zvýraznění3 4 2 11" xfId="4351" xr:uid="{00000000-0005-0000-0000-00003E3A0000}"/>
    <cellStyle name="40 % – Zvýraznění3 4 2 11 2" xfId="15040" xr:uid="{00000000-0005-0000-0000-00003F3A0000}"/>
    <cellStyle name="40 % – Zvýraznění3 4 2 11 3" xfId="20921" xr:uid="{00000000-0005-0000-0000-0000403A0000}"/>
    <cellStyle name="40 % – Zvýraznění3 4 2 11 4" xfId="9866" xr:uid="{00000000-0005-0000-0000-0000413A0000}"/>
    <cellStyle name="40 % – Zvýraznění3 4 2 11 5" xfId="25021" xr:uid="{00000000-0005-0000-0000-0000423A0000}"/>
    <cellStyle name="40 % – Zvýraznění3 4 2 12" xfId="7507" xr:uid="{00000000-0005-0000-0000-0000433A0000}"/>
    <cellStyle name="40 % – Zvýraznění3 4 2 12 2" xfId="15041" xr:uid="{00000000-0005-0000-0000-0000443A0000}"/>
    <cellStyle name="40 % – Zvýraznění3 4 2 12 3" xfId="20922" xr:uid="{00000000-0005-0000-0000-0000453A0000}"/>
    <cellStyle name="40 % – Zvýraznění3 4 2 12 4" xfId="11340" xr:uid="{00000000-0005-0000-0000-0000463A0000}"/>
    <cellStyle name="40 % – Zvýraznění3 4 2 12 5" xfId="25022" xr:uid="{00000000-0005-0000-0000-0000473A0000}"/>
    <cellStyle name="40 % – Zvýraznění3 4 2 13" xfId="11596" xr:uid="{00000000-0005-0000-0000-0000483A0000}"/>
    <cellStyle name="40 % – Zvýraznění3 4 2 14" xfId="15346" xr:uid="{00000000-0005-0000-0000-0000493A0000}"/>
    <cellStyle name="40 % – Zvýraznění3 4 2 15" xfId="20919" xr:uid="{00000000-0005-0000-0000-00004A3A0000}"/>
    <cellStyle name="40 % – Zvýraznění3 4 2 16" xfId="7625" xr:uid="{00000000-0005-0000-0000-00004B3A0000}"/>
    <cellStyle name="40 % – Zvýraznění3 4 2 17" xfId="25019" xr:uid="{00000000-0005-0000-0000-00004C3A0000}"/>
    <cellStyle name="40 % – Zvýraznění3 4 2 2" xfId="332" xr:uid="{00000000-0005-0000-0000-00004D3A0000}"/>
    <cellStyle name="40 % – Zvýraznění3 4 2 2 10" xfId="7653" xr:uid="{00000000-0005-0000-0000-00004E3A0000}"/>
    <cellStyle name="40 % – Zvýraznění3 4 2 2 11" xfId="25023" xr:uid="{00000000-0005-0000-0000-00004F3A0000}"/>
    <cellStyle name="40 % – Zvýraznění3 4 2 2 2" xfId="4352" xr:uid="{00000000-0005-0000-0000-0000503A0000}"/>
    <cellStyle name="40 % – Zvýraznění3 4 2 2 2 2" xfId="12495" xr:uid="{00000000-0005-0000-0000-0000513A0000}"/>
    <cellStyle name="40 % – Zvýraznění3 4 2 2 2 3" xfId="16368" xr:uid="{00000000-0005-0000-0000-0000523A0000}"/>
    <cellStyle name="40 % – Zvýraznění3 4 2 2 2 4" xfId="20924" xr:uid="{00000000-0005-0000-0000-0000533A0000}"/>
    <cellStyle name="40 % – Zvýraznění3 4 2 2 2 5" xfId="9867" xr:uid="{00000000-0005-0000-0000-0000543A0000}"/>
    <cellStyle name="40 % – Zvýraznění3 4 2 2 2 6" xfId="25024" xr:uid="{00000000-0005-0000-0000-0000553A0000}"/>
    <cellStyle name="40 % – Zvýraznění3 4 2 2 3" xfId="4353" xr:uid="{00000000-0005-0000-0000-0000563A0000}"/>
    <cellStyle name="40 % – Zvýraznění3 4 2 2 3 2" xfId="13348" xr:uid="{00000000-0005-0000-0000-0000573A0000}"/>
    <cellStyle name="40 % – Zvýraznění3 4 2 2 3 3" xfId="17221" xr:uid="{00000000-0005-0000-0000-0000583A0000}"/>
    <cellStyle name="40 % – Zvýraznění3 4 2 2 3 4" xfId="20925" xr:uid="{00000000-0005-0000-0000-0000593A0000}"/>
    <cellStyle name="40 % – Zvýraznění3 4 2 2 3 5" xfId="9868" xr:uid="{00000000-0005-0000-0000-00005A3A0000}"/>
    <cellStyle name="40 % – Zvýraznění3 4 2 2 3 6" xfId="25025" xr:uid="{00000000-0005-0000-0000-00005B3A0000}"/>
    <cellStyle name="40 % – Zvýraznění3 4 2 2 4" xfId="4354" xr:uid="{00000000-0005-0000-0000-00005C3A0000}"/>
    <cellStyle name="40 % – Zvýraznění3 4 2 2 4 2" xfId="14203" xr:uid="{00000000-0005-0000-0000-00005D3A0000}"/>
    <cellStyle name="40 % – Zvýraznění3 4 2 2 4 3" xfId="18076" xr:uid="{00000000-0005-0000-0000-00005E3A0000}"/>
    <cellStyle name="40 % – Zvýraznění3 4 2 2 4 4" xfId="20926" xr:uid="{00000000-0005-0000-0000-00005F3A0000}"/>
    <cellStyle name="40 % – Zvýraznění3 4 2 2 4 5" xfId="9869" xr:uid="{00000000-0005-0000-0000-0000603A0000}"/>
    <cellStyle name="40 % – Zvýraznění3 4 2 2 4 6" xfId="25026" xr:uid="{00000000-0005-0000-0000-0000613A0000}"/>
    <cellStyle name="40 % – Zvýraznění3 4 2 2 5" xfId="4355" xr:uid="{00000000-0005-0000-0000-0000623A0000}"/>
    <cellStyle name="40 % – Zvýraznění3 4 2 2 5 2" xfId="15042" xr:uid="{00000000-0005-0000-0000-0000633A0000}"/>
    <cellStyle name="40 % – Zvýraznění3 4 2 2 5 3" xfId="20927" xr:uid="{00000000-0005-0000-0000-0000643A0000}"/>
    <cellStyle name="40 % – Zvýraznění3 4 2 2 5 4" xfId="9870" xr:uid="{00000000-0005-0000-0000-0000653A0000}"/>
    <cellStyle name="40 % – Zvýraznění3 4 2 2 5 5" xfId="25027" xr:uid="{00000000-0005-0000-0000-0000663A0000}"/>
    <cellStyle name="40 % – Zvýraznění3 4 2 2 6" xfId="7508" xr:uid="{00000000-0005-0000-0000-0000673A0000}"/>
    <cellStyle name="40 % – Zvýraznění3 4 2 2 6 2" xfId="15043" xr:uid="{00000000-0005-0000-0000-0000683A0000}"/>
    <cellStyle name="40 % – Zvýraznění3 4 2 2 6 3" xfId="20928" xr:uid="{00000000-0005-0000-0000-0000693A0000}"/>
    <cellStyle name="40 % – Zvýraznění3 4 2 2 6 4" xfId="11341" xr:uid="{00000000-0005-0000-0000-00006A3A0000}"/>
    <cellStyle name="40 % – Zvýraznění3 4 2 2 6 5" xfId="25028" xr:uid="{00000000-0005-0000-0000-00006B3A0000}"/>
    <cellStyle name="40 % – Zvýraznění3 4 2 2 7" xfId="11657" xr:uid="{00000000-0005-0000-0000-00006C3A0000}"/>
    <cellStyle name="40 % – Zvýraznění3 4 2 2 8" xfId="15514" xr:uid="{00000000-0005-0000-0000-00006D3A0000}"/>
    <cellStyle name="40 % – Zvýraznění3 4 2 2 9" xfId="20923" xr:uid="{00000000-0005-0000-0000-00006E3A0000}"/>
    <cellStyle name="40 % – Zvýraznění3 4 2 3" xfId="489" xr:uid="{00000000-0005-0000-0000-00006F3A0000}"/>
    <cellStyle name="40 % – Zvýraznění3 4 2 3 10" xfId="25029" xr:uid="{00000000-0005-0000-0000-0000703A0000}"/>
    <cellStyle name="40 % – Zvýraznění3 4 2 3 2" xfId="4356" xr:uid="{00000000-0005-0000-0000-0000713A0000}"/>
    <cellStyle name="40 % – Zvýraznění3 4 2 3 2 2" xfId="12698" xr:uid="{00000000-0005-0000-0000-0000723A0000}"/>
    <cellStyle name="40 % – Zvýraznění3 4 2 3 2 3" xfId="16571" xr:uid="{00000000-0005-0000-0000-0000733A0000}"/>
    <cellStyle name="40 % – Zvýraznění3 4 2 3 2 4" xfId="20930" xr:uid="{00000000-0005-0000-0000-0000743A0000}"/>
    <cellStyle name="40 % – Zvýraznění3 4 2 3 2 5" xfId="9871" xr:uid="{00000000-0005-0000-0000-0000753A0000}"/>
    <cellStyle name="40 % – Zvýraznění3 4 2 3 2 6" xfId="25030" xr:uid="{00000000-0005-0000-0000-0000763A0000}"/>
    <cellStyle name="40 % – Zvýraznění3 4 2 3 3" xfId="4357" xr:uid="{00000000-0005-0000-0000-0000773A0000}"/>
    <cellStyle name="40 % – Zvýraznění3 4 2 3 3 2" xfId="13551" xr:uid="{00000000-0005-0000-0000-0000783A0000}"/>
    <cellStyle name="40 % – Zvýraznění3 4 2 3 3 3" xfId="17424" xr:uid="{00000000-0005-0000-0000-0000793A0000}"/>
    <cellStyle name="40 % – Zvýraznění3 4 2 3 3 4" xfId="20931" xr:uid="{00000000-0005-0000-0000-00007A3A0000}"/>
    <cellStyle name="40 % – Zvýraznění3 4 2 3 3 5" xfId="9872" xr:uid="{00000000-0005-0000-0000-00007B3A0000}"/>
    <cellStyle name="40 % – Zvýraznění3 4 2 3 3 6" xfId="25031" xr:uid="{00000000-0005-0000-0000-00007C3A0000}"/>
    <cellStyle name="40 % – Zvýraznění3 4 2 3 4" xfId="4358" xr:uid="{00000000-0005-0000-0000-00007D3A0000}"/>
    <cellStyle name="40 % – Zvýraznění3 4 2 3 4 2" xfId="14407" xr:uid="{00000000-0005-0000-0000-00007E3A0000}"/>
    <cellStyle name="40 % – Zvýraznění3 4 2 3 4 3" xfId="18280" xr:uid="{00000000-0005-0000-0000-00007F3A0000}"/>
    <cellStyle name="40 % – Zvýraznění3 4 2 3 4 4" xfId="20932" xr:uid="{00000000-0005-0000-0000-0000803A0000}"/>
    <cellStyle name="40 % – Zvýraznění3 4 2 3 4 5" xfId="9873" xr:uid="{00000000-0005-0000-0000-0000813A0000}"/>
    <cellStyle name="40 % – Zvýraznění3 4 2 3 4 6" xfId="25032" xr:uid="{00000000-0005-0000-0000-0000823A0000}"/>
    <cellStyle name="40 % – Zvýraznění3 4 2 3 5" xfId="4359" xr:uid="{00000000-0005-0000-0000-0000833A0000}"/>
    <cellStyle name="40 % – Zvýraznění3 4 2 3 5 2" xfId="15044" xr:uid="{00000000-0005-0000-0000-0000843A0000}"/>
    <cellStyle name="40 % – Zvýraznění3 4 2 3 5 3" xfId="20933" xr:uid="{00000000-0005-0000-0000-0000853A0000}"/>
    <cellStyle name="40 % – Zvýraznění3 4 2 3 5 4" xfId="9874" xr:uid="{00000000-0005-0000-0000-0000863A0000}"/>
    <cellStyle name="40 % – Zvýraznění3 4 2 3 5 5" xfId="25033" xr:uid="{00000000-0005-0000-0000-0000873A0000}"/>
    <cellStyle name="40 % – Zvýraznění3 4 2 3 6" xfId="11844" xr:uid="{00000000-0005-0000-0000-0000883A0000}"/>
    <cellStyle name="40 % – Zvýraznění3 4 2 3 7" xfId="15717" xr:uid="{00000000-0005-0000-0000-0000893A0000}"/>
    <cellStyle name="40 % – Zvýraznění3 4 2 3 8" xfId="20929" xr:uid="{00000000-0005-0000-0000-00008A3A0000}"/>
    <cellStyle name="40 % – Zvýraznění3 4 2 3 9" xfId="7780" xr:uid="{00000000-0005-0000-0000-00008B3A0000}"/>
    <cellStyle name="40 % – Zvýraznění3 4 2 4" xfId="4360" xr:uid="{00000000-0005-0000-0000-00008C3A0000}"/>
    <cellStyle name="40 % – Zvýraznění3 4 2 4 2" xfId="4361" xr:uid="{00000000-0005-0000-0000-00008D3A0000}"/>
    <cellStyle name="40 % – Zvýraznění3 4 2 4 2 2" xfId="12814" xr:uid="{00000000-0005-0000-0000-00008E3A0000}"/>
    <cellStyle name="40 % – Zvýraznění3 4 2 4 2 3" xfId="16687" xr:uid="{00000000-0005-0000-0000-00008F3A0000}"/>
    <cellStyle name="40 % – Zvýraznění3 4 2 4 2 4" xfId="20935" xr:uid="{00000000-0005-0000-0000-0000903A0000}"/>
    <cellStyle name="40 % – Zvýraznění3 4 2 4 2 5" xfId="9876" xr:uid="{00000000-0005-0000-0000-0000913A0000}"/>
    <cellStyle name="40 % – Zvýraznění3 4 2 4 2 6" xfId="25035" xr:uid="{00000000-0005-0000-0000-0000923A0000}"/>
    <cellStyle name="40 % – Zvýraznění3 4 2 4 3" xfId="4362" xr:uid="{00000000-0005-0000-0000-0000933A0000}"/>
    <cellStyle name="40 % – Zvýraznění3 4 2 4 3 2" xfId="13667" xr:uid="{00000000-0005-0000-0000-0000943A0000}"/>
    <cellStyle name="40 % – Zvýraznění3 4 2 4 3 3" xfId="17540" xr:uid="{00000000-0005-0000-0000-0000953A0000}"/>
    <cellStyle name="40 % – Zvýraznění3 4 2 4 3 4" xfId="20936" xr:uid="{00000000-0005-0000-0000-0000963A0000}"/>
    <cellStyle name="40 % – Zvýraznění3 4 2 4 3 5" xfId="9877" xr:uid="{00000000-0005-0000-0000-0000973A0000}"/>
    <cellStyle name="40 % – Zvýraznění3 4 2 4 3 6" xfId="25036" xr:uid="{00000000-0005-0000-0000-0000983A0000}"/>
    <cellStyle name="40 % – Zvýraznění3 4 2 4 4" xfId="4363" xr:uid="{00000000-0005-0000-0000-0000993A0000}"/>
    <cellStyle name="40 % – Zvýraznění3 4 2 4 4 2" xfId="14523" xr:uid="{00000000-0005-0000-0000-00009A3A0000}"/>
    <cellStyle name="40 % – Zvýraznění3 4 2 4 4 3" xfId="18396" xr:uid="{00000000-0005-0000-0000-00009B3A0000}"/>
    <cellStyle name="40 % – Zvýraznění3 4 2 4 4 4" xfId="20937" xr:uid="{00000000-0005-0000-0000-00009C3A0000}"/>
    <cellStyle name="40 % – Zvýraznění3 4 2 4 4 5" xfId="9878" xr:uid="{00000000-0005-0000-0000-00009D3A0000}"/>
    <cellStyle name="40 % – Zvýraznění3 4 2 4 4 6" xfId="25037" xr:uid="{00000000-0005-0000-0000-00009E3A0000}"/>
    <cellStyle name="40 % – Zvýraznění3 4 2 4 5" xfId="11960" xr:uid="{00000000-0005-0000-0000-00009F3A0000}"/>
    <cellStyle name="40 % – Zvýraznění3 4 2 4 6" xfId="15833" xr:uid="{00000000-0005-0000-0000-0000A03A0000}"/>
    <cellStyle name="40 % – Zvýraznění3 4 2 4 7" xfId="20934" xr:uid="{00000000-0005-0000-0000-0000A13A0000}"/>
    <cellStyle name="40 % – Zvýraznění3 4 2 4 8" xfId="9875" xr:uid="{00000000-0005-0000-0000-0000A23A0000}"/>
    <cellStyle name="40 % – Zvýraznění3 4 2 4 9" xfId="25034" xr:uid="{00000000-0005-0000-0000-0000A33A0000}"/>
    <cellStyle name="40 % – Zvýraznění3 4 2 5" xfId="4364" xr:uid="{00000000-0005-0000-0000-0000A43A0000}"/>
    <cellStyle name="40 % – Zvýraznění3 4 2 5 2" xfId="4365" xr:uid="{00000000-0005-0000-0000-0000A53A0000}"/>
    <cellStyle name="40 % – Zvýraznění3 4 2 5 2 2" xfId="12909" xr:uid="{00000000-0005-0000-0000-0000A63A0000}"/>
    <cellStyle name="40 % – Zvýraznění3 4 2 5 2 3" xfId="16782" xr:uid="{00000000-0005-0000-0000-0000A73A0000}"/>
    <cellStyle name="40 % – Zvýraznění3 4 2 5 2 4" xfId="20939" xr:uid="{00000000-0005-0000-0000-0000A83A0000}"/>
    <cellStyle name="40 % – Zvýraznění3 4 2 5 2 5" xfId="9880" xr:uid="{00000000-0005-0000-0000-0000A93A0000}"/>
    <cellStyle name="40 % – Zvýraznění3 4 2 5 2 6" xfId="25039" xr:uid="{00000000-0005-0000-0000-0000AA3A0000}"/>
    <cellStyle name="40 % – Zvýraznění3 4 2 5 3" xfId="4366" xr:uid="{00000000-0005-0000-0000-0000AB3A0000}"/>
    <cellStyle name="40 % – Zvýraznění3 4 2 5 3 2" xfId="13762" xr:uid="{00000000-0005-0000-0000-0000AC3A0000}"/>
    <cellStyle name="40 % – Zvýraznění3 4 2 5 3 3" xfId="17635" xr:uid="{00000000-0005-0000-0000-0000AD3A0000}"/>
    <cellStyle name="40 % – Zvýraznění3 4 2 5 3 4" xfId="20940" xr:uid="{00000000-0005-0000-0000-0000AE3A0000}"/>
    <cellStyle name="40 % – Zvýraznění3 4 2 5 3 5" xfId="9881" xr:uid="{00000000-0005-0000-0000-0000AF3A0000}"/>
    <cellStyle name="40 % – Zvýraznění3 4 2 5 3 6" xfId="25040" xr:uid="{00000000-0005-0000-0000-0000B03A0000}"/>
    <cellStyle name="40 % – Zvýraznění3 4 2 5 4" xfId="4367" xr:uid="{00000000-0005-0000-0000-0000B13A0000}"/>
    <cellStyle name="40 % – Zvýraznění3 4 2 5 4 2" xfId="14618" xr:uid="{00000000-0005-0000-0000-0000B23A0000}"/>
    <cellStyle name="40 % – Zvýraznění3 4 2 5 4 3" xfId="18491" xr:uid="{00000000-0005-0000-0000-0000B33A0000}"/>
    <cellStyle name="40 % – Zvýraznění3 4 2 5 4 4" xfId="20941" xr:uid="{00000000-0005-0000-0000-0000B43A0000}"/>
    <cellStyle name="40 % – Zvýraznění3 4 2 5 4 5" xfId="9882" xr:uid="{00000000-0005-0000-0000-0000B53A0000}"/>
    <cellStyle name="40 % – Zvýraznění3 4 2 5 4 6" xfId="25041" xr:uid="{00000000-0005-0000-0000-0000B63A0000}"/>
    <cellStyle name="40 % – Zvýraznění3 4 2 5 5" xfId="12055" xr:uid="{00000000-0005-0000-0000-0000B73A0000}"/>
    <cellStyle name="40 % – Zvýraznění3 4 2 5 6" xfId="15928" xr:uid="{00000000-0005-0000-0000-0000B83A0000}"/>
    <cellStyle name="40 % – Zvýraznění3 4 2 5 7" xfId="20938" xr:uid="{00000000-0005-0000-0000-0000B93A0000}"/>
    <cellStyle name="40 % – Zvýraznění3 4 2 5 8" xfId="9879" xr:uid="{00000000-0005-0000-0000-0000BA3A0000}"/>
    <cellStyle name="40 % – Zvýraznění3 4 2 5 9" xfId="25038" xr:uid="{00000000-0005-0000-0000-0000BB3A0000}"/>
    <cellStyle name="40 % – Zvýraznění3 4 2 6" xfId="4368" xr:uid="{00000000-0005-0000-0000-0000BC3A0000}"/>
    <cellStyle name="40 % – Zvýraznění3 4 2 6 2" xfId="4369" xr:uid="{00000000-0005-0000-0000-0000BD3A0000}"/>
    <cellStyle name="40 % – Zvýraznění3 4 2 6 2 2" xfId="12997" xr:uid="{00000000-0005-0000-0000-0000BE3A0000}"/>
    <cellStyle name="40 % – Zvýraznění3 4 2 6 2 3" xfId="16870" xr:uid="{00000000-0005-0000-0000-0000BF3A0000}"/>
    <cellStyle name="40 % – Zvýraznění3 4 2 6 2 4" xfId="20943" xr:uid="{00000000-0005-0000-0000-0000C03A0000}"/>
    <cellStyle name="40 % – Zvýraznění3 4 2 6 2 5" xfId="9884" xr:uid="{00000000-0005-0000-0000-0000C13A0000}"/>
    <cellStyle name="40 % – Zvýraznění3 4 2 6 2 6" xfId="25043" xr:uid="{00000000-0005-0000-0000-0000C23A0000}"/>
    <cellStyle name="40 % – Zvýraznění3 4 2 6 3" xfId="4370" xr:uid="{00000000-0005-0000-0000-0000C33A0000}"/>
    <cellStyle name="40 % – Zvýraznění3 4 2 6 3 2" xfId="13850" xr:uid="{00000000-0005-0000-0000-0000C43A0000}"/>
    <cellStyle name="40 % – Zvýraznění3 4 2 6 3 3" xfId="17723" xr:uid="{00000000-0005-0000-0000-0000C53A0000}"/>
    <cellStyle name="40 % – Zvýraznění3 4 2 6 3 4" xfId="20944" xr:uid="{00000000-0005-0000-0000-0000C63A0000}"/>
    <cellStyle name="40 % – Zvýraznění3 4 2 6 3 5" xfId="9885" xr:uid="{00000000-0005-0000-0000-0000C73A0000}"/>
    <cellStyle name="40 % – Zvýraznění3 4 2 6 3 6" xfId="25044" xr:uid="{00000000-0005-0000-0000-0000C83A0000}"/>
    <cellStyle name="40 % – Zvýraznění3 4 2 6 4" xfId="4371" xr:uid="{00000000-0005-0000-0000-0000C93A0000}"/>
    <cellStyle name="40 % – Zvýraznění3 4 2 6 4 2" xfId="14706" xr:uid="{00000000-0005-0000-0000-0000CA3A0000}"/>
    <cellStyle name="40 % – Zvýraznění3 4 2 6 4 3" xfId="18579" xr:uid="{00000000-0005-0000-0000-0000CB3A0000}"/>
    <cellStyle name="40 % – Zvýraznění3 4 2 6 4 4" xfId="20945" xr:uid="{00000000-0005-0000-0000-0000CC3A0000}"/>
    <cellStyle name="40 % – Zvýraznění3 4 2 6 4 5" xfId="9886" xr:uid="{00000000-0005-0000-0000-0000CD3A0000}"/>
    <cellStyle name="40 % – Zvýraznění3 4 2 6 4 6" xfId="25045" xr:uid="{00000000-0005-0000-0000-0000CE3A0000}"/>
    <cellStyle name="40 % – Zvýraznění3 4 2 6 5" xfId="12143" xr:uid="{00000000-0005-0000-0000-0000CF3A0000}"/>
    <cellStyle name="40 % – Zvýraznění3 4 2 6 6" xfId="16016" xr:uid="{00000000-0005-0000-0000-0000D03A0000}"/>
    <cellStyle name="40 % – Zvýraznění3 4 2 6 7" xfId="20942" xr:uid="{00000000-0005-0000-0000-0000D13A0000}"/>
    <cellStyle name="40 % – Zvýraznění3 4 2 6 8" xfId="9883" xr:uid="{00000000-0005-0000-0000-0000D23A0000}"/>
    <cellStyle name="40 % – Zvýraznění3 4 2 6 9" xfId="25042" xr:uid="{00000000-0005-0000-0000-0000D33A0000}"/>
    <cellStyle name="40 % – Zvýraznění3 4 2 7" xfId="4372" xr:uid="{00000000-0005-0000-0000-0000D43A0000}"/>
    <cellStyle name="40 % – Zvýraznění3 4 2 7 2" xfId="4373" xr:uid="{00000000-0005-0000-0000-0000D53A0000}"/>
    <cellStyle name="40 % – Zvýraznění3 4 2 7 2 2" xfId="13080" xr:uid="{00000000-0005-0000-0000-0000D63A0000}"/>
    <cellStyle name="40 % – Zvýraznění3 4 2 7 2 3" xfId="16953" xr:uid="{00000000-0005-0000-0000-0000D73A0000}"/>
    <cellStyle name="40 % – Zvýraznění3 4 2 7 2 4" xfId="20947" xr:uid="{00000000-0005-0000-0000-0000D83A0000}"/>
    <cellStyle name="40 % – Zvýraznění3 4 2 7 2 5" xfId="9888" xr:uid="{00000000-0005-0000-0000-0000D93A0000}"/>
    <cellStyle name="40 % – Zvýraznění3 4 2 7 2 6" xfId="25047" xr:uid="{00000000-0005-0000-0000-0000DA3A0000}"/>
    <cellStyle name="40 % – Zvýraznění3 4 2 7 3" xfId="4374" xr:uid="{00000000-0005-0000-0000-0000DB3A0000}"/>
    <cellStyle name="40 % – Zvýraznění3 4 2 7 3 2" xfId="13933" xr:uid="{00000000-0005-0000-0000-0000DC3A0000}"/>
    <cellStyle name="40 % – Zvýraznění3 4 2 7 3 3" xfId="17806" xr:uid="{00000000-0005-0000-0000-0000DD3A0000}"/>
    <cellStyle name="40 % – Zvýraznění3 4 2 7 3 4" xfId="20948" xr:uid="{00000000-0005-0000-0000-0000DE3A0000}"/>
    <cellStyle name="40 % – Zvýraznění3 4 2 7 3 5" xfId="9889" xr:uid="{00000000-0005-0000-0000-0000DF3A0000}"/>
    <cellStyle name="40 % – Zvýraznění3 4 2 7 3 6" xfId="25048" xr:uid="{00000000-0005-0000-0000-0000E03A0000}"/>
    <cellStyle name="40 % – Zvýraznění3 4 2 7 4" xfId="4375" xr:uid="{00000000-0005-0000-0000-0000E13A0000}"/>
    <cellStyle name="40 % – Zvýraznění3 4 2 7 4 2" xfId="14789" xr:uid="{00000000-0005-0000-0000-0000E23A0000}"/>
    <cellStyle name="40 % – Zvýraznění3 4 2 7 4 3" xfId="18662" xr:uid="{00000000-0005-0000-0000-0000E33A0000}"/>
    <cellStyle name="40 % – Zvýraznění3 4 2 7 4 4" xfId="20949" xr:uid="{00000000-0005-0000-0000-0000E43A0000}"/>
    <cellStyle name="40 % – Zvýraznění3 4 2 7 4 5" xfId="9890" xr:uid="{00000000-0005-0000-0000-0000E53A0000}"/>
    <cellStyle name="40 % – Zvýraznění3 4 2 7 4 6" xfId="25049" xr:uid="{00000000-0005-0000-0000-0000E63A0000}"/>
    <cellStyle name="40 % – Zvýraznění3 4 2 7 5" xfId="12226" xr:uid="{00000000-0005-0000-0000-0000E73A0000}"/>
    <cellStyle name="40 % – Zvýraznění3 4 2 7 6" xfId="16099" xr:uid="{00000000-0005-0000-0000-0000E83A0000}"/>
    <cellStyle name="40 % – Zvýraznění3 4 2 7 7" xfId="20946" xr:uid="{00000000-0005-0000-0000-0000E93A0000}"/>
    <cellStyle name="40 % – Zvýraznění3 4 2 7 8" xfId="9887" xr:uid="{00000000-0005-0000-0000-0000EA3A0000}"/>
    <cellStyle name="40 % – Zvýraznění3 4 2 7 9" xfId="25046" xr:uid="{00000000-0005-0000-0000-0000EB3A0000}"/>
    <cellStyle name="40 % – Zvýraznění3 4 2 8" xfId="4376" xr:uid="{00000000-0005-0000-0000-0000EC3A0000}"/>
    <cellStyle name="40 % – Zvýraznění3 4 2 8 2" xfId="12327" xr:uid="{00000000-0005-0000-0000-0000ED3A0000}"/>
    <cellStyle name="40 % – Zvýraznění3 4 2 8 3" xfId="16200" xr:uid="{00000000-0005-0000-0000-0000EE3A0000}"/>
    <cellStyle name="40 % – Zvýraznění3 4 2 8 4" xfId="20950" xr:uid="{00000000-0005-0000-0000-0000EF3A0000}"/>
    <cellStyle name="40 % – Zvýraznění3 4 2 8 5" xfId="9891" xr:uid="{00000000-0005-0000-0000-0000F03A0000}"/>
    <cellStyle name="40 % – Zvýraznění3 4 2 8 6" xfId="25050" xr:uid="{00000000-0005-0000-0000-0000F13A0000}"/>
    <cellStyle name="40 % – Zvýraznění3 4 2 9" xfId="4377" xr:uid="{00000000-0005-0000-0000-0000F23A0000}"/>
    <cellStyle name="40 % – Zvýraznění3 4 2 9 2" xfId="13180" xr:uid="{00000000-0005-0000-0000-0000F33A0000}"/>
    <cellStyle name="40 % – Zvýraznění3 4 2 9 3" xfId="17053" xr:uid="{00000000-0005-0000-0000-0000F43A0000}"/>
    <cellStyle name="40 % – Zvýraznění3 4 2 9 4" xfId="20951" xr:uid="{00000000-0005-0000-0000-0000F53A0000}"/>
    <cellStyle name="40 % – Zvýraznění3 4 2 9 5" xfId="9892" xr:uid="{00000000-0005-0000-0000-0000F63A0000}"/>
    <cellStyle name="40 % – Zvýraznění3 4 2 9 6" xfId="25051" xr:uid="{00000000-0005-0000-0000-0000F73A0000}"/>
    <cellStyle name="40 % – Zvýraznění3 4 3" xfId="289" xr:uid="{00000000-0005-0000-0000-0000F83A0000}"/>
    <cellStyle name="40 % – Zvýraznění3 4 3 10" xfId="7611" xr:uid="{00000000-0005-0000-0000-0000F93A0000}"/>
    <cellStyle name="40 % – Zvýraznění3 4 3 11" xfId="25052" xr:uid="{00000000-0005-0000-0000-0000FA3A0000}"/>
    <cellStyle name="40 % – Zvýraznění3 4 3 2" xfId="490" xr:uid="{00000000-0005-0000-0000-0000FB3A0000}"/>
    <cellStyle name="40 % – Zvýraznění3 4 3 2 2" xfId="4378" xr:uid="{00000000-0005-0000-0000-0000FC3A0000}"/>
    <cellStyle name="40 % – Zvýraznění3 4 3 2 2 2" xfId="15045" xr:uid="{00000000-0005-0000-0000-0000FD3A0000}"/>
    <cellStyle name="40 % – Zvýraznění3 4 3 2 2 3" xfId="20954" xr:uid="{00000000-0005-0000-0000-0000FE3A0000}"/>
    <cellStyle name="40 % – Zvýraznění3 4 3 2 2 4" xfId="9893" xr:uid="{00000000-0005-0000-0000-0000FF3A0000}"/>
    <cellStyle name="40 % – Zvýraznění3 4 3 2 2 5" xfId="25054" xr:uid="{00000000-0005-0000-0000-0000003B0000}"/>
    <cellStyle name="40 % – Zvýraznění3 4 3 2 3" xfId="12439" xr:uid="{00000000-0005-0000-0000-0000013B0000}"/>
    <cellStyle name="40 % – Zvýraznění3 4 3 2 4" xfId="16312" xr:uid="{00000000-0005-0000-0000-0000023B0000}"/>
    <cellStyle name="40 % – Zvýraznění3 4 3 2 5" xfId="20953" xr:uid="{00000000-0005-0000-0000-0000033B0000}"/>
    <cellStyle name="40 % – Zvýraznění3 4 3 2 6" xfId="7781" xr:uid="{00000000-0005-0000-0000-0000043B0000}"/>
    <cellStyle name="40 % – Zvýraznění3 4 3 2 7" xfId="25053" xr:uid="{00000000-0005-0000-0000-0000053B0000}"/>
    <cellStyle name="40 % – Zvýraznění3 4 3 3" xfId="4379" xr:uid="{00000000-0005-0000-0000-0000063B0000}"/>
    <cellStyle name="40 % – Zvýraznění3 4 3 3 2" xfId="13292" xr:uid="{00000000-0005-0000-0000-0000073B0000}"/>
    <cellStyle name="40 % – Zvýraznění3 4 3 3 3" xfId="17165" xr:uid="{00000000-0005-0000-0000-0000083B0000}"/>
    <cellStyle name="40 % – Zvýraznění3 4 3 3 4" xfId="20955" xr:uid="{00000000-0005-0000-0000-0000093B0000}"/>
    <cellStyle name="40 % – Zvýraznění3 4 3 3 5" xfId="9894" xr:uid="{00000000-0005-0000-0000-00000A3B0000}"/>
    <cellStyle name="40 % – Zvýraznění3 4 3 3 6" xfId="25055" xr:uid="{00000000-0005-0000-0000-00000B3B0000}"/>
    <cellStyle name="40 % – Zvýraznění3 4 3 4" xfId="4380" xr:uid="{00000000-0005-0000-0000-00000C3B0000}"/>
    <cellStyle name="40 % – Zvýraznění3 4 3 4 2" xfId="14147" xr:uid="{00000000-0005-0000-0000-00000D3B0000}"/>
    <cellStyle name="40 % – Zvýraznění3 4 3 4 3" xfId="18020" xr:uid="{00000000-0005-0000-0000-00000E3B0000}"/>
    <cellStyle name="40 % – Zvýraznění3 4 3 4 4" xfId="20956" xr:uid="{00000000-0005-0000-0000-00000F3B0000}"/>
    <cellStyle name="40 % – Zvýraznění3 4 3 4 5" xfId="9895" xr:uid="{00000000-0005-0000-0000-0000103B0000}"/>
    <cellStyle name="40 % – Zvýraznění3 4 3 4 6" xfId="25056" xr:uid="{00000000-0005-0000-0000-0000113B0000}"/>
    <cellStyle name="40 % – Zvýraznění3 4 3 5" xfId="4381" xr:uid="{00000000-0005-0000-0000-0000123B0000}"/>
    <cellStyle name="40 % – Zvýraznění3 4 3 5 2" xfId="15046" xr:uid="{00000000-0005-0000-0000-0000133B0000}"/>
    <cellStyle name="40 % – Zvýraznění3 4 3 5 3" xfId="20957" xr:uid="{00000000-0005-0000-0000-0000143B0000}"/>
    <cellStyle name="40 % – Zvýraznění3 4 3 5 4" xfId="9896" xr:uid="{00000000-0005-0000-0000-0000153B0000}"/>
    <cellStyle name="40 % – Zvýraznění3 4 3 5 5" xfId="25057" xr:uid="{00000000-0005-0000-0000-0000163B0000}"/>
    <cellStyle name="40 % – Zvýraznění3 4 3 6" xfId="7509" xr:uid="{00000000-0005-0000-0000-0000173B0000}"/>
    <cellStyle name="40 % – Zvýraznění3 4 3 6 2" xfId="15047" xr:uid="{00000000-0005-0000-0000-0000183B0000}"/>
    <cellStyle name="40 % – Zvýraznění3 4 3 6 3" xfId="20958" xr:uid="{00000000-0005-0000-0000-0000193B0000}"/>
    <cellStyle name="40 % – Zvýraznění3 4 3 6 4" xfId="11342" xr:uid="{00000000-0005-0000-0000-00001A3B0000}"/>
    <cellStyle name="40 % – Zvýraznění3 4 3 6 5" xfId="25058" xr:uid="{00000000-0005-0000-0000-00001B3B0000}"/>
    <cellStyle name="40 % – Zvýraznění3 4 3 7" xfId="11540" xr:uid="{00000000-0005-0000-0000-00001C3B0000}"/>
    <cellStyle name="40 % – Zvýraznění3 4 3 8" xfId="15458" xr:uid="{00000000-0005-0000-0000-00001D3B0000}"/>
    <cellStyle name="40 % – Zvýraznění3 4 3 9" xfId="20952" xr:uid="{00000000-0005-0000-0000-00001E3B0000}"/>
    <cellStyle name="40 % – Zvýraznění3 4 4" xfId="318" xr:uid="{00000000-0005-0000-0000-00001F3B0000}"/>
    <cellStyle name="40 % – Zvýraznění3 4 4 10" xfId="7639" xr:uid="{00000000-0005-0000-0000-0000203B0000}"/>
    <cellStyle name="40 % – Zvýraznění3 4 4 11" xfId="25059" xr:uid="{00000000-0005-0000-0000-0000213B0000}"/>
    <cellStyle name="40 % – Zvýraznění3 4 4 2" xfId="4382" xr:uid="{00000000-0005-0000-0000-0000223B0000}"/>
    <cellStyle name="40 % – Zvýraznění3 4 4 2 2" xfId="12397" xr:uid="{00000000-0005-0000-0000-0000233B0000}"/>
    <cellStyle name="40 % – Zvýraznění3 4 4 2 3" xfId="16270" xr:uid="{00000000-0005-0000-0000-0000243B0000}"/>
    <cellStyle name="40 % – Zvýraznění3 4 4 2 4" xfId="20960" xr:uid="{00000000-0005-0000-0000-0000253B0000}"/>
    <cellStyle name="40 % – Zvýraznění3 4 4 2 5" xfId="9897" xr:uid="{00000000-0005-0000-0000-0000263B0000}"/>
    <cellStyle name="40 % – Zvýraznění3 4 4 2 6" xfId="25060" xr:uid="{00000000-0005-0000-0000-0000273B0000}"/>
    <cellStyle name="40 % – Zvýraznění3 4 4 3" xfId="4383" xr:uid="{00000000-0005-0000-0000-0000283B0000}"/>
    <cellStyle name="40 % – Zvýraznění3 4 4 3 2" xfId="13250" xr:uid="{00000000-0005-0000-0000-0000293B0000}"/>
    <cellStyle name="40 % – Zvýraznění3 4 4 3 3" xfId="17123" xr:uid="{00000000-0005-0000-0000-00002A3B0000}"/>
    <cellStyle name="40 % – Zvýraznění3 4 4 3 4" xfId="20961" xr:uid="{00000000-0005-0000-0000-00002B3B0000}"/>
    <cellStyle name="40 % – Zvýraznění3 4 4 3 5" xfId="9898" xr:uid="{00000000-0005-0000-0000-00002C3B0000}"/>
    <cellStyle name="40 % – Zvýraznění3 4 4 3 6" xfId="25061" xr:uid="{00000000-0005-0000-0000-00002D3B0000}"/>
    <cellStyle name="40 % – Zvýraznění3 4 4 4" xfId="4384" xr:uid="{00000000-0005-0000-0000-00002E3B0000}"/>
    <cellStyle name="40 % – Zvýraznění3 4 4 4 2" xfId="14105" xr:uid="{00000000-0005-0000-0000-00002F3B0000}"/>
    <cellStyle name="40 % – Zvýraznění3 4 4 4 3" xfId="17978" xr:uid="{00000000-0005-0000-0000-0000303B0000}"/>
    <cellStyle name="40 % – Zvýraznění3 4 4 4 4" xfId="20962" xr:uid="{00000000-0005-0000-0000-0000313B0000}"/>
    <cellStyle name="40 % – Zvýraznění3 4 4 4 5" xfId="9899" xr:uid="{00000000-0005-0000-0000-0000323B0000}"/>
    <cellStyle name="40 % – Zvýraznění3 4 4 4 6" xfId="25062" xr:uid="{00000000-0005-0000-0000-0000333B0000}"/>
    <cellStyle name="40 % – Zvýraznění3 4 4 5" xfId="4385" xr:uid="{00000000-0005-0000-0000-0000343B0000}"/>
    <cellStyle name="40 % – Zvýraznění3 4 4 5 2" xfId="15048" xr:uid="{00000000-0005-0000-0000-0000353B0000}"/>
    <cellStyle name="40 % – Zvýraznění3 4 4 5 3" xfId="20963" xr:uid="{00000000-0005-0000-0000-0000363B0000}"/>
    <cellStyle name="40 % – Zvýraznění3 4 4 5 4" xfId="9900" xr:uid="{00000000-0005-0000-0000-0000373B0000}"/>
    <cellStyle name="40 % – Zvýraznění3 4 4 5 5" xfId="25063" xr:uid="{00000000-0005-0000-0000-0000383B0000}"/>
    <cellStyle name="40 % – Zvýraznění3 4 4 6" xfId="7510" xr:uid="{00000000-0005-0000-0000-0000393B0000}"/>
    <cellStyle name="40 % – Zvýraznění3 4 4 6 2" xfId="15049" xr:uid="{00000000-0005-0000-0000-00003A3B0000}"/>
    <cellStyle name="40 % – Zvýraznění3 4 4 6 3" xfId="20964" xr:uid="{00000000-0005-0000-0000-00003B3B0000}"/>
    <cellStyle name="40 % – Zvýraznění3 4 4 6 4" xfId="11343" xr:uid="{00000000-0005-0000-0000-00003C3B0000}"/>
    <cellStyle name="40 % – Zvýraznění3 4 4 6 5" xfId="25064" xr:uid="{00000000-0005-0000-0000-00003D3B0000}"/>
    <cellStyle name="40 % – Zvýraznění3 4 4 7" xfId="11498" xr:uid="{00000000-0005-0000-0000-00003E3B0000}"/>
    <cellStyle name="40 % – Zvýraznění3 4 4 8" xfId="15416" xr:uid="{00000000-0005-0000-0000-00003F3B0000}"/>
    <cellStyle name="40 % – Zvýraznění3 4 4 9" xfId="20959" xr:uid="{00000000-0005-0000-0000-0000403B0000}"/>
    <cellStyle name="40 % – Zvýraznění3 4 5" xfId="491" xr:uid="{00000000-0005-0000-0000-0000413B0000}"/>
    <cellStyle name="40 % – Zvýraznění3 4 5 10" xfId="25065" xr:uid="{00000000-0005-0000-0000-0000423B0000}"/>
    <cellStyle name="40 % – Zvýraznění3 4 5 2" xfId="4386" xr:uid="{00000000-0005-0000-0000-0000433B0000}"/>
    <cellStyle name="40 % – Zvýraznění3 4 5 2 2" xfId="12627" xr:uid="{00000000-0005-0000-0000-0000443B0000}"/>
    <cellStyle name="40 % – Zvýraznění3 4 5 2 3" xfId="16500" xr:uid="{00000000-0005-0000-0000-0000453B0000}"/>
    <cellStyle name="40 % – Zvýraznění3 4 5 2 4" xfId="20966" xr:uid="{00000000-0005-0000-0000-0000463B0000}"/>
    <cellStyle name="40 % – Zvýraznění3 4 5 2 5" xfId="9901" xr:uid="{00000000-0005-0000-0000-0000473B0000}"/>
    <cellStyle name="40 % – Zvýraznění3 4 5 2 6" xfId="25066" xr:uid="{00000000-0005-0000-0000-0000483B0000}"/>
    <cellStyle name="40 % – Zvýraznění3 4 5 3" xfId="4387" xr:uid="{00000000-0005-0000-0000-0000493B0000}"/>
    <cellStyle name="40 % – Zvýraznění3 4 5 3 2" xfId="13480" xr:uid="{00000000-0005-0000-0000-00004A3B0000}"/>
    <cellStyle name="40 % – Zvýraznění3 4 5 3 3" xfId="17353" xr:uid="{00000000-0005-0000-0000-00004B3B0000}"/>
    <cellStyle name="40 % – Zvýraznění3 4 5 3 4" xfId="20967" xr:uid="{00000000-0005-0000-0000-00004C3B0000}"/>
    <cellStyle name="40 % – Zvýraznění3 4 5 3 5" xfId="9902" xr:uid="{00000000-0005-0000-0000-00004D3B0000}"/>
    <cellStyle name="40 % – Zvýraznění3 4 5 3 6" xfId="25067" xr:uid="{00000000-0005-0000-0000-00004E3B0000}"/>
    <cellStyle name="40 % – Zvýraznění3 4 5 4" xfId="4388" xr:uid="{00000000-0005-0000-0000-00004F3B0000}"/>
    <cellStyle name="40 % – Zvýraznění3 4 5 4 2" xfId="14335" xr:uid="{00000000-0005-0000-0000-0000503B0000}"/>
    <cellStyle name="40 % – Zvýraznění3 4 5 4 3" xfId="18208" xr:uid="{00000000-0005-0000-0000-0000513B0000}"/>
    <cellStyle name="40 % – Zvýraznění3 4 5 4 4" xfId="20968" xr:uid="{00000000-0005-0000-0000-0000523B0000}"/>
    <cellStyle name="40 % – Zvýraznění3 4 5 4 5" xfId="9903" xr:uid="{00000000-0005-0000-0000-0000533B0000}"/>
    <cellStyle name="40 % – Zvýraznění3 4 5 4 6" xfId="25068" xr:uid="{00000000-0005-0000-0000-0000543B0000}"/>
    <cellStyle name="40 % – Zvýraznění3 4 5 5" xfId="4389" xr:uid="{00000000-0005-0000-0000-0000553B0000}"/>
    <cellStyle name="40 % – Zvýraznění3 4 5 5 2" xfId="15050" xr:uid="{00000000-0005-0000-0000-0000563B0000}"/>
    <cellStyle name="40 % – Zvýraznění3 4 5 5 3" xfId="20969" xr:uid="{00000000-0005-0000-0000-0000573B0000}"/>
    <cellStyle name="40 % – Zvýraznění3 4 5 5 4" xfId="9904" xr:uid="{00000000-0005-0000-0000-0000583B0000}"/>
    <cellStyle name="40 % – Zvýraznění3 4 5 5 5" xfId="25069" xr:uid="{00000000-0005-0000-0000-0000593B0000}"/>
    <cellStyle name="40 % – Zvýraznění3 4 5 6" xfId="11773" xr:uid="{00000000-0005-0000-0000-00005A3B0000}"/>
    <cellStyle name="40 % – Zvýraznění3 4 5 7" xfId="15646" xr:uid="{00000000-0005-0000-0000-00005B3B0000}"/>
    <cellStyle name="40 % – Zvýraznění3 4 5 8" xfId="20965" xr:uid="{00000000-0005-0000-0000-00005C3B0000}"/>
    <cellStyle name="40 % – Zvýraznění3 4 5 9" xfId="7782" xr:uid="{00000000-0005-0000-0000-00005D3B0000}"/>
    <cellStyle name="40 % – Zvýraznění3 4 6" xfId="4390" xr:uid="{00000000-0005-0000-0000-00005E3B0000}"/>
    <cellStyle name="40 % – Zvýraznění3 4 6 2" xfId="4391" xr:uid="{00000000-0005-0000-0000-00005F3B0000}"/>
    <cellStyle name="40 % – Zvýraznění3 4 6 2 2" xfId="12535" xr:uid="{00000000-0005-0000-0000-0000603B0000}"/>
    <cellStyle name="40 % – Zvýraznění3 4 6 2 3" xfId="16408" xr:uid="{00000000-0005-0000-0000-0000613B0000}"/>
    <cellStyle name="40 % – Zvýraznění3 4 6 2 4" xfId="20971" xr:uid="{00000000-0005-0000-0000-0000623B0000}"/>
    <cellStyle name="40 % – Zvýraznění3 4 6 2 5" xfId="9906" xr:uid="{00000000-0005-0000-0000-0000633B0000}"/>
    <cellStyle name="40 % – Zvýraznění3 4 6 2 6" xfId="25071" xr:uid="{00000000-0005-0000-0000-0000643B0000}"/>
    <cellStyle name="40 % – Zvýraznění3 4 6 3" xfId="4392" xr:uid="{00000000-0005-0000-0000-0000653B0000}"/>
    <cellStyle name="40 % – Zvýraznění3 4 6 3 2" xfId="13388" xr:uid="{00000000-0005-0000-0000-0000663B0000}"/>
    <cellStyle name="40 % – Zvýraznění3 4 6 3 3" xfId="17261" xr:uid="{00000000-0005-0000-0000-0000673B0000}"/>
    <cellStyle name="40 % – Zvýraznění3 4 6 3 4" xfId="20972" xr:uid="{00000000-0005-0000-0000-0000683B0000}"/>
    <cellStyle name="40 % – Zvýraznění3 4 6 3 5" xfId="9907" xr:uid="{00000000-0005-0000-0000-0000693B0000}"/>
    <cellStyle name="40 % – Zvýraznění3 4 6 3 6" xfId="25072" xr:uid="{00000000-0005-0000-0000-00006A3B0000}"/>
    <cellStyle name="40 % – Zvýraznění3 4 6 4" xfId="4393" xr:uid="{00000000-0005-0000-0000-00006B3B0000}"/>
    <cellStyle name="40 % – Zvýraznění3 4 6 4 2" xfId="14243" xr:uid="{00000000-0005-0000-0000-00006C3B0000}"/>
    <cellStyle name="40 % – Zvýraznění3 4 6 4 3" xfId="18116" xr:uid="{00000000-0005-0000-0000-00006D3B0000}"/>
    <cellStyle name="40 % – Zvýraznění3 4 6 4 4" xfId="20973" xr:uid="{00000000-0005-0000-0000-00006E3B0000}"/>
    <cellStyle name="40 % – Zvýraznění3 4 6 4 5" xfId="9908" xr:uid="{00000000-0005-0000-0000-00006F3B0000}"/>
    <cellStyle name="40 % – Zvýraznění3 4 6 4 6" xfId="25073" xr:uid="{00000000-0005-0000-0000-0000703B0000}"/>
    <cellStyle name="40 % – Zvýraznění3 4 6 5" xfId="11681" xr:uid="{00000000-0005-0000-0000-0000713B0000}"/>
    <cellStyle name="40 % – Zvýraznění3 4 6 6" xfId="15554" xr:uid="{00000000-0005-0000-0000-0000723B0000}"/>
    <cellStyle name="40 % – Zvýraznění3 4 6 7" xfId="20970" xr:uid="{00000000-0005-0000-0000-0000733B0000}"/>
    <cellStyle name="40 % – Zvýraznění3 4 6 8" xfId="9905" xr:uid="{00000000-0005-0000-0000-0000743B0000}"/>
    <cellStyle name="40 % – Zvýraznění3 4 6 9" xfId="25070" xr:uid="{00000000-0005-0000-0000-0000753B0000}"/>
    <cellStyle name="40 % – Zvýraznění3 4 7" xfId="4394" xr:uid="{00000000-0005-0000-0000-0000763B0000}"/>
    <cellStyle name="40 % – Zvýraznění3 4 7 2" xfId="4395" xr:uid="{00000000-0005-0000-0000-0000773B0000}"/>
    <cellStyle name="40 % – Zvýraznění3 4 7 2 2" xfId="12600" xr:uid="{00000000-0005-0000-0000-0000783B0000}"/>
    <cellStyle name="40 % – Zvýraznění3 4 7 2 3" xfId="16473" xr:uid="{00000000-0005-0000-0000-0000793B0000}"/>
    <cellStyle name="40 % – Zvýraznění3 4 7 2 4" xfId="20975" xr:uid="{00000000-0005-0000-0000-00007A3B0000}"/>
    <cellStyle name="40 % – Zvýraznění3 4 7 2 5" xfId="9910" xr:uid="{00000000-0005-0000-0000-00007B3B0000}"/>
    <cellStyle name="40 % – Zvýraznění3 4 7 2 6" xfId="25075" xr:uid="{00000000-0005-0000-0000-00007C3B0000}"/>
    <cellStyle name="40 % – Zvýraznění3 4 7 3" xfId="4396" xr:uid="{00000000-0005-0000-0000-00007D3B0000}"/>
    <cellStyle name="40 % – Zvýraznění3 4 7 3 2" xfId="13453" xr:uid="{00000000-0005-0000-0000-00007E3B0000}"/>
    <cellStyle name="40 % – Zvýraznění3 4 7 3 3" xfId="17326" xr:uid="{00000000-0005-0000-0000-00007F3B0000}"/>
    <cellStyle name="40 % – Zvýraznění3 4 7 3 4" xfId="20976" xr:uid="{00000000-0005-0000-0000-0000803B0000}"/>
    <cellStyle name="40 % – Zvýraznění3 4 7 3 5" xfId="9911" xr:uid="{00000000-0005-0000-0000-0000813B0000}"/>
    <cellStyle name="40 % – Zvýraznění3 4 7 3 6" xfId="25076" xr:uid="{00000000-0005-0000-0000-0000823B0000}"/>
    <cellStyle name="40 % – Zvýraznění3 4 7 4" xfId="4397" xr:uid="{00000000-0005-0000-0000-0000833B0000}"/>
    <cellStyle name="40 % – Zvýraznění3 4 7 4 2" xfId="14308" xr:uid="{00000000-0005-0000-0000-0000843B0000}"/>
    <cellStyle name="40 % – Zvýraznění3 4 7 4 3" xfId="18181" xr:uid="{00000000-0005-0000-0000-0000853B0000}"/>
    <cellStyle name="40 % – Zvýraznění3 4 7 4 4" xfId="20977" xr:uid="{00000000-0005-0000-0000-0000863B0000}"/>
    <cellStyle name="40 % – Zvýraznění3 4 7 4 5" xfId="9912" xr:uid="{00000000-0005-0000-0000-0000873B0000}"/>
    <cellStyle name="40 % – Zvýraznění3 4 7 4 6" xfId="25077" xr:uid="{00000000-0005-0000-0000-0000883B0000}"/>
    <cellStyle name="40 % – Zvýraznění3 4 7 5" xfId="11746" xr:uid="{00000000-0005-0000-0000-0000893B0000}"/>
    <cellStyle name="40 % – Zvýraznění3 4 7 6" xfId="15619" xr:uid="{00000000-0005-0000-0000-00008A3B0000}"/>
    <cellStyle name="40 % – Zvýraznění3 4 7 7" xfId="20974" xr:uid="{00000000-0005-0000-0000-00008B3B0000}"/>
    <cellStyle name="40 % – Zvýraznění3 4 7 8" xfId="9909" xr:uid="{00000000-0005-0000-0000-00008C3B0000}"/>
    <cellStyle name="40 % – Zvýraznění3 4 7 9" xfId="25074" xr:uid="{00000000-0005-0000-0000-00008D3B0000}"/>
    <cellStyle name="40 % – Zvýraznění3 4 8" xfId="4398" xr:uid="{00000000-0005-0000-0000-00008E3B0000}"/>
    <cellStyle name="40 % – Zvýraznění3 4 8 2" xfId="4399" xr:uid="{00000000-0005-0000-0000-00008F3B0000}"/>
    <cellStyle name="40 % – Zvýraznění3 4 8 2 2" xfId="12737" xr:uid="{00000000-0005-0000-0000-0000903B0000}"/>
    <cellStyle name="40 % – Zvýraznění3 4 8 2 3" xfId="16610" xr:uid="{00000000-0005-0000-0000-0000913B0000}"/>
    <cellStyle name="40 % – Zvýraznění3 4 8 2 4" xfId="20979" xr:uid="{00000000-0005-0000-0000-0000923B0000}"/>
    <cellStyle name="40 % – Zvýraznění3 4 8 2 5" xfId="9914" xr:uid="{00000000-0005-0000-0000-0000933B0000}"/>
    <cellStyle name="40 % – Zvýraznění3 4 8 2 6" xfId="25079" xr:uid="{00000000-0005-0000-0000-0000943B0000}"/>
    <cellStyle name="40 % – Zvýraznění3 4 8 3" xfId="4400" xr:uid="{00000000-0005-0000-0000-0000953B0000}"/>
    <cellStyle name="40 % – Zvýraznění3 4 8 3 2" xfId="13590" xr:uid="{00000000-0005-0000-0000-0000963B0000}"/>
    <cellStyle name="40 % – Zvýraznění3 4 8 3 3" xfId="17463" xr:uid="{00000000-0005-0000-0000-0000973B0000}"/>
    <cellStyle name="40 % – Zvýraznění3 4 8 3 4" xfId="20980" xr:uid="{00000000-0005-0000-0000-0000983B0000}"/>
    <cellStyle name="40 % – Zvýraznění3 4 8 3 5" xfId="9915" xr:uid="{00000000-0005-0000-0000-0000993B0000}"/>
    <cellStyle name="40 % – Zvýraznění3 4 8 3 6" xfId="25080" xr:uid="{00000000-0005-0000-0000-00009A3B0000}"/>
    <cellStyle name="40 % – Zvýraznění3 4 8 4" xfId="4401" xr:uid="{00000000-0005-0000-0000-00009B3B0000}"/>
    <cellStyle name="40 % – Zvýraznění3 4 8 4 2" xfId="14446" xr:uid="{00000000-0005-0000-0000-00009C3B0000}"/>
    <cellStyle name="40 % – Zvýraznění3 4 8 4 3" xfId="18319" xr:uid="{00000000-0005-0000-0000-00009D3B0000}"/>
    <cellStyle name="40 % – Zvýraznění3 4 8 4 4" xfId="20981" xr:uid="{00000000-0005-0000-0000-00009E3B0000}"/>
    <cellStyle name="40 % – Zvýraznění3 4 8 4 5" xfId="9916" xr:uid="{00000000-0005-0000-0000-00009F3B0000}"/>
    <cellStyle name="40 % – Zvýraznění3 4 8 4 6" xfId="25081" xr:uid="{00000000-0005-0000-0000-0000A03B0000}"/>
    <cellStyle name="40 % – Zvýraznění3 4 8 5" xfId="11883" xr:uid="{00000000-0005-0000-0000-0000A13B0000}"/>
    <cellStyle name="40 % – Zvýraznění3 4 8 6" xfId="15756" xr:uid="{00000000-0005-0000-0000-0000A23B0000}"/>
    <cellStyle name="40 % – Zvýraznění3 4 8 7" xfId="20978" xr:uid="{00000000-0005-0000-0000-0000A33B0000}"/>
    <cellStyle name="40 % – Zvýraznění3 4 8 8" xfId="9913" xr:uid="{00000000-0005-0000-0000-0000A43B0000}"/>
    <cellStyle name="40 % – Zvýraznění3 4 8 9" xfId="25078" xr:uid="{00000000-0005-0000-0000-0000A53B0000}"/>
    <cellStyle name="40 % – Zvýraznění3 4 9" xfId="4402" xr:uid="{00000000-0005-0000-0000-0000A63B0000}"/>
    <cellStyle name="40 % – Zvýraznění3 4 9 2" xfId="4403" xr:uid="{00000000-0005-0000-0000-0000A73B0000}"/>
    <cellStyle name="40 % – Zvýraznění3 4 9 2 2" xfId="12757" xr:uid="{00000000-0005-0000-0000-0000A83B0000}"/>
    <cellStyle name="40 % – Zvýraznění3 4 9 2 3" xfId="16630" xr:uid="{00000000-0005-0000-0000-0000A93B0000}"/>
    <cellStyle name="40 % – Zvýraznění3 4 9 2 4" xfId="20983" xr:uid="{00000000-0005-0000-0000-0000AA3B0000}"/>
    <cellStyle name="40 % – Zvýraznění3 4 9 2 5" xfId="9918" xr:uid="{00000000-0005-0000-0000-0000AB3B0000}"/>
    <cellStyle name="40 % – Zvýraznění3 4 9 2 6" xfId="25083" xr:uid="{00000000-0005-0000-0000-0000AC3B0000}"/>
    <cellStyle name="40 % – Zvýraznění3 4 9 3" xfId="4404" xr:uid="{00000000-0005-0000-0000-0000AD3B0000}"/>
    <cellStyle name="40 % – Zvýraznění3 4 9 3 2" xfId="13610" xr:uid="{00000000-0005-0000-0000-0000AE3B0000}"/>
    <cellStyle name="40 % – Zvýraznění3 4 9 3 3" xfId="17483" xr:uid="{00000000-0005-0000-0000-0000AF3B0000}"/>
    <cellStyle name="40 % – Zvýraznění3 4 9 3 4" xfId="20984" xr:uid="{00000000-0005-0000-0000-0000B03B0000}"/>
    <cellStyle name="40 % – Zvýraznění3 4 9 3 5" xfId="9919" xr:uid="{00000000-0005-0000-0000-0000B13B0000}"/>
    <cellStyle name="40 % – Zvýraznění3 4 9 3 6" xfId="25084" xr:uid="{00000000-0005-0000-0000-0000B23B0000}"/>
    <cellStyle name="40 % – Zvýraznění3 4 9 4" xfId="4405" xr:uid="{00000000-0005-0000-0000-0000B33B0000}"/>
    <cellStyle name="40 % – Zvýraznění3 4 9 4 2" xfId="14466" xr:uid="{00000000-0005-0000-0000-0000B43B0000}"/>
    <cellStyle name="40 % – Zvýraznění3 4 9 4 3" xfId="18339" xr:uid="{00000000-0005-0000-0000-0000B53B0000}"/>
    <cellStyle name="40 % – Zvýraznění3 4 9 4 4" xfId="20985" xr:uid="{00000000-0005-0000-0000-0000B63B0000}"/>
    <cellStyle name="40 % – Zvýraznění3 4 9 4 5" xfId="9920" xr:uid="{00000000-0005-0000-0000-0000B73B0000}"/>
    <cellStyle name="40 % – Zvýraznění3 4 9 4 6" xfId="25085" xr:uid="{00000000-0005-0000-0000-0000B83B0000}"/>
    <cellStyle name="40 % – Zvýraznění3 4 9 5" xfId="11903" xr:uid="{00000000-0005-0000-0000-0000B93B0000}"/>
    <cellStyle name="40 % – Zvýraznění3 4 9 6" xfId="15776" xr:uid="{00000000-0005-0000-0000-0000BA3B0000}"/>
    <cellStyle name="40 % – Zvýraznění3 4 9 7" xfId="20982" xr:uid="{00000000-0005-0000-0000-0000BB3B0000}"/>
    <cellStyle name="40 % – Zvýraznění3 4 9 8" xfId="9917" xr:uid="{00000000-0005-0000-0000-0000BC3B0000}"/>
    <cellStyle name="40 % – Zvýraznění3 4 9 9" xfId="25082" xr:uid="{00000000-0005-0000-0000-0000BD3B0000}"/>
    <cellStyle name="40 % – Zvýraznění3 5" xfId="492" xr:uid="{00000000-0005-0000-0000-0000BE3B0000}"/>
    <cellStyle name="40 % – Zvýraznění3 5 10" xfId="4406" xr:uid="{00000000-0005-0000-0000-0000BF3B0000}"/>
    <cellStyle name="40 % – Zvýraznění3 5 10 2" xfId="13152" xr:uid="{00000000-0005-0000-0000-0000C03B0000}"/>
    <cellStyle name="40 % – Zvýraznění3 5 10 3" xfId="17025" xr:uid="{00000000-0005-0000-0000-0000C13B0000}"/>
    <cellStyle name="40 % – Zvýraznění3 5 10 4" xfId="20987" xr:uid="{00000000-0005-0000-0000-0000C23B0000}"/>
    <cellStyle name="40 % – Zvýraznění3 5 10 5" xfId="9921" xr:uid="{00000000-0005-0000-0000-0000C33B0000}"/>
    <cellStyle name="40 % – Zvýraznění3 5 10 6" xfId="25087" xr:uid="{00000000-0005-0000-0000-0000C43B0000}"/>
    <cellStyle name="40 % – Zvýraznění3 5 11" xfId="4407" xr:uid="{00000000-0005-0000-0000-0000C53B0000}"/>
    <cellStyle name="40 % – Zvýraznění3 5 11 2" xfId="14007" xr:uid="{00000000-0005-0000-0000-0000C63B0000}"/>
    <cellStyle name="40 % – Zvýraznění3 5 11 3" xfId="17880" xr:uid="{00000000-0005-0000-0000-0000C73B0000}"/>
    <cellStyle name="40 % – Zvýraznění3 5 11 4" xfId="20988" xr:uid="{00000000-0005-0000-0000-0000C83B0000}"/>
    <cellStyle name="40 % – Zvýraznění3 5 11 5" xfId="9922" xr:uid="{00000000-0005-0000-0000-0000C93B0000}"/>
    <cellStyle name="40 % – Zvýraznění3 5 11 6" xfId="25088" xr:uid="{00000000-0005-0000-0000-0000CA3B0000}"/>
    <cellStyle name="40 % – Zvýraznění3 5 12" xfId="4408" xr:uid="{00000000-0005-0000-0000-0000CB3B0000}"/>
    <cellStyle name="40 % – Zvýraznění3 5 12 2" xfId="15051" xr:uid="{00000000-0005-0000-0000-0000CC3B0000}"/>
    <cellStyle name="40 % – Zvýraznění3 5 12 3" xfId="20989" xr:uid="{00000000-0005-0000-0000-0000CD3B0000}"/>
    <cellStyle name="40 % – Zvýraznění3 5 12 4" xfId="9923" xr:uid="{00000000-0005-0000-0000-0000CE3B0000}"/>
    <cellStyle name="40 % – Zvýraznění3 5 12 5" xfId="25089" xr:uid="{00000000-0005-0000-0000-0000CF3B0000}"/>
    <cellStyle name="40 % – Zvýraznění3 5 13" xfId="11400" xr:uid="{00000000-0005-0000-0000-0000D03B0000}"/>
    <cellStyle name="40 % – Zvýraznění3 5 14" xfId="15318" xr:uid="{00000000-0005-0000-0000-0000D13B0000}"/>
    <cellStyle name="40 % – Zvýraznění3 5 15" xfId="20986" xr:uid="{00000000-0005-0000-0000-0000D23B0000}"/>
    <cellStyle name="40 % – Zvýraznění3 5 16" xfId="7783" xr:uid="{00000000-0005-0000-0000-0000D33B0000}"/>
    <cellStyle name="40 % – Zvýraznění3 5 17" xfId="25086" xr:uid="{00000000-0005-0000-0000-0000D43B0000}"/>
    <cellStyle name="40 % – Zvýraznění3 5 2" xfId="493" xr:uid="{00000000-0005-0000-0000-0000D53B0000}"/>
    <cellStyle name="40 % – Zvýraznění3 5 2 10" xfId="25090" xr:uid="{00000000-0005-0000-0000-0000D63B0000}"/>
    <cellStyle name="40 % – Zvýraznění3 5 2 2" xfId="4409" xr:uid="{00000000-0005-0000-0000-0000D73B0000}"/>
    <cellStyle name="40 % – Zvýraznění3 5 2 2 2" xfId="12467" xr:uid="{00000000-0005-0000-0000-0000D83B0000}"/>
    <cellStyle name="40 % – Zvýraznění3 5 2 2 3" xfId="16340" xr:uid="{00000000-0005-0000-0000-0000D93B0000}"/>
    <cellStyle name="40 % – Zvýraznění3 5 2 2 4" xfId="20991" xr:uid="{00000000-0005-0000-0000-0000DA3B0000}"/>
    <cellStyle name="40 % – Zvýraznění3 5 2 2 5" xfId="9924" xr:uid="{00000000-0005-0000-0000-0000DB3B0000}"/>
    <cellStyle name="40 % – Zvýraznění3 5 2 2 6" xfId="25091" xr:uid="{00000000-0005-0000-0000-0000DC3B0000}"/>
    <cellStyle name="40 % – Zvýraznění3 5 2 3" xfId="4410" xr:uid="{00000000-0005-0000-0000-0000DD3B0000}"/>
    <cellStyle name="40 % – Zvýraznění3 5 2 3 2" xfId="13320" xr:uid="{00000000-0005-0000-0000-0000DE3B0000}"/>
    <cellStyle name="40 % – Zvýraznění3 5 2 3 3" xfId="17193" xr:uid="{00000000-0005-0000-0000-0000DF3B0000}"/>
    <cellStyle name="40 % – Zvýraznění3 5 2 3 4" xfId="20992" xr:uid="{00000000-0005-0000-0000-0000E03B0000}"/>
    <cellStyle name="40 % – Zvýraznění3 5 2 3 5" xfId="9925" xr:uid="{00000000-0005-0000-0000-0000E13B0000}"/>
    <cellStyle name="40 % – Zvýraznění3 5 2 3 6" xfId="25092" xr:uid="{00000000-0005-0000-0000-0000E23B0000}"/>
    <cellStyle name="40 % – Zvýraznění3 5 2 4" xfId="4411" xr:uid="{00000000-0005-0000-0000-0000E33B0000}"/>
    <cellStyle name="40 % – Zvýraznění3 5 2 4 2" xfId="14175" xr:uid="{00000000-0005-0000-0000-0000E43B0000}"/>
    <cellStyle name="40 % – Zvýraznění3 5 2 4 3" xfId="18048" xr:uid="{00000000-0005-0000-0000-0000E53B0000}"/>
    <cellStyle name="40 % – Zvýraznění3 5 2 4 4" xfId="20993" xr:uid="{00000000-0005-0000-0000-0000E63B0000}"/>
    <cellStyle name="40 % – Zvýraznění3 5 2 4 5" xfId="9926" xr:uid="{00000000-0005-0000-0000-0000E73B0000}"/>
    <cellStyle name="40 % – Zvýraznění3 5 2 4 6" xfId="25093" xr:uid="{00000000-0005-0000-0000-0000E83B0000}"/>
    <cellStyle name="40 % – Zvýraznění3 5 2 5" xfId="4412" xr:uid="{00000000-0005-0000-0000-0000E93B0000}"/>
    <cellStyle name="40 % – Zvýraznění3 5 2 5 2" xfId="15052" xr:uid="{00000000-0005-0000-0000-0000EA3B0000}"/>
    <cellStyle name="40 % – Zvýraznění3 5 2 5 3" xfId="20994" xr:uid="{00000000-0005-0000-0000-0000EB3B0000}"/>
    <cellStyle name="40 % – Zvýraznění3 5 2 5 4" xfId="9927" xr:uid="{00000000-0005-0000-0000-0000EC3B0000}"/>
    <cellStyle name="40 % – Zvýraznění3 5 2 5 5" xfId="25094" xr:uid="{00000000-0005-0000-0000-0000ED3B0000}"/>
    <cellStyle name="40 % – Zvýraznění3 5 2 6" xfId="11568" xr:uid="{00000000-0005-0000-0000-0000EE3B0000}"/>
    <cellStyle name="40 % – Zvýraznění3 5 2 7" xfId="15486" xr:uid="{00000000-0005-0000-0000-0000EF3B0000}"/>
    <cellStyle name="40 % – Zvýraznění3 5 2 8" xfId="20990" xr:uid="{00000000-0005-0000-0000-0000F03B0000}"/>
    <cellStyle name="40 % – Zvýraznění3 5 2 9" xfId="7784" xr:uid="{00000000-0005-0000-0000-0000F13B0000}"/>
    <cellStyle name="40 % – Zvýraznění3 5 3" xfId="494" xr:uid="{00000000-0005-0000-0000-0000F23B0000}"/>
    <cellStyle name="40 % – Zvýraznění3 5 3 10" xfId="25095" xr:uid="{00000000-0005-0000-0000-0000F33B0000}"/>
    <cellStyle name="40 % – Zvýraznění3 5 3 2" xfId="4413" xr:uid="{00000000-0005-0000-0000-0000F43B0000}"/>
    <cellStyle name="40 % – Zvýraznění3 5 3 2 2" xfId="12369" xr:uid="{00000000-0005-0000-0000-0000F53B0000}"/>
    <cellStyle name="40 % – Zvýraznění3 5 3 2 3" xfId="16242" xr:uid="{00000000-0005-0000-0000-0000F63B0000}"/>
    <cellStyle name="40 % – Zvýraznění3 5 3 2 4" xfId="20996" xr:uid="{00000000-0005-0000-0000-0000F73B0000}"/>
    <cellStyle name="40 % – Zvýraznění3 5 3 2 5" xfId="9928" xr:uid="{00000000-0005-0000-0000-0000F83B0000}"/>
    <cellStyle name="40 % – Zvýraznění3 5 3 2 6" xfId="25096" xr:uid="{00000000-0005-0000-0000-0000F93B0000}"/>
    <cellStyle name="40 % – Zvýraznění3 5 3 3" xfId="4414" xr:uid="{00000000-0005-0000-0000-0000FA3B0000}"/>
    <cellStyle name="40 % – Zvýraznění3 5 3 3 2" xfId="13222" xr:uid="{00000000-0005-0000-0000-0000FB3B0000}"/>
    <cellStyle name="40 % – Zvýraznění3 5 3 3 3" xfId="17095" xr:uid="{00000000-0005-0000-0000-0000FC3B0000}"/>
    <cellStyle name="40 % – Zvýraznění3 5 3 3 4" xfId="20997" xr:uid="{00000000-0005-0000-0000-0000FD3B0000}"/>
    <cellStyle name="40 % – Zvýraznění3 5 3 3 5" xfId="9929" xr:uid="{00000000-0005-0000-0000-0000FE3B0000}"/>
    <cellStyle name="40 % – Zvýraznění3 5 3 3 6" xfId="25097" xr:uid="{00000000-0005-0000-0000-0000FF3B0000}"/>
    <cellStyle name="40 % – Zvýraznění3 5 3 4" xfId="4415" xr:uid="{00000000-0005-0000-0000-0000003C0000}"/>
    <cellStyle name="40 % – Zvýraznění3 5 3 4 2" xfId="14077" xr:uid="{00000000-0005-0000-0000-0000013C0000}"/>
    <cellStyle name="40 % – Zvýraznění3 5 3 4 3" xfId="17950" xr:uid="{00000000-0005-0000-0000-0000023C0000}"/>
    <cellStyle name="40 % – Zvýraznění3 5 3 4 4" xfId="20998" xr:uid="{00000000-0005-0000-0000-0000033C0000}"/>
    <cellStyle name="40 % – Zvýraznění3 5 3 4 5" xfId="9930" xr:uid="{00000000-0005-0000-0000-0000043C0000}"/>
    <cellStyle name="40 % – Zvýraznění3 5 3 4 6" xfId="25098" xr:uid="{00000000-0005-0000-0000-0000053C0000}"/>
    <cellStyle name="40 % – Zvýraznění3 5 3 5" xfId="4416" xr:uid="{00000000-0005-0000-0000-0000063C0000}"/>
    <cellStyle name="40 % – Zvýraznění3 5 3 5 2" xfId="15053" xr:uid="{00000000-0005-0000-0000-0000073C0000}"/>
    <cellStyle name="40 % – Zvýraznění3 5 3 5 3" xfId="20999" xr:uid="{00000000-0005-0000-0000-0000083C0000}"/>
    <cellStyle name="40 % – Zvýraznění3 5 3 5 4" xfId="9931" xr:uid="{00000000-0005-0000-0000-0000093C0000}"/>
    <cellStyle name="40 % – Zvýraznění3 5 3 5 5" xfId="25099" xr:uid="{00000000-0005-0000-0000-00000A3C0000}"/>
    <cellStyle name="40 % – Zvýraznění3 5 3 6" xfId="11470" xr:uid="{00000000-0005-0000-0000-00000B3C0000}"/>
    <cellStyle name="40 % – Zvýraznění3 5 3 7" xfId="15388" xr:uid="{00000000-0005-0000-0000-00000C3C0000}"/>
    <cellStyle name="40 % – Zvýraznění3 5 3 8" xfId="20995" xr:uid="{00000000-0005-0000-0000-00000D3C0000}"/>
    <cellStyle name="40 % – Zvýraznění3 5 3 9" xfId="7785" xr:uid="{00000000-0005-0000-0000-00000E3C0000}"/>
    <cellStyle name="40 % – Zvýraznění3 5 4" xfId="4417" xr:uid="{00000000-0005-0000-0000-00000F3C0000}"/>
    <cellStyle name="40 % – Zvýraznění3 5 4 2" xfId="4418" xr:uid="{00000000-0005-0000-0000-0000103C0000}"/>
    <cellStyle name="40 % – Zvýraznění3 5 4 2 2" xfId="12665" xr:uid="{00000000-0005-0000-0000-0000113C0000}"/>
    <cellStyle name="40 % – Zvýraznění3 5 4 2 3" xfId="16538" xr:uid="{00000000-0005-0000-0000-0000123C0000}"/>
    <cellStyle name="40 % – Zvýraznění3 5 4 2 4" xfId="21001" xr:uid="{00000000-0005-0000-0000-0000133C0000}"/>
    <cellStyle name="40 % – Zvýraznění3 5 4 2 5" xfId="9933" xr:uid="{00000000-0005-0000-0000-0000143C0000}"/>
    <cellStyle name="40 % – Zvýraznění3 5 4 2 6" xfId="25101" xr:uid="{00000000-0005-0000-0000-0000153C0000}"/>
    <cellStyle name="40 % – Zvýraznění3 5 4 3" xfId="4419" xr:uid="{00000000-0005-0000-0000-0000163C0000}"/>
    <cellStyle name="40 % – Zvýraznění3 5 4 3 2" xfId="13518" xr:uid="{00000000-0005-0000-0000-0000173C0000}"/>
    <cellStyle name="40 % – Zvýraznění3 5 4 3 3" xfId="17391" xr:uid="{00000000-0005-0000-0000-0000183C0000}"/>
    <cellStyle name="40 % – Zvýraznění3 5 4 3 4" xfId="21002" xr:uid="{00000000-0005-0000-0000-0000193C0000}"/>
    <cellStyle name="40 % – Zvýraznění3 5 4 3 5" xfId="9934" xr:uid="{00000000-0005-0000-0000-00001A3C0000}"/>
    <cellStyle name="40 % – Zvýraznění3 5 4 3 6" xfId="25102" xr:uid="{00000000-0005-0000-0000-00001B3C0000}"/>
    <cellStyle name="40 % – Zvýraznění3 5 4 4" xfId="4420" xr:uid="{00000000-0005-0000-0000-00001C3C0000}"/>
    <cellStyle name="40 % – Zvýraznění3 5 4 4 2" xfId="14374" xr:uid="{00000000-0005-0000-0000-00001D3C0000}"/>
    <cellStyle name="40 % – Zvýraznění3 5 4 4 3" xfId="18247" xr:uid="{00000000-0005-0000-0000-00001E3C0000}"/>
    <cellStyle name="40 % – Zvýraznění3 5 4 4 4" xfId="21003" xr:uid="{00000000-0005-0000-0000-00001F3C0000}"/>
    <cellStyle name="40 % – Zvýraznění3 5 4 4 5" xfId="9935" xr:uid="{00000000-0005-0000-0000-0000203C0000}"/>
    <cellStyle name="40 % – Zvýraznění3 5 4 4 6" xfId="25103" xr:uid="{00000000-0005-0000-0000-0000213C0000}"/>
    <cellStyle name="40 % – Zvýraznění3 5 4 5" xfId="11811" xr:uid="{00000000-0005-0000-0000-0000223C0000}"/>
    <cellStyle name="40 % – Zvýraznění3 5 4 6" xfId="15684" xr:uid="{00000000-0005-0000-0000-0000233C0000}"/>
    <cellStyle name="40 % – Zvýraznění3 5 4 7" xfId="21000" xr:uid="{00000000-0005-0000-0000-0000243C0000}"/>
    <cellStyle name="40 % – Zvýraznění3 5 4 8" xfId="9932" xr:uid="{00000000-0005-0000-0000-0000253C0000}"/>
    <cellStyle name="40 % – Zvýraznění3 5 4 9" xfId="25100" xr:uid="{00000000-0005-0000-0000-0000263C0000}"/>
    <cellStyle name="40 % – Zvýraznění3 5 5" xfId="4421" xr:uid="{00000000-0005-0000-0000-0000273C0000}"/>
    <cellStyle name="40 % – Zvýraznění3 5 5 2" xfId="4422" xr:uid="{00000000-0005-0000-0000-0000283C0000}"/>
    <cellStyle name="40 % – Zvýraznění3 5 5 2 2" xfId="12781" xr:uid="{00000000-0005-0000-0000-0000293C0000}"/>
    <cellStyle name="40 % – Zvýraznění3 5 5 2 3" xfId="16654" xr:uid="{00000000-0005-0000-0000-00002A3C0000}"/>
    <cellStyle name="40 % – Zvýraznění3 5 5 2 4" xfId="21005" xr:uid="{00000000-0005-0000-0000-00002B3C0000}"/>
    <cellStyle name="40 % – Zvýraznění3 5 5 2 5" xfId="9937" xr:uid="{00000000-0005-0000-0000-00002C3C0000}"/>
    <cellStyle name="40 % – Zvýraznění3 5 5 2 6" xfId="25105" xr:uid="{00000000-0005-0000-0000-00002D3C0000}"/>
    <cellStyle name="40 % – Zvýraznění3 5 5 3" xfId="4423" xr:uid="{00000000-0005-0000-0000-00002E3C0000}"/>
    <cellStyle name="40 % – Zvýraznění3 5 5 3 2" xfId="13634" xr:uid="{00000000-0005-0000-0000-00002F3C0000}"/>
    <cellStyle name="40 % – Zvýraznění3 5 5 3 3" xfId="17507" xr:uid="{00000000-0005-0000-0000-0000303C0000}"/>
    <cellStyle name="40 % – Zvýraznění3 5 5 3 4" xfId="21006" xr:uid="{00000000-0005-0000-0000-0000313C0000}"/>
    <cellStyle name="40 % – Zvýraznění3 5 5 3 5" xfId="9938" xr:uid="{00000000-0005-0000-0000-0000323C0000}"/>
    <cellStyle name="40 % – Zvýraznění3 5 5 3 6" xfId="25106" xr:uid="{00000000-0005-0000-0000-0000333C0000}"/>
    <cellStyle name="40 % – Zvýraznění3 5 5 4" xfId="4424" xr:uid="{00000000-0005-0000-0000-0000343C0000}"/>
    <cellStyle name="40 % – Zvýraznění3 5 5 4 2" xfId="14490" xr:uid="{00000000-0005-0000-0000-0000353C0000}"/>
    <cellStyle name="40 % – Zvýraznění3 5 5 4 3" xfId="18363" xr:uid="{00000000-0005-0000-0000-0000363C0000}"/>
    <cellStyle name="40 % – Zvýraznění3 5 5 4 4" xfId="21007" xr:uid="{00000000-0005-0000-0000-0000373C0000}"/>
    <cellStyle name="40 % – Zvýraznění3 5 5 4 5" xfId="9939" xr:uid="{00000000-0005-0000-0000-0000383C0000}"/>
    <cellStyle name="40 % – Zvýraznění3 5 5 4 6" xfId="25107" xr:uid="{00000000-0005-0000-0000-0000393C0000}"/>
    <cellStyle name="40 % – Zvýraznění3 5 5 5" xfId="11927" xr:uid="{00000000-0005-0000-0000-00003A3C0000}"/>
    <cellStyle name="40 % – Zvýraznění3 5 5 6" xfId="15800" xr:uid="{00000000-0005-0000-0000-00003B3C0000}"/>
    <cellStyle name="40 % – Zvýraznění3 5 5 7" xfId="21004" xr:uid="{00000000-0005-0000-0000-00003C3C0000}"/>
    <cellStyle name="40 % – Zvýraznění3 5 5 8" xfId="9936" xr:uid="{00000000-0005-0000-0000-00003D3C0000}"/>
    <cellStyle name="40 % – Zvýraznění3 5 5 9" xfId="25104" xr:uid="{00000000-0005-0000-0000-00003E3C0000}"/>
    <cellStyle name="40 % – Zvýraznění3 5 6" xfId="4425" xr:uid="{00000000-0005-0000-0000-00003F3C0000}"/>
    <cellStyle name="40 % – Zvýraznění3 5 6 2" xfId="4426" xr:uid="{00000000-0005-0000-0000-0000403C0000}"/>
    <cellStyle name="40 % – Zvýraznění3 5 6 2 2" xfId="12876" xr:uid="{00000000-0005-0000-0000-0000413C0000}"/>
    <cellStyle name="40 % – Zvýraznění3 5 6 2 3" xfId="16749" xr:uid="{00000000-0005-0000-0000-0000423C0000}"/>
    <cellStyle name="40 % – Zvýraznění3 5 6 2 4" xfId="21009" xr:uid="{00000000-0005-0000-0000-0000433C0000}"/>
    <cellStyle name="40 % – Zvýraznění3 5 6 2 5" xfId="9941" xr:uid="{00000000-0005-0000-0000-0000443C0000}"/>
    <cellStyle name="40 % – Zvýraznění3 5 6 2 6" xfId="25109" xr:uid="{00000000-0005-0000-0000-0000453C0000}"/>
    <cellStyle name="40 % – Zvýraznění3 5 6 3" xfId="4427" xr:uid="{00000000-0005-0000-0000-0000463C0000}"/>
    <cellStyle name="40 % – Zvýraznění3 5 6 3 2" xfId="13729" xr:uid="{00000000-0005-0000-0000-0000473C0000}"/>
    <cellStyle name="40 % – Zvýraznění3 5 6 3 3" xfId="17602" xr:uid="{00000000-0005-0000-0000-0000483C0000}"/>
    <cellStyle name="40 % – Zvýraznění3 5 6 3 4" xfId="21010" xr:uid="{00000000-0005-0000-0000-0000493C0000}"/>
    <cellStyle name="40 % – Zvýraznění3 5 6 3 5" xfId="9942" xr:uid="{00000000-0005-0000-0000-00004A3C0000}"/>
    <cellStyle name="40 % – Zvýraznění3 5 6 3 6" xfId="25110" xr:uid="{00000000-0005-0000-0000-00004B3C0000}"/>
    <cellStyle name="40 % – Zvýraznění3 5 6 4" xfId="4428" xr:uid="{00000000-0005-0000-0000-00004C3C0000}"/>
    <cellStyle name="40 % – Zvýraznění3 5 6 4 2" xfId="14585" xr:uid="{00000000-0005-0000-0000-00004D3C0000}"/>
    <cellStyle name="40 % – Zvýraznění3 5 6 4 3" xfId="18458" xr:uid="{00000000-0005-0000-0000-00004E3C0000}"/>
    <cellStyle name="40 % – Zvýraznění3 5 6 4 4" xfId="21011" xr:uid="{00000000-0005-0000-0000-00004F3C0000}"/>
    <cellStyle name="40 % – Zvýraznění3 5 6 4 5" xfId="9943" xr:uid="{00000000-0005-0000-0000-0000503C0000}"/>
    <cellStyle name="40 % – Zvýraznění3 5 6 4 6" xfId="25111" xr:uid="{00000000-0005-0000-0000-0000513C0000}"/>
    <cellStyle name="40 % – Zvýraznění3 5 6 5" xfId="12022" xr:uid="{00000000-0005-0000-0000-0000523C0000}"/>
    <cellStyle name="40 % – Zvýraznění3 5 6 6" xfId="15895" xr:uid="{00000000-0005-0000-0000-0000533C0000}"/>
    <cellStyle name="40 % – Zvýraznění3 5 6 7" xfId="21008" xr:uid="{00000000-0005-0000-0000-0000543C0000}"/>
    <cellStyle name="40 % – Zvýraznění3 5 6 8" xfId="9940" xr:uid="{00000000-0005-0000-0000-0000553C0000}"/>
    <cellStyle name="40 % – Zvýraznění3 5 6 9" xfId="25108" xr:uid="{00000000-0005-0000-0000-0000563C0000}"/>
    <cellStyle name="40 % – Zvýraznění3 5 7" xfId="4429" xr:uid="{00000000-0005-0000-0000-0000573C0000}"/>
    <cellStyle name="40 % – Zvýraznění3 5 7 2" xfId="4430" xr:uid="{00000000-0005-0000-0000-0000583C0000}"/>
    <cellStyle name="40 % – Zvýraznění3 5 7 2 2" xfId="12969" xr:uid="{00000000-0005-0000-0000-0000593C0000}"/>
    <cellStyle name="40 % – Zvýraznění3 5 7 2 3" xfId="16842" xr:uid="{00000000-0005-0000-0000-00005A3C0000}"/>
    <cellStyle name="40 % – Zvýraznění3 5 7 2 4" xfId="21013" xr:uid="{00000000-0005-0000-0000-00005B3C0000}"/>
    <cellStyle name="40 % – Zvýraznění3 5 7 2 5" xfId="9945" xr:uid="{00000000-0005-0000-0000-00005C3C0000}"/>
    <cellStyle name="40 % – Zvýraznění3 5 7 2 6" xfId="25113" xr:uid="{00000000-0005-0000-0000-00005D3C0000}"/>
    <cellStyle name="40 % – Zvýraznění3 5 7 3" xfId="4431" xr:uid="{00000000-0005-0000-0000-00005E3C0000}"/>
    <cellStyle name="40 % – Zvýraznění3 5 7 3 2" xfId="13822" xr:uid="{00000000-0005-0000-0000-00005F3C0000}"/>
    <cellStyle name="40 % – Zvýraznění3 5 7 3 3" xfId="17695" xr:uid="{00000000-0005-0000-0000-0000603C0000}"/>
    <cellStyle name="40 % – Zvýraznění3 5 7 3 4" xfId="21014" xr:uid="{00000000-0005-0000-0000-0000613C0000}"/>
    <cellStyle name="40 % – Zvýraznění3 5 7 3 5" xfId="9946" xr:uid="{00000000-0005-0000-0000-0000623C0000}"/>
    <cellStyle name="40 % – Zvýraznění3 5 7 3 6" xfId="25114" xr:uid="{00000000-0005-0000-0000-0000633C0000}"/>
    <cellStyle name="40 % – Zvýraznění3 5 7 4" xfId="4432" xr:uid="{00000000-0005-0000-0000-0000643C0000}"/>
    <cellStyle name="40 % – Zvýraznění3 5 7 4 2" xfId="14678" xr:uid="{00000000-0005-0000-0000-0000653C0000}"/>
    <cellStyle name="40 % – Zvýraznění3 5 7 4 3" xfId="18551" xr:uid="{00000000-0005-0000-0000-0000663C0000}"/>
    <cellStyle name="40 % – Zvýraznění3 5 7 4 4" xfId="21015" xr:uid="{00000000-0005-0000-0000-0000673C0000}"/>
    <cellStyle name="40 % – Zvýraznění3 5 7 4 5" xfId="9947" xr:uid="{00000000-0005-0000-0000-0000683C0000}"/>
    <cellStyle name="40 % – Zvýraznění3 5 7 4 6" xfId="25115" xr:uid="{00000000-0005-0000-0000-0000693C0000}"/>
    <cellStyle name="40 % – Zvýraznění3 5 7 5" xfId="12115" xr:uid="{00000000-0005-0000-0000-00006A3C0000}"/>
    <cellStyle name="40 % – Zvýraznění3 5 7 6" xfId="15988" xr:uid="{00000000-0005-0000-0000-00006B3C0000}"/>
    <cellStyle name="40 % – Zvýraznění3 5 7 7" xfId="21012" xr:uid="{00000000-0005-0000-0000-00006C3C0000}"/>
    <cellStyle name="40 % – Zvýraznění3 5 7 8" xfId="9944" xr:uid="{00000000-0005-0000-0000-00006D3C0000}"/>
    <cellStyle name="40 % – Zvýraznění3 5 7 9" xfId="25112" xr:uid="{00000000-0005-0000-0000-00006E3C0000}"/>
    <cellStyle name="40 % – Zvýraznění3 5 8" xfId="4433" xr:uid="{00000000-0005-0000-0000-00006F3C0000}"/>
    <cellStyle name="40 % – Zvýraznění3 5 8 2" xfId="4434" xr:uid="{00000000-0005-0000-0000-0000703C0000}"/>
    <cellStyle name="40 % – Zvýraznění3 5 8 2 2" xfId="13052" xr:uid="{00000000-0005-0000-0000-0000713C0000}"/>
    <cellStyle name="40 % – Zvýraznění3 5 8 2 3" xfId="16925" xr:uid="{00000000-0005-0000-0000-0000723C0000}"/>
    <cellStyle name="40 % – Zvýraznění3 5 8 2 4" xfId="21017" xr:uid="{00000000-0005-0000-0000-0000733C0000}"/>
    <cellStyle name="40 % – Zvýraznění3 5 8 2 5" xfId="9949" xr:uid="{00000000-0005-0000-0000-0000743C0000}"/>
    <cellStyle name="40 % – Zvýraznění3 5 8 2 6" xfId="25117" xr:uid="{00000000-0005-0000-0000-0000753C0000}"/>
    <cellStyle name="40 % – Zvýraznění3 5 8 3" xfId="4435" xr:uid="{00000000-0005-0000-0000-0000763C0000}"/>
    <cellStyle name="40 % – Zvýraznění3 5 8 3 2" xfId="13905" xr:uid="{00000000-0005-0000-0000-0000773C0000}"/>
    <cellStyle name="40 % – Zvýraznění3 5 8 3 3" xfId="17778" xr:uid="{00000000-0005-0000-0000-0000783C0000}"/>
    <cellStyle name="40 % – Zvýraznění3 5 8 3 4" xfId="21018" xr:uid="{00000000-0005-0000-0000-0000793C0000}"/>
    <cellStyle name="40 % – Zvýraznění3 5 8 3 5" xfId="9950" xr:uid="{00000000-0005-0000-0000-00007A3C0000}"/>
    <cellStyle name="40 % – Zvýraznění3 5 8 3 6" xfId="25118" xr:uid="{00000000-0005-0000-0000-00007B3C0000}"/>
    <cellStyle name="40 % – Zvýraznění3 5 8 4" xfId="4436" xr:uid="{00000000-0005-0000-0000-00007C3C0000}"/>
    <cellStyle name="40 % – Zvýraznění3 5 8 4 2" xfId="14761" xr:uid="{00000000-0005-0000-0000-00007D3C0000}"/>
    <cellStyle name="40 % – Zvýraznění3 5 8 4 3" xfId="18634" xr:uid="{00000000-0005-0000-0000-00007E3C0000}"/>
    <cellStyle name="40 % – Zvýraznění3 5 8 4 4" xfId="21019" xr:uid="{00000000-0005-0000-0000-00007F3C0000}"/>
    <cellStyle name="40 % – Zvýraznění3 5 8 4 5" xfId="9951" xr:uid="{00000000-0005-0000-0000-0000803C0000}"/>
    <cellStyle name="40 % – Zvýraznění3 5 8 4 6" xfId="25119" xr:uid="{00000000-0005-0000-0000-0000813C0000}"/>
    <cellStyle name="40 % – Zvýraznění3 5 8 5" xfId="12198" xr:uid="{00000000-0005-0000-0000-0000823C0000}"/>
    <cellStyle name="40 % – Zvýraznění3 5 8 6" xfId="16071" xr:uid="{00000000-0005-0000-0000-0000833C0000}"/>
    <cellStyle name="40 % – Zvýraznění3 5 8 7" xfId="21016" xr:uid="{00000000-0005-0000-0000-0000843C0000}"/>
    <cellStyle name="40 % – Zvýraznění3 5 8 8" xfId="9948" xr:uid="{00000000-0005-0000-0000-0000853C0000}"/>
    <cellStyle name="40 % – Zvýraznění3 5 8 9" xfId="25116" xr:uid="{00000000-0005-0000-0000-0000863C0000}"/>
    <cellStyle name="40 % – Zvýraznění3 5 9" xfId="4437" xr:uid="{00000000-0005-0000-0000-0000873C0000}"/>
    <cellStyle name="40 % – Zvýraznění3 5 9 2" xfId="12299" xr:uid="{00000000-0005-0000-0000-0000883C0000}"/>
    <cellStyle name="40 % – Zvýraznění3 5 9 3" xfId="16172" xr:uid="{00000000-0005-0000-0000-0000893C0000}"/>
    <cellStyle name="40 % – Zvýraznění3 5 9 4" xfId="21020" xr:uid="{00000000-0005-0000-0000-00008A3C0000}"/>
    <cellStyle name="40 % – Zvýraznění3 5 9 5" xfId="9952" xr:uid="{00000000-0005-0000-0000-00008B3C0000}"/>
    <cellStyle name="40 % – Zvýraznění3 5 9 6" xfId="25120" xr:uid="{00000000-0005-0000-0000-00008C3C0000}"/>
    <cellStyle name="40 % – Zvýraznění3 6" xfId="495" xr:uid="{00000000-0005-0000-0000-00008D3C0000}"/>
    <cellStyle name="40 % – Zvýraznění3 6 10" xfId="4438" xr:uid="{00000000-0005-0000-0000-00008E3C0000}"/>
    <cellStyle name="40 % – Zvýraznění3 6 10 2" xfId="13993" xr:uid="{00000000-0005-0000-0000-00008F3C0000}"/>
    <cellStyle name="40 % – Zvýraznění3 6 10 3" xfId="17866" xr:uid="{00000000-0005-0000-0000-0000903C0000}"/>
    <cellStyle name="40 % – Zvýraznění3 6 10 4" xfId="21022" xr:uid="{00000000-0005-0000-0000-0000913C0000}"/>
    <cellStyle name="40 % – Zvýraznění3 6 10 5" xfId="9953" xr:uid="{00000000-0005-0000-0000-0000923C0000}"/>
    <cellStyle name="40 % – Zvýraznění3 6 10 6" xfId="25122" xr:uid="{00000000-0005-0000-0000-0000933C0000}"/>
    <cellStyle name="40 % – Zvýraznění3 6 11" xfId="4439" xr:uid="{00000000-0005-0000-0000-0000943C0000}"/>
    <cellStyle name="40 % – Zvýraznění3 6 11 2" xfId="15054" xr:uid="{00000000-0005-0000-0000-0000953C0000}"/>
    <cellStyle name="40 % – Zvýraznění3 6 11 3" xfId="21023" xr:uid="{00000000-0005-0000-0000-0000963C0000}"/>
    <cellStyle name="40 % – Zvýraznění3 6 11 4" xfId="9954" xr:uid="{00000000-0005-0000-0000-0000973C0000}"/>
    <cellStyle name="40 % – Zvýraznění3 6 11 5" xfId="25123" xr:uid="{00000000-0005-0000-0000-0000983C0000}"/>
    <cellStyle name="40 % – Zvýraznění3 6 12" xfId="11554" xr:uid="{00000000-0005-0000-0000-0000993C0000}"/>
    <cellStyle name="40 % – Zvýraznění3 6 13" xfId="15304" xr:uid="{00000000-0005-0000-0000-00009A3C0000}"/>
    <cellStyle name="40 % – Zvýraznění3 6 14" xfId="21021" xr:uid="{00000000-0005-0000-0000-00009B3C0000}"/>
    <cellStyle name="40 % – Zvýraznění3 6 15" xfId="7786" xr:uid="{00000000-0005-0000-0000-00009C3C0000}"/>
    <cellStyle name="40 % – Zvýraznění3 6 16" xfId="25121" xr:uid="{00000000-0005-0000-0000-00009D3C0000}"/>
    <cellStyle name="40 % – Zvýraznění3 6 2" xfId="4440" xr:uid="{00000000-0005-0000-0000-00009E3C0000}"/>
    <cellStyle name="40 % – Zvýraznění3 6 2 2" xfId="4441" xr:uid="{00000000-0005-0000-0000-00009F3C0000}"/>
    <cellStyle name="40 % – Zvýraznění3 6 2 2 2" xfId="12453" xr:uid="{00000000-0005-0000-0000-0000A03C0000}"/>
    <cellStyle name="40 % – Zvýraznění3 6 2 2 3" xfId="16326" xr:uid="{00000000-0005-0000-0000-0000A13C0000}"/>
    <cellStyle name="40 % – Zvýraznění3 6 2 2 4" xfId="21025" xr:uid="{00000000-0005-0000-0000-0000A23C0000}"/>
    <cellStyle name="40 % – Zvýraznění3 6 2 2 5" xfId="9956" xr:uid="{00000000-0005-0000-0000-0000A33C0000}"/>
    <cellStyle name="40 % – Zvýraznění3 6 2 2 6" xfId="25125" xr:uid="{00000000-0005-0000-0000-0000A43C0000}"/>
    <cellStyle name="40 % – Zvýraznění3 6 2 3" xfId="4442" xr:uid="{00000000-0005-0000-0000-0000A53C0000}"/>
    <cellStyle name="40 % – Zvýraznění3 6 2 3 2" xfId="13306" xr:uid="{00000000-0005-0000-0000-0000A63C0000}"/>
    <cellStyle name="40 % – Zvýraznění3 6 2 3 3" xfId="17179" xr:uid="{00000000-0005-0000-0000-0000A73C0000}"/>
    <cellStyle name="40 % – Zvýraznění3 6 2 3 4" xfId="21026" xr:uid="{00000000-0005-0000-0000-0000A83C0000}"/>
    <cellStyle name="40 % – Zvýraznění3 6 2 3 5" xfId="9957" xr:uid="{00000000-0005-0000-0000-0000A93C0000}"/>
    <cellStyle name="40 % – Zvýraznění3 6 2 3 6" xfId="25126" xr:uid="{00000000-0005-0000-0000-0000AA3C0000}"/>
    <cellStyle name="40 % – Zvýraznění3 6 2 4" xfId="4443" xr:uid="{00000000-0005-0000-0000-0000AB3C0000}"/>
    <cellStyle name="40 % – Zvýraznění3 6 2 4 2" xfId="14161" xr:uid="{00000000-0005-0000-0000-0000AC3C0000}"/>
    <cellStyle name="40 % – Zvýraznění3 6 2 4 3" xfId="18034" xr:uid="{00000000-0005-0000-0000-0000AD3C0000}"/>
    <cellStyle name="40 % – Zvýraznění3 6 2 4 4" xfId="21027" xr:uid="{00000000-0005-0000-0000-0000AE3C0000}"/>
    <cellStyle name="40 % – Zvýraznění3 6 2 4 5" xfId="9958" xr:uid="{00000000-0005-0000-0000-0000AF3C0000}"/>
    <cellStyle name="40 % – Zvýraznění3 6 2 4 6" xfId="25127" xr:uid="{00000000-0005-0000-0000-0000B03C0000}"/>
    <cellStyle name="40 % – Zvýraznění3 6 2 5" xfId="11629" xr:uid="{00000000-0005-0000-0000-0000B13C0000}"/>
    <cellStyle name="40 % – Zvýraznění3 6 2 6" xfId="15472" xr:uid="{00000000-0005-0000-0000-0000B23C0000}"/>
    <cellStyle name="40 % – Zvýraznění3 6 2 7" xfId="21024" xr:uid="{00000000-0005-0000-0000-0000B33C0000}"/>
    <cellStyle name="40 % – Zvýraznění3 6 2 8" xfId="9955" xr:uid="{00000000-0005-0000-0000-0000B43C0000}"/>
    <cellStyle name="40 % – Zvýraznění3 6 2 9" xfId="25124" xr:uid="{00000000-0005-0000-0000-0000B53C0000}"/>
    <cellStyle name="40 % – Zvýraznění3 6 3" xfId="4444" xr:uid="{00000000-0005-0000-0000-0000B63C0000}"/>
    <cellStyle name="40 % – Zvýraznění3 6 3 2" xfId="4445" xr:uid="{00000000-0005-0000-0000-0000B73C0000}"/>
    <cellStyle name="40 % – Zvýraznění3 6 3 2 2" xfId="12651" xr:uid="{00000000-0005-0000-0000-0000B83C0000}"/>
    <cellStyle name="40 % – Zvýraznění3 6 3 2 3" xfId="16524" xr:uid="{00000000-0005-0000-0000-0000B93C0000}"/>
    <cellStyle name="40 % – Zvýraznění3 6 3 2 4" xfId="21029" xr:uid="{00000000-0005-0000-0000-0000BA3C0000}"/>
    <cellStyle name="40 % – Zvýraznění3 6 3 2 5" xfId="9960" xr:uid="{00000000-0005-0000-0000-0000BB3C0000}"/>
    <cellStyle name="40 % – Zvýraznění3 6 3 2 6" xfId="25129" xr:uid="{00000000-0005-0000-0000-0000BC3C0000}"/>
    <cellStyle name="40 % – Zvýraznění3 6 3 3" xfId="4446" xr:uid="{00000000-0005-0000-0000-0000BD3C0000}"/>
    <cellStyle name="40 % – Zvýraznění3 6 3 3 2" xfId="13504" xr:uid="{00000000-0005-0000-0000-0000BE3C0000}"/>
    <cellStyle name="40 % – Zvýraznění3 6 3 3 3" xfId="17377" xr:uid="{00000000-0005-0000-0000-0000BF3C0000}"/>
    <cellStyle name="40 % – Zvýraznění3 6 3 3 4" xfId="21030" xr:uid="{00000000-0005-0000-0000-0000C03C0000}"/>
    <cellStyle name="40 % – Zvýraznění3 6 3 3 5" xfId="9961" xr:uid="{00000000-0005-0000-0000-0000C13C0000}"/>
    <cellStyle name="40 % – Zvýraznění3 6 3 3 6" xfId="25130" xr:uid="{00000000-0005-0000-0000-0000C23C0000}"/>
    <cellStyle name="40 % – Zvýraznění3 6 3 4" xfId="4447" xr:uid="{00000000-0005-0000-0000-0000C33C0000}"/>
    <cellStyle name="40 % – Zvýraznění3 6 3 4 2" xfId="14360" xr:uid="{00000000-0005-0000-0000-0000C43C0000}"/>
    <cellStyle name="40 % – Zvýraznění3 6 3 4 3" xfId="18233" xr:uid="{00000000-0005-0000-0000-0000C53C0000}"/>
    <cellStyle name="40 % – Zvýraznění3 6 3 4 4" xfId="21031" xr:uid="{00000000-0005-0000-0000-0000C63C0000}"/>
    <cellStyle name="40 % – Zvýraznění3 6 3 4 5" xfId="9962" xr:uid="{00000000-0005-0000-0000-0000C73C0000}"/>
    <cellStyle name="40 % – Zvýraznění3 6 3 4 6" xfId="25131" xr:uid="{00000000-0005-0000-0000-0000C83C0000}"/>
    <cellStyle name="40 % – Zvýraznění3 6 3 5" xfId="11797" xr:uid="{00000000-0005-0000-0000-0000C93C0000}"/>
    <cellStyle name="40 % – Zvýraznění3 6 3 6" xfId="15670" xr:uid="{00000000-0005-0000-0000-0000CA3C0000}"/>
    <cellStyle name="40 % – Zvýraznění3 6 3 7" xfId="21028" xr:uid="{00000000-0005-0000-0000-0000CB3C0000}"/>
    <cellStyle name="40 % – Zvýraznění3 6 3 8" xfId="9959" xr:uid="{00000000-0005-0000-0000-0000CC3C0000}"/>
    <cellStyle name="40 % – Zvýraznění3 6 3 9" xfId="25128" xr:uid="{00000000-0005-0000-0000-0000CD3C0000}"/>
    <cellStyle name="40 % – Zvýraznění3 6 4" xfId="4448" xr:uid="{00000000-0005-0000-0000-0000CE3C0000}"/>
    <cellStyle name="40 % – Zvýraznění3 6 4 2" xfId="4449" xr:uid="{00000000-0005-0000-0000-0000CF3C0000}"/>
    <cellStyle name="40 % – Zvýraznění3 6 4 2 2" xfId="12767" xr:uid="{00000000-0005-0000-0000-0000D03C0000}"/>
    <cellStyle name="40 % – Zvýraznění3 6 4 2 3" xfId="16640" xr:uid="{00000000-0005-0000-0000-0000D13C0000}"/>
    <cellStyle name="40 % – Zvýraznění3 6 4 2 4" xfId="21033" xr:uid="{00000000-0005-0000-0000-0000D23C0000}"/>
    <cellStyle name="40 % – Zvýraznění3 6 4 2 5" xfId="9964" xr:uid="{00000000-0005-0000-0000-0000D33C0000}"/>
    <cellStyle name="40 % – Zvýraznění3 6 4 2 6" xfId="25133" xr:uid="{00000000-0005-0000-0000-0000D43C0000}"/>
    <cellStyle name="40 % – Zvýraznění3 6 4 3" xfId="4450" xr:uid="{00000000-0005-0000-0000-0000D53C0000}"/>
    <cellStyle name="40 % – Zvýraznění3 6 4 3 2" xfId="13620" xr:uid="{00000000-0005-0000-0000-0000D63C0000}"/>
    <cellStyle name="40 % – Zvýraznění3 6 4 3 3" xfId="17493" xr:uid="{00000000-0005-0000-0000-0000D73C0000}"/>
    <cellStyle name="40 % – Zvýraznění3 6 4 3 4" xfId="21034" xr:uid="{00000000-0005-0000-0000-0000D83C0000}"/>
    <cellStyle name="40 % – Zvýraznění3 6 4 3 5" xfId="9965" xr:uid="{00000000-0005-0000-0000-0000D93C0000}"/>
    <cellStyle name="40 % – Zvýraznění3 6 4 3 6" xfId="25134" xr:uid="{00000000-0005-0000-0000-0000DA3C0000}"/>
    <cellStyle name="40 % – Zvýraznění3 6 4 4" xfId="4451" xr:uid="{00000000-0005-0000-0000-0000DB3C0000}"/>
    <cellStyle name="40 % – Zvýraznění3 6 4 4 2" xfId="14476" xr:uid="{00000000-0005-0000-0000-0000DC3C0000}"/>
    <cellStyle name="40 % – Zvýraznění3 6 4 4 3" xfId="18349" xr:uid="{00000000-0005-0000-0000-0000DD3C0000}"/>
    <cellStyle name="40 % – Zvýraznění3 6 4 4 4" xfId="21035" xr:uid="{00000000-0005-0000-0000-0000DE3C0000}"/>
    <cellStyle name="40 % – Zvýraznění3 6 4 4 5" xfId="9966" xr:uid="{00000000-0005-0000-0000-0000DF3C0000}"/>
    <cellStyle name="40 % – Zvýraznění3 6 4 4 6" xfId="25135" xr:uid="{00000000-0005-0000-0000-0000E03C0000}"/>
    <cellStyle name="40 % – Zvýraznění3 6 4 5" xfId="11913" xr:uid="{00000000-0005-0000-0000-0000E13C0000}"/>
    <cellStyle name="40 % – Zvýraznění3 6 4 6" xfId="15786" xr:uid="{00000000-0005-0000-0000-0000E23C0000}"/>
    <cellStyle name="40 % – Zvýraznění3 6 4 7" xfId="21032" xr:uid="{00000000-0005-0000-0000-0000E33C0000}"/>
    <cellStyle name="40 % – Zvýraznění3 6 4 8" xfId="9963" xr:uid="{00000000-0005-0000-0000-0000E43C0000}"/>
    <cellStyle name="40 % – Zvýraznění3 6 4 9" xfId="25132" xr:uid="{00000000-0005-0000-0000-0000E53C0000}"/>
    <cellStyle name="40 % – Zvýraznění3 6 5" xfId="4452" xr:uid="{00000000-0005-0000-0000-0000E63C0000}"/>
    <cellStyle name="40 % – Zvýraznění3 6 5 2" xfId="4453" xr:uid="{00000000-0005-0000-0000-0000E73C0000}"/>
    <cellStyle name="40 % – Zvýraznění3 6 5 2 2" xfId="12862" xr:uid="{00000000-0005-0000-0000-0000E83C0000}"/>
    <cellStyle name="40 % – Zvýraznění3 6 5 2 3" xfId="16735" xr:uid="{00000000-0005-0000-0000-0000E93C0000}"/>
    <cellStyle name="40 % – Zvýraznění3 6 5 2 4" xfId="21037" xr:uid="{00000000-0005-0000-0000-0000EA3C0000}"/>
    <cellStyle name="40 % – Zvýraznění3 6 5 2 5" xfId="9968" xr:uid="{00000000-0005-0000-0000-0000EB3C0000}"/>
    <cellStyle name="40 % – Zvýraznění3 6 5 2 6" xfId="25137" xr:uid="{00000000-0005-0000-0000-0000EC3C0000}"/>
    <cellStyle name="40 % – Zvýraznění3 6 5 3" xfId="4454" xr:uid="{00000000-0005-0000-0000-0000ED3C0000}"/>
    <cellStyle name="40 % – Zvýraznění3 6 5 3 2" xfId="13715" xr:uid="{00000000-0005-0000-0000-0000EE3C0000}"/>
    <cellStyle name="40 % – Zvýraznění3 6 5 3 3" xfId="17588" xr:uid="{00000000-0005-0000-0000-0000EF3C0000}"/>
    <cellStyle name="40 % – Zvýraznění3 6 5 3 4" xfId="21038" xr:uid="{00000000-0005-0000-0000-0000F03C0000}"/>
    <cellStyle name="40 % – Zvýraznění3 6 5 3 5" xfId="9969" xr:uid="{00000000-0005-0000-0000-0000F13C0000}"/>
    <cellStyle name="40 % – Zvýraznění3 6 5 3 6" xfId="25138" xr:uid="{00000000-0005-0000-0000-0000F23C0000}"/>
    <cellStyle name="40 % – Zvýraznění3 6 5 4" xfId="4455" xr:uid="{00000000-0005-0000-0000-0000F33C0000}"/>
    <cellStyle name="40 % – Zvýraznění3 6 5 4 2" xfId="14571" xr:uid="{00000000-0005-0000-0000-0000F43C0000}"/>
    <cellStyle name="40 % – Zvýraznění3 6 5 4 3" xfId="18444" xr:uid="{00000000-0005-0000-0000-0000F53C0000}"/>
    <cellStyle name="40 % – Zvýraznění3 6 5 4 4" xfId="21039" xr:uid="{00000000-0005-0000-0000-0000F63C0000}"/>
    <cellStyle name="40 % – Zvýraznění3 6 5 4 5" xfId="9970" xr:uid="{00000000-0005-0000-0000-0000F73C0000}"/>
    <cellStyle name="40 % – Zvýraznění3 6 5 4 6" xfId="25139" xr:uid="{00000000-0005-0000-0000-0000F83C0000}"/>
    <cellStyle name="40 % – Zvýraznění3 6 5 5" xfId="12008" xr:uid="{00000000-0005-0000-0000-0000F93C0000}"/>
    <cellStyle name="40 % – Zvýraznění3 6 5 6" xfId="15881" xr:uid="{00000000-0005-0000-0000-0000FA3C0000}"/>
    <cellStyle name="40 % – Zvýraznění3 6 5 7" xfId="21036" xr:uid="{00000000-0005-0000-0000-0000FB3C0000}"/>
    <cellStyle name="40 % – Zvýraznění3 6 5 8" xfId="9967" xr:uid="{00000000-0005-0000-0000-0000FC3C0000}"/>
    <cellStyle name="40 % – Zvýraznění3 6 5 9" xfId="25136" xr:uid="{00000000-0005-0000-0000-0000FD3C0000}"/>
    <cellStyle name="40 % – Zvýraznění3 6 6" xfId="4456" xr:uid="{00000000-0005-0000-0000-0000FE3C0000}"/>
    <cellStyle name="40 % – Zvýraznění3 6 6 2" xfId="4457" xr:uid="{00000000-0005-0000-0000-0000FF3C0000}"/>
    <cellStyle name="40 % – Zvýraznění3 6 6 2 2" xfId="12955" xr:uid="{00000000-0005-0000-0000-0000003D0000}"/>
    <cellStyle name="40 % – Zvýraznění3 6 6 2 3" xfId="16828" xr:uid="{00000000-0005-0000-0000-0000013D0000}"/>
    <cellStyle name="40 % – Zvýraznění3 6 6 2 4" xfId="21041" xr:uid="{00000000-0005-0000-0000-0000023D0000}"/>
    <cellStyle name="40 % – Zvýraznění3 6 6 2 5" xfId="9972" xr:uid="{00000000-0005-0000-0000-0000033D0000}"/>
    <cellStyle name="40 % – Zvýraznění3 6 6 2 6" xfId="25141" xr:uid="{00000000-0005-0000-0000-0000043D0000}"/>
    <cellStyle name="40 % – Zvýraznění3 6 6 3" xfId="4458" xr:uid="{00000000-0005-0000-0000-0000053D0000}"/>
    <cellStyle name="40 % – Zvýraznění3 6 6 3 2" xfId="13808" xr:uid="{00000000-0005-0000-0000-0000063D0000}"/>
    <cellStyle name="40 % – Zvýraznění3 6 6 3 3" xfId="17681" xr:uid="{00000000-0005-0000-0000-0000073D0000}"/>
    <cellStyle name="40 % – Zvýraznění3 6 6 3 4" xfId="21042" xr:uid="{00000000-0005-0000-0000-0000083D0000}"/>
    <cellStyle name="40 % – Zvýraznění3 6 6 3 5" xfId="9973" xr:uid="{00000000-0005-0000-0000-0000093D0000}"/>
    <cellStyle name="40 % – Zvýraznění3 6 6 3 6" xfId="25142" xr:uid="{00000000-0005-0000-0000-00000A3D0000}"/>
    <cellStyle name="40 % – Zvýraznění3 6 6 4" xfId="4459" xr:uid="{00000000-0005-0000-0000-00000B3D0000}"/>
    <cellStyle name="40 % – Zvýraznění3 6 6 4 2" xfId="14664" xr:uid="{00000000-0005-0000-0000-00000C3D0000}"/>
    <cellStyle name="40 % – Zvýraznění3 6 6 4 3" xfId="18537" xr:uid="{00000000-0005-0000-0000-00000D3D0000}"/>
    <cellStyle name="40 % – Zvýraznění3 6 6 4 4" xfId="21043" xr:uid="{00000000-0005-0000-0000-00000E3D0000}"/>
    <cellStyle name="40 % – Zvýraznění3 6 6 4 5" xfId="9974" xr:uid="{00000000-0005-0000-0000-00000F3D0000}"/>
    <cellStyle name="40 % – Zvýraznění3 6 6 4 6" xfId="25143" xr:uid="{00000000-0005-0000-0000-0000103D0000}"/>
    <cellStyle name="40 % – Zvýraznění3 6 6 5" xfId="12101" xr:uid="{00000000-0005-0000-0000-0000113D0000}"/>
    <cellStyle name="40 % – Zvýraznění3 6 6 6" xfId="15974" xr:uid="{00000000-0005-0000-0000-0000123D0000}"/>
    <cellStyle name="40 % – Zvýraznění3 6 6 7" xfId="21040" xr:uid="{00000000-0005-0000-0000-0000133D0000}"/>
    <cellStyle name="40 % – Zvýraznění3 6 6 8" xfId="9971" xr:uid="{00000000-0005-0000-0000-0000143D0000}"/>
    <cellStyle name="40 % – Zvýraznění3 6 6 9" xfId="25140" xr:uid="{00000000-0005-0000-0000-0000153D0000}"/>
    <cellStyle name="40 % – Zvýraznění3 6 7" xfId="4460" xr:uid="{00000000-0005-0000-0000-0000163D0000}"/>
    <cellStyle name="40 % – Zvýraznění3 6 7 2" xfId="4461" xr:uid="{00000000-0005-0000-0000-0000173D0000}"/>
    <cellStyle name="40 % – Zvýraznění3 6 7 2 2" xfId="13038" xr:uid="{00000000-0005-0000-0000-0000183D0000}"/>
    <cellStyle name="40 % – Zvýraznění3 6 7 2 3" xfId="16911" xr:uid="{00000000-0005-0000-0000-0000193D0000}"/>
    <cellStyle name="40 % – Zvýraznění3 6 7 2 4" xfId="21045" xr:uid="{00000000-0005-0000-0000-00001A3D0000}"/>
    <cellStyle name="40 % – Zvýraznění3 6 7 2 5" xfId="9976" xr:uid="{00000000-0005-0000-0000-00001B3D0000}"/>
    <cellStyle name="40 % – Zvýraznění3 6 7 2 6" xfId="25145" xr:uid="{00000000-0005-0000-0000-00001C3D0000}"/>
    <cellStyle name="40 % – Zvýraznění3 6 7 3" xfId="4462" xr:uid="{00000000-0005-0000-0000-00001D3D0000}"/>
    <cellStyle name="40 % – Zvýraznění3 6 7 3 2" xfId="13891" xr:uid="{00000000-0005-0000-0000-00001E3D0000}"/>
    <cellStyle name="40 % – Zvýraznění3 6 7 3 3" xfId="17764" xr:uid="{00000000-0005-0000-0000-00001F3D0000}"/>
    <cellStyle name="40 % – Zvýraznění3 6 7 3 4" xfId="21046" xr:uid="{00000000-0005-0000-0000-0000203D0000}"/>
    <cellStyle name="40 % – Zvýraznění3 6 7 3 5" xfId="9977" xr:uid="{00000000-0005-0000-0000-0000213D0000}"/>
    <cellStyle name="40 % – Zvýraznění3 6 7 3 6" xfId="25146" xr:uid="{00000000-0005-0000-0000-0000223D0000}"/>
    <cellStyle name="40 % – Zvýraznění3 6 7 4" xfId="4463" xr:uid="{00000000-0005-0000-0000-0000233D0000}"/>
    <cellStyle name="40 % – Zvýraznění3 6 7 4 2" xfId="14747" xr:uid="{00000000-0005-0000-0000-0000243D0000}"/>
    <cellStyle name="40 % – Zvýraznění3 6 7 4 3" xfId="18620" xr:uid="{00000000-0005-0000-0000-0000253D0000}"/>
    <cellStyle name="40 % – Zvýraznění3 6 7 4 4" xfId="21047" xr:uid="{00000000-0005-0000-0000-0000263D0000}"/>
    <cellStyle name="40 % – Zvýraznění3 6 7 4 5" xfId="9978" xr:uid="{00000000-0005-0000-0000-0000273D0000}"/>
    <cellStyle name="40 % – Zvýraznění3 6 7 4 6" xfId="25147" xr:uid="{00000000-0005-0000-0000-0000283D0000}"/>
    <cellStyle name="40 % – Zvýraznění3 6 7 5" xfId="12184" xr:uid="{00000000-0005-0000-0000-0000293D0000}"/>
    <cellStyle name="40 % – Zvýraznění3 6 7 6" xfId="16057" xr:uid="{00000000-0005-0000-0000-00002A3D0000}"/>
    <cellStyle name="40 % – Zvýraznění3 6 7 7" xfId="21044" xr:uid="{00000000-0005-0000-0000-00002B3D0000}"/>
    <cellStyle name="40 % – Zvýraznění3 6 7 8" xfId="9975" xr:uid="{00000000-0005-0000-0000-00002C3D0000}"/>
    <cellStyle name="40 % – Zvýraznění3 6 7 9" xfId="25144" xr:uid="{00000000-0005-0000-0000-00002D3D0000}"/>
    <cellStyle name="40 % – Zvýraznění3 6 8" xfId="4464" xr:uid="{00000000-0005-0000-0000-00002E3D0000}"/>
    <cellStyle name="40 % – Zvýraznění3 6 8 2" xfId="12285" xr:uid="{00000000-0005-0000-0000-00002F3D0000}"/>
    <cellStyle name="40 % – Zvýraznění3 6 8 3" xfId="16158" xr:uid="{00000000-0005-0000-0000-0000303D0000}"/>
    <cellStyle name="40 % – Zvýraznění3 6 8 4" xfId="21048" xr:uid="{00000000-0005-0000-0000-0000313D0000}"/>
    <cellStyle name="40 % – Zvýraznění3 6 8 5" xfId="9979" xr:uid="{00000000-0005-0000-0000-0000323D0000}"/>
    <cellStyle name="40 % – Zvýraznění3 6 8 6" xfId="25148" xr:uid="{00000000-0005-0000-0000-0000333D0000}"/>
    <cellStyle name="40 % – Zvýraznění3 6 9" xfId="4465" xr:uid="{00000000-0005-0000-0000-0000343D0000}"/>
    <cellStyle name="40 % – Zvýraznění3 6 9 2" xfId="13138" xr:uid="{00000000-0005-0000-0000-0000353D0000}"/>
    <cellStyle name="40 % – Zvýraznění3 6 9 3" xfId="17011" xr:uid="{00000000-0005-0000-0000-0000363D0000}"/>
    <cellStyle name="40 % – Zvýraznění3 6 9 4" xfId="21049" xr:uid="{00000000-0005-0000-0000-0000373D0000}"/>
    <cellStyle name="40 % – Zvýraznění3 6 9 5" xfId="9980" xr:uid="{00000000-0005-0000-0000-0000383D0000}"/>
    <cellStyle name="40 % – Zvýraznění3 6 9 6" xfId="25149" xr:uid="{00000000-0005-0000-0000-0000393D0000}"/>
    <cellStyle name="40 % – Zvýraznění3 7" xfId="496" xr:uid="{00000000-0005-0000-0000-00003A3D0000}"/>
    <cellStyle name="40 % – Zvýraznění3 7 10" xfId="25150" xr:uid="{00000000-0005-0000-0000-00003B3D0000}"/>
    <cellStyle name="40 % – Zvýraznění3 7 2" xfId="4466" xr:uid="{00000000-0005-0000-0000-00003C3D0000}"/>
    <cellStyle name="40 % – Zvýraznění3 7 2 2" xfId="12355" xr:uid="{00000000-0005-0000-0000-00003D3D0000}"/>
    <cellStyle name="40 % – Zvýraznění3 7 2 3" xfId="16228" xr:uid="{00000000-0005-0000-0000-00003E3D0000}"/>
    <cellStyle name="40 % – Zvýraznění3 7 2 4" xfId="21051" xr:uid="{00000000-0005-0000-0000-00003F3D0000}"/>
    <cellStyle name="40 % – Zvýraznění3 7 2 5" xfId="9981" xr:uid="{00000000-0005-0000-0000-0000403D0000}"/>
    <cellStyle name="40 % – Zvýraznění3 7 2 6" xfId="25151" xr:uid="{00000000-0005-0000-0000-0000413D0000}"/>
    <cellStyle name="40 % – Zvýraznění3 7 3" xfId="4467" xr:uid="{00000000-0005-0000-0000-0000423D0000}"/>
    <cellStyle name="40 % – Zvýraznění3 7 3 2" xfId="13208" xr:uid="{00000000-0005-0000-0000-0000433D0000}"/>
    <cellStyle name="40 % – Zvýraznění3 7 3 3" xfId="17081" xr:uid="{00000000-0005-0000-0000-0000443D0000}"/>
    <cellStyle name="40 % – Zvýraznění3 7 3 4" xfId="21052" xr:uid="{00000000-0005-0000-0000-0000453D0000}"/>
    <cellStyle name="40 % – Zvýraznění3 7 3 5" xfId="9982" xr:uid="{00000000-0005-0000-0000-0000463D0000}"/>
    <cellStyle name="40 % – Zvýraznění3 7 3 6" xfId="25152" xr:uid="{00000000-0005-0000-0000-0000473D0000}"/>
    <cellStyle name="40 % – Zvýraznění3 7 4" xfId="4468" xr:uid="{00000000-0005-0000-0000-0000483D0000}"/>
    <cellStyle name="40 % – Zvýraznění3 7 4 2" xfId="14063" xr:uid="{00000000-0005-0000-0000-0000493D0000}"/>
    <cellStyle name="40 % – Zvýraznění3 7 4 3" xfId="17936" xr:uid="{00000000-0005-0000-0000-00004A3D0000}"/>
    <cellStyle name="40 % – Zvýraznění3 7 4 4" xfId="21053" xr:uid="{00000000-0005-0000-0000-00004B3D0000}"/>
    <cellStyle name="40 % – Zvýraznění3 7 4 5" xfId="9983" xr:uid="{00000000-0005-0000-0000-00004C3D0000}"/>
    <cellStyle name="40 % – Zvýraznění3 7 4 6" xfId="25153" xr:uid="{00000000-0005-0000-0000-00004D3D0000}"/>
    <cellStyle name="40 % – Zvýraznění3 7 5" xfId="4469" xr:uid="{00000000-0005-0000-0000-00004E3D0000}"/>
    <cellStyle name="40 % – Zvýraznění3 7 5 2" xfId="15055" xr:uid="{00000000-0005-0000-0000-00004F3D0000}"/>
    <cellStyle name="40 % – Zvýraznění3 7 5 3" xfId="21054" xr:uid="{00000000-0005-0000-0000-0000503D0000}"/>
    <cellStyle name="40 % – Zvýraznění3 7 5 4" xfId="9984" xr:uid="{00000000-0005-0000-0000-0000513D0000}"/>
    <cellStyle name="40 % – Zvýraznění3 7 5 5" xfId="25154" xr:uid="{00000000-0005-0000-0000-0000523D0000}"/>
    <cellStyle name="40 % – Zvýraznění3 7 6" xfId="11456" xr:uid="{00000000-0005-0000-0000-0000533D0000}"/>
    <cellStyle name="40 % – Zvýraznění3 7 7" xfId="15374" xr:uid="{00000000-0005-0000-0000-0000543D0000}"/>
    <cellStyle name="40 % – Zvýraznění3 7 8" xfId="21050" xr:uid="{00000000-0005-0000-0000-0000553D0000}"/>
    <cellStyle name="40 % – Zvýraznění3 7 9" xfId="7787" xr:uid="{00000000-0005-0000-0000-0000563D0000}"/>
    <cellStyle name="40 % – Zvýraznění3 8" xfId="4470" xr:uid="{00000000-0005-0000-0000-0000573D0000}"/>
    <cellStyle name="40 % – Zvýraznění3 8 2" xfId="4471" xr:uid="{00000000-0005-0000-0000-0000583D0000}"/>
    <cellStyle name="40 % – Zvýraznění3 8 2 2" xfId="12525" xr:uid="{00000000-0005-0000-0000-0000593D0000}"/>
    <cellStyle name="40 % – Zvýraznění3 8 2 3" xfId="16398" xr:uid="{00000000-0005-0000-0000-00005A3D0000}"/>
    <cellStyle name="40 % – Zvýraznění3 8 2 4" xfId="21056" xr:uid="{00000000-0005-0000-0000-00005B3D0000}"/>
    <cellStyle name="40 % – Zvýraznění3 8 2 5" xfId="9985" xr:uid="{00000000-0005-0000-0000-00005C3D0000}"/>
    <cellStyle name="40 % – Zvýraznění3 8 2 6" xfId="25155" xr:uid="{00000000-0005-0000-0000-00005D3D0000}"/>
    <cellStyle name="40 % – Zvýraznění3 8 3" xfId="4472" xr:uid="{00000000-0005-0000-0000-00005E3D0000}"/>
    <cellStyle name="40 % – Zvýraznění3 8 3 2" xfId="13378" xr:uid="{00000000-0005-0000-0000-00005F3D0000}"/>
    <cellStyle name="40 % – Zvýraznění3 8 3 3" xfId="17251" xr:uid="{00000000-0005-0000-0000-0000603D0000}"/>
    <cellStyle name="40 % – Zvýraznění3 8 3 4" xfId="21057" xr:uid="{00000000-0005-0000-0000-0000613D0000}"/>
    <cellStyle name="40 % – Zvýraznění3 8 3 5" xfId="9986" xr:uid="{00000000-0005-0000-0000-0000623D0000}"/>
    <cellStyle name="40 % – Zvýraznění3 8 3 6" xfId="25156" xr:uid="{00000000-0005-0000-0000-0000633D0000}"/>
    <cellStyle name="40 % – Zvýraznění3 8 4" xfId="4473" xr:uid="{00000000-0005-0000-0000-0000643D0000}"/>
    <cellStyle name="40 % – Zvýraznění3 8 4 2" xfId="14233" xr:uid="{00000000-0005-0000-0000-0000653D0000}"/>
    <cellStyle name="40 % – Zvýraznění3 8 4 3" xfId="18106" xr:uid="{00000000-0005-0000-0000-0000663D0000}"/>
    <cellStyle name="40 % – Zvýraznění3 8 4 4" xfId="21058" xr:uid="{00000000-0005-0000-0000-0000673D0000}"/>
    <cellStyle name="40 % – Zvýraznění3 8 4 5" xfId="9987" xr:uid="{00000000-0005-0000-0000-0000683D0000}"/>
    <cellStyle name="40 % – Zvýraznění3 8 4 6" xfId="25157" xr:uid="{00000000-0005-0000-0000-0000693D0000}"/>
    <cellStyle name="40 % – Zvýraznění3 8 5" xfId="4474" xr:uid="{00000000-0005-0000-0000-00006A3D0000}"/>
    <cellStyle name="40 % – Zvýraznění3 8 6" xfId="11671" xr:uid="{00000000-0005-0000-0000-00006B3D0000}"/>
    <cellStyle name="40 % – Zvýraznění3 8 7" xfId="15544" xr:uid="{00000000-0005-0000-0000-00006C3D0000}"/>
    <cellStyle name="40 % – Zvýraznění3 8 8" xfId="21055" xr:uid="{00000000-0005-0000-0000-00006D3D0000}"/>
    <cellStyle name="40 % – Zvýraznění3 9" xfId="4475" xr:uid="{00000000-0005-0000-0000-00006E3D0000}"/>
    <cellStyle name="40 % – Zvýraznění3 9 2" xfId="4476" xr:uid="{00000000-0005-0000-0000-00006F3D0000}"/>
    <cellStyle name="40 % – Zvýraznění3 9 2 2" xfId="12621" xr:uid="{00000000-0005-0000-0000-0000703D0000}"/>
    <cellStyle name="40 % – Zvýraznění3 9 2 3" xfId="16494" xr:uid="{00000000-0005-0000-0000-0000713D0000}"/>
    <cellStyle name="40 % – Zvýraznění3 9 2 4" xfId="21060" xr:uid="{00000000-0005-0000-0000-0000723D0000}"/>
    <cellStyle name="40 % – Zvýraznění3 9 2 5" xfId="9989" xr:uid="{00000000-0005-0000-0000-0000733D0000}"/>
    <cellStyle name="40 % – Zvýraznění3 9 2 6" xfId="25159" xr:uid="{00000000-0005-0000-0000-0000743D0000}"/>
    <cellStyle name="40 % – Zvýraznění3 9 3" xfId="4477" xr:uid="{00000000-0005-0000-0000-0000753D0000}"/>
    <cellStyle name="40 % – Zvýraznění3 9 3 2" xfId="13474" xr:uid="{00000000-0005-0000-0000-0000763D0000}"/>
    <cellStyle name="40 % – Zvýraznění3 9 3 3" xfId="17347" xr:uid="{00000000-0005-0000-0000-0000773D0000}"/>
    <cellStyle name="40 % – Zvýraznění3 9 3 4" xfId="21061" xr:uid="{00000000-0005-0000-0000-0000783D0000}"/>
    <cellStyle name="40 % – Zvýraznění3 9 3 5" xfId="9990" xr:uid="{00000000-0005-0000-0000-0000793D0000}"/>
    <cellStyle name="40 % – Zvýraznění3 9 3 6" xfId="25160" xr:uid="{00000000-0005-0000-0000-00007A3D0000}"/>
    <cellStyle name="40 % – Zvýraznění3 9 4" xfId="4478" xr:uid="{00000000-0005-0000-0000-00007B3D0000}"/>
    <cellStyle name="40 % – Zvýraznění3 9 4 2" xfId="14329" xr:uid="{00000000-0005-0000-0000-00007C3D0000}"/>
    <cellStyle name="40 % – Zvýraznění3 9 4 3" xfId="18202" xr:uid="{00000000-0005-0000-0000-00007D3D0000}"/>
    <cellStyle name="40 % – Zvýraznění3 9 4 4" xfId="21062" xr:uid="{00000000-0005-0000-0000-00007E3D0000}"/>
    <cellStyle name="40 % – Zvýraznění3 9 4 5" xfId="9991" xr:uid="{00000000-0005-0000-0000-00007F3D0000}"/>
    <cellStyle name="40 % – Zvýraznění3 9 4 6" xfId="25161" xr:uid="{00000000-0005-0000-0000-0000803D0000}"/>
    <cellStyle name="40 % – Zvýraznění3 9 5" xfId="11767" xr:uid="{00000000-0005-0000-0000-0000813D0000}"/>
    <cellStyle name="40 % – Zvýraznění3 9 6" xfId="15640" xr:uid="{00000000-0005-0000-0000-0000823D0000}"/>
    <cellStyle name="40 % – Zvýraznění3 9 7" xfId="21059" xr:uid="{00000000-0005-0000-0000-0000833D0000}"/>
    <cellStyle name="40 % – Zvýraznění3 9 8" xfId="9988" xr:uid="{00000000-0005-0000-0000-0000843D0000}"/>
    <cellStyle name="40 % – Zvýraznění3 9 9" xfId="25158" xr:uid="{00000000-0005-0000-0000-0000853D0000}"/>
    <cellStyle name="40 % – Zvýraznění4 10" xfId="4479" xr:uid="{00000000-0005-0000-0000-0000873D0000}"/>
    <cellStyle name="40 % – Zvýraznění4 10 2" xfId="4480" xr:uid="{00000000-0005-0000-0000-0000883D0000}"/>
    <cellStyle name="40 % – Zvýraznění4 10 2 2" xfId="12839" xr:uid="{00000000-0005-0000-0000-0000893D0000}"/>
    <cellStyle name="40 % – Zvýraznění4 10 2 3" xfId="16712" xr:uid="{00000000-0005-0000-0000-00008A3D0000}"/>
    <cellStyle name="40 % – Zvýraznění4 10 2 4" xfId="21064" xr:uid="{00000000-0005-0000-0000-00008B3D0000}"/>
    <cellStyle name="40 % – Zvýraznění4 10 2 5" xfId="9993" xr:uid="{00000000-0005-0000-0000-00008C3D0000}"/>
    <cellStyle name="40 % – Zvýraznění4 10 2 6" xfId="25163" xr:uid="{00000000-0005-0000-0000-00008D3D0000}"/>
    <cellStyle name="40 % – Zvýraznění4 10 3" xfId="4481" xr:uid="{00000000-0005-0000-0000-00008E3D0000}"/>
    <cellStyle name="40 % – Zvýraznění4 10 3 2" xfId="13692" xr:uid="{00000000-0005-0000-0000-00008F3D0000}"/>
    <cellStyle name="40 % – Zvýraznění4 10 3 3" xfId="17565" xr:uid="{00000000-0005-0000-0000-0000903D0000}"/>
    <cellStyle name="40 % – Zvýraznění4 10 3 4" xfId="21065" xr:uid="{00000000-0005-0000-0000-0000913D0000}"/>
    <cellStyle name="40 % – Zvýraznění4 10 3 5" xfId="9994" xr:uid="{00000000-0005-0000-0000-0000923D0000}"/>
    <cellStyle name="40 % – Zvýraznění4 10 3 6" xfId="25164" xr:uid="{00000000-0005-0000-0000-0000933D0000}"/>
    <cellStyle name="40 % – Zvýraznění4 10 4" xfId="4482" xr:uid="{00000000-0005-0000-0000-0000943D0000}"/>
    <cellStyle name="40 % – Zvýraznění4 10 4 2" xfId="14548" xr:uid="{00000000-0005-0000-0000-0000953D0000}"/>
    <cellStyle name="40 % – Zvýraznění4 10 4 3" xfId="18421" xr:uid="{00000000-0005-0000-0000-0000963D0000}"/>
    <cellStyle name="40 % – Zvýraznění4 10 4 4" xfId="21066" xr:uid="{00000000-0005-0000-0000-0000973D0000}"/>
    <cellStyle name="40 % – Zvýraznění4 10 4 5" xfId="9995" xr:uid="{00000000-0005-0000-0000-0000983D0000}"/>
    <cellStyle name="40 % – Zvýraznění4 10 4 6" xfId="25165" xr:uid="{00000000-0005-0000-0000-0000993D0000}"/>
    <cellStyle name="40 % – Zvýraznění4 10 5" xfId="11985" xr:uid="{00000000-0005-0000-0000-00009A3D0000}"/>
    <cellStyle name="40 % – Zvýraznění4 10 6" xfId="15858" xr:uid="{00000000-0005-0000-0000-00009B3D0000}"/>
    <cellStyle name="40 % – Zvýraznění4 10 7" xfId="21063" xr:uid="{00000000-0005-0000-0000-00009C3D0000}"/>
    <cellStyle name="40 % – Zvýraznění4 10 8" xfId="9992" xr:uid="{00000000-0005-0000-0000-00009D3D0000}"/>
    <cellStyle name="40 % – Zvýraznění4 10 9" xfId="25162" xr:uid="{00000000-0005-0000-0000-00009E3D0000}"/>
    <cellStyle name="40 % – Zvýraznění4 11" xfId="4483" xr:uid="{00000000-0005-0000-0000-00009F3D0000}"/>
    <cellStyle name="40 % – Zvýraznění4 11 2" xfId="4484" xr:uid="{00000000-0005-0000-0000-0000A03D0000}"/>
    <cellStyle name="40 % – Zvýraznění4 11 2 2" xfId="12934" xr:uid="{00000000-0005-0000-0000-0000A13D0000}"/>
    <cellStyle name="40 % – Zvýraznění4 11 2 3" xfId="16807" xr:uid="{00000000-0005-0000-0000-0000A23D0000}"/>
    <cellStyle name="40 % – Zvýraznění4 11 2 4" xfId="21068" xr:uid="{00000000-0005-0000-0000-0000A33D0000}"/>
    <cellStyle name="40 % – Zvýraznění4 11 2 5" xfId="9997" xr:uid="{00000000-0005-0000-0000-0000A43D0000}"/>
    <cellStyle name="40 % – Zvýraznění4 11 2 6" xfId="25167" xr:uid="{00000000-0005-0000-0000-0000A53D0000}"/>
    <cellStyle name="40 % – Zvýraznění4 11 3" xfId="4485" xr:uid="{00000000-0005-0000-0000-0000A63D0000}"/>
    <cellStyle name="40 % – Zvýraznění4 11 3 2" xfId="13787" xr:uid="{00000000-0005-0000-0000-0000A73D0000}"/>
    <cellStyle name="40 % – Zvýraznění4 11 3 3" xfId="17660" xr:uid="{00000000-0005-0000-0000-0000A83D0000}"/>
    <cellStyle name="40 % – Zvýraznění4 11 3 4" xfId="21069" xr:uid="{00000000-0005-0000-0000-0000A93D0000}"/>
    <cellStyle name="40 % – Zvýraznění4 11 3 5" xfId="9998" xr:uid="{00000000-0005-0000-0000-0000AA3D0000}"/>
    <cellStyle name="40 % – Zvýraznění4 11 3 6" xfId="25168" xr:uid="{00000000-0005-0000-0000-0000AB3D0000}"/>
    <cellStyle name="40 % – Zvýraznění4 11 4" xfId="4486" xr:uid="{00000000-0005-0000-0000-0000AC3D0000}"/>
    <cellStyle name="40 % – Zvýraznění4 11 4 2" xfId="14643" xr:uid="{00000000-0005-0000-0000-0000AD3D0000}"/>
    <cellStyle name="40 % – Zvýraznění4 11 4 3" xfId="18516" xr:uid="{00000000-0005-0000-0000-0000AE3D0000}"/>
    <cellStyle name="40 % – Zvýraznění4 11 4 4" xfId="21070" xr:uid="{00000000-0005-0000-0000-0000AF3D0000}"/>
    <cellStyle name="40 % – Zvýraznění4 11 4 5" xfId="9999" xr:uid="{00000000-0005-0000-0000-0000B03D0000}"/>
    <cellStyle name="40 % – Zvýraznění4 11 4 6" xfId="25169" xr:uid="{00000000-0005-0000-0000-0000B13D0000}"/>
    <cellStyle name="40 % – Zvýraznění4 11 5" xfId="12080" xr:uid="{00000000-0005-0000-0000-0000B23D0000}"/>
    <cellStyle name="40 % – Zvýraznění4 11 6" xfId="15953" xr:uid="{00000000-0005-0000-0000-0000B33D0000}"/>
    <cellStyle name="40 % – Zvýraznění4 11 7" xfId="21067" xr:uid="{00000000-0005-0000-0000-0000B43D0000}"/>
    <cellStyle name="40 % – Zvýraznění4 11 8" xfId="9996" xr:uid="{00000000-0005-0000-0000-0000B53D0000}"/>
    <cellStyle name="40 % – Zvýraznění4 11 9" xfId="25166" xr:uid="{00000000-0005-0000-0000-0000B63D0000}"/>
    <cellStyle name="40 % – Zvýraznění4 12" xfId="4487" xr:uid="{00000000-0005-0000-0000-0000B73D0000}"/>
    <cellStyle name="40 % – Zvýraznění4 12 2" xfId="4488" xr:uid="{00000000-0005-0000-0000-0000B83D0000}"/>
    <cellStyle name="40 % – Zvýraznění4 12 2 2" xfId="13022" xr:uid="{00000000-0005-0000-0000-0000B93D0000}"/>
    <cellStyle name="40 % – Zvýraznění4 12 2 3" xfId="16895" xr:uid="{00000000-0005-0000-0000-0000BA3D0000}"/>
    <cellStyle name="40 % – Zvýraznění4 12 2 4" xfId="21072" xr:uid="{00000000-0005-0000-0000-0000BB3D0000}"/>
    <cellStyle name="40 % – Zvýraznění4 12 2 5" xfId="10001" xr:uid="{00000000-0005-0000-0000-0000BC3D0000}"/>
    <cellStyle name="40 % – Zvýraznění4 12 2 6" xfId="25171" xr:uid="{00000000-0005-0000-0000-0000BD3D0000}"/>
    <cellStyle name="40 % – Zvýraznění4 12 3" xfId="4489" xr:uid="{00000000-0005-0000-0000-0000BE3D0000}"/>
    <cellStyle name="40 % – Zvýraznění4 12 3 2" xfId="13875" xr:uid="{00000000-0005-0000-0000-0000BF3D0000}"/>
    <cellStyle name="40 % – Zvýraznění4 12 3 3" xfId="17748" xr:uid="{00000000-0005-0000-0000-0000C03D0000}"/>
    <cellStyle name="40 % – Zvýraznění4 12 3 4" xfId="21073" xr:uid="{00000000-0005-0000-0000-0000C13D0000}"/>
    <cellStyle name="40 % – Zvýraznění4 12 3 5" xfId="10002" xr:uid="{00000000-0005-0000-0000-0000C23D0000}"/>
    <cellStyle name="40 % – Zvýraznění4 12 3 6" xfId="25172" xr:uid="{00000000-0005-0000-0000-0000C33D0000}"/>
    <cellStyle name="40 % – Zvýraznění4 12 4" xfId="4490" xr:uid="{00000000-0005-0000-0000-0000C43D0000}"/>
    <cellStyle name="40 % – Zvýraznění4 12 4 2" xfId="14731" xr:uid="{00000000-0005-0000-0000-0000C53D0000}"/>
    <cellStyle name="40 % – Zvýraznění4 12 4 3" xfId="18604" xr:uid="{00000000-0005-0000-0000-0000C63D0000}"/>
    <cellStyle name="40 % – Zvýraznění4 12 4 4" xfId="21074" xr:uid="{00000000-0005-0000-0000-0000C73D0000}"/>
    <cellStyle name="40 % – Zvýraznění4 12 4 5" xfId="10003" xr:uid="{00000000-0005-0000-0000-0000C83D0000}"/>
    <cellStyle name="40 % – Zvýraznění4 12 4 6" xfId="25173" xr:uid="{00000000-0005-0000-0000-0000C93D0000}"/>
    <cellStyle name="40 % – Zvýraznění4 12 5" xfId="12168" xr:uid="{00000000-0005-0000-0000-0000CA3D0000}"/>
    <cellStyle name="40 % – Zvýraznění4 12 6" xfId="16041" xr:uid="{00000000-0005-0000-0000-0000CB3D0000}"/>
    <cellStyle name="40 % – Zvýraznění4 12 7" xfId="21071" xr:uid="{00000000-0005-0000-0000-0000CC3D0000}"/>
    <cellStyle name="40 % – Zvýraznění4 12 8" xfId="10000" xr:uid="{00000000-0005-0000-0000-0000CD3D0000}"/>
    <cellStyle name="40 % – Zvýraznění4 12 9" xfId="25170" xr:uid="{00000000-0005-0000-0000-0000CE3D0000}"/>
    <cellStyle name="40 % – Zvýraznění4 13" xfId="4491" xr:uid="{00000000-0005-0000-0000-0000CF3D0000}"/>
    <cellStyle name="40 % – Zvýraznění4 13 2" xfId="4492" xr:uid="{00000000-0005-0000-0000-0000D03D0000}"/>
    <cellStyle name="40 % – Zvýraznění4 14" xfId="4493" xr:uid="{00000000-0005-0000-0000-0000D13D0000}"/>
    <cellStyle name="40 % – Zvýraznění4 14 2" xfId="4494" xr:uid="{00000000-0005-0000-0000-0000D23D0000}"/>
    <cellStyle name="40 % – Zvýraznění4 15" xfId="4495" xr:uid="{00000000-0005-0000-0000-0000D33D0000}"/>
    <cellStyle name="40 % – Zvýraznění4 15 2" xfId="4496" xr:uid="{00000000-0005-0000-0000-0000D43D0000}"/>
    <cellStyle name="40 % – Zvýraznění4 16" xfId="4497" xr:uid="{00000000-0005-0000-0000-0000D53D0000}"/>
    <cellStyle name="40 % – Zvýraznění4 16 2" xfId="4498" xr:uid="{00000000-0005-0000-0000-0000D63D0000}"/>
    <cellStyle name="40 % – Zvýraznění4 17" xfId="4499" xr:uid="{00000000-0005-0000-0000-0000D73D0000}"/>
    <cellStyle name="40 % – Zvýraznění4 17 2" xfId="4500" xr:uid="{00000000-0005-0000-0000-0000D83D0000}"/>
    <cellStyle name="40 % – Zvýraznění4 18" xfId="4501" xr:uid="{00000000-0005-0000-0000-0000D93D0000}"/>
    <cellStyle name="40 % – Zvýraznění4 18 2" xfId="4502" xr:uid="{00000000-0005-0000-0000-0000DA3D0000}"/>
    <cellStyle name="40 % – Zvýraznění4 19" xfId="4503" xr:uid="{00000000-0005-0000-0000-0000DB3D0000}"/>
    <cellStyle name="40 % – Zvýraznění4 19 2" xfId="4504" xr:uid="{00000000-0005-0000-0000-0000DC3D0000}"/>
    <cellStyle name="40 % – Zvýraznění4 2" xfId="20" xr:uid="{00000000-0005-0000-0000-0000DD3D0000}"/>
    <cellStyle name="40 % – Zvýraznění4 2 10" xfId="4505" xr:uid="{00000000-0005-0000-0000-0000DE3D0000}"/>
    <cellStyle name="40 % – Zvýraznění4 2 10 2" xfId="4506" xr:uid="{00000000-0005-0000-0000-0000DF3D0000}"/>
    <cellStyle name="40 % – Zvýraznění4 2 11" xfId="4507" xr:uid="{00000000-0005-0000-0000-0000E03D0000}"/>
    <cellStyle name="40 % – Zvýraznění4 2 11 2" xfId="4508" xr:uid="{00000000-0005-0000-0000-0000E13D0000}"/>
    <cellStyle name="40 % – Zvýraznění4 2 12" xfId="4509" xr:uid="{00000000-0005-0000-0000-0000E23D0000}"/>
    <cellStyle name="40 % – Zvýraznění4 2 12 2" xfId="4510" xr:uid="{00000000-0005-0000-0000-0000E33D0000}"/>
    <cellStyle name="40 % – Zvýraznění4 2 13" xfId="4511" xr:uid="{00000000-0005-0000-0000-0000E43D0000}"/>
    <cellStyle name="40 % – Zvýraznění4 2 13 2" xfId="4512" xr:uid="{00000000-0005-0000-0000-0000E53D0000}"/>
    <cellStyle name="40 % – Zvýraznění4 2 14" xfId="4513" xr:uid="{00000000-0005-0000-0000-0000E63D0000}"/>
    <cellStyle name="40 % – Zvýraznění4 2 2" xfId="106" xr:uid="{00000000-0005-0000-0000-0000E73D0000}"/>
    <cellStyle name="40 % – Zvýraznění4 2 2 10" xfId="4514" xr:uid="{00000000-0005-0000-0000-0000E83D0000}"/>
    <cellStyle name="40 % – Zvýraznění4 2 2 10 2" xfId="4515" xr:uid="{00000000-0005-0000-0000-0000E93D0000}"/>
    <cellStyle name="40 % – Zvýraznění4 2 2 11" xfId="4516" xr:uid="{00000000-0005-0000-0000-0000EA3D0000}"/>
    <cellStyle name="40 % – Zvýraznění4 2 2 11 2" xfId="4517" xr:uid="{00000000-0005-0000-0000-0000EB3D0000}"/>
    <cellStyle name="40 % – Zvýraznění4 2 2 12" xfId="4518" xr:uid="{00000000-0005-0000-0000-0000EC3D0000}"/>
    <cellStyle name="40 % – Zvýraznění4 2 2 12 2" xfId="4519" xr:uid="{00000000-0005-0000-0000-0000ED3D0000}"/>
    <cellStyle name="40 % – Zvýraznění4 2 2 13" xfId="4520" xr:uid="{00000000-0005-0000-0000-0000EE3D0000}"/>
    <cellStyle name="40 % – Zvýraznění4 2 2 2" xfId="184" xr:uid="{00000000-0005-0000-0000-0000EF3D0000}"/>
    <cellStyle name="40 % – Zvýraznění4 2 2 2 10" xfId="4521" xr:uid="{00000000-0005-0000-0000-0000F03D0000}"/>
    <cellStyle name="40 % – Zvýraznění4 2 2 2 2" xfId="4522" xr:uid="{00000000-0005-0000-0000-0000F13D0000}"/>
    <cellStyle name="40 % – Zvýraznění4 2 2 2 2 2" xfId="4523" xr:uid="{00000000-0005-0000-0000-0000F23D0000}"/>
    <cellStyle name="40 % – Zvýraznění4 2 2 2 3" xfId="4524" xr:uid="{00000000-0005-0000-0000-0000F33D0000}"/>
    <cellStyle name="40 % – Zvýraznění4 2 2 2 3 2" xfId="4525" xr:uid="{00000000-0005-0000-0000-0000F43D0000}"/>
    <cellStyle name="40 % – Zvýraznění4 2 2 2 4" xfId="4526" xr:uid="{00000000-0005-0000-0000-0000F53D0000}"/>
    <cellStyle name="40 % – Zvýraznění4 2 2 2 4 2" xfId="4527" xr:uid="{00000000-0005-0000-0000-0000F63D0000}"/>
    <cellStyle name="40 % – Zvýraznění4 2 2 2 5" xfId="4528" xr:uid="{00000000-0005-0000-0000-0000F73D0000}"/>
    <cellStyle name="40 % – Zvýraznění4 2 2 2 5 2" xfId="4529" xr:uid="{00000000-0005-0000-0000-0000F83D0000}"/>
    <cellStyle name="40 % – Zvýraznění4 2 2 2 6" xfId="4530" xr:uid="{00000000-0005-0000-0000-0000F93D0000}"/>
    <cellStyle name="40 % – Zvýraznění4 2 2 2 6 2" xfId="4531" xr:uid="{00000000-0005-0000-0000-0000FA3D0000}"/>
    <cellStyle name="40 % – Zvýraznění4 2 2 2 7" xfId="4532" xr:uid="{00000000-0005-0000-0000-0000FB3D0000}"/>
    <cellStyle name="40 % – Zvýraznění4 2 2 2 7 2" xfId="4533" xr:uid="{00000000-0005-0000-0000-0000FC3D0000}"/>
    <cellStyle name="40 % – Zvýraznění4 2 2 2 8" xfId="4534" xr:uid="{00000000-0005-0000-0000-0000FD3D0000}"/>
    <cellStyle name="40 % – Zvýraznění4 2 2 2 8 2" xfId="4535" xr:uid="{00000000-0005-0000-0000-0000FE3D0000}"/>
    <cellStyle name="40 % – Zvýraznění4 2 2 2 9" xfId="4536" xr:uid="{00000000-0005-0000-0000-0000FF3D0000}"/>
    <cellStyle name="40 % – Zvýraznění4 2 2 2 9 2" xfId="4537" xr:uid="{00000000-0005-0000-0000-0000003E0000}"/>
    <cellStyle name="40 % – Zvýraznění4 2 2 3" xfId="227" xr:uid="{00000000-0005-0000-0000-0000013E0000}"/>
    <cellStyle name="40 % – Zvýraznění4 2 2 3 10" xfId="4538" xr:uid="{00000000-0005-0000-0000-0000023E0000}"/>
    <cellStyle name="40 % – Zvýraznění4 2 2 3 2" xfId="4539" xr:uid="{00000000-0005-0000-0000-0000033E0000}"/>
    <cellStyle name="40 % – Zvýraznění4 2 2 3 2 2" xfId="4540" xr:uid="{00000000-0005-0000-0000-0000043E0000}"/>
    <cellStyle name="40 % – Zvýraznění4 2 2 3 3" xfId="4541" xr:uid="{00000000-0005-0000-0000-0000053E0000}"/>
    <cellStyle name="40 % – Zvýraznění4 2 2 3 3 2" xfId="4542" xr:uid="{00000000-0005-0000-0000-0000063E0000}"/>
    <cellStyle name="40 % – Zvýraznění4 2 2 3 4" xfId="4543" xr:uid="{00000000-0005-0000-0000-0000073E0000}"/>
    <cellStyle name="40 % – Zvýraznění4 2 2 3 4 2" xfId="4544" xr:uid="{00000000-0005-0000-0000-0000083E0000}"/>
    <cellStyle name="40 % – Zvýraznění4 2 2 3 5" xfId="4545" xr:uid="{00000000-0005-0000-0000-0000093E0000}"/>
    <cellStyle name="40 % – Zvýraznění4 2 2 3 5 2" xfId="4546" xr:uid="{00000000-0005-0000-0000-00000A3E0000}"/>
    <cellStyle name="40 % – Zvýraznění4 2 2 3 6" xfId="4547" xr:uid="{00000000-0005-0000-0000-00000B3E0000}"/>
    <cellStyle name="40 % – Zvýraznění4 2 2 3 6 2" xfId="4548" xr:uid="{00000000-0005-0000-0000-00000C3E0000}"/>
    <cellStyle name="40 % – Zvýraznění4 2 2 3 7" xfId="4549" xr:uid="{00000000-0005-0000-0000-00000D3E0000}"/>
    <cellStyle name="40 % – Zvýraznění4 2 2 3 7 2" xfId="4550" xr:uid="{00000000-0005-0000-0000-00000E3E0000}"/>
    <cellStyle name="40 % – Zvýraznění4 2 2 3 8" xfId="4551" xr:uid="{00000000-0005-0000-0000-00000F3E0000}"/>
    <cellStyle name="40 % – Zvýraznění4 2 2 3 8 2" xfId="4552" xr:uid="{00000000-0005-0000-0000-0000103E0000}"/>
    <cellStyle name="40 % – Zvýraznění4 2 2 3 9" xfId="4553" xr:uid="{00000000-0005-0000-0000-0000113E0000}"/>
    <cellStyle name="40 % – Zvýraznění4 2 2 3 9 2" xfId="4554" xr:uid="{00000000-0005-0000-0000-0000123E0000}"/>
    <cellStyle name="40 % – Zvýraznění4 2 2 4" xfId="497" xr:uid="{00000000-0005-0000-0000-0000133E0000}"/>
    <cellStyle name="40 % – Zvýraznění4 2 2 4 10" xfId="4555" xr:uid="{00000000-0005-0000-0000-0000143E0000}"/>
    <cellStyle name="40 % – Zvýraznění4 2 2 4 2" xfId="4556" xr:uid="{00000000-0005-0000-0000-0000153E0000}"/>
    <cellStyle name="40 % – Zvýraznění4 2 2 4 2 2" xfId="4557" xr:uid="{00000000-0005-0000-0000-0000163E0000}"/>
    <cellStyle name="40 % – Zvýraznění4 2 2 4 3" xfId="4558" xr:uid="{00000000-0005-0000-0000-0000173E0000}"/>
    <cellStyle name="40 % – Zvýraznění4 2 2 4 3 2" xfId="4559" xr:uid="{00000000-0005-0000-0000-0000183E0000}"/>
    <cellStyle name="40 % – Zvýraznění4 2 2 4 4" xfId="4560" xr:uid="{00000000-0005-0000-0000-0000193E0000}"/>
    <cellStyle name="40 % – Zvýraznění4 2 2 4 4 2" xfId="4561" xr:uid="{00000000-0005-0000-0000-00001A3E0000}"/>
    <cellStyle name="40 % – Zvýraznění4 2 2 4 5" xfId="4562" xr:uid="{00000000-0005-0000-0000-00001B3E0000}"/>
    <cellStyle name="40 % – Zvýraznění4 2 2 4 5 2" xfId="4563" xr:uid="{00000000-0005-0000-0000-00001C3E0000}"/>
    <cellStyle name="40 % – Zvýraznění4 2 2 4 6" xfId="4564" xr:uid="{00000000-0005-0000-0000-00001D3E0000}"/>
    <cellStyle name="40 % – Zvýraznění4 2 2 4 6 2" xfId="4565" xr:uid="{00000000-0005-0000-0000-00001E3E0000}"/>
    <cellStyle name="40 % – Zvýraznění4 2 2 4 7" xfId="4566" xr:uid="{00000000-0005-0000-0000-00001F3E0000}"/>
    <cellStyle name="40 % – Zvýraznění4 2 2 4 7 2" xfId="4567" xr:uid="{00000000-0005-0000-0000-0000203E0000}"/>
    <cellStyle name="40 % – Zvýraznění4 2 2 4 8" xfId="4568" xr:uid="{00000000-0005-0000-0000-0000213E0000}"/>
    <cellStyle name="40 % – Zvýraznění4 2 2 4 8 2" xfId="4569" xr:uid="{00000000-0005-0000-0000-0000223E0000}"/>
    <cellStyle name="40 % – Zvýraznění4 2 2 4 9" xfId="4570" xr:uid="{00000000-0005-0000-0000-0000233E0000}"/>
    <cellStyle name="40 % – Zvýraznění4 2 2 4 9 2" xfId="4571" xr:uid="{00000000-0005-0000-0000-0000243E0000}"/>
    <cellStyle name="40 % – Zvýraznění4 2 2 5" xfId="4572" xr:uid="{00000000-0005-0000-0000-0000253E0000}"/>
    <cellStyle name="40 % – Zvýraznění4 2 2 5 2" xfId="4573" xr:uid="{00000000-0005-0000-0000-0000263E0000}"/>
    <cellStyle name="40 % – Zvýraznění4 2 2 6" xfId="4574" xr:uid="{00000000-0005-0000-0000-0000273E0000}"/>
    <cellStyle name="40 % – Zvýraznění4 2 2 6 2" xfId="4575" xr:uid="{00000000-0005-0000-0000-0000283E0000}"/>
    <cellStyle name="40 % – Zvýraznění4 2 2 7" xfId="4576" xr:uid="{00000000-0005-0000-0000-0000293E0000}"/>
    <cellStyle name="40 % – Zvýraznění4 2 2 7 2" xfId="4577" xr:uid="{00000000-0005-0000-0000-00002A3E0000}"/>
    <cellStyle name="40 % – Zvýraznění4 2 2 8" xfId="4578" xr:uid="{00000000-0005-0000-0000-00002B3E0000}"/>
    <cellStyle name="40 % – Zvýraznění4 2 2 8 2" xfId="4579" xr:uid="{00000000-0005-0000-0000-00002C3E0000}"/>
    <cellStyle name="40 % – Zvýraznění4 2 2 9" xfId="4580" xr:uid="{00000000-0005-0000-0000-00002D3E0000}"/>
    <cellStyle name="40 % – Zvýraznění4 2 2 9 2" xfId="4581" xr:uid="{00000000-0005-0000-0000-00002E3E0000}"/>
    <cellStyle name="40 % – Zvýraznění4 2 3" xfId="183" xr:uid="{00000000-0005-0000-0000-00002F3E0000}"/>
    <cellStyle name="40 % – Zvýraznění4 2 3 10" xfId="4582" xr:uid="{00000000-0005-0000-0000-0000303E0000}"/>
    <cellStyle name="40 % – Zvýraznění4 2 3 2" xfId="4583" xr:uid="{00000000-0005-0000-0000-0000313E0000}"/>
    <cellStyle name="40 % – Zvýraznění4 2 3 2 2" xfId="4584" xr:uid="{00000000-0005-0000-0000-0000323E0000}"/>
    <cellStyle name="40 % – Zvýraznění4 2 3 3" xfId="4585" xr:uid="{00000000-0005-0000-0000-0000333E0000}"/>
    <cellStyle name="40 % – Zvýraznění4 2 3 3 2" xfId="4586" xr:uid="{00000000-0005-0000-0000-0000343E0000}"/>
    <cellStyle name="40 % – Zvýraznění4 2 3 4" xfId="4587" xr:uid="{00000000-0005-0000-0000-0000353E0000}"/>
    <cellStyle name="40 % – Zvýraznění4 2 3 4 2" xfId="4588" xr:uid="{00000000-0005-0000-0000-0000363E0000}"/>
    <cellStyle name="40 % – Zvýraznění4 2 3 5" xfId="4589" xr:uid="{00000000-0005-0000-0000-0000373E0000}"/>
    <cellStyle name="40 % – Zvýraznění4 2 3 5 2" xfId="4590" xr:uid="{00000000-0005-0000-0000-0000383E0000}"/>
    <cellStyle name="40 % – Zvýraznění4 2 3 6" xfId="4591" xr:uid="{00000000-0005-0000-0000-0000393E0000}"/>
    <cellStyle name="40 % – Zvýraznění4 2 3 6 2" xfId="4592" xr:uid="{00000000-0005-0000-0000-00003A3E0000}"/>
    <cellStyle name="40 % – Zvýraznění4 2 3 7" xfId="4593" xr:uid="{00000000-0005-0000-0000-00003B3E0000}"/>
    <cellStyle name="40 % – Zvýraznění4 2 3 7 2" xfId="4594" xr:uid="{00000000-0005-0000-0000-00003C3E0000}"/>
    <cellStyle name="40 % – Zvýraznění4 2 3 8" xfId="4595" xr:uid="{00000000-0005-0000-0000-00003D3E0000}"/>
    <cellStyle name="40 % – Zvýraznění4 2 3 8 2" xfId="4596" xr:uid="{00000000-0005-0000-0000-00003E3E0000}"/>
    <cellStyle name="40 % – Zvýraznění4 2 3 9" xfId="4597" xr:uid="{00000000-0005-0000-0000-00003F3E0000}"/>
    <cellStyle name="40 % – Zvýraznění4 2 3 9 2" xfId="4598" xr:uid="{00000000-0005-0000-0000-0000403E0000}"/>
    <cellStyle name="40 % – Zvýraznění4 2 4" xfId="226" xr:uid="{00000000-0005-0000-0000-0000413E0000}"/>
    <cellStyle name="40 % – Zvýraznění4 2 4 10" xfId="4599" xr:uid="{00000000-0005-0000-0000-0000423E0000}"/>
    <cellStyle name="40 % – Zvýraznění4 2 4 2" xfId="4600" xr:uid="{00000000-0005-0000-0000-0000433E0000}"/>
    <cellStyle name="40 % – Zvýraznění4 2 4 2 2" xfId="4601" xr:uid="{00000000-0005-0000-0000-0000443E0000}"/>
    <cellStyle name="40 % – Zvýraznění4 2 4 3" xfId="4602" xr:uid="{00000000-0005-0000-0000-0000453E0000}"/>
    <cellStyle name="40 % – Zvýraznění4 2 4 3 2" xfId="4603" xr:uid="{00000000-0005-0000-0000-0000463E0000}"/>
    <cellStyle name="40 % – Zvýraznění4 2 4 4" xfId="4604" xr:uid="{00000000-0005-0000-0000-0000473E0000}"/>
    <cellStyle name="40 % – Zvýraznění4 2 4 4 2" xfId="4605" xr:uid="{00000000-0005-0000-0000-0000483E0000}"/>
    <cellStyle name="40 % – Zvýraznění4 2 4 5" xfId="4606" xr:uid="{00000000-0005-0000-0000-0000493E0000}"/>
    <cellStyle name="40 % – Zvýraznění4 2 4 5 2" xfId="4607" xr:uid="{00000000-0005-0000-0000-00004A3E0000}"/>
    <cellStyle name="40 % – Zvýraznění4 2 4 6" xfId="4608" xr:uid="{00000000-0005-0000-0000-00004B3E0000}"/>
    <cellStyle name="40 % – Zvýraznění4 2 4 6 2" xfId="4609" xr:uid="{00000000-0005-0000-0000-00004C3E0000}"/>
    <cellStyle name="40 % – Zvýraznění4 2 4 7" xfId="4610" xr:uid="{00000000-0005-0000-0000-00004D3E0000}"/>
    <cellStyle name="40 % – Zvýraznění4 2 4 7 2" xfId="4611" xr:uid="{00000000-0005-0000-0000-00004E3E0000}"/>
    <cellStyle name="40 % – Zvýraznění4 2 4 8" xfId="4612" xr:uid="{00000000-0005-0000-0000-00004F3E0000}"/>
    <cellStyle name="40 % – Zvýraznění4 2 4 8 2" xfId="4613" xr:uid="{00000000-0005-0000-0000-0000503E0000}"/>
    <cellStyle name="40 % – Zvýraznění4 2 4 9" xfId="4614" xr:uid="{00000000-0005-0000-0000-0000513E0000}"/>
    <cellStyle name="40 % – Zvýraznění4 2 4 9 2" xfId="4615" xr:uid="{00000000-0005-0000-0000-0000523E0000}"/>
    <cellStyle name="40 % – Zvýraznění4 2 5" xfId="498" xr:uid="{00000000-0005-0000-0000-0000533E0000}"/>
    <cellStyle name="40 % – Zvýraznění4 2 5 10" xfId="4616" xr:uid="{00000000-0005-0000-0000-0000543E0000}"/>
    <cellStyle name="40 % – Zvýraznění4 2 5 2" xfId="4617" xr:uid="{00000000-0005-0000-0000-0000553E0000}"/>
    <cellStyle name="40 % – Zvýraznění4 2 5 2 2" xfId="4618" xr:uid="{00000000-0005-0000-0000-0000563E0000}"/>
    <cellStyle name="40 % – Zvýraznění4 2 5 3" xfId="4619" xr:uid="{00000000-0005-0000-0000-0000573E0000}"/>
    <cellStyle name="40 % – Zvýraznění4 2 5 3 2" xfId="4620" xr:uid="{00000000-0005-0000-0000-0000583E0000}"/>
    <cellStyle name="40 % – Zvýraznění4 2 5 4" xfId="4621" xr:uid="{00000000-0005-0000-0000-0000593E0000}"/>
    <cellStyle name="40 % – Zvýraznění4 2 5 4 2" xfId="4622" xr:uid="{00000000-0005-0000-0000-00005A3E0000}"/>
    <cellStyle name="40 % – Zvýraznění4 2 5 5" xfId="4623" xr:uid="{00000000-0005-0000-0000-00005B3E0000}"/>
    <cellStyle name="40 % – Zvýraznění4 2 5 5 2" xfId="4624" xr:uid="{00000000-0005-0000-0000-00005C3E0000}"/>
    <cellStyle name="40 % – Zvýraznění4 2 5 6" xfId="4625" xr:uid="{00000000-0005-0000-0000-00005D3E0000}"/>
    <cellStyle name="40 % – Zvýraznění4 2 5 6 2" xfId="4626" xr:uid="{00000000-0005-0000-0000-00005E3E0000}"/>
    <cellStyle name="40 % – Zvýraznění4 2 5 7" xfId="4627" xr:uid="{00000000-0005-0000-0000-00005F3E0000}"/>
    <cellStyle name="40 % – Zvýraznění4 2 5 7 2" xfId="4628" xr:uid="{00000000-0005-0000-0000-0000603E0000}"/>
    <cellStyle name="40 % – Zvýraznění4 2 5 8" xfId="4629" xr:uid="{00000000-0005-0000-0000-0000613E0000}"/>
    <cellStyle name="40 % – Zvýraznění4 2 5 8 2" xfId="4630" xr:uid="{00000000-0005-0000-0000-0000623E0000}"/>
    <cellStyle name="40 % – Zvýraznění4 2 5 9" xfId="4631" xr:uid="{00000000-0005-0000-0000-0000633E0000}"/>
    <cellStyle name="40 % – Zvýraznění4 2 5 9 2" xfId="4632" xr:uid="{00000000-0005-0000-0000-0000643E0000}"/>
    <cellStyle name="40 % – Zvýraznění4 2 6" xfId="4633" xr:uid="{00000000-0005-0000-0000-0000653E0000}"/>
    <cellStyle name="40 % – Zvýraznění4 2 6 2" xfId="4634" xr:uid="{00000000-0005-0000-0000-0000663E0000}"/>
    <cellStyle name="40 % – Zvýraznění4 2 7" xfId="4635" xr:uid="{00000000-0005-0000-0000-0000673E0000}"/>
    <cellStyle name="40 % – Zvýraznění4 2 7 2" xfId="4636" xr:uid="{00000000-0005-0000-0000-0000683E0000}"/>
    <cellStyle name="40 % – Zvýraznění4 2 8" xfId="4637" xr:uid="{00000000-0005-0000-0000-0000693E0000}"/>
    <cellStyle name="40 % – Zvýraznění4 2 8 2" xfId="4638" xr:uid="{00000000-0005-0000-0000-00006A3E0000}"/>
    <cellStyle name="40 % – Zvýraznění4 2 9" xfId="4639" xr:uid="{00000000-0005-0000-0000-00006B3E0000}"/>
    <cellStyle name="40 % – Zvýraznění4 2 9 2" xfId="4640" xr:uid="{00000000-0005-0000-0000-00006C3E0000}"/>
    <cellStyle name="40 % – Zvýraznění4 20" xfId="4641" xr:uid="{00000000-0005-0000-0000-00006D3E0000}"/>
    <cellStyle name="40 % – Zvýraznění4 20 2" xfId="15056" xr:uid="{00000000-0005-0000-0000-00006E3E0000}"/>
    <cellStyle name="40 % – Zvýraznění4 20 3" xfId="21075" xr:uid="{00000000-0005-0000-0000-00006F3E0000}"/>
    <cellStyle name="40 % – Zvýraznění4 20 4" xfId="10004" xr:uid="{00000000-0005-0000-0000-0000703E0000}"/>
    <cellStyle name="40 % – Zvýraznění4 20 5" xfId="25174" xr:uid="{00000000-0005-0000-0000-0000713E0000}"/>
    <cellStyle name="40 % – Zvýraznění4 21" xfId="11388" xr:uid="{00000000-0005-0000-0000-0000723E0000}"/>
    <cellStyle name="40 % – Zvýraznění4 21 2" xfId="25175" xr:uid="{00000000-0005-0000-0000-0000733E0000}"/>
    <cellStyle name="40 % – Zvýraznění4 22" xfId="18699" xr:uid="{00000000-0005-0000-0000-0000743E0000}"/>
    <cellStyle name="40 % – Zvýraznění4 22 2" xfId="25176" xr:uid="{00000000-0005-0000-0000-0000753E0000}"/>
    <cellStyle name="40 % – Zvýraznění4 23" xfId="7558" xr:uid="{00000000-0005-0000-0000-0000763E0000}"/>
    <cellStyle name="40 % – Zvýraznění4 24" xfId="22587" xr:uid="{00000000-0005-0000-0000-0000773E0000}"/>
    <cellStyle name="40 % – Zvýraznění4 25" xfId="22588" xr:uid="{00000000-0005-0000-0000-0000783E0000}"/>
    <cellStyle name="40 % – Zvýraznění4 26" xfId="22589" xr:uid="{00000000-0005-0000-0000-0000793E0000}"/>
    <cellStyle name="40 % – Zvýraznění4 27" xfId="22590" xr:uid="{00000000-0005-0000-0000-00007A3E0000}"/>
    <cellStyle name="40 % – Zvýraznění4 28" xfId="22591" xr:uid="{00000000-0005-0000-0000-00007B3E0000}"/>
    <cellStyle name="40 % – Zvýraznění4 3" xfId="225" xr:uid="{00000000-0005-0000-0000-00007C3E0000}"/>
    <cellStyle name="40 % – Zvýraznění4 3 10" xfId="4642" xr:uid="{00000000-0005-0000-0000-00007D3E0000}"/>
    <cellStyle name="40 % – Zvýraznění4 3 10 2" xfId="4643" xr:uid="{00000000-0005-0000-0000-00007E3E0000}"/>
    <cellStyle name="40 % – Zvýraznění4 3 10 2 2" xfId="12900" xr:uid="{00000000-0005-0000-0000-00007F3E0000}"/>
    <cellStyle name="40 % – Zvýraznění4 3 10 2 3" xfId="16773" xr:uid="{00000000-0005-0000-0000-0000803E0000}"/>
    <cellStyle name="40 % – Zvýraznění4 3 10 2 4" xfId="21078" xr:uid="{00000000-0005-0000-0000-0000813E0000}"/>
    <cellStyle name="40 % – Zvýraznění4 3 10 2 5" xfId="10006" xr:uid="{00000000-0005-0000-0000-0000823E0000}"/>
    <cellStyle name="40 % – Zvýraznění4 3 10 2 6" xfId="25179" xr:uid="{00000000-0005-0000-0000-0000833E0000}"/>
    <cellStyle name="40 % – Zvýraznění4 3 10 3" xfId="4644" xr:uid="{00000000-0005-0000-0000-0000843E0000}"/>
    <cellStyle name="40 % – Zvýraznění4 3 10 3 2" xfId="13753" xr:uid="{00000000-0005-0000-0000-0000853E0000}"/>
    <cellStyle name="40 % – Zvýraznění4 3 10 3 3" xfId="17626" xr:uid="{00000000-0005-0000-0000-0000863E0000}"/>
    <cellStyle name="40 % – Zvýraznění4 3 10 3 4" xfId="21079" xr:uid="{00000000-0005-0000-0000-0000873E0000}"/>
    <cellStyle name="40 % – Zvýraznění4 3 10 3 5" xfId="10007" xr:uid="{00000000-0005-0000-0000-0000883E0000}"/>
    <cellStyle name="40 % – Zvýraznění4 3 10 3 6" xfId="25180" xr:uid="{00000000-0005-0000-0000-0000893E0000}"/>
    <cellStyle name="40 % – Zvýraznění4 3 10 4" xfId="4645" xr:uid="{00000000-0005-0000-0000-00008A3E0000}"/>
    <cellStyle name="40 % – Zvýraznění4 3 10 4 2" xfId="14609" xr:uid="{00000000-0005-0000-0000-00008B3E0000}"/>
    <cellStyle name="40 % – Zvýraznění4 3 10 4 3" xfId="18482" xr:uid="{00000000-0005-0000-0000-00008C3E0000}"/>
    <cellStyle name="40 % – Zvýraznění4 3 10 4 4" xfId="21080" xr:uid="{00000000-0005-0000-0000-00008D3E0000}"/>
    <cellStyle name="40 % – Zvýraznění4 3 10 4 5" xfId="10008" xr:uid="{00000000-0005-0000-0000-00008E3E0000}"/>
    <cellStyle name="40 % – Zvýraznění4 3 10 4 6" xfId="25181" xr:uid="{00000000-0005-0000-0000-00008F3E0000}"/>
    <cellStyle name="40 % – Zvýraznění4 3 10 5" xfId="12046" xr:uid="{00000000-0005-0000-0000-0000903E0000}"/>
    <cellStyle name="40 % – Zvýraznění4 3 10 6" xfId="15919" xr:uid="{00000000-0005-0000-0000-0000913E0000}"/>
    <cellStyle name="40 % – Zvýraznění4 3 10 7" xfId="21077" xr:uid="{00000000-0005-0000-0000-0000923E0000}"/>
    <cellStyle name="40 % – Zvýraznění4 3 10 8" xfId="10005" xr:uid="{00000000-0005-0000-0000-0000933E0000}"/>
    <cellStyle name="40 % – Zvýraznění4 3 10 9" xfId="25178" xr:uid="{00000000-0005-0000-0000-0000943E0000}"/>
    <cellStyle name="40 % – Zvýraznění4 3 11" xfId="4646" xr:uid="{00000000-0005-0000-0000-0000953E0000}"/>
    <cellStyle name="40 % – Zvýraznění4 3 11 2" xfId="12259" xr:uid="{00000000-0005-0000-0000-0000963E0000}"/>
    <cellStyle name="40 % – Zvýraznění4 3 11 3" xfId="16132" xr:uid="{00000000-0005-0000-0000-0000973E0000}"/>
    <cellStyle name="40 % – Zvýraznění4 3 11 4" xfId="21081" xr:uid="{00000000-0005-0000-0000-0000983E0000}"/>
    <cellStyle name="40 % – Zvýraznění4 3 11 5" xfId="10009" xr:uid="{00000000-0005-0000-0000-0000993E0000}"/>
    <cellStyle name="40 % – Zvýraznění4 3 11 6" xfId="25182" xr:uid="{00000000-0005-0000-0000-00009A3E0000}"/>
    <cellStyle name="40 % – Zvýraznění4 3 12" xfId="4647" xr:uid="{00000000-0005-0000-0000-00009B3E0000}"/>
    <cellStyle name="40 % – Zvýraznění4 3 12 2" xfId="13112" xr:uid="{00000000-0005-0000-0000-00009C3E0000}"/>
    <cellStyle name="40 % – Zvýraznění4 3 12 3" xfId="16985" xr:uid="{00000000-0005-0000-0000-00009D3E0000}"/>
    <cellStyle name="40 % – Zvýraznění4 3 12 4" xfId="21082" xr:uid="{00000000-0005-0000-0000-00009E3E0000}"/>
    <cellStyle name="40 % – Zvýraznění4 3 12 5" xfId="10010" xr:uid="{00000000-0005-0000-0000-00009F3E0000}"/>
    <cellStyle name="40 % – Zvýraznění4 3 12 6" xfId="25183" xr:uid="{00000000-0005-0000-0000-0000A03E0000}"/>
    <cellStyle name="40 % – Zvýraznění4 3 13" xfId="4648" xr:uid="{00000000-0005-0000-0000-0000A13E0000}"/>
    <cellStyle name="40 % – Zvýraznění4 3 13 2" xfId="13967" xr:uid="{00000000-0005-0000-0000-0000A23E0000}"/>
    <cellStyle name="40 % – Zvýraznění4 3 13 3" xfId="17840" xr:uid="{00000000-0005-0000-0000-0000A33E0000}"/>
    <cellStyle name="40 % – Zvýraznění4 3 13 4" xfId="21083" xr:uid="{00000000-0005-0000-0000-0000A43E0000}"/>
    <cellStyle name="40 % – Zvýraznění4 3 13 5" xfId="10011" xr:uid="{00000000-0005-0000-0000-0000A53E0000}"/>
    <cellStyle name="40 % – Zvýraznění4 3 13 6" xfId="25184" xr:uid="{00000000-0005-0000-0000-0000A63E0000}"/>
    <cellStyle name="40 % – Zvýraznění4 3 14" xfId="4649" xr:uid="{00000000-0005-0000-0000-0000A73E0000}"/>
    <cellStyle name="40 % – Zvýraznění4 3 14 2" xfId="4650" xr:uid="{00000000-0005-0000-0000-0000A83E0000}"/>
    <cellStyle name="40 % – Zvýraznění4 3 15" xfId="4651" xr:uid="{00000000-0005-0000-0000-0000A93E0000}"/>
    <cellStyle name="40 % – Zvýraznění4 3 15 2" xfId="4652" xr:uid="{00000000-0005-0000-0000-0000AA3E0000}"/>
    <cellStyle name="40 % – Zvýraznění4 3 16" xfId="4653" xr:uid="{00000000-0005-0000-0000-0000AB3E0000}"/>
    <cellStyle name="40 % – Zvýraznění4 3 16 2" xfId="4654" xr:uid="{00000000-0005-0000-0000-0000AC3E0000}"/>
    <cellStyle name="40 % – Zvýraznění4 3 17" xfId="4655" xr:uid="{00000000-0005-0000-0000-0000AD3E0000}"/>
    <cellStyle name="40 % – Zvýraznění4 3 17 2" xfId="4656" xr:uid="{00000000-0005-0000-0000-0000AE3E0000}"/>
    <cellStyle name="40 % – Zvýraznění4 3 18" xfId="4657" xr:uid="{00000000-0005-0000-0000-0000AF3E0000}"/>
    <cellStyle name="40 % – Zvýraznění4 3 18 2" xfId="4658" xr:uid="{00000000-0005-0000-0000-0000B03E0000}"/>
    <cellStyle name="40 % – Zvýraznění4 3 19" xfId="4659" xr:uid="{00000000-0005-0000-0000-0000B13E0000}"/>
    <cellStyle name="40 % – Zvýraznění4 3 19 2" xfId="4660" xr:uid="{00000000-0005-0000-0000-0000B23E0000}"/>
    <cellStyle name="40 % – Zvýraznění4 3 2" xfId="499" xr:uid="{00000000-0005-0000-0000-0000B33E0000}"/>
    <cellStyle name="40 % – Zvýraznění4 3 2 10" xfId="4661" xr:uid="{00000000-0005-0000-0000-0000B43E0000}"/>
    <cellStyle name="40 % – Zvýraznění4 3 2 10 2" xfId="13196" xr:uid="{00000000-0005-0000-0000-0000B53E0000}"/>
    <cellStyle name="40 % – Zvýraznění4 3 2 10 3" xfId="17069" xr:uid="{00000000-0005-0000-0000-0000B63E0000}"/>
    <cellStyle name="40 % – Zvýraznění4 3 2 10 4" xfId="21085" xr:uid="{00000000-0005-0000-0000-0000B73E0000}"/>
    <cellStyle name="40 % – Zvýraznění4 3 2 10 5" xfId="10012" xr:uid="{00000000-0005-0000-0000-0000B83E0000}"/>
    <cellStyle name="40 % – Zvýraznění4 3 2 10 6" xfId="25185" xr:uid="{00000000-0005-0000-0000-0000B93E0000}"/>
    <cellStyle name="40 % – Zvýraznění4 3 2 11" xfId="4662" xr:uid="{00000000-0005-0000-0000-0000BA3E0000}"/>
    <cellStyle name="40 % – Zvýraznění4 3 2 11 2" xfId="14051" xr:uid="{00000000-0005-0000-0000-0000BB3E0000}"/>
    <cellStyle name="40 % – Zvýraznění4 3 2 11 3" xfId="17924" xr:uid="{00000000-0005-0000-0000-0000BC3E0000}"/>
    <cellStyle name="40 % – Zvýraznění4 3 2 11 4" xfId="21086" xr:uid="{00000000-0005-0000-0000-0000BD3E0000}"/>
    <cellStyle name="40 % – Zvýraznění4 3 2 11 5" xfId="10013" xr:uid="{00000000-0005-0000-0000-0000BE3E0000}"/>
    <cellStyle name="40 % – Zvýraznění4 3 2 11 6" xfId="25186" xr:uid="{00000000-0005-0000-0000-0000BF3E0000}"/>
    <cellStyle name="40 % – Zvýraznění4 3 2 12" xfId="4663" xr:uid="{00000000-0005-0000-0000-0000C03E0000}"/>
    <cellStyle name="40 % – Zvýraznění4 3 2 12 2" xfId="4664" xr:uid="{00000000-0005-0000-0000-0000C13E0000}"/>
    <cellStyle name="40 % – Zvýraznění4 3 2 13" xfId="4665" xr:uid="{00000000-0005-0000-0000-0000C23E0000}"/>
    <cellStyle name="40 % – Zvýraznění4 3 2 13 2" xfId="4666" xr:uid="{00000000-0005-0000-0000-0000C33E0000}"/>
    <cellStyle name="40 % – Zvýraznění4 3 2 14" xfId="4667" xr:uid="{00000000-0005-0000-0000-0000C43E0000}"/>
    <cellStyle name="40 % – Zvýraznění4 3 2 14 2" xfId="4668" xr:uid="{00000000-0005-0000-0000-0000C53E0000}"/>
    <cellStyle name="40 % – Zvýraznění4 3 2 15" xfId="4669" xr:uid="{00000000-0005-0000-0000-0000C63E0000}"/>
    <cellStyle name="40 % – Zvýraznění4 3 2 15 2" xfId="4670" xr:uid="{00000000-0005-0000-0000-0000C73E0000}"/>
    <cellStyle name="40 % – Zvýraznění4 3 2 16" xfId="4671" xr:uid="{00000000-0005-0000-0000-0000C83E0000}"/>
    <cellStyle name="40 % – Zvýraznění4 3 2 16 2" xfId="4672" xr:uid="{00000000-0005-0000-0000-0000C93E0000}"/>
    <cellStyle name="40 % – Zvýraznění4 3 2 17" xfId="4673" xr:uid="{00000000-0005-0000-0000-0000CA3E0000}"/>
    <cellStyle name="40 % – Zvýraznění4 3 2 17 2" xfId="4674" xr:uid="{00000000-0005-0000-0000-0000CB3E0000}"/>
    <cellStyle name="40 % – Zvýraznění4 3 2 18" xfId="4675" xr:uid="{00000000-0005-0000-0000-0000CC3E0000}"/>
    <cellStyle name="40 % – Zvýraznění4 3 2 18 2" xfId="4676" xr:uid="{00000000-0005-0000-0000-0000CD3E0000}"/>
    <cellStyle name="40 % – Zvýraznění4 3 2 19" xfId="4677" xr:uid="{00000000-0005-0000-0000-0000CE3E0000}"/>
    <cellStyle name="40 % – Zvýraznění4 3 2 2" xfId="500" xr:uid="{00000000-0005-0000-0000-0000CF3E0000}"/>
    <cellStyle name="40 % – Zvýraznění4 3 2 2 10" xfId="4678" xr:uid="{00000000-0005-0000-0000-0000D03E0000}"/>
    <cellStyle name="40 % – Zvýraznění4 3 2 2 10 2" xfId="15057" xr:uid="{00000000-0005-0000-0000-0000D13E0000}"/>
    <cellStyle name="40 % – Zvýraznění4 3 2 2 10 3" xfId="21088" xr:uid="{00000000-0005-0000-0000-0000D23E0000}"/>
    <cellStyle name="40 % – Zvýraznění4 3 2 2 10 4" xfId="10014" xr:uid="{00000000-0005-0000-0000-0000D33E0000}"/>
    <cellStyle name="40 % – Zvýraznění4 3 2 2 10 5" xfId="25188" xr:uid="{00000000-0005-0000-0000-0000D43E0000}"/>
    <cellStyle name="40 % – Zvýraznění4 3 2 2 11" xfId="11612" xr:uid="{00000000-0005-0000-0000-0000D53E0000}"/>
    <cellStyle name="40 % – Zvýraznění4 3 2 2 12" xfId="15530" xr:uid="{00000000-0005-0000-0000-0000D63E0000}"/>
    <cellStyle name="40 % – Zvýraznění4 3 2 2 13" xfId="21087" xr:uid="{00000000-0005-0000-0000-0000D73E0000}"/>
    <cellStyle name="40 % – Zvýraznění4 3 2 2 14" xfId="7788" xr:uid="{00000000-0005-0000-0000-0000D83E0000}"/>
    <cellStyle name="40 % – Zvýraznění4 3 2 2 15" xfId="25187" xr:uid="{00000000-0005-0000-0000-0000D93E0000}"/>
    <cellStyle name="40 % – Zvýraznění4 3 2 2 2" xfId="4679" xr:uid="{00000000-0005-0000-0000-0000DA3E0000}"/>
    <cellStyle name="40 % – Zvýraznění4 3 2 2 2 2" xfId="4680" xr:uid="{00000000-0005-0000-0000-0000DB3E0000}"/>
    <cellStyle name="40 % – Zvýraznění4 3 2 2 3" xfId="4681" xr:uid="{00000000-0005-0000-0000-0000DC3E0000}"/>
    <cellStyle name="40 % – Zvýraznění4 3 2 2 3 2" xfId="4682" xr:uid="{00000000-0005-0000-0000-0000DD3E0000}"/>
    <cellStyle name="40 % – Zvýraznění4 3 2 2 4" xfId="4683" xr:uid="{00000000-0005-0000-0000-0000DE3E0000}"/>
    <cellStyle name="40 % – Zvýraznění4 3 2 2 4 2" xfId="4684" xr:uid="{00000000-0005-0000-0000-0000DF3E0000}"/>
    <cellStyle name="40 % – Zvýraznění4 3 2 2 5" xfId="4685" xr:uid="{00000000-0005-0000-0000-0000E03E0000}"/>
    <cellStyle name="40 % – Zvýraznění4 3 2 2 5 2" xfId="4686" xr:uid="{00000000-0005-0000-0000-0000E13E0000}"/>
    <cellStyle name="40 % – Zvýraznění4 3 2 2 6" xfId="4687" xr:uid="{00000000-0005-0000-0000-0000E23E0000}"/>
    <cellStyle name="40 % – Zvýraznění4 3 2 2 6 2" xfId="4688" xr:uid="{00000000-0005-0000-0000-0000E33E0000}"/>
    <cellStyle name="40 % – Zvýraznění4 3 2 2 7" xfId="4689" xr:uid="{00000000-0005-0000-0000-0000E43E0000}"/>
    <cellStyle name="40 % – Zvýraznění4 3 2 2 7 2" xfId="12511" xr:uid="{00000000-0005-0000-0000-0000E53E0000}"/>
    <cellStyle name="40 % – Zvýraznění4 3 2 2 7 3" xfId="16384" xr:uid="{00000000-0005-0000-0000-0000E63E0000}"/>
    <cellStyle name="40 % – Zvýraznění4 3 2 2 7 4" xfId="21089" xr:uid="{00000000-0005-0000-0000-0000E73E0000}"/>
    <cellStyle name="40 % – Zvýraznění4 3 2 2 7 5" xfId="10015" xr:uid="{00000000-0005-0000-0000-0000E83E0000}"/>
    <cellStyle name="40 % – Zvýraznění4 3 2 2 7 6" xfId="25189" xr:uid="{00000000-0005-0000-0000-0000E93E0000}"/>
    <cellStyle name="40 % – Zvýraznění4 3 2 2 8" xfId="4690" xr:uid="{00000000-0005-0000-0000-0000EA3E0000}"/>
    <cellStyle name="40 % – Zvýraznění4 3 2 2 8 2" xfId="13364" xr:uid="{00000000-0005-0000-0000-0000EB3E0000}"/>
    <cellStyle name="40 % – Zvýraznění4 3 2 2 8 3" xfId="17237" xr:uid="{00000000-0005-0000-0000-0000EC3E0000}"/>
    <cellStyle name="40 % – Zvýraznění4 3 2 2 8 4" xfId="21090" xr:uid="{00000000-0005-0000-0000-0000ED3E0000}"/>
    <cellStyle name="40 % – Zvýraznění4 3 2 2 8 5" xfId="10016" xr:uid="{00000000-0005-0000-0000-0000EE3E0000}"/>
    <cellStyle name="40 % – Zvýraznění4 3 2 2 8 6" xfId="25190" xr:uid="{00000000-0005-0000-0000-0000EF3E0000}"/>
    <cellStyle name="40 % – Zvýraznění4 3 2 2 9" xfId="4691" xr:uid="{00000000-0005-0000-0000-0000F03E0000}"/>
    <cellStyle name="40 % – Zvýraznění4 3 2 2 9 2" xfId="14219" xr:uid="{00000000-0005-0000-0000-0000F13E0000}"/>
    <cellStyle name="40 % – Zvýraznění4 3 2 2 9 3" xfId="18092" xr:uid="{00000000-0005-0000-0000-0000F23E0000}"/>
    <cellStyle name="40 % – Zvýraznění4 3 2 2 9 4" xfId="21091" xr:uid="{00000000-0005-0000-0000-0000F33E0000}"/>
    <cellStyle name="40 % – Zvýraznění4 3 2 2 9 5" xfId="10017" xr:uid="{00000000-0005-0000-0000-0000F43E0000}"/>
    <cellStyle name="40 % – Zvýraznění4 3 2 2 9 6" xfId="25191" xr:uid="{00000000-0005-0000-0000-0000F53E0000}"/>
    <cellStyle name="40 % – Zvýraznění4 3 2 20" xfId="11444" xr:uid="{00000000-0005-0000-0000-0000F63E0000}"/>
    <cellStyle name="40 % – Zvýraznění4 3 2 21" xfId="15362" xr:uid="{00000000-0005-0000-0000-0000F73E0000}"/>
    <cellStyle name="40 % – Zvýraznění4 3 2 22" xfId="21084" xr:uid="{00000000-0005-0000-0000-0000F83E0000}"/>
    <cellStyle name="40 % – Zvýraznění4 3 2 3" xfId="501" xr:uid="{00000000-0005-0000-0000-0000F93E0000}"/>
    <cellStyle name="40 % – Zvýraznění4 3 2 3 10" xfId="25192" xr:uid="{00000000-0005-0000-0000-0000FA3E0000}"/>
    <cellStyle name="40 % – Zvýraznění4 3 2 3 2" xfId="4692" xr:uid="{00000000-0005-0000-0000-0000FB3E0000}"/>
    <cellStyle name="40 % – Zvýraznění4 3 2 3 2 2" xfId="12413" xr:uid="{00000000-0005-0000-0000-0000FC3E0000}"/>
    <cellStyle name="40 % – Zvýraznění4 3 2 3 2 3" xfId="16286" xr:uid="{00000000-0005-0000-0000-0000FD3E0000}"/>
    <cellStyle name="40 % – Zvýraznění4 3 2 3 2 4" xfId="21093" xr:uid="{00000000-0005-0000-0000-0000FE3E0000}"/>
    <cellStyle name="40 % – Zvýraznění4 3 2 3 2 5" xfId="10018" xr:uid="{00000000-0005-0000-0000-0000FF3E0000}"/>
    <cellStyle name="40 % – Zvýraznění4 3 2 3 2 6" xfId="25193" xr:uid="{00000000-0005-0000-0000-0000003F0000}"/>
    <cellStyle name="40 % – Zvýraznění4 3 2 3 3" xfId="4693" xr:uid="{00000000-0005-0000-0000-0000013F0000}"/>
    <cellStyle name="40 % – Zvýraznění4 3 2 3 3 2" xfId="13266" xr:uid="{00000000-0005-0000-0000-0000023F0000}"/>
    <cellStyle name="40 % – Zvýraznění4 3 2 3 3 3" xfId="17139" xr:uid="{00000000-0005-0000-0000-0000033F0000}"/>
    <cellStyle name="40 % – Zvýraznění4 3 2 3 3 4" xfId="21094" xr:uid="{00000000-0005-0000-0000-0000043F0000}"/>
    <cellStyle name="40 % – Zvýraznění4 3 2 3 3 5" xfId="10019" xr:uid="{00000000-0005-0000-0000-0000053F0000}"/>
    <cellStyle name="40 % – Zvýraznění4 3 2 3 3 6" xfId="25194" xr:uid="{00000000-0005-0000-0000-0000063F0000}"/>
    <cellStyle name="40 % – Zvýraznění4 3 2 3 4" xfId="4694" xr:uid="{00000000-0005-0000-0000-0000073F0000}"/>
    <cellStyle name="40 % – Zvýraznění4 3 2 3 4 2" xfId="14121" xr:uid="{00000000-0005-0000-0000-0000083F0000}"/>
    <cellStyle name="40 % – Zvýraznění4 3 2 3 4 3" xfId="17994" xr:uid="{00000000-0005-0000-0000-0000093F0000}"/>
    <cellStyle name="40 % – Zvýraznění4 3 2 3 4 4" xfId="21095" xr:uid="{00000000-0005-0000-0000-00000A3F0000}"/>
    <cellStyle name="40 % – Zvýraznění4 3 2 3 4 5" xfId="10020" xr:uid="{00000000-0005-0000-0000-00000B3F0000}"/>
    <cellStyle name="40 % – Zvýraznění4 3 2 3 4 6" xfId="25195" xr:uid="{00000000-0005-0000-0000-00000C3F0000}"/>
    <cellStyle name="40 % – Zvýraznění4 3 2 3 5" xfId="4695" xr:uid="{00000000-0005-0000-0000-00000D3F0000}"/>
    <cellStyle name="40 % – Zvýraznění4 3 2 3 5 2" xfId="15058" xr:uid="{00000000-0005-0000-0000-00000E3F0000}"/>
    <cellStyle name="40 % – Zvýraznění4 3 2 3 5 3" xfId="21096" xr:uid="{00000000-0005-0000-0000-00000F3F0000}"/>
    <cellStyle name="40 % – Zvýraznění4 3 2 3 5 4" xfId="10021" xr:uid="{00000000-0005-0000-0000-0000103F0000}"/>
    <cellStyle name="40 % – Zvýraznění4 3 2 3 5 5" xfId="25196" xr:uid="{00000000-0005-0000-0000-0000113F0000}"/>
    <cellStyle name="40 % – Zvýraznění4 3 2 3 6" xfId="11514" xr:uid="{00000000-0005-0000-0000-0000123F0000}"/>
    <cellStyle name="40 % – Zvýraznění4 3 2 3 7" xfId="15432" xr:uid="{00000000-0005-0000-0000-0000133F0000}"/>
    <cellStyle name="40 % – Zvýraznění4 3 2 3 8" xfId="21092" xr:uid="{00000000-0005-0000-0000-0000143F0000}"/>
    <cellStyle name="40 % – Zvýraznění4 3 2 3 9" xfId="7789" xr:uid="{00000000-0005-0000-0000-0000153F0000}"/>
    <cellStyle name="40 % – Zvýraznění4 3 2 4" xfId="502" xr:uid="{00000000-0005-0000-0000-0000163F0000}"/>
    <cellStyle name="40 % – Zvýraznění4 3 2 4 10" xfId="25197" xr:uid="{00000000-0005-0000-0000-0000173F0000}"/>
    <cellStyle name="40 % – Zvýraznění4 3 2 4 2" xfId="4696" xr:uid="{00000000-0005-0000-0000-0000183F0000}"/>
    <cellStyle name="40 % – Zvýraznění4 3 2 4 2 2" xfId="12714" xr:uid="{00000000-0005-0000-0000-0000193F0000}"/>
    <cellStyle name="40 % – Zvýraznění4 3 2 4 2 3" xfId="16587" xr:uid="{00000000-0005-0000-0000-00001A3F0000}"/>
    <cellStyle name="40 % – Zvýraznění4 3 2 4 2 4" xfId="21098" xr:uid="{00000000-0005-0000-0000-00001B3F0000}"/>
    <cellStyle name="40 % – Zvýraznění4 3 2 4 2 5" xfId="10022" xr:uid="{00000000-0005-0000-0000-00001C3F0000}"/>
    <cellStyle name="40 % – Zvýraznění4 3 2 4 2 6" xfId="25198" xr:uid="{00000000-0005-0000-0000-00001D3F0000}"/>
    <cellStyle name="40 % – Zvýraznění4 3 2 4 3" xfId="4697" xr:uid="{00000000-0005-0000-0000-00001E3F0000}"/>
    <cellStyle name="40 % – Zvýraznění4 3 2 4 3 2" xfId="13567" xr:uid="{00000000-0005-0000-0000-00001F3F0000}"/>
    <cellStyle name="40 % – Zvýraznění4 3 2 4 3 3" xfId="17440" xr:uid="{00000000-0005-0000-0000-0000203F0000}"/>
    <cellStyle name="40 % – Zvýraznění4 3 2 4 3 4" xfId="21099" xr:uid="{00000000-0005-0000-0000-0000213F0000}"/>
    <cellStyle name="40 % – Zvýraznění4 3 2 4 3 5" xfId="10023" xr:uid="{00000000-0005-0000-0000-0000223F0000}"/>
    <cellStyle name="40 % – Zvýraznění4 3 2 4 3 6" xfId="25199" xr:uid="{00000000-0005-0000-0000-0000233F0000}"/>
    <cellStyle name="40 % – Zvýraznění4 3 2 4 4" xfId="4698" xr:uid="{00000000-0005-0000-0000-0000243F0000}"/>
    <cellStyle name="40 % – Zvýraznění4 3 2 4 4 2" xfId="14423" xr:uid="{00000000-0005-0000-0000-0000253F0000}"/>
    <cellStyle name="40 % – Zvýraznění4 3 2 4 4 3" xfId="18296" xr:uid="{00000000-0005-0000-0000-0000263F0000}"/>
    <cellStyle name="40 % – Zvýraznění4 3 2 4 4 4" xfId="21100" xr:uid="{00000000-0005-0000-0000-0000273F0000}"/>
    <cellStyle name="40 % – Zvýraznění4 3 2 4 4 5" xfId="10024" xr:uid="{00000000-0005-0000-0000-0000283F0000}"/>
    <cellStyle name="40 % – Zvýraznění4 3 2 4 4 6" xfId="25200" xr:uid="{00000000-0005-0000-0000-0000293F0000}"/>
    <cellStyle name="40 % – Zvýraznění4 3 2 4 5" xfId="4699" xr:uid="{00000000-0005-0000-0000-00002A3F0000}"/>
    <cellStyle name="40 % – Zvýraznění4 3 2 4 5 2" xfId="15059" xr:uid="{00000000-0005-0000-0000-00002B3F0000}"/>
    <cellStyle name="40 % – Zvýraznění4 3 2 4 5 3" xfId="21101" xr:uid="{00000000-0005-0000-0000-00002C3F0000}"/>
    <cellStyle name="40 % – Zvýraznění4 3 2 4 5 4" xfId="10025" xr:uid="{00000000-0005-0000-0000-00002D3F0000}"/>
    <cellStyle name="40 % – Zvýraznění4 3 2 4 5 5" xfId="25201" xr:uid="{00000000-0005-0000-0000-00002E3F0000}"/>
    <cellStyle name="40 % – Zvýraznění4 3 2 4 6" xfId="11860" xr:uid="{00000000-0005-0000-0000-00002F3F0000}"/>
    <cellStyle name="40 % – Zvýraznění4 3 2 4 7" xfId="15733" xr:uid="{00000000-0005-0000-0000-0000303F0000}"/>
    <cellStyle name="40 % – Zvýraznění4 3 2 4 8" xfId="21097" xr:uid="{00000000-0005-0000-0000-0000313F0000}"/>
    <cellStyle name="40 % – Zvýraznění4 3 2 4 9" xfId="7790" xr:uid="{00000000-0005-0000-0000-0000323F0000}"/>
    <cellStyle name="40 % – Zvýraznění4 3 2 5" xfId="4700" xr:uid="{00000000-0005-0000-0000-0000333F0000}"/>
    <cellStyle name="40 % – Zvýraznění4 3 2 5 2" xfId="4701" xr:uid="{00000000-0005-0000-0000-0000343F0000}"/>
    <cellStyle name="40 % – Zvýraznění4 3 2 5 2 2" xfId="12830" xr:uid="{00000000-0005-0000-0000-0000353F0000}"/>
    <cellStyle name="40 % – Zvýraznění4 3 2 5 2 3" xfId="16703" xr:uid="{00000000-0005-0000-0000-0000363F0000}"/>
    <cellStyle name="40 % – Zvýraznění4 3 2 5 2 4" xfId="21103" xr:uid="{00000000-0005-0000-0000-0000373F0000}"/>
    <cellStyle name="40 % – Zvýraznění4 3 2 5 2 5" xfId="10027" xr:uid="{00000000-0005-0000-0000-0000383F0000}"/>
    <cellStyle name="40 % – Zvýraznění4 3 2 5 2 6" xfId="25203" xr:uid="{00000000-0005-0000-0000-0000393F0000}"/>
    <cellStyle name="40 % – Zvýraznění4 3 2 5 3" xfId="4702" xr:uid="{00000000-0005-0000-0000-00003A3F0000}"/>
    <cellStyle name="40 % – Zvýraznění4 3 2 5 3 2" xfId="13683" xr:uid="{00000000-0005-0000-0000-00003B3F0000}"/>
    <cellStyle name="40 % – Zvýraznění4 3 2 5 3 3" xfId="17556" xr:uid="{00000000-0005-0000-0000-00003C3F0000}"/>
    <cellStyle name="40 % – Zvýraznění4 3 2 5 3 4" xfId="21104" xr:uid="{00000000-0005-0000-0000-00003D3F0000}"/>
    <cellStyle name="40 % – Zvýraznění4 3 2 5 3 5" xfId="10028" xr:uid="{00000000-0005-0000-0000-00003E3F0000}"/>
    <cellStyle name="40 % – Zvýraznění4 3 2 5 3 6" xfId="25204" xr:uid="{00000000-0005-0000-0000-00003F3F0000}"/>
    <cellStyle name="40 % – Zvýraznění4 3 2 5 4" xfId="4703" xr:uid="{00000000-0005-0000-0000-0000403F0000}"/>
    <cellStyle name="40 % – Zvýraznění4 3 2 5 4 2" xfId="14539" xr:uid="{00000000-0005-0000-0000-0000413F0000}"/>
    <cellStyle name="40 % – Zvýraznění4 3 2 5 4 3" xfId="18412" xr:uid="{00000000-0005-0000-0000-0000423F0000}"/>
    <cellStyle name="40 % – Zvýraznění4 3 2 5 4 4" xfId="21105" xr:uid="{00000000-0005-0000-0000-0000433F0000}"/>
    <cellStyle name="40 % – Zvýraznění4 3 2 5 4 5" xfId="10029" xr:uid="{00000000-0005-0000-0000-0000443F0000}"/>
    <cellStyle name="40 % – Zvýraznění4 3 2 5 4 6" xfId="25205" xr:uid="{00000000-0005-0000-0000-0000453F0000}"/>
    <cellStyle name="40 % – Zvýraznění4 3 2 5 5" xfId="11976" xr:uid="{00000000-0005-0000-0000-0000463F0000}"/>
    <cellStyle name="40 % – Zvýraznění4 3 2 5 6" xfId="15849" xr:uid="{00000000-0005-0000-0000-0000473F0000}"/>
    <cellStyle name="40 % – Zvýraznění4 3 2 5 7" xfId="21102" xr:uid="{00000000-0005-0000-0000-0000483F0000}"/>
    <cellStyle name="40 % – Zvýraznění4 3 2 5 8" xfId="10026" xr:uid="{00000000-0005-0000-0000-0000493F0000}"/>
    <cellStyle name="40 % – Zvýraznění4 3 2 5 9" xfId="25202" xr:uid="{00000000-0005-0000-0000-00004A3F0000}"/>
    <cellStyle name="40 % – Zvýraznění4 3 2 6" xfId="4704" xr:uid="{00000000-0005-0000-0000-00004B3F0000}"/>
    <cellStyle name="40 % – Zvýraznění4 3 2 6 2" xfId="4705" xr:uid="{00000000-0005-0000-0000-00004C3F0000}"/>
    <cellStyle name="40 % – Zvýraznění4 3 2 6 2 2" xfId="12925" xr:uid="{00000000-0005-0000-0000-00004D3F0000}"/>
    <cellStyle name="40 % – Zvýraznění4 3 2 6 2 3" xfId="16798" xr:uid="{00000000-0005-0000-0000-00004E3F0000}"/>
    <cellStyle name="40 % – Zvýraznění4 3 2 6 2 4" xfId="21107" xr:uid="{00000000-0005-0000-0000-00004F3F0000}"/>
    <cellStyle name="40 % – Zvýraznění4 3 2 6 2 5" xfId="10031" xr:uid="{00000000-0005-0000-0000-0000503F0000}"/>
    <cellStyle name="40 % – Zvýraznění4 3 2 6 2 6" xfId="25207" xr:uid="{00000000-0005-0000-0000-0000513F0000}"/>
    <cellStyle name="40 % – Zvýraznění4 3 2 6 3" xfId="4706" xr:uid="{00000000-0005-0000-0000-0000523F0000}"/>
    <cellStyle name="40 % – Zvýraznění4 3 2 6 3 2" xfId="13778" xr:uid="{00000000-0005-0000-0000-0000533F0000}"/>
    <cellStyle name="40 % – Zvýraznění4 3 2 6 3 3" xfId="17651" xr:uid="{00000000-0005-0000-0000-0000543F0000}"/>
    <cellStyle name="40 % – Zvýraznění4 3 2 6 3 4" xfId="21108" xr:uid="{00000000-0005-0000-0000-0000553F0000}"/>
    <cellStyle name="40 % – Zvýraznění4 3 2 6 3 5" xfId="10032" xr:uid="{00000000-0005-0000-0000-0000563F0000}"/>
    <cellStyle name="40 % – Zvýraznění4 3 2 6 3 6" xfId="25208" xr:uid="{00000000-0005-0000-0000-0000573F0000}"/>
    <cellStyle name="40 % – Zvýraznění4 3 2 6 4" xfId="4707" xr:uid="{00000000-0005-0000-0000-0000583F0000}"/>
    <cellStyle name="40 % – Zvýraznění4 3 2 6 4 2" xfId="14634" xr:uid="{00000000-0005-0000-0000-0000593F0000}"/>
    <cellStyle name="40 % – Zvýraznění4 3 2 6 4 3" xfId="18507" xr:uid="{00000000-0005-0000-0000-00005A3F0000}"/>
    <cellStyle name="40 % – Zvýraznění4 3 2 6 4 4" xfId="21109" xr:uid="{00000000-0005-0000-0000-00005B3F0000}"/>
    <cellStyle name="40 % – Zvýraznění4 3 2 6 4 5" xfId="10033" xr:uid="{00000000-0005-0000-0000-00005C3F0000}"/>
    <cellStyle name="40 % – Zvýraznění4 3 2 6 4 6" xfId="25209" xr:uid="{00000000-0005-0000-0000-00005D3F0000}"/>
    <cellStyle name="40 % – Zvýraznění4 3 2 6 5" xfId="12071" xr:uid="{00000000-0005-0000-0000-00005E3F0000}"/>
    <cellStyle name="40 % – Zvýraznění4 3 2 6 6" xfId="15944" xr:uid="{00000000-0005-0000-0000-00005F3F0000}"/>
    <cellStyle name="40 % – Zvýraznění4 3 2 6 7" xfId="21106" xr:uid="{00000000-0005-0000-0000-0000603F0000}"/>
    <cellStyle name="40 % – Zvýraznění4 3 2 6 8" xfId="10030" xr:uid="{00000000-0005-0000-0000-0000613F0000}"/>
    <cellStyle name="40 % – Zvýraznění4 3 2 6 9" xfId="25206" xr:uid="{00000000-0005-0000-0000-0000623F0000}"/>
    <cellStyle name="40 % – Zvýraznění4 3 2 7" xfId="4708" xr:uid="{00000000-0005-0000-0000-0000633F0000}"/>
    <cellStyle name="40 % – Zvýraznění4 3 2 7 2" xfId="4709" xr:uid="{00000000-0005-0000-0000-0000643F0000}"/>
    <cellStyle name="40 % – Zvýraznění4 3 2 7 2 2" xfId="13013" xr:uid="{00000000-0005-0000-0000-0000653F0000}"/>
    <cellStyle name="40 % – Zvýraznění4 3 2 7 2 3" xfId="16886" xr:uid="{00000000-0005-0000-0000-0000663F0000}"/>
    <cellStyle name="40 % – Zvýraznění4 3 2 7 2 4" xfId="21111" xr:uid="{00000000-0005-0000-0000-0000673F0000}"/>
    <cellStyle name="40 % – Zvýraznění4 3 2 7 2 5" xfId="10035" xr:uid="{00000000-0005-0000-0000-0000683F0000}"/>
    <cellStyle name="40 % – Zvýraznění4 3 2 7 2 6" xfId="25211" xr:uid="{00000000-0005-0000-0000-0000693F0000}"/>
    <cellStyle name="40 % – Zvýraznění4 3 2 7 3" xfId="4710" xr:uid="{00000000-0005-0000-0000-00006A3F0000}"/>
    <cellStyle name="40 % – Zvýraznění4 3 2 7 3 2" xfId="13866" xr:uid="{00000000-0005-0000-0000-00006B3F0000}"/>
    <cellStyle name="40 % – Zvýraznění4 3 2 7 3 3" xfId="17739" xr:uid="{00000000-0005-0000-0000-00006C3F0000}"/>
    <cellStyle name="40 % – Zvýraznění4 3 2 7 3 4" xfId="21112" xr:uid="{00000000-0005-0000-0000-00006D3F0000}"/>
    <cellStyle name="40 % – Zvýraznění4 3 2 7 3 5" xfId="10036" xr:uid="{00000000-0005-0000-0000-00006E3F0000}"/>
    <cellStyle name="40 % – Zvýraznění4 3 2 7 3 6" xfId="25212" xr:uid="{00000000-0005-0000-0000-00006F3F0000}"/>
    <cellStyle name="40 % – Zvýraznění4 3 2 7 4" xfId="4711" xr:uid="{00000000-0005-0000-0000-0000703F0000}"/>
    <cellStyle name="40 % – Zvýraznění4 3 2 7 4 2" xfId="14722" xr:uid="{00000000-0005-0000-0000-0000713F0000}"/>
    <cellStyle name="40 % – Zvýraznění4 3 2 7 4 3" xfId="18595" xr:uid="{00000000-0005-0000-0000-0000723F0000}"/>
    <cellStyle name="40 % – Zvýraznění4 3 2 7 4 4" xfId="21113" xr:uid="{00000000-0005-0000-0000-0000733F0000}"/>
    <cellStyle name="40 % – Zvýraznění4 3 2 7 4 5" xfId="10037" xr:uid="{00000000-0005-0000-0000-0000743F0000}"/>
    <cellStyle name="40 % – Zvýraznění4 3 2 7 4 6" xfId="25213" xr:uid="{00000000-0005-0000-0000-0000753F0000}"/>
    <cellStyle name="40 % – Zvýraznění4 3 2 7 5" xfId="12159" xr:uid="{00000000-0005-0000-0000-0000763F0000}"/>
    <cellStyle name="40 % – Zvýraznění4 3 2 7 6" xfId="16032" xr:uid="{00000000-0005-0000-0000-0000773F0000}"/>
    <cellStyle name="40 % – Zvýraznění4 3 2 7 7" xfId="21110" xr:uid="{00000000-0005-0000-0000-0000783F0000}"/>
    <cellStyle name="40 % – Zvýraznění4 3 2 7 8" xfId="10034" xr:uid="{00000000-0005-0000-0000-0000793F0000}"/>
    <cellStyle name="40 % – Zvýraznění4 3 2 7 9" xfId="25210" xr:uid="{00000000-0005-0000-0000-00007A3F0000}"/>
    <cellStyle name="40 % – Zvýraznění4 3 2 8" xfId="4712" xr:uid="{00000000-0005-0000-0000-00007B3F0000}"/>
    <cellStyle name="40 % – Zvýraznění4 3 2 8 2" xfId="4713" xr:uid="{00000000-0005-0000-0000-00007C3F0000}"/>
    <cellStyle name="40 % – Zvýraznění4 3 2 8 2 2" xfId="13096" xr:uid="{00000000-0005-0000-0000-00007D3F0000}"/>
    <cellStyle name="40 % – Zvýraznění4 3 2 8 2 3" xfId="16969" xr:uid="{00000000-0005-0000-0000-00007E3F0000}"/>
    <cellStyle name="40 % – Zvýraznění4 3 2 8 2 4" xfId="21115" xr:uid="{00000000-0005-0000-0000-00007F3F0000}"/>
    <cellStyle name="40 % – Zvýraznění4 3 2 8 2 5" xfId="10039" xr:uid="{00000000-0005-0000-0000-0000803F0000}"/>
    <cellStyle name="40 % – Zvýraznění4 3 2 8 2 6" xfId="25215" xr:uid="{00000000-0005-0000-0000-0000813F0000}"/>
    <cellStyle name="40 % – Zvýraznění4 3 2 8 3" xfId="4714" xr:uid="{00000000-0005-0000-0000-0000823F0000}"/>
    <cellStyle name="40 % – Zvýraznění4 3 2 8 3 2" xfId="13949" xr:uid="{00000000-0005-0000-0000-0000833F0000}"/>
    <cellStyle name="40 % – Zvýraznění4 3 2 8 3 3" xfId="17822" xr:uid="{00000000-0005-0000-0000-0000843F0000}"/>
    <cellStyle name="40 % – Zvýraznění4 3 2 8 3 4" xfId="21116" xr:uid="{00000000-0005-0000-0000-0000853F0000}"/>
    <cellStyle name="40 % – Zvýraznění4 3 2 8 3 5" xfId="10040" xr:uid="{00000000-0005-0000-0000-0000863F0000}"/>
    <cellStyle name="40 % – Zvýraznění4 3 2 8 3 6" xfId="25216" xr:uid="{00000000-0005-0000-0000-0000873F0000}"/>
    <cellStyle name="40 % – Zvýraznění4 3 2 8 4" xfId="4715" xr:uid="{00000000-0005-0000-0000-0000883F0000}"/>
    <cellStyle name="40 % – Zvýraznění4 3 2 8 4 2" xfId="14805" xr:uid="{00000000-0005-0000-0000-0000893F0000}"/>
    <cellStyle name="40 % – Zvýraznění4 3 2 8 4 3" xfId="18678" xr:uid="{00000000-0005-0000-0000-00008A3F0000}"/>
    <cellStyle name="40 % – Zvýraznění4 3 2 8 4 4" xfId="21117" xr:uid="{00000000-0005-0000-0000-00008B3F0000}"/>
    <cellStyle name="40 % – Zvýraznění4 3 2 8 4 5" xfId="10041" xr:uid="{00000000-0005-0000-0000-00008C3F0000}"/>
    <cellStyle name="40 % – Zvýraznění4 3 2 8 4 6" xfId="25217" xr:uid="{00000000-0005-0000-0000-00008D3F0000}"/>
    <cellStyle name="40 % – Zvýraznění4 3 2 8 5" xfId="12242" xr:uid="{00000000-0005-0000-0000-00008E3F0000}"/>
    <cellStyle name="40 % – Zvýraznění4 3 2 8 6" xfId="16115" xr:uid="{00000000-0005-0000-0000-00008F3F0000}"/>
    <cellStyle name="40 % – Zvýraznění4 3 2 8 7" xfId="21114" xr:uid="{00000000-0005-0000-0000-0000903F0000}"/>
    <cellStyle name="40 % – Zvýraznění4 3 2 8 8" xfId="10038" xr:uid="{00000000-0005-0000-0000-0000913F0000}"/>
    <cellStyle name="40 % – Zvýraznění4 3 2 8 9" xfId="25214" xr:uid="{00000000-0005-0000-0000-0000923F0000}"/>
    <cellStyle name="40 % – Zvýraznění4 3 2 9" xfId="4716" xr:uid="{00000000-0005-0000-0000-0000933F0000}"/>
    <cellStyle name="40 % – Zvýraznění4 3 2 9 2" xfId="12343" xr:uid="{00000000-0005-0000-0000-0000943F0000}"/>
    <cellStyle name="40 % – Zvýraznění4 3 2 9 3" xfId="16216" xr:uid="{00000000-0005-0000-0000-0000953F0000}"/>
    <cellStyle name="40 % – Zvýraznění4 3 2 9 4" xfId="21118" xr:uid="{00000000-0005-0000-0000-0000963F0000}"/>
    <cellStyle name="40 % – Zvýraznění4 3 2 9 5" xfId="10042" xr:uid="{00000000-0005-0000-0000-0000973F0000}"/>
    <cellStyle name="40 % – Zvýraznění4 3 2 9 6" xfId="25218" xr:uid="{00000000-0005-0000-0000-0000983F0000}"/>
    <cellStyle name="40 % – Zvýraznění4 3 20" xfId="4717" xr:uid="{00000000-0005-0000-0000-0000993F0000}"/>
    <cellStyle name="40 % – Zvýraznění4 3 20 2" xfId="4718" xr:uid="{00000000-0005-0000-0000-00009A3F0000}"/>
    <cellStyle name="40 % – Zvýraznění4 3 21" xfId="4719" xr:uid="{00000000-0005-0000-0000-00009B3F0000}"/>
    <cellStyle name="40 % – Zvýraznění4 3 21 2" xfId="15060" xr:uid="{00000000-0005-0000-0000-00009C3F0000}"/>
    <cellStyle name="40 % – Zvýraznění4 3 21 3" xfId="21119" xr:uid="{00000000-0005-0000-0000-00009D3F0000}"/>
    <cellStyle name="40 % – Zvýraznění4 3 21 4" xfId="10043" xr:uid="{00000000-0005-0000-0000-00009E3F0000}"/>
    <cellStyle name="40 % – Zvýraznění4 3 21 5" xfId="25219" xr:uid="{00000000-0005-0000-0000-00009F3F0000}"/>
    <cellStyle name="40 % – Zvýraznění4 3 22" xfId="11416" xr:uid="{00000000-0005-0000-0000-0000A03F0000}"/>
    <cellStyle name="40 % – Zvýraznění4 3 23" xfId="15278" xr:uid="{00000000-0005-0000-0000-0000A13F0000}"/>
    <cellStyle name="40 % – Zvýraznění4 3 24" xfId="21076" xr:uid="{00000000-0005-0000-0000-0000A23F0000}"/>
    <cellStyle name="40 % – Zvýraznění4 3 25" xfId="25177" xr:uid="{00000000-0005-0000-0000-0000A33F0000}"/>
    <cellStyle name="40 % – Zvýraznění4 3 3" xfId="503" xr:uid="{00000000-0005-0000-0000-0000A43F0000}"/>
    <cellStyle name="40 % – Zvýraznění4 3 3 10" xfId="4720" xr:uid="{00000000-0005-0000-0000-0000A53F0000}"/>
    <cellStyle name="40 % – Zvýraznění4 3 3 10 2" xfId="14023" xr:uid="{00000000-0005-0000-0000-0000A63F0000}"/>
    <cellStyle name="40 % – Zvýraznění4 3 3 10 3" xfId="17896" xr:uid="{00000000-0005-0000-0000-0000A73F0000}"/>
    <cellStyle name="40 % – Zvýraznění4 3 3 10 4" xfId="21121" xr:uid="{00000000-0005-0000-0000-0000A83F0000}"/>
    <cellStyle name="40 % – Zvýraznění4 3 3 10 5" xfId="10044" xr:uid="{00000000-0005-0000-0000-0000A93F0000}"/>
    <cellStyle name="40 % – Zvýraznění4 3 3 10 6" xfId="25221" xr:uid="{00000000-0005-0000-0000-0000AA3F0000}"/>
    <cellStyle name="40 % – Zvýraznění4 3 3 11" xfId="4721" xr:uid="{00000000-0005-0000-0000-0000AB3F0000}"/>
    <cellStyle name="40 % – Zvýraznění4 3 3 11 2" xfId="15061" xr:uid="{00000000-0005-0000-0000-0000AC3F0000}"/>
    <cellStyle name="40 % – Zvýraznění4 3 3 11 3" xfId="21122" xr:uid="{00000000-0005-0000-0000-0000AD3F0000}"/>
    <cellStyle name="40 % – Zvýraznění4 3 3 11 4" xfId="10045" xr:uid="{00000000-0005-0000-0000-0000AE3F0000}"/>
    <cellStyle name="40 % – Zvýraznění4 3 3 11 5" xfId="25222" xr:uid="{00000000-0005-0000-0000-0000AF3F0000}"/>
    <cellStyle name="40 % – Zvýraznění4 3 3 12" xfId="11584" xr:uid="{00000000-0005-0000-0000-0000B03F0000}"/>
    <cellStyle name="40 % – Zvýraznění4 3 3 13" xfId="15334" xr:uid="{00000000-0005-0000-0000-0000B13F0000}"/>
    <cellStyle name="40 % – Zvýraznění4 3 3 14" xfId="21120" xr:uid="{00000000-0005-0000-0000-0000B23F0000}"/>
    <cellStyle name="40 % – Zvýraznění4 3 3 15" xfId="7791" xr:uid="{00000000-0005-0000-0000-0000B33F0000}"/>
    <cellStyle name="40 % – Zvýraznění4 3 3 16" xfId="25220" xr:uid="{00000000-0005-0000-0000-0000B43F0000}"/>
    <cellStyle name="40 % – Zvýraznění4 3 3 2" xfId="4722" xr:uid="{00000000-0005-0000-0000-0000B53F0000}"/>
    <cellStyle name="40 % – Zvýraznění4 3 3 2 2" xfId="4723" xr:uid="{00000000-0005-0000-0000-0000B63F0000}"/>
    <cellStyle name="40 % – Zvýraznění4 3 3 2 2 2" xfId="12483" xr:uid="{00000000-0005-0000-0000-0000B73F0000}"/>
    <cellStyle name="40 % – Zvýraznění4 3 3 2 2 3" xfId="16356" xr:uid="{00000000-0005-0000-0000-0000B83F0000}"/>
    <cellStyle name="40 % – Zvýraznění4 3 3 2 2 4" xfId="21124" xr:uid="{00000000-0005-0000-0000-0000B93F0000}"/>
    <cellStyle name="40 % – Zvýraznění4 3 3 2 2 5" xfId="10047" xr:uid="{00000000-0005-0000-0000-0000BA3F0000}"/>
    <cellStyle name="40 % – Zvýraznění4 3 3 2 2 6" xfId="25224" xr:uid="{00000000-0005-0000-0000-0000BB3F0000}"/>
    <cellStyle name="40 % – Zvýraznění4 3 3 2 3" xfId="4724" xr:uid="{00000000-0005-0000-0000-0000BC3F0000}"/>
    <cellStyle name="40 % – Zvýraznění4 3 3 2 3 2" xfId="13336" xr:uid="{00000000-0005-0000-0000-0000BD3F0000}"/>
    <cellStyle name="40 % – Zvýraznění4 3 3 2 3 3" xfId="17209" xr:uid="{00000000-0005-0000-0000-0000BE3F0000}"/>
    <cellStyle name="40 % – Zvýraznění4 3 3 2 3 4" xfId="21125" xr:uid="{00000000-0005-0000-0000-0000BF3F0000}"/>
    <cellStyle name="40 % – Zvýraznění4 3 3 2 3 5" xfId="10048" xr:uid="{00000000-0005-0000-0000-0000C03F0000}"/>
    <cellStyle name="40 % – Zvýraznění4 3 3 2 3 6" xfId="25225" xr:uid="{00000000-0005-0000-0000-0000C13F0000}"/>
    <cellStyle name="40 % – Zvýraznění4 3 3 2 4" xfId="4725" xr:uid="{00000000-0005-0000-0000-0000C23F0000}"/>
    <cellStyle name="40 % – Zvýraznění4 3 3 2 4 2" xfId="14191" xr:uid="{00000000-0005-0000-0000-0000C33F0000}"/>
    <cellStyle name="40 % – Zvýraznění4 3 3 2 4 3" xfId="18064" xr:uid="{00000000-0005-0000-0000-0000C43F0000}"/>
    <cellStyle name="40 % – Zvýraznění4 3 3 2 4 4" xfId="21126" xr:uid="{00000000-0005-0000-0000-0000C53F0000}"/>
    <cellStyle name="40 % – Zvýraznění4 3 3 2 4 5" xfId="10049" xr:uid="{00000000-0005-0000-0000-0000C63F0000}"/>
    <cellStyle name="40 % – Zvýraznění4 3 3 2 4 6" xfId="25226" xr:uid="{00000000-0005-0000-0000-0000C73F0000}"/>
    <cellStyle name="40 % – Zvýraznění4 3 3 2 5" xfId="11645" xr:uid="{00000000-0005-0000-0000-0000C83F0000}"/>
    <cellStyle name="40 % – Zvýraznění4 3 3 2 6" xfId="15502" xr:uid="{00000000-0005-0000-0000-0000C93F0000}"/>
    <cellStyle name="40 % – Zvýraznění4 3 3 2 7" xfId="21123" xr:uid="{00000000-0005-0000-0000-0000CA3F0000}"/>
    <cellStyle name="40 % – Zvýraznění4 3 3 2 8" xfId="10046" xr:uid="{00000000-0005-0000-0000-0000CB3F0000}"/>
    <cellStyle name="40 % – Zvýraznění4 3 3 2 9" xfId="25223" xr:uid="{00000000-0005-0000-0000-0000CC3F0000}"/>
    <cellStyle name="40 % – Zvýraznění4 3 3 3" xfId="4726" xr:uid="{00000000-0005-0000-0000-0000CD3F0000}"/>
    <cellStyle name="40 % – Zvýraznění4 3 3 3 2" xfId="4727" xr:uid="{00000000-0005-0000-0000-0000CE3F0000}"/>
    <cellStyle name="40 % – Zvýraznění4 3 3 3 2 2" xfId="12681" xr:uid="{00000000-0005-0000-0000-0000CF3F0000}"/>
    <cellStyle name="40 % – Zvýraznění4 3 3 3 2 3" xfId="16554" xr:uid="{00000000-0005-0000-0000-0000D03F0000}"/>
    <cellStyle name="40 % – Zvýraznění4 3 3 3 2 4" xfId="21128" xr:uid="{00000000-0005-0000-0000-0000D13F0000}"/>
    <cellStyle name="40 % – Zvýraznění4 3 3 3 2 5" xfId="10051" xr:uid="{00000000-0005-0000-0000-0000D23F0000}"/>
    <cellStyle name="40 % – Zvýraznění4 3 3 3 2 6" xfId="25228" xr:uid="{00000000-0005-0000-0000-0000D33F0000}"/>
    <cellStyle name="40 % – Zvýraznění4 3 3 3 3" xfId="4728" xr:uid="{00000000-0005-0000-0000-0000D43F0000}"/>
    <cellStyle name="40 % – Zvýraznění4 3 3 3 3 2" xfId="13534" xr:uid="{00000000-0005-0000-0000-0000D53F0000}"/>
    <cellStyle name="40 % – Zvýraznění4 3 3 3 3 3" xfId="17407" xr:uid="{00000000-0005-0000-0000-0000D63F0000}"/>
    <cellStyle name="40 % – Zvýraznění4 3 3 3 3 4" xfId="21129" xr:uid="{00000000-0005-0000-0000-0000D73F0000}"/>
    <cellStyle name="40 % – Zvýraznění4 3 3 3 3 5" xfId="10052" xr:uid="{00000000-0005-0000-0000-0000D83F0000}"/>
    <cellStyle name="40 % – Zvýraznění4 3 3 3 3 6" xfId="25229" xr:uid="{00000000-0005-0000-0000-0000D93F0000}"/>
    <cellStyle name="40 % – Zvýraznění4 3 3 3 4" xfId="4729" xr:uid="{00000000-0005-0000-0000-0000DA3F0000}"/>
    <cellStyle name="40 % – Zvýraznění4 3 3 3 4 2" xfId="14390" xr:uid="{00000000-0005-0000-0000-0000DB3F0000}"/>
    <cellStyle name="40 % – Zvýraznění4 3 3 3 4 3" xfId="18263" xr:uid="{00000000-0005-0000-0000-0000DC3F0000}"/>
    <cellStyle name="40 % – Zvýraznění4 3 3 3 4 4" xfId="21130" xr:uid="{00000000-0005-0000-0000-0000DD3F0000}"/>
    <cellStyle name="40 % – Zvýraznění4 3 3 3 4 5" xfId="10053" xr:uid="{00000000-0005-0000-0000-0000DE3F0000}"/>
    <cellStyle name="40 % – Zvýraznění4 3 3 3 4 6" xfId="25230" xr:uid="{00000000-0005-0000-0000-0000DF3F0000}"/>
    <cellStyle name="40 % – Zvýraznění4 3 3 3 5" xfId="11827" xr:uid="{00000000-0005-0000-0000-0000E03F0000}"/>
    <cellStyle name="40 % – Zvýraznění4 3 3 3 6" xfId="15700" xr:uid="{00000000-0005-0000-0000-0000E13F0000}"/>
    <cellStyle name="40 % – Zvýraznění4 3 3 3 7" xfId="21127" xr:uid="{00000000-0005-0000-0000-0000E23F0000}"/>
    <cellStyle name="40 % – Zvýraznění4 3 3 3 8" xfId="10050" xr:uid="{00000000-0005-0000-0000-0000E33F0000}"/>
    <cellStyle name="40 % – Zvýraznění4 3 3 3 9" xfId="25227" xr:uid="{00000000-0005-0000-0000-0000E43F0000}"/>
    <cellStyle name="40 % – Zvýraznění4 3 3 4" xfId="4730" xr:uid="{00000000-0005-0000-0000-0000E53F0000}"/>
    <cellStyle name="40 % – Zvýraznění4 3 3 4 2" xfId="4731" xr:uid="{00000000-0005-0000-0000-0000E63F0000}"/>
    <cellStyle name="40 % – Zvýraznění4 3 3 4 2 2" xfId="12797" xr:uid="{00000000-0005-0000-0000-0000E73F0000}"/>
    <cellStyle name="40 % – Zvýraznění4 3 3 4 2 3" xfId="16670" xr:uid="{00000000-0005-0000-0000-0000E83F0000}"/>
    <cellStyle name="40 % – Zvýraznění4 3 3 4 2 4" xfId="21132" xr:uid="{00000000-0005-0000-0000-0000E93F0000}"/>
    <cellStyle name="40 % – Zvýraznění4 3 3 4 2 5" xfId="10055" xr:uid="{00000000-0005-0000-0000-0000EA3F0000}"/>
    <cellStyle name="40 % – Zvýraznění4 3 3 4 2 6" xfId="25232" xr:uid="{00000000-0005-0000-0000-0000EB3F0000}"/>
    <cellStyle name="40 % – Zvýraznění4 3 3 4 3" xfId="4732" xr:uid="{00000000-0005-0000-0000-0000EC3F0000}"/>
    <cellStyle name="40 % – Zvýraznění4 3 3 4 3 2" xfId="13650" xr:uid="{00000000-0005-0000-0000-0000ED3F0000}"/>
    <cellStyle name="40 % – Zvýraznění4 3 3 4 3 3" xfId="17523" xr:uid="{00000000-0005-0000-0000-0000EE3F0000}"/>
    <cellStyle name="40 % – Zvýraznění4 3 3 4 3 4" xfId="21133" xr:uid="{00000000-0005-0000-0000-0000EF3F0000}"/>
    <cellStyle name="40 % – Zvýraznění4 3 3 4 3 5" xfId="10056" xr:uid="{00000000-0005-0000-0000-0000F03F0000}"/>
    <cellStyle name="40 % – Zvýraznění4 3 3 4 3 6" xfId="25233" xr:uid="{00000000-0005-0000-0000-0000F13F0000}"/>
    <cellStyle name="40 % – Zvýraznění4 3 3 4 4" xfId="4733" xr:uid="{00000000-0005-0000-0000-0000F23F0000}"/>
    <cellStyle name="40 % – Zvýraznění4 3 3 4 4 2" xfId="14506" xr:uid="{00000000-0005-0000-0000-0000F33F0000}"/>
    <cellStyle name="40 % – Zvýraznění4 3 3 4 4 3" xfId="18379" xr:uid="{00000000-0005-0000-0000-0000F43F0000}"/>
    <cellStyle name="40 % – Zvýraznění4 3 3 4 4 4" xfId="21134" xr:uid="{00000000-0005-0000-0000-0000F53F0000}"/>
    <cellStyle name="40 % – Zvýraznění4 3 3 4 4 5" xfId="10057" xr:uid="{00000000-0005-0000-0000-0000F63F0000}"/>
    <cellStyle name="40 % – Zvýraznění4 3 3 4 4 6" xfId="25234" xr:uid="{00000000-0005-0000-0000-0000F73F0000}"/>
    <cellStyle name="40 % – Zvýraznění4 3 3 4 5" xfId="11943" xr:uid="{00000000-0005-0000-0000-0000F83F0000}"/>
    <cellStyle name="40 % – Zvýraznění4 3 3 4 6" xfId="15816" xr:uid="{00000000-0005-0000-0000-0000F93F0000}"/>
    <cellStyle name="40 % – Zvýraznění4 3 3 4 7" xfId="21131" xr:uid="{00000000-0005-0000-0000-0000FA3F0000}"/>
    <cellStyle name="40 % – Zvýraznění4 3 3 4 8" xfId="10054" xr:uid="{00000000-0005-0000-0000-0000FB3F0000}"/>
    <cellStyle name="40 % – Zvýraznění4 3 3 4 9" xfId="25231" xr:uid="{00000000-0005-0000-0000-0000FC3F0000}"/>
    <cellStyle name="40 % – Zvýraznění4 3 3 5" xfId="4734" xr:uid="{00000000-0005-0000-0000-0000FD3F0000}"/>
    <cellStyle name="40 % – Zvýraznění4 3 3 5 2" xfId="4735" xr:uid="{00000000-0005-0000-0000-0000FE3F0000}"/>
    <cellStyle name="40 % – Zvýraznění4 3 3 5 2 2" xfId="12892" xr:uid="{00000000-0005-0000-0000-0000FF3F0000}"/>
    <cellStyle name="40 % – Zvýraznění4 3 3 5 2 3" xfId="16765" xr:uid="{00000000-0005-0000-0000-000000400000}"/>
    <cellStyle name="40 % – Zvýraznění4 3 3 5 2 4" xfId="21136" xr:uid="{00000000-0005-0000-0000-000001400000}"/>
    <cellStyle name="40 % – Zvýraznění4 3 3 5 2 5" xfId="10059" xr:uid="{00000000-0005-0000-0000-000002400000}"/>
    <cellStyle name="40 % – Zvýraznění4 3 3 5 2 6" xfId="25236" xr:uid="{00000000-0005-0000-0000-000003400000}"/>
    <cellStyle name="40 % – Zvýraznění4 3 3 5 3" xfId="4736" xr:uid="{00000000-0005-0000-0000-000004400000}"/>
    <cellStyle name="40 % – Zvýraznění4 3 3 5 3 2" xfId="13745" xr:uid="{00000000-0005-0000-0000-000005400000}"/>
    <cellStyle name="40 % – Zvýraznění4 3 3 5 3 3" xfId="17618" xr:uid="{00000000-0005-0000-0000-000006400000}"/>
    <cellStyle name="40 % – Zvýraznění4 3 3 5 3 4" xfId="21137" xr:uid="{00000000-0005-0000-0000-000007400000}"/>
    <cellStyle name="40 % – Zvýraznění4 3 3 5 3 5" xfId="10060" xr:uid="{00000000-0005-0000-0000-000008400000}"/>
    <cellStyle name="40 % – Zvýraznění4 3 3 5 3 6" xfId="25237" xr:uid="{00000000-0005-0000-0000-000009400000}"/>
    <cellStyle name="40 % – Zvýraznění4 3 3 5 4" xfId="4737" xr:uid="{00000000-0005-0000-0000-00000A400000}"/>
    <cellStyle name="40 % – Zvýraznění4 3 3 5 4 2" xfId="14601" xr:uid="{00000000-0005-0000-0000-00000B400000}"/>
    <cellStyle name="40 % – Zvýraznění4 3 3 5 4 3" xfId="18474" xr:uid="{00000000-0005-0000-0000-00000C400000}"/>
    <cellStyle name="40 % – Zvýraznění4 3 3 5 4 4" xfId="21138" xr:uid="{00000000-0005-0000-0000-00000D400000}"/>
    <cellStyle name="40 % – Zvýraznění4 3 3 5 4 5" xfId="10061" xr:uid="{00000000-0005-0000-0000-00000E400000}"/>
    <cellStyle name="40 % – Zvýraznění4 3 3 5 4 6" xfId="25238" xr:uid="{00000000-0005-0000-0000-00000F400000}"/>
    <cellStyle name="40 % – Zvýraznění4 3 3 5 5" xfId="12038" xr:uid="{00000000-0005-0000-0000-000010400000}"/>
    <cellStyle name="40 % – Zvýraznění4 3 3 5 6" xfId="15911" xr:uid="{00000000-0005-0000-0000-000011400000}"/>
    <cellStyle name="40 % – Zvýraznění4 3 3 5 7" xfId="21135" xr:uid="{00000000-0005-0000-0000-000012400000}"/>
    <cellStyle name="40 % – Zvýraznění4 3 3 5 8" xfId="10058" xr:uid="{00000000-0005-0000-0000-000013400000}"/>
    <cellStyle name="40 % – Zvýraznění4 3 3 5 9" xfId="25235" xr:uid="{00000000-0005-0000-0000-000014400000}"/>
    <cellStyle name="40 % – Zvýraznění4 3 3 6" xfId="4738" xr:uid="{00000000-0005-0000-0000-000015400000}"/>
    <cellStyle name="40 % – Zvýraznění4 3 3 6 2" xfId="4739" xr:uid="{00000000-0005-0000-0000-000016400000}"/>
    <cellStyle name="40 % – Zvýraznění4 3 3 6 2 2" xfId="12985" xr:uid="{00000000-0005-0000-0000-000017400000}"/>
    <cellStyle name="40 % – Zvýraznění4 3 3 6 2 3" xfId="16858" xr:uid="{00000000-0005-0000-0000-000018400000}"/>
    <cellStyle name="40 % – Zvýraznění4 3 3 6 2 4" xfId="21140" xr:uid="{00000000-0005-0000-0000-000019400000}"/>
    <cellStyle name="40 % – Zvýraznění4 3 3 6 2 5" xfId="10063" xr:uid="{00000000-0005-0000-0000-00001A400000}"/>
    <cellStyle name="40 % – Zvýraznění4 3 3 6 2 6" xfId="25240" xr:uid="{00000000-0005-0000-0000-00001B400000}"/>
    <cellStyle name="40 % – Zvýraznění4 3 3 6 3" xfId="4740" xr:uid="{00000000-0005-0000-0000-00001C400000}"/>
    <cellStyle name="40 % – Zvýraznění4 3 3 6 3 2" xfId="13838" xr:uid="{00000000-0005-0000-0000-00001D400000}"/>
    <cellStyle name="40 % – Zvýraznění4 3 3 6 3 3" xfId="17711" xr:uid="{00000000-0005-0000-0000-00001E400000}"/>
    <cellStyle name="40 % – Zvýraznění4 3 3 6 3 4" xfId="21141" xr:uid="{00000000-0005-0000-0000-00001F400000}"/>
    <cellStyle name="40 % – Zvýraznění4 3 3 6 3 5" xfId="10064" xr:uid="{00000000-0005-0000-0000-000020400000}"/>
    <cellStyle name="40 % – Zvýraznění4 3 3 6 3 6" xfId="25241" xr:uid="{00000000-0005-0000-0000-000021400000}"/>
    <cellStyle name="40 % – Zvýraznění4 3 3 6 4" xfId="4741" xr:uid="{00000000-0005-0000-0000-000022400000}"/>
    <cellStyle name="40 % – Zvýraznění4 3 3 6 4 2" xfId="14694" xr:uid="{00000000-0005-0000-0000-000023400000}"/>
    <cellStyle name="40 % – Zvýraznění4 3 3 6 4 3" xfId="18567" xr:uid="{00000000-0005-0000-0000-000024400000}"/>
    <cellStyle name="40 % – Zvýraznění4 3 3 6 4 4" xfId="21142" xr:uid="{00000000-0005-0000-0000-000025400000}"/>
    <cellStyle name="40 % – Zvýraznění4 3 3 6 4 5" xfId="10065" xr:uid="{00000000-0005-0000-0000-000026400000}"/>
    <cellStyle name="40 % – Zvýraznění4 3 3 6 4 6" xfId="25242" xr:uid="{00000000-0005-0000-0000-000027400000}"/>
    <cellStyle name="40 % – Zvýraznění4 3 3 6 5" xfId="12131" xr:uid="{00000000-0005-0000-0000-000028400000}"/>
    <cellStyle name="40 % – Zvýraznění4 3 3 6 6" xfId="16004" xr:uid="{00000000-0005-0000-0000-000029400000}"/>
    <cellStyle name="40 % – Zvýraznění4 3 3 6 7" xfId="21139" xr:uid="{00000000-0005-0000-0000-00002A400000}"/>
    <cellStyle name="40 % – Zvýraznění4 3 3 6 8" xfId="10062" xr:uid="{00000000-0005-0000-0000-00002B400000}"/>
    <cellStyle name="40 % – Zvýraznění4 3 3 6 9" xfId="25239" xr:uid="{00000000-0005-0000-0000-00002C400000}"/>
    <cellStyle name="40 % – Zvýraznění4 3 3 7" xfId="4742" xr:uid="{00000000-0005-0000-0000-00002D400000}"/>
    <cellStyle name="40 % – Zvýraznění4 3 3 7 2" xfId="4743" xr:uid="{00000000-0005-0000-0000-00002E400000}"/>
    <cellStyle name="40 % – Zvýraznění4 3 3 7 2 2" xfId="13068" xr:uid="{00000000-0005-0000-0000-00002F400000}"/>
    <cellStyle name="40 % – Zvýraznění4 3 3 7 2 3" xfId="16941" xr:uid="{00000000-0005-0000-0000-000030400000}"/>
    <cellStyle name="40 % – Zvýraznění4 3 3 7 2 4" xfId="21144" xr:uid="{00000000-0005-0000-0000-000031400000}"/>
    <cellStyle name="40 % – Zvýraznění4 3 3 7 2 5" xfId="10067" xr:uid="{00000000-0005-0000-0000-000032400000}"/>
    <cellStyle name="40 % – Zvýraznění4 3 3 7 2 6" xfId="25244" xr:uid="{00000000-0005-0000-0000-000033400000}"/>
    <cellStyle name="40 % – Zvýraznění4 3 3 7 3" xfId="4744" xr:uid="{00000000-0005-0000-0000-000034400000}"/>
    <cellStyle name="40 % – Zvýraznění4 3 3 7 3 2" xfId="13921" xr:uid="{00000000-0005-0000-0000-000035400000}"/>
    <cellStyle name="40 % – Zvýraznění4 3 3 7 3 3" xfId="17794" xr:uid="{00000000-0005-0000-0000-000036400000}"/>
    <cellStyle name="40 % – Zvýraznění4 3 3 7 3 4" xfId="21145" xr:uid="{00000000-0005-0000-0000-000037400000}"/>
    <cellStyle name="40 % – Zvýraznění4 3 3 7 3 5" xfId="10068" xr:uid="{00000000-0005-0000-0000-000038400000}"/>
    <cellStyle name="40 % – Zvýraznění4 3 3 7 3 6" xfId="25245" xr:uid="{00000000-0005-0000-0000-000039400000}"/>
    <cellStyle name="40 % – Zvýraznění4 3 3 7 4" xfId="4745" xr:uid="{00000000-0005-0000-0000-00003A400000}"/>
    <cellStyle name="40 % – Zvýraznění4 3 3 7 4 2" xfId="14777" xr:uid="{00000000-0005-0000-0000-00003B400000}"/>
    <cellStyle name="40 % – Zvýraznění4 3 3 7 4 3" xfId="18650" xr:uid="{00000000-0005-0000-0000-00003C400000}"/>
    <cellStyle name="40 % – Zvýraznění4 3 3 7 4 4" xfId="21146" xr:uid="{00000000-0005-0000-0000-00003D400000}"/>
    <cellStyle name="40 % – Zvýraznění4 3 3 7 4 5" xfId="10069" xr:uid="{00000000-0005-0000-0000-00003E400000}"/>
    <cellStyle name="40 % – Zvýraznění4 3 3 7 4 6" xfId="25246" xr:uid="{00000000-0005-0000-0000-00003F400000}"/>
    <cellStyle name="40 % – Zvýraznění4 3 3 7 5" xfId="12214" xr:uid="{00000000-0005-0000-0000-000040400000}"/>
    <cellStyle name="40 % – Zvýraznění4 3 3 7 6" xfId="16087" xr:uid="{00000000-0005-0000-0000-000041400000}"/>
    <cellStyle name="40 % – Zvýraznění4 3 3 7 7" xfId="21143" xr:uid="{00000000-0005-0000-0000-000042400000}"/>
    <cellStyle name="40 % – Zvýraznění4 3 3 7 8" xfId="10066" xr:uid="{00000000-0005-0000-0000-000043400000}"/>
    <cellStyle name="40 % – Zvýraznění4 3 3 7 9" xfId="25243" xr:uid="{00000000-0005-0000-0000-000044400000}"/>
    <cellStyle name="40 % – Zvýraznění4 3 3 8" xfId="4746" xr:uid="{00000000-0005-0000-0000-000045400000}"/>
    <cellStyle name="40 % – Zvýraznění4 3 3 8 2" xfId="12315" xr:uid="{00000000-0005-0000-0000-000046400000}"/>
    <cellStyle name="40 % – Zvýraznění4 3 3 8 3" xfId="16188" xr:uid="{00000000-0005-0000-0000-000047400000}"/>
    <cellStyle name="40 % – Zvýraznění4 3 3 8 4" xfId="21147" xr:uid="{00000000-0005-0000-0000-000048400000}"/>
    <cellStyle name="40 % – Zvýraznění4 3 3 8 5" xfId="10070" xr:uid="{00000000-0005-0000-0000-000049400000}"/>
    <cellStyle name="40 % – Zvýraznění4 3 3 8 6" xfId="25247" xr:uid="{00000000-0005-0000-0000-00004A400000}"/>
    <cellStyle name="40 % – Zvýraznění4 3 3 9" xfId="4747" xr:uid="{00000000-0005-0000-0000-00004B400000}"/>
    <cellStyle name="40 % – Zvýraznění4 3 3 9 2" xfId="13168" xr:uid="{00000000-0005-0000-0000-00004C400000}"/>
    <cellStyle name="40 % – Zvýraznění4 3 3 9 3" xfId="17041" xr:uid="{00000000-0005-0000-0000-00004D400000}"/>
    <cellStyle name="40 % – Zvýraznění4 3 3 9 4" xfId="21148" xr:uid="{00000000-0005-0000-0000-00004E400000}"/>
    <cellStyle name="40 % – Zvýraznění4 3 3 9 5" xfId="10071" xr:uid="{00000000-0005-0000-0000-00004F400000}"/>
    <cellStyle name="40 % – Zvýraznění4 3 3 9 6" xfId="25248" xr:uid="{00000000-0005-0000-0000-000050400000}"/>
    <cellStyle name="40 % – Zvýraznění4 3 4" xfId="504" xr:uid="{00000000-0005-0000-0000-000051400000}"/>
    <cellStyle name="40 % – Zvýraznění4 3 4 10" xfId="25249" xr:uid="{00000000-0005-0000-0000-000052400000}"/>
    <cellStyle name="40 % – Zvýraznění4 3 4 2" xfId="4748" xr:uid="{00000000-0005-0000-0000-000053400000}"/>
    <cellStyle name="40 % – Zvýraznění4 3 4 2 2" xfId="12427" xr:uid="{00000000-0005-0000-0000-000054400000}"/>
    <cellStyle name="40 % – Zvýraznění4 3 4 2 3" xfId="16300" xr:uid="{00000000-0005-0000-0000-000055400000}"/>
    <cellStyle name="40 % – Zvýraznění4 3 4 2 4" xfId="21150" xr:uid="{00000000-0005-0000-0000-000056400000}"/>
    <cellStyle name="40 % – Zvýraznění4 3 4 2 5" xfId="10072" xr:uid="{00000000-0005-0000-0000-000057400000}"/>
    <cellStyle name="40 % – Zvýraznění4 3 4 2 6" xfId="25250" xr:uid="{00000000-0005-0000-0000-000058400000}"/>
    <cellStyle name="40 % – Zvýraznění4 3 4 3" xfId="4749" xr:uid="{00000000-0005-0000-0000-000059400000}"/>
    <cellStyle name="40 % – Zvýraznění4 3 4 3 2" xfId="13280" xr:uid="{00000000-0005-0000-0000-00005A400000}"/>
    <cellStyle name="40 % – Zvýraznění4 3 4 3 3" xfId="17153" xr:uid="{00000000-0005-0000-0000-00005B400000}"/>
    <cellStyle name="40 % – Zvýraznění4 3 4 3 4" xfId="21151" xr:uid="{00000000-0005-0000-0000-00005C400000}"/>
    <cellStyle name="40 % – Zvýraznění4 3 4 3 5" xfId="10073" xr:uid="{00000000-0005-0000-0000-00005D400000}"/>
    <cellStyle name="40 % – Zvýraznění4 3 4 3 6" xfId="25251" xr:uid="{00000000-0005-0000-0000-00005E400000}"/>
    <cellStyle name="40 % – Zvýraznění4 3 4 4" xfId="4750" xr:uid="{00000000-0005-0000-0000-00005F400000}"/>
    <cellStyle name="40 % – Zvýraznění4 3 4 4 2" xfId="14135" xr:uid="{00000000-0005-0000-0000-000060400000}"/>
    <cellStyle name="40 % – Zvýraznění4 3 4 4 3" xfId="18008" xr:uid="{00000000-0005-0000-0000-000061400000}"/>
    <cellStyle name="40 % – Zvýraznění4 3 4 4 4" xfId="21152" xr:uid="{00000000-0005-0000-0000-000062400000}"/>
    <cellStyle name="40 % – Zvýraznění4 3 4 4 5" xfId="10074" xr:uid="{00000000-0005-0000-0000-000063400000}"/>
    <cellStyle name="40 % – Zvýraznění4 3 4 4 6" xfId="25252" xr:uid="{00000000-0005-0000-0000-000064400000}"/>
    <cellStyle name="40 % – Zvýraznění4 3 4 5" xfId="4751" xr:uid="{00000000-0005-0000-0000-000065400000}"/>
    <cellStyle name="40 % – Zvýraznění4 3 4 5 2" xfId="15062" xr:uid="{00000000-0005-0000-0000-000066400000}"/>
    <cellStyle name="40 % – Zvýraznění4 3 4 5 3" xfId="21153" xr:uid="{00000000-0005-0000-0000-000067400000}"/>
    <cellStyle name="40 % – Zvýraznění4 3 4 5 4" xfId="10075" xr:uid="{00000000-0005-0000-0000-000068400000}"/>
    <cellStyle name="40 % – Zvýraznění4 3 4 5 5" xfId="25253" xr:uid="{00000000-0005-0000-0000-000069400000}"/>
    <cellStyle name="40 % – Zvýraznění4 3 4 6" xfId="11528" xr:uid="{00000000-0005-0000-0000-00006A400000}"/>
    <cellStyle name="40 % – Zvýraznění4 3 4 7" xfId="15446" xr:uid="{00000000-0005-0000-0000-00006B400000}"/>
    <cellStyle name="40 % – Zvýraznění4 3 4 8" xfId="21149" xr:uid="{00000000-0005-0000-0000-00006C400000}"/>
    <cellStyle name="40 % – Zvýraznění4 3 4 9" xfId="7792" xr:uid="{00000000-0005-0000-0000-00006D400000}"/>
    <cellStyle name="40 % – Zvýraznění4 3 5" xfId="505" xr:uid="{00000000-0005-0000-0000-00006E400000}"/>
    <cellStyle name="40 % – Zvýraznění4 3 5 10" xfId="25254" xr:uid="{00000000-0005-0000-0000-00006F400000}"/>
    <cellStyle name="40 % – Zvýraznění4 3 5 2" xfId="4752" xr:uid="{00000000-0005-0000-0000-000070400000}"/>
    <cellStyle name="40 % – Zvýraznění4 3 5 2 2" xfId="12385" xr:uid="{00000000-0005-0000-0000-000071400000}"/>
    <cellStyle name="40 % – Zvýraznění4 3 5 2 3" xfId="16258" xr:uid="{00000000-0005-0000-0000-000072400000}"/>
    <cellStyle name="40 % – Zvýraznění4 3 5 2 4" xfId="21155" xr:uid="{00000000-0005-0000-0000-000073400000}"/>
    <cellStyle name="40 % – Zvýraznění4 3 5 2 5" xfId="10076" xr:uid="{00000000-0005-0000-0000-000074400000}"/>
    <cellStyle name="40 % – Zvýraznění4 3 5 2 6" xfId="25255" xr:uid="{00000000-0005-0000-0000-000075400000}"/>
    <cellStyle name="40 % – Zvýraznění4 3 5 3" xfId="4753" xr:uid="{00000000-0005-0000-0000-000076400000}"/>
    <cellStyle name="40 % – Zvýraznění4 3 5 3 2" xfId="13238" xr:uid="{00000000-0005-0000-0000-000077400000}"/>
    <cellStyle name="40 % – Zvýraznění4 3 5 3 3" xfId="17111" xr:uid="{00000000-0005-0000-0000-000078400000}"/>
    <cellStyle name="40 % – Zvýraznění4 3 5 3 4" xfId="21156" xr:uid="{00000000-0005-0000-0000-000079400000}"/>
    <cellStyle name="40 % – Zvýraznění4 3 5 3 5" xfId="10077" xr:uid="{00000000-0005-0000-0000-00007A400000}"/>
    <cellStyle name="40 % – Zvýraznění4 3 5 3 6" xfId="25256" xr:uid="{00000000-0005-0000-0000-00007B400000}"/>
    <cellStyle name="40 % – Zvýraznění4 3 5 4" xfId="4754" xr:uid="{00000000-0005-0000-0000-00007C400000}"/>
    <cellStyle name="40 % – Zvýraznění4 3 5 4 2" xfId="14093" xr:uid="{00000000-0005-0000-0000-00007D400000}"/>
    <cellStyle name="40 % – Zvýraznění4 3 5 4 3" xfId="17966" xr:uid="{00000000-0005-0000-0000-00007E400000}"/>
    <cellStyle name="40 % – Zvýraznění4 3 5 4 4" xfId="21157" xr:uid="{00000000-0005-0000-0000-00007F400000}"/>
    <cellStyle name="40 % – Zvýraznění4 3 5 4 5" xfId="10078" xr:uid="{00000000-0005-0000-0000-000080400000}"/>
    <cellStyle name="40 % – Zvýraznění4 3 5 4 6" xfId="25257" xr:uid="{00000000-0005-0000-0000-000081400000}"/>
    <cellStyle name="40 % – Zvýraznění4 3 5 5" xfId="4755" xr:uid="{00000000-0005-0000-0000-000082400000}"/>
    <cellStyle name="40 % – Zvýraznění4 3 5 5 2" xfId="15063" xr:uid="{00000000-0005-0000-0000-000083400000}"/>
    <cellStyle name="40 % – Zvýraznění4 3 5 5 3" xfId="21158" xr:uid="{00000000-0005-0000-0000-000084400000}"/>
    <cellStyle name="40 % – Zvýraznění4 3 5 5 4" xfId="10079" xr:uid="{00000000-0005-0000-0000-000085400000}"/>
    <cellStyle name="40 % – Zvýraznění4 3 5 5 5" xfId="25258" xr:uid="{00000000-0005-0000-0000-000086400000}"/>
    <cellStyle name="40 % – Zvýraznění4 3 5 6" xfId="11486" xr:uid="{00000000-0005-0000-0000-000087400000}"/>
    <cellStyle name="40 % – Zvýraznění4 3 5 7" xfId="15404" xr:uid="{00000000-0005-0000-0000-000088400000}"/>
    <cellStyle name="40 % – Zvýraznění4 3 5 8" xfId="21154" xr:uid="{00000000-0005-0000-0000-000089400000}"/>
    <cellStyle name="40 % – Zvýraznění4 3 5 9" xfId="7793" xr:uid="{00000000-0005-0000-0000-00008A400000}"/>
    <cellStyle name="40 % – Zvýraznění4 3 6" xfId="4756" xr:uid="{00000000-0005-0000-0000-00008B400000}"/>
    <cellStyle name="40 % – Zvýraznění4 3 6 2" xfId="4757" xr:uid="{00000000-0005-0000-0000-00008C400000}"/>
    <cellStyle name="40 % – Zvýraznění4 3 6 2 2" xfId="12612" xr:uid="{00000000-0005-0000-0000-00008D400000}"/>
    <cellStyle name="40 % – Zvýraznění4 3 6 2 3" xfId="16485" xr:uid="{00000000-0005-0000-0000-00008E400000}"/>
    <cellStyle name="40 % – Zvýraznění4 3 6 2 4" xfId="21160" xr:uid="{00000000-0005-0000-0000-00008F400000}"/>
    <cellStyle name="40 % – Zvýraznění4 3 6 2 5" xfId="10081" xr:uid="{00000000-0005-0000-0000-000090400000}"/>
    <cellStyle name="40 % – Zvýraznění4 3 6 2 6" xfId="25260" xr:uid="{00000000-0005-0000-0000-000091400000}"/>
    <cellStyle name="40 % – Zvýraznění4 3 6 3" xfId="4758" xr:uid="{00000000-0005-0000-0000-000092400000}"/>
    <cellStyle name="40 % – Zvýraznění4 3 6 3 2" xfId="13465" xr:uid="{00000000-0005-0000-0000-000093400000}"/>
    <cellStyle name="40 % – Zvýraznění4 3 6 3 3" xfId="17338" xr:uid="{00000000-0005-0000-0000-000094400000}"/>
    <cellStyle name="40 % – Zvýraznění4 3 6 3 4" xfId="21161" xr:uid="{00000000-0005-0000-0000-000095400000}"/>
    <cellStyle name="40 % – Zvýraznění4 3 6 3 5" xfId="10082" xr:uid="{00000000-0005-0000-0000-000096400000}"/>
    <cellStyle name="40 % – Zvýraznění4 3 6 3 6" xfId="25261" xr:uid="{00000000-0005-0000-0000-000097400000}"/>
    <cellStyle name="40 % – Zvýraznění4 3 6 4" xfId="4759" xr:uid="{00000000-0005-0000-0000-000098400000}"/>
    <cellStyle name="40 % – Zvýraznění4 3 6 4 2" xfId="14320" xr:uid="{00000000-0005-0000-0000-000099400000}"/>
    <cellStyle name="40 % – Zvýraznění4 3 6 4 3" xfId="18193" xr:uid="{00000000-0005-0000-0000-00009A400000}"/>
    <cellStyle name="40 % – Zvýraznění4 3 6 4 4" xfId="21162" xr:uid="{00000000-0005-0000-0000-00009B400000}"/>
    <cellStyle name="40 % – Zvýraznění4 3 6 4 5" xfId="10083" xr:uid="{00000000-0005-0000-0000-00009C400000}"/>
    <cellStyle name="40 % – Zvýraznění4 3 6 4 6" xfId="25262" xr:uid="{00000000-0005-0000-0000-00009D400000}"/>
    <cellStyle name="40 % – Zvýraznění4 3 6 5" xfId="11758" xr:uid="{00000000-0005-0000-0000-00009E400000}"/>
    <cellStyle name="40 % – Zvýraznění4 3 6 6" xfId="15631" xr:uid="{00000000-0005-0000-0000-00009F400000}"/>
    <cellStyle name="40 % – Zvýraznění4 3 6 7" xfId="21159" xr:uid="{00000000-0005-0000-0000-0000A0400000}"/>
    <cellStyle name="40 % – Zvýraznění4 3 6 8" xfId="10080" xr:uid="{00000000-0005-0000-0000-0000A1400000}"/>
    <cellStyle name="40 % – Zvýraznění4 3 6 9" xfId="25259" xr:uid="{00000000-0005-0000-0000-0000A2400000}"/>
    <cellStyle name="40 % – Zvýraznění4 3 7" xfId="4760" xr:uid="{00000000-0005-0000-0000-0000A3400000}"/>
    <cellStyle name="40 % – Zvýraznění4 3 7 2" xfId="4761" xr:uid="{00000000-0005-0000-0000-0000A4400000}"/>
    <cellStyle name="40 % – Zvýraznění4 3 7 2 2" xfId="12726" xr:uid="{00000000-0005-0000-0000-0000A5400000}"/>
    <cellStyle name="40 % – Zvýraznění4 3 7 2 3" xfId="16599" xr:uid="{00000000-0005-0000-0000-0000A6400000}"/>
    <cellStyle name="40 % – Zvýraznění4 3 7 2 4" xfId="21164" xr:uid="{00000000-0005-0000-0000-0000A7400000}"/>
    <cellStyle name="40 % – Zvýraznění4 3 7 2 5" xfId="10085" xr:uid="{00000000-0005-0000-0000-0000A8400000}"/>
    <cellStyle name="40 % – Zvýraznění4 3 7 2 6" xfId="25264" xr:uid="{00000000-0005-0000-0000-0000A9400000}"/>
    <cellStyle name="40 % – Zvýraznění4 3 7 3" xfId="4762" xr:uid="{00000000-0005-0000-0000-0000AA400000}"/>
    <cellStyle name="40 % – Zvýraznění4 3 7 3 2" xfId="13579" xr:uid="{00000000-0005-0000-0000-0000AB400000}"/>
    <cellStyle name="40 % – Zvýraznění4 3 7 3 3" xfId="17452" xr:uid="{00000000-0005-0000-0000-0000AC400000}"/>
    <cellStyle name="40 % – Zvýraznění4 3 7 3 4" xfId="21165" xr:uid="{00000000-0005-0000-0000-0000AD400000}"/>
    <cellStyle name="40 % – Zvýraznění4 3 7 3 5" xfId="10086" xr:uid="{00000000-0005-0000-0000-0000AE400000}"/>
    <cellStyle name="40 % – Zvýraznění4 3 7 3 6" xfId="25265" xr:uid="{00000000-0005-0000-0000-0000AF400000}"/>
    <cellStyle name="40 % – Zvýraznění4 3 7 4" xfId="4763" xr:uid="{00000000-0005-0000-0000-0000B0400000}"/>
    <cellStyle name="40 % – Zvýraznění4 3 7 4 2" xfId="14435" xr:uid="{00000000-0005-0000-0000-0000B1400000}"/>
    <cellStyle name="40 % – Zvýraznění4 3 7 4 3" xfId="18308" xr:uid="{00000000-0005-0000-0000-0000B2400000}"/>
    <cellStyle name="40 % – Zvýraznění4 3 7 4 4" xfId="21166" xr:uid="{00000000-0005-0000-0000-0000B3400000}"/>
    <cellStyle name="40 % – Zvýraznění4 3 7 4 5" xfId="10087" xr:uid="{00000000-0005-0000-0000-0000B4400000}"/>
    <cellStyle name="40 % – Zvýraznění4 3 7 4 6" xfId="25266" xr:uid="{00000000-0005-0000-0000-0000B5400000}"/>
    <cellStyle name="40 % – Zvýraznění4 3 7 5" xfId="11872" xr:uid="{00000000-0005-0000-0000-0000B6400000}"/>
    <cellStyle name="40 % – Zvýraznění4 3 7 6" xfId="15745" xr:uid="{00000000-0005-0000-0000-0000B7400000}"/>
    <cellStyle name="40 % – Zvýraznění4 3 7 7" xfId="21163" xr:uid="{00000000-0005-0000-0000-0000B8400000}"/>
    <cellStyle name="40 % – Zvýraznění4 3 7 8" xfId="10084" xr:uid="{00000000-0005-0000-0000-0000B9400000}"/>
    <cellStyle name="40 % – Zvýraznění4 3 7 9" xfId="25263" xr:uid="{00000000-0005-0000-0000-0000BA400000}"/>
    <cellStyle name="40 % – Zvýraznění4 3 8" xfId="4764" xr:uid="{00000000-0005-0000-0000-0000BB400000}"/>
    <cellStyle name="40 % – Zvýraznění4 3 8 2" xfId="4765" xr:uid="{00000000-0005-0000-0000-0000BC400000}"/>
    <cellStyle name="40 % – Zvýraznění4 3 8 2 2" xfId="12574" xr:uid="{00000000-0005-0000-0000-0000BD400000}"/>
    <cellStyle name="40 % – Zvýraznění4 3 8 2 3" xfId="16447" xr:uid="{00000000-0005-0000-0000-0000BE400000}"/>
    <cellStyle name="40 % – Zvýraznění4 3 8 2 4" xfId="21168" xr:uid="{00000000-0005-0000-0000-0000BF400000}"/>
    <cellStyle name="40 % – Zvýraznění4 3 8 2 5" xfId="10089" xr:uid="{00000000-0005-0000-0000-0000C0400000}"/>
    <cellStyle name="40 % – Zvýraznění4 3 8 2 6" xfId="25268" xr:uid="{00000000-0005-0000-0000-0000C1400000}"/>
    <cellStyle name="40 % – Zvýraznění4 3 8 3" xfId="4766" xr:uid="{00000000-0005-0000-0000-0000C2400000}"/>
    <cellStyle name="40 % – Zvýraznění4 3 8 3 2" xfId="13427" xr:uid="{00000000-0005-0000-0000-0000C3400000}"/>
    <cellStyle name="40 % – Zvýraznění4 3 8 3 3" xfId="17300" xr:uid="{00000000-0005-0000-0000-0000C4400000}"/>
    <cellStyle name="40 % – Zvýraznění4 3 8 3 4" xfId="21169" xr:uid="{00000000-0005-0000-0000-0000C5400000}"/>
    <cellStyle name="40 % – Zvýraznění4 3 8 3 5" xfId="10090" xr:uid="{00000000-0005-0000-0000-0000C6400000}"/>
    <cellStyle name="40 % – Zvýraznění4 3 8 3 6" xfId="25269" xr:uid="{00000000-0005-0000-0000-0000C7400000}"/>
    <cellStyle name="40 % – Zvýraznění4 3 8 4" xfId="4767" xr:uid="{00000000-0005-0000-0000-0000C8400000}"/>
    <cellStyle name="40 % – Zvýraznění4 3 8 4 2" xfId="14282" xr:uid="{00000000-0005-0000-0000-0000C9400000}"/>
    <cellStyle name="40 % – Zvýraznění4 3 8 4 3" xfId="18155" xr:uid="{00000000-0005-0000-0000-0000CA400000}"/>
    <cellStyle name="40 % – Zvýraznění4 3 8 4 4" xfId="21170" xr:uid="{00000000-0005-0000-0000-0000CB400000}"/>
    <cellStyle name="40 % – Zvýraznění4 3 8 4 5" xfId="10091" xr:uid="{00000000-0005-0000-0000-0000CC400000}"/>
    <cellStyle name="40 % – Zvýraznění4 3 8 4 6" xfId="25270" xr:uid="{00000000-0005-0000-0000-0000CD400000}"/>
    <cellStyle name="40 % – Zvýraznění4 3 8 5" xfId="11720" xr:uid="{00000000-0005-0000-0000-0000CE400000}"/>
    <cellStyle name="40 % – Zvýraznění4 3 8 6" xfId="15593" xr:uid="{00000000-0005-0000-0000-0000CF400000}"/>
    <cellStyle name="40 % – Zvýraznění4 3 8 7" xfId="21167" xr:uid="{00000000-0005-0000-0000-0000D0400000}"/>
    <cellStyle name="40 % – Zvýraznění4 3 8 8" xfId="10088" xr:uid="{00000000-0005-0000-0000-0000D1400000}"/>
    <cellStyle name="40 % – Zvýraznění4 3 8 9" xfId="25267" xr:uid="{00000000-0005-0000-0000-0000D2400000}"/>
    <cellStyle name="40 % – Zvýraznění4 3 9" xfId="4768" xr:uid="{00000000-0005-0000-0000-0000D3400000}"/>
    <cellStyle name="40 % – Zvýraznění4 3 9 2" xfId="4769" xr:uid="{00000000-0005-0000-0000-0000D4400000}"/>
    <cellStyle name="40 % – Zvýraznění4 3 9 2 2" xfId="12805" xr:uid="{00000000-0005-0000-0000-0000D5400000}"/>
    <cellStyle name="40 % – Zvýraznění4 3 9 2 3" xfId="16678" xr:uid="{00000000-0005-0000-0000-0000D6400000}"/>
    <cellStyle name="40 % – Zvýraznění4 3 9 2 4" xfId="21172" xr:uid="{00000000-0005-0000-0000-0000D7400000}"/>
    <cellStyle name="40 % – Zvýraznění4 3 9 2 5" xfId="10093" xr:uid="{00000000-0005-0000-0000-0000D8400000}"/>
    <cellStyle name="40 % – Zvýraznění4 3 9 2 6" xfId="25272" xr:uid="{00000000-0005-0000-0000-0000D9400000}"/>
    <cellStyle name="40 % – Zvýraznění4 3 9 3" xfId="4770" xr:uid="{00000000-0005-0000-0000-0000DA400000}"/>
    <cellStyle name="40 % – Zvýraznění4 3 9 3 2" xfId="13658" xr:uid="{00000000-0005-0000-0000-0000DB400000}"/>
    <cellStyle name="40 % – Zvýraznění4 3 9 3 3" xfId="17531" xr:uid="{00000000-0005-0000-0000-0000DC400000}"/>
    <cellStyle name="40 % – Zvýraznění4 3 9 3 4" xfId="21173" xr:uid="{00000000-0005-0000-0000-0000DD400000}"/>
    <cellStyle name="40 % – Zvýraznění4 3 9 3 5" xfId="10094" xr:uid="{00000000-0005-0000-0000-0000DE400000}"/>
    <cellStyle name="40 % – Zvýraznění4 3 9 3 6" xfId="25273" xr:uid="{00000000-0005-0000-0000-0000DF400000}"/>
    <cellStyle name="40 % – Zvýraznění4 3 9 4" xfId="4771" xr:uid="{00000000-0005-0000-0000-0000E0400000}"/>
    <cellStyle name="40 % – Zvýraznění4 3 9 4 2" xfId="14514" xr:uid="{00000000-0005-0000-0000-0000E1400000}"/>
    <cellStyle name="40 % – Zvýraznění4 3 9 4 3" xfId="18387" xr:uid="{00000000-0005-0000-0000-0000E2400000}"/>
    <cellStyle name="40 % – Zvýraznění4 3 9 4 4" xfId="21174" xr:uid="{00000000-0005-0000-0000-0000E3400000}"/>
    <cellStyle name="40 % – Zvýraznění4 3 9 4 5" xfId="10095" xr:uid="{00000000-0005-0000-0000-0000E4400000}"/>
    <cellStyle name="40 % – Zvýraznění4 3 9 4 6" xfId="25274" xr:uid="{00000000-0005-0000-0000-0000E5400000}"/>
    <cellStyle name="40 % – Zvýraznění4 3 9 5" xfId="11951" xr:uid="{00000000-0005-0000-0000-0000E6400000}"/>
    <cellStyle name="40 % – Zvýraznění4 3 9 6" xfId="15824" xr:uid="{00000000-0005-0000-0000-0000E7400000}"/>
    <cellStyle name="40 % – Zvýraznění4 3 9 7" xfId="21171" xr:uid="{00000000-0005-0000-0000-0000E8400000}"/>
    <cellStyle name="40 % – Zvýraznění4 3 9 8" xfId="10092" xr:uid="{00000000-0005-0000-0000-0000E9400000}"/>
    <cellStyle name="40 % – Zvýraznění4 3 9 9" xfId="25271" xr:uid="{00000000-0005-0000-0000-0000EA400000}"/>
    <cellStyle name="40 % – Zvýraznění4 4" xfId="272" xr:uid="{00000000-0005-0000-0000-0000EB400000}"/>
    <cellStyle name="40 % – Zvýraznění4 4 10" xfId="4772" xr:uid="{00000000-0005-0000-0000-0000EC400000}"/>
    <cellStyle name="40 % – Zvýraznění4 4 10 2" xfId="12273" xr:uid="{00000000-0005-0000-0000-0000ED400000}"/>
    <cellStyle name="40 % – Zvýraznění4 4 10 3" xfId="16146" xr:uid="{00000000-0005-0000-0000-0000EE400000}"/>
    <cellStyle name="40 % – Zvýraznění4 4 10 4" xfId="21176" xr:uid="{00000000-0005-0000-0000-0000EF400000}"/>
    <cellStyle name="40 % – Zvýraznění4 4 10 5" xfId="10096" xr:uid="{00000000-0005-0000-0000-0000F0400000}"/>
    <cellStyle name="40 % – Zvýraznění4 4 10 6" xfId="25276" xr:uid="{00000000-0005-0000-0000-0000F1400000}"/>
    <cellStyle name="40 % – Zvýraznění4 4 11" xfId="4773" xr:uid="{00000000-0005-0000-0000-0000F2400000}"/>
    <cellStyle name="40 % – Zvýraznění4 4 11 2" xfId="13126" xr:uid="{00000000-0005-0000-0000-0000F3400000}"/>
    <cellStyle name="40 % – Zvýraznění4 4 11 3" xfId="16999" xr:uid="{00000000-0005-0000-0000-0000F4400000}"/>
    <cellStyle name="40 % – Zvýraznění4 4 11 4" xfId="21177" xr:uid="{00000000-0005-0000-0000-0000F5400000}"/>
    <cellStyle name="40 % – Zvýraznění4 4 11 5" xfId="10097" xr:uid="{00000000-0005-0000-0000-0000F6400000}"/>
    <cellStyle name="40 % – Zvýraznění4 4 11 6" xfId="25277" xr:uid="{00000000-0005-0000-0000-0000F7400000}"/>
    <cellStyle name="40 % – Zvýraznění4 4 12" xfId="4774" xr:uid="{00000000-0005-0000-0000-0000F8400000}"/>
    <cellStyle name="40 % – Zvýraznění4 4 12 2" xfId="13981" xr:uid="{00000000-0005-0000-0000-0000F9400000}"/>
    <cellStyle name="40 % – Zvýraznění4 4 12 3" xfId="17854" xr:uid="{00000000-0005-0000-0000-0000FA400000}"/>
    <cellStyle name="40 % – Zvýraznění4 4 12 4" xfId="21178" xr:uid="{00000000-0005-0000-0000-0000FB400000}"/>
    <cellStyle name="40 % – Zvýraznění4 4 12 5" xfId="10098" xr:uid="{00000000-0005-0000-0000-0000FC400000}"/>
    <cellStyle name="40 % – Zvýraznění4 4 12 6" xfId="25278" xr:uid="{00000000-0005-0000-0000-0000FD400000}"/>
    <cellStyle name="40 % – Zvýraznění4 4 13" xfId="4775" xr:uid="{00000000-0005-0000-0000-0000FE400000}"/>
    <cellStyle name="40 % – Zvýraznění4 4 13 2" xfId="15064" xr:uid="{00000000-0005-0000-0000-0000FF400000}"/>
    <cellStyle name="40 % – Zvýraznění4 4 13 3" xfId="21179" xr:uid="{00000000-0005-0000-0000-000000410000}"/>
    <cellStyle name="40 % – Zvýraznění4 4 13 4" xfId="10099" xr:uid="{00000000-0005-0000-0000-000001410000}"/>
    <cellStyle name="40 % – Zvýraznění4 4 13 5" xfId="25279" xr:uid="{00000000-0005-0000-0000-000002410000}"/>
    <cellStyle name="40 % – Zvýraznění4 4 14" xfId="7511" xr:uid="{00000000-0005-0000-0000-000003410000}"/>
    <cellStyle name="40 % – Zvýraznění4 4 14 2" xfId="15065" xr:uid="{00000000-0005-0000-0000-000004410000}"/>
    <cellStyle name="40 % – Zvýraznění4 4 14 3" xfId="21180" xr:uid="{00000000-0005-0000-0000-000005410000}"/>
    <cellStyle name="40 % – Zvýraznění4 4 14 4" xfId="11344" xr:uid="{00000000-0005-0000-0000-000006410000}"/>
    <cellStyle name="40 % – Zvýraznění4 4 14 5" xfId="25280" xr:uid="{00000000-0005-0000-0000-000007410000}"/>
    <cellStyle name="40 % – Zvýraznění4 4 15" xfId="11430" xr:uid="{00000000-0005-0000-0000-000008410000}"/>
    <cellStyle name="40 % – Zvýraznění4 4 16" xfId="15292" xr:uid="{00000000-0005-0000-0000-000009410000}"/>
    <cellStyle name="40 % – Zvýraznění4 4 17" xfId="21175" xr:uid="{00000000-0005-0000-0000-00000A410000}"/>
    <cellStyle name="40 % – Zvýraznění4 4 18" xfId="7599" xr:uid="{00000000-0005-0000-0000-00000B410000}"/>
    <cellStyle name="40 % – Zvýraznění4 4 19" xfId="25275" xr:uid="{00000000-0005-0000-0000-00000C410000}"/>
    <cellStyle name="40 % – Zvýraznění4 4 2" xfId="305" xr:uid="{00000000-0005-0000-0000-00000D410000}"/>
    <cellStyle name="40 % – Zvýraznění4 4 2 10" xfId="4776" xr:uid="{00000000-0005-0000-0000-00000E410000}"/>
    <cellStyle name="40 % – Zvýraznění4 4 2 10 2" xfId="14037" xr:uid="{00000000-0005-0000-0000-00000F410000}"/>
    <cellStyle name="40 % – Zvýraznění4 4 2 10 3" xfId="17910" xr:uid="{00000000-0005-0000-0000-000010410000}"/>
    <cellStyle name="40 % – Zvýraznění4 4 2 10 4" xfId="21182" xr:uid="{00000000-0005-0000-0000-000011410000}"/>
    <cellStyle name="40 % – Zvýraznění4 4 2 10 5" xfId="10100" xr:uid="{00000000-0005-0000-0000-000012410000}"/>
    <cellStyle name="40 % – Zvýraznění4 4 2 10 6" xfId="25282" xr:uid="{00000000-0005-0000-0000-000013410000}"/>
    <cellStyle name="40 % – Zvýraznění4 4 2 11" xfId="4777" xr:uid="{00000000-0005-0000-0000-000014410000}"/>
    <cellStyle name="40 % – Zvýraznění4 4 2 11 2" xfId="15066" xr:uid="{00000000-0005-0000-0000-000015410000}"/>
    <cellStyle name="40 % – Zvýraznění4 4 2 11 3" xfId="21183" xr:uid="{00000000-0005-0000-0000-000016410000}"/>
    <cellStyle name="40 % – Zvýraznění4 4 2 11 4" xfId="10101" xr:uid="{00000000-0005-0000-0000-000017410000}"/>
    <cellStyle name="40 % – Zvýraznění4 4 2 11 5" xfId="25283" xr:uid="{00000000-0005-0000-0000-000018410000}"/>
    <cellStyle name="40 % – Zvýraznění4 4 2 12" xfId="7512" xr:uid="{00000000-0005-0000-0000-000019410000}"/>
    <cellStyle name="40 % – Zvýraznění4 4 2 12 2" xfId="15067" xr:uid="{00000000-0005-0000-0000-00001A410000}"/>
    <cellStyle name="40 % – Zvýraznění4 4 2 12 3" xfId="21184" xr:uid="{00000000-0005-0000-0000-00001B410000}"/>
    <cellStyle name="40 % – Zvýraznění4 4 2 12 4" xfId="11345" xr:uid="{00000000-0005-0000-0000-00001C410000}"/>
    <cellStyle name="40 % – Zvýraznění4 4 2 12 5" xfId="25284" xr:uid="{00000000-0005-0000-0000-00001D410000}"/>
    <cellStyle name="40 % – Zvýraznění4 4 2 13" xfId="11598" xr:uid="{00000000-0005-0000-0000-00001E410000}"/>
    <cellStyle name="40 % – Zvýraznění4 4 2 14" xfId="15348" xr:uid="{00000000-0005-0000-0000-00001F410000}"/>
    <cellStyle name="40 % – Zvýraznění4 4 2 15" xfId="21181" xr:uid="{00000000-0005-0000-0000-000020410000}"/>
    <cellStyle name="40 % – Zvýraznění4 4 2 16" xfId="7627" xr:uid="{00000000-0005-0000-0000-000021410000}"/>
    <cellStyle name="40 % – Zvýraznění4 4 2 17" xfId="25281" xr:uid="{00000000-0005-0000-0000-000022410000}"/>
    <cellStyle name="40 % – Zvýraznění4 4 2 2" xfId="334" xr:uid="{00000000-0005-0000-0000-000023410000}"/>
    <cellStyle name="40 % – Zvýraznění4 4 2 2 10" xfId="7655" xr:uid="{00000000-0005-0000-0000-000024410000}"/>
    <cellStyle name="40 % – Zvýraznění4 4 2 2 11" xfId="25285" xr:uid="{00000000-0005-0000-0000-000025410000}"/>
    <cellStyle name="40 % – Zvýraznění4 4 2 2 2" xfId="4778" xr:uid="{00000000-0005-0000-0000-000026410000}"/>
    <cellStyle name="40 % – Zvýraznění4 4 2 2 2 2" xfId="12497" xr:uid="{00000000-0005-0000-0000-000027410000}"/>
    <cellStyle name="40 % – Zvýraznění4 4 2 2 2 3" xfId="16370" xr:uid="{00000000-0005-0000-0000-000028410000}"/>
    <cellStyle name="40 % – Zvýraznění4 4 2 2 2 4" xfId="21186" xr:uid="{00000000-0005-0000-0000-000029410000}"/>
    <cellStyle name="40 % – Zvýraznění4 4 2 2 2 5" xfId="10102" xr:uid="{00000000-0005-0000-0000-00002A410000}"/>
    <cellStyle name="40 % – Zvýraznění4 4 2 2 2 6" xfId="25286" xr:uid="{00000000-0005-0000-0000-00002B410000}"/>
    <cellStyle name="40 % – Zvýraznění4 4 2 2 3" xfId="4779" xr:uid="{00000000-0005-0000-0000-00002C410000}"/>
    <cellStyle name="40 % – Zvýraznění4 4 2 2 3 2" xfId="13350" xr:uid="{00000000-0005-0000-0000-00002D410000}"/>
    <cellStyle name="40 % – Zvýraznění4 4 2 2 3 3" xfId="17223" xr:uid="{00000000-0005-0000-0000-00002E410000}"/>
    <cellStyle name="40 % – Zvýraznění4 4 2 2 3 4" xfId="21187" xr:uid="{00000000-0005-0000-0000-00002F410000}"/>
    <cellStyle name="40 % – Zvýraznění4 4 2 2 3 5" xfId="10103" xr:uid="{00000000-0005-0000-0000-000030410000}"/>
    <cellStyle name="40 % – Zvýraznění4 4 2 2 3 6" xfId="25287" xr:uid="{00000000-0005-0000-0000-000031410000}"/>
    <cellStyle name="40 % – Zvýraznění4 4 2 2 4" xfId="4780" xr:uid="{00000000-0005-0000-0000-000032410000}"/>
    <cellStyle name="40 % – Zvýraznění4 4 2 2 4 2" xfId="14205" xr:uid="{00000000-0005-0000-0000-000033410000}"/>
    <cellStyle name="40 % – Zvýraznění4 4 2 2 4 3" xfId="18078" xr:uid="{00000000-0005-0000-0000-000034410000}"/>
    <cellStyle name="40 % – Zvýraznění4 4 2 2 4 4" xfId="21188" xr:uid="{00000000-0005-0000-0000-000035410000}"/>
    <cellStyle name="40 % – Zvýraznění4 4 2 2 4 5" xfId="10104" xr:uid="{00000000-0005-0000-0000-000036410000}"/>
    <cellStyle name="40 % – Zvýraznění4 4 2 2 4 6" xfId="25288" xr:uid="{00000000-0005-0000-0000-000037410000}"/>
    <cellStyle name="40 % – Zvýraznění4 4 2 2 5" xfId="4781" xr:uid="{00000000-0005-0000-0000-000038410000}"/>
    <cellStyle name="40 % – Zvýraznění4 4 2 2 5 2" xfId="15068" xr:uid="{00000000-0005-0000-0000-000039410000}"/>
    <cellStyle name="40 % – Zvýraznění4 4 2 2 5 3" xfId="21189" xr:uid="{00000000-0005-0000-0000-00003A410000}"/>
    <cellStyle name="40 % – Zvýraznění4 4 2 2 5 4" xfId="10105" xr:uid="{00000000-0005-0000-0000-00003B410000}"/>
    <cellStyle name="40 % – Zvýraznění4 4 2 2 5 5" xfId="25289" xr:uid="{00000000-0005-0000-0000-00003C410000}"/>
    <cellStyle name="40 % – Zvýraznění4 4 2 2 6" xfId="7513" xr:uid="{00000000-0005-0000-0000-00003D410000}"/>
    <cellStyle name="40 % – Zvýraznění4 4 2 2 6 2" xfId="15069" xr:uid="{00000000-0005-0000-0000-00003E410000}"/>
    <cellStyle name="40 % – Zvýraznění4 4 2 2 6 3" xfId="21190" xr:uid="{00000000-0005-0000-0000-00003F410000}"/>
    <cellStyle name="40 % – Zvýraznění4 4 2 2 6 4" xfId="11346" xr:uid="{00000000-0005-0000-0000-000040410000}"/>
    <cellStyle name="40 % – Zvýraznění4 4 2 2 6 5" xfId="25290" xr:uid="{00000000-0005-0000-0000-000041410000}"/>
    <cellStyle name="40 % – Zvýraznění4 4 2 2 7" xfId="11659" xr:uid="{00000000-0005-0000-0000-000042410000}"/>
    <cellStyle name="40 % – Zvýraznění4 4 2 2 8" xfId="15516" xr:uid="{00000000-0005-0000-0000-000043410000}"/>
    <cellStyle name="40 % – Zvýraznění4 4 2 2 9" xfId="21185" xr:uid="{00000000-0005-0000-0000-000044410000}"/>
    <cellStyle name="40 % – Zvýraznění4 4 2 3" xfId="506" xr:uid="{00000000-0005-0000-0000-000045410000}"/>
    <cellStyle name="40 % – Zvýraznění4 4 2 3 10" xfId="25291" xr:uid="{00000000-0005-0000-0000-000046410000}"/>
    <cellStyle name="40 % – Zvýraznění4 4 2 3 2" xfId="4782" xr:uid="{00000000-0005-0000-0000-000047410000}"/>
    <cellStyle name="40 % – Zvýraznění4 4 2 3 2 2" xfId="12700" xr:uid="{00000000-0005-0000-0000-000048410000}"/>
    <cellStyle name="40 % – Zvýraznění4 4 2 3 2 3" xfId="16573" xr:uid="{00000000-0005-0000-0000-000049410000}"/>
    <cellStyle name="40 % – Zvýraznění4 4 2 3 2 4" xfId="21192" xr:uid="{00000000-0005-0000-0000-00004A410000}"/>
    <cellStyle name="40 % – Zvýraznění4 4 2 3 2 5" xfId="10106" xr:uid="{00000000-0005-0000-0000-00004B410000}"/>
    <cellStyle name="40 % – Zvýraznění4 4 2 3 2 6" xfId="25292" xr:uid="{00000000-0005-0000-0000-00004C410000}"/>
    <cellStyle name="40 % – Zvýraznění4 4 2 3 3" xfId="4783" xr:uid="{00000000-0005-0000-0000-00004D410000}"/>
    <cellStyle name="40 % – Zvýraznění4 4 2 3 3 2" xfId="13553" xr:uid="{00000000-0005-0000-0000-00004E410000}"/>
    <cellStyle name="40 % – Zvýraznění4 4 2 3 3 3" xfId="17426" xr:uid="{00000000-0005-0000-0000-00004F410000}"/>
    <cellStyle name="40 % – Zvýraznění4 4 2 3 3 4" xfId="21193" xr:uid="{00000000-0005-0000-0000-000050410000}"/>
    <cellStyle name="40 % – Zvýraznění4 4 2 3 3 5" xfId="10107" xr:uid="{00000000-0005-0000-0000-000051410000}"/>
    <cellStyle name="40 % – Zvýraznění4 4 2 3 3 6" xfId="25293" xr:uid="{00000000-0005-0000-0000-000052410000}"/>
    <cellStyle name="40 % – Zvýraznění4 4 2 3 4" xfId="4784" xr:uid="{00000000-0005-0000-0000-000053410000}"/>
    <cellStyle name="40 % – Zvýraznění4 4 2 3 4 2" xfId="14409" xr:uid="{00000000-0005-0000-0000-000054410000}"/>
    <cellStyle name="40 % – Zvýraznění4 4 2 3 4 3" xfId="18282" xr:uid="{00000000-0005-0000-0000-000055410000}"/>
    <cellStyle name="40 % – Zvýraznění4 4 2 3 4 4" xfId="21194" xr:uid="{00000000-0005-0000-0000-000056410000}"/>
    <cellStyle name="40 % – Zvýraznění4 4 2 3 4 5" xfId="10108" xr:uid="{00000000-0005-0000-0000-000057410000}"/>
    <cellStyle name="40 % – Zvýraznění4 4 2 3 4 6" xfId="25294" xr:uid="{00000000-0005-0000-0000-000058410000}"/>
    <cellStyle name="40 % – Zvýraznění4 4 2 3 5" xfId="4785" xr:uid="{00000000-0005-0000-0000-000059410000}"/>
    <cellStyle name="40 % – Zvýraznění4 4 2 3 5 2" xfId="15070" xr:uid="{00000000-0005-0000-0000-00005A410000}"/>
    <cellStyle name="40 % – Zvýraznění4 4 2 3 5 3" xfId="21195" xr:uid="{00000000-0005-0000-0000-00005B410000}"/>
    <cellStyle name="40 % – Zvýraznění4 4 2 3 5 4" xfId="10109" xr:uid="{00000000-0005-0000-0000-00005C410000}"/>
    <cellStyle name="40 % – Zvýraznění4 4 2 3 5 5" xfId="25295" xr:uid="{00000000-0005-0000-0000-00005D410000}"/>
    <cellStyle name="40 % – Zvýraznění4 4 2 3 6" xfId="11846" xr:uid="{00000000-0005-0000-0000-00005E410000}"/>
    <cellStyle name="40 % – Zvýraznění4 4 2 3 7" xfId="15719" xr:uid="{00000000-0005-0000-0000-00005F410000}"/>
    <cellStyle name="40 % – Zvýraznění4 4 2 3 8" xfId="21191" xr:uid="{00000000-0005-0000-0000-000060410000}"/>
    <cellStyle name="40 % – Zvýraznění4 4 2 3 9" xfId="7794" xr:uid="{00000000-0005-0000-0000-000061410000}"/>
    <cellStyle name="40 % – Zvýraznění4 4 2 4" xfId="4786" xr:uid="{00000000-0005-0000-0000-000062410000}"/>
    <cellStyle name="40 % – Zvýraznění4 4 2 4 2" xfId="4787" xr:uid="{00000000-0005-0000-0000-000063410000}"/>
    <cellStyle name="40 % – Zvýraznění4 4 2 4 2 2" xfId="12816" xr:uid="{00000000-0005-0000-0000-000064410000}"/>
    <cellStyle name="40 % – Zvýraznění4 4 2 4 2 3" xfId="16689" xr:uid="{00000000-0005-0000-0000-000065410000}"/>
    <cellStyle name="40 % – Zvýraznění4 4 2 4 2 4" xfId="21197" xr:uid="{00000000-0005-0000-0000-000066410000}"/>
    <cellStyle name="40 % – Zvýraznění4 4 2 4 2 5" xfId="10111" xr:uid="{00000000-0005-0000-0000-000067410000}"/>
    <cellStyle name="40 % – Zvýraznění4 4 2 4 2 6" xfId="25297" xr:uid="{00000000-0005-0000-0000-000068410000}"/>
    <cellStyle name="40 % – Zvýraznění4 4 2 4 3" xfId="4788" xr:uid="{00000000-0005-0000-0000-000069410000}"/>
    <cellStyle name="40 % – Zvýraznění4 4 2 4 3 2" xfId="13669" xr:uid="{00000000-0005-0000-0000-00006A410000}"/>
    <cellStyle name="40 % – Zvýraznění4 4 2 4 3 3" xfId="17542" xr:uid="{00000000-0005-0000-0000-00006B410000}"/>
    <cellStyle name="40 % – Zvýraznění4 4 2 4 3 4" xfId="21198" xr:uid="{00000000-0005-0000-0000-00006C410000}"/>
    <cellStyle name="40 % – Zvýraznění4 4 2 4 3 5" xfId="10112" xr:uid="{00000000-0005-0000-0000-00006D410000}"/>
    <cellStyle name="40 % – Zvýraznění4 4 2 4 3 6" xfId="25298" xr:uid="{00000000-0005-0000-0000-00006E410000}"/>
    <cellStyle name="40 % – Zvýraznění4 4 2 4 4" xfId="4789" xr:uid="{00000000-0005-0000-0000-00006F410000}"/>
    <cellStyle name="40 % – Zvýraznění4 4 2 4 4 2" xfId="14525" xr:uid="{00000000-0005-0000-0000-000070410000}"/>
    <cellStyle name="40 % – Zvýraznění4 4 2 4 4 3" xfId="18398" xr:uid="{00000000-0005-0000-0000-000071410000}"/>
    <cellStyle name="40 % – Zvýraznění4 4 2 4 4 4" xfId="21199" xr:uid="{00000000-0005-0000-0000-000072410000}"/>
    <cellStyle name="40 % – Zvýraznění4 4 2 4 4 5" xfId="10113" xr:uid="{00000000-0005-0000-0000-000073410000}"/>
    <cellStyle name="40 % – Zvýraznění4 4 2 4 4 6" xfId="25299" xr:uid="{00000000-0005-0000-0000-000074410000}"/>
    <cellStyle name="40 % – Zvýraznění4 4 2 4 5" xfId="11962" xr:uid="{00000000-0005-0000-0000-000075410000}"/>
    <cellStyle name="40 % – Zvýraznění4 4 2 4 6" xfId="15835" xr:uid="{00000000-0005-0000-0000-000076410000}"/>
    <cellStyle name="40 % – Zvýraznění4 4 2 4 7" xfId="21196" xr:uid="{00000000-0005-0000-0000-000077410000}"/>
    <cellStyle name="40 % – Zvýraznění4 4 2 4 8" xfId="10110" xr:uid="{00000000-0005-0000-0000-000078410000}"/>
    <cellStyle name="40 % – Zvýraznění4 4 2 4 9" xfId="25296" xr:uid="{00000000-0005-0000-0000-000079410000}"/>
    <cellStyle name="40 % – Zvýraznění4 4 2 5" xfId="4790" xr:uid="{00000000-0005-0000-0000-00007A410000}"/>
    <cellStyle name="40 % – Zvýraznění4 4 2 5 2" xfId="4791" xr:uid="{00000000-0005-0000-0000-00007B410000}"/>
    <cellStyle name="40 % – Zvýraznění4 4 2 5 2 2" xfId="12911" xr:uid="{00000000-0005-0000-0000-00007C410000}"/>
    <cellStyle name="40 % – Zvýraznění4 4 2 5 2 3" xfId="16784" xr:uid="{00000000-0005-0000-0000-00007D410000}"/>
    <cellStyle name="40 % – Zvýraznění4 4 2 5 2 4" xfId="21201" xr:uid="{00000000-0005-0000-0000-00007E410000}"/>
    <cellStyle name="40 % – Zvýraznění4 4 2 5 2 5" xfId="10115" xr:uid="{00000000-0005-0000-0000-00007F410000}"/>
    <cellStyle name="40 % – Zvýraznění4 4 2 5 2 6" xfId="25301" xr:uid="{00000000-0005-0000-0000-000080410000}"/>
    <cellStyle name="40 % – Zvýraznění4 4 2 5 3" xfId="4792" xr:uid="{00000000-0005-0000-0000-000081410000}"/>
    <cellStyle name="40 % – Zvýraznění4 4 2 5 3 2" xfId="13764" xr:uid="{00000000-0005-0000-0000-000082410000}"/>
    <cellStyle name="40 % – Zvýraznění4 4 2 5 3 3" xfId="17637" xr:uid="{00000000-0005-0000-0000-000083410000}"/>
    <cellStyle name="40 % – Zvýraznění4 4 2 5 3 4" xfId="21202" xr:uid="{00000000-0005-0000-0000-000084410000}"/>
    <cellStyle name="40 % – Zvýraznění4 4 2 5 3 5" xfId="10116" xr:uid="{00000000-0005-0000-0000-000085410000}"/>
    <cellStyle name="40 % – Zvýraznění4 4 2 5 3 6" xfId="25302" xr:uid="{00000000-0005-0000-0000-000086410000}"/>
    <cellStyle name="40 % – Zvýraznění4 4 2 5 4" xfId="4793" xr:uid="{00000000-0005-0000-0000-000087410000}"/>
    <cellStyle name="40 % – Zvýraznění4 4 2 5 4 2" xfId="14620" xr:uid="{00000000-0005-0000-0000-000088410000}"/>
    <cellStyle name="40 % – Zvýraznění4 4 2 5 4 3" xfId="18493" xr:uid="{00000000-0005-0000-0000-000089410000}"/>
    <cellStyle name="40 % – Zvýraznění4 4 2 5 4 4" xfId="21203" xr:uid="{00000000-0005-0000-0000-00008A410000}"/>
    <cellStyle name="40 % – Zvýraznění4 4 2 5 4 5" xfId="10117" xr:uid="{00000000-0005-0000-0000-00008B410000}"/>
    <cellStyle name="40 % – Zvýraznění4 4 2 5 4 6" xfId="25303" xr:uid="{00000000-0005-0000-0000-00008C410000}"/>
    <cellStyle name="40 % – Zvýraznění4 4 2 5 5" xfId="12057" xr:uid="{00000000-0005-0000-0000-00008D410000}"/>
    <cellStyle name="40 % – Zvýraznění4 4 2 5 6" xfId="15930" xr:uid="{00000000-0005-0000-0000-00008E410000}"/>
    <cellStyle name="40 % – Zvýraznění4 4 2 5 7" xfId="21200" xr:uid="{00000000-0005-0000-0000-00008F410000}"/>
    <cellStyle name="40 % – Zvýraznění4 4 2 5 8" xfId="10114" xr:uid="{00000000-0005-0000-0000-000090410000}"/>
    <cellStyle name="40 % – Zvýraznění4 4 2 5 9" xfId="25300" xr:uid="{00000000-0005-0000-0000-000091410000}"/>
    <cellStyle name="40 % – Zvýraznění4 4 2 6" xfId="4794" xr:uid="{00000000-0005-0000-0000-000092410000}"/>
    <cellStyle name="40 % – Zvýraznění4 4 2 6 2" xfId="4795" xr:uid="{00000000-0005-0000-0000-000093410000}"/>
    <cellStyle name="40 % – Zvýraznění4 4 2 6 2 2" xfId="12999" xr:uid="{00000000-0005-0000-0000-000094410000}"/>
    <cellStyle name="40 % – Zvýraznění4 4 2 6 2 3" xfId="16872" xr:uid="{00000000-0005-0000-0000-000095410000}"/>
    <cellStyle name="40 % – Zvýraznění4 4 2 6 2 4" xfId="21205" xr:uid="{00000000-0005-0000-0000-000096410000}"/>
    <cellStyle name="40 % – Zvýraznění4 4 2 6 2 5" xfId="10119" xr:uid="{00000000-0005-0000-0000-000097410000}"/>
    <cellStyle name="40 % – Zvýraznění4 4 2 6 2 6" xfId="25305" xr:uid="{00000000-0005-0000-0000-000098410000}"/>
    <cellStyle name="40 % – Zvýraznění4 4 2 6 3" xfId="4796" xr:uid="{00000000-0005-0000-0000-000099410000}"/>
    <cellStyle name="40 % – Zvýraznění4 4 2 6 3 2" xfId="13852" xr:uid="{00000000-0005-0000-0000-00009A410000}"/>
    <cellStyle name="40 % – Zvýraznění4 4 2 6 3 3" xfId="17725" xr:uid="{00000000-0005-0000-0000-00009B410000}"/>
    <cellStyle name="40 % – Zvýraznění4 4 2 6 3 4" xfId="21206" xr:uid="{00000000-0005-0000-0000-00009C410000}"/>
    <cellStyle name="40 % – Zvýraznění4 4 2 6 3 5" xfId="10120" xr:uid="{00000000-0005-0000-0000-00009D410000}"/>
    <cellStyle name="40 % – Zvýraznění4 4 2 6 3 6" xfId="25306" xr:uid="{00000000-0005-0000-0000-00009E410000}"/>
    <cellStyle name="40 % – Zvýraznění4 4 2 6 4" xfId="4797" xr:uid="{00000000-0005-0000-0000-00009F410000}"/>
    <cellStyle name="40 % – Zvýraznění4 4 2 6 4 2" xfId="14708" xr:uid="{00000000-0005-0000-0000-0000A0410000}"/>
    <cellStyle name="40 % – Zvýraznění4 4 2 6 4 3" xfId="18581" xr:uid="{00000000-0005-0000-0000-0000A1410000}"/>
    <cellStyle name="40 % – Zvýraznění4 4 2 6 4 4" xfId="21207" xr:uid="{00000000-0005-0000-0000-0000A2410000}"/>
    <cellStyle name="40 % – Zvýraznění4 4 2 6 4 5" xfId="10121" xr:uid="{00000000-0005-0000-0000-0000A3410000}"/>
    <cellStyle name="40 % – Zvýraznění4 4 2 6 4 6" xfId="25307" xr:uid="{00000000-0005-0000-0000-0000A4410000}"/>
    <cellStyle name="40 % – Zvýraznění4 4 2 6 5" xfId="12145" xr:uid="{00000000-0005-0000-0000-0000A5410000}"/>
    <cellStyle name="40 % – Zvýraznění4 4 2 6 6" xfId="16018" xr:uid="{00000000-0005-0000-0000-0000A6410000}"/>
    <cellStyle name="40 % – Zvýraznění4 4 2 6 7" xfId="21204" xr:uid="{00000000-0005-0000-0000-0000A7410000}"/>
    <cellStyle name="40 % – Zvýraznění4 4 2 6 8" xfId="10118" xr:uid="{00000000-0005-0000-0000-0000A8410000}"/>
    <cellStyle name="40 % – Zvýraznění4 4 2 6 9" xfId="25304" xr:uid="{00000000-0005-0000-0000-0000A9410000}"/>
    <cellStyle name="40 % – Zvýraznění4 4 2 7" xfId="4798" xr:uid="{00000000-0005-0000-0000-0000AA410000}"/>
    <cellStyle name="40 % – Zvýraznění4 4 2 7 2" xfId="4799" xr:uid="{00000000-0005-0000-0000-0000AB410000}"/>
    <cellStyle name="40 % – Zvýraznění4 4 2 7 2 2" xfId="13082" xr:uid="{00000000-0005-0000-0000-0000AC410000}"/>
    <cellStyle name="40 % – Zvýraznění4 4 2 7 2 3" xfId="16955" xr:uid="{00000000-0005-0000-0000-0000AD410000}"/>
    <cellStyle name="40 % – Zvýraznění4 4 2 7 2 4" xfId="21209" xr:uid="{00000000-0005-0000-0000-0000AE410000}"/>
    <cellStyle name="40 % – Zvýraznění4 4 2 7 2 5" xfId="10123" xr:uid="{00000000-0005-0000-0000-0000AF410000}"/>
    <cellStyle name="40 % – Zvýraznění4 4 2 7 2 6" xfId="25309" xr:uid="{00000000-0005-0000-0000-0000B0410000}"/>
    <cellStyle name="40 % – Zvýraznění4 4 2 7 3" xfId="4800" xr:uid="{00000000-0005-0000-0000-0000B1410000}"/>
    <cellStyle name="40 % – Zvýraznění4 4 2 7 3 2" xfId="13935" xr:uid="{00000000-0005-0000-0000-0000B2410000}"/>
    <cellStyle name="40 % – Zvýraznění4 4 2 7 3 3" xfId="17808" xr:uid="{00000000-0005-0000-0000-0000B3410000}"/>
    <cellStyle name="40 % – Zvýraznění4 4 2 7 3 4" xfId="21210" xr:uid="{00000000-0005-0000-0000-0000B4410000}"/>
    <cellStyle name="40 % – Zvýraznění4 4 2 7 3 5" xfId="10124" xr:uid="{00000000-0005-0000-0000-0000B5410000}"/>
    <cellStyle name="40 % – Zvýraznění4 4 2 7 3 6" xfId="25310" xr:uid="{00000000-0005-0000-0000-0000B6410000}"/>
    <cellStyle name="40 % – Zvýraznění4 4 2 7 4" xfId="4801" xr:uid="{00000000-0005-0000-0000-0000B7410000}"/>
    <cellStyle name="40 % – Zvýraznění4 4 2 7 4 2" xfId="14791" xr:uid="{00000000-0005-0000-0000-0000B8410000}"/>
    <cellStyle name="40 % – Zvýraznění4 4 2 7 4 3" xfId="18664" xr:uid="{00000000-0005-0000-0000-0000B9410000}"/>
    <cellStyle name="40 % – Zvýraznění4 4 2 7 4 4" xfId="21211" xr:uid="{00000000-0005-0000-0000-0000BA410000}"/>
    <cellStyle name="40 % – Zvýraznění4 4 2 7 4 5" xfId="10125" xr:uid="{00000000-0005-0000-0000-0000BB410000}"/>
    <cellStyle name="40 % – Zvýraznění4 4 2 7 4 6" xfId="25311" xr:uid="{00000000-0005-0000-0000-0000BC410000}"/>
    <cellStyle name="40 % – Zvýraznění4 4 2 7 5" xfId="12228" xr:uid="{00000000-0005-0000-0000-0000BD410000}"/>
    <cellStyle name="40 % – Zvýraznění4 4 2 7 6" xfId="16101" xr:uid="{00000000-0005-0000-0000-0000BE410000}"/>
    <cellStyle name="40 % – Zvýraznění4 4 2 7 7" xfId="21208" xr:uid="{00000000-0005-0000-0000-0000BF410000}"/>
    <cellStyle name="40 % – Zvýraznění4 4 2 7 8" xfId="10122" xr:uid="{00000000-0005-0000-0000-0000C0410000}"/>
    <cellStyle name="40 % – Zvýraznění4 4 2 7 9" xfId="25308" xr:uid="{00000000-0005-0000-0000-0000C1410000}"/>
    <cellStyle name="40 % – Zvýraznění4 4 2 8" xfId="4802" xr:uid="{00000000-0005-0000-0000-0000C2410000}"/>
    <cellStyle name="40 % – Zvýraznění4 4 2 8 2" xfId="12329" xr:uid="{00000000-0005-0000-0000-0000C3410000}"/>
    <cellStyle name="40 % – Zvýraznění4 4 2 8 3" xfId="16202" xr:uid="{00000000-0005-0000-0000-0000C4410000}"/>
    <cellStyle name="40 % – Zvýraznění4 4 2 8 4" xfId="21212" xr:uid="{00000000-0005-0000-0000-0000C5410000}"/>
    <cellStyle name="40 % – Zvýraznění4 4 2 8 5" xfId="10126" xr:uid="{00000000-0005-0000-0000-0000C6410000}"/>
    <cellStyle name="40 % – Zvýraznění4 4 2 8 6" xfId="25312" xr:uid="{00000000-0005-0000-0000-0000C7410000}"/>
    <cellStyle name="40 % – Zvýraznění4 4 2 9" xfId="4803" xr:uid="{00000000-0005-0000-0000-0000C8410000}"/>
    <cellStyle name="40 % – Zvýraznění4 4 2 9 2" xfId="13182" xr:uid="{00000000-0005-0000-0000-0000C9410000}"/>
    <cellStyle name="40 % – Zvýraznění4 4 2 9 3" xfId="17055" xr:uid="{00000000-0005-0000-0000-0000CA410000}"/>
    <cellStyle name="40 % – Zvýraznění4 4 2 9 4" xfId="21213" xr:uid="{00000000-0005-0000-0000-0000CB410000}"/>
    <cellStyle name="40 % – Zvýraznění4 4 2 9 5" xfId="10127" xr:uid="{00000000-0005-0000-0000-0000CC410000}"/>
    <cellStyle name="40 % – Zvýraznění4 4 2 9 6" xfId="25313" xr:uid="{00000000-0005-0000-0000-0000CD410000}"/>
    <cellStyle name="40 % – Zvýraznění4 4 3" xfId="291" xr:uid="{00000000-0005-0000-0000-0000CE410000}"/>
    <cellStyle name="40 % – Zvýraznění4 4 3 10" xfId="7613" xr:uid="{00000000-0005-0000-0000-0000CF410000}"/>
    <cellStyle name="40 % – Zvýraznění4 4 3 11" xfId="25314" xr:uid="{00000000-0005-0000-0000-0000D0410000}"/>
    <cellStyle name="40 % – Zvýraznění4 4 3 2" xfId="507" xr:uid="{00000000-0005-0000-0000-0000D1410000}"/>
    <cellStyle name="40 % – Zvýraznění4 4 3 2 2" xfId="4804" xr:uid="{00000000-0005-0000-0000-0000D2410000}"/>
    <cellStyle name="40 % – Zvýraznění4 4 3 2 2 2" xfId="15071" xr:uid="{00000000-0005-0000-0000-0000D3410000}"/>
    <cellStyle name="40 % – Zvýraznění4 4 3 2 2 3" xfId="21216" xr:uid="{00000000-0005-0000-0000-0000D4410000}"/>
    <cellStyle name="40 % – Zvýraznění4 4 3 2 2 4" xfId="10128" xr:uid="{00000000-0005-0000-0000-0000D5410000}"/>
    <cellStyle name="40 % – Zvýraznění4 4 3 2 2 5" xfId="25316" xr:uid="{00000000-0005-0000-0000-0000D6410000}"/>
    <cellStyle name="40 % – Zvýraznění4 4 3 2 3" xfId="12441" xr:uid="{00000000-0005-0000-0000-0000D7410000}"/>
    <cellStyle name="40 % – Zvýraznění4 4 3 2 4" xfId="16314" xr:uid="{00000000-0005-0000-0000-0000D8410000}"/>
    <cellStyle name="40 % – Zvýraznění4 4 3 2 5" xfId="21215" xr:uid="{00000000-0005-0000-0000-0000D9410000}"/>
    <cellStyle name="40 % – Zvýraznění4 4 3 2 6" xfId="7795" xr:uid="{00000000-0005-0000-0000-0000DA410000}"/>
    <cellStyle name="40 % – Zvýraznění4 4 3 2 7" xfId="25315" xr:uid="{00000000-0005-0000-0000-0000DB410000}"/>
    <cellStyle name="40 % – Zvýraznění4 4 3 3" xfId="4805" xr:uid="{00000000-0005-0000-0000-0000DC410000}"/>
    <cellStyle name="40 % – Zvýraznění4 4 3 3 2" xfId="13294" xr:uid="{00000000-0005-0000-0000-0000DD410000}"/>
    <cellStyle name="40 % – Zvýraznění4 4 3 3 3" xfId="17167" xr:uid="{00000000-0005-0000-0000-0000DE410000}"/>
    <cellStyle name="40 % – Zvýraznění4 4 3 3 4" xfId="21217" xr:uid="{00000000-0005-0000-0000-0000DF410000}"/>
    <cellStyle name="40 % – Zvýraznění4 4 3 3 5" xfId="10129" xr:uid="{00000000-0005-0000-0000-0000E0410000}"/>
    <cellStyle name="40 % – Zvýraznění4 4 3 3 6" xfId="25317" xr:uid="{00000000-0005-0000-0000-0000E1410000}"/>
    <cellStyle name="40 % – Zvýraznění4 4 3 4" xfId="4806" xr:uid="{00000000-0005-0000-0000-0000E2410000}"/>
    <cellStyle name="40 % – Zvýraznění4 4 3 4 2" xfId="14149" xr:uid="{00000000-0005-0000-0000-0000E3410000}"/>
    <cellStyle name="40 % – Zvýraznění4 4 3 4 3" xfId="18022" xr:uid="{00000000-0005-0000-0000-0000E4410000}"/>
    <cellStyle name="40 % – Zvýraznění4 4 3 4 4" xfId="21218" xr:uid="{00000000-0005-0000-0000-0000E5410000}"/>
    <cellStyle name="40 % – Zvýraznění4 4 3 4 5" xfId="10130" xr:uid="{00000000-0005-0000-0000-0000E6410000}"/>
    <cellStyle name="40 % – Zvýraznění4 4 3 4 6" xfId="25318" xr:uid="{00000000-0005-0000-0000-0000E7410000}"/>
    <cellStyle name="40 % – Zvýraznění4 4 3 5" xfId="4807" xr:uid="{00000000-0005-0000-0000-0000E8410000}"/>
    <cellStyle name="40 % – Zvýraznění4 4 3 5 2" xfId="15072" xr:uid="{00000000-0005-0000-0000-0000E9410000}"/>
    <cellStyle name="40 % – Zvýraznění4 4 3 5 3" xfId="21219" xr:uid="{00000000-0005-0000-0000-0000EA410000}"/>
    <cellStyle name="40 % – Zvýraznění4 4 3 5 4" xfId="10131" xr:uid="{00000000-0005-0000-0000-0000EB410000}"/>
    <cellStyle name="40 % – Zvýraznění4 4 3 5 5" xfId="25319" xr:uid="{00000000-0005-0000-0000-0000EC410000}"/>
    <cellStyle name="40 % – Zvýraznění4 4 3 6" xfId="7514" xr:uid="{00000000-0005-0000-0000-0000ED410000}"/>
    <cellStyle name="40 % – Zvýraznění4 4 3 6 2" xfId="15073" xr:uid="{00000000-0005-0000-0000-0000EE410000}"/>
    <cellStyle name="40 % – Zvýraznění4 4 3 6 3" xfId="21220" xr:uid="{00000000-0005-0000-0000-0000EF410000}"/>
    <cellStyle name="40 % – Zvýraznění4 4 3 6 4" xfId="11347" xr:uid="{00000000-0005-0000-0000-0000F0410000}"/>
    <cellStyle name="40 % – Zvýraznění4 4 3 6 5" xfId="25320" xr:uid="{00000000-0005-0000-0000-0000F1410000}"/>
    <cellStyle name="40 % – Zvýraznění4 4 3 7" xfId="11542" xr:uid="{00000000-0005-0000-0000-0000F2410000}"/>
    <cellStyle name="40 % – Zvýraznění4 4 3 8" xfId="15460" xr:uid="{00000000-0005-0000-0000-0000F3410000}"/>
    <cellStyle name="40 % – Zvýraznění4 4 3 9" xfId="21214" xr:uid="{00000000-0005-0000-0000-0000F4410000}"/>
    <cellStyle name="40 % – Zvýraznění4 4 4" xfId="320" xr:uid="{00000000-0005-0000-0000-0000F5410000}"/>
    <cellStyle name="40 % – Zvýraznění4 4 4 10" xfId="7641" xr:uid="{00000000-0005-0000-0000-0000F6410000}"/>
    <cellStyle name="40 % – Zvýraznění4 4 4 11" xfId="25321" xr:uid="{00000000-0005-0000-0000-0000F7410000}"/>
    <cellStyle name="40 % – Zvýraznění4 4 4 2" xfId="4808" xr:uid="{00000000-0005-0000-0000-0000F8410000}"/>
    <cellStyle name="40 % – Zvýraznění4 4 4 2 2" xfId="12399" xr:uid="{00000000-0005-0000-0000-0000F9410000}"/>
    <cellStyle name="40 % – Zvýraznění4 4 4 2 3" xfId="16272" xr:uid="{00000000-0005-0000-0000-0000FA410000}"/>
    <cellStyle name="40 % – Zvýraznění4 4 4 2 4" xfId="21222" xr:uid="{00000000-0005-0000-0000-0000FB410000}"/>
    <cellStyle name="40 % – Zvýraznění4 4 4 2 5" xfId="10132" xr:uid="{00000000-0005-0000-0000-0000FC410000}"/>
    <cellStyle name="40 % – Zvýraznění4 4 4 2 6" xfId="25322" xr:uid="{00000000-0005-0000-0000-0000FD410000}"/>
    <cellStyle name="40 % – Zvýraznění4 4 4 3" xfId="4809" xr:uid="{00000000-0005-0000-0000-0000FE410000}"/>
    <cellStyle name="40 % – Zvýraznění4 4 4 3 2" xfId="13252" xr:uid="{00000000-0005-0000-0000-0000FF410000}"/>
    <cellStyle name="40 % – Zvýraznění4 4 4 3 3" xfId="17125" xr:uid="{00000000-0005-0000-0000-000000420000}"/>
    <cellStyle name="40 % – Zvýraznění4 4 4 3 4" xfId="21223" xr:uid="{00000000-0005-0000-0000-000001420000}"/>
    <cellStyle name="40 % – Zvýraznění4 4 4 3 5" xfId="10133" xr:uid="{00000000-0005-0000-0000-000002420000}"/>
    <cellStyle name="40 % – Zvýraznění4 4 4 3 6" xfId="25323" xr:uid="{00000000-0005-0000-0000-000003420000}"/>
    <cellStyle name="40 % – Zvýraznění4 4 4 4" xfId="4810" xr:uid="{00000000-0005-0000-0000-000004420000}"/>
    <cellStyle name="40 % – Zvýraznění4 4 4 4 2" xfId="14107" xr:uid="{00000000-0005-0000-0000-000005420000}"/>
    <cellStyle name="40 % – Zvýraznění4 4 4 4 3" xfId="17980" xr:uid="{00000000-0005-0000-0000-000006420000}"/>
    <cellStyle name="40 % – Zvýraznění4 4 4 4 4" xfId="21224" xr:uid="{00000000-0005-0000-0000-000007420000}"/>
    <cellStyle name="40 % – Zvýraznění4 4 4 4 5" xfId="10134" xr:uid="{00000000-0005-0000-0000-000008420000}"/>
    <cellStyle name="40 % – Zvýraznění4 4 4 4 6" xfId="25324" xr:uid="{00000000-0005-0000-0000-000009420000}"/>
    <cellStyle name="40 % – Zvýraznění4 4 4 5" xfId="4811" xr:uid="{00000000-0005-0000-0000-00000A420000}"/>
    <cellStyle name="40 % – Zvýraznění4 4 4 5 2" xfId="15074" xr:uid="{00000000-0005-0000-0000-00000B420000}"/>
    <cellStyle name="40 % – Zvýraznění4 4 4 5 3" xfId="21225" xr:uid="{00000000-0005-0000-0000-00000C420000}"/>
    <cellStyle name="40 % – Zvýraznění4 4 4 5 4" xfId="10135" xr:uid="{00000000-0005-0000-0000-00000D420000}"/>
    <cellStyle name="40 % – Zvýraznění4 4 4 5 5" xfId="25325" xr:uid="{00000000-0005-0000-0000-00000E420000}"/>
    <cellStyle name="40 % – Zvýraznění4 4 4 6" xfId="7515" xr:uid="{00000000-0005-0000-0000-00000F420000}"/>
    <cellStyle name="40 % – Zvýraznění4 4 4 6 2" xfId="15075" xr:uid="{00000000-0005-0000-0000-000010420000}"/>
    <cellStyle name="40 % – Zvýraznění4 4 4 6 3" xfId="21226" xr:uid="{00000000-0005-0000-0000-000011420000}"/>
    <cellStyle name="40 % – Zvýraznění4 4 4 6 4" xfId="11348" xr:uid="{00000000-0005-0000-0000-000012420000}"/>
    <cellStyle name="40 % – Zvýraznění4 4 4 6 5" xfId="25326" xr:uid="{00000000-0005-0000-0000-000013420000}"/>
    <cellStyle name="40 % – Zvýraznění4 4 4 7" xfId="11500" xr:uid="{00000000-0005-0000-0000-000014420000}"/>
    <cellStyle name="40 % – Zvýraznění4 4 4 8" xfId="15418" xr:uid="{00000000-0005-0000-0000-000015420000}"/>
    <cellStyle name="40 % – Zvýraznění4 4 4 9" xfId="21221" xr:uid="{00000000-0005-0000-0000-000016420000}"/>
    <cellStyle name="40 % – Zvýraznění4 4 5" xfId="508" xr:uid="{00000000-0005-0000-0000-000017420000}"/>
    <cellStyle name="40 % – Zvýraznění4 4 5 10" xfId="25327" xr:uid="{00000000-0005-0000-0000-000018420000}"/>
    <cellStyle name="40 % – Zvýraznění4 4 5 2" xfId="4812" xr:uid="{00000000-0005-0000-0000-000019420000}"/>
    <cellStyle name="40 % – Zvýraznění4 4 5 2 2" xfId="12629" xr:uid="{00000000-0005-0000-0000-00001A420000}"/>
    <cellStyle name="40 % – Zvýraznění4 4 5 2 3" xfId="16502" xr:uid="{00000000-0005-0000-0000-00001B420000}"/>
    <cellStyle name="40 % – Zvýraznění4 4 5 2 4" xfId="21228" xr:uid="{00000000-0005-0000-0000-00001C420000}"/>
    <cellStyle name="40 % – Zvýraznění4 4 5 2 5" xfId="10136" xr:uid="{00000000-0005-0000-0000-00001D420000}"/>
    <cellStyle name="40 % – Zvýraznění4 4 5 2 6" xfId="25328" xr:uid="{00000000-0005-0000-0000-00001E420000}"/>
    <cellStyle name="40 % – Zvýraznění4 4 5 3" xfId="4813" xr:uid="{00000000-0005-0000-0000-00001F420000}"/>
    <cellStyle name="40 % – Zvýraznění4 4 5 3 2" xfId="13482" xr:uid="{00000000-0005-0000-0000-000020420000}"/>
    <cellStyle name="40 % – Zvýraznění4 4 5 3 3" xfId="17355" xr:uid="{00000000-0005-0000-0000-000021420000}"/>
    <cellStyle name="40 % – Zvýraznění4 4 5 3 4" xfId="21229" xr:uid="{00000000-0005-0000-0000-000022420000}"/>
    <cellStyle name="40 % – Zvýraznění4 4 5 3 5" xfId="10137" xr:uid="{00000000-0005-0000-0000-000023420000}"/>
    <cellStyle name="40 % – Zvýraznění4 4 5 3 6" xfId="25329" xr:uid="{00000000-0005-0000-0000-000024420000}"/>
    <cellStyle name="40 % – Zvýraznění4 4 5 4" xfId="4814" xr:uid="{00000000-0005-0000-0000-000025420000}"/>
    <cellStyle name="40 % – Zvýraznění4 4 5 4 2" xfId="14337" xr:uid="{00000000-0005-0000-0000-000026420000}"/>
    <cellStyle name="40 % – Zvýraznění4 4 5 4 3" xfId="18210" xr:uid="{00000000-0005-0000-0000-000027420000}"/>
    <cellStyle name="40 % – Zvýraznění4 4 5 4 4" xfId="21230" xr:uid="{00000000-0005-0000-0000-000028420000}"/>
    <cellStyle name="40 % – Zvýraznění4 4 5 4 5" xfId="10138" xr:uid="{00000000-0005-0000-0000-000029420000}"/>
    <cellStyle name="40 % – Zvýraznění4 4 5 4 6" xfId="25330" xr:uid="{00000000-0005-0000-0000-00002A420000}"/>
    <cellStyle name="40 % – Zvýraznění4 4 5 5" xfId="4815" xr:uid="{00000000-0005-0000-0000-00002B420000}"/>
    <cellStyle name="40 % – Zvýraznění4 4 5 5 2" xfId="15076" xr:uid="{00000000-0005-0000-0000-00002C420000}"/>
    <cellStyle name="40 % – Zvýraznění4 4 5 5 3" xfId="21231" xr:uid="{00000000-0005-0000-0000-00002D420000}"/>
    <cellStyle name="40 % – Zvýraznění4 4 5 5 4" xfId="10139" xr:uid="{00000000-0005-0000-0000-00002E420000}"/>
    <cellStyle name="40 % – Zvýraznění4 4 5 5 5" xfId="25331" xr:uid="{00000000-0005-0000-0000-00002F420000}"/>
    <cellStyle name="40 % – Zvýraznění4 4 5 6" xfId="11775" xr:uid="{00000000-0005-0000-0000-000030420000}"/>
    <cellStyle name="40 % – Zvýraznění4 4 5 7" xfId="15648" xr:uid="{00000000-0005-0000-0000-000031420000}"/>
    <cellStyle name="40 % – Zvýraznění4 4 5 8" xfId="21227" xr:uid="{00000000-0005-0000-0000-000032420000}"/>
    <cellStyle name="40 % – Zvýraznění4 4 5 9" xfId="7796" xr:uid="{00000000-0005-0000-0000-000033420000}"/>
    <cellStyle name="40 % – Zvýraznění4 4 6" xfId="4816" xr:uid="{00000000-0005-0000-0000-000034420000}"/>
    <cellStyle name="40 % – Zvýraznění4 4 6 2" xfId="4817" xr:uid="{00000000-0005-0000-0000-000035420000}"/>
    <cellStyle name="40 % – Zvýraznění4 4 6 2 2" xfId="12533" xr:uid="{00000000-0005-0000-0000-000036420000}"/>
    <cellStyle name="40 % – Zvýraznění4 4 6 2 3" xfId="16406" xr:uid="{00000000-0005-0000-0000-000037420000}"/>
    <cellStyle name="40 % – Zvýraznění4 4 6 2 4" xfId="21233" xr:uid="{00000000-0005-0000-0000-000038420000}"/>
    <cellStyle name="40 % – Zvýraznění4 4 6 2 5" xfId="10141" xr:uid="{00000000-0005-0000-0000-000039420000}"/>
    <cellStyle name="40 % – Zvýraznění4 4 6 2 6" xfId="25333" xr:uid="{00000000-0005-0000-0000-00003A420000}"/>
    <cellStyle name="40 % – Zvýraznění4 4 6 3" xfId="4818" xr:uid="{00000000-0005-0000-0000-00003B420000}"/>
    <cellStyle name="40 % – Zvýraznění4 4 6 3 2" xfId="13386" xr:uid="{00000000-0005-0000-0000-00003C420000}"/>
    <cellStyle name="40 % – Zvýraznění4 4 6 3 3" xfId="17259" xr:uid="{00000000-0005-0000-0000-00003D420000}"/>
    <cellStyle name="40 % – Zvýraznění4 4 6 3 4" xfId="21234" xr:uid="{00000000-0005-0000-0000-00003E420000}"/>
    <cellStyle name="40 % – Zvýraznění4 4 6 3 5" xfId="10142" xr:uid="{00000000-0005-0000-0000-00003F420000}"/>
    <cellStyle name="40 % – Zvýraznění4 4 6 3 6" xfId="25334" xr:uid="{00000000-0005-0000-0000-000040420000}"/>
    <cellStyle name="40 % – Zvýraznění4 4 6 4" xfId="4819" xr:uid="{00000000-0005-0000-0000-000041420000}"/>
    <cellStyle name="40 % – Zvýraznění4 4 6 4 2" xfId="14241" xr:uid="{00000000-0005-0000-0000-000042420000}"/>
    <cellStyle name="40 % – Zvýraznění4 4 6 4 3" xfId="18114" xr:uid="{00000000-0005-0000-0000-000043420000}"/>
    <cellStyle name="40 % – Zvýraznění4 4 6 4 4" xfId="21235" xr:uid="{00000000-0005-0000-0000-000044420000}"/>
    <cellStyle name="40 % – Zvýraznění4 4 6 4 5" xfId="10143" xr:uid="{00000000-0005-0000-0000-000045420000}"/>
    <cellStyle name="40 % – Zvýraznění4 4 6 4 6" xfId="25335" xr:uid="{00000000-0005-0000-0000-000046420000}"/>
    <cellStyle name="40 % – Zvýraznění4 4 6 5" xfId="11679" xr:uid="{00000000-0005-0000-0000-000047420000}"/>
    <cellStyle name="40 % – Zvýraznění4 4 6 6" xfId="15552" xr:uid="{00000000-0005-0000-0000-000048420000}"/>
    <cellStyle name="40 % – Zvýraznění4 4 6 7" xfId="21232" xr:uid="{00000000-0005-0000-0000-000049420000}"/>
    <cellStyle name="40 % – Zvýraznění4 4 6 8" xfId="10140" xr:uid="{00000000-0005-0000-0000-00004A420000}"/>
    <cellStyle name="40 % – Zvýraznění4 4 6 9" xfId="25332" xr:uid="{00000000-0005-0000-0000-00004B420000}"/>
    <cellStyle name="40 % – Zvýraznění4 4 7" xfId="4820" xr:uid="{00000000-0005-0000-0000-00004C420000}"/>
    <cellStyle name="40 % – Zvýraznění4 4 7 2" xfId="4821" xr:uid="{00000000-0005-0000-0000-00004D420000}"/>
    <cellStyle name="40 % – Zvýraznění4 4 7 2 2" xfId="12850" xr:uid="{00000000-0005-0000-0000-00004E420000}"/>
    <cellStyle name="40 % – Zvýraznění4 4 7 2 3" xfId="16723" xr:uid="{00000000-0005-0000-0000-00004F420000}"/>
    <cellStyle name="40 % – Zvýraznění4 4 7 2 4" xfId="21237" xr:uid="{00000000-0005-0000-0000-000050420000}"/>
    <cellStyle name="40 % – Zvýraznění4 4 7 2 5" xfId="10145" xr:uid="{00000000-0005-0000-0000-000051420000}"/>
    <cellStyle name="40 % – Zvýraznění4 4 7 2 6" xfId="25337" xr:uid="{00000000-0005-0000-0000-000052420000}"/>
    <cellStyle name="40 % – Zvýraznění4 4 7 3" xfId="4822" xr:uid="{00000000-0005-0000-0000-000053420000}"/>
    <cellStyle name="40 % – Zvýraznění4 4 7 3 2" xfId="13703" xr:uid="{00000000-0005-0000-0000-000054420000}"/>
    <cellStyle name="40 % – Zvýraznění4 4 7 3 3" xfId="17576" xr:uid="{00000000-0005-0000-0000-000055420000}"/>
    <cellStyle name="40 % – Zvýraznění4 4 7 3 4" xfId="21238" xr:uid="{00000000-0005-0000-0000-000056420000}"/>
    <cellStyle name="40 % – Zvýraznění4 4 7 3 5" xfId="10146" xr:uid="{00000000-0005-0000-0000-000057420000}"/>
    <cellStyle name="40 % – Zvýraznění4 4 7 3 6" xfId="25338" xr:uid="{00000000-0005-0000-0000-000058420000}"/>
    <cellStyle name="40 % – Zvýraznění4 4 7 4" xfId="4823" xr:uid="{00000000-0005-0000-0000-000059420000}"/>
    <cellStyle name="40 % – Zvýraznění4 4 7 4 2" xfId="14559" xr:uid="{00000000-0005-0000-0000-00005A420000}"/>
    <cellStyle name="40 % – Zvýraznění4 4 7 4 3" xfId="18432" xr:uid="{00000000-0005-0000-0000-00005B420000}"/>
    <cellStyle name="40 % – Zvýraznění4 4 7 4 4" xfId="21239" xr:uid="{00000000-0005-0000-0000-00005C420000}"/>
    <cellStyle name="40 % – Zvýraznění4 4 7 4 5" xfId="10147" xr:uid="{00000000-0005-0000-0000-00005D420000}"/>
    <cellStyle name="40 % – Zvýraznění4 4 7 4 6" xfId="25339" xr:uid="{00000000-0005-0000-0000-00005E420000}"/>
    <cellStyle name="40 % – Zvýraznění4 4 7 5" xfId="11996" xr:uid="{00000000-0005-0000-0000-00005F420000}"/>
    <cellStyle name="40 % – Zvýraznění4 4 7 6" xfId="15869" xr:uid="{00000000-0005-0000-0000-000060420000}"/>
    <cellStyle name="40 % – Zvýraznění4 4 7 7" xfId="21236" xr:uid="{00000000-0005-0000-0000-000061420000}"/>
    <cellStyle name="40 % – Zvýraznění4 4 7 8" xfId="10144" xr:uid="{00000000-0005-0000-0000-000062420000}"/>
    <cellStyle name="40 % – Zvýraznění4 4 7 9" xfId="25336" xr:uid="{00000000-0005-0000-0000-000063420000}"/>
    <cellStyle name="40 % – Zvýraznění4 4 8" xfId="4824" xr:uid="{00000000-0005-0000-0000-000064420000}"/>
    <cellStyle name="40 % – Zvýraznění4 4 8 2" xfId="4825" xr:uid="{00000000-0005-0000-0000-000065420000}"/>
    <cellStyle name="40 % – Zvýraznění4 4 8 2 2" xfId="12944" xr:uid="{00000000-0005-0000-0000-000066420000}"/>
    <cellStyle name="40 % – Zvýraznění4 4 8 2 3" xfId="16817" xr:uid="{00000000-0005-0000-0000-000067420000}"/>
    <cellStyle name="40 % – Zvýraznění4 4 8 2 4" xfId="21241" xr:uid="{00000000-0005-0000-0000-000068420000}"/>
    <cellStyle name="40 % – Zvýraznění4 4 8 2 5" xfId="10149" xr:uid="{00000000-0005-0000-0000-000069420000}"/>
    <cellStyle name="40 % – Zvýraznění4 4 8 2 6" xfId="25341" xr:uid="{00000000-0005-0000-0000-00006A420000}"/>
    <cellStyle name="40 % – Zvýraznění4 4 8 3" xfId="4826" xr:uid="{00000000-0005-0000-0000-00006B420000}"/>
    <cellStyle name="40 % – Zvýraznění4 4 8 3 2" xfId="13797" xr:uid="{00000000-0005-0000-0000-00006C420000}"/>
    <cellStyle name="40 % – Zvýraznění4 4 8 3 3" xfId="17670" xr:uid="{00000000-0005-0000-0000-00006D420000}"/>
    <cellStyle name="40 % – Zvýraznění4 4 8 3 4" xfId="21242" xr:uid="{00000000-0005-0000-0000-00006E420000}"/>
    <cellStyle name="40 % – Zvýraznění4 4 8 3 5" xfId="10150" xr:uid="{00000000-0005-0000-0000-00006F420000}"/>
    <cellStyle name="40 % – Zvýraznění4 4 8 3 6" xfId="25342" xr:uid="{00000000-0005-0000-0000-000070420000}"/>
    <cellStyle name="40 % – Zvýraznění4 4 8 4" xfId="4827" xr:uid="{00000000-0005-0000-0000-000071420000}"/>
    <cellStyle name="40 % – Zvýraznění4 4 8 4 2" xfId="14653" xr:uid="{00000000-0005-0000-0000-000072420000}"/>
    <cellStyle name="40 % – Zvýraznění4 4 8 4 3" xfId="18526" xr:uid="{00000000-0005-0000-0000-000073420000}"/>
    <cellStyle name="40 % – Zvýraznění4 4 8 4 4" xfId="21243" xr:uid="{00000000-0005-0000-0000-000074420000}"/>
    <cellStyle name="40 % – Zvýraznění4 4 8 4 5" xfId="10151" xr:uid="{00000000-0005-0000-0000-000075420000}"/>
    <cellStyle name="40 % – Zvýraznění4 4 8 4 6" xfId="25343" xr:uid="{00000000-0005-0000-0000-000076420000}"/>
    <cellStyle name="40 % – Zvýraznění4 4 8 5" xfId="12090" xr:uid="{00000000-0005-0000-0000-000077420000}"/>
    <cellStyle name="40 % – Zvýraznění4 4 8 6" xfId="15963" xr:uid="{00000000-0005-0000-0000-000078420000}"/>
    <cellStyle name="40 % – Zvýraznění4 4 8 7" xfId="21240" xr:uid="{00000000-0005-0000-0000-000079420000}"/>
    <cellStyle name="40 % – Zvýraznění4 4 8 8" xfId="10148" xr:uid="{00000000-0005-0000-0000-00007A420000}"/>
    <cellStyle name="40 % – Zvýraznění4 4 8 9" xfId="25340" xr:uid="{00000000-0005-0000-0000-00007B420000}"/>
    <cellStyle name="40 % – Zvýraznění4 4 9" xfId="4828" xr:uid="{00000000-0005-0000-0000-00007C420000}"/>
    <cellStyle name="40 % – Zvýraznění4 4 9 2" xfId="4829" xr:uid="{00000000-0005-0000-0000-00007D420000}"/>
    <cellStyle name="40 % – Zvýraznění4 4 9 2 2" xfId="13029" xr:uid="{00000000-0005-0000-0000-00007E420000}"/>
    <cellStyle name="40 % – Zvýraznění4 4 9 2 3" xfId="16902" xr:uid="{00000000-0005-0000-0000-00007F420000}"/>
    <cellStyle name="40 % – Zvýraznění4 4 9 2 4" xfId="21245" xr:uid="{00000000-0005-0000-0000-000080420000}"/>
    <cellStyle name="40 % – Zvýraznění4 4 9 2 5" xfId="10153" xr:uid="{00000000-0005-0000-0000-000081420000}"/>
    <cellStyle name="40 % – Zvýraznění4 4 9 2 6" xfId="25345" xr:uid="{00000000-0005-0000-0000-000082420000}"/>
    <cellStyle name="40 % – Zvýraznění4 4 9 3" xfId="4830" xr:uid="{00000000-0005-0000-0000-000083420000}"/>
    <cellStyle name="40 % – Zvýraznění4 4 9 3 2" xfId="13882" xr:uid="{00000000-0005-0000-0000-000084420000}"/>
    <cellStyle name="40 % – Zvýraznění4 4 9 3 3" xfId="17755" xr:uid="{00000000-0005-0000-0000-000085420000}"/>
    <cellStyle name="40 % – Zvýraznění4 4 9 3 4" xfId="21246" xr:uid="{00000000-0005-0000-0000-000086420000}"/>
    <cellStyle name="40 % – Zvýraznění4 4 9 3 5" xfId="10154" xr:uid="{00000000-0005-0000-0000-000087420000}"/>
    <cellStyle name="40 % – Zvýraznění4 4 9 3 6" xfId="25346" xr:uid="{00000000-0005-0000-0000-000088420000}"/>
    <cellStyle name="40 % – Zvýraznění4 4 9 4" xfId="4831" xr:uid="{00000000-0005-0000-0000-000089420000}"/>
    <cellStyle name="40 % – Zvýraznění4 4 9 4 2" xfId="14738" xr:uid="{00000000-0005-0000-0000-00008A420000}"/>
    <cellStyle name="40 % – Zvýraznění4 4 9 4 3" xfId="18611" xr:uid="{00000000-0005-0000-0000-00008B420000}"/>
    <cellStyle name="40 % – Zvýraznění4 4 9 4 4" xfId="21247" xr:uid="{00000000-0005-0000-0000-00008C420000}"/>
    <cellStyle name="40 % – Zvýraznění4 4 9 4 5" xfId="10155" xr:uid="{00000000-0005-0000-0000-00008D420000}"/>
    <cellStyle name="40 % – Zvýraznění4 4 9 4 6" xfId="25347" xr:uid="{00000000-0005-0000-0000-00008E420000}"/>
    <cellStyle name="40 % – Zvýraznění4 4 9 5" xfId="12175" xr:uid="{00000000-0005-0000-0000-00008F420000}"/>
    <cellStyle name="40 % – Zvýraznění4 4 9 6" xfId="16048" xr:uid="{00000000-0005-0000-0000-000090420000}"/>
    <cellStyle name="40 % – Zvýraznění4 4 9 7" xfId="21244" xr:uid="{00000000-0005-0000-0000-000091420000}"/>
    <cellStyle name="40 % – Zvýraznění4 4 9 8" xfId="10152" xr:uid="{00000000-0005-0000-0000-000092420000}"/>
    <cellStyle name="40 % – Zvýraznění4 4 9 9" xfId="25344" xr:uid="{00000000-0005-0000-0000-000093420000}"/>
    <cellStyle name="40 % – Zvýraznění4 5" xfId="509" xr:uid="{00000000-0005-0000-0000-000094420000}"/>
    <cellStyle name="40 % – Zvýraznění4 5 10" xfId="4832" xr:uid="{00000000-0005-0000-0000-000095420000}"/>
    <cellStyle name="40 % – Zvýraznění4 5 10 2" xfId="13154" xr:uid="{00000000-0005-0000-0000-000096420000}"/>
    <cellStyle name="40 % – Zvýraznění4 5 10 3" xfId="17027" xr:uid="{00000000-0005-0000-0000-000097420000}"/>
    <cellStyle name="40 % – Zvýraznění4 5 10 4" xfId="21249" xr:uid="{00000000-0005-0000-0000-000098420000}"/>
    <cellStyle name="40 % – Zvýraznění4 5 10 5" xfId="10156" xr:uid="{00000000-0005-0000-0000-000099420000}"/>
    <cellStyle name="40 % – Zvýraznění4 5 10 6" xfId="25349" xr:uid="{00000000-0005-0000-0000-00009A420000}"/>
    <cellStyle name="40 % – Zvýraznění4 5 11" xfId="4833" xr:uid="{00000000-0005-0000-0000-00009B420000}"/>
    <cellStyle name="40 % – Zvýraznění4 5 11 2" xfId="14009" xr:uid="{00000000-0005-0000-0000-00009C420000}"/>
    <cellStyle name="40 % – Zvýraznění4 5 11 3" xfId="17882" xr:uid="{00000000-0005-0000-0000-00009D420000}"/>
    <cellStyle name="40 % – Zvýraznění4 5 11 4" xfId="21250" xr:uid="{00000000-0005-0000-0000-00009E420000}"/>
    <cellStyle name="40 % – Zvýraznění4 5 11 5" xfId="10157" xr:uid="{00000000-0005-0000-0000-00009F420000}"/>
    <cellStyle name="40 % – Zvýraznění4 5 11 6" xfId="25350" xr:uid="{00000000-0005-0000-0000-0000A0420000}"/>
    <cellStyle name="40 % – Zvýraznění4 5 12" xfId="4834" xr:uid="{00000000-0005-0000-0000-0000A1420000}"/>
    <cellStyle name="40 % – Zvýraznění4 5 12 2" xfId="15077" xr:uid="{00000000-0005-0000-0000-0000A2420000}"/>
    <cellStyle name="40 % – Zvýraznění4 5 12 3" xfId="21251" xr:uid="{00000000-0005-0000-0000-0000A3420000}"/>
    <cellStyle name="40 % – Zvýraznění4 5 12 4" xfId="10158" xr:uid="{00000000-0005-0000-0000-0000A4420000}"/>
    <cellStyle name="40 % – Zvýraznění4 5 12 5" xfId="25351" xr:uid="{00000000-0005-0000-0000-0000A5420000}"/>
    <cellStyle name="40 % – Zvýraznění4 5 13" xfId="11402" xr:uid="{00000000-0005-0000-0000-0000A6420000}"/>
    <cellStyle name="40 % – Zvýraznění4 5 14" xfId="15320" xr:uid="{00000000-0005-0000-0000-0000A7420000}"/>
    <cellStyle name="40 % – Zvýraznění4 5 15" xfId="21248" xr:uid="{00000000-0005-0000-0000-0000A8420000}"/>
    <cellStyle name="40 % – Zvýraznění4 5 16" xfId="7797" xr:uid="{00000000-0005-0000-0000-0000A9420000}"/>
    <cellStyle name="40 % – Zvýraznění4 5 17" xfId="25348" xr:uid="{00000000-0005-0000-0000-0000AA420000}"/>
    <cellStyle name="40 % – Zvýraznění4 5 2" xfId="510" xr:uid="{00000000-0005-0000-0000-0000AB420000}"/>
    <cellStyle name="40 % – Zvýraznění4 5 2 10" xfId="25352" xr:uid="{00000000-0005-0000-0000-0000AC420000}"/>
    <cellStyle name="40 % – Zvýraznění4 5 2 2" xfId="4835" xr:uid="{00000000-0005-0000-0000-0000AD420000}"/>
    <cellStyle name="40 % – Zvýraznění4 5 2 2 2" xfId="12469" xr:uid="{00000000-0005-0000-0000-0000AE420000}"/>
    <cellStyle name="40 % – Zvýraznění4 5 2 2 3" xfId="16342" xr:uid="{00000000-0005-0000-0000-0000AF420000}"/>
    <cellStyle name="40 % – Zvýraznění4 5 2 2 4" xfId="21253" xr:uid="{00000000-0005-0000-0000-0000B0420000}"/>
    <cellStyle name="40 % – Zvýraznění4 5 2 2 5" xfId="10159" xr:uid="{00000000-0005-0000-0000-0000B1420000}"/>
    <cellStyle name="40 % – Zvýraznění4 5 2 2 6" xfId="25353" xr:uid="{00000000-0005-0000-0000-0000B2420000}"/>
    <cellStyle name="40 % – Zvýraznění4 5 2 3" xfId="4836" xr:uid="{00000000-0005-0000-0000-0000B3420000}"/>
    <cellStyle name="40 % – Zvýraznění4 5 2 3 2" xfId="13322" xr:uid="{00000000-0005-0000-0000-0000B4420000}"/>
    <cellStyle name="40 % – Zvýraznění4 5 2 3 3" xfId="17195" xr:uid="{00000000-0005-0000-0000-0000B5420000}"/>
    <cellStyle name="40 % – Zvýraznění4 5 2 3 4" xfId="21254" xr:uid="{00000000-0005-0000-0000-0000B6420000}"/>
    <cellStyle name="40 % – Zvýraznění4 5 2 3 5" xfId="10160" xr:uid="{00000000-0005-0000-0000-0000B7420000}"/>
    <cellStyle name="40 % – Zvýraznění4 5 2 3 6" xfId="25354" xr:uid="{00000000-0005-0000-0000-0000B8420000}"/>
    <cellStyle name="40 % – Zvýraznění4 5 2 4" xfId="4837" xr:uid="{00000000-0005-0000-0000-0000B9420000}"/>
    <cellStyle name="40 % – Zvýraznění4 5 2 4 2" xfId="14177" xr:uid="{00000000-0005-0000-0000-0000BA420000}"/>
    <cellStyle name="40 % – Zvýraznění4 5 2 4 3" xfId="18050" xr:uid="{00000000-0005-0000-0000-0000BB420000}"/>
    <cellStyle name="40 % – Zvýraznění4 5 2 4 4" xfId="21255" xr:uid="{00000000-0005-0000-0000-0000BC420000}"/>
    <cellStyle name="40 % – Zvýraznění4 5 2 4 5" xfId="10161" xr:uid="{00000000-0005-0000-0000-0000BD420000}"/>
    <cellStyle name="40 % – Zvýraznění4 5 2 4 6" xfId="25355" xr:uid="{00000000-0005-0000-0000-0000BE420000}"/>
    <cellStyle name="40 % – Zvýraznění4 5 2 5" xfId="4838" xr:uid="{00000000-0005-0000-0000-0000BF420000}"/>
    <cellStyle name="40 % – Zvýraznění4 5 2 5 2" xfId="15078" xr:uid="{00000000-0005-0000-0000-0000C0420000}"/>
    <cellStyle name="40 % – Zvýraznění4 5 2 5 3" xfId="21256" xr:uid="{00000000-0005-0000-0000-0000C1420000}"/>
    <cellStyle name="40 % – Zvýraznění4 5 2 5 4" xfId="10162" xr:uid="{00000000-0005-0000-0000-0000C2420000}"/>
    <cellStyle name="40 % – Zvýraznění4 5 2 5 5" xfId="25356" xr:uid="{00000000-0005-0000-0000-0000C3420000}"/>
    <cellStyle name="40 % – Zvýraznění4 5 2 6" xfId="11570" xr:uid="{00000000-0005-0000-0000-0000C4420000}"/>
    <cellStyle name="40 % – Zvýraznění4 5 2 7" xfId="15488" xr:uid="{00000000-0005-0000-0000-0000C5420000}"/>
    <cellStyle name="40 % – Zvýraznění4 5 2 8" xfId="21252" xr:uid="{00000000-0005-0000-0000-0000C6420000}"/>
    <cellStyle name="40 % – Zvýraznění4 5 2 9" xfId="7798" xr:uid="{00000000-0005-0000-0000-0000C7420000}"/>
    <cellStyle name="40 % – Zvýraznění4 5 3" xfId="511" xr:uid="{00000000-0005-0000-0000-0000C8420000}"/>
    <cellStyle name="40 % – Zvýraznění4 5 3 10" xfId="25357" xr:uid="{00000000-0005-0000-0000-0000C9420000}"/>
    <cellStyle name="40 % – Zvýraznění4 5 3 2" xfId="4839" xr:uid="{00000000-0005-0000-0000-0000CA420000}"/>
    <cellStyle name="40 % – Zvýraznění4 5 3 2 2" xfId="12371" xr:uid="{00000000-0005-0000-0000-0000CB420000}"/>
    <cellStyle name="40 % – Zvýraznění4 5 3 2 3" xfId="16244" xr:uid="{00000000-0005-0000-0000-0000CC420000}"/>
    <cellStyle name="40 % – Zvýraznění4 5 3 2 4" xfId="21258" xr:uid="{00000000-0005-0000-0000-0000CD420000}"/>
    <cellStyle name="40 % – Zvýraznění4 5 3 2 5" xfId="10163" xr:uid="{00000000-0005-0000-0000-0000CE420000}"/>
    <cellStyle name="40 % – Zvýraznění4 5 3 2 6" xfId="25358" xr:uid="{00000000-0005-0000-0000-0000CF420000}"/>
    <cellStyle name="40 % – Zvýraznění4 5 3 3" xfId="4840" xr:uid="{00000000-0005-0000-0000-0000D0420000}"/>
    <cellStyle name="40 % – Zvýraznění4 5 3 3 2" xfId="13224" xr:uid="{00000000-0005-0000-0000-0000D1420000}"/>
    <cellStyle name="40 % – Zvýraznění4 5 3 3 3" xfId="17097" xr:uid="{00000000-0005-0000-0000-0000D2420000}"/>
    <cellStyle name="40 % – Zvýraznění4 5 3 3 4" xfId="21259" xr:uid="{00000000-0005-0000-0000-0000D3420000}"/>
    <cellStyle name="40 % – Zvýraznění4 5 3 3 5" xfId="10164" xr:uid="{00000000-0005-0000-0000-0000D4420000}"/>
    <cellStyle name="40 % – Zvýraznění4 5 3 3 6" xfId="25359" xr:uid="{00000000-0005-0000-0000-0000D5420000}"/>
    <cellStyle name="40 % – Zvýraznění4 5 3 4" xfId="4841" xr:uid="{00000000-0005-0000-0000-0000D6420000}"/>
    <cellStyle name="40 % – Zvýraznění4 5 3 4 2" xfId="14079" xr:uid="{00000000-0005-0000-0000-0000D7420000}"/>
    <cellStyle name="40 % – Zvýraznění4 5 3 4 3" xfId="17952" xr:uid="{00000000-0005-0000-0000-0000D8420000}"/>
    <cellStyle name="40 % – Zvýraznění4 5 3 4 4" xfId="21260" xr:uid="{00000000-0005-0000-0000-0000D9420000}"/>
    <cellStyle name="40 % – Zvýraznění4 5 3 4 5" xfId="10165" xr:uid="{00000000-0005-0000-0000-0000DA420000}"/>
    <cellStyle name="40 % – Zvýraznění4 5 3 4 6" xfId="25360" xr:uid="{00000000-0005-0000-0000-0000DB420000}"/>
    <cellStyle name="40 % – Zvýraznění4 5 3 5" xfId="4842" xr:uid="{00000000-0005-0000-0000-0000DC420000}"/>
    <cellStyle name="40 % – Zvýraznění4 5 3 5 2" xfId="15079" xr:uid="{00000000-0005-0000-0000-0000DD420000}"/>
    <cellStyle name="40 % – Zvýraznění4 5 3 5 3" xfId="21261" xr:uid="{00000000-0005-0000-0000-0000DE420000}"/>
    <cellStyle name="40 % – Zvýraznění4 5 3 5 4" xfId="10166" xr:uid="{00000000-0005-0000-0000-0000DF420000}"/>
    <cellStyle name="40 % – Zvýraznění4 5 3 5 5" xfId="25361" xr:uid="{00000000-0005-0000-0000-0000E0420000}"/>
    <cellStyle name="40 % – Zvýraznění4 5 3 6" xfId="11472" xr:uid="{00000000-0005-0000-0000-0000E1420000}"/>
    <cellStyle name="40 % – Zvýraznění4 5 3 7" xfId="15390" xr:uid="{00000000-0005-0000-0000-0000E2420000}"/>
    <cellStyle name="40 % – Zvýraznění4 5 3 8" xfId="21257" xr:uid="{00000000-0005-0000-0000-0000E3420000}"/>
    <cellStyle name="40 % – Zvýraznění4 5 3 9" xfId="7799" xr:uid="{00000000-0005-0000-0000-0000E4420000}"/>
    <cellStyle name="40 % – Zvýraznění4 5 4" xfId="4843" xr:uid="{00000000-0005-0000-0000-0000E5420000}"/>
    <cellStyle name="40 % – Zvýraznění4 5 4 2" xfId="4844" xr:uid="{00000000-0005-0000-0000-0000E6420000}"/>
    <cellStyle name="40 % – Zvýraznění4 5 4 2 2" xfId="12667" xr:uid="{00000000-0005-0000-0000-0000E7420000}"/>
    <cellStyle name="40 % – Zvýraznění4 5 4 2 3" xfId="16540" xr:uid="{00000000-0005-0000-0000-0000E8420000}"/>
    <cellStyle name="40 % – Zvýraznění4 5 4 2 4" xfId="21263" xr:uid="{00000000-0005-0000-0000-0000E9420000}"/>
    <cellStyle name="40 % – Zvýraznění4 5 4 2 5" xfId="10168" xr:uid="{00000000-0005-0000-0000-0000EA420000}"/>
    <cellStyle name="40 % – Zvýraznění4 5 4 2 6" xfId="25363" xr:uid="{00000000-0005-0000-0000-0000EB420000}"/>
    <cellStyle name="40 % – Zvýraznění4 5 4 3" xfId="4845" xr:uid="{00000000-0005-0000-0000-0000EC420000}"/>
    <cellStyle name="40 % – Zvýraznění4 5 4 3 2" xfId="13520" xr:uid="{00000000-0005-0000-0000-0000ED420000}"/>
    <cellStyle name="40 % – Zvýraznění4 5 4 3 3" xfId="17393" xr:uid="{00000000-0005-0000-0000-0000EE420000}"/>
    <cellStyle name="40 % – Zvýraznění4 5 4 3 4" xfId="21264" xr:uid="{00000000-0005-0000-0000-0000EF420000}"/>
    <cellStyle name="40 % – Zvýraznění4 5 4 3 5" xfId="10169" xr:uid="{00000000-0005-0000-0000-0000F0420000}"/>
    <cellStyle name="40 % – Zvýraznění4 5 4 3 6" xfId="25364" xr:uid="{00000000-0005-0000-0000-0000F1420000}"/>
    <cellStyle name="40 % – Zvýraznění4 5 4 4" xfId="4846" xr:uid="{00000000-0005-0000-0000-0000F2420000}"/>
    <cellStyle name="40 % – Zvýraznění4 5 4 4 2" xfId="14376" xr:uid="{00000000-0005-0000-0000-0000F3420000}"/>
    <cellStyle name="40 % – Zvýraznění4 5 4 4 3" xfId="18249" xr:uid="{00000000-0005-0000-0000-0000F4420000}"/>
    <cellStyle name="40 % – Zvýraznění4 5 4 4 4" xfId="21265" xr:uid="{00000000-0005-0000-0000-0000F5420000}"/>
    <cellStyle name="40 % – Zvýraznění4 5 4 4 5" xfId="10170" xr:uid="{00000000-0005-0000-0000-0000F6420000}"/>
    <cellStyle name="40 % – Zvýraznění4 5 4 4 6" xfId="25365" xr:uid="{00000000-0005-0000-0000-0000F7420000}"/>
    <cellStyle name="40 % – Zvýraznění4 5 4 5" xfId="11813" xr:uid="{00000000-0005-0000-0000-0000F8420000}"/>
    <cellStyle name="40 % – Zvýraznění4 5 4 6" xfId="15686" xr:uid="{00000000-0005-0000-0000-0000F9420000}"/>
    <cellStyle name="40 % – Zvýraznění4 5 4 7" xfId="21262" xr:uid="{00000000-0005-0000-0000-0000FA420000}"/>
    <cellStyle name="40 % – Zvýraznění4 5 4 8" xfId="10167" xr:uid="{00000000-0005-0000-0000-0000FB420000}"/>
    <cellStyle name="40 % – Zvýraznění4 5 4 9" xfId="25362" xr:uid="{00000000-0005-0000-0000-0000FC420000}"/>
    <cellStyle name="40 % – Zvýraznění4 5 5" xfId="4847" xr:uid="{00000000-0005-0000-0000-0000FD420000}"/>
    <cellStyle name="40 % – Zvýraznění4 5 5 2" xfId="4848" xr:uid="{00000000-0005-0000-0000-0000FE420000}"/>
    <cellStyle name="40 % – Zvýraznění4 5 5 2 2" xfId="12783" xr:uid="{00000000-0005-0000-0000-0000FF420000}"/>
    <cellStyle name="40 % – Zvýraznění4 5 5 2 3" xfId="16656" xr:uid="{00000000-0005-0000-0000-000000430000}"/>
    <cellStyle name="40 % – Zvýraznění4 5 5 2 4" xfId="21267" xr:uid="{00000000-0005-0000-0000-000001430000}"/>
    <cellStyle name="40 % – Zvýraznění4 5 5 2 5" xfId="10172" xr:uid="{00000000-0005-0000-0000-000002430000}"/>
    <cellStyle name="40 % – Zvýraznění4 5 5 2 6" xfId="25367" xr:uid="{00000000-0005-0000-0000-000003430000}"/>
    <cellStyle name="40 % – Zvýraznění4 5 5 3" xfId="4849" xr:uid="{00000000-0005-0000-0000-000004430000}"/>
    <cellStyle name="40 % – Zvýraznění4 5 5 3 2" xfId="13636" xr:uid="{00000000-0005-0000-0000-000005430000}"/>
    <cellStyle name="40 % – Zvýraznění4 5 5 3 3" xfId="17509" xr:uid="{00000000-0005-0000-0000-000006430000}"/>
    <cellStyle name="40 % – Zvýraznění4 5 5 3 4" xfId="21268" xr:uid="{00000000-0005-0000-0000-000007430000}"/>
    <cellStyle name="40 % – Zvýraznění4 5 5 3 5" xfId="10173" xr:uid="{00000000-0005-0000-0000-000008430000}"/>
    <cellStyle name="40 % – Zvýraznění4 5 5 3 6" xfId="25368" xr:uid="{00000000-0005-0000-0000-000009430000}"/>
    <cellStyle name="40 % – Zvýraznění4 5 5 4" xfId="4850" xr:uid="{00000000-0005-0000-0000-00000A430000}"/>
    <cellStyle name="40 % – Zvýraznění4 5 5 4 2" xfId="14492" xr:uid="{00000000-0005-0000-0000-00000B430000}"/>
    <cellStyle name="40 % – Zvýraznění4 5 5 4 3" xfId="18365" xr:uid="{00000000-0005-0000-0000-00000C430000}"/>
    <cellStyle name="40 % – Zvýraznění4 5 5 4 4" xfId="21269" xr:uid="{00000000-0005-0000-0000-00000D430000}"/>
    <cellStyle name="40 % – Zvýraznění4 5 5 4 5" xfId="10174" xr:uid="{00000000-0005-0000-0000-00000E430000}"/>
    <cellStyle name="40 % – Zvýraznění4 5 5 4 6" xfId="25369" xr:uid="{00000000-0005-0000-0000-00000F430000}"/>
    <cellStyle name="40 % – Zvýraznění4 5 5 5" xfId="11929" xr:uid="{00000000-0005-0000-0000-000010430000}"/>
    <cellStyle name="40 % – Zvýraznění4 5 5 6" xfId="15802" xr:uid="{00000000-0005-0000-0000-000011430000}"/>
    <cellStyle name="40 % – Zvýraznění4 5 5 7" xfId="21266" xr:uid="{00000000-0005-0000-0000-000012430000}"/>
    <cellStyle name="40 % – Zvýraznění4 5 5 8" xfId="10171" xr:uid="{00000000-0005-0000-0000-000013430000}"/>
    <cellStyle name="40 % – Zvýraznění4 5 5 9" xfId="25366" xr:uid="{00000000-0005-0000-0000-000014430000}"/>
    <cellStyle name="40 % – Zvýraznění4 5 6" xfId="4851" xr:uid="{00000000-0005-0000-0000-000015430000}"/>
    <cellStyle name="40 % – Zvýraznění4 5 6 2" xfId="4852" xr:uid="{00000000-0005-0000-0000-000016430000}"/>
    <cellStyle name="40 % – Zvýraznění4 5 6 2 2" xfId="12878" xr:uid="{00000000-0005-0000-0000-000017430000}"/>
    <cellStyle name="40 % – Zvýraznění4 5 6 2 3" xfId="16751" xr:uid="{00000000-0005-0000-0000-000018430000}"/>
    <cellStyle name="40 % – Zvýraznění4 5 6 2 4" xfId="21271" xr:uid="{00000000-0005-0000-0000-000019430000}"/>
    <cellStyle name="40 % – Zvýraznění4 5 6 2 5" xfId="10176" xr:uid="{00000000-0005-0000-0000-00001A430000}"/>
    <cellStyle name="40 % – Zvýraznění4 5 6 2 6" xfId="25371" xr:uid="{00000000-0005-0000-0000-00001B430000}"/>
    <cellStyle name="40 % – Zvýraznění4 5 6 3" xfId="4853" xr:uid="{00000000-0005-0000-0000-00001C430000}"/>
    <cellStyle name="40 % – Zvýraznění4 5 6 3 2" xfId="13731" xr:uid="{00000000-0005-0000-0000-00001D430000}"/>
    <cellStyle name="40 % – Zvýraznění4 5 6 3 3" xfId="17604" xr:uid="{00000000-0005-0000-0000-00001E430000}"/>
    <cellStyle name="40 % – Zvýraznění4 5 6 3 4" xfId="21272" xr:uid="{00000000-0005-0000-0000-00001F430000}"/>
    <cellStyle name="40 % – Zvýraznění4 5 6 3 5" xfId="10177" xr:uid="{00000000-0005-0000-0000-000020430000}"/>
    <cellStyle name="40 % – Zvýraznění4 5 6 3 6" xfId="25372" xr:uid="{00000000-0005-0000-0000-000021430000}"/>
    <cellStyle name="40 % – Zvýraznění4 5 6 4" xfId="4854" xr:uid="{00000000-0005-0000-0000-000022430000}"/>
    <cellStyle name="40 % – Zvýraznění4 5 6 4 2" xfId="14587" xr:uid="{00000000-0005-0000-0000-000023430000}"/>
    <cellStyle name="40 % – Zvýraznění4 5 6 4 3" xfId="18460" xr:uid="{00000000-0005-0000-0000-000024430000}"/>
    <cellStyle name="40 % – Zvýraznění4 5 6 4 4" xfId="21273" xr:uid="{00000000-0005-0000-0000-000025430000}"/>
    <cellStyle name="40 % – Zvýraznění4 5 6 4 5" xfId="10178" xr:uid="{00000000-0005-0000-0000-000026430000}"/>
    <cellStyle name="40 % – Zvýraznění4 5 6 4 6" xfId="25373" xr:uid="{00000000-0005-0000-0000-000027430000}"/>
    <cellStyle name="40 % – Zvýraznění4 5 6 5" xfId="12024" xr:uid="{00000000-0005-0000-0000-000028430000}"/>
    <cellStyle name="40 % – Zvýraznění4 5 6 6" xfId="15897" xr:uid="{00000000-0005-0000-0000-000029430000}"/>
    <cellStyle name="40 % – Zvýraznění4 5 6 7" xfId="21270" xr:uid="{00000000-0005-0000-0000-00002A430000}"/>
    <cellStyle name="40 % – Zvýraznění4 5 6 8" xfId="10175" xr:uid="{00000000-0005-0000-0000-00002B430000}"/>
    <cellStyle name="40 % – Zvýraznění4 5 6 9" xfId="25370" xr:uid="{00000000-0005-0000-0000-00002C430000}"/>
    <cellStyle name="40 % – Zvýraznění4 5 7" xfId="4855" xr:uid="{00000000-0005-0000-0000-00002D430000}"/>
    <cellStyle name="40 % – Zvýraznění4 5 7 2" xfId="4856" xr:uid="{00000000-0005-0000-0000-00002E430000}"/>
    <cellStyle name="40 % – Zvýraznění4 5 7 2 2" xfId="12971" xr:uid="{00000000-0005-0000-0000-00002F430000}"/>
    <cellStyle name="40 % – Zvýraznění4 5 7 2 3" xfId="16844" xr:uid="{00000000-0005-0000-0000-000030430000}"/>
    <cellStyle name="40 % – Zvýraznění4 5 7 2 4" xfId="21275" xr:uid="{00000000-0005-0000-0000-000031430000}"/>
    <cellStyle name="40 % – Zvýraznění4 5 7 2 5" xfId="10180" xr:uid="{00000000-0005-0000-0000-000032430000}"/>
    <cellStyle name="40 % – Zvýraznění4 5 7 2 6" xfId="25375" xr:uid="{00000000-0005-0000-0000-000033430000}"/>
    <cellStyle name="40 % – Zvýraznění4 5 7 3" xfId="4857" xr:uid="{00000000-0005-0000-0000-000034430000}"/>
    <cellStyle name="40 % – Zvýraznění4 5 7 3 2" xfId="13824" xr:uid="{00000000-0005-0000-0000-000035430000}"/>
    <cellStyle name="40 % – Zvýraznění4 5 7 3 3" xfId="17697" xr:uid="{00000000-0005-0000-0000-000036430000}"/>
    <cellStyle name="40 % – Zvýraznění4 5 7 3 4" xfId="21276" xr:uid="{00000000-0005-0000-0000-000037430000}"/>
    <cellStyle name="40 % – Zvýraznění4 5 7 3 5" xfId="10181" xr:uid="{00000000-0005-0000-0000-000038430000}"/>
    <cellStyle name="40 % – Zvýraznění4 5 7 3 6" xfId="25376" xr:uid="{00000000-0005-0000-0000-000039430000}"/>
    <cellStyle name="40 % – Zvýraznění4 5 7 4" xfId="4858" xr:uid="{00000000-0005-0000-0000-00003A430000}"/>
    <cellStyle name="40 % – Zvýraznění4 5 7 4 2" xfId="14680" xr:uid="{00000000-0005-0000-0000-00003B430000}"/>
    <cellStyle name="40 % – Zvýraznění4 5 7 4 3" xfId="18553" xr:uid="{00000000-0005-0000-0000-00003C430000}"/>
    <cellStyle name="40 % – Zvýraznění4 5 7 4 4" xfId="21277" xr:uid="{00000000-0005-0000-0000-00003D430000}"/>
    <cellStyle name="40 % – Zvýraznění4 5 7 4 5" xfId="10182" xr:uid="{00000000-0005-0000-0000-00003E430000}"/>
    <cellStyle name="40 % – Zvýraznění4 5 7 4 6" xfId="25377" xr:uid="{00000000-0005-0000-0000-00003F430000}"/>
    <cellStyle name="40 % – Zvýraznění4 5 7 5" xfId="12117" xr:uid="{00000000-0005-0000-0000-000040430000}"/>
    <cellStyle name="40 % – Zvýraznění4 5 7 6" xfId="15990" xr:uid="{00000000-0005-0000-0000-000041430000}"/>
    <cellStyle name="40 % – Zvýraznění4 5 7 7" xfId="21274" xr:uid="{00000000-0005-0000-0000-000042430000}"/>
    <cellStyle name="40 % – Zvýraznění4 5 7 8" xfId="10179" xr:uid="{00000000-0005-0000-0000-000043430000}"/>
    <cellStyle name="40 % – Zvýraznění4 5 7 9" xfId="25374" xr:uid="{00000000-0005-0000-0000-000044430000}"/>
    <cellStyle name="40 % – Zvýraznění4 5 8" xfId="4859" xr:uid="{00000000-0005-0000-0000-000045430000}"/>
    <cellStyle name="40 % – Zvýraznění4 5 8 2" xfId="4860" xr:uid="{00000000-0005-0000-0000-000046430000}"/>
    <cellStyle name="40 % – Zvýraznění4 5 8 2 2" xfId="13054" xr:uid="{00000000-0005-0000-0000-000047430000}"/>
    <cellStyle name="40 % – Zvýraznění4 5 8 2 3" xfId="16927" xr:uid="{00000000-0005-0000-0000-000048430000}"/>
    <cellStyle name="40 % – Zvýraznění4 5 8 2 4" xfId="21279" xr:uid="{00000000-0005-0000-0000-000049430000}"/>
    <cellStyle name="40 % – Zvýraznění4 5 8 2 5" xfId="10184" xr:uid="{00000000-0005-0000-0000-00004A430000}"/>
    <cellStyle name="40 % – Zvýraznění4 5 8 2 6" xfId="25379" xr:uid="{00000000-0005-0000-0000-00004B430000}"/>
    <cellStyle name="40 % – Zvýraznění4 5 8 3" xfId="4861" xr:uid="{00000000-0005-0000-0000-00004C430000}"/>
    <cellStyle name="40 % – Zvýraznění4 5 8 3 2" xfId="13907" xr:uid="{00000000-0005-0000-0000-00004D430000}"/>
    <cellStyle name="40 % – Zvýraznění4 5 8 3 3" xfId="17780" xr:uid="{00000000-0005-0000-0000-00004E430000}"/>
    <cellStyle name="40 % – Zvýraznění4 5 8 3 4" xfId="21280" xr:uid="{00000000-0005-0000-0000-00004F430000}"/>
    <cellStyle name="40 % – Zvýraznění4 5 8 3 5" xfId="10185" xr:uid="{00000000-0005-0000-0000-000050430000}"/>
    <cellStyle name="40 % – Zvýraznění4 5 8 3 6" xfId="25380" xr:uid="{00000000-0005-0000-0000-000051430000}"/>
    <cellStyle name="40 % – Zvýraznění4 5 8 4" xfId="4862" xr:uid="{00000000-0005-0000-0000-000052430000}"/>
    <cellStyle name="40 % – Zvýraznění4 5 8 4 2" xfId="14763" xr:uid="{00000000-0005-0000-0000-000053430000}"/>
    <cellStyle name="40 % – Zvýraznění4 5 8 4 3" xfId="18636" xr:uid="{00000000-0005-0000-0000-000054430000}"/>
    <cellStyle name="40 % – Zvýraznění4 5 8 4 4" xfId="21281" xr:uid="{00000000-0005-0000-0000-000055430000}"/>
    <cellStyle name="40 % – Zvýraznění4 5 8 4 5" xfId="10186" xr:uid="{00000000-0005-0000-0000-000056430000}"/>
    <cellStyle name="40 % – Zvýraznění4 5 8 4 6" xfId="25381" xr:uid="{00000000-0005-0000-0000-000057430000}"/>
    <cellStyle name="40 % – Zvýraznění4 5 8 5" xfId="12200" xr:uid="{00000000-0005-0000-0000-000058430000}"/>
    <cellStyle name="40 % – Zvýraznění4 5 8 6" xfId="16073" xr:uid="{00000000-0005-0000-0000-000059430000}"/>
    <cellStyle name="40 % – Zvýraznění4 5 8 7" xfId="21278" xr:uid="{00000000-0005-0000-0000-00005A430000}"/>
    <cellStyle name="40 % – Zvýraznění4 5 8 8" xfId="10183" xr:uid="{00000000-0005-0000-0000-00005B430000}"/>
    <cellStyle name="40 % – Zvýraznění4 5 8 9" xfId="25378" xr:uid="{00000000-0005-0000-0000-00005C430000}"/>
    <cellStyle name="40 % – Zvýraznění4 5 9" xfId="4863" xr:uid="{00000000-0005-0000-0000-00005D430000}"/>
    <cellStyle name="40 % – Zvýraznění4 5 9 2" xfId="12301" xr:uid="{00000000-0005-0000-0000-00005E430000}"/>
    <cellStyle name="40 % – Zvýraznění4 5 9 3" xfId="16174" xr:uid="{00000000-0005-0000-0000-00005F430000}"/>
    <cellStyle name="40 % – Zvýraznění4 5 9 4" xfId="21282" xr:uid="{00000000-0005-0000-0000-000060430000}"/>
    <cellStyle name="40 % – Zvýraznění4 5 9 5" xfId="10187" xr:uid="{00000000-0005-0000-0000-000061430000}"/>
    <cellStyle name="40 % – Zvýraznění4 5 9 6" xfId="25382" xr:uid="{00000000-0005-0000-0000-000062430000}"/>
    <cellStyle name="40 % – Zvýraznění4 6" xfId="512" xr:uid="{00000000-0005-0000-0000-000063430000}"/>
    <cellStyle name="40 % – Zvýraznění4 6 10" xfId="4864" xr:uid="{00000000-0005-0000-0000-000064430000}"/>
    <cellStyle name="40 % – Zvýraznění4 6 10 2" xfId="13995" xr:uid="{00000000-0005-0000-0000-000065430000}"/>
    <cellStyle name="40 % – Zvýraznění4 6 10 3" xfId="17868" xr:uid="{00000000-0005-0000-0000-000066430000}"/>
    <cellStyle name="40 % – Zvýraznění4 6 10 4" xfId="21284" xr:uid="{00000000-0005-0000-0000-000067430000}"/>
    <cellStyle name="40 % – Zvýraznění4 6 10 5" xfId="10188" xr:uid="{00000000-0005-0000-0000-000068430000}"/>
    <cellStyle name="40 % – Zvýraznění4 6 10 6" xfId="25384" xr:uid="{00000000-0005-0000-0000-000069430000}"/>
    <cellStyle name="40 % – Zvýraznění4 6 11" xfId="4865" xr:uid="{00000000-0005-0000-0000-00006A430000}"/>
    <cellStyle name="40 % – Zvýraznění4 6 11 2" xfId="15080" xr:uid="{00000000-0005-0000-0000-00006B430000}"/>
    <cellStyle name="40 % – Zvýraznění4 6 11 3" xfId="21285" xr:uid="{00000000-0005-0000-0000-00006C430000}"/>
    <cellStyle name="40 % – Zvýraznění4 6 11 4" xfId="10189" xr:uid="{00000000-0005-0000-0000-00006D430000}"/>
    <cellStyle name="40 % – Zvýraznění4 6 11 5" xfId="25385" xr:uid="{00000000-0005-0000-0000-00006E430000}"/>
    <cellStyle name="40 % – Zvýraznění4 6 12" xfId="11556" xr:uid="{00000000-0005-0000-0000-00006F430000}"/>
    <cellStyle name="40 % – Zvýraznění4 6 13" xfId="15306" xr:uid="{00000000-0005-0000-0000-000070430000}"/>
    <cellStyle name="40 % – Zvýraznění4 6 14" xfId="21283" xr:uid="{00000000-0005-0000-0000-000071430000}"/>
    <cellStyle name="40 % – Zvýraznění4 6 15" xfId="7800" xr:uid="{00000000-0005-0000-0000-000072430000}"/>
    <cellStyle name="40 % – Zvýraznění4 6 16" xfId="25383" xr:uid="{00000000-0005-0000-0000-000073430000}"/>
    <cellStyle name="40 % – Zvýraznění4 6 2" xfId="4866" xr:uid="{00000000-0005-0000-0000-000074430000}"/>
    <cellStyle name="40 % – Zvýraznění4 6 2 2" xfId="4867" xr:uid="{00000000-0005-0000-0000-000075430000}"/>
    <cellStyle name="40 % – Zvýraznění4 6 2 2 2" xfId="12455" xr:uid="{00000000-0005-0000-0000-000076430000}"/>
    <cellStyle name="40 % – Zvýraznění4 6 2 2 3" xfId="16328" xr:uid="{00000000-0005-0000-0000-000077430000}"/>
    <cellStyle name="40 % – Zvýraznění4 6 2 2 4" xfId="21287" xr:uid="{00000000-0005-0000-0000-000078430000}"/>
    <cellStyle name="40 % – Zvýraznění4 6 2 2 5" xfId="10191" xr:uid="{00000000-0005-0000-0000-000079430000}"/>
    <cellStyle name="40 % – Zvýraznění4 6 2 2 6" xfId="25387" xr:uid="{00000000-0005-0000-0000-00007A430000}"/>
    <cellStyle name="40 % – Zvýraznění4 6 2 3" xfId="4868" xr:uid="{00000000-0005-0000-0000-00007B430000}"/>
    <cellStyle name="40 % – Zvýraznění4 6 2 3 2" xfId="13308" xr:uid="{00000000-0005-0000-0000-00007C430000}"/>
    <cellStyle name="40 % – Zvýraznění4 6 2 3 3" xfId="17181" xr:uid="{00000000-0005-0000-0000-00007D430000}"/>
    <cellStyle name="40 % – Zvýraznění4 6 2 3 4" xfId="21288" xr:uid="{00000000-0005-0000-0000-00007E430000}"/>
    <cellStyle name="40 % – Zvýraznění4 6 2 3 5" xfId="10192" xr:uid="{00000000-0005-0000-0000-00007F430000}"/>
    <cellStyle name="40 % – Zvýraznění4 6 2 3 6" xfId="25388" xr:uid="{00000000-0005-0000-0000-000080430000}"/>
    <cellStyle name="40 % – Zvýraznění4 6 2 4" xfId="4869" xr:uid="{00000000-0005-0000-0000-000081430000}"/>
    <cellStyle name="40 % – Zvýraznění4 6 2 4 2" xfId="14163" xr:uid="{00000000-0005-0000-0000-000082430000}"/>
    <cellStyle name="40 % – Zvýraznění4 6 2 4 3" xfId="18036" xr:uid="{00000000-0005-0000-0000-000083430000}"/>
    <cellStyle name="40 % – Zvýraznění4 6 2 4 4" xfId="21289" xr:uid="{00000000-0005-0000-0000-000084430000}"/>
    <cellStyle name="40 % – Zvýraznění4 6 2 4 5" xfId="10193" xr:uid="{00000000-0005-0000-0000-000085430000}"/>
    <cellStyle name="40 % – Zvýraznění4 6 2 4 6" xfId="25389" xr:uid="{00000000-0005-0000-0000-000086430000}"/>
    <cellStyle name="40 % – Zvýraznění4 6 2 5" xfId="11631" xr:uid="{00000000-0005-0000-0000-000087430000}"/>
    <cellStyle name="40 % – Zvýraznění4 6 2 6" xfId="15474" xr:uid="{00000000-0005-0000-0000-000088430000}"/>
    <cellStyle name="40 % – Zvýraznění4 6 2 7" xfId="21286" xr:uid="{00000000-0005-0000-0000-000089430000}"/>
    <cellStyle name="40 % – Zvýraznění4 6 2 8" xfId="10190" xr:uid="{00000000-0005-0000-0000-00008A430000}"/>
    <cellStyle name="40 % – Zvýraznění4 6 2 9" xfId="25386" xr:uid="{00000000-0005-0000-0000-00008B430000}"/>
    <cellStyle name="40 % – Zvýraznění4 6 3" xfId="4870" xr:uid="{00000000-0005-0000-0000-00008C430000}"/>
    <cellStyle name="40 % – Zvýraznění4 6 3 2" xfId="4871" xr:uid="{00000000-0005-0000-0000-00008D430000}"/>
    <cellStyle name="40 % – Zvýraznění4 6 3 2 2" xfId="12653" xr:uid="{00000000-0005-0000-0000-00008E430000}"/>
    <cellStyle name="40 % – Zvýraznění4 6 3 2 3" xfId="16526" xr:uid="{00000000-0005-0000-0000-00008F430000}"/>
    <cellStyle name="40 % – Zvýraznění4 6 3 2 4" xfId="21291" xr:uid="{00000000-0005-0000-0000-000090430000}"/>
    <cellStyle name="40 % – Zvýraznění4 6 3 2 5" xfId="10195" xr:uid="{00000000-0005-0000-0000-000091430000}"/>
    <cellStyle name="40 % – Zvýraznění4 6 3 2 6" xfId="25391" xr:uid="{00000000-0005-0000-0000-000092430000}"/>
    <cellStyle name="40 % – Zvýraznění4 6 3 3" xfId="4872" xr:uid="{00000000-0005-0000-0000-000093430000}"/>
    <cellStyle name="40 % – Zvýraznění4 6 3 3 2" xfId="13506" xr:uid="{00000000-0005-0000-0000-000094430000}"/>
    <cellStyle name="40 % – Zvýraznění4 6 3 3 3" xfId="17379" xr:uid="{00000000-0005-0000-0000-000095430000}"/>
    <cellStyle name="40 % – Zvýraznění4 6 3 3 4" xfId="21292" xr:uid="{00000000-0005-0000-0000-000096430000}"/>
    <cellStyle name="40 % – Zvýraznění4 6 3 3 5" xfId="10196" xr:uid="{00000000-0005-0000-0000-000097430000}"/>
    <cellStyle name="40 % – Zvýraznění4 6 3 3 6" xfId="25392" xr:uid="{00000000-0005-0000-0000-000098430000}"/>
    <cellStyle name="40 % – Zvýraznění4 6 3 4" xfId="4873" xr:uid="{00000000-0005-0000-0000-000099430000}"/>
    <cellStyle name="40 % – Zvýraznění4 6 3 4 2" xfId="14362" xr:uid="{00000000-0005-0000-0000-00009A430000}"/>
    <cellStyle name="40 % – Zvýraznění4 6 3 4 3" xfId="18235" xr:uid="{00000000-0005-0000-0000-00009B430000}"/>
    <cellStyle name="40 % – Zvýraznění4 6 3 4 4" xfId="21293" xr:uid="{00000000-0005-0000-0000-00009C430000}"/>
    <cellStyle name="40 % – Zvýraznění4 6 3 4 5" xfId="10197" xr:uid="{00000000-0005-0000-0000-00009D430000}"/>
    <cellStyle name="40 % – Zvýraznění4 6 3 4 6" xfId="25393" xr:uid="{00000000-0005-0000-0000-00009E430000}"/>
    <cellStyle name="40 % – Zvýraznění4 6 3 5" xfId="11799" xr:uid="{00000000-0005-0000-0000-00009F430000}"/>
    <cellStyle name="40 % – Zvýraznění4 6 3 6" xfId="15672" xr:uid="{00000000-0005-0000-0000-0000A0430000}"/>
    <cellStyle name="40 % – Zvýraznění4 6 3 7" xfId="21290" xr:uid="{00000000-0005-0000-0000-0000A1430000}"/>
    <cellStyle name="40 % – Zvýraznění4 6 3 8" xfId="10194" xr:uid="{00000000-0005-0000-0000-0000A2430000}"/>
    <cellStyle name="40 % – Zvýraznění4 6 3 9" xfId="25390" xr:uid="{00000000-0005-0000-0000-0000A3430000}"/>
    <cellStyle name="40 % – Zvýraznění4 6 4" xfId="4874" xr:uid="{00000000-0005-0000-0000-0000A4430000}"/>
    <cellStyle name="40 % – Zvýraznění4 6 4 2" xfId="4875" xr:uid="{00000000-0005-0000-0000-0000A5430000}"/>
    <cellStyle name="40 % – Zvýraznění4 6 4 2 2" xfId="12769" xr:uid="{00000000-0005-0000-0000-0000A6430000}"/>
    <cellStyle name="40 % – Zvýraznění4 6 4 2 3" xfId="16642" xr:uid="{00000000-0005-0000-0000-0000A7430000}"/>
    <cellStyle name="40 % – Zvýraznění4 6 4 2 4" xfId="21295" xr:uid="{00000000-0005-0000-0000-0000A8430000}"/>
    <cellStyle name="40 % – Zvýraznění4 6 4 2 5" xfId="10199" xr:uid="{00000000-0005-0000-0000-0000A9430000}"/>
    <cellStyle name="40 % – Zvýraznění4 6 4 2 6" xfId="25395" xr:uid="{00000000-0005-0000-0000-0000AA430000}"/>
    <cellStyle name="40 % – Zvýraznění4 6 4 3" xfId="4876" xr:uid="{00000000-0005-0000-0000-0000AB430000}"/>
    <cellStyle name="40 % – Zvýraznění4 6 4 3 2" xfId="13622" xr:uid="{00000000-0005-0000-0000-0000AC430000}"/>
    <cellStyle name="40 % – Zvýraznění4 6 4 3 3" xfId="17495" xr:uid="{00000000-0005-0000-0000-0000AD430000}"/>
    <cellStyle name="40 % – Zvýraznění4 6 4 3 4" xfId="21296" xr:uid="{00000000-0005-0000-0000-0000AE430000}"/>
    <cellStyle name="40 % – Zvýraznění4 6 4 3 5" xfId="10200" xr:uid="{00000000-0005-0000-0000-0000AF430000}"/>
    <cellStyle name="40 % – Zvýraznění4 6 4 3 6" xfId="25396" xr:uid="{00000000-0005-0000-0000-0000B0430000}"/>
    <cellStyle name="40 % – Zvýraznění4 6 4 4" xfId="4877" xr:uid="{00000000-0005-0000-0000-0000B1430000}"/>
    <cellStyle name="40 % – Zvýraznění4 6 4 4 2" xfId="14478" xr:uid="{00000000-0005-0000-0000-0000B2430000}"/>
    <cellStyle name="40 % – Zvýraznění4 6 4 4 3" xfId="18351" xr:uid="{00000000-0005-0000-0000-0000B3430000}"/>
    <cellStyle name="40 % – Zvýraznění4 6 4 4 4" xfId="21297" xr:uid="{00000000-0005-0000-0000-0000B4430000}"/>
    <cellStyle name="40 % – Zvýraznění4 6 4 4 5" xfId="10201" xr:uid="{00000000-0005-0000-0000-0000B5430000}"/>
    <cellStyle name="40 % – Zvýraznění4 6 4 4 6" xfId="25397" xr:uid="{00000000-0005-0000-0000-0000B6430000}"/>
    <cellStyle name="40 % – Zvýraznění4 6 4 5" xfId="11915" xr:uid="{00000000-0005-0000-0000-0000B7430000}"/>
    <cellStyle name="40 % – Zvýraznění4 6 4 6" xfId="15788" xr:uid="{00000000-0005-0000-0000-0000B8430000}"/>
    <cellStyle name="40 % – Zvýraznění4 6 4 7" xfId="21294" xr:uid="{00000000-0005-0000-0000-0000B9430000}"/>
    <cellStyle name="40 % – Zvýraznění4 6 4 8" xfId="10198" xr:uid="{00000000-0005-0000-0000-0000BA430000}"/>
    <cellStyle name="40 % – Zvýraznění4 6 4 9" xfId="25394" xr:uid="{00000000-0005-0000-0000-0000BB430000}"/>
    <cellStyle name="40 % – Zvýraznění4 6 5" xfId="4878" xr:uid="{00000000-0005-0000-0000-0000BC430000}"/>
    <cellStyle name="40 % – Zvýraznění4 6 5 2" xfId="4879" xr:uid="{00000000-0005-0000-0000-0000BD430000}"/>
    <cellStyle name="40 % – Zvýraznění4 6 5 2 2" xfId="12864" xr:uid="{00000000-0005-0000-0000-0000BE430000}"/>
    <cellStyle name="40 % – Zvýraznění4 6 5 2 3" xfId="16737" xr:uid="{00000000-0005-0000-0000-0000BF430000}"/>
    <cellStyle name="40 % – Zvýraznění4 6 5 2 4" xfId="21299" xr:uid="{00000000-0005-0000-0000-0000C0430000}"/>
    <cellStyle name="40 % – Zvýraznění4 6 5 2 5" xfId="10203" xr:uid="{00000000-0005-0000-0000-0000C1430000}"/>
    <cellStyle name="40 % – Zvýraznění4 6 5 2 6" xfId="25399" xr:uid="{00000000-0005-0000-0000-0000C2430000}"/>
    <cellStyle name="40 % – Zvýraznění4 6 5 3" xfId="4880" xr:uid="{00000000-0005-0000-0000-0000C3430000}"/>
    <cellStyle name="40 % – Zvýraznění4 6 5 3 2" xfId="13717" xr:uid="{00000000-0005-0000-0000-0000C4430000}"/>
    <cellStyle name="40 % – Zvýraznění4 6 5 3 3" xfId="17590" xr:uid="{00000000-0005-0000-0000-0000C5430000}"/>
    <cellStyle name="40 % – Zvýraznění4 6 5 3 4" xfId="21300" xr:uid="{00000000-0005-0000-0000-0000C6430000}"/>
    <cellStyle name="40 % – Zvýraznění4 6 5 3 5" xfId="10204" xr:uid="{00000000-0005-0000-0000-0000C7430000}"/>
    <cellStyle name="40 % – Zvýraznění4 6 5 3 6" xfId="25400" xr:uid="{00000000-0005-0000-0000-0000C8430000}"/>
    <cellStyle name="40 % – Zvýraznění4 6 5 4" xfId="4881" xr:uid="{00000000-0005-0000-0000-0000C9430000}"/>
    <cellStyle name="40 % – Zvýraznění4 6 5 4 2" xfId="14573" xr:uid="{00000000-0005-0000-0000-0000CA430000}"/>
    <cellStyle name="40 % – Zvýraznění4 6 5 4 3" xfId="18446" xr:uid="{00000000-0005-0000-0000-0000CB430000}"/>
    <cellStyle name="40 % – Zvýraznění4 6 5 4 4" xfId="21301" xr:uid="{00000000-0005-0000-0000-0000CC430000}"/>
    <cellStyle name="40 % – Zvýraznění4 6 5 4 5" xfId="10205" xr:uid="{00000000-0005-0000-0000-0000CD430000}"/>
    <cellStyle name="40 % – Zvýraznění4 6 5 4 6" xfId="25401" xr:uid="{00000000-0005-0000-0000-0000CE430000}"/>
    <cellStyle name="40 % – Zvýraznění4 6 5 5" xfId="12010" xr:uid="{00000000-0005-0000-0000-0000CF430000}"/>
    <cellStyle name="40 % – Zvýraznění4 6 5 6" xfId="15883" xr:uid="{00000000-0005-0000-0000-0000D0430000}"/>
    <cellStyle name="40 % – Zvýraznění4 6 5 7" xfId="21298" xr:uid="{00000000-0005-0000-0000-0000D1430000}"/>
    <cellStyle name="40 % – Zvýraznění4 6 5 8" xfId="10202" xr:uid="{00000000-0005-0000-0000-0000D2430000}"/>
    <cellStyle name="40 % – Zvýraznění4 6 5 9" xfId="25398" xr:uid="{00000000-0005-0000-0000-0000D3430000}"/>
    <cellStyle name="40 % – Zvýraznění4 6 6" xfId="4882" xr:uid="{00000000-0005-0000-0000-0000D4430000}"/>
    <cellStyle name="40 % – Zvýraznění4 6 6 2" xfId="4883" xr:uid="{00000000-0005-0000-0000-0000D5430000}"/>
    <cellStyle name="40 % – Zvýraznění4 6 6 2 2" xfId="12957" xr:uid="{00000000-0005-0000-0000-0000D6430000}"/>
    <cellStyle name="40 % – Zvýraznění4 6 6 2 3" xfId="16830" xr:uid="{00000000-0005-0000-0000-0000D7430000}"/>
    <cellStyle name="40 % – Zvýraznění4 6 6 2 4" xfId="21303" xr:uid="{00000000-0005-0000-0000-0000D8430000}"/>
    <cellStyle name="40 % – Zvýraznění4 6 6 2 5" xfId="10207" xr:uid="{00000000-0005-0000-0000-0000D9430000}"/>
    <cellStyle name="40 % – Zvýraznění4 6 6 2 6" xfId="25403" xr:uid="{00000000-0005-0000-0000-0000DA430000}"/>
    <cellStyle name="40 % – Zvýraznění4 6 6 3" xfId="4884" xr:uid="{00000000-0005-0000-0000-0000DB430000}"/>
    <cellStyle name="40 % – Zvýraznění4 6 6 3 2" xfId="13810" xr:uid="{00000000-0005-0000-0000-0000DC430000}"/>
    <cellStyle name="40 % – Zvýraznění4 6 6 3 3" xfId="17683" xr:uid="{00000000-0005-0000-0000-0000DD430000}"/>
    <cellStyle name="40 % – Zvýraznění4 6 6 3 4" xfId="21304" xr:uid="{00000000-0005-0000-0000-0000DE430000}"/>
    <cellStyle name="40 % – Zvýraznění4 6 6 3 5" xfId="10208" xr:uid="{00000000-0005-0000-0000-0000DF430000}"/>
    <cellStyle name="40 % – Zvýraznění4 6 6 3 6" xfId="25404" xr:uid="{00000000-0005-0000-0000-0000E0430000}"/>
    <cellStyle name="40 % – Zvýraznění4 6 6 4" xfId="4885" xr:uid="{00000000-0005-0000-0000-0000E1430000}"/>
    <cellStyle name="40 % – Zvýraznění4 6 6 4 2" xfId="14666" xr:uid="{00000000-0005-0000-0000-0000E2430000}"/>
    <cellStyle name="40 % – Zvýraznění4 6 6 4 3" xfId="18539" xr:uid="{00000000-0005-0000-0000-0000E3430000}"/>
    <cellStyle name="40 % – Zvýraznění4 6 6 4 4" xfId="21305" xr:uid="{00000000-0005-0000-0000-0000E4430000}"/>
    <cellStyle name="40 % – Zvýraznění4 6 6 4 5" xfId="10209" xr:uid="{00000000-0005-0000-0000-0000E5430000}"/>
    <cellStyle name="40 % – Zvýraznění4 6 6 4 6" xfId="25405" xr:uid="{00000000-0005-0000-0000-0000E6430000}"/>
    <cellStyle name="40 % – Zvýraznění4 6 6 5" xfId="12103" xr:uid="{00000000-0005-0000-0000-0000E7430000}"/>
    <cellStyle name="40 % – Zvýraznění4 6 6 6" xfId="15976" xr:uid="{00000000-0005-0000-0000-0000E8430000}"/>
    <cellStyle name="40 % – Zvýraznění4 6 6 7" xfId="21302" xr:uid="{00000000-0005-0000-0000-0000E9430000}"/>
    <cellStyle name="40 % – Zvýraznění4 6 6 8" xfId="10206" xr:uid="{00000000-0005-0000-0000-0000EA430000}"/>
    <cellStyle name="40 % – Zvýraznění4 6 6 9" xfId="25402" xr:uid="{00000000-0005-0000-0000-0000EB430000}"/>
    <cellStyle name="40 % – Zvýraznění4 6 7" xfId="4886" xr:uid="{00000000-0005-0000-0000-0000EC430000}"/>
    <cellStyle name="40 % – Zvýraznění4 6 7 2" xfId="4887" xr:uid="{00000000-0005-0000-0000-0000ED430000}"/>
    <cellStyle name="40 % – Zvýraznění4 6 7 2 2" xfId="13040" xr:uid="{00000000-0005-0000-0000-0000EE430000}"/>
    <cellStyle name="40 % – Zvýraznění4 6 7 2 3" xfId="16913" xr:uid="{00000000-0005-0000-0000-0000EF430000}"/>
    <cellStyle name="40 % – Zvýraznění4 6 7 2 4" xfId="21307" xr:uid="{00000000-0005-0000-0000-0000F0430000}"/>
    <cellStyle name="40 % – Zvýraznění4 6 7 2 5" xfId="10211" xr:uid="{00000000-0005-0000-0000-0000F1430000}"/>
    <cellStyle name="40 % – Zvýraznění4 6 7 2 6" xfId="25407" xr:uid="{00000000-0005-0000-0000-0000F2430000}"/>
    <cellStyle name="40 % – Zvýraznění4 6 7 3" xfId="4888" xr:uid="{00000000-0005-0000-0000-0000F3430000}"/>
    <cellStyle name="40 % – Zvýraznění4 6 7 3 2" xfId="13893" xr:uid="{00000000-0005-0000-0000-0000F4430000}"/>
    <cellStyle name="40 % – Zvýraznění4 6 7 3 3" xfId="17766" xr:uid="{00000000-0005-0000-0000-0000F5430000}"/>
    <cellStyle name="40 % – Zvýraznění4 6 7 3 4" xfId="21308" xr:uid="{00000000-0005-0000-0000-0000F6430000}"/>
    <cellStyle name="40 % – Zvýraznění4 6 7 3 5" xfId="10212" xr:uid="{00000000-0005-0000-0000-0000F7430000}"/>
    <cellStyle name="40 % – Zvýraznění4 6 7 3 6" xfId="25408" xr:uid="{00000000-0005-0000-0000-0000F8430000}"/>
    <cellStyle name="40 % – Zvýraznění4 6 7 4" xfId="4889" xr:uid="{00000000-0005-0000-0000-0000F9430000}"/>
    <cellStyle name="40 % – Zvýraznění4 6 7 4 2" xfId="14749" xr:uid="{00000000-0005-0000-0000-0000FA430000}"/>
    <cellStyle name="40 % – Zvýraznění4 6 7 4 3" xfId="18622" xr:uid="{00000000-0005-0000-0000-0000FB430000}"/>
    <cellStyle name="40 % – Zvýraznění4 6 7 4 4" xfId="21309" xr:uid="{00000000-0005-0000-0000-0000FC430000}"/>
    <cellStyle name="40 % – Zvýraznění4 6 7 4 5" xfId="10213" xr:uid="{00000000-0005-0000-0000-0000FD430000}"/>
    <cellStyle name="40 % – Zvýraznění4 6 7 4 6" xfId="25409" xr:uid="{00000000-0005-0000-0000-0000FE430000}"/>
    <cellStyle name="40 % – Zvýraznění4 6 7 5" xfId="12186" xr:uid="{00000000-0005-0000-0000-0000FF430000}"/>
    <cellStyle name="40 % – Zvýraznění4 6 7 6" xfId="16059" xr:uid="{00000000-0005-0000-0000-000000440000}"/>
    <cellStyle name="40 % – Zvýraznění4 6 7 7" xfId="21306" xr:uid="{00000000-0005-0000-0000-000001440000}"/>
    <cellStyle name="40 % – Zvýraznění4 6 7 8" xfId="10210" xr:uid="{00000000-0005-0000-0000-000002440000}"/>
    <cellStyle name="40 % – Zvýraznění4 6 7 9" xfId="25406" xr:uid="{00000000-0005-0000-0000-000003440000}"/>
    <cellStyle name="40 % – Zvýraznění4 6 8" xfId="4890" xr:uid="{00000000-0005-0000-0000-000004440000}"/>
    <cellStyle name="40 % – Zvýraznění4 6 8 2" xfId="12287" xr:uid="{00000000-0005-0000-0000-000005440000}"/>
    <cellStyle name="40 % – Zvýraznění4 6 8 3" xfId="16160" xr:uid="{00000000-0005-0000-0000-000006440000}"/>
    <cellStyle name="40 % – Zvýraznění4 6 8 4" xfId="21310" xr:uid="{00000000-0005-0000-0000-000007440000}"/>
    <cellStyle name="40 % – Zvýraznění4 6 8 5" xfId="10214" xr:uid="{00000000-0005-0000-0000-000008440000}"/>
    <cellStyle name="40 % – Zvýraznění4 6 8 6" xfId="25410" xr:uid="{00000000-0005-0000-0000-000009440000}"/>
    <cellStyle name="40 % – Zvýraznění4 6 9" xfId="4891" xr:uid="{00000000-0005-0000-0000-00000A440000}"/>
    <cellStyle name="40 % – Zvýraznění4 6 9 2" xfId="13140" xr:uid="{00000000-0005-0000-0000-00000B440000}"/>
    <cellStyle name="40 % – Zvýraznění4 6 9 3" xfId="17013" xr:uid="{00000000-0005-0000-0000-00000C440000}"/>
    <cellStyle name="40 % – Zvýraznění4 6 9 4" xfId="21311" xr:uid="{00000000-0005-0000-0000-00000D440000}"/>
    <cellStyle name="40 % – Zvýraznění4 6 9 5" xfId="10215" xr:uid="{00000000-0005-0000-0000-00000E440000}"/>
    <cellStyle name="40 % – Zvýraznění4 6 9 6" xfId="25411" xr:uid="{00000000-0005-0000-0000-00000F440000}"/>
    <cellStyle name="40 % – Zvýraznění4 7" xfId="513" xr:uid="{00000000-0005-0000-0000-000010440000}"/>
    <cellStyle name="40 % – Zvýraznění4 7 10" xfId="25412" xr:uid="{00000000-0005-0000-0000-000011440000}"/>
    <cellStyle name="40 % – Zvýraznění4 7 2" xfId="4892" xr:uid="{00000000-0005-0000-0000-000012440000}"/>
    <cellStyle name="40 % – Zvýraznění4 7 2 2" xfId="12357" xr:uid="{00000000-0005-0000-0000-000013440000}"/>
    <cellStyle name="40 % – Zvýraznění4 7 2 3" xfId="16230" xr:uid="{00000000-0005-0000-0000-000014440000}"/>
    <cellStyle name="40 % – Zvýraznění4 7 2 4" xfId="21313" xr:uid="{00000000-0005-0000-0000-000015440000}"/>
    <cellStyle name="40 % – Zvýraznění4 7 2 5" xfId="10216" xr:uid="{00000000-0005-0000-0000-000016440000}"/>
    <cellStyle name="40 % – Zvýraznění4 7 2 6" xfId="25413" xr:uid="{00000000-0005-0000-0000-000017440000}"/>
    <cellStyle name="40 % – Zvýraznění4 7 3" xfId="4893" xr:uid="{00000000-0005-0000-0000-000018440000}"/>
    <cellStyle name="40 % – Zvýraznění4 7 3 2" xfId="13210" xr:uid="{00000000-0005-0000-0000-000019440000}"/>
    <cellStyle name="40 % – Zvýraznění4 7 3 3" xfId="17083" xr:uid="{00000000-0005-0000-0000-00001A440000}"/>
    <cellStyle name="40 % – Zvýraznění4 7 3 4" xfId="21314" xr:uid="{00000000-0005-0000-0000-00001B440000}"/>
    <cellStyle name="40 % – Zvýraznění4 7 3 5" xfId="10217" xr:uid="{00000000-0005-0000-0000-00001C440000}"/>
    <cellStyle name="40 % – Zvýraznění4 7 3 6" xfId="25414" xr:uid="{00000000-0005-0000-0000-00001D440000}"/>
    <cellStyle name="40 % – Zvýraznění4 7 4" xfId="4894" xr:uid="{00000000-0005-0000-0000-00001E440000}"/>
    <cellStyle name="40 % – Zvýraznění4 7 4 2" xfId="14065" xr:uid="{00000000-0005-0000-0000-00001F440000}"/>
    <cellStyle name="40 % – Zvýraznění4 7 4 3" xfId="17938" xr:uid="{00000000-0005-0000-0000-000020440000}"/>
    <cellStyle name="40 % – Zvýraznění4 7 4 4" xfId="21315" xr:uid="{00000000-0005-0000-0000-000021440000}"/>
    <cellStyle name="40 % – Zvýraznění4 7 4 5" xfId="10218" xr:uid="{00000000-0005-0000-0000-000022440000}"/>
    <cellStyle name="40 % – Zvýraznění4 7 4 6" xfId="25415" xr:uid="{00000000-0005-0000-0000-000023440000}"/>
    <cellStyle name="40 % – Zvýraznění4 7 5" xfId="4895" xr:uid="{00000000-0005-0000-0000-000024440000}"/>
    <cellStyle name="40 % – Zvýraznění4 7 5 2" xfId="15081" xr:uid="{00000000-0005-0000-0000-000025440000}"/>
    <cellStyle name="40 % – Zvýraznění4 7 5 3" xfId="21316" xr:uid="{00000000-0005-0000-0000-000026440000}"/>
    <cellStyle name="40 % – Zvýraznění4 7 5 4" xfId="10219" xr:uid="{00000000-0005-0000-0000-000027440000}"/>
    <cellStyle name="40 % – Zvýraznění4 7 5 5" xfId="25416" xr:uid="{00000000-0005-0000-0000-000028440000}"/>
    <cellStyle name="40 % – Zvýraznění4 7 6" xfId="11458" xr:uid="{00000000-0005-0000-0000-000029440000}"/>
    <cellStyle name="40 % – Zvýraznění4 7 7" xfId="15376" xr:uid="{00000000-0005-0000-0000-00002A440000}"/>
    <cellStyle name="40 % – Zvýraznění4 7 8" xfId="21312" xr:uid="{00000000-0005-0000-0000-00002B440000}"/>
    <cellStyle name="40 % – Zvýraznění4 7 9" xfId="7801" xr:uid="{00000000-0005-0000-0000-00002C440000}"/>
    <cellStyle name="40 % – Zvýraznění4 8" xfId="4896" xr:uid="{00000000-0005-0000-0000-00002D440000}"/>
    <cellStyle name="40 % – Zvýraznění4 8 2" xfId="4897" xr:uid="{00000000-0005-0000-0000-00002E440000}"/>
    <cellStyle name="40 % – Zvýraznění4 8 2 2" xfId="12527" xr:uid="{00000000-0005-0000-0000-00002F440000}"/>
    <cellStyle name="40 % – Zvýraznění4 8 2 3" xfId="16400" xr:uid="{00000000-0005-0000-0000-000030440000}"/>
    <cellStyle name="40 % – Zvýraznění4 8 2 4" xfId="21318" xr:uid="{00000000-0005-0000-0000-000031440000}"/>
    <cellStyle name="40 % – Zvýraznění4 8 2 5" xfId="10220" xr:uid="{00000000-0005-0000-0000-000032440000}"/>
    <cellStyle name="40 % – Zvýraznění4 8 2 6" xfId="25417" xr:uid="{00000000-0005-0000-0000-000033440000}"/>
    <cellStyle name="40 % – Zvýraznění4 8 3" xfId="4898" xr:uid="{00000000-0005-0000-0000-000034440000}"/>
    <cellStyle name="40 % – Zvýraznění4 8 3 2" xfId="13380" xr:uid="{00000000-0005-0000-0000-000035440000}"/>
    <cellStyle name="40 % – Zvýraznění4 8 3 3" xfId="17253" xr:uid="{00000000-0005-0000-0000-000036440000}"/>
    <cellStyle name="40 % – Zvýraznění4 8 3 4" xfId="21319" xr:uid="{00000000-0005-0000-0000-000037440000}"/>
    <cellStyle name="40 % – Zvýraznění4 8 3 5" xfId="10221" xr:uid="{00000000-0005-0000-0000-000038440000}"/>
    <cellStyle name="40 % – Zvýraznění4 8 3 6" xfId="25418" xr:uid="{00000000-0005-0000-0000-000039440000}"/>
    <cellStyle name="40 % – Zvýraznění4 8 4" xfId="4899" xr:uid="{00000000-0005-0000-0000-00003A440000}"/>
    <cellStyle name="40 % – Zvýraznění4 8 4 2" xfId="14235" xr:uid="{00000000-0005-0000-0000-00003B440000}"/>
    <cellStyle name="40 % – Zvýraznění4 8 4 3" xfId="18108" xr:uid="{00000000-0005-0000-0000-00003C440000}"/>
    <cellStyle name="40 % – Zvýraznění4 8 4 4" xfId="21320" xr:uid="{00000000-0005-0000-0000-00003D440000}"/>
    <cellStyle name="40 % – Zvýraznění4 8 4 5" xfId="10222" xr:uid="{00000000-0005-0000-0000-00003E440000}"/>
    <cellStyle name="40 % – Zvýraznění4 8 4 6" xfId="25419" xr:uid="{00000000-0005-0000-0000-00003F440000}"/>
    <cellStyle name="40 % – Zvýraznění4 8 5" xfId="4900" xr:uid="{00000000-0005-0000-0000-000040440000}"/>
    <cellStyle name="40 % – Zvýraznění4 8 6" xfId="11673" xr:uid="{00000000-0005-0000-0000-000041440000}"/>
    <cellStyle name="40 % – Zvýraznění4 8 7" xfId="15546" xr:uid="{00000000-0005-0000-0000-000042440000}"/>
    <cellStyle name="40 % – Zvýraznění4 8 8" xfId="21317" xr:uid="{00000000-0005-0000-0000-000043440000}"/>
    <cellStyle name="40 % – Zvýraznění4 9" xfId="4901" xr:uid="{00000000-0005-0000-0000-000044440000}"/>
    <cellStyle name="40 % – Zvýraznění4 9 2" xfId="4902" xr:uid="{00000000-0005-0000-0000-000045440000}"/>
    <cellStyle name="40 % – Zvýraznění4 9 2 2" xfId="12583" xr:uid="{00000000-0005-0000-0000-000046440000}"/>
    <cellStyle name="40 % – Zvýraznění4 9 2 3" xfId="16456" xr:uid="{00000000-0005-0000-0000-000047440000}"/>
    <cellStyle name="40 % – Zvýraznění4 9 2 4" xfId="21322" xr:uid="{00000000-0005-0000-0000-000048440000}"/>
    <cellStyle name="40 % – Zvýraznění4 9 2 5" xfId="10224" xr:uid="{00000000-0005-0000-0000-000049440000}"/>
    <cellStyle name="40 % – Zvýraznění4 9 2 6" xfId="25421" xr:uid="{00000000-0005-0000-0000-00004A440000}"/>
    <cellStyle name="40 % – Zvýraznění4 9 3" xfId="4903" xr:uid="{00000000-0005-0000-0000-00004B440000}"/>
    <cellStyle name="40 % – Zvýraznění4 9 3 2" xfId="13436" xr:uid="{00000000-0005-0000-0000-00004C440000}"/>
    <cellStyle name="40 % – Zvýraznění4 9 3 3" xfId="17309" xr:uid="{00000000-0005-0000-0000-00004D440000}"/>
    <cellStyle name="40 % – Zvýraznění4 9 3 4" xfId="21323" xr:uid="{00000000-0005-0000-0000-00004E440000}"/>
    <cellStyle name="40 % – Zvýraznění4 9 3 5" xfId="10225" xr:uid="{00000000-0005-0000-0000-00004F440000}"/>
    <cellStyle name="40 % – Zvýraznění4 9 3 6" xfId="25422" xr:uid="{00000000-0005-0000-0000-000050440000}"/>
    <cellStyle name="40 % – Zvýraznění4 9 4" xfId="4904" xr:uid="{00000000-0005-0000-0000-000051440000}"/>
    <cellStyle name="40 % – Zvýraznění4 9 4 2" xfId="14291" xr:uid="{00000000-0005-0000-0000-000052440000}"/>
    <cellStyle name="40 % – Zvýraznění4 9 4 3" xfId="18164" xr:uid="{00000000-0005-0000-0000-000053440000}"/>
    <cellStyle name="40 % – Zvýraznění4 9 4 4" xfId="21324" xr:uid="{00000000-0005-0000-0000-000054440000}"/>
    <cellStyle name="40 % – Zvýraznění4 9 4 5" xfId="10226" xr:uid="{00000000-0005-0000-0000-000055440000}"/>
    <cellStyle name="40 % – Zvýraznění4 9 4 6" xfId="25423" xr:uid="{00000000-0005-0000-0000-000056440000}"/>
    <cellStyle name="40 % – Zvýraznění4 9 5" xfId="11729" xr:uid="{00000000-0005-0000-0000-000057440000}"/>
    <cellStyle name="40 % – Zvýraznění4 9 6" xfId="15602" xr:uid="{00000000-0005-0000-0000-000058440000}"/>
    <cellStyle name="40 % – Zvýraznění4 9 7" xfId="21321" xr:uid="{00000000-0005-0000-0000-000059440000}"/>
    <cellStyle name="40 % – Zvýraznění4 9 8" xfId="10223" xr:uid="{00000000-0005-0000-0000-00005A440000}"/>
    <cellStyle name="40 % – Zvýraznění4 9 9" xfId="25420" xr:uid="{00000000-0005-0000-0000-00005B440000}"/>
    <cellStyle name="40 % – Zvýraznění5 10" xfId="4905" xr:uid="{00000000-0005-0000-0000-00005D440000}"/>
    <cellStyle name="40 % – Zvýraznění5 10 2" xfId="4906" xr:uid="{00000000-0005-0000-0000-00005E440000}"/>
    <cellStyle name="40 % – Zvýraznění5 10 2 2" xfId="12557" xr:uid="{00000000-0005-0000-0000-00005F440000}"/>
    <cellStyle name="40 % – Zvýraznění5 10 2 3" xfId="16430" xr:uid="{00000000-0005-0000-0000-000060440000}"/>
    <cellStyle name="40 % – Zvýraznění5 10 2 4" xfId="21326" xr:uid="{00000000-0005-0000-0000-000061440000}"/>
    <cellStyle name="40 % – Zvýraznění5 10 2 5" xfId="10228" xr:uid="{00000000-0005-0000-0000-000062440000}"/>
    <cellStyle name="40 % – Zvýraznění5 10 2 6" xfId="25425" xr:uid="{00000000-0005-0000-0000-000063440000}"/>
    <cellStyle name="40 % – Zvýraznění5 10 3" xfId="4907" xr:uid="{00000000-0005-0000-0000-000064440000}"/>
    <cellStyle name="40 % – Zvýraznění5 10 3 2" xfId="13410" xr:uid="{00000000-0005-0000-0000-000065440000}"/>
    <cellStyle name="40 % – Zvýraznění5 10 3 3" xfId="17283" xr:uid="{00000000-0005-0000-0000-000066440000}"/>
    <cellStyle name="40 % – Zvýraznění5 10 3 4" xfId="21327" xr:uid="{00000000-0005-0000-0000-000067440000}"/>
    <cellStyle name="40 % – Zvýraznění5 10 3 5" xfId="10229" xr:uid="{00000000-0005-0000-0000-000068440000}"/>
    <cellStyle name="40 % – Zvýraznění5 10 3 6" xfId="25426" xr:uid="{00000000-0005-0000-0000-000069440000}"/>
    <cellStyle name="40 % – Zvýraznění5 10 4" xfId="4908" xr:uid="{00000000-0005-0000-0000-00006A440000}"/>
    <cellStyle name="40 % – Zvýraznění5 10 4 2" xfId="14265" xr:uid="{00000000-0005-0000-0000-00006B440000}"/>
    <cellStyle name="40 % – Zvýraznění5 10 4 3" xfId="18138" xr:uid="{00000000-0005-0000-0000-00006C440000}"/>
    <cellStyle name="40 % – Zvýraznění5 10 4 4" xfId="21328" xr:uid="{00000000-0005-0000-0000-00006D440000}"/>
    <cellStyle name="40 % – Zvýraznění5 10 4 5" xfId="10230" xr:uid="{00000000-0005-0000-0000-00006E440000}"/>
    <cellStyle name="40 % – Zvýraznění5 10 4 6" xfId="25427" xr:uid="{00000000-0005-0000-0000-00006F440000}"/>
    <cellStyle name="40 % – Zvýraznění5 10 5" xfId="11703" xr:uid="{00000000-0005-0000-0000-000070440000}"/>
    <cellStyle name="40 % – Zvýraznění5 10 6" xfId="15576" xr:uid="{00000000-0005-0000-0000-000071440000}"/>
    <cellStyle name="40 % – Zvýraznění5 10 7" xfId="21325" xr:uid="{00000000-0005-0000-0000-000072440000}"/>
    <cellStyle name="40 % – Zvýraznění5 10 8" xfId="10227" xr:uid="{00000000-0005-0000-0000-000073440000}"/>
    <cellStyle name="40 % – Zvýraznění5 10 9" xfId="25424" xr:uid="{00000000-0005-0000-0000-000074440000}"/>
    <cellStyle name="40 % – Zvýraznění5 11" xfId="4909" xr:uid="{00000000-0005-0000-0000-000075440000}"/>
    <cellStyle name="40 % – Zvýraznění5 11 2" xfId="4910" xr:uid="{00000000-0005-0000-0000-000076440000}"/>
    <cellStyle name="40 % – Zvýraznění5 11 2 2" xfId="12849" xr:uid="{00000000-0005-0000-0000-000077440000}"/>
    <cellStyle name="40 % – Zvýraznění5 11 2 3" xfId="16722" xr:uid="{00000000-0005-0000-0000-000078440000}"/>
    <cellStyle name="40 % – Zvýraznění5 11 2 4" xfId="21330" xr:uid="{00000000-0005-0000-0000-000079440000}"/>
    <cellStyle name="40 % – Zvýraznění5 11 2 5" xfId="10232" xr:uid="{00000000-0005-0000-0000-00007A440000}"/>
    <cellStyle name="40 % – Zvýraznění5 11 2 6" xfId="25429" xr:uid="{00000000-0005-0000-0000-00007B440000}"/>
    <cellStyle name="40 % – Zvýraznění5 11 3" xfId="4911" xr:uid="{00000000-0005-0000-0000-00007C440000}"/>
    <cellStyle name="40 % – Zvýraznění5 11 3 2" xfId="13702" xr:uid="{00000000-0005-0000-0000-00007D440000}"/>
    <cellStyle name="40 % – Zvýraznění5 11 3 3" xfId="17575" xr:uid="{00000000-0005-0000-0000-00007E440000}"/>
    <cellStyle name="40 % – Zvýraznění5 11 3 4" xfId="21331" xr:uid="{00000000-0005-0000-0000-00007F440000}"/>
    <cellStyle name="40 % – Zvýraznění5 11 3 5" xfId="10233" xr:uid="{00000000-0005-0000-0000-000080440000}"/>
    <cellStyle name="40 % – Zvýraznění5 11 3 6" xfId="25430" xr:uid="{00000000-0005-0000-0000-000081440000}"/>
    <cellStyle name="40 % – Zvýraznění5 11 4" xfId="4912" xr:uid="{00000000-0005-0000-0000-000082440000}"/>
    <cellStyle name="40 % – Zvýraznění5 11 4 2" xfId="14558" xr:uid="{00000000-0005-0000-0000-000083440000}"/>
    <cellStyle name="40 % – Zvýraznění5 11 4 3" xfId="18431" xr:uid="{00000000-0005-0000-0000-000084440000}"/>
    <cellStyle name="40 % – Zvýraznění5 11 4 4" xfId="21332" xr:uid="{00000000-0005-0000-0000-000085440000}"/>
    <cellStyle name="40 % – Zvýraznění5 11 4 5" xfId="10234" xr:uid="{00000000-0005-0000-0000-000086440000}"/>
    <cellStyle name="40 % – Zvýraznění5 11 4 6" xfId="25431" xr:uid="{00000000-0005-0000-0000-000087440000}"/>
    <cellStyle name="40 % – Zvýraznění5 11 5" xfId="11995" xr:uid="{00000000-0005-0000-0000-000088440000}"/>
    <cellStyle name="40 % – Zvýraznění5 11 6" xfId="15868" xr:uid="{00000000-0005-0000-0000-000089440000}"/>
    <cellStyle name="40 % – Zvýraznění5 11 7" xfId="21329" xr:uid="{00000000-0005-0000-0000-00008A440000}"/>
    <cellStyle name="40 % – Zvýraznění5 11 8" xfId="10231" xr:uid="{00000000-0005-0000-0000-00008B440000}"/>
    <cellStyle name="40 % – Zvýraznění5 11 9" xfId="25428" xr:uid="{00000000-0005-0000-0000-00008C440000}"/>
    <cellStyle name="40 % – Zvýraznění5 12" xfId="4913" xr:uid="{00000000-0005-0000-0000-00008D440000}"/>
    <cellStyle name="40 % – Zvýraznění5 12 2" xfId="4914" xr:uid="{00000000-0005-0000-0000-00008E440000}"/>
    <cellStyle name="40 % – Zvýraznění5 12 2 2" xfId="12943" xr:uid="{00000000-0005-0000-0000-00008F440000}"/>
    <cellStyle name="40 % – Zvýraznění5 12 2 3" xfId="16816" xr:uid="{00000000-0005-0000-0000-000090440000}"/>
    <cellStyle name="40 % – Zvýraznění5 12 2 4" xfId="21334" xr:uid="{00000000-0005-0000-0000-000091440000}"/>
    <cellStyle name="40 % – Zvýraznění5 12 2 5" xfId="10236" xr:uid="{00000000-0005-0000-0000-000092440000}"/>
    <cellStyle name="40 % – Zvýraznění5 12 2 6" xfId="25433" xr:uid="{00000000-0005-0000-0000-000093440000}"/>
    <cellStyle name="40 % – Zvýraznění5 12 3" xfId="4915" xr:uid="{00000000-0005-0000-0000-000094440000}"/>
    <cellStyle name="40 % – Zvýraznění5 12 3 2" xfId="13796" xr:uid="{00000000-0005-0000-0000-000095440000}"/>
    <cellStyle name="40 % – Zvýraznění5 12 3 3" xfId="17669" xr:uid="{00000000-0005-0000-0000-000096440000}"/>
    <cellStyle name="40 % – Zvýraznění5 12 3 4" xfId="21335" xr:uid="{00000000-0005-0000-0000-000097440000}"/>
    <cellStyle name="40 % – Zvýraznění5 12 3 5" xfId="10237" xr:uid="{00000000-0005-0000-0000-000098440000}"/>
    <cellStyle name="40 % – Zvýraznění5 12 3 6" xfId="25434" xr:uid="{00000000-0005-0000-0000-000099440000}"/>
    <cellStyle name="40 % – Zvýraznění5 12 4" xfId="4916" xr:uid="{00000000-0005-0000-0000-00009A440000}"/>
    <cellStyle name="40 % – Zvýraznění5 12 4 2" xfId="14652" xr:uid="{00000000-0005-0000-0000-00009B440000}"/>
    <cellStyle name="40 % – Zvýraznění5 12 4 3" xfId="18525" xr:uid="{00000000-0005-0000-0000-00009C440000}"/>
    <cellStyle name="40 % – Zvýraznění5 12 4 4" xfId="21336" xr:uid="{00000000-0005-0000-0000-00009D440000}"/>
    <cellStyle name="40 % – Zvýraznění5 12 4 5" xfId="10238" xr:uid="{00000000-0005-0000-0000-00009E440000}"/>
    <cellStyle name="40 % – Zvýraznění5 12 4 6" xfId="25435" xr:uid="{00000000-0005-0000-0000-00009F440000}"/>
    <cellStyle name="40 % – Zvýraznění5 12 5" xfId="12089" xr:uid="{00000000-0005-0000-0000-0000A0440000}"/>
    <cellStyle name="40 % – Zvýraznění5 12 6" xfId="15962" xr:uid="{00000000-0005-0000-0000-0000A1440000}"/>
    <cellStyle name="40 % – Zvýraznění5 12 7" xfId="21333" xr:uid="{00000000-0005-0000-0000-0000A2440000}"/>
    <cellStyle name="40 % – Zvýraznění5 12 8" xfId="10235" xr:uid="{00000000-0005-0000-0000-0000A3440000}"/>
    <cellStyle name="40 % – Zvýraznění5 12 9" xfId="25432" xr:uid="{00000000-0005-0000-0000-0000A4440000}"/>
    <cellStyle name="40 % – Zvýraznění5 13" xfId="4917" xr:uid="{00000000-0005-0000-0000-0000A5440000}"/>
    <cellStyle name="40 % – Zvýraznění5 13 2" xfId="4918" xr:uid="{00000000-0005-0000-0000-0000A6440000}"/>
    <cellStyle name="40 % – Zvýraznění5 14" xfId="4919" xr:uid="{00000000-0005-0000-0000-0000A7440000}"/>
    <cellStyle name="40 % – Zvýraznění5 14 2" xfId="4920" xr:uid="{00000000-0005-0000-0000-0000A8440000}"/>
    <cellStyle name="40 % – Zvýraznění5 15" xfId="4921" xr:uid="{00000000-0005-0000-0000-0000A9440000}"/>
    <cellStyle name="40 % – Zvýraznění5 15 2" xfId="4922" xr:uid="{00000000-0005-0000-0000-0000AA440000}"/>
    <cellStyle name="40 % – Zvýraznění5 16" xfId="4923" xr:uid="{00000000-0005-0000-0000-0000AB440000}"/>
    <cellStyle name="40 % – Zvýraznění5 16 2" xfId="4924" xr:uid="{00000000-0005-0000-0000-0000AC440000}"/>
    <cellStyle name="40 % – Zvýraznění5 17" xfId="4925" xr:uid="{00000000-0005-0000-0000-0000AD440000}"/>
    <cellStyle name="40 % – Zvýraznění5 17 2" xfId="4926" xr:uid="{00000000-0005-0000-0000-0000AE440000}"/>
    <cellStyle name="40 % – Zvýraznění5 18" xfId="4927" xr:uid="{00000000-0005-0000-0000-0000AF440000}"/>
    <cellStyle name="40 % – Zvýraznění5 18 2" xfId="4928" xr:uid="{00000000-0005-0000-0000-0000B0440000}"/>
    <cellStyle name="40 % – Zvýraznění5 19" xfId="4929" xr:uid="{00000000-0005-0000-0000-0000B1440000}"/>
    <cellStyle name="40 % – Zvýraznění5 19 2" xfId="4930" xr:uid="{00000000-0005-0000-0000-0000B2440000}"/>
    <cellStyle name="40 % – Zvýraznění5 2" xfId="22" xr:uid="{00000000-0005-0000-0000-0000B3440000}"/>
    <cellStyle name="40 % – Zvýraznění5 2 10" xfId="4931" xr:uid="{00000000-0005-0000-0000-0000B4440000}"/>
    <cellStyle name="40 % – Zvýraznění5 2 10 2" xfId="4932" xr:uid="{00000000-0005-0000-0000-0000B5440000}"/>
    <cellStyle name="40 % – Zvýraznění5 2 11" xfId="4933" xr:uid="{00000000-0005-0000-0000-0000B6440000}"/>
    <cellStyle name="40 % – Zvýraznění5 2 11 2" xfId="4934" xr:uid="{00000000-0005-0000-0000-0000B7440000}"/>
    <cellStyle name="40 % – Zvýraznění5 2 12" xfId="4935" xr:uid="{00000000-0005-0000-0000-0000B8440000}"/>
    <cellStyle name="40 % – Zvýraznění5 2 12 2" xfId="4936" xr:uid="{00000000-0005-0000-0000-0000B9440000}"/>
    <cellStyle name="40 % – Zvýraznění5 2 13" xfId="4937" xr:uid="{00000000-0005-0000-0000-0000BA440000}"/>
    <cellStyle name="40 % – Zvýraznění5 2 13 2" xfId="4938" xr:uid="{00000000-0005-0000-0000-0000BB440000}"/>
    <cellStyle name="40 % – Zvýraznění5 2 14" xfId="4939" xr:uid="{00000000-0005-0000-0000-0000BC440000}"/>
    <cellStyle name="40 % – Zvýraznění5 2 2" xfId="107" xr:uid="{00000000-0005-0000-0000-0000BD440000}"/>
    <cellStyle name="40 % – Zvýraznění5 2 2 10" xfId="4940" xr:uid="{00000000-0005-0000-0000-0000BE440000}"/>
    <cellStyle name="40 % – Zvýraznění5 2 2 10 2" xfId="4941" xr:uid="{00000000-0005-0000-0000-0000BF440000}"/>
    <cellStyle name="40 % – Zvýraznění5 2 2 11" xfId="4942" xr:uid="{00000000-0005-0000-0000-0000C0440000}"/>
    <cellStyle name="40 % – Zvýraznění5 2 2 11 2" xfId="4943" xr:uid="{00000000-0005-0000-0000-0000C1440000}"/>
    <cellStyle name="40 % – Zvýraznění5 2 2 12" xfId="4944" xr:uid="{00000000-0005-0000-0000-0000C2440000}"/>
    <cellStyle name="40 % – Zvýraznění5 2 2 12 2" xfId="4945" xr:uid="{00000000-0005-0000-0000-0000C3440000}"/>
    <cellStyle name="40 % – Zvýraznění5 2 2 13" xfId="4946" xr:uid="{00000000-0005-0000-0000-0000C4440000}"/>
    <cellStyle name="40 % – Zvýraznění5 2 2 2" xfId="186" xr:uid="{00000000-0005-0000-0000-0000C5440000}"/>
    <cellStyle name="40 % – Zvýraznění5 2 2 2 10" xfId="4947" xr:uid="{00000000-0005-0000-0000-0000C6440000}"/>
    <cellStyle name="40 % – Zvýraznění5 2 2 2 2" xfId="4948" xr:uid="{00000000-0005-0000-0000-0000C7440000}"/>
    <cellStyle name="40 % – Zvýraznění5 2 2 2 2 2" xfId="4949" xr:uid="{00000000-0005-0000-0000-0000C8440000}"/>
    <cellStyle name="40 % – Zvýraznění5 2 2 2 3" xfId="4950" xr:uid="{00000000-0005-0000-0000-0000C9440000}"/>
    <cellStyle name="40 % – Zvýraznění5 2 2 2 3 2" xfId="4951" xr:uid="{00000000-0005-0000-0000-0000CA440000}"/>
    <cellStyle name="40 % – Zvýraznění5 2 2 2 4" xfId="4952" xr:uid="{00000000-0005-0000-0000-0000CB440000}"/>
    <cellStyle name="40 % – Zvýraznění5 2 2 2 4 2" xfId="4953" xr:uid="{00000000-0005-0000-0000-0000CC440000}"/>
    <cellStyle name="40 % – Zvýraznění5 2 2 2 5" xfId="4954" xr:uid="{00000000-0005-0000-0000-0000CD440000}"/>
    <cellStyle name="40 % – Zvýraznění5 2 2 2 5 2" xfId="4955" xr:uid="{00000000-0005-0000-0000-0000CE440000}"/>
    <cellStyle name="40 % – Zvýraznění5 2 2 2 6" xfId="4956" xr:uid="{00000000-0005-0000-0000-0000CF440000}"/>
    <cellStyle name="40 % – Zvýraznění5 2 2 2 6 2" xfId="4957" xr:uid="{00000000-0005-0000-0000-0000D0440000}"/>
    <cellStyle name="40 % – Zvýraznění5 2 2 2 7" xfId="4958" xr:uid="{00000000-0005-0000-0000-0000D1440000}"/>
    <cellStyle name="40 % – Zvýraznění5 2 2 2 7 2" xfId="4959" xr:uid="{00000000-0005-0000-0000-0000D2440000}"/>
    <cellStyle name="40 % – Zvýraznění5 2 2 2 8" xfId="4960" xr:uid="{00000000-0005-0000-0000-0000D3440000}"/>
    <cellStyle name="40 % – Zvýraznění5 2 2 2 8 2" xfId="4961" xr:uid="{00000000-0005-0000-0000-0000D4440000}"/>
    <cellStyle name="40 % – Zvýraznění5 2 2 2 9" xfId="4962" xr:uid="{00000000-0005-0000-0000-0000D5440000}"/>
    <cellStyle name="40 % – Zvýraznění5 2 2 2 9 2" xfId="4963" xr:uid="{00000000-0005-0000-0000-0000D6440000}"/>
    <cellStyle name="40 % – Zvýraznění5 2 2 3" xfId="230" xr:uid="{00000000-0005-0000-0000-0000D7440000}"/>
    <cellStyle name="40 % – Zvýraznění5 2 2 3 10" xfId="4964" xr:uid="{00000000-0005-0000-0000-0000D8440000}"/>
    <cellStyle name="40 % – Zvýraznění5 2 2 3 2" xfId="4965" xr:uid="{00000000-0005-0000-0000-0000D9440000}"/>
    <cellStyle name="40 % – Zvýraznění5 2 2 3 2 2" xfId="4966" xr:uid="{00000000-0005-0000-0000-0000DA440000}"/>
    <cellStyle name="40 % – Zvýraznění5 2 2 3 3" xfId="4967" xr:uid="{00000000-0005-0000-0000-0000DB440000}"/>
    <cellStyle name="40 % – Zvýraznění5 2 2 3 3 2" xfId="4968" xr:uid="{00000000-0005-0000-0000-0000DC440000}"/>
    <cellStyle name="40 % – Zvýraznění5 2 2 3 4" xfId="4969" xr:uid="{00000000-0005-0000-0000-0000DD440000}"/>
    <cellStyle name="40 % – Zvýraznění5 2 2 3 4 2" xfId="4970" xr:uid="{00000000-0005-0000-0000-0000DE440000}"/>
    <cellStyle name="40 % – Zvýraznění5 2 2 3 5" xfId="4971" xr:uid="{00000000-0005-0000-0000-0000DF440000}"/>
    <cellStyle name="40 % – Zvýraznění5 2 2 3 5 2" xfId="4972" xr:uid="{00000000-0005-0000-0000-0000E0440000}"/>
    <cellStyle name="40 % – Zvýraznění5 2 2 3 6" xfId="4973" xr:uid="{00000000-0005-0000-0000-0000E1440000}"/>
    <cellStyle name="40 % – Zvýraznění5 2 2 3 6 2" xfId="4974" xr:uid="{00000000-0005-0000-0000-0000E2440000}"/>
    <cellStyle name="40 % – Zvýraznění5 2 2 3 7" xfId="4975" xr:uid="{00000000-0005-0000-0000-0000E3440000}"/>
    <cellStyle name="40 % – Zvýraznění5 2 2 3 7 2" xfId="4976" xr:uid="{00000000-0005-0000-0000-0000E4440000}"/>
    <cellStyle name="40 % – Zvýraznění5 2 2 3 8" xfId="4977" xr:uid="{00000000-0005-0000-0000-0000E5440000}"/>
    <cellStyle name="40 % – Zvýraznění5 2 2 3 8 2" xfId="4978" xr:uid="{00000000-0005-0000-0000-0000E6440000}"/>
    <cellStyle name="40 % – Zvýraznění5 2 2 3 9" xfId="4979" xr:uid="{00000000-0005-0000-0000-0000E7440000}"/>
    <cellStyle name="40 % – Zvýraznění5 2 2 3 9 2" xfId="4980" xr:uid="{00000000-0005-0000-0000-0000E8440000}"/>
    <cellStyle name="40 % – Zvýraznění5 2 2 4" xfId="514" xr:uid="{00000000-0005-0000-0000-0000E9440000}"/>
    <cellStyle name="40 % – Zvýraznění5 2 2 4 10" xfId="4981" xr:uid="{00000000-0005-0000-0000-0000EA440000}"/>
    <cellStyle name="40 % – Zvýraznění5 2 2 4 2" xfId="4982" xr:uid="{00000000-0005-0000-0000-0000EB440000}"/>
    <cellStyle name="40 % – Zvýraznění5 2 2 4 2 2" xfId="4983" xr:uid="{00000000-0005-0000-0000-0000EC440000}"/>
    <cellStyle name="40 % – Zvýraznění5 2 2 4 3" xfId="4984" xr:uid="{00000000-0005-0000-0000-0000ED440000}"/>
    <cellStyle name="40 % – Zvýraznění5 2 2 4 3 2" xfId="4985" xr:uid="{00000000-0005-0000-0000-0000EE440000}"/>
    <cellStyle name="40 % – Zvýraznění5 2 2 4 4" xfId="4986" xr:uid="{00000000-0005-0000-0000-0000EF440000}"/>
    <cellStyle name="40 % – Zvýraznění5 2 2 4 4 2" xfId="4987" xr:uid="{00000000-0005-0000-0000-0000F0440000}"/>
    <cellStyle name="40 % – Zvýraznění5 2 2 4 5" xfId="4988" xr:uid="{00000000-0005-0000-0000-0000F1440000}"/>
    <cellStyle name="40 % – Zvýraznění5 2 2 4 5 2" xfId="4989" xr:uid="{00000000-0005-0000-0000-0000F2440000}"/>
    <cellStyle name="40 % – Zvýraznění5 2 2 4 6" xfId="4990" xr:uid="{00000000-0005-0000-0000-0000F3440000}"/>
    <cellStyle name="40 % – Zvýraznění5 2 2 4 6 2" xfId="4991" xr:uid="{00000000-0005-0000-0000-0000F4440000}"/>
    <cellStyle name="40 % – Zvýraznění5 2 2 4 7" xfId="4992" xr:uid="{00000000-0005-0000-0000-0000F5440000}"/>
    <cellStyle name="40 % – Zvýraznění5 2 2 4 7 2" xfId="4993" xr:uid="{00000000-0005-0000-0000-0000F6440000}"/>
    <cellStyle name="40 % – Zvýraznění5 2 2 4 8" xfId="4994" xr:uid="{00000000-0005-0000-0000-0000F7440000}"/>
    <cellStyle name="40 % – Zvýraznění5 2 2 4 8 2" xfId="4995" xr:uid="{00000000-0005-0000-0000-0000F8440000}"/>
    <cellStyle name="40 % – Zvýraznění5 2 2 4 9" xfId="4996" xr:uid="{00000000-0005-0000-0000-0000F9440000}"/>
    <cellStyle name="40 % – Zvýraznění5 2 2 4 9 2" xfId="4997" xr:uid="{00000000-0005-0000-0000-0000FA440000}"/>
    <cellStyle name="40 % – Zvýraznění5 2 2 5" xfId="4998" xr:uid="{00000000-0005-0000-0000-0000FB440000}"/>
    <cellStyle name="40 % – Zvýraznění5 2 2 5 2" xfId="4999" xr:uid="{00000000-0005-0000-0000-0000FC440000}"/>
    <cellStyle name="40 % – Zvýraznění5 2 2 6" xfId="5000" xr:uid="{00000000-0005-0000-0000-0000FD440000}"/>
    <cellStyle name="40 % – Zvýraznění5 2 2 6 2" xfId="5001" xr:uid="{00000000-0005-0000-0000-0000FE440000}"/>
    <cellStyle name="40 % – Zvýraznění5 2 2 7" xfId="5002" xr:uid="{00000000-0005-0000-0000-0000FF440000}"/>
    <cellStyle name="40 % – Zvýraznění5 2 2 7 2" xfId="5003" xr:uid="{00000000-0005-0000-0000-000000450000}"/>
    <cellStyle name="40 % – Zvýraznění5 2 2 8" xfId="5004" xr:uid="{00000000-0005-0000-0000-000001450000}"/>
    <cellStyle name="40 % – Zvýraznění5 2 2 8 2" xfId="5005" xr:uid="{00000000-0005-0000-0000-000002450000}"/>
    <cellStyle name="40 % – Zvýraznění5 2 2 9" xfId="5006" xr:uid="{00000000-0005-0000-0000-000003450000}"/>
    <cellStyle name="40 % – Zvýraznění5 2 2 9 2" xfId="5007" xr:uid="{00000000-0005-0000-0000-000004450000}"/>
    <cellStyle name="40 % – Zvýraznění5 2 3" xfId="185" xr:uid="{00000000-0005-0000-0000-000005450000}"/>
    <cellStyle name="40 % – Zvýraznění5 2 3 10" xfId="5008" xr:uid="{00000000-0005-0000-0000-000006450000}"/>
    <cellStyle name="40 % – Zvýraznění5 2 3 2" xfId="5009" xr:uid="{00000000-0005-0000-0000-000007450000}"/>
    <cellStyle name="40 % – Zvýraznění5 2 3 2 2" xfId="5010" xr:uid="{00000000-0005-0000-0000-000008450000}"/>
    <cellStyle name="40 % – Zvýraznění5 2 3 3" xfId="5011" xr:uid="{00000000-0005-0000-0000-000009450000}"/>
    <cellStyle name="40 % – Zvýraznění5 2 3 3 2" xfId="5012" xr:uid="{00000000-0005-0000-0000-00000A450000}"/>
    <cellStyle name="40 % – Zvýraznění5 2 3 4" xfId="5013" xr:uid="{00000000-0005-0000-0000-00000B450000}"/>
    <cellStyle name="40 % – Zvýraznění5 2 3 4 2" xfId="5014" xr:uid="{00000000-0005-0000-0000-00000C450000}"/>
    <cellStyle name="40 % – Zvýraznění5 2 3 5" xfId="5015" xr:uid="{00000000-0005-0000-0000-00000D450000}"/>
    <cellStyle name="40 % – Zvýraznění5 2 3 5 2" xfId="5016" xr:uid="{00000000-0005-0000-0000-00000E450000}"/>
    <cellStyle name="40 % – Zvýraznění5 2 3 6" xfId="5017" xr:uid="{00000000-0005-0000-0000-00000F450000}"/>
    <cellStyle name="40 % – Zvýraznění5 2 3 6 2" xfId="5018" xr:uid="{00000000-0005-0000-0000-000010450000}"/>
    <cellStyle name="40 % – Zvýraznění5 2 3 7" xfId="5019" xr:uid="{00000000-0005-0000-0000-000011450000}"/>
    <cellStyle name="40 % – Zvýraznění5 2 3 7 2" xfId="5020" xr:uid="{00000000-0005-0000-0000-000012450000}"/>
    <cellStyle name="40 % – Zvýraznění5 2 3 8" xfId="5021" xr:uid="{00000000-0005-0000-0000-000013450000}"/>
    <cellStyle name="40 % – Zvýraznění5 2 3 8 2" xfId="5022" xr:uid="{00000000-0005-0000-0000-000014450000}"/>
    <cellStyle name="40 % – Zvýraznění5 2 3 9" xfId="5023" xr:uid="{00000000-0005-0000-0000-000015450000}"/>
    <cellStyle name="40 % – Zvýraznění5 2 3 9 2" xfId="5024" xr:uid="{00000000-0005-0000-0000-000016450000}"/>
    <cellStyle name="40 % – Zvýraznění5 2 4" xfId="229" xr:uid="{00000000-0005-0000-0000-000017450000}"/>
    <cellStyle name="40 % – Zvýraznění5 2 4 10" xfId="5025" xr:uid="{00000000-0005-0000-0000-000018450000}"/>
    <cellStyle name="40 % – Zvýraznění5 2 4 2" xfId="5026" xr:uid="{00000000-0005-0000-0000-000019450000}"/>
    <cellStyle name="40 % – Zvýraznění5 2 4 2 2" xfId="5027" xr:uid="{00000000-0005-0000-0000-00001A450000}"/>
    <cellStyle name="40 % – Zvýraznění5 2 4 3" xfId="5028" xr:uid="{00000000-0005-0000-0000-00001B450000}"/>
    <cellStyle name="40 % – Zvýraznění5 2 4 3 2" xfId="5029" xr:uid="{00000000-0005-0000-0000-00001C450000}"/>
    <cellStyle name="40 % – Zvýraznění5 2 4 4" xfId="5030" xr:uid="{00000000-0005-0000-0000-00001D450000}"/>
    <cellStyle name="40 % – Zvýraznění5 2 4 4 2" xfId="5031" xr:uid="{00000000-0005-0000-0000-00001E450000}"/>
    <cellStyle name="40 % – Zvýraznění5 2 4 5" xfId="5032" xr:uid="{00000000-0005-0000-0000-00001F450000}"/>
    <cellStyle name="40 % – Zvýraznění5 2 4 5 2" xfId="5033" xr:uid="{00000000-0005-0000-0000-000020450000}"/>
    <cellStyle name="40 % – Zvýraznění5 2 4 6" xfId="5034" xr:uid="{00000000-0005-0000-0000-000021450000}"/>
    <cellStyle name="40 % – Zvýraznění5 2 4 6 2" xfId="5035" xr:uid="{00000000-0005-0000-0000-000022450000}"/>
    <cellStyle name="40 % – Zvýraznění5 2 4 7" xfId="5036" xr:uid="{00000000-0005-0000-0000-000023450000}"/>
    <cellStyle name="40 % – Zvýraznění5 2 4 7 2" xfId="5037" xr:uid="{00000000-0005-0000-0000-000024450000}"/>
    <cellStyle name="40 % – Zvýraznění5 2 4 8" xfId="5038" xr:uid="{00000000-0005-0000-0000-000025450000}"/>
    <cellStyle name="40 % – Zvýraznění5 2 4 8 2" xfId="5039" xr:uid="{00000000-0005-0000-0000-000026450000}"/>
    <cellStyle name="40 % – Zvýraznění5 2 4 9" xfId="5040" xr:uid="{00000000-0005-0000-0000-000027450000}"/>
    <cellStyle name="40 % – Zvýraznění5 2 4 9 2" xfId="5041" xr:uid="{00000000-0005-0000-0000-000028450000}"/>
    <cellStyle name="40 % – Zvýraznění5 2 5" xfId="515" xr:uid="{00000000-0005-0000-0000-000029450000}"/>
    <cellStyle name="40 % – Zvýraznění5 2 5 10" xfId="5042" xr:uid="{00000000-0005-0000-0000-00002A450000}"/>
    <cellStyle name="40 % – Zvýraznění5 2 5 2" xfId="5043" xr:uid="{00000000-0005-0000-0000-00002B450000}"/>
    <cellStyle name="40 % – Zvýraznění5 2 5 2 2" xfId="5044" xr:uid="{00000000-0005-0000-0000-00002C450000}"/>
    <cellStyle name="40 % – Zvýraznění5 2 5 3" xfId="5045" xr:uid="{00000000-0005-0000-0000-00002D450000}"/>
    <cellStyle name="40 % – Zvýraznění5 2 5 3 2" xfId="5046" xr:uid="{00000000-0005-0000-0000-00002E450000}"/>
    <cellStyle name="40 % – Zvýraznění5 2 5 4" xfId="5047" xr:uid="{00000000-0005-0000-0000-00002F450000}"/>
    <cellStyle name="40 % – Zvýraznění5 2 5 4 2" xfId="5048" xr:uid="{00000000-0005-0000-0000-000030450000}"/>
    <cellStyle name="40 % – Zvýraznění5 2 5 5" xfId="5049" xr:uid="{00000000-0005-0000-0000-000031450000}"/>
    <cellStyle name="40 % – Zvýraznění5 2 5 5 2" xfId="5050" xr:uid="{00000000-0005-0000-0000-000032450000}"/>
    <cellStyle name="40 % – Zvýraznění5 2 5 6" xfId="5051" xr:uid="{00000000-0005-0000-0000-000033450000}"/>
    <cellStyle name="40 % – Zvýraznění5 2 5 6 2" xfId="5052" xr:uid="{00000000-0005-0000-0000-000034450000}"/>
    <cellStyle name="40 % – Zvýraznění5 2 5 7" xfId="5053" xr:uid="{00000000-0005-0000-0000-000035450000}"/>
    <cellStyle name="40 % – Zvýraznění5 2 5 7 2" xfId="5054" xr:uid="{00000000-0005-0000-0000-000036450000}"/>
    <cellStyle name="40 % – Zvýraznění5 2 5 8" xfId="5055" xr:uid="{00000000-0005-0000-0000-000037450000}"/>
    <cellStyle name="40 % – Zvýraznění5 2 5 8 2" xfId="5056" xr:uid="{00000000-0005-0000-0000-000038450000}"/>
    <cellStyle name="40 % – Zvýraznění5 2 5 9" xfId="5057" xr:uid="{00000000-0005-0000-0000-000039450000}"/>
    <cellStyle name="40 % – Zvýraznění5 2 5 9 2" xfId="5058" xr:uid="{00000000-0005-0000-0000-00003A450000}"/>
    <cellStyle name="40 % – Zvýraznění5 2 6" xfId="5059" xr:uid="{00000000-0005-0000-0000-00003B450000}"/>
    <cellStyle name="40 % – Zvýraznění5 2 6 2" xfId="5060" xr:uid="{00000000-0005-0000-0000-00003C450000}"/>
    <cellStyle name="40 % – Zvýraznění5 2 7" xfId="5061" xr:uid="{00000000-0005-0000-0000-00003D450000}"/>
    <cellStyle name="40 % – Zvýraznění5 2 7 2" xfId="5062" xr:uid="{00000000-0005-0000-0000-00003E450000}"/>
    <cellStyle name="40 % – Zvýraznění5 2 8" xfId="5063" xr:uid="{00000000-0005-0000-0000-00003F450000}"/>
    <cellStyle name="40 % – Zvýraznění5 2 8 2" xfId="5064" xr:uid="{00000000-0005-0000-0000-000040450000}"/>
    <cellStyle name="40 % – Zvýraznění5 2 9" xfId="5065" xr:uid="{00000000-0005-0000-0000-000041450000}"/>
    <cellStyle name="40 % – Zvýraznění5 2 9 2" xfId="5066" xr:uid="{00000000-0005-0000-0000-000042450000}"/>
    <cellStyle name="40 % – Zvýraznění5 20" xfId="5067" xr:uid="{00000000-0005-0000-0000-000043450000}"/>
    <cellStyle name="40 % – Zvýraznění5 20 2" xfId="15082" xr:uid="{00000000-0005-0000-0000-000044450000}"/>
    <cellStyle name="40 % – Zvýraznění5 20 3" xfId="21337" xr:uid="{00000000-0005-0000-0000-000045450000}"/>
    <cellStyle name="40 % – Zvýraznění5 20 4" xfId="10239" xr:uid="{00000000-0005-0000-0000-000046450000}"/>
    <cellStyle name="40 % – Zvýraznění5 20 5" xfId="25436" xr:uid="{00000000-0005-0000-0000-000047450000}"/>
    <cellStyle name="40 % – Zvýraznění5 21" xfId="11390" xr:uid="{00000000-0005-0000-0000-000048450000}"/>
    <cellStyle name="40 % – Zvýraznění5 21 2" xfId="25437" xr:uid="{00000000-0005-0000-0000-000049450000}"/>
    <cellStyle name="40 % – Zvýraznění5 22" xfId="18701" xr:uid="{00000000-0005-0000-0000-00004A450000}"/>
    <cellStyle name="40 % – Zvýraznění5 22 2" xfId="25438" xr:uid="{00000000-0005-0000-0000-00004B450000}"/>
    <cellStyle name="40 % – Zvýraznění5 23" xfId="7559" xr:uid="{00000000-0005-0000-0000-00004C450000}"/>
    <cellStyle name="40 % – Zvýraznění5 24" xfId="22592" xr:uid="{00000000-0005-0000-0000-00004D450000}"/>
    <cellStyle name="40 % – Zvýraznění5 25" xfId="22593" xr:uid="{00000000-0005-0000-0000-00004E450000}"/>
    <cellStyle name="40 % – Zvýraznění5 26" xfId="22594" xr:uid="{00000000-0005-0000-0000-00004F450000}"/>
    <cellStyle name="40 % – Zvýraznění5 27" xfId="22595" xr:uid="{00000000-0005-0000-0000-000050450000}"/>
    <cellStyle name="40 % – Zvýraznění5 28" xfId="22596" xr:uid="{00000000-0005-0000-0000-000051450000}"/>
    <cellStyle name="40 % – Zvýraznění5 3" xfId="228" xr:uid="{00000000-0005-0000-0000-000052450000}"/>
    <cellStyle name="40 % – Zvýraznění5 3 10" xfId="5068" xr:uid="{00000000-0005-0000-0000-000053450000}"/>
    <cellStyle name="40 % – Zvýraznění5 3 10 2" xfId="5069" xr:uid="{00000000-0005-0000-0000-000054450000}"/>
    <cellStyle name="40 % – Zvýraznění5 3 10 2 2" xfId="12562" xr:uid="{00000000-0005-0000-0000-000055450000}"/>
    <cellStyle name="40 % – Zvýraznění5 3 10 2 3" xfId="16435" xr:uid="{00000000-0005-0000-0000-000056450000}"/>
    <cellStyle name="40 % – Zvýraznění5 3 10 2 4" xfId="21340" xr:uid="{00000000-0005-0000-0000-000057450000}"/>
    <cellStyle name="40 % – Zvýraznění5 3 10 2 5" xfId="10241" xr:uid="{00000000-0005-0000-0000-000058450000}"/>
    <cellStyle name="40 % – Zvýraznění5 3 10 2 6" xfId="25441" xr:uid="{00000000-0005-0000-0000-000059450000}"/>
    <cellStyle name="40 % – Zvýraznění5 3 10 3" xfId="5070" xr:uid="{00000000-0005-0000-0000-00005A450000}"/>
    <cellStyle name="40 % – Zvýraznění5 3 10 3 2" xfId="13415" xr:uid="{00000000-0005-0000-0000-00005B450000}"/>
    <cellStyle name="40 % – Zvýraznění5 3 10 3 3" xfId="17288" xr:uid="{00000000-0005-0000-0000-00005C450000}"/>
    <cellStyle name="40 % – Zvýraznění5 3 10 3 4" xfId="21341" xr:uid="{00000000-0005-0000-0000-00005D450000}"/>
    <cellStyle name="40 % – Zvýraznění5 3 10 3 5" xfId="10242" xr:uid="{00000000-0005-0000-0000-00005E450000}"/>
    <cellStyle name="40 % – Zvýraznění5 3 10 3 6" xfId="25442" xr:uid="{00000000-0005-0000-0000-00005F450000}"/>
    <cellStyle name="40 % – Zvýraznění5 3 10 4" xfId="5071" xr:uid="{00000000-0005-0000-0000-000060450000}"/>
    <cellStyle name="40 % – Zvýraznění5 3 10 4 2" xfId="14270" xr:uid="{00000000-0005-0000-0000-000061450000}"/>
    <cellStyle name="40 % – Zvýraznění5 3 10 4 3" xfId="18143" xr:uid="{00000000-0005-0000-0000-000062450000}"/>
    <cellStyle name="40 % – Zvýraznění5 3 10 4 4" xfId="21342" xr:uid="{00000000-0005-0000-0000-000063450000}"/>
    <cellStyle name="40 % – Zvýraznění5 3 10 4 5" xfId="10243" xr:uid="{00000000-0005-0000-0000-000064450000}"/>
    <cellStyle name="40 % – Zvýraznění5 3 10 4 6" xfId="25443" xr:uid="{00000000-0005-0000-0000-000065450000}"/>
    <cellStyle name="40 % – Zvýraznění5 3 10 5" xfId="11708" xr:uid="{00000000-0005-0000-0000-000066450000}"/>
    <cellStyle name="40 % – Zvýraznění5 3 10 6" xfId="15581" xr:uid="{00000000-0005-0000-0000-000067450000}"/>
    <cellStyle name="40 % – Zvýraznění5 3 10 7" xfId="21339" xr:uid="{00000000-0005-0000-0000-000068450000}"/>
    <cellStyle name="40 % – Zvýraznění5 3 10 8" xfId="10240" xr:uid="{00000000-0005-0000-0000-000069450000}"/>
    <cellStyle name="40 % – Zvýraznění5 3 10 9" xfId="25440" xr:uid="{00000000-0005-0000-0000-00006A450000}"/>
    <cellStyle name="40 % – Zvýraznění5 3 11" xfId="5072" xr:uid="{00000000-0005-0000-0000-00006B450000}"/>
    <cellStyle name="40 % – Zvýraznění5 3 11 2" xfId="12261" xr:uid="{00000000-0005-0000-0000-00006C450000}"/>
    <cellStyle name="40 % – Zvýraznění5 3 11 3" xfId="16134" xr:uid="{00000000-0005-0000-0000-00006D450000}"/>
    <cellStyle name="40 % – Zvýraznění5 3 11 4" xfId="21343" xr:uid="{00000000-0005-0000-0000-00006E450000}"/>
    <cellStyle name="40 % – Zvýraznění5 3 11 5" xfId="10244" xr:uid="{00000000-0005-0000-0000-00006F450000}"/>
    <cellStyle name="40 % – Zvýraznění5 3 11 6" xfId="25444" xr:uid="{00000000-0005-0000-0000-000070450000}"/>
    <cellStyle name="40 % – Zvýraznění5 3 12" xfId="5073" xr:uid="{00000000-0005-0000-0000-000071450000}"/>
    <cellStyle name="40 % – Zvýraznění5 3 12 2" xfId="13114" xr:uid="{00000000-0005-0000-0000-000072450000}"/>
    <cellStyle name="40 % – Zvýraznění5 3 12 3" xfId="16987" xr:uid="{00000000-0005-0000-0000-000073450000}"/>
    <cellStyle name="40 % – Zvýraznění5 3 12 4" xfId="21344" xr:uid="{00000000-0005-0000-0000-000074450000}"/>
    <cellStyle name="40 % – Zvýraznění5 3 12 5" xfId="10245" xr:uid="{00000000-0005-0000-0000-000075450000}"/>
    <cellStyle name="40 % – Zvýraznění5 3 12 6" xfId="25445" xr:uid="{00000000-0005-0000-0000-000076450000}"/>
    <cellStyle name="40 % – Zvýraznění5 3 13" xfId="5074" xr:uid="{00000000-0005-0000-0000-000077450000}"/>
    <cellStyle name="40 % – Zvýraznění5 3 13 2" xfId="13969" xr:uid="{00000000-0005-0000-0000-000078450000}"/>
    <cellStyle name="40 % – Zvýraznění5 3 13 3" xfId="17842" xr:uid="{00000000-0005-0000-0000-000079450000}"/>
    <cellStyle name="40 % – Zvýraznění5 3 13 4" xfId="21345" xr:uid="{00000000-0005-0000-0000-00007A450000}"/>
    <cellStyle name="40 % – Zvýraznění5 3 13 5" xfId="10246" xr:uid="{00000000-0005-0000-0000-00007B450000}"/>
    <cellStyle name="40 % – Zvýraznění5 3 13 6" xfId="25446" xr:uid="{00000000-0005-0000-0000-00007C450000}"/>
    <cellStyle name="40 % – Zvýraznění5 3 14" xfId="5075" xr:uid="{00000000-0005-0000-0000-00007D450000}"/>
    <cellStyle name="40 % – Zvýraznění5 3 14 2" xfId="5076" xr:uid="{00000000-0005-0000-0000-00007E450000}"/>
    <cellStyle name="40 % – Zvýraznění5 3 15" xfId="5077" xr:uid="{00000000-0005-0000-0000-00007F450000}"/>
    <cellStyle name="40 % – Zvýraznění5 3 15 2" xfId="5078" xr:uid="{00000000-0005-0000-0000-000080450000}"/>
    <cellStyle name="40 % – Zvýraznění5 3 16" xfId="5079" xr:uid="{00000000-0005-0000-0000-000081450000}"/>
    <cellStyle name="40 % – Zvýraznění5 3 16 2" xfId="5080" xr:uid="{00000000-0005-0000-0000-000082450000}"/>
    <cellStyle name="40 % – Zvýraznění5 3 17" xfId="5081" xr:uid="{00000000-0005-0000-0000-000083450000}"/>
    <cellStyle name="40 % – Zvýraznění5 3 17 2" xfId="5082" xr:uid="{00000000-0005-0000-0000-000084450000}"/>
    <cellStyle name="40 % – Zvýraznění5 3 18" xfId="5083" xr:uid="{00000000-0005-0000-0000-000085450000}"/>
    <cellStyle name="40 % – Zvýraznění5 3 18 2" xfId="5084" xr:uid="{00000000-0005-0000-0000-000086450000}"/>
    <cellStyle name="40 % – Zvýraznění5 3 19" xfId="5085" xr:uid="{00000000-0005-0000-0000-000087450000}"/>
    <cellStyle name="40 % – Zvýraznění5 3 19 2" xfId="5086" xr:uid="{00000000-0005-0000-0000-000088450000}"/>
    <cellStyle name="40 % – Zvýraznění5 3 2" xfId="516" xr:uid="{00000000-0005-0000-0000-000089450000}"/>
    <cellStyle name="40 % – Zvýraznění5 3 2 10" xfId="5087" xr:uid="{00000000-0005-0000-0000-00008A450000}"/>
    <cellStyle name="40 % – Zvýraznění5 3 2 10 2" xfId="13198" xr:uid="{00000000-0005-0000-0000-00008B450000}"/>
    <cellStyle name="40 % – Zvýraznění5 3 2 10 3" xfId="17071" xr:uid="{00000000-0005-0000-0000-00008C450000}"/>
    <cellStyle name="40 % – Zvýraznění5 3 2 10 4" xfId="21347" xr:uid="{00000000-0005-0000-0000-00008D450000}"/>
    <cellStyle name="40 % – Zvýraznění5 3 2 10 5" xfId="10247" xr:uid="{00000000-0005-0000-0000-00008E450000}"/>
    <cellStyle name="40 % – Zvýraznění5 3 2 10 6" xfId="25447" xr:uid="{00000000-0005-0000-0000-00008F450000}"/>
    <cellStyle name="40 % – Zvýraznění5 3 2 11" xfId="5088" xr:uid="{00000000-0005-0000-0000-000090450000}"/>
    <cellStyle name="40 % – Zvýraznění5 3 2 11 2" xfId="14053" xr:uid="{00000000-0005-0000-0000-000091450000}"/>
    <cellStyle name="40 % – Zvýraznění5 3 2 11 3" xfId="17926" xr:uid="{00000000-0005-0000-0000-000092450000}"/>
    <cellStyle name="40 % – Zvýraznění5 3 2 11 4" xfId="21348" xr:uid="{00000000-0005-0000-0000-000093450000}"/>
    <cellStyle name="40 % – Zvýraznění5 3 2 11 5" xfId="10248" xr:uid="{00000000-0005-0000-0000-000094450000}"/>
    <cellStyle name="40 % – Zvýraznění5 3 2 11 6" xfId="25448" xr:uid="{00000000-0005-0000-0000-000095450000}"/>
    <cellStyle name="40 % – Zvýraznění5 3 2 12" xfId="5089" xr:uid="{00000000-0005-0000-0000-000096450000}"/>
    <cellStyle name="40 % – Zvýraznění5 3 2 12 2" xfId="5090" xr:uid="{00000000-0005-0000-0000-000097450000}"/>
    <cellStyle name="40 % – Zvýraznění5 3 2 13" xfId="5091" xr:uid="{00000000-0005-0000-0000-000098450000}"/>
    <cellStyle name="40 % – Zvýraznění5 3 2 13 2" xfId="5092" xr:uid="{00000000-0005-0000-0000-000099450000}"/>
    <cellStyle name="40 % – Zvýraznění5 3 2 14" xfId="5093" xr:uid="{00000000-0005-0000-0000-00009A450000}"/>
    <cellStyle name="40 % – Zvýraznění5 3 2 14 2" xfId="5094" xr:uid="{00000000-0005-0000-0000-00009B450000}"/>
    <cellStyle name="40 % – Zvýraznění5 3 2 15" xfId="5095" xr:uid="{00000000-0005-0000-0000-00009C450000}"/>
    <cellStyle name="40 % – Zvýraznění5 3 2 15 2" xfId="5096" xr:uid="{00000000-0005-0000-0000-00009D450000}"/>
    <cellStyle name="40 % – Zvýraznění5 3 2 16" xfId="5097" xr:uid="{00000000-0005-0000-0000-00009E450000}"/>
    <cellStyle name="40 % – Zvýraznění5 3 2 16 2" xfId="5098" xr:uid="{00000000-0005-0000-0000-00009F450000}"/>
    <cellStyle name="40 % – Zvýraznění5 3 2 17" xfId="5099" xr:uid="{00000000-0005-0000-0000-0000A0450000}"/>
    <cellStyle name="40 % – Zvýraznění5 3 2 17 2" xfId="5100" xr:uid="{00000000-0005-0000-0000-0000A1450000}"/>
    <cellStyle name="40 % – Zvýraznění5 3 2 18" xfId="5101" xr:uid="{00000000-0005-0000-0000-0000A2450000}"/>
    <cellStyle name="40 % – Zvýraznění5 3 2 18 2" xfId="5102" xr:uid="{00000000-0005-0000-0000-0000A3450000}"/>
    <cellStyle name="40 % – Zvýraznění5 3 2 19" xfId="5103" xr:uid="{00000000-0005-0000-0000-0000A4450000}"/>
    <cellStyle name="40 % – Zvýraznění5 3 2 2" xfId="517" xr:uid="{00000000-0005-0000-0000-0000A5450000}"/>
    <cellStyle name="40 % – Zvýraznění5 3 2 2 10" xfId="5104" xr:uid="{00000000-0005-0000-0000-0000A6450000}"/>
    <cellStyle name="40 % – Zvýraznění5 3 2 2 10 2" xfId="15083" xr:uid="{00000000-0005-0000-0000-0000A7450000}"/>
    <cellStyle name="40 % – Zvýraznění5 3 2 2 10 3" xfId="21350" xr:uid="{00000000-0005-0000-0000-0000A8450000}"/>
    <cellStyle name="40 % – Zvýraznění5 3 2 2 10 4" xfId="10249" xr:uid="{00000000-0005-0000-0000-0000A9450000}"/>
    <cellStyle name="40 % – Zvýraznění5 3 2 2 10 5" xfId="25450" xr:uid="{00000000-0005-0000-0000-0000AA450000}"/>
    <cellStyle name="40 % – Zvýraznění5 3 2 2 11" xfId="11614" xr:uid="{00000000-0005-0000-0000-0000AB450000}"/>
    <cellStyle name="40 % – Zvýraznění5 3 2 2 12" xfId="15532" xr:uid="{00000000-0005-0000-0000-0000AC450000}"/>
    <cellStyle name="40 % – Zvýraznění5 3 2 2 13" xfId="21349" xr:uid="{00000000-0005-0000-0000-0000AD450000}"/>
    <cellStyle name="40 % – Zvýraznění5 3 2 2 14" xfId="7802" xr:uid="{00000000-0005-0000-0000-0000AE450000}"/>
    <cellStyle name="40 % – Zvýraznění5 3 2 2 15" xfId="25449" xr:uid="{00000000-0005-0000-0000-0000AF450000}"/>
    <cellStyle name="40 % – Zvýraznění5 3 2 2 2" xfId="5105" xr:uid="{00000000-0005-0000-0000-0000B0450000}"/>
    <cellStyle name="40 % – Zvýraznění5 3 2 2 2 2" xfId="5106" xr:uid="{00000000-0005-0000-0000-0000B1450000}"/>
    <cellStyle name="40 % – Zvýraznění5 3 2 2 3" xfId="5107" xr:uid="{00000000-0005-0000-0000-0000B2450000}"/>
    <cellStyle name="40 % – Zvýraznění5 3 2 2 3 2" xfId="5108" xr:uid="{00000000-0005-0000-0000-0000B3450000}"/>
    <cellStyle name="40 % – Zvýraznění5 3 2 2 4" xfId="5109" xr:uid="{00000000-0005-0000-0000-0000B4450000}"/>
    <cellStyle name="40 % – Zvýraznění5 3 2 2 4 2" xfId="5110" xr:uid="{00000000-0005-0000-0000-0000B5450000}"/>
    <cellStyle name="40 % – Zvýraznění5 3 2 2 5" xfId="5111" xr:uid="{00000000-0005-0000-0000-0000B6450000}"/>
    <cellStyle name="40 % – Zvýraznění5 3 2 2 5 2" xfId="5112" xr:uid="{00000000-0005-0000-0000-0000B7450000}"/>
    <cellStyle name="40 % – Zvýraznění5 3 2 2 6" xfId="5113" xr:uid="{00000000-0005-0000-0000-0000B8450000}"/>
    <cellStyle name="40 % – Zvýraznění5 3 2 2 6 2" xfId="5114" xr:uid="{00000000-0005-0000-0000-0000B9450000}"/>
    <cellStyle name="40 % – Zvýraznění5 3 2 2 7" xfId="5115" xr:uid="{00000000-0005-0000-0000-0000BA450000}"/>
    <cellStyle name="40 % – Zvýraznění5 3 2 2 7 2" xfId="12513" xr:uid="{00000000-0005-0000-0000-0000BB450000}"/>
    <cellStyle name="40 % – Zvýraznění5 3 2 2 7 3" xfId="16386" xr:uid="{00000000-0005-0000-0000-0000BC450000}"/>
    <cellStyle name="40 % – Zvýraznění5 3 2 2 7 4" xfId="21351" xr:uid="{00000000-0005-0000-0000-0000BD450000}"/>
    <cellStyle name="40 % – Zvýraznění5 3 2 2 7 5" xfId="10250" xr:uid="{00000000-0005-0000-0000-0000BE450000}"/>
    <cellStyle name="40 % – Zvýraznění5 3 2 2 7 6" xfId="25451" xr:uid="{00000000-0005-0000-0000-0000BF450000}"/>
    <cellStyle name="40 % – Zvýraznění5 3 2 2 8" xfId="5116" xr:uid="{00000000-0005-0000-0000-0000C0450000}"/>
    <cellStyle name="40 % – Zvýraznění5 3 2 2 8 2" xfId="13366" xr:uid="{00000000-0005-0000-0000-0000C1450000}"/>
    <cellStyle name="40 % – Zvýraznění5 3 2 2 8 3" xfId="17239" xr:uid="{00000000-0005-0000-0000-0000C2450000}"/>
    <cellStyle name="40 % – Zvýraznění5 3 2 2 8 4" xfId="21352" xr:uid="{00000000-0005-0000-0000-0000C3450000}"/>
    <cellStyle name="40 % – Zvýraznění5 3 2 2 8 5" xfId="10251" xr:uid="{00000000-0005-0000-0000-0000C4450000}"/>
    <cellStyle name="40 % – Zvýraznění5 3 2 2 8 6" xfId="25452" xr:uid="{00000000-0005-0000-0000-0000C5450000}"/>
    <cellStyle name="40 % – Zvýraznění5 3 2 2 9" xfId="5117" xr:uid="{00000000-0005-0000-0000-0000C6450000}"/>
    <cellStyle name="40 % – Zvýraznění5 3 2 2 9 2" xfId="14221" xr:uid="{00000000-0005-0000-0000-0000C7450000}"/>
    <cellStyle name="40 % – Zvýraznění5 3 2 2 9 3" xfId="18094" xr:uid="{00000000-0005-0000-0000-0000C8450000}"/>
    <cellStyle name="40 % – Zvýraznění5 3 2 2 9 4" xfId="21353" xr:uid="{00000000-0005-0000-0000-0000C9450000}"/>
    <cellStyle name="40 % – Zvýraznění5 3 2 2 9 5" xfId="10252" xr:uid="{00000000-0005-0000-0000-0000CA450000}"/>
    <cellStyle name="40 % – Zvýraznění5 3 2 2 9 6" xfId="25453" xr:uid="{00000000-0005-0000-0000-0000CB450000}"/>
    <cellStyle name="40 % – Zvýraznění5 3 2 20" xfId="11446" xr:uid="{00000000-0005-0000-0000-0000CC450000}"/>
    <cellStyle name="40 % – Zvýraznění5 3 2 21" xfId="15364" xr:uid="{00000000-0005-0000-0000-0000CD450000}"/>
    <cellStyle name="40 % – Zvýraznění5 3 2 22" xfId="21346" xr:uid="{00000000-0005-0000-0000-0000CE450000}"/>
    <cellStyle name="40 % – Zvýraznění5 3 2 3" xfId="518" xr:uid="{00000000-0005-0000-0000-0000CF450000}"/>
    <cellStyle name="40 % – Zvýraznění5 3 2 3 10" xfId="25454" xr:uid="{00000000-0005-0000-0000-0000D0450000}"/>
    <cellStyle name="40 % – Zvýraznění5 3 2 3 2" xfId="5118" xr:uid="{00000000-0005-0000-0000-0000D1450000}"/>
    <cellStyle name="40 % – Zvýraznění5 3 2 3 2 2" xfId="12415" xr:uid="{00000000-0005-0000-0000-0000D2450000}"/>
    <cellStyle name="40 % – Zvýraznění5 3 2 3 2 3" xfId="16288" xr:uid="{00000000-0005-0000-0000-0000D3450000}"/>
    <cellStyle name="40 % – Zvýraznění5 3 2 3 2 4" xfId="21355" xr:uid="{00000000-0005-0000-0000-0000D4450000}"/>
    <cellStyle name="40 % – Zvýraznění5 3 2 3 2 5" xfId="10253" xr:uid="{00000000-0005-0000-0000-0000D5450000}"/>
    <cellStyle name="40 % – Zvýraznění5 3 2 3 2 6" xfId="25455" xr:uid="{00000000-0005-0000-0000-0000D6450000}"/>
    <cellStyle name="40 % – Zvýraznění5 3 2 3 3" xfId="5119" xr:uid="{00000000-0005-0000-0000-0000D7450000}"/>
    <cellStyle name="40 % – Zvýraznění5 3 2 3 3 2" xfId="13268" xr:uid="{00000000-0005-0000-0000-0000D8450000}"/>
    <cellStyle name="40 % – Zvýraznění5 3 2 3 3 3" xfId="17141" xr:uid="{00000000-0005-0000-0000-0000D9450000}"/>
    <cellStyle name="40 % – Zvýraznění5 3 2 3 3 4" xfId="21356" xr:uid="{00000000-0005-0000-0000-0000DA450000}"/>
    <cellStyle name="40 % – Zvýraznění5 3 2 3 3 5" xfId="10254" xr:uid="{00000000-0005-0000-0000-0000DB450000}"/>
    <cellStyle name="40 % – Zvýraznění5 3 2 3 3 6" xfId="25456" xr:uid="{00000000-0005-0000-0000-0000DC450000}"/>
    <cellStyle name="40 % – Zvýraznění5 3 2 3 4" xfId="5120" xr:uid="{00000000-0005-0000-0000-0000DD450000}"/>
    <cellStyle name="40 % – Zvýraznění5 3 2 3 4 2" xfId="14123" xr:uid="{00000000-0005-0000-0000-0000DE450000}"/>
    <cellStyle name="40 % – Zvýraznění5 3 2 3 4 3" xfId="17996" xr:uid="{00000000-0005-0000-0000-0000DF450000}"/>
    <cellStyle name="40 % – Zvýraznění5 3 2 3 4 4" xfId="21357" xr:uid="{00000000-0005-0000-0000-0000E0450000}"/>
    <cellStyle name="40 % – Zvýraznění5 3 2 3 4 5" xfId="10255" xr:uid="{00000000-0005-0000-0000-0000E1450000}"/>
    <cellStyle name="40 % – Zvýraznění5 3 2 3 4 6" xfId="25457" xr:uid="{00000000-0005-0000-0000-0000E2450000}"/>
    <cellStyle name="40 % – Zvýraznění5 3 2 3 5" xfId="5121" xr:uid="{00000000-0005-0000-0000-0000E3450000}"/>
    <cellStyle name="40 % – Zvýraznění5 3 2 3 5 2" xfId="15084" xr:uid="{00000000-0005-0000-0000-0000E4450000}"/>
    <cellStyle name="40 % – Zvýraznění5 3 2 3 5 3" xfId="21358" xr:uid="{00000000-0005-0000-0000-0000E5450000}"/>
    <cellStyle name="40 % – Zvýraznění5 3 2 3 5 4" xfId="10256" xr:uid="{00000000-0005-0000-0000-0000E6450000}"/>
    <cellStyle name="40 % – Zvýraznění5 3 2 3 5 5" xfId="25458" xr:uid="{00000000-0005-0000-0000-0000E7450000}"/>
    <cellStyle name="40 % – Zvýraznění5 3 2 3 6" xfId="11516" xr:uid="{00000000-0005-0000-0000-0000E8450000}"/>
    <cellStyle name="40 % – Zvýraznění5 3 2 3 7" xfId="15434" xr:uid="{00000000-0005-0000-0000-0000E9450000}"/>
    <cellStyle name="40 % – Zvýraznění5 3 2 3 8" xfId="21354" xr:uid="{00000000-0005-0000-0000-0000EA450000}"/>
    <cellStyle name="40 % – Zvýraznění5 3 2 3 9" xfId="7803" xr:uid="{00000000-0005-0000-0000-0000EB450000}"/>
    <cellStyle name="40 % – Zvýraznění5 3 2 4" xfId="519" xr:uid="{00000000-0005-0000-0000-0000EC450000}"/>
    <cellStyle name="40 % – Zvýraznění5 3 2 4 10" xfId="25459" xr:uid="{00000000-0005-0000-0000-0000ED450000}"/>
    <cellStyle name="40 % – Zvýraznění5 3 2 4 2" xfId="5122" xr:uid="{00000000-0005-0000-0000-0000EE450000}"/>
    <cellStyle name="40 % – Zvýraznění5 3 2 4 2 2" xfId="12716" xr:uid="{00000000-0005-0000-0000-0000EF450000}"/>
    <cellStyle name="40 % – Zvýraznění5 3 2 4 2 3" xfId="16589" xr:uid="{00000000-0005-0000-0000-0000F0450000}"/>
    <cellStyle name="40 % – Zvýraznění5 3 2 4 2 4" xfId="21360" xr:uid="{00000000-0005-0000-0000-0000F1450000}"/>
    <cellStyle name="40 % – Zvýraznění5 3 2 4 2 5" xfId="10257" xr:uid="{00000000-0005-0000-0000-0000F2450000}"/>
    <cellStyle name="40 % – Zvýraznění5 3 2 4 2 6" xfId="25460" xr:uid="{00000000-0005-0000-0000-0000F3450000}"/>
    <cellStyle name="40 % – Zvýraznění5 3 2 4 3" xfId="5123" xr:uid="{00000000-0005-0000-0000-0000F4450000}"/>
    <cellStyle name="40 % – Zvýraznění5 3 2 4 3 2" xfId="13569" xr:uid="{00000000-0005-0000-0000-0000F5450000}"/>
    <cellStyle name="40 % – Zvýraznění5 3 2 4 3 3" xfId="17442" xr:uid="{00000000-0005-0000-0000-0000F6450000}"/>
    <cellStyle name="40 % – Zvýraznění5 3 2 4 3 4" xfId="21361" xr:uid="{00000000-0005-0000-0000-0000F7450000}"/>
    <cellStyle name="40 % – Zvýraznění5 3 2 4 3 5" xfId="10258" xr:uid="{00000000-0005-0000-0000-0000F8450000}"/>
    <cellStyle name="40 % – Zvýraznění5 3 2 4 3 6" xfId="25461" xr:uid="{00000000-0005-0000-0000-0000F9450000}"/>
    <cellStyle name="40 % – Zvýraznění5 3 2 4 4" xfId="5124" xr:uid="{00000000-0005-0000-0000-0000FA450000}"/>
    <cellStyle name="40 % – Zvýraznění5 3 2 4 4 2" xfId="14425" xr:uid="{00000000-0005-0000-0000-0000FB450000}"/>
    <cellStyle name="40 % – Zvýraznění5 3 2 4 4 3" xfId="18298" xr:uid="{00000000-0005-0000-0000-0000FC450000}"/>
    <cellStyle name="40 % – Zvýraznění5 3 2 4 4 4" xfId="21362" xr:uid="{00000000-0005-0000-0000-0000FD450000}"/>
    <cellStyle name="40 % – Zvýraznění5 3 2 4 4 5" xfId="10259" xr:uid="{00000000-0005-0000-0000-0000FE450000}"/>
    <cellStyle name="40 % – Zvýraznění5 3 2 4 4 6" xfId="25462" xr:uid="{00000000-0005-0000-0000-0000FF450000}"/>
    <cellStyle name="40 % – Zvýraznění5 3 2 4 5" xfId="5125" xr:uid="{00000000-0005-0000-0000-000000460000}"/>
    <cellStyle name="40 % – Zvýraznění5 3 2 4 5 2" xfId="15085" xr:uid="{00000000-0005-0000-0000-000001460000}"/>
    <cellStyle name="40 % – Zvýraznění5 3 2 4 5 3" xfId="21363" xr:uid="{00000000-0005-0000-0000-000002460000}"/>
    <cellStyle name="40 % – Zvýraznění5 3 2 4 5 4" xfId="10260" xr:uid="{00000000-0005-0000-0000-000003460000}"/>
    <cellStyle name="40 % – Zvýraznění5 3 2 4 5 5" xfId="25463" xr:uid="{00000000-0005-0000-0000-000004460000}"/>
    <cellStyle name="40 % – Zvýraznění5 3 2 4 6" xfId="11862" xr:uid="{00000000-0005-0000-0000-000005460000}"/>
    <cellStyle name="40 % – Zvýraznění5 3 2 4 7" xfId="15735" xr:uid="{00000000-0005-0000-0000-000006460000}"/>
    <cellStyle name="40 % – Zvýraznění5 3 2 4 8" xfId="21359" xr:uid="{00000000-0005-0000-0000-000007460000}"/>
    <cellStyle name="40 % – Zvýraznění5 3 2 4 9" xfId="7804" xr:uid="{00000000-0005-0000-0000-000008460000}"/>
    <cellStyle name="40 % – Zvýraznění5 3 2 5" xfId="5126" xr:uid="{00000000-0005-0000-0000-000009460000}"/>
    <cellStyle name="40 % – Zvýraznění5 3 2 5 2" xfId="5127" xr:uid="{00000000-0005-0000-0000-00000A460000}"/>
    <cellStyle name="40 % – Zvýraznění5 3 2 5 2 2" xfId="12832" xr:uid="{00000000-0005-0000-0000-00000B460000}"/>
    <cellStyle name="40 % – Zvýraznění5 3 2 5 2 3" xfId="16705" xr:uid="{00000000-0005-0000-0000-00000C460000}"/>
    <cellStyle name="40 % – Zvýraznění5 3 2 5 2 4" xfId="21365" xr:uid="{00000000-0005-0000-0000-00000D460000}"/>
    <cellStyle name="40 % – Zvýraznění5 3 2 5 2 5" xfId="10262" xr:uid="{00000000-0005-0000-0000-00000E460000}"/>
    <cellStyle name="40 % – Zvýraznění5 3 2 5 2 6" xfId="25465" xr:uid="{00000000-0005-0000-0000-00000F460000}"/>
    <cellStyle name="40 % – Zvýraznění5 3 2 5 3" xfId="5128" xr:uid="{00000000-0005-0000-0000-000010460000}"/>
    <cellStyle name="40 % – Zvýraznění5 3 2 5 3 2" xfId="13685" xr:uid="{00000000-0005-0000-0000-000011460000}"/>
    <cellStyle name="40 % – Zvýraznění5 3 2 5 3 3" xfId="17558" xr:uid="{00000000-0005-0000-0000-000012460000}"/>
    <cellStyle name="40 % – Zvýraznění5 3 2 5 3 4" xfId="21366" xr:uid="{00000000-0005-0000-0000-000013460000}"/>
    <cellStyle name="40 % – Zvýraznění5 3 2 5 3 5" xfId="10263" xr:uid="{00000000-0005-0000-0000-000014460000}"/>
    <cellStyle name="40 % – Zvýraznění5 3 2 5 3 6" xfId="25466" xr:uid="{00000000-0005-0000-0000-000015460000}"/>
    <cellStyle name="40 % – Zvýraznění5 3 2 5 4" xfId="5129" xr:uid="{00000000-0005-0000-0000-000016460000}"/>
    <cellStyle name="40 % – Zvýraznění5 3 2 5 4 2" xfId="14541" xr:uid="{00000000-0005-0000-0000-000017460000}"/>
    <cellStyle name="40 % – Zvýraznění5 3 2 5 4 3" xfId="18414" xr:uid="{00000000-0005-0000-0000-000018460000}"/>
    <cellStyle name="40 % – Zvýraznění5 3 2 5 4 4" xfId="21367" xr:uid="{00000000-0005-0000-0000-000019460000}"/>
    <cellStyle name="40 % – Zvýraznění5 3 2 5 4 5" xfId="10264" xr:uid="{00000000-0005-0000-0000-00001A460000}"/>
    <cellStyle name="40 % – Zvýraznění5 3 2 5 4 6" xfId="25467" xr:uid="{00000000-0005-0000-0000-00001B460000}"/>
    <cellStyle name="40 % – Zvýraznění5 3 2 5 5" xfId="11978" xr:uid="{00000000-0005-0000-0000-00001C460000}"/>
    <cellStyle name="40 % – Zvýraznění5 3 2 5 6" xfId="15851" xr:uid="{00000000-0005-0000-0000-00001D460000}"/>
    <cellStyle name="40 % – Zvýraznění5 3 2 5 7" xfId="21364" xr:uid="{00000000-0005-0000-0000-00001E460000}"/>
    <cellStyle name="40 % – Zvýraznění5 3 2 5 8" xfId="10261" xr:uid="{00000000-0005-0000-0000-00001F460000}"/>
    <cellStyle name="40 % – Zvýraznění5 3 2 5 9" xfId="25464" xr:uid="{00000000-0005-0000-0000-000020460000}"/>
    <cellStyle name="40 % – Zvýraznění5 3 2 6" xfId="5130" xr:uid="{00000000-0005-0000-0000-000021460000}"/>
    <cellStyle name="40 % – Zvýraznění5 3 2 6 2" xfId="5131" xr:uid="{00000000-0005-0000-0000-000022460000}"/>
    <cellStyle name="40 % – Zvýraznění5 3 2 6 2 2" xfId="12927" xr:uid="{00000000-0005-0000-0000-000023460000}"/>
    <cellStyle name="40 % – Zvýraznění5 3 2 6 2 3" xfId="16800" xr:uid="{00000000-0005-0000-0000-000024460000}"/>
    <cellStyle name="40 % – Zvýraznění5 3 2 6 2 4" xfId="21369" xr:uid="{00000000-0005-0000-0000-000025460000}"/>
    <cellStyle name="40 % – Zvýraznění5 3 2 6 2 5" xfId="10266" xr:uid="{00000000-0005-0000-0000-000026460000}"/>
    <cellStyle name="40 % – Zvýraznění5 3 2 6 2 6" xfId="25469" xr:uid="{00000000-0005-0000-0000-000027460000}"/>
    <cellStyle name="40 % – Zvýraznění5 3 2 6 3" xfId="5132" xr:uid="{00000000-0005-0000-0000-000028460000}"/>
    <cellStyle name="40 % – Zvýraznění5 3 2 6 3 2" xfId="13780" xr:uid="{00000000-0005-0000-0000-000029460000}"/>
    <cellStyle name="40 % – Zvýraznění5 3 2 6 3 3" xfId="17653" xr:uid="{00000000-0005-0000-0000-00002A460000}"/>
    <cellStyle name="40 % – Zvýraznění5 3 2 6 3 4" xfId="21370" xr:uid="{00000000-0005-0000-0000-00002B460000}"/>
    <cellStyle name="40 % – Zvýraznění5 3 2 6 3 5" xfId="10267" xr:uid="{00000000-0005-0000-0000-00002C460000}"/>
    <cellStyle name="40 % – Zvýraznění5 3 2 6 3 6" xfId="25470" xr:uid="{00000000-0005-0000-0000-00002D460000}"/>
    <cellStyle name="40 % – Zvýraznění5 3 2 6 4" xfId="5133" xr:uid="{00000000-0005-0000-0000-00002E460000}"/>
    <cellStyle name="40 % – Zvýraznění5 3 2 6 4 2" xfId="14636" xr:uid="{00000000-0005-0000-0000-00002F460000}"/>
    <cellStyle name="40 % – Zvýraznění5 3 2 6 4 3" xfId="18509" xr:uid="{00000000-0005-0000-0000-000030460000}"/>
    <cellStyle name="40 % – Zvýraznění5 3 2 6 4 4" xfId="21371" xr:uid="{00000000-0005-0000-0000-000031460000}"/>
    <cellStyle name="40 % – Zvýraznění5 3 2 6 4 5" xfId="10268" xr:uid="{00000000-0005-0000-0000-000032460000}"/>
    <cellStyle name="40 % – Zvýraznění5 3 2 6 4 6" xfId="25471" xr:uid="{00000000-0005-0000-0000-000033460000}"/>
    <cellStyle name="40 % – Zvýraznění5 3 2 6 5" xfId="12073" xr:uid="{00000000-0005-0000-0000-000034460000}"/>
    <cellStyle name="40 % – Zvýraznění5 3 2 6 6" xfId="15946" xr:uid="{00000000-0005-0000-0000-000035460000}"/>
    <cellStyle name="40 % – Zvýraznění5 3 2 6 7" xfId="21368" xr:uid="{00000000-0005-0000-0000-000036460000}"/>
    <cellStyle name="40 % – Zvýraznění5 3 2 6 8" xfId="10265" xr:uid="{00000000-0005-0000-0000-000037460000}"/>
    <cellStyle name="40 % – Zvýraznění5 3 2 6 9" xfId="25468" xr:uid="{00000000-0005-0000-0000-000038460000}"/>
    <cellStyle name="40 % – Zvýraznění5 3 2 7" xfId="5134" xr:uid="{00000000-0005-0000-0000-000039460000}"/>
    <cellStyle name="40 % – Zvýraznění5 3 2 7 2" xfId="5135" xr:uid="{00000000-0005-0000-0000-00003A460000}"/>
    <cellStyle name="40 % – Zvýraznění5 3 2 7 2 2" xfId="13015" xr:uid="{00000000-0005-0000-0000-00003B460000}"/>
    <cellStyle name="40 % – Zvýraznění5 3 2 7 2 3" xfId="16888" xr:uid="{00000000-0005-0000-0000-00003C460000}"/>
    <cellStyle name="40 % – Zvýraznění5 3 2 7 2 4" xfId="21373" xr:uid="{00000000-0005-0000-0000-00003D460000}"/>
    <cellStyle name="40 % – Zvýraznění5 3 2 7 2 5" xfId="10270" xr:uid="{00000000-0005-0000-0000-00003E460000}"/>
    <cellStyle name="40 % – Zvýraznění5 3 2 7 2 6" xfId="25473" xr:uid="{00000000-0005-0000-0000-00003F460000}"/>
    <cellStyle name="40 % – Zvýraznění5 3 2 7 3" xfId="5136" xr:uid="{00000000-0005-0000-0000-000040460000}"/>
    <cellStyle name="40 % – Zvýraznění5 3 2 7 3 2" xfId="13868" xr:uid="{00000000-0005-0000-0000-000041460000}"/>
    <cellStyle name="40 % – Zvýraznění5 3 2 7 3 3" xfId="17741" xr:uid="{00000000-0005-0000-0000-000042460000}"/>
    <cellStyle name="40 % – Zvýraznění5 3 2 7 3 4" xfId="21374" xr:uid="{00000000-0005-0000-0000-000043460000}"/>
    <cellStyle name="40 % – Zvýraznění5 3 2 7 3 5" xfId="10271" xr:uid="{00000000-0005-0000-0000-000044460000}"/>
    <cellStyle name="40 % – Zvýraznění5 3 2 7 3 6" xfId="25474" xr:uid="{00000000-0005-0000-0000-000045460000}"/>
    <cellStyle name="40 % – Zvýraznění5 3 2 7 4" xfId="5137" xr:uid="{00000000-0005-0000-0000-000046460000}"/>
    <cellStyle name="40 % – Zvýraznění5 3 2 7 4 2" xfId="14724" xr:uid="{00000000-0005-0000-0000-000047460000}"/>
    <cellStyle name="40 % – Zvýraznění5 3 2 7 4 3" xfId="18597" xr:uid="{00000000-0005-0000-0000-000048460000}"/>
    <cellStyle name="40 % – Zvýraznění5 3 2 7 4 4" xfId="21375" xr:uid="{00000000-0005-0000-0000-000049460000}"/>
    <cellStyle name="40 % – Zvýraznění5 3 2 7 4 5" xfId="10272" xr:uid="{00000000-0005-0000-0000-00004A460000}"/>
    <cellStyle name="40 % – Zvýraznění5 3 2 7 4 6" xfId="25475" xr:uid="{00000000-0005-0000-0000-00004B460000}"/>
    <cellStyle name="40 % – Zvýraznění5 3 2 7 5" xfId="12161" xr:uid="{00000000-0005-0000-0000-00004C460000}"/>
    <cellStyle name="40 % – Zvýraznění5 3 2 7 6" xfId="16034" xr:uid="{00000000-0005-0000-0000-00004D460000}"/>
    <cellStyle name="40 % – Zvýraznění5 3 2 7 7" xfId="21372" xr:uid="{00000000-0005-0000-0000-00004E460000}"/>
    <cellStyle name="40 % – Zvýraznění5 3 2 7 8" xfId="10269" xr:uid="{00000000-0005-0000-0000-00004F460000}"/>
    <cellStyle name="40 % – Zvýraznění5 3 2 7 9" xfId="25472" xr:uid="{00000000-0005-0000-0000-000050460000}"/>
    <cellStyle name="40 % – Zvýraznění5 3 2 8" xfId="5138" xr:uid="{00000000-0005-0000-0000-000051460000}"/>
    <cellStyle name="40 % – Zvýraznění5 3 2 8 2" xfId="5139" xr:uid="{00000000-0005-0000-0000-000052460000}"/>
    <cellStyle name="40 % – Zvýraznění5 3 2 8 2 2" xfId="13098" xr:uid="{00000000-0005-0000-0000-000053460000}"/>
    <cellStyle name="40 % – Zvýraznění5 3 2 8 2 3" xfId="16971" xr:uid="{00000000-0005-0000-0000-000054460000}"/>
    <cellStyle name="40 % – Zvýraznění5 3 2 8 2 4" xfId="21377" xr:uid="{00000000-0005-0000-0000-000055460000}"/>
    <cellStyle name="40 % – Zvýraznění5 3 2 8 2 5" xfId="10274" xr:uid="{00000000-0005-0000-0000-000056460000}"/>
    <cellStyle name="40 % – Zvýraznění5 3 2 8 2 6" xfId="25477" xr:uid="{00000000-0005-0000-0000-000057460000}"/>
    <cellStyle name="40 % – Zvýraznění5 3 2 8 3" xfId="5140" xr:uid="{00000000-0005-0000-0000-000058460000}"/>
    <cellStyle name="40 % – Zvýraznění5 3 2 8 3 2" xfId="13951" xr:uid="{00000000-0005-0000-0000-000059460000}"/>
    <cellStyle name="40 % – Zvýraznění5 3 2 8 3 3" xfId="17824" xr:uid="{00000000-0005-0000-0000-00005A460000}"/>
    <cellStyle name="40 % – Zvýraznění5 3 2 8 3 4" xfId="21378" xr:uid="{00000000-0005-0000-0000-00005B460000}"/>
    <cellStyle name="40 % – Zvýraznění5 3 2 8 3 5" xfId="10275" xr:uid="{00000000-0005-0000-0000-00005C460000}"/>
    <cellStyle name="40 % – Zvýraznění5 3 2 8 3 6" xfId="25478" xr:uid="{00000000-0005-0000-0000-00005D460000}"/>
    <cellStyle name="40 % – Zvýraznění5 3 2 8 4" xfId="5141" xr:uid="{00000000-0005-0000-0000-00005E460000}"/>
    <cellStyle name="40 % – Zvýraznění5 3 2 8 4 2" xfId="14807" xr:uid="{00000000-0005-0000-0000-00005F460000}"/>
    <cellStyle name="40 % – Zvýraznění5 3 2 8 4 3" xfId="18680" xr:uid="{00000000-0005-0000-0000-000060460000}"/>
    <cellStyle name="40 % – Zvýraznění5 3 2 8 4 4" xfId="21379" xr:uid="{00000000-0005-0000-0000-000061460000}"/>
    <cellStyle name="40 % – Zvýraznění5 3 2 8 4 5" xfId="10276" xr:uid="{00000000-0005-0000-0000-000062460000}"/>
    <cellStyle name="40 % – Zvýraznění5 3 2 8 4 6" xfId="25479" xr:uid="{00000000-0005-0000-0000-000063460000}"/>
    <cellStyle name="40 % – Zvýraznění5 3 2 8 5" xfId="12244" xr:uid="{00000000-0005-0000-0000-000064460000}"/>
    <cellStyle name="40 % – Zvýraznění5 3 2 8 6" xfId="16117" xr:uid="{00000000-0005-0000-0000-000065460000}"/>
    <cellStyle name="40 % – Zvýraznění5 3 2 8 7" xfId="21376" xr:uid="{00000000-0005-0000-0000-000066460000}"/>
    <cellStyle name="40 % – Zvýraznění5 3 2 8 8" xfId="10273" xr:uid="{00000000-0005-0000-0000-000067460000}"/>
    <cellStyle name="40 % – Zvýraznění5 3 2 8 9" xfId="25476" xr:uid="{00000000-0005-0000-0000-000068460000}"/>
    <cellStyle name="40 % – Zvýraznění5 3 2 9" xfId="5142" xr:uid="{00000000-0005-0000-0000-000069460000}"/>
    <cellStyle name="40 % – Zvýraznění5 3 2 9 2" xfId="12345" xr:uid="{00000000-0005-0000-0000-00006A460000}"/>
    <cellStyle name="40 % – Zvýraznění5 3 2 9 3" xfId="16218" xr:uid="{00000000-0005-0000-0000-00006B460000}"/>
    <cellStyle name="40 % – Zvýraznění5 3 2 9 4" xfId="21380" xr:uid="{00000000-0005-0000-0000-00006C460000}"/>
    <cellStyle name="40 % – Zvýraznění5 3 2 9 5" xfId="10277" xr:uid="{00000000-0005-0000-0000-00006D460000}"/>
    <cellStyle name="40 % – Zvýraznění5 3 2 9 6" xfId="25480" xr:uid="{00000000-0005-0000-0000-00006E460000}"/>
    <cellStyle name="40 % – Zvýraznění5 3 20" xfId="5143" xr:uid="{00000000-0005-0000-0000-00006F460000}"/>
    <cellStyle name="40 % – Zvýraznění5 3 20 2" xfId="5144" xr:uid="{00000000-0005-0000-0000-000070460000}"/>
    <cellStyle name="40 % – Zvýraznění5 3 21" xfId="5145" xr:uid="{00000000-0005-0000-0000-000071460000}"/>
    <cellStyle name="40 % – Zvýraznění5 3 21 2" xfId="15086" xr:uid="{00000000-0005-0000-0000-000072460000}"/>
    <cellStyle name="40 % – Zvýraznění5 3 21 3" xfId="21381" xr:uid="{00000000-0005-0000-0000-000073460000}"/>
    <cellStyle name="40 % – Zvýraznění5 3 21 4" xfId="10278" xr:uid="{00000000-0005-0000-0000-000074460000}"/>
    <cellStyle name="40 % – Zvýraznění5 3 21 5" xfId="25481" xr:uid="{00000000-0005-0000-0000-000075460000}"/>
    <cellStyle name="40 % – Zvýraznění5 3 22" xfId="11418" xr:uid="{00000000-0005-0000-0000-000076460000}"/>
    <cellStyle name="40 % – Zvýraznění5 3 23" xfId="15280" xr:uid="{00000000-0005-0000-0000-000077460000}"/>
    <cellStyle name="40 % – Zvýraznění5 3 24" xfId="21338" xr:uid="{00000000-0005-0000-0000-000078460000}"/>
    <cellStyle name="40 % – Zvýraznění5 3 25" xfId="25439" xr:uid="{00000000-0005-0000-0000-000079460000}"/>
    <cellStyle name="40 % – Zvýraznění5 3 3" xfId="520" xr:uid="{00000000-0005-0000-0000-00007A460000}"/>
    <cellStyle name="40 % – Zvýraznění5 3 3 10" xfId="5146" xr:uid="{00000000-0005-0000-0000-00007B460000}"/>
    <cellStyle name="40 % – Zvýraznění5 3 3 10 2" xfId="14025" xr:uid="{00000000-0005-0000-0000-00007C460000}"/>
    <cellStyle name="40 % – Zvýraznění5 3 3 10 3" xfId="17898" xr:uid="{00000000-0005-0000-0000-00007D460000}"/>
    <cellStyle name="40 % – Zvýraznění5 3 3 10 4" xfId="21383" xr:uid="{00000000-0005-0000-0000-00007E460000}"/>
    <cellStyle name="40 % – Zvýraznění5 3 3 10 5" xfId="10279" xr:uid="{00000000-0005-0000-0000-00007F460000}"/>
    <cellStyle name="40 % – Zvýraznění5 3 3 10 6" xfId="25483" xr:uid="{00000000-0005-0000-0000-000080460000}"/>
    <cellStyle name="40 % – Zvýraznění5 3 3 11" xfId="5147" xr:uid="{00000000-0005-0000-0000-000081460000}"/>
    <cellStyle name="40 % – Zvýraznění5 3 3 11 2" xfId="15087" xr:uid="{00000000-0005-0000-0000-000082460000}"/>
    <cellStyle name="40 % – Zvýraznění5 3 3 11 3" xfId="21384" xr:uid="{00000000-0005-0000-0000-000083460000}"/>
    <cellStyle name="40 % – Zvýraznění5 3 3 11 4" xfId="10280" xr:uid="{00000000-0005-0000-0000-000084460000}"/>
    <cellStyle name="40 % – Zvýraznění5 3 3 11 5" xfId="25484" xr:uid="{00000000-0005-0000-0000-000085460000}"/>
    <cellStyle name="40 % – Zvýraznění5 3 3 12" xfId="11586" xr:uid="{00000000-0005-0000-0000-000086460000}"/>
    <cellStyle name="40 % – Zvýraznění5 3 3 13" xfId="15336" xr:uid="{00000000-0005-0000-0000-000087460000}"/>
    <cellStyle name="40 % – Zvýraznění5 3 3 14" xfId="21382" xr:uid="{00000000-0005-0000-0000-000088460000}"/>
    <cellStyle name="40 % – Zvýraznění5 3 3 15" xfId="7805" xr:uid="{00000000-0005-0000-0000-000089460000}"/>
    <cellStyle name="40 % – Zvýraznění5 3 3 16" xfId="25482" xr:uid="{00000000-0005-0000-0000-00008A460000}"/>
    <cellStyle name="40 % – Zvýraznění5 3 3 2" xfId="5148" xr:uid="{00000000-0005-0000-0000-00008B460000}"/>
    <cellStyle name="40 % – Zvýraznění5 3 3 2 2" xfId="5149" xr:uid="{00000000-0005-0000-0000-00008C460000}"/>
    <cellStyle name="40 % – Zvýraznění5 3 3 2 2 2" xfId="12485" xr:uid="{00000000-0005-0000-0000-00008D460000}"/>
    <cellStyle name="40 % – Zvýraznění5 3 3 2 2 3" xfId="16358" xr:uid="{00000000-0005-0000-0000-00008E460000}"/>
    <cellStyle name="40 % – Zvýraznění5 3 3 2 2 4" xfId="21386" xr:uid="{00000000-0005-0000-0000-00008F460000}"/>
    <cellStyle name="40 % – Zvýraznění5 3 3 2 2 5" xfId="10282" xr:uid="{00000000-0005-0000-0000-000090460000}"/>
    <cellStyle name="40 % – Zvýraznění5 3 3 2 2 6" xfId="25486" xr:uid="{00000000-0005-0000-0000-000091460000}"/>
    <cellStyle name="40 % – Zvýraznění5 3 3 2 3" xfId="5150" xr:uid="{00000000-0005-0000-0000-000092460000}"/>
    <cellStyle name="40 % – Zvýraznění5 3 3 2 3 2" xfId="13338" xr:uid="{00000000-0005-0000-0000-000093460000}"/>
    <cellStyle name="40 % – Zvýraznění5 3 3 2 3 3" xfId="17211" xr:uid="{00000000-0005-0000-0000-000094460000}"/>
    <cellStyle name="40 % – Zvýraznění5 3 3 2 3 4" xfId="21387" xr:uid="{00000000-0005-0000-0000-000095460000}"/>
    <cellStyle name="40 % – Zvýraznění5 3 3 2 3 5" xfId="10283" xr:uid="{00000000-0005-0000-0000-000096460000}"/>
    <cellStyle name="40 % – Zvýraznění5 3 3 2 3 6" xfId="25487" xr:uid="{00000000-0005-0000-0000-000097460000}"/>
    <cellStyle name="40 % – Zvýraznění5 3 3 2 4" xfId="5151" xr:uid="{00000000-0005-0000-0000-000098460000}"/>
    <cellStyle name="40 % – Zvýraznění5 3 3 2 4 2" xfId="14193" xr:uid="{00000000-0005-0000-0000-000099460000}"/>
    <cellStyle name="40 % – Zvýraznění5 3 3 2 4 3" xfId="18066" xr:uid="{00000000-0005-0000-0000-00009A460000}"/>
    <cellStyle name="40 % – Zvýraznění5 3 3 2 4 4" xfId="21388" xr:uid="{00000000-0005-0000-0000-00009B460000}"/>
    <cellStyle name="40 % – Zvýraznění5 3 3 2 4 5" xfId="10284" xr:uid="{00000000-0005-0000-0000-00009C460000}"/>
    <cellStyle name="40 % – Zvýraznění5 3 3 2 4 6" xfId="25488" xr:uid="{00000000-0005-0000-0000-00009D460000}"/>
    <cellStyle name="40 % – Zvýraznění5 3 3 2 5" xfId="11647" xr:uid="{00000000-0005-0000-0000-00009E460000}"/>
    <cellStyle name="40 % – Zvýraznění5 3 3 2 6" xfId="15504" xr:uid="{00000000-0005-0000-0000-00009F460000}"/>
    <cellStyle name="40 % – Zvýraznění5 3 3 2 7" xfId="21385" xr:uid="{00000000-0005-0000-0000-0000A0460000}"/>
    <cellStyle name="40 % – Zvýraznění5 3 3 2 8" xfId="10281" xr:uid="{00000000-0005-0000-0000-0000A1460000}"/>
    <cellStyle name="40 % – Zvýraznění5 3 3 2 9" xfId="25485" xr:uid="{00000000-0005-0000-0000-0000A2460000}"/>
    <cellStyle name="40 % – Zvýraznění5 3 3 3" xfId="5152" xr:uid="{00000000-0005-0000-0000-0000A3460000}"/>
    <cellStyle name="40 % – Zvýraznění5 3 3 3 2" xfId="5153" xr:uid="{00000000-0005-0000-0000-0000A4460000}"/>
    <cellStyle name="40 % – Zvýraznění5 3 3 3 2 2" xfId="12683" xr:uid="{00000000-0005-0000-0000-0000A5460000}"/>
    <cellStyle name="40 % – Zvýraznění5 3 3 3 2 3" xfId="16556" xr:uid="{00000000-0005-0000-0000-0000A6460000}"/>
    <cellStyle name="40 % – Zvýraznění5 3 3 3 2 4" xfId="21390" xr:uid="{00000000-0005-0000-0000-0000A7460000}"/>
    <cellStyle name="40 % – Zvýraznění5 3 3 3 2 5" xfId="10286" xr:uid="{00000000-0005-0000-0000-0000A8460000}"/>
    <cellStyle name="40 % – Zvýraznění5 3 3 3 2 6" xfId="25490" xr:uid="{00000000-0005-0000-0000-0000A9460000}"/>
    <cellStyle name="40 % – Zvýraznění5 3 3 3 3" xfId="5154" xr:uid="{00000000-0005-0000-0000-0000AA460000}"/>
    <cellStyle name="40 % – Zvýraznění5 3 3 3 3 2" xfId="13536" xr:uid="{00000000-0005-0000-0000-0000AB460000}"/>
    <cellStyle name="40 % – Zvýraznění5 3 3 3 3 3" xfId="17409" xr:uid="{00000000-0005-0000-0000-0000AC460000}"/>
    <cellStyle name="40 % – Zvýraznění5 3 3 3 3 4" xfId="21391" xr:uid="{00000000-0005-0000-0000-0000AD460000}"/>
    <cellStyle name="40 % – Zvýraznění5 3 3 3 3 5" xfId="10287" xr:uid="{00000000-0005-0000-0000-0000AE460000}"/>
    <cellStyle name="40 % – Zvýraznění5 3 3 3 3 6" xfId="25491" xr:uid="{00000000-0005-0000-0000-0000AF460000}"/>
    <cellStyle name="40 % – Zvýraznění5 3 3 3 4" xfId="5155" xr:uid="{00000000-0005-0000-0000-0000B0460000}"/>
    <cellStyle name="40 % – Zvýraznění5 3 3 3 4 2" xfId="14392" xr:uid="{00000000-0005-0000-0000-0000B1460000}"/>
    <cellStyle name="40 % – Zvýraznění5 3 3 3 4 3" xfId="18265" xr:uid="{00000000-0005-0000-0000-0000B2460000}"/>
    <cellStyle name="40 % – Zvýraznění5 3 3 3 4 4" xfId="21392" xr:uid="{00000000-0005-0000-0000-0000B3460000}"/>
    <cellStyle name="40 % – Zvýraznění5 3 3 3 4 5" xfId="10288" xr:uid="{00000000-0005-0000-0000-0000B4460000}"/>
    <cellStyle name="40 % – Zvýraznění5 3 3 3 4 6" xfId="25492" xr:uid="{00000000-0005-0000-0000-0000B5460000}"/>
    <cellStyle name="40 % – Zvýraznění5 3 3 3 5" xfId="11829" xr:uid="{00000000-0005-0000-0000-0000B6460000}"/>
    <cellStyle name="40 % – Zvýraznění5 3 3 3 6" xfId="15702" xr:uid="{00000000-0005-0000-0000-0000B7460000}"/>
    <cellStyle name="40 % – Zvýraznění5 3 3 3 7" xfId="21389" xr:uid="{00000000-0005-0000-0000-0000B8460000}"/>
    <cellStyle name="40 % – Zvýraznění5 3 3 3 8" xfId="10285" xr:uid="{00000000-0005-0000-0000-0000B9460000}"/>
    <cellStyle name="40 % – Zvýraznění5 3 3 3 9" xfId="25489" xr:uid="{00000000-0005-0000-0000-0000BA460000}"/>
    <cellStyle name="40 % – Zvýraznění5 3 3 4" xfId="5156" xr:uid="{00000000-0005-0000-0000-0000BB460000}"/>
    <cellStyle name="40 % – Zvýraznění5 3 3 4 2" xfId="5157" xr:uid="{00000000-0005-0000-0000-0000BC460000}"/>
    <cellStyle name="40 % – Zvýraznění5 3 3 4 2 2" xfId="12799" xr:uid="{00000000-0005-0000-0000-0000BD460000}"/>
    <cellStyle name="40 % – Zvýraznění5 3 3 4 2 3" xfId="16672" xr:uid="{00000000-0005-0000-0000-0000BE460000}"/>
    <cellStyle name="40 % – Zvýraznění5 3 3 4 2 4" xfId="21394" xr:uid="{00000000-0005-0000-0000-0000BF460000}"/>
    <cellStyle name="40 % – Zvýraznění5 3 3 4 2 5" xfId="10290" xr:uid="{00000000-0005-0000-0000-0000C0460000}"/>
    <cellStyle name="40 % – Zvýraznění5 3 3 4 2 6" xfId="25494" xr:uid="{00000000-0005-0000-0000-0000C1460000}"/>
    <cellStyle name="40 % – Zvýraznění5 3 3 4 3" xfId="5158" xr:uid="{00000000-0005-0000-0000-0000C2460000}"/>
    <cellStyle name="40 % – Zvýraznění5 3 3 4 3 2" xfId="13652" xr:uid="{00000000-0005-0000-0000-0000C3460000}"/>
    <cellStyle name="40 % – Zvýraznění5 3 3 4 3 3" xfId="17525" xr:uid="{00000000-0005-0000-0000-0000C4460000}"/>
    <cellStyle name="40 % – Zvýraznění5 3 3 4 3 4" xfId="21395" xr:uid="{00000000-0005-0000-0000-0000C5460000}"/>
    <cellStyle name="40 % – Zvýraznění5 3 3 4 3 5" xfId="10291" xr:uid="{00000000-0005-0000-0000-0000C6460000}"/>
    <cellStyle name="40 % – Zvýraznění5 3 3 4 3 6" xfId="25495" xr:uid="{00000000-0005-0000-0000-0000C7460000}"/>
    <cellStyle name="40 % – Zvýraznění5 3 3 4 4" xfId="5159" xr:uid="{00000000-0005-0000-0000-0000C8460000}"/>
    <cellStyle name="40 % – Zvýraznění5 3 3 4 4 2" xfId="14508" xr:uid="{00000000-0005-0000-0000-0000C9460000}"/>
    <cellStyle name="40 % – Zvýraznění5 3 3 4 4 3" xfId="18381" xr:uid="{00000000-0005-0000-0000-0000CA460000}"/>
    <cellStyle name="40 % – Zvýraznění5 3 3 4 4 4" xfId="21396" xr:uid="{00000000-0005-0000-0000-0000CB460000}"/>
    <cellStyle name="40 % – Zvýraznění5 3 3 4 4 5" xfId="10292" xr:uid="{00000000-0005-0000-0000-0000CC460000}"/>
    <cellStyle name="40 % – Zvýraznění5 3 3 4 4 6" xfId="25496" xr:uid="{00000000-0005-0000-0000-0000CD460000}"/>
    <cellStyle name="40 % – Zvýraznění5 3 3 4 5" xfId="11945" xr:uid="{00000000-0005-0000-0000-0000CE460000}"/>
    <cellStyle name="40 % – Zvýraznění5 3 3 4 6" xfId="15818" xr:uid="{00000000-0005-0000-0000-0000CF460000}"/>
    <cellStyle name="40 % – Zvýraznění5 3 3 4 7" xfId="21393" xr:uid="{00000000-0005-0000-0000-0000D0460000}"/>
    <cellStyle name="40 % – Zvýraznění5 3 3 4 8" xfId="10289" xr:uid="{00000000-0005-0000-0000-0000D1460000}"/>
    <cellStyle name="40 % – Zvýraznění5 3 3 4 9" xfId="25493" xr:uid="{00000000-0005-0000-0000-0000D2460000}"/>
    <cellStyle name="40 % – Zvýraznění5 3 3 5" xfId="5160" xr:uid="{00000000-0005-0000-0000-0000D3460000}"/>
    <cellStyle name="40 % – Zvýraznění5 3 3 5 2" xfId="5161" xr:uid="{00000000-0005-0000-0000-0000D4460000}"/>
    <cellStyle name="40 % – Zvýraznění5 3 3 5 2 2" xfId="12894" xr:uid="{00000000-0005-0000-0000-0000D5460000}"/>
    <cellStyle name="40 % – Zvýraznění5 3 3 5 2 3" xfId="16767" xr:uid="{00000000-0005-0000-0000-0000D6460000}"/>
    <cellStyle name="40 % – Zvýraznění5 3 3 5 2 4" xfId="21398" xr:uid="{00000000-0005-0000-0000-0000D7460000}"/>
    <cellStyle name="40 % – Zvýraznění5 3 3 5 2 5" xfId="10294" xr:uid="{00000000-0005-0000-0000-0000D8460000}"/>
    <cellStyle name="40 % – Zvýraznění5 3 3 5 2 6" xfId="25498" xr:uid="{00000000-0005-0000-0000-0000D9460000}"/>
    <cellStyle name="40 % – Zvýraznění5 3 3 5 3" xfId="5162" xr:uid="{00000000-0005-0000-0000-0000DA460000}"/>
    <cellStyle name="40 % – Zvýraznění5 3 3 5 3 2" xfId="13747" xr:uid="{00000000-0005-0000-0000-0000DB460000}"/>
    <cellStyle name="40 % – Zvýraznění5 3 3 5 3 3" xfId="17620" xr:uid="{00000000-0005-0000-0000-0000DC460000}"/>
    <cellStyle name="40 % – Zvýraznění5 3 3 5 3 4" xfId="21399" xr:uid="{00000000-0005-0000-0000-0000DD460000}"/>
    <cellStyle name="40 % – Zvýraznění5 3 3 5 3 5" xfId="10295" xr:uid="{00000000-0005-0000-0000-0000DE460000}"/>
    <cellStyle name="40 % – Zvýraznění5 3 3 5 3 6" xfId="25499" xr:uid="{00000000-0005-0000-0000-0000DF460000}"/>
    <cellStyle name="40 % – Zvýraznění5 3 3 5 4" xfId="5163" xr:uid="{00000000-0005-0000-0000-0000E0460000}"/>
    <cellStyle name="40 % – Zvýraznění5 3 3 5 4 2" xfId="14603" xr:uid="{00000000-0005-0000-0000-0000E1460000}"/>
    <cellStyle name="40 % – Zvýraznění5 3 3 5 4 3" xfId="18476" xr:uid="{00000000-0005-0000-0000-0000E2460000}"/>
    <cellStyle name="40 % – Zvýraznění5 3 3 5 4 4" xfId="21400" xr:uid="{00000000-0005-0000-0000-0000E3460000}"/>
    <cellStyle name="40 % – Zvýraznění5 3 3 5 4 5" xfId="10296" xr:uid="{00000000-0005-0000-0000-0000E4460000}"/>
    <cellStyle name="40 % – Zvýraznění5 3 3 5 4 6" xfId="25500" xr:uid="{00000000-0005-0000-0000-0000E5460000}"/>
    <cellStyle name="40 % – Zvýraznění5 3 3 5 5" xfId="12040" xr:uid="{00000000-0005-0000-0000-0000E6460000}"/>
    <cellStyle name="40 % – Zvýraznění5 3 3 5 6" xfId="15913" xr:uid="{00000000-0005-0000-0000-0000E7460000}"/>
    <cellStyle name="40 % – Zvýraznění5 3 3 5 7" xfId="21397" xr:uid="{00000000-0005-0000-0000-0000E8460000}"/>
    <cellStyle name="40 % – Zvýraznění5 3 3 5 8" xfId="10293" xr:uid="{00000000-0005-0000-0000-0000E9460000}"/>
    <cellStyle name="40 % – Zvýraznění5 3 3 5 9" xfId="25497" xr:uid="{00000000-0005-0000-0000-0000EA460000}"/>
    <cellStyle name="40 % – Zvýraznění5 3 3 6" xfId="5164" xr:uid="{00000000-0005-0000-0000-0000EB460000}"/>
    <cellStyle name="40 % – Zvýraznění5 3 3 6 2" xfId="5165" xr:uid="{00000000-0005-0000-0000-0000EC460000}"/>
    <cellStyle name="40 % – Zvýraznění5 3 3 6 2 2" xfId="12987" xr:uid="{00000000-0005-0000-0000-0000ED460000}"/>
    <cellStyle name="40 % – Zvýraznění5 3 3 6 2 3" xfId="16860" xr:uid="{00000000-0005-0000-0000-0000EE460000}"/>
    <cellStyle name="40 % – Zvýraznění5 3 3 6 2 4" xfId="21402" xr:uid="{00000000-0005-0000-0000-0000EF460000}"/>
    <cellStyle name="40 % – Zvýraznění5 3 3 6 2 5" xfId="10298" xr:uid="{00000000-0005-0000-0000-0000F0460000}"/>
    <cellStyle name="40 % – Zvýraznění5 3 3 6 2 6" xfId="25502" xr:uid="{00000000-0005-0000-0000-0000F1460000}"/>
    <cellStyle name="40 % – Zvýraznění5 3 3 6 3" xfId="5166" xr:uid="{00000000-0005-0000-0000-0000F2460000}"/>
    <cellStyle name="40 % – Zvýraznění5 3 3 6 3 2" xfId="13840" xr:uid="{00000000-0005-0000-0000-0000F3460000}"/>
    <cellStyle name="40 % – Zvýraznění5 3 3 6 3 3" xfId="17713" xr:uid="{00000000-0005-0000-0000-0000F4460000}"/>
    <cellStyle name="40 % – Zvýraznění5 3 3 6 3 4" xfId="21403" xr:uid="{00000000-0005-0000-0000-0000F5460000}"/>
    <cellStyle name="40 % – Zvýraznění5 3 3 6 3 5" xfId="10299" xr:uid="{00000000-0005-0000-0000-0000F6460000}"/>
    <cellStyle name="40 % – Zvýraznění5 3 3 6 3 6" xfId="25503" xr:uid="{00000000-0005-0000-0000-0000F7460000}"/>
    <cellStyle name="40 % – Zvýraznění5 3 3 6 4" xfId="5167" xr:uid="{00000000-0005-0000-0000-0000F8460000}"/>
    <cellStyle name="40 % – Zvýraznění5 3 3 6 4 2" xfId="14696" xr:uid="{00000000-0005-0000-0000-0000F9460000}"/>
    <cellStyle name="40 % – Zvýraznění5 3 3 6 4 3" xfId="18569" xr:uid="{00000000-0005-0000-0000-0000FA460000}"/>
    <cellStyle name="40 % – Zvýraznění5 3 3 6 4 4" xfId="21404" xr:uid="{00000000-0005-0000-0000-0000FB460000}"/>
    <cellStyle name="40 % – Zvýraznění5 3 3 6 4 5" xfId="10300" xr:uid="{00000000-0005-0000-0000-0000FC460000}"/>
    <cellStyle name="40 % – Zvýraznění5 3 3 6 4 6" xfId="25504" xr:uid="{00000000-0005-0000-0000-0000FD460000}"/>
    <cellStyle name="40 % – Zvýraznění5 3 3 6 5" xfId="12133" xr:uid="{00000000-0005-0000-0000-0000FE460000}"/>
    <cellStyle name="40 % – Zvýraznění5 3 3 6 6" xfId="16006" xr:uid="{00000000-0005-0000-0000-0000FF460000}"/>
    <cellStyle name="40 % – Zvýraznění5 3 3 6 7" xfId="21401" xr:uid="{00000000-0005-0000-0000-000000470000}"/>
    <cellStyle name="40 % – Zvýraznění5 3 3 6 8" xfId="10297" xr:uid="{00000000-0005-0000-0000-000001470000}"/>
    <cellStyle name="40 % – Zvýraznění5 3 3 6 9" xfId="25501" xr:uid="{00000000-0005-0000-0000-000002470000}"/>
    <cellStyle name="40 % – Zvýraznění5 3 3 7" xfId="5168" xr:uid="{00000000-0005-0000-0000-000003470000}"/>
    <cellStyle name="40 % – Zvýraznění5 3 3 7 2" xfId="5169" xr:uid="{00000000-0005-0000-0000-000004470000}"/>
    <cellStyle name="40 % – Zvýraznění5 3 3 7 2 2" xfId="13070" xr:uid="{00000000-0005-0000-0000-000005470000}"/>
    <cellStyle name="40 % – Zvýraznění5 3 3 7 2 3" xfId="16943" xr:uid="{00000000-0005-0000-0000-000006470000}"/>
    <cellStyle name="40 % – Zvýraznění5 3 3 7 2 4" xfId="21406" xr:uid="{00000000-0005-0000-0000-000007470000}"/>
    <cellStyle name="40 % – Zvýraznění5 3 3 7 2 5" xfId="10302" xr:uid="{00000000-0005-0000-0000-000008470000}"/>
    <cellStyle name="40 % – Zvýraznění5 3 3 7 2 6" xfId="25506" xr:uid="{00000000-0005-0000-0000-000009470000}"/>
    <cellStyle name="40 % – Zvýraznění5 3 3 7 3" xfId="5170" xr:uid="{00000000-0005-0000-0000-00000A470000}"/>
    <cellStyle name="40 % – Zvýraznění5 3 3 7 3 2" xfId="13923" xr:uid="{00000000-0005-0000-0000-00000B470000}"/>
    <cellStyle name="40 % – Zvýraznění5 3 3 7 3 3" xfId="17796" xr:uid="{00000000-0005-0000-0000-00000C470000}"/>
    <cellStyle name="40 % – Zvýraznění5 3 3 7 3 4" xfId="21407" xr:uid="{00000000-0005-0000-0000-00000D470000}"/>
    <cellStyle name="40 % – Zvýraznění5 3 3 7 3 5" xfId="10303" xr:uid="{00000000-0005-0000-0000-00000E470000}"/>
    <cellStyle name="40 % – Zvýraznění5 3 3 7 3 6" xfId="25507" xr:uid="{00000000-0005-0000-0000-00000F470000}"/>
    <cellStyle name="40 % – Zvýraznění5 3 3 7 4" xfId="5171" xr:uid="{00000000-0005-0000-0000-000010470000}"/>
    <cellStyle name="40 % – Zvýraznění5 3 3 7 4 2" xfId="14779" xr:uid="{00000000-0005-0000-0000-000011470000}"/>
    <cellStyle name="40 % – Zvýraznění5 3 3 7 4 3" xfId="18652" xr:uid="{00000000-0005-0000-0000-000012470000}"/>
    <cellStyle name="40 % – Zvýraznění5 3 3 7 4 4" xfId="21408" xr:uid="{00000000-0005-0000-0000-000013470000}"/>
    <cellStyle name="40 % – Zvýraznění5 3 3 7 4 5" xfId="10304" xr:uid="{00000000-0005-0000-0000-000014470000}"/>
    <cellStyle name="40 % – Zvýraznění5 3 3 7 4 6" xfId="25508" xr:uid="{00000000-0005-0000-0000-000015470000}"/>
    <cellStyle name="40 % – Zvýraznění5 3 3 7 5" xfId="12216" xr:uid="{00000000-0005-0000-0000-000016470000}"/>
    <cellStyle name="40 % – Zvýraznění5 3 3 7 6" xfId="16089" xr:uid="{00000000-0005-0000-0000-000017470000}"/>
    <cellStyle name="40 % – Zvýraznění5 3 3 7 7" xfId="21405" xr:uid="{00000000-0005-0000-0000-000018470000}"/>
    <cellStyle name="40 % – Zvýraznění5 3 3 7 8" xfId="10301" xr:uid="{00000000-0005-0000-0000-000019470000}"/>
    <cellStyle name="40 % – Zvýraznění5 3 3 7 9" xfId="25505" xr:uid="{00000000-0005-0000-0000-00001A470000}"/>
    <cellStyle name="40 % – Zvýraznění5 3 3 8" xfId="5172" xr:uid="{00000000-0005-0000-0000-00001B470000}"/>
    <cellStyle name="40 % – Zvýraznění5 3 3 8 2" xfId="12317" xr:uid="{00000000-0005-0000-0000-00001C470000}"/>
    <cellStyle name="40 % – Zvýraznění5 3 3 8 3" xfId="16190" xr:uid="{00000000-0005-0000-0000-00001D470000}"/>
    <cellStyle name="40 % – Zvýraznění5 3 3 8 4" xfId="21409" xr:uid="{00000000-0005-0000-0000-00001E470000}"/>
    <cellStyle name="40 % – Zvýraznění5 3 3 8 5" xfId="10305" xr:uid="{00000000-0005-0000-0000-00001F470000}"/>
    <cellStyle name="40 % – Zvýraznění5 3 3 8 6" xfId="25509" xr:uid="{00000000-0005-0000-0000-000020470000}"/>
    <cellStyle name="40 % – Zvýraznění5 3 3 9" xfId="5173" xr:uid="{00000000-0005-0000-0000-000021470000}"/>
    <cellStyle name="40 % – Zvýraznění5 3 3 9 2" xfId="13170" xr:uid="{00000000-0005-0000-0000-000022470000}"/>
    <cellStyle name="40 % – Zvýraznění5 3 3 9 3" xfId="17043" xr:uid="{00000000-0005-0000-0000-000023470000}"/>
    <cellStyle name="40 % – Zvýraznění5 3 3 9 4" xfId="21410" xr:uid="{00000000-0005-0000-0000-000024470000}"/>
    <cellStyle name="40 % – Zvýraznění5 3 3 9 5" xfId="10306" xr:uid="{00000000-0005-0000-0000-000025470000}"/>
    <cellStyle name="40 % – Zvýraznění5 3 3 9 6" xfId="25510" xr:uid="{00000000-0005-0000-0000-000026470000}"/>
    <cellStyle name="40 % – Zvýraznění5 3 4" xfId="521" xr:uid="{00000000-0005-0000-0000-000027470000}"/>
    <cellStyle name="40 % – Zvýraznění5 3 4 10" xfId="25511" xr:uid="{00000000-0005-0000-0000-000028470000}"/>
    <cellStyle name="40 % – Zvýraznění5 3 4 2" xfId="5174" xr:uid="{00000000-0005-0000-0000-000029470000}"/>
    <cellStyle name="40 % – Zvýraznění5 3 4 2 2" xfId="12429" xr:uid="{00000000-0005-0000-0000-00002A470000}"/>
    <cellStyle name="40 % – Zvýraznění5 3 4 2 3" xfId="16302" xr:uid="{00000000-0005-0000-0000-00002B470000}"/>
    <cellStyle name="40 % – Zvýraznění5 3 4 2 4" xfId="21412" xr:uid="{00000000-0005-0000-0000-00002C470000}"/>
    <cellStyle name="40 % – Zvýraznění5 3 4 2 5" xfId="10307" xr:uid="{00000000-0005-0000-0000-00002D470000}"/>
    <cellStyle name="40 % – Zvýraznění5 3 4 2 6" xfId="25512" xr:uid="{00000000-0005-0000-0000-00002E470000}"/>
    <cellStyle name="40 % – Zvýraznění5 3 4 3" xfId="5175" xr:uid="{00000000-0005-0000-0000-00002F470000}"/>
    <cellStyle name="40 % – Zvýraznění5 3 4 3 2" xfId="13282" xr:uid="{00000000-0005-0000-0000-000030470000}"/>
    <cellStyle name="40 % – Zvýraznění5 3 4 3 3" xfId="17155" xr:uid="{00000000-0005-0000-0000-000031470000}"/>
    <cellStyle name="40 % – Zvýraznění5 3 4 3 4" xfId="21413" xr:uid="{00000000-0005-0000-0000-000032470000}"/>
    <cellStyle name="40 % – Zvýraznění5 3 4 3 5" xfId="10308" xr:uid="{00000000-0005-0000-0000-000033470000}"/>
    <cellStyle name="40 % – Zvýraznění5 3 4 3 6" xfId="25513" xr:uid="{00000000-0005-0000-0000-000034470000}"/>
    <cellStyle name="40 % – Zvýraznění5 3 4 4" xfId="5176" xr:uid="{00000000-0005-0000-0000-000035470000}"/>
    <cellStyle name="40 % – Zvýraznění5 3 4 4 2" xfId="14137" xr:uid="{00000000-0005-0000-0000-000036470000}"/>
    <cellStyle name="40 % – Zvýraznění5 3 4 4 3" xfId="18010" xr:uid="{00000000-0005-0000-0000-000037470000}"/>
    <cellStyle name="40 % – Zvýraznění5 3 4 4 4" xfId="21414" xr:uid="{00000000-0005-0000-0000-000038470000}"/>
    <cellStyle name="40 % – Zvýraznění5 3 4 4 5" xfId="10309" xr:uid="{00000000-0005-0000-0000-000039470000}"/>
    <cellStyle name="40 % – Zvýraznění5 3 4 4 6" xfId="25514" xr:uid="{00000000-0005-0000-0000-00003A470000}"/>
    <cellStyle name="40 % – Zvýraznění5 3 4 5" xfId="5177" xr:uid="{00000000-0005-0000-0000-00003B470000}"/>
    <cellStyle name="40 % – Zvýraznění5 3 4 5 2" xfId="15088" xr:uid="{00000000-0005-0000-0000-00003C470000}"/>
    <cellStyle name="40 % – Zvýraznění5 3 4 5 3" xfId="21415" xr:uid="{00000000-0005-0000-0000-00003D470000}"/>
    <cellStyle name="40 % – Zvýraznění5 3 4 5 4" xfId="10310" xr:uid="{00000000-0005-0000-0000-00003E470000}"/>
    <cellStyle name="40 % – Zvýraznění5 3 4 5 5" xfId="25515" xr:uid="{00000000-0005-0000-0000-00003F470000}"/>
    <cellStyle name="40 % – Zvýraznění5 3 4 6" xfId="11530" xr:uid="{00000000-0005-0000-0000-000040470000}"/>
    <cellStyle name="40 % – Zvýraznění5 3 4 7" xfId="15448" xr:uid="{00000000-0005-0000-0000-000041470000}"/>
    <cellStyle name="40 % – Zvýraznění5 3 4 8" xfId="21411" xr:uid="{00000000-0005-0000-0000-000042470000}"/>
    <cellStyle name="40 % – Zvýraznění5 3 4 9" xfId="7806" xr:uid="{00000000-0005-0000-0000-000043470000}"/>
    <cellStyle name="40 % – Zvýraznění5 3 5" xfId="522" xr:uid="{00000000-0005-0000-0000-000044470000}"/>
    <cellStyle name="40 % – Zvýraznění5 3 5 10" xfId="25516" xr:uid="{00000000-0005-0000-0000-000045470000}"/>
    <cellStyle name="40 % – Zvýraznění5 3 5 2" xfId="5178" xr:uid="{00000000-0005-0000-0000-000046470000}"/>
    <cellStyle name="40 % – Zvýraznění5 3 5 2 2" xfId="12387" xr:uid="{00000000-0005-0000-0000-000047470000}"/>
    <cellStyle name="40 % – Zvýraznění5 3 5 2 3" xfId="16260" xr:uid="{00000000-0005-0000-0000-000048470000}"/>
    <cellStyle name="40 % – Zvýraznění5 3 5 2 4" xfId="21417" xr:uid="{00000000-0005-0000-0000-000049470000}"/>
    <cellStyle name="40 % – Zvýraznění5 3 5 2 5" xfId="10311" xr:uid="{00000000-0005-0000-0000-00004A470000}"/>
    <cellStyle name="40 % – Zvýraznění5 3 5 2 6" xfId="25517" xr:uid="{00000000-0005-0000-0000-00004B470000}"/>
    <cellStyle name="40 % – Zvýraznění5 3 5 3" xfId="5179" xr:uid="{00000000-0005-0000-0000-00004C470000}"/>
    <cellStyle name="40 % – Zvýraznění5 3 5 3 2" xfId="13240" xr:uid="{00000000-0005-0000-0000-00004D470000}"/>
    <cellStyle name="40 % – Zvýraznění5 3 5 3 3" xfId="17113" xr:uid="{00000000-0005-0000-0000-00004E470000}"/>
    <cellStyle name="40 % – Zvýraznění5 3 5 3 4" xfId="21418" xr:uid="{00000000-0005-0000-0000-00004F470000}"/>
    <cellStyle name="40 % – Zvýraznění5 3 5 3 5" xfId="10312" xr:uid="{00000000-0005-0000-0000-000050470000}"/>
    <cellStyle name="40 % – Zvýraznění5 3 5 3 6" xfId="25518" xr:uid="{00000000-0005-0000-0000-000051470000}"/>
    <cellStyle name="40 % – Zvýraznění5 3 5 4" xfId="5180" xr:uid="{00000000-0005-0000-0000-000052470000}"/>
    <cellStyle name="40 % – Zvýraznění5 3 5 4 2" xfId="14095" xr:uid="{00000000-0005-0000-0000-000053470000}"/>
    <cellStyle name="40 % – Zvýraznění5 3 5 4 3" xfId="17968" xr:uid="{00000000-0005-0000-0000-000054470000}"/>
    <cellStyle name="40 % – Zvýraznění5 3 5 4 4" xfId="21419" xr:uid="{00000000-0005-0000-0000-000055470000}"/>
    <cellStyle name="40 % – Zvýraznění5 3 5 4 5" xfId="10313" xr:uid="{00000000-0005-0000-0000-000056470000}"/>
    <cellStyle name="40 % – Zvýraznění5 3 5 4 6" xfId="25519" xr:uid="{00000000-0005-0000-0000-000057470000}"/>
    <cellStyle name="40 % – Zvýraznění5 3 5 5" xfId="5181" xr:uid="{00000000-0005-0000-0000-000058470000}"/>
    <cellStyle name="40 % – Zvýraznění5 3 5 5 2" xfId="15089" xr:uid="{00000000-0005-0000-0000-000059470000}"/>
    <cellStyle name="40 % – Zvýraznění5 3 5 5 3" xfId="21420" xr:uid="{00000000-0005-0000-0000-00005A470000}"/>
    <cellStyle name="40 % – Zvýraznění5 3 5 5 4" xfId="10314" xr:uid="{00000000-0005-0000-0000-00005B470000}"/>
    <cellStyle name="40 % – Zvýraznění5 3 5 5 5" xfId="25520" xr:uid="{00000000-0005-0000-0000-00005C470000}"/>
    <cellStyle name="40 % – Zvýraznění5 3 5 6" xfId="11488" xr:uid="{00000000-0005-0000-0000-00005D470000}"/>
    <cellStyle name="40 % – Zvýraznění5 3 5 7" xfId="15406" xr:uid="{00000000-0005-0000-0000-00005E470000}"/>
    <cellStyle name="40 % – Zvýraznění5 3 5 8" xfId="21416" xr:uid="{00000000-0005-0000-0000-00005F470000}"/>
    <cellStyle name="40 % – Zvýraznění5 3 5 9" xfId="7807" xr:uid="{00000000-0005-0000-0000-000060470000}"/>
    <cellStyle name="40 % – Zvýraznění5 3 6" xfId="5182" xr:uid="{00000000-0005-0000-0000-000061470000}"/>
    <cellStyle name="40 % – Zvýraznění5 3 6 2" xfId="5183" xr:uid="{00000000-0005-0000-0000-000062470000}"/>
    <cellStyle name="40 % – Zvýraznění5 3 6 2 2" xfId="12614" xr:uid="{00000000-0005-0000-0000-000063470000}"/>
    <cellStyle name="40 % – Zvýraznění5 3 6 2 3" xfId="16487" xr:uid="{00000000-0005-0000-0000-000064470000}"/>
    <cellStyle name="40 % – Zvýraznění5 3 6 2 4" xfId="21422" xr:uid="{00000000-0005-0000-0000-000065470000}"/>
    <cellStyle name="40 % – Zvýraznění5 3 6 2 5" xfId="10316" xr:uid="{00000000-0005-0000-0000-000066470000}"/>
    <cellStyle name="40 % – Zvýraznění5 3 6 2 6" xfId="25522" xr:uid="{00000000-0005-0000-0000-000067470000}"/>
    <cellStyle name="40 % – Zvýraznění5 3 6 3" xfId="5184" xr:uid="{00000000-0005-0000-0000-000068470000}"/>
    <cellStyle name="40 % – Zvýraznění5 3 6 3 2" xfId="13467" xr:uid="{00000000-0005-0000-0000-000069470000}"/>
    <cellStyle name="40 % – Zvýraznění5 3 6 3 3" xfId="17340" xr:uid="{00000000-0005-0000-0000-00006A470000}"/>
    <cellStyle name="40 % – Zvýraznění5 3 6 3 4" xfId="21423" xr:uid="{00000000-0005-0000-0000-00006B470000}"/>
    <cellStyle name="40 % – Zvýraznění5 3 6 3 5" xfId="10317" xr:uid="{00000000-0005-0000-0000-00006C470000}"/>
    <cellStyle name="40 % – Zvýraznění5 3 6 3 6" xfId="25523" xr:uid="{00000000-0005-0000-0000-00006D470000}"/>
    <cellStyle name="40 % – Zvýraznění5 3 6 4" xfId="5185" xr:uid="{00000000-0005-0000-0000-00006E470000}"/>
    <cellStyle name="40 % – Zvýraznění5 3 6 4 2" xfId="14322" xr:uid="{00000000-0005-0000-0000-00006F470000}"/>
    <cellStyle name="40 % – Zvýraznění5 3 6 4 3" xfId="18195" xr:uid="{00000000-0005-0000-0000-000070470000}"/>
    <cellStyle name="40 % – Zvýraznění5 3 6 4 4" xfId="21424" xr:uid="{00000000-0005-0000-0000-000071470000}"/>
    <cellStyle name="40 % – Zvýraznění5 3 6 4 5" xfId="10318" xr:uid="{00000000-0005-0000-0000-000072470000}"/>
    <cellStyle name="40 % – Zvýraznění5 3 6 4 6" xfId="25524" xr:uid="{00000000-0005-0000-0000-000073470000}"/>
    <cellStyle name="40 % – Zvýraznění5 3 6 5" xfId="11760" xr:uid="{00000000-0005-0000-0000-000074470000}"/>
    <cellStyle name="40 % – Zvýraznění5 3 6 6" xfId="15633" xr:uid="{00000000-0005-0000-0000-000075470000}"/>
    <cellStyle name="40 % – Zvýraznění5 3 6 7" xfId="21421" xr:uid="{00000000-0005-0000-0000-000076470000}"/>
    <cellStyle name="40 % – Zvýraznění5 3 6 8" xfId="10315" xr:uid="{00000000-0005-0000-0000-000077470000}"/>
    <cellStyle name="40 % – Zvýraznění5 3 6 9" xfId="25521" xr:uid="{00000000-0005-0000-0000-000078470000}"/>
    <cellStyle name="40 % – Zvýraznění5 3 7" xfId="5186" xr:uid="{00000000-0005-0000-0000-000079470000}"/>
    <cellStyle name="40 % – Zvýraznění5 3 7 2" xfId="5187" xr:uid="{00000000-0005-0000-0000-00007A470000}"/>
    <cellStyle name="40 % – Zvýraznění5 3 7 2 2" xfId="12638" xr:uid="{00000000-0005-0000-0000-00007B470000}"/>
    <cellStyle name="40 % – Zvýraznění5 3 7 2 3" xfId="16511" xr:uid="{00000000-0005-0000-0000-00007C470000}"/>
    <cellStyle name="40 % – Zvýraznění5 3 7 2 4" xfId="21426" xr:uid="{00000000-0005-0000-0000-00007D470000}"/>
    <cellStyle name="40 % – Zvýraznění5 3 7 2 5" xfId="10320" xr:uid="{00000000-0005-0000-0000-00007E470000}"/>
    <cellStyle name="40 % – Zvýraznění5 3 7 2 6" xfId="25526" xr:uid="{00000000-0005-0000-0000-00007F470000}"/>
    <cellStyle name="40 % – Zvýraznění5 3 7 3" xfId="5188" xr:uid="{00000000-0005-0000-0000-000080470000}"/>
    <cellStyle name="40 % – Zvýraznění5 3 7 3 2" xfId="13491" xr:uid="{00000000-0005-0000-0000-000081470000}"/>
    <cellStyle name="40 % – Zvýraznění5 3 7 3 3" xfId="17364" xr:uid="{00000000-0005-0000-0000-000082470000}"/>
    <cellStyle name="40 % – Zvýraznění5 3 7 3 4" xfId="21427" xr:uid="{00000000-0005-0000-0000-000083470000}"/>
    <cellStyle name="40 % – Zvýraznění5 3 7 3 5" xfId="10321" xr:uid="{00000000-0005-0000-0000-000084470000}"/>
    <cellStyle name="40 % – Zvýraznění5 3 7 3 6" xfId="25527" xr:uid="{00000000-0005-0000-0000-000085470000}"/>
    <cellStyle name="40 % – Zvýraznění5 3 7 4" xfId="5189" xr:uid="{00000000-0005-0000-0000-000086470000}"/>
    <cellStyle name="40 % – Zvýraznění5 3 7 4 2" xfId="14346" xr:uid="{00000000-0005-0000-0000-000087470000}"/>
    <cellStyle name="40 % – Zvýraznění5 3 7 4 3" xfId="18219" xr:uid="{00000000-0005-0000-0000-000088470000}"/>
    <cellStyle name="40 % – Zvýraznění5 3 7 4 4" xfId="21428" xr:uid="{00000000-0005-0000-0000-000089470000}"/>
    <cellStyle name="40 % – Zvýraznění5 3 7 4 5" xfId="10322" xr:uid="{00000000-0005-0000-0000-00008A470000}"/>
    <cellStyle name="40 % – Zvýraznění5 3 7 4 6" xfId="25528" xr:uid="{00000000-0005-0000-0000-00008B470000}"/>
    <cellStyle name="40 % – Zvýraznění5 3 7 5" xfId="11784" xr:uid="{00000000-0005-0000-0000-00008C470000}"/>
    <cellStyle name="40 % – Zvýraznění5 3 7 6" xfId="15657" xr:uid="{00000000-0005-0000-0000-00008D470000}"/>
    <cellStyle name="40 % – Zvýraznění5 3 7 7" xfId="21425" xr:uid="{00000000-0005-0000-0000-00008E470000}"/>
    <cellStyle name="40 % – Zvýraznění5 3 7 8" xfId="10319" xr:uid="{00000000-0005-0000-0000-00008F470000}"/>
    <cellStyle name="40 % – Zvýraznění5 3 7 9" xfId="25525" xr:uid="{00000000-0005-0000-0000-000090470000}"/>
    <cellStyle name="40 % – Zvýraznění5 3 8" xfId="5190" xr:uid="{00000000-0005-0000-0000-000091470000}"/>
    <cellStyle name="40 % – Zvýraznění5 3 8 2" xfId="5191" xr:uid="{00000000-0005-0000-0000-000092470000}"/>
    <cellStyle name="40 % – Zvýraznění5 3 8 2 2" xfId="12576" xr:uid="{00000000-0005-0000-0000-000093470000}"/>
    <cellStyle name="40 % – Zvýraznění5 3 8 2 3" xfId="16449" xr:uid="{00000000-0005-0000-0000-000094470000}"/>
    <cellStyle name="40 % – Zvýraznění5 3 8 2 4" xfId="21430" xr:uid="{00000000-0005-0000-0000-000095470000}"/>
    <cellStyle name="40 % – Zvýraznění5 3 8 2 5" xfId="10324" xr:uid="{00000000-0005-0000-0000-000096470000}"/>
    <cellStyle name="40 % – Zvýraznění5 3 8 2 6" xfId="25530" xr:uid="{00000000-0005-0000-0000-000097470000}"/>
    <cellStyle name="40 % – Zvýraznění5 3 8 3" xfId="5192" xr:uid="{00000000-0005-0000-0000-000098470000}"/>
    <cellStyle name="40 % – Zvýraznění5 3 8 3 2" xfId="13429" xr:uid="{00000000-0005-0000-0000-000099470000}"/>
    <cellStyle name="40 % – Zvýraznění5 3 8 3 3" xfId="17302" xr:uid="{00000000-0005-0000-0000-00009A470000}"/>
    <cellStyle name="40 % – Zvýraznění5 3 8 3 4" xfId="21431" xr:uid="{00000000-0005-0000-0000-00009B470000}"/>
    <cellStyle name="40 % – Zvýraznění5 3 8 3 5" xfId="10325" xr:uid="{00000000-0005-0000-0000-00009C470000}"/>
    <cellStyle name="40 % – Zvýraznění5 3 8 3 6" xfId="25531" xr:uid="{00000000-0005-0000-0000-00009D470000}"/>
    <cellStyle name="40 % – Zvýraznění5 3 8 4" xfId="5193" xr:uid="{00000000-0005-0000-0000-00009E470000}"/>
    <cellStyle name="40 % – Zvýraznění5 3 8 4 2" xfId="14284" xr:uid="{00000000-0005-0000-0000-00009F470000}"/>
    <cellStyle name="40 % – Zvýraznění5 3 8 4 3" xfId="18157" xr:uid="{00000000-0005-0000-0000-0000A0470000}"/>
    <cellStyle name="40 % – Zvýraznění5 3 8 4 4" xfId="21432" xr:uid="{00000000-0005-0000-0000-0000A1470000}"/>
    <cellStyle name="40 % – Zvýraznění5 3 8 4 5" xfId="10326" xr:uid="{00000000-0005-0000-0000-0000A2470000}"/>
    <cellStyle name="40 % – Zvýraznění5 3 8 4 6" xfId="25532" xr:uid="{00000000-0005-0000-0000-0000A3470000}"/>
    <cellStyle name="40 % – Zvýraznění5 3 8 5" xfId="11722" xr:uid="{00000000-0005-0000-0000-0000A4470000}"/>
    <cellStyle name="40 % – Zvýraznění5 3 8 6" xfId="15595" xr:uid="{00000000-0005-0000-0000-0000A5470000}"/>
    <cellStyle name="40 % – Zvýraznění5 3 8 7" xfId="21429" xr:uid="{00000000-0005-0000-0000-0000A6470000}"/>
    <cellStyle name="40 % – Zvýraznění5 3 8 8" xfId="10323" xr:uid="{00000000-0005-0000-0000-0000A7470000}"/>
    <cellStyle name="40 % – Zvýraznění5 3 8 9" xfId="25529" xr:uid="{00000000-0005-0000-0000-0000A8470000}"/>
    <cellStyle name="40 % – Zvýraznění5 3 9" xfId="5194" xr:uid="{00000000-0005-0000-0000-0000A9470000}"/>
    <cellStyle name="40 % – Zvýraznění5 3 9 2" xfId="5195" xr:uid="{00000000-0005-0000-0000-0000AA470000}"/>
    <cellStyle name="40 % – Zvýraznění5 3 9 2 2" xfId="12559" xr:uid="{00000000-0005-0000-0000-0000AB470000}"/>
    <cellStyle name="40 % – Zvýraznění5 3 9 2 3" xfId="16432" xr:uid="{00000000-0005-0000-0000-0000AC470000}"/>
    <cellStyle name="40 % – Zvýraznění5 3 9 2 4" xfId="21434" xr:uid="{00000000-0005-0000-0000-0000AD470000}"/>
    <cellStyle name="40 % – Zvýraznění5 3 9 2 5" xfId="10328" xr:uid="{00000000-0005-0000-0000-0000AE470000}"/>
    <cellStyle name="40 % – Zvýraznění5 3 9 2 6" xfId="25534" xr:uid="{00000000-0005-0000-0000-0000AF470000}"/>
    <cellStyle name="40 % – Zvýraznění5 3 9 3" xfId="5196" xr:uid="{00000000-0005-0000-0000-0000B0470000}"/>
    <cellStyle name="40 % – Zvýraznění5 3 9 3 2" xfId="13412" xr:uid="{00000000-0005-0000-0000-0000B1470000}"/>
    <cellStyle name="40 % – Zvýraznění5 3 9 3 3" xfId="17285" xr:uid="{00000000-0005-0000-0000-0000B2470000}"/>
    <cellStyle name="40 % – Zvýraznění5 3 9 3 4" xfId="21435" xr:uid="{00000000-0005-0000-0000-0000B3470000}"/>
    <cellStyle name="40 % – Zvýraznění5 3 9 3 5" xfId="10329" xr:uid="{00000000-0005-0000-0000-0000B4470000}"/>
    <cellStyle name="40 % – Zvýraznění5 3 9 3 6" xfId="25535" xr:uid="{00000000-0005-0000-0000-0000B5470000}"/>
    <cellStyle name="40 % – Zvýraznění5 3 9 4" xfId="5197" xr:uid="{00000000-0005-0000-0000-0000B6470000}"/>
    <cellStyle name="40 % – Zvýraznění5 3 9 4 2" xfId="14267" xr:uid="{00000000-0005-0000-0000-0000B7470000}"/>
    <cellStyle name="40 % – Zvýraznění5 3 9 4 3" xfId="18140" xr:uid="{00000000-0005-0000-0000-0000B8470000}"/>
    <cellStyle name="40 % – Zvýraznění5 3 9 4 4" xfId="21436" xr:uid="{00000000-0005-0000-0000-0000B9470000}"/>
    <cellStyle name="40 % – Zvýraznění5 3 9 4 5" xfId="10330" xr:uid="{00000000-0005-0000-0000-0000BA470000}"/>
    <cellStyle name="40 % – Zvýraznění5 3 9 4 6" xfId="25536" xr:uid="{00000000-0005-0000-0000-0000BB470000}"/>
    <cellStyle name="40 % – Zvýraznění5 3 9 5" xfId="11705" xr:uid="{00000000-0005-0000-0000-0000BC470000}"/>
    <cellStyle name="40 % – Zvýraznění5 3 9 6" xfId="15578" xr:uid="{00000000-0005-0000-0000-0000BD470000}"/>
    <cellStyle name="40 % – Zvýraznění5 3 9 7" xfId="21433" xr:uid="{00000000-0005-0000-0000-0000BE470000}"/>
    <cellStyle name="40 % – Zvýraznění5 3 9 8" xfId="10327" xr:uid="{00000000-0005-0000-0000-0000BF470000}"/>
    <cellStyle name="40 % – Zvýraznění5 3 9 9" xfId="25533" xr:uid="{00000000-0005-0000-0000-0000C0470000}"/>
    <cellStyle name="40 % – Zvýraznění5 4" xfId="276" xr:uid="{00000000-0005-0000-0000-0000C1470000}"/>
    <cellStyle name="40 % – Zvýraznění5 4 10" xfId="5198" xr:uid="{00000000-0005-0000-0000-0000C2470000}"/>
    <cellStyle name="40 % – Zvýraznění5 4 10 2" xfId="12275" xr:uid="{00000000-0005-0000-0000-0000C3470000}"/>
    <cellStyle name="40 % – Zvýraznění5 4 10 3" xfId="16148" xr:uid="{00000000-0005-0000-0000-0000C4470000}"/>
    <cellStyle name="40 % – Zvýraznění5 4 10 4" xfId="21438" xr:uid="{00000000-0005-0000-0000-0000C5470000}"/>
    <cellStyle name="40 % – Zvýraznění5 4 10 5" xfId="10331" xr:uid="{00000000-0005-0000-0000-0000C6470000}"/>
    <cellStyle name="40 % – Zvýraznění5 4 10 6" xfId="25538" xr:uid="{00000000-0005-0000-0000-0000C7470000}"/>
    <cellStyle name="40 % – Zvýraznění5 4 11" xfId="5199" xr:uid="{00000000-0005-0000-0000-0000C8470000}"/>
    <cellStyle name="40 % – Zvýraznění5 4 11 2" xfId="13128" xr:uid="{00000000-0005-0000-0000-0000C9470000}"/>
    <cellStyle name="40 % – Zvýraznění5 4 11 3" xfId="17001" xr:uid="{00000000-0005-0000-0000-0000CA470000}"/>
    <cellStyle name="40 % – Zvýraznění5 4 11 4" xfId="21439" xr:uid="{00000000-0005-0000-0000-0000CB470000}"/>
    <cellStyle name="40 % – Zvýraznění5 4 11 5" xfId="10332" xr:uid="{00000000-0005-0000-0000-0000CC470000}"/>
    <cellStyle name="40 % – Zvýraznění5 4 11 6" xfId="25539" xr:uid="{00000000-0005-0000-0000-0000CD470000}"/>
    <cellStyle name="40 % – Zvýraznění5 4 12" xfId="5200" xr:uid="{00000000-0005-0000-0000-0000CE470000}"/>
    <cellStyle name="40 % – Zvýraznění5 4 12 2" xfId="13983" xr:uid="{00000000-0005-0000-0000-0000CF470000}"/>
    <cellStyle name="40 % – Zvýraznění5 4 12 3" xfId="17856" xr:uid="{00000000-0005-0000-0000-0000D0470000}"/>
    <cellStyle name="40 % – Zvýraznění5 4 12 4" xfId="21440" xr:uid="{00000000-0005-0000-0000-0000D1470000}"/>
    <cellStyle name="40 % – Zvýraznění5 4 12 5" xfId="10333" xr:uid="{00000000-0005-0000-0000-0000D2470000}"/>
    <cellStyle name="40 % – Zvýraznění5 4 12 6" xfId="25540" xr:uid="{00000000-0005-0000-0000-0000D3470000}"/>
    <cellStyle name="40 % – Zvýraznění5 4 13" xfId="5201" xr:uid="{00000000-0005-0000-0000-0000D4470000}"/>
    <cellStyle name="40 % – Zvýraznění5 4 13 2" xfId="15090" xr:uid="{00000000-0005-0000-0000-0000D5470000}"/>
    <cellStyle name="40 % – Zvýraznění5 4 13 3" xfId="21441" xr:uid="{00000000-0005-0000-0000-0000D6470000}"/>
    <cellStyle name="40 % – Zvýraznění5 4 13 4" xfId="10334" xr:uid="{00000000-0005-0000-0000-0000D7470000}"/>
    <cellStyle name="40 % – Zvýraznění5 4 13 5" xfId="25541" xr:uid="{00000000-0005-0000-0000-0000D8470000}"/>
    <cellStyle name="40 % – Zvýraznění5 4 14" xfId="7516" xr:uid="{00000000-0005-0000-0000-0000D9470000}"/>
    <cellStyle name="40 % – Zvýraznění5 4 14 2" xfId="15091" xr:uid="{00000000-0005-0000-0000-0000DA470000}"/>
    <cellStyle name="40 % – Zvýraznění5 4 14 3" xfId="21442" xr:uid="{00000000-0005-0000-0000-0000DB470000}"/>
    <cellStyle name="40 % – Zvýraznění5 4 14 4" xfId="11349" xr:uid="{00000000-0005-0000-0000-0000DC470000}"/>
    <cellStyle name="40 % – Zvýraznění5 4 14 5" xfId="25542" xr:uid="{00000000-0005-0000-0000-0000DD470000}"/>
    <cellStyle name="40 % – Zvýraznění5 4 15" xfId="11432" xr:uid="{00000000-0005-0000-0000-0000DE470000}"/>
    <cellStyle name="40 % – Zvýraznění5 4 16" xfId="15294" xr:uid="{00000000-0005-0000-0000-0000DF470000}"/>
    <cellStyle name="40 % – Zvýraznění5 4 17" xfId="21437" xr:uid="{00000000-0005-0000-0000-0000E0470000}"/>
    <cellStyle name="40 % – Zvýraznění5 4 18" xfId="7601" xr:uid="{00000000-0005-0000-0000-0000E1470000}"/>
    <cellStyle name="40 % – Zvýraznění5 4 19" xfId="25537" xr:uid="{00000000-0005-0000-0000-0000E2470000}"/>
    <cellStyle name="40 % – Zvýraznění5 4 2" xfId="307" xr:uid="{00000000-0005-0000-0000-0000E3470000}"/>
    <cellStyle name="40 % – Zvýraznění5 4 2 10" xfId="5202" xr:uid="{00000000-0005-0000-0000-0000E4470000}"/>
    <cellStyle name="40 % – Zvýraznění5 4 2 10 2" xfId="14039" xr:uid="{00000000-0005-0000-0000-0000E5470000}"/>
    <cellStyle name="40 % – Zvýraznění5 4 2 10 3" xfId="17912" xr:uid="{00000000-0005-0000-0000-0000E6470000}"/>
    <cellStyle name="40 % – Zvýraznění5 4 2 10 4" xfId="21444" xr:uid="{00000000-0005-0000-0000-0000E7470000}"/>
    <cellStyle name="40 % – Zvýraznění5 4 2 10 5" xfId="10335" xr:uid="{00000000-0005-0000-0000-0000E8470000}"/>
    <cellStyle name="40 % – Zvýraznění5 4 2 10 6" xfId="25544" xr:uid="{00000000-0005-0000-0000-0000E9470000}"/>
    <cellStyle name="40 % – Zvýraznění5 4 2 11" xfId="5203" xr:uid="{00000000-0005-0000-0000-0000EA470000}"/>
    <cellStyle name="40 % – Zvýraznění5 4 2 11 2" xfId="15092" xr:uid="{00000000-0005-0000-0000-0000EB470000}"/>
    <cellStyle name="40 % – Zvýraznění5 4 2 11 3" xfId="21445" xr:uid="{00000000-0005-0000-0000-0000EC470000}"/>
    <cellStyle name="40 % – Zvýraznění5 4 2 11 4" xfId="10336" xr:uid="{00000000-0005-0000-0000-0000ED470000}"/>
    <cellStyle name="40 % – Zvýraznění5 4 2 11 5" xfId="25545" xr:uid="{00000000-0005-0000-0000-0000EE470000}"/>
    <cellStyle name="40 % – Zvýraznění5 4 2 12" xfId="7517" xr:uid="{00000000-0005-0000-0000-0000EF470000}"/>
    <cellStyle name="40 % – Zvýraznění5 4 2 12 2" xfId="15093" xr:uid="{00000000-0005-0000-0000-0000F0470000}"/>
    <cellStyle name="40 % – Zvýraznění5 4 2 12 3" xfId="21446" xr:uid="{00000000-0005-0000-0000-0000F1470000}"/>
    <cellStyle name="40 % – Zvýraznění5 4 2 12 4" xfId="11350" xr:uid="{00000000-0005-0000-0000-0000F2470000}"/>
    <cellStyle name="40 % – Zvýraznění5 4 2 12 5" xfId="25546" xr:uid="{00000000-0005-0000-0000-0000F3470000}"/>
    <cellStyle name="40 % – Zvýraznění5 4 2 13" xfId="11600" xr:uid="{00000000-0005-0000-0000-0000F4470000}"/>
    <cellStyle name="40 % – Zvýraznění5 4 2 14" xfId="15350" xr:uid="{00000000-0005-0000-0000-0000F5470000}"/>
    <cellStyle name="40 % – Zvýraznění5 4 2 15" xfId="21443" xr:uid="{00000000-0005-0000-0000-0000F6470000}"/>
    <cellStyle name="40 % – Zvýraznění5 4 2 16" xfId="7629" xr:uid="{00000000-0005-0000-0000-0000F7470000}"/>
    <cellStyle name="40 % – Zvýraznění5 4 2 17" xfId="25543" xr:uid="{00000000-0005-0000-0000-0000F8470000}"/>
    <cellStyle name="40 % – Zvýraznění5 4 2 2" xfId="336" xr:uid="{00000000-0005-0000-0000-0000F9470000}"/>
    <cellStyle name="40 % – Zvýraznění5 4 2 2 10" xfId="7657" xr:uid="{00000000-0005-0000-0000-0000FA470000}"/>
    <cellStyle name="40 % – Zvýraznění5 4 2 2 11" xfId="25547" xr:uid="{00000000-0005-0000-0000-0000FB470000}"/>
    <cellStyle name="40 % – Zvýraznění5 4 2 2 2" xfId="5204" xr:uid="{00000000-0005-0000-0000-0000FC470000}"/>
    <cellStyle name="40 % – Zvýraznění5 4 2 2 2 2" xfId="12499" xr:uid="{00000000-0005-0000-0000-0000FD470000}"/>
    <cellStyle name="40 % – Zvýraznění5 4 2 2 2 3" xfId="16372" xr:uid="{00000000-0005-0000-0000-0000FE470000}"/>
    <cellStyle name="40 % – Zvýraznění5 4 2 2 2 4" xfId="21448" xr:uid="{00000000-0005-0000-0000-0000FF470000}"/>
    <cellStyle name="40 % – Zvýraznění5 4 2 2 2 5" xfId="10337" xr:uid="{00000000-0005-0000-0000-000000480000}"/>
    <cellStyle name="40 % – Zvýraznění5 4 2 2 2 6" xfId="25548" xr:uid="{00000000-0005-0000-0000-000001480000}"/>
    <cellStyle name="40 % – Zvýraznění5 4 2 2 3" xfId="5205" xr:uid="{00000000-0005-0000-0000-000002480000}"/>
    <cellStyle name="40 % – Zvýraznění5 4 2 2 3 2" xfId="13352" xr:uid="{00000000-0005-0000-0000-000003480000}"/>
    <cellStyle name="40 % – Zvýraznění5 4 2 2 3 3" xfId="17225" xr:uid="{00000000-0005-0000-0000-000004480000}"/>
    <cellStyle name="40 % – Zvýraznění5 4 2 2 3 4" xfId="21449" xr:uid="{00000000-0005-0000-0000-000005480000}"/>
    <cellStyle name="40 % – Zvýraznění5 4 2 2 3 5" xfId="10338" xr:uid="{00000000-0005-0000-0000-000006480000}"/>
    <cellStyle name="40 % – Zvýraznění5 4 2 2 3 6" xfId="25549" xr:uid="{00000000-0005-0000-0000-000007480000}"/>
    <cellStyle name="40 % – Zvýraznění5 4 2 2 4" xfId="5206" xr:uid="{00000000-0005-0000-0000-000008480000}"/>
    <cellStyle name="40 % – Zvýraznění5 4 2 2 4 2" xfId="14207" xr:uid="{00000000-0005-0000-0000-000009480000}"/>
    <cellStyle name="40 % – Zvýraznění5 4 2 2 4 3" xfId="18080" xr:uid="{00000000-0005-0000-0000-00000A480000}"/>
    <cellStyle name="40 % – Zvýraznění5 4 2 2 4 4" xfId="21450" xr:uid="{00000000-0005-0000-0000-00000B480000}"/>
    <cellStyle name="40 % – Zvýraznění5 4 2 2 4 5" xfId="10339" xr:uid="{00000000-0005-0000-0000-00000C480000}"/>
    <cellStyle name="40 % – Zvýraznění5 4 2 2 4 6" xfId="25550" xr:uid="{00000000-0005-0000-0000-00000D480000}"/>
    <cellStyle name="40 % – Zvýraznění5 4 2 2 5" xfId="5207" xr:uid="{00000000-0005-0000-0000-00000E480000}"/>
    <cellStyle name="40 % – Zvýraznění5 4 2 2 5 2" xfId="15094" xr:uid="{00000000-0005-0000-0000-00000F480000}"/>
    <cellStyle name="40 % – Zvýraznění5 4 2 2 5 3" xfId="21451" xr:uid="{00000000-0005-0000-0000-000010480000}"/>
    <cellStyle name="40 % – Zvýraznění5 4 2 2 5 4" xfId="10340" xr:uid="{00000000-0005-0000-0000-000011480000}"/>
    <cellStyle name="40 % – Zvýraznění5 4 2 2 5 5" xfId="25551" xr:uid="{00000000-0005-0000-0000-000012480000}"/>
    <cellStyle name="40 % – Zvýraznění5 4 2 2 6" xfId="7518" xr:uid="{00000000-0005-0000-0000-000013480000}"/>
    <cellStyle name="40 % – Zvýraznění5 4 2 2 6 2" xfId="15095" xr:uid="{00000000-0005-0000-0000-000014480000}"/>
    <cellStyle name="40 % – Zvýraznění5 4 2 2 6 3" xfId="21452" xr:uid="{00000000-0005-0000-0000-000015480000}"/>
    <cellStyle name="40 % – Zvýraznění5 4 2 2 6 4" xfId="11351" xr:uid="{00000000-0005-0000-0000-000016480000}"/>
    <cellStyle name="40 % – Zvýraznění5 4 2 2 6 5" xfId="25552" xr:uid="{00000000-0005-0000-0000-000017480000}"/>
    <cellStyle name="40 % – Zvýraznění5 4 2 2 7" xfId="11661" xr:uid="{00000000-0005-0000-0000-000018480000}"/>
    <cellStyle name="40 % – Zvýraznění5 4 2 2 8" xfId="15518" xr:uid="{00000000-0005-0000-0000-000019480000}"/>
    <cellStyle name="40 % – Zvýraznění5 4 2 2 9" xfId="21447" xr:uid="{00000000-0005-0000-0000-00001A480000}"/>
    <cellStyle name="40 % – Zvýraznění5 4 2 3" xfId="523" xr:uid="{00000000-0005-0000-0000-00001B480000}"/>
    <cellStyle name="40 % – Zvýraznění5 4 2 3 10" xfId="25553" xr:uid="{00000000-0005-0000-0000-00001C480000}"/>
    <cellStyle name="40 % – Zvýraznění5 4 2 3 2" xfId="5208" xr:uid="{00000000-0005-0000-0000-00001D480000}"/>
    <cellStyle name="40 % – Zvýraznění5 4 2 3 2 2" xfId="12702" xr:uid="{00000000-0005-0000-0000-00001E480000}"/>
    <cellStyle name="40 % – Zvýraznění5 4 2 3 2 3" xfId="16575" xr:uid="{00000000-0005-0000-0000-00001F480000}"/>
    <cellStyle name="40 % – Zvýraznění5 4 2 3 2 4" xfId="21454" xr:uid="{00000000-0005-0000-0000-000020480000}"/>
    <cellStyle name="40 % – Zvýraznění5 4 2 3 2 5" xfId="10341" xr:uid="{00000000-0005-0000-0000-000021480000}"/>
    <cellStyle name="40 % – Zvýraznění5 4 2 3 2 6" xfId="25554" xr:uid="{00000000-0005-0000-0000-000022480000}"/>
    <cellStyle name="40 % – Zvýraznění5 4 2 3 3" xfId="5209" xr:uid="{00000000-0005-0000-0000-000023480000}"/>
    <cellStyle name="40 % – Zvýraznění5 4 2 3 3 2" xfId="13555" xr:uid="{00000000-0005-0000-0000-000024480000}"/>
    <cellStyle name="40 % – Zvýraznění5 4 2 3 3 3" xfId="17428" xr:uid="{00000000-0005-0000-0000-000025480000}"/>
    <cellStyle name="40 % – Zvýraznění5 4 2 3 3 4" xfId="21455" xr:uid="{00000000-0005-0000-0000-000026480000}"/>
    <cellStyle name="40 % – Zvýraznění5 4 2 3 3 5" xfId="10342" xr:uid="{00000000-0005-0000-0000-000027480000}"/>
    <cellStyle name="40 % – Zvýraznění5 4 2 3 3 6" xfId="25555" xr:uid="{00000000-0005-0000-0000-000028480000}"/>
    <cellStyle name="40 % – Zvýraznění5 4 2 3 4" xfId="5210" xr:uid="{00000000-0005-0000-0000-000029480000}"/>
    <cellStyle name="40 % – Zvýraznění5 4 2 3 4 2" xfId="14411" xr:uid="{00000000-0005-0000-0000-00002A480000}"/>
    <cellStyle name="40 % – Zvýraznění5 4 2 3 4 3" xfId="18284" xr:uid="{00000000-0005-0000-0000-00002B480000}"/>
    <cellStyle name="40 % – Zvýraznění5 4 2 3 4 4" xfId="21456" xr:uid="{00000000-0005-0000-0000-00002C480000}"/>
    <cellStyle name="40 % – Zvýraznění5 4 2 3 4 5" xfId="10343" xr:uid="{00000000-0005-0000-0000-00002D480000}"/>
    <cellStyle name="40 % – Zvýraznění5 4 2 3 4 6" xfId="25556" xr:uid="{00000000-0005-0000-0000-00002E480000}"/>
    <cellStyle name="40 % – Zvýraznění5 4 2 3 5" xfId="5211" xr:uid="{00000000-0005-0000-0000-00002F480000}"/>
    <cellStyle name="40 % – Zvýraznění5 4 2 3 5 2" xfId="15096" xr:uid="{00000000-0005-0000-0000-000030480000}"/>
    <cellStyle name="40 % – Zvýraznění5 4 2 3 5 3" xfId="21457" xr:uid="{00000000-0005-0000-0000-000031480000}"/>
    <cellStyle name="40 % – Zvýraznění5 4 2 3 5 4" xfId="10344" xr:uid="{00000000-0005-0000-0000-000032480000}"/>
    <cellStyle name="40 % – Zvýraznění5 4 2 3 5 5" xfId="25557" xr:uid="{00000000-0005-0000-0000-000033480000}"/>
    <cellStyle name="40 % – Zvýraznění5 4 2 3 6" xfId="11848" xr:uid="{00000000-0005-0000-0000-000034480000}"/>
    <cellStyle name="40 % – Zvýraznění5 4 2 3 7" xfId="15721" xr:uid="{00000000-0005-0000-0000-000035480000}"/>
    <cellStyle name="40 % – Zvýraznění5 4 2 3 8" xfId="21453" xr:uid="{00000000-0005-0000-0000-000036480000}"/>
    <cellStyle name="40 % – Zvýraznění5 4 2 3 9" xfId="7808" xr:uid="{00000000-0005-0000-0000-000037480000}"/>
    <cellStyle name="40 % – Zvýraznění5 4 2 4" xfId="5212" xr:uid="{00000000-0005-0000-0000-000038480000}"/>
    <cellStyle name="40 % – Zvýraznění5 4 2 4 2" xfId="5213" xr:uid="{00000000-0005-0000-0000-000039480000}"/>
    <cellStyle name="40 % – Zvýraznění5 4 2 4 2 2" xfId="12818" xr:uid="{00000000-0005-0000-0000-00003A480000}"/>
    <cellStyle name="40 % – Zvýraznění5 4 2 4 2 3" xfId="16691" xr:uid="{00000000-0005-0000-0000-00003B480000}"/>
    <cellStyle name="40 % – Zvýraznění5 4 2 4 2 4" xfId="21459" xr:uid="{00000000-0005-0000-0000-00003C480000}"/>
    <cellStyle name="40 % – Zvýraznění5 4 2 4 2 5" xfId="10346" xr:uid="{00000000-0005-0000-0000-00003D480000}"/>
    <cellStyle name="40 % – Zvýraznění5 4 2 4 2 6" xfId="25559" xr:uid="{00000000-0005-0000-0000-00003E480000}"/>
    <cellStyle name="40 % – Zvýraznění5 4 2 4 3" xfId="5214" xr:uid="{00000000-0005-0000-0000-00003F480000}"/>
    <cellStyle name="40 % – Zvýraznění5 4 2 4 3 2" xfId="13671" xr:uid="{00000000-0005-0000-0000-000040480000}"/>
    <cellStyle name="40 % – Zvýraznění5 4 2 4 3 3" xfId="17544" xr:uid="{00000000-0005-0000-0000-000041480000}"/>
    <cellStyle name="40 % – Zvýraznění5 4 2 4 3 4" xfId="21460" xr:uid="{00000000-0005-0000-0000-000042480000}"/>
    <cellStyle name="40 % – Zvýraznění5 4 2 4 3 5" xfId="10347" xr:uid="{00000000-0005-0000-0000-000043480000}"/>
    <cellStyle name="40 % – Zvýraznění5 4 2 4 3 6" xfId="25560" xr:uid="{00000000-0005-0000-0000-000044480000}"/>
    <cellStyle name="40 % – Zvýraznění5 4 2 4 4" xfId="5215" xr:uid="{00000000-0005-0000-0000-000045480000}"/>
    <cellStyle name="40 % – Zvýraznění5 4 2 4 4 2" xfId="14527" xr:uid="{00000000-0005-0000-0000-000046480000}"/>
    <cellStyle name="40 % – Zvýraznění5 4 2 4 4 3" xfId="18400" xr:uid="{00000000-0005-0000-0000-000047480000}"/>
    <cellStyle name="40 % – Zvýraznění5 4 2 4 4 4" xfId="21461" xr:uid="{00000000-0005-0000-0000-000048480000}"/>
    <cellStyle name="40 % – Zvýraznění5 4 2 4 4 5" xfId="10348" xr:uid="{00000000-0005-0000-0000-000049480000}"/>
    <cellStyle name="40 % – Zvýraznění5 4 2 4 4 6" xfId="25561" xr:uid="{00000000-0005-0000-0000-00004A480000}"/>
    <cellStyle name="40 % – Zvýraznění5 4 2 4 5" xfId="11964" xr:uid="{00000000-0005-0000-0000-00004B480000}"/>
    <cellStyle name="40 % – Zvýraznění5 4 2 4 6" xfId="15837" xr:uid="{00000000-0005-0000-0000-00004C480000}"/>
    <cellStyle name="40 % – Zvýraznění5 4 2 4 7" xfId="21458" xr:uid="{00000000-0005-0000-0000-00004D480000}"/>
    <cellStyle name="40 % – Zvýraznění5 4 2 4 8" xfId="10345" xr:uid="{00000000-0005-0000-0000-00004E480000}"/>
    <cellStyle name="40 % – Zvýraznění5 4 2 4 9" xfId="25558" xr:uid="{00000000-0005-0000-0000-00004F480000}"/>
    <cellStyle name="40 % – Zvýraznění5 4 2 5" xfId="5216" xr:uid="{00000000-0005-0000-0000-000050480000}"/>
    <cellStyle name="40 % – Zvýraznění5 4 2 5 2" xfId="5217" xr:uid="{00000000-0005-0000-0000-000051480000}"/>
    <cellStyle name="40 % – Zvýraznění5 4 2 5 2 2" xfId="12913" xr:uid="{00000000-0005-0000-0000-000052480000}"/>
    <cellStyle name="40 % – Zvýraznění5 4 2 5 2 3" xfId="16786" xr:uid="{00000000-0005-0000-0000-000053480000}"/>
    <cellStyle name="40 % – Zvýraznění5 4 2 5 2 4" xfId="21463" xr:uid="{00000000-0005-0000-0000-000054480000}"/>
    <cellStyle name="40 % – Zvýraznění5 4 2 5 2 5" xfId="10350" xr:uid="{00000000-0005-0000-0000-000055480000}"/>
    <cellStyle name="40 % – Zvýraznění5 4 2 5 2 6" xfId="25563" xr:uid="{00000000-0005-0000-0000-000056480000}"/>
    <cellStyle name="40 % – Zvýraznění5 4 2 5 3" xfId="5218" xr:uid="{00000000-0005-0000-0000-000057480000}"/>
    <cellStyle name="40 % – Zvýraznění5 4 2 5 3 2" xfId="13766" xr:uid="{00000000-0005-0000-0000-000058480000}"/>
    <cellStyle name="40 % – Zvýraznění5 4 2 5 3 3" xfId="17639" xr:uid="{00000000-0005-0000-0000-000059480000}"/>
    <cellStyle name="40 % – Zvýraznění5 4 2 5 3 4" xfId="21464" xr:uid="{00000000-0005-0000-0000-00005A480000}"/>
    <cellStyle name="40 % – Zvýraznění5 4 2 5 3 5" xfId="10351" xr:uid="{00000000-0005-0000-0000-00005B480000}"/>
    <cellStyle name="40 % – Zvýraznění5 4 2 5 3 6" xfId="25564" xr:uid="{00000000-0005-0000-0000-00005C480000}"/>
    <cellStyle name="40 % – Zvýraznění5 4 2 5 4" xfId="5219" xr:uid="{00000000-0005-0000-0000-00005D480000}"/>
    <cellStyle name="40 % – Zvýraznění5 4 2 5 4 2" xfId="14622" xr:uid="{00000000-0005-0000-0000-00005E480000}"/>
    <cellStyle name="40 % – Zvýraznění5 4 2 5 4 3" xfId="18495" xr:uid="{00000000-0005-0000-0000-00005F480000}"/>
    <cellStyle name="40 % – Zvýraznění5 4 2 5 4 4" xfId="21465" xr:uid="{00000000-0005-0000-0000-000060480000}"/>
    <cellStyle name="40 % – Zvýraznění5 4 2 5 4 5" xfId="10352" xr:uid="{00000000-0005-0000-0000-000061480000}"/>
    <cellStyle name="40 % – Zvýraznění5 4 2 5 4 6" xfId="25565" xr:uid="{00000000-0005-0000-0000-000062480000}"/>
    <cellStyle name="40 % – Zvýraznění5 4 2 5 5" xfId="12059" xr:uid="{00000000-0005-0000-0000-000063480000}"/>
    <cellStyle name="40 % – Zvýraznění5 4 2 5 6" xfId="15932" xr:uid="{00000000-0005-0000-0000-000064480000}"/>
    <cellStyle name="40 % – Zvýraznění5 4 2 5 7" xfId="21462" xr:uid="{00000000-0005-0000-0000-000065480000}"/>
    <cellStyle name="40 % – Zvýraznění5 4 2 5 8" xfId="10349" xr:uid="{00000000-0005-0000-0000-000066480000}"/>
    <cellStyle name="40 % – Zvýraznění5 4 2 5 9" xfId="25562" xr:uid="{00000000-0005-0000-0000-000067480000}"/>
    <cellStyle name="40 % – Zvýraznění5 4 2 6" xfId="5220" xr:uid="{00000000-0005-0000-0000-000068480000}"/>
    <cellStyle name="40 % – Zvýraznění5 4 2 6 2" xfId="5221" xr:uid="{00000000-0005-0000-0000-000069480000}"/>
    <cellStyle name="40 % – Zvýraznění5 4 2 6 2 2" xfId="13001" xr:uid="{00000000-0005-0000-0000-00006A480000}"/>
    <cellStyle name="40 % – Zvýraznění5 4 2 6 2 3" xfId="16874" xr:uid="{00000000-0005-0000-0000-00006B480000}"/>
    <cellStyle name="40 % – Zvýraznění5 4 2 6 2 4" xfId="21467" xr:uid="{00000000-0005-0000-0000-00006C480000}"/>
    <cellStyle name="40 % – Zvýraznění5 4 2 6 2 5" xfId="10354" xr:uid="{00000000-0005-0000-0000-00006D480000}"/>
    <cellStyle name="40 % – Zvýraznění5 4 2 6 2 6" xfId="25567" xr:uid="{00000000-0005-0000-0000-00006E480000}"/>
    <cellStyle name="40 % – Zvýraznění5 4 2 6 3" xfId="5222" xr:uid="{00000000-0005-0000-0000-00006F480000}"/>
    <cellStyle name="40 % – Zvýraznění5 4 2 6 3 2" xfId="13854" xr:uid="{00000000-0005-0000-0000-000070480000}"/>
    <cellStyle name="40 % – Zvýraznění5 4 2 6 3 3" xfId="17727" xr:uid="{00000000-0005-0000-0000-000071480000}"/>
    <cellStyle name="40 % – Zvýraznění5 4 2 6 3 4" xfId="21468" xr:uid="{00000000-0005-0000-0000-000072480000}"/>
    <cellStyle name="40 % – Zvýraznění5 4 2 6 3 5" xfId="10355" xr:uid="{00000000-0005-0000-0000-000073480000}"/>
    <cellStyle name="40 % – Zvýraznění5 4 2 6 3 6" xfId="25568" xr:uid="{00000000-0005-0000-0000-000074480000}"/>
    <cellStyle name="40 % – Zvýraznění5 4 2 6 4" xfId="5223" xr:uid="{00000000-0005-0000-0000-000075480000}"/>
    <cellStyle name="40 % – Zvýraznění5 4 2 6 4 2" xfId="14710" xr:uid="{00000000-0005-0000-0000-000076480000}"/>
    <cellStyle name="40 % – Zvýraznění5 4 2 6 4 3" xfId="18583" xr:uid="{00000000-0005-0000-0000-000077480000}"/>
    <cellStyle name="40 % – Zvýraznění5 4 2 6 4 4" xfId="21469" xr:uid="{00000000-0005-0000-0000-000078480000}"/>
    <cellStyle name="40 % – Zvýraznění5 4 2 6 4 5" xfId="10356" xr:uid="{00000000-0005-0000-0000-000079480000}"/>
    <cellStyle name="40 % – Zvýraznění5 4 2 6 4 6" xfId="25569" xr:uid="{00000000-0005-0000-0000-00007A480000}"/>
    <cellStyle name="40 % – Zvýraznění5 4 2 6 5" xfId="12147" xr:uid="{00000000-0005-0000-0000-00007B480000}"/>
    <cellStyle name="40 % – Zvýraznění5 4 2 6 6" xfId="16020" xr:uid="{00000000-0005-0000-0000-00007C480000}"/>
    <cellStyle name="40 % – Zvýraznění5 4 2 6 7" xfId="21466" xr:uid="{00000000-0005-0000-0000-00007D480000}"/>
    <cellStyle name="40 % – Zvýraznění5 4 2 6 8" xfId="10353" xr:uid="{00000000-0005-0000-0000-00007E480000}"/>
    <cellStyle name="40 % – Zvýraznění5 4 2 6 9" xfId="25566" xr:uid="{00000000-0005-0000-0000-00007F480000}"/>
    <cellStyle name="40 % – Zvýraznění5 4 2 7" xfId="5224" xr:uid="{00000000-0005-0000-0000-000080480000}"/>
    <cellStyle name="40 % – Zvýraznění5 4 2 7 2" xfId="5225" xr:uid="{00000000-0005-0000-0000-000081480000}"/>
    <cellStyle name="40 % – Zvýraznění5 4 2 7 2 2" xfId="13084" xr:uid="{00000000-0005-0000-0000-000082480000}"/>
    <cellStyle name="40 % – Zvýraznění5 4 2 7 2 3" xfId="16957" xr:uid="{00000000-0005-0000-0000-000083480000}"/>
    <cellStyle name="40 % – Zvýraznění5 4 2 7 2 4" xfId="21471" xr:uid="{00000000-0005-0000-0000-000084480000}"/>
    <cellStyle name="40 % – Zvýraznění5 4 2 7 2 5" xfId="10358" xr:uid="{00000000-0005-0000-0000-000085480000}"/>
    <cellStyle name="40 % – Zvýraznění5 4 2 7 2 6" xfId="25571" xr:uid="{00000000-0005-0000-0000-000086480000}"/>
    <cellStyle name="40 % – Zvýraznění5 4 2 7 3" xfId="5226" xr:uid="{00000000-0005-0000-0000-000087480000}"/>
    <cellStyle name="40 % – Zvýraznění5 4 2 7 3 2" xfId="13937" xr:uid="{00000000-0005-0000-0000-000088480000}"/>
    <cellStyle name="40 % – Zvýraznění5 4 2 7 3 3" xfId="17810" xr:uid="{00000000-0005-0000-0000-000089480000}"/>
    <cellStyle name="40 % – Zvýraznění5 4 2 7 3 4" xfId="21472" xr:uid="{00000000-0005-0000-0000-00008A480000}"/>
    <cellStyle name="40 % – Zvýraznění5 4 2 7 3 5" xfId="10359" xr:uid="{00000000-0005-0000-0000-00008B480000}"/>
    <cellStyle name="40 % – Zvýraznění5 4 2 7 3 6" xfId="25572" xr:uid="{00000000-0005-0000-0000-00008C480000}"/>
    <cellStyle name="40 % – Zvýraznění5 4 2 7 4" xfId="5227" xr:uid="{00000000-0005-0000-0000-00008D480000}"/>
    <cellStyle name="40 % – Zvýraznění5 4 2 7 4 2" xfId="14793" xr:uid="{00000000-0005-0000-0000-00008E480000}"/>
    <cellStyle name="40 % – Zvýraznění5 4 2 7 4 3" xfId="18666" xr:uid="{00000000-0005-0000-0000-00008F480000}"/>
    <cellStyle name="40 % – Zvýraznění5 4 2 7 4 4" xfId="21473" xr:uid="{00000000-0005-0000-0000-000090480000}"/>
    <cellStyle name="40 % – Zvýraznění5 4 2 7 4 5" xfId="10360" xr:uid="{00000000-0005-0000-0000-000091480000}"/>
    <cellStyle name="40 % – Zvýraznění5 4 2 7 4 6" xfId="25573" xr:uid="{00000000-0005-0000-0000-000092480000}"/>
    <cellStyle name="40 % – Zvýraznění5 4 2 7 5" xfId="12230" xr:uid="{00000000-0005-0000-0000-000093480000}"/>
    <cellStyle name="40 % – Zvýraznění5 4 2 7 6" xfId="16103" xr:uid="{00000000-0005-0000-0000-000094480000}"/>
    <cellStyle name="40 % – Zvýraznění5 4 2 7 7" xfId="21470" xr:uid="{00000000-0005-0000-0000-000095480000}"/>
    <cellStyle name="40 % – Zvýraznění5 4 2 7 8" xfId="10357" xr:uid="{00000000-0005-0000-0000-000096480000}"/>
    <cellStyle name="40 % – Zvýraznění5 4 2 7 9" xfId="25570" xr:uid="{00000000-0005-0000-0000-000097480000}"/>
    <cellStyle name="40 % – Zvýraznění5 4 2 8" xfId="5228" xr:uid="{00000000-0005-0000-0000-000098480000}"/>
    <cellStyle name="40 % – Zvýraznění5 4 2 8 2" xfId="12331" xr:uid="{00000000-0005-0000-0000-000099480000}"/>
    <cellStyle name="40 % – Zvýraznění5 4 2 8 3" xfId="16204" xr:uid="{00000000-0005-0000-0000-00009A480000}"/>
    <cellStyle name="40 % – Zvýraznění5 4 2 8 4" xfId="21474" xr:uid="{00000000-0005-0000-0000-00009B480000}"/>
    <cellStyle name="40 % – Zvýraznění5 4 2 8 5" xfId="10361" xr:uid="{00000000-0005-0000-0000-00009C480000}"/>
    <cellStyle name="40 % – Zvýraznění5 4 2 8 6" xfId="25574" xr:uid="{00000000-0005-0000-0000-00009D480000}"/>
    <cellStyle name="40 % – Zvýraznění5 4 2 9" xfId="5229" xr:uid="{00000000-0005-0000-0000-00009E480000}"/>
    <cellStyle name="40 % – Zvýraznění5 4 2 9 2" xfId="13184" xr:uid="{00000000-0005-0000-0000-00009F480000}"/>
    <cellStyle name="40 % – Zvýraznění5 4 2 9 3" xfId="17057" xr:uid="{00000000-0005-0000-0000-0000A0480000}"/>
    <cellStyle name="40 % – Zvýraznění5 4 2 9 4" xfId="21475" xr:uid="{00000000-0005-0000-0000-0000A1480000}"/>
    <cellStyle name="40 % – Zvýraznění5 4 2 9 5" xfId="10362" xr:uid="{00000000-0005-0000-0000-0000A2480000}"/>
    <cellStyle name="40 % – Zvýraznění5 4 2 9 6" xfId="25575" xr:uid="{00000000-0005-0000-0000-0000A3480000}"/>
    <cellStyle name="40 % – Zvýraznění5 4 3" xfId="293" xr:uid="{00000000-0005-0000-0000-0000A4480000}"/>
    <cellStyle name="40 % – Zvýraznění5 4 3 10" xfId="7615" xr:uid="{00000000-0005-0000-0000-0000A5480000}"/>
    <cellStyle name="40 % – Zvýraznění5 4 3 11" xfId="25576" xr:uid="{00000000-0005-0000-0000-0000A6480000}"/>
    <cellStyle name="40 % – Zvýraznění5 4 3 2" xfId="524" xr:uid="{00000000-0005-0000-0000-0000A7480000}"/>
    <cellStyle name="40 % – Zvýraznění5 4 3 2 2" xfId="5230" xr:uid="{00000000-0005-0000-0000-0000A8480000}"/>
    <cellStyle name="40 % – Zvýraznění5 4 3 2 2 2" xfId="15097" xr:uid="{00000000-0005-0000-0000-0000A9480000}"/>
    <cellStyle name="40 % – Zvýraznění5 4 3 2 2 3" xfId="21478" xr:uid="{00000000-0005-0000-0000-0000AA480000}"/>
    <cellStyle name="40 % – Zvýraznění5 4 3 2 2 4" xfId="10363" xr:uid="{00000000-0005-0000-0000-0000AB480000}"/>
    <cellStyle name="40 % – Zvýraznění5 4 3 2 2 5" xfId="25578" xr:uid="{00000000-0005-0000-0000-0000AC480000}"/>
    <cellStyle name="40 % – Zvýraznění5 4 3 2 3" xfId="12443" xr:uid="{00000000-0005-0000-0000-0000AD480000}"/>
    <cellStyle name="40 % – Zvýraznění5 4 3 2 4" xfId="16316" xr:uid="{00000000-0005-0000-0000-0000AE480000}"/>
    <cellStyle name="40 % – Zvýraznění5 4 3 2 5" xfId="21477" xr:uid="{00000000-0005-0000-0000-0000AF480000}"/>
    <cellStyle name="40 % – Zvýraznění5 4 3 2 6" xfId="7809" xr:uid="{00000000-0005-0000-0000-0000B0480000}"/>
    <cellStyle name="40 % – Zvýraznění5 4 3 2 7" xfId="25577" xr:uid="{00000000-0005-0000-0000-0000B1480000}"/>
    <cellStyle name="40 % – Zvýraznění5 4 3 3" xfId="5231" xr:uid="{00000000-0005-0000-0000-0000B2480000}"/>
    <cellStyle name="40 % – Zvýraznění5 4 3 3 2" xfId="13296" xr:uid="{00000000-0005-0000-0000-0000B3480000}"/>
    <cellStyle name="40 % – Zvýraznění5 4 3 3 3" xfId="17169" xr:uid="{00000000-0005-0000-0000-0000B4480000}"/>
    <cellStyle name="40 % – Zvýraznění5 4 3 3 4" xfId="21479" xr:uid="{00000000-0005-0000-0000-0000B5480000}"/>
    <cellStyle name="40 % – Zvýraznění5 4 3 3 5" xfId="10364" xr:uid="{00000000-0005-0000-0000-0000B6480000}"/>
    <cellStyle name="40 % – Zvýraznění5 4 3 3 6" xfId="25579" xr:uid="{00000000-0005-0000-0000-0000B7480000}"/>
    <cellStyle name="40 % – Zvýraznění5 4 3 4" xfId="5232" xr:uid="{00000000-0005-0000-0000-0000B8480000}"/>
    <cellStyle name="40 % – Zvýraznění5 4 3 4 2" xfId="14151" xr:uid="{00000000-0005-0000-0000-0000B9480000}"/>
    <cellStyle name="40 % – Zvýraznění5 4 3 4 3" xfId="18024" xr:uid="{00000000-0005-0000-0000-0000BA480000}"/>
    <cellStyle name="40 % – Zvýraznění5 4 3 4 4" xfId="21480" xr:uid="{00000000-0005-0000-0000-0000BB480000}"/>
    <cellStyle name="40 % – Zvýraznění5 4 3 4 5" xfId="10365" xr:uid="{00000000-0005-0000-0000-0000BC480000}"/>
    <cellStyle name="40 % – Zvýraznění5 4 3 4 6" xfId="25580" xr:uid="{00000000-0005-0000-0000-0000BD480000}"/>
    <cellStyle name="40 % – Zvýraznění5 4 3 5" xfId="5233" xr:uid="{00000000-0005-0000-0000-0000BE480000}"/>
    <cellStyle name="40 % – Zvýraznění5 4 3 5 2" xfId="15098" xr:uid="{00000000-0005-0000-0000-0000BF480000}"/>
    <cellStyle name="40 % – Zvýraznění5 4 3 5 3" xfId="21481" xr:uid="{00000000-0005-0000-0000-0000C0480000}"/>
    <cellStyle name="40 % – Zvýraznění5 4 3 5 4" xfId="10366" xr:uid="{00000000-0005-0000-0000-0000C1480000}"/>
    <cellStyle name="40 % – Zvýraznění5 4 3 5 5" xfId="25581" xr:uid="{00000000-0005-0000-0000-0000C2480000}"/>
    <cellStyle name="40 % – Zvýraznění5 4 3 6" xfId="7519" xr:uid="{00000000-0005-0000-0000-0000C3480000}"/>
    <cellStyle name="40 % – Zvýraznění5 4 3 6 2" xfId="15099" xr:uid="{00000000-0005-0000-0000-0000C4480000}"/>
    <cellStyle name="40 % – Zvýraznění5 4 3 6 3" xfId="21482" xr:uid="{00000000-0005-0000-0000-0000C5480000}"/>
    <cellStyle name="40 % – Zvýraznění5 4 3 6 4" xfId="11352" xr:uid="{00000000-0005-0000-0000-0000C6480000}"/>
    <cellStyle name="40 % – Zvýraznění5 4 3 6 5" xfId="25582" xr:uid="{00000000-0005-0000-0000-0000C7480000}"/>
    <cellStyle name="40 % – Zvýraznění5 4 3 7" xfId="11544" xr:uid="{00000000-0005-0000-0000-0000C8480000}"/>
    <cellStyle name="40 % – Zvýraznění5 4 3 8" xfId="15462" xr:uid="{00000000-0005-0000-0000-0000C9480000}"/>
    <cellStyle name="40 % – Zvýraznění5 4 3 9" xfId="21476" xr:uid="{00000000-0005-0000-0000-0000CA480000}"/>
    <cellStyle name="40 % – Zvýraznění5 4 4" xfId="322" xr:uid="{00000000-0005-0000-0000-0000CB480000}"/>
    <cellStyle name="40 % – Zvýraznění5 4 4 10" xfId="7643" xr:uid="{00000000-0005-0000-0000-0000CC480000}"/>
    <cellStyle name="40 % – Zvýraznění5 4 4 11" xfId="25583" xr:uid="{00000000-0005-0000-0000-0000CD480000}"/>
    <cellStyle name="40 % – Zvýraznění5 4 4 2" xfId="5234" xr:uid="{00000000-0005-0000-0000-0000CE480000}"/>
    <cellStyle name="40 % – Zvýraznění5 4 4 2 2" xfId="12401" xr:uid="{00000000-0005-0000-0000-0000CF480000}"/>
    <cellStyle name="40 % – Zvýraznění5 4 4 2 3" xfId="16274" xr:uid="{00000000-0005-0000-0000-0000D0480000}"/>
    <cellStyle name="40 % – Zvýraznění5 4 4 2 4" xfId="21484" xr:uid="{00000000-0005-0000-0000-0000D1480000}"/>
    <cellStyle name="40 % – Zvýraznění5 4 4 2 5" xfId="10367" xr:uid="{00000000-0005-0000-0000-0000D2480000}"/>
    <cellStyle name="40 % – Zvýraznění5 4 4 2 6" xfId="25584" xr:uid="{00000000-0005-0000-0000-0000D3480000}"/>
    <cellStyle name="40 % – Zvýraznění5 4 4 3" xfId="5235" xr:uid="{00000000-0005-0000-0000-0000D4480000}"/>
    <cellStyle name="40 % – Zvýraznění5 4 4 3 2" xfId="13254" xr:uid="{00000000-0005-0000-0000-0000D5480000}"/>
    <cellStyle name="40 % – Zvýraznění5 4 4 3 3" xfId="17127" xr:uid="{00000000-0005-0000-0000-0000D6480000}"/>
    <cellStyle name="40 % – Zvýraznění5 4 4 3 4" xfId="21485" xr:uid="{00000000-0005-0000-0000-0000D7480000}"/>
    <cellStyle name="40 % – Zvýraznění5 4 4 3 5" xfId="10368" xr:uid="{00000000-0005-0000-0000-0000D8480000}"/>
    <cellStyle name="40 % – Zvýraznění5 4 4 3 6" xfId="25585" xr:uid="{00000000-0005-0000-0000-0000D9480000}"/>
    <cellStyle name="40 % – Zvýraznění5 4 4 4" xfId="5236" xr:uid="{00000000-0005-0000-0000-0000DA480000}"/>
    <cellStyle name="40 % – Zvýraznění5 4 4 4 2" xfId="14109" xr:uid="{00000000-0005-0000-0000-0000DB480000}"/>
    <cellStyle name="40 % – Zvýraznění5 4 4 4 3" xfId="17982" xr:uid="{00000000-0005-0000-0000-0000DC480000}"/>
    <cellStyle name="40 % – Zvýraznění5 4 4 4 4" xfId="21486" xr:uid="{00000000-0005-0000-0000-0000DD480000}"/>
    <cellStyle name="40 % – Zvýraznění5 4 4 4 5" xfId="10369" xr:uid="{00000000-0005-0000-0000-0000DE480000}"/>
    <cellStyle name="40 % – Zvýraznění5 4 4 4 6" xfId="25586" xr:uid="{00000000-0005-0000-0000-0000DF480000}"/>
    <cellStyle name="40 % – Zvýraznění5 4 4 5" xfId="5237" xr:uid="{00000000-0005-0000-0000-0000E0480000}"/>
    <cellStyle name="40 % – Zvýraznění5 4 4 5 2" xfId="15100" xr:uid="{00000000-0005-0000-0000-0000E1480000}"/>
    <cellStyle name="40 % – Zvýraznění5 4 4 5 3" xfId="21487" xr:uid="{00000000-0005-0000-0000-0000E2480000}"/>
    <cellStyle name="40 % – Zvýraznění5 4 4 5 4" xfId="10370" xr:uid="{00000000-0005-0000-0000-0000E3480000}"/>
    <cellStyle name="40 % – Zvýraznění5 4 4 5 5" xfId="25587" xr:uid="{00000000-0005-0000-0000-0000E4480000}"/>
    <cellStyle name="40 % – Zvýraznění5 4 4 6" xfId="7520" xr:uid="{00000000-0005-0000-0000-0000E5480000}"/>
    <cellStyle name="40 % – Zvýraznění5 4 4 6 2" xfId="15101" xr:uid="{00000000-0005-0000-0000-0000E6480000}"/>
    <cellStyle name="40 % – Zvýraznění5 4 4 6 3" xfId="21488" xr:uid="{00000000-0005-0000-0000-0000E7480000}"/>
    <cellStyle name="40 % – Zvýraznění5 4 4 6 4" xfId="11353" xr:uid="{00000000-0005-0000-0000-0000E8480000}"/>
    <cellStyle name="40 % – Zvýraznění5 4 4 6 5" xfId="25588" xr:uid="{00000000-0005-0000-0000-0000E9480000}"/>
    <cellStyle name="40 % – Zvýraznění5 4 4 7" xfId="11502" xr:uid="{00000000-0005-0000-0000-0000EA480000}"/>
    <cellStyle name="40 % – Zvýraznění5 4 4 8" xfId="15420" xr:uid="{00000000-0005-0000-0000-0000EB480000}"/>
    <cellStyle name="40 % – Zvýraznění5 4 4 9" xfId="21483" xr:uid="{00000000-0005-0000-0000-0000EC480000}"/>
    <cellStyle name="40 % – Zvýraznění5 4 5" xfId="525" xr:uid="{00000000-0005-0000-0000-0000ED480000}"/>
    <cellStyle name="40 % – Zvýraznění5 4 5 10" xfId="25589" xr:uid="{00000000-0005-0000-0000-0000EE480000}"/>
    <cellStyle name="40 % – Zvýraznění5 4 5 2" xfId="5238" xr:uid="{00000000-0005-0000-0000-0000EF480000}"/>
    <cellStyle name="40 % – Zvýraznění5 4 5 2 2" xfId="12631" xr:uid="{00000000-0005-0000-0000-0000F0480000}"/>
    <cellStyle name="40 % – Zvýraznění5 4 5 2 3" xfId="16504" xr:uid="{00000000-0005-0000-0000-0000F1480000}"/>
    <cellStyle name="40 % – Zvýraznění5 4 5 2 4" xfId="21490" xr:uid="{00000000-0005-0000-0000-0000F2480000}"/>
    <cellStyle name="40 % – Zvýraznění5 4 5 2 5" xfId="10371" xr:uid="{00000000-0005-0000-0000-0000F3480000}"/>
    <cellStyle name="40 % – Zvýraznění5 4 5 2 6" xfId="25590" xr:uid="{00000000-0005-0000-0000-0000F4480000}"/>
    <cellStyle name="40 % – Zvýraznění5 4 5 3" xfId="5239" xr:uid="{00000000-0005-0000-0000-0000F5480000}"/>
    <cellStyle name="40 % – Zvýraznění5 4 5 3 2" xfId="13484" xr:uid="{00000000-0005-0000-0000-0000F6480000}"/>
    <cellStyle name="40 % – Zvýraznění5 4 5 3 3" xfId="17357" xr:uid="{00000000-0005-0000-0000-0000F7480000}"/>
    <cellStyle name="40 % – Zvýraznění5 4 5 3 4" xfId="21491" xr:uid="{00000000-0005-0000-0000-0000F8480000}"/>
    <cellStyle name="40 % – Zvýraznění5 4 5 3 5" xfId="10372" xr:uid="{00000000-0005-0000-0000-0000F9480000}"/>
    <cellStyle name="40 % – Zvýraznění5 4 5 3 6" xfId="25591" xr:uid="{00000000-0005-0000-0000-0000FA480000}"/>
    <cellStyle name="40 % – Zvýraznění5 4 5 4" xfId="5240" xr:uid="{00000000-0005-0000-0000-0000FB480000}"/>
    <cellStyle name="40 % – Zvýraznění5 4 5 4 2" xfId="14339" xr:uid="{00000000-0005-0000-0000-0000FC480000}"/>
    <cellStyle name="40 % – Zvýraznění5 4 5 4 3" xfId="18212" xr:uid="{00000000-0005-0000-0000-0000FD480000}"/>
    <cellStyle name="40 % – Zvýraznění5 4 5 4 4" xfId="21492" xr:uid="{00000000-0005-0000-0000-0000FE480000}"/>
    <cellStyle name="40 % – Zvýraznění5 4 5 4 5" xfId="10373" xr:uid="{00000000-0005-0000-0000-0000FF480000}"/>
    <cellStyle name="40 % – Zvýraznění5 4 5 4 6" xfId="25592" xr:uid="{00000000-0005-0000-0000-000000490000}"/>
    <cellStyle name="40 % – Zvýraznění5 4 5 5" xfId="5241" xr:uid="{00000000-0005-0000-0000-000001490000}"/>
    <cellStyle name="40 % – Zvýraznění5 4 5 5 2" xfId="15102" xr:uid="{00000000-0005-0000-0000-000002490000}"/>
    <cellStyle name="40 % – Zvýraznění5 4 5 5 3" xfId="21493" xr:uid="{00000000-0005-0000-0000-000003490000}"/>
    <cellStyle name="40 % – Zvýraznění5 4 5 5 4" xfId="10374" xr:uid="{00000000-0005-0000-0000-000004490000}"/>
    <cellStyle name="40 % – Zvýraznění5 4 5 5 5" xfId="25593" xr:uid="{00000000-0005-0000-0000-000005490000}"/>
    <cellStyle name="40 % – Zvýraznění5 4 5 6" xfId="11777" xr:uid="{00000000-0005-0000-0000-000006490000}"/>
    <cellStyle name="40 % – Zvýraznění5 4 5 7" xfId="15650" xr:uid="{00000000-0005-0000-0000-000007490000}"/>
    <cellStyle name="40 % – Zvýraznění5 4 5 8" xfId="21489" xr:uid="{00000000-0005-0000-0000-000008490000}"/>
    <cellStyle name="40 % – Zvýraznění5 4 5 9" xfId="7810" xr:uid="{00000000-0005-0000-0000-000009490000}"/>
    <cellStyle name="40 % – Zvýraznění5 4 6" xfId="5242" xr:uid="{00000000-0005-0000-0000-00000A490000}"/>
    <cellStyle name="40 % – Zvýraznění5 4 6 2" xfId="5243" xr:uid="{00000000-0005-0000-0000-00000B490000}"/>
    <cellStyle name="40 % – Zvýraznění5 4 6 2 2" xfId="12747" xr:uid="{00000000-0005-0000-0000-00000C490000}"/>
    <cellStyle name="40 % – Zvýraznění5 4 6 2 3" xfId="16620" xr:uid="{00000000-0005-0000-0000-00000D490000}"/>
    <cellStyle name="40 % – Zvýraznění5 4 6 2 4" xfId="21495" xr:uid="{00000000-0005-0000-0000-00000E490000}"/>
    <cellStyle name="40 % – Zvýraznění5 4 6 2 5" xfId="10376" xr:uid="{00000000-0005-0000-0000-00000F490000}"/>
    <cellStyle name="40 % – Zvýraznění5 4 6 2 6" xfId="25595" xr:uid="{00000000-0005-0000-0000-000010490000}"/>
    <cellStyle name="40 % – Zvýraznění5 4 6 3" xfId="5244" xr:uid="{00000000-0005-0000-0000-000011490000}"/>
    <cellStyle name="40 % – Zvýraznění5 4 6 3 2" xfId="13600" xr:uid="{00000000-0005-0000-0000-000012490000}"/>
    <cellStyle name="40 % – Zvýraznění5 4 6 3 3" xfId="17473" xr:uid="{00000000-0005-0000-0000-000013490000}"/>
    <cellStyle name="40 % – Zvýraznění5 4 6 3 4" xfId="21496" xr:uid="{00000000-0005-0000-0000-000014490000}"/>
    <cellStyle name="40 % – Zvýraznění5 4 6 3 5" xfId="10377" xr:uid="{00000000-0005-0000-0000-000015490000}"/>
    <cellStyle name="40 % – Zvýraznění5 4 6 3 6" xfId="25596" xr:uid="{00000000-0005-0000-0000-000016490000}"/>
    <cellStyle name="40 % – Zvýraznění5 4 6 4" xfId="5245" xr:uid="{00000000-0005-0000-0000-000017490000}"/>
    <cellStyle name="40 % – Zvýraznění5 4 6 4 2" xfId="14456" xr:uid="{00000000-0005-0000-0000-000018490000}"/>
    <cellStyle name="40 % – Zvýraznění5 4 6 4 3" xfId="18329" xr:uid="{00000000-0005-0000-0000-000019490000}"/>
    <cellStyle name="40 % – Zvýraznění5 4 6 4 4" xfId="21497" xr:uid="{00000000-0005-0000-0000-00001A490000}"/>
    <cellStyle name="40 % – Zvýraznění5 4 6 4 5" xfId="10378" xr:uid="{00000000-0005-0000-0000-00001B490000}"/>
    <cellStyle name="40 % – Zvýraznění5 4 6 4 6" xfId="25597" xr:uid="{00000000-0005-0000-0000-00001C490000}"/>
    <cellStyle name="40 % – Zvýraznění5 4 6 5" xfId="11893" xr:uid="{00000000-0005-0000-0000-00001D490000}"/>
    <cellStyle name="40 % – Zvýraznění5 4 6 6" xfId="15766" xr:uid="{00000000-0005-0000-0000-00001E490000}"/>
    <cellStyle name="40 % – Zvýraznění5 4 6 7" xfId="21494" xr:uid="{00000000-0005-0000-0000-00001F490000}"/>
    <cellStyle name="40 % – Zvýraznění5 4 6 8" xfId="10375" xr:uid="{00000000-0005-0000-0000-000020490000}"/>
    <cellStyle name="40 % – Zvýraznění5 4 6 9" xfId="25594" xr:uid="{00000000-0005-0000-0000-000021490000}"/>
    <cellStyle name="40 % – Zvýraznění5 4 7" xfId="5246" xr:uid="{00000000-0005-0000-0000-000022490000}"/>
    <cellStyle name="40 % – Zvýraznění5 4 7 2" xfId="5247" xr:uid="{00000000-0005-0000-0000-000023490000}"/>
    <cellStyle name="40 % – Zvýraznění5 4 7 2 2" xfId="12838" xr:uid="{00000000-0005-0000-0000-000024490000}"/>
    <cellStyle name="40 % – Zvýraznění5 4 7 2 3" xfId="16711" xr:uid="{00000000-0005-0000-0000-000025490000}"/>
    <cellStyle name="40 % – Zvýraznění5 4 7 2 4" xfId="21499" xr:uid="{00000000-0005-0000-0000-000026490000}"/>
    <cellStyle name="40 % – Zvýraznění5 4 7 2 5" xfId="10380" xr:uid="{00000000-0005-0000-0000-000027490000}"/>
    <cellStyle name="40 % – Zvýraznění5 4 7 2 6" xfId="25599" xr:uid="{00000000-0005-0000-0000-000028490000}"/>
    <cellStyle name="40 % – Zvýraznění5 4 7 3" xfId="5248" xr:uid="{00000000-0005-0000-0000-000029490000}"/>
    <cellStyle name="40 % – Zvýraznění5 4 7 3 2" xfId="13691" xr:uid="{00000000-0005-0000-0000-00002A490000}"/>
    <cellStyle name="40 % – Zvýraznění5 4 7 3 3" xfId="17564" xr:uid="{00000000-0005-0000-0000-00002B490000}"/>
    <cellStyle name="40 % – Zvýraznění5 4 7 3 4" xfId="21500" xr:uid="{00000000-0005-0000-0000-00002C490000}"/>
    <cellStyle name="40 % – Zvýraznění5 4 7 3 5" xfId="10381" xr:uid="{00000000-0005-0000-0000-00002D490000}"/>
    <cellStyle name="40 % – Zvýraznění5 4 7 3 6" xfId="25600" xr:uid="{00000000-0005-0000-0000-00002E490000}"/>
    <cellStyle name="40 % – Zvýraznění5 4 7 4" xfId="5249" xr:uid="{00000000-0005-0000-0000-00002F490000}"/>
    <cellStyle name="40 % – Zvýraznění5 4 7 4 2" xfId="14547" xr:uid="{00000000-0005-0000-0000-000030490000}"/>
    <cellStyle name="40 % – Zvýraznění5 4 7 4 3" xfId="18420" xr:uid="{00000000-0005-0000-0000-000031490000}"/>
    <cellStyle name="40 % – Zvýraznění5 4 7 4 4" xfId="21501" xr:uid="{00000000-0005-0000-0000-000032490000}"/>
    <cellStyle name="40 % – Zvýraznění5 4 7 4 5" xfId="10382" xr:uid="{00000000-0005-0000-0000-000033490000}"/>
    <cellStyle name="40 % – Zvýraznění5 4 7 4 6" xfId="25601" xr:uid="{00000000-0005-0000-0000-000034490000}"/>
    <cellStyle name="40 % – Zvýraznění5 4 7 5" xfId="11984" xr:uid="{00000000-0005-0000-0000-000035490000}"/>
    <cellStyle name="40 % – Zvýraznění5 4 7 6" xfId="15857" xr:uid="{00000000-0005-0000-0000-000036490000}"/>
    <cellStyle name="40 % – Zvýraznění5 4 7 7" xfId="21498" xr:uid="{00000000-0005-0000-0000-000037490000}"/>
    <cellStyle name="40 % – Zvýraznění5 4 7 8" xfId="10379" xr:uid="{00000000-0005-0000-0000-000038490000}"/>
    <cellStyle name="40 % – Zvýraznění5 4 7 9" xfId="25598" xr:uid="{00000000-0005-0000-0000-000039490000}"/>
    <cellStyle name="40 % – Zvýraznění5 4 8" xfId="5250" xr:uid="{00000000-0005-0000-0000-00003A490000}"/>
    <cellStyle name="40 % – Zvýraznění5 4 8 2" xfId="5251" xr:uid="{00000000-0005-0000-0000-00003B490000}"/>
    <cellStyle name="40 % – Zvýraznění5 4 8 2 2" xfId="12933" xr:uid="{00000000-0005-0000-0000-00003C490000}"/>
    <cellStyle name="40 % – Zvýraznění5 4 8 2 3" xfId="16806" xr:uid="{00000000-0005-0000-0000-00003D490000}"/>
    <cellStyle name="40 % – Zvýraznění5 4 8 2 4" xfId="21503" xr:uid="{00000000-0005-0000-0000-00003E490000}"/>
    <cellStyle name="40 % – Zvýraznění5 4 8 2 5" xfId="10384" xr:uid="{00000000-0005-0000-0000-00003F490000}"/>
    <cellStyle name="40 % – Zvýraznění5 4 8 2 6" xfId="25603" xr:uid="{00000000-0005-0000-0000-000040490000}"/>
    <cellStyle name="40 % – Zvýraznění5 4 8 3" xfId="5252" xr:uid="{00000000-0005-0000-0000-000041490000}"/>
    <cellStyle name="40 % – Zvýraznění5 4 8 3 2" xfId="13786" xr:uid="{00000000-0005-0000-0000-000042490000}"/>
    <cellStyle name="40 % – Zvýraznění5 4 8 3 3" xfId="17659" xr:uid="{00000000-0005-0000-0000-000043490000}"/>
    <cellStyle name="40 % – Zvýraznění5 4 8 3 4" xfId="21504" xr:uid="{00000000-0005-0000-0000-000044490000}"/>
    <cellStyle name="40 % – Zvýraznění5 4 8 3 5" xfId="10385" xr:uid="{00000000-0005-0000-0000-000045490000}"/>
    <cellStyle name="40 % – Zvýraznění5 4 8 3 6" xfId="25604" xr:uid="{00000000-0005-0000-0000-000046490000}"/>
    <cellStyle name="40 % – Zvýraznění5 4 8 4" xfId="5253" xr:uid="{00000000-0005-0000-0000-000047490000}"/>
    <cellStyle name="40 % – Zvýraznění5 4 8 4 2" xfId="14642" xr:uid="{00000000-0005-0000-0000-000048490000}"/>
    <cellStyle name="40 % – Zvýraznění5 4 8 4 3" xfId="18515" xr:uid="{00000000-0005-0000-0000-000049490000}"/>
    <cellStyle name="40 % – Zvýraznění5 4 8 4 4" xfId="21505" xr:uid="{00000000-0005-0000-0000-00004A490000}"/>
    <cellStyle name="40 % – Zvýraznění5 4 8 4 5" xfId="10386" xr:uid="{00000000-0005-0000-0000-00004B490000}"/>
    <cellStyle name="40 % – Zvýraznění5 4 8 4 6" xfId="25605" xr:uid="{00000000-0005-0000-0000-00004C490000}"/>
    <cellStyle name="40 % – Zvýraznění5 4 8 5" xfId="12079" xr:uid="{00000000-0005-0000-0000-00004D490000}"/>
    <cellStyle name="40 % – Zvýraznění5 4 8 6" xfId="15952" xr:uid="{00000000-0005-0000-0000-00004E490000}"/>
    <cellStyle name="40 % – Zvýraznění5 4 8 7" xfId="21502" xr:uid="{00000000-0005-0000-0000-00004F490000}"/>
    <cellStyle name="40 % – Zvýraznění5 4 8 8" xfId="10383" xr:uid="{00000000-0005-0000-0000-000050490000}"/>
    <cellStyle name="40 % – Zvýraznění5 4 8 9" xfId="25602" xr:uid="{00000000-0005-0000-0000-000051490000}"/>
    <cellStyle name="40 % – Zvýraznění5 4 9" xfId="5254" xr:uid="{00000000-0005-0000-0000-000052490000}"/>
    <cellStyle name="40 % – Zvýraznění5 4 9 2" xfId="5255" xr:uid="{00000000-0005-0000-0000-000053490000}"/>
    <cellStyle name="40 % – Zvýraznění5 4 9 2 2" xfId="13021" xr:uid="{00000000-0005-0000-0000-000054490000}"/>
    <cellStyle name="40 % – Zvýraznění5 4 9 2 3" xfId="16894" xr:uid="{00000000-0005-0000-0000-000055490000}"/>
    <cellStyle name="40 % – Zvýraznění5 4 9 2 4" xfId="21507" xr:uid="{00000000-0005-0000-0000-000056490000}"/>
    <cellStyle name="40 % – Zvýraznění5 4 9 2 5" xfId="10388" xr:uid="{00000000-0005-0000-0000-000057490000}"/>
    <cellStyle name="40 % – Zvýraznění5 4 9 2 6" xfId="25607" xr:uid="{00000000-0005-0000-0000-000058490000}"/>
    <cellStyle name="40 % – Zvýraznění5 4 9 3" xfId="5256" xr:uid="{00000000-0005-0000-0000-000059490000}"/>
    <cellStyle name="40 % – Zvýraznění5 4 9 3 2" xfId="13874" xr:uid="{00000000-0005-0000-0000-00005A490000}"/>
    <cellStyle name="40 % – Zvýraznění5 4 9 3 3" xfId="17747" xr:uid="{00000000-0005-0000-0000-00005B490000}"/>
    <cellStyle name="40 % – Zvýraznění5 4 9 3 4" xfId="21508" xr:uid="{00000000-0005-0000-0000-00005C490000}"/>
    <cellStyle name="40 % – Zvýraznění5 4 9 3 5" xfId="10389" xr:uid="{00000000-0005-0000-0000-00005D490000}"/>
    <cellStyle name="40 % – Zvýraznění5 4 9 3 6" xfId="25608" xr:uid="{00000000-0005-0000-0000-00005E490000}"/>
    <cellStyle name="40 % – Zvýraznění5 4 9 4" xfId="5257" xr:uid="{00000000-0005-0000-0000-00005F490000}"/>
    <cellStyle name="40 % – Zvýraznění5 4 9 4 2" xfId="14730" xr:uid="{00000000-0005-0000-0000-000060490000}"/>
    <cellStyle name="40 % – Zvýraznění5 4 9 4 3" xfId="18603" xr:uid="{00000000-0005-0000-0000-000061490000}"/>
    <cellStyle name="40 % – Zvýraznění5 4 9 4 4" xfId="21509" xr:uid="{00000000-0005-0000-0000-000062490000}"/>
    <cellStyle name="40 % – Zvýraznění5 4 9 4 5" xfId="10390" xr:uid="{00000000-0005-0000-0000-000063490000}"/>
    <cellStyle name="40 % – Zvýraznění5 4 9 4 6" xfId="25609" xr:uid="{00000000-0005-0000-0000-000064490000}"/>
    <cellStyle name="40 % – Zvýraznění5 4 9 5" xfId="12167" xr:uid="{00000000-0005-0000-0000-000065490000}"/>
    <cellStyle name="40 % – Zvýraznění5 4 9 6" xfId="16040" xr:uid="{00000000-0005-0000-0000-000066490000}"/>
    <cellStyle name="40 % – Zvýraznění5 4 9 7" xfId="21506" xr:uid="{00000000-0005-0000-0000-000067490000}"/>
    <cellStyle name="40 % – Zvýraznění5 4 9 8" xfId="10387" xr:uid="{00000000-0005-0000-0000-000068490000}"/>
    <cellStyle name="40 % – Zvýraznění5 4 9 9" xfId="25606" xr:uid="{00000000-0005-0000-0000-000069490000}"/>
    <cellStyle name="40 % – Zvýraznění5 5" xfId="526" xr:uid="{00000000-0005-0000-0000-00006A490000}"/>
    <cellStyle name="40 % – Zvýraznění5 5 10" xfId="5258" xr:uid="{00000000-0005-0000-0000-00006B490000}"/>
    <cellStyle name="40 % – Zvýraznění5 5 10 2" xfId="13156" xr:uid="{00000000-0005-0000-0000-00006C490000}"/>
    <cellStyle name="40 % – Zvýraznění5 5 10 3" xfId="17029" xr:uid="{00000000-0005-0000-0000-00006D490000}"/>
    <cellStyle name="40 % – Zvýraznění5 5 10 4" xfId="21511" xr:uid="{00000000-0005-0000-0000-00006E490000}"/>
    <cellStyle name="40 % – Zvýraznění5 5 10 5" xfId="10391" xr:uid="{00000000-0005-0000-0000-00006F490000}"/>
    <cellStyle name="40 % – Zvýraznění5 5 10 6" xfId="25611" xr:uid="{00000000-0005-0000-0000-000070490000}"/>
    <cellStyle name="40 % – Zvýraznění5 5 11" xfId="5259" xr:uid="{00000000-0005-0000-0000-000071490000}"/>
    <cellStyle name="40 % – Zvýraznění5 5 11 2" xfId="14011" xr:uid="{00000000-0005-0000-0000-000072490000}"/>
    <cellStyle name="40 % – Zvýraznění5 5 11 3" xfId="17884" xr:uid="{00000000-0005-0000-0000-000073490000}"/>
    <cellStyle name="40 % – Zvýraznění5 5 11 4" xfId="21512" xr:uid="{00000000-0005-0000-0000-000074490000}"/>
    <cellStyle name="40 % – Zvýraznění5 5 11 5" xfId="10392" xr:uid="{00000000-0005-0000-0000-000075490000}"/>
    <cellStyle name="40 % – Zvýraznění5 5 11 6" xfId="25612" xr:uid="{00000000-0005-0000-0000-000076490000}"/>
    <cellStyle name="40 % – Zvýraznění5 5 12" xfId="5260" xr:uid="{00000000-0005-0000-0000-000077490000}"/>
    <cellStyle name="40 % – Zvýraznění5 5 12 2" xfId="15103" xr:uid="{00000000-0005-0000-0000-000078490000}"/>
    <cellStyle name="40 % – Zvýraznění5 5 12 3" xfId="21513" xr:uid="{00000000-0005-0000-0000-000079490000}"/>
    <cellStyle name="40 % – Zvýraznění5 5 12 4" xfId="10393" xr:uid="{00000000-0005-0000-0000-00007A490000}"/>
    <cellStyle name="40 % – Zvýraznění5 5 12 5" xfId="25613" xr:uid="{00000000-0005-0000-0000-00007B490000}"/>
    <cellStyle name="40 % – Zvýraznění5 5 13" xfId="11404" xr:uid="{00000000-0005-0000-0000-00007C490000}"/>
    <cellStyle name="40 % – Zvýraznění5 5 14" xfId="15322" xr:uid="{00000000-0005-0000-0000-00007D490000}"/>
    <cellStyle name="40 % – Zvýraznění5 5 15" xfId="21510" xr:uid="{00000000-0005-0000-0000-00007E490000}"/>
    <cellStyle name="40 % – Zvýraznění5 5 16" xfId="7811" xr:uid="{00000000-0005-0000-0000-00007F490000}"/>
    <cellStyle name="40 % – Zvýraznění5 5 17" xfId="25610" xr:uid="{00000000-0005-0000-0000-000080490000}"/>
    <cellStyle name="40 % – Zvýraznění5 5 2" xfId="527" xr:uid="{00000000-0005-0000-0000-000081490000}"/>
    <cellStyle name="40 % – Zvýraznění5 5 2 10" xfId="25614" xr:uid="{00000000-0005-0000-0000-000082490000}"/>
    <cellStyle name="40 % – Zvýraznění5 5 2 2" xfId="5261" xr:uid="{00000000-0005-0000-0000-000083490000}"/>
    <cellStyle name="40 % – Zvýraznění5 5 2 2 2" xfId="12471" xr:uid="{00000000-0005-0000-0000-000084490000}"/>
    <cellStyle name="40 % – Zvýraznění5 5 2 2 3" xfId="16344" xr:uid="{00000000-0005-0000-0000-000085490000}"/>
    <cellStyle name="40 % – Zvýraznění5 5 2 2 4" xfId="21515" xr:uid="{00000000-0005-0000-0000-000086490000}"/>
    <cellStyle name="40 % – Zvýraznění5 5 2 2 5" xfId="10394" xr:uid="{00000000-0005-0000-0000-000087490000}"/>
    <cellStyle name="40 % – Zvýraznění5 5 2 2 6" xfId="25615" xr:uid="{00000000-0005-0000-0000-000088490000}"/>
    <cellStyle name="40 % – Zvýraznění5 5 2 3" xfId="5262" xr:uid="{00000000-0005-0000-0000-000089490000}"/>
    <cellStyle name="40 % – Zvýraznění5 5 2 3 2" xfId="13324" xr:uid="{00000000-0005-0000-0000-00008A490000}"/>
    <cellStyle name="40 % – Zvýraznění5 5 2 3 3" xfId="17197" xr:uid="{00000000-0005-0000-0000-00008B490000}"/>
    <cellStyle name="40 % – Zvýraznění5 5 2 3 4" xfId="21516" xr:uid="{00000000-0005-0000-0000-00008C490000}"/>
    <cellStyle name="40 % – Zvýraznění5 5 2 3 5" xfId="10395" xr:uid="{00000000-0005-0000-0000-00008D490000}"/>
    <cellStyle name="40 % – Zvýraznění5 5 2 3 6" xfId="25616" xr:uid="{00000000-0005-0000-0000-00008E490000}"/>
    <cellStyle name="40 % – Zvýraznění5 5 2 4" xfId="5263" xr:uid="{00000000-0005-0000-0000-00008F490000}"/>
    <cellStyle name="40 % – Zvýraznění5 5 2 4 2" xfId="14179" xr:uid="{00000000-0005-0000-0000-000090490000}"/>
    <cellStyle name="40 % – Zvýraznění5 5 2 4 3" xfId="18052" xr:uid="{00000000-0005-0000-0000-000091490000}"/>
    <cellStyle name="40 % – Zvýraznění5 5 2 4 4" xfId="21517" xr:uid="{00000000-0005-0000-0000-000092490000}"/>
    <cellStyle name="40 % – Zvýraznění5 5 2 4 5" xfId="10396" xr:uid="{00000000-0005-0000-0000-000093490000}"/>
    <cellStyle name="40 % – Zvýraznění5 5 2 4 6" xfId="25617" xr:uid="{00000000-0005-0000-0000-000094490000}"/>
    <cellStyle name="40 % – Zvýraznění5 5 2 5" xfId="5264" xr:uid="{00000000-0005-0000-0000-000095490000}"/>
    <cellStyle name="40 % – Zvýraznění5 5 2 5 2" xfId="15104" xr:uid="{00000000-0005-0000-0000-000096490000}"/>
    <cellStyle name="40 % – Zvýraznění5 5 2 5 3" xfId="21518" xr:uid="{00000000-0005-0000-0000-000097490000}"/>
    <cellStyle name="40 % – Zvýraznění5 5 2 5 4" xfId="10397" xr:uid="{00000000-0005-0000-0000-000098490000}"/>
    <cellStyle name="40 % – Zvýraznění5 5 2 5 5" xfId="25618" xr:uid="{00000000-0005-0000-0000-000099490000}"/>
    <cellStyle name="40 % – Zvýraznění5 5 2 6" xfId="11572" xr:uid="{00000000-0005-0000-0000-00009A490000}"/>
    <cellStyle name="40 % – Zvýraznění5 5 2 7" xfId="15490" xr:uid="{00000000-0005-0000-0000-00009B490000}"/>
    <cellStyle name="40 % – Zvýraznění5 5 2 8" xfId="21514" xr:uid="{00000000-0005-0000-0000-00009C490000}"/>
    <cellStyle name="40 % – Zvýraznění5 5 2 9" xfId="7812" xr:uid="{00000000-0005-0000-0000-00009D490000}"/>
    <cellStyle name="40 % – Zvýraznění5 5 3" xfId="528" xr:uid="{00000000-0005-0000-0000-00009E490000}"/>
    <cellStyle name="40 % – Zvýraznění5 5 3 10" xfId="25619" xr:uid="{00000000-0005-0000-0000-00009F490000}"/>
    <cellStyle name="40 % – Zvýraznění5 5 3 2" xfId="5265" xr:uid="{00000000-0005-0000-0000-0000A0490000}"/>
    <cellStyle name="40 % – Zvýraznění5 5 3 2 2" xfId="12373" xr:uid="{00000000-0005-0000-0000-0000A1490000}"/>
    <cellStyle name="40 % – Zvýraznění5 5 3 2 3" xfId="16246" xr:uid="{00000000-0005-0000-0000-0000A2490000}"/>
    <cellStyle name="40 % – Zvýraznění5 5 3 2 4" xfId="21520" xr:uid="{00000000-0005-0000-0000-0000A3490000}"/>
    <cellStyle name="40 % – Zvýraznění5 5 3 2 5" xfId="10398" xr:uid="{00000000-0005-0000-0000-0000A4490000}"/>
    <cellStyle name="40 % – Zvýraznění5 5 3 2 6" xfId="25620" xr:uid="{00000000-0005-0000-0000-0000A5490000}"/>
    <cellStyle name="40 % – Zvýraznění5 5 3 3" xfId="5266" xr:uid="{00000000-0005-0000-0000-0000A6490000}"/>
    <cellStyle name="40 % – Zvýraznění5 5 3 3 2" xfId="13226" xr:uid="{00000000-0005-0000-0000-0000A7490000}"/>
    <cellStyle name="40 % – Zvýraznění5 5 3 3 3" xfId="17099" xr:uid="{00000000-0005-0000-0000-0000A8490000}"/>
    <cellStyle name="40 % – Zvýraznění5 5 3 3 4" xfId="21521" xr:uid="{00000000-0005-0000-0000-0000A9490000}"/>
    <cellStyle name="40 % – Zvýraznění5 5 3 3 5" xfId="10399" xr:uid="{00000000-0005-0000-0000-0000AA490000}"/>
    <cellStyle name="40 % – Zvýraznění5 5 3 3 6" xfId="25621" xr:uid="{00000000-0005-0000-0000-0000AB490000}"/>
    <cellStyle name="40 % – Zvýraznění5 5 3 4" xfId="5267" xr:uid="{00000000-0005-0000-0000-0000AC490000}"/>
    <cellStyle name="40 % – Zvýraznění5 5 3 4 2" xfId="14081" xr:uid="{00000000-0005-0000-0000-0000AD490000}"/>
    <cellStyle name="40 % – Zvýraznění5 5 3 4 3" xfId="17954" xr:uid="{00000000-0005-0000-0000-0000AE490000}"/>
    <cellStyle name="40 % – Zvýraznění5 5 3 4 4" xfId="21522" xr:uid="{00000000-0005-0000-0000-0000AF490000}"/>
    <cellStyle name="40 % – Zvýraznění5 5 3 4 5" xfId="10400" xr:uid="{00000000-0005-0000-0000-0000B0490000}"/>
    <cellStyle name="40 % – Zvýraznění5 5 3 4 6" xfId="25622" xr:uid="{00000000-0005-0000-0000-0000B1490000}"/>
    <cellStyle name="40 % – Zvýraznění5 5 3 5" xfId="5268" xr:uid="{00000000-0005-0000-0000-0000B2490000}"/>
    <cellStyle name="40 % – Zvýraznění5 5 3 5 2" xfId="15105" xr:uid="{00000000-0005-0000-0000-0000B3490000}"/>
    <cellStyle name="40 % – Zvýraznění5 5 3 5 3" xfId="21523" xr:uid="{00000000-0005-0000-0000-0000B4490000}"/>
    <cellStyle name="40 % – Zvýraznění5 5 3 5 4" xfId="10401" xr:uid="{00000000-0005-0000-0000-0000B5490000}"/>
    <cellStyle name="40 % – Zvýraznění5 5 3 5 5" xfId="25623" xr:uid="{00000000-0005-0000-0000-0000B6490000}"/>
    <cellStyle name="40 % – Zvýraznění5 5 3 6" xfId="11474" xr:uid="{00000000-0005-0000-0000-0000B7490000}"/>
    <cellStyle name="40 % – Zvýraznění5 5 3 7" xfId="15392" xr:uid="{00000000-0005-0000-0000-0000B8490000}"/>
    <cellStyle name="40 % – Zvýraznění5 5 3 8" xfId="21519" xr:uid="{00000000-0005-0000-0000-0000B9490000}"/>
    <cellStyle name="40 % – Zvýraznění5 5 3 9" xfId="7813" xr:uid="{00000000-0005-0000-0000-0000BA490000}"/>
    <cellStyle name="40 % – Zvýraznění5 5 4" xfId="5269" xr:uid="{00000000-0005-0000-0000-0000BB490000}"/>
    <cellStyle name="40 % – Zvýraznění5 5 4 2" xfId="5270" xr:uid="{00000000-0005-0000-0000-0000BC490000}"/>
    <cellStyle name="40 % – Zvýraznění5 5 4 2 2" xfId="12669" xr:uid="{00000000-0005-0000-0000-0000BD490000}"/>
    <cellStyle name="40 % – Zvýraznění5 5 4 2 3" xfId="16542" xr:uid="{00000000-0005-0000-0000-0000BE490000}"/>
    <cellStyle name="40 % – Zvýraznění5 5 4 2 4" xfId="21525" xr:uid="{00000000-0005-0000-0000-0000BF490000}"/>
    <cellStyle name="40 % – Zvýraznění5 5 4 2 5" xfId="10403" xr:uid="{00000000-0005-0000-0000-0000C0490000}"/>
    <cellStyle name="40 % – Zvýraznění5 5 4 2 6" xfId="25625" xr:uid="{00000000-0005-0000-0000-0000C1490000}"/>
    <cellStyle name="40 % – Zvýraznění5 5 4 3" xfId="5271" xr:uid="{00000000-0005-0000-0000-0000C2490000}"/>
    <cellStyle name="40 % – Zvýraznění5 5 4 3 2" xfId="13522" xr:uid="{00000000-0005-0000-0000-0000C3490000}"/>
    <cellStyle name="40 % – Zvýraznění5 5 4 3 3" xfId="17395" xr:uid="{00000000-0005-0000-0000-0000C4490000}"/>
    <cellStyle name="40 % – Zvýraznění5 5 4 3 4" xfId="21526" xr:uid="{00000000-0005-0000-0000-0000C5490000}"/>
    <cellStyle name="40 % – Zvýraznění5 5 4 3 5" xfId="10404" xr:uid="{00000000-0005-0000-0000-0000C6490000}"/>
    <cellStyle name="40 % – Zvýraznění5 5 4 3 6" xfId="25626" xr:uid="{00000000-0005-0000-0000-0000C7490000}"/>
    <cellStyle name="40 % – Zvýraznění5 5 4 4" xfId="5272" xr:uid="{00000000-0005-0000-0000-0000C8490000}"/>
    <cellStyle name="40 % – Zvýraznění5 5 4 4 2" xfId="14378" xr:uid="{00000000-0005-0000-0000-0000C9490000}"/>
    <cellStyle name="40 % – Zvýraznění5 5 4 4 3" xfId="18251" xr:uid="{00000000-0005-0000-0000-0000CA490000}"/>
    <cellStyle name="40 % – Zvýraznění5 5 4 4 4" xfId="21527" xr:uid="{00000000-0005-0000-0000-0000CB490000}"/>
    <cellStyle name="40 % – Zvýraznění5 5 4 4 5" xfId="10405" xr:uid="{00000000-0005-0000-0000-0000CC490000}"/>
    <cellStyle name="40 % – Zvýraznění5 5 4 4 6" xfId="25627" xr:uid="{00000000-0005-0000-0000-0000CD490000}"/>
    <cellStyle name="40 % – Zvýraznění5 5 4 5" xfId="11815" xr:uid="{00000000-0005-0000-0000-0000CE490000}"/>
    <cellStyle name="40 % – Zvýraznění5 5 4 6" xfId="15688" xr:uid="{00000000-0005-0000-0000-0000CF490000}"/>
    <cellStyle name="40 % – Zvýraznění5 5 4 7" xfId="21524" xr:uid="{00000000-0005-0000-0000-0000D0490000}"/>
    <cellStyle name="40 % – Zvýraznění5 5 4 8" xfId="10402" xr:uid="{00000000-0005-0000-0000-0000D1490000}"/>
    <cellStyle name="40 % – Zvýraznění5 5 4 9" xfId="25624" xr:uid="{00000000-0005-0000-0000-0000D2490000}"/>
    <cellStyle name="40 % – Zvýraznění5 5 5" xfId="5273" xr:uid="{00000000-0005-0000-0000-0000D3490000}"/>
    <cellStyle name="40 % – Zvýraznění5 5 5 2" xfId="5274" xr:uid="{00000000-0005-0000-0000-0000D4490000}"/>
    <cellStyle name="40 % – Zvýraznění5 5 5 2 2" xfId="12785" xr:uid="{00000000-0005-0000-0000-0000D5490000}"/>
    <cellStyle name="40 % – Zvýraznění5 5 5 2 3" xfId="16658" xr:uid="{00000000-0005-0000-0000-0000D6490000}"/>
    <cellStyle name="40 % – Zvýraznění5 5 5 2 4" xfId="21529" xr:uid="{00000000-0005-0000-0000-0000D7490000}"/>
    <cellStyle name="40 % – Zvýraznění5 5 5 2 5" xfId="10407" xr:uid="{00000000-0005-0000-0000-0000D8490000}"/>
    <cellStyle name="40 % – Zvýraznění5 5 5 2 6" xfId="25629" xr:uid="{00000000-0005-0000-0000-0000D9490000}"/>
    <cellStyle name="40 % – Zvýraznění5 5 5 3" xfId="5275" xr:uid="{00000000-0005-0000-0000-0000DA490000}"/>
    <cellStyle name="40 % – Zvýraznění5 5 5 3 2" xfId="13638" xr:uid="{00000000-0005-0000-0000-0000DB490000}"/>
    <cellStyle name="40 % – Zvýraznění5 5 5 3 3" xfId="17511" xr:uid="{00000000-0005-0000-0000-0000DC490000}"/>
    <cellStyle name="40 % – Zvýraznění5 5 5 3 4" xfId="21530" xr:uid="{00000000-0005-0000-0000-0000DD490000}"/>
    <cellStyle name="40 % – Zvýraznění5 5 5 3 5" xfId="10408" xr:uid="{00000000-0005-0000-0000-0000DE490000}"/>
    <cellStyle name="40 % – Zvýraznění5 5 5 3 6" xfId="25630" xr:uid="{00000000-0005-0000-0000-0000DF490000}"/>
    <cellStyle name="40 % – Zvýraznění5 5 5 4" xfId="5276" xr:uid="{00000000-0005-0000-0000-0000E0490000}"/>
    <cellStyle name="40 % – Zvýraznění5 5 5 4 2" xfId="14494" xr:uid="{00000000-0005-0000-0000-0000E1490000}"/>
    <cellStyle name="40 % – Zvýraznění5 5 5 4 3" xfId="18367" xr:uid="{00000000-0005-0000-0000-0000E2490000}"/>
    <cellStyle name="40 % – Zvýraznění5 5 5 4 4" xfId="21531" xr:uid="{00000000-0005-0000-0000-0000E3490000}"/>
    <cellStyle name="40 % – Zvýraznění5 5 5 4 5" xfId="10409" xr:uid="{00000000-0005-0000-0000-0000E4490000}"/>
    <cellStyle name="40 % – Zvýraznění5 5 5 4 6" xfId="25631" xr:uid="{00000000-0005-0000-0000-0000E5490000}"/>
    <cellStyle name="40 % – Zvýraznění5 5 5 5" xfId="11931" xr:uid="{00000000-0005-0000-0000-0000E6490000}"/>
    <cellStyle name="40 % – Zvýraznění5 5 5 6" xfId="15804" xr:uid="{00000000-0005-0000-0000-0000E7490000}"/>
    <cellStyle name="40 % – Zvýraznění5 5 5 7" xfId="21528" xr:uid="{00000000-0005-0000-0000-0000E8490000}"/>
    <cellStyle name="40 % – Zvýraznění5 5 5 8" xfId="10406" xr:uid="{00000000-0005-0000-0000-0000E9490000}"/>
    <cellStyle name="40 % – Zvýraznění5 5 5 9" xfId="25628" xr:uid="{00000000-0005-0000-0000-0000EA490000}"/>
    <cellStyle name="40 % – Zvýraznění5 5 6" xfId="5277" xr:uid="{00000000-0005-0000-0000-0000EB490000}"/>
    <cellStyle name="40 % – Zvýraznění5 5 6 2" xfId="5278" xr:uid="{00000000-0005-0000-0000-0000EC490000}"/>
    <cellStyle name="40 % – Zvýraznění5 5 6 2 2" xfId="12880" xr:uid="{00000000-0005-0000-0000-0000ED490000}"/>
    <cellStyle name="40 % – Zvýraznění5 5 6 2 3" xfId="16753" xr:uid="{00000000-0005-0000-0000-0000EE490000}"/>
    <cellStyle name="40 % – Zvýraznění5 5 6 2 4" xfId="21533" xr:uid="{00000000-0005-0000-0000-0000EF490000}"/>
    <cellStyle name="40 % – Zvýraznění5 5 6 2 5" xfId="10411" xr:uid="{00000000-0005-0000-0000-0000F0490000}"/>
    <cellStyle name="40 % – Zvýraznění5 5 6 2 6" xfId="25633" xr:uid="{00000000-0005-0000-0000-0000F1490000}"/>
    <cellStyle name="40 % – Zvýraznění5 5 6 3" xfId="5279" xr:uid="{00000000-0005-0000-0000-0000F2490000}"/>
    <cellStyle name="40 % – Zvýraznění5 5 6 3 2" xfId="13733" xr:uid="{00000000-0005-0000-0000-0000F3490000}"/>
    <cellStyle name="40 % – Zvýraznění5 5 6 3 3" xfId="17606" xr:uid="{00000000-0005-0000-0000-0000F4490000}"/>
    <cellStyle name="40 % – Zvýraznění5 5 6 3 4" xfId="21534" xr:uid="{00000000-0005-0000-0000-0000F5490000}"/>
    <cellStyle name="40 % – Zvýraznění5 5 6 3 5" xfId="10412" xr:uid="{00000000-0005-0000-0000-0000F6490000}"/>
    <cellStyle name="40 % – Zvýraznění5 5 6 3 6" xfId="25634" xr:uid="{00000000-0005-0000-0000-0000F7490000}"/>
    <cellStyle name="40 % – Zvýraznění5 5 6 4" xfId="5280" xr:uid="{00000000-0005-0000-0000-0000F8490000}"/>
    <cellStyle name="40 % – Zvýraznění5 5 6 4 2" xfId="14589" xr:uid="{00000000-0005-0000-0000-0000F9490000}"/>
    <cellStyle name="40 % – Zvýraznění5 5 6 4 3" xfId="18462" xr:uid="{00000000-0005-0000-0000-0000FA490000}"/>
    <cellStyle name="40 % – Zvýraznění5 5 6 4 4" xfId="21535" xr:uid="{00000000-0005-0000-0000-0000FB490000}"/>
    <cellStyle name="40 % – Zvýraznění5 5 6 4 5" xfId="10413" xr:uid="{00000000-0005-0000-0000-0000FC490000}"/>
    <cellStyle name="40 % – Zvýraznění5 5 6 4 6" xfId="25635" xr:uid="{00000000-0005-0000-0000-0000FD490000}"/>
    <cellStyle name="40 % – Zvýraznění5 5 6 5" xfId="12026" xr:uid="{00000000-0005-0000-0000-0000FE490000}"/>
    <cellStyle name="40 % – Zvýraznění5 5 6 6" xfId="15899" xr:uid="{00000000-0005-0000-0000-0000FF490000}"/>
    <cellStyle name="40 % – Zvýraznění5 5 6 7" xfId="21532" xr:uid="{00000000-0005-0000-0000-0000004A0000}"/>
    <cellStyle name="40 % – Zvýraznění5 5 6 8" xfId="10410" xr:uid="{00000000-0005-0000-0000-0000014A0000}"/>
    <cellStyle name="40 % – Zvýraznění5 5 6 9" xfId="25632" xr:uid="{00000000-0005-0000-0000-0000024A0000}"/>
    <cellStyle name="40 % – Zvýraznění5 5 7" xfId="5281" xr:uid="{00000000-0005-0000-0000-0000034A0000}"/>
    <cellStyle name="40 % – Zvýraznění5 5 7 2" xfId="5282" xr:uid="{00000000-0005-0000-0000-0000044A0000}"/>
    <cellStyle name="40 % – Zvýraznění5 5 7 2 2" xfId="12973" xr:uid="{00000000-0005-0000-0000-0000054A0000}"/>
    <cellStyle name="40 % – Zvýraznění5 5 7 2 3" xfId="16846" xr:uid="{00000000-0005-0000-0000-0000064A0000}"/>
    <cellStyle name="40 % – Zvýraznění5 5 7 2 4" xfId="21537" xr:uid="{00000000-0005-0000-0000-0000074A0000}"/>
    <cellStyle name="40 % – Zvýraznění5 5 7 2 5" xfId="10415" xr:uid="{00000000-0005-0000-0000-0000084A0000}"/>
    <cellStyle name="40 % – Zvýraznění5 5 7 2 6" xfId="25637" xr:uid="{00000000-0005-0000-0000-0000094A0000}"/>
    <cellStyle name="40 % – Zvýraznění5 5 7 3" xfId="5283" xr:uid="{00000000-0005-0000-0000-00000A4A0000}"/>
    <cellStyle name="40 % – Zvýraznění5 5 7 3 2" xfId="13826" xr:uid="{00000000-0005-0000-0000-00000B4A0000}"/>
    <cellStyle name="40 % – Zvýraznění5 5 7 3 3" xfId="17699" xr:uid="{00000000-0005-0000-0000-00000C4A0000}"/>
    <cellStyle name="40 % – Zvýraznění5 5 7 3 4" xfId="21538" xr:uid="{00000000-0005-0000-0000-00000D4A0000}"/>
    <cellStyle name="40 % – Zvýraznění5 5 7 3 5" xfId="10416" xr:uid="{00000000-0005-0000-0000-00000E4A0000}"/>
    <cellStyle name="40 % – Zvýraznění5 5 7 3 6" xfId="25638" xr:uid="{00000000-0005-0000-0000-00000F4A0000}"/>
    <cellStyle name="40 % – Zvýraznění5 5 7 4" xfId="5284" xr:uid="{00000000-0005-0000-0000-0000104A0000}"/>
    <cellStyle name="40 % – Zvýraznění5 5 7 4 2" xfId="14682" xr:uid="{00000000-0005-0000-0000-0000114A0000}"/>
    <cellStyle name="40 % – Zvýraznění5 5 7 4 3" xfId="18555" xr:uid="{00000000-0005-0000-0000-0000124A0000}"/>
    <cellStyle name="40 % – Zvýraznění5 5 7 4 4" xfId="21539" xr:uid="{00000000-0005-0000-0000-0000134A0000}"/>
    <cellStyle name="40 % – Zvýraznění5 5 7 4 5" xfId="10417" xr:uid="{00000000-0005-0000-0000-0000144A0000}"/>
    <cellStyle name="40 % – Zvýraznění5 5 7 4 6" xfId="25639" xr:uid="{00000000-0005-0000-0000-0000154A0000}"/>
    <cellStyle name="40 % – Zvýraznění5 5 7 5" xfId="12119" xr:uid="{00000000-0005-0000-0000-0000164A0000}"/>
    <cellStyle name="40 % – Zvýraznění5 5 7 6" xfId="15992" xr:uid="{00000000-0005-0000-0000-0000174A0000}"/>
    <cellStyle name="40 % – Zvýraznění5 5 7 7" xfId="21536" xr:uid="{00000000-0005-0000-0000-0000184A0000}"/>
    <cellStyle name="40 % – Zvýraznění5 5 7 8" xfId="10414" xr:uid="{00000000-0005-0000-0000-0000194A0000}"/>
    <cellStyle name="40 % – Zvýraznění5 5 7 9" xfId="25636" xr:uid="{00000000-0005-0000-0000-00001A4A0000}"/>
    <cellStyle name="40 % – Zvýraznění5 5 8" xfId="5285" xr:uid="{00000000-0005-0000-0000-00001B4A0000}"/>
    <cellStyle name="40 % – Zvýraznění5 5 8 2" xfId="5286" xr:uid="{00000000-0005-0000-0000-00001C4A0000}"/>
    <cellStyle name="40 % – Zvýraznění5 5 8 2 2" xfId="13056" xr:uid="{00000000-0005-0000-0000-00001D4A0000}"/>
    <cellStyle name="40 % – Zvýraznění5 5 8 2 3" xfId="16929" xr:uid="{00000000-0005-0000-0000-00001E4A0000}"/>
    <cellStyle name="40 % – Zvýraznění5 5 8 2 4" xfId="21541" xr:uid="{00000000-0005-0000-0000-00001F4A0000}"/>
    <cellStyle name="40 % – Zvýraznění5 5 8 2 5" xfId="10419" xr:uid="{00000000-0005-0000-0000-0000204A0000}"/>
    <cellStyle name="40 % – Zvýraznění5 5 8 2 6" xfId="25641" xr:uid="{00000000-0005-0000-0000-0000214A0000}"/>
    <cellStyle name="40 % – Zvýraznění5 5 8 3" xfId="5287" xr:uid="{00000000-0005-0000-0000-0000224A0000}"/>
    <cellStyle name="40 % – Zvýraznění5 5 8 3 2" xfId="13909" xr:uid="{00000000-0005-0000-0000-0000234A0000}"/>
    <cellStyle name="40 % – Zvýraznění5 5 8 3 3" xfId="17782" xr:uid="{00000000-0005-0000-0000-0000244A0000}"/>
    <cellStyle name="40 % – Zvýraznění5 5 8 3 4" xfId="21542" xr:uid="{00000000-0005-0000-0000-0000254A0000}"/>
    <cellStyle name="40 % – Zvýraznění5 5 8 3 5" xfId="10420" xr:uid="{00000000-0005-0000-0000-0000264A0000}"/>
    <cellStyle name="40 % – Zvýraznění5 5 8 3 6" xfId="25642" xr:uid="{00000000-0005-0000-0000-0000274A0000}"/>
    <cellStyle name="40 % – Zvýraznění5 5 8 4" xfId="5288" xr:uid="{00000000-0005-0000-0000-0000284A0000}"/>
    <cellStyle name="40 % – Zvýraznění5 5 8 4 2" xfId="14765" xr:uid="{00000000-0005-0000-0000-0000294A0000}"/>
    <cellStyle name="40 % – Zvýraznění5 5 8 4 3" xfId="18638" xr:uid="{00000000-0005-0000-0000-00002A4A0000}"/>
    <cellStyle name="40 % – Zvýraznění5 5 8 4 4" xfId="21543" xr:uid="{00000000-0005-0000-0000-00002B4A0000}"/>
    <cellStyle name="40 % – Zvýraznění5 5 8 4 5" xfId="10421" xr:uid="{00000000-0005-0000-0000-00002C4A0000}"/>
    <cellStyle name="40 % – Zvýraznění5 5 8 4 6" xfId="25643" xr:uid="{00000000-0005-0000-0000-00002D4A0000}"/>
    <cellStyle name="40 % – Zvýraznění5 5 8 5" xfId="12202" xr:uid="{00000000-0005-0000-0000-00002E4A0000}"/>
    <cellStyle name="40 % – Zvýraznění5 5 8 6" xfId="16075" xr:uid="{00000000-0005-0000-0000-00002F4A0000}"/>
    <cellStyle name="40 % – Zvýraznění5 5 8 7" xfId="21540" xr:uid="{00000000-0005-0000-0000-0000304A0000}"/>
    <cellStyle name="40 % – Zvýraznění5 5 8 8" xfId="10418" xr:uid="{00000000-0005-0000-0000-0000314A0000}"/>
    <cellStyle name="40 % – Zvýraznění5 5 8 9" xfId="25640" xr:uid="{00000000-0005-0000-0000-0000324A0000}"/>
    <cellStyle name="40 % – Zvýraznění5 5 9" xfId="5289" xr:uid="{00000000-0005-0000-0000-0000334A0000}"/>
    <cellStyle name="40 % – Zvýraznění5 5 9 2" xfId="12303" xr:uid="{00000000-0005-0000-0000-0000344A0000}"/>
    <cellStyle name="40 % – Zvýraznění5 5 9 3" xfId="16176" xr:uid="{00000000-0005-0000-0000-0000354A0000}"/>
    <cellStyle name="40 % – Zvýraznění5 5 9 4" xfId="21544" xr:uid="{00000000-0005-0000-0000-0000364A0000}"/>
    <cellStyle name="40 % – Zvýraznění5 5 9 5" xfId="10422" xr:uid="{00000000-0005-0000-0000-0000374A0000}"/>
    <cellStyle name="40 % – Zvýraznění5 5 9 6" xfId="25644" xr:uid="{00000000-0005-0000-0000-0000384A0000}"/>
    <cellStyle name="40 % – Zvýraznění5 6" xfId="529" xr:uid="{00000000-0005-0000-0000-0000394A0000}"/>
    <cellStyle name="40 % – Zvýraznění5 6 10" xfId="5290" xr:uid="{00000000-0005-0000-0000-00003A4A0000}"/>
    <cellStyle name="40 % – Zvýraznění5 6 10 2" xfId="13997" xr:uid="{00000000-0005-0000-0000-00003B4A0000}"/>
    <cellStyle name="40 % – Zvýraznění5 6 10 3" xfId="17870" xr:uid="{00000000-0005-0000-0000-00003C4A0000}"/>
    <cellStyle name="40 % – Zvýraznění5 6 10 4" xfId="21546" xr:uid="{00000000-0005-0000-0000-00003D4A0000}"/>
    <cellStyle name="40 % – Zvýraznění5 6 10 5" xfId="10423" xr:uid="{00000000-0005-0000-0000-00003E4A0000}"/>
    <cellStyle name="40 % – Zvýraznění5 6 10 6" xfId="25646" xr:uid="{00000000-0005-0000-0000-00003F4A0000}"/>
    <cellStyle name="40 % – Zvýraznění5 6 11" xfId="5291" xr:uid="{00000000-0005-0000-0000-0000404A0000}"/>
    <cellStyle name="40 % – Zvýraznění5 6 11 2" xfId="15106" xr:uid="{00000000-0005-0000-0000-0000414A0000}"/>
    <cellStyle name="40 % – Zvýraznění5 6 11 3" xfId="21547" xr:uid="{00000000-0005-0000-0000-0000424A0000}"/>
    <cellStyle name="40 % – Zvýraznění5 6 11 4" xfId="10424" xr:uid="{00000000-0005-0000-0000-0000434A0000}"/>
    <cellStyle name="40 % – Zvýraznění5 6 11 5" xfId="25647" xr:uid="{00000000-0005-0000-0000-0000444A0000}"/>
    <cellStyle name="40 % – Zvýraznění5 6 12" xfId="11558" xr:uid="{00000000-0005-0000-0000-0000454A0000}"/>
    <cellStyle name="40 % – Zvýraznění5 6 13" xfId="15308" xr:uid="{00000000-0005-0000-0000-0000464A0000}"/>
    <cellStyle name="40 % – Zvýraznění5 6 14" xfId="21545" xr:uid="{00000000-0005-0000-0000-0000474A0000}"/>
    <cellStyle name="40 % – Zvýraznění5 6 15" xfId="7814" xr:uid="{00000000-0005-0000-0000-0000484A0000}"/>
    <cellStyle name="40 % – Zvýraznění5 6 16" xfId="25645" xr:uid="{00000000-0005-0000-0000-0000494A0000}"/>
    <cellStyle name="40 % – Zvýraznění5 6 2" xfId="5292" xr:uid="{00000000-0005-0000-0000-00004A4A0000}"/>
    <cellStyle name="40 % – Zvýraznění5 6 2 2" xfId="5293" xr:uid="{00000000-0005-0000-0000-00004B4A0000}"/>
    <cellStyle name="40 % – Zvýraznění5 6 2 2 2" xfId="12457" xr:uid="{00000000-0005-0000-0000-00004C4A0000}"/>
    <cellStyle name="40 % – Zvýraznění5 6 2 2 3" xfId="16330" xr:uid="{00000000-0005-0000-0000-00004D4A0000}"/>
    <cellStyle name="40 % – Zvýraznění5 6 2 2 4" xfId="21549" xr:uid="{00000000-0005-0000-0000-00004E4A0000}"/>
    <cellStyle name="40 % – Zvýraznění5 6 2 2 5" xfId="10426" xr:uid="{00000000-0005-0000-0000-00004F4A0000}"/>
    <cellStyle name="40 % – Zvýraznění5 6 2 2 6" xfId="25649" xr:uid="{00000000-0005-0000-0000-0000504A0000}"/>
    <cellStyle name="40 % – Zvýraznění5 6 2 3" xfId="5294" xr:uid="{00000000-0005-0000-0000-0000514A0000}"/>
    <cellStyle name="40 % – Zvýraznění5 6 2 3 2" xfId="13310" xr:uid="{00000000-0005-0000-0000-0000524A0000}"/>
    <cellStyle name="40 % – Zvýraznění5 6 2 3 3" xfId="17183" xr:uid="{00000000-0005-0000-0000-0000534A0000}"/>
    <cellStyle name="40 % – Zvýraznění5 6 2 3 4" xfId="21550" xr:uid="{00000000-0005-0000-0000-0000544A0000}"/>
    <cellStyle name="40 % – Zvýraznění5 6 2 3 5" xfId="10427" xr:uid="{00000000-0005-0000-0000-0000554A0000}"/>
    <cellStyle name="40 % – Zvýraznění5 6 2 3 6" xfId="25650" xr:uid="{00000000-0005-0000-0000-0000564A0000}"/>
    <cellStyle name="40 % – Zvýraznění5 6 2 4" xfId="5295" xr:uid="{00000000-0005-0000-0000-0000574A0000}"/>
    <cellStyle name="40 % – Zvýraznění5 6 2 4 2" xfId="14165" xr:uid="{00000000-0005-0000-0000-0000584A0000}"/>
    <cellStyle name="40 % – Zvýraznění5 6 2 4 3" xfId="18038" xr:uid="{00000000-0005-0000-0000-0000594A0000}"/>
    <cellStyle name="40 % – Zvýraznění5 6 2 4 4" xfId="21551" xr:uid="{00000000-0005-0000-0000-00005A4A0000}"/>
    <cellStyle name="40 % – Zvýraznění5 6 2 4 5" xfId="10428" xr:uid="{00000000-0005-0000-0000-00005B4A0000}"/>
    <cellStyle name="40 % – Zvýraznění5 6 2 4 6" xfId="25651" xr:uid="{00000000-0005-0000-0000-00005C4A0000}"/>
    <cellStyle name="40 % – Zvýraznění5 6 2 5" xfId="11633" xr:uid="{00000000-0005-0000-0000-00005D4A0000}"/>
    <cellStyle name="40 % – Zvýraznění5 6 2 6" xfId="15476" xr:uid="{00000000-0005-0000-0000-00005E4A0000}"/>
    <cellStyle name="40 % – Zvýraznění5 6 2 7" xfId="21548" xr:uid="{00000000-0005-0000-0000-00005F4A0000}"/>
    <cellStyle name="40 % – Zvýraznění5 6 2 8" xfId="10425" xr:uid="{00000000-0005-0000-0000-0000604A0000}"/>
    <cellStyle name="40 % – Zvýraznění5 6 2 9" xfId="25648" xr:uid="{00000000-0005-0000-0000-0000614A0000}"/>
    <cellStyle name="40 % – Zvýraznění5 6 3" xfId="5296" xr:uid="{00000000-0005-0000-0000-0000624A0000}"/>
    <cellStyle name="40 % – Zvýraznění5 6 3 2" xfId="5297" xr:uid="{00000000-0005-0000-0000-0000634A0000}"/>
    <cellStyle name="40 % – Zvýraznění5 6 3 2 2" xfId="12655" xr:uid="{00000000-0005-0000-0000-0000644A0000}"/>
    <cellStyle name="40 % – Zvýraznění5 6 3 2 3" xfId="16528" xr:uid="{00000000-0005-0000-0000-0000654A0000}"/>
    <cellStyle name="40 % – Zvýraznění5 6 3 2 4" xfId="21553" xr:uid="{00000000-0005-0000-0000-0000664A0000}"/>
    <cellStyle name="40 % – Zvýraznění5 6 3 2 5" xfId="10430" xr:uid="{00000000-0005-0000-0000-0000674A0000}"/>
    <cellStyle name="40 % – Zvýraznění5 6 3 2 6" xfId="25653" xr:uid="{00000000-0005-0000-0000-0000684A0000}"/>
    <cellStyle name="40 % – Zvýraznění5 6 3 3" xfId="5298" xr:uid="{00000000-0005-0000-0000-0000694A0000}"/>
    <cellStyle name="40 % – Zvýraznění5 6 3 3 2" xfId="13508" xr:uid="{00000000-0005-0000-0000-00006A4A0000}"/>
    <cellStyle name="40 % – Zvýraznění5 6 3 3 3" xfId="17381" xr:uid="{00000000-0005-0000-0000-00006B4A0000}"/>
    <cellStyle name="40 % – Zvýraznění5 6 3 3 4" xfId="21554" xr:uid="{00000000-0005-0000-0000-00006C4A0000}"/>
    <cellStyle name="40 % – Zvýraznění5 6 3 3 5" xfId="10431" xr:uid="{00000000-0005-0000-0000-00006D4A0000}"/>
    <cellStyle name="40 % – Zvýraznění5 6 3 3 6" xfId="25654" xr:uid="{00000000-0005-0000-0000-00006E4A0000}"/>
    <cellStyle name="40 % – Zvýraznění5 6 3 4" xfId="5299" xr:uid="{00000000-0005-0000-0000-00006F4A0000}"/>
    <cellStyle name="40 % – Zvýraznění5 6 3 4 2" xfId="14364" xr:uid="{00000000-0005-0000-0000-0000704A0000}"/>
    <cellStyle name="40 % – Zvýraznění5 6 3 4 3" xfId="18237" xr:uid="{00000000-0005-0000-0000-0000714A0000}"/>
    <cellStyle name="40 % – Zvýraznění5 6 3 4 4" xfId="21555" xr:uid="{00000000-0005-0000-0000-0000724A0000}"/>
    <cellStyle name="40 % – Zvýraznění5 6 3 4 5" xfId="10432" xr:uid="{00000000-0005-0000-0000-0000734A0000}"/>
    <cellStyle name="40 % – Zvýraznění5 6 3 4 6" xfId="25655" xr:uid="{00000000-0005-0000-0000-0000744A0000}"/>
    <cellStyle name="40 % – Zvýraznění5 6 3 5" xfId="11801" xr:uid="{00000000-0005-0000-0000-0000754A0000}"/>
    <cellStyle name="40 % – Zvýraznění5 6 3 6" xfId="15674" xr:uid="{00000000-0005-0000-0000-0000764A0000}"/>
    <cellStyle name="40 % – Zvýraznění5 6 3 7" xfId="21552" xr:uid="{00000000-0005-0000-0000-0000774A0000}"/>
    <cellStyle name="40 % – Zvýraznění5 6 3 8" xfId="10429" xr:uid="{00000000-0005-0000-0000-0000784A0000}"/>
    <cellStyle name="40 % – Zvýraznění5 6 3 9" xfId="25652" xr:uid="{00000000-0005-0000-0000-0000794A0000}"/>
    <cellStyle name="40 % – Zvýraznění5 6 4" xfId="5300" xr:uid="{00000000-0005-0000-0000-00007A4A0000}"/>
    <cellStyle name="40 % – Zvýraznění5 6 4 2" xfId="5301" xr:uid="{00000000-0005-0000-0000-00007B4A0000}"/>
    <cellStyle name="40 % – Zvýraznění5 6 4 2 2" xfId="12771" xr:uid="{00000000-0005-0000-0000-00007C4A0000}"/>
    <cellStyle name="40 % – Zvýraznění5 6 4 2 3" xfId="16644" xr:uid="{00000000-0005-0000-0000-00007D4A0000}"/>
    <cellStyle name="40 % – Zvýraznění5 6 4 2 4" xfId="21557" xr:uid="{00000000-0005-0000-0000-00007E4A0000}"/>
    <cellStyle name="40 % – Zvýraznění5 6 4 2 5" xfId="10434" xr:uid="{00000000-0005-0000-0000-00007F4A0000}"/>
    <cellStyle name="40 % – Zvýraznění5 6 4 2 6" xfId="25657" xr:uid="{00000000-0005-0000-0000-0000804A0000}"/>
    <cellStyle name="40 % – Zvýraznění5 6 4 3" xfId="5302" xr:uid="{00000000-0005-0000-0000-0000814A0000}"/>
    <cellStyle name="40 % – Zvýraznění5 6 4 3 2" xfId="13624" xr:uid="{00000000-0005-0000-0000-0000824A0000}"/>
    <cellStyle name="40 % – Zvýraznění5 6 4 3 3" xfId="17497" xr:uid="{00000000-0005-0000-0000-0000834A0000}"/>
    <cellStyle name="40 % – Zvýraznění5 6 4 3 4" xfId="21558" xr:uid="{00000000-0005-0000-0000-0000844A0000}"/>
    <cellStyle name="40 % – Zvýraznění5 6 4 3 5" xfId="10435" xr:uid="{00000000-0005-0000-0000-0000854A0000}"/>
    <cellStyle name="40 % – Zvýraznění5 6 4 3 6" xfId="25658" xr:uid="{00000000-0005-0000-0000-0000864A0000}"/>
    <cellStyle name="40 % – Zvýraznění5 6 4 4" xfId="5303" xr:uid="{00000000-0005-0000-0000-0000874A0000}"/>
    <cellStyle name="40 % – Zvýraznění5 6 4 4 2" xfId="14480" xr:uid="{00000000-0005-0000-0000-0000884A0000}"/>
    <cellStyle name="40 % – Zvýraznění5 6 4 4 3" xfId="18353" xr:uid="{00000000-0005-0000-0000-0000894A0000}"/>
    <cellStyle name="40 % – Zvýraznění5 6 4 4 4" xfId="21559" xr:uid="{00000000-0005-0000-0000-00008A4A0000}"/>
    <cellStyle name="40 % – Zvýraznění5 6 4 4 5" xfId="10436" xr:uid="{00000000-0005-0000-0000-00008B4A0000}"/>
    <cellStyle name="40 % – Zvýraznění5 6 4 4 6" xfId="25659" xr:uid="{00000000-0005-0000-0000-00008C4A0000}"/>
    <cellStyle name="40 % – Zvýraznění5 6 4 5" xfId="11917" xr:uid="{00000000-0005-0000-0000-00008D4A0000}"/>
    <cellStyle name="40 % – Zvýraznění5 6 4 6" xfId="15790" xr:uid="{00000000-0005-0000-0000-00008E4A0000}"/>
    <cellStyle name="40 % – Zvýraznění5 6 4 7" xfId="21556" xr:uid="{00000000-0005-0000-0000-00008F4A0000}"/>
    <cellStyle name="40 % – Zvýraznění5 6 4 8" xfId="10433" xr:uid="{00000000-0005-0000-0000-0000904A0000}"/>
    <cellStyle name="40 % – Zvýraznění5 6 4 9" xfId="25656" xr:uid="{00000000-0005-0000-0000-0000914A0000}"/>
    <cellStyle name="40 % – Zvýraznění5 6 5" xfId="5304" xr:uid="{00000000-0005-0000-0000-0000924A0000}"/>
    <cellStyle name="40 % – Zvýraznění5 6 5 2" xfId="5305" xr:uid="{00000000-0005-0000-0000-0000934A0000}"/>
    <cellStyle name="40 % – Zvýraznění5 6 5 2 2" xfId="12866" xr:uid="{00000000-0005-0000-0000-0000944A0000}"/>
    <cellStyle name="40 % – Zvýraznění5 6 5 2 3" xfId="16739" xr:uid="{00000000-0005-0000-0000-0000954A0000}"/>
    <cellStyle name="40 % – Zvýraznění5 6 5 2 4" xfId="21561" xr:uid="{00000000-0005-0000-0000-0000964A0000}"/>
    <cellStyle name="40 % – Zvýraznění5 6 5 2 5" xfId="10438" xr:uid="{00000000-0005-0000-0000-0000974A0000}"/>
    <cellStyle name="40 % – Zvýraznění5 6 5 2 6" xfId="25661" xr:uid="{00000000-0005-0000-0000-0000984A0000}"/>
    <cellStyle name="40 % – Zvýraznění5 6 5 3" xfId="5306" xr:uid="{00000000-0005-0000-0000-0000994A0000}"/>
    <cellStyle name="40 % – Zvýraznění5 6 5 3 2" xfId="13719" xr:uid="{00000000-0005-0000-0000-00009A4A0000}"/>
    <cellStyle name="40 % – Zvýraznění5 6 5 3 3" xfId="17592" xr:uid="{00000000-0005-0000-0000-00009B4A0000}"/>
    <cellStyle name="40 % – Zvýraznění5 6 5 3 4" xfId="21562" xr:uid="{00000000-0005-0000-0000-00009C4A0000}"/>
    <cellStyle name="40 % – Zvýraznění5 6 5 3 5" xfId="10439" xr:uid="{00000000-0005-0000-0000-00009D4A0000}"/>
    <cellStyle name="40 % – Zvýraznění5 6 5 3 6" xfId="25662" xr:uid="{00000000-0005-0000-0000-00009E4A0000}"/>
    <cellStyle name="40 % – Zvýraznění5 6 5 4" xfId="5307" xr:uid="{00000000-0005-0000-0000-00009F4A0000}"/>
    <cellStyle name="40 % – Zvýraznění5 6 5 4 2" xfId="14575" xr:uid="{00000000-0005-0000-0000-0000A04A0000}"/>
    <cellStyle name="40 % – Zvýraznění5 6 5 4 3" xfId="18448" xr:uid="{00000000-0005-0000-0000-0000A14A0000}"/>
    <cellStyle name="40 % – Zvýraznění5 6 5 4 4" xfId="21563" xr:uid="{00000000-0005-0000-0000-0000A24A0000}"/>
    <cellStyle name="40 % – Zvýraznění5 6 5 4 5" xfId="10440" xr:uid="{00000000-0005-0000-0000-0000A34A0000}"/>
    <cellStyle name="40 % – Zvýraznění5 6 5 4 6" xfId="25663" xr:uid="{00000000-0005-0000-0000-0000A44A0000}"/>
    <cellStyle name="40 % – Zvýraznění5 6 5 5" xfId="12012" xr:uid="{00000000-0005-0000-0000-0000A54A0000}"/>
    <cellStyle name="40 % – Zvýraznění5 6 5 6" xfId="15885" xr:uid="{00000000-0005-0000-0000-0000A64A0000}"/>
    <cellStyle name="40 % – Zvýraznění5 6 5 7" xfId="21560" xr:uid="{00000000-0005-0000-0000-0000A74A0000}"/>
    <cellStyle name="40 % – Zvýraznění5 6 5 8" xfId="10437" xr:uid="{00000000-0005-0000-0000-0000A84A0000}"/>
    <cellStyle name="40 % – Zvýraznění5 6 5 9" xfId="25660" xr:uid="{00000000-0005-0000-0000-0000A94A0000}"/>
    <cellStyle name="40 % – Zvýraznění5 6 6" xfId="5308" xr:uid="{00000000-0005-0000-0000-0000AA4A0000}"/>
    <cellStyle name="40 % – Zvýraznění5 6 6 2" xfId="5309" xr:uid="{00000000-0005-0000-0000-0000AB4A0000}"/>
    <cellStyle name="40 % – Zvýraznění5 6 6 2 2" xfId="12959" xr:uid="{00000000-0005-0000-0000-0000AC4A0000}"/>
    <cellStyle name="40 % – Zvýraznění5 6 6 2 3" xfId="16832" xr:uid="{00000000-0005-0000-0000-0000AD4A0000}"/>
    <cellStyle name="40 % – Zvýraznění5 6 6 2 4" xfId="21565" xr:uid="{00000000-0005-0000-0000-0000AE4A0000}"/>
    <cellStyle name="40 % – Zvýraznění5 6 6 2 5" xfId="10442" xr:uid="{00000000-0005-0000-0000-0000AF4A0000}"/>
    <cellStyle name="40 % – Zvýraznění5 6 6 2 6" xfId="25665" xr:uid="{00000000-0005-0000-0000-0000B04A0000}"/>
    <cellStyle name="40 % – Zvýraznění5 6 6 3" xfId="5310" xr:uid="{00000000-0005-0000-0000-0000B14A0000}"/>
    <cellStyle name="40 % – Zvýraznění5 6 6 3 2" xfId="13812" xr:uid="{00000000-0005-0000-0000-0000B24A0000}"/>
    <cellStyle name="40 % – Zvýraznění5 6 6 3 3" xfId="17685" xr:uid="{00000000-0005-0000-0000-0000B34A0000}"/>
    <cellStyle name="40 % – Zvýraznění5 6 6 3 4" xfId="21566" xr:uid="{00000000-0005-0000-0000-0000B44A0000}"/>
    <cellStyle name="40 % – Zvýraznění5 6 6 3 5" xfId="10443" xr:uid="{00000000-0005-0000-0000-0000B54A0000}"/>
    <cellStyle name="40 % – Zvýraznění5 6 6 3 6" xfId="25666" xr:uid="{00000000-0005-0000-0000-0000B64A0000}"/>
    <cellStyle name="40 % – Zvýraznění5 6 6 4" xfId="5311" xr:uid="{00000000-0005-0000-0000-0000B74A0000}"/>
    <cellStyle name="40 % – Zvýraznění5 6 6 4 2" xfId="14668" xr:uid="{00000000-0005-0000-0000-0000B84A0000}"/>
    <cellStyle name="40 % – Zvýraznění5 6 6 4 3" xfId="18541" xr:uid="{00000000-0005-0000-0000-0000B94A0000}"/>
    <cellStyle name="40 % – Zvýraznění5 6 6 4 4" xfId="21567" xr:uid="{00000000-0005-0000-0000-0000BA4A0000}"/>
    <cellStyle name="40 % – Zvýraznění5 6 6 4 5" xfId="10444" xr:uid="{00000000-0005-0000-0000-0000BB4A0000}"/>
    <cellStyle name="40 % – Zvýraznění5 6 6 4 6" xfId="25667" xr:uid="{00000000-0005-0000-0000-0000BC4A0000}"/>
    <cellStyle name="40 % – Zvýraznění5 6 6 5" xfId="12105" xr:uid="{00000000-0005-0000-0000-0000BD4A0000}"/>
    <cellStyle name="40 % – Zvýraznění5 6 6 6" xfId="15978" xr:uid="{00000000-0005-0000-0000-0000BE4A0000}"/>
    <cellStyle name="40 % – Zvýraznění5 6 6 7" xfId="21564" xr:uid="{00000000-0005-0000-0000-0000BF4A0000}"/>
    <cellStyle name="40 % – Zvýraznění5 6 6 8" xfId="10441" xr:uid="{00000000-0005-0000-0000-0000C04A0000}"/>
    <cellStyle name="40 % – Zvýraznění5 6 6 9" xfId="25664" xr:uid="{00000000-0005-0000-0000-0000C14A0000}"/>
    <cellStyle name="40 % – Zvýraznění5 6 7" xfId="5312" xr:uid="{00000000-0005-0000-0000-0000C24A0000}"/>
    <cellStyle name="40 % – Zvýraznění5 6 7 2" xfId="5313" xr:uid="{00000000-0005-0000-0000-0000C34A0000}"/>
    <cellStyle name="40 % – Zvýraznění5 6 7 2 2" xfId="13042" xr:uid="{00000000-0005-0000-0000-0000C44A0000}"/>
    <cellStyle name="40 % – Zvýraznění5 6 7 2 3" xfId="16915" xr:uid="{00000000-0005-0000-0000-0000C54A0000}"/>
    <cellStyle name="40 % – Zvýraznění5 6 7 2 4" xfId="21569" xr:uid="{00000000-0005-0000-0000-0000C64A0000}"/>
    <cellStyle name="40 % – Zvýraznění5 6 7 2 5" xfId="10446" xr:uid="{00000000-0005-0000-0000-0000C74A0000}"/>
    <cellStyle name="40 % – Zvýraznění5 6 7 2 6" xfId="25669" xr:uid="{00000000-0005-0000-0000-0000C84A0000}"/>
    <cellStyle name="40 % – Zvýraznění5 6 7 3" xfId="5314" xr:uid="{00000000-0005-0000-0000-0000C94A0000}"/>
    <cellStyle name="40 % – Zvýraznění5 6 7 3 2" xfId="13895" xr:uid="{00000000-0005-0000-0000-0000CA4A0000}"/>
    <cellStyle name="40 % – Zvýraznění5 6 7 3 3" xfId="17768" xr:uid="{00000000-0005-0000-0000-0000CB4A0000}"/>
    <cellStyle name="40 % – Zvýraznění5 6 7 3 4" xfId="21570" xr:uid="{00000000-0005-0000-0000-0000CC4A0000}"/>
    <cellStyle name="40 % – Zvýraznění5 6 7 3 5" xfId="10447" xr:uid="{00000000-0005-0000-0000-0000CD4A0000}"/>
    <cellStyle name="40 % – Zvýraznění5 6 7 3 6" xfId="25670" xr:uid="{00000000-0005-0000-0000-0000CE4A0000}"/>
    <cellStyle name="40 % – Zvýraznění5 6 7 4" xfId="5315" xr:uid="{00000000-0005-0000-0000-0000CF4A0000}"/>
    <cellStyle name="40 % – Zvýraznění5 6 7 4 2" xfId="14751" xr:uid="{00000000-0005-0000-0000-0000D04A0000}"/>
    <cellStyle name="40 % – Zvýraznění5 6 7 4 3" xfId="18624" xr:uid="{00000000-0005-0000-0000-0000D14A0000}"/>
    <cellStyle name="40 % – Zvýraznění5 6 7 4 4" xfId="21571" xr:uid="{00000000-0005-0000-0000-0000D24A0000}"/>
    <cellStyle name="40 % – Zvýraznění5 6 7 4 5" xfId="10448" xr:uid="{00000000-0005-0000-0000-0000D34A0000}"/>
    <cellStyle name="40 % – Zvýraznění5 6 7 4 6" xfId="25671" xr:uid="{00000000-0005-0000-0000-0000D44A0000}"/>
    <cellStyle name="40 % – Zvýraznění5 6 7 5" xfId="12188" xr:uid="{00000000-0005-0000-0000-0000D54A0000}"/>
    <cellStyle name="40 % – Zvýraznění5 6 7 6" xfId="16061" xr:uid="{00000000-0005-0000-0000-0000D64A0000}"/>
    <cellStyle name="40 % – Zvýraznění5 6 7 7" xfId="21568" xr:uid="{00000000-0005-0000-0000-0000D74A0000}"/>
    <cellStyle name="40 % – Zvýraznění5 6 7 8" xfId="10445" xr:uid="{00000000-0005-0000-0000-0000D84A0000}"/>
    <cellStyle name="40 % – Zvýraznění5 6 7 9" xfId="25668" xr:uid="{00000000-0005-0000-0000-0000D94A0000}"/>
    <cellStyle name="40 % – Zvýraznění5 6 8" xfId="5316" xr:uid="{00000000-0005-0000-0000-0000DA4A0000}"/>
    <cellStyle name="40 % – Zvýraznění5 6 8 2" xfId="12289" xr:uid="{00000000-0005-0000-0000-0000DB4A0000}"/>
    <cellStyle name="40 % – Zvýraznění5 6 8 3" xfId="16162" xr:uid="{00000000-0005-0000-0000-0000DC4A0000}"/>
    <cellStyle name="40 % – Zvýraznění5 6 8 4" xfId="21572" xr:uid="{00000000-0005-0000-0000-0000DD4A0000}"/>
    <cellStyle name="40 % – Zvýraznění5 6 8 5" xfId="10449" xr:uid="{00000000-0005-0000-0000-0000DE4A0000}"/>
    <cellStyle name="40 % – Zvýraznění5 6 8 6" xfId="25672" xr:uid="{00000000-0005-0000-0000-0000DF4A0000}"/>
    <cellStyle name="40 % – Zvýraznění5 6 9" xfId="5317" xr:uid="{00000000-0005-0000-0000-0000E04A0000}"/>
    <cellStyle name="40 % – Zvýraznění5 6 9 2" xfId="13142" xr:uid="{00000000-0005-0000-0000-0000E14A0000}"/>
    <cellStyle name="40 % – Zvýraznění5 6 9 3" xfId="17015" xr:uid="{00000000-0005-0000-0000-0000E24A0000}"/>
    <cellStyle name="40 % – Zvýraznění5 6 9 4" xfId="21573" xr:uid="{00000000-0005-0000-0000-0000E34A0000}"/>
    <cellStyle name="40 % – Zvýraznění5 6 9 5" xfId="10450" xr:uid="{00000000-0005-0000-0000-0000E44A0000}"/>
    <cellStyle name="40 % – Zvýraznění5 6 9 6" xfId="25673" xr:uid="{00000000-0005-0000-0000-0000E54A0000}"/>
    <cellStyle name="40 % – Zvýraznění5 7" xfId="530" xr:uid="{00000000-0005-0000-0000-0000E64A0000}"/>
    <cellStyle name="40 % – Zvýraznění5 7 10" xfId="25674" xr:uid="{00000000-0005-0000-0000-0000E74A0000}"/>
    <cellStyle name="40 % – Zvýraznění5 7 2" xfId="5318" xr:uid="{00000000-0005-0000-0000-0000E84A0000}"/>
    <cellStyle name="40 % – Zvýraznění5 7 2 2" xfId="12359" xr:uid="{00000000-0005-0000-0000-0000E94A0000}"/>
    <cellStyle name="40 % – Zvýraznění5 7 2 3" xfId="16232" xr:uid="{00000000-0005-0000-0000-0000EA4A0000}"/>
    <cellStyle name="40 % – Zvýraznění5 7 2 4" xfId="21575" xr:uid="{00000000-0005-0000-0000-0000EB4A0000}"/>
    <cellStyle name="40 % – Zvýraznění5 7 2 5" xfId="10451" xr:uid="{00000000-0005-0000-0000-0000EC4A0000}"/>
    <cellStyle name="40 % – Zvýraznění5 7 2 6" xfId="25675" xr:uid="{00000000-0005-0000-0000-0000ED4A0000}"/>
    <cellStyle name="40 % – Zvýraznění5 7 3" xfId="5319" xr:uid="{00000000-0005-0000-0000-0000EE4A0000}"/>
    <cellStyle name="40 % – Zvýraznění5 7 3 2" xfId="13212" xr:uid="{00000000-0005-0000-0000-0000EF4A0000}"/>
    <cellStyle name="40 % – Zvýraznění5 7 3 3" xfId="17085" xr:uid="{00000000-0005-0000-0000-0000F04A0000}"/>
    <cellStyle name="40 % – Zvýraznění5 7 3 4" xfId="21576" xr:uid="{00000000-0005-0000-0000-0000F14A0000}"/>
    <cellStyle name="40 % – Zvýraznění5 7 3 5" xfId="10452" xr:uid="{00000000-0005-0000-0000-0000F24A0000}"/>
    <cellStyle name="40 % – Zvýraznění5 7 3 6" xfId="25676" xr:uid="{00000000-0005-0000-0000-0000F34A0000}"/>
    <cellStyle name="40 % – Zvýraznění5 7 4" xfId="5320" xr:uid="{00000000-0005-0000-0000-0000F44A0000}"/>
    <cellStyle name="40 % – Zvýraznění5 7 4 2" xfId="14067" xr:uid="{00000000-0005-0000-0000-0000F54A0000}"/>
    <cellStyle name="40 % – Zvýraznění5 7 4 3" xfId="17940" xr:uid="{00000000-0005-0000-0000-0000F64A0000}"/>
    <cellStyle name="40 % – Zvýraznění5 7 4 4" xfId="21577" xr:uid="{00000000-0005-0000-0000-0000F74A0000}"/>
    <cellStyle name="40 % – Zvýraznění5 7 4 5" xfId="10453" xr:uid="{00000000-0005-0000-0000-0000F84A0000}"/>
    <cellStyle name="40 % – Zvýraznění5 7 4 6" xfId="25677" xr:uid="{00000000-0005-0000-0000-0000F94A0000}"/>
    <cellStyle name="40 % – Zvýraznění5 7 5" xfId="5321" xr:uid="{00000000-0005-0000-0000-0000FA4A0000}"/>
    <cellStyle name="40 % – Zvýraznění5 7 5 2" xfId="15107" xr:uid="{00000000-0005-0000-0000-0000FB4A0000}"/>
    <cellStyle name="40 % – Zvýraznění5 7 5 3" xfId="21578" xr:uid="{00000000-0005-0000-0000-0000FC4A0000}"/>
    <cellStyle name="40 % – Zvýraznění5 7 5 4" xfId="10454" xr:uid="{00000000-0005-0000-0000-0000FD4A0000}"/>
    <cellStyle name="40 % – Zvýraznění5 7 5 5" xfId="25678" xr:uid="{00000000-0005-0000-0000-0000FE4A0000}"/>
    <cellStyle name="40 % – Zvýraznění5 7 6" xfId="11460" xr:uid="{00000000-0005-0000-0000-0000FF4A0000}"/>
    <cellStyle name="40 % – Zvýraznění5 7 7" xfId="15378" xr:uid="{00000000-0005-0000-0000-0000004B0000}"/>
    <cellStyle name="40 % – Zvýraznění5 7 8" xfId="21574" xr:uid="{00000000-0005-0000-0000-0000014B0000}"/>
    <cellStyle name="40 % – Zvýraznění5 7 9" xfId="7815" xr:uid="{00000000-0005-0000-0000-0000024B0000}"/>
    <cellStyle name="40 % – Zvýraznění5 8" xfId="5322" xr:uid="{00000000-0005-0000-0000-0000034B0000}"/>
    <cellStyle name="40 % – Zvýraznění5 8 2" xfId="5323" xr:uid="{00000000-0005-0000-0000-0000044B0000}"/>
    <cellStyle name="40 % – Zvýraznění5 8 2 2" xfId="12529" xr:uid="{00000000-0005-0000-0000-0000054B0000}"/>
    <cellStyle name="40 % – Zvýraznění5 8 2 3" xfId="16402" xr:uid="{00000000-0005-0000-0000-0000064B0000}"/>
    <cellStyle name="40 % – Zvýraznění5 8 2 4" xfId="21580" xr:uid="{00000000-0005-0000-0000-0000074B0000}"/>
    <cellStyle name="40 % – Zvýraznění5 8 2 5" xfId="10455" xr:uid="{00000000-0005-0000-0000-0000084B0000}"/>
    <cellStyle name="40 % – Zvýraznění5 8 2 6" xfId="25679" xr:uid="{00000000-0005-0000-0000-0000094B0000}"/>
    <cellStyle name="40 % – Zvýraznění5 8 3" xfId="5324" xr:uid="{00000000-0005-0000-0000-00000A4B0000}"/>
    <cellStyle name="40 % – Zvýraznění5 8 3 2" xfId="13382" xr:uid="{00000000-0005-0000-0000-00000B4B0000}"/>
    <cellStyle name="40 % – Zvýraznění5 8 3 3" xfId="17255" xr:uid="{00000000-0005-0000-0000-00000C4B0000}"/>
    <cellStyle name="40 % – Zvýraznění5 8 3 4" xfId="21581" xr:uid="{00000000-0005-0000-0000-00000D4B0000}"/>
    <cellStyle name="40 % – Zvýraznění5 8 3 5" xfId="10456" xr:uid="{00000000-0005-0000-0000-00000E4B0000}"/>
    <cellStyle name="40 % – Zvýraznění5 8 3 6" xfId="25680" xr:uid="{00000000-0005-0000-0000-00000F4B0000}"/>
    <cellStyle name="40 % – Zvýraznění5 8 4" xfId="5325" xr:uid="{00000000-0005-0000-0000-0000104B0000}"/>
    <cellStyle name="40 % – Zvýraznění5 8 4 2" xfId="14237" xr:uid="{00000000-0005-0000-0000-0000114B0000}"/>
    <cellStyle name="40 % – Zvýraznění5 8 4 3" xfId="18110" xr:uid="{00000000-0005-0000-0000-0000124B0000}"/>
    <cellStyle name="40 % – Zvýraznění5 8 4 4" xfId="21582" xr:uid="{00000000-0005-0000-0000-0000134B0000}"/>
    <cellStyle name="40 % – Zvýraznění5 8 4 5" xfId="10457" xr:uid="{00000000-0005-0000-0000-0000144B0000}"/>
    <cellStyle name="40 % – Zvýraznění5 8 4 6" xfId="25681" xr:uid="{00000000-0005-0000-0000-0000154B0000}"/>
    <cellStyle name="40 % – Zvýraznění5 8 5" xfId="5326" xr:uid="{00000000-0005-0000-0000-0000164B0000}"/>
    <cellStyle name="40 % – Zvýraznění5 8 6" xfId="11675" xr:uid="{00000000-0005-0000-0000-0000174B0000}"/>
    <cellStyle name="40 % – Zvýraznění5 8 7" xfId="15548" xr:uid="{00000000-0005-0000-0000-0000184B0000}"/>
    <cellStyle name="40 % – Zvýraznění5 8 8" xfId="21579" xr:uid="{00000000-0005-0000-0000-0000194B0000}"/>
    <cellStyle name="40 % – Zvýraznění5 9" xfId="5327" xr:uid="{00000000-0005-0000-0000-00001A4B0000}"/>
    <cellStyle name="40 % – Zvýraznění5 9 2" xfId="5328" xr:uid="{00000000-0005-0000-0000-00001B4B0000}"/>
    <cellStyle name="40 % – Zvýraznění5 9 2 2" xfId="12581" xr:uid="{00000000-0005-0000-0000-00001C4B0000}"/>
    <cellStyle name="40 % – Zvýraznění5 9 2 3" xfId="16454" xr:uid="{00000000-0005-0000-0000-00001D4B0000}"/>
    <cellStyle name="40 % – Zvýraznění5 9 2 4" xfId="21584" xr:uid="{00000000-0005-0000-0000-00001E4B0000}"/>
    <cellStyle name="40 % – Zvýraznění5 9 2 5" xfId="10459" xr:uid="{00000000-0005-0000-0000-00001F4B0000}"/>
    <cellStyle name="40 % – Zvýraznění5 9 2 6" xfId="25683" xr:uid="{00000000-0005-0000-0000-0000204B0000}"/>
    <cellStyle name="40 % – Zvýraznění5 9 3" xfId="5329" xr:uid="{00000000-0005-0000-0000-0000214B0000}"/>
    <cellStyle name="40 % – Zvýraznění5 9 3 2" xfId="13434" xr:uid="{00000000-0005-0000-0000-0000224B0000}"/>
    <cellStyle name="40 % – Zvýraznění5 9 3 3" xfId="17307" xr:uid="{00000000-0005-0000-0000-0000234B0000}"/>
    <cellStyle name="40 % – Zvýraznění5 9 3 4" xfId="21585" xr:uid="{00000000-0005-0000-0000-0000244B0000}"/>
    <cellStyle name="40 % – Zvýraznění5 9 3 5" xfId="10460" xr:uid="{00000000-0005-0000-0000-0000254B0000}"/>
    <cellStyle name="40 % – Zvýraznění5 9 3 6" xfId="25684" xr:uid="{00000000-0005-0000-0000-0000264B0000}"/>
    <cellStyle name="40 % – Zvýraznění5 9 4" xfId="5330" xr:uid="{00000000-0005-0000-0000-0000274B0000}"/>
    <cellStyle name="40 % – Zvýraznění5 9 4 2" xfId="14289" xr:uid="{00000000-0005-0000-0000-0000284B0000}"/>
    <cellStyle name="40 % – Zvýraznění5 9 4 3" xfId="18162" xr:uid="{00000000-0005-0000-0000-0000294B0000}"/>
    <cellStyle name="40 % – Zvýraznění5 9 4 4" xfId="21586" xr:uid="{00000000-0005-0000-0000-00002A4B0000}"/>
    <cellStyle name="40 % – Zvýraznění5 9 4 5" xfId="10461" xr:uid="{00000000-0005-0000-0000-00002B4B0000}"/>
    <cellStyle name="40 % – Zvýraznění5 9 4 6" xfId="25685" xr:uid="{00000000-0005-0000-0000-00002C4B0000}"/>
    <cellStyle name="40 % – Zvýraznění5 9 5" xfId="11727" xr:uid="{00000000-0005-0000-0000-00002D4B0000}"/>
    <cellStyle name="40 % – Zvýraznění5 9 6" xfId="15600" xr:uid="{00000000-0005-0000-0000-00002E4B0000}"/>
    <cellStyle name="40 % – Zvýraznění5 9 7" xfId="21583" xr:uid="{00000000-0005-0000-0000-00002F4B0000}"/>
    <cellStyle name="40 % – Zvýraznění5 9 8" xfId="10458" xr:uid="{00000000-0005-0000-0000-0000304B0000}"/>
    <cellStyle name="40 % – Zvýraznění5 9 9" xfId="25682" xr:uid="{00000000-0005-0000-0000-0000314B0000}"/>
    <cellStyle name="40 % – Zvýraznění6 10" xfId="5331" xr:uid="{00000000-0005-0000-0000-0000334B0000}"/>
    <cellStyle name="40 % – Zvýraznění6 10 2" xfId="5332" xr:uid="{00000000-0005-0000-0000-0000344B0000}"/>
    <cellStyle name="40 % – Zvýraznění6 10 2 2" xfId="12558" xr:uid="{00000000-0005-0000-0000-0000354B0000}"/>
    <cellStyle name="40 % – Zvýraznění6 10 2 3" xfId="16431" xr:uid="{00000000-0005-0000-0000-0000364B0000}"/>
    <cellStyle name="40 % – Zvýraznění6 10 2 4" xfId="21588" xr:uid="{00000000-0005-0000-0000-0000374B0000}"/>
    <cellStyle name="40 % – Zvýraznění6 10 2 5" xfId="10463" xr:uid="{00000000-0005-0000-0000-0000384B0000}"/>
    <cellStyle name="40 % – Zvýraznění6 10 2 6" xfId="25687" xr:uid="{00000000-0005-0000-0000-0000394B0000}"/>
    <cellStyle name="40 % – Zvýraznění6 10 3" xfId="5333" xr:uid="{00000000-0005-0000-0000-00003A4B0000}"/>
    <cellStyle name="40 % – Zvýraznění6 10 3 2" xfId="13411" xr:uid="{00000000-0005-0000-0000-00003B4B0000}"/>
    <cellStyle name="40 % – Zvýraznění6 10 3 3" xfId="17284" xr:uid="{00000000-0005-0000-0000-00003C4B0000}"/>
    <cellStyle name="40 % – Zvýraznění6 10 3 4" xfId="21589" xr:uid="{00000000-0005-0000-0000-00003D4B0000}"/>
    <cellStyle name="40 % – Zvýraznění6 10 3 5" xfId="10464" xr:uid="{00000000-0005-0000-0000-00003E4B0000}"/>
    <cellStyle name="40 % – Zvýraznění6 10 3 6" xfId="25688" xr:uid="{00000000-0005-0000-0000-00003F4B0000}"/>
    <cellStyle name="40 % – Zvýraznění6 10 4" xfId="5334" xr:uid="{00000000-0005-0000-0000-0000404B0000}"/>
    <cellStyle name="40 % – Zvýraznění6 10 4 2" xfId="14266" xr:uid="{00000000-0005-0000-0000-0000414B0000}"/>
    <cellStyle name="40 % – Zvýraznění6 10 4 3" xfId="18139" xr:uid="{00000000-0005-0000-0000-0000424B0000}"/>
    <cellStyle name="40 % – Zvýraznění6 10 4 4" xfId="21590" xr:uid="{00000000-0005-0000-0000-0000434B0000}"/>
    <cellStyle name="40 % – Zvýraznění6 10 4 5" xfId="10465" xr:uid="{00000000-0005-0000-0000-0000444B0000}"/>
    <cellStyle name="40 % – Zvýraznění6 10 4 6" xfId="25689" xr:uid="{00000000-0005-0000-0000-0000454B0000}"/>
    <cellStyle name="40 % – Zvýraznění6 10 5" xfId="11704" xr:uid="{00000000-0005-0000-0000-0000464B0000}"/>
    <cellStyle name="40 % – Zvýraznění6 10 6" xfId="15577" xr:uid="{00000000-0005-0000-0000-0000474B0000}"/>
    <cellStyle name="40 % – Zvýraznění6 10 7" xfId="21587" xr:uid="{00000000-0005-0000-0000-0000484B0000}"/>
    <cellStyle name="40 % – Zvýraznění6 10 8" xfId="10462" xr:uid="{00000000-0005-0000-0000-0000494B0000}"/>
    <cellStyle name="40 % – Zvýraznění6 10 9" xfId="25686" xr:uid="{00000000-0005-0000-0000-00004A4B0000}"/>
    <cellStyle name="40 % – Zvýraznění6 11" xfId="5335" xr:uid="{00000000-0005-0000-0000-00004B4B0000}"/>
    <cellStyle name="40 % – Zvýraznění6 11 2" xfId="5336" xr:uid="{00000000-0005-0000-0000-00004C4B0000}"/>
    <cellStyle name="40 % – Zvýraznění6 11 2 2" xfId="12644" xr:uid="{00000000-0005-0000-0000-00004D4B0000}"/>
    <cellStyle name="40 % – Zvýraznění6 11 2 3" xfId="16517" xr:uid="{00000000-0005-0000-0000-00004E4B0000}"/>
    <cellStyle name="40 % – Zvýraznění6 11 2 4" xfId="21592" xr:uid="{00000000-0005-0000-0000-00004F4B0000}"/>
    <cellStyle name="40 % – Zvýraznění6 11 2 5" xfId="10467" xr:uid="{00000000-0005-0000-0000-0000504B0000}"/>
    <cellStyle name="40 % – Zvýraznění6 11 2 6" xfId="25691" xr:uid="{00000000-0005-0000-0000-0000514B0000}"/>
    <cellStyle name="40 % – Zvýraznění6 11 3" xfId="5337" xr:uid="{00000000-0005-0000-0000-0000524B0000}"/>
    <cellStyle name="40 % – Zvýraznění6 11 3 2" xfId="13497" xr:uid="{00000000-0005-0000-0000-0000534B0000}"/>
    <cellStyle name="40 % – Zvýraznění6 11 3 3" xfId="17370" xr:uid="{00000000-0005-0000-0000-0000544B0000}"/>
    <cellStyle name="40 % – Zvýraznění6 11 3 4" xfId="21593" xr:uid="{00000000-0005-0000-0000-0000554B0000}"/>
    <cellStyle name="40 % – Zvýraznění6 11 3 5" xfId="10468" xr:uid="{00000000-0005-0000-0000-0000564B0000}"/>
    <cellStyle name="40 % – Zvýraznění6 11 3 6" xfId="25692" xr:uid="{00000000-0005-0000-0000-0000574B0000}"/>
    <cellStyle name="40 % – Zvýraznění6 11 4" xfId="5338" xr:uid="{00000000-0005-0000-0000-0000584B0000}"/>
    <cellStyle name="40 % – Zvýraznění6 11 4 2" xfId="14353" xr:uid="{00000000-0005-0000-0000-0000594B0000}"/>
    <cellStyle name="40 % – Zvýraznění6 11 4 3" xfId="18226" xr:uid="{00000000-0005-0000-0000-00005A4B0000}"/>
    <cellStyle name="40 % – Zvýraznění6 11 4 4" xfId="21594" xr:uid="{00000000-0005-0000-0000-00005B4B0000}"/>
    <cellStyle name="40 % – Zvýraznění6 11 4 5" xfId="10469" xr:uid="{00000000-0005-0000-0000-00005C4B0000}"/>
    <cellStyle name="40 % – Zvýraznění6 11 4 6" xfId="25693" xr:uid="{00000000-0005-0000-0000-00005D4B0000}"/>
    <cellStyle name="40 % – Zvýraznění6 11 5" xfId="11790" xr:uid="{00000000-0005-0000-0000-00005E4B0000}"/>
    <cellStyle name="40 % – Zvýraznění6 11 6" xfId="15663" xr:uid="{00000000-0005-0000-0000-00005F4B0000}"/>
    <cellStyle name="40 % – Zvýraznění6 11 7" xfId="21591" xr:uid="{00000000-0005-0000-0000-0000604B0000}"/>
    <cellStyle name="40 % – Zvýraznění6 11 8" xfId="10466" xr:uid="{00000000-0005-0000-0000-0000614B0000}"/>
    <cellStyle name="40 % – Zvýraznění6 11 9" xfId="25690" xr:uid="{00000000-0005-0000-0000-0000624B0000}"/>
    <cellStyle name="40 % – Zvýraznění6 12" xfId="5339" xr:uid="{00000000-0005-0000-0000-0000634B0000}"/>
    <cellStyle name="40 % – Zvýraznění6 12 2" xfId="5340" xr:uid="{00000000-0005-0000-0000-0000644B0000}"/>
    <cellStyle name="40 % – Zvýraznění6 12 2 2" xfId="12619" xr:uid="{00000000-0005-0000-0000-0000654B0000}"/>
    <cellStyle name="40 % – Zvýraznění6 12 2 3" xfId="16492" xr:uid="{00000000-0005-0000-0000-0000664B0000}"/>
    <cellStyle name="40 % – Zvýraznění6 12 2 4" xfId="21596" xr:uid="{00000000-0005-0000-0000-0000674B0000}"/>
    <cellStyle name="40 % – Zvýraznění6 12 2 5" xfId="10471" xr:uid="{00000000-0005-0000-0000-0000684B0000}"/>
    <cellStyle name="40 % – Zvýraznění6 12 2 6" xfId="25695" xr:uid="{00000000-0005-0000-0000-0000694B0000}"/>
    <cellStyle name="40 % – Zvýraznění6 12 3" xfId="5341" xr:uid="{00000000-0005-0000-0000-00006A4B0000}"/>
    <cellStyle name="40 % – Zvýraznění6 12 3 2" xfId="13472" xr:uid="{00000000-0005-0000-0000-00006B4B0000}"/>
    <cellStyle name="40 % – Zvýraznění6 12 3 3" xfId="17345" xr:uid="{00000000-0005-0000-0000-00006C4B0000}"/>
    <cellStyle name="40 % – Zvýraznění6 12 3 4" xfId="21597" xr:uid="{00000000-0005-0000-0000-00006D4B0000}"/>
    <cellStyle name="40 % – Zvýraznění6 12 3 5" xfId="10472" xr:uid="{00000000-0005-0000-0000-00006E4B0000}"/>
    <cellStyle name="40 % – Zvýraznění6 12 3 6" xfId="25696" xr:uid="{00000000-0005-0000-0000-00006F4B0000}"/>
    <cellStyle name="40 % – Zvýraznění6 12 4" xfId="5342" xr:uid="{00000000-0005-0000-0000-0000704B0000}"/>
    <cellStyle name="40 % – Zvýraznění6 12 4 2" xfId="14327" xr:uid="{00000000-0005-0000-0000-0000714B0000}"/>
    <cellStyle name="40 % – Zvýraznění6 12 4 3" xfId="18200" xr:uid="{00000000-0005-0000-0000-0000724B0000}"/>
    <cellStyle name="40 % – Zvýraznění6 12 4 4" xfId="21598" xr:uid="{00000000-0005-0000-0000-0000734B0000}"/>
    <cellStyle name="40 % – Zvýraznění6 12 4 5" xfId="10473" xr:uid="{00000000-0005-0000-0000-0000744B0000}"/>
    <cellStyle name="40 % – Zvýraznění6 12 4 6" xfId="25697" xr:uid="{00000000-0005-0000-0000-0000754B0000}"/>
    <cellStyle name="40 % – Zvýraznění6 12 5" xfId="11765" xr:uid="{00000000-0005-0000-0000-0000764B0000}"/>
    <cellStyle name="40 % – Zvýraznění6 12 6" xfId="15638" xr:uid="{00000000-0005-0000-0000-0000774B0000}"/>
    <cellStyle name="40 % – Zvýraznění6 12 7" xfId="21595" xr:uid="{00000000-0005-0000-0000-0000784B0000}"/>
    <cellStyle name="40 % – Zvýraznění6 12 8" xfId="10470" xr:uid="{00000000-0005-0000-0000-0000794B0000}"/>
    <cellStyle name="40 % – Zvýraznění6 12 9" xfId="25694" xr:uid="{00000000-0005-0000-0000-00007A4B0000}"/>
    <cellStyle name="40 % – Zvýraznění6 13" xfId="5343" xr:uid="{00000000-0005-0000-0000-00007B4B0000}"/>
    <cellStyle name="40 % – Zvýraznění6 13 2" xfId="5344" xr:uid="{00000000-0005-0000-0000-00007C4B0000}"/>
    <cellStyle name="40 % – Zvýraznění6 14" xfId="5345" xr:uid="{00000000-0005-0000-0000-00007D4B0000}"/>
    <cellStyle name="40 % – Zvýraznění6 14 2" xfId="5346" xr:uid="{00000000-0005-0000-0000-00007E4B0000}"/>
    <cellStyle name="40 % – Zvýraznění6 15" xfId="5347" xr:uid="{00000000-0005-0000-0000-00007F4B0000}"/>
    <cellStyle name="40 % – Zvýraznění6 15 2" xfId="5348" xr:uid="{00000000-0005-0000-0000-0000804B0000}"/>
    <cellStyle name="40 % – Zvýraznění6 16" xfId="5349" xr:uid="{00000000-0005-0000-0000-0000814B0000}"/>
    <cellStyle name="40 % – Zvýraznění6 16 2" xfId="5350" xr:uid="{00000000-0005-0000-0000-0000824B0000}"/>
    <cellStyle name="40 % – Zvýraznění6 17" xfId="5351" xr:uid="{00000000-0005-0000-0000-0000834B0000}"/>
    <cellStyle name="40 % – Zvýraznění6 17 2" xfId="5352" xr:uid="{00000000-0005-0000-0000-0000844B0000}"/>
    <cellStyle name="40 % – Zvýraznění6 18" xfId="5353" xr:uid="{00000000-0005-0000-0000-0000854B0000}"/>
    <cellStyle name="40 % – Zvýraznění6 18 2" xfId="5354" xr:uid="{00000000-0005-0000-0000-0000864B0000}"/>
    <cellStyle name="40 % – Zvýraznění6 19" xfId="5355" xr:uid="{00000000-0005-0000-0000-0000874B0000}"/>
    <cellStyle name="40 % – Zvýraznění6 19 2" xfId="5356" xr:uid="{00000000-0005-0000-0000-0000884B0000}"/>
    <cellStyle name="40 % – Zvýraznění6 2" xfId="24" xr:uid="{00000000-0005-0000-0000-0000894B0000}"/>
    <cellStyle name="40 % – Zvýraznění6 2 10" xfId="5357" xr:uid="{00000000-0005-0000-0000-00008A4B0000}"/>
    <cellStyle name="40 % – Zvýraznění6 2 10 2" xfId="5358" xr:uid="{00000000-0005-0000-0000-00008B4B0000}"/>
    <cellStyle name="40 % – Zvýraznění6 2 11" xfId="5359" xr:uid="{00000000-0005-0000-0000-00008C4B0000}"/>
    <cellStyle name="40 % – Zvýraznění6 2 11 2" xfId="5360" xr:uid="{00000000-0005-0000-0000-00008D4B0000}"/>
    <cellStyle name="40 % – Zvýraznění6 2 12" xfId="5361" xr:uid="{00000000-0005-0000-0000-00008E4B0000}"/>
    <cellStyle name="40 % – Zvýraznění6 2 12 2" xfId="5362" xr:uid="{00000000-0005-0000-0000-00008F4B0000}"/>
    <cellStyle name="40 % – Zvýraznění6 2 13" xfId="5363" xr:uid="{00000000-0005-0000-0000-0000904B0000}"/>
    <cellStyle name="40 % – Zvýraznění6 2 13 2" xfId="5364" xr:uid="{00000000-0005-0000-0000-0000914B0000}"/>
    <cellStyle name="40 % – Zvýraznění6 2 14" xfId="5365" xr:uid="{00000000-0005-0000-0000-0000924B0000}"/>
    <cellStyle name="40 % – Zvýraznění6 2 2" xfId="108" xr:uid="{00000000-0005-0000-0000-0000934B0000}"/>
    <cellStyle name="40 % – Zvýraznění6 2 2 10" xfId="5366" xr:uid="{00000000-0005-0000-0000-0000944B0000}"/>
    <cellStyle name="40 % – Zvýraznění6 2 2 10 2" xfId="5367" xr:uid="{00000000-0005-0000-0000-0000954B0000}"/>
    <cellStyle name="40 % – Zvýraznění6 2 2 11" xfId="5368" xr:uid="{00000000-0005-0000-0000-0000964B0000}"/>
    <cellStyle name="40 % – Zvýraznění6 2 2 11 2" xfId="5369" xr:uid="{00000000-0005-0000-0000-0000974B0000}"/>
    <cellStyle name="40 % – Zvýraznění6 2 2 12" xfId="5370" xr:uid="{00000000-0005-0000-0000-0000984B0000}"/>
    <cellStyle name="40 % – Zvýraznění6 2 2 12 2" xfId="5371" xr:uid="{00000000-0005-0000-0000-0000994B0000}"/>
    <cellStyle name="40 % – Zvýraznění6 2 2 13" xfId="5372" xr:uid="{00000000-0005-0000-0000-00009A4B0000}"/>
    <cellStyle name="40 % – Zvýraznění6 2 2 2" xfId="188" xr:uid="{00000000-0005-0000-0000-00009B4B0000}"/>
    <cellStyle name="40 % – Zvýraznění6 2 2 2 10" xfId="5373" xr:uid="{00000000-0005-0000-0000-00009C4B0000}"/>
    <cellStyle name="40 % – Zvýraznění6 2 2 2 2" xfId="5374" xr:uid="{00000000-0005-0000-0000-00009D4B0000}"/>
    <cellStyle name="40 % – Zvýraznění6 2 2 2 2 2" xfId="5375" xr:uid="{00000000-0005-0000-0000-00009E4B0000}"/>
    <cellStyle name="40 % – Zvýraznění6 2 2 2 3" xfId="5376" xr:uid="{00000000-0005-0000-0000-00009F4B0000}"/>
    <cellStyle name="40 % – Zvýraznění6 2 2 2 3 2" xfId="5377" xr:uid="{00000000-0005-0000-0000-0000A04B0000}"/>
    <cellStyle name="40 % – Zvýraznění6 2 2 2 4" xfId="5378" xr:uid="{00000000-0005-0000-0000-0000A14B0000}"/>
    <cellStyle name="40 % – Zvýraznění6 2 2 2 4 2" xfId="5379" xr:uid="{00000000-0005-0000-0000-0000A24B0000}"/>
    <cellStyle name="40 % – Zvýraznění6 2 2 2 5" xfId="5380" xr:uid="{00000000-0005-0000-0000-0000A34B0000}"/>
    <cellStyle name="40 % – Zvýraznění6 2 2 2 5 2" xfId="5381" xr:uid="{00000000-0005-0000-0000-0000A44B0000}"/>
    <cellStyle name="40 % – Zvýraznění6 2 2 2 6" xfId="5382" xr:uid="{00000000-0005-0000-0000-0000A54B0000}"/>
    <cellStyle name="40 % – Zvýraznění6 2 2 2 6 2" xfId="5383" xr:uid="{00000000-0005-0000-0000-0000A64B0000}"/>
    <cellStyle name="40 % – Zvýraznění6 2 2 2 7" xfId="5384" xr:uid="{00000000-0005-0000-0000-0000A74B0000}"/>
    <cellStyle name="40 % – Zvýraznění6 2 2 2 7 2" xfId="5385" xr:uid="{00000000-0005-0000-0000-0000A84B0000}"/>
    <cellStyle name="40 % – Zvýraznění6 2 2 2 8" xfId="5386" xr:uid="{00000000-0005-0000-0000-0000A94B0000}"/>
    <cellStyle name="40 % – Zvýraznění6 2 2 2 8 2" xfId="5387" xr:uid="{00000000-0005-0000-0000-0000AA4B0000}"/>
    <cellStyle name="40 % – Zvýraznění6 2 2 2 9" xfId="5388" xr:uid="{00000000-0005-0000-0000-0000AB4B0000}"/>
    <cellStyle name="40 % – Zvýraznění6 2 2 2 9 2" xfId="5389" xr:uid="{00000000-0005-0000-0000-0000AC4B0000}"/>
    <cellStyle name="40 % – Zvýraznění6 2 2 3" xfId="233" xr:uid="{00000000-0005-0000-0000-0000AD4B0000}"/>
    <cellStyle name="40 % – Zvýraznění6 2 2 3 10" xfId="5390" xr:uid="{00000000-0005-0000-0000-0000AE4B0000}"/>
    <cellStyle name="40 % – Zvýraznění6 2 2 3 2" xfId="5391" xr:uid="{00000000-0005-0000-0000-0000AF4B0000}"/>
    <cellStyle name="40 % – Zvýraznění6 2 2 3 2 2" xfId="5392" xr:uid="{00000000-0005-0000-0000-0000B04B0000}"/>
    <cellStyle name="40 % – Zvýraznění6 2 2 3 3" xfId="5393" xr:uid="{00000000-0005-0000-0000-0000B14B0000}"/>
    <cellStyle name="40 % – Zvýraznění6 2 2 3 3 2" xfId="5394" xr:uid="{00000000-0005-0000-0000-0000B24B0000}"/>
    <cellStyle name="40 % – Zvýraznění6 2 2 3 4" xfId="5395" xr:uid="{00000000-0005-0000-0000-0000B34B0000}"/>
    <cellStyle name="40 % – Zvýraznění6 2 2 3 4 2" xfId="5396" xr:uid="{00000000-0005-0000-0000-0000B44B0000}"/>
    <cellStyle name="40 % – Zvýraznění6 2 2 3 5" xfId="5397" xr:uid="{00000000-0005-0000-0000-0000B54B0000}"/>
    <cellStyle name="40 % – Zvýraznění6 2 2 3 5 2" xfId="5398" xr:uid="{00000000-0005-0000-0000-0000B64B0000}"/>
    <cellStyle name="40 % – Zvýraznění6 2 2 3 6" xfId="5399" xr:uid="{00000000-0005-0000-0000-0000B74B0000}"/>
    <cellStyle name="40 % – Zvýraznění6 2 2 3 6 2" xfId="5400" xr:uid="{00000000-0005-0000-0000-0000B84B0000}"/>
    <cellStyle name="40 % – Zvýraznění6 2 2 3 7" xfId="5401" xr:uid="{00000000-0005-0000-0000-0000B94B0000}"/>
    <cellStyle name="40 % – Zvýraznění6 2 2 3 7 2" xfId="5402" xr:uid="{00000000-0005-0000-0000-0000BA4B0000}"/>
    <cellStyle name="40 % – Zvýraznění6 2 2 3 8" xfId="5403" xr:uid="{00000000-0005-0000-0000-0000BB4B0000}"/>
    <cellStyle name="40 % – Zvýraznění6 2 2 3 8 2" xfId="5404" xr:uid="{00000000-0005-0000-0000-0000BC4B0000}"/>
    <cellStyle name="40 % – Zvýraznění6 2 2 3 9" xfId="5405" xr:uid="{00000000-0005-0000-0000-0000BD4B0000}"/>
    <cellStyle name="40 % – Zvýraznění6 2 2 3 9 2" xfId="5406" xr:uid="{00000000-0005-0000-0000-0000BE4B0000}"/>
    <cellStyle name="40 % – Zvýraznění6 2 2 4" xfId="531" xr:uid="{00000000-0005-0000-0000-0000BF4B0000}"/>
    <cellStyle name="40 % – Zvýraznění6 2 2 4 10" xfId="5407" xr:uid="{00000000-0005-0000-0000-0000C04B0000}"/>
    <cellStyle name="40 % – Zvýraznění6 2 2 4 2" xfId="5408" xr:uid="{00000000-0005-0000-0000-0000C14B0000}"/>
    <cellStyle name="40 % – Zvýraznění6 2 2 4 2 2" xfId="5409" xr:uid="{00000000-0005-0000-0000-0000C24B0000}"/>
    <cellStyle name="40 % – Zvýraznění6 2 2 4 3" xfId="5410" xr:uid="{00000000-0005-0000-0000-0000C34B0000}"/>
    <cellStyle name="40 % – Zvýraznění6 2 2 4 3 2" xfId="5411" xr:uid="{00000000-0005-0000-0000-0000C44B0000}"/>
    <cellStyle name="40 % – Zvýraznění6 2 2 4 4" xfId="5412" xr:uid="{00000000-0005-0000-0000-0000C54B0000}"/>
    <cellStyle name="40 % – Zvýraznění6 2 2 4 4 2" xfId="5413" xr:uid="{00000000-0005-0000-0000-0000C64B0000}"/>
    <cellStyle name="40 % – Zvýraznění6 2 2 4 5" xfId="5414" xr:uid="{00000000-0005-0000-0000-0000C74B0000}"/>
    <cellStyle name="40 % – Zvýraznění6 2 2 4 5 2" xfId="5415" xr:uid="{00000000-0005-0000-0000-0000C84B0000}"/>
    <cellStyle name="40 % – Zvýraznění6 2 2 4 6" xfId="5416" xr:uid="{00000000-0005-0000-0000-0000C94B0000}"/>
    <cellStyle name="40 % – Zvýraznění6 2 2 4 6 2" xfId="5417" xr:uid="{00000000-0005-0000-0000-0000CA4B0000}"/>
    <cellStyle name="40 % – Zvýraznění6 2 2 4 7" xfId="5418" xr:uid="{00000000-0005-0000-0000-0000CB4B0000}"/>
    <cellStyle name="40 % – Zvýraznění6 2 2 4 7 2" xfId="5419" xr:uid="{00000000-0005-0000-0000-0000CC4B0000}"/>
    <cellStyle name="40 % – Zvýraznění6 2 2 4 8" xfId="5420" xr:uid="{00000000-0005-0000-0000-0000CD4B0000}"/>
    <cellStyle name="40 % – Zvýraznění6 2 2 4 8 2" xfId="5421" xr:uid="{00000000-0005-0000-0000-0000CE4B0000}"/>
    <cellStyle name="40 % – Zvýraznění6 2 2 4 9" xfId="5422" xr:uid="{00000000-0005-0000-0000-0000CF4B0000}"/>
    <cellStyle name="40 % – Zvýraznění6 2 2 4 9 2" xfId="5423" xr:uid="{00000000-0005-0000-0000-0000D04B0000}"/>
    <cellStyle name="40 % – Zvýraznění6 2 2 5" xfId="5424" xr:uid="{00000000-0005-0000-0000-0000D14B0000}"/>
    <cellStyle name="40 % – Zvýraznění6 2 2 5 2" xfId="5425" xr:uid="{00000000-0005-0000-0000-0000D24B0000}"/>
    <cellStyle name="40 % – Zvýraznění6 2 2 6" xfId="5426" xr:uid="{00000000-0005-0000-0000-0000D34B0000}"/>
    <cellStyle name="40 % – Zvýraznění6 2 2 6 2" xfId="5427" xr:uid="{00000000-0005-0000-0000-0000D44B0000}"/>
    <cellStyle name="40 % – Zvýraznění6 2 2 7" xfId="5428" xr:uid="{00000000-0005-0000-0000-0000D54B0000}"/>
    <cellStyle name="40 % – Zvýraznění6 2 2 7 2" xfId="5429" xr:uid="{00000000-0005-0000-0000-0000D64B0000}"/>
    <cellStyle name="40 % – Zvýraznění6 2 2 8" xfId="5430" xr:uid="{00000000-0005-0000-0000-0000D74B0000}"/>
    <cellStyle name="40 % – Zvýraznění6 2 2 8 2" xfId="5431" xr:uid="{00000000-0005-0000-0000-0000D84B0000}"/>
    <cellStyle name="40 % – Zvýraznění6 2 2 9" xfId="5432" xr:uid="{00000000-0005-0000-0000-0000D94B0000}"/>
    <cellStyle name="40 % – Zvýraznění6 2 2 9 2" xfId="5433" xr:uid="{00000000-0005-0000-0000-0000DA4B0000}"/>
    <cellStyle name="40 % – Zvýraznění6 2 3" xfId="187" xr:uid="{00000000-0005-0000-0000-0000DB4B0000}"/>
    <cellStyle name="40 % – Zvýraznění6 2 3 10" xfId="5434" xr:uid="{00000000-0005-0000-0000-0000DC4B0000}"/>
    <cellStyle name="40 % – Zvýraznění6 2 3 2" xfId="5435" xr:uid="{00000000-0005-0000-0000-0000DD4B0000}"/>
    <cellStyle name="40 % – Zvýraznění6 2 3 2 2" xfId="5436" xr:uid="{00000000-0005-0000-0000-0000DE4B0000}"/>
    <cellStyle name="40 % – Zvýraznění6 2 3 3" xfId="5437" xr:uid="{00000000-0005-0000-0000-0000DF4B0000}"/>
    <cellStyle name="40 % – Zvýraznění6 2 3 3 2" xfId="5438" xr:uid="{00000000-0005-0000-0000-0000E04B0000}"/>
    <cellStyle name="40 % – Zvýraznění6 2 3 4" xfId="5439" xr:uid="{00000000-0005-0000-0000-0000E14B0000}"/>
    <cellStyle name="40 % – Zvýraznění6 2 3 4 2" xfId="5440" xr:uid="{00000000-0005-0000-0000-0000E24B0000}"/>
    <cellStyle name="40 % – Zvýraznění6 2 3 5" xfId="5441" xr:uid="{00000000-0005-0000-0000-0000E34B0000}"/>
    <cellStyle name="40 % – Zvýraznění6 2 3 5 2" xfId="5442" xr:uid="{00000000-0005-0000-0000-0000E44B0000}"/>
    <cellStyle name="40 % – Zvýraznění6 2 3 6" xfId="5443" xr:uid="{00000000-0005-0000-0000-0000E54B0000}"/>
    <cellStyle name="40 % – Zvýraznění6 2 3 6 2" xfId="5444" xr:uid="{00000000-0005-0000-0000-0000E64B0000}"/>
    <cellStyle name="40 % – Zvýraznění6 2 3 7" xfId="5445" xr:uid="{00000000-0005-0000-0000-0000E74B0000}"/>
    <cellStyle name="40 % – Zvýraznění6 2 3 7 2" xfId="5446" xr:uid="{00000000-0005-0000-0000-0000E84B0000}"/>
    <cellStyle name="40 % – Zvýraznění6 2 3 8" xfId="5447" xr:uid="{00000000-0005-0000-0000-0000E94B0000}"/>
    <cellStyle name="40 % – Zvýraznění6 2 3 8 2" xfId="5448" xr:uid="{00000000-0005-0000-0000-0000EA4B0000}"/>
    <cellStyle name="40 % – Zvýraznění6 2 3 9" xfId="5449" xr:uid="{00000000-0005-0000-0000-0000EB4B0000}"/>
    <cellStyle name="40 % – Zvýraznění6 2 3 9 2" xfId="5450" xr:uid="{00000000-0005-0000-0000-0000EC4B0000}"/>
    <cellStyle name="40 % – Zvýraznění6 2 4" xfId="232" xr:uid="{00000000-0005-0000-0000-0000ED4B0000}"/>
    <cellStyle name="40 % – Zvýraznění6 2 4 10" xfId="5451" xr:uid="{00000000-0005-0000-0000-0000EE4B0000}"/>
    <cellStyle name="40 % – Zvýraznění6 2 4 2" xfId="5452" xr:uid="{00000000-0005-0000-0000-0000EF4B0000}"/>
    <cellStyle name="40 % – Zvýraznění6 2 4 2 2" xfId="5453" xr:uid="{00000000-0005-0000-0000-0000F04B0000}"/>
    <cellStyle name="40 % – Zvýraznění6 2 4 3" xfId="5454" xr:uid="{00000000-0005-0000-0000-0000F14B0000}"/>
    <cellStyle name="40 % – Zvýraznění6 2 4 3 2" xfId="5455" xr:uid="{00000000-0005-0000-0000-0000F24B0000}"/>
    <cellStyle name="40 % – Zvýraznění6 2 4 4" xfId="5456" xr:uid="{00000000-0005-0000-0000-0000F34B0000}"/>
    <cellStyle name="40 % – Zvýraznění6 2 4 4 2" xfId="5457" xr:uid="{00000000-0005-0000-0000-0000F44B0000}"/>
    <cellStyle name="40 % – Zvýraznění6 2 4 5" xfId="5458" xr:uid="{00000000-0005-0000-0000-0000F54B0000}"/>
    <cellStyle name="40 % – Zvýraznění6 2 4 5 2" xfId="5459" xr:uid="{00000000-0005-0000-0000-0000F64B0000}"/>
    <cellStyle name="40 % – Zvýraznění6 2 4 6" xfId="5460" xr:uid="{00000000-0005-0000-0000-0000F74B0000}"/>
    <cellStyle name="40 % – Zvýraznění6 2 4 6 2" xfId="5461" xr:uid="{00000000-0005-0000-0000-0000F84B0000}"/>
    <cellStyle name="40 % – Zvýraznění6 2 4 7" xfId="5462" xr:uid="{00000000-0005-0000-0000-0000F94B0000}"/>
    <cellStyle name="40 % – Zvýraznění6 2 4 7 2" xfId="5463" xr:uid="{00000000-0005-0000-0000-0000FA4B0000}"/>
    <cellStyle name="40 % – Zvýraznění6 2 4 8" xfId="5464" xr:uid="{00000000-0005-0000-0000-0000FB4B0000}"/>
    <cellStyle name="40 % – Zvýraznění6 2 4 8 2" xfId="5465" xr:uid="{00000000-0005-0000-0000-0000FC4B0000}"/>
    <cellStyle name="40 % – Zvýraznění6 2 4 9" xfId="5466" xr:uid="{00000000-0005-0000-0000-0000FD4B0000}"/>
    <cellStyle name="40 % – Zvýraznění6 2 4 9 2" xfId="5467" xr:uid="{00000000-0005-0000-0000-0000FE4B0000}"/>
    <cellStyle name="40 % – Zvýraznění6 2 5" xfId="532" xr:uid="{00000000-0005-0000-0000-0000FF4B0000}"/>
    <cellStyle name="40 % – Zvýraznění6 2 5 10" xfId="5468" xr:uid="{00000000-0005-0000-0000-0000004C0000}"/>
    <cellStyle name="40 % – Zvýraznění6 2 5 2" xfId="5469" xr:uid="{00000000-0005-0000-0000-0000014C0000}"/>
    <cellStyle name="40 % – Zvýraznění6 2 5 2 2" xfId="5470" xr:uid="{00000000-0005-0000-0000-0000024C0000}"/>
    <cellStyle name="40 % – Zvýraznění6 2 5 3" xfId="5471" xr:uid="{00000000-0005-0000-0000-0000034C0000}"/>
    <cellStyle name="40 % – Zvýraznění6 2 5 3 2" xfId="5472" xr:uid="{00000000-0005-0000-0000-0000044C0000}"/>
    <cellStyle name="40 % – Zvýraznění6 2 5 4" xfId="5473" xr:uid="{00000000-0005-0000-0000-0000054C0000}"/>
    <cellStyle name="40 % – Zvýraznění6 2 5 4 2" xfId="5474" xr:uid="{00000000-0005-0000-0000-0000064C0000}"/>
    <cellStyle name="40 % – Zvýraznění6 2 5 5" xfId="5475" xr:uid="{00000000-0005-0000-0000-0000074C0000}"/>
    <cellStyle name="40 % – Zvýraznění6 2 5 5 2" xfId="5476" xr:uid="{00000000-0005-0000-0000-0000084C0000}"/>
    <cellStyle name="40 % – Zvýraznění6 2 5 6" xfId="5477" xr:uid="{00000000-0005-0000-0000-0000094C0000}"/>
    <cellStyle name="40 % – Zvýraznění6 2 5 6 2" xfId="5478" xr:uid="{00000000-0005-0000-0000-00000A4C0000}"/>
    <cellStyle name="40 % – Zvýraznění6 2 5 7" xfId="5479" xr:uid="{00000000-0005-0000-0000-00000B4C0000}"/>
    <cellStyle name="40 % – Zvýraznění6 2 5 7 2" xfId="5480" xr:uid="{00000000-0005-0000-0000-00000C4C0000}"/>
    <cellStyle name="40 % – Zvýraznění6 2 5 8" xfId="5481" xr:uid="{00000000-0005-0000-0000-00000D4C0000}"/>
    <cellStyle name="40 % – Zvýraznění6 2 5 8 2" xfId="5482" xr:uid="{00000000-0005-0000-0000-00000E4C0000}"/>
    <cellStyle name="40 % – Zvýraznění6 2 5 9" xfId="5483" xr:uid="{00000000-0005-0000-0000-00000F4C0000}"/>
    <cellStyle name="40 % – Zvýraznění6 2 5 9 2" xfId="5484" xr:uid="{00000000-0005-0000-0000-0000104C0000}"/>
    <cellStyle name="40 % – Zvýraznění6 2 6" xfId="5485" xr:uid="{00000000-0005-0000-0000-0000114C0000}"/>
    <cellStyle name="40 % – Zvýraznění6 2 6 2" xfId="5486" xr:uid="{00000000-0005-0000-0000-0000124C0000}"/>
    <cellStyle name="40 % – Zvýraznění6 2 7" xfId="5487" xr:uid="{00000000-0005-0000-0000-0000134C0000}"/>
    <cellStyle name="40 % – Zvýraznění6 2 7 2" xfId="5488" xr:uid="{00000000-0005-0000-0000-0000144C0000}"/>
    <cellStyle name="40 % – Zvýraznění6 2 8" xfId="5489" xr:uid="{00000000-0005-0000-0000-0000154C0000}"/>
    <cellStyle name="40 % – Zvýraznění6 2 8 2" xfId="5490" xr:uid="{00000000-0005-0000-0000-0000164C0000}"/>
    <cellStyle name="40 % – Zvýraznění6 2 9" xfId="5491" xr:uid="{00000000-0005-0000-0000-0000174C0000}"/>
    <cellStyle name="40 % – Zvýraznění6 2 9 2" xfId="5492" xr:uid="{00000000-0005-0000-0000-0000184C0000}"/>
    <cellStyle name="40 % – Zvýraznění6 20" xfId="5493" xr:uid="{00000000-0005-0000-0000-0000194C0000}"/>
    <cellStyle name="40 % – Zvýraznění6 20 2" xfId="15108" xr:uid="{00000000-0005-0000-0000-00001A4C0000}"/>
    <cellStyle name="40 % – Zvýraznění6 20 3" xfId="21599" xr:uid="{00000000-0005-0000-0000-00001B4C0000}"/>
    <cellStyle name="40 % – Zvýraznění6 20 4" xfId="10474" xr:uid="{00000000-0005-0000-0000-00001C4C0000}"/>
    <cellStyle name="40 % – Zvýraznění6 20 5" xfId="25698" xr:uid="{00000000-0005-0000-0000-00001D4C0000}"/>
    <cellStyle name="40 % – Zvýraznění6 21" xfId="11392" xr:uid="{00000000-0005-0000-0000-00001E4C0000}"/>
    <cellStyle name="40 % – Zvýraznění6 21 2" xfId="25699" xr:uid="{00000000-0005-0000-0000-00001F4C0000}"/>
    <cellStyle name="40 % – Zvýraznění6 22" xfId="18703" xr:uid="{00000000-0005-0000-0000-0000204C0000}"/>
    <cellStyle name="40 % – Zvýraznění6 22 2" xfId="25700" xr:uid="{00000000-0005-0000-0000-0000214C0000}"/>
    <cellStyle name="40 % – Zvýraznění6 23" xfId="7560" xr:uid="{00000000-0005-0000-0000-0000224C0000}"/>
    <cellStyle name="40 % – Zvýraznění6 24" xfId="22597" xr:uid="{00000000-0005-0000-0000-0000234C0000}"/>
    <cellStyle name="40 % – Zvýraznění6 25" xfId="22598" xr:uid="{00000000-0005-0000-0000-0000244C0000}"/>
    <cellStyle name="40 % – Zvýraznění6 26" xfId="22599" xr:uid="{00000000-0005-0000-0000-0000254C0000}"/>
    <cellStyle name="40 % – Zvýraznění6 27" xfId="22600" xr:uid="{00000000-0005-0000-0000-0000264C0000}"/>
    <cellStyle name="40 % – Zvýraznění6 28" xfId="22601" xr:uid="{00000000-0005-0000-0000-0000274C0000}"/>
    <cellStyle name="40 % – Zvýraznění6 3" xfId="231" xr:uid="{00000000-0005-0000-0000-0000284C0000}"/>
    <cellStyle name="40 % – Zvýraznění6 3 10" xfId="5494" xr:uid="{00000000-0005-0000-0000-0000294C0000}"/>
    <cellStyle name="40 % – Zvýraznění6 3 10 2" xfId="5495" xr:uid="{00000000-0005-0000-0000-00002A4C0000}"/>
    <cellStyle name="40 % – Zvýraznění6 3 10 2 2" xfId="13027" xr:uid="{00000000-0005-0000-0000-00002B4C0000}"/>
    <cellStyle name="40 % – Zvýraznění6 3 10 2 3" xfId="16900" xr:uid="{00000000-0005-0000-0000-00002C4C0000}"/>
    <cellStyle name="40 % – Zvýraznění6 3 10 2 4" xfId="21602" xr:uid="{00000000-0005-0000-0000-00002D4C0000}"/>
    <cellStyle name="40 % – Zvýraznění6 3 10 2 5" xfId="10476" xr:uid="{00000000-0005-0000-0000-00002E4C0000}"/>
    <cellStyle name="40 % – Zvýraznění6 3 10 2 6" xfId="25703" xr:uid="{00000000-0005-0000-0000-00002F4C0000}"/>
    <cellStyle name="40 % – Zvýraznění6 3 10 3" xfId="5496" xr:uid="{00000000-0005-0000-0000-0000304C0000}"/>
    <cellStyle name="40 % – Zvýraznění6 3 10 3 2" xfId="13880" xr:uid="{00000000-0005-0000-0000-0000314C0000}"/>
    <cellStyle name="40 % – Zvýraznění6 3 10 3 3" xfId="17753" xr:uid="{00000000-0005-0000-0000-0000324C0000}"/>
    <cellStyle name="40 % – Zvýraznění6 3 10 3 4" xfId="21603" xr:uid="{00000000-0005-0000-0000-0000334C0000}"/>
    <cellStyle name="40 % – Zvýraznění6 3 10 3 5" xfId="10477" xr:uid="{00000000-0005-0000-0000-0000344C0000}"/>
    <cellStyle name="40 % – Zvýraznění6 3 10 3 6" xfId="25704" xr:uid="{00000000-0005-0000-0000-0000354C0000}"/>
    <cellStyle name="40 % – Zvýraznění6 3 10 4" xfId="5497" xr:uid="{00000000-0005-0000-0000-0000364C0000}"/>
    <cellStyle name="40 % – Zvýraznění6 3 10 4 2" xfId="14736" xr:uid="{00000000-0005-0000-0000-0000374C0000}"/>
    <cellStyle name="40 % – Zvýraznění6 3 10 4 3" xfId="18609" xr:uid="{00000000-0005-0000-0000-0000384C0000}"/>
    <cellStyle name="40 % – Zvýraznění6 3 10 4 4" xfId="21604" xr:uid="{00000000-0005-0000-0000-0000394C0000}"/>
    <cellStyle name="40 % – Zvýraznění6 3 10 4 5" xfId="10478" xr:uid="{00000000-0005-0000-0000-00003A4C0000}"/>
    <cellStyle name="40 % – Zvýraznění6 3 10 4 6" xfId="25705" xr:uid="{00000000-0005-0000-0000-00003B4C0000}"/>
    <cellStyle name="40 % – Zvýraznění6 3 10 5" xfId="12173" xr:uid="{00000000-0005-0000-0000-00003C4C0000}"/>
    <cellStyle name="40 % – Zvýraznění6 3 10 6" xfId="16046" xr:uid="{00000000-0005-0000-0000-00003D4C0000}"/>
    <cellStyle name="40 % – Zvýraznění6 3 10 7" xfId="21601" xr:uid="{00000000-0005-0000-0000-00003E4C0000}"/>
    <cellStyle name="40 % – Zvýraznění6 3 10 8" xfId="10475" xr:uid="{00000000-0005-0000-0000-00003F4C0000}"/>
    <cellStyle name="40 % – Zvýraznění6 3 10 9" xfId="25702" xr:uid="{00000000-0005-0000-0000-0000404C0000}"/>
    <cellStyle name="40 % – Zvýraznění6 3 11" xfId="5498" xr:uid="{00000000-0005-0000-0000-0000414C0000}"/>
    <cellStyle name="40 % – Zvýraznění6 3 11 2" xfId="12263" xr:uid="{00000000-0005-0000-0000-0000424C0000}"/>
    <cellStyle name="40 % – Zvýraznění6 3 11 3" xfId="16136" xr:uid="{00000000-0005-0000-0000-0000434C0000}"/>
    <cellStyle name="40 % – Zvýraznění6 3 11 4" xfId="21605" xr:uid="{00000000-0005-0000-0000-0000444C0000}"/>
    <cellStyle name="40 % – Zvýraznění6 3 11 5" xfId="10479" xr:uid="{00000000-0005-0000-0000-0000454C0000}"/>
    <cellStyle name="40 % – Zvýraznění6 3 11 6" xfId="25706" xr:uid="{00000000-0005-0000-0000-0000464C0000}"/>
    <cellStyle name="40 % – Zvýraznění6 3 12" xfId="5499" xr:uid="{00000000-0005-0000-0000-0000474C0000}"/>
    <cellStyle name="40 % – Zvýraznění6 3 12 2" xfId="13116" xr:uid="{00000000-0005-0000-0000-0000484C0000}"/>
    <cellStyle name="40 % – Zvýraznění6 3 12 3" xfId="16989" xr:uid="{00000000-0005-0000-0000-0000494C0000}"/>
    <cellStyle name="40 % – Zvýraznění6 3 12 4" xfId="21606" xr:uid="{00000000-0005-0000-0000-00004A4C0000}"/>
    <cellStyle name="40 % – Zvýraznění6 3 12 5" xfId="10480" xr:uid="{00000000-0005-0000-0000-00004B4C0000}"/>
    <cellStyle name="40 % – Zvýraznění6 3 12 6" xfId="25707" xr:uid="{00000000-0005-0000-0000-00004C4C0000}"/>
    <cellStyle name="40 % – Zvýraznění6 3 13" xfId="5500" xr:uid="{00000000-0005-0000-0000-00004D4C0000}"/>
    <cellStyle name="40 % – Zvýraznění6 3 13 2" xfId="13971" xr:uid="{00000000-0005-0000-0000-00004E4C0000}"/>
    <cellStyle name="40 % – Zvýraznění6 3 13 3" xfId="17844" xr:uid="{00000000-0005-0000-0000-00004F4C0000}"/>
    <cellStyle name="40 % – Zvýraznění6 3 13 4" xfId="21607" xr:uid="{00000000-0005-0000-0000-0000504C0000}"/>
    <cellStyle name="40 % – Zvýraznění6 3 13 5" xfId="10481" xr:uid="{00000000-0005-0000-0000-0000514C0000}"/>
    <cellStyle name="40 % – Zvýraznění6 3 13 6" xfId="25708" xr:uid="{00000000-0005-0000-0000-0000524C0000}"/>
    <cellStyle name="40 % – Zvýraznění6 3 14" xfId="5501" xr:uid="{00000000-0005-0000-0000-0000534C0000}"/>
    <cellStyle name="40 % – Zvýraznění6 3 14 2" xfId="5502" xr:uid="{00000000-0005-0000-0000-0000544C0000}"/>
    <cellStyle name="40 % – Zvýraznění6 3 15" xfId="5503" xr:uid="{00000000-0005-0000-0000-0000554C0000}"/>
    <cellStyle name="40 % – Zvýraznění6 3 15 2" xfId="5504" xr:uid="{00000000-0005-0000-0000-0000564C0000}"/>
    <cellStyle name="40 % – Zvýraznění6 3 16" xfId="5505" xr:uid="{00000000-0005-0000-0000-0000574C0000}"/>
    <cellStyle name="40 % – Zvýraznění6 3 16 2" xfId="5506" xr:uid="{00000000-0005-0000-0000-0000584C0000}"/>
    <cellStyle name="40 % – Zvýraznění6 3 17" xfId="5507" xr:uid="{00000000-0005-0000-0000-0000594C0000}"/>
    <cellStyle name="40 % – Zvýraznění6 3 17 2" xfId="5508" xr:uid="{00000000-0005-0000-0000-00005A4C0000}"/>
    <cellStyle name="40 % – Zvýraznění6 3 18" xfId="5509" xr:uid="{00000000-0005-0000-0000-00005B4C0000}"/>
    <cellStyle name="40 % – Zvýraznění6 3 18 2" xfId="5510" xr:uid="{00000000-0005-0000-0000-00005C4C0000}"/>
    <cellStyle name="40 % – Zvýraznění6 3 19" xfId="5511" xr:uid="{00000000-0005-0000-0000-00005D4C0000}"/>
    <cellStyle name="40 % – Zvýraznění6 3 19 2" xfId="5512" xr:uid="{00000000-0005-0000-0000-00005E4C0000}"/>
    <cellStyle name="40 % – Zvýraznění6 3 2" xfId="533" xr:uid="{00000000-0005-0000-0000-00005F4C0000}"/>
    <cellStyle name="40 % – Zvýraznění6 3 2 10" xfId="5513" xr:uid="{00000000-0005-0000-0000-0000604C0000}"/>
    <cellStyle name="40 % – Zvýraznění6 3 2 10 2" xfId="13200" xr:uid="{00000000-0005-0000-0000-0000614C0000}"/>
    <cellStyle name="40 % – Zvýraznění6 3 2 10 3" xfId="17073" xr:uid="{00000000-0005-0000-0000-0000624C0000}"/>
    <cellStyle name="40 % – Zvýraznění6 3 2 10 4" xfId="21609" xr:uid="{00000000-0005-0000-0000-0000634C0000}"/>
    <cellStyle name="40 % – Zvýraznění6 3 2 10 5" xfId="10482" xr:uid="{00000000-0005-0000-0000-0000644C0000}"/>
    <cellStyle name="40 % – Zvýraznění6 3 2 10 6" xfId="25709" xr:uid="{00000000-0005-0000-0000-0000654C0000}"/>
    <cellStyle name="40 % – Zvýraznění6 3 2 11" xfId="5514" xr:uid="{00000000-0005-0000-0000-0000664C0000}"/>
    <cellStyle name="40 % – Zvýraznění6 3 2 11 2" xfId="14055" xr:uid="{00000000-0005-0000-0000-0000674C0000}"/>
    <cellStyle name="40 % – Zvýraznění6 3 2 11 3" xfId="17928" xr:uid="{00000000-0005-0000-0000-0000684C0000}"/>
    <cellStyle name="40 % – Zvýraznění6 3 2 11 4" xfId="21610" xr:uid="{00000000-0005-0000-0000-0000694C0000}"/>
    <cellStyle name="40 % – Zvýraznění6 3 2 11 5" xfId="10483" xr:uid="{00000000-0005-0000-0000-00006A4C0000}"/>
    <cellStyle name="40 % – Zvýraznění6 3 2 11 6" xfId="25710" xr:uid="{00000000-0005-0000-0000-00006B4C0000}"/>
    <cellStyle name="40 % – Zvýraznění6 3 2 12" xfId="5515" xr:uid="{00000000-0005-0000-0000-00006C4C0000}"/>
    <cellStyle name="40 % – Zvýraznění6 3 2 12 2" xfId="5516" xr:uid="{00000000-0005-0000-0000-00006D4C0000}"/>
    <cellStyle name="40 % – Zvýraznění6 3 2 13" xfId="5517" xr:uid="{00000000-0005-0000-0000-00006E4C0000}"/>
    <cellStyle name="40 % – Zvýraznění6 3 2 13 2" xfId="5518" xr:uid="{00000000-0005-0000-0000-00006F4C0000}"/>
    <cellStyle name="40 % – Zvýraznění6 3 2 14" xfId="5519" xr:uid="{00000000-0005-0000-0000-0000704C0000}"/>
    <cellStyle name="40 % – Zvýraznění6 3 2 14 2" xfId="5520" xr:uid="{00000000-0005-0000-0000-0000714C0000}"/>
    <cellStyle name="40 % – Zvýraznění6 3 2 15" xfId="5521" xr:uid="{00000000-0005-0000-0000-0000724C0000}"/>
    <cellStyle name="40 % – Zvýraznění6 3 2 15 2" xfId="5522" xr:uid="{00000000-0005-0000-0000-0000734C0000}"/>
    <cellStyle name="40 % – Zvýraznění6 3 2 16" xfId="5523" xr:uid="{00000000-0005-0000-0000-0000744C0000}"/>
    <cellStyle name="40 % – Zvýraznění6 3 2 16 2" xfId="5524" xr:uid="{00000000-0005-0000-0000-0000754C0000}"/>
    <cellStyle name="40 % – Zvýraznění6 3 2 17" xfId="5525" xr:uid="{00000000-0005-0000-0000-0000764C0000}"/>
    <cellStyle name="40 % – Zvýraznění6 3 2 17 2" xfId="5526" xr:uid="{00000000-0005-0000-0000-0000774C0000}"/>
    <cellStyle name="40 % – Zvýraznění6 3 2 18" xfId="5527" xr:uid="{00000000-0005-0000-0000-0000784C0000}"/>
    <cellStyle name="40 % – Zvýraznění6 3 2 18 2" xfId="5528" xr:uid="{00000000-0005-0000-0000-0000794C0000}"/>
    <cellStyle name="40 % – Zvýraznění6 3 2 19" xfId="5529" xr:uid="{00000000-0005-0000-0000-00007A4C0000}"/>
    <cellStyle name="40 % – Zvýraznění6 3 2 2" xfId="534" xr:uid="{00000000-0005-0000-0000-00007B4C0000}"/>
    <cellStyle name="40 % – Zvýraznění6 3 2 2 10" xfId="5530" xr:uid="{00000000-0005-0000-0000-00007C4C0000}"/>
    <cellStyle name="40 % – Zvýraznění6 3 2 2 10 2" xfId="15109" xr:uid="{00000000-0005-0000-0000-00007D4C0000}"/>
    <cellStyle name="40 % – Zvýraznění6 3 2 2 10 3" xfId="21612" xr:uid="{00000000-0005-0000-0000-00007E4C0000}"/>
    <cellStyle name="40 % – Zvýraznění6 3 2 2 10 4" xfId="10484" xr:uid="{00000000-0005-0000-0000-00007F4C0000}"/>
    <cellStyle name="40 % – Zvýraznění6 3 2 2 10 5" xfId="25712" xr:uid="{00000000-0005-0000-0000-0000804C0000}"/>
    <cellStyle name="40 % – Zvýraznění6 3 2 2 11" xfId="11616" xr:uid="{00000000-0005-0000-0000-0000814C0000}"/>
    <cellStyle name="40 % – Zvýraznění6 3 2 2 12" xfId="15534" xr:uid="{00000000-0005-0000-0000-0000824C0000}"/>
    <cellStyle name="40 % – Zvýraznění6 3 2 2 13" xfId="21611" xr:uid="{00000000-0005-0000-0000-0000834C0000}"/>
    <cellStyle name="40 % – Zvýraznění6 3 2 2 14" xfId="7816" xr:uid="{00000000-0005-0000-0000-0000844C0000}"/>
    <cellStyle name="40 % – Zvýraznění6 3 2 2 15" xfId="25711" xr:uid="{00000000-0005-0000-0000-0000854C0000}"/>
    <cellStyle name="40 % – Zvýraznění6 3 2 2 2" xfId="5531" xr:uid="{00000000-0005-0000-0000-0000864C0000}"/>
    <cellStyle name="40 % – Zvýraznění6 3 2 2 2 2" xfId="5532" xr:uid="{00000000-0005-0000-0000-0000874C0000}"/>
    <cellStyle name="40 % – Zvýraznění6 3 2 2 3" xfId="5533" xr:uid="{00000000-0005-0000-0000-0000884C0000}"/>
    <cellStyle name="40 % – Zvýraznění6 3 2 2 3 2" xfId="5534" xr:uid="{00000000-0005-0000-0000-0000894C0000}"/>
    <cellStyle name="40 % – Zvýraznění6 3 2 2 4" xfId="5535" xr:uid="{00000000-0005-0000-0000-00008A4C0000}"/>
    <cellStyle name="40 % – Zvýraznění6 3 2 2 4 2" xfId="5536" xr:uid="{00000000-0005-0000-0000-00008B4C0000}"/>
    <cellStyle name="40 % – Zvýraznění6 3 2 2 5" xfId="5537" xr:uid="{00000000-0005-0000-0000-00008C4C0000}"/>
    <cellStyle name="40 % – Zvýraznění6 3 2 2 5 2" xfId="5538" xr:uid="{00000000-0005-0000-0000-00008D4C0000}"/>
    <cellStyle name="40 % – Zvýraznění6 3 2 2 6" xfId="5539" xr:uid="{00000000-0005-0000-0000-00008E4C0000}"/>
    <cellStyle name="40 % – Zvýraznění6 3 2 2 6 2" xfId="5540" xr:uid="{00000000-0005-0000-0000-00008F4C0000}"/>
    <cellStyle name="40 % – Zvýraznění6 3 2 2 7" xfId="5541" xr:uid="{00000000-0005-0000-0000-0000904C0000}"/>
    <cellStyle name="40 % – Zvýraznění6 3 2 2 7 2" xfId="12515" xr:uid="{00000000-0005-0000-0000-0000914C0000}"/>
    <cellStyle name="40 % – Zvýraznění6 3 2 2 7 3" xfId="16388" xr:uid="{00000000-0005-0000-0000-0000924C0000}"/>
    <cellStyle name="40 % – Zvýraznění6 3 2 2 7 4" xfId="21613" xr:uid="{00000000-0005-0000-0000-0000934C0000}"/>
    <cellStyle name="40 % – Zvýraznění6 3 2 2 7 5" xfId="10485" xr:uid="{00000000-0005-0000-0000-0000944C0000}"/>
    <cellStyle name="40 % – Zvýraznění6 3 2 2 7 6" xfId="25713" xr:uid="{00000000-0005-0000-0000-0000954C0000}"/>
    <cellStyle name="40 % – Zvýraznění6 3 2 2 8" xfId="5542" xr:uid="{00000000-0005-0000-0000-0000964C0000}"/>
    <cellStyle name="40 % – Zvýraznění6 3 2 2 8 2" xfId="13368" xr:uid="{00000000-0005-0000-0000-0000974C0000}"/>
    <cellStyle name="40 % – Zvýraznění6 3 2 2 8 3" xfId="17241" xr:uid="{00000000-0005-0000-0000-0000984C0000}"/>
    <cellStyle name="40 % – Zvýraznění6 3 2 2 8 4" xfId="21614" xr:uid="{00000000-0005-0000-0000-0000994C0000}"/>
    <cellStyle name="40 % – Zvýraznění6 3 2 2 8 5" xfId="10486" xr:uid="{00000000-0005-0000-0000-00009A4C0000}"/>
    <cellStyle name="40 % – Zvýraznění6 3 2 2 8 6" xfId="25714" xr:uid="{00000000-0005-0000-0000-00009B4C0000}"/>
    <cellStyle name="40 % – Zvýraznění6 3 2 2 9" xfId="5543" xr:uid="{00000000-0005-0000-0000-00009C4C0000}"/>
    <cellStyle name="40 % – Zvýraznění6 3 2 2 9 2" xfId="14223" xr:uid="{00000000-0005-0000-0000-00009D4C0000}"/>
    <cellStyle name="40 % – Zvýraznění6 3 2 2 9 3" xfId="18096" xr:uid="{00000000-0005-0000-0000-00009E4C0000}"/>
    <cellStyle name="40 % – Zvýraznění6 3 2 2 9 4" xfId="21615" xr:uid="{00000000-0005-0000-0000-00009F4C0000}"/>
    <cellStyle name="40 % – Zvýraznění6 3 2 2 9 5" xfId="10487" xr:uid="{00000000-0005-0000-0000-0000A04C0000}"/>
    <cellStyle name="40 % – Zvýraznění6 3 2 2 9 6" xfId="25715" xr:uid="{00000000-0005-0000-0000-0000A14C0000}"/>
    <cellStyle name="40 % – Zvýraznění6 3 2 20" xfId="11448" xr:uid="{00000000-0005-0000-0000-0000A24C0000}"/>
    <cellStyle name="40 % – Zvýraznění6 3 2 21" xfId="15366" xr:uid="{00000000-0005-0000-0000-0000A34C0000}"/>
    <cellStyle name="40 % – Zvýraznění6 3 2 22" xfId="21608" xr:uid="{00000000-0005-0000-0000-0000A44C0000}"/>
    <cellStyle name="40 % – Zvýraznění6 3 2 3" xfId="535" xr:uid="{00000000-0005-0000-0000-0000A54C0000}"/>
    <cellStyle name="40 % – Zvýraznění6 3 2 3 10" xfId="25716" xr:uid="{00000000-0005-0000-0000-0000A64C0000}"/>
    <cellStyle name="40 % – Zvýraznění6 3 2 3 2" xfId="5544" xr:uid="{00000000-0005-0000-0000-0000A74C0000}"/>
    <cellStyle name="40 % – Zvýraznění6 3 2 3 2 2" xfId="12417" xr:uid="{00000000-0005-0000-0000-0000A84C0000}"/>
    <cellStyle name="40 % – Zvýraznění6 3 2 3 2 3" xfId="16290" xr:uid="{00000000-0005-0000-0000-0000A94C0000}"/>
    <cellStyle name="40 % – Zvýraznění6 3 2 3 2 4" xfId="21617" xr:uid="{00000000-0005-0000-0000-0000AA4C0000}"/>
    <cellStyle name="40 % – Zvýraznění6 3 2 3 2 5" xfId="10488" xr:uid="{00000000-0005-0000-0000-0000AB4C0000}"/>
    <cellStyle name="40 % – Zvýraznění6 3 2 3 2 6" xfId="25717" xr:uid="{00000000-0005-0000-0000-0000AC4C0000}"/>
    <cellStyle name="40 % – Zvýraznění6 3 2 3 3" xfId="5545" xr:uid="{00000000-0005-0000-0000-0000AD4C0000}"/>
    <cellStyle name="40 % – Zvýraznění6 3 2 3 3 2" xfId="13270" xr:uid="{00000000-0005-0000-0000-0000AE4C0000}"/>
    <cellStyle name="40 % – Zvýraznění6 3 2 3 3 3" xfId="17143" xr:uid="{00000000-0005-0000-0000-0000AF4C0000}"/>
    <cellStyle name="40 % – Zvýraznění6 3 2 3 3 4" xfId="21618" xr:uid="{00000000-0005-0000-0000-0000B04C0000}"/>
    <cellStyle name="40 % – Zvýraznění6 3 2 3 3 5" xfId="10489" xr:uid="{00000000-0005-0000-0000-0000B14C0000}"/>
    <cellStyle name="40 % – Zvýraznění6 3 2 3 3 6" xfId="25718" xr:uid="{00000000-0005-0000-0000-0000B24C0000}"/>
    <cellStyle name="40 % – Zvýraznění6 3 2 3 4" xfId="5546" xr:uid="{00000000-0005-0000-0000-0000B34C0000}"/>
    <cellStyle name="40 % – Zvýraznění6 3 2 3 4 2" xfId="14125" xr:uid="{00000000-0005-0000-0000-0000B44C0000}"/>
    <cellStyle name="40 % – Zvýraznění6 3 2 3 4 3" xfId="17998" xr:uid="{00000000-0005-0000-0000-0000B54C0000}"/>
    <cellStyle name="40 % – Zvýraznění6 3 2 3 4 4" xfId="21619" xr:uid="{00000000-0005-0000-0000-0000B64C0000}"/>
    <cellStyle name="40 % – Zvýraznění6 3 2 3 4 5" xfId="10490" xr:uid="{00000000-0005-0000-0000-0000B74C0000}"/>
    <cellStyle name="40 % – Zvýraznění6 3 2 3 4 6" xfId="25719" xr:uid="{00000000-0005-0000-0000-0000B84C0000}"/>
    <cellStyle name="40 % – Zvýraznění6 3 2 3 5" xfId="5547" xr:uid="{00000000-0005-0000-0000-0000B94C0000}"/>
    <cellStyle name="40 % – Zvýraznění6 3 2 3 5 2" xfId="15110" xr:uid="{00000000-0005-0000-0000-0000BA4C0000}"/>
    <cellStyle name="40 % – Zvýraznění6 3 2 3 5 3" xfId="21620" xr:uid="{00000000-0005-0000-0000-0000BB4C0000}"/>
    <cellStyle name="40 % – Zvýraznění6 3 2 3 5 4" xfId="10491" xr:uid="{00000000-0005-0000-0000-0000BC4C0000}"/>
    <cellStyle name="40 % – Zvýraznění6 3 2 3 5 5" xfId="25720" xr:uid="{00000000-0005-0000-0000-0000BD4C0000}"/>
    <cellStyle name="40 % – Zvýraznění6 3 2 3 6" xfId="11518" xr:uid="{00000000-0005-0000-0000-0000BE4C0000}"/>
    <cellStyle name="40 % – Zvýraznění6 3 2 3 7" xfId="15436" xr:uid="{00000000-0005-0000-0000-0000BF4C0000}"/>
    <cellStyle name="40 % – Zvýraznění6 3 2 3 8" xfId="21616" xr:uid="{00000000-0005-0000-0000-0000C04C0000}"/>
    <cellStyle name="40 % – Zvýraznění6 3 2 3 9" xfId="7817" xr:uid="{00000000-0005-0000-0000-0000C14C0000}"/>
    <cellStyle name="40 % – Zvýraznění6 3 2 4" xfId="536" xr:uid="{00000000-0005-0000-0000-0000C24C0000}"/>
    <cellStyle name="40 % – Zvýraznění6 3 2 4 10" xfId="25721" xr:uid="{00000000-0005-0000-0000-0000C34C0000}"/>
    <cellStyle name="40 % – Zvýraznění6 3 2 4 2" xfId="5548" xr:uid="{00000000-0005-0000-0000-0000C44C0000}"/>
    <cellStyle name="40 % – Zvýraznění6 3 2 4 2 2" xfId="12718" xr:uid="{00000000-0005-0000-0000-0000C54C0000}"/>
    <cellStyle name="40 % – Zvýraznění6 3 2 4 2 3" xfId="16591" xr:uid="{00000000-0005-0000-0000-0000C64C0000}"/>
    <cellStyle name="40 % – Zvýraznění6 3 2 4 2 4" xfId="21622" xr:uid="{00000000-0005-0000-0000-0000C74C0000}"/>
    <cellStyle name="40 % – Zvýraznění6 3 2 4 2 5" xfId="10492" xr:uid="{00000000-0005-0000-0000-0000C84C0000}"/>
    <cellStyle name="40 % – Zvýraznění6 3 2 4 2 6" xfId="25722" xr:uid="{00000000-0005-0000-0000-0000C94C0000}"/>
    <cellStyle name="40 % – Zvýraznění6 3 2 4 3" xfId="5549" xr:uid="{00000000-0005-0000-0000-0000CA4C0000}"/>
    <cellStyle name="40 % – Zvýraznění6 3 2 4 3 2" xfId="13571" xr:uid="{00000000-0005-0000-0000-0000CB4C0000}"/>
    <cellStyle name="40 % – Zvýraznění6 3 2 4 3 3" xfId="17444" xr:uid="{00000000-0005-0000-0000-0000CC4C0000}"/>
    <cellStyle name="40 % – Zvýraznění6 3 2 4 3 4" xfId="21623" xr:uid="{00000000-0005-0000-0000-0000CD4C0000}"/>
    <cellStyle name="40 % – Zvýraznění6 3 2 4 3 5" xfId="10493" xr:uid="{00000000-0005-0000-0000-0000CE4C0000}"/>
    <cellStyle name="40 % – Zvýraznění6 3 2 4 3 6" xfId="25723" xr:uid="{00000000-0005-0000-0000-0000CF4C0000}"/>
    <cellStyle name="40 % – Zvýraznění6 3 2 4 4" xfId="5550" xr:uid="{00000000-0005-0000-0000-0000D04C0000}"/>
    <cellStyle name="40 % – Zvýraznění6 3 2 4 4 2" xfId="14427" xr:uid="{00000000-0005-0000-0000-0000D14C0000}"/>
    <cellStyle name="40 % – Zvýraznění6 3 2 4 4 3" xfId="18300" xr:uid="{00000000-0005-0000-0000-0000D24C0000}"/>
    <cellStyle name="40 % – Zvýraznění6 3 2 4 4 4" xfId="21624" xr:uid="{00000000-0005-0000-0000-0000D34C0000}"/>
    <cellStyle name="40 % – Zvýraznění6 3 2 4 4 5" xfId="10494" xr:uid="{00000000-0005-0000-0000-0000D44C0000}"/>
    <cellStyle name="40 % – Zvýraznění6 3 2 4 4 6" xfId="25724" xr:uid="{00000000-0005-0000-0000-0000D54C0000}"/>
    <cellStyle name="40 % – Zvýraznění6 3 2 4 5" xfId="5551" xr:uid="{00000000-0005-0000-0000-0000D64C0000}"/>
    <cellStyle name="40 % – Zvýraznění6 3 2 4 5 2" xfId="15111" xr:uid="{00000000-0005-0000-0000-0000D74C0000}"/>
    <cellStyle name="40 % – Zvýraznění6 3 2 4 5 3" xfId="21625" xr:uid="{00000000-0005-0000-0000-0000D84C0000}"/>
    <cellStyle name="40 % – Zvýraznění6 3 2 4 5 4" xfId="10495" xr:uid="{00000000-0005-0000-0000-0000D94C0000}"/>
    <cellStyle name="40 % – Zvýraznění6 3 2 4 5 5" xfId="25725" xr:uid="{00000000-0005-0000-0000-0000DA4C0000}"/>
    <cellStyle name="40 % – Zvýraznění6 3 2 4 6" xfId="11864" xr:uid="{00000000-0005-0000-0000-0000DB4C0000}"/>
    <cellStyle name="40 % – Zvýraznění6 3 2 4 7" xfId="15737" xr:uid="{00000000-0005-0000-0000-0000DC4C0000}"/>
    <cellStyle name="40 % – Zvýraznění6 3 2 4 8" xfId="21621" xr:uid="{00000000-0005-0000-0000-0000DD4C0000}"/>
    <cellStyle name="40 % – Zvýraznění6 3 2 4 9" xfId="7818" xr:uid="{00000000-0005-0000-0000-0000DE4C0000}"/>
    <cellStyle name="40 % – Zvýraznění6 3 2 5" xfId="5552" xr:uid="{00000000-0005-0000-0000-0000DF4C0000}"/>
    <cellStyle name="40 % – Zvýraznění6 3 2 5 2" xfId="5553" xr:uid="{00000000-0005-0000-0000-0000E04C0000}"/>
    <cellStyle name="40 % – Zvýraznění6 3 2 5 2 2" xfId="12834" xr:uid="{00000000-0005-0000-0000-0000E14C0000}"/>
    <cellStyle name="40 % – Zvýraznění6 3 2 5 2 3" xfId="16707" xr:uid="{00000000-0005-0000-0000-0000E24C0000}"/>
    <cellStyle name="40 % – Zvýraznění6 3 2 5 2 4" xfId="21627" xr:uid="{00000000-0005-0000-0000-0000E34C0000}"/>
    <cellStyle name="40 % – Zvýraznění6 3 2 5 2 5" xfId="10497" xr:uid="{00000000-0005-0000-0000-0000E44C0000}"/>
    <cellStyle name="40 % – Zvýraznění6 3 2 5 2 6" xfId="25727" xr:uid="{00000000-0005-0000-0000-0000E54C0000}"/>
    <cellStyle name="40 % – Zvýraznění6 3 2 5 3" xfId="5554" xr:uid="{00000000-0005-0000-0000-0000E64C0000}"/>
    <cellStyle name="40 % – Zvýraznění6 3 2 5 3 2" xfId="13687" xr:uid="{00000000-0005-0000-0000-0000E74C0000}"/>
    <cellStyle name="40 % – Zvýraznění6 3 2 5 3 3" xfId="17560" xr:uid="{00000000-0005-0000-0000-0000E84C0000}"/>
    <cellStyle name="40 % – Zvýraznění6 3 2 5 3 4" xfId="21628" xr:uid="{00000000-0005-0000-0000-0000E94C0000}"/>
    <cellStyle name="40 % – Zvýraznění6 3 2 5 3 5" xfId="10498" xr:uid="{00000000-0005-0000-0000-0000EA4C0000}"/>
    <cellStyle name="40 % – Zvýraznění6 3 2 5 3 6" xfId="25728" xr:uid="{00000000-0005-0000-0000-0000EB4C0000}"/>
    <cellStyle name="40 % – Zvýraznění6 3 2 5 4" xfId="5555" xr:uid="{00000000-0005-0000-0000-0000EC4C0000}"/>
    <cellStyle name="40 % – Zvýraznění6 3 2 5 4 2" xfId="14543" xr:uid="{00000000-0005-0000-0000-0000ED4C0000}"/>
    <cellStyle name="40 % – Zvýraznění6 3 2 5 4 3" xfId="18416" xr:uid="{00000000-0005-0000-0000-0000EE4C0000}"/>
    <cellStyle name="40 % – Zvýraznění6 3 2 5 4 4" xfId="21629" xr:uid="{00000000-0005-0000-0000-0000EF4C0000}"/>
    <cellStyle name="40 % – Zvýraznění6 3 2 5 4 5" xfId="10499" xr:uid="{00000000-0005-0000-0000-0000F04C0000}"/>
    <cellStyle name="40 % – Zvýraznění6 3 2 5 4 6" xfId="25729" xr:uid="{00000000-0005-0000-0000-0000F14C0000}"/>
    <cellStyle name="40 % – Zvýraznění6 3 2 5 5" xfId="11980" xr:uid="{00000000-0005-0000-0000-0000F24C0000}"/>
    <cellStyle name="40 % – Zvýraznění6 3 2 5 6" xfId="15853" xr:uid="{00000000-0005-0000-0000-0000F34C0000}"/>
    <cellStyle name="40 % – Zvýraznění6 3 2 5 7" xfId="21626" xr:uid="{00000000-0005-0000-0000-0000F44C0000}"/>
    <cellStyle name="40 % – Zvýraznění6 3 2 5 8" xfId="10496" xr:uid="{00000000-0005-0000-0000-0000F54C0000}"/>
    <cellStyle name="40 % – Zvýraznění6 3 2 5 9" xfId="25726" xr:uid="{00000000-0005-0000-0000-0000F64C0000}"/>
    <cellStyle name="40 % – Zvýraznění6 3 2 6" xfId="5556" xr:uid="{00000000-0005-0000-0000-0000F74C0000}"/>
    <cellStyle name="40 % – Zvýraznění6 3 2 6 2" xfId="5557" xr:uid="{00000000-0005-0000-0000-0000F84C0000}"/>
    <cellStyle name="40 % – Zvýraznění6 3 2 6 2 2" xfId="12929" xr:uid="{00000000-0005-0000-0000-0000F94C0000}"/>
    <cellStyle name="40 % – Zvýraznění6 3 2 6 2 3" xfId="16802" xr:uid="{00000000-0005-0000-0000-0000FA4C0000}"/>
    <cellStyle name="40 % – Zvýraznění6 3 2 6 2 4" xfId="21631" xr:uid="{00000000-0005-0000-0000-0000FB4C0000}"/>
    <cellStyle name="40 % – Zvýraznění6 3 2 6 2 5" xfId="10501" xr:uid="{00000000-0005-0000-0000-0000FC4C0000}"/>
    <cellStyle name="40 % – Zvýraznění6 3 2 6 2 6" xfId="25731" xr:uid="{00000000-0005-0000-0000-0000FD4C0000}"/>
    <cellStyle name="40 % – Zvýraznění6 3 2 6 3" xfId="5558" xr:uid="{00000000-0005-0000-0000-0000FE4C0000}"/>
    <cellStyle name="40 % – Zvýraznění6 3 2 6 3 2" xfId="13782" xr:uid="{00000000-0005-0000-0000-0000FF4C0000}"/>
    <cellStyle name="40 % – Zvýraznění6 3 2 6 3 3" xfId="17655" xr:uid="{00000000-0005-0000-0000-0000004D0000}"/>
    <cellStyle name="40 % – Zvýraznění6 3 2 6 3 4" xfId="21632" xr:uid="{00000000-0005-0000-0000-0000014D0000}"/>
    <cellStyle name="40 % – Zvýraznění6 3 2 6 3 5" xfId="10502" xr:uid="{00000000-0005-0000-0000-0000024D0000}"/>
    <cellStyle name="40 % – Zvýraznění6 3 2 6 3 6" xfId="25732" xr:uid="{00000000-0005-0000-0000-0000034D0000}"/>
    <cellStyle name="40 % – Zvýraznění6 3 2 6 4" xfId="5559" xr:uid="{00000000-0005-0000-0000-0000044D0000}"/>
    <cellStyle name="40 % – Zvýraznění6 3 2 6 4 2" xfId="14638" xr:uid="{00000000-0005-0000-0000-0000054D0000}"/>
    <cellStyle name="40 % – Zvýraznění6 3 2 6 4 3" xfId="18511" xr:uid="{00000000-0005-0000-0000-0000064D0000}"/>
    <cellStyle name="40 % – Zvýraznění6 3 2 6 4 4" xfId="21633" xr:uid="{00000000-0005-0000-0000-0000074D0000}"/>
    <cellStyle name="40 % – Zvýraznění6 3 2 6 4 5" xfId="10503" xr:uid="{00000000-0005-0000-0000-0000084D0000}"/>
    <cellStyle name="40 % – Zvýraznění6 3 2 6 4 6" xfId="25733" xr:uid="{00000000-0005-0000-0000-0000094D0000}"/>
    <cellStyle name="40 % – Zvýraznění6 3 2 6 5" xfId="12075" xr:uid="{00000000-0005-0000-0000-00000A4D0000}"/>
    <cellStyle name="40 % – Zvýraznění6 3 2 6 6" xfId="15948" xr:uid="{00000000-0005-0000-0000-00000B4D0000}"/>
    <cellStyle name="40 % – Zvýraznění6 3 2 6 7" xfId="21630" xr:uid="{00000000-0005-0000-0000-00000C4D0000}"/>
    <cellStyle name="40 % – Zvýraznění6 3 2 6 8" xfId="10500" xr:uid="{00000000-0005-0000-0000-00000D4D0000}"/>
    <cellStyle name="40 % – Zvýraznění6 3 2 6 9" xfId="25730" xr:uid="{00000000-0005-0000-0000-00000E4D0000}"/>
    <cellStyle name="40 % – Zvýraznění6 3 2 7" xfId="5560" xr:uid="{00000000-0005-0000-0000-00000F4D0000}"/>
    <cellStyle name="40 % – Zvýraznění6 3 2 7 2" xfId="5561" xr:uid="{00000000-0005-0000-0000-0000104D0000}"/>
    <cellStyle name="40 % – Zvýraznění6 3 2 7 2 2" xfId="13017" xr:uid="{00000000-0005-0000-0000-0000114D0000}"/>
    <cellStyle name="40 % – Zvýraznění6 3 2 7 2 3" xfId="16890" xr:uid="{00000000-0005-0000-0000-0000124D0000}"/>
    <cellStyle name="40 % – Zvýraznění6 3 2 7 2 4" xfId="21635" xr:uid="{00000000-0005-0000-0000-0000134D0000}"/>
    <cellStyle name="40 % – Zvýraznění6 3 2 7 2 5" xfId="10505" xr:uid="{00000000-0005-0000-0000-0000144D0000}"/>
    <cellStyle name="40 % – Zvýraznění6 3 2 7 2 6" xfId="25735" xr:uid="{00000000-0005-0000-0000-0000154D0000}"/>
    <cellStyle name="40 % – Zvýraznění6 3 2 7 3" xfId="5562" xr:uid="{00000000-0005-0000-0000-0000164D0000}"/>
    <cellStyle name="40 % – Zvýraznění6 3 2 7 3 2" xfId="13870" xr:uid="{00000000-0005-0000-0000-0000174D0000}"/>
    <cellStyle name="40 % – Zvýraznění6 3 2 7 3 3" xfId="17743" xr:uid="{00000000-0005-0000-0000-0000184D0000}"/>
    <cellStyle name="40 % – Zvýraznění6 3 2 7 3 4" xfId="21636" xr:uid="{00000000-0005-0000-0000-0000194D0000}"/>
    <cellStyle name="40 % – Zvýraznění6 3 2 7 3 5" xfId="10506" xr:uid="{00000000-0005-0000-0000-00001A4D0000}"/>
    <cellStyle name="40 % – Zvýraznění6 3 2 7 3 6" xfId="25736" xr:uid="{00000000-0005-0000-0000-00001B4D0000}"/>
    <cellStyle name="40 % – Zvýraznění6 3 2 7 4" xfId="5563" xr:uid="{00000000-0005-0000-0000-00001C4D0000}"/>
    <cellStyle name="40 % – Zvýraznění6 3 2 7 4 2" xfId="14726" xr:uid="{00000000-0005-0000-0000-00001D4D0000}"/>
    <cellStyle name="40 % – Zvýraznění6 3 2 7 4 3" xfId="18599" xr:uid="{00000000-0005-0000-0000-00001E4D0000}"/>
    <cellStyle name="40 % – Zvýraznění6 3 2 7 4 4" xfId="21637" xr:uid="{00000000-0005-0000-0000-00001F4D0000}"/>
    <cellStyle name="40 % – Zvýraznění6 3 2 7 4 5" xfId="10507" xr:uid="{00000000-0005-0000-0000-0000204D0000}"/>
    <cellStyle name="40 % – Zvýraznění6 3 2 7 4 6" xfId="25737" xr:uid="{00000000-0005-0000-0000-0000214D0000}"/>
    <cellStyle name="40 % – Zvýraznění6 3 2 7 5" xfId="12163" xr:uid="{00000000-0005-0000-0000-0000224D0000}"/>
    <cellStyle name="40 % – Zvýraznění6 3 2 7 6" xfId="16036" xr:uid="{00000000-0005-0000-0000-0000234D0000}"/>
    <cellStyle name="40 % – Zvýraznění6 3 2 7 7" xfId="21634" xr:uid="{00000000-0005-0000-0000-0000244D0000}"/>
    <cellStyle name="40 % – Zvýraznění6 3 2 7 8" xfId="10504" xr:uid="{00000000-0005-0000-0000-0000254D0000}"/>
    <cellStyle name="40 % – Zvýraznění6 3 2 7 9" xfId="25734" xr:uid="{00000000-0005-0000-0000-0000264D0000}"/>
    <cellStyle name="40 % – Zvýraznění6 3 2 8" xfId="5564" xr:uid="{00000000-0005-0000-0000-0000274D0000}"/>
    <cellStyle name="40 % – Zvýraznění6 3 2 8 2" xfId="5565" xr:uid="{00000000-0005-0000-0000-0000284D0000}"/>
    <cellStyle name="40 % – Zvýraznění6 3 2 8 2 2" xfId="13100" xr:uid="{00000000-0005-0000-0000-0000294D0000}"/>
    <cellStyle name="40 % – Zvýraznění6 3 2 8 2 3" xfId="16973" xr:uid="{00000000-0005-0000-0000-00002A4D0000}"/>
    <cellStyle name="40 % – Zvýraznění6 3 2 8 2 4" xfId="21639" xr:uid="{00000000-0005-0000-0000-00002B4D0000}"/>
    <cellStyle name="40 % – Zvýraznění6 3 2 8 2 5" xfId="10509" xr:uid="{00000000-0005-0000-0000-00002C4D0000}"/>
    <cellStyle name="40 % – Zvýraznění6 3 2 8 2 6" xfId="25739" xr:uid="{00000000-0005-0000-0000-00002D4D0000}"/>
    <cellStyle name="40 % – Zvýraznění6 3 2 8 3" xfId="5566" xr:uid="{00000000-0005-0000-0000-00002E4D0000}"/>
    <cellStyle name="40 % – Zvýraznění6 3 2 8 3 2" xfId="13953" xr:uid="{00000000-0005-0000-0000-00002F4D0000}"/>
    <cellStyle name="40 % – Zvýraznění6 3 2 8 3 3" xfId="17826" xr:uid="{00000000-0005-0000-0000-0000304D0000}"/>
    <cellStyle name="40 % – Zvýraznění6 3 2 8 3 4" xfId="21640" xr:uid="{00000000-0005-0000-0000-0000314D0000}"/>
    <cellStyle name="40 % – Zvýraznění6 3 2 8 3 5" xfId="10510" xr:uid="{00000000-0005-0000-0000-0000324D0000}"/>
    <cellStyle name="40 % – Zvýraznění6 3 2 8 3 6" xfId="25740" xr:uid="{00000000-0005-0000-0000-0000334D0000}"/>
    <cellStyle name="40 % – Zvýraznění6 3 2 8 4" xfId="5567" xr:uid="{00000000-0005-0000-0000-0000344D0000}"/>
    <cellStyle name="40 % – Zvýraznění6 3 2 8 4 2" xfId="14809" xr:uid="{00000000-0005-0000-0000-0000354D0000}"/>
    <cellStyle name="40 % – Zvýraznění6 3 2 8 4 3" xfId="18682" xr:uid="{00000000-0005-0000-0000-0000364D0000}"/>
    <cellStyle name="40 % – Zvýraznění6 3 2 8 4 4" xfId="21641" xr:uid="{00000000-0005-0000-0000-0000374D0000}"/>
    <cellStyle name="40 % – Zvýraznění6 3 2 8 4 5" xfId="10511" xr:uid="{00000000-0005-0000-0000-0000384D0000}"/>
    <cellStyle name="40 % – Zvýraznění6 3 2 8 4 6" xfId="25741" xr:uid="{00000000-0005-0000-0000-0000394D0000}"/>
    <cellStyle name="40 % – Zvýraznění6 3 2 8 5" xfId="12246" xr:uid="{00000000-0005-0000-0000-00003A4D0000}"/>
    <cellStyle name="40 % – Zvýraznění6 3 2 8 6" xfId="16119" xr:uid="{00000000-0005-0000-0000-00003B4D0000}"/>
    <cellStyle name="40 % – Zvýraznění6 3 2 8 7" xfId="21638" xr:uid="{00000000-0005-0000-0000-00003C4D0000}"/>
    <cellStyle name="40 % – Zvýraznění6 3 2 8 8" xfId="10508" xr:uid="{00000000-0005-0000-0000-00003D4D0000}"/>
    <cellStyle name="40 % – Zvýraznění6 3 2 8 9" xfId="25738" xr:uid="{00000000-0005-0000-0000-00003E4D0000}"/>
    <cellStyle name="40 % – Zvýraznění6 3 2 9" xfId="5568" xr:uid="{00000000-0005-0000-0000-00003F4D0000}"/>
    <cellStyle name="40 % – Zvýraznění6 3 2 9 2" xfId="12347" xr:uid="{00000000-0005-0000-0000-0000404D0000}"/>
    <cellStyle name="40 % – Zvýraznění6 3 2 9 3" xfId="16220" xr:uid="{00000000-0005-0000-0000-0000414D0000}"/>
    <cellStyle name="40 % – Zvýraznění6 3 2 9 4" xfId="21642" xr:uid="{00000000-0005-0000-0000-0000424D0000}"/>
    <cellStyle name="40 % – Zvýraznění6 3 2 9 5" xfId="10512" xr:uid="{00000000-0005-0000-0000-0000434D0000}"/>
    <cellStyle name="40 % – Zvýraznění6 3 2 9 6" xfId="25742" xr:uid="{00000000-0005-0000-0000-0000444D0000}"/>
    <cellStyle name="40 % – Zvýraznění6 3 20" xfId="5569" xr:uid="{00000000-0005-0000-0000-0000454D0000}"/>
    <cellStyle name="40 % – Zvýraznění6 3 20 2" xfId="5570" xr:uid="{00000000-0005-0000-0000-0000464D0000}"/>
    <cellStyle name="40 % – Zvýraznění6 3 21" xfId="5571" xr:uid="{00000000-0005-0000-0000-0000474D0000}"/>
    <cellStyle name="40 % – Zvýraznění6 3 21 2" xfId="15112" xr:uid="{00000000-0005-0000-0000-0000484D0000}"/>
    <cellStyle name="40 % – Zvýraznění6 3 21 3" xfId="21643" xr:uid="{00000000-0005-0000-0000-0000494D0000}"/>
    <cellStyle name="40 % – Zvýraznění6 3 21 4" xfId="10513" xr:uid="{00000000-0005-0000-0000-00004A4D0000}"/>
    <cellStyle name="40 % – Zvýraznění6 3 21 5" xfId="25743" xr:uid="{00000000-0005-0000-0000-00004B4D0000}"/>
    <cellStyle name="40 % – Zvýraznění6 3 22" xfId="11420" xr:uid="{00000000-0005-0000-0000-00004C4D0000}"/>
    <cellStyle name="40 % – Zvýraznění6 3 23" xfId="15282" xr:uid="{00000000-0005-0000-0000-00004D4D0000}"/>
    <cellStyle name="40 % – Zvýraznění6 3 24" xfId="21600" xr:uid="{00000000-0005-0000-0000-00004E4D0000}"/>
    <cellStyle name="40 % – Zvýraznění6 3 25" xfId="25701" xr:uid="{00000000-0005-0000-0000-00004F4D0000}"/>
    <cellStyle name="40 % – Zvýraznění6 3 3" xfId="537" xr:uid="{00000000-0005-0000-0000-0000504D0000}"/>
    <cellStyle name="40 % – Zvýraznění6 3 3 10" xfId="5572" xr:uid="{00000000-0005-0000-0000-0000514D0000}"/>
    <cellStyle name="40 % – Zvýraznění6 3 3 10 2" xfId="14027" xr:uid="{00000000-0005-0000-0000-0000524D0000}"/>
    <cellStyle name="40 % – Zvýraznění6 3 3 10 3" xfId="17900" xr:uid="{00000000-0005-0000-0000-0000534D0000}"/>
    <cellStyle name="40 % – Zvýraznění6 3 3 10 4" xfId="21645" xr:uid="{00000000-0005-0000-0000-0000544D0000}"/>
    <cellStyle name="40 % – Zvýraznění6 3 3 10 5" xfId="10514" xr:uid="{00000000-0005-0000-0000-0000554D0000}"/>
    <cellStyle name="40 % – Zvýraznění6 3 3 10 6" xfId="25745" xr:uid="{00000000-0005-0000-0000-0000564D0000}"/>
    <cellStyle name="40 % – Zvýraznění6 3 3 11" xfId="5573" xr:uid="{00000000-0005-0000-0000-0000574D0000}"/>
    <cellStyle name="40 % – Zvýraznění6 3 3 11 2" xfId="15113" xr:uid="{00000000-0005-0000-0000-0000584D0000}"/>
    <cellStyle name="40 % – Zvýraznění6 3 3 11 3" xfId="21646" xr:uid="{00000000-0005-0000-0000-0000594D0000}"/>
    <cellStyle name="40 % – Zvýraznění6 3 3 11 4" xfId="10515" xr:uid="{00000000-0005-0000-0000-00005A4D0000}"/>
    <cellStyle name="40 % – Zvýraznění6 3 3 11 5" xfId="25746" xr:uid="{00000000-0005-0000-0000-00005B4D0000}"/>
    <cellStyle name="40 % – Zvýraznění6 3 3 12" xfId="11588" xr:uid="{00000000-0005-0000-0000-00005C4D0000}"/>
    <cellStyle name="40 % – Zvýraznění6 3 3 13" xfId="15338" xr:uid="{00000000-0005-0000-0000-00005D4D0000}"/>
    <cellStyle name="40 % – Zvýraznění6 3 3 14" xfId="21644" xr:uid="{00000000-0005-0000-0000-00005E4D0000}"/>
    <cellStyle name="40 % – Zvýraznění6 3 3 15" xfId="7819" xr:uid="{00000000-0005-0000-0000-00005F4D0000}"/>
    <cellStyle name="40 % – Zvýraznění6 3 3 16" xfId="25744" xr:uid="{00000000-0005-0000-0000-0000604D0000}"/>
    <cellStyle name="40 % – Zvýraznění6 3 3 2" xfId="5574" xr:uid="{00000000-0005-0000-0000-0000614D0000}"/>
    <cellStyle name="40 % – Zvýraznění6 3 3 2 2" xfId="5575" xr:uid="{00000000-0005-0000-0000-0000624D0000}"/>
    <cellStyle name="40 % – Zvýraznění6 3 3 2 2 2" xfId="12487" xr:uid="{00000000-0005-0000-0000-0000634D0000}"/>
    <cellStyle name="40 % – Zvýraznění6 3 3 2 2 3" xfId="16360" xr:uid="{00000000-0005-0000-0000-0000644D0000}"/>
    <cellStyle name="40 % – Zvýraznění6 3 3 2 2 4" xfId="21648" xr:uid="{00000000-0005-0000-0000-0000654D0000}"/>
    <cellStyle name="40 % – Zvýraznění6 3 3 2 2 5" xfId="10517" xr:uid="{00000000-0005-0000-0000-0000664D0000}"/>
    <cellStyle name="40 % – Zvýraznění6 3 3 2 2 6" xfId="25748" xr:uid="{00000000-0005-0000-0000-0000674D0000}"/>
    <cellStyle name="40 % – Zvýraznění6 3 3 2 3" xfId="5576" xr:uid="{00000000-0005-0000-0000-0000684D0000}"/>
    <cellStyle name="40 % – Zvýraznění6 3 3 2 3 2" xfId="13340" xr:uid="{00000000-0005-0000-0000-0000694D0000}"/>
    <cellStyle name="40 % – Zvýraznění6 3 3 2 3 3" xfId="17213" xr:uid="{00000000-0005-0000-0000-00006A4D0000}"/>
    <cellStyle name="40 % – Zvýraznění6 3 3 2 3 4" xfId="21649" xr:uid="{00000000-0005-0000-0000-00006B4D0000}"/>
    <cellStyle name="40 % – Zvýraznění6 3 3 2 3 5" xfId="10518" xr:uid="{00000000-0005-0000-0000-00006C4D0000}"/>
    <cellStyle name="40 % – Zvýraznění6 3 3 2 3 6" xfId="25749" xr:uid="{00000000-0005-0000-0000-00006D4D0000}"/>
    <cellStyle name="40 % – Zvýraznění6 3 3 2 4" xfId="5577" xr:uid="{00000000-0005-0000-0000-00006E4D0000}"/>
    <cellStyle name="40 % – Zvýraznění6 3 3 2 4 2" xfId="14195" xr:uid="{00000000-0005-0000-0000-00006F4D0000}"/>
    <cellStyle name="40 % – Zvýraznění6 3 3 2 4 3" xfId="18068" xr:uid="{00000000-0005-0000-0000-0000704D0000}"/>
    <cellStyle name="40 % – Zvýraznění6 3 3 2 4 4" xfId="21650" xr:uid="{00000000-0005-0000-0000-0000714D0000}"/>
    <cellStyle name="40 % – Zvýraznění6 3 3 2 4 5" xfId="10519" xr:uid="{00000000-0005-0000-0000-0000724D0000}"/>
    <cellStyle name="40 % – Zvýraznění6 3 3 2 4 6" xfId="25750" xr:uid="{00000000-0005-0000-0000-0000734D0000}"/>
    <cellStyle name="40 % – Zvýraznění6 3 3 2 5" xfId="11649" xr:uid="{00000000-0005-0000-0000-0000744D0000}"/>
    <cellStyle name="40 % – Zvýraznění6 3 3 2 6" xfId="15506" xr:uid="{00000000-0005-0000-0000-0000754D0000}"/>
    <cellStyle name="40 % – Zvýraznění6 3 3 2 7" xfId="21647" xr:uid="{00000000-0005-0000-0000-0000764D0000}"/>
    <cellStyle name="40 % – Zvýraznění6 3 3 2 8" xfId="10516" xr:uid="{00000000-0005-0000-0000-0000774D0000}"/>
    <cellStyle name="40 % – Zvýraznění6 3 3 2 9" xfId="25747" xr:uid="{00000000-0005-0000-0000-0000784D0000}"/>
    <cellStyle name="40 % – Zvýraznění6 3 3 3" xfId="5578" xr:uid="{00000000-0005-0000-0000-0000794D0000}"/>
    <cellStyle name="40 % – Zvýraznění6 3 3 3 2" xfId="5579" xr:uid="{00000000-0005-0000-0000-00007A4D0000}"/>
    <cellStyle name="40 % – Zvýraznění6 3 3 3 2 2" xfId="12685" xr:uid="{00000000-0005-0000-0000-00007B4D0000}"/>
    <cellStyle name="40 % – Zvýraznění6 3 3 3 2 3" xfId="16558" xr:uid="{00000000-0005-0000-0000-00007C4D0000}"/>
    <cellStyle name="40 % – Zvýraznění6 3 3 3 2 4" xfId="21652" xr:uid="{00000000-0005-0000-0000-00007D4D0000}"/>
    <cellStyle name="40 % – Zvýraznění6 3 3 3 2 5" xfId="10521" xr:uid="{00000000-0005-0000-0000-00007E4D0000}"/>
    <cellStyle name="40 % – Zvýraznění6 3 3 3 2 6" xfId="25752" xr:uid="{00000000-0005-0000-0000-00007F4D0000}"/>
    <cellStyle name="40 % – Zvýraznění6 3 3 3 3" xfId="5580" xr:uid="{00000000-0005-0000-0000-0000804D0000}"/>
    <cellStyle name="40 % – Zvýraznění6 3 3 3 3 2" xfId="13538" xr:uid="{00000000-0005-0000-0000-0000814D0000}"/>
    <cellStyle name="40 % – Zvýraznění6 3 3 3 3 3" xfId="17411" xr:uid="{00000000-0005-0000-0000-0000824D0000}"/>
    <cellStyle name="40 % – Zvýraznění6 3 3 3 3 4" xfId="21653" xr:uid="{00000000-0005-0000-0000-0000834D0000}"/>
    <cellStyle name="40 % – Zvýraznění6 3 3 3 3 5" xfId="10522" xr:uid="{00000000-0005-0000-0000-0000844D0000}"/>
    <cellStyle name="40 % – Zvýraznění6 3 3 3 3 6" xfId="25753" xr:uid="{00000000-0005-0000-0000-0000854D0000}"/>
    <cellStyle name="40 % – Zvýraznění6 3 3 3 4" xfId="5581" xr:uid="{00000000-0005-0000-0000-0000864D0000}"/>
    <cellStyle name="40 % – Zvýraznění6 3 3 3 4 2" xfId="14394" xr:uid="{00000000-0005-0000-0000-0000874D0000}"/>
    <cellStyle name="40 % – Zvýraznění6 3 3 3 4 3" xfId="18267" xr:uid="{00000000-0005-0000-0000-0000884D0000}"/>
    <cellStyle name="40 % – Zvýraznění6 3 3 3 4 4" xfId="21654" xr:uid="{00000000-0005-0000-0000-0000894D0000}"/>
    <cellStyle name="40 % – Zvýraznění6 3 3 3 4 5" xfId="10523" xr:uid="{00000000-0005-0000-0000-00008A4D0000}"/>
    <cellStyle name="40 % – Zvýraznění6 3 3 3 4 6" xfId="25754" xr:uid="{00000000-0005-0000-0000-00008B4D0000}"/>
    <cellStyle name="40 % – Zvýraznění6 3 3 3 5" xfId="11831" xr:uid="{00000000-0005-0000-0000-00008C4D0000}"/>
    <cellStyle name="40 % – Zvýraznění6 3 3 3 6" xfId="15704" xr:uid="{00000000-0005-0000-0000-00008D4D0000}"/>
    <cellStyle name="40 % – Zvýraznění6 3 3 3 7" xfId="21651" xr:uid="{00000000-0005-0000-0000-00008E4D0000}"/>
    <cellStyle name="40 % – Zvýraznění6 3 3 3 8" xfId="10520" xr:uid="{00000000-0005-0000-0000-00008F4D0000}"/>
    <cellStyle name="40 % – Zvýraznění6 3 3 3 9" xfId="25751" xr:uid="{00000000-0005-0000-0000-0000904D0000}"/>
    <cellStyle name="40 % – Zvýraznění6 3 3 4" xfId="5582" xr:uid="{00000000-0005-0000-0000-0000914D0000}"/>
    <cellStyle name="40 % – Zvýraznění6 3 3 4 2" xfId="5583" xr:uid="{00000000-0005-0000-0000-0000924D0000}"/>
    <cellStyle name="40 % – Zvýraznění6 3 3 4 2 2" xfId="12801" xr:uid="{00000000-0005-0000-0000-0000934D0000}"/>
    <cellStyle name="40 % – Zvýraznění6 3 3 4 2 3" xfId="16674" xr:uid="{00000000-0005-0000-0000-0000944D0000}"/>
    <cellStyle name="40 % – Zvýraznění6 3 3 4 2 4" xfId="21656" xr:uid="{00000000-0005-0000-0000-0000954D0000}"/>
    <cellStyle name="40 % – Zvýraznění6 3 3 4 2 5" xfId="10525" xr:uid="{00000000-0005-0000-0000-0000964D0000}"/>
    <cellStyle name="40 % – Zvýraznění6 3 3 4 2 6" xfId="25756" xr:uid="{00000000-0005-0000-0000-0000974D0000}"/>
    <cellStyle name="40 % – Zvýraznění6 3 3 4 3" xfId="5584" xr:uid="{00000000-0005-0000-0000-0000984D0000}"/>
    <cellStyle name="40 % – Zvýraznění6 3 3 4 3 2" xfId="13654" xr:uid="{00000000-0005-0000-0000-0000994D0000}"/>
    <cellStyle name="40 % – Zvýraznění6 3 3 4 3 3" xfId="17527" xr:uid="{00000000-0005-0000-0000-00009A4D0000}"/>
    <cellStyle name="40 % – Zvýraznění6 3 3 4 3 4" xfId="21657" xr:uid="{00000000-0005-0000-0000-00009B4D0000}"/>
    <cellStyle name="40 % – Zvýraznění6 3 3 4 3 5" xfId="10526" xr:uid="{00000000-0005-0000-0000-00009C4D0000}"/>
    <cellStyle name="40 % – Zvýraznění6 3 3 4 3 6" xfId="25757" xr:uid="{00000000-0005-0000-0000-00009D4D0000}"/>
    <cellStyle name="40 % – Zvýraznění6 3 3 4 4" xfId="5585" xr:uid="{00000000-0005-0000-0000-00009E4D0000}"/>
    <cellStyle name="40 % – Zvýraznění6 3 3 4 4 2" xfId="14510" xr:uid="{00000000-0005-0000-0000-00009F4D0000}"/>
    <cellStyle name="40 % – Zvýraznění6 3 3 4 4 3" xfId="18383" xr:uid="{00000000-0005-0000-0000-0000A04D0000}"/>
    <cellStyle name="40 % – Zvýraznění6 3 3 4 4 4" xfId="21658" xr:uid="{00000000-0005-0000-0000-0000A14D0000}"/>
    <cellStyle name="40 % – Zvýraznění6 3 3 4 4 5" xfId="10527" xr:uid="{00000000-0005-0000-0000-0000A24D0000}"/>
    <cellStyle name="40 % – Zvýraznění6 3 3 4 4 6" xfId="25758" xr:uid="{00000000-0005-0000-0000-0000A34D0000}"/>
    <cellStyle name="40 % – Zvýraznění6 3 3 4 5" xfId="11947" xr:uid="{00000000-0005-0000-0000-0000A44D0000}"/>
    <cellStyle name="40 % – Zvýraznění6 3 3 4 6" xfId="15820" xr:uid="{00000000-0005-0000-0000-0000A54D0000}"/>
    <cellStyle name="40 % – Zvýraznění6 3 3 4 7" xfId="21655" xr:uid="{00000000-0005-0000-0000-0000A64D0000}"/>
    <cellStyle name="40 % – Zvýraznění6 3 3 4 8" xfId="10524" xr:uid="{00000000-0005-0000-0000-0000A74D0000}"/>
    <cellStyle name="40 % – Zvýraznění6 3 3 4 9" xfId="25755" xr:uid="{00000000-0005-0000-0000-0000A84D0000}"/>
    <cellStyle name="40 % – Zvýraznění6 3 3 5" xfId="5586" xr:uid="{00000000-0005-0000-0000-0000A94D0000}"/>
    <cellStyle name="40 % – Zvýraznění6 3 3 5 2" xfId="5587" xr:uid="{00000000-0005-0000-0000-0000AA4D0000}"/>
    <cellStyle name="40 % – Zvýraznění6 3 3 5 2 2" xfId="12896" xr:uid="{00000000-0005-0000-0000-0000AB4D0000}"/>
    <cellStyle name="40 % – Zvýraznění6 3 3 5 2 3" xfId="16769" xr:uid="{00000000-0005-0000-0000-0000AC4D0000}"/>
    <cellStyle name="40 % – Zvýraznění6 3 3 5 2 4" xfId="21660" xr:uid="{00000000-0005-0000-0000-0000AD4D0000}"/>
    <cellStyle name="40 % – Zvýraznění6 3 3 5 2 5" xfId="10529" xr:uid="{00000000-0005-0000-0000-0000AE4D0000}"/>
    <cellStyle name="40 % – Zvýraznění6 3 3 5 2 6" xfId="25760" xr:uid="{00000000-0005-0000-0000-0000AF4D0000}"/>
    <cellStyle name="40 % – Zvýraznění6 3 3 5 3" xfId="5588" xr:uid="{00000000-0005-0000-0000-0000B04D0000}"/>
    <cellStyle name="40 % – Zvýraznění6 3 3 5 3 2" xfId="13749" xr:uid="{00000000-0005-0000-0000-0000B14D0000}"/>
    <cellStyle name="40 % – Zvýraznění6 3 3 5 3 3" xfId="17622" xr:uid="{00000000-0005-0000-0000-0000B24D0000}"/>
    <cellStyle name="40 % – Zvýraznění6 3 3 5 3 4" xfId="21661" xr:uid="{00000000-0005-0000-0000-0000B34D0000}"/>
    <cellStyle name="40 % – Zvýraznění6 3 3 5 3 5" xfId="10530" xr:uid="{00000000-0005-0000-0000-0000B44D0000}"/>
    <cellStyle name="40 % – Zvýraznění6 3 3 5 3 6" xfId="25761" xr:uid="{00000000-0005-0000-0000-0000B54D0000}"/>
    <cellStyle name="40 % – Zvýraznění6 3 3 5 4" xfId="5589" xr:uid="{00000000-0005-0000-0000-0000B64D0000}"/>
    <cellStyle name="40 % – Zvýraznění6 3 3 5 4 2" xfId="14605" xr:uid="{00000000-0005-0000-0000-0000B74D0000}"/>
    <cellStyle name="40 % – Zvýraznění6 3 3 5 4 3" xfId="18478" xr:uid="{00000000-0005-0000-0000-0000B84D0000}"/>
    <cellStyle name="40 % – Zvýraznění6 3 3 5 4 4" xfId="21662" xr:uid="{00000000-0005-0000-0000-0000B94D0000}"/>
    <cellStyle name="40 % – Zvýraznění6 3 3 5 4 5" xfId="10531" xr:uid="{00000000-0005-0000-0000-0000BA4D0000}"/>
    <cellStyle name="40 % – Zvýraznění6 3 3 5 4 6" xfId="25762" xr:uid="{00000000-0005-0000-0000-0000BB4D0000}"/>
    <cellStyle name="40 % – Zvýraznění6 3 3 5 5" xfId="12042" xr:uid="{00000000-0005-0000-0000-0000BC4D0000}"/>
    <cellStyle name="40 % – Zvýraznění6 3 3 5 6" xfId="15915" xr:uid="{00000000-0005-0000-0000-0000BD4D0000}"/>
    <cellStyle name="40 % – Zvýraznění6 3 3 5 7" xfId="21659" xr:uid="{00000000-0005-0000-0000-0000BE4D0000}"/>
    <cellStyle name="40 % – Zvýraznění6 3 3 5 8" xfId="10528" xr:uid="{00000000-0005-0000-0000-0000BF4D0000}"/>
    <cellStyle name="40 % – Zvýraznění6 3 3 5 9" xfId="25759" xr:uid="{00000000-0005-0000-0000-0000C04D0000}"/>
    <cellStyle name="40 % – Zvýraznění6 3 3 6" xfId="5590" xr:uid="{00000000-0005-0000-0000-0000C14D0000}"/>
    <cellStyle name="40 % – Zvýraznění6 3 3 6 2" xfId="5591" xr:uid="{00000000-0005-0000-0000-0000C24D0000}"/>
    <cellStyle name="40 % – Zvýraznění6 3 3 6 2 2" xfId="12989" xr:uid="{00000000-0005-0000-0000-0000C34D0000}"/>
    <cellStyle name="40 % – Zvýraznění6 3 3 6 2 3" xfId="16862" xr:uid="{00000000-0005-0000-0000-0000C44D0000}"/>
    <cellStyle name="40 % – Zvýraznění6 3 3 6 2 4" xfId="21664" xr:uid="{00000000-0005-0000-0000-0000C54D0000}"/>
    <cellStyle name="40 % – Zvýraznění6 3 3 6 2 5" xfId="10533" xr:uid="{00000000-0005-0000-0000-0000C64D0000}"/>
    <cellStyle name="40 % – Zvýraznění6 3 3 6 2 6" xfId="25764" xr:uid="{00000000-0005-0000-0000-0000C74D0000}"/>
    <cellStyle name="40 % – Zvýraznění6 3 3 6 3" xfId="5592" xr:uid="{00000000-0005-0000-0000-0000C84D0000}"/>
    <cellStyle name="40 % – Zvýraznění6 3 3 6 3 2" xfId="13842" xr:uid="{00000000-0005-0000-0000-0000C94D0000}"/>
    <cellStyle name="40 % – Zvýraznění6 3 3 6 3 3" xfId="17715" xr:uid="{00000000-0005-0000-0000-0000CA4D0000}"/>
    <cellStyle name="40 % – Zvýraznění6 3 3 6 3 4" xfId="21665" xr:uid="{00000000-0005-0000-0000-0000CB4D0000}"/>
    <cellStyle name="40 % – Zvýraznění6 3 3 6 3 5" xfId="10534" xr:uid="{00000000-0005-0000-0000-0000CC4D0000}"/>
    <cellStyle name="40 % – Zvýraznění6 3 3 6 3 6" xfId="25765" xr:uid="{00000000-0005-0000-0000-0000CD4D0000}"/>
    <cellStyle name="40 % – Zvýraznění6 3 3 6 4" xfId="5593" xr:uid="{00000000-0005-0000-0000-0000CE4D0000}"/>
    <cellStyle name="40 % – Zvýraznění6 3 3 6 4 2" xfId="14698" xr:uid="{00000000-0005-0000-0000-0000CF4D0000}"/>
    <cellStyle name="40 % – Zvýraznění6 3 3 6 4 3" xfId="18571" xr:uid="{00000000-0005-0000-0000-0000D04D0000}"/>
    <cellStyle name="40 % – Zvýraznění6 3 3 6 4 4" xfId="21666" xr:uid="{00000000-0005-0000-0000-0000D14D0000}"/>
    <cellStyle name="40 % – Zvýraznění6 3 3 6 4 5" xfId="10535" xr:uid="{00000000-0005-0000-0000-0000D24D0000}"/>
    <cellStyle name="40 % – Zvýraznění6 3 3 6 4 6" xfId="25766" xr:uid="{00000000-0005-0000-0000-0000D34D0000}"/>
    <cellStyle name="40 % – Zvýraznění6 3 3 6 5" xfId="12135" xr:uid="{00000000-0005-0000-0000-0000D44D0000}"/>
    <cellStyle name="40 % – Zvýraznění6 3 3 6 6" xfId="16008" xr:uid="{00000000-0005-0000-0000-0000D54D0000}"/>
    <cellStyle name="40 % – Zvýraznění6 3 3 6 7" xfId="21663" xr:uid="{00000000-0005-0000-0000-0000D64D0000}"/>
    <cellStyle name="40 % – Zvýraznění6 3 3 6 8" xfId="10532" xr:uid="{00000000-0005-0000-0000-0000D74D0000}"/>
    <cellStyle name="40 % – Zvýraznění6 3 3 6 9" xfId="25763" xr:uid="{00000000-0005-0000-0000-0000D84D0000}"/>
    <cellStyle name="40 % – Zvýraznění6 3 3 7" xfId="5594" xr:uid="{00000000-0005-0000-0000-0000D94D0000}"/>
    <cellStyle name="40 % – Zvýraznění6 3 3 7 2" xfId="5595" xr:uid="{00000000-0005-0000-0000-0000DA4D0000}"/>
    <cellStyle name="40 % – Zvýraznění6 3 3 7 2 2" xfId="13072" xr:uid="{00000000-0005-0000-0000-0000DB4D0000}"/>
    <cellStyle name="40 % – Zvýraznění6 3 3 7 2 3" xfId="16945" xr:uid="{00000000-0005-0000-0000-0000DC4D0000}"/>
    <cellStyle name="40 % – Zvýraznění6 3 3 7 2 4" xfId="21668" xr:uid="{00000000-0005-0000-0000-0000DD4D0000}"/>
    <cellStyle name="40 % – Zvýraznění6 3 3 7 2 5" xfId="10537" xr:uid="{00000000-0005-0000-0000-0000DE4D0000}"/>
    <cellStyle name="40 % – Zvýraznění6 3 3 7 2 6" xfId="25768" xr:uid="{00000000-0005-0000-0000-0000DF4D0000}"/>
    <cellStyle name="40 % – Zvýraznění6 3 3 7 3" xfId="5596" xr:uid="{00000000-0005-0000-0000-0000E04D0000}"/>
    <cellStyle name="40 % – Zvýraznění6 3 3 7 3 2" xfId="13925" xr:uid="{00000000-0005-0000-0000-0000E14D0000}"/>
    <cellStyle name="40 % – Zvýraznění6 3 3 7 3 3" xfId="17798" xr:uid="{00000000-0005-0000-0000-0000E24D0000}"/>
    <cellStyle name="40 % – Zvýraznění6 3 3 7 3 4" xfId="21669" xr:uid="{00000000-0005-0000-0000-0000E34D0000}"/>
    <cellStyle name="40 % – Zvýraznění6 3 3 7 3 5" xfId="10538" xr:uid="{00000000-0005-0000-0000-0000E44D0000}"/>
    <cellStyle name="40 % – Zvýraznění6 3 3 7 3 6" xfId="25769" xr:uid="{00000000-0005-0000-0000-0000E54D0000}"/>
    <cellStyle name="40 % – Zvýraznění6 3 3 7 4" xfId="5597" xr:uid="{00000000-0005-0000-0000-0000E64D0000}"/>
    <cellStyle name="40 % – Zvýraznění6 3 3 7 4 2" xfId="14781" xr:uid="{00000000-0005-0000-0000-0000E74D0000}"/>
    <cellStyle name="40 % – Zvýraznění6 3 3 7 4 3" xfId="18654" xr:uid="{00000000-0005-0000-0000-0000E84D0000}"/>
    <cellStyle name="40 % – Zvýraznění6 3 3 7 4 4" xfId="21670" xr:uid="{00000000-0005-0000-0000-0000E94D0000}"/>
    <cellStyle name="40 % – Zvýraznění6 3 3 7 4 5" xfId="10539" xr:uid="{00000000-0005-0000-0000-0000EA4D0000}"/>
    <cellStyle name="40 % – Zvýraznění6 3 3 7 4 6" xfId="25770" xr:uid="{00000000-0005-0000-0000-0000EB4D0000}"/>
    <cellStyle name="40 % – Zvýraznění6 3 3 7 5" xfId="12218" xr:uid="{00000000-0005-0000-0000-0000EC4D0000}"/>
    <cellStyle name="40 % – Zvýraznění6 3 3 7 6" xfId="16091" xr:uid="{00000000-0005-0000-0000-0000ED4D0000}"/>
    <cellStyle name="40 % – Zvýraznění6 3 3 7 7" xfId="21667" xr:uid="{00000000-0005-0000-0000-0000EE4D0000}"/>
    <cellStyle name="40 % – Zvýraznění6 3 3 7 8" xfId="10536" xr:uid="{00000000-0005-0000-0000-0000EF4D0000}"/>
    <cellStyle name="40 % – Zvýraznění6 3 3 7 9" xfId="25767" xr:uid="{00000000-0005-0000-0000-0000F04D0000}"/>
    <cellStyle name="40 % – Zvýraznění6 3 3 8" xfId="5598" xr:uid="{00000000-0005-0000-0000-0000F14D0000}"/>
    <cellStyle name="40 % – Zvýraznění6 3 3 8 2" xfId="12319" xr:uid="{00000000-0005-0000-0000-0000F24D0000}"/>
    <cellStyle name="40 % – Zvýraznění6 3 3 8 3" xfId="16192" xr:uid="{00000000-0005-0000-0000-0000F34D0000}"/>
    <cellStyle name="40 % – Zvýraznění6 3 3 8 4" xfId="21671" xr:uid="{00000000-0005-0000-0000-0000F44D0000}"/>
    <cellStyle name="40 % – Zvýraznění6 3 3 8 5" xfId="10540" xr:uid="{00000000-0005-0000-0000-0000F54D0000}"/>
    <cellStyle name="40 % – Zvýraznění6 3 3 8 6" xfId="25771" xr:uid="{00000000-0005-0000-0000-0000F64D0000}"/>
    <cellStyle name="40 % – Zvýraznění6 3 3 9" xfId="5599" xr:uid="{00000000-0005-0000-0000-0000F74D0000}"/>
    <cellStyle name="40 % – Zvýraznění6 3 3 9 2" xfId="13172" xr:uid="{00000000-0005-0000-0000-0000F84D0000}"/>
    <cellStyle name="40 % – Zvýraznění6 3 3 9 3" xfId="17045" xr:uid="{00000000-0005-0000-0000-0000F94D0000}"/>
    <cellStyle name="40 % – Zvýraznění6 3 3 9 4" xfId="21672" xr:uid="{00000000-0005-0000-0000-0000FA4D0000}"/>
    <cellStyle name="40 % – Zvýraznění6 3 3 9 5" xfId="10541" xr:uid="{00000000-0005-0000-0000-0000FB4D0000}"/>
    <cellStyle name="40 % – Zvýraznění6 3 3 9 6" xfId="25772" xr:uid="{00000000-0005-0000-0000-0000FC4D0000}"/>
    <cellStyle name="40 % – Zvýraznění6 3 4" xfId="538" xr:uid="{00000000-0005-0000-0000-0000FD4D0000}"/>
    <cellStyle name="40 % – Zvýraznění6 3 4 10" xfId="25773" xr:uid="{00000000-0005-0000-0000-0000FE4D0000}"/>
    <cellStyle name="40 % – Zvýraznění6 3 4 2" xfId="5600" xr:uid="{00000000-0005-0000-0000-0000FF4D0000}"/>
    <cellStyle name="40 % – Zvýraznění6 3 4 2 2" xfId="12431" xr:uid="{00000000-0005-0000-0000-0000004E0000}"/>
    <cellStyle name="40 % – Zvýraznění6 3 4 2 3" xfId="16304" xr:uid="{00000000-0005-0000-0000-0000014E0000}"/>
    <cellStyle name="40 % – Zvýraznění6 3 4 2 4" xfId="21674" xr:uid="{00000000-0005-0000-0000-0000024E0000}"/>
    <cellStyle name="40 % – Zvýraznění6 3 4 2 5" xfId="10542" xr:uid="{00000000-0005-0000-0000-0000034E0000}"/>
    <cellStyle name="40 % – Zvýraznění6 3 4 2 6" xfId="25774" xr:uid="{00000000-0005-0000-0000-0000044E0000}"/>
    <cellStyle name="40 % – Zvýraznění6 3 4 3" xfId="5601" xr:uid="{00000000-0005-0000-0000-0000054E0000}"/>
    <cellStyle name="40 % – Zvýraznění6 3 4 3 2" xfId="13284" xr:uid="{00000000-0005-0000-0000-0000064E0000}"/>
    <cellStyle name="40 % – Zvýraznění6 3 4 3 3" xfId="17157" xr:uid="{00000000-0005-0000-0000-0000074E0000}"/>
    <cellStyle name="40 % – Zvýraznění6 3 4 3 4" xfId="21675" xr:uid="{00000000-0005-0000-0000-0000084E0000}"/>
    <cellStyle name="40 % – Zvýraznění6 3 4 3 5" xfId="10543" xr:uid="{00000000-0005-0000-0000-0000094E0000}"/>
    <cellStyle name="40 % – Zvýraznění6 3 4 3 6" xfId="25775" xr:uid="{00000000-0005-0000-0000-00000A4E0000}"/>
    <cellStyle name="40 % – Zvýraznění6 3 4 4" xfId="5602" xr:uid="{00000000-0005-0000-0000-00000B4E0000}"/>
    <cellStyle name="40 % – Zvýraznění6 3 4 4 2" xfId="14139" xr:uid="{00000000-0005-0000-0000-00000C4E0000}"/>
    <cellStyle name="40 % – Zvýraznění6 3 4 4 3" xfId="18012" xr:uid="{00000000-0005-0000-0000-00000D4E0000}"/>
    <cellStyle name="40 % – Zvýraznění6 3 4 4 4" xfId="21676" xr:uid="{00000000-0005-0000-0000-00000E4E0000}"/>
    <cellStyle name="40 % – Zvýraznění6 3 4 4 5" xfId="10544" xr:uid="{00000000-0005-0000-0000-00000F4E0000}"/>
    <cellStyle name="40 % – Zvýraznění6 3 4 4 6" xfId="25776" xr:uid="{00000000-0005-0000-0000-0000104E0000}"/>
    <cellStyle name="40 % – Zvýraznění6 3 4 5" xfId="5603" xr:uid="{00000000-0005-0000-0000-0000114E0000}"/>
    <cellStyle name="40 % – Zvýraznění6 3 4 5 2" xfId="15114" xr:uid="{00000000-0005-0000-0000-0000124E0000}"/>
    <cellStyle name="40 % – Zvýraznění6 3 4 5 3" xfId="21677" xr:uid="{00000000-0005-0000-0000-0000134E0000}"/>
    <cellStyle name="40 % – Zvýraznění6 3 4 5 4" xfId="10545" xr:uid="{00000000-0005-0000-0000-0000144E0000}"/>
    <cellStyle name="40 % – Zvýraznění6 3 4 5 5" xfId="25777" xr:uid="{00000000-0005-0000-0000-0000154E0000}"/>
    <cellStyle name="40 % – Zvýraznění6 3 4 6" xfId="11532" xr:uid="{00000000-0005-0000-0000-0000164E0000}"/>
    <cellStyle name="40 % – Zvýraznění6 3 4 7" xfId="15450" xr:uid="{00000000-0005-0000-0000-0000174E0000}"/>
    <cellStyle name="40 % – Zvýraznění6 3 4 8" xfId="21673" xr:uid="{00000000-0005-0000-0000-0000184E0000}"/>
    <cellStyle name="40 % – Zvýraznění6 3 4 9" xfId="7820" xr:uid="{00000000-0005-0000-0000-0000194E0000}"/>
    <cellStyle name="40 % – Zvýraznění6 3 5" xfId="539" xr:uid="{00000000-0005-0000-0000-00001A4E0000}"/>
    <cellStyle name="40 % – Zvýraznění6 3 5 10" xfId="25778" xr:uid="{00000000-0005-0000-0000-00001B4E0000}"/>
    <cellStyle name="40 % – Zvýraznění6 3 5 2" xfId="5604" xr:uid="{00000000-0005-0000-0000-00001C4E0000}"/>
    <cellStyle name="40 % – Zvýraznění6 3 5 2 2" xfId="12389" xr:uid="{00000000-0005-0000-0000-00001D4E0000}"/>
    <cellStyle name="40 % – Zvýraznění6 3 5 2 3" xfId="16262" xr:uid="{00000000-0005-0000-0000-00001E4E0000}"/>
    <cellStyle name="40 % – Zvýraznění6 3 5 2 4" xfId="21679" xr:uid="{00000000-0005-0000-0000-00001F4E0000}"/>
    <cellStyle name="40 % – Zvýraznění6 3 5 2 5" xfId="10546" xr:uid="{00000000-0005-0000-0000-0000204E0000}"/>
    <cellStyle name="40 % – Zvýraznění6 3 5 2 6" xfId="25779" xr:uid="{00000000-0005-0000-0000-0000214E0000}"/>
    <cellStyle name="40 % – Zvýraznění6 3 5 3" xfId="5605" xr:uid="{00000000-0005-0000-0000-0000224E0000}"/>
    <cellStyle name="40 % – Zvýraznění6 3 5 3 2" xfId="13242" xr:uid="{00000000-0005-0000-0000-0000234E0000}"/>
    <cellStyle name="40 % – Zvýraznění6 3 5 3 3" xfId="17115" xr:uid="{00000000-0005-0000-0000-0000244E0000}"/>
    <cellStyle name="40 % – Zvýraznění6 3 5 3 4" xfId="21680" xr:uid="{00000000-0005-0000-0000-0000254E0000}"/>
    <cellStyle name="40 % – Zvýraznění6 3 5 3 5" xfId="10547" xr:uid="{00000000-0005-0000-0000-0000264E0000}"/>
    <cellStyle name="40 % – Zvýraznění6 3 5 3 6" xfId="25780" xr:uid="{00000000-0005-0000-0000-0000274E0000}"/>
    <cellStyle name="40 % – Zvýraznění6 3 5 4" xfId="5606" xr:uid="{00000000-0005-0000-0000-0000284E0000}"/>
    <cellStyle name="40 % – Zvýraznění6 3 5 4 2" xfId="14097" xr:uid="{00000000-0005-0000-0000-0000294E0000}"/>
    <cellStyle name="40 % – Zvýraznění6 3 5 4 3" xfId="17970" xr:uid="{00000000-0005-0000-0000-00002A4E0000}"/>
    <cellStyle name="40 % – Zvýraznění6 3 5 4 4" xfId="21681" xr:uid="{00000000-0005-0000-0000-00002B4E0000}"/>
    <cellStyle name="40 % – Zvýraznění6 3 5 4 5" xfId="10548" xr:uid="{00000000-0005-0000-0000-00002C4E0000}"/>
    <cellStyle name="40 % – Zvýraznění6 3 5 4 6" xfId="25781" xr:uid="{00000000-0005-0000-0000-00002D4E0000}"/>
    <cellStyle name="40 % – Zvýraznění6 3 5 5" xfId="5607" xr:uid="{00000000-0005-0000-0000-00002E4E0000}"/>
    <cellStyle name="40 % – Zvýraznění6 3 5 5 2" xfId="15115" xr:uid="{00000000-0005-0000-0000-00002F4E0000}"/>
    <cellStyle name="40 % – Zvýraznění6 3 5 5 3" xfId="21682" xr:uid="{00000000-0005-0000-0000-0000304E0000}"/>
    <cellStyle name="40 % – Zvýraznění6 3 5 5 4" xfId="10549" xr:uid="{00000000-0005-0000-0000-0000314E0000}"/>
    <cellStyle name="40 % – Zvýraznění6 3 5 5 5" xfId="25782" xr:uid="{00000000-0005-0000-0000-0000324E0000}"/>
    <cellStyle name="40 % – Zvýraznění6 3 5 6" xfId="11490" xr:uid="{00000000-0005-0000-0000-0000334E0000}"/>
    <cellStyle name="40 % – Zvýraznění6 3 5 7" xfId="15408" xr:uid="{00000000-0005-0000-0000-0000344E0000}"/>
    <cellStyle name="40 % – Zvýraznění6 3 5 8" xfId="21678" xr:uid="{00000000-0005-0000-0000-0000354E0000}"/>
    <cellStyle name="40 % – Zvýraznění6 3 5 9" xfId="7821" xr:uid="{00000000-0005-0000-0000-0000364E0000}"/>
    <cellStyle name="40 % – Zvýraznění6 3 6" xfId="5608" xr:uid="{00000000-0005-0000-0000-0000374E0000}"/>
    <cellStyle name="40 % – Zvýraznění6 3 6 2" xfId="5609" xr:uid="{00000000-0005-0000-0000-0000384E0000}"/>
    <cellStyle name="40 % – Zvýraznění6 3 6 2 2" xfId="12618" xr:uid="{00000000-0005-0000-0000-0000394E0000}"/>
    <cellStyle name="40 % – Zvýraznění6 3 6 2 3" xfId="16491" xr:uid="{00000000-0005-0000-0000-00003A4E0000}"/>
    <cellStyle name="40 % – Zvýraznění6 3 6 2 4" xfId="21684" xr:uid="{00000000-0005-0000-0000-00003B4E0000}"/>
    <cellStyle name="40 % – Zvýraznění6 3 6 2 5" xfId="10551" xr:uid="{00000000-0005-0000-0000-00003C4E0000}"/>
    <cellStyle name="40 % – Zvýraznění6 3 6 2 6" xfId="25784" xr:uid="{00000000-0005-0000-0000-00003D4E0000}"/>
    <cellStyle name="40 % – Zvýraznění6 3 6 3" xfId="5610" xr:uid="{00000000-0005-0000-0000-00003E4E0000}"/>
    <cellStyle name="40 % – Zvýraznění6 3 6 3 2" xfId="13471" xr:uid="{00000000-0005-0000-0000-00003F4E0000}"/>
    <cellStyle name="40 % – Zvýraznění6 3 6 3 3" xfId="17344" xr:uid="{00000000-0005-0000-0000-0000404E0000}"/>
    <cellStyle name="40 % – Zvýraznění6 3 6 3 4" xfId="21685" xr:uid="{00000000-0005-0000-0000-0000414E0000}"/>
    <cellStyle name="40 % – Zvýraznění6 3 6 3 5" xfId="10552" xr:uid="{00000000-0005-0000-0000-0000424E0000}"/>
    <cellStyle name="40 % – Zvýraznění6 3 6 3 6" xfId="25785" xr:uid="{00000000-0005-0000-0000-0000434E0000}"/>
    <cellStyle name="40 % – Zvýraznění6 3 6 4" xfId="5611" xr:uid="{00000000-0005-0000-0000-0000444E0000}"/>
    <cellStyle name="40 % – Zvýraznění6 3 6 4 2" xfId="14326" xr:uid="{00000000-0005-0000-0000-0000454E0000}"/>
    <cellStyle name="40 % – Zvýraznění6 3 6 4 3" xfId="18199" xr:uid="{00000000-0005-0000-0000-0000464E0000}"/>
    <cellStyle name="40 % – Zvýraznění6 3 6 4 4" xfId="21686" xr:uid="{00000000-0005-0000-0000-0000474E0000}"/>
    <cellStyle name="40 % – Zvýraznění6 3 6 4 5" xfId="10553" xr:uid="{00000000-0005-0000-0000-0000484E0000}"/>
    <cellStyle name="40 % – Zvýraznění6 3 6 4 6" xfId="25786" xr:uid="{00000000-0005-0000-0000-0000494E0000}"/>
    <cellStyle name="40 % – Zvýraznění6 3 6 5" xfId="11764" xr:uid="{00000000-0005-0000-0000-00004A4E0000}"/>
    <cellStyle name="40 % – Zvýraznění6 3 6 6" xfId="15637" xr:uid="{00000000-0005-0000-0000-00004B4E0000}"/>
    <cellStyle name="40 % – Zvýraznění6 3 6 7" xfId="21683" xr:uid="{00000000-0005-0000-0000-00004C4E0000}"/>
    <cellStyle name="40 % – Zvýraznění6 3 6 8" xfId="10550" xr:uid="{00000000-0005-0000-0000-00004D4E0000}"/>
    <cellStyle name="40 % – Zvýraznění6 3 6 9" xfId="25783" xr:uid="{00000000-0005-0000-0000-00004E4E0000}"/>
    <cellStyle name="40 % – Zvýraznění6 3 7" xfId="5612" xr:uid="{00000000-0005-0000-0000-00004F4E0000}"/>
    <cellStyle name="40 % – Zvýraznění6 3 7 2" xfId="5613" xr:uid="{00000000-0005-0000-0000-0000504E0000}"/>
    <cellStyle name="40 % – Zvýraznění6 3 7 2 2" xfId="12538" xr:uid="{00000000-0005-0000-0000-0000514E0000}"/>
    <cellStyle name="40 % – Zvýraznění6 3 7 2 3" xfId="16411" xr:uid="{00000000-0005-0000-0000-0000524E0000}"/>
    <cellStyle name="40 % – Zvýraznění6 3 7 2 4" xfId="21688" xr:uid="{00000000-0005-0000-0000-0000534E0000}"/>
    <cellStyle name="40 % – Zvýraznění6 3 7 2 5" xfId="10555" xr:uid="{00000000-0005-0000-0000-0000544E0000}"/>
    <cellStyle name="40 % – Zvýraznění6 3 7 2 6" xfId="25788" xr:uid="{00000000-0005-0000-0000-0000554E0000}"/>
    <cellStyle name="40 % – Zvýraznění6 3 7 3" xfId="5614" xr:uid="{00000000-0005-0000-0000-0000564E0000}"/>
    <cellStyle name="40 % – Zvýraznění6 3 7 3 2" xfId="13391" xr:uid="{00000000-0005-0000-0000-0000574E0000}"/>
    <cellStyle name="40 % – Zvýraznění6 3 7 3 3" xfId="17264" xr:uid="{00000000-0005-0000-0000-0000584E0000}"/>
    <cellStyle name="40 % – Zvýraznění6 3 7 3 4" xfId="21689" xr:uid="{00000000-0005-0000-0000-0000594E0000}"/>
    <cellStyle name="40 % – Zvýraznění6 3 7 3 5" xfId="10556" xr:uid="{00000000-0005-0000-0000-00005A4E0000}"/>
    <cellStyle name="40 % – Zvýraznění6 3 7 3 6" xfId="25789" xr:uid="{00000000-0005-0000-0000-00005B4E0000}"/>
    <cellStyle name="40 % – Zvýraznění6 3 7 4" xfId="5615" xr:uid="{00000000-0005-0000-0000-00005C4E0000}"/>
    <cellStyle name="40 % – Zvýraznění6 3 7 4 2" xfId="14246" xr:uid="{00000000-0005-0000-0000-00005D4E0000}"/>
    <cellStyle name="40 % – Zvýraznění6 3 7 4 3" xfId="18119" xr:uid="{00000000-0005-0000-0000-00005E4E0000}"/>
    <cellStyle name="40 % – Zvýraznění6 3 7 4 4" xfId="21690" xr:uid="{00000000-0005-0000-0000-00005F4E0000}"/>
    <cellStyle name="40 % – Zvýraznění6 3 7 4 5" xfId="10557" xr:uid="{00000000-0005-0000-0000-0000604E0000}"/>
    <cellStyle name="40 % – Zvýraznění6 3 7 4 6" xfId="25790" xr:uid="{00000000-0005-0000-0000-0000614E0000}"/>
    <cellStyle name="40 % – Zvýraznění6 3 7 5" xfId="11684" xr:uid="{00000000-0005-0000-0000-0000624E0000}"/>
    <cellStyle name="40 % – Zvýraznění6 3 7 6" xfId="15557" xr:uid="{00000000-0005-0000-0000-0000634E0000}"/>
    <cellStyle name="40 % – Zvýraznění6 3 7 7" xfId="21687" xr:uid="{00000000-0005-0000-0000-0000644E0000}"/>
    <cellStyle name="40 % – Zvýraznění6 3 7 8" xfId="10554" xr:uid="{00000000-0005-0000-0000-0000654E0000}"/>
    <cellStyle name="40 % – Zvýraznění6 3 7 9" xfId="25787" xr:uid="{00000000-0005-0000-0000-0000664E0000}"/>
    <cellStyle name="40 % – Zvýraznění6 3 8" xfId="5616" xr:uid="{00000000-0005-0000-0000-0000674E0000}"/>
    <cellStyle name="40 % – Zvýraznění6 3 8 2" xfId="5617" xr:uid="{00000000-0005-0000-0000-0000684E0000}"/>
    <cellStyle name="40 % – Zvýraznění6 3 8 2 2" xfId="12847" xr:uid="{00000000-0005-0000-0000-0000694E0000}"/>
    <cellStyle name="40 % – Zvýraznění6 3 8 2 3" xfId="16720" xr:uid="{00000000-0005-0000-0000-00006A4E0000}"/>
    <cellStyle name="40 % – Zvýraznění6 3 8 2 4" xfId="21692" xr:uid="{00000000-0005-0000-0000-00006B4E0000}"/>
    <cellStyle name="40 % – Zvýraznění6 3 8 2 5" xfId="10559" xr:uid="{00000000-0005-0000-0000-00006C4E0000}"/>
    <cellStyle name="40 % – Zvýraznění6 3 8 2 6" xfId="25792" xr:uid="{00000000-0005-0000-0000-00006D4E0000}"/>
    <cellStyle name="40 % – Zvýraznění6 3 8 3" xfId="5618" xr:uid="{00000000-0005-0000-0000-00006E4E0000}"/>
    <cellStyle name="40 % – Zvýraznění6 3 8 3 2" xfId="13700" xr:uid="{00000000-0005-0000-0000-00006F4E0000}"/>
    <cellStyle name="40 % – Zvýraznění6 3 8 3 3" xfId="17573" xr:uid="{00000000-0005-0000-0000-0000704E0000}"/>
    <cellStyle name="40 % – Zvýraznění6 3 8 3 4" xfId="21693" xr:uid="{00000000-0005-0000-0000-0000714E0000}"/>
    <cellStyle name="40 % – Zvýraznění6 3 8 3 5" xfId="10560" xr:uid="{00000000-0005-0000-0000-0000724E0000}"/>
    <cellStyle name="40 % – Zvýraznění6 3 8 3 6" xfId="25793" xr:uid="{00000000-0005-0000-0000-0000734E0000}"/>
    <cellStyle name="40 % – Zvýraznění6 3 8 4" xfId="5619" xr:uid="{00000000-0005-0000-0000-0000744E0000}"/>
    <cellStyle name="40 % – Zvýraznění6 3 8 4 2" xfId="14556" xr:uid="{00000000-0005-0000-0000-0000754E0000}"/>
    <cellStyle name="40 % – Zvýraznění6 3 8 4 3" xfId="18429" xr:uid="{00000000-0005-0000-0000-0000764E0000}"/>
    <cellStyle name="40 % – Zvýraznění6 3 8 4 4" xfId="21694" xr:uid="{00000000-0005-0000-0000-0000774E0000}"/>
    <cellStyle name="40 % – Zvýraznění6 3 8 4 5" xfId="10561" xr:uid="{00000000-0005-0000-0000-0000784E0000}"/>
    <cellStyle name="40 % – Zvýraznění6 3 8 4 6" xfId="25794" xr:uid="{00000000-0005-0000-0000-0000794E0000}"/>
    <cellStyle name="40 % – Zvýraznění6 3 8 5" xfId="11993" xr:uid="{00000000-0005-0000-0000-00007A4E0000}"/>
    <cellStyle name="40 % – Zvýraznění6 3 8 6" xfId="15866" xr:uid="{00000000-0005-0000-0000-00007B4E0000}"/>
    <cellStyle name="40 % – Zvýraznění6 3 8 7" xfId="21691" xr:uid="{00000000-0005-0000-0000-00007C4E0000}"/>
    <cellStyle name="40 % – Zvýraznění6 3 8 8" xfId="10558" xr:uid="{00000000-0005-0000-0000-00007D4E0000}"/>
    <cellStyle name="40 % – Zvýraznění6 3 8 9" xfId="25791" xr:uid="{00000000-0005-0000-0000-00007E4E0000}"/>
    <cellStyle name="40 % – Zvýraznění6 3 9" xfId="5620" xr:uid="{00000000-0005-0000-0000-00007F4E0000}"/>
    <cellStyle name="40 % – Zvýraznění6 3 9 2" xfId="5621" xr:uid="{00000000-0005-0000-0000-0000804E0000}"/>
    <cellStyle name="40 % – Zvýraznění6 3 9 2 2" xfId="12941" xr:uid="{00000000-0005-0000-0000-0000814E0000}"/>
    <cellStyle name="40 % – Zvýraznění6 3 9 2 3" xfId="16814" xr:uid="{00000000-0005-0000-0000-0000824E0000}"/>
    <cellStyle name="40 % – Zvýraznění6 3 9 2 4" xfId="21696" xr:uid="{00000000-0005-0000-0000-0000834E0000}"/>
    <cellStyle name="40 % – Zvýraznění6 3 9 2 5" xfId="10563" xr:uid="{00000000-0005-0000-0000-0000844E0000}"/>
    <cellStyle name="40 % – Zvýraznění6 3 9 2 6" xfId="25796" xr:uid="{00000000-0005-0000-0000-0000854E0000}"/>
    <cellStyle name="40 % – Zvýraznění6 3 9 3" xfId="5622" xr:uid="{00000000-0005-0000-0000-0000864E0000}"/>
    <cellStyle name="40 % – Zvýraznění6 3 9 3 2" xfId="13794" xr:uid="{00000000-0005-0000-0000-0000874E0000}"/>
    <cellStyle name="40 % – Zvýraznění6 3 9 3 3" xfId="17667" xr:uid="{00000000-0005-0000-0000-0000884E0000}"/>
    <cellStyle name="40 % – Zvýraznění6 3 9 3 4" xfId="21697" xr:uid="{00000000-0005-0000-0000-0000894E0000}"/>
    <cellStyle name="40 % – Zvýraznění6 3 9 3 5" xfId="10564" xr:uid="{00000000-0005-0000-0000-00008A4E0000}"/>
    <cellStyle name="40 % – Zvýraznění6 3 9 3 6" xfId="25797" xr:uid="{00000000-0005-0000-0000-00008B4E0000}"/>
    <cellStyle name="40 % – Zvýraznění6 3 9 4" xfId="5623" xr:uid="{00000000-0005-0000-0000-00008C4E0000}"/>
    <cellStyle name="40 % – Zvýraznění6 3 9 4 2" xfId="14650" xr:uid="{00000000-0005-0000-0000-00008D4E0000}"/>
    <cellStyle name="40 % – Zvýraznění6 3 9 4 3" xfId="18523" xr:uid="{00000000-0005-0000-0000-00008E4E0000}"/>
    <cellStyle name="40 % – Zvýraznění6 3 9 4 4" xfId="21698" xr:uid="{00000000-0005-0000-0000-00008F4E0000}"/>
    <cellStyle name="40 % – Zvýraznění6 3 9 4 5" xfId="10565" xr:uid="{00000000-0005-0000-0000-0000904E0000}"/>
    <cellStyle name="40 % – Zvýraznění6 3 9 4 6" xfId="25798" xr:uid="{00000000-0005-0000-0000-0000914E0000}"/>
    <cellStyle name="40 % – Zvýraznění6 3 9 5" xfId="12087" xr:uid="{00000000-0005-0000-0000-0000924E0000}"/>
    <cellStyle name="40 % – Zvýraznění6 3 9 6" xfId="15960" xr:uid="{00000000-0005-0000-0000-0000934E0000}"/>
    <cellStyle name="40 % – Zvýraznění6 3 9 7" xfId="21695" xr:uid="{00000000-0005-0000-0000-0000944E0000}"/>
    <cellStyle name="40 % – Zvýraznění6 3 9 8" xfId="10562" xr:uid="{00000000-0005-0000-0000-0000954E0000}"/>
    <cellStyle name="40 % – Zvýraznění6 3 9 9" xfId="25795" xr:uid="{00000000-0005-0000-0000-0000964E0000}"/>
    <cellStyle name="40 % – Zvýraznění6 4" xfId="280" xr:uid="{00000000-0005-0000-0000-0000974E0000}"/>
    <cellStyle name="40 % – Zvýraznění6 4 10" xfId="5624" xr:uid="{00000000-0005-0000-0000-0000984E0000}"/>
    <cellStyle name="40 % – Zvýraznění6 4 10 2" xfId="12277" xr:uid="{00000000-0005-0000-0000-0000994E0000}"/>
    <cellStyle name="40 % – Zvýraznění6 4 10 3" xfId="16150" xr:uid="{00000000-0005-0000-0000-00009A4E0000}"/>
    <cellStyle name="40 % – Zvýraznění6 4 10 4" xfId="21700" xr:uid="{00000000-0005-0000-0000-00009B4E0000}"/>
    <cellStyle name="40 % – Zvýraznění6 4 10 5" xfId="10566" xr:uid="{00000000-0005-0000-0000-00009C4E0000}"/>
    <cellStyle name="40 % – Zvýraznění6 4 10 6" xfId="25800" xr:uid="{00000000-0005-0000-0000-00009D4E0000}"/>
    <cellStyle name="40 % – Zvýraznění6 4 11" xfId="5625" xr:uid="{00000000-0005-0000-0000-00009E4E0000}"/>
    <cellStyle name="40 % – Zvýraznění6 4 11 2" xfId="13130" xr:uid="{00000000-0005-0000-0000-00009F4E0000}"/>
    <cellStyle name="40 % – Zvýraznění6 4 11 3" xfId="17003" xr:uid="{00000000-0005-0000-0000-0000A04E0000}"/>
    <cellStyle name="40 % – Zvýraznění6 4 11 4" xfId="21701" xr:uid="{00000000-0005-0000-0000-0000A14E0000}"/>
    <cellStyle name="40 % – Zvýraznění6 4 11 5" xfId="10567" xr:uid="{00000000-0005-0000-0000-0000A24E0000}"/>
    <cellStyle name="40 % – Zvýraznění6 4 11 6" xfId="25801" xr:uid="{00000000-0005-0000-0000-0000A34E0000}"/>
    <cellStyle name="40 % – Zvýraznění6 4 12" xfId="5626" xr:uid="{00000000-0005-0000-0000-0000A44E0000}"/>
    <cellStyle name="40 % – Zvýraznění6 4 12 2" xfId="13985" xr:uid="{00000000-0005-0000-0000-0000A54E0000}"/>
    <cellStyle name="40 % – Zvýraznění6 4 12 3" xfId="17858" xr:uid="{00000000-0005-0000-0000-0000A64E0000}"/>
    <cellStyle name="40 % – Zvýraznění6 4 12 4" xfId="21702" xr:uid="{00000000-0005-0000-0000-0000A74E0000}"/>
    <cellStyle name="40 % – Zvýraznění6 4 12 5" xfId="10568" xr:uid="{00000000-0005-0000-0000-0000A84E0000}"/>
    <cellStyle name="40 % – Zvýraznění6 4 12 6" xfId="25802" xr:uid="{00000000-0005-0000-0000-0000A94E0000}"/>
    <cellStyle name="40 % – Zvýraznění6 4 13" xfId="5627" xr:uid="{00000000-0005-0000-0000-0000AA4E0000}"/>
    <cellStyle name="40 % – Zvýraznění6 4 13 2" xfId="15116" xr:uid="{00000000-0005-0000-0000-0000AB4E0000}"/>
    <cellStyle name="40 % – Zvýraznění6 4 13 3" xfId="21703" xr:uid="{00000000-0005-0000-0000-0000AC4E0000}"/>
    <cellStyle name="40 % – Zvýraznění6 4 13 4" xfId="10569" xr:uid="{00000000-0005-0000-0000-0000AD4E0000}"/>
    <cellStyle name="40 % – Zvýraznění6 4 13 5" xfId="25803" xr:uid="{00000000-0005-0000-0000-0000AE4E0000}"/>
    <cellStyle name="40 % – Zvýraznění6 4 14" xfId="7521" xr:uid="{00000000-0005-0000-0000-0000AF4E0000}"/>
    <cellStyle name="40 % – Zvýraznění6 4 14 2" xfId="15117" xr:uid="{00000000-0005-0000-0000-0000B04E0000}"/>
    <cellStyle name="40 % – Zvýraznění6 4 14 3" xfId="21704" xr:uid="{00000000-0005-0000-0000-0000B14E0000}"/>
    <cellStyle name="40 % – Zvýraznění6 4 14 4" xfId="11354" xr:uid="{00000000-0005-0000-0000-0000B24E0000}"/>
    <cellStyle name="40 % – Zvýraznění6 4 14 5" xfId="25804" xr:uid="{00000000-0005-0000-0000-0000B34E0000}"/>
    <cellStyle name="40 % – Zvýraznění6 4 15" xfId="11434" xr:uid="{00000000-0005-0000-0000-0000B44E0000}"/>
    <cellStyle name="40 % – Zvýraznění6 4 16" xfId="15296" xr:uid="{00000000-0005-0000-0000-0000B54E0000}"/>
    <cellStyle name="40 % – Zvýraznění6 4 17" xfId="21699" xr:uid="{00000000-0005-0000-0000-0000B64E0000}"/>
    <cellStyle name="40 % – Zvýraznění6 4 18" xfId="7603" xr:uid="{00000000-0005-0000-0000-0000B74E0000}"/>
    <cellStyle name="40 % – Zvýraznění6 4 19" xfId="25799" xr:uid="{00000000-0005-0000-0000-0000B84E0000}"/>
    <cellStyle name="40 % – Zvýraznění6 4 2" xfId="309" xr:uid="{00000000-0005-0000-0000-0000B94E0000}"/>
    <cellStyle name="40 % – Zvýraznění6 4 2 10" xfId="5628" xr:uid="{00000000-0005-0000-0000-0000BA4E0000}"/>
    <cellStyle name="40 % – Zvýraznění6 4 2 10 2" xfId="14041" xr:uid="{00000000-0005-0000-0000-0000BB4E0000}"/>
    <cellStyle name="40 % – Zvýraznění6 4 2 10 3" xfId="17914" xr:uid="{00000000-0005-0000-0000-0000BC4E0000}"/>
    <cellStyle name="40 % – Zvýraznění6 4 2 10 4" xfId="21706" xr:uid="{00000000-0005-0000-0000-0000BD4E0000}"/>
    <cellStyle name="40 % – Zvýraznění6 4 2 10 5" xfId="10570" xr:uid="{00000000-0005-0000-0000-0000BE4E0000}"/>
    <cellStyle name="40 % – Zvýraznění6 4 2 10 6" xfId="25806" xr:uid="{00000000-0005-0000-0000-0000BF4E0000}"/>
    <cellStyle name="40 % – Zvýraznění6 4 2 11" xfId="5629" xr:uid="{00000000-0005-0000-0000-0000C04E0000}"/>
    <cellStyle name="40 % – Zvýraznění6 4 2 11 2" xfId="15118" xr:uid="{00000000-0005-0000-0000-0000C14E0000}"/>
    <cellStyle name="40 % – Zvýraznění6 4 2 11 3" xfId="21707" xr:uid="{00000000-0005-0000-0000-0000C24E0000}"/>
    <cellStyle name="40 % – Zvýraznění6 4 2 11 4" xfId="10571" xr:uid="{00000000-0005-0000-0000-0000C34E0000}"/>
    <cellStyle name="40 % – Zvýraznění6 4 2 11 5" xfId="25807" xr:uid="{00000000-0005-0000-0000-0000C44E0000}"/>
    <cellStyle name="40 % – Zvýraznění6 4 2 12" xfId="7522" xr:uid="{00000000-0005-0000-0000-0000C54E0000}"/>
    <cellStyle name="40 % – Zvýraznění6 4 2 12 2" xfId="15119" xr:uid="{00000000-0005-0000-0000-0000C64E0000}"/>
    <cellStyle name="40 % – Zvýraznění6 4 2 12 3" xfId="21708" xr:uid="{00000000-0005-0000-0000-0000C74E0000}"/>
    <cellStyle name="40 % – Zvýraznění6 4 2 12 4" xfId="11355" xr:uid="{00000000-0005-0000-0000-0000C84E0000}"/>
    <cellStyle name="40 % – Zvýraznění6 4 2 12 5" xfId="25808" xr:uid="{00000000-0005-0000-0000-0000C94E0000}"/>
    <cellStyle name="40 % – Zvýraznění6 4 2 13" xfId="11602" xr:uid="{00000000-0005-0000-0000-0000CA4E0000}"/>
    <cellStyle name="40 % – Zvýraznění6 4 2 14" xfId="15352" xr:uid="{00000000-0005-0000-0000-0000CB4E0000}"/>
    <cellStyle name="40 % – Zvýraznění6 4 2 15" xfId="21705" xr:uid="{00000000-0005-0000-0000-0000CC4E0000}"/>
    <cellStyle name="40 % – Zvýraznění6 4 2 16" xfId="7631" xr:uid="{00000000-0005-0000-0000-0000CD4E0000}"/>
    <cellStyle name="40 % – Zvýraznění6 4 2 17" xfId="25805" xr:uid="{00000000-0005-0000-0000-0000CE4E0000}"/>
    <cellStyle name="40 % – Zvýraznění6 4 2 2" xfId="338" xr:uid="{00000000-0005-0000-0000-0000CF4E0000}"/>
    <cellStyle name="40 % – Zvýraznění6 4 2 2 10" xfId="7659" xr:uid="{00000000-0005-0000-0000-0000D04E0000}"/>
    <cellStyle name="40 % – Zvýraznění6 4 2 2 11" xfId="25809" xr:uid="{00000000-0005-0000-0000-0000D14E0000}"/>
    <cellStyle name="40 % – Zvýraznění6 4 2 2 2" xfId="5630" xr:uid="{00000000-0005-0000-0000-0000D24E0000}"/>
    <cellStyle name="40 % – Zvýraznění6 4 2 2 2 2" xfId="12501" xr:uid="{00000000-0005-0000-0000-0000D34E0000}"/>
    <cellStyle name="40 % – Zvýraznění6 4 2 2 2 3" xfId="16374" xr:uid="{00000000-0005-0000-0000-0000D44E0000}"/>
    <cellStyle name="40 % – Zvýraznění6 4 2 2 2 4" xfId="21710" xr:uid="{00000000-0005-0000-0000-0000D54E0000}"/>
    <cellStyle name="40 % – Zvýraznění6 4 2 2 2 5" xfId="10572" xr:uid="{00000000-0005-0000-0000-0000D64E0000}"/>
    <cellStyle name="40 % – Zvýraznění6 4 2 2 2 6" xfId="25810" xr:uid="{00000000-0005-0000-0000-0000D74E0000}"/>
    <cellStyle name="40 % – Zvýraznění6 4 2 2 3" xfId="5631" xr:uid="{00000000-0005-0000-0000-0000D84E0000}"/>
    <cellStyle name="40 % – Zvýraznění6 4 2 2 3 2" xfId="13354" xr:uid="{00000000-0005-0000-0000-0000D94E0000}"/>
    <cellStyle name="40 % – Zvýraznění6 4 2 2 3 3" xfId="17227" xr:uid="{00000000-0005-0000-0000-0000DA4E0000}"/>
    <cellStyle name="40 % – Zvýraznění6 4 2 2 3 4" xfId="21711" xr:uid="{00000000-0005-0000-0000-0000DB4E0000}"/>
    <cellStyle name="40 % – Zvýraznění6 4 2 2 3 5" xfId="10573" xr:uid="{00000000-0005-0000-0000-0000DC4E0000}"/>
    <cellStyle name="40 % – Zvýraznění6 4 2 2 3 6" xfId="25811" xr:uid="{00000000-0005-0000-0000-0000DD4E0000}"/>
    <cellStyle name="40 % – Zvýraznění6 4 2 2 4" xfId="5632" xr:uid="{00000000-0005-0000-0000-0000DE4E0000}"/>
    <cellStyle name="40 % – Zvýraznění6 4 2 2 4 2" xfId="14209" xr:uid="{00000000-0005-0000-0000-0000DF4E0000}"/>
    <cellStyle name="40 % – Zvýraznění6 4 2 2 4 3" xfId="18082" xr:uid="{00000000-0005-0000-0000-0000E04E0000}"/>
    <cellStyle name="40 % – Zvýraznění6 4 2 2 4 4" xfId="21712" xr:uid="{00000000-0005-0000-0000-0000E14E0000}"/>
    <cellStyle name="40 % – Zvýraznění6 4 2 2 4 5" xfId="10574" xr:uid="{00000000-0005-0000-0000-0000E24E0000}"/>
    <cellStyle name="40 % – Zvýraznění6 4 2 2 4 6" xfId="25812" xr:uid="{00000000-0005-0000-0000-0000E34E0000}"/>
    <cellStyle name="40 % – Zvýraznění6 4 2 2 5" xfId="5633" xr:uid="{00000000-0005-0000-0000-0000E44E0000}"/>
    <cellStyle name="40 % – Zvýraznění6 4 2 2 5 2" xfId="15120" xr:uid="{00000000-0005-0000-0000-0000E54E0000}"/>
    <cellStyle name="40 % – Zvýraznění6 4 2 2 5 3" xfId="21713" xr:uid="{00000000-0005-0000-0000-0000E64E0000}"/>
    <cellStyle name="40 % – Zvýraznění6 4 2 2 5 4" xfId="10575" xr:uid="{00000000-0005-0000-0000-0000E74E0000}"/>
    <cellStyle name="40 % – Zvýraznění6 4 2 2 5 5" xfId="25813" xr:uid="{00000000-0005-0000-0000-0000E84E0000}"/>
    <cellStyle name="40 % – Zvýraznění6 4 2 2 6" xfId="7523" xr:uid="{00000000-0005-0000-0000-0000E94E0000}"/>
    <cellStyle name="40 % – Zvýraznění6 4 2 2 6 2" xfId="15121" xr:uid="{00000000-0005-0000-0000-0000EA4E0000}"/>
    <cellStyle name="40 % – Zvýraznění6 4 2 2 6 3" xfId="21714" xr:uid="{00000000-0005-0000-0000-0000EB4E0000}"/>
    <cellStyle name="40 % – Zvýraznění6 4 2 2 6 4" xfId="11356" xr:uid="{00000000-0005-0000-0000-0000EC4E0000}"/>
    <cellStyle name="40 % – Zvýraznění6 4 2 2 6 5" xfId="25814" xr:uid="{00000000-0005-0000-0000-0000ED4E0000}"/>
    <cellStyle name="40 % – Zvýraznění6 4 2 2 7" xfId="11663" xr:uid="{00000000-0005-0000-0000-0000EE4E0000}"/>
    <cellStyle name="40 % – Zvýraznění6 4 2 2 8" xfId="15520" xr:uid="{00000000-0005-0000-0000-0000EF4E0000}"/>
    <cellStyle name="40 % – Zvýraznění6 4 2 2 9" xfId="21709" xr:uid="{00000000-0005-0000-0000-0000F04E0000}"/>
    <cellStyle name="40 % – Zvýraznění6 4 2 3" xfId="540" xr:uid="{00000000-0005-0000-0000-0000F14E0000}"/>
    <cellStyle name="40 % – Zvýraznění6 4 2 3 10" xfId="25815" xr:uid="{00000000-0005-0000-0000-0000F24E0000}"/>
    <cellStyle name="40 % – Zvýraznění6 4 2 3 2" xfId="5634" xr:uid="{00000000-0005-0000-0000-0000F34E0000}"/>
    <cellStyle name="40 % – Zvýraznění6 4 2 3 2 2" xfId="12704" xr:uid="{00000000-0005-0000-0000-0000F44E0000}"/>
    <cellStyle name="40 % – Zvýraznění6 4 2 3 2 3" xfId="16577" xr:uid="{00000000-0005-0000-0000-0000F54E0000}"/>
    <cellStyle name="40 % – Zvýraznění6 4 2 3 2 4" xfId="21716" xr:uid="{00000000-0005-0000-0000-0000F64E0000}"/>
    <cellStyle name="40 % – Zvýraznění6 4 2 3 2 5" xfId="10576" xr:uid="{00000000-0005-0000-0000-0000F74E0000}"/>
    <cellStyle name="40 % – Zvýraznění6 4 2 3 2 6" xfId="25816" xr:uid="{00000000-0005-0000-0000-0000F84E0000}"/>
    <cellStyle name="40 % – Zvýraznění6 4 2 3 3" xfId="5635" xr:uid="{00000000-0005-0000-0000-0000F94E0000}"/>
    <cellStyle name="40 % – Zvýraznění6 4 2 3 3 2" xfId="13557" xr:uid="{00000000-0005-0000-0000-0000FA4E0000}"/>
    <cellStyle name="40 % – Zvýraznění6 4 2 3 3 3" xfId="17430" xr:uid="{00000000-0005-0000-0000-0000FB4E0000}"/>
    <cellStyle name="40 % – Zvýraznění6 4 2 3 3 4" xfId="21717" xr:uid="{00000000-0005-0000-0000-0000FC4E0000}"/>
    <cellStyle name="40 % – Zvýraznění6 4 2 3 3 5" xfId="10577" xr:uid="{00000000-0005-0000-0000-0000FD4E0000}"/>
    <cellStyle name="40 % – Zvýraznění6 4 2 3 3 6" xfId="25817" xr:uid="{00000000-0005-0000-0000-0000FE4E0000}"/>
    <cellStyle name="40 % – Zvýraznění6 4 2 3 4" xfId="5636" xr:uid="{00000000-0005-0000-0000-0000FF4E0000}"/>
    <cellStyle name="40 % – Zvýraznění6 4 2 3 4 2" xfId="14413" xr:uid="{00000000-0005-0000-0000-0000004F0000}"/>
    <cellStyle name="40 % – Zvýraznění6 4 2 3 4 3" xfId="18286" xr:uid="{00000000-0005-0000-0000-0000014F0000}"/>
    <cellStyle name="40 % – Zvýraznění6 4 2 3 4 4" xfId="21718" xr:uid="{00000000-0005-0000-0000-0000024F0000}"/>
    <cellStyle name="40 % – Zvýraznění6 4 2 3 4 5" xfId="10578" xr:uid="{00000000-0005-0000-0000-0000034F0000}"/>
    <cellStyle name="40 % – Zvýraznění6 4 2 3 4 6" xfId="25818" xr:uid="{00000000-0005-0000-0000-0000044F0000}"/>
    <cellStyle name="40 % – Zvýraznění6 4 2 3 5" xfId="5637" xr:uid="{00000000-0005-0000-0000-0000054F0000}"/>
    <cellStyle name="40 % – Zvýraznění6 4 2 3 5 2" xfId="15122" xr:uid="{00000000-0005-0000-0000-0000064F0000}"/>
    <cellStyle name="40 % – Zvýraznění6 4 2 3 5 3" xfId="21719" xr:uid="{00000000-0005-0000-0000-0000074F0000}"/>
    <cellStyle name="40 % – Zvýraznění6 4 2 3 5 4" xfId="10579" xr:uid="{00000000-0005-0000-0000-0000084F0000}"/>
    <cellStyle name="40 % – Zvýraznění6 4 2 3 5 5" xfId="25819" xr:uid="{00000000-0005-0000-0000-0000094F0000}"/>
    <cellStyle name="40 % – Zvýraznění6 4 2 3 6" xfId="11850" xr:uid="{00000000-0005-0000-0000-00000A4F0000}"/>
    <cellStyle name="40 % – Zvýraznění6 4 2 3 7" xfId="15723" xr:uid="{00000000-0005-0000-0000-00000B4F0000}"/>
    <cellStyle name="40 % – Zvýraznění6 4 2 3 8" xfId="21715" xr:uid="{00000000-0005-0000-0000-00000C4F0000}"/>
    <cellStyle name="40 % – Zvýraznění6 4 2 3 9" xfId="7822" xr:uid="{00000000-0005-0000-0000-00000D4F0000}"/>
    <cellStyle name="40 % – Zvýraznění6 4 2 4" xfId="5638" xr:uid="{00000000-0005-0000-0000-00000E4F0000}"/>
    <cellStyle name="40 % – Zvýraznění6 4 2 4 2" xfId="5639" xr:uid="{00000000-0005-0000-0000-00000F4F0000}"/>
    <cellStyle name="40 % – Zvýraznění6 4 2 4 2 2" xfId="12820" xr:uid="{00000000-0005-0000-0000-0000104F0000}"/>
    <cellStyle name="40 % – Zvýraznění6 4 2 4 2 3" xfId="16693" xr:uid="{00000000-0005-0000-0000-0000114F0000}"/>
    <cellStyle name="40 % – Zvýraznění6 4 2 4 2 4" xfId="21721" xr:uid="{00000000-0005-0000-0000-0000124F0000}"/>
    <cellStyle name="40 % – Zvýraznění6 4 2 4 2 5" xfId="10581" xr:uid="{00000000-0005-0000-0000-0000134F0000}"/>
    <cellStyle name="40 % – Zvýraznění6 4 2 4 2 6" xfId="25821" xr:uid="{00000000-0005-0000-0000-0000144F0000}"/>
    <cellStyle name="40 % – Zvýraznění6 4 2 4 3" xfId="5640" xr:uid="{00000000-0005-0000-0000-0000154F0000}"/>
    <cellStyle name="40 % – Zvýraznění6 4 2 4 3 2" xfId="13673" xr:uid="{00000000-0005-0000-0000-0000164F0000}"/>
    <cellStyle name="40 % – Zvýraznění6 4 2 4 3 3" xfId="17546" xr:uid="{00000000-0005-0000-0000-0000174F0000}"/>
    <cellStyle name="40 % – Zvýraznění6 4 2 4 3 4" xfId="21722" xr:uid="{00000000-0005-0000-0000-0000184F0000}"/>
    <cellStyle name="40 % – Zvýraznění6 4 2 4 3 5" xfId="10582" xr:uid="{00000000-0005-0000-0000-0000194F0000}"/>
    <cellStyle name="40 % – Zvýraznění6 4 2 4 3 6" xfId="25822" xr:uid="{00000000-0005-0000-0000-00001A4F0000}"/>
    <cellStyle name="40 % – Zvýraznění6 4 2 4 4" xfId="5641" xr:uid="{00000000-0005-0000-0000-00001B4F0000}"/>
    <cellStyle name="40 % – Zvýraznění6 4 2 4 4 2" xfId="14529" xr:uid="{00000000-0005-0000-0000-00001C4F0000}"/>
    <cellStyle name="40 % – Zvýraznění6 4 2 4 4 3" xfId="18402" xr:uid="{00000000-0005-0000-0000-00001D4F0000}"/>
    <cellStyle name="40 % – Zvýraznění6 4 2 4 4 4" xfId="21723" xr:uid="{00000000-0005-0000-0000-00001E4F0000}"/>
    <cellStyle name="40 % – Zvýraznění6 4 2 4 4 5" xfId="10583" xr:uid="{00000000-0005-0000-0000-00001F4F0000}"/>
    <cellStyle name="40 % – Zvýraznění6 4 2 4 4 6" xfId="25823" xr:uid="{00000000-0005-0000-0000-0000204F0000}"/>
    <cellStyle name="40 % – Zvýraznění6 4 2 4 5" xfId="11966" xr:uid="{00000000-0005-0000-0000-0000214F0000}"/>
    <cellStyle name="40 % – Zvýraznění6 4 2 4 6" xfId="15839" xr:uid="{00000000-0005-0000-0000-0000224F0000}"/>
    <cellStyle name="40 % – Zvýraznění6 4 2 4 7" xfId="21720" xr:uid="{00000000-0005-0000-0000-0000234F0000}"/>
    <cellStyle name="40 % – Zvýraznění6 4 2 4 8" xfId="10580" xr:uid="{00000000-0005-0000-0000-0000244F0000}"/>
    <cellStyle name="40 % – Zvýraznění6 4 2 4 9" xfId="25820" xr:uid="{00000000-0005-0000-0000-0000254F0000}"/>
    <cellStyle name="40 % – Zvýraznění6 4 2 5" xfId="5642" xr:uid="{00000000-0005-0000-0000-0000264F0000}"/>
    <cellStyle name="40 % – Zvýraznění6 4 2 5 2" xfId="5643" xr:uid="{00000000-0005-0000-0000-0000274F0000}"/>
    <cellStyle name="40 % – Zvýraznění6 4 2 5 2 2" xfId="12915" xr:uid="{00000000-0005-0000-0000-0000284F0000}"/>
    <cellStyle name="40 % – Zvýraznění6 4 2 5 2 3" xfId="16788" xr:uid="{00000000-0005-0000-0000-0000294F0000}"/>
    <cellStyle name="40 % – Zvýraznění6 4 2 5 2 4" xfId="21725" xr:uid="{00000000-0005-0000-0000-00002A4F0000}"/>
    <cellStyle name="40 % – Zvýraznění6 4 2 5 2 5" xfId="10585" xr:uid="{00000000-0005-0000-0000-00002B4F0000}"/>
    <cellStyle name="40 % – Zvýraznění6 4 2 5 2 6" xfId="25825" xr:uid="{00000000-0005-0000-0000-00002C4F0000}"/>
    <cellStyle name="40 % – Zvýraznění6 4 2 5 3" xfId="5644" xr:uid="{00000000-0005-0000-0000-00002D4F0000}"/>
    <cellStyle name="40 % – Zvýraznění6 4 2 5 3 2" xfId="13768" xr:uid="{00000000-0005-0000-0000-00002E4F0000}"/>
    <cellStyle name="40 % – Zvýraznění6 4 2 5 3 3" xfId="17641" xr:uid="{00000000-0005-0000-0000-00002F4F0000}"/>
    <cellStyle name="40 % – Zvýraznění6 4 2 5 3 4" xfId="21726" xr:uid="{00000000-0005-0000-0000-0000304F0000}"/>
    <cellStyle name="40 % – Zvýraznění6 4 2 5 3 5" xfId="10586" xr:uid="{00000000-0005-0000-0000-0000314F0000}"/>
    <cellStyle name="40 % – Zvýraznění6 4 2 5 3 6" xfId="25826" xr:uid="{00000000-0005-0000-0000-0000324F0000}"/>
    <cellStyle name="40 % – Zvýraznění6 4 2 5 4" xfId="5645" xr:uid="{00000000-0005-0000-0000-0000334F0000}"/>
    <cellStyle name="40 % – Zvýraznění6 4 2 5 4 2" xfId="14624" xr:uid="{00000000-0005-0000-0000-0000344F0000}"/>
    <cellStyle name="40 % – Zvýraznění6 4 2 5 4 3" xfId="18497" xr:uid="{00000000-0005-0000-0000-0000354F0000}"/>
    <cellStyle name="40 % – Zvýraznění6 4 2 5 4 4" xfId="21727" xr:uid="{00000000-0005-0000-0000-0000364F0000}"/>
    <cellStyle name="40 % – Zvýraznění6 4 2 5 4 5" xfId="10587" xr:uid="{00000000-0005-0000-0000-0000374F0000}"/>
    <cellStyle name="40 % – Zvýraznění6 4 2 5 4 6" xfId="25827" xr:uid="{00000000-0005-0000-0000-0000384F0000}"/>
    <cellStyle name="40 % – Zvýraznění6 4 2 5 5" xfId="12061" xr:uid="{00000000-0005-0000-0000-0000394F0000}"/>
    <cellStyle name="40 % – Zvýraznění6 4 2 5 6" xfId="15934" xr:uid="{00000000-0005-0000-0000-00003A4F0000}"/>
    <cellStyle name="40 % – Zvýraznění6 4 2 5 7" xfId="21724" xr:uid="{00000000-0005-0000-0000-00003B4F0000}"/>
    <cellStyle name="40 % – Zvýraznění6 4 2 5 8" xfId="10584" xr:uid="{00000000-0005-0000-0000-00003C4F0000}"/>
    <cellStyle name="40 % – Zvýraznění6 4 2 5 9" xfId="25824" xr:uid="{00000000-0005-0000-0000-00003D4F0000}"/>
    <cellStyle name="40 % – Zvýraznění6 4 2 6" xfId="5646" xr:uid="{00000000-0005-0000-0000-00003E4F0000}"/>
    <cellStyle name="40 % – Zvýraznění6 4 2 6 2" xfId="5647" xr:uid="{00000000-0005-0000-0000-00003F4F0000}"/>
    <cellStyle name="40 % – Zvýraznění6 4 2 6 2 2" xfId="13003" xr:uid="{00000000-0005-0000-0000-0000404F0000}"/>
    <cellStyle name="40 % – Zvýraznění6 4 2 6 2 3" xfId="16876" xr:uid="{00000000-0005-0000-0000-0000414F0000}"/>
    <cellStyle name="40 % – Zvýraznění6 4 2 6 2 4" xfId="21729" xr:uid="{00000000-0005-0000-0000-0000424F0000}"/>
    <cellStyle name="40 % – Zvýraznění6 4 2 6 2 5" xfId="10589" xr:uid="{00000000-0005-0000-0000-0000434F0000}"/>
    <cellStyle name="40 % – Zvýraznění6 4 2 6 2 6" xfId="25829" xr:uid="{00000000-0005-0000-0000-0000444F0000}"/>
    <cellStyle name="40 % – Zvýraznění6 4 2 6 3" xfId="5648" xr:uid="{00000000-0005-0000-0000-0000454F0000}"/>
    <cellStyle name="40 % – Zvýraznění6 4 2 6 3 2" xfId="13856" xr:uid="{00000000-0005-0000-0000-0000464F0000}"/>
    <cellStyle name="40 % – Zvýraznění6 4 2 6 3 3" xfId="17729" xr:uid="{00000000-0005-0000-0000-0000474F0000}"/>
    <cellStyle name="40 % – Zvýraznění6 4 2 6 3 4" xfId="21730" xr:uid="{00000000-0005-0000-0000-0000484F0000}"/>
    <cellStyle name="40 % – Zvýraznění6 4 2 6 3 5" xfId="10590" xr:uid="{00000000-0005-0000-0000-0000494F0000}"/>
    <cellStyle name="40 % – Zvýraznění6 4 2 6 3 6" xfId="25830" xr:uid="{00000000-0005-0000-0000-00004A4F0000}"/>
    <cellStyle name="40 % – Zvýraznění6 4 2 6 4" xfId="5649" xr:uid="{00000000-0005-0000-0000-00004B4F0000}"/>
    <cellStyle name="40 % – Zvýraznění6 4 2 6 4 2" xfId="14712" xr:uid="{00000000-0005-0000-0000-00004C4F0000}"/>
    <cellStyle name="40 % – Zvýraznění6 4 2 6 4 3" xfId="18585" xr:uid="{00000000-0005-0000-0000-00004D4F0000}"/>
    <cellStyle name="40 % – Zvýraznění6 4 2 6 4 4" xfId="21731" xr:uid="{00000000-0005-0000-0000-00004E4F0000}"/>
    <cellStyle name="40 % – Zvýraznění6 4 2 6 4 5" xfId="10591" xr:uid="{00000000-0005-0000-0000-00004F4F0000}"/>
    <cellStyle name="40 % – Zvýraznění6 4 2 6 4 6" xfId="25831" xr:uid="{00000000-0005-0000-0000-0000504F0000}"/>
    <cellStyle name="40 % – Zvýraznění6 4 2 6 5" xfId="12149" xr:uid="{00000000-0005-0000-0000-0000514F0000}"/>
    <cellStyle name="40 % – Zvýraznění6 4 2 6 6" xfId="16022" xr:uid="{00000000-0005-0000-0000-0000524F0000}"/>
    <cellStyle name="40 % – Zvýraznění6 4 2 6 7" xfId="21728" xr:uid="{00000000-0005-0000-0000-0000534F0000}"/>
    <cellStyle name="40 % – Zvýraznění6 4 2 6 8" xfId="10588" xr:uid="{00000000-0005-0000-0000-0000544F0000}"/>
    <cellStyle name="40 % – Zvýraznění6 4 2 6 9" xfId="25828" xr:uid="{00000000-0005-0000-0000-0000554F0000}"/>
    <cellStyle name="40 % – Zvýraznění6 4 2 7" xfId="5650" xr:uid="{00000000-0005-0000-0000-0000564F0000}"/>
    <cellStyle name="40 % – Zvýraznění6 4 2 7 2" xfId="5651" xr:uid="{00000000-0005-0000-0000-0000574F0000}"/>
    <cellStyle name="40 % – Zvýraznění6 4 2 7 2 2" xfId="13086" xr:uid="{00000000-0005-0000-0000-0000584F0000}"/>
    <cellStyle name="40 % – Zvýraznění6 4 2 7 2 3" xfId="16959" xr:uid="{00000000-0005-0000-0000-0000594F0000}"/>
    <cellStyle name="40 % – Zvýraznění6 4 2 7 2 4" xfId="21733" xr:uid="{00000000-0005-0000-0000-00005A4F0000}"/>
    <cellStyle name="40 % – Zvýraznění6 4 2 7 2 5" xfId="10593" xr:uid="{00000000-0005-0000-0000-00005B4F0000}"/>
    <cellStyle name="40 % – Zvýraznění6 4 2 7 2 6" xfId="25833" xr:uid="{00000000-0005-0000-0000-00005C4F0000}"/>
    <cellStyle name="40 % – Zvýraznění6 4 2 7 3" xfId="5652" xr:uid="{00000000-0005-0000-0000-00005D4F0000}"/>
    <cellStyle name="40 % – Zvýraznění6 4 2 7 3 2" xfId="13939" xr:uid="{00000000-0005-0000-0000-00005E4F0000}"/>
    <cellStyle name="40 % – Zvýraznění6 4 2 7 3 3" xfId="17812" xr:uid="{00000000-0005-0000-0000-00005F4F0000}"/>
    <cellStyle name="40 % – Zvýraznění6 4 2 7 3 4" xfId="21734" xr:uid="{00000000-0005-0000-0000-0000604F0000}"/>
    <cellStyle name="40 % – Zvýraznění6 4 2 7 3 5" xfId="10594" xr:uid="{00000000-0005-0000-0000-0000614F0000}"/>
    <cellStyle name="40 % – Zvýraznění6 4 2 7 3 6" xfId="25834" xr:uid="{00000000-0005-0000-0000-0000624F0000}"/>
    <cellStyle name="40 % – Zvýraznění6 4 2 7 4" xfId="5653" xr:uid="{00000000-0005-0000-0000-0000634F0000}"/>
    <cellStyle name="40 % – Zvýraznění6 4 2 7 4 2" xfId="14795" xr:uid="{00000000-0005-0000-0000-0000644F0000}"/>
    <cellStyle name="40 % – Zvýraznění6 4 2 7 4 3" xfId="18668" xr:uid="{00000000-0005-0000-0000-0000654F0000}"/>
    <cellStyle name="40 % – Zvýraznění6 4 2 7 4 4" xfId="21735" xr:uid="{00000000-0005-0000-0000-0000664F0000}"/>
    <cellStyle name="40 % – Zvýraznění6 4 2 7 4 5" xfId="10595" xr:uid="{00000000-0005-0000-0000-0000674F0000}"/>
    <cellStyle name="40 % – Zvýraznění6 4 2 7 4 6" xfId="25835" xr:uid="{00000000-0005-0000-0000-0000684F0000}"/>
    <cellStyle name="40 % – Zvýraznění6 4 2 7 5" xfId="12232" xr:uid="{00000000-0005-0000-0000-0000694F0000}"/>
    <cellStyle name="40 % – Zvýraznění6 4 2 7 6" xfId="16105" xr:uid="{00000000-0005-0000-0000-00006A4F0000}"/>
    <cellStyle name="40 % – Zvýraznění6 4 2 7 7" xfId="21732" xr:uid="{00000000-0005-0000-0000-00006B4F0000}"/>
    <cellStyle name="40 % – Zvýraznění6 4 2 7 8" xfId="10592" xr:uid="{00000000-0005-0000-0000-00006C4F0000}"/>
    <cellStyle name="40 % – Zvýraznění6 4 2 7 9" xfId="25832" xr:uid="{00000000-0005-0000-0000-00006D4F0000}"/>
    <cellStyle name="40 % – Zvýraznění6 4 2 8" xfId="5654" xr:uid="{00000000-0005-0000-0000-00006E4F0000}"/>
    <cellStyle name="40 % – Zvýraznění6 4 2 8 2" xfId="12333" xr:uid="{00000000-0005-0000-0000-00006F4F0000}"/>
    <cellStyle name="40 % – Zvýraznění6 4 2 8 3" xfId="16206" xr:uid="{00000000-0005-0000-0000-0000704F0000}"/>
    <cellStyle name="40 % – Zvýraznění6 4 2 8 4" xfId="21736" xr:uid="{00000000-0005-0000-0000-0000714F0000}"/>
    <cellStyle name="40 % – Zvýraznění6 4 2 8 5" xfId="10596" xr:uid="{00000000-0005-0000-0000-0000724F0000}"/>
    <cellStyle name="40 % – Zvýraznění6 4 2 8 6" xfId="25836" xr:uid="{00000000-0005-0000-0000-0000734F0000}"/>
    <cellStyle name="40 % – Zvýraznění6 4 2 9" xfId="5655" xr:uid="{00000000-0005-0000-0000-0000744F0000}"/>
    <cellStyle name="40 % – Zvýraznění6 4 2 9 2" xfId="13186" xr:uid="{00000000-0005-0000-0000-0000754F0000}"/>
    <cellStyle name="40 % – Zvýraznění6 4 2 9 3" xfId="17059" xr:uid="{00000000-0005-0000-0000-0000764F0000}"/>
    <cellStyle name="40 % – Zvýraznění6 4 2 9 4" xfId="21737" xr:uid="{00000000-0005-0000-0000-0000774F0000}"/>
    <cellStyle name="40 % – Zvýraznění6 4 2 9 5" xfId="10597" xr:uid="{00000000-0005-0000-0000-0000784F0000}"/>
    <cellStyle name="40 % – Zvýraznění6 4 2 9 6" xfId="25837" xr:uid="{00000000-0005-0000-0000-0000794F0000}"/>
    <cellStyle name="40 % – Zvýraznění6 4 3" xfId="295" xr:uid="{00000000-0005-0000-0000-00007A4F0000}"/>
    <cellStyle name="40 % – Zvýraznění6 4 3 10" xfId="7617" xr:uid="{00000000-0005-0000-0000-00007B4F0000}"/>
    <cellStyle name="40 % – Zvýraznění6 4 3 11" xfId="25838" xr:uid="{00000000-0005-0000-0000-00007C4F0000}"/>
    <cellStyle name="40 % – Zvýraznění6 4 3 2" xfId="541" xr:uid="{00000000-0005-0000-0000-00007D4F0000}"/>
    <cellStyle name="40 % – Zvýraznění6 4 3 2 2" xfId="5656" xr:uid="{00000000-0005-0000-0000-00007E4F0000}"/>
    <cellStyle name="40 % – Zvýraznění6 4 3 2 2 2" xfId="15123" xr:uid="{00000000-0005-0000-0000-00007F4F0000}"/>
    <cellStyle name="40 % – Zvýraznění6 4 3 2 2 3" xfId="21740" xr:uid="{00000000-0005-0000-0000-0000804F0000}"/>
    <cellStyle name="40 % – Zvýraznění6 4 3 2 2 4" xfId="10598" xr:uid="{00000000-0005-0000-0000-0000814F0000}"/>
    <cellStyle name="40 % – Zvýraznění6 4 3 2 2 5" xfId="25840" xr:uid="{00000000-0005-0000-0000-0000824F0000}"/>
    <cellStyle name="40 % – Zvýraznění6 4 3 2 3" xfId="12445" xr:uid="{00000000-0005-0000-0000-0000834F0000}"/>
    <cellStyle name="40 % – Zvýraznění6 4 3 2 4" xfId="16318" xr:uid="{00000000-0005-0000-0000-0000844F0000}"/>
    <cellStyle name="40 % – Zvýraznění6 4 3 2 5" xfId="21739" xr:uid="{00000000-0005-0000-0000-0000854F0000}"/>
    <cellStyle name="40 % – Zvýraznění6 4 3 2 6" xfId="7823" xr:uid="{00000000-0005-0000-0000-0000864F0000}"/>
    <cellStyle name="40 % – Zvýraznění6 4 3 2 7" xfId="25839" xr:uid="{00000000-0005-0000-0000-0000874F0000}"/>
    <cellStyle name="40 % – Zvýraznění6 4 3 3" xfId="5657" xr:uid="{00000000-0005-0000-0000-0000884F0000}"/>
    <cellStyle name="40 % – Zvýraznění6 4 3 3 2" xfId="13298" xr:uid="{00000000-0005-0000-0000-0000894F0000}"/>
    <cellStyle name="40 % – Zvýraznění6 4 3 3 3" xfId="17171" xr:uid="{00000000-0005-0000-0000-00008A4F0000}"/>
    <cellStyle name="40 % – Zvýraznění6 4 3 3 4" xfId="21741" xr:uid="{00000000-0005-0000-0000-00008B4F0000}"/>
    <cellStyle name="40 % – Zvýraznění6 4 3 3 5" xfId="10599" xr:uid="{00000000-0005-0000-0000-00008C4F0000}"/>
    <cellStyle name="40 % – Zvýraznění6 4 3 3 6" xfId="25841" xr:uid="{00000000-0005-0000-0000-00008D4F0000}"/>
    <cellStyle name="40 % – Zvýraznění6 4 3 4" xfId="5658" xr:uid="{00000000-0005-0000-0000-00008E4F0000}"/>
    <cellStyle name="40 % – Zvýraznění6 4 3 4 2" xfId="14153" xr:uid="{00000000-0005-0000-0000-00008F4F0000}"/>
    <cellStyle name="40 % – Zvýraznění6 4 3 4 3" xfId="18026" xr:uid="{00000000-0005-0000-0000-0000904F0000}"/>
    <cellStyle name="40 % – Zvýraznění6 4 3 4 4" xfId="21742" xr:uid="{00000000-0005-0000-0000-0000914F0000}"/>
    <cellStyle name="40 % – Zvýraznění6 4 3 4 5" xfId="10600" xr:uid="{00000000-0005-0000-0000-0000924F0000}"/>
    <cellStyle name="40 % – Zvýraznění6 4 3 4 6" xfId="25842" xr:uid="{00000000-0005-0000-0000-0000934F0000}"/>
    <cellStyle name="40 % – Zvýraznění6 4 3 5" xfId="5659" xr:uid="{00000000-0005-0000-0000-0000944F0000}"/>
    <cellStyle name="40 % – Zvýraznění6 4 3 5 2" xfId="15124" xr:uid="{00000000-0005-0000-0000-0000954F0000}"/>
    <cellStyle name="40 % – Zvýraznění6 4 3 5 3" xfId="21743" xr:uid="{00000000-0005-0000-0000-0000964F0000}"/>
    <cellStyle name="40 % – Zvýraznění6 4 3 5 4" xfId="10601" xr:uid="{00000000-0005-0000-0000-0000974F0000}"/>
    <cellStyle name="40 % – Zvýraznění6 4 3 5 5" xfId="25843" xr:uid="{00000000-0005-0000-0000-0000984F0000}"/>
    <cellStyle name="40 % – Zvýraznění6 4 3 6" xfId="7524" xr:uid="{00000000-0005-0000-0000-0000994F0000}"/>
    <cellStyle name="40 % – Zvýraznění6 4 3 6 2" xfId="15125" xr:uid="{00000000-0005-0000-0000-00009A4F0000}"/>
    <cellStyle name="40 % – Zvýraznění6 4 3 6 3" xfId="21744" xr:uid="{00000000-0005-0000-0000-00009B4F0000}"/>
    <cellStyle name="40 % – Zvýraznění6 4 3 6 4" xfId="11357" xr:uid="{00000000-0005-0000-0000-00009C4F0000}"/>
    <cellStyle name="40 % – Zvýraznění6 4 3 6 5" xfId="25844" xr:uid="{00000000-0005-0000-0000-00009D4F0000}"/>
    <cellStyle name="40 % – Zvýraznění6 4 3 7" xfId="11546" xr:uid="{00000000-0005-0000-0000-00009E4F0000}"/>
    <cellStyle name="40 % – Zvýraznění6 4 3 8" xfId="15464" xr:uid="{00000000-0005-0000-0000-00009F4F0000}"/>
    <cellStyle name="40 % – Zvýraznění6 4 3 9" xfId="21738" xr:uid="{00000000-0005-0000-0000-0000A04F0000}"/>
    <cellStyle name="40 % – Zvýraznění6 4 4" xfId="324" xr:uid="{00000000-0005-0000-0000-0000A14F0000}"/>
    <cellStyle name="40 % – Zvýraznění6 4 4 10" xfId="7645" xr:uid="{00000000-0005-0000-0000-0000A24F0000}"/>
    <cellStyle name="40 % – Zvýraznění6 4 4 11" xfId="25845" xr:uid="{00000000-0005-0000-0000-0000A34F0000}"/>
    <cellStyle name="40 % – Zvýraznění6 4 4 2" xfId="5660" xr:uid="{00000000-0005-0000-0000-0000A44F0000}"/>
    <cellStyle name="40 % – Zvýraznění6 4 4 2 2" xfId="12403" xr:uid="{00000000-0005-0000-0000-0000A54F0000}"/>
    <cellStyle name="40 % – Zvýraznění6 4 4 2 3" xfId="16276" xr:uid="{00000000-0005-0000-0000-0000A64F0000}"/>
    <cellStyle name="40 % – Zvýraznění6 4 4 2 4" xfId="21746" xr:uid="{00000000-0005-0000-0000-0000A74F0000}"/>
    <cellStyle name="40 % – Zvýraznění6 4 4 2 5" xfId="10602" xr:uid="{00000000-0005-0000-0000-0000A84F0000}"/>
    <cellStyle name="40 % – Zvýraznění6 4 4 2 6" xfId="25846" xr:uid="{00000000-0005-0000-0000-0000A94F0000}"/>
    <cellStyle name="40 % – Zvýraznění6 4 4 3" xfId="5661" xr:uid="{00000000-0005-0000-0000-0000AA4F0000}"/>
    <cellStyle name="40 % – Zvýraznění6 4 4 3 2" xfId="13256" xr:uid="{00000000-0005-0000-0000-0000AB4F0000}"/>
    <cellStyle name="40 % – Zvýraznění6 4 4 3 3" xfId="17129" xr:uid="{00000000-0005-0000-0000-0000AC4F0000}"/>
    <cellStyle name="40 % – Zvýraznění6 4 4 3 4" xfId="21747" xr:uid="{00000000-0005-0000-0000-0000AD4F0000}"/>
    <cellStyle name="40 % – Zvýraznění6 4 4 3 5" xfId="10603" xr:uid="{00000000-0005-0000-0000-0000AE4F0000}"/>
    <cellStyle name="40 % – Zvýraznění6 4 4 3 6" xfId="25847" xr:uid="{00000000-0005-0000-0000-0000AF4F0000}"/>
    <cellStyle name="40 % – Zvýraznění6 4 4 4" xfId="5662" xr:uid="{00000000-0005-0000-0000-0000B04F0000}"/>
    <cellStyle name="40 % – Zvýraznění6 4 4 4 2" xfId="14111" xr:uid="{00000000-0005-0000-0000-0000B14F0000}"/>
    <cellStyle name="40 % – Zvýraznění6 4 4 4 3" xfId="17984" xr:uid="{00000000-0005-0000-0000-0000B24F0000}"/>
    <cellStyle name="40 % – Zvýraznění6 4 4 4 4" xfId="21748" xr:uid="{00000000-0005-0000-0000-0000B34F0000}"/>
    <cellStyle name="40 % – Zvýraznění6 4 4 4 5" xfId="10604" xr:uid="{00000000-0005-0000-0000-0000B44F0000}"/>
    <cellStyle name="40 % – Zvýraznění6 4 4 4 6" xfId="25848" xr:uid="{00000000-0005-0000-0000-0000B54F0000}"/>
    <cellStyle name="40 % – Zvýraznění6 4 4 5" xfId="5663" xr:uid="{00000000-0005-0000-0000-0000B64F0000}"/>
    <cellStyle name="40 % – Zvýraznění6 4 4 5 2" xfId="15126" xr:uid="{00000000-0005-0000-0000-0000B74F0000}"/>
    <cellStyle name="40 % – Zvýraznění6 4 4 5 3" xfId="21749" xr:uid="{00000000-0005-0000-0000-0000B84F0000}"/>
    <cellStyle name="40 % – Zvýraznění6 4 4 5 4" xfId="10605" xr:uid="{00000000-0005-0000-0000-0000B94F0000}"/>
    <cellStyle name="40 % – Zvýraznění6 4 4 5 5" xfId="25849" xr:uid="{00000000-0005-0000-0000-0000BA4F0000}"/>
    <cellStyle name="40 % – Zvýraznění6 4 4 6" xfId="7525" xr:uid="{00000000-0005-0000-0000-0000BB4F0000}"/>
    <cellStyle name="40 % – Zvýraznění6 4 4 6 2" xfId="15127" xr:uid="{00000000-0005-0000-0000-0000BC4F0000}"/>
    <cellStyle name="40 % – Zvýraznění6 4 4 6 3" xfId="21750" xr:uid="{00000000-0005-0000-0000-0000BD4F0000}"/>
    <cellStyle name="40 % – Zvýraznění6 4 4 6 4" xfId="11358" xr:uid="{00000000-0005-0000-0000-0000BE4F0000}"/>
    <cellStyle name="40 % – Zvýraznění6 4 4 6 5" xfId="25850" xr:uid="{00000000-0005-0000-0000-0000BF4F0000}"/>
    <cellStyle name="40 % – Zvýraznění6 4 4 7" xfId="11504" xr:uid="{00000000-0005-0000-0000-0000C04F0000}"/>
    <cellStyle name="40 % – Zvýraznění6 4 4 8" xfId="15422" xr:uid="{00000000-0005-0000-0000-0000C14F0000}"/>
    <cellStyle name="40 % – Zvýraznění6 4 4 9" xfId="21745" xr:uid="{00000000-0005-0000-0000-0000C24F0000}"/>
    <cellStyle name="40 % – Zvýraznění6 4 5" xfId="542" xr:uid="{00000000-0005-0000-0000-0000C34F0000}"/>
    <cellStyle name="40 % – Zvýraznění6 4 5 10" xfId="25851" xr:uid="{00000000-0005-0000-0000-0000C44F0000}"/>
    <cellStyle name="40 % – Zvýraznění6 4 5 2" xfId="5664" xr:uid="{00000000-0005-0000-0000-0000C54F0000}"/>
    <cellStyle name="40 % – Zvýraznění6 4 5 2 2" xfId="12633" xr:uid="{00000000-0005-0000-0000-0000C64F0000}"/>
    <cellStyle name="40 % – Zvýraznění6 4 5 2 3" xfId="16506" xr:uid="{00000000-0005-0000-0000-0000C74F0000}"/>
    <cellStyle name="40 % – Zvýraznění6 4 5 2 4" xfId="21752" xr:uid="{00000000-0005-0000-0000-0000C84F0000}"/>
    <cellStyle name="40 % – Zvýraznění6 4 5 2 5" xfId="10606" xr:uid="{00000000-0005-0000-0000-0000C94F0000}"/>
    <cellStyle name="40 % – Zvýraznění6 4 5 2 6" xfId="25852" xr:uid="{00000000-0005-0000-0000-0000CA4F0000}"/>
    <cellStyle name="40 % – Zvýraznění6 4 5 3" xfId="5665" xr:uid="{00000000-0005-0000-0000-0000CB4F0000}"/>
    <cellStyle name="40 % – Zvýraznění6 4 5 3 2" xfId="13486" xr:uid="{00000000-0005-0000-0000-0000CC4F0000}"/>
    <cellStyle name="40 % – Zvýraznění6 4 5 3 3" xfId="17359" xr:uid="{00000000-0005-0000-0000-0000CD4F0000}"/>
    <cellStyle name="40 % – Zvýraznění6 4 5 3 4" xfId="21753" xr:uid="{00000000-0005-0000-0000-0000CE4F0000}"/>
    <cellStyle name="40 % – Zvýraznění6 4 5 3 5" xfId="10607" xr:uid="{00000000-0005-0000-0000-0000CF4F0000}"/>
    <cellStyle name="40 % – Zvýraznění6 4 5 3 6" xfId="25853" xr:uid="{00000000-0005-0000-0000-0000D04F0000}"/>
    <cellStyle name="40 % – Zvýraznění6 4 5 4" xfId="5666" xr:uid="{00000000-0005-0000-0000-0000D14F0000}"/>
    <cellStyle name="40 % – Zvýraznění6 4 5 4 2" xfId="14341" xr:uid="{00000000-0005-0000-0000-0000D24F0000}"/>
    <cellStyle name="40 % – Zvýraznění6 4 5 4 3" xfId="18214" xr:uid="{00000000-0005-0000-0000-0000D34F0000}"/>
    <cellStyle name="40 % – Zvýraznění6 4 5 4 4" xfId="21754" xr:uid="{00000000-0005-0000-0000-0000D44F0000}"/>
    <cellStyle name="40 % – Zvýraznění6 4 5 4 5" xfId="10608" xr:uid="{00000000-0005-0000-0000-0000D54F0000}"/>
    <cellStyle name="40 % – Zvýraznění6 4 5 4 6" xfId="25854" xr:uid="{00000000-0005-0000-0000-0000D64F0000}"/>
    <cellStyle name="40 % – Zvýraznění6 4 5 5" xfId="5667" xr:uid="{00000000-0005-0000-0000-0000D74F0000}"/>
    <cellStyle name="40 % – Zvýraznění6 4 5 5 2" xfId="15128" xr:uid="{00000000-0005-0000-0000-0000D84F0000}"/>
    <cellStyle name="40 % – Zvýraznění6 4 5 5 3" xfId="21755" xr:uid="{00000000-0005-0000-0000-0000D94F0000}"/>
    <cellStyle name="40 % – Zvýraznění6 4 5 5 4" xfId="10609" xr:uid="{00000000-0005-0000-0000-0000DA4F0000}"/>
    <cellStyle name="40 % – Zvýraznění6 4 5 5 5" xfId="25855" xr:uid="{00000000-0005-0000-0000-0000DB4F0000}"/>
    <cellStyle name="40 % – Zvýraznění6 4 5 6" xfId="11779" xr:uid="{00000000-0005-0000-0000-0000DC4F0000}"/>
    <cellStyle name="40 % – Zvýraznění6 4 5 7" xfId="15652" xr:uid="{00000000-0005-0000-0000-0000DD4F0000}"/>
    <cellStyle name="40 % – Zvýraznění6 4 5 8" xfId="21751" xr:uid="{00000000-0005-0000-0000-0000DE4F0000}"/>
    <cellStyle name="40 % – Zvýraznění6 4 5 9" xfId="7824" xr:uid="{00000000-0005-0000-0000-0000DF4F0000}"/>
    <cellStyle name="40 % – Zvýraznění6 4 6" xfId="5668" xr:uid="{00000000-0005-0000-0000-0000E04F0000}"/>
    <cellStyle name="40 % – Zvýraznění6 4 6 2" xfId="5669" xr:uid="{00000000-0005-0000-0000-0000E14F0000}"/>
    <cellStyle name="40 % – Zvýraznění6 4 6 2 2" xfId="12749" xr:uid="{00000000-0005-0000-0000-0000E24F0000}"/>
    <cellStyle name="40 % – Zvýraznění6 4 6 2 3" xfId="16622" xr:uid="{00000000-0005-0000-0000-0000E34F0000}"/>
    <cellStyle name="40 % – Zvýraznění6 4 6 2 4" xfId="21757" xr:uid="{00000000-0005-0000-0000-0000E44F0000}"/>
    <cellStyle name="40 % – Zvýraznění6 4 6 2 5" xfId="10611" xr:uid="{00000000-0005-0000-0000-0000E54F0000}"/>
    <cellStyle name="40 % – Zvýraznění6 4 6 2 6" xfId="25857" xr:uid="{00000000-0005-0000-0000-0000E64F0000}"/>
    <cellStyle name="40 % – Zvýraznění6 4 6 3" xfId="5670" xr:uid="{00000000-0005-0000-0000-0000E74F0000}"/>
    <cellStyle name="40 % – Zvýraznění6 4 6 3 2" xfId="13602" xr:uid="{00000000-0005-0000-0000-0000E84F0000}"/>
    <cellStyle name="40 % – Zvýraznění6 4 6 3 3" xfId="17475" xr:uid="{00000000-0005-0000-0000-0000E94F0000}"/>
    <cellStyle name="40 % – Zvýraznění6 4 6 3 4" xfId="21758" xr:uid="{00000000-0005-0000-0000-0000EA4F0000}"/>
    <cellStyle name="40 % – Zvýraznění6 4 6 3 5" xfId="10612" xr:uid="{00000000-0005-0000-0000-0000EB4F0000}"/>
    <cellStyle name="40 % – Zvýraznění6 4 6 3 6" xfId="25858" xr:uid="{00000000-0005-0000-0000-0000EC4F0000}"/>
    <cellStyle name="40 % – Zvýraznění6 4 6 4" xfId="5671" xr:uid="{00000000-0005-0000-0000-0000ED4F0000}"/>
    <cellStyle name="40 % – Zvýraznění6 4 6 4 2" xfId="14458" xr:uid="{00000000-0005-0000-0000-0000EE4F0000}"/>
    <cellStyle name="40 % – Zvýraznění6 4 6 4 3" xfId="18331" xr:uid="{00000000-0005-0000-0000-0000EF4F0000}"/>
    <cellStyle name="40 % – Zvýraznění6 4 6 4 4" xfId="21759" xr:uid="{00000000-0005-0000-0000-0000F04F0000}"/>
    <cellStyle name="40 % – Zvýraznění6 4 6 4 5" xfId="10613" xr:uid="{00000000-0005-0000-0000-0000F14F0000}"/>
    <cellStyle name="40 % – Zvýraznění6 4 6 4 6" xfId="25859" xr:uid="{00000000-0005-0000-0000-0000F24F0000}"/>
    <cellStyle name="40 % – Zvýraznění6 4 6 5" xfId="11895" xr:uid="{00000000-0005-0000-0000-0000F34F0000}"/>
    <cellStyle name="40 % – Zvýraznění6 4 6 6" xfId="15768" xr:uid="{00000000-0005-0000-0000-0000F44F0000}"/>
    <cellStyle name="40 % – Zvýraznění6 4 6 7" xfId="21756" xr:uid="{00000000-0005-0000-0000-0000F54F0000}"/>
    <cellStyle name="40 % – Zvýraznění6 4 6 8" xfId="10610" xr:uid="{00000000-0005-0000-0000-0000F64F0000}"/>
    <cellStyle name="40 % – Zvýraznění6 4 6 9" xfId="25856" xr:uid="{00000000-0005-0000-0000-0000F74F0000}"/>
    <cellStyle name="40 % – Zvýraznění6 4 7" xfId="5672" xr:uid="{00000000-0005-0000-0000-0000F84F0000}"/>
    <cellStyle name="40 % – Zvýraznění6 4 7 2" xfId="5673" xr:uid="{00000000-0005-0000-0000-0000F94F0000}"/>
    <cellStyle name="40 % – Zvýraznění6 4 7 2 2" xfId="12578" xr:uid="{00000000-0005-0000-0000-0000FA4F0000}"/>
    <cellStyle name="40 % – Zvýraznění6 4 7 2 3" xfId="16451" xr:uid="{00000000-0005-0000-0000-0000FB4F0000}"/>
    <cellStyle name="40 % – Zvýraznění6 4 7 2 4" xfId="21761" xr:uid="{00000000-0005-0000-0000-0000FC4F0000}"/>
    <cellStyle name="40 % – Zvýraznění6 4 7 2 5" xfId="10615" xr:uid="{00000000-0005-0000-0000-0000FD4F0000}"/>
    <cellStyle name="40 % – Zvýraznění6 4 7 2 6" xfId="25861" xr:uid="{00000000-0005-0000-0000-0000FE4F0000}"/>
    <cellStyle name="40 % – Zvýraznění6 4 7 3" xfId="5674" xr:uid="{00000000-0005-0000-0000-0000FF4F0000}"/>
    <cellStyle name="40 % – Zvýraznění6 4 7 3 2" xfId="13431" xr:uid="{00000000-0005-0000-0000-000000500000}"/>
    <cellStyle name="40 % – Zvýraznění6 4 7 3 3" xfId="17304" xr:uid="{00000000-0005-0000-0000-000001500000}"/>
    <cellStyle name="40 % – Zvýraznění6 4 7 3 4" xfId="21762" xr:uid="{00000000-0005-0000-0000-000002500000}"/>
    <cellStyle name="40 % – Zvýraznění6 4 7 3 5" xfId="10616" xr:uid="{00000000-0005-0000-0000-000003500000}"/>
    <cellStyle name="40 % – Zvýraznění6 4 7 3 6" xfId="25862" xr:uid="{00000000-0005-0000-0000-000004500000}"/>
    <cellStyle name="40 % – Zvýraznění6 4 7 4" xfId="5675" xr:uid="{00000000-0005-0000-0000-000005500000}"/>
    <cellStyle name="40 % – Zvýraznění6 4 7 4 2" xfId="14286" xr:uid="{00000000-0005-0000-0000-000006500000}"/>
    <cellStyle name="40 % – Zvýraznění6 4 7 4 3" xfId="18159" xr:uid="{00000000-0005-0000-0000-000007500000}"/>
    <cellStyle name="40 % – Zvýraznění6 4 7 4 4" xfId="21763" xr:uid="{00000000-0005-0000-0000-000008500000}"/>
    <cellStyle name="40 % – Zvýraznění6 4 7 4 5" xfId="10617" xr:uid="{00000000-0005-0000-0000-000009500000}"/>
    <cellStyle name="40 % – Zvýraznění6 4 7 4 6" xfId="25863" xr:uid="{00000000-0005-0000-0000-00000A500000}"/>
    <cellStyle name="40 % – Zvýraznění6 4 7 5" xfId="11724" xr:uid="{00000000-0005-0000-0000-00000B500000}"/>
    <cellStyle name="40 % – Zvýraznění6 4 7 6" xfId="15597" xr:uid="{00000000-0005-0000-0000-00000C500000}"/>
    <cellStyle name="40 % – Zvýraznění6 4 7 7" xfId="21760" xr:uid="{00000000-0005-0000-0000-00000D500000}"/>
    <cellStyle name="40 % – Zvýraznění6 4 7 8" xfId="10614" xr:uid="{00000000-0005-0000-0000-00000E500000}"/>
    <cellStyle name="40 % – Zvýraznění6 4 7 9" xfId="25860" xr:uid="{00000000-0005-0000-0000-00000F500000}"/>
    <cellStyle name="40 % – Zvýraznění6 4 8" xfId="5676" xr:uid="{00000000-0005-0000-0000-000010500000}"/>
    <cellStyle name="40 % – Zvýraznění6 4 8 2" xfId="5677" xr:uid="{00000000-0005-0000-0000-000011500000}"/>
    <cellStyle name="40 % – Zvýraznění6 4 8 2 2" xfId="12808" xr:uid="{00000000-0005-0000-0000-000012500000}"/>
    <cellStyle name="40 % – Zvýraznění6 4 8 2 3" xfId="16681" xr:uid="{00000000-0005-0000-0000-000013500000}"/>
    <cellStyle name="40 % – Zvýraznění6 4 8 2 4" xfId="21765" xr:uid="{00000000-0005-0000-0000-000014500000}"/>
    <cellStyle name="40 % – Zvýraznění6 4 8 2 5" xfId="10619" xr:uid="{00000000-0005-0000-0000-000015500000}"/>
    <cellStyle name="40 % – Zvýraznění6 4 8 2 6" xfId="25865" xr:uid="{00000000-0005-0000-0000-000016500000}"/>
    <cellStyle name="40 % – Zvýraznění6 4 8 3" xfId="5678" xr:uid="{00000000-0005-0000-0000-000017500000}"/>
    <cellStyle name="40 % – Zvýraznění6 4 8 3 2" xfId="13661" xr:uid="{00000000-0005-0000-0000-000018500000}"/>
    <cellStyle name="40 % – Zvýraznění6 4 8 3 3" xfId="17534" xr:uid="{00000000-0005-0000-0000-000019500000}"/>
    <cellStyle name="40 % – Zvýraznění6 4 8 3 4" xfId="21766" xr:uid="{00000000-0005-0000-0000-00001A500000}"/>
    <cellStyle name="40 % – Zvýraznění6 4 8 3 5" xfId="10620" xr:uid="{00000000-0005-0000-0000-00001B500000}"/>
    <cellStyle name="40 % – Zvýraznění6 4 8 3 6" xfId="25866" xr:uid="{00000000-0005-0000-0000-00001C500000}"/>
    <cellStyle name="40 % – Zvýraznění6 4 8 4" xfId="5679" xr:uid="{00000000-0005-0000-0000-00001D500000}"/>
    <cellStyle name="40 % – Zvýraznění6 4 8 4 2" xfId="14517" xr:uid="{00000000-0005-0000-0000-00001E500000}"/>
    <cellStyle name="40 % – Zvýraznění6 4 8 4 3" xfId="18390" xr:uid="{00000000-0005-0000-0000-00001F500000}"/>
    <cellStyle name="40 % – Zvýraznění6 4 8 4 4" xfId="21767" xr:uid="{00000000-0005-0000-0000-000020500000}"/>
    <cellStyle name="40 % – Zvýraznění6 4 8 4 5" xfId="10621" xr:uid="{00000000-0005-0000-0000-000021500000}"/>
    <cellStyle name="40 % – Zvýraznění6 4 8 4 6" xfId="25867" xr:uid="{00000000-0005-0000-0000-000022500000}"/>
    <cellStyle name="40 % – Zvýraznění6 4 8 5" xfId="11954" xr:uid="{00000000-0005-0000-0000-000023500000}"/>
    <cellStyle name="40 % – Zvýraznění6 4 8 6" xfId="15827" xr:uid="{00000000-0005-0000-0000-000024500000}"/>
    <cellStyle name="40 % – Zvýraznění6 4 8 7" xfId="21764" xr:uid="{00000000-0005-0000-0000-000025500000}"/>
    <cellStyle name="40 % – Zvýraznění6 4 8 8" xfId="10618" xr:uid="{00000000-0005-0000-0000-000026500000}"/>
    <cellStyle name="40 % – Zvýraznění6 4 8 9" xfId="25864" xr:uid="{00000000-0005-0000-0000-000027500000}"/>
    <cellStyle name="40 % – Zvýraznění6 4 9" xfId="5680" xr:uid="{00000000-0005-0000-0000-000028500000}"/>
    <cellStyle name="40 % – Zvýraznění6 4 9 2" xfId="5681" xr:uid="{00000000-0005-0000-0000-000029500000}"/>
    <cellStyle name="40 % – Zvýraznění6 4 9 2 2" xfId="12903" xr:uid="{00000000-0005-0000-0000-00002A500000}"/>
    <cellStyle name="40 % – Zvýraznění6 4 9 2 3" xfId="16776" xr:uid="{00000000-0005-0000-0000-00002B500000}"/>
    <cellStyle name="40 % – Zvýraznění6 4 9 2 4" xfId="21769" xr:uid="{00000000-0005-0000-0000-00002C500000}"/>
    <cellStyle name="40 % – Zvýraznění6 4 9 2 5" xfId="10623" xr:uid="{00000000-0005-0000-0000-00002D500000}"/>
    <cellStyle name="40 % – Zvýraznění6 4 9 2 6" xfId="25869" xr:uid="{00000000-0005-0000-0000-00002E500000}"/>
    <cellStyle name="40 % – Zvýraznění6 4 9 3" xfId="5682" xr:uid="{00000000-0005-0000-0000-00002F500000}"/>
    <cellStyle name="40 % – Zvýraznění6 4 9 3 2" xfId="13756" xr:uid="{00000000-0005-0000-0000-000030500000}"/>
    <cellStyle name="40 % – Zvýraznění6 4 9 3 3" xfId="17629" xr:uid="{00000000-0005-0000-0000-000031500000}"/>
    <cellStyle name="40 % – Zvýraznění6 4 9 3 4" xfId="21770" xr:uid="{00000000-0005-0000-0000-000032500000}"/>
    <cellStyle name="40 % – Zvýraznění6 4 9 3 5" xfId="10624" xr:uid="{00000000-0005-0000-0000-000033500000}"/>
    <cellStyle name="40 % – Zvýraznění6 4 9 3 6" xfId="25870" xr:uid="{00000000-0005-0000-0000-000034500000}"/>
    <cellStyle name="40 % – Zvýraznění6 4 9 4" xfId="5683" xr:uid="{00000000-0005-0000-0000-000035500000}"/>
    <cellStyle name="40 % – Zvýraznění6 4 9 4 2" xfId="14612" xr:uid="{00000000-0005-0000-0000-000036500000}"/>
    <cellStyle name="40 % – Zvýraznění6 4 9 4 3" xfId="18485" xr:uid="{00000000-0005-0000-0000-000037500000}"/>
    <cellStyle name="40 % – Zvýraznění6 4 9 4 4" xfId="21771" xr:uid="{00000000-0005-0000-0000-000038500000}"/>
    <cellStyle name="40 % – Zvýraznění6 4 9 4 5" xfId="10625" xr:uid="{00000000-0005-0000-0000-000039500000}"/>
    <cellStyle name="40 % – Zvýraznění6 4 9 4 6" xfId="25871" xr:uid="{00000000-0005-0000-0000-00003A500000}"/>
    <cellStyle name="40 % – Zvýraznění6 4 9 5" xfId="12049" xr:uid="{00000000-0005-0000-0000-00003B500000}"/>
    <cellStyle name="40 % – Zvýraznění6 4 9 6" xfId="15922" xr:uid="{00000000-0005-0000-0000-00003C500000}"/>
    <cellStyle name="40 % – Zvýraznění6 4 9 7" xfId="21768" xr:uid="{00000000-0005-0000-0000-00003D500000}"/>
    <cellStyle name="40 % – Zvýraznění6 4 9 8" xfId="10622" xr:uid="{00000000-0005-0000-0000-00003E500000}"/>
    <cellStyle name="40 % – Zvýraznění6 4 9 9" xfId="25868" xr:uid="{00000000-0005-0000-0000-00003F500000}"/>
    <cellStyle name="40 % – Zvýraznění6 5" xfId="543" xr:uid="{00000000-0005-0000-0000-000040500000}"/>
    <cellStyle name="40 % – Zvýraznění6 5 10" xfId="5684" xr:uid="{00000000-0005-0000-0000-000041500000}"/>
    <cellStyle name="40 % – Zvýraznění6 5 10 2" xfId="13158" xr:uid="{00000000-0005-0000-0000-000042500000}"/>
    <cellStyle name="40 % – Zvýraznění6 5 10 3" xfId="17031" xr:uid="{00000000-0005-0000-0000-000043500000}"/>
    <cellStyle name="40 % – Zvýraznění6 5 10 4" xfId="21773" xr:uid="{00000000-0005-0000-0000-000044500000}"/>
    <cellStyle name="40 % – Zvýraznění6 5 10 5" xfId="10626" xr:uid="{00000000-0005-0000-0000-000045500000}"/>
    <cellStyle name="40 % – Zvýraznění6 5 10 6" xfId="25873" xr:uid="{00000000-0005-0000-0000-000046500000}"/>
    <cellStyle name="40 % – Zvýraznění6 5 11" xfId="5685" xr:uid="{00000000-0005-0000-0000-000047500000}"/>
    <cellStyle name="40 % – Zvýraznění6 5 11 2" xfId="14013" xr:uid="{00000000-0005-0000-0000-000048500000}"/>
    <cellStyle name="40 % – Zvýraznění6 5 11 3" xfId="17886" xr:uid="{00000000-0005-0000-0000-000049500000}"/>
    <cellStyle name="40 % – Zvýraznění6 5 11 4" xfId="21774" xr:uid="{00000000-0005-0000-0000-00004A500000}"/>
    <cellStyle name="40 % – Zvýraznění6 5 11 5" xfId="10627" xr:uid="{00000000-0005-0000-0000-00004B500000}"/>
    <cellStyle name="40 % – Zvýraznění6 5 11 6" xfId="25874" xr:uid="{00000000-0005-0000-0000-00004C500000}"/>
    <cellStyle name="40 % – Zvýraznění6 5 12" xfId="5686" xr:uid="{00000000-0005-0000-0000-00004D500000}"/>
    <cellStyle name="40 % – Zvýraznění6 5 12 2" xfId="15129" xr:uid="{00000000-0005-0000-0000-00004E500000}"/>
    <cellStyle name="40 % – Zvýraznění6 5 12 3" xfId="21775" xr:uid="{00000000-0005-0000-0000-00004F500000}"/>
    <cellStyle name="40 % – Zvýraznění6 5 12 4" xfId="10628" xr:uid="{00000000-0005-0000-0000-000050500000}"/>
    <cellStyle name="40 % – Zvýraznění6 5 12 5" xfId="25875" xr:uid="{00000000-0005-0000-0000-000051500000}"/>
    <cellStyle name="40 % – Zvýraznění6 5 13" xfId="11406" xr:uid="{00000000-0005-0000-0000-000052500000}"/>
    <cellStyle name="40 % – Zvýraznění6 5 14" xfId="15324" xr:uid="{00000000-0005-0000-0000-000053500000}"/>
    <cellStyle name="40 % – Zvýraznění6 5 15" xfId="21772" xr:uid="{00000000-0005-0000-0000-000054500000}"/>
    <cellStyle name="40 % – Zvýraznění6 5 16" xfId="7825" xr:uid="{00000000-0005-0000-0000-000055500000}"/>
    <cellStyle name="40 % – Zvýraznění6 5 17" xfId="25872" xr:uid="{00000000-0005-0000-0000-000056500000}"/>
    <cellStyle name="40 % – Zvýraznění6 5 2" xfId="544" xr:uid="{00000000-0005-0000-0000-000057500000}"/>
    <cellStyle name="40 % – Zvýraznění6 5 2 10" xfId="25876" xr:uid="{00000000-0005-0000-0000-000058500000}"/>
    <cellStyle name="40 % – Zvýraznění6 5 2 2" xfId="5687" xr:uid="{00000000-0005-0000-0000-000059500000}"/>
    <cellStyle name="40 % – Zvýraznění6 5 2 2 2" xfId="12473" xr:uid="{00000000-0005-0000-0000-00005A500000}"/>
    <cellStyle name="40 % – Zvýraznění6 5 2 2 3" xfId="16346" xr:uid="{00000000-0005-0000-0000-00005B500000}"/>
    <cellStyle name="40 % – Zvýraznění6 5 2 2 4" xfId="21777" xr:uid="{00000000-0005-0000-0000-00005C500000}"/>
    <cellStyle name="40 % – Zvýraznění6 5 2 2 5" xfId="10629" xr:uid="{00000000-0005-0000-0000-00005D500000}"/>
    <cellStyle name="40 % – Zvýraznění6 5 2 2 6" xfId="25877" xr:uid="{00000000-0005-0000-0000-00005E500000}"/>
    <cellStyle name="40 % – Zvýraznění6 5 2 3" xfId="5688" xr:uid="{00000000-0005-0000-0000-00005F500000}"/>
    <cellStyle name="40 % – Zvýraznění6 5 2 3 2" xfId="13326" xr:uid="{00000000-0005-0000-0000-000060500000}"/>
    <cellStyle name="40 % – Zvýraznění6 5 2 3 3" xfId="17199" xr:uid="{00000000-0005-0000-0000-000061500000}"/>
    <cellStyle name="40 % – Zvýraznění6 5 2 3 4" xfId="21778" xr:uid="{00000000-0005-0000-0000-000062500000}"/>
    <cellStyle name="40 % – Zvýraznění6 5 2 3 5" xfId="10630" xr:uid="{00000000-0005-0000-0000-000063500000}"/>
    <cellStyle name="40 % – Zvýraznění6 5 2 3 6" xfId="25878" xr:uid="{00000000-0005-0000-0000-000064500000}"/>
    <cellStyle name="40 % – Zvýraznění6 5 2 4" xfId="5689" xr:uid="{00000000-0005-0000-0000-000065500000}"/>
    <cellStyle name="40 % – Zvýraznění6 5 2 4 2" xfId="14181" xr:uid="{00000000-0005-0000-0000-000066500000}"/>
    <cellStyle name="40 % – Zvýraznění6 5 2 4 3" xfId="18054" xr:uid="{00000000-0005-0000-0000-000067500000}"/>
    <cellStyle name="40 % – Zvýraznění6 5 2 4 4" xfId="21779" xr:uid="{00000000-0005-0000-0000-000068500000}"/>
    <cellStyle name="40 % – Zvýraznění6 5 2 4 5" xfId="10631" xr:uid="{00000000-0005-0000-0000-000069500000}"/>
    <cellStyle name="40 % – Zvýraznění6 5 2 4 6" xfId="25879" xr:uid="{00000000-0005-0000-0000-00006A500000}"/>
    <cellStyle name="40 % – Zvýraznění6 5 2 5" xfId="5690" xr:uid="{00000000-0005-0000-0000-00006B500000}"/>
    <cellStyle name="40 % – Zvýraznění6 5 2 5 2" xfId="15130" xr:uid="{00000000-0005-0000-0000-00006C500000}"/>
    <cellStyle name="40 % – Zvýraznění6 5 2 5 3" xfId="21780" xr:uid="{00000000-0005-0000-0000-00006D500000}"/>
    <cellStyle name="40 % – Zvýraznění6 5 2 5 4" xfId="10632" xr:uid="{00000000-0005-0000-0000-00006E500000}"/>
    <cellStyle name="40 % – Zvýraznění6 5 2 5 5" xfId="25880" xr:uid="{00000000-0005-0000-0000-00006F500000}"/>
    <cellStyle name="40 % – Zvýraznění6 5 2 6" xfId="11574" xr:uid="{00000000-0005-0000-0000-000070500000}"/>
    <cellStyle name="40 % – Zvýraznění6 5 2 7" xfId="15492" xr:uid="{00000000-0005-0000-0000-000071500000}"/>
    <cellStyle name="40 % – Zvýraznění6 5 2 8" xfId="21776" xr:uid="{00000000-0005-0000-0000-000072500000}"/>
    <cellStyle name="40 % – Zvýraznění6 5 2 9" xfId="7826" xr:uid="{00000000-0005-0000-0000-000073500000}"/>
    <cellStyle name="40 % – Zvýraznění6 5 3" xfId="545" xr:uid="{00000000-0005-0000-0000-000074500000}"/>
    <cellStyle name="40 % – Zvýraznění6 5 3 10" xfId="25881" xr:uid="{00000000-0005-0000-0000-000075500000}"/>
    <cellStyle name="40 % – Zvýraznění6 5 3 2" xfId="5691" xr:uid="{00000000-0005-0000-0000-000076500000}"/>
    <cellStyle name="40 % – Zvýraznění6 5 3 2 2" xfId="12375" xr:uid="{00000000-0005-0000-0000-000077500000}"/>
    <cellStyle name="40 % – Zvýraznění6 5 3 2 3" xfId="16248" xr:uid="{00000000-0005-0000-0000-000078500000}"/>
    <cellStyle name="40 % – Zvýraznění6 5 3 2 4" xfId="21782" xr:uid="{00000000-0005-0000-0000-000079500000}"/>
    <cellStyle name="40 % – Zvýraznění6 5 3 2 5" xfId="10633" xr:uid="{00000000-0005-0000-0000-00007A500000}"/>
    <cellStyle name="40 % – Zvýraznění6 5 3 2 6" xfId="25882" xr:uid="{00000000-0005-0000-0000-00007B500000}"/>
    <cellStyle name="40 % – Zvýraznění6 5 3 3" xfId="5692" xr:uid="{00000000-0005-0000-0000-00007C500000}"/>
    <cellStyle name="40 % – Zvýraznění6 5 3 3 2" xfId="13228" xr:uid="{00000000-0005-0000-0000-00007D500000}"/>
    <cellStyle name="40 % – Zvýraznění6 5 3 3 3" xfId="17101" xr:uid="{00000000-0005-0000-0000-00007E500000}"/>
    <cellStyle name="40 % – Zvýraznění6 5 3 3 4" xfId="21783" xr:uid="{00000000-0005-0000-0000-00007F500000}"/>
    <cellStyle name="40 % – Zvýraznění6 5 3 3 5" xfId="10634" xr:uid="{00000000-0005-0000-0000-000080500000}"/>
    <cellStyle name="40 % – Zvýraznění6 5 3 3 6" xfId="25883" xr:uid="{00000000-0005-0000-0000-000081500000}"/>
    <cellStyle name="40 % – Zvýraznění6 5 3 4" xfId="5693" xr:uid="{00000000-0005-0000-0000-000082500000}"/>
    <cellStyle name="40 % – Zvýraznění6 5 3 4 2" xfId="14083" xr:uid="{00000000-0005-0000-0000-000083500000}"/>
    <cellStyle name="40 % – Zvýraznění6 5 3 4 3" xfId="17956" xr:uid="{00000000-0005-0000-0000-000084500000}"/>
    <cellStyle name="40 % – Zvýraznění6 5 3 4 4" xfId="21784" xr:uid="{00000000-0005-0000-0000-000085500000}"/>
    <cellStyle name="40 % – Zvýraznění6 5 3 4 5" xfId="10635" xr:uid="{00000000-0005-0000-0000-000086500000}"/>
    <cellStyle name="40 % – Zvýraznění6 5 3 4 6" xfId="25884" xr:uid="{00000000-0005-0000-0000-000087500000}"/>
    <cellStyle name="40 % – Zvýraznění6 5 3 5" xfId="5694" xr:uid="{00000000-0005-0000-0000-000088500000}"/>
    <cellStyle name="40 % – Zvýraznění6 5 3 5 2" xfId="15131" xr:uid="{00000000-0005-0000-0000-000089500000}"/>
    <cellStyle name="40 % – Zvýraznění6 5 3 5 3" xfId="21785" xr:uid="{00000000-0005-0000-0000-00008A500000}"/>
    <cellStyle name="40 % – Zvýraznění6 5 3 5 4" xfId="10636" xr:uid="{00000000-0005-0000-0000-00008B500000}"/>
    <cellStyle name="40 % – Zvýraznění6 5 3 5 5" xfId="25885" xr:uid="{00000000-0005-0000-0000-00008C500000}"/>
    <cellStyle name="40 % – Zvýraznění6 5 3 6" xfId="11476" xr:uid="{00000000-0005-0000-0000-00008D500000}"/>
    <cellStyle name="40 % – Zvýraznění6 5 3 7" xfId="15394" xr:uid="{00000000-0005-0000-0000-00008E500000}"/>
    <cellStyle name="40 % – Zvýraznění6 5 3 8" xfId="21781" xr:uid="{00000000-0005-0000-0000-00008F500000}"/>
    <cellStyle name="40 % – Zvýraznění6 5 3 9" xfId="7827" xr:uid="{00000000-0005-0000-0000-000090500000}"/>
    <cellStyle name="40 % – Zvýraznění6 5 4" xfId="5695" xr:uid="{00000000-0005-0000-0000-000091500000}"/>
    <cellStyle name="40 % – Zvýraznění6 5 4 2" xfId="5696" xr:uid="{00000000-0005-0000-0000-000092500000}"/>
    <cellStyle name="40 % – Zvýraznění6 5 4 2 2" xfId="12671" xr:uid="{00000000-0005-0000-0000-000093500000}"/>
    <cellStyle name="40 % – Zvýraznění6 5 4 2 3" xfId="16544" xr:uid="{00000000-0005-0000-0000-000094500000}"/>
    <cellStyle name="40 % – Zvýraznění6 5 4 2 4" xfId="21787" xr:uid="{00000000-0005-0000-0000-000095500000}"/>
    <cellStyle name="40 % – Zvýraznění6 5 4 2 5" xfId="10638" xr:uid="{00000000-0005-0000-0000-000096500000}"/>
    <cellStyle name="40 % – Zvýraznění6 5 4 2 6" xfId="25887" xr:uid="{00000000-0005-0000-0000-000097500000}"/>
    <cellStyle name="40 % – Zvýraznění6 5 4 3" xfId="5697" xr:uid="{00000000-0005-0000-0000-000098500000}"/>
    <cellStyle name="40 % – Zvýraznění6 5 4 3 2" xfId="13524" xr:uid="{00000000-0005-0000-0000-000099500000}"/>
    <cellStyle name="40 % – Zvýraznění6 5 4 3 3" xfId="17397" xr:uid="{00000000-0005-0000-0000-00009A500000}"/>
    <cellStyle name="40 % – Zvýraznění6 5 4 3 4" xfId="21788" xr:uid="{00000000-0005-0000-0000-00009B500000}"/>
    <cellStyle name="40 % – Zvýraznění6 5 4 3 5" xfId="10639" xr:uid="{00000000-0005-0000-0000-00009C500000}"/>
    <cellStyle name="40 % – Zvýraznění6 5 4 3 6" xfId="25888" xr:uid="{00000000-0005-0000-0000-00009D500000}"/>
    <cellStyle name="40 % – Zvýraznění6 5 4 4" xfId="5698" xr:uid="{00000000-0005-0000-0000-00009E500000}"/>
    <cellStyle name="40 % – Zvýraznění6 5 4 4 2" xfId="14380" xr:uid="{00000000-0005-0000-0000-00009F500000}"/>
    <cellStyle name="40 % – Zvýraznění6 5 4 4 3" xfId="18253" xr:uid="{00000000-0005-0000-0000-0000A0500000}"/>
    <cellStyle name="40 % – Zvýraznění6 5 4 4 4" xfId="21789" xr:uid="{00000000-0005-0000-0000-0000A1500000}"/>
    <cellStyle name="40 % – Zvýraznění6 5 4 4 5" xfId="10640" xr:uid="{00000000-0005-0000-0000-0000A2500000}"/>
    <cellStyle name="40 % – Zvýraznění6 5 4 4 6" xfId="25889" xr:uid="{00000000-0005-0000-0000-0000A3500000}"/>
    <cellStyle name="40 % – Zvýraznění6 5 4 5" xfId="11817" xr:uid="{00000000-0005-0000-0000-0000A4500000}"/>
    <cellStyle name="40 % – Zvýraznění6 5 4 6" xfId="15690" xr:uid="{00000000-0005-0000-0000-0000A5500000}"/>
    <cellStyle name="40 % – Zvýraznění6 5 4 7" xfId="21786" xr:uid="{00000000-0005-0000-0000-0000A6500000}"/>
    <cellStyle name="40 % – Zvýraznění6 5 4 8" xfId="10637" xr:uid="{00000000-0005-0000-0000-0000A7500000}"/>
    <cellStyle name="40 % – Zvýraznění6 5 4 9" xfId="25886" xr:uid="{00000000-0005-0000-0000-0000A8500000}"/>
    <cellStyle name="40 % – Zvýraznění6 5 5" xfId="5699" xr:uid="{00000000-0005-0000-0000-0000A9500000}"/>
    <cellStyle name="40 % – Zvýraznění6 5 5 2" xfId="5700" xr:uid="{00000000-0005-0000-0000-0000AA500000}"/>
    <cellStyle name="40 % – Zvýraznění6 5 5 2 2" xfId="12787" xr:uid="{00000000-0005-0000-0000-0000AB500000}"/>
    <cellStyle name="40 % – Zvýraznění6 5 5 2 3" xfId="16660" xr:uid="{00000000-0005-0000-0000-0000AC500000}"/>
    <cellStyle name="40 % – Zvýraznění6 5 5 2 4" xfId="21791" xr:uid="{00000000-0005-0000-0000-0000AD500000}"/>
    <cellStyle name="40 % – Zvýraznění6 5 5 2 5" xfId="10642" xr:uid="{00000000-0005-0000-0000-0000AE500000}"/>
    <cellStyle name="40 % – Zvýraznění6 5 5 2 6" xfId="25891" xr:uid="{00000000-0005-0000-0000-0000AF500000}"/>
    <cellStyle name="40 % – Zvýraznění6 5 5 3" xfId="5701" xr:uid="{00000000-0005-0000-0000-0000B0500000}"/>
    <cellStyle name="40 % – Zvýraznění6 5 5 3 2" xfId="13640" xr:uid="{00000000-0005-0000-0000-0000B1500000}"/>
    <cellStyle name="40 % – Zvýraznění6 5 5 3 3" xfId="17513" xr:uid="{00000000-0005-0000-0000-0000B2500000}"/>
    <cellStyle name="40 % – Zvýraznění6 5 5 3 4" xfId="21792" xr:uid="{00000000-0005-0000-0000-0000B3500000}"/>
    <cellStyle name="40 % – Zvýraznění6 5 5 3 5" xfId="10643" xr:uid="{00000000-0005-0000-0000-0000B4500000}"/>
    <cellStyle name="40 % – Zvýraznění6 5 5 3 6" xfId="25892" xr:uid="{00000000-0005-0000-0000-0000B5500000}"/>
    <cellStyle name="40 % – Zvýraznění6 5 5 4" xfId="5702" xr:uid="{00000000-0005-0000-0000-0000B6500000}"/>
    <cellStyle name="40 % – Zvýraznění6 5 5 4 2" xfId="14496" xr:uid="{00000000-0005-0000-0000-0000B7500000}"/>
    <cellStyle name="40 % – Zvýraznění6 5 5 4 3" xfId="18369" xr:uid="{00000000-0005-0000-0000-0000B8500000}"/>
    <cellStyle name="40 % – Zvýraznění6 5 5 4 4" xfId="21793" xr:uid="{00000000-0005-0000-0000-0000B9500000}"/>
    <cellStyle name="40 % – Zvýraznění6 5 5 4 5" xfId="10644" xr:uid="{00000000-0005-0000-0000-0000BA500000}"/>
    <cellStyle name="40 % – Zvýraznění6 5 5 4 6" xfId="25893" xr:uid="{00000000-0005-0000-0000-0000BB500000}"/>
    <cellStyle name="40 % – Zvýraznění6 5 5 5" xfId="11933" xr:uid="{00000000-0005-0000-0000-0000BC500000}"/>
    <cellStyle name="40 % – Zvýraznění6 5 5 6" xfId="15806" xr:uid="{00000000-0005-0000-0000-0000BD500000}"/>
    <cellStyle name="40 % – Zvýraznění6 5 5 7" xfId="21790" xr:uid="{00000000-0005-0000-0000-0000BE500000}"/>
    <cellStyle name="40 % – Zvýraznění6 5 5 8" xfId="10641" xr:uid="{00000000-0005-0000-0000-0000BF500000}"/>
    <cellStyle name="40 % – Zvýraznění6 5 5 9" xfId="25890" xr:uid="{00000000-0005-0000-0000-0000C0500000}"/>
    <cellStyle name="40 % – Zvýraznění6 5 6" xfId="5703" xr:uid="{00000000-0005-0000-0000-0000C1500000}"/>
    <cellStyle name="40 % – Zvýraznění6 5 6 2" xfId="5704" xr:uid="{00000000-0005-0000-0000-0000C2500000}"/>
    <cellStyle name="40 % – Zvýraznění6 5 6 2 2" xfId="12882" xr:uid="{00000000-0005-0000-0000-0000C3500000}"/>
    <cellStyle name="40 % – Zvýraznění6 5 6 2 3" xfId="16755" xr:uid="{00000000-0005-0000-0000-0000C4500000}"/>
    <cellStyle name="40 % – Zvýraznění6 5 6 2 4" xfId="21795" xr:uid="{00000000-0005-0000-0000-0000C5500000}"/>
    <cellStyle name="40 % – Zvýraznění6 5 6 2 5" xfId="10646" xr:uid="{00000000-0005-0000-0000-0000C6500000}"/>
    <cellStyle name="40 % – Zvýraznění6 5 6 2 6" xfId="25895" xr:uid="{00000000-0005-0000-0000-0000C7500000}"/>
    <cellStyle name="40 % – Zvýraznění6 5 6 3" xfId="5705" xr:uid="{00000000-0005-0000-0000-0000C8500000}"/>
    <cellStyle name="40 % – Zvýraznění6 5 6 3 2" xfId="13735" xr:uid="{00000000-0005-0000-0000-0000C9500000}"/>
    <cellStyle name="40 % – Zvýraznění6 5 6 3 3" xfId="17608" xr:uid="{00000000-0005-0000-0000-0000CA500000}"/>
    <cellStyle name="40 % – Zvýraznění6 5 6 3 4" xfId="21796" xr:uid="{00000000-0005-0000-0000-0000CB500000}"/>
    <cellStyle name="40 % – Zvýraznění6 5 6 3 5" xfId="10647" xr:uid="{00000000-0005-0000-0000-0000CC500000}"/>
    <cellStyle name="40 % – Zvýraznění6 5 6 3 6" xfId="25896" xr:uid="{00000000-0005-0000-0000-0000CD500000}"/>
    <cellStyle name="40 % – Zvýraznění6 5 6 4" xfId="5706" xr:uid="{00000000-0005-0000-0000-0000CE500000}"/>
    <cellStyle name="40 % – Zvýraznění6 5 6 4 2" xfId="14591" xr:uid="{00000000-0005-0000-0000-0000CF500000}"/>
    <cellStyle name="40 % – Zvýraznění6 5 6 4 3" xfId="18464" xr:uid="{00000000-0005-0000-0000-0000D0500000}"/>
    <cellStyle name="40 % – Zvýraznění6 5 6 4 4" xfId="21797" xr:uid="{00000000-0005-0000-0000-0000D1500000}"/>
    <cellStyle name="40 % – Zvýraznění6 5 6 4 5" xfId="10648" xr:uid="{00000000-0005-0000-0000-0000D2500000}"/>
    <cellStyle name="40 % – Zvýraznění6 5 6 4 6" xfId="25897" xr:uid="{00000000-0005-0000-0000-0000D3500000}"/>
    <cellStyle name="40 % – Zvýraznění6 5 6 5" xfId="12028" xr:uid="{00000000-0005-0000-0000-0000D4500000}"/>
    <cellStyle name="40 % – Zvýraznění6 5 6 6" xfId="15901" xr:uid="{00000000-0005-0000-0000-0000D5500000}"/>
    <cellStyle name="40 % – Zvýraznění6 5 6 7" xfId="21794" xr:uid="{00000000-0005-0000-0000-0000D6500000}"/>
    <cellStyle name="40 % – Zvýraznění6 5 6 8" xfId="10645" xr:uid="{00000000-0005-0000-0000-0000D7500000}"/>
    <cellStyle name="40 % – Zvýraznění6 5 6 9" xfId="25894" xr:uid="{00000000-0005-0000-0000-0000D8500000}"/>
    <cellStyle name="40 % – Zvýraznění6 5 7" xfId="5707" xr:uid="{00000000-0005-0000-0000-0000D9500000}"/>
    <cellStyle name="40 % – Zvýraznění6 5 7 2" xfId="5708" xr:uid="{00000000-0005-0000-0000-0000DA500000}"/>
    <cellStyle name="40 % – Zvýraznění6 5 7 2 2" xfId="12975" xr:uid="{00000000-0005-0000-0000-0000DB500000}"/>
    <cellStyle name="40 % – Zvýraznění6 5 7 2 3" xfId="16848" xr:uid="{00000000-0005-0000-0000-0000DC500000}"/>
    <cellStyle name="40 % – Zvýraznění6 5 7 2 4" xfId="21799" xr:uid="{00000000-0005-0000-0000-0000DD500000}"/>
    <cellStyle name="40 % – Zvýraznění6 5 7 2 5" xfId="10650" xr:uid="{00000000-0005-0000-0000-0000DE500000}"/>
    <cellStyle name="40 % – Zvýraznění6 5 7 2 6" xfId="25899" xr:uid="{00000000-0005-0000-0000-0000DF500000}"/>
    <cellStyle name="40 % – Zvýraznění6 5 7 3" xfId="5709" xr:uid="{00000000-0005-0000-0000-0000E0500000}"/>
    <cellStyle name="40 % – Zvýraznění6 5 7 3 2" xfId="13828" xr:uid="{00000000-0005-0000-0000-0000E1500000}"/>
    <cellStyle name="40 % – Zvýraznění6 5 7 3 3" xfId="17701" xr:uid="{00000000-0005-0000-0000-0000E2500000}"/>
    <cellStyle name="40 % – Zvýraznění6 5 7 3 4" xfId="21800" xr:uid="{00000000-0005-0000-0000-0000E3500000}"/>
    <cellStyle name="40 % – Zvýraznění6 5 7 3 5" xfId="10651" xr:uid="{00000000-0005-0000-0000-0000E4500000}"/>
    <cellStyle name="40 % – Zvýraznění6 5 7 3 6" xfId="25900" xr:uid="{00000000-0005-0000-0000-0000E5500000}"/>
    <cellStyle name="40 % – Zvýraznění6 5 7 4" xfId="5710" xr:uid="{00000000-0005-0000-0000-0000E6500000}"/>
    <cellStyle name="40 % – Zvýraznění6 5 7 4 2" xfId="14684" xr:uid="{00000000-0005-0000-0000-0000E7500000}"/>
    <cellStyle name="40 % – Zvýraznění6 5 7 4 3" xfId="18557" xr:uid="{00000000-0005-0000-0000-0000E8500000}"/>
    <cellStyle name="40 % – Zvýraznění6 5 7 4 4" xfId="21801" xr:uid="{00000000-0005-0000-0000-0000E9500000}"/>
    <cellStyle name="40 % – Zvýraznění6 5 7 4 5" xfId="10652" xr:uid="{00000000-0005-0000-0000-0000EA500000}"/>
    <cellStyle name="40 % – Zvýraznění6 5 7 4 6" xfId="25901" xr:uid="{00000000-0005-0000-0000-0000EB500000}"/>
    <cellStyle name="40 % – Zvýraznění6 5 7 5" xfId="12121" xr:uid="{00000000-0005-0000-0000-0000EC500000}"/>
    <cellStyle name="40 % – Zvýraznění6 5 7 6" xfId="15994" xr:uid="{00000000-0005-0000-0000-0000ED500000}"/>
    <cellStyle name="40 % – Zvýraznění6 5 7 7" xfId="21798" xr:uid="{00000000-0005-0000-0000-0000EE500000}"/>
    <cellStyle name="40 % – Zvýraznění6 5 7 8" xfId="10649" xr:uid="{00000000-0005-0000-0000-0000EF500000}"/>
    <cellStyle name="40 % – Zvýraznění6 5 7 9" xfId="25898" xr:uid="{00000000-0005-0000-0000-0000F0500000}"/>
    <cellStyle name="40 % – Zvýraznění6 5 8" xfId="5711" xr:uid="{00000000-0005-0000-0000-0000F1500000}"/>
    <cellStyle name="40 % – Zvýraznění6 5 8 2" xfId="5712" xr:uid="{00000000-0005-0000-0000-0000F2500000}"/>
    <cellStyle name="40 % – Zvýraznění6 5 8 2 2" xfId="13058" xr:uid="{00000000-0005-0000-0000-0000F3500000}"/>
    <cellStyle name="40 % – Zvýraznění6 5 8 2 3" xfId="16931" xr:uid="{00000000-0005-0000-0000-0000F4500000}"/>
    <cellStyle name="40 % – Zvýraznění6 5 8 2 4" xfId="21803" xr:uid="{00000000-0005-0000-0000-0000F5500000}"/>
    <cellStyle name="40 % – Zvýraznění6 5 8 2 5" xfId="10654" xr:uid="{00000000-0005-0000-0000-0000F6500000}"/>
    <cellStyle name="40 % – Zvýraznění6 5 8 2 6" xfId="25903" xr:uid="{00000000-0005-0000-0000-0000F7500000}"/>
    <cellStyle name="40 % – Zvýraznění6 5 8 3" xfId="5713" xr:uid="{00000000-0005-0000-0000-0000F8500000}"/>
    <cellStyle name="40 % – Zvýraznění6 5 8 3 2" xfId="13911" xr:uid="{00000000-0005-0000-0000-0000F9500000}"/>
    <cellStyle name="40 % – Zvýraznění6 5 8 3 3" xfId="17784" xr:uid="{00000000-0005-0000-0000-0000FA500000}"/>
    <cellStyle name="40 % – Zvýraznění6 5 8 3 4" xfId="21804" xr:uid="{00000000-0005-0000-0000-0000FB500000}"/>
    <cellStyle name="40 % – Zvýraznění6 5 8 3 5" xfId="10655" xr:uid="{00000000-0005-0000-0000-0000FC500000}"/>
    <cellStyle name="40 % – Zvýraznění6 5 8 3 6" xfId="25904" xr:uid="{00000000-0005-0000-0000-0000FD500000}"/>
    <cellStyle name="40 % – Zvýraznění6 5 8 4" xfId="5714" xr:uid="{00000000-0005-0000-0000-0000FE500000}"/>
    <cellStyle name="40 % – Zvýraznění6 5 8 4 2" xfId="14767" xr:uid="{00000000-0005-0000-0000-0000FF500000}"/>
    <cellStyle name="40 % – Zvýraznění6 5 8 4 3" xfId="18640" xr:uid="{00000000-0005-0000-0000-000000510000}"/>
    <cellStyle name="40 % – Zvýraznění6 5 8 4 4" xfId="21805" xr:uid="{00000000-0005-0000-0000-000001510000}"/>
    <cellStyle name="40 % – Zvýraznění6 5 8 4 5" xfId="10656" xr:uid="{00000000-0005-0000-0000-000002510000}"/>
    <cellStyle name="40 % – Zvýraznění6 5 8 4 6" xfId="25905" xr:uid="{00000000-0005-0000-0000-000003510000}"/>
    <cellStyle name="40 % – Zvýraznění6 5 8 5" xfId="12204" xr:uid="{00000000-0005-0000-0000-000004510000}"/>
    <cellStyle name="40 % – Zvýraznění6 5 8 6" xfId="16077" xr:uid="{00000000-0005-0000-0000-000005510000}"/>
    <cellStyle name="40 % – Zvýraznění6 5 8 7" xfId="21802" xr:uid="{00000000-0005-0000-0000-000006510000}"/>
    <cellStyle name="40 % – Zvýraznění6 5 8 8" xfId="10653" xr:uid="{00000000-0005-0000-0000-000007510000}"/>
    <cellStyle name="40 % – Zvýraznění6 5 8 9" xfId="25902" xr:uid="{00000000-0005-0000-0000-000008510000}"/>
    <cellStyle name="40 % – Zvýraznění6 5 9" xfId="5715" xr:uid="{00000000-0005-0000-0000-000009510000}"/>
    <cellStyle name="40 % – Zvýraznění6 5 9 2" xfId="12305" xr:uid="{00000000-0005-0000-0000-00000A510000}"/>
    <cellStyle name="40 % – Zvýraznění6 5 9 3" xfId="16178" xr:uid="{00000000-0005-0000-0000-00000B510000}"/>
    <cellStyle name="40 % – Zvýraznění6 5 9 4" xfId="21806" xr:uid="{00000000-0005-0000-0000-00000C510000}"/>
    <cellStyle name="40 % – Zvýraznění6 5 9 5" xfId="10657" xr:uid="{00000000-0005-0000-0000-00000D510000}"/>
    <cellStyle name="40 % – Zvýraznění6 5 9 6" xfId="25906" xr:uid="{00000000-0005-0000-0000-00000E510000}"/>
    <cellStyle name="40 % – Zvýraznění6 6" xfId="546" xr:uid="{00000000-0005-0000-0000-00000F510000}"/>
    <cellStyle name="40 % – Zvýraznění6 6 10" xfId="5716" xr:uid="{00000000-0005-0000-0000-000010510000}"/>
    <cellStyle name="40 % – Zvýraznění6 6 10 2" xfId="13999" xr:uid="{00000000-0005-0000-0000-000011510000}"/>
    <cellStyle name="40 % – Zvýraznění6 6 10 3" xfId="17872" xr:uid="{00000000-0005-0000-0000-000012510000}"/>
    <cellStyle name="40 % – Zvýraznění6 6 10 4" xfId="21808" xr:uid="{00000000-0005-0000-0000-000013510000}"/>
    <cellStyle name="40 % – Zvýraznění6 6 10 5" xfId="10658" xr:uid="{00000000-0005-0000-0000-000014510000}"/>
    <cellStyle name="40 % – Zvýraznění6 6 10 6" xfId="25908" xr:uid="{00000000-0005-0000-0000-000015510000}"/>
    <cellStyle name="40 % – Zvýraznění6 6 11" xfId="5717" xr:uid="{00000000-0005-0000-0000-000016510000}"/>
    <cellStyle name="40 % – Zvýraznění6 6 11 2" xfId="15132" xr:uid="{00000000-0005-0000-0000-000017510000}"/>
    <cellStyle name="40 % – Zvýraznění6 6 11 3" xfId="21809" xr:uid="{00000000-0005-0000-0000-000018510000}"/>
    <cellStyle name="40 % – Zvýraznění6 6 11 4" xfId="10659" xr:uid="{00000000-0005-0000-0000-000019510000}"/>
    <cellStyle name="40 % – Zvýraznění6 6 11 5" xfId="25909" xr:uid="{00000000-0005-0000-0000-00001A510000}"/>
    <cellStyle name="40 % – Zvýraznění6 6 12" xfId="11560" xr:uid="{00000000-0005-0000-0000-00001B510000}"/>
    <cellStyle name="40 % – Zvýraznění6 6 13" xfId="15310" xr:uid="{00000000-0005-0000-0000-00001C510000}"/>
    <cellStyle name="40 % – Zvýraznění6 6 14" xfId="21807" xr:uid="{00000000-0005-0000-0000-00001D510000}"/>
    <cellStyle name="40 % – Zvýraznění6 6 15" xfId="7828" xr:uid="{00000000-0005-0000-0000-00001E510000}"/>
    <cellStyle name="40 % – Zvýraznění6 6 16" xfId="25907" xr:uid="{00000000-0005-0000-0000-00001F510000}"/>
    <cellStyle name="40 % – Zvýraznění6 6 2" xfId="5718" xr:uid="{00000000-0005-0000-0000-000020510000}"/>
    <cellStyle name="40 % – Zvýraznění6 6 2 2" xfId="5719" xr:uid="{00000000-0005-0000-0000-000021510000}"/>
    <cellStyle name="40 % – Zvýraznění6 6 2 2 2" xfId="12459" xr:uid="{00000000-0005-0000-0000-000022510000}"/>
    <cellStyle name="40 % – Zvýraznění6 6 2 2 3" xfId="16332" xr:uid="{00000000-0005-0000-0000-000023510000}"/>
    <cellStyle name="40 % – Zvýraznění6 6 2 2 4" xfId="21811" xr:uid="{00000000-0005-0000-0000-000024510000}"/>
    <cellStyle name="40 % – Zvýraznění6 6 2 2 5" xfId="10661" xr:uid="{00000000-0005-0000-0000-000025510000}"/>
    <cellStyle name="40 % – Zvýraznění6 6 2 2 6" xfId="25911" xr:uid="{00000000-0005-0000-0000-000026510000}"/>
    <cellStyle name="40 % – Zvýraznění6 6 2 3" xfId="5720" xr:uid="{00000000-0005-0000-0000-000027510000}"/>
    <cellStyle name="40 % – Zvýraznění6 6 2 3 2" xfId="13312" xr:uid="{00000000-0005-0000-0000-000028510000}"/>
    <cellStyle name="40 % – Zvýraznění6 6 2 3 3" xfId="17185" xr:uid="{00000000-0005-0000-0000-000029510000}"/>
    <cellStyle name="40 % – Zvýraznění6 6 2 3 4" xfId="21812" xr:uid="{00000000-0005-0000-0000-00002A510000}"/>
    <cellStyle name="40 % – Zvýraznění6 6 2 3 5" xfId="10662" xr:uid="{00000000-0005-0000-0000-00002B510000}"/>
    <cellStyle name="40 % – Zvýraznění6 6 2 3 6" xfId="25912" xr:uid="{00000000-0005-0000-0000-00002C510000}"/>
    <cellStyle name="40 % – Zvýraznění6 6 2 4" xfId="5721" xr:uid="{00000000-0005-0000-0000-00002D510000}"/>
    <cellStyle name="40 % – Zvýraznění6 6 2 4 2" xfId="14167" xr:uid="{00000000-0005-0000-0000-00002E510000}"/>
    <cellStyle name="40 % – Zvýraznění6 6 2 4 3" xfId="18040" xr:uid="{00000000-0005-0000-0000-00002F510000}"/>
    <cellStyle name="40 % – Zvýraznění6 6 2 4 4" xfId="21813" xr:uid="{00000000-0005-0000-0000-000030510000}"/>
    <cellStyle name="40 % – Zvýraznění6 6 2 4 5" xfId="10663" xr:uid="{00000000-0005-0000-0000-000031510000}"/>
    <cellStyle name="40 % – Zvýraznění6 6 2 4 6" xfId="25913" xr:uid="{00000000-0005-0000-0000-000032510000}"/>
    <cellStyle name="40 % – Zvýraznění6 6 2 5" xfId="11635" xr:uid="{00000000-0005-0000-0000-000033510000}"/>
    <cellStyle name="40 % – Zvýraznění6 6 2 6" xfId="15478" xr:uid="{00000000-0005-0000-0000-000034510000}"/>
    <cellStyle name="40 % – Zvýraznění6 6 2 7" xfId="21810" xr:uid="{00000000-0005-0000-0000-000035510000}"/>
    <cellStyle name="40 % – Zvýraznění6 6 2 8" xfId="10660" xr:uid="{00000000-0005-0000-0000-000036510000}"/>
    <cellStyle name="40 % – Zvýraznění6 6 2 9" xfId="25910" xr:uid="{00000000-0005-0000-0000-000037510000}"/>
    <cellStyle name="40 % – Zvýraznění6 6 3" xfId="5722" xr:uid="{00000000-0005-0000-0000-000038510000}"/>
    <cellStyle name="40 % – Zvýraznění6 6 3 2" xfId="5723" xr:uid="{00000000-0005-0000-0000-000039510000}"/>
    <cellStyle name="40 % – Zvýraznění6 6 3 2 2" xfId="12657" xr:uid="{00000000-0005-0000-0000-00003A510000}"/>
    <cellStyle name="40 % – Zvýraznění6 6 3 2 3" xfId="16530" xr:uid="{00000000-0005-0000-0000-00003B510000}"/>
    <cellStyle name="40 % – Zvýraznění6 6 3 2 4" xfId="21815" xr:uid="{00000000-0005-0000-0000-00003C510000}"/>
    <cellStyle name="40 % – Zvýraznění6 6 3 2 5" xfId="10665" xr:uid="{00000000-0005-0000-0000-00003D510000}"/>
    <cellStyle name="40 % – Zvýraznění6 6 3 2 6" xfId="25915" xr:uid="{00000000-0005-0000-0000-00003E510000}"/>
    <cellStyle name="40 % – Zvýraznění6 6 3 3" xfId="5724" xr:uid="{00000000-0005-0000-0000-00003F510000}"/>
    <cellStyle name="40 % – Zvýraznění6 6 3 3 2" xfId="13510" xr:uid="{00000000-0005-0000-0000-000040510000}"/>
    <cellStyle name="40 % – Zvýraznění6 6 3 3 3" xfId="17383" xr:uid="{00000000-0005-0000-0000-000041510000}"/>
    <cellStyle name="40 % – Zvýraznění6 6 3 3 4" xfId="21816" xr:uid="{00000000-0005-0000-0000-000042510000}"/>
    <cellStyle name="40 % – Zvýraznění6 6 3 3 5" xfId="10666" xr:uid="{00000000-0005-0000-0000-000043510000}"/>
    <cellStyle name="40 % – Zvýraznění6 6 3 3 6" xfId="25916" xr:uid="{00000000-0005-0000-0000-000044510000}"/>
    <cellStyle name="40 % – Zvýraznění6 6 3 4" xfId="5725" xr:uid="{00000000-0005-0000-0000-000045510000}"/>
    <cellStyle name="40 % – Zvýraznění6 6 3 4 2" xfId="14366" xr:uid="{00000000-0005-0000-0000-000046510000}"/>
    <cellStyle name="40 % – Zvýraznění6 6 3 4 3" xfId="18239" xr:uid="{00000000-0005-0000-0000-000047510000}"/>
    <cellStyle name="40 % – Zvýraznění6 6 3 4 4" xfId="21817" xr:uid="{00000000-0005-0000-0000-000048510000}"/>
    <cellStyle name="40 % – Zvýraznění6 6 3 4 5" xfId="10667" xr:uid="{00000000-0005-0000-0000-000049510000}"/>
    <cellStyle name="40 % – Zvýraznění6 6 3 4 6" xfId="25917" xr:uid="{00000000-0005-0000-0000-00004A510000}"/>
    <cellStyle name="40 % – Zvýraznění6 6 3 5" xfId="11803" xr:uid="{00000000-0005-0000-0000-00004B510000}"/>
    <cellStyle name="40 % – Zvýraznění6 6 3 6" xfId="15676" xr:uid="{00000000-0005-0000-0000-00004C510000}"/>
    <cellStyle name="40 % – Zvýraznění6 6 3 7" xfId="21814" xr:uid="{00000000-0005-0000-0000-00004D510000}"/>
    <cellStyle name="40 % – Zvýraznění6 6 3 8" xfId="10664" xr:uid="{00000000-0005-0000-0000-00004E510000}"/>
    <cellStyle name="40 % – Zvýraznění6 6 3 9" xfId="25914" xr:uid="{00000000-0005-0000-0000-00004F510000}"/>
    <cellStyle name="40 % – Zvýraznění6 6 4" xfId="5726" xr:uid="{00000000-0005-0000-0000-000050510000}"/>
    <cellStyle name="40 % – Zvýraznění6 6 4 2" xfId="5727" xr:uid="{00000000-0005-0000-0000-000051510000}"/>
    <cellStyle name="40 % – Zvýraznění6 6 4 2 2" xfId="12773" xr:uid="{00000000-0005-0000-0000-000052510000}"/>
    <cellStyle name="40 % – Zvýraznění6 6 4 2 3" xfId="16646" xr:uid="{00000000-0005-0000-0000-000053510000}"/>
    <cellStyle name="40 % – Zvýraznění6 6 4 2 4" xfId="21819" xr:uid="{00000000-0005-0000-0000-000054510000}"/>
    <cellStyle name="40 % – Zvýraznění6 6 4 2 5" xfId="10669" xr:uid="{00000000-0005-0000-0000-000055510000}"/>
    <cellStyle name="40 % – Zvýraznění6 6 4 2 6" xfId="25919" xr:uid="{00000000-0005-0000-0000-000056510000}"/>
    <cellStyle name="40 % – Zvýraznění6 6 4 3" xfId="5728" xr:uid="{00000000-0005-0000-0000-000057510000}"/>
    <cellStyle name="40 % – Zvýraznění6 6 4 3 2" xfId="13626" xr:uid="{00000000-0005-0000-0000-000058510000}"/>
    <cellStyle name="40 % – Zvýraznění6 6 4 3 3" xfId="17499" xr:uid="{00000000-0005-0000-0000-000059510000}"/>
    <cellStyle name="40 % – Zvýraznění6 6 4 3 4" xfId="21820" xr:uid="{00000000-0005-0000-0000-00005A510000}"/>
    <cellStyle name="40 % – Zvýraznění6 6 4 3 5" xfId="10670" xr:uid="{00000000-0005-0000-0000-00005B510000}"/>
    <cellStyle name="40 % – Zvýraznění6 6 4 3 6" xfId="25920" xr:uid="{00000000-0005-0000-0000-00005C510000}"/>
    <cellStyle name="40 % – Zvýraznění6 6 4 4" xfId="5729" xr:uid="{00000000-0005-0000-0000-00005D510000}"/>
    <cellStyle name="40 % – Zvýraznění6 6 4 4 2" xfId="14482" xr:uid="{00000000-0005-0000-0000-00005E510000}"/>
    <cellStyle name="40 % – Zvýraznění6 6 4 4 3" xfId="18355" xr:uid="{00000000-0005-0000-0000-00005F510000}"/>
    <cellStyle name="40 % – Zvýraznění6 6 4 4 4" xfId="21821" xr:uid="{00000000-0005-0000-0000-000060510000}"/>
    <cellStyle name="40 % – Zvýraznění6 6 4 4 5" xfId="10671" xr:uid="{00000000-0005-0000-0000-000061510000}"/>
    <cellStyle name="40 % – Zvýraznění6 6 4 4 6" xfId="25921" xr:uid="{00000000-0005-0000-0000-000062510000}"/>
    <cellStyle name="40 % – Zvýraznění6 6 4 5" xfId="11919" xr:uid="{00000000-0005-0000-0000-000063510000}"/>
    <cellStyle name="40 % – Zvýraznění6 6 4 6" xfId="15792" xr:uid="{00000000-0005-0000-0000-000064510000}"/>
    <cellStyle name="40 % – Zvýraznění6 6 4 7" xfId="21818" xr:uid="{00000000-0005-0000-0000-000065510000}"/>
    <cellStyle name="40 % – Zvýraznění6 6 4 8" xfId="10668" xr:uid="{00000000-0005-0000-0000-000066510000}"/>
    <cellStyle name="40 % – Zvýraznění6 6 4 9" xfId="25918" xr:uid="{00000000-0005-0000-0000-000067510000}"/>
    <cellStyle name="40 % – Zvýraznění6 6 5" xfId="5730" xr:uid="{00000000-0005-0000-0000-000068510000}"/>
    <cellStyle name="40 % – Zvýraznění6 6 5 2" xfId="5731" xr:uid="{00000000-0005-0000-0000-000069510000}"/>
    <cellStyle name="40 % – Zvýraznění6 6 5 2 2" xfId="12868" xr:uid="{00000000-0005-0000-0000-00006A510000}"/>
    <cellStyle name="40 % – Zvýraznění6 6 5 2 3" xfId="16741" xr:uid="{00000000-0005-0000-0000-00006B510000}"/>
    <cellStyle name="40 % – Zvýraznění6 6 5 2 4" xfId="21823" xr:uid="{00000000-0005-0000-0000-00006C510000}"/>
    <cellStyle name="40 % – Zvýraznění6 6 5 2 5" xfId="10673" xr:uid="{00000000-0005-0000-0000-00006D510000}"/>
    <cellStyle name="40 % – Zvýraznění6 6 5 2 6" xfId="25923" xr:uid="{00000000-0005-0000-0000-00006E510000}"/>
    <cellStyle name="40 % – Zvýraznění6 6 5 3" xfId="5732" xr:uid="{00000000-0005-0000-0000-00006F510000}"/>
    <cellStyle name="40 % – Zvýraznění6 6 5 3 2" xfId="13721" xr:uid="{00000000-0005-0000-0000-000070510000}"/>
    <cellStyle name="40 % – Zvýraznění6 6 5 3 3" xfId="17594" xr:uid="{00000000-0005-0000-0000-000071510000}"/>
    <cellStyle name="40 % – Zvýraznění6 6 5 3 4" xfId="21824" xr:uid="{00000000-0005-0000-0000-000072510000}"/>
    <cellStyle name="40 % – Zvýraznění6 6 5 3 5" xfId="10674" xr:uid="{00000000-0005-0000-0000-000073510000}"/>
    <cellStyle name="40 % – Zvýraznění6 6 5 3 6" xfId="25924" xr:uid="{00000000-0005-0000-0000-000074510000}"/>
    <cellStyle name="40 % – Zvýraznění6 6 5 4" xfId="5733" xr:uid="{00000000-0005-0000-0000-000075510000}"/>
    <cellStyle name="40 % – Zvýraznění6 6 5 4 2" xfId="14577" xr:uid="{00000000-0005-0000-0000-000076510000}"/>
    <cellStyle name="40 % – Zvýraznění6 6 5 4 3" xfId="18450" xr:uid="{00000000-0005-0000-0000-000077510000}"/>
    <cellStyle name="40 % – Zvýraznění6 6 5 4 4" xfId="21825" xr:uid="{00000000-0005-0000-0000-000078510000}"/>
    <cellStyle name="40 % – Zvýraznění6 6 5 4 5" xfId="10675" xr:uid="{00000000-0005-0000-0000-000079510000}"/>
    <cellStyle name="40 % – Zvýraznění6 6 5 4 6" xfId="25925" xr:uid="{00000000-0005-0000-0000-00007A510000}"/>
    <cellStyle name="40 % – Zvýraznění6 6 5 5" xfId="12014" xr:uid="{00000000-0005-0000-0000-00007B510000}"/>
    <cellStyle name="40 % – Zvýraznění6 6 5 6" xfId="15887" xr:uid="{00000000-0005-0000-0000-00007C510000}"/>
    <cellStyle name="40 % – Zvýraznění6 6 5 7" xfId="21822" xr:uid="{00000000-0005-0000-0000-00007D510000}"/>
    <cellStyle name="40 % – Zvýraznění6 6 5 8" xfId="10672" xr:uid="{00000000-0005-0000-0000-00007E510000}"/>
    <cellStyle name="40 % – Zvýraznění6 6 5 9" xfId="25922" xr:uid="{00000000-0005-0000-0000-00007F510000}"/>
    <cellStyle name="40 % – Zvýraznění6 6 6" xfId="5734" xr:uid="{00000000-0005-0000-0000-000080510000}"/>
    <cellStyle name="40 % – Zvýraznění6 6 6 2" xfId="5735" xr:uid="{00000000-0005-0000-0000-000081510000}"/>
    <cellStyle name="40 % – Zvýraznění6 6 6 2 2" xfId="12961" xr:uid="{00000000-0005-0000-0000-000082510000}"/>
    <cellStyle name="40 % – Zvýraznění6 6 6 2 3" xfId="16834" xr:uid="{00000000-0005-0000-0000-000083510000}"/>
    <cellStyle name="40 % – Zvýraznění6 6 6 2 4" xfId="21827" xr:uid="{00000000-0005-0000-0000-000084510000}"/>
    <cellStyle name="40 % – Zvýraznění6 6 6 2 5" xfId="10677" xr:uid="{00000000-0005-0000-0000-000085510000}"/>
    <cellStyle name="40 % – Zvýraznění6 6 6 2 6" xfId="25927" xr:uid="{00000000-0005-0000-0000-000086510000}"/>
    <cellStyle name="40 % – Zvýraznění6 6 6 3" xfId="5736" xr:uid="{00000000-0005-0000-0000-000087510000}"/>
    <cellStyle name="40 % – Zvýraznění6 6 6 3 2" xfId="13814" xr:uid="{00000000-0005-0000-0000-000088510000}"/>
    <cellStyle name="40 % – Zvýraznění6 6 6 3 3" xfId="17687" xr:uid="{00000000-0005-0000-0000-000089510000}"/>
    <cellStyle name="40 % – Zvýraznění6 6 6 3 4" xfId="21828" xr:uid="{00000000-0005-0000-0000-00008A510000}"/>
    <cellStyle name="40 % – Zvýraznění6 6 6 3 5" xfId="10678" xr:uid="{00000000-0005-0000-0000-00008B510000}"/>
    <cellStyle name="40 % – Zvýraznění6 6 6 3 6" xfId="25928" xr:uid="{00000000-0005-0000-0000-00008C510000}"/>
    <cellStyle name="40 % – Zvýraznění6 6 6 4" xfId="5737" xr:uid="{00000000-0005-0000-0000-00008D510000}"/>
    <cellStyle name="40 % – Zvýraznění6 6 6 4 2" xfId="14670" xr:uid="{00000000-0005-0000-0000-00008E510000}"/>
    <cellStyle name="40 % – Zvýraznění6 6 6 4 3" xfId="18543" xr:uid="{00000000-0005-0000-0000-00008F510000}"/>
    <cellStyle name="40 % – Zvýraznění6 6 6 4 4" xfId="21829" xr:uid="{00000000-0005-0000-0000-000090510000}"/>
    <cellStyle name="40 % – Zvýraznění6 6 6 4 5" xfId="10679" xr:uid="{00000000-0005-0000-0000-000091510000}"/>
    <cellStyle name="40 % – Zvýraznění6 6 6 4 6" xfId="25929" xr:uid="{00000000-0005-0000-0000-000092510000}"/>
    <cellStyle name="40 % – Zvýraznění6 6 6 5" xfId="12107" xr:uid="{00000000-0005-0000-0000-000093510000}"/>
    <cellStyle name="40 % – Zvýraznění6 6 6 6" xfId="15980" xr:uid="{00000000-0005-0000-0000-000094510000}"/>
    <cellStyle name="40 % – Zvýraznění6 6 6 7" xfId="21826" xr:uid="{00000000-0005-0000-0000-000095510000}"/>
    <cellStyle name="40 % – Zvýraznění6 6 6 8" xfId="10676" xr:uid="{00000000-0005-0000-0000-000096510000}"/>
    <cellStyle name="40 % – Zvýraznění6 6 6 9" xfId="25926" xr:uid="{00000000-0005-0000-0000-000097510000}"/>
    <cellStyle name="40 % – Zvýraznění6 6 7" xfId="5738" xr:uid="{00000000-0005-0000-0000-000098510000}"/>
    <cellStyle name="40 % – Zvýraznění6 6 7 2" xfId="5739" xr:uid="{00000000-0005-0000-0000-000099510000}"/>
    <cellStyle name="40 % – Zvýraznění6 6 7 2 2" xfId="13044" xr:uid="{00000000-0005-0000-0000-00009A510000}"/>
    <cellStyle name="40 % – Zvýraznění6 6 7 2 3" xfId="16917" xr:uid="{00000000-0005-0000-0000-00009B510000}"/>
    <cellStyle name="40 % – Zvýraznění6 6 7 2 4" xfId="21831" xr:uid="{00000000-0005-0000-0000-00009C510000}"/>
    <cellStyle name="40 % – Zvýraznění6 6 7 2 5" xfId="10681" xr:uid="{00000000-0005-0000-0000-00009D510000}"/>
    <cellStyle name="40 % – Zvýraznění6 6 7 2 6" xfId="25931" xr:uid="{00000000-0005-0000-0000-00009E510000}"/>
    <cellStyle name="40 % – Zvýraznění6 6 7 3" xfId="5740" xr:uid="{00000000-0005-0000-0000-00009F510000}"/>
    <cellStyle name="40 % – Zvýraznění6 6 7 3 2" xfId="13897" xr:uid="{00000000-0005-0000-0000-0000A0510000}"/>
    <cellStyle name="40 % – Zvýraznění6 6 7 3 3" xfId="17770" xr:uid="{00000000-0005-0000-0000-0000A1510000}"/>
    <cellStyle name="40 % – Zvýraznění6 6 7 3 4" xfId="21832" xr:uid="{00000000-0005-0000-0000-0000A2510000}"/>
    <cellStyle name="40 % – Zvýraznění6 6 7 3 5" xfId="10682" xr:uid="{00000000-0005-0000-0000-0000A3510000}"/>
    <cellStyle name="40 % – Zvýraznění6 6 7 3 6" xfId="25932" xr:uid="{00000000-0005-0000-0000-0000A4510000}"/>
    <cellStyle name="40 % – Zvýraznění6 6 7 4" xfId="5741" xr:uid="{00000000-0005-0000-0000-0000A5510000}"/>
    <cellStyle name="40 % – Zvýraznění6 6 7 4 2" xfId="14753" xr:uid="{00000000-0005-0000-0000-0000A6510000}"/>
    <cellStyle name="40 % – Zvýraznění6 6 7 4 3" xfId="18626" xr:uid="{00000000-0005-0000-0000-0000A7510000}"/>
    <cellStyle name="40 % – Zvýraznění6 6 7 4 4" xfId="21833" xr:uid="{00000000-0005-0000-0000-0000A8510000}"/>
    <cellStyle name="40 % – Zvýraznění6 6 7 4 5" xfId="10683" xr:uid="{00000000-0005-0000-0000-0000A9510000}"/>
    <cellStyle name="40 % – Zvýraznění6 6 7 4 6" xfId="25933" xr:uid="{00000000-0005-0000-0000-0000AA510000}"/>
    <cellStyle name="40 % – Zvýraznění6 6 7 5" xfId="12190" xr:uid="{00000000-0005-0000-0000-0000AB510000}"/>
    <cellStyle name="40 % – Zvýraznění6 6 7 6" xfId="16063" xr:uid="{00000000-0005-0000-0000-0000AC510000}"/>
    <cellStyle name="40 % – Zvýraznění6 6 7 7" xfId="21830" xr:uid="{00000000-0005-0000-0000-0000AD510000}"/>
    <cellStyle name="40 % – Zvýraznění6 6 7 8" xfId="10680" xr:uid="{00000000-0005-0000-0000-0000AE510000}"/>
    <cellStyle name="40 % – Zvýraznění6 6 7 9" xfId="25930" xr:uid="{00000000-0005-0000-0000-0000AF510000}"/>
    <cellStyle name="40 % – Zvýraznění6 6 8" xfId="5742" xr:uid="{00000000-0005-0000-0000-0000B0510000}"/>
    <cellStyle name="40 % – Zvýraznění6 6 8 2" xfId="12291" xr:uid="{00000000-0005-0000-0000-0000B1510000}"/>
    <cellStyle name="40 % – Zvýraznění6 6 8 3" xfId="16164" xr:uid="{00000000-0005-0000-0000-0000B2510000}"/>
    <cellStyle name="40 % – Zvýraznění6 6 8 4" xfId="21834" xr:uid="{00000000-0005-0000-0000-0000B3510000}"/>
    <cellStyle name="40 % – Zvýraznění6 6 8 5" xfId="10684" xr:uid="{00000000-0005-0000-0000-0000B4510000}"/>
    <cellStyle name="40 % – Zvýraznění6 6 8 6" xfId="25934" xr:uid="{00000000-0005-0000-0000-0000B5510000}"/>
    <cellStyle name="40 % – Zvýraznění6 6 9" xfId="5743" xr:uid="{00000000-0005-0000-0000-0000B6510000}"/>
    <cellStyle name="40 % – Zvýraznění6 6 9 2" xfId="13144" xr:uid="{00000000-0005-0000-0000-0000B7510000}"/>
    <cellStyle name="40 % – Zvýraznění6 6 9 3" xfId="17017" xr:uid="{00000000-0005-0000-0000-0000B8510000}"/>
    <cellStyle name="40 % – Zvýraznění6 6 9 4" xfId="21835" xr:uid="{00000000-0005-0000-0000-0000B9510000}"/>
    <cellStyle name="40 % – Zvýraznění6 6 9 5" xfId="10685" xr:uid="{00000000-0005-0000-0000-0000BA510000}"/>
    <cellStyle name="40 % – Zvýraznění6 6 9 6" xfId="25935" xr:uid="{00000000-0005-0000-0000-0000BB510000}"/>
    <cellStyle name="40 % – Zvýraznění6 7" xfId="547" xr:uid="{00000000-0005-0000-0000-0000BC510000}"/>
    <cellStyle name="40 % – Zvýraznění6 7 10" xfId="25936" xr:uid="{00000000-0005-0000-0000-0000BD510000}"/>
    <cellStyle name="40 % – Zvýraznění6 7 2" xfId="5744" xr:uid="{00000000-0005-0000-0000-0000BE510000}"/>
    <cellStyle name="40 % – Zvýraznění6 7 2 2" xfId="12361" xr:uid="{00000000-0005-0000-0000-0000BF510000}"/>
    <cellStyle name="40 % – Zvýraznění6 7 2 3" xfId="16234" xr:uid="{00000000-0005-0000-0000-0000C0510000}"/>
    <cellStyle name="40 % – Zvýraznění6 7 2 4" xfId="21837" xr:uid="{00000000-0005-0000-0000-0000C1510000}"/>
    <cellStyle name="40 % – Zvýraznění6 7 2 5" xfId="10686" xr:uid="{00000000-0005-0000-0000-0000C2510000}"/>
    <cellStyle name="40 % – Zvýraznění6 7 2 6" xfId="25937" xr:uid="{00000000-0005-0000-0000-0000C3510000}"/>
    <cellStyle name="40 % – Zvýraznění6 7 3" xfId="5745" xr:uid="{00000000-0005-0000-0000-0000C4510000}"/>
    <cellStyle name="40 % – Zvýraznění6 7 3 2" xfId="13214" xr:uid="{00000000-0005-0000-0000-0000C5510000}"/>
    <cellStyle name="40 % – Zvýraznění6 7 3 3" xfId="17087" xr:uid="{00000000-0005-0000-0000-0000C6510000}"/>
    <cellStyle name="40 % – Zvýraznění6 7 3 4" xfId="21838" xr:uid="{00000000-0005-0000-0000-0000C7510000}"/>
    <cellStyle name="40 % – Zvýraznění6 7 3 5" xfId="10687" xr:uid="{00000000-0005-0000-0000-0000C8510000}"/>
    <cellStyle name="40 % – Zvýraznění6 7 3 6" xfId="25938" xr:uid="{00000000-0005-0000-0000-0000C9510000}"/>
    <cellStyle name="40 % – Zvýraznění6 7 4" xfId="5746" xr:uid="{00000000-0005-0000-0000-0000CA510000}"/>
    <cellStyle name="40 % – Zvýraznění6 7 4 2" xfId="14069" xr:uid="{00000000-0005-0000-0000-0000CB510000}"/>
    <cellStyle name="40 % – Zvýraznění6 7 4 3" xfId="17942" xr:uid="{00000000-0005-0000-0000-0000CC510000}"/>
    <cellStyle name="40 % – Zvýraznění6 7 4 4" xfId="21839" xr:uid="{00000000-0005-0000-0000-0000CD510000}"/>
    <cellStyle name="40 % – Zvýraznění6 7 4 5" xfId="10688" xr:uid="{00000000-0005-0000-0000-0000CE510000}"/>
    <cellStyle name="40 % – Zvýraznění6 7 4 6" xfId="25939" xr:uid="{00000000-0005-0000-0000-0000CF510000}"/>
    <cellStyle name="40 % – Zvýraznění6 7 5" xfId="5747" xr:uid="{00000000-0005-0000-0000-0000D0510000}"/>
    <cellStyle name="40 % – Zvýraznění6 7 5 2" xfId="15133" xr:uid="{00000000-0005-0000-0000-0000D1510000}"/>
    <cellStyle name="40 % – Zvýraznění6 7 5 3" xfId="21840" xr:uid="{00000000-0005-0000-0000-0000D2510000}"/>
    <cellStyle name="40 % – Zvýraznění6 7 5 4" xfId="10689" xr:uid="{00000000-0005-0000-0000-0000D3510000}"/>
    <cellStyle name="40 % – Zvýraznění6 7 5 5" xfId="25940" xr:uid="{00000000-0005-0000-0000-0000D4510000}"/>
    <cellStyle name="40 % – Zvýraznění6 7 6" xfId="11462" xr:uid="{00000000-0005-0000-0000-0000D5510000}"/>
    <cellStyle name="40 % – Zvýraznění6 7 7" xfId="15380" xr:uid="{00000000-0005-0000-0000-0000D6510000}"/>
    <cellStyle name="40 % – Zvýraznění6 7 8" xfId="21836" xr:uid="{00000000-0005-0000-0000-0000D7510000}"/>
    <cellStyle name="40 % – Zvýraznění6 7 9" xfId="7829" xr:uid="{00000000-0005-0000-0000-0000D8510000}"/>
    <cellStyle name="40 % – Zvýraznění6 8" xfId="5748" xr:uid="{00000000-0005-0000-0000-0000D9510000}"/>
    <cellStyle name="40 % – Zvýraznění6 8 2" xfId="5749" xr:uid="{00000000-0005-0000-0000-0000DA510000}"/>
    <cellStyle name="40 % – Zvýraznění6 8 2 2" xfId="12531" xr:uid="{00000000-0005-0000-0000-0000DB510000}"/>
    <cellStyle name="40 % – Zvýraznění6 8 2 3" xfId="16404" xr:uid="{00000000-0005-0000-0000-0000DC510000}"/>
    <cellStyle name="40 % – Zvýraznění6 8 2 4" xfId="21842" xr:uid="{00000000-0005-0000-0000-0000DD510000}"/>
    <cellStyle name="40 % – Zvýraznění6 8 2 5" xfId="10690" xr:uid="{00000000-0005-0000-0000-0000DE510000}"/>
    <cellStyle name="40 % – Zvýraznění6 8 2 6" xfId="25941" xr:uid="{00000000-0005-0000-0000-0000DF510000}"/>
    <cellStyle name="40 % – Zvýraznění6 8 3" xfId="5750" xr:uid="{00000000-0005-0000-0000-0000E0510000}"/>
    <cellStyle name="40 % – Zvýraznění6 8 3 2" xfId="13384" xr:uid="{00000000-0005-0000-0000-0000E1510000}"/>
    <cellStyle name="40 % – Zvýraznění6 8 3 3" xfId="17257" xr:uid="{00000000-0005-0000-0000-0000E2510000}"/>
    <cellStyle name="40 % – Zvýraznění6 8 3 4" xfId="21843" xr:uid="{00000000-0005-0000-0000-0000E3510000}"/>
    <cellStyle name="40 % – Zvýraznění6 8 3 5" xfId="10691" xr:uid="{00000000-0005-0000-0000-0000E4510000}"/>
    <cellStyle name="40 % – Zvýraznění6 8 3 6" xfId="25942" xr:uid="{00000000-0005-0000-0000-0000E5510000}"/>
    <cellStyle name="40 % – Zvýraznění6 8 4" xfId="5751" xr:uid="{00000000-0005-0000-0000-0000E6510000}"/>
    <cellStyle name="40 % – Zvýraznění6 8 4 2" xfId="14239" xr:uid="{00000000-0005-0000-0000-0000E7510000}"/>
    <cellStyle name="40 % – Zvýraznění6 8 4 3" xfId="18112" xr:uid="{00000000-0005-0000-0000-0000E8510000}"/>
    <cellStyle name="40 % – Zvýraznění6 8 4 4" xfId="21844" xr:uid="{00000000-0005-0000-0000-0000E9510000}"/>
    <cellStyle name="40 % – Zvýraznění6 8 4 5" xfId="10692" xr:uid="{00000000-0005-0000-0000-0000EA510000}"/>
    <cellStyle name="40 % – Zvýraznění6 8 4 6" xfId="25943" xr:uid="{00000000-0005-0000-0000-0000EB510000}"/>
    <cellStyle name="40 % – Zvýraznění6 8 5" xfId="5752" xr:uid="{00000000-0005-0000-0000-0000EC510000}"/>
    <cellStyle name="40 % – Zvýraznění6 8 6" xfId="11677" xr:uid="{00000000-0005-0000-0000-0000ED510000}"/>
    <cellStyle name="40 % – Zvýraznění6 8 7" xfId="15550" xr:uid="{00000000-0005-0000-0000-0000EE510000}"/>
    <cellStyle name="40 % – Zvýraznění6 8 8" xfId="21841" xr:uid="{00000000-0005-0000-0000-0000EF510000}"/>
    <cellStyle name="40 % – Zvýraznění6 9" xfId="5753" xr:uid="{00000000-0005-0000-0000-0000F0510000}"/>
    <cellStyle name="40 % – Zvýraznění6 9 2" xfId="5754" xr:uid="{00000000-0005-0000-0000-0000F1510000}"/>
    <cellStyle name="40 % – Zvýraznění6 9 2 2" xfId="12579" xr:uid="{00000000-0005-0000-0000-0000F2510000}"/>
    <cellStyle name="40 % – Zvýraznění6 9 2 3" xfId="16452" xr:uid="{00000000-0005-0000-0000-0000F3510000}"/>
    <cellStyle name="40 % – Zvýraznění6 9 2 4" xfId="21846" xr:uid="{00000000-0005-0000-0000-0000F4510000}"/>
    <cellStyle name="40 % – Zvýraznění6 9 2 5" xfId="10694" xr:uid="{00000000-0005-0000-0000-0000F5510000}"/>
    <cellStyle name="40 % – Zvýraznění6 9 2 6" xfId="25945" xr:uid="{00000000-0005-0000-0000-0000F6510000}"/>
    <cellStyle name="40 % – Zvýraznění6 9 3" xfId="5755" xr:uid="{00000000-0005-0000-0000-0000F7510000}"/>
    <cellStyle name="40 % – Zvýraznění6 9 3 2" xfId="13432" xr:uid="{00000000-0005-0000-0000-0000F8510000}"/>
    <cellStyle name="40 % – Zvýraznění6 9 3 3" xfId="17305" xr:uid="{00000000-0005-0000-0000-0000F9510000}"/>
    <cellStyle name="40 % – Zvýraznění6 9 3 4" xfId="21847" xr:uid="{00000000-0005-0000-0000-0000FA510000}"/>
    <cellStyle name="40 % – Zvýraznění6 9 3 5" xfId="10695" xr:uid="{00000000-0005-0000-0000-0000FB510000}"/>
    <cellStyle name="40 % – Zvýraznění6 9 3 6" xfId="25946" xr:uid="{00000000-0005-0000-0000-0000FC510000}"/>
    <cellStyle name="40 % – Zvýraznění6 9 4" xfId="5756" xr:uid="{00000000-0005-0000-0000-0000FD510000}"/>
    <cellStyle name="40 % – Zvýraznění6 9 4 2" xfId="14287" xr:uid="{00000000-0005-0000-0000-0000FE510000}"/>
    <cellStyle name="40 % – Zvýraznění6 9 4 3" xfId="18160" xr:uid="{00000000-0005-0000-0000-0000FF510000}"/>
    <cellStyle name="40 % – Zvýraznění6 9 4 4" xfId="21848" xr:uid="{00000000-0005-0000-0000-000000520000}"/>
    <cellStyle name="40 % – Zvýraznění6 9 4 5" xfId="10696" xr:uid="{00000000-0005-0000-0000-000001520000}"/>
    <cellStyle name="40 % – Zvýraznění6 9 4 6" xfId="25947" xr:uid="{00000000-0005-0000-0000-000002520000}"/>
    <cellStyle name="40 % – Zvýraznění6 9 5" xfId="11725" xr:uid="{00000000-0005-0000-0000-000003520000}"/>
    <cellStyle name="40 % – Zvýraznění6 9 6" xfId="15598" xr:uid="{00000000-0005-0000-0000-000004520000}"/>
    <cellStyle name="40 % – Zvýraznění6 9 7" xfId="21845" xr:uid="{00000000-0005-0000-0000-000005520000}"/>
    <cellStyle name="40 % – Zvýraznění6 9 8" xfId="10693" xr:uid="{00000000-0005-0000-0000-000006520000}"/>
    <cellStyle name="40 % – Zvýraznění6 9 9" xfId="25944" xr:uid="{00000000-0005-0000-0000-000007520000}"/>
    <cellStyle name="60 % – Zvýraznění 1" xfId="25" builtinId="32" customBuiltin="1"/>
    <cellStyle name="60 % – Zvýraznění 2" xfId="27" builtinId="36" customBuiltin="1"/>
    <cellStyle name="60 % – Zvýraznění 3" xfId="29" builtinId="40" customBuiltin="1"/>
    <cellStyle name="60 % – Zvýraznění 4" xfId="31" builtinId="44" customBuiltin="1"/>
    <cellStyle name="60 % – Zvýraznění 5" xfId="33" builtinId="48" customBuiltin="1"/>
    <cellStyle name="60 % – Zvýraznění 6" xfId="35" builtinId="52" customBuiltin="1"/>
    <cellStyle name="60 % – Zvýraznění1 10" xfId="5757" xr:uid="{00000000-0005-0000-0000-000009520000}"/>
    <cellStyle name="60 % – Zvýraznění1 11" xfId="5758" xr:uid="{00000000-0005-0000-0000-00000A520000}"/>
    <cellStyle name="60 % – Zvýraznění1 12" xfId="5759" xr:uid="{00000000-0005-0000-0000-00000B520000}"/>
    <cellStyle name="60 % – Zvýraznění1 13" xfId="5760" xr:uid="{00000000-0005-0000-0000-00000C520000}"/>
    <cellStyle name="60 % – Zvýraznění1 14" xfId="5761" xr:uid="{00000000-0005-0000-0000-00000D520000}"/>
    <cellStyle name="60 % – Zvýraznění1 15" xfId="5762" xr:uid="{00000000-0005-0000-0000-00000E520000}"/>
    <cellStyle name="60 % – Zvýraznění1 16" xfId="7561" xr:uid="{00000000-0005-0000-0000-00000F520000}"/>
    <cellStyle name="60 % – Zvýraznění1 17" xfId="22602" xr:uid="{00000000-0005-0000-0000-000010520000}"/>
    <cellStyle name="60 % – Zvýraznění1 18" xfId="22603" xr:uid="{00000000-0005-0000-0000-000011520000}"/>
    <cellStyle name="60 % – Zvýraznění1 19" xfId="22604" xr:uid="{00000000-0005-0000-0000-000012520000}"/>
    <cellStyle name="60 % – Zvýraznění1 2" xfId="26" xr:uid="{00000000-0005-0000-0000-000013520000}"/>
    <cellStyle name="60 % – Zvýraznění1 20" xfId="22605" xr:uid="{00000000-0005-0000-0000-000014520000}"/>
    <cellStyle name="60 % – Zvýraznění1 21" xfId="22606" xr:uid="{00000000-0005-0000-0000-000015520000}"/>
    <cellStyle name="60 % – Zvýraznění1 22" xfId="22607" xr:uid="{00000000-0005-0000-0000-000016520000}"/>
    <cellStyle name="60 % – Zvýraznění1 23" xfId="22608" xr:uid="{00000000-0005-0000-0000-000017520000}"/>
    <cellStyle name="60 % – Zvýraznění1 3" xfId="261" xr:uid="{00000000-0005-0000-0000-000018520000}"/>
    <cellStyle name="60 % – Zvýraznění1 4" xfId="5763" xr:uid="{00000000-0005-0000-0000-000019520000}"/>
    <cellStyle name="60 % – Zvýraznění1 4 2" xfId="5764" xr:uid="{00000000-0005-0000-0000-00001A520000}"/>
    <cellStyle name="60 % – Zvýraznění1 4 3" xfId="15228" xr:uid="{00000000-0005-0000-0000-00001B520000}"/>
    <cellStyle name="60 % – Zvýraznění1 5" xfId="5765" xr:uid="{00000000-0005-0000-0000-00001C520000}"/>
    <cellStyle name="60 % – Zvýraznění1 6" xfId="5766" xr:uid="{00000000-0005-0000-0000-00001D520000}"/>
    <cellStyle name="60 % – Zvýraznění1 7" xfId="5767" xr:uid="{00000000-0005-0000-0000-00001E520000}"/>
    <cellStyle name="60 % – Zvýraznění1 8" xfId="5768" xr:uid="{00000000-0005-0000-0000-00001F520000}"/>
    <cellStyle name="60 % – Zvýraznění1 9" xfId="5769" xr:uid="{00000000-0005-0000-0000-000020520000}"/>
    <cellStyle name="60 % – Zvýraznění2 10" xfId="5770" xr:uid="{00000000-0005-0000-0000-000022520000}"/>
    <cellStyle name="60 % – Zvýraznění2 11" xfId="5771" xr:uid="{00000000-0005-0000-0000-000023520000}"/>
    <cellStyle name="60 % – Zvýraznění2 12" xfId="5772" xr:uid="{00000000-0005-0000-0000-000024520000}"/>
    <cellStyle name="60 % – Zvýraznění2 13" xfId="5773" xr:uid="{00000000-0005-0000-0000-000025520000}"/>
    <cellStyle name="60 % – Zvýraznění2 14" xfId="5774" xr:uid="{00000000-0005-0000-0000-000026520000}"/>
    <cellStyle name="60 % – Zvýraznění2 15" xfId="5775" xr:uid="{00000000-0005-0000-0000-000027520000}"/>
    <cellStyle name="60 % – Zvýraznění2 16" xfId="7562" xr:uid="{00000000-0005-0000-0000-000028520000}"/>
    <cellStyle name="60 % – Zvýraznění2 17" xfId="22609" xr:uid="{00000000-0005-0000-0000-000029520000}"/>
    <cellStyle name="60 % – Zvýraznění2 18" xfId="22610" xr:uid="{00000000-0005-0000-0000-00002A520000}"/>
    <cellStyle name="60 % – Zvýraznění2 19" xfId="22611" xr:uid="{00000000-0005-0000-0000-00002B520000}"/>
    <cellStyle name="60 % – Zvýraznění2 2" xfId="28" xr:uid="{00000000-0005-0000-0000-00002C520000}"/>
    <cellStyle name="60 % – Zvýraznění2 20" xfId="22612" xr:uid="{00000000-0005-0000-0000-00002D520000}"/>
    <cellStyle name="60 % – Zvýraznění2 21" xfId="22613" xr:uid="{00000000-0005-0000-0000-00002E520000}"/>
    <cellStyle name="60 % – Zvýraznění2 22" xfId="22614" xr:uid="{00000000-0005-0000-0000-00002F520000}"/>
    <cellStyle name="60 % – Zvýraznění2 23" xfId="22615" xr:uid="{00000000-0005-0000-0000-000030520000}"/>
    <cellStyle name="60 % – Zvýraznění2 3" xfId="265" xr:uid="{00000000-0005-0000-0000-000031520000}"/>
    <cellStyle name="60 % – Zvýraznění2 4" xfId="5776" xr:uid="{00000000-0005-0000-0000-000032520000}"/>
    <cellStyle name="60 % – Zvýraznění2 4 2" xfId="5777" xr:uid="{00000000-0005-0000-0000-000033520000}"/>
    <cellStyle name="60 % – Zvýraznění2 4 3" xfId="15229" xr:uid="{00000000-0005-0000-0000-000034520000}"/>
    <cellStyle name="60 % – Zvýraznění2 5" xfId="5778" xr:uid="{00000000-0005-0000-0000-000035520000}"/>
    <cellStyle name="60 % – Zvýraznění2 6" xfId="5779" xr:uid="{00000000-0005-0000-0000-000036520000}"/>
    <cellStyle name="60 % – Zvýraznění2 7" xfId="5780" xr:uid="{00000000-0005-0000-0000-000037520000}"/>
    <cellStyle name="60 % – Zvýraznění2 8" xfId="5781" xr:uid="{00000000-0005-0000-0000-000038520000}"/>
    <cellStyle name="60 % – Zvýraznění2 9" xfId="5782" xr:uid="{00000000-0005-0000-0000-000039520000}"/>
    <cellStyle name="60 % – Zvýraznění3 10" xfId="5783" xr:uid="{00000000-0005-0000-0000-00003B520000}"/>
    <cellStyle name="60 % – Zvýraznění3 11" xfId="5784" xr:uid="{00000000-0005-0000-0000-00003C520000}"/>
    <cellStyle name="60 % – Zvýraznění3 12" xfId="5785" xr:uid="{00000000-0005-0000-0000-00003D520000}"/>
    <cellStyle name="60 % – Zvýraznění3 13" xfId="5786" xr:uid="{00000000-0005-0000-0000-00003E520000}"/>
    <cellStyle name="60 % – Zvýraznění3 14" xfId="5787" xr:uid="{00000000-0005-0000-0000-00003F520000}"/>
    <cellStyle name="60 % – Zvýraznění3 15" xfId="5788" xr:uid="{00000000-0005-0000-0000-000040520000}"/>
    <cellStyle name="60 % – Zvýraznění3 16" xfId="7563" xr:uid="{00000000-0005-0000-0000-000041520000}"/>
    <cellStyle name="60 % – Zvýraznění3 17" xfId="22616" xr:uid="{00000000-0005-0000-0000-000042520000}"/>
    <cellStyle name="60 % – Zvýraznění3 18" xfId="22617" xr:uid="{00000000-0005-0000-0000-000043520000}"/>
    <cellStyle name="60 % – Zvýraznění3 19" xfId="22618" xr:uid="{00000000-0005-0000-0000-000044520000}"/>
    <cellStyle name="60 % – Zvýraznění3 2" xfId="30" xr:uid="{00000000-0005-0000-0000-000045520000}"/>
    <cellStyle name="60 % – Zvýraznění3 20" xfId="22619" xr:uid="{00000000-0005-0000-0000-000046520000}"/>
    <cellStyle name="60 % – Zvýraznění3 21" xfId="22620" xr:uid="{00000000-0005-0000-0000-000047520000}"/>
    <cellStyle name="60 % – Zvýraznění3 22" xfId="22621" xr:uid="{00000000-0005-0000-0000-000048520000}"/>
    <cellStyle name="60 % – Zvýraznění3 23" xfId="22622" xr:uid="{00000000-0005-0000-0000-000049520000}"/>
    <cellStyle name="60 % – Zvýraznění3 3" xfId="269" xr:uid="{00000000-0005-0000-0000-00004A520000}"/>
    <cellStyle name="60 % – Zvýraznění3 4" xfId="5789" xr:uid="{00000000-0005-0000-0000-00004B520000}"/>
    <cellStyle name="60 % – Zvýraznění3 4 2" xfId="5790" xr:uid="{00000000-0005-0000-0000-00004C520000}"/>
    <cellStyle name="60 % – Zvýraznění3 4 3" xfId="15230" xr:uid="{00000000-0005-0000-0000-00004D520000}"/>
    <cellStyle name="60 % – Zvýraznění3 5" xfId="5791" xr:uid="{00000000-0005-0000-0000-00004E520000}"/>
    <cellStyle name="60 % – Zvýraznění3 6" xfId="5792" xr:uid="{00000000-0005-0000-0000-00004F520000}"/>
    <cellStyle name="60 % – Zvýraznění3 7" xfId="5793" xr:uid="{00000000-0005-0000-0000-000050520000}"/>
    <cellStyle name="60 % – Zvýraznění3 8" xfId="5794" xr:uid="{00000000-0005-0000-0000-000051520000}"/>
    <cellStyle name="60 % – Zvýraznění3 9" xfId="5795" xr:uid="{00000000-0005-0000-0000-000052520000}"/>
    <cellStyle name="60 % – Zvýraznění4 10" xfId="5796" xr:uid="{00000000-0005-0000-0000-000054520000}"/>
    <cellStyle name="60 % – Zvýraznění4 11" xfId="5797" xr:uid="{00000000-0005-0000-0000-000055520000}"/>
    <cellStyle name="60 % – Zvýraznění4 12" xfId="5798" xr:uid="{00000000-0005-0000-0000-000056520000}"/>
    <cellStyle name="60 % – Zvýraznění4 13" xfId="5799" xr:uid="{00000000-0005-0000-0000-000057520000}"/>
    <cellStyle name="60 % – Zvýraznění4 14" xfId="5800" xr:uid="{00000000-0005-0000-0000-000058520000}"/>
    <cellStyle name="60 % – Zvýraznění4 15" xfId="5801" xr:uid="{00000000-0005-0000-0000-000059520000}"/>
    <cellStyle name="60 % – Zvýraznění4 16" xfId="7564" xr:uid="{00000000-0005-0000-0000-00005A520000}"/>
    <cellStyle name="60 % – Zvýraznění4 17" xfId="22623" xr:uid="{00000000-0005-0000-0000-00005B520000}"/>
    <cellStyle name="60 % – Zvýraznění4 18" xfId="22624" xr:uid="{00000000-0005-0000-0000-00005C520000}"/>
    <cellStyle name="60 % – Zvýraznění4 19" xfId="22625" xr:uid="{00000000-0005-0000-0000-00005D520000}"/>
    <cellStyle name="60 % – Zvýraznění4 2" xfId="32" xr:uid="{00000000-0005-0000-0000-00005E520000}"/>
    <cellStyle name="60 % – Zvýraznění4 20" xfId="22626" xr:uid="{00000000-0005-0000-0000-00005F520000}"/>
    <cellStyle name="60 % – Zvýraznění4 21" xfId="22627" xr:uid="{00000000-0005-0000-0000-000060520000}"/>
    <cellStyle name="60 % – Zvýraznění4 22" xfId="22628" xr:uid="{00000000-0005-0000-0000-000061520000}"/>
    <cellStyle name="60 % – Zvýraznění4 23" xfId="22629" xr:uid="{00000000-0005-0000-0000-000062520000}"/>
    <cellStyle name="60 % – Zvýraznění4 3" xfId="273" xr:uid="{00000000-0005-0000-0000-000063520000}"/>
    <cellStyle name="60 % – Zvýraznění4 4" xfId="5802" xr:uid="{00000000-0005-0000-0000-000064520000}"/>
    <cellStyle name="60 % – Zvýraznění4 4 2" xfId="5803" xr:uid="{00000000-0005-0000-0000-000065520000}"/>
    <cellStyle name="60 % – Zvýraznění4 4 3" xfId="15231" xr:uid="{00000000-0005-0000-0000-000066520000}"/>
    <cellStyle name="60 % – Zvýraznění4 5" xfId="5804" xr:uid="{00000000-0005-0000-0000-000067520000}"/>
    <cellStyle name="60 % – Zvýraznění4 6" xfId="5805" xr:uid="{00000000-0005-0000-0000-000068520000}"/>
    <cellStyle name="60 % – Zvýraznění4 7" xfId="5806" xr:uid="{00000000-0005-0000-0000-000069520000}"/>
    <cellStyle name="60 % – Zvýraznění4 8" xfId="5807" xr:uid="{00000000-0005-0000-0000-00006A520000}"/>
    <cellStyle name="60 % – Zvýraznění4 9" xfId="5808" xr:uid="{00000000-0005-0000-0000-00006B520000}"/>
    <cellStyle name="60 % – Zvýraznění5 10" xfId="5809" xr:uid="{00000000-0005-0000-0000-00006D520000}"/>
    <cellStyle name="60 % – Zvýraznění5 11" xfId="5810" xr:uid="{00000000-0005-0000-0000-00006E520000}"/>
    <cellStyle name="60 % – Zvýraznění5 12" xfId="5811" xr:uid="{00000000-0005-0000-0000-00006F520000}"/>
    <cellStyle name="60 % – Zvýraznění5 13" xfId="5812" xr:uid="{00000000-0005-0000-0000-000070520000}"/>
    <cellStyle name="60 % – Zvýraznění5 14" xfId="5813" xr:uid="{00000000-0005-0000-0000-000071520000}"/>
    <cellStyle name="60 % – Zvýraznění5 15" xfId="5814" xr:uid="{00000000-0005-0000-0000-000072520000}"/>
    <cellStyle name="60 % – Zvýraznění5 16" xfId="7565" xr:uid="{00000000-0005-0000-0000-000073520000}"/>
    <cellStyle name="60 % – Zvýraznění5 17" xfId="22630" xr:uid="{00000000-0005-0000-0000-000074520000}"/>
    <cellStyle name="60 % – Zvýraznění5 18" xfId="22631" xr:uid="{00000000-0005-0000-0000-000075520000}"/>
    <cellStyle name="60 % – Zvýraznění5 19" xfId="22632" xr:uid="{00000000-0005-0000-0000-000076520000}"/>
    <cellStyle name="60 % – Zvýraznění5 2" xfId="34" xr:uid="{00000000-0005-0000-0000-000077520000}"/>
    <cellStyle name="60 % – Zvýraznění5 20" xfId="22633" xr:uid="{00000000-0005-0000-0000-000078520000}"/>
    <cellStyle name="60 % – Zvýraznění5 21" xfId="22634" xr:uid="{00000000-0005-0000-0000-000079520000}"/>
    <cellStyle name="60 % – Zvýraznění5 22" xfId="22635" xr:uid="{00000000-0005-0000-0000-00007A520000}"/>
    <cellStyle name="60 % – Zvýraznění5 23" xfId="22636" xr:uid="{00000000-0005-0000-0000-00007B520000}"/>
    <cellStyle name="60 % – Zvýraznění5 3" xfId="277" xr:uid="{00000000-0005-0000-0000-00007C520000}"/>
    <cellStyle name="60 % – Zvýraznění5 4" xfId="5815" xr:uid="{00000000-0005-0000-0000-00007D520000}"/>
    <cellStyle name="60 % – Zvýraznění5 4 2" xfId="5816" xr:uid="{00000000-0005-0000-0000-00007E520000}"/>
    <cellStyle name="60 % – Zvýraznění5 4 3" xfId="15232" xr:uid="{00000000-0005-0000-0000-00007F520000}"/>
    <cellStyle name="60 % – Zvýraznění5 5" xfId="5817" xr:uid="{00000000-0005-0000-0000-000080520000}"/>
    <cellStyle name="60 % – Zvýraznění5 6" xfId="5818" xr:uid="{00000000-0005-0000-0000-000081520000}"/>
    <cellStyle name="60 % – Zvýraznění5 7" xfId="5819" xr:uid="{00000000-0005-0000-0000-000082520000}"/>
    <cellStyle name="60 % – Zvýraznění5 8" xfId="5820" xr:uid="{00000000-0005-0000-0000-000083520000}"/>
    <cellStyle name="60 % – Zvýraznění5 9" xfId="5821" xr:uid="{00000000-0005-0000-0000-000084520000}"/>
    <cellStyle name="60 % – Zvýraznění6 10" xfId="5822" xr:uid="{00000000-0005-0000-0000-000086520000}"/>
    <cellStyle name="60 % – Zvýraznění6 11" xfId="5823" xr:uid="{00000000-0005-0000-0000-000087520000}"/>
    <cellStyle name="60 % – Zvýraznění6 12" xfId="5824" xr:uid="{00000000-0005-0000-0000-000088520000}"/>
    <cellStyle name="60 % – Zvýraznění6 13" xfId="5825" xr:uid="{00000000-0005-0000-0000-000089520000}"/>
    <cellStyle name="60 % – Zvýraznění6 14" xfId="5826" xr:uid="{00000000-0005-0000-0000-00008A520000}"/>
    <cellStyle name="60 % – Zvýraznění6 15" xfId="5827" xr:uid="{00000000-0005-0000-0000-00008B520000}"/>
    <cellStyle name="60 % – Zvýraznění6 16" xfId="7566" xr:uid="{00000000-0005-0000-0000-00008C520000}"/>
    <cellStyle name="60 % – Zvýraznění6 17" xfId="22637" xr:uid="{00000000-0005-0000-0000-00008D520000}"/>
    <cellStyle name="60 % – Zvýraznění6 18" xfId="22638" xr:uid="{00000000-0005-0000-0000-00008E520000}"/>
    <cellStyle name="60 % – Zvýraznění6 19" xfId="22639" xr:uid="{00000000-0005-0000-0000-00008F520000}"/>
    <cellStyle name="60 % – Zvýraznění6 2" xfId="36" xr:uid="{00000000-0005-0000-0000-000090520000}"/>
    <cellStyle name="60 % – Zvýraznění6 20" xfId="22640" xr:uid="{00000000-0005-0000-0000-000091520000}"/>
    <cellStyle name="60 % – Zvýraznění6 21" xfId="22641" xr:uid="{00000000-0005-0000-0000-000092520000}"/>
    <cellStyle name="60 % – Zvýraznění6 22" xfId="22642" xr:uid="{00000000-0005-0000-0000-000093520000}"/>
    <cellStyle name="60 % – Zvýraznění6 23" xfId="22643" xr:uid="{00000000-0005-0000-0000-000094520000}"/>
    <cellStyle name="60 % – Zvýraznění6 3" xfId="281" xr:uid="{00000000-0005-0000-0000-000095520000}"/>
    <cellStyle name="60 % – Zvýraznění6 4" xfId="5828" xr:uid="{00000000-0005-0000-0000-000096520000}"/>
    <cellStyle name="60 % – Zvýraznění6 4 2" xfId="5829" xr:uid="{00000000-0005-0000-0000-000097520000}"/>
    <cellStyle name="60 % – Zvýraznění6 4 3" xfId="15233" xr:uid="{00000000-0005-0000-0000-000098520000}"/>
    <cellStyle name="60 % – Zvýraznění6 5" xfId="5830" xr:uid="{00000000-0005-0000-0000-000099520000}"/>
    <cellStyle name="60 % – Zvýraznění6 6" xfId="5831" xr:uid="{00000000-0005-0000-0000-00009A520000}"/>
    <cellStyle name="60 % – Zvýraznění6 7" xfId="5832" xr:uid="{00000000-0005-0000-0000-00009B520000}"/>
    <cellStyle name="60 % – Zvýraznění6 8" xfId="5833" xr:uid="{00000000-0005-0000-0000-00009C520000}"/>
    <cellStyle name="60 % – Zvýraznění6 9" xfId="5834" xr:uid="{00000000-0005-0000-0000-00009D520000}"/>
    <cellStyle name="Celkem" xfId="37" builtinId="25" customBuiltin="1"/>
    <cellStyle name="Celkem 10" xfId="5835" xr:uid="{00000000-0005-0000-0000-00009F520000}"/>
    <cellStyle name="Celkem 11" xfId="5836" xr:uid="{00000000-0005-0000-0000-0000A0520000}"/>
    <cellStyle name="Celkem 12" xfId="5837" xr:uid="{00000000-0005-0000-0000-0000A1520000}"/>
    <cellStyle name="Celkem 13" xfId="5838" xr:uid="{00000000-0005-0000-0000-0000A2520000}"/>
    <cellStyle name="Celkem 14" xfId="5839" xr:uid="{00000000-0005-0000-0000-0000A3520000}"/>
    <cellStyle name="Celkem 15" xfId="5840" xr:uid="{00000000-0005-0000-0000-0000A4520000}"/>
    <cellStyle name="Celkem 16" xfId="7567" xr:uid="{00000000-0005-0000-0000-0000A5520000}"/>
    <cellStyle name="Celkem 17" xfId="22644" xr:uid="{00000000-0005-0000-0000-0000A6520000}"/>
    <cellStyle name="Celkem 18" xfId="22645" xr:uid="{00000000-0005-0000-0000-0000A7520000}"/>
    <cellStyle name="Celkem 19" xfId="22646" xr:uid="{00000000-0005-0000-0000-0000A8520000}"/>
    <cellStyle name="Celkem 2" xfId="38" xr:uid="{00000000-0005-0000-0000-0000A9520000}"/>
    <cellStyle name="Celkem 20" xfId="22647" xr:uid="{00000000-0005-0000-0000-0000AA520000}"/>
    <cellStyle name="Celkem 21" xfId="22648" xr:uid="{00000000-0005-0000-0000-0000AB520000}"/>
    <cellStyle name="Celkem 22" xfId="22649" xr:uid="{00000000-0005-0000-0000-0000AC520000}"/>
    <cellStyle name="Celkem 23" xfId="22650" xr:uid="{00000000-0005-0000-0000-0000AD520000}"/>
    <cellStyle name="Celkem 3" xfId="257" xr:uid="{00000000-0005-0000-0000-0000AE520000}"/>
    <cellStyle name="Celkem 4" xfId="5841" xr:uid="{00000000-0005-0000-0000-0000AF520000}"/>
    <cellStyle name="Celkem 4 2" xfId="5842" xr:uid="{00000000-0005-0000-0000-0000B0520000}"/>
    <cellStyle name="Celkem 4 3" xfId="15234" xr:uid="{00000000-0005-0000-0000-0000B1520000}"/>
    <cellStyle name="Celkem 5" xfId="5843" xr:uid="{00000000-0005-0000-0000-0000B2520000}"/>
    <cellStyle name="Celkem 6" xfId="5844" xr:uid="{00000000-0005-0000-0000-0000B3520000}"/>
    <cellStyle name="Celkem 7" xfId="5845" xr:uid="{00000000-0005-0000-0000-0000B4520000}"/>
    <cellStyle name="Celkem 8" xfId="5846" xr:uid="{00000000-0005-0000-0000-0000B5520000}"/>
    <cellStyle name="Celkem 9" xfId="5847" xr:uid="{00000000-0005-0000-0000-0000B6520000}"/>
    <cellStyle name="Hypertextový odkaz 2" xfId="39" xr:uid="{00000000-0005-0000-0000-0000B7520000}"/>
    <cellStyle name="Hypertextový odkaz 2 2" xfId="40" xr:uid="{00000000-0005-0000-0000-0000B8520000}"/>
    <cellStyle name="Hypertextový odkaz 2 3" xfId="96" xr:uid="{00000000-0005-0000-0000-0000B9520000}"/>
    <cellStyle name="Hypertextový odkaz 3" xfId="109" xr:uid="{00000000-0005-0000-0000-0000BA520000}"/>
    <cellStyle name="Chybně 10" xfId="5848" xr:uid="{00000000-0005-0000-0000-0000BC520000}"/>
    <cellStyle name="Chybně 11" xfId="5849" xr:uid="{00000000-0005-0000-0000-0000BD520000}"/>
    <cellStyle name="Chybně 12" xfId="5850" xr:uid="{00000000-0005-0000-0000-0000BE520000}"/>
    <cellStyle name="Chybně 13" xfId="5851" xr:uid="{00000000-0005-0000-0000-0000BF520000}"/>
    <cellStyle name="Chybně 14" xfId="5852" xr:uid="{00000000-0005-0000-0000-0000C0520000}"/>
    <cellStyle name="Chybně 15" xfId="5853" xr:uid="{00000000-0005-0000-0000-0000C1520000}"/>
    <cellStyle name="Chybně 16" xfId="7568" xr:uid="{00000000-0005-0000-0000-0000C2520000}"/>
    <cellStyle name="Chybně 17" xfId="22651" xr:uid="{00000000-0005-0000-0000-0000C3520000}"/>
    <cellStyle name="Chybně 18" xfId="22652" xr:uid="{00000000-0005-0000-0000-0000C4520000}"/>
    <cellStyle name="Chybně 19" xfId="22653" xr:uid="{00000000-0005-0000-0000-0000C5520000}"/>
    <cellStyle name="Chybně 2" xfId="42" xr:uid="{00000000-0005-0000-0000-0000C6520000}"/>
    <cellStyle name="Chybně 20" xfId="22654" xr:uid="{00000000-0005-0000-0000-0000C7520000}"/>
    <cellStyle name="Chybně 21" xfId="22655" xr:uid="{00000000-0005-0000-0000-0000C8520000}"/>
    <cellStyle name="Chybně 22" xfId="22656" xr:uid="{00000000-0005-0000-0000-0000C9520000}"/>
    <cellStyle name="Chybně 23" xfId="22657" xr:uid="{00000000-0005-0000-0000-0000CA520000}"/>
    <cellStyle name="Chybně 3" xfId="247" xr:uid="{00000000-0005-0000-0000-0000CB520000}"/>
    <cellStyle name="Chybně 4" xfId="5854" xr:uid="{00000000-0005-0000-0000-0000CC520000}"/>
    <cellStyle name="Chybně 4 2" xfId="5855" xr:uid="{00000000-0005-0000-0000-0000CD520000}"/>
    <cellStyle name="Chybně 4 3" xfId="15235" xr:uid="{00000000-0005-0000-0000-0000CE520000}"/>
    <cellStyle name="Chybně 5" xfId="5856" xr:uid="{00000000-0005-0000-0000-0000CF520000}"/>
    <cellStyle name="Chybně 6" xfId="5857" xr:uid="{00000000-0005-0000-0000-0000D0520000}"/>
    <cellStyle name="Chybně 7" xfId="5858" xr:uid="{00000000-0005-0000-0000-0000D1520000}"/>
    <cellStyle name="Chybně 8" xfId="5859" xr:uid="{00000000-0005-0000-0000-0000D2520000}"/>
    <cellStyle name="Chybně 9" xfId="5860" xr:uid="{00000000-0005-0000-0000-0000D3520000}"/>
    <cellStyle name="Kontrolní buňka" xfId="43" builtinId="23" customBuiltin="1"/>
    <cellStyle name="Kontrolní buňka 10" xfId="5861" xr:uid="{00000000-0005-0000-0000-0000D5520000}"/>
    <cellStyle name="Kontrolní buňka 11" xfId="5862" xr:uid="{00000000-0005-0000-0000-0000D6520000}"/>
    <cellStyle name="Kontrolní buňka 12" xfId="5863" xr:uid="{00000000-0005-0000-0000-0000D7520000}"/>
    <cellStyle name="Kontrolní buňka 13" xfId="5864" xr:uid="{00000000-0005-0000-0000-0000D8520000}"/>
    <cellStyle name="Kontrolní buňka 14" xfId="5865" xr:uid="{00000000-0005-0000-0000-0000D9520000}"/>
    <cellStyle name="Kontrolní buňka 15" xfId="5866" xr:uid="{00000000-0005-0000-0000-0000DA520000}"/>
    <cellStyle name="Kontrolní buňka 16" xfId="7569" xr:uid="{00000000-0005-0000-0000-0000DB520000}"/>
    <cellStyle name="Kontrolní buňka 17" xfId="22658" xr:uid="{00000000-0005-0000-0000-0000DC520000}"/>
    <cellStyle name="Kontrolní buňka 18" xfId="22659" xr:uid="{00000000-0005-0000-0000-0000DD520000}"/>
    <cellStyle name="Kontrolní buňka 19" xfId="22660" xr:uid="{00000000-0005-0000-0000-0000DE520000}"/>
    <cellStyle name="Kontrolní buňka 2" xfId="44" xr:uid="{00000000-0005-0000-0000-0000DF520000}"/>
    <cellStyle name="Kontrolní buňka 20" xfId="22661" xr:uid="{00000000-0005-0000-0000-0000E0520000}"/>
    <cellStyle name="Kontrolní buňka 21" xfId="22662" xr:uid="{00000000-0005-0000-0000-0000E1520000}"/>
    <cellStyle name="Kontrolní buňka 22" xfId="22663" xr:uid="{00000000-0005-0000-0000-0000E2520000}"/>
    <cellStyle name="Kontrolní buňka 23" xfId="22664" xr:uid="{00000000-0005-0000-0000-0000E3520000}"/>
    <cellStyle name="Kontrolní buňka 3" xfId="253" xr:uid="{00000000-0005-0000-0000-0000E4520000}"/>
    <cellStyle name="Kontrolní buňka 4" xfId="5867" xr:uid="{00000000-0005-0000-0000-0000E5520000}"/>
    <cellStyle name="Kontrolní buňka 4 2" xfId="5868" xr:uid="{00000000-0005-0000-0000-0000E6520000}"/>
    <cellStyle name="Kontrolní buňka 4 3" xfId="15236" xr:uid="{00000000-0005-0000-0000-0000E7520000}"/>
    <cellStyle name="Kontrolní buňka 5" xfId="5869" xr:uid="{00000000-0005-0000-0000-0000E8520000}"/>
    <cellStyle name="Kontrolní buňka 6" xfId="5870" xr:uid="{00000000-0005-0000-0000-0000E9520000}"/>
    <cellStyle name="Kontrolní buňka 7" xfId="5871" xr:uid="{00000000-0005-0000-0000-0000EA520000}"/>
    <cellStyle name="Kontrolní buňka 8" xfId="5872" xr:uid="{00000000-0005-0000-0000-0000EB520000}"/>
    <cellStyle name="Kontrolní buňka 9" xfId="5873" xr:uid="{00000000-0005-0000-0000-0000EC520000}"/>
    <cellStyle name="Nadpis 1" xfId="45" builtinId="16" customBuiltin="1"/>
    <cellStyle name="Nadpis 1 10" xfId="5874" xr:uid="{00000000-0005-0000-0000-0000EE520000}"/>
    <cellStyle name="Nadpis 1 11" xfId="5875" xr:uid="{00000000-0005-0000-0000-0000EF520000}"/>
    <cellStyle name="Nadpis 1 12" xfId="5876" xr:uid="{00000000-0005-0000-0000-0000F0520000}"/>
    <cellStyle name="Nadpis 1 13" xfId="5877" xr:uid="{00000000-0005-0000-0000-0000F1520000}"/>
    <cellStyle name="Nadpis 1 14" xfId="5878" xr:uid="{00000000-0005-0000-0000-0000F2520000}"/>
    <cellStyle name="Nadpis 1 15" xfId="5879" xr:uid="{00000000-0005-0000-0000-0000F3520000}"/>
    <cellStyle name="Nadpis 1 16" xfId="7570" xr:uid="{00000000-0005-0000-0000-0000F4520000}"/>
    <cellStyle name="Nadpis 1 17" xfId="22665" xr:uid="{00000000-0005-0000-0000-0000F5520000}"/>
    <cellStyle name="Nadpis 1 18" xfId="22666" xr:uid="{00000000-0005-0000-0000-0000F6520000}"/>
    <cellStyle name="Nadpis 1 19" xfId="22667" xr:uid="{00000000-0005-0000-0000-0000F7520000}"/>
    <cellStyle name="Nadpis 1 2" xfId="46" xr:uid="{00000000-0005-0000-0000-0000F8520000}"/>
    <cellStyle name="Nadpis 1 20" xfId="22668" xr:uid="{00000000-0005-0000-0000-0000F9520000}"/>
    <cellStyle name="Nadpis 1 21" xfId="22669" xr:uid="{00000000-0005-0000-0000-0000FA520000}"/>
    <cellStyle name="Nadpis 1 22" xfId="22670" xr:uid="{00000000-0005-0000-0000-0000FB520000}"/>
    <cellStyle name="Nadpis 1 23" xfId="22671" xr:uid="{00000000-0005-0000-0000-0000FC520000}"/>
    <cellStyle name="Nadpis 1 3" xfId="242" xr:uid="{00000000-0005-0000-0000-0000FD520000}"/>
    <cellStyle name="Nadpis 1 4" xfId="5880" xr:uid="{00000000-0005-0000-0000-0000FE520000}"/>
    <cellStyle name="Nadpis 1 4 2" xfId="5881" xr:uid="{00000000-0005-0000-0000-0000FF520000}"/>
    <cellStyle name="Nadpis 1 4 3" xfId="15237" xr:uid="{00000000-0005-0000-0000-000000530000}"/>
    <cellStyle name="Nadpis 1 5" xfId="5882" xr:uid="{00000000-0005-0000-0000-000001530000}"/>
    <cellStyle name="Nadpis 1 6" xfId="5883" xr:uid="{00000000-0005-0000-0000-000002530000}"/>
    <cellStyle name="Nadpis 1 7" xfId="5884" xr:uid="{00000000-0005-0000-0000-000003530000}"/>
    <cellStyle name="Nadpis 1 8" xfId="5885" xr:uid="{00000000-0005-0000-0000-000004530000}"/>
    <cellStyle name="Nadpis 1 9" xfId="5886" xr:uid="{00000000-0005-0000-0000-000005530000}"/>
    <cellStyle name="Nadpis 2" xfId="47" builtinId="17" customBuiltin="1"/>
    <cellStyle name="Nadpis 2 10" xfId="5887" xr:uid="{00000000-0005-0000-0000-000007530000}"/>
    <cellStyle name="Nadpis 2 11" xfId="5888" xr:uid="{00000000-0005-0000-0000-000008530000}"/>
    <cellStyle name="Nadpis 2 12" xfId="5889" xr:uid="{00000000-0005-0000-0000-000009530000}"/>
    <cellStyle name="Nadpis 2 13" xfId="5890" xr:uid="{00000000-0005-0000-0000-00000A530000}"/>
    <cellStyle name="Nadpis 2 14" xfId="5891" xr:uid="{00000000-0005-0000-0000-00000B530000}"/>
    <cellStyle name="Nadpis 2 15" xfId="5892" xr:uid="{00000000-0005-0000-0000-00000C530000}"/>
    <cellStyle name="Nadpis 2 16" xfId="7571" xr:uid="{00000000-0005-0000-0000-00000D530000}"/>
    <cellStyle name="Nadpis 2 17" xfId="22672" xr:uid="{00000000-0005-0000-0000-00000E530000}"/>
    <cellStyle name="Nadpis 2 18" xfId="22673" xr:uid="{00000000-0005-0000-0000-00000F530000}"/>
    <cellStyle name="Nadpis 2 19" xfId="22674" xr:uid="{00000000-0005-0000-0000-000010530000}"/>
    <cellStyle name="Nadpis 2 2" xfId="48" xr:uid="{00000000-0005-0000-0000-000011530000}"/>
    <cellStyle name="Nadpis 2 20" xfId="22675" xr:uid="{00000000-0005-0000-0000-000012530000}"/>
    <cellStyle name="Nadpis 2 21" xfId="22676" xr:uid="{00000000-0005-0000-0000-000013530000}"/>
    <cellStyle name="Nadpis 2 22" xfId="22677" xr:uid="{00000000-0005-0000-0000-000014530000}"/>
    <cellStyle name="Nadpis 2 23" xfId="22678" xr:uid="{00000000-0005-0000-0000-000015530000}"/>
    <cellStyle name="Nadpis 2 3" xfId="243" xr:uid="{00000000-0005-0000-0000-000016530000}"/>
    <cellStyle name="Nadpis 2 4" xfId="5893" xr:uid="{00000000-0005-0000-0000-000017530000}"/>
    <cellStyle name="Nadpis 2 4 2" xfId="5894" xr:uid="{00000000-0005-0000-0000-000018530000}"/>
    <cellStyle name="Nadpis 2 4 3" xfId="15238" xr:uid="{00000000-0005-0000-0000-000019530000}"/>
    <cellStyle name="Nadpis 2 5" xfId="5895" xr:uid="{00000000-0005-0000-0000-00001A530000}"/>
    <cellStyle name="Nadpis 2 6" xfId="5896" xr:uid="{00000000-0005-0000-0000-00001B530000}"/>
    <cellStyle name="Nadpis 2 7" xfId="5897" xr:uid="{00000000-0005-0000-0000-00001C530000}"/>
    <cellStyle name="Nadpis 2 8" xfId="5898" xr:uid="{00000000-0005-0000-0000-00001D530000}"/>
    <cellStyle name="Nadpis 2 9" xfId="5899" xr:uid="{00000000-0005-0000-0000-00001E530000}"/>
    <cellStyle name="Nadpis 3" xfId="49" builtinId="18" customBuiltin="1"/>
    <cellStyle name="Nadpis 3 10" xfId="5900" xr:uid="{00000000-0005-0000-0000-000020530000}"/>
    <cellStyle name="Nadpis 3 11" xfId="5901" xr:uid="{00000000-0005-0000-0000-000021530000}"/>
    <cellStyle name="Nadpis 3 12" xfId="5902" xr:uid="{00000000-0005-0000-0000-000022530000}"/>
    <cellStyle name="Nadpis 3 13" xfId="5903" xr:uid="{00000000-0005-0000-0000-000023530000}"/>
    <cellStyle name="Nadpis 3 14" xfId="5904" xr:uid="{00000000-0005-0000-0000-000024530000}"/>
    <cellStyle name="Nadpis 3 15" xfId="5905" xr:uid="{00000000-0005-0000-0000-000025530000}"/>
    <cellStyle name="Nadpis 3 16" xfId="7572" xr:uid="{00000000-0005-0000-0000-000026530000}"/>
    <cellStyle name="Nadpis 3 17" xfId="22679" xr:uid="{00000000-0005-0000-0000-000027530000}"/>
    <cellStyle name="Nadpis 3 18" xfId="22680" xr:uid="{00000000-0005-0000-0000-000028530000}"/>
    <cellStyle name="Nadpis 3 19" xfId="22681" xr:uid="{00000000-0005-0000-0000-000029530000}"/>
    <cellStyle name="Nadpis 3 2" xfId="50" xr:uid="{00000000-0005-0000-0000-00002A530000}"/>
    <cellStyle name="Nadpis 3 20" xfId="22682" xr:uid="{00000000-0005-0000-0000-00002B530000}"/>
    <cellStyle name="Nadpis 3 21" xfId="22683" xr:uid="{00000000-0005-0000-0000-00002C530000}"/>
    <cellStyle name="Nadpis 3 22" xfId="22684" xr:uid="{00000000-0005-0000-0000-00002D530000}"/>
    <cellStyle name="Nadpis 3 23" xfId="22685" xr:uid="{00000000-0005-0000-0000-00002E530000}"/>
    <cellStyle name="Nadpis 3 3" xfId="244" xr:uid="{00000000-0005-0000-0000-00002F530000}"/>
    <cellStyle name="Nadpis 3 4" xfId="5906" xr:uid="{00000000-0005-0000-0000-000030530000}"/>
    <cellStyle name="Nadpis 3 4 2" xfId="5907" xr:uid="{00000000-0005-0000-0000-000031530000}"/>
    <cellStyle name="Nadpis 3 4 3" xfId="15239" xr:uid="{00000000-0005-0000-0000-000032530000}"/>
    <cellStyle name="Nadpis 3 5" xfId="5908" xr:uid="{00000000-0005-0000-0000-000033530000}"/>
    <cellStyle name="Nadpis 3 6" xfId="5909" xr:uid="{00000000-0005-0000-0000-000034530000}"/>
    <cellStyle name="Nadpis 3 7" xfId="5910" xr:uid="{00000000-0005-0000-0000-000035530000}"/>
    <cellStyle name="Nadpis 3 8" xfId="5911" xr:uid="{00000000-0005-0000-0000-000036530000}"/>
    <cellStyle name="Nadpis 3 9" xfId="5912" xr:uid="{00000000-0005-0000-0000-000037530000}"/>
    <cellStyle name="Nadpis 4" xfId="51" builtinId="19" customBuiltin="1"/>
    <cellStyle name="Nadpis 4 10" xfId="5913" xr:uid="{00000000-0005-0000-0000-000039530000}"/>
    <cellStyle name="Nadpis 4 11" xfId="5914" xr:uid="{00000000-0005-0000-0000-00003A530000}"/>
    <cellStyle name="Nadpis 4 12" xfId="5915" xr:uid="{00000000-0005-0000-0000-00003B530000}"/>
    <cellStyle name="Nadpis 4 13" xfId="5916" xr:uid="{00000000-0005-0000-0000-00003C530000}"/>
    <cellStyle name="Nadpis 4 14" xfId="5917" xr:uid="{00000000-0005-0000-0000-00003D530000}"/>
    <cellStyle name="Nadpis 4 15" xfId="5918" xr:uid="{00000000-0005-0000-0000-00003E530000}"/>
    <cellStyle name="Nadpis 4 16" xfId="7573" xr:uid="{00000000-0005-0000-0000-00003F530000}"/>
    <cellStyle name="Nadpis 4 17" xfId="22686" xr:uid="{00000000-0005-0000-0000-000040530000}"/>
    <cellStyle name="Nadpis 4 18" xfId="22687" xr:uid="{00000000-0005-0000-0000-000041530000}"/>
    <cellStyle name="Nadpis 4 19" xfId="22688" xr:uid="{00000000-0005-0000-0000-000042530000}"/>
    <cellStyle name="Nadpis 4 2" xfId="52" xr:uid="{00000000-0005-0000-0000-000043530000}"/>
    <cellStyle name="Nadpis 4 20" xfId="22689" xr:uid="{00000000-0005-0000-0000-000044530000}"/>
    <cellStyle name="Nadpis 4 21" xfId="22690" xr:uid="{00000000-0005-0000-0000-000045530000}"/>
    <cellStyle name="Nadpis 4 22" xfId="22691" xr:uid="{00000000-0005-0000-0000-000046530000}"/>
    <cellStyle name="Nadpis 4 23" xfId="22692" xr:uid="{00000000-0005-0000-0000-000047530000}"/>
    <cellStyle name="Nadpis 4 3" xfId="245" xr:uid="{00000000-0005-0000-0000-000048530000}"/>
    <cellStyle name="Nadpis 4 4" xfId="5919" xr:uid="{00000000-0005-0000-0000-000049530000}"/>
    <cellStyle name="Nadpis 4 4 2" xfId="5920" xr:uid="{00000000-0005-0000-0000-00004A530000}"/>
    <cellStyle name="Nadpis 4 4 3" xfId="15241" xr:uid="{00000000-0005-0000-0000-00004B530000}"/>
    <cellStyle name="Nadpis 4 5" xfId="5921" xr:uid="{00000000-0005-0000-0000-00004C530000}"/>
    <cellStyle name="Nadpis 4 6" xfId="5922" xr:uid="{00000000-0005-0000-0000-00004D530000}"/>
    <cellStyle name="Nadpis 4 7" xfId="5923" xr:uid="{00000000-0005-0000-0000-00004E530000}"/>
    <cellStyle name="Nadpis 4 8" xfId="5924" xr:uid="{00000000-0005-0000-0000-00004F530000}"/>
    <cellStyle name="Nadpis 4 9" xfId="5925" xr:uid="{00000000-0005-0000-0000-000050530000}"/>
    <cellStyle name="Název" xfId="53" builtinId="15" customBuiltin="1"/>
    <cellStyle name="Neutrální" xfId="54" builtinId="28" customBuiltin="1"/>
    <cellStyle name="Neutrální 10" xfId="5926" xr:uid="{00000000-0005-0000-0000-000053530000}"/>
    <cellStyle name="Neutrální 11" xfId="5927" xr:uid="{00000000-0005-0000-0000-000054530000}"/>
    <cellStyle name="Neutrální 12" xfId="5928" xr:uid="{00000000-0005-0000-0000-000055530000}"/>
    <cellStyle name="Neutrální 13" xfId="5929" xr:uid="{00000000-0005-0000-0000-000056530000}"/>
    <cellStyle name="Neutrální 14" xfId="5930" xr:uid="{00000000-0005-0000-0000-000057530000}"/>
    <cellStyle name="Neutrální 15" xfId="5931" xr:uid="{00000000-0005-0000-0000-000058530000}"/>
    <cellStyle name="Neutrální 16" xfId="7574" xr:uid="{00000000-0005-0000-0000-000059530000}"/>
    <cellStyle name="Neutrální 17" xfId="22693" xr:uid="{00000000-0005-0000-0000-00005A530000}"/>
    <cellStyle name="Neutrální 18" xfId="22694" xr:uid="{00000000-0005-0000-0000-00005B530000}"/>
    <cellStyle name="Neutrální 19" xfId="22695" xr:uid="{00000000-0005-0000-0000-00005C530000}"/>
    <cellStyle name="Neutrální 2" xfId="55" xr:uid="{00000000-0005-0000-0000-00005D530000}"/>
    <cellStyle name="Neutrální 20" xfId="22696" xr:uid="{00000000-0005-0000-0000-00005E530000}"/>
    <cellStyle name="Neutrální 21" xfId="22697" xr:uid="{00000000-0005-0000-0000-00005F530000}"/>
    <cellStyle name="Neutrální 22" xfId="22698" xr:uid="{00000000-0005-0000-0000-000060530000}"/>
    <cellStyle name="Neutrální 23" xfId="22699" xr:uid="{00000000-0005-0000-0000-000061530000}"/>
    <cellStyle name="Neutrální 3" xfId="248" xr:uid="{00000000-0005-0000-0000-000062530000}"/>
    <cellStyle name="Neutrální 4" xfId="5932" xr:uid="{00000000-0005-0000-0000-000063530000}"/>
    <cellStyle name="Neutrální 4 2" xfId="5933" xr:uid="{00000000-0005-0000-0000-000064530000}"/>
    <cellStyle name="Neutrální 4 3" xfId="15242" xr:uid="{00000000-0005-0000-0000-000065530000}"/>
    <cellStyle name="Neutrální 5" xfId="5934" xr:uid="{00000000-0005-0000-0000-000066530000}"/>
    <cellStyle name="Neutrální 6" xfId="5935" xr:uid="{00000000-0005-0000-0000-000067530000}"/>
    <cellStyle name="Neutrální 7" xfId="5936" xr:uid="{00000000-0005-0000-0000-000068530000}"/>
    <cellStyle name="Neutrální 8" xfId="5937" xr:uid="{00000000-0005-0000-0000-000069530000}"/>
    <cellStyle name="Neutrální 9" xfId="5938" xr:uid="{00000000-0005-0000-0000-00006A530000}"/>
    <cellStyle name="Normální" xfId="0" builtinId="0"/>
    <cellStyle name="Normální 10" xfId="164" xr:uid="{00000000-0005-0000-0000-00006C530000}"/>
    <cellStyle name="Normální 10 10" xfId="5939" xr:uid="{00000000-0005-0000-0000-00006D530000}"/>
    <cellStyle name="Normální 10 10 2" xfId="5940" xr:uid="{00000000-0005-0000-0000-00006E530000}"/>
    <cellStyle name="Normální 10 10 2 2" xfId="12555" xr:uid="{00000000-0005-0000-0000-00006F530000}"/>
    <cellStyle name="Normální 10 10 2 3" xfId="16428" xr:uid="{00000000-0005-0000-0000-000070530000}"/>
    <cellStyle name="Normální 10 10 2 4" xfId="21850" xr:uid="{00000000-0005-0000-0000-000071530000}"/>
    <cellStyle name="Normální 10 10 2 5" xfId="10697" xr:uid="{00000000-0005-0000-0000-000072530000}"/>
    <cellStyle name="Normální 10 10 2 6" xfId="25948" xr:uid="{00000000-0005-0000-0000-000073530000}"/>
    <cellStyle name="Normální 10 10 3" xfId="5941" xr:uid="{00000000-0005-0000-0000-000074530000}"/>
    <cellStyle name="Normální 10 10 3 2" xfId="13408" xr:uid="{00000000-0005-0000-0000-000075530000}"/>
    <cellStyle name="Normální 10 10 3 3" xfId="17281" xr:uid="{00000000-0005-0000-0000-000076530000}"/>
    <cellStyle name="Normální 10 10 3 4" xfId="21851" xr:uid="{00000000-0005-0000-0000-000077530000}"/>
    <cellStyle name="Normální 10 10 3 5" xfId="10698" xr:uid="{00000000-0005-0000-0000-000078530000}"/>
    <cellStyle name="Normální 10 10 3 6" xfId="25949" xr:uid="{00000000-0005-0000-0000-000079530000}"/>
    <cellStyle name="Normální 10 10 4" xfId="5942" xr:uid="{00000000-0005-0000-0000-00007A530000}"/>
    <cellStyle name="Normální 10 10 4 2" xfId="14263" xr:uid="{00000000-0005-0000-0000-00007B530000}"/>
    <cellStyle name="Normální 10 10 4 3" xfId="18136" xr:uid="{00000000-0005-0000-0000-00007C530000}"/>
    <cellStyle name="Normální 10 10 4 4" xfId="21852" xr:uid="{00000000-0005-0000-0000-00007D530000}"/>
    <cellStyle name="Normální 10 10 4 5" xfId="10699" xr:uid="{00000000-0005-0000-0000-00007E530000}"/>
    <cellStyle name="Normální 10 10 4 6" xfId="25950" xr:uid="{00000000-0005-0000-0000-00007F530000}"/>
    <cellStyle name="Normální 10 10 5" xfId="15243" xr:uid="{00000000-0005-0000-0000-000080530000}"/>
    <cellStyle name="Normální 10 10 6" xfId="11701" xr:uid="{00000000-0005-0000-0000-000081530000}"/>
    <cellStyle name="Normální 10 10 7" xfId="15574" xr:uid="{00000000-0005-0000-0000-000082530000}"/>
    <cellStyle name="Normální 10 10 8" xfId="21849" xr:uid="{00000000-0005-0000-0000-000083530000}"/>
    <cellStyle name="Normální 10 11" xfId="5943" xr:uid="{00000000-0005-0000-0000-000084530000}"/>
    <cellStyle name="Normální 10 11 2" xfId="5944" xr:uid="{00000000-0005-0000-0000-000085530000}"/>
    <cellStyle name="Normální 10 11 2 2" xfId="12565" xr:uid="{00000000-0005-0000-0000-000086530000}"/>
    <cellStyle name="Normální 10 11 2 3" xfId="16438" xr:uid="{00000000-0005-0000-0000-000087530000}"/>
    <cellStyle name="Normální 10 11 2 4" xfId="21854" xr:uid="{00000000-0005-0000-0000-000088530000}"/>
    <cellStyle name="Normální 10 11 2 5" xfId="10701" xr:uid="{00000000-0005-0000-0000-000089530000}"/>
    <cellStyle name="Normální 10 11 2 6" xfId="25952" xr:uid="{00000000-0005-0000-0000-00008A530000}"/>
    <cellStyle name="Normální 10 11 3" xfId="5945" xr:uid="{00000000-0005-0000-0000-00008B530000}"/>
    <cellStyle name="Normální 10 11 3 2" xfId="13418" xr:uid="{00000000-0005-0000-0000-00008C530000}"/>
    <cellStyle name="Normální 10 11 3 3" xfId="17291" xr:uid="{00000000-0005-0000-0000-00008D530000}"/>
    <cellStyle name="Normální 10 11 3 4" xfId="21855" xr:uid="{00000000-0005-0000-0000-00008E530000}"/>
    <cellStyle name="Normální 10 11 3 5" xfId="10702" xr:uid="{00000000-0005-0000-0000-00008F530000}"/>
    <cellStyle name="Normální 10 11 3 6" xfId="25953" xr:uid="{00000000-0005-0000-0000-000090530000}"/>
    <cellStyle name="Normální 10 11 4" xfId="5946" xr:uid="{00000000-0005-0000-0000-000091530000}"/>
    <cellStyle name="Normální 10 11 4 2" xfId="14273" xr:uid="{00000000-0005-0000-0000-000092530000}"/>
    <cellStyle name="Normální 10 11 4 3" xfId="18146" xr:uid="{00000000-0005-0000-0000-000093530000}"/>
    <cellStyle name="Normální 10 11 4 4" xfId="21856" xr:uid="{00000000-0005-0000-0000-000094530000}"/>
    <cellStyle name="Normální 10 11 4 5" xfId="10703" xr:uid="{00000000-0005-0000-0000-000095530000}"/>
    <cellStyle name="Normální 10 11 4 6" xfId="25954" xr:uid="{00000000-0005-0000-0000-000096530000}"/>
    <cellStyle name="Normální 10 11 5" xfId="11711" xr:uid="{00000000-0005-0000-0000-000097530000}"/>
    <cellStyle name="Normální 10 11 6" xfId="15584" xr:uid="{00000000-0005-0000-0000-000098530000}"/>
    <cellStyle name="Normální 10 11 7" xfId="21853" xr:uid="{00000000-0005-0000-0000-000099530000}"/>
    <cellStyle name="Normální 10 11 8" xfId="10700" xr:uid="{00000000-0005-0000-0000-00009A530000}"/>
    <cellStyle name="Normální 10 11 9" xfId="25951" xr:uid="{00000000-0005-0000-0000-00009B530000}"/>
    <cellStyle name="Normální 10 12" xfId="5947" xr:uid="{00000000-0005-0000-0000-00009C530000}"/>
    <cellStyle name="Normální 10 12 2" xfId="5948" xr:uid="{00000000-0005-0000-0000-00009D530000}"/>
    <cellStyle name="Normální 10 12 2 2" xfId="12641" xr:uid="{00000000-0005-0000-0000-00009E530000}"/>
    <cellStyle name="Normální 10 12 2 3" xfId="16514" xr:uid="{00000000-0005-0000-0000-00009F530000}"/>
    <cellStyle name="Normální 10 12 2 4" xfId="21858" xr:uid="{00000000-0005-0000-0000-0000A0530000}"/>
    <cellStyle name="Normální 10 12 2 5" xfId="10705" xr:uid="{00000000-0005-0000-0000-0000A1530000}"/>
    <cellStyle name="Normální 10 12 2 6" xfId="25956" xr:uid="{00000000-0005-0000-0000-0000A2530000}"/>
    <cellStyle name="Normální 10 12 3" xfId="5949" xr:uid="{00000000-0005-0000-0000-0000A3530000}"/>
    <cellStyle name="Normální 10 12 3 2" xfId="13494" xr:uid="{00000000-0005-0000-0000-0000A4530000}"/>
    <cellStyle name="Normální 10 12 3 3" xfId="17367" xr:uid="{00000000-0005-0000-0000-0000A5530000}"/>
    <cellStyle name="Normální 10 12 3 4" xfId="21859" xr:uid="{00000000-0005-0000-0000-0000A6530000}"/>
    <cellStyle name="Normální 10 12 3 5" xfId="10706" xr:uid="{00000000-0005-0000-0000-0000A7530000}"/>
    <cellStyle name="Normální 10 12 3 6" xfId="25957" xr:uid="{00000000-0005-0000-0000-0000A8530000}"/>
    <cellStyle name="Normální 10 12 4" xfId="5950" xr:uid="{00000000-0005-0000-0000-0000A9530000}"/>
    <cellStyle name="Normální 10 12 4 2" xfId="14350" xr:uid="{00000000-0005-0000-0000-0000AA530000}"/>
    <cellStyle name="Normální 10 12 4 3" xfId="18223" xr:uid="{00000000-0005-0000-0000-0000AB530000}"/>
    <cellStyle name="Normální 10 12 4 4" xfId="21860" xr:uid="{00000000-0005-0000-0000-0000AC530000}"/>
    <cellStyle name="Normální 10 12 4 5" xfId="10707" xr:uid="{00000000-0005-0000-0000-0000AD530000}"/>
    <cellStyle name="Normální 10 12 4 6" xfId="25958" xr:uid="{00000000-0005-0000-0000-0000AE530000}"/>
    <cellStyle name="Normální 10 12 5" xfId="11787" xr:uid="{00000000-0005-0000-0000-0000AF530000}"/>
    <cellStyle name="Normální 10 12 6" xfId="15660" xr:uid="{00000000-0005-0000-0000-0000B0530000}"/>
    <cellStyle name="Normální 10 12 7" xfId="21857" xr:uid="{00000000-0005-0000-0000-0000B1530000}"/>
    <cellStyle name="Normální 10 12 8" xfId="10704" xr:uid="{00000000-0005-0000-0000-0000B2530000}"/>
    <cellStyle name="Normální 10 12 9" xfId="25955" xr:uid="{00000000-0005-0000-0000-0000B3530000}"/>
    <cellStyle name="Normální 10 13" xfId="5951" xr:uid="{00000000-0005-0000-0000-0000B4530000}"/>
    <cellStyle name="Normální 10 13 2" xfId="5952" xr:uid="{00000000-0005-0000-0000-0000B5530000}"/>
    <cellStyle name="Normální 10 13 2 2" xfId="12567" xr:uid="{00000000-0005-0000-0000-0000B6530000}"/>
    <cellStyle name="Normální 10 13 2 3" xfId="16440" xr:uid="{00000000-0005-0000-0000-0000B7530000}"/>
    <cellStyle name="Normální 10 13 2 4" xfId="21862" xr:uid="{00000000-0005-0000-0000-0000B8530000}"/>
    <cellStyle name="Normální 10 13 2 5" xfId="10709" xr:uid="{00000000-0005-0000-0000-0000B9530000}"/>
    <cellStyle name="Normální 10 13 2 6" xfId="25960" xr:uid="{00000000-0005-0000-0000-0000BA530000}"/>
    <cellStyle name="Normální 10 13 3" xfId="5953" xr:uid="{00000000-0005-0000-0000-0000BB530000}"/>
    <cellStyle name="Normální 10 13 3 2" xfId="13420" xr:uid="{00000000-0005-0000-0000-0000BC530000}"/>
    <cellStyle name="Normální 10 13 3 3" xfId="17293" xr:uid="{00000000-0005-0000-0000-0000BD530000}"/>
    <cellStyle name="Normální 10 13 3 4" xfId="21863" xr:uid="{00000000-0005-0000-0000-0000BE530000}"/>
    <cellStyle name="Normální 10 13 3 5" xfId="10710" xr:uid="{00000000-0005-0000-0000-0000BF530000}"/>
    <cellStyle name="Normální 10 13 3 6" xfId="25961" xr:uid="{00000000-0005-0000-0000-0000C0530000}"/>
    <cellStyle name="Normální 10 13 4" xfId="5954" xr:uid="{00000000-0005-0000-0000-0000C1530000}"/>
    <cellStyle name="Normální 10 13 4 2" xfId="14275" xr:uid="{00000000-0005-0000-0000-0000C2530000}"/>
    <cellStyle name="Normální 10 13 4 3" xfId="18148" xr:uid="{00000000-0005-0000-0000-0000C3530000}"/>
    <cellStyle name="Normální 10 13 4 4" xfId="21864" xr:uid="{00000000-0005-0000-0000-0000C4530000}"/>
    <cellStyle name="Normální 10 13 4 5" xfId="10711" xr:uid="{00000000-0005-0000-0000-0000C5530000}"/>
    <cellStyle name="Normální 10 13 4 6" xfId="25962" xr:uid="{00000000-0005-0000-0000-0000C6530000}"/>
    <cellStyle name="Normální 10 13 5" xfId="11713" xr:uid="{00000000-0005-0000-0000-0000C7530000}"/>
    <cellStyle name="Normální 10 13 6" xfId="15586" xr:uid="{00000000-0005-0000-0000-0000C8530000}"/>
    <cellStyle name="Normální 10 13 7" xfId="21861" xr:uid="{00000000-0005-0000-0000-0000C9530000}"/>
    <cellStyle name="Normální 10 13 8" xfId="10708" xr:uid="{00000000-0005-0000-0000-0000CA530000}"/>
    <cellStyle name="Normální 10 13 9" xfId="25959" xr:uid="{00000000-0005-0000-0000-0000CB530000}"/>
    <cellStyle name="Normální 10 14" xfId="5955" xr:uid="{00000000-0005-0000-0000-0000CC530000}"/>
    <cellStyle name="Normální 10 14 2" xfId="642" xr:uid="{00000000-0005-0000-0000-0000CD530000}"/>
    <cellStyle name="Normální 10 15" xfId="5956" xr:uid="{00000000-0005-0000-0000-0000CE530000}"/>
    <cellStyle name="Normální 10 15 2" xfId="5957" xr:uid="{00000000-0005-0000-0000-0000CF530000}"/>
    <cellStyle name="Normální 10 16" xfId="5958" xr:uid="{00000000-0005-0000-0000-0000D0530000}"/>
    <cellStyle name="Normální 10 16 2" xfId="5959" xr:uid="{00000000-0005-0000-0000-0000D1530000}"/>
    <cellStyle name="Normální 10 17" xfId="5960" xr:uid="{00000000-0005-0000-0000-0000D2530000}"/>
    <cellStyle name="Normální 10 17 2" xfId="5961" xr:uid="{00000000-0005-0000-0000-0000D3530000}"/>
    <cellStyle name="Normální 10 18" xfId="5962" xr:uid="{00000000-0005-0000-0000-0000D4530000}"/>
    <cellStyle name="Normální 10 18 2" xfId="5963" xr:uid="{00000000-0005-0000-0000-0000D5530000}"/>
    <cellStyle name="Normální 10 19" xfId="5964" xr:uid="{00000000-0005-0000-0000-0000D6530000}"/>
    <cellStyle name="Normální 10 19 2" xfId="5965" xr:uid="{00000000-0005-0000-0000-0000D7530000}"/>
    <cellStyle name="Normální 10 2" xfId="548" xr:uid="{00000000-0005-0000-0000-0000D8530000}"/>
    <cellStyle name="Normální 10 2 10" xfId="5966" xr:uid="{00000000-0005-0000-0000-0000D9530000}"/>
    <cellStyle name="Normální 10 2 10 2" xfId="13117" xr:uid="{00000000-0005-0000-0000-0000DA530000}"/>
    <cellStyle name="Normální 10 2 10 3" xfId="16990" xr:uid="{00000000-0005-0000-0000-0000DB530000}"/>
    <cellStyle name="Normální 10 2 10 4" xfId="21865" xr:uid="{00000000-0005-0000-0000-0000DC530000}"/>
    <cellStyle name="Normální 10 2 10 5" xfId="10712" xr:uid="{00000000-0005-0000-0000-0000DD530000}"/>
    <cellStyle name="Normální 10 2 10 6" xfId="25963" xr:uid="{00000000-0005-0000-0000-0000DE530000}"/>
    <cellStyle name="Normální 10 2 11" xfId="5967" xr:uid="{00000000-0005-0000-0000-0000DF530000}"/>
    <cellStyle name="Normální 10 2 11 2" xfId="13972" xr:uid="{00000000-0005-0000-0000-0000E0530000}"/>
    <cellStyle name="Normální 10 2 11 3" xfId="17845" xr:uid="{00000000-0005-0000-0000-0000E1530000}"/>
    <cellStyle name="Normální 10 2 11 4" xfId="21866" xr:uid="{00000000-0005-0000-0000-0000E2530000}"/>
    <cellStyle name="Normální 10 2 11 5" xfId="10713" xr:uid="{00000000-0005-0000-0000-0000E3530000}"/>
    <cellStyle name="Normální 10 2 11 6" xfId="25964" xr:uid="{00000000-0005-0000-0000-0000E4530000}"/>
    <cellStyle name="Normální 10 2 12" xfId="15283" xr:uid="{00000000-0005-0000-0000-0000E5530000}"/>
    <cellStyle name="Normální 10 2 2" xfId="549" xr:uid="{00000000-0005-0000-0000-0000E6530000}"/>
    <cellStyle name="Normální 10 2 2 2" xfId="5968" xr:uid="{00000000-0005-0000-0000-0000E7530000}"/>
    <cellStyle name="Normální 10 2 3" xfId="550" xr:uid="{00000000-0005-0000-0000-0000E8530000}"/>
    <cellStyle name="Normální 10 2 3 10" xfId="25965" xr:uid="{00000000-0005-0000-0000-0000E9530000}"/>
    <cellStyle name="Normální 10 2 3 2" xfId="5969" xr:uid="{00000000-0005-0000-0000-0000EA530000}"/>
    <cellStyle name="Normální 10 2 3 2 2" xfId="12432" xr:uid="{00000000-0005-0000-0000-0000EB530000}"/>
    <cellStyle name="Normální 10 2 3 2 3" xfId="16305" xr:uid="{00000000-0005-0000-0000-0000EC530000}"/>
    <cellStyle name="Normální 10 2 3 2 4" xfId="21868" xr:uid="{00000000-0005-0000-0000-0000ED530000}"/>
    <cellStyle name="Normální 10 2 3 2 5" xfId="10714" xr:uid="{00000000-0005-0000-0000-0000EE530000}"/>
    <cellStyle name="Normální 10 2 3 2 6" xfId="25966" xr:uid="{00000000-0005-0000-0000-0000EF530000}"/>
    <cellStyle name="Normální 10 2 3 3" xfId="5970" xr:uid="{00000000-0005-0000-0000-0000F0530000}"/>
    <cellStyle name="Normální 10 2 3 3 2" xfId="13285" xr:uid="{00000000-0005-0000-0000-0000F1530000}"/>
    <cellStyle name="Normální 10 2 3 3 3" xfId="17158" xr:uid="{00000000-0005-0000-0000-0000F2530000}"/>
    <cellStyle name="Normální 10 2 3 3 4" xfId="21869" xr:uid="{00000000-0005-0000-0000-0000F3530000}"/>
    <cellStyle name="Normální 10 2 3 3 5" xfId="10715" xr:uid="{00000000-0005-0000-0000-0000F4530000}"/>
    <cellStyle name="Normální 10 2 3 3 6" xfId="25967" xr:uid="{00000000-0005-0000-0000-0000F5530000}"/>
    <cellStyle name="Normální 10 2 3 4" xfId="5971" xr:uid="{00000000-0005-0000-0000-0000F6530000}"/>
    <cellStyle name="Normální 10 2 3 4 2" xfId="14140" xr:uid="{00000000-0005-0000-0000-0000F7530000}"/>
    <cellStyle name="Normální 10 2 3 4 3" xfId="18013" xr:uid="{00000000-0005-0000-0000-0000F8530000}"/>
    <cellStyle name="Normální 10 2 3 4 4" xfId="21870" xr:uid="{00000000-0005-0000-0000-0000F9530000}"/>
    <cellStyle name="Normální 10 2 3 4 5" xfId="10716" xr:uid="{00000000-0005-0000-0000-0000FA530000}"/>
    <cellStyle name="Normální 10 2 3 4 6" xfId="25968" xr:uid="{00000000-0005-0000-0000-0000FB530000}"/>
    <cellStyle name="Normální 10 2 3 5" xfId="5972" xr:uid="{00000000-0005-0000-0000-0000FC530000}"/>
    <cellStyle name="Normální 10 2 3 5 2" xfId="15134" xr:uid="{00000000-0005-0000-0000-0000FD530000}"/>
    <cellStyle name="Normální 10 2 3 5 3" xfId="21871" xr:uid="{00000000-0005-0000-0000-0000FE530000}"/>
    <cellStyle name="Normální 10 2 3 5 4" xfId="10717" xr:uid="{00000000-0005-0000-0000-0000FF530000}"/>
    <cellStyle name="Normální 10 2 3 5 5" xfId="25969" xr:uid="{00000000-0005-0000-0000-000000540000}"/>
    <cellStyle name="Normální 10 2 3 6" xfId="11533" xr:uid="{00000000-0005-0000-0000-000001540000}"/>
    <cellStyle name="Normální 10 2 3 7" xfId="15451" xr:uid="{00000000-0005-0000-0000-000002540000}"/>
    <cellStyle name="Normální 10 2 3 8" xfId="21867" xr:uid="{00000000-0005-0000-0000-000003540000}"/>
    <cellStyle name="Normální 10 2 3 9" xfId="7830" xr:uid="{00000000-0005-0000-0000-000004540000}"/>
    <cellStyle name="Normální 10 2 4" xfId="5973" xr:uid="{00000000-0005-0000-0000-000005540000}"/>
    <cellStyle name="Normální 10 2 4 2" xfId="5974" xr:uid="{00000000-0005-0000-0000-000006540000}"/>
    <cellStyle name="Normální 10 2 4 2 2" xfId="12620" xr:uid="{00000000-0005-0000-0000-000007540000}"/>
    <cellStyle name="Normální 10 2 4 2 3" xfId="16493" xr:uid="{00000000-0005-0000-0000-000008540000}"/>
    <cellStyle name="Normální 10 2 4 2 4" xfId="21873" xr:uid="{00000000-0005-0000-0000-000009540000}"/>
    <cellStyle name="Normální 10 2 4 2 5" xfId="10719" xr:uid="{00000000-0005-0000-0000-00000A540000}"/>
    <cellStyle name="Normální 10 2 4 2 6" xfId="25971" xr:uid="{00000000-0005-0000-0000-00000B540000}"/>
    <cellStyle name="Normální 10 2 4 3" xfId="5975" xr:uid="{00000000-0005-0000-0000-00000C540000}"/>
    <cellStyle name="Normální 10 2 4 3 2" xfId="13473" xr:uid="{00000000-0005-0000-0000-00000D540000}"/>
    <cellStyle name="Normální 10 2 4 3 3" xfId="17346" xr:uid="{00000000-0005-0000-0000-00000E540000}"/>
    <cellStyle name="Normální 10 2 4 3 4" xfId="21874" xr:uid="{00000000-0005-0000-0000-00000F540000}"/>
    <cellStyle name="Normální 10 2 4 3 5" xfId="10720" xr:uid="{00000000-0005-0000-0000-000010540000}"/>
    <cellStyle name="Normální 10 2 4 3 6" xfId="25972" xr:uid="{00000000-0005-0000-0000-000011540000}"/>
    <cellStyle name="Normální 10 2 4 4" xfId="5976" xr:uid="{00000000-0005-0000-0000-000012540000}"/>
    <cellStyle name="Normální 10 2 4 4 2" xfId="14328" xr:uid="{00000000-0005-0000-0000-000013540000}"/>
    <cellStyle name="Normální 10 2 4 4 3" xfId="18201" xr:uid="{00000000-0005-0000-0000-000014540000}"/>
    <cellStyle name="Normální 10 2 4 4 4" xfId="21875" xr:uid="{00000000-0005-0000-0000-000015540000}"/>
    <cellStyle name="Normální 10 2 4 4 5" xfId="10721" xr:uid="{00000000-0005-0000-0000-000016540000}"/>
    <cellStyle name="Normální 10 2 4 4 6" xfId="25973" xr:uid="{00000000-0005-0000-0000-000017540000}"/>
    <cellStyle name="Normální 10 2 4 5" xfId="11766" xr:uid="{00000000-0005-0000-0000-000018540000}"/>
    <cellStyle name="Normální 10 2 4 6" xfId="15639" xr:uid="{00000000-0005-0000-0000-000019540000}"/>
    <cellStyle name="Normální 10 2 4 7" xfId="21872" xr:uid="{00000000-0005-0000-0000-00001A540000}"/>
    <cellStyle name="Normální 10 2 4 8" xfId="10718" xr:uid="{00000000-0005-0000-0000-00001B540000}"/>
    <cellStyle name="Normální 10 2 4 9" xfId="25970" xr:uid="{00000000-0005-0000-0000-00001C540000}"/>
    <cellStyle name="Normální 10 2 5" xfId="5977" xr:uid="{00000000-0005-0000-0000-00001D540000}"/>
    <cellStyle name="Normální 10 2 5 2" xfId="5978" xr:uid="{00000000-0005-0000-0000-00001E540000}"/>
    <cellStyle name="Normální 10 2 5 2 2" xfId="12589" xr:uid="{00000000-0005-0000-0000-00001F540000}"/>
    <cellStyle name="Normální 10 2 5 2 3" xfId="16462" xr:uid="{00000000-0005-0000-0000-000020540000}"/>
    <cellStyle name="Normální 10 2 5 2 4" xfId="21877" xr:uid="{00000000-0005-0000-0000-000021540000}"/>
    <cellStyle name="Normální 10 2 5 2 5" xfId="10723" xr:uid="{00000000-0005-0000-0000-000022540000}"/>
    <cellStyle name="Normální 10 2 5 2 6" xfId="25975" xr:uid="{00000000-0005-0000-0000-000023540000}"/>
    <cellStyle name="Normální 10 2 5 3" xfId="5979" xr:uid="{00000000-0005-0000-0000-000024540000}"/>
    <cellStyle name="Normální 10 2 5 3 2" xfId="13442" xr:uid="{00000000-0005-0000-0000-000025540000}"/>
    <cellStyle name="Normální 10 2 5 3 3" xfId="17315" xr:uid="{00000000-0005-0000-0000-000026540000}"/>
    <cellStyle name="Normální 10 2 5 3 4" xfId="21878" xr:uid="{00000000-0005-0000-0000-000027540000}"/>
    <cellStyle name="Normální 10 2 5 3 5" xfId="10724" xr:uid="{00000000-0005-0000-0000-000028540000}"/>
    <cellStyle name="Normální 10 2 5 3 6" xfId="25976" xr:uid="{00000000-0005-0000-0000-000029540000}"/>
    <cellStyle name="Normální 10 2 5 4" xfId="5980" xr:uid="{00000000-0005-0000-0000-00002A540000}"/>
    <cellStyle name="Normální 10 2 5 4 2" xfId="14297" xr:uid="{00000000-0005-0000-0000-00002B540000}"/>
    <cellStyle name="Normální 10 2 5 4 3" xfId="18170" xr:uid="{00000000-0005-0000-0000-00002C540000}"/>
    <cellStyle name="Normální 10 2 5 4 4" xfId="21879" xr:uid="{00000000-0005-0000-0000-00002D540000}"/>
    <cellStyle name="Normální 10 2 5 4 5" xfId="10725" xr:uid="{00000000-0005-0000-0000-00002E540000}"/>
    <cellStyle name="Normální 10 2 5 4 6" xfId="25977" xr:uid="{00000000-0005-0000-0000-00002F540000}"/>
    <cellStyle name="Normální 10 2 5 5" xfId="11735" xr:uid="{00000000-0005-0000-0000-000030540000}"/>
    <cellStyle name="Normální 10 2 5 6" xfId="15608" xr:uid="{00000000-0005-0000-0000-000031540000}"/>
    <cellStyle name="Normální 10 2 5 7" xfId="21876" xr:uid="{00000000-0005-0000-0000-000032540000}"/>
    <cellStyle name="Normální 10 2 5 8" xfId="10722" xr:uid="{00000000-0005-0000-0000-000033540000}"/>
    <cellStyle name="Normální 10 2 5 9" xfId="25974" xr:uid="{00000000-0005-0000-0000-000034540000}"/>
    <cellStyle name="Normální 10 2 6" xfId="5981" xr:uid="{00000000-0005-0000-0000-000035540000}"/>
    <cellStyle name="Normální 10 2 6 2" xfId="5982" xr:uid="{00000000-0005-0000-0000-000036540000}"/>
    <cellStyle name="Normální 10 2 6 2 2" xfId="12756" xr:uid="{00000000-0005-0000-0000-000037540000}"/>
    <cellStyle name="Normální 10 2 6 2 3" xfId="16629" xr:uid="{00000000-0005-0000-0000-000038540000}"/>
    <cellStyle name="Normální 10 2 6 2 4" xfId="21881" xr:uid="{00000000-0005-0000-0000-000039540000}"/>
    <cellStyle name="Normální 10 2 6 2 5" xfId="10727" xr:uid="{00000000-0005-0000-0000-00003A540000}"/>
    <cellStyle name="Normální 10 2 6 2 6" xfId="25979" xr:uid="{00000000-0005-0000-0000-00003B540000}"/>
    <cellStyle name="Normální 10 2 6 3" xfId="5983" xr:uid="{00000000-0005-0000-0000-00003C540000}"/>
    <cellStyle name="Normální 10 2 6 3 2" xfId="13609" xr:uid="{00000000-0005-0000-0000-00003D540000}"/>
    <cellStyle name="Normální 10 2 6 3 3" xfId="17482" xr:uid="{00000000-0005-0000-0000-00003E540000}"/>
    <cellStyle name="Normální 10 2 6 3 4" xfId="21882" xr:uid="{00000000-0005-0000-0000-00003F540000}"/>
    <cellStyle name="Normální 10 2 6 3 5" xfId="10728" xr:uid="{00000000-0005-0000-0000-000040540000}"/>
    <cellStyle name="Normální 10 2 6 3 6" xfId="25980" xr:uid="{00000000-0005-0000-0000-000041540000}"/>
    <cellStyle name="Normální 10 2 6 4" xfId="5984" xr:uid="{00000000-0005-0000-0000-000042540000}"/>
    <cellStyle name="Normální 10 2 6 4 2" xfId="14465" xr:uid="{00000000-0005-0000-0000-000043540000}"/>
    <cellStyle name="Normální 10 2 6 4 3" xfId="18338" xr:uid="{00000000-0005-0000-0000-000044540000}"/>
    <cellStyle name="Normální 10 2 6 4 4" xfId="21883" xr:uid="{00000000-0005-0000-0000-000045540000}"/>
    <cellStyle name="Normální 10 2 6 4 5" xfId="10729" xr:uid="{00000000-0005-0000-0000-000046540000}"/>
    <cellStyle name="Normální 10 2 6 4 6" xfId="25981" xr:uid="{00000000-0005-0000-0000-000047540000}"/>
    <cellStyle name="Normální 10 2 6 5" xfId="11902" xr:uid="{00000000-0005-0000-0000-000048540000}"/>
    <cellStyle name="Normální 10 2 6 6" xfId="15775" xr:uid="{00000000-0005-0000-0000-000049540000}"/>
    <cellStyle name="Normální 10 2 6 7" xfId="21880" xr:uid="{00000000-0005-0000-0000-00004A540000}"/>
    <cellStyle name="Normální 10 2 6 8" xfId="10726" xr:uid="{00000000-0005-0000-0000-00004B540000}"/>
    <cellStyle name="Normální 10 2 6 9" xfId="25978" xr:uid="{00000000-0005-0000-0000-00004C540000}"/>
    <cellStyle name="Normální 10 2 7" xfId="5985" xr:uid="{00000000-0005-0000-0000-00004D540000}"/>
    <cellStyle name="Normální 10 2 7 2" xfId="5986" xr:uid="{00000000-0005-0000-0000-00004E540000}"/>
    <cellStyle name="Normální 10 2 7 2 2" xfId="12744" xr:uid="{00000000-0005-0000-0000-00004F540000}"/>
    <cellStyle name="Normální 10 2 7 2 3" xfId="16617" xr:uid="{00000000-0005-0000-0000-000050540000}"/>
    <cellStyle name="Normální 10 2 7 2 4" xfId="21885" xr:uid="{00000000-0005-0000-0000-000051540000}"/>
    <cellStyle name="Normální 10 2 7 2 5" xfId="10731" xr:uid="{00000000-0005-0000-0000-000052540000}"/>
    <cellStyle name="Normální 10 2 7 2 6" xfId="25983" xr:uid="{00000000-0005-0000-0000-000053540000}"/>
    <cellStyle name="Normální 10 2 7 3" xfId="5987" xr:uid="{00000000-0005-0000-0000-000054540000}"/>
    <cellStyle name="Normální 10 2 7 3 2" xfId="13597" xr:uid="{00000000-0005-0000-0000-000055540000}"/>
    <cellStyle name="Normální 10 2 7 3 3" xfId="17470" xr:uid="{00000000-0005-0000-0000-000056540000}"/>
    <cellStyle name="Normální 10 2 7 3 4" xfId="21886" xr:uid="{00000000-0005-0000-0000-000057540000}"/>
    <cellStyle name="Normální 10 2 7 3 5" xfId="10732" xr:uid="{00000000-0005-0000-0000-000058540000}"/>
    <cellStyle name="Normální 10 2 7 3 6" xfId="25984" xr:uid="{00000000-0005-0000-0000-000059540000}"/>
    <cellStyle name="Normální 10 2 7 4" xfId="5988" xr:uid="{00000000-0005-0000-0000-00005A540000}"/>
    <cellStyle name="Normální 10 2 7 4 2" xfId="14453" xr:uid="{00000000-0005-0000-0000-00005B540000}"/>
    <cellStyle name="Normální 10 2 7 4 3" xfId="18326" xr:uid="{00000000-0005-0000-0000-00005C540000}"/>
    <cellStyle name="Normální 10 2 7 4 4" xfId="21887" xr:uid="{00000000-0005-0000-0000-00005D540000}"/>
    <cellStyle name="Normální 10 2 7 4 5" xfId="10733" xr:uid="{00000000-0005-0000-0000-00005E540000}"/>
    <cellStyle name="Normální 10 2 7 4 6" xfId="25985" xr:uid="{00000000-0005-0000-0000-00005F540000}"/>
    <cellStyle name="Normální 10 2 7 5" xfId="11890" xr:uid="{00000000-0005-0000-0000-000060540000}"/>
    <cellStyle name="Normální 10 2 7 6" xfId="15763" xr:uid="{00000000-0005-0000-0000-000061540000}"/>
    <cellStyle name="Normální 10 2 7 7" xfId="21884" xr:uid="{00000000-0005-0000-0000-000062540000}"/>
    <cellStyle name="Normální 10 2 7 8" xfId="10730" xr:uid="{00000000-0005-0000-0000-000063540000}"/>
    <cellStyle name="Normální 10 2 7 9" xfId="25982" xr:uid="{00000000-0005-0000-0000-000064540000}"/>
    <cellStyle name="Normální 10 2 8" xfId="5989" xr:uid="{00000000-0005-0000-0000-000065540000}"/>
    <cellStyle name="Normální 10 2 8 2" xfId="5990" xr:uid="{00000000-0005-0000-0000-000066540000}"/>
    <cellStyle name="Normální 10 2 8 2 2" xfId="12758" xr:uid="{00000000-0005-0000-0000-000067540000}"/>
    <cellStyle name="Normální 10 2 8 2 3" xfId="16631" xr:uid="{00000000-0005-0000-0000-000068540000}"/>
    <cellStyle name="Normální 10 2 8 2 4" xfId="21889" xr:uid="{00000000-0005-0000-0000-000069540000}"/>
    <cellStyle name="Normální 10 2 8 2 5" xfId="10735" xr:uid="{00000000-0005-0000-0000-00006A540000}"/>
    <cellStyle name="Normální 10 2 8 2 6" xfId="25987" xr:uid="{00000000-0005-0000-0000-00006B540000}"/>
    <cellStyle name="Normální 10 2 8 3" xfId="5991" xr:uid="{00000000-0005-0000-0000-00006C540000}"/>
    <cellStyle name="Normální 10 2 8 3 2" xfId="13611" xr:uid="{00000000-0005-0000-0000-00006D540000}"/>
    <cellStyle name="Normální 10 2 8 3 3" xfId="17484" xr:uid="{00000000-0005-0000-0000-00006E540000}"/>
    <cellStyle name="Normální 10 2 8 3 4" xfId="21890" xr:uid="{00000000-0005-0000-0000-00006F540000}"/>
    <cellStyle name="Normální 10 2 8 3 5" xfId="10736" xr:uid="{00000000-0005-0000-0000-000070540000}"/>
    <cellStyle name="Normální 10 2 8 3 6" xfId="25988" xr:uid="{00000000-0005-0000-0000-000071540000}"/>
    <cellStyle name="Normální 10 2 8 4" xfId="5992" xr:uid="{00000000-0005-0000-0000-000072540000}"/>
    <cellStyle name="Normální 10 2 8 4 2" xfId="14467" xr:uid="{00000000-0005-0000-0000-000073540000}"/>
    <cellStyle name="Normální 10 2 8 4 3" xfId="18340" xr:uid="{00000000-0005-0000-0000-000074540000}"/>
    <cellStyle name="Normální 10 2 8 4 4" xfId="21891" xr:uid="{00000000-0005-0000-0000-000075540000}"/>
    <cellStyle name="Normální 10 2 8 4 5" xfId="10737" xr:uid="{00000000-0005-0000-0000-000076540000}"/>
    <cellStyle name="Normální 10 2 8 4 6" xfId="25989" xr:uid="{00000000-0005-0000-0000-000077540000}"/>
    <cellStyle name="Normální 10 2 8 5" xfId="11904" xr:uid="{00000000-0005-0000-0000-000078540000}"/>
    <cellStyle name="Normální 10 2 8 6" xfId="15777" xr:uid="{00000000-0005-0000-0000-000079540000}"/>
    <cellStyle name="Normální 10 2 8 7" xfId="21888" xr:uid="{00000000-0005-0000-0000-00007A540000}"/>
    <cellStyle name="Normální 10 2 8 8" xfId="10734" xr:uid="{00000000-0005-0000-0000-00007B540000}"/>
    <cellStyle name="Normální 10 2 8 9" xfId="25986" xr:uid="{00000000-0005-0000-0000-00007C540000}"/>
    <cellStyle name="Normální 10 2 9" xfId="5993" xr:uid="{00000000-0005-0000-0000-00007D540000}"/>
    <cellStyle name="Normální 10 2 9 2" xfId="12264" xr:uid="{00000000-0005-0000-0000-00007E540000}"/>
    <cellStyle name="Normální 10 2 9 3" xfId="16137" xr:uid="{00000000-0005-0000-0000-00007F540000}"/>
    <cellStyle name="Normální 10 2 9 4" xfId="21892" xr:uid="{00000000-0005-0000-0000-000080540000}"/>
    <cellStyle name="Normální 10 2 9 5" xfId="10738" xr:uid="{00000000-0005-0000-0000-000081540000}"/>
    <cellStyle name="Normální 10 2 9 6" xfId="25990" xr:uid="{00000000-0005-0000-0000-000082540000}"/>
    <cellStyle name="Normální 10 20" xfId="5994" xr:uid="{00000000-0005-0000-0000-000083540000}"/>
    <cellStyle name="Normální 10 20 2" xfId="5995" xr:uid="{00000000-0005-0000-0000-000084540000}"/>
    <cellStyle name="Normální 10 21" xfId="11393" xr:uid="{00000000-0005-0000-0000-000085540000}"/>
    <cellStyle name="Normální 10 22" xfId="18704" xr:uid="{00000000-0005-0000-0000-000086540000}"/>
    <cellStyle name="Normální 10 3" xfId="341" xr:uid="{00000000-0005-0000-0000-000087540000}"/>
    <cellStyle name="Normální 10 3 10" xfId="5996" xr:uid="{00000000-0005-0000-0000-000088540000}"/>
    <cellStyle name="Normální 10 3 10 2" xfId="5997" xr:uid="{00000000-0005-0000-0000-000089540000}"/>
    <cellStyle name="Normální 10 3 10 2 2" xfId="12551" xr:uid="{00000000-0005-0000-0000-00008A540000}"/>
    <cellStyle name="Normální 10 3 10 2 3" xfId="16424" xr:uid="{00000000-0005-0000-0000-00008B540000}"/>
    <cellStyle name="Normální 10 3 10 2 4" xfId="21895" xr:uid="{00000000-0005-0000-0000-00008C540000}"/>
    <cellStyle name="Normální 10 3 10 2 5" xfId="10740" xr:uid="{00000000-0005-0000-0000-00008D540000}"/>
    <cellStyle name="Normální 10 3 10 2 6" xfId="25992" xr:uid="{00000000-0005-0000-0000-00008E540000}"/>
    <cellStyle name="Normální 10 3 10 3" xfId="5998" xr:uid="{00000000-0005-0000-0000-00008F540000}"/>
    <cellStyle name="Normální 10 3 10 3 2" xfId="13404" xr:uid="{00000000-0005-0000-0000-000090540000}"/>
    <cellStyle name="Normální 10 3 10 3 3" xfId="17277" xr:uid="{00000000-0005-0000-0000-000091540000}"/>
    <cellStyle name="Normální 10 3 10 3 4" xfId="21896" xr:uid="{00000000-0005-0000-0000-000092540000}"/>
    <cellStyle name="Normální 10 3 10 3 5" xfId="10741" xr:uid="{00000000-0005-0000-0000-000093540000}"/>
    <cellStyle name="Normální 10 3 10 3 6" xfId="25993" xr:uid="{00000000-0005-0000-0000-000094540000}"/>
    <cellStyle name="Normální 10 3 10 4" xfId="5999" xr:uid="{00000000-0005-0000-0000-000095540000}"/>
    <cellStyle name="Normální 10 3 10 4 2" xfId="14259" xr:uid="{00000000-0005-0000-0000-000096540000}"/>
    <cellStyle name="Normální 10 3 10 4 3" xfId="18132" xr:uid="{00000000-0005-0000-0000-000097540000}"/>
    <cellStyle name="Normální 10 3 10 4 4" xfId="21897" xr:uid="{00000000-0005-0000-0000-000098540000}"/>
    <cellStyle name="Normální 10 3 10 4 5" xfId="10742" xr:uid="{00000000-0005-0000-0000-000099540000}"/>
    <cellStyle name="Normální 10 3 10 4 6" xfId="25994" xr:uid="{00000000-0005-0000-0000-00009A540000}"/>
    <cellStyle name="Normální 10 3 10 5" xfId="11697" xr:uid="{00000000-0005-0000-0000-00009B540000}"/>
    <cellStyle name="Normální 10 3 10 6" xfId="15570" xr:uid="{00000000-0005-0000-0000-00009C540000}"/>
    <cellStyle name="Normální 10 3 10 7" xfId="21894" xr:uid="{00000000-0005-0000-0000-00009D540000}"/>
    <cellStyle name="Normální 10 3 10 8" xfId="10739" xr:uid="{00000000-0005-0000-0000-00009E540000}"/>
    <cellStyle name="Normální 10 3 10 9" xfId="25991" xr:uid="{00000000-0005-0000-0000-00009F540000}"/>
    <cellStyle name="Normální 10 3 11" xfId="6000" xr:uid="{00000000-0005-0000-0000-0000A0540000}"/>
    <cellStyle name="Normální 10 3 11 2" xfId="12278" xr:uid="{00000000-0005-0000-0000-0000A1540000}"/>
    <cellStyle name="Normální 10 3 11 3" xfId="16151" xr:uid="{00000000-0005-0000-0000-0000A2540000}"/>
    <cellStyle name="Normální 10 3 11 4" xfId="21898" xr:uid="{00000000-0005-0000-0000-0000A3540000}"/>
    <cellStyle name="Normální 10 3 11 5" xfId="10743" xr:uid="{00000000-0005-0000-0000-0000A4540000}"/>
    <cellStyle name="Normální 10 3 11 6" xfId="25995" xr:uid="{00000000-0005-0000-0000-0000A5540000}"/>
    <cellStyle name="Normální 10 3 12" xfId="6001" xr:uid="{00000000-0005-0000-0000-0000A6540000}"/>
    <cellStyle name="Normální 10 3 12 2" xfId="13131" xr:uid="{00000000-0005-0000-0000-0000A7540000}"/>
    <cellStyle name="Normální 10 3 12 3" xfId="17004" xr:uid="{00000000-0005-0000-0000-0000A8540000}"/>
    <cellStyle name="Normální 10 3 12 4" xfId="21899" xr:uid="{00000000-0005-0000-0000-0000A9540000}"/>
    <cellStyle name="Normální 10 3 12 5" xfId="10744" xr:uid="{00000000-0005-0000-0000-0000AA540000}"/>
    <cellStyle name="Normální 10 3 12 6" xfId="25996" xr:uid="{00000000-0005-0000-0000-0000AB540000}"/>
    <cellStyle name="Normální 10 3 13" xfId="6002" xr:uid="{00000000-0005-0000-0000-0000AC540000}"/>
    <cellStyle name="Normální 10 3 13 2" xfId="13986" xr:uid="{00000000-0005-0000-0000-0000AD540000}"/>
    <cellStyle name="Normální 10 3 13 3" xfId="17859" xr:uid="{00000000-0005-0000-0000-0000AE540000}"/>
    <cellStyle name="Normální 10 3 13 4" xfId="21900" xr:uid="{00000000-0005-0000-0000-0000AF540000}"/>
    <cellStyle name="Normální 10 3 13 5" xfId="10745" xr:uid="{00000000-0005-0000-0000-0000B0540000}"/>
    <cellStyle name="Normální 10 3 13 6" xfId="25997" xr:uid="{00000000-0005-0000-0000-0000B1540000}"/>
    <cellStyle name="Normální 10 3 14" xfId="6003" xr:uid="{00000000-0005-0000-0000-0000B2540000}"/>
    <cellStyle name="Normální 10 3 14 2" xfId="6004" xr:uid="{00000000-0005-0000-0000-0000B3540000}"/>
    <cellStyle name="Normální 10 3 15" xfId="6005" xr:uid="{00000000-0005-0000-0000-0000B4540000}"/>
    <cellStyle name="Normální 10 3 15 2" xfId="6006" xr:uid="{00000000-0005-0000-0000-0000B5540000}"/>
    <cellStyle name="Normální 10 3 16" xfId="6007" xr:uid="{00000000-0005-0000-0000-0000B6540000}"/>
    <cellStyle name="Normální 10 3 16 2" xfId="6008" xr:uid="{00000000-0005-0000-0000-0000B7540000}"/>
    <cellStyle name="Normální 10 3 17" xfId="6009" xr:uid="{00000000-0005-0000-0000-0000B8540000}"/>
    <cellStyle name="Normální 10 3 17 2" xfId="6010" xr:uid="{00000000-0005-0000-0000-0000B9540000}"/>
    <cellStyle name="Normální 10 3 18" xfId="6011" xr:uid="{00000000-0005-0000-0000-0000BA540000}"/>
    <cellStyle name="Normální 10 3 18 2" xfId="6012" xr:uid="{00000000-0005-0000-0000-0000BB540000}"/>
    <cellStyle name="Normální 10 3 19" xfId="6013" xr:uid="{00000000-0005-0000-0000-0000BC540000}"/>
    <cellStyle name="Normální 10 3 19 2" xfId="6014" xr:uid="{00000000-0005-0000-0000-0000BD540000}"/>
    <cellStyle name="Normální 10 3 2" xfId="551" xr:uid="{00000000-0005-0000-0000-0000BE540000}"/>
    <cellStyle name="Normální 10 3 2 10" xfId="6015" xr:uid="{00000000-0005-0000-0000-0000BF540000}"/>
    <cellStyle name="Normální 10 3 2 10 2" xfId="13201" xr:uid="{00000000-0005-0000-0000-0000C0540000}"/>
    <cellStyle name="Normální 10 3 2 10 3" xfId="17074" xr:uid="{00000000-0005-0000-0000-0000C1540000}"/>
    <cellStyle name="Normální 10 3 2 10 4" xfId="21902" xr:uid="{00000000-0005-0000-0000-0000C2540000}"/>
    <cellStyle name="Normální 10 3 2 10 5" xfId="10746" xr:uid="{00000000-0005-0000-0000-0000C3540000}"/>
    <cellStyle name="Normální 10 3 2 10 6" xfId="25999" xr:uid="{00000000-0005-0000-0000-0000C4540000}"/>
    <cellStyle name="Normální 10 3 2 11" xfId="6016" xr:uid="{00000000-0005-0000-0000-0000C5540000}"/>
    <cellStyle name="Normální 10 3 2 11 2" xfId="14056" xr:uid="{00000000-0005-0000-0000-0000C6540000}"/>
    <cellStyle name="Normální 10 3 2 11 3" xfId="17929" xr:uid="{00000000-0005-0000-0000-0000C7540000}"/>
    <cellStyle name="Normální 10 3 2 11 4" xfId="21903" xr:uid="{00000000-0005-0000-0000-0000C8540000}"/>
    <cellStyle name="Normální 10 3 2 11 5" xfId="10747" xr:uid="{00000000-0005-0000-0000-0000C9540000}"/>
    <cellStyle name="Normální 10 3 2 11 6" xfId="26000" xr:uid="{00000000-0005-0000-0000-0000CA540000}"/>
    <cellStyle name="Normální 10 3 2 12" xfId="6017" xr:uid="{00000000-0005-0000-0000-0000CB540000}"/>
    <cellStyle name="Normální 10 3 2 12 2" xfId="15135" xr:uid="{00000000-0005-0000-0000-0000CC540000}"/>
    <cellStyle name="Normální 10 3 2 12 3" xfId="21904" xr:uid="{00000000-0005-0000-0000-0000CD540000}"/>
    <cellStyle name="Normální 10 3 2 12 4" xfId="10748" xr:uid="{00000000-0005-0000-0000-0000CE540000}"/>
    <cellStyle name="Normální 10 3 2 12 5" xfId="26001" xr:uid="{00000000-0005-0000-0000-0000CF540000}"/>
    <cellStyle name="Normální 10 3 2 13" xfId="11449" xr:uid="{00000000-0005-0000-0000-0000D0540000}"/>
    <cellStyle name="Normální 10 3 2 14" xfId="15367" xr:uid="{00000000-0005-0000-0000-0000D1540000}"/>
    <cellStyle name="Normální 10 3 2 15" xfId="21901" xr:uid="{00000000-0005-0000-0000-0000D2540000}"/>
    <cellStyle name="Normální 10 3 2 16" xfId="7831" xr:uid="{00000000-0005-0000-0000-0000D3540000}"/>
    <cellStyle name="Normální 10 3 2 17" xfId="25998" xr:uid="{00000000-0005-0000-0000-0000D4540000}"/>
    <cellStyle name="Normální 10 3 2 2" xfId="552" xr:uid="{00000000-0005-0000-0000-0000D5540000}"/>
    <cellStyle name="Normální 10 3 2 2 10" xfId="26002" xr:uid="{00000000-0005-0000-0000-0000D6540000}"/>
    <cellStyle name="Normální 10 3 2 2 2" xfId="6018" xr:uid="{00000000-0005-0000-0000-0000D7540000}"/>
    <cellStyle name="Normální 10 3 2 2 2 2" xfId="12516" xr:uid="{00000000-0005-0000-0000-0000D8540000}"/>
    <cellStyle name="Normální 10 3 2 2 2 3" xfId="16389" xr:uid="{00000000-0005-0000-0000-0000D9540000}"/>
    <cellStyle name="Normální 10 3 2 2 2 4" xfId="21906" xr:uid="{00000000-0005-0000-0000-0000DA540000}"/>
    <cellStyle name="Normální 10 3 2 2 2 5" xfId="10749" xr:uid="{00000000-0005-0000-0000-0000DB540000}"/>
    <cellStyle name="Normální 10 3 2 2 2 6" xfId="26003" xr:uid="{00000000-0005-0000-0000-0000DC540000}"/>
    <cellStyle name="Normální 10 3 2 2 3" xfId="6019" xr:uid="{00000000-0005-0000-0000-0000DD540000}"/>
    <cellStyle name="Normální 10 3 2 2 3 2" xfId="13369" xr:uid="{00000000-0005-0000-0000-0000DE540000}"/>
    <cellStyle name="Normální 10 3 2 2 3 3" xfId="17242" xr:uid="{00000000-0005-0000-0000-0000DF540000}"/>
    <cellStyle name="Normální 10 3 2 2 3 4" xfId="21907" xr:uid="{00000000-0005-0000-0000-0000E0540000}"/>
    <cellStyle name="Normální 10 3 2 2 3 5" xfId="10750" xr:uid="{00000000-0005-0000-0000-0000E1540000}"/>
    <cellStyle name="Normální 10 3 2 2 3 6" xfId="26004" xr:uid="{00000000-0005-0000-0000-0000E2540000}"/>
    <cellStyle name="Normální 10 3 2 2 4" xfId="6020" xr:uid="{00000000-0005-0000-0000-0000E3540000}"/>
    <cellStyle name="Normální 10 3 2 2 4 2" xfId="14224" xr:uid="{00000000-0005-0000-0000-0000E4540000}"/>
    <cellStyle name="Normální 10 3 2 2 4 3" xfId="18097" xr:uid="{00000000-0005-0000-0000-0000E5540000}"/>
    <cellStyle name="Normální 10 3 2 2 4 4" xfId="21908" xr:uid="{00000000-0005-0000-0000-0000E6540000}"/>
    <cellStyle name="Normální 10 3 2 2 4 5" xfId="10751" xr:uid="{00000000-0005-0000-0000-0000E7540000}"/>
    <cellStyle name="Normální 10 3 2 2 4 6" xfId="26005" xr:uid="{00000000-0005-0000-0000-0000E8540000}"/>
    <cellStyle name="Normální 10 3 2 2 5" xfId="6021" xr:uid="{00000000-0005-0000-0000-0000E9540000}"/>
    <cellStyle name="Normální 10 3 2 2 5 2" xfId="15136" xr:uid="{00000000-0005-0000-0000-0000EA540000}"/>
    <cellStyle name="Normální 10 3 2 2 5 3" xfId="21909" xr:uid="{00000000-0005-0000-0000-0000EB540000}"/>
    <cellStyle name="Normální 10 3 2 2 5 4" xfId="10752" xr:uid="{00000000-0005-0000-0000-0000EC540000}"/>
    <cellStyle name="Normální 10 3 2 2 5 5" xfId="26006" xr:uid="{00000000-0005-0000-0000-0000ED540000}"/>
    <cellStyle name="Normální 10 3 2 2 6" xfId="11617" xr:uid="{00000000-0005-0000-0000-0000EE540000}"/>
    <cellStyle name="Normální 10 3 2 2 7" xfId="15535" xr:uid="{00000000-0005-0000-0000-0000EF540000}"/>
    <cellStyle name="Normální 10 3 2 2 8" xfId="21905" xr:uid="{00000000-0005-0000-0000-0000F0540000}"/>
    <cellStyle name="Normální 10 3 2 2 9" xfId="7832" xr:uid="{00000000-0005-0000-0000-0000F1540000}"/>
    <cellStyle name="Normální 10 3 2 3" xfId="553" xr:uid="{00000000-0005-0000-0000-0000F2540000}"/>
    <cellStyle name="Normální 10 3 2 3 10" xfId="26007" xr:uid="{00000000-0005-0000-0000-0000F3540000}"/>
    <cellStyle name="Normální 10 3 2 3 2" xfId="6022" xr:uid="{00000000-0005-0000-0000-0000F4540000}"/>
    <cellStyle name="Normální 10 3 2 3 2 2" xfId="12418" xr:uid="{00000000-0005-0000-0000-0000F5540000}"/>
    <cellStyle name="Normální 10 3 2 3 2 3" xfId="16291" xr:uid="{00000000-0005-0000-0000-0000F6540000}"/>
    <cellStyle name="Normální 10 3 2 3 2 4" xfId="21911" xr:uid="{00000000-0005-0000-0000-0000F7540000}"/>
    <cellStyle name="Normální 10 3 2 3 2 5" xfId="10753" xr:uid="{00000000-0005-0000-0000-0000F8540000}"/>
    <cellStyle name="Normální 10 3 2 3 2 6" xfId="26008" xr:uid="{00000000-0005-0000-0000-0000F9540000}"/>
    <cellStyle name="Normální 10 3 2 3 3" xfId="6023" xr:uid="{00000000-0005-0000-0000-0000FA540000}"/>
    <cellStyle name="Normální 10 3 2 3 3 2" xfId="13271" xr:uid="{00000000-0005-0000-0000-0000FB540000}"/>
    <cellStyle name="Normální 10 3 2 3 3 3" xfId="17144" xr:uid="{00000000-0005-0000-0000-0000FC540000}"/>
    <cellStyle name="Normální 10 3 2 3 3 4" xfId="21912" xr:uid="{00000000-0005-0000-0000-0000FD540000}"/>
    <cellStyle name="Normální 10 3 2 3 3 5" xfId="10754" xr:uid="{00000000-0005-0000-0000-0000FE540000}"/>
    <cellStyle name="Normální 10 3 2 3 3 6" xfId="26009" xr:uid="{00000000-0005-0000-0000-0000FF540000}"/>
    <cellStyle name="Normální 10 3 2 3 4" xfId="6024" xr:uid="{00000000-0005-0000-0000-000000550000}"/>
    <cellStyle name="Normální 10 3 2 3 4 2" xfId="14126" xr:uid="{00000000-0005-0000-0000-000001550000}"/>
    <cellStyle name="Normální 10 3 2 3 4 3" xfId="17999" xr:uid="{00000000-0005-0000-0000-000002550000}"/>
    <cellStyle name="Normální 10 3 2 3 4 4" xfId="21913" xr:uid="{00000000-0005-0000-0000-000003550000}"/>
    <cellStyle name="Normální 10 3 2 3 4 5" xfId="10755" xr:uid="{00000000-0005-0000-0000-000004550000}"/>
    <cellStyle name="Normální 10 3 2 3 4 6" xfId="26010" xr:uid="{00000000-0005-0000-0000-000005550000}"/>
    <cellStyle name="Normální 10 3 2 3 5" xfId="6025" xr:uid="{00000000-0005-0000-0000-000006550000}"/>
    <cellStyle name="Normální 10 3 2 3 5 2" xfId="15137" xr:uid="{00000000-0005-0000-0000-000007550000}"/>
    <cellStyle name="Normální 10 3 2 3 5 3" xfId="21914" xr:uid="{00000000-0005-0000-0000-000008550000}"/>
    <cellStyle name="Normální 10 3 2 3 5 4" xfId="10756" xr:uid="{00000000-0005-0000-0000-000009550000}"/>
    <cellStyle name="Normální 10 3 2 3 5 5" xfId="26011" xr:uid="{00000000-0005-0000-0000-00000A550000}"/>
    <cellStyle name="Normální 10 3 2 3 6" xfId="11519" xr:uid="{00000000-0005-0000-0000-00000B550000}"/>
    <cellStyle name="Normální 10 3 2 3 7" xfId="15437" xr:uid="{00000000-0005-0000-0000-00000C550000}"/>
    <cellStyle name="Normální 10 3 2 3 8" xfId="21910" xr:uid="{00000000-0005-0000-0000-00000D550000}"/>
    <cellStyle name="Normální 10 3 2 3 9" xfId="7833" xr:uid="{00000000-0005-0000-0000-00000E550000}"/>
    <cellStyle name="Normální 10 3 2 4" xfId="6026" xr:uid="{00000000-0005-0000-0000-00000F550000}"/>
    <cellStyle name="Normální 10 3 2 4 2" xfId="6027" xr:uid="{00000000-0005-0000-0000-000010550000}"/>
    <cellStyle name="Normální 10 3 2 4 2 2" xfId="12719" xr:uid="{00000000-0005-0000-0000-000011550000}"/>
    <cellStyle name="Normální 10 3 2 4 2 3" xfId="16592" xr:uid="{00000000-0005-0000-0000-000012550000}"/>
    <cellStyle name="Normální 10 3 2 4 2 4" xfId="21916" xr:uid="{00000000-0005-0000-0000-000013550000}"/>
    <cellStyle name="Normální 10 3 2 4 2 5" xfId="10758" xr:uid="{00000000-0005-0000-0000-000014550000}"/>
    <cellStyle name="Normální 10 3 2 4 2 6" xfId="26013" xr:uid="{00000000-0005-0000-0000-000015550000}"/>
    <cellStyle name="Normální 10 3 2 4 3" xfId="6028" xr:uid="{00000000-0005-0000-0000-000016550000}"/>
    <cellStyle name="Normální 10 3 2 4 3 2" xfId="13572" xr:uid="{00000000-0005-0000-0000-000017550000}"/>
    <cellStyle name="Normální 10 3 2 4 3 3" xfId="17445" xr:uid="{00000000-0005-0000-0000-000018550000}"/>
    <cellStyle name="Normální 10 3 2 4 3 4" xfId="21917" xr:uid="{00000000-0005-0000-0000-000019550000}"/>
    <cellStyle name="Normální 10 3 2 4 3 5" xfId="10759" xr:uid="{00000000-0005-0000-0000-00001A550000}"/>
    <cellStyle name="Normální 10 3 2 4 3 6" xfId="26014" xr:uid="{00000000-0005-0000-0000-00001B550000}"/>
    <cellStyle name="Normální 10 3 2 4 4" xfId="6029" xr:uid="{00000000-0005-0000-0000-00001C550000}"/>
    <cellStyle name="Normální 10 3 2 4 4 2" xfId="14428" xr:uid="{00000000-0005-0000-0000-00001D550000}"/>
    <cellStyle name="Normální 10 3 2 4 4 3" xfId="18301" xr:uid="{00000000-0005-0000-0000-00001E550000}"/>
    <cellStyle name="Normální 10 3 2 4 4 4" xfId="21918" xr:uid="{00000000-0005-0000-0000-00001F550000}"/>
    <cellStyle name="Normální 10 3 2 4 4 5" xfId="10760" xr:uid="{00000000-0005-0000-0000-000020550000}"/>
    <cellStyle name="Normální 10 3 2 4 4 6" xfId="26015" xr:uid="{00000000-0005-0000-0000-000021550000}"/>
    <cellStyle name="Normální 10 3 2 4 5" xfId="11865" xr:uid="{00000000-0005-0000-0000-000022550000}"/>
    <cellStyle name="Normální 10 3 2 4 6" xfId="15738" xr:uid="{00000000-0005-0000-0000-000023550000}"/>
    <cellStyle name="Normální 10 3 2 4 7" xfId="21915" xr:uid="{00000000-0005-0000-0000-000024550000}"/>
    <cellStyle name="Normální 10 3 2 4 8" xfId="10757" xr:uid="{00000000-0005-0000-0000-000025550000}"/>
    <cellStyle name="Normální 10 3 2 4 9" xfId="26012" xr:uid="{00000000-0005-0000-0000-000026550000}"/>
    <cellStyle name="Normální 10 3 2 5" xfId="6030" xr:uid="{00000000-0005-0000-0000-000027550000}"/>
    <cellStyle name="Normální 10 3 2 5 2" xfId="6031" xr:uid="{00000000-0005-0000-0000-000028550000}"/>
    <cellStyle name="Normální 10 3 2 5 2 2" xfId="12835" xr:uid="{00000000-0005-0000-0000-000029550000}"/>
    <cellStyle name="Normální 10 3 2 5 2 3" xfId="16708" xr:uid="{00000000-0005-0000-0000-00002A550000}"/>
    <cellStyle name="Normální 10 3 2 5 2 4" xfId="21920" xr:uid="{00000000-0005-0000-0000-00002B550000}"/>
    <cellStyle name="Normální 10 3 2 5 2 5" xfId="10762" xr:uid="{00000000-0005-0000-0000-00002C550000}"/>
    <cellStyle name="Normální 10 3 2 5 2 6" xfId="26017" xr:uid="{00000000-0005-0000-0000-00002D550000}"/>
    <cellStyle name="Normální 10 3 2 5 3" xfId="6032" xr:uid="{00000000-0005-0000-0000-00002E550000}"/>
    <cellStyle name="Normální 10 3 2 5 3 2" xfId="13688" xr:uid="{00000000-0005-0000-0000-00002F550000}"/>
    <cellStyle name="Normální 10 3 2 5 3 3" xfId="17561" xr:uid="{00000000-0005-0000-0000-000030550000}"/>
    <cellStyle name="Normální 10 3 2 5 3 4" xfId="21921" xr:uid="{00000000-0005-0000-0000-000031550000}"/>
    <cellStyle name="Normální 10 3 2 5 3 5" xfId="10763" xr:uid="{00000000-0005-0000-0000-000032550000}"/>
    <cellStyle name="Normální 10 3 2 5 3 6" xfId="26018" xr:uid="{00000000-0005-0000-0000-000033550000}"/>
    <cellStyle name="Normální 10 3 2 5 4" xfId="6033" xr:uid="{00000000-0005-0000-0000-000034550000}"/>
    <cellStyle name="Normální 10 3 2 5 4 2" xfId="14544" xr:uid="{00000000-0005-0000-0000-000035550000}"/>
    <cellStyle name="Normální 10 3 2 5 4 3" xfId="18417" xr:uid="{00000000-0005-0000-0000-000036550000}"/>
    <cellStyle name="Normální 10 3 2 5 4 4" xfId="21922" xr:uid="{00000000-0005-0000-0000-000037550000}"/>
    <cellStyle name="Normální 10 3 2 5 4 5" xfId="10764" xr:uid="{00000000-0005-0000-0000-000038550000}"/>
    <cellStyle name="Normální 10 3 2 5 4 6" xfId="26019" xr:uid="{00000000-0005-0000-0000-000039550000}"/>
    <cellStyle name="Normální 10 3 2 5 5" xfId="11981" xr:uid="{00000000-0005-0000-0000-00003A550000}"/>
    <cellStyle name="Normální 10 3 2 5 6" xfId="15854" xr:uid="{00000000-0005-0000-0000-00003B550000}"/>
    <cellStyle name="Normální 10 3 2 5 7" xfId="21919" xr:uid="{00000000-0005-0000-0000-00003C550000}"/>
    <cellStyle name="Normální 10 3 2 5 8" xfId="10761" xr:uid="{00000000-0005-0000-0000-00003D550000}"/>
    <cellStyle name="Normální 10 3 2 5 9" xfId="26016" xr:uid="{00000000-0005-0000-0000-00003E550000}"/>
    <cellStyle name="Normální 10 3 2 6" xfId="6034" xr:uid="{00000000-0005-0000-0000-00003F550000}"/>
    <cellStyle name="Normální 10 3 2 6 2" xfId="6035" xr:uid="{00000000-0005-0000-0000-000040550000}"/>
    <cellStyle name="Normální 10 3 2 6 2 2" xfId="12930" xr:uid="{00000000-0005-0000-0000-000041550000}"/>
    <cellStyle name="Normální 10 3 2 6 2 3" xfId="16803" xr:uid="{00000000-0005-0000-0000-000042550000}"/>
    <cellStyle name="Normální 10 3 2 6 2 4" xfId="21924" xr:uid="{00000000-0005-0000-0000-000043550000}"/>
    <cellStyle name="Normální 10 3 2 6 2 5" xfId="10766" xr:uid="{00000000-0005-0000-0000-000044550000}"/>
    <cellStyle name="Normální 10 3 2 6 2 6" xfId="26021" xr:uid="{00000000-0005-0000-0000-000045550000}"/>
    <cellStyle name="Normální 10 3 2 6 3" xfId="6036" xr:uid="{00000000-0005-0000-0000-000046550000}"/>
    <cellStyle name="Normální 10 3 2 6 3 2" xfId="13783" xr:uid="{00000000-0005-0000-0000-000047550000}"/>
    <cellStyle name="Normální 10 3 2 6 3 3" xfId="17656" xr:uid="{00000000-0005-0000-0000-000048550000}"/>
    <cellStyle name="Normální 10 3 2 6 3 4" xfId="21925" xr:uid="{00000000-0005-0000-0000-000049550000}"/>
    <cellStyle name="Normální 10 3 2 6 3 5" xfId="10767" xr:uid="{00000000-0005-0000-0000-00004A550000}"/>
    <cellStyle name="Normální 10 3 2 6 3 6" xfId="26022" xr:uid="{00000000-0005-0000-0000-00004B550000}"/>
    <cellStyle name="Normální 10 3 2 6 4" xfId="6037" xr:uid="{00000000-0005-0000-0000-00004C550000}"/>
    <cellStyle name="Normální 10 3 2 6 4 2" xfId="14639" xr:uid="{00000000-0005-0000-0000-00004D550000}"/>
    <cellStyle name="Normální 10 3 2 6 4 3" xfId="18512" xr:uid="{00000000-0005-0000-0000-00004E550000}"/>
    <cellStyle name="Normální 10 3 2 6 4 4" xfId="21926" xr:uid="{00000000-0005-0000-0000-00004F550000}"/>
    <cellStyle name="Normální 10 3 2 6 4 5" xfId="10768" xr:uid="{00000000-0005-0000-0000-000050550000}"/>
    <cellStyle name="Normální 10 3 2 6 4 6" xfId="26023" xr:uid="{00000000-0005-0000-0000-000051550000}"/>
    <cellStyle name="Normální 10 3 2 6 5" xfId="12076" xr:uid="{00000000-0005-0000-0000-000052550000}"/>
    <cellStyle name="Normální 10 3 2 6 6" xfId="15949" xr:uid="{00000000-0005-0000-0000-000053550000}"/>
    <cellStyle name="Normální 10 3 2 6 7" xfId="21923" xr:uid="{00000000-0005-0000-0000-000054550000}"/>
    <cellStyle name="Normální 10 3 2 6 8" xfId="10765" xr:uid="{00000000-0005-0000-0000-000055550000}"/>
    <cellStyle name="Normální 10 3 2 6 9" xfId="26020" xr:uid="{00000000-0005-0000-0000-000056550000}"/>
    <cellStyle name="Normální 10 3 2 7" xfId="6038" xr:uid="{00000000-0005-0000-0000-000057550000}"/>
    <cellStyle name="Normální 10 3 2 7 2" xfId="6039" xr:uid="{00000000-0005-0000-0000-000058550000}"/>
    <cellStyle name="Normální 10 3 2 7 2 2" xfId="13018" xr:uid="{00000000-0005-0000-0000-000059550000}"/>
    <cellStyle name="Normální 10 3 2 7 2 3" xfId="16891" xr:uid="{00000000-0005-0000-0000-00005A550000}"/>
    <cellStyle name="Normální 10 3 2 7 2 4" xfId="21928" xr:uid="{00000000-0005-0000-0000-00005B550000}"/>
    <cellStyle name="Normální 10 3 2 7 2 5" xfId="10770" xr:uid="{00000000-0005-0000-0000-00005C550000}"/>
    <cellStyle name="Normální 10 3 2 7 2 6" xfId="26025" xr:uid="{00000000-0005-0000-0000-00005D550000}"/>
    <cellStyle name="Normální 10 3 2 7 3" xfId="6040" xr:uid="{00000000-0005-0000-0000-00005E550000}"/>
    <cellStyle name="Normální 10 3 2 7 3 2" xfId="13871" xr:uid="{00000000-0005-0000-0000-00005F550000}"/>
    <cellStyle name="Normální 10 3 2 7 3 3" xfId="17744" xr:uid="{00000000-0005-0000-0000-000060550000}"/>
    <cellStyle name="Normální 10 3 2 7 3 4" xfId="21929" xr:uid="{00000000-0005-0000-0000-000061550000}"/>
    <cellStyle name="Normální 10 3 2 7 3 5" xfId="10771" xr:uid="{00000000-0005-0000-0000-000062550000}"/>
    <cellStyle name="Normální 10 3 2 7 3 6" xfId="26026" xr:uid="{00000000-0005-0000-0000-000063550000}"/>
    <cellStyle name="Normální 10 3 2 7 4" xfId="6041" xr:uid="{00000000-0005-0000-0000-000064550000}"/>
    <cellStyle name="Normální 10 3 2 7 4 2" xfId="14727" xr:uid="{00000000-0005-0000-0000-000065550000}"/>
    <cellStyle name="Normální 10 3 2 7 4 3" xfId="18600" xr:uid="{00000000-0005-0000-0000-000066550000}"/>
    <cellStyle name="Normální 10 3 2 7 4 4" xfId="21930" xr:uid="{00000000-0005-0000-0000-000067550000}"/>
    <cellStyle name="Normální 10 3 2 7 4 5" xfId="10772" xr:uid="{00000000-0005-0000-0000-000068550000}"/>
    <cellStyle name="Normální 10 3 2 7 4 6" xfId="26027" xr:uid="{00000000-0005-0000-0000-000069550000}"/>
    <cellStyle name="Normální 10 3 2 7 5" xfId="12164" xr:uid="{00000000-0005-0000-0000-00006A550000}"/>
    <cellStyle name="Normální 10 3 2 7 6" xfId="16037" xr:uid="{00000000-0005-0000-0000-00006B550000}"/>
    <cellStyle name="Normální 10 3 2 7 7" xfId="21927" xr:uid="{00000000-0005-0000-0000-00006C550000}"/>
    <cellStyle name="Normální 10 3 2 7 8" xfId="10769" xr:uid="{00000000-0005-0000-0000-00006D550000}"/>
    <cellStyle name="Normální 10 3 2 7 9" xfId="26024" xr:uid="{00000000-0005-0000-0000-00006E550000}"/>
    <cellStyle name="Normální 10 3 2 8" xfId="6042" xr:uid="{00000000-0005-0000-0000-00006F550000}"/>
    <cellStyle name="Normální 10 3 2 8 2" xfId="6043" xr:uid="{00000000-0005-0000-0000-000070550000}"/>
    <cellStyle name="Normální 10 3 2 8 2 2" xfId="13101" xr:uid="{00000000-0005-0000-0000-000071550000}"/>
    <cellStyle name="Normální 10 3 2 8 2 3" xfId="16974" xr:uid="{00000000-0005-0000-0000-000072550000}"/>
    <cellStyle name="Normální 10 3 2 8 2 4" xfId="21932" xr:uid="{00000000-0005-0000-0000-000073550000}"/>
    <cellStyle name="Normální 10 3 2 8 2 5" xfId="10774" xr:uid="{00000000-0005-0000-0000-000074550000}"/>
    <cellStyle name="Normální 10 3 2 8 2 6" xfId="26029" xr:uid="{00000000-0005-0000-0000-000075550000}"/>
    <cellStyle name="Normální 10 3 2 8 3" xfId="6044" xr:uid="{00000000-0005-0000-0000-000076550000}"/>
    <cellStyle name="Normální 10 3 2 8 3 2" xfId="13954" xr:uid="{00000000-0005-0000-0000-000077550000}"/>
    <cellStyle name="Normální 10 3 2 8 3 3" xfId="17827" xr:uid="{00000000-0005-0000-0000-000078550000}"/>
    <cellStyle name="Normální 10 3 2 8 3 4" xfId="21933" xr:uid="{00000000-0005-0000-0000-000079550000}"/>
    <cellStyle name="Normální 10 3 2 8 3 5" xfId="10775" xr:uid="{00000000-0005-0000-0000-00007A550000}"/>
    <cellStyle name="Normální 10 3 2 8 3 6" xfId="26030" xr:uid="{00000000-0005-0000-0000-00007B550000}"/>
    <cellStyle name="Normální 10 3 2 8 4" xfId="6045" xr:uid="{00000000-0005-0000-0000-00007C550000}"/>
    <cellStyle name="Normální 10 3 2 8 4 2" xfId="14810" xr:uid="{00000000-0005-0000-0000-00007D550000}"/>
    <cellStyle name="Normální 10 3 2 8 4 3" xfId="18683" xr:uid="{00000000-0005-0000-0000-00007E550000}"/>
    <cellStyle name="Normální 10 3 2 8 4 4" xfId="21934" xr:uid="{00000000-0005-0000-0000-00007F550000}"/>
    <cellStyle name="Normální 10 3 2 8 4 5" xfId="10776" xr:uid="{00000000-0005-0000-0000-000080550000}"/>
    <cellStyle name="Normální 10 3 2 8 4 6" xfId="26031" xr:uid="{00000000-0005-0000-0000-000081550000}"/>
    <cellStyle name="Normální 10 3 2 8 5" xfId="12247" xr:uid="{00000000-0005-0000-0000-000082550000}"/>
    <cellStyle name="Normální 10 3 2 8 6" xfId="16120" xr:uid="{00000000-0005-0000-0000-000083550000}"/>
    <cellStyle name="Normální 10 3 2 8 7" xfId="21931" xr:uid="{00000000-0005-0000-0000-000084550000}"/>
    <cellStyle name="Normální 10 3 2 8 8" xfId="10773" xr:uid="{00000000-0005-0000-0000-000085550000}"/>
    <cellStyle name="Normální 10 3 2 8 9" xfId="26028" xr:uid="{00000000-0005-0000-0000-000086550000}"/>
    <cellStyle name="Normální 10 3 2 9" xfId="6046" xr:uid="{00000000-0005-0000-0000-000087550000}"/>
    <cellStyle name="Normální 10 3 2 9 2" xfId="12348" xr:uid="{00000000-0005-0000-0000-000088550000}"/>
    <cellStyle name="Normální 10 3 2 9 3" xfId="16221" xr:uid="{00000000-0005-0000-0000-000089550000}"/>
    <cellStyle name="Normální 10 3 2 9 4" xfId="21935" xr:uid="{00000000-0005-0000-0000-00008A550000}"/>
    <cellStyle name="Normální 10 3 2 9 5" xfId="10777" xr:uid="{00000000-0005-0000-0000-00008B550000}"/>
    <cellStyle name="Normální 10 3 2 9 6" xfId="26032" xr:uid="{00000000-0005-0000-0000-00008C550000}"/>
    <cellStyle name="Normální 10 3 20" xfId="6047" xr:uid="{00000000-0005-0000-0000-00008D550000}"/>
    <cellStyle name="Normální 10 3 20 2" xfId="6048" xr:uid="{00000000-0005-0000-0000-00008E550000}"/>
    <cellStyle name="Normální 10 3 21" xfId="6049" xr:uid="{00000000-0005-0000-0000-00008F550000}"/>
    <cellStyle name="Normální 10 3 22" xfId="11421" xr:uid="{00000000-0005-0000-0000-000090550000}"/>
    <cellStyle name="Normální 10 3 23" xfId="15297" xr:uid="{00000000-0005-0000-0000-000091550000}"/>
    <cellStyle name="Normální 10 3 24" xfId="21893" xr:uid="{00000000-0005-0000-0000-000092550000}"/>
    <cellStyle name="Normální 10 3 3" xfId="554" xr:uid="{00000000-0005-0000-0000-000093550000}"/>
    <cellStyle name="Normální 10 3 3 10" xfId="6050" xr:uid="{00000000-0005-0000-0000-000094550000}"/>
    <cellStyle name="Normální 10 3 3 10 2" xfId="14028" xr:uid="{00000000-0005-0000-0000-000095550000}"/>
    <cellStyle name="Normální 10 3 3 10 3" xfId="17901" xr:uid="{00000000-0005-0000-0000-000096550000}"/>
    <cellStyle name="Normální 10 3 3 10 4" xfId="21937" xr:uid="{00000000-0005-0000-0000-000097550000}"/>
    <cellStyle name="Normální 10 3 3 10 5" xfId="10778" xr:uid="{00000000-0005-0000-0000-000098550000}"/>
    <cellStyle name="Normální 10 3 3 10 6" xfId="26034" xr:uid="{00000000-0005-0000-0000-000099550000}"/>
    <cellStyle name="Normální 10 3 3 11" xfId="6051" xr:uid="{00000000-0005-0000-0000-00009A550000}"/>
    <cellStyle name="Normální 10 3 3 11 2" xfId="15138" xr:uid="{00000000-0005-0000-0000-00009B550000}"/>
    <cellStyle name="Normální 10 3 3 11 3" xfId="21938" xr:uid="{00000000-0005-0000-0000-00009C550000}"/>
    <cellStyle name="Normální 10 3 3 11 4" xfId="10779" xr:uid="{00000000-0005-0000-0000-00009D550000}"/>
    <cellStyle name="Normální 10 3 3 11 5" xfId="26035" xr:uid="{00000000-0005-0000-0000-00009E550000}"/>
    <cellStyle name="Normální 10 3 3 12" xfId="11589" xr:uid="{00000000-0005-0000-0000-00009F550000}"/>
    <cellStyle name="Normální 10 3 3 13" xfId="15339" xr:uid="{00000000-0005-0000-0000-0000A0550000}"/>
    <cellStyle name="Normální 10 3 3 14" xfId="21936" xr:uid="{00000000-0005-0000-0000-0000A1550000}"/>
    <cellStyle name="Normální 10 3 3 15" xfId="7834" xr:uid="{00000000-0005-0000-0000-0000A2550000}"/>
    <cellStyle name="Normální 10 3 3 16" xfId="26033" xr:uid="{00000000-0005-0000-0000-0000A3550000}"/>
    <cellStyle name="Normální 10 3 3 2" xfId="6052" xr:uid="{00000000-0005-0000-0000-0000A4550000}"/>
    <cellStyle name="Normální 10 3 3 2 2" xfId="6053" xr:uid="{00000000-0005-0000-0000-0000A5550000}"/>
    <cellStyle name="Normální 10 3 3 2 2 2" xfId="12488" xr:uid="{00000000-0005-0000-0000-0000A6550000}"/>
    <cellStyle name="Normální 10 3 3 2 2 3" xfId="16361" xr:uid="{00000000-0005-0000-0000-0000A7550000}"/>
    <cellStyle name="Normální 10 3 3 2 2 4" xfId="21940" xr:uid="{00000000-0005-0000-0000-0000A8550000}"/>
    <cellStyle name="Normální 10 3 3 2 2 5" xfId="10781" xr:uid="{00000000-0005-0000-0000-0000A9550000}"/>
    <cellStyle name="Normální 10 3 3 2 2 6" xfId="26037" xr:uid="{00000000-0005-0000-0000-0000AA550000}"/>
    <cellStyle name="Normální 10 3 3 2 3" xfId="6054" xr:uid="{00000000-0005-0000-0000-0000AB550000}"/>
    <cellStyle name="Normální 10 3 3 2 3 2" xfId="13341" xr:uid="{00000000-0005-0000-0000-0000AC550000}"/>
    <cellStyle name="Normální 10 3 3 2 3 3" xfId="17214" xr:uid="{00000000-0005-0000-0000-0000AD550000}"/>
    <cellStyle name="Normální 10 3 3 2 3 4" xfId="21941" xr:uid="{00000000-0005-0000-0000-0000AE550000}"/>
    <cellStyle name="Normální 10 3 3 2 3 5" xfId="10782" xr:uid="{00000000-0005-0000-0000-0000AF550000}"/>
    <cellStyle name="Normální 10 3 3 2 3 6" xfId="26038" xr:uid="{00000000-0005-0000-0000-0000B0550000}"/>
    <cellStyle name="Normální 10 3 3 2 4" xfId="6055" xr:uid="{00000000-0005-0000-0000-0000B1550000}"/>
    <cellStyle name="Normální 10 3 3 2 4 2" xfId="14196" xr:uid="{00000000-0005-0000-0000-0000B2550000}"/>
    <cellStyle name="Normální 10 3 3 2 4 3" xfId="18069" xr:uid="{00000000-0005-0000-0000-0000B3550000}"/>
    <cellStyle name="Normální 10 3 3 2 4 4" xfId="21942" xr:uid="{00000000-0005-0000-0000-0000B4550000}"/>
    <cellStyle name="Normální 10 3 3 2 4 5" xfId="10783" xr:uid="{00000000-0005-0000-0000-0000B5550000}"/>
    <cellStyle name="Normální 10 3 3 2 4 6" xfId="26039" xr:uid="{00000000-0005-0000-0000-0000B6550000}"/>
    <cellStyle name="Normální 10 3 3 2 5" xfId="11650" xr:uid="{00000000-0005-0000-0000-0000B7550000}"/>
    <cellStyle name="Normální 10 3 3 2 6" xfId="15507" xr:uid="{00000000-0005-0000-0000-0000B8550000}"/>
    <cellStyle name="Normální 10 3 3 2 7" xfId="21939" xr:uid="{00000000-0005-0000-0000-0000B9550000}"/>
    <cellStyle name="Normální 10 3 3 2 8" xfId="10780" xr:uid="{00000000-0005-0000-0000-0000BA550000}"/>
    <cellStyle name="Normální 10 3 3 2 9" xfId="26036" xr:uid="{00000000-0005-0000-0000-0000BB550000}"/>
    <cellStyle name="Normální 10 3 3 3" xfId="6056" xr:uid="{00000000-0005-0000-0000-0000BC550000}"/>
    <cellStyle name="Normální 10 3 3 3 2" xfId="6057" xr:uid="{00000000-0005-0000-0000-0000BD550000}"/>
    <cellStyle name="Normální 10 3 3 3 2 2" xfId="12686" xr:uid="{00000000-0005-0000-0000-0000BE550000}"/>
    <cellStyle name="Normální 10 3 3 3 2 3" xfId="16559" xr:uid="{00000000-0005-0000-0000-0000BF550000}"/>
    <cellStyle name="Normální 10 3 3 3 2 4" xfId="21944" xr:uid="{00000000-0005-0000-0000-0000C0550000}"/>
    <cellStyle name="Normální 10 3 3 3 2 5" xfId="10785" xr:uid="{00000000-0005-0000-0000-0000C1550000}"/>
    <cellStyle name="Normální 10 3 3 3 2 6" xfId="26041" xr:uid="{00000000-0005-0000-0000-0000C2550000}"/>
    <cellStyle name="Normální 10 3 3 3 3" xfId="6058" xr:uid="{00000000-0005-0000-0000-0000C3550000}"/>
    <cellStyle name="Normální 10 3 3 3 3 2" xfId="13539" xr:uid="{00000000-0005-0000-0000-0000C4550000}"/>
    <cellStyle name="Normální 10 3 3 3 3 3" xfId="17412" xr:uid="{00000000-0005-0000-0000-0000C5550000}"/>
    <cellStyle name="Normální 10 3 3 3 3 4" xfId="21945" xr:uid="{00000000-0005-0000-0000-0000C6550000}"/>
    <cellStyle name="Normální 10 3 3 3 3 5" xfId="10786" xr:uid="{00000000-0005-0000-0000-0000C7550000}"/>
    <cellStyle name="Normální 10 3 3 3 3 6" xfId="26042" xr:uid="{00000000-0005-0000-0000-0000C8550000}"/>
    <cellStyle name="Normální 10 3 3 3 4" xfId="6059" xr:uid="{00000000-0005-0000-0000-0000C9550000}"/>
    <cellStyle name="Normální 10 3 3 3 4 2" xfId="14395" xr:uid="{00000000-0005-0000-0000-0000CA550000}"/>
    <cellStyle name="Normální 10 3 3 3 4 3" xfId="18268" xr:uid="{00000000-0005-0000-0000-0000CB550000}"/>
    <cellStyle name="Normální 10 3 3 3 4 4" xfId="21946" xr:uid="{00000000-0005-0000-0000-0000CC550000}"/>
    <cellStyle name="Normální 10 3 3 3 4 5" xfId="10787" xr:uid="{00000000-0005-0000-0000-0000CD550000}"/>
    <cellStyle name="Normální 10 3 3 3 4 6" xfId="26043" xr:uid="{00000000-0005-0000-0000-0000CE550000}"/>
    <cellStyle name="Normální 10 3 3 3 5" xfId="11832" xr:uid="{00000000-0005-0000-0000-0000CF550000}"/>
    <cellStyle name="Normální 10 3 3 3 6" xfId="15705" xr:uid="{00000000-0005-0000-0000-0000D0550000}"/>
    <cellStyle name="Normální 10 3 3 3 7" xfId="21943" xr:uid="{00000000-0005-0000-0000-0000D1550000}"/>
    <cellStyle name="Normální 10 3 3 3 8" xfId="10784" xr:uid="{00000000-0005-0000-0000-0000D2550000}"/>
    <cellStyle name="Normální 10 3 3 3 9" xfId="26040" xr:uid="{00000000-0005-0000-0000-0000D3550000}"/>
    <cellStyle name="Normální 10 3 3 4" xfId="6060" xr:uid="{00000000-0005-0000-0000-0000D4550000}"/>
    <cellStyle name="Normální 10 3 3 4 2" xfId="6061" xr:uid="{00000000-0005-0000-0000-0000D5550000}"/>
    <cellStyle name="Normální 10 3 3 4 2 2" xfId="12802" xr:uid="{00000000-0005-0000-0000-0000D6550000}"/>
    <cellStyle name="Normální 10 3 3 4 2 3" xfId="16675" xr:uid="{00000000-0005-0000-0000-0000D7550000}"/>
    <cellStyle name="Normální 10 3 3 4 2 4" xfId="21948" xr:uid="{00000000-0005-0000-0000-0000D8550000}"/>
    <cellStyle name="Normální 10 3 3 4 2 5" xfId="10789" xr:uid="{00000000-0005-0000-0000-0000D9550000}"/>
    <cellStyle name="Normální 10 3 3 4 2 6" xfId="26045" xr:uid="{00000000-0005-0000-0000-0000DA550000}"/>
    <cellStyle name="Normální 10 3 3 4 3" xfId="6062" xr:uid="{00000000-0005-0000-0000-0000DB550000}"/>
    <cellStyle name="Normální 10 3 3 4 3 2" xfId="13655" xr:uid="{00000000-0005-0000-0000-0000DC550000}"/>
    <cellStyle name="Normální 10 3 3 4 3 3" xfId="17528" xr:uid="{00000000-0005-0000-0000-0000DD550000}"/>
    <cellStyle name="Normální 10 3 3 4 3 4" xfId="21949" xr:uid="{00000000-0005-0000-0000-0000DE550000}"/>
    <cellStyle name="Normální 10 3 3 4 3 5" xfId="10790" xr:uid="{00000000-0005-0000-0000-0000DF550000}"/>
    <cellStyle name="Normální 10 3 3 4 3 6" xfId="26046" xr:uid="{00000000-0005-0000-0000-0000E0550000}"/>
    <cellStyle name="Normální 10 3 3 4 4" xfId="6063" xr:uid="{00000000-0005-0000-0000-0000E1550000}"/>
    <cellStyle name="Normální 10 3 3 4 4 2" xfId="14511" xr:uid="{00000000-0005-0000-0000-0000E2550000}"/>
    <cellStyle name="Normální 10 3 3 4 4 3" xfId="18384" xr:uid="{00000000-0005-0000-0000-0000E3550000}"/>
    <cellStyle name="Normální 10 3 3 4 4 4" xfId="21950" xr:uid="{00000000-0005-0000-0000-0000E4550000}"/>
    <cellStyle name="Normální 10 3 3 4 4 5" xfId="10791" xr:uid="{00000000-0005-0000-0000-0000E5550000}"/>
    <cellStyle name="Normální 10 3 3 4 4 6" xfId="26047" xr:uid="{00000000-0005-0000-0000-0000E6550000}"/>
    <cellStyle name="Normální 10 3 3 4 5" xfId="11948" xr:uid="{00000000-0005-0000-0000-0000E7550000}"/>
    <cellStyle name="Normální 10 3 3 4 6" xfId="15821" xr:uid="{00000000-0005-0000-0000-0000E8550000}"/>
    <cellStyle name="Normální 10 3 3 4 7" xfId="21947" xr:uid="{00000000-0005-0000-0000-0000E9550000}"/>
    <cellStyle name="Normální 10 3 3 4 8" xfId="10788" xr:uid="{00000000-0005-0000-0000-0000EA550000}"/>
    <cellStyle name="Normální 10 3 3 4 9" xfId="26044" xr:uid="{00000000-0005-0000-0000-0000EB550000}"/>
    <cellStyle name="Normální 10 3 3 5" xfId="6064" xr:uid="{00000000-0005-0000-0000-0000EC550000}"/>
    <cellStyle name="Normální 10 3 3 5 2" xfId="6065" xr:uid="{00000000-0005-0000-0000-0000ED550000}"/>
    <cellStyle name="Normální 10 3 3 5 2 2" xfId="12897" xr:uid="{00000000-0005-0000-0000-0000EE550000}"/>
    <cellStyle name="Normální 10 3 3 5 2 3" xfId="16770" xr:uid="{00000000-0005-0000-0000-0000EF550000}"/>
    <cellStyle name="Normální 10 3 3 5 2 4" xfId="21952" xr:uid="{00000000-0005-0000-0000-0000F0550000}"/>
    <cellStyle name="Normální 10 3 3 5 2 5" xfId="10793" xr:uid="{00000000-0005-0000-0000-0000F1550000}"/>
    <cellStyle name="Normální 10 3 3 5 2 6" xfId="26049" xr:uid="{00000000-0005-0000-0000-0000F2550000}"/>
    <cellStyle name="Normální 10 3 3 5 3" xfId="6066" xr:uid="{00000000-0005-0000-0000-0000F3550000}"/>
    <cellStyle name="Normální 10 3 3 5 3 2" xfId="13750" xr:uid="{00000000-0005-0000-0000-0000F4550000}"/>
    <cellStyle name="Normální 10 3 3 5 3 3" xfId="17623" xr:uid="{00000000-0005-0000-0000-0000F5550000}"/>
    <cellStyle name="Normální 10 3 3 5 3 4" xfId="21953" xr:uid="{00000000-0005-0000-0000-0000F6550000}"/>
    <cellStyle name="Normální 10 3 3 5 3 5" xfId="10794" xr:uid="{00000000-0005-0000-0000-0000F7550000}"/>
    <cellStyle name="Normální 10 3 3 5 3 6" xfId="26050" xr:uid="{00000000-0005-0000-0000-0000F8550000}"/>
    <cellStyle name="Normální 10 3 3 5 4" xfId="6067" xr:uid="{00000000-0005-0000-0000-0000F9550000}"/>
    <cellStyle name="Normální 10 3 3 5 4 2" xfId="14606" xr:uid="{00000000-0005-0000-0000-0000FA550000}"/>
    <cellStyle name="Normální 10 3 3 5 4 3" xfId="18479" xr:uid="{00000000-0005-0000-0000-0000FB550000}"/>
    <cellStyle name="Normální 10 3 3 5 4 4" xfId="21954" xr:uid="{00000000-0005-0000-0000-0000FC550000}"/>
    <cellStyle name="Normální 10 3 3 5 4 5" xfId="10795" xr:uid="{00000000-0005-0000-0000-0000FD550000}"/>
    <cellStyle name="Normální 10 3 3 5 4 6" xfId="26051" xr:uid="{00000000-0005-0000-0000-0000FE550000}"/>
    <cellStyle name="Normální 10 3 3 5 5" xfId="12043" xr:uid="{00000000-0005-0000-0000-0000FF550000}"/>
    <cellStyle name="Normální 10 3 3 5 6" xfId="15916" xr:uid="{00000000-0005-0000-0000-000000560000}"/>
    <cellStyle name="Normální 10 3 3 5 7" xfId="21951" xr:uid="{00000000-0005-0000-0000-000001560000}"/>
    <cellStyle name="Normální 10 3 3 5 8" xfId="10792" xr:uid="{00000000-0005-0000-0000-000002560000}"/>
    <cellStyle name="Normální 10 3 3 5 9" xfId="26048" xr:uid="{00000000-0005-0000-0000-000003560000}"/>
    <cellStyle name="Normální 10 3 3 6" xfId="6068" xr:uid="{00000000-0005-0000-0000-000004560000}"/>
    <cellStyle name="Normální 10 3 3 6 2" xfId="6069" xr:uid="{00000000-0005-0000-0000-000005560000}"/>
    <cellStyle name="Normální 10 3 3 6 2 2" xfId="12990" xr:uid="{00000000-0005-0000-0000-000006560000}"/>
    <cellStyle name="Normální 10 3 3 6 2 3" xfId="16863" xr:uid="{00000000-0005-0000-0000-000007560000}"/>
    <cellStyle name="Normální 10 3 3 6 2 4" xfId="21956" xr:uid="{00000000-0005-0000-0000-000008560000}"/>
    <cellStyle name="Normální 10 3 3 6 2 5" xfId="10797" xr:uid="{00000000-0005-0000-0000-000009560000}"/>
    <cellStyle name="Normální 10 3 3 6 2 6" xfId="26053" xr:uid="{00000000-0005-0000-0000-00000A560000}"/>
    <cellStyle name="Normální 10 3 3 6 3" xfId="6070" xr:uid="{00000000-0005-0000-0000-00000B560000}"/>
    <cellStyle name="Normální 10 3 3 6 3 2" xfId="13843" xr:uid="{00000000-0005-0000-0000-00000C560000}"/>
    <cellStyle name="Normální 10 3 3 6 3 3" xfId="17716" xr:uid="{00000000-0005-0000-0000-00000D560000}"/>
    <cellStyle name="Normální 10 3 3 6 3 4" xfId="21957" xr:uid="{00000000-0005-0000-0000-00000E560000}"/>
    <cellStyle name="Normální 10 3 3 6 3 5" xfId="10798" xr:uid="{00000000-0005-0000-0000-00000F560000}"/>
    <cellStyle name="Normální 10 3 3 6 3 6" xfId="26054" xr:uid="{00000000-0005-0000-0000-000010560000}"/>
    <cellStyle name="Normální 10 3 3 6 4" xfId="6071" xr:uid="{00000000-0005-0000-0000-000011560000}"/>
    <cellStyle name="Normální 10 3 3 6 4 2" xfId="14699" xr:uid="{00000000-0005-0000-0000-000012560000}"/>
    <cellStyle name="Normální 10 3 3 6 4 3" xfId="18572" xr:uid="{00000000-0005-0000-0000-000013560000}"/>
    <cellStyle name="Normální 10 3 3 6 4 4" xfId="21958" xr:uid="{00000000-0005-0000-0000-000014560000}"/>
    <cellStyle name="Normální 10 3 3 6 4 5" xfId="10799" xr:uid="{00000000-0005-0000-0000-000015560000}"/>
    <cellStyle name="Normální 10 3 3 6 4 6" xfId="26055" xr:uid="{00000000-0005-0000-0000-000016560000}"/>
    <cellStyle name="Normální 10 3 3 6 5" xfId="12136" xr:uid="{00000000-0005-0000-0000-000017560000}"/>
    <cellStyle name="Normální 10 3 3 6 6" xfId="16009" xr:uid="{00000000-0005-0000-0000-000018560000}"/>
    <cellStyle name="Normální 10 3 3 6 7" xfId="21955" xr:uid="{00000000-0005-0000-0000-000019560000}"/>
    <cellStyle name="Normální 10 3 3 6 8" xfId="10796" xr:uid="{00000000-0005-0000-0000-00001A560000}"/>
    <cellStyle name="Normální 10 3 3 6 9" xfId="26052" xr:uid="{00000000-0005-0000-0000-00001B560000}"/>
    <cellStyle name="Normální 10 3 3 7" xfId="6072" xr:uid="{00000000-0005-0000-0000-00001C560000}"/>
    <cellStyle name="Normální 10 3 3 7 2" xfId="6073" xr:uid="{00000000-0005-0000-0000-00001D560000}"/>
    <cellStyle name="Normální 10 3 3 7 2 2" xfId="13073" xr:uid="{00000000-0005-0000-0000-00001E560000}"/>
    <cellStyle name="Normální 10 3 3 7 2 3" xfId="16946" xr:uid="{00000000-0005-0000-0000-00001F560000}"/>
    <cellStyle name="Normální 10 3 3 7 2 4" xfId="21960" xr:uid="{00000000-0005-0000-0000-000020560000}"/>
    <cellStyle name="Normální 10 3 3 7 2 5" xfId="10801" xr:uid="{00000000-0005-0000-0000-000021560000}"/>
    <cellStyle name="Normální 10 3 3 7 2 6" xfId="26057" xr:uid="{00000000-0005-0000-0000-000022560000}"/>
    <cellStyle name="Normální 10 3 3 7 3" xfId="6074" xr:uid="{00000000-0005-0000-0000-000023560000}"/>
    <cellStyle name="Normální 10 3 3 7 3 2" xfId="13926" xr:uid="{00000000-0005-0000-0000-000024560000}"/>
    <cellStyle name="Normální 10 3 3 7 3 3" xfId="17799" xr:uid="{00000000-0005-0000-0000-000025560000}"/>
    <cellStyle name="Normální 10 3 3 7 3 4" xfId="21961" xr:uid="{00000000-0005-0000-0000-000026560000}"/>
    <cellStyle name="Normální 10 3 3 7 3 5" xfId="10802" xr:uid="{00000000-0005-0000-0000-000027560000}"/>
    <cellStyle name="Normální 10 3 3 7 3 6" xfId="26058" xr:uid="{00000000-0005-0000-0000-000028560000}"/>
    <cellStyle name="Normální 10 3 3 7 4" xfId="6075" xr:uid="{00000000-0005-0000-0000-000029560000}"/>
    <cellStyle name="Normální 10 3 3 7 4 2" xfId="14782" xr:uid="{00000000-0005-0000-0000-00002A560000}"/>
    <cellStyle name="Normální 10 3 3 7 4 3" xfId="18655" xr:uid="{00000000-0005-0000-0000-00002B560000}"/>
    <cellStyle name="Normální 10 3 3 7 4 4" xfId="21962" xr:uid="{00000000-0005-0000-0000-00002C560000}"/>
    <cellStyle name="Normální 10 3 3 7 4 5" xfId="10803" xr:uid="{00000000-0005-0000-0000-00002D560000}"/>
    <cellStyle name="Normální 10 3 3 7 4 6" xfId="26059" xr:uid="{00000000-0005-0000-0000-00002E560000}"/>
    <cellStyle name="Normální 10 3 3 7 5" xfId="12219" xr:uid="{00000000-0005-0000-0000-00002F560000}"/>
    <cellStyle name="Normální 10 3 3 7 6" xfId="16092" xr:uid="{00000000-0005-0000-0000-000030560000}"/>
    <cellStyle name="Normální 10 3 3 7 7" xfId="21959" xr:uid="{00000000-0005-0000-0000-000031560000}"/>
    <cellStyle name="Normální 10 3 3 7 8" xfId="10800" xr:uid="{00000000-0005-0000-0000-000032560000}"/>
    <cellStyle name="Normální 10 3 3 7 9" xfId="26056" xr:uid="{00000000-0005-0000-0000-000033560000}"/>
    <cellStyle name="Normální 10 3 3 8" xfId="6076" xr:uid="{00000000-0005-0000-0000-000034560000}"/>
    <cellStyle name="Normální 10 3 3 8 2" xfId="12320" xr:uid="{00000000-0005-0000-0000-000035560000}"/>
    <cellStyle name="Normální 10 3 3 8 3" xfId="16193" xr:uid="{00000000-0005-0000-0000-000036560000}"/>
    <cellStyle name="Normální 10 3 3 8 4" xfId="21963" xr:uid="{00000000-0005-0000-0000-000037560000}"/>
    <cellStyle name="Normální 10 3 3 8 5" xfId="10804" xr:uid="{00000000-0005-0000-0000-000038560000}"/>
    <cellStyle name="Normální 10 3 3 8 6" xfId="26060" xr:uid="{00000000-0005-0000-0000-000039560000}"/>
    <cellStyle name="Normální 10 3 3 9" xfId="6077" xr:uid="{00000000-0005-0000-0000-00003A560000}"/>
    <cellStyle name="Normální 10 3 3 9 2" xfId="13173" xr:uid="{00000000-0005-0000-0000-00003B560000}"/>
    <cellStyle name="Normální 10 3 3 9 3" xfId="17046" xr:uid="{00000000-0005-0000-0000-00003C560000}"/>
    <cellStyle name="Normální 10 3 3 9 4" xfId="21964" xr:uid="{00000000-0005-0000-0000-00003D560000}"/>
    <cellStyle name="Normální 10 3 3 9 5" xfId="10805" xr:uid="{00000000-0005-0000-0000-00003E560000}"/>
    <cellStyle name="Normální 10 3 3 9 6" xfId="26061" xr:uid="{00000000-0005-0000-0000-00003F560000}"/>
    <cellStyle name="Normální 10 3 4" xfId="555" xr:uid="{00000000-0005-0000-0000-000040560000}"/>
    <cellStyle name="Normální 10 3 4 10" xfId="6078" xr:uid="{00000000-0005-0000-0000-000041560000}"/>
    <cellStyle name="Normální 10 3 4 10 2" xfId="15139" xr:uid="{00000000-0005-0000-0000-000042560000}"/>
    <cellStyle name="Normální 10 3 4 10 3" xfId="21966" xr:uid="{00000000-0005-0000-0000-000043560000}"/>
    <cellStyle name="Normální 10 3 4 10 4" xfId="10806" xr:uid="{00000000-0005-0000-0000-000044560000}"/>
    <cellStyle name="Normální 10 3 4 10 5" xfId="26063" xr:uid="{00000000-0005-0000-0000-000045560000}"/>
    <cellStyle name="Normální 10 3 4 11" xfId="11547" xr:uid="{00000000-0005-0000-0000-000046560000}"/>
    <cellStyle name="Normální 10 3 4 12" xfId="15465" xr:uid="{00000000-0005-0000-0000-000047560000}"/>
    <cellStyle name="Normální 10 3 4 13" xfId="21965" xr:uid="{00000000-0005-0000-0000-000048560000}"/>
    <cellStyle name="Normální 10 3 4 14" xfId="7835" xr:uid="{00000000-0005-0000-0000-000049560000}"/>
    <cellStyle name="Normální 10 3 4 15" xfId="26062" xr:uid="{00000000-0005-0000-0000-00004A560000}"/>
    <cellStyle name="Normální 10 3 4 2" xfId="6079" xr:uid="{00000000-0005-0000-0000-00004B560000}"/>
    <cellStyle name="Normální 10 3 4 2 2" xfId="6080" xr:uid="{00000000-0005-0000-0000-00004C560000}"/>
    <cellStyle name="Normální 10 3 4 3" xfId="6081" xr:uid="{00000000-0005-0000-0000-00004D560000}"/>
    <cellStyle name="Normální 10 3 4 3 2" xfId="6082" xr:uid="{00000000-0005-0000-0000-00004E560000}"/>
    <cellStyle name="Normální 10 3 4 4" xfId="6083" xr:uid="{00000000-0005-0000-0000-00004F560000}"/>
    <cellStyle name="Normální 10 3 4 4 2" xfId="6084" xr:uid="{00000000-0005-0000-0000-000050560000}"/>
    <cellStyle name="Normální 10 3 4 5" xfId="6085" xr:uid="{00000000-0005-0000-0000-000051560000}"/>
    <cellStyle name="Normální 10 3 4 5 2" xfId="6086" xr:uid="{00000000-0005-0000-0000-000052560000}"/>
    <cellStyle name="Normální 10 3 4 6" xfId="6087" xr:uid="{00000000-0005-0000-0000-000053560000}"/>
    <cellStyle name="Normální 10 3 4 6 2" xfId="6088" xr:uid="{00000000-0005-0000-0000-000054560000}"/>
    <cellStyle name="Normální 10 3 4 7" xfId="6089" xr:uid="{00000000-0005-0000-0000-000055560000}"/>
    <cellStyle name="Normální 10 3 4 7 2" xfId="12446" xr:uid="{00000000-0005-0000-0000-000056560000}"/>
    <cellStyle name="Normální 10 3 4 7 3" xfId="16319" xr:uid="{00000000-0005-0000-0000-000057560000}"/>
    <cellStyle name="Normální 10 3 4 7 4" xfId="21967" xr:uid="{00000000-0005-0000-0000-000058560000}"/>
    <cellStyle name="Normální 10 3 4 7 5" xfId="10807" xr:uid="{00000000-0005-0000-0000-000059560000}"/>
    <cellStyle name="Normální 10 3 4 7 6" xfId="26064" xr:uid="{00000000-0005-0000-0000-00005A560000}"/>
    <cellStyle name="Normální 10 3 4 8" xfId="6090" xr:uid="{00000000-0005-0000-0000-00005B560000}"/>
    <cellStyle name="Normální 10 3 4 8 2" xfId="13299" xr:uid="{00000000-0005-0000-0000-00005C560000}"/>
    <cellStyle name="Normální 10 3 4 8 3" xfId="17172" xr:uid="{00000000-0005-0000-0000-00005D560000}"/>
    <cellStyle name="Normální 10 3 4 8 4" xfId="21968" xr:uid="{00000000-0005-0000-0000-00005E560000}"/>
    <cellStyle name="Normální 10 3 4 8 5" xfId="10808" xr:uid="{00000000-0005-0000-0000-00005F560000}"/>
    <cellStyle name="Normální 10 3 4 8 6" xfId="26065" xr:uid="{00000000-0005-0000-0000-000060560000}"/>
    <cellStyle name="Normální 10 3 4 9" xfId="6091" xr:uid="{00000000-0005-0000-0000-000061560000}"/>
    <cellStyle name="Normální 10 3 4 9 2" xfId="14154" xr:uid="{00000000-0005-0000-0000-000062560000}"/>
    <cellStyle name="Normální 10 3 4 9 3" xfId="18027" xr:uid="{00000000-0005-0000-0000-000063560000}"/>
    <cellStyle name="Normální 10 3 4 9 4" xfId="21969" xr:uid="{00000000-0005-0000-0000-000064560000}"/>
    <cellStyle name="Normální 10 3 4 9 5" xfId="10809" xr:uid="{00000000-0005-0000-0000-000065560000}"/>
    <cellStyle name="Normální 10 3 4 9 6" xfId="26066" xr:uid="{00000000-0005-0000-0000-000066560000}"/>
    <cellStyle name="Normální 10 3 5" xfId="556" xr:uid="{00000000-0005-0000-0000-000067560000}"/>
    <cellStyle name="Normální 10 3 5 10" xfId="26067" xr:uid="{00000000-0005-0000-0000-000068560000}"/>
    <cellStyle name="Normální 10 3 5 2" xfId="6092" xr:uid="{00000000-0005-0000-0000-000069560000}"/>
    <cellStyle name="Normální 10 3 5 2 2" xfId="12390" xr:uid="{00000000-0005-0000-0000-00006A560000}"/>
    <cellStyle name="Normální 10 3 5 2 3" xfId="16263" xr:uid="{00000000-0005-0000-0000-00006B560000}"/>
    <cellStyle name="Normální 10 3 5 2 4" xfId="21971" xr:uid="{00000000-0005-0000-0000-00006C560000}"/>
    <cellStyle name="Normální 10 3 5 2 5" xfId="10810" xr:uid="{00000000-0005-0000-0000-00006D560000}"/>
    <cellStyle name="Normální 10 3 5 2 6" xfId="26068" xr:uid="{00000000-0005-0000-0000-00006E560000}"/>
    <cellStyle name="Normální 10 3 5 3" xfId="6093" xr:uid="{00000000-0005-0000-0000-00006F560000}"/>
    <cellStyle name="Normální 10 3 5 3 2" xfId="13243" xr:uid="{00000000-0005-0000-0000-000070560000}"/>
    <cellStyle name="Normální 10 3 5 3 3" xfId="17116" xr:uid="{00000000-0005-0000-0000-000071560000}"/>
    <cellStyle name="Normální 10 3 5 3 4" xfId="21972" xr:uid="{00000000-0005-0000-0000-000072560000}"/>
    <cellStyle name="Normální 10 3 5 3 5" xfId="10811" xr:uid="{00000000-0005-0000-0000-000073560000}"/>
    <cellStyle name="Normální 10 3 5 3 6" xfId="26069" xr:uid="{00000000-0005-0000-0000-000074560000}"/>
    <cellStyle name="Normální 10 3 5 4" xfId="6094" xr:uid="{00000000-0005-0000-0000-000075560000}"/>
    <cellStyle name="Normální 10 3 5 4 2" xfId="14098" xr:uid="{00000000-0005-0000-0000-000076560000}"/>
    <cellStyle name="Normální 10 3 5 4 3" xfId="17971" xr:uid="{00000000-0005-0000-0000-000077560000}"/>
    <cellStyle name="Normální 10 3 5 4 4" xfId="21973" xr:uid="{00000000-0005-0000-0000-000078560000}"/>
    <cellStyle name="Normální 10 3 5 4 5" xfId="10812" xr:uid="{00000000-0005-0000-0000-000079560000}"/>
    <cellStyle name="Normální 10 3 5 4 6" xfId="26070" xr:uid="{00000000-0005-0000-0000-00007A560000}"/>
    <cellStyle name="Normální 10 3 5 5" xfId="6095" xr:uid="{00000000-0005-0000-0000-00007B560000}"/>
    <cellStyle name="Normální 10 3 5 5 2" xfId="15140" xr:uid="{00000000-0005-0000-0000-00007C560000}"/>
    <cellStyle name="Normální 10 3 5 5 3" xfId="21974" xr:uid="{00000000-0005-0000-0000-00007D560000}"/>
    <cellStyle name="Normální 10 3 5 5 4" xfId="10813" xr:uid="{00000000-0005-0000-0000-00007E560000}"/>
    <cellStyle name="Normální 10 3 5 5 5" xfId="26071" xr:uid="{00000000-0005-0000-0000-00007F560000}"/>
    <cellStyle name="Normální 10 3 5 6" xfId="11491" xr:uid="{00000000-0005-0000-0000-000080560000}"/>
    <cellStyle name="Normální 10 3 5 7" xfId="15409" xr:uid="{00000000-0005-0000-0000-000081560000}"/>
    <cellStyle name="Normální 10 3 5 8" xfId="21970" xr:uid="{00000000-0005-0000-0000-000082560000}"/>
    <cellStyle name="Normální 10 3 5 9" xfId="7836" xr:uid="{00000000-0005-0000-0000-000083560000}"/>
    <cellStyle name="Normální 10 3 6" xfId="557" xr:uid="{00000000-0005-0000-0000-000084560000}"/>
    <cellStyle name="Normální 10 3 6 10" xfId="26072" xr:uid="{00000000-0005-0000-0000-000085560000}"/>
    <cellStyle name="Normální 10 3 6 2" xfId="6096" xr:uid="{00000000-0005-0000-0000-000086560000}"/>
    <cellStyle name="Normální 10 3 6 2 2" xfId="12634" xr:uid="{00000000-0005-0000-0000-000087560000}"/>
    <cellStyle name="Normální 10 3 6 2 3" xfId="16507" xr:uid="{00000000-0005-0000-0000-000088560000}"/>
    <cellStyle name="Normální 10 3 6 2 4" xfId="21976" xr:uid="{00000000-0005-0000-0000-000089560000}"/>
    <cellStyle name="Normální 10 3 6 2 5" xfId="10814" xr:uid="{00000000-0005-0000-0000-00008A560000}"/>
    <cellStyle name="Normální 10 3 6 2 6" xfId="26073" xr:uid="{00000000-0005-0000-0000-00008B560000}"/>
    <cellStyle name="Normální 10 3 6 3" xfId="6097" xr:uid="{00000000-0005-0000-0000-00008C560000}"/>
    <cellStyle name="Normální 10 3 6 3 2" xfId="13487" xr:uid="{00000000-0005-0000-0000-00008D560000}"/>
    <cellStyle name="Normální 10 3 6 3 3" xfId="17360" xr:uid="{00000000-0005-0000-0000-00008E560000}"/>
    <cellStyle name="Normální 10 3 6 3 4" xfId="21977" xr:uid="{00000000-0005-0000-0000-00008F560000}"/>
    <cellStyle name="Normální 10 3 6 3 5" xfId="10815" xr:uid="{00000000-0005-0000-0000-000090560000}"/>
    <cellStyle name="Normální 10 3 6 3 6" xfId="26074" xr:uid="{00000000-0005-0000-0000-000091560000}"/>
    <cellStyle name="Normální 10 3 6 4" xfId="6098" xr:uid="{00000000-0005-0000-0000-000092560000}"/>
    <cellStyle name="Normální 10 3 6 4 2" xfId="14342" xr:uid="{00000000-0005-0000-0000-000093560000}"/>
    <cellStyle name="Normální 10 3 6 4 3" xfId="18215" xr:uid="{00000000-0005-0000-0000-000094560000}"/>
    <cellStyle name="Normální 10 3 6 4 4" xfId="21978" xr:uid="{00000000-0005-0000-0000-000095560000}"/>
    <cellStyle name="Normální 10 3 6 4 5" xfId="10816" xr:uid="{00000000-0005-0000-0000-000096560000}"/>
    <cellStyle name="Normální 10 3 6 4 6" xfId="26075" xr:uid="{00000000-0005-0000-0000-000097560000}"/>
    <cellStyle name="Normální 10 3 6 5" xfId="6099" xr:uid="{00000000-0005-0000-0000-000098560000}"/>
    <cellStyle name="Normální 10 3 6 5 2" xfId="15141" xr:uid="{00000000-0005-0000-0000-000099560000}"/>
    <cellStyle name="Normální 10 3 6 5 3" xfId="21979" xr:uid="{00000000-0005-0000-0000-00009A560000}"/>
    <cellStyle name="Normální 10 3 6 5 4" xfId="10817" xr:uid="{00000000-0005-0000-0000-00009B560000}"/>
    <cellStyle name="Normální 10 3 6 5 5" xfId="26076" xr:uid="{00000000-0005-0000-0000-00009C560000}"/>
    <cellStyle name="Normální 10 3 6 6" xfId="11780" xr:uid="{00000000-0005-0000-0000-00009D560000}"/>
    <cellStyle name="Normální 10 3 6 7" xfId="15653" xr:uid="{00000000-0005-0000-0000-00009E560000}"/>
    <cellStyle name="Normální 10 3 6 8" xfId="21975" xr:uid="{00000000-0005-0000-0000-00009F560000}"/>
    <cellStyle name="Normální 10 3 6 9" xfId="7837" xr:uid="{00000000-0005-0000-0000-0000A0560000}"/>
    <cellStyle name="Normální 10 3 7" xfId="6100" xr:uid="{00000000-0005-0000-0000-0000A1560000}"/>
    <cellStyle name="Normální 10 3 7 2" xfId="6101" xr:uid="{00000000-0005-0000-0000-0000A2560000}"/>
    <cellStyle name="Normální 10 3 7 2 2" xfId="12750" xr:uid="{00000000-0005-0000-0000-0000A3560000}"/>
    <cellStyle name="Normální 10 3 7 2 3" xfId="16623" xr:uid="{00000000-0005-0000-0000-0000A4560000}"/>
    <cellStyle name="Normální 10 3 7 2 4" xfId="21981" xr:uid="{00000000-0005-0000-0000-0000A5560000}"/>
    <cellStyle name="Normální 10 3 7 2 5" xfId="10819" xr:uid="{00000000-0005-0000-0000-0000A6560000}"/>
    <cellStyle name="Normální 10 3 7 2 6" xfId="26078" xr:uid="{00000000-0005-0000-0000-0000A7560000}"/>
    <cellStyle name="Normální 10 3 7 3" xfId="6102" xr:uid="{00000000-0005-0000-0000-0000A8560000}"/>
    <cellStyle name="Normální 10 3 7 3 2" xfId="13603" xr:uid="{00000000-0005-0000-0000-0000A9560000}"/>
    <cellStyle name="Normální 10 3 7 3 3" xfId="17476" xr:uid="{00000000-0005-0000-0000-0000AA560000}"/>
    <cellStyle name="Normální 10 3 7 3 4" xfId="21982" xr:uid="{00000000-0005-0000-0000-0000AB560000}"/>
    <cellStyle name="Normální 10 3 7 3 5" xfId="10820" xr:uid="{00000000-0005-0000-0000-0000AC560000}"/>
    <cellStyle name="Normální 10 3 7 3 6" xfId="26079" xr:uid="{00000000-0005-0000-0000-0000AD560000}"/>
    <cellStyle name="Normální 10 3 7 4" xfId="6103" xr:uid="{00000000-0005-0000-0000-0000AE560000}"/>
    <cellStyle name="Normální 10 3 7 4 2" xfId="14459" xr:uid="{00000000-0005-0000-0000-0000AF560000}"/>
    <cellStyle name="Normální 10 3 7 4 3" xfId="18332" xr:uid="{00000000-0005-0000-0000-0000B0560000}"/>
    <cellStyle name="Normální 10 3 7 4 4" xfId="21983" xr:uid="{00000000-0005-0000-0000-0000B1560000}"/>
    <cellStyle name="Normální 10 3 7 4 5" xfId="10821" xr:uid="{00000000-0005-0000-0000-0000B2560000}"/>
    <cellStyle name="Normální 10 3 7 4 6" xfId="26080" xr:uid="{00000000-0005-0000-0000-0000B3560000}"/>
    <cellStyle name="Normální 10 3 7 5" xfId="11896" xr:uid="{00000000-0005-0000-0000-0000B4560000}"/>
    <cellStyle name="Normální 10 3 7 6" xfId="15769" xr:uid="{00000000-0005-0000-0000-0000B5560000}"/>
    <cellStyle name="Normální 10 3 7 7" xfId="21980" xr:uid="{00000000-0005-0000-0000-0000B6560000}"/>
    <cellStyle name="Normální 10 3 7 8" xfId="10818" xr:uid="{00000000-0005-0000-0000-0000B7560000}"/>
    <cellStyle name="Normální 10 3 7 9" xfId="26077" xr:uid="{00000000-0005-0000-0000-0000B8560000}"/>
    <cellStyle name="Normální 10 3 8" xfId="6104" xr:uid="{00000000-0005-0000-0000-0000B9560000}"/>
    <cellStyle name="Normální 10 3 8 2" xfId="6105" xr:uid="{00000000-0005-0000-0000-0000BA560000}"/>
    <cellStyle name="Normální 10 3 8 2 2" xfId="12602" xr:uid="{00000000-0005-0000-0000-0000BB560000}"/>
    <cellStyle name="Normální 10 3 8 2 3" xfId="16475" xr:uid="{00000000-0005-0000-0000-0000BC560000}"/>
    <cellStyle name="Normální 10 3 8 2 4" xfId="21985" xr:uid="{00000000-0005-0000-0000-0000BD560000}"/>
    <cellStyle name="Normální 10 3 8 2 5" xfId="10823" xr:uid="{00000000-0005-0000-0000-0000BE560000}"/>
    <cellStyle name="Normální 10 3 8 2 6" xfId="26082" xr:uid="{00000000-0005-0000-0000-0000BF560000}"/>
    <cellStyle name="Normální 10 3 8 3" xfId="6106" xr:uid="{00000000-0005-0000-0000-0000C0560000}"/>
    <cellStyle name="Normální 10 3 8 3 2" xfId="13455" xr:uid="{00000000-0005-0000-0000-0000C1560000}"/>
    <cellStyle name="Normální 10 3 8 3 3" xfId="17328" xr:uid="{00000000-0005-0000-0000-0000C2560000}"/>
    <cellStyle name="Normální 10 3 8 3 4" xfId="21986" xr:uid="{00000000-0005-0000-0000-0000C3560000}"/>
    <cellStyle name="Normální 10 3 8 3 5" xfId="10824" xr:uid="{00000000-0005-0000-0000-0000C4560000}"/>
    <cellStyle name="Normální 10 3 8 3 6" xfId="26083" xr:uid="{00000000-0005-0000-0000-0000C5560000}"/>
    <cellStyle name="Normální 10 3 8 4" xfId="6107" xr:uid="{00000000-0005-0000-0000-0000C6560000}"/>
    <cellStyle name="Normální 10 3 8 4 2" xfId="14310" xr:uid="{00000000-0005-0000-0000-0000C7560000}"/>
    <cellStyle name="Normální 10 3 8 4 3" xfId="18183" xr:uid="{00000000-0005-0000-0000-0000C8560000}"/>
    <cellStyle name="Normální 10 3 8 4 4" xfId="21987" xr:uid="{00000000-0005-0000-0000-0000C9560000}"/>
    <cellStyle name="Normální 10 3 8 4 5" xfId="10825" xr:uid="{00000000-0005-0000-0000-0000CA560000}"/>
    <cellStyle name="Normální 10 3 8 4 6" xfId="26084" xr:uid="{00000000-0005-0000-0000-0000CB560000}"/>
    <cellStyle name="Normální 10 3 8 5" xfId="11748" xr:uid="{00000000-0005-0000-0000-0000CC560000}"/>
    <cellStyle name="Normální 10 3 8 6" xfId="15621" xr:uid="{00000000-0005-0000-0000-0000CD560000}"/>
    <cellStyle name="Normální 10 3 8 7" xfId="21984" xr:uid="{00000000-0005-0000-0000-0000CE560000}"/>
    <cellStyle name="Normální 10 3 8 8" xfId="10822" xr:uid="{00000000-0005-0000-0000-0000CF560000}"/>
    <cellStyle name="Normální 10 3 8 9" xfId="26081" xr:uid="{00000000-0005-0000-0000-0000D0560000}"/>
    <cellStyle name="Normální 10 3 9" xfId="6108" xr:uid="{00000000-0005-0000-0000-0000D1560000}"/>
    <cellStyle name="Normální 10 3 9 2" xfId="6109" xr:uid="{00000000-0005-0000-0000-0000D2560000}"/>
    <cellStyle name="Normální 10 3 9 2 2" xfId="12547" xr:uid="{00000000-0005-0000-0000-0000D3560000}"/>
    <cellStyle name="Normální 10 3 9 2 3" xfId="16420" xr:uid="{00000000-0005-0000-0000-0000D4560000}"/>
    <cellStyle name="Normální 10 3 9 2 4" xfId="21989" xr:uid="{00000000-0005-0000-0000-0000D5560000}"/>
    <cellStyle name="Normální 10 3 9 2 5" xfId="10827" xr:uid="{00000000-0005-0000-0000-0000D6560000}"/>
    <cellStyle name="Normální 10 3 9 2 6" xfId="26086" xr:uid="{00000000-0005-0000-0000-0000D7560000}"/>
    <cellStyle name="Normální 10 3 9 3" xfId="6110" xr:uid="{00000000-0005-0000-0000-0000D8560000}"/>
    <cellStyle name="Normální 10 3 9 3 2" xfId="13400" xr:uid="{00000000-0005-0000-0000-0000D9560000}"/>
    <cellStyle name="Normální 10 3 9 3 3" xfId="17273" xr:uid="{00000000-0005-0000-0000-0000DA560000}"/>
    <cellStyle name="Normální 10 3 9 3 4" xfId="21990" xr:uid="{00000000-0005-0000-0000-0000DB560000}"/>
    <cellStyle name="Normální 10 3 9 3 5" xfId="10828" xr:uid="{00000000-0005-0000-0000-0000DC560000}"/>
    <cellStyle name="Normální 10 3 9 3 6" xfId="26087" xr:uid="{00000000-0005-0000-0000-0000DD560000}"/>
    <cellStyle name="Normální 10 3 9 4" xfId="6111" xr:uid="{00000000-0005-0000-0000-0000DE560000}"/>
    <cellStyle name="Normální 10 3 9 4 2" xfId="14255" xr:uid="{00000000-0005-0000-0000-0000DF560000}"/>
    <cellStyle name="Normální 10 3 9 4 3" xfId="18128" xr:uid="{00000000-0005-0000-0000-0000E0560000}"/>
    <cellStyle name="Normální 10 3 9 4 4" xfId="21991" xr:uid="{00000000-0005-0000-0000-0000E1560000}"/>
    <cellStyle name="Normální 10 3 9 4 5" xfId="10829" xr:uid="{00000000-0005-0000-0000-0000E2560000}"/>
    <cellStyle name="Normální 10 3 9 4 6" xfId="26088" xr:uid="{00000000-0005-0000-0000-0000E3560000}"/>
    <cellStyle name="Normální 10 3 9 5" xfId="11693" xr:uid="{00000000-0005-0000-0000-0000E4560000}"/>
    <cellStyle name="Normální 10 3 9 6" xfId="15566" xr:uid="{00000000-0005-0000-0000-0000E5560000}"/>
    <cellStyle name="Normální 10 3 9 7" xfId="21988" xr:uid="{00000000-0005-0000-0000-0000E6560000}"/>
    <cellStyle name="Normální 10 3 9 8" xfId="10826" xr:uid="{00000000-0005-0000-0000-0000E7560000}"/>
    <cellStyle name="Normální 10 3 9 9" xfId="26085" xr:uid="{00000000-0005-0000-0000-0000E8560000}"/>
    <cellStyle name="Normální 10 4" xfId="558" xr:uid="{00000000-0005-0000-0000-0000E9560000}"/>
    <cellStyle name="Normální 10 4 10" xfId="6112" xr:uid="{00000000-0005-0000-0000-0000EA560000}"/>
    <cellStyle name="Normální 10 4 10 2" xfId="13187" xr:uid="{00000000-0005-0000-0000-0000EB560000}"/>
    <cellStyle name="Normální 10 4 10 3" xfId="17060" xr:uid="{00000000-0005-0000-0000-0000EC560000}"/>
    <cellStyle name="Normální 10 4 10 4" xfId="21993" xr:uid="{00000000-0005-0000-0000-0000ED560000}"/>
    <cellStyle name="Normální 10 4 10 5" xfId="10830" xr:uid="{00000000-0005-0000-0000-0000EE560000}"/>
    <cellStyle name="Normální 10 4 10 6" xfId="26090" xr:uid="{00000000-0005-0000-0000-0000EF560000}"/>
    <cellStyle name="Normální 10 4 11" xfId="6113" xr:uid="{00000000-0005-0000-0000-0000F0560000}"/>
    <cellStyle name="Normální 10 4 11 2" xfId="14042" xr:uid="{00000000-0005-0000-0000-0000F1560000}"/>
    <cellStyle name="Normální 10 4 11 3" xfId="17915" xr:uid="{00000000-0005-0000-0000-0000F2560000}"/>
    <cellStyle name="Normální 10 4 11 4" xfId="21994" xr:uid="{00000000-0005-0000-0000-0000F3560000}"/>
    <cellStyle name="Normální 10 4 11 5" xfId="10831" xr:uid="{00000000-0005-0000-0000-0000F4560000}"/>
    <cellStyle name="Normální 10 4 11 6" xfId="26091" xr:uid="{00000000-0005-0000-0000-0000F5560000}"/>
    <cellStyle name="Normální 10 4 12" xfId="6114" xr:uid="{00000000-0005-0000-0000-0000F6560000}"/>
    <cellStyle name="Normální 10 4 12 2" xfId="15142" xr:uid="{00000000-0005-0000-0000-0000F7560000}"/>
    <cellStyle name="Normální 10 4 12 3" xfId="21995" xr:uid="{00000000-0005-0000-0000-0000F8560000}"/>
    <cellStyle name="Normální 10 4 12 4" xfId="10832" xr:uid="{00000000-0005-0000-0000-0000F9560000}"/>
    <cellStyle name="Normální 10 4 12 5" xfId="26092" xr:uid="{00000000-0005-0000-0000-0000FA560000}"/>
    <cellStyle name="Normální 10 4 13" xfId="11435" xr:uid="{00000000-0005-0000-0000-0000FB560000}"/>
    <cellStyle name="Normální 10 4 14" xfId="15353" xr:uid="{00000000-0005-0000-0000-0000FC560000}"/>
    <cellStyle name="Normální 10 4 15" xfId="21992" xr:uid="{00000000-0005-0000-0000-0000FD560000}"/>
    <cellStyle name="Normální 10 4 16" xfId="7838" xr:uid="{00000000-0005-0000-0000-0000FE560000}"/>
    <cellStyle name="Normální 10 4 17" xfId="26089" xr:uid="{00000000-0005-0000-0000-0000FF560000}"/>
    <cellStyle name="Normální 10 4 2" xfId="559" xr:uid="{00000000-0005-0000-0000-000000570000}"/>
    <cellStyle name="Normální 10 4 2 10" xfId="26093" xr:uid="{00000000-0005-0000-0000-000001570000}"/>
    <cellStyle name="Normální 10 4 2 2" xfId="6115" xr:uid="{00000000-0005-0000-0000-000002570000}"/>
    <cellStyle name="Normální 10 4 2 2 2" xfId="12502" xr:uid="{00000000-0005-0000-0000-000003570000}"/>
    <cellStyle name="Normální 10 4 2 2 3" xfId="16375" xr:uid="{00000000-0005-0000-0000-000004570000}"/>
    <cellStyle name="Normální 10 4 2 2 4" xfId="21997" xr:uid="{00000000-0005-0000-0000-000005570000}"/>
    <cellStyle name="Normální 10 4 2 2 5" xfId="10833" xr:uid="{00000000-0005-0000-0000-000006570000}"/>
    <cellStyle name="Normální 10 4 2 2 6" xfId="26094" xr:uid="{00000000-0005-0000-0000-000007570000}"/>
    <cellStyle name="Normální 10 4 2 3" xfId="6116" xr:uid="{00000000-0005-0000-0000-000008570000}"/>
    <cellStyle name="Normální 10 4 2 3 2" xfId="13355" xr:uid="{00000000-0005-0000-0000-000009570000}"/>
    <cellStyle name="Normální 10 4 2 3 3" xfId="17228" xr:uid="{00000000-0005-0000-0000-00000A570000}"/>
    <cellStyle name="Normální 10 4 2 3 4" xfId="21998" xr:uid="{00000000-0005-0000-0000-00000B570000}"/>
    <cellStyle name="Normální 10 4 2 3 5" xfId="10834" xr:uid="{00000000-0005-0000-0000-00000C570000}"/>
    <cellStyle name="Normální 10 4 2 3 6" xfId="26095" xr:uid="{00000000-0005-0000-0000-00000D570000}"/>
    <cellStyle name="Normální 10 4 2 4" xfId="6117" xr:uid="{00000000-0005-0000-0000-00000E570000}"/>
    <cellStyle name="Normální 10 4 2 4 2" xfId="14210" xr:uid="{00000000-0005-0000-0000-00000F570000}"/>
    <cellStyle name="Normální 10 4 2 4 3" xfId="18083" xr:uid="{00000000-0005-0000-0000-000010570000}"/>
    <cellStyle name="Normální 10 4 2 4 4" xfId="21999" xr:uid="{00000000-0005-0000-0000-000011570000}"/>
    <cellStyle name="Normální 10 4 2 4 5" xfId="10835" xr:uid="{00000000-0005-0000-0000-000012570000}"/>
    <cellStyle name="Normální 10 4 2 4 6" xfId="26096" xr:uid="{00000000-0005-0000-0000-000013570000}"/>
    <cellStyle name="Normální 10 4 2 5" xfId="6118" xr:uid="{00000000-0005-0000-0000-000014570000}"/>
    <cellStyle name="Normální 10 4 2 5 2" xfId="15143" xr:uid="{00000000-0005-0000-0000-000015570000}"/>
    <cellStyle name="Normální 10 4 2 5 3" xfId="22000" xr:uid="{00000000-0005-0000-0000-000016570000}"/>
    <cellStyle name="Normální 10 4 2 5 4" xfId="10836" xr:uid="{00000000-0005-0000-0000-000017570000}"/>
    <cellStyle name="Normální 10 4 2 5 5" xfId="26097" xr:uid="{00000000-0005-0000-0000-000018570000}"/>
    <cellStyle name="Normální 10 4 2 6" xfId="11603" xr:uid="{00000000-0005-0000-0000-000019570000}"/>
    <cellStyle name="Normální 10 4 2 7" xfId="15521" xr:uid="{00000000-0005-0000-0000-00001A570000}"/>
    <cellStyle name="Normální 10 4 2 8" xfId="21996" xr:uid="{00000000-0005-0000-0000-00001B570000}"/>
    <cellStyle name="Normální 10 4 2 9" xfId="7839" xr:uid="{00000000-0005-0000-0000-00001C570000}"/>
    <cellStyle name="Normální 10 4 3" xfId="560" xr:uid="{00000000-0005-0000-0000-00001D570000}"/>
    <cellStyle name="Normální 10 4 3 10" xfId="26098" xr:uid="{00000000-0005-0000-0000-00001E570000}"/>
    <cellStyle name="Normální 10 4 3 2" xfId="6119" xr:uid="{00000000-0005-0000-0000-00001F570000}"/>
    <cellStyle name="Normální 10 4 3 2 2" xfId="12404" xr:uid="{00000000-0005-0000-0000-000020570000}"/>
    <cellStyle name="Normální 10 4 3 2 3" xfId="16277" xr:uid="{00000000-0005-0000-0000-000021570000}"/>
    <cellStyle name="Normální 10 4 3 2 4" xfId="22002" xr:uid="{00000000-0005-0000-0000-000022570000}"/>
    <cellStyle name="Normální 10 4 3 2 5" xfId="10837" xr:uid="{00000000-0005-0000-0000-000023570000}"/>
    <cellStyle name="Normální 10 4 3 2 6" xfId="26099" xr:uid="{00000000-0005-0000-0000-000024570000}"/>
    <cellStyle name="Normální 10 4 3 3" xfId="6120" xr:uid="{00000000-0005-0000-0000-000025570000}"/>
    <cellStyle name="Normální 10 4 3 3 2" xfId="13257" xr:uid="{00000000-0005-0000-0000-000026570000}"/>
    <cellStyle name="Normální 10 4 3 3 3" xfId="17130" xr:uid="{00000000-0005-0000-0000-000027570000}"/>
    <cellStyle name="Normální 10 4 3 3 4" xfId="22003" xr:uid="{00000000-0005-0000-0000-000028570000}"/>
    <cellStyle name="Normální 10 4 3 3 5" xfId="10838" xr:uid="{00000000-0005-0000-0000-000029570000}"/>
    <cellStyle name="Normální 10 4 3 3 6" xfId="26100" xr:uid="{00000000-0005-0000-0000-00002A570000}"/>
    <cellStyle name="Normální 10 4 3 4" xfId="6121" xr:uid="{00000000-0005-0000-0000-00002B570000}"/>
    <cellStyle name="Normální 10 4 3 4 2" xfId="14112" xr:uid="{00000000-0005-0000-0000-00002C570000}"/>
    <cellStyle name="Normální 10 4 3 4 3" xfId="17985" xr:uid="{00000000-0005-0000-0000-00002D570000}"/>
    <cellStyle name="Normální 10 4 3 4 4" xfId="22004" xr:uid="{00000000-0005-0000-0000-00002E570000}"/>
    <cellStyle name="Normální 10 4 3 4 5" xfId="10839" xr:uid="{00000000-0005-0000-0000-00002F570000}"/>
    <cellStyle name="Normální 10 4 3 4 6" xfId="26101" xr:uid="{00000000-0005-0000-0000-000030570000}"/>
    <cellStyle name="Normální 10 4 3 5" xfId="6122" xr:uid="{00000000-0005-0000-0000-000031570000}"/>
    <cellStyle name="Normální 10 4 3 5 2" xfId="15144" xr:uid="{00000000-0005-0000-0000-000032570000}"/>
    <cellStyle name="Normální 10 4 3 5 3" xfId="22005" xr:uid="{00000000-0005-0000-0000-000033570000}"/>
    <cellStyle name="Normální 10 4 3 5 4" xfId="10840" xr:uid="{00000000-0005-0000-0000-000034570000}"/>
    <cellStyle name="Normální 10 4 3 5 5" xfId="26102" xr:uid="{00000000-0005-0000-0000-000035570000}"/>
    <cellStyle name="Normální 10 4 3 6" xfId="11505" xr:uid="{00000000-0005-0000-0000-000036570000}"/>
    <cellStyle name="Normální 10 4 3 7" xfId="15423" xr:uid="{00000000-0005-0000-0000-000037570000}"/>
    <cellStyle name="Normální 10 4 3 8" xfId="22001" xr:uid="{00000000-0005-0000-0000-000038570000}"/>
    <cellStyle name="Normální 10 4 3 9" xfId="7840" xr:uid="{00000000-0005-0000-0000-000039570000}"/>
    <cellStyle name="Normální 10 4 4" xfId="6123" xr:uid="{00000000-0005-0000-0000-00003A570000}"/>
    <cellStyle name="Normální 10 4 4 2" xfId="6124" xr:uid="{00000000-0005-0000-0000-00003B570000}"/>
    <cellStyle name="Normální 10 4 4 2 2" xfId="12705" xr:uid="{00000000-0005-0000-0000-00003C570000}"/>
    <cellStyle name="Normální 10 4 4 2 3" xfId="16578" xr:uid="{00000000-0005-0000-0000-00003D570000}"/>
    <cellStyle name="Normální 10 4 4 2 4" xfId="22007" xr:uid="{00000000-0005-0000-0000-00003E570000}"/>
    <cellStyle name="Normální 10 4 4 2 5" xfId="10842" xr:uid="{00000000-0005-0000-0000-00003F570000}"/>
    <cellStyle name="Normální 10 4 4 2 6" xfId="26104" xr:uid="{00000000-0005-0000-0000-000040570000}"/>
    <cellStyle name="Normální 10 4 4 3" xfId="6125" xr:uid="{00000000-0005-0000-0000-000041570000}"/>
    <cellStyle name="Normální 10 4 4 3 2" xfId="13558" xr:uid="{00000000-0005-0000-0000-000042570000}"/>
    <cellStyle name="Normální 10 4 4 3 3" xfId="17431" xr:uid="{00000000-0005-0000-0000-000043570000}"/>
    <cellStyle name="Normální 10 4 4 3 4" xfId="22008" xr:uid="{00000000-0005-0000-0000-000044570000}"/>
    <cellStyle name="Normální 10 4 4 3 5" xfId="10843" xr:uid="{00000000-0005-0000-0000-000045570000}"/>
    <cellStyle name="Normální 10 4 4 3 6" xfId="26105" xr:uid="{00000000-0005-0000-0000-000046570000}"/>
    <cellStyle name="Normální 10 4 4 4" xfId="6126" xr:uid="{00000000-0005-0000-0000-000047570000}"/>
    <cellStyle name="Normální 10 4 4 4 2" xfId="14414" xr:uid="{00000000-0005-0000-0000-000048570000}"/>
    <cellStyle name="Normální 10 4 4 4 3" xfId="18287" xr:uid="{00000000-0005-0000-0000-000049570000}"/>
    <cellStyle name="Normální 10 4 4 4 4" xfId="22009" xr:uid="{00000000-0005-0000-0000-00004A570000}"/>
    <cellStyle name="Normální 10 4 4 4 5" xfId="10844" xr:uid="{00000000-0005-0000-0000-00004B570000}"/>
    <cellStyle name="Normální 10 4 4 4 6" xfId="26106" xr:uid="{00000000-0005-0000-0000-00004C570000}"/>
    <cellStyle name="Normální 10 4 4 5" xfId="11851" xr:uid="{00000000-0005-0000-0000-00004D570000}"/>
    <cellStyle name="Normální 10 4 4 6" xfId="15724" xr:uid="{00000000-0005-0000-0000-00004E570000}"/>
    <cellStyle name="Normální 10 4 4 7" xfId="22006" xr:uid="{00000000-0005-0000-0000-00004F570000}"/>
    <cellStyle name="Normální 10 4 4 8" xfId="10841" xr:uid="{00000000-0005-0000-0000-000050570000}"/>
    <cellStyle name="Normální 10 4 4 9" xfId="26103" xr:uid="{00000000-0005-0000-0000-000051570000}"/>
    <cellStyle name="Normální 10 4 5" xfId="6127" xr:uid="{00000000-0005-0000-0000-000052570000}"/>
    <cellStyle name="Normální 10 4 5 2" xfId="6128" xr:uid="{00000000-0005-0000-0000-000053570000}"/>
    <cellStyle name="Normální 10 4 5 2 2" xfId="12821" xr:uid="{00000000-0005-0000-0000-000054570000}"/>
    <cellStyle name="Normální 10 4 5 2 3" xfId="16694" xr:uid="{00000000-0005-0000-0000-000055570000}"/>
    <cellStyle name="Normální 10 4 5 2 4" xfId="22011" xr:uid="{00000000-0005-0000-0000-000056570000}"/>
    <cellStyle name="Normální 10 4 5 2 5" xfId="10846" xr:uid="{00000000-0005-0000-0000-000057570000}"/>
    <cellStyle name="Normální 10 4 5 2 6" xfId="26108" xr:uid="{00000000-0005-0000-0000-000058570000}"/>
    <cellStyle name="Normální 10 4 5 3" xfId="6129" xr:uid="{00000000-0005-0000-0000-000059570000}"/>
    <cellStyle name="Normální 10 4 5 3 2" xfId="13674" xr:uid="{00000000-0005-0000-0000-00005A570000}"/>
    <cellStyle name="Normální 10 4 5 3 3" xfId="17547" xr:uid="{00000000-0005-0000-0000-00005B570000}"/>
    <cellStyle name="Normální 10 4 5 3 4" xfId="22012" xr:uid="{00000000-0005-0000-0000-00005C570000}"/>
    <cellStyle name="Normální 10 4 5 3 5" xfId="10847" xr:uid="{00000000-0005-0000-0000-00005D570000}"/>
    <cellStyle name="Normální 10 4 5 3 6" xfId="26109" xr:uid="{00000000-0005-0000-0000-00005E570000}"/>
    <cellStyle name="Normální 10 4 5 4" xfId="6130" xr:uid="{00000000-0005-0000-0000-00005F570000}"/>
    <cellStyle name="Normální 10 4 5 4 2" xfId="14530" xr:uid="{00000000-0005-0000-0000-000060570000}"/>
    <cellStyle name="Normální 10 4 5 4 3" xfId="18403" xr:uid="{00000000-0005-0000-0000-000061570000}"/>
    <cellStyle name="Normální 10 4 5 4 4" xfId="22013" xr:uid="{00000000-0005-0000-0000-000062570000}"/>
    <cellStyle name="Normální 10 4 5 4 5" xfId="10848" xr:uid="{00000000-0005-0000-0000-000063570000}"/>
    <cellStyle name="Normální 10 4 5 4 6" xfId="26110" xr:uid="{00000000-0005-0000-0000-000064570000}"/>
    <cellStyle name="Normální 10 4 5 5" xfId="11967" xr:uid="{00000000-0005-0000-0000-000065570000}"/>
    <cellStyle name="Normální 10 4 5 6" xfId="15840" xr:uid="{00000000-0005-0000-0000-000066570000}"/>
    <cellStyle name="Normální 10 4 5 7" xfId="22010" xr:uid="{00000000-0005-0000-0000-000067570000}"/>
    <cellStyle name="Normální 10 4 5 8" xfId="10845" xr:uid="{00000000-0005-0000-0000-000068570000}"/>
    <cellStyle name="Normální 10 4 5 9" xfId="26107" xr:uid="{00000000-0005-0000-0000-000069570000}"/>
    <cellStyle name="Normální 10 4 6" xfId="6131" xr:uid="{00000000-0005-0000-0000-00006A570000}"/>
    <cellStyle name="Normální 10 4 6 2" xfId="6132" xr:uid="{00000000-0005-0000-0000-00006B570000}"/>
    <cellStyle name="Normální 10 4 6 2 2" xfId="12916" xr:uid="{00000000-0005-0000-0000-00006C570000}"/>
    <cellStyle name="Normální 10 4 6 2 3" xfId="16789" xr:uid="{00000000-0005-0000-0000-00006D570000}"/>
    <cellStyle name="Normální 10 4 6 2 4" xfId="22015" xr:uid="{00000000-0005-0000-0000-00006E570000}"/>
    <cellStyle name="Normální 10 4 6 2 5" xfId="10850" xr:uid="{00000000-0005-0000-0000-00006F570000}"/>
    <cellStyle name="Normální 10 4 6 2 6" xfId="26112" xr:uid="{00000000-0005-0000-0000-000070570000}"/>
    <cellStyle name="Normální 10 4 6 3" xfId="6133" xr:uid="{00000000-0005-0000-0000-000071570000}"/>
    <cellStyle name="Normální 10 4 6 3 2" xfId="13769" xr:uid="{00000000-0005-0000-0000-000072570000}"/>
    <cellStyle name="Normální 10 4 6 3 3" xfId="17642" xr:uid="{00000000-0005-0000-0000-000073570000}"/>
    <cellStyle name="Normální 10 4 6 3 4" xfId="22016" xr:uid="{00000000-0005-0000-0000-000074570000}"/>
    <cellStyle name="Normální 10 4 6 3 5" xfId="10851" xr:uid="{00000000-0005-0000-0000-000075570000}"/>
    <cellStyle name="Normální 10 4 6 3 6" xfId="26113" xr:uid="{00000000-0005-0000-0000-000076570000}"/>
    <cellStyle name="Normální 10 4 6 4" xfId="6134" xr:uid="{00000000-0005-0000-0000-000077570000}"/>
    <cellStyle name="Normální 10 4 6 4 2" xfId="14625" xr:uid="{00000000-0005-0000-0000-000078570000}"/>
    <cellStyle name="Normální 10 4 6 4 3" xfId="18498" xr:uid="{00000000-0005-0000-0000-000079570000}"/>
    <cellStyle name="Normální 10 4 6 4 4" xfId="22017" xr:uid="{00000000-0005-0000-0000-00007A570000}"/>
    <cellStyle name="Normální 10 4 6 4 5" xfId="10852" xr:uid="{00000000-0005-0000-0000-00007B570000}"/>
    <cellStyle name="Normální 10 4 6 4 6" xfId="26114" xr:uid="{00000000-0005-0000-0000-00007C570000}"/>
    <cellStyle name="Normální 10 4 6 5" xfId="12062" xr:uid="{00000000-0005-0000-0000-00007D570000}"/>
    <cellStyle name="Normální 10 4 6 6" xfId="15935" xr:uid="{00000000-0005-0000-0000-00007E570000}"/>
    <cellStyle name="Normální 10 4 6 7" xfId="22014" xr:uid="{00000000-0005-0000-0000-00007F570000}"/>
    <cellStyle name="Normální 10 4 6 8" xfId="10849" xr:uid="{00000000-0005-0000-0000-000080570000}"/>
    <cellStyle name="Normální 10 4 6 9" xfId="26111" xr:uid="{00000000-0005-0000-0000-000081570000}"/>
    <cellStyle name="Normální 10 4 7" xfId="6135" xr:uid="{00000000-0005-0000-0000-000082570000}"/>
    <cellStyle name="Normální 10 4 7 2" xfId="6136" xr:uid="{00000000-0005-0000-0000-000083570000}"/>
    <cellStyle name="Normální 10 4 7 2 2" xfId="13004" xr:uid="{00000000-0005-0000-0000-000084570000}"/>
    <cellStyle name="Normální 10 4 7 2 3" xfId="16877" xr:uid="{00000000-0005-0000-0000-000085570000}"/>
    <cellStyle name="Normální 10 4 7 2 4" xfId="22019" xr:uid="{00000000-0005-0000-0000-000086570000}"/>
    <cellStyle name="Normální 10 4 7 2 5" xfId="10854" xr:uid="{00000000-0005-0000-0000-000087570000}"/>
    <cellStyle name="Normální 10 4 7 2 6" xfId="26116" xr:uid="{00000000-0005-0000-0000-000088570000}"/>
    <cellStyle name="Normální 10 4 7 3" xfId="6137" xr:uid="{00000000-0005-0000-0000-000089570000}"/>
    <cellStyle name="Normální 10 4 7 3 2" xfId="13857" xr:uid="{00000000-0005-0000-0000-00008A570000}"/>
    <cellStyle name="Normální 10 4 7 3 3" xfId="17730" xr:uid="{00000000-0005-0000-0000-00008B570000}"/>
    <cellStyle name="Normální 10 4 7 3 4" xfId="22020" xr:uid="{00000000-0005-0000-0000-00008C570000}"/>
    <cellStyle name="Normální 10 4 7 3 5" xfId="10855" xr:uid="{00000000-0005-0000-0000-00008D570000}"/>
    <cellStyle name="Normální 10 4 7 3 6" xfId="26117" xr:uid="{00000000-0005-0000-0000-00008E570000}"/>
    <cellStyle name="Normální 10 4 7 4" xfId="6138" xr:uid="{00000000-0005-0000-0000-00008F570000}"/>
    <cellStyle name="Normální 10 4 7 4 2" xfId="14713" xr:uid="{00000000-0005-0000-0000-000090570000}"/>
    <cellStyle name="Normální 10 4 7 4 3" xfId="18586" xr:uid="{00000000-0005-0000-0000-000091570000}"/>
    <cellStyle name="Normální 10 4 7 4 4" xfId="22021" xr:uid="{00000000-0005-0000-0000-000092570000}"/>
    <cellStyle name="Normální 10 4 7 4 5" xfId="10856" xr:uid="{00000000-0005-0000-0000-000093570000}"/>
    <cellStyle name="Normální 10 4 7 4 6" xfId="26118" xr:uid="{00000000-0005-0000-0000-000094570000}"/>
    <cellStyle name="Normální 10 4 7 5" xfId="12150" xr:uid="{00000000-0005-0000-0000-000095570000}"/>
    <cellStyle name="Normální 10 4 7 6" xfId="16023" xr:uid="{00000000-0005-0000-0000-000096570000}"/>
    <cellStyle name="Normální 10 4 7 7" xfId="22018" xr:uid="{00000000-0005-0000-0000-000097570000}"/>
    <cellStyle name="Normální 10 4 7 8" xfId="10853" xr:uid="{00000000-0005-0000-0000-000098570000}"/>
    <cellStyle name="Normální 10 4 7 9" xfId="26115" xr:uid="{00000000-0005-0000-0000-000099570000}"/>
    <cellStyle name="Normální 10 4 8" xfId="6139" xr:uid="{00000000-0005-0000-0000-00009A570000}"/>
    <cellStyle name="Normální 10 4 8 2" xfId="6140" xr:uid="{00000000-0005-0000-0000-00009B570000}"/>
    <cellStyle name="Normální 10 4 8 2 2" xfId="13087" xr:uid="{00000000-0005-0000-0000-00009C570000}"/>
    <cellStyle name="Normální 10 4 8 2 3" xfId="16960" xr:uid="{00000000-0005-0000-0000-00009D570000}"/>
    <cellStyle name="Normální 10 4 8 2 4" xfId="22023" xr:uid="{00000000-0005-0000-0000-00009E570000}"/>
    <cellStyle name="Normální 10 4 8 2 5" xfId="10858" xr:uid="{00000000-0005-0000-0000-00009F570000}"/>
    <cellStyle name="Normální 10 4 8 2 6" xfId="26120" xr:uid="{00000000-0005-0000-0000-0000A0570000}"/>
    <cellStyle name="Normální 10 4 8 3" xfId="6141" xr:uid="{00000000-0005-0000-0000-0000A1570000}"/>
    <cellStyle name="Normální 10 4 8 3 2" xfId="13940" xr:uid="{00000000-0005-0000-0000-0000A2570000}"/>
    <cellStyle name="Normální 10 4 8 3 3" xfId="17813" xr:uid="{00000000-0005-0000-0000-0000A3570000}"/>
    <cellStyle name="Normální 10 4 8 3 4" xfId="22024" xr:uid="{00000000-0005-0000-0000-0000A4570000}"/>
    <cellStyle name="Normální 10 4 8 3 5" xfId="10859" xr:uid="{00000000-0005-0000-0000-0000A5570000}"/>
    <cellStyle name="Normální 10 4 8 3 6" xfId="26121" xr:uid="{00000000-0005-0000-0000-0000A6570000}"/>
    <cellStyle name="Normální 10 4 8 4" xfId="6142" xr:uid="{00000000-0005-0000-0000-0000A7570000}"/>
    <cellStyle name="Normální 10 4 8 4 2" xfId="14796" xr:uid="{00000000-0005-0000-0000-0000A8570000}"/>
    <cellStyle name="Normální 10 4 8 4 3" xfId="18669" xr:uid="{00000000-0005-0000-0000-0000A9570000}"/>
    <cellStyle name="Normální 10 4 8 4 4" xfId="22025" xr:uid="{00000000-0005-0000-0000-0000AA570000}"/>
    <cellStyle name="Normální 10 4 8 4 5" xfId="10860" xr:uid="{00000000-0005-0000-0000-0000AB570000}"/>
    <cellStyle name="Normální 10 4 8 4 6" xfId="26122" xr:uid="{00000000-0005-0000-0000-0000AC570000}"/>
    <cellStyle name="Normální 10 4 8 5" xfId="12233" xr:uid="{00000000-0005-0000-0000-0000AD570000}"/>
    <cellStyle name="Normální 10 4 8 6" xfId="16106" xr:uid="{00000000-0005-0000-0000-0000AE570000}"/>
    <cellStyle name="Normální 10 4 8 7" xfId="22022" xr:uid="{00000000-0005-0000-0000-0000AF570000}"/>
    <cellStyle name="Normální 10 4 8 8" xfId="10857" xr:uid="{00000000-0005-0000-0000-0000B0570000}"/>
    <cellStyle name="Normální 10 4 8 9" xfId="26119" xr:uid="{00000000-0005-0000-0000-0000B1570000}"/>
    <cellStyle name="Normální 10 4 9" xfId="6143" xr:uid="{00000000-0005-0000-0000-0000B2570000}"/>
    <cellStyle name="Normální 10 4 9 2" xfId="12334" xr:uid="{00000000-0005-0000-0000-0000B3570000}"/>
    <cellStyle name="Normální 10 4 9 3" xfId="16207" xr:uid="{00000000-0005-0000-0000-0000B4570000}"/>
    <cellStyle name="Normální 10 4 9 4" xfId="22026" xr:uid="{00000000-0005-0000-0000-0000B5570000}"/>
    <cellStyle name="Normální 10 4 9 5" xfId="10861" xr:uid="{00000000-0005-0000-0000-0000B6570000}"/>
    <cellStyle name="Normální 10 4 9 6" xfId="26123" xr:uid="{00000000-0005-0000-0000-0000B7570000}"/>
    <cellStyle name="Normální 10 5" xfId="561" xr:uid="{00000000-0005-0000-0000-0000B8570000}"/>
    <cellStyle name="Normální 10 5 10" xfId="6144" xr:uid="{00000000-0005-0000-0000-0000B9570000}"/>
    <cellStyle name="Normální 10 5 10 2" xfId="13159" xr:uid="{00000000-0005-0000-0000-0000BA570000}"/>
    <cellStyle name="Normální 10 5 10 3" xfId="17032" xr:uid="{00000000-0005-0000-0000-0000BB570000}"/>
    <cellStyle name="Normální 10 5 10 4" xfId="22028" xr:uid="{00000000-0005-0000-0000-0000BC570000}"/>
    <cellStyle name="Normální 10 5 10 5" xfId="10862" xr:uid="{00000000-0005-0000-0000-0000BD570000}"/>
    <cellStyle name="Normální 10 5 10 6" xfId="26125" xr:uid="{00000000-0005-0000-0000-0000BE570000}"/>
    <cellStyle name="Normální 10 5 11" xfId="6145" xr:uid="{00000000-0005-0000-0000-0000BF570000}"/>
    <cellStyle name="Normální 10 5 11 2" xfId="14014" xr:uid="{00000000-0005-0000-0000-0000C0570000}"/>
    <cellStyle name="Normální 10 5 11 3" xfId="17887" xr:uid="{00000000-0005-0000-0000-0000C1570000}"/>
    <cellStyle name="Normální 10 5 11 4" xfId="22029" xr:uid="{00000000-0005-0000-0000-0000C2570000}"/>
    <cellStyle name="Normální 10 5 11 5" xfId="10863" xr:uid="{00000000-0005-0000-0000-0000C3570000}"/>
    <cellStyle name="Normální 10 5 11 6" xfId="26126" xr:uid="{00000000-0005-0000-0000-0000C4570000}"/>
    <cellStyle name="Normální 10 5 12" xfId="6146" xr:uid="{00000000-0005-0000-0000-0000C5570000}"/>
    <cellStyle name="Normální 10 5 12 2" xfId="15145" xr:uid="{00000000-0005-0000-0000-0000C6570000}"/>
    <cellStyle name="Normální 10 5 12 3" xfId="22030" xr:uid="{00000000-0005-0000-0000-0000C7570000}"/>
    <cellStyle name="Normální 10 5 12 4" xfId="10864" xr:uid="{00000000-0005-0000-0000-0000C8570000}"/>
    <cellStyle name="Normální 10 5 12 5" xfId="26127" xr:uid="{00000000-0005-0000-0000-0000C9570000}"/>
    <cellStyle name="Normální 10 5 13" xfId="11407" xr:uid="{00000000-0005-0000-0000-0000CA570000}"/>
    <cellStyle name="Normální 10 5 14" xfId="15325" xr:uid="{00000000-0005-0000-0000-0000CB570000}"/>
    <cellStyle name="Normální 10 5 15" xfId="22027" xr:uid="{00000000-0005-0000-0000-0000CC570000}"/>
    <cellStyle name="Normální 10 5 16" xfId="7841" xr:uid="{00000000-0005-0000-0000-0000CD570000}"/>
    <cellStyle name="Normální 10 5 17" xfId="26124" xr:uid="{00000000-0005-0000-0000-0000CE570000}"/>
    <cellStyle name="Normální 10 5 2" xfId="562" xr:uid="{00000000-0005-0000-0000-0000CF570000}"/>
    <cellStyle name="Normální 10 5 2 10" xfId="26128" xr:uid="{00000000-0005-0000-0000-0000D0570000}"/>
    <cellStyle name="Normální 10 5 2 2" xfId="6147" xr:uid="{00000000-0005-0000-0000-0000D1570000}"/>
    <cellStyle name="Normální 10 5 2 2 2" xfId="12474" xr:uid="{00000000-0005-0000-0000-0000D2570000}"/>
    <cellStyle name="Normální 10 5 2 2 3" xfId="16347" xr:uid="{00000000-0005-0000-0000-0000D3570000}"/>
    <cellStyle name="Normální 10 5 2 2 4" xfId="22032" xr:uid="{00000000-0005-0000-0000-0000D4570000}"/>
    <cellStyle name="Normální 10 5 2 2 5" xfId="10865" xr:uid="{00000000-0005-0000-0000-0000D5570000}"/>
    <cellStyle name="Normální 10 5 2 2 6" xfId="26129" xr:uid="{00000000-0005-0000-0000-0000D6570000}"/>
    <cellStyle name="Normální 10 5 2 3" xfId="6148" xr:uid="{00000000-0005-0000-0000-0000D7570000}"/>
    <cellStyle name="Normální 10 5 2 3 2" xfId="13327" xr:uid="{00000000-0005-0000-0000-0000D8570000}"/>
    <cellStyle name="Normální 10 5 2 3 3" xfId="17200" xr:uid="{00000000-0005-0000-0000-0000D9570000}"/>
    <cellStyle name="Normální 10 5 2 3 4" xfId="22033" xr:uid="{00000000-0005-0000-0000-0000DA570000}"/>
    <cellStyle name="Normální 10 5 2 3 5" xfId="10866" xr:uid="{00000000-0005-0000-0000-0000DB570000}"/>
    <cellStyle name="Normální 10 5 2 3 6" xfId="26130" xr:uid="{00000000-0005-0000-0000-0000DC570000}"/>
    <cellStyle name="Normální 10 5 2 4" xfId="6149" xr:uid="{00000000-0005-0000-0000-0000DD570000}"/>
    <cellStyle name="Normální 10 5 2 4 2" xfId="14182" xr:uid="{00000000-0005-0000-0000-0000DE570000}"/>
    <cellStyle name="Normální 10 5 2 4 3" xfId="18055" xr:uid="{00000000-0005-0000-0000-0000DF570000}"/>
    <cellStyle name="Normální 10 5 2 4 4" xfId="22034" xr:uid="{00000000-0005-0000-0000-0000E0570000}"/>
    <cellStyle name="Normální 10 5 2 4 5" xfId="10867" xr:uid="{00000000-0005-0000-0000-0000E1570000}"/>
    <cellStyle name="Normální 10 5 2 4 6" xfId="26131" xr:uid="{00000000-0005-0000-0000-0000E2570000}"/>
    <cellStyle name="Normální 10 5 2 5" xfId="6150" xr:uid="{00000000-0005-0000-0000-0000E3570000}"/>
    <cellStyle name="Normální 10 5 2 5 2" xfId="15146" xr:uid="{00000000-0005-0000-0000-0000E4570000}"/>
    <cellStyle name="Normální 10 5 2 5 3" xfId="22035" xr:uid="{00000000-0005-0000-0000-0000E5570000}"/>
    <cellStyle name="Normální 10 5 2 5 4" xfId="10868" xr:uid="{00000000-0005-0000-0000-0000E6570000}"/>
    <cellStyle name="Normální 10 5 2 5 5" xfId="26132" xr:uid="{00000000-0005-0000-0000-0000E7570000}"/>
    <cellStyle name="Normální 10 5 2 6" xfId="11575" xr:uid="{00000000-0005-0000-0000-0000E8570000}"/>
    <cellStyle name="Normální 10 5 2 7" xfId="15493" xr:uid="{00000000-0005-0000-0000-0000E9570000}"/>
    <cellStyle name="Normální 10 5 2 8" xfId="22031" xr:uid="{00000000-0005-0000-0000-0000EA570000}"/>
    <cellStyle name="Normální 10 5 2 9" xfId="7842" xr:uid="{00000000-0005-0000-0000-0000EB570000}"/>
    <cellStyle name="Normální 10 5 3" xfId="563" xr:uid="{00000000-0005-0000-0000-0000EC570000}"/>
    <cellStyle name="Normální 10 5 3 10" xfId="26133" xr:uid="{00000000-0005-0000-0000-0000ED570000}"/>
    <cellStyle name="Normální 10 5 3 2" xfId="6151" xr:uid="{00000000-0005-0000-0000-0000EE570000}"/>
    <cellStyle name="Normální 10 5 3 2 2" xfId="12376" xr:uid="{00000000-0005-0000-0000-0000EF570000}"/>
    <cellStyle name="Normální 10 5 3 2 3" xfId="16249" xr:uid="{00000000-0005-0000-0000-0000F0570000}"/>
    <cellStyle name="Normální 10 5 3 2 4" xfId="22037" xr:uid="{00000000-0005-0000-0000-0000F1570000}"/>
    <cellStyle name="Normální 10 5 3 2 5" xfId="10869" xr:uid="{00000000-0005-0000-0000-0000F2570000}"/>
    <cellStyle name="Normální 10 5 3 2 6" xfId="26134" xr:uid="{00000000-0005-0000-0000-0000F3570000}"/>
    <cellStyle name="Normální 10 5 3 3" xfId="6152" xr:uid="{00000000-0005-0000-0000-0000F4570000}"/>
    <cellStyle name="Normální 10 5 3 3 2" xfId="13229" xr:uid="{00000000-0005-0000-0000-0000F5570000}"/>
    <cellStyle name="Normální 10 5 3 3 3" xfId="17102" xr:uid="{00000000-0005-0000-0000-0000F6570000}"/>
    <cellStyle name="Normální 10 5 3 3 4" xfId="22038" xr:uid="{00000000-0005-0000-0000-0000F7570000}"/>
    <cellStyle name="Normální 10 5 3 3 5" xfId="10870" xr:uid="{00000000-0005-0000-0000-0000F8570000}"/>
    <cellStyle name="Normální 10 5 3 3 6" xfId="26135" xr:uid="{00000000-0005-0000-0000-0000F9570000}"/>
    <cellStyle name="Normální 10 5 3 4" xfId="6153" xr:uid="{00000000-0005-0000-0000-0000FA570000}"/>
    <cellStyle name="Normální 10 5 3 4 2" xfId="14084" xr:uid="{00000000-0005-0000-0000-0000FB570000}"/>
    <cellStyle name="Normální 10 5 3 4 3" xfId="17957" xr:uid="{00000000-0005-0000-0000-0000FC570000}"/>
    <cellStyle name="Normální 10 5 3 4 4" xfId="22039" xr:uid="{00000000-0005-0000-0000-0000FD570000}"/>
    <cellStyle name="Normální 10 5 3 4 5" xfId="10871" xr:uid="{00000000-0005-0000-0000-0000FE570000}"/>
    <cellStyle name="Normální 10 5 3 4 6" xfId="26136" xr:uid="{00000000-0005-0000-0000-0000FF570000}"/>
    <cellStyle name="Normální 10 5 3 5" xfId="6154" xr:uid="{00000000-0005-0000-0000-000000580000}"/>
    <cellStyle name="Normální 10 5 3 5 2" xfId="15147" xr:uid="{00000000-0005-0000-0000-000001580000}"/>
    <cellStyle name="Normální 10 5 3 5 3" xfId="22040" xr:uid="{00000000-0005-0000-0000-000002580000}"/>
    <cellStyle name="Normální 10 5 3 5 4" xfId="10872" xr:uid="{00000000-0005-0000-0000-000003580000}"/>
    <cellStyle name="Normální 10 5 3 5 5" xfId="26137" xr:uid="{00000000-0005-0000-0000-000004580000}"/>
    <cellStyle name="Normální 10 5 3 6" xfId="11477" xr:uid="{00000000-0005-0000-0000-000005580000}"/>
    <cellStyle name="Normální 10 5 3 7" xfId="15395" xr:uid="{00000000-0005-0000-0000-000006580000}"/>
    <cellStyle name="Normální 10 5 3 8" xfId="22036" xr:uid="{00000000-0005-0000-0000-000007580000}"/>
    <cellStyle name="Normální 10 5 3 9" xfId="7843" xr:uid="{00000000-0005-0000-0000-000008580000}"/>
    <cellStyle name="Normální 10 5 4" xfId="6155" xr:uid="{00000000-0005-0000-0000-000009580000}"/>
    <cellStyle name="Normální 10 5 4 2" xfId="6156" xr:uid="{00000000-0005-0000-0000-00000A580000}"/>
    <cellStyle name="Normální 10 5 4 2 2" xfId="12672" xr:uid="{00000000-0005-0000-0000-00000B580000}"/>
    <cellStyle name="Normální 10 5 4 2 3" xfId="16545" xr:uid="{00000000-0005-0000-0000-00000C580000}"/>
    <cellStyle name="Normální 10 5 4 2 4" xfId="22042" xr:uid="{00000000-0005-0000-0000-00000D580000}"/>
    <cellStyle name="Normální 10 5 4 2 5" xfId="10874" xr:uid="{00000000-0005-0000-0000-00000E580000}"/>
    <cellStyle name="Normální 10 5 4 2 6" xfId="26139" xr:uid="{00000000-0005-0000-0000-00000F580000}"/>
    <cellStyle name="Normální 10 5 4 3" xfId="6157" xr:uid="{00000000-0005-0000-0000-000010580000}"/>
    <cellStyle name="Normální 10 5 4 3 2" xfId="13525" xr:uid="{00000000-0005-0000-0000-000011580000}"/>
    <cellStyle name="Normální 10 5 4 3 3" xfId="17398" xr:uid="{00000000-0005-0000-0000-000012580000}"/>
    <cellStyle name="Normální 10 5 4 3 4" xfId="22043" xr:uid="{00000000-0005-0000-0000-000013580000}"/>
    <cellStyle name="Normální 10 5 4 3 5" xfId="10875" xr:uid="{00000000-0005-0000-0000-000014580000}"/>
    <cellStyle name="Normální 10 5 4 3 6" xfId="26140" xr:uid="{00000000-0005-0000-0000-000015580000}"/>
    <cellStyle name="Normální 10 5 4 4" xfId="6158" xr:uid="{00000000-0005-0000-0000-000016580000}"/>
    <cellStyle name="Normální 10 5 4 4 2" xfId="14381" xr:uid="{00000000-0005-0000-0000-000017580000}"/>
    <cellStyle name="Normální 10 5 4 4 3" xfId="18254" xr:uid="{00000000-0005-0000-0000-000018580000}"/>
    <cellStyle name="Normální 10 5 4 4 4" xfId="22044" xr:uid="{00000000-0005-0000-0000-000019580000}"/>
    <cellStyle name="Normální 10 5 4 4 5" xfId="10876" xr:uid="{00000000-0005-0000-0000-00001A580000}"/>
    <cellStyle name="Normální 10 5 4 4 6" xfId="26141" xr:uid="{00000000-0005-0000-0000-00001B580000}"/>
    <cellStyle name="Normální 10 5 4 5" xfId="11818" xr:uid="{00000000-0005-0000-0000-00001C580000}"/>
    <cellStyle name="Normální 10 5 4 6" xfId="15691" xr:uid="{00000000-0005-0000-0000-00001D580000}"/>
    <cellStyle name="Normální 10 5 4 7" xfId="22041" xr:uid="{00000000-0005-0000-0000-00001E580000}"/>
    <cellStyle name="Normální 10 5 4 8" xfId="10873" xr:uid="{00000000-0005-0000-0000-00001F580000}"/>
    <cellStyle name="Normální 10 5 4 9" xfId="26138" xr:uid="{00000000-0005-0000-0000-000020580000}"/>
    <cellStyle name="Normální 10 5 5" xfId="6159" xr:uid="{00000000-0005-0000-0000-000021580000}"/>
    <cellStyle name="Normální 10 5 5 2" xfId="6160" xr:uid="{00000000-0005-0000-0000-000022580000}"/>
    <cellStyle name="Normální 10 5 5 2 2" xfId="12788" xr:uid="{00000000-0005-0000-0000-000023580000}"/>
    <cellStyle name="Normální 10 5 5 2 3" xfId="16661" xr:uid="{00000000-0005-0000-0000-000024580000}"/>
    <cellStyle name="Normální 10 5 5 2 4" xfId="22046" xr:uid="{00000000-0005-0000-0000-000025580000}"/>
    <cellStyle name="Normální 10 5 5 2 5" xfId="10878" xr:uid="{00000000-0005-0000-0000-000026580000}"/>
    <cellStyle name="Normální 10 5 5 2 6" xfId="26143" xr:uid="{00000000-0005-0000-0000-000027580000}"/>
    <cellStyle name="Normální 10 5 5 3" xfId="6161" xr:uid="{00000000-0005-0000-0000-000028580000}"/>
    <cellStyle name="Normální 10 5 5 3 2" xfId="13641" xr:uid="{00000000-0005-0000-0000-000029580000}"/>
    <cellStyle name="Normální 10 5 5 3 3" xfId="17514" xr:uid="{00000000-0005-0000-0000-00002A580000}"/>
    <cellStyle name="Normální 10 5 5 3 4" xfId="22047" xr:uid="{00000000-0005-0000-0000-00002B580000}"/>
    <cellStyle name="Normální 10 5 5 3 5" xfId="10879" xr:uid="{00000000-0005-0000-0000-00002C580000}"/>
    <cellStyle name="Normální 10 5 5 3 6" xfId="26144" xr:uid="{00000000-0005-0000-0000-00002D580000}"/>
    <cellStyle name="Normální 10 5 5 4" xfId="6162" xr:uid="{00000000-0005-0000-0000-00002E580000}"/>
    <cellStyle name="Normální 10 5 5 4 2" xfId="14497" xr:uid="{00000000-0005-0000-0000-00002F580000}"/>
    <cellStyle name="Normální 10 5 5 4 3" xfId="18370" xr:uid="{00000000-0005-0000-0000-000030580000}"/>
    <cellStyle name="Normální 10 5 5 4 4" xfId="22048" xr:uid="{00000000-0005-0000-0000-000031580000}"/>
    <cellStyle name="Normální 10 5 5 4 5" xfId="10880" xr:uid="{00000000-0005-0000-0000-000032580000}"/>
    <cellStyle name="Normální 10 5 5 4 6" xfId="26145" xr:uid="{00000000-0005-0000-0000-000033580000}"/>
    <cellStyle name="Normální 10 5 5 5" xfId="11934" xr:uid="{00000000-0005-0000-0000-000034580000}"/>
    <cellStyle name="Normální 10 5 5 6" xfId="15807" xr:uid="{00000000-0005-0000-0000-000035580000}"/>
    <cellStyle name="Normální 10 5 5 7" xfId="22045" xr:uid="{00000000-0005-0000-0000-000036580000}"/>
    <cellStyle name="Normální 10 5 5 8" xfId="10877" xr:uid="{00000000-0005-0000-0000-000037580000}"/>
    <cellStyle name="Normální 10 5 5 9" xfId="26142" xr:uid="{00000000-0005-0000-0000-000038580000}"/>
    <cellStyle name="Normální 10 5 6" xfId="6163" xr:uid="{00000000-0005-0000-0000-000039580000}"/>
    <cellStyle name="Normální 10 5 6 2" xfId="6164" xr:uid="{00000000-0005-0000-0000-00003A580000}"/>
    <cellStyle name="Normální 10 5 6 2 2" xfId="12883" xr:uid="{00000000-0005-0000-0000-00003B580000}"/>
    <cellStyle name="Normální 10 5 6 2 3" xfId="16756" xr:uid="{00000000-0005-0000-0000-00003C580000}"/>
    <cellStyle name="Normální 10 5 6 2 4" xfId="22050" xr:uid="{00000000-0005-0000-0000-00003D580000}"/>
    <cellStyle name="Normální 10 5 6 2 5" xfId="10882" xr:uid="{00000000-0005-0000-0000-00003E580000}"/>
    <cellStyle name="Normální 10 5 6 2 6" xfId="26147" xr:uid="{00000000-0005-0000-0000-00003F580000}"/>
    <cellStyle name="Normální 10 5 6 3" xfId="6165" xr:uid="{00000000-0005-0000-0000-000040580000}"/>
    <cellStyle name="Normální 10 5 6 3 2" xfId="13736" xr:uid="{00000000-0005-0000-0000-000041580000}"/>
    <cellStyle name="Normální 10 5 6 3 3" xfId="17609" xr:uid="{00000000-0005-0000-0000-000042580000}"/>
    <cellStyle name="Normální 10 5 6 3 4" xfId="22051" xr:uid="{00000000-0005-0000-0000-000043580000}"/>
    <cellStyle name="Normální 10 5 6 3 5" xfId="10883" xr:uid="{00000000-0005-0000-0000-000044580000}"/>
    <cellStyle name="Normální 10 5 6 3 6" xfId="26148" xr:uid="{00000000-0005-0000-0000-000045580000}"/>
    <cellStyle name="Normální 10 5 6 4" xfId="6166" xr:uid="{00000000-0005-0000-0000-000046580000}"/>
    <cellStyle name="Normální 10 5 6 4 2" xfId="14592" xr:uid="{00000000-0005-0000-0000-000047580000}"/>
    <cellStyle name="Normální 10 5 6 4 3" xfId="18465" xr:uid="{00000000-0005-0000-0000-000048580000}"/>
    <cellStyle name="Normální 10 5 6 4 4" xfId="22052" xr:uid="{00000000-0005-0000-0000-000049580000}"/>
    <cellStyle name="Normální 10 5 6 4 5" xfId="10884" xr:uid="{00000000-0005-0000-0000-00004A580000}"/>
    <cellStyle name="Normální 10 5 6 4 6" xfId="26149" xr:uid="{00000000-0005-0000-0000-00004B580000}"/>
    <cellStyle name="Normální 10 5 6 5" xfId="12029" xr:uid="{00000000-0005-0000-0000-00004C580000}"/>
    <cellStyle name="Normální 10 5 6 6" xfId="15902" xr:uid="{00000000-0005-0000-0000-00004D580000}"/>
    <cellStyle name="Normální 10 5 6 7" xfId="22049" xr:uid="{00000000-0005-0000-0000-00004E580000}"/>
    <cellStyle name="Normální 10 5 6 8" xfId="10881" xr:uid="{00000000-0005-0000-0000-00004F580000}"/>
    <cellStyle name="Normální 10 5 6 9" xfId="26146" xr:uid="{00000000-0005-0000-0000-000050580000}"/>
    <cellStyle name="Normální 10 5 7" xfId="6167" xr:uid="{00000000-0005-0000-0000-000051580000}"/>
    <cellStyle name="Normální 10 5 7 2" xfId="6168" xr:uid="{00000000-0005-0000-0000-000052580000}"/>
    <cellStyle name="Normální 10 5 7 2 2" xfId="12976" xr:uid="{00000000-0005-0000-0000-000053580000}"/>
    <cellStyle name="Normální 10 5 7 2 3" xfId="16849" xr:uid="{00000000-0005-0000-0000-000054580000}"/>
    <cellStyle name="Normální 10 5 7 2 4" xfId="22054" xr:uid="{00000000-0005-0000-0000-000055580000}"/>
    <cellStyle name="Normální 10 5 7 2 5" xfId="10886" xr:uid="{00000000-0005-0000-0000-000056580000}"/>
    <cellStyle name="Normální 10 5 7 2 6" xfId="26151" xr:uid="{00000000-0005-0000-0000-000057580000}"/>
    <cellStyle name="Normální 10 5 7 3" xfId="6169" xr:uid="{00000000-0005-0000-0000-000058580000}"/>
    <cellStyle name="Normální 10 5 7 3 2" xfId="13829" xr:uid="{00000000-0005-0000-0000-000059580000}"/>
    <cellStyle name="Normální 10 5 7 3 3" xfId="17702" xr:uid="{00000000-0005-0000-0000-00005A580000}"/>
    <cellStyle name="Normální 10 5 7 3 4" xfId="22055" xr:uid="{00000000-0005-0000-0000-00005B580000}"/>
    <cellStyle name="Normální 10 5 7 3 5" xfId="10887" xr:uid="{00000000-0005-0000-0000-00005C580000}"/>
    <cellStyle name="Normální 10 5 7 3 6" xfId="26152" xr:uid="{00000000-0005-0000-0000-00005D580000}"/>
    <cellStyle name="Normální 10 5 7 4" xfId="6170" xr:uid="{00000000-0005-0000-0000-00005E580000}"/>
    <cellStyle name="Normální 10 5 7 4 2" xfId="14685" xr:uid="{00000000-0005-0000-0000-00005F580000}"/>
    <cellStyle name="Normální 10 5 7 4 3" xfId="18558" xr:uid="{00000000-0005-0000-0000-000060580000}"/>
    <cellStyle name="Normální 10 5 7 4 4" xfId="22056" xr:uid="{00000000-0005-0000-0000-000061580000}"/>
    <cellStyle name="Normální 10 5 7 4 5" xfId="10888" xr:uid="{00000000-0005-0000-0000-000062580000}"/>
    <cellStyle name="Normální 10 5 7 4 6" xfId="26153" xr:uid="{00000000-0005-0000-0000-000063580000}"/>
    <cellStyle name="Normální 10 5 7 5" xfId="12122" xr:uid="{00000000-0005-0000-0000-000064580000}"/>
    <cellStyle name="Normální 10 5 7 6" xfId="15995" xr:uid="{00000000-0005-0000-0000-000065580000}"/>
    <cellStyle name="Normální 10 5 7 7" xfId="22053" xr:uid="{00000000-0005-0000-0000-000066580000}"/>
    <cellStyle name="Normální 10 5 7 8" xfId="10885" xr:uid="{00000000-0005-0000-0000-000067580000}"/>
    <cellStyle name="Normální 10 5 7 9" xfId="26150" xr:uid="{00000000-0005-0000-0000-000068580000}"/>
    <cellStyle name="Normální 10 5 8" xfId="6171" xr:uid="{00000000-0005-0000-0000-000069580000}"/>
    <cellStyle name="Normální 10 5 8 2" xfId="6172" xr:uid="{00000000-0005-0000-0000-00006A580000}"/>
    <cellStyle name="Normální 10 5 8 2 2" xfId="13059" xr:uid="{00000000-0005-0000-0000-00006B580000}"/>
    <cellStyle name="Normální 10 5 8 2 3" xfId="16932" xr:uid="{00000000-0005-0000-0000-00006C580000}"/>
    <cellStyle name="Normální 10 5 8 2 4" xfId="22058" xr:uid="{00000000-0005-0000-0000-00006D580000}"/>
    <cellStyle name="Normální 10 5 8 2 5" xfId="10890" xr:uid="{00000000-0005-0000-0000-00006E580000}"/>
    <cellStyle name="Normální 10 5 8 2 6" xfId="26155" xr:uid="{00000000-0005-0000-0000-00006F580000}"/>
    <cellStyle name="Normální 10 5 8 3" xfId="6173" xr:uid="{00000000-0005-0000-0000-000070580000}"/>
    <cellStyle name="Normální 10 5 8 3 2" xfId="13912" xr:uid="{00000000-0005-0000-0000-000071580000}"/>
    <cellStyle name="Normální 10 5 8 3 3" xfId="17785" xr:uid="{00000000-0005-0000-0000-000072580000}"/>
    <cellStyle name="Normální 10 5 8 3 4" xfId="22059" xr:uid="{00000000-0005-0000-0000-000073580000}"/>
    <cellStyle name="Normální 10 5 8 3 5" xfId="10891" xr:uid="{00000000-0005-0000-0000-000074580000}"/>
    <cellStyle name="Normální 10 5 8 3 6" xfId="26156" xr:uid="{00000000-0005-0000-0000-000075580000}"/>
    <cellStyle name="Normální 10 5 8 4" xfId="6174" xr:uid="{00000000-0005-0000-0000-000076580000}"/>
    <cellStyle name="Normální 10 5 8 4 2" xfId="14768" xr:uid="{00000000-0005-0000-0000-000077580000}"/>
    <cellStyle name="Normální 10 5 8 4 3" xfId="18641" xr:uid="{00000000-0005-0000-0000-000078580000}"/>
    <cellStyle name="Normální 10 5 8 4 4" xfId="22060" xr:uid="{00000000-0005-0000-0000-000079580000}"/>
    <cellStyle name="Normální 10 5 8 4 5" xfId="10892" xr:uid="{00000000-0005-0000-0000-00007A580000}"/>
    <cellStyle name="Normální 10 5 8 4 6" xfId="26157" xr:uid="{00000000-0005-0000-0000-00007B580000}"/>
    <cellStyle name="Normální 10 5 8 5" xfId="12205" xr:uid="{00000000-0005-0000-0000-00007C580000}"/>
    <cellStyle name="Normální 10 5 8 6" xfId="16078" xr:uid="{00000000-0005-0000-0000-00007D580000}"/>
    <cellStyle name="Normální 10 5 8 7" xfId="22057" xr:uid="{00000000-0005-0000-0000-00007E580000}"/>
    <cellStyle name="Normální 10 5 8 8" xfId="10889" xr:uid="{00000000-0005-0000-0000-00007F580000}"/>
    <cellStyle name="Normální 10 5 8 9" xfId="26154" xr:uid="{00000000-0005-0000-0000-000080580000}"/>
    <cellStyle name="Normální 10 5 9" xfId="6175" xr:uid="{00000000-0005-0000-0000-000081580000}"/>
    <cellStyle name="Normální 10 5 9 2" xfId="12306" xr:uid="{00000000-0005-0000-0000-000082580000}"/>
    <cellStyle name="Normální 10 5 9 3" xfId="16179" xr:uid="{00000000-0005-0000-0000-000083580000}"/>
    <cellStyle name="Normální 10 5 9 4" xfId="22061" xr:uid="{00000000-0005-0000-0000-000084580000}"/>
    <cellStyle name="Normální 10 5 9 5" xfId="10893" xr:uid="{00000000-0005-0000-0000-000085580000}"/>
    <cellStyle name="Normální 10 5 9 6" xfId="26158" xr:uid="{00000000-0005-0000-0000-000086580000}"/>
    <cellStyle name="Normální 10 6" xfId="564" xr:uid="{00000000-0005-0000-0000-000087580000}"/>
    <cellStyle name="Normální 10 6 10" xfId="6176" xr:uid="{00000000-0005-0000-0000-000088580000}"/>
    <cellStyle name="Normální 10 6 10 2" xfId="14000" xr:uid="{00000000-0005-0000-0000-000089580000}"/>
    <cellStyle name="Normální 10 6 10 3" xfId="17873" xr:uid="{00000000-0005-0000-0000-00008A580000}"/>
    <cellStyle name="Normální 10 6 10 4" xfId="22063" xr:uid="{00000000-0005-0000-0000-00008B580000}"/>
    <cellStyle name="Normální 10 6 10 5" xfId="10894" xr:uid="{00000000-0005-0000-0000-00008C580000}"/>
    <cellStyle name="Normální 10 6 10 6" xfId="26160" xr:uid="{00000000-0005-0000-0000-00008D580000}"/>
    <cellStyle name="Normální 10 6 11" xfId="6177" xr:uid="{00000000-0005-0000-0000-00008E580000}"/>
    <cellStyle name="Normální 10 6 11 2" xfId="15148" xr:uid="{00000000-0005-0000-0000-00008F580000}"/>
    <cellStyle name="Normální 10 6 11 3" xfId="22064" xr:uid="{00000000-0005-0000-0000-000090580000}"/>
    <cellStyle name="Normální 10 6 11 4" xfId="10895" xr:uid="{00000000-0005-0000-0000-000091580000}"/>
    <cellStyle name="Normální 10 6 11 5" xfId="26161" xr:uid="{00000000-0005-0000-0000-000092580000}"/>
    <cellStyle name="Normální 10 6 12" xfId="11561" xr:uid="{00000000-0005-0000-0000-000093580000}"/>
    <cellStyle name="Normální 10 6 13" xfId="15311" xr:uid="{00000000-0005-0000-0000-000094580000}"/>
    <cellStyle name="Normální 10 6 14" xfId="22062" xr:uid="{00000000-0005-0000-0000-000095580000}"/>
    <cellStyle name="Normální 10 6 15" xfId="7844" xr:uid="{00000000-0005-0000-0000-000096580000}"/>
    <cellStyle name="Normální 10 6 16" xfId="26159" xr:uid="{00000000-0005-0000-0000-000097580000}"/>
    <cellStyle name="Normální 10 6 2" xfId="6178" xr:uid="{00000000-0005-0000-0000-000098580000}"/>
    <cellStyle name="Normální 10 6 2 2" xfId="6179" xr:uid="{00000000-0005-0000-0000-000099580000}"/>
    <cellStyle name="Normální 10 6 2 2 2" xfId="12460" xr:uid="{00000000-0005-0000-0000-00009A580000}"/>
    <cellStyle name="Normální 10 6 2 2 3" xfId="16333" xr:uid="{00000000-0005-0000-0000-00009B580000}"/>
    <cellStyle name="Normální 10 6 2 2 4" xfId="22066" xr:uid="{00000000-0005-0000-0000-00009C580000}"/>
    <cellStyle name="Normální 10 6 2 2 5" xfId="10897" xr:uid="{00000000-0005-0000-0000-00009D580000}"/>
    <cellStyle name="Normální 10 6 2 2 6" xfId="26163" xr:uid="{00000000-0005-0000-0000-00009E580000}"/>
    <cellStyle name="Normální 10 6 2 3" xfId="6180" xr:uid="{00000000-0005-0000-0000-00009F580000}"/>
    <cellStyle name="Normální 10 6 2 3 2" xfId="13313" xr:uid="{00000000-0005-0000-0000-0000A0580000}"/>
    <cellStyle name="Normální 10 6 2 3 3" xfId="17186" xr:uid="{00000000-0005-0000-0000-0000A1580000}"/>
    <cellStyle name="Normální 10 6 2 3 4" xfId="22067" xr:uid="{00000000-0005-0000-0000-0000A2580000}"/>
    <cellStyle name="Normální 10 6 2 3 5" xfId="10898" xr:uid="{00000000-0005-0000-0000-0000A3580000}"/>
    <cellStyle name="Normální 10 6 2 3 6" xfId="26164" xr:uid="{00000000-0005-0000-0000-0000A4580000}"/>
    <cellStyle name="Normální 10 6 2 4" xfId="6181" xr:uid="{00000000-0005-0000-0000-0000A5580000}"/>
    <cellStyle name="Normální 10 6 2 4 2" xfId="14168" xr:uid="{00000000-0005-0000-0000-0000A6580000}"/>
    <cellStyle name="Normální 10 6 2 4 3" xfId="18041" xr:uid="{00000000-0005-0000-0000-0000A7580000}"/>
    <cellStyle name="Normální 10 6 2 4 4" xfId="22068" xr:uid="{00000000-0005-0000-0000-0000A8580000}"/>
    <cellStyle name="Normální 10 6 2 4 5" xfId="10899" xr:uid="{00000000-0005-0000-0000-0000A9580000}"/>
    <cellStyle name="Normální 10 6 2 4 6" xfId="26165" xr:uid="{00000000-0005-0000-0000-0000AA580000}"/>
    <cellStyle name="Normální 10 6 2 5" xfId="11636" xr:uid="{00000000-0005-0000-0000-0000AB580000}"/>
    <cellStyle name="Normální 10 6 2 6" xfId="15479" xr:uid="{00000000-0005-0000-0000-0000AC580000}"/>
    <cellStyle name="Normální 10 6 2 7" xfId="22065" xr:uid="{00000000-0005-0000-0000-0000AD580000}"/>
    <cellStyle name="Normální 10 6 2 8" xfId="10896" xr:uid="{00000000-0005-0000-0000-0000AE580000}"/>
    <cellStyle name="Normální 10 6 2 9" xfId="26162" xr:uid="{00000000-0005-0000-0000-0000AF580000}"/>
    <cellStyle name="Normální 10 6 3" xfId="6182" xr:uid="{00000000-0005-0000-0000-0000B0580000}"/>
    <cellStyle name="Normální 10 6 3 2" xfId="6183" xr:uid="{00000000-0005-0000-0000-0000B1580000}"/>
    <cellStyle name="Normální 10 6 3 2 2" xfId="12658" xr:uid="{00000000-0005-0000-0000-0000B2580000}"/>
    <cellStyle name="Normální 10 6 3 2 3" xfId="16531" xr:uid="{00000000-0005-0000-0000-0000B3580000}"/>
    <cellStyle name="Normální 10 6 3 2 4" xfId="22070" xr:uid="{00000000-0005-0000-0000-0000B4580000}"/>
    <cellStyle name="Normální 10 6 3 2 5" xfId="10901" xr:uid="{00000000-0005-0000-0000-0000B5580000}"/>
    <cellStyle name="Normální 10 6 3 2 6" xfId="26167" xr:uid="{00000000-0005-0000-0000-0000B6580000}"/>
    <cellStyle name="Normální 10 6 3 3" xfId="6184" xr:uid="{00000000-0005-0000-0000-0000B7580000}"/>
    <cellStyle name="Normální 10 6 3 3 2" xfId="13511" xr:uid="{00000000-0005-0000-0000-0000B8580000}"/>
    <cellStyle name="Normální 10 6 3 3 3" xfId="17384" xr:uid="{00000000-0005-0000-0000-0000B9580000}"/>
    <cellStyle name="Normální 10 6 3 3 4" xfId="22071" xr:uid="{00000000-0005-0000-0000-0000BA580000}"/>
    <cellStyle name="Normální 10 6 3 3 5" xfId="10902" xr:uid="{00000000-0005-0000-0000-0000BB580000}"/>
    <cellStyle name="Normální 10 6 3 3 6" xfId="26168" xr:uid="{00000000-0005-0000-0000-0000BC580000}"/>
    <cellStyle name="Normální 10 6 3 4" xfId="6185" xr:uid="{00000000-0005-0000-0000-0000BD580000}"/>
    <cellStyle name="Normální 10 6 3 4 2" xfId="14367" xr:uid="{00000000-0005-0000-0000-0000BE580000}"/>
    <cellStyle name="Normální 10 6 3 4 3" xfId="18240" xr:uid="{00000000-0005-0000-0000-0000BF580000}"/>
    <cellStyle name="Normální 10 6 3 4 4" xfId="22072" xr:uid="{00000000-0005-0000-0000-0000C0580000}"/>
    <cellStyle name="Normální 10 6 3 4 5" xfId="10903" xr:uid="{00000000-0005-0000-0000-0000C1580000}"/>
    <cellStyle name="Normální 10 6 3 4 6" xfId="26169" xr:uid="{00000000-0005-0000-0000-0000C2580000}"/>
    <cellStyle name="Normální 10 6 3 5" xfId="11804" xr:uid="{00000000-0005-0000-0000-0000C3580000}"/>
    <cellStyle name="Normální 10 6 3 6" xfId="15677" xr:uid="{00000000-0005-0000-0000-0000C4580000}"/>
    <cellStyle name="Normální 10 6 3 7" xfId="22069" xr:uid="{00000000-0005-0000-0000-0000C5580000}"/>
    <cellStyle name="Normální 10 6 3 8" xfId="10900" xr:uid="{00000000-0005-0000-0000-0000C6580000}"/>
    <cellStyle name="Normální 10 6 3 9" xfId="26166" xr:uid="{00000000-0005-0000-0000-0000C7580000}"/>
    <cellStyle name="Normální 10 6 4" xfId="6186" xr:uid="{00000000-0005-0000-0000-0000C8580000}"/>
    <cellStyle name="Normální 10 6 4 2" xfId="6187" xr:uid="{00000000-0005-0000-0000-0000C9580000}"/>
    <cellStyle name="Normální 10 6 4 2 2" xfId="12774" xr:uid="{00000000-0005-0000-0000-0000CA580000}"/>
    <cellStyle name="Normální 10 6 4 2 3" xfId="16647" xr:uid="{00000000-0005-0000-0000-0000CB580000}"/>
    <cellStyle name="Normální 10 6 4 2 4" xfId="22074" xr:uid="{00000000-0005-0000-0000-0000CC580000}"/>
    <cellStyle name="Normální 10 6 4 2 5" xfId="10905" xr:uid="{00000000-0005-0000-0000-0000CD580000}"/>
    <cellStyle name="Normální 10 6 4 2 6" xfId="26171" xr:uid="{00000000-0005-0000-0000-0000CE580000}"/>
    <cellStyle name="Normální 10 6 4 3" xfId="6188" xr:uid="{00000000-0005-0000-0000-0000CF580000}"/>
    <cellStyle name="Normální 10 6 4 3 2" xfId="13627" xr:uid="{00000000-0005-0000-0000-0000D0580000}"/>
    <cellStyle name="Normální 10 6 4 3 3" xfId="17500" xr:uid="{00000000-0005-0000-0000-0000D1580000}"/>
    <cellStyle name="Normální 10 6 4 3 4" xfId="22075" xr:uid="{00000000-0005-0000-0000-0000D2580000}"/>
    <cellStyle name="Normální 10 6 4 3 5" xfId="10906" xr:uid="{00000000-0005-0000-0000-0000D3580000}"/>
    <cellStyle name="Normální 10 6 4 3 6" xfId="26172" xr:uid="{00000000-0005-0000-0000-0000D4580000}"/>
    <cellStyle name="Normální 10 6 4 4" xfId="6189" xr:uid="{00000000-0005-0000-0000-0000D5580000}"/>
    <cellStyle name="Normální 10 6 4 4 2" xfId="14483" xr:uid="{00000000-0005-0000-0000-0000D6580000}"/>
    <cellStyle name="Normální 10 6 4 4 3" xfId="18356" xr:uid="{00000000-0005-0000-0000-0000D7580000}"/>
    <cellStyle name="Normální 10 6 4 4 4" xfId="22076" xr:uid="{00000000-0005-0000-0000-0000D8580000}"/>
    <cellStyle name="Normální 10 6 4 4 5" xfId="10907" xr:uid="{00000000-0005-0000-0000-0000D9580000}"/>
    <cellStyle name="Normální 10 6 4 4 6" xfId="26173" xr:uid="{00000000-0005-0000-0000-0000DA580000}"/>
    <cellStyle name="Normální 10 6 4 5" xfId="11920" xr:uid="{00000000-0005-0000-0000-0000DB580000}"/>
    <cellStyle name="Normální 10 6 4 6" xfId="15793" xr:uid="{00000000-0005-0000-0000-0000DC580000}"/>
    <cellStyle name="Normální 10 6 4 7" xfId="22073" xr:uid="{00000000-0005-0000-0000-0000DD580000}"/>
    <cellStyle name="Normální 10 6 4 8" xfId="10904" xr:uid="{00000000-0005-0000-0000-0000DE580000}"/>
    <cellStyle name="Normální 10 6 4 9" xfId="26170" xr:uid="{00000000-0005-0000-0000-0000DF580000}"/>
    <cellStyle name="Normální 10 6 5" xfId="6190" xr:uid="{00000000-0005-0000-0000-0000E0580000}"/>
    <cellStyle name="Normální 10 6 5 2" xfId="6191" xr:uid="{00000000-0005-0000-0000-0000E1580000}"/>
    <cellStyle name="Normální 10 6 5 2 2" xfId="12869" xr:uid="{00000000-0005-0000-0000-0000E2580000}"/>
    <cellStyle name="Normální 10 6 5 2 3" xfId="16742" xr:uid="{00000000-0005-0000-0000-0000E3580000}"/>
    <cellStyle name="Normální 10 6 5 2 4" xfId="22078" xr:uid="{00000000-0005-0000-0000-0000E4580000}"/>
    <cellStyle name="Normální 10 6 5 2 5" xfId="10909" xr:uid="{00000000-0005-0000-0000-0000E5580000}"/>
    <cellStyle name="Normální 10 6 5 2 6" xfId="26175" xr:uid="{00000000-0005-0000-0000-0000E6580000}"/>
    <cellStyle name="Normální 10 6 5 3" xfId="6192" xr:uid="{00000000-0005-0000-0000-0000E7580000}"/>
    <cellStyle name="Normální 10 6 5 3 2" xfId="13722" xr:uid="{00000000-0005-0000-0000-0000E8580000}"/>
    <cellStyle name="Normální 10 6 5 3 3" xfId="17595" xr:uid="{00000000-0005-0000-0000-0000E9580000}"/>
    <cellStyle name="Normální 10 6 5 3 4" xfId="22079" xr:uid="{00000000-0005-0000-0000-0000EA580000}"/>
    <cellStyle name="Normální 10 6 5 3 5" xfId="10910" xr:uid="{00000000-0005-0000-0000-0000EB580000}"/>
    <cellStyle name="Normální 10 6 5 3 6" xfId="26176" xr:uid="{00000000-0005-0000-0000-0000EC580000}"/>
    <cellStyle name="Normální 10 6 5 4" xfId="6193" xr:uid="{00000000-0005-0000-0000-0000ED580000}"/>
    <cellStyle name="Normální 10 6 5 4 2" xfId="14578" xr:uid="{00000000-0005-0000-0000-0000EE580000}"/>
    <cellStyle name="Normální 10 6 5 4 3" xfId="18451" xr:uid="{00000000-0005-0000-0000-0000EF580000}"/>
    <cellStyle name="Normální 10 6 5 4 4" xfId="22080" xr:uid="{00000000-0005-0000-0000-0000F0580000}"/>
    <cellStyle name="Normální 10 6 5 4 5" xfId="10911" xr:uid="{00000000-0005-0000-0000-0000F1580000}"/>
    <cellStyle name="Normální 10 6 5 4 6" xfId="26177" xr:uid="{00000000-0005-0000-0000-0000F2580000}"/>
    <cellStyle name="Normální 10 6 5 5" xfId="12015" xr:uid="{00000000-0005-0000-0000-0000F3580000}"/>
    <cellStyle name="Normální 10 6 5 6" xfId="15888" xr:uid="{00000000-0005-0000-0000-0000F4580000}"/>
    <cellStyle name="Normální 10 6 5 7" xfId="22077" xr:uid="{00000000-0005-0000-0000-0000F5580000}"/>
    <cellStyle name="Normální 10 6 5 8" xfId="10908" xr:uid="{00000000-0005-0000-0000-0000F6580000}"/>
    <cellStyle name="Normální 10 6 5 9" xfId="26174" xr:uid="{00000000-0005-0000-0000-0000F7580000}"/>
    <cellStyle name="Normální 10 6 6" xfId="6194" xr:uid="{00000000-0005-0000-0000-0000F8580000}"/>
    <cellStyle name="Normální 10 6 6 2" xfId="6195" xr:uid="{00000000-0005-0000-0000-0000F9580000}"/>
    <cellStyle name="Normální 10 6 6 2 2" xfId="12962" xr:uid="{00000000-0005-0000-0000-0000FA580000}"/>
    <cellStyle name="Normální 10 6 6 2 3" xfId="16835" xr:uid="{00000000-0005-0000-0000-0000FB580000}"/>
    <cellStyle name="Normální 10 6 6 2 4" xfId="22082" xr:uid="{00000000-0005-0000-0000-0000FC580000}"/>
    <cellStyle name="Normální 10 6 6 2 5" xfId="10913" xr:uid="{00000000-0005-0000-0000-0000FD580000}"/>
    <cellStyle name="Normální 10 6 6 2 6" xfId="26179" xr:uid="{00000000-0005-0000-0000-0000FE580000}"/>
    <cellStyle name="Normální 10 6 6 3" xfId="6196" xr:uid="{00000000-0005-0000-0000-0000FF580000}"/>
    <cellStyle name="Normální 10 6 6 3 2" xfId="13815" xr:uid="{00000000-0005-0000-0000-000000590000}"/>
    <cellStyle name="Normální 10 6 6 3 3" xfId="17688" xr:uid="{00000000-0005-0000-0000-000001590000}"/>
    <cellStyle name="Normální 10 6 6 3 4" xfId="22083" xr:uid="{00000000-0005-0000-0000-000002590000}"/>
    <cellStyle name="Normální 10 6 6 3 5" xfId="10914" xr:uid="{00000000-0005-0000-0000-000003590000}"/>
    <cellStyle name="Normální 10 6 6 3 6" xfId="26180" xr:uid="{00000000-0005-0000-0000-000004590000}"/>
    <cellStyle name="Normální 10 6 6 4" xfId="6197" xr:uid="{00000000-0005-0000-0000-000005590000}"/>
    <cellStyle name="Normální 10 6 6 4 2" xfId="14671" xr:uid="{00000000-0005-0000-0000-000006590000}"/>
    <cellStyle name="Normální 10 6 6 4 3" xfId="18544" xr:uid="{00000000-0005-0000-0000-000007590000}"/>
    <cellStyle name="Normální 10 6 6 4 4" xfId="22084" xr:uid="{00000000-0005-0000-0000-000008590000}"/>
    <cellStyle name="Normální 10 6 6 4 5" xfId="10915" xr:uid="{00000000-0005-0000-0000-000009590000}"/>
    <cellStyle name="Normální 10 6 6 4 6" xfId="26181" xr:uid="{00000000-0005-0000-0000-00000A590000}"/>
    <cellStyle name="Normální 10 6 6 5" xfId="12108" xr:uid="{00000000-0005-0000-0000-00000B590000}"/>
    <cellStyle name="Normální 10 6 6 6" xfId="15981" xr:uid="{00000000-0005-0000-0000-00000C590000}"/>
    <cellStyle name="Normální 10 6 6 7" xfId="22081" xr:uid="{00000000-0005-0000-0000-00000D590000}"/>
    <cellStyle name="Normální 10 6 6 8" xfId="10912" xr:uid="{00000000-0005-0000-0000-00000E590000}"/>
    <cellStyle name="Normální 10 6 6 9" xfId="26178" xr:uid="{00000000-0005-0000-0000-00000F590000}"/>
    <cellStyle name="Normální 10 6 7" xfId="6198" xr:uid="{00000000-0005-0000-0000-000010590000}"/>
    <cellStyle name="Normální 10 6 7 2" xfId="6199" xr:uid="{00000000-0005-0000-0000-000011590000}"/>
    <cellStyle name="Normální 10 6 7 2 2" xfId="13045" xr:uid="{00000000-0005-0000-0000-000012590000}"/>
    <cellStyle name="Normální 10 6 7 2 3" xfId="16918" xr:uid="{00000000-0005-0000-0000-000013590000}"/>
    <cellStyle name="Normální 10 6 7 2 4" xfId="22086" xr:uid="{00000000-0005-0000-0000-000014590000}"/>
    <cellStyle name="Normální 10 6 7 2 5" xfId="10917" xr:uid="{00000000-0005-0000-0000-000015590000}"/>
    <cellStyle name="Normální 10 6 7 2 6" xfId="26183" xr:uid="{00000000-0005-0000-0000-000016590000}"/>
    <cellStyle name="Normální 10 6 7 3" xfId="6200" xr:uid="{00000000-0005-0000-0000-000017590000}"/>
    <cellStyle name="Normální 10 6 7 3 2" xfId="13898" xr:uid="{00000000-0005-0000-0000-000018590000}"/>
    <cellStyle name="Normální 10 6 7 3 3" xfId="17771" xr:uid="{00000000-0005-0000-0000-000019590000}"/>
    <cellStyle name="Normální 10 6 7 3 4" xfId="22087" xr:uid="{00000000-0005-0000-0000-00001A590000}"/>
    <cellStyle name="Normální 10 6 7 3 5" xfId="10918" xr:uid="{00000000-0005-0000-0000-00001B590000}"/>
    <cellStyle name="Normální 10 6 7 3 6" xfId="26184" xr:uid="{00000000-0005-0000-0000-00001C590000}"/>
    <cellStyle name="Normální 10 6 7 4" xfId="6201" xr:uid="{00000000-0005-0000-0000-00001D590000}"/>
    <cellStyle name="Normální 10 6 7 4 2" xfId="14754" xr:uid="{00000000-0005-0000-0000-00001E590000}"/>
    <cellStyle name="Normální 10 6 7 4 3" xfId="18627" xr:uid="{00000000-0005-0000-0000-00001F590000}"/>
    <cellStyle name="Normální 10 6 7 4 4" xfId="22088" xr:uid="{00000000-0005-0000-0000-000020590000}"/>
    <cellStyle name="Normální 10 6 7 4 5" xfId="10919" xr:uid="{00000000-0005-0000-0000-000021590000}"/>
    <cellStyle name="Normální 10 6 7 4 6" xfId="26185" xr:uid="{00000000-0005-0000-0000-000022590000}"/>
    <cellStyle name="Normální 10 6 7 5" xfId="12191" xr:uid="{00000000-0005-0000-0000-000023590000}"/>
    <cellStyle name="Normální 10 6 7 6" xfId="16064" xr:uid="{00000000-0005-0000-0000-000024590000}"/>
    <cellStyle name="Normální 10 6 7 7" xfId="22085" xr:uid="{00000000-0005-0000-0000-000025590000}"/>
    <cellStyle name="Normální 10 6 7 8" xfId="10916" xr:uid="{00000000-0005-0000-0000-000026590000}"/>
    <cellStyle name="Normální 10 6 7 9" xfId="26182" xr:uid="{00000000-0005-0000-0000-000027590000}"/>
    <cellStyle name="Normální 10 6 8" xfId="6202" xr:uid="{00000000-0005-0000-0000-000028590000}"/>
    <cellStyle name="Normální 10 6 8 2" xfId="12292" xr:uid="{00000000-0005-0000-0000-000029590000}"/>
    <cellStyle name="Normální 10 6 8 3" xfId="16165" xr:uid="{00000000-0005-0000-0000-00002A590000}"/>
    <cellStyle name="Normální 10 6 8 4" xfId="22089" xr:uid="{00000000-0005-0000-0000-00002B590000}"/>
    <cellStyle name="Normální 10 6 8 5" xfId="10920" xr:uid="{00000000-0005-0000-0000-00002C590000}"/>
    <cellStyle name="Normální 10 6 8 6" xfId="26186" xr:uid="{00000000-0005-0000-0000-00002D590000}"/>
    <cellStyle name="Normální 10 6 9" xfId="6203" xr:uid="{00000000-0005-0000-0000-00002E590000}"/>
    <cellStyle name="Normální 10 6 9 2" xfId="13145" xr:uid="{00000000-0005-0000-0000-00002F590000}"/>
    <cellStyle name="Normální 10 6 9 3" xfId="17018" xr:uid="{00000000-0005-0000-0000-000030590000}"/>
    <cellStyle name="Normální 10 6 9 4" xfId="22090" xr:uid="{00000000-0005-0000-0000-000031590000}"/>
    <cellStyle name="Normální 10 6 9 5" xfId="10921" xr:uid="{00000000-0005-0000-0000-000032590000}"/>
    <cellStyle name="Normální 10 6 9 6" xfId="26187" xr:uid="{00000000-0005-0000-0000-000033590000}"/>
    <cellStyle name="Normální 10 7" xfId="565" xr:uid="{00000000-0005-0000-0000-000034590000}"/>
    <cellStyle name="Normální 10 8" xfId="566" xr:uid="{00000000-0005-0000-0000-000035590000}"/>
    <cellStyle name="Normální 10 8 10" xfId="26188" xr:uid="{00000000-0005-0000-0000-000036590000}"/>
    <cellStyle name="Normální 10 8 2" xfId="6204" xr:uid="{00000000-0005-0000-0000-000037590000}"/>
    <cellStyle name="Normální 10 8 2 2" xfId="12362" xr:uid="{00000000-0005-0000-0000-000038590000}"/>
    <cellStyle name="Normální 10 8 2 3" xfId="16235" xr:uid="{00000000-0005-0000-0000-000039590000}"/>
    <cellStyle name="Normální 10 8 2 4" xfId="22092" xr:uid="{00000000-0005-0000-0000-00003A590000}"/>
    <cellStyle name="Normální 10 8 2 5" xfId="10922" xr:uid="{00000000-0005-0000-0000-00003B590000}"/>
    <cellStyle name="Normální 10 8 2 6" xfId="26189" xr:uid="{00000000-0005-0000-0000-00003C590000}"/>
    <cellStyle name="Normální 10 8 3" xfId="6205" xr:uid="{00000000-0005-0000-0000-00003D590000}"/>
    <cellStyle name="Normální 10 8 3 2" xfId="13215" xr:uid="{00000000-0005-0000-0000-00003E590000}"/>
    <cellStyle name="Normální 10 8 3 3" xfId="17088" xr:uid="{00000000-0005-0000-0000-00003F590000}"/>
    <cellStyle name="Normální 10 8 3 4" xfId="22093" xr:uid="{00000000-0005-0000-0000-000040590000}"/>
    <cellStyle name="Normální 10 8 3 5" xfId="10923" xr:uid="{00000000-0005-0000-0000-000041590000}"/>
    <cellStyle name="Normální 10 8 3 6" xfId="26190" xr:uid="{00000000-0005-0000-0000-000042590000}"/>
    <cellStyle name="Normální 10 8 4" xfId="6206" xr:uid="{00000000-0005-0000-0000-000043590000}"/>
    <cellStyle name="Normální 10 8 4 2" xfId="14070" xr:uid="{00000000-0005-0000-0000-000044590000}"/>
    <cellStyle name="Normální 10 8 4 3" xfId="17943" xr:uid="{00000000-0005-0000-0000-000045590000}"/>
    <cellStyle name="Normální 10 8 4 4" xfId="22094" xr:uid="{00000000-0005-0000-0000-000046590000}"/>
    <cellStyle name="Normální 10 8 4 5" xfId="10924" xr:uid="{00000000-0005-0000-0000-000047590000}"/>
    <cellStyle name="Normální 10 8 4 6" xfId="26191" xr:uid="{00000000-0005-0000-0000-000048590000}"/>
    <cellStyle name="Normální 10 8 5" xfId="6207" xr:uid="{00000000-0005-0000-0000-000049590000}"/>
    <cellStyle name="Normální 10 8 5 2" xfId="15149" xr:uid="{00000000-0005-0000-0000-00004A590000}"/>
    <cellStyle name="Normální 10 8 5 3" xfId="22095" xr:uid="{00000000-0005-0000-0000-00004B590000}"/>
    <cellStyle name="Normální 10 8 5 4" xfId="10925" xr:uid="{00000000-0005-0000-0000-00004C590000}"/>
    <cellStyle name="Normální 10 8 5 5" xfId="26192" xr:uid="{00000000-0005-0000-0000-00004D590000}"/>
    <cellStyle name="Normální 10 8 6" xfId="11463" xr:uid="{00000000-0005-0000-0000-00004E590000}"/>
    <cellStyle name="Normální 10 8 7" xfId="15381" xr:uid="{00000000-0005-0000-0000-00004F590000}"/>
    <cellStyle name="Normální 10 8 8" xfId="22091" xr:uid="{00000000-0005-0000-0000-000050590000}"/>
    <cellStyle name="Normální 10 8 9" xfId="7845" xr:uid="{00000000-0005-0000-0000-000051590000}"/>
    <cellStyle name="Normální 10 9" xfId="567" xr:uid="{00000000-0005-0000-0000-000052590000}"/>
    <cellStyle name="Normální 10 9 10" xfId="26193" xr:uid="{00000000-0005-0000-0000-000053590000}"/>
    <cellStyle name="Normální 10 9 2" xfId="6208" xr:uid="{00000000-0005-0000-0000-000054590000}"/>
    <cellStyle name="Normální 10 9 2 2" xfId="12590" xr:uid="{00000000-0005-0000-0000-000055590000}"/>
    <cellStyle name="Normální 10 9 2 3" xfId="16463" xr:uid="{00000000-0005-0000-0000-000056590000}"/>
    <cellStyle name="Normální 10 9 2 4" xfId="22097" xr:uid="{00000000-0005-0000-0000-000057590000}"/>
    <cellStyle name="Normální 10 9 2 5" xfId="10926" xr:uid="{00000000-0005-0000-0000-000058590000}"/>
    <cellStyle name="Normální 10 9 2 6" xfId="26194" xr:uid="{00000000-0005-0000-0000-000059590000}"/>
    <cellStyle name="Normální 10 9 3" xfId="6209" xr:uid="{00000000-0005-0000-0000-00005A590000}"/>
    <cellStyle name="Normální 10 9 3 2" xfId="13443" xr:uid="{00000000-0005-0000-0000-00005B590000}"/>
    <cellStyle name="Normální 10 9 3 3" xfId="17316" xr:uid="{00000000-0005-0000-0000-00005C590000}"/>
    <cellStyle name="Normální 10 9 3 4" xfId="22098" xr:uid="{00000000-0005-0000-0000-00005D590000}"/>
    <cellStyle name="Normální 10 9 3 5" xfId="10927" xr:uid="{00000000-0005-0000-0000-00005E590000}"/>
    <cellStyle name="Normální 10 9 3 6" xfId="26195" xr:uid="{00000000-0005-0000-0000-00005F590000}"/>
    <cellStyle name="Normální 10 9 4" xfId="6210" xr:uid="{00000000-0005-0000-0000-000060590000}"/>
    <cellStyle name="Normální 10 9 4 2" xfId="14298" xr:uid="{00000000-0005-0000-0000-000061590000}"/>
    <cellStyle name="Normální 10 9 4 3" xfId="18171" xr:uid="{00000000-0005-0000-0000-000062590000}"/>
    <cellStyle name="Normální 10 9 4 4" xfId="22099" xr:uid="{00000000-0005-0000-0000-000063590000}"/>
    <cellStyle name="Normální 10 9 4 5" xfId="10928" xr:uid="{00000000-0005-0000-0000-000064590000}"/>
    <cellStyle name="Normální 10 9 4 6" xfId="26196" xr:uid="{00000000-0005-0000-0000-000065590000}"/>
    <cellStyle name="Normální 10 9 5" xfId="6211" xr:uid="{00000000-0005-0000-0000-000066590000}"/>
    <cellStyle name="Normální 10 9 5 2" xfId="15150" xr:uid="{00000000-0005-0000-0000-000067590000}"/>
    <cellStyle name="Normální 10 9 5 3" xfId="22100" xr:uid="{00000000-0005-0000-0000-000068590000}"/>
    <cellStyle name="Normální 10 9 5 4" xfId="10929" xr:uid="{00000000-0005-0000-0000-000069590000}"/>
    <cellStyle name="Normální 10 9 5 5" xfId="26197" xr:uid="{00000000-0005-0000-0000-00006A590000}"/>
    <cellStyle name="Normální 10 9 6" xfId="11736" xr:uid="{00000000-0005-0000-0000-00006B590000}"/>
    <cellStyle name="Normální 10 9 7" xfId="15609" xr:uid="{00000000-0005-0000-0000-00006C590000}"/>
    <cellStyle name="Normální 10 9 8" xfId="22096" xr:uid="{00000000-0005-0000-0000-00006D590000}"/>
    <cellStyle name="Normální 10 9 9" xfId="7846" xr:uid="{00000000-0005-0000-0000-00006E590000}"/>
    <cellStyle name="Normální 11" xfId="241" xr:uid="{00000000-0005-0000-0000-00006F590000}"/>
    <cellStyle name="Normální 11 10" xfId="6212" xr:uid="{00000000-0005-0000-0000-000070590000}"/>
    <cellStyle name="normální 11 11" xfId="6213" xr:uid="{00000000-0005-0000-0000-000071590000}"/>
    <cellStyle name="normální 11 11 2" xfId="12518" xr:uid="{00000000-0005-0000-0000-000072590000}"/>
    <cellStyle name="normální 11 11 3" xfId="16391" xr:uid="{00000000-0005-0000-0000-000073590000}"/>
    <cellStyle name="normální 11 11 4" xfId="22101" xr:uid="{00000000-0005-0000-0000-000074590000}"/>
    <cellStyle name="normální 11 11 5" xfId="10930" xr:uid="{00000000-0005-0000-0000-000075590000}"/>
    <cellStyle name="normální 11 11 6" xfId="26199" xr:uid="{00000000-0005-0000-0000-000076590000}"/>
    <cellStyle name="normální 11 12" xfId="6214" xr:uid="{00000000-0005-0000-0000-000077590000}"/>
    <cellStyle name="normální 11 12 2" xfId="12251" xr:uid="{00000000-0005-0000-0000-000078590000}"/>
    <cellStyle name="normální 11 12 3" xfId="16124" xr:uid="{00000000-0005-0000-0000-000079590000}"/>
    <cellStyle name="normální 11 12 4" xfId="22102" xr:uid="{00000000-0005-0000-0000-00007A590000}"/>
    <cellStyle name="normální 11 12 5" xfId="10931" xr:uid="{00000000-0005-0000-0000-00007B590000}"/>
    <cellStyle name="normální 11 12 6" xfId="26200" xr:uid="{00000000-0005-0000-0000-00007C590000}"/>
    <cellStyle name="normální 11 13" xfId="6215" xr:uid="{00000000-0005-0000-0000-00007D590000}"/>
    <cellStyle name="normální 11 13 2" xfId="13371" xr:uid="{00000000-0005-0000-0000-00007E590000}"/>
    <cellStyle name="normální 11 13 3" xfId="17244" xr:uid="{00000000-0005-0000-0000-00007F590000}"/>
    <cellStyle name="normální 11 13 4" xfId="22103" xr:uid="{00000000-0005-0000-0000-000080590000}"/>
    <cellStyle name="normální 11 13 5" xfId="10932" xr:uid="{00000000-0005-0000-0000-000081590000}"/>
    <cellStyle name="normální 11 13 6" xfId="26201" xr:uid="{00000000-0005-0000-0000-000082590000}"/>
    <cellStyle name="normální 11 14" xfId="6216" xr:uid="{00000000-0005-0000-0000-000083590000}"/>
    <cellStyle name="normální 11 14 2" xfId="14226" xr:uid="{00000000-0005-0000-0000-000084590000}"/>
    <cellStyle name="normální 11 14 3" xfId="18099" xr:uid="{00000000-0005-0000-0000-000085590000}"/>
    <cellStyle name="normální 11 14 4" xfId="22104" xr:uid="{00000000-0005-0000-0000-000086590000}"/>
    <cellStyle name="normální 11 14 5" xfId="10933" xr:uid="{00000000-0005-0000-0000-000087590000}"/>
    <cellStyle name="normální 11 14 6" xfId="26202" xr:uid="{00000000-0005-0000-0000-000088590000}"/>
    <cellStyle name="normální 11 15" xfId="6217" xr:uid="{00000000-0005-0000-0000-000089590000}"/>
    <cellStyle name="normální 11 15 2" xfId="13959" xr:uid="{00000000-0005-0000-0000-00008A590000}"/>
    <cellStyle name="normální 11 15 3" xfId="17832" xr:uid="{00000000-0005-0000-0000-00008B590000}"/>
    <cellStyle name="normální 11 15 4" xfId="22105" xr:uid="{00000000-0005-0000-0000-00008C590000}"/>
    <cellStyle name="normální 11 15 5" xfId="10934" xr:uid="{00000000-0005-0000-0000-00008D590000}"/>
    <cellStyle name="normální 11 15 6" xfId="26203" xr:uid="{00000000-0005-0000-0000-00008E590000}"/>
    <cellStyle name="normální 11 16" xfId="6218" xr:uid="{00000000-0005-0000-0000-00008F590000}"/>
    <cellStyle name="normální 11 16 2" xfId="13958" xr:uid="{00000000-0005-0000-0000-000090590000}"/>
    <cellStyle name="normální 11 16 3" xfId="17831" xr:uid="{00000000-0005-0000-0000-000091590000}"/>
    <cellStyle name="normální 11 16 4" xfId="22106" xr:uid="{00000000-0005-0000-0000-000092590000}"/>
    <cellStyle name="normální 11 16 5" xfId="10935" xr:uid="{00000000-0005-0000-0000-000093590000}"/>
    <cellStyle name="normální 11 16 6" xfId="26204" xr:uid="{00000000-0005-0000-0000-000094590000}"/>
    <cellStyle name="normální 11 17" xfId="6219" xr:uid="{00000000-0005-0000-0000-000095590000}"/>
    <cellStyle name="normální 11 17 2" xfId="14815" xr:uid="{00000000-0005-0000-0000-000096590000}"/>
    <cellStyle name="normální 11 17 3" xfId="18688" xr:uid="{00000000-0005-0000-0000-000097590000}"/>
    <cellStyle name="normální 11 17 4" xfId="22107" xr:uid="{00000000-0005-0000-0000-000098590000}"/>
    <cellStyle name="normální 11 17 5" xfId="10936" xr:uid="{00000000-0005-0000-0000-000099590000}"/>
    <cellStyle name="normální 11 17 6" xfId="26205" xr:uid="{00000000-0005-0000-0000-00009A590000}"/>
    <cellStyle name="normální 11 18" xfId="6220" xr:uid="{00000000-0005-0000-0000-00009B590000}"/>
    <cellStyle name="normální 11 18 2" xfId="14814" xr:uid="{00000000-0005-0000-0000-00009C590000}"/>
    <cellStyle name="normální 11 18 3" xfId="18687" xr:uid="{00000000-0005-0000-0000-00009D590000}"/>
    <cellStyle name="normální 11 18 4" xfId="22108" xr:uid="{00000000-0005-0000-0000-00009E590000}"/>
    <cellStyle name="normální 11 18 5" xfId="10937" xr:uid="{00000000-0005-0000-0000-00009F590000}"/>
    <cellStyle name="normální 11 18 6" xfId="26206" xr:uid="{00000000-0005-0000-0000-0000A0590000}"/>
    <cellStyle name="normální 11 19" xfId="6221" xr:uid="{00000000-0005-0000-0000-0000A1590000}"/>
    <cellStyle name="normální 11 19 2" xfId="14349" xr:uid="{00000000-0005-0000-0000-0000A2590000}"/>
    <cellStyle name="normální 11 19 3" xfId="18222" xr:uid="{00000000-0005-0000-0000-0000A3590000}"/>
    <cellStyle name="normální 11 19 4" xfId="22109" xr:uid="{00000000-0005-0000-0000-0000A4590000}"/>
    <cellStyle name="normální 11 19 5" xfId="10938" xr:uid="{00000000-0005-0000-0000-0000A5590000}"/>
    <cellStyle name="normální 11 19 6" xfId="26207" xr:uid="{00000000-0005-0000-0000-0000A6590000}"/>
    <cellStyle name="Normální 11 2" xfId="296" xr:uid="{00000000-0005-0000-0000-0000A7590000}"/>
    <cellStyle name="Normální 11 2 10" xfId="7618" xr:uid="{00000000-0005-0000-0000-0000A8590000}"/>
    <cellStyle name="Normální 11 2 11" xfId="22800" xr:uid="{00000000-0005-0000-0000-0000A9590000}"/>
    <cellStyle name="Normální 11 2 2" xfId="325" xr:uid="{00000000-0005-0000-0000-0000AA590000}"/>
    <cellStyle name="Normální 11 2 2 10" xfId="7646" xr:uid="{00000000-0005-0000-0000-0000AB590000}"/>
    <cellStyle name="Normální 11 2 2 11" xfId="26208" xr:uid="{00000000-0005-0000-0000-0000AC590000}"/>
    <cellStyle name="Normální 11 2 2 2" xfId="6222" xr:uid="{00000000-0005-0000-0000-0000AD590000}"/>
    <cellStyle name="Normální 11 2 2 2 2" xfId="12741" xr:uid="{00000000-0005-0000-0000-0000AE590000}"/>
    <cellStyle name="Normální 11 2 2 2 3" xfId="16614" xr:uid="{00000000-0005-0000-0000-0000AF590000}"/>
    <cellStyle name="Normální 11 2 2 2 4" xfId="22111" xr:uid="{00000000-0005-0000-0000-0000B0590000}"/>
    <cellStyle name="Normální 11 2 2 2 5" xfId="10939" xr:uid="{00000000-0005-0000-0000-0000B1590000}"/>
    <cellStyle name="Normální 11 2 2 2 6" xfId="26209" xr:uid="{00000000-0005-0000-0000-0000B2590000}"/>
    <cellStyle name="Normální 11 2 2 3" xfId="6223" xr:uid="{00000000-0005-0000-0000-0000B3590000}"/>
    <cellStyle name="Normální 11 2 2 3 2" xfId="13594" xr:uid="{00000000-0005-0000-0000-0000B4590000}"/>
    <cellStyle name="Normální 11 2 2 3 3" xfId="17467" xr:uid="{00000000-0005-0000-0000-0000B5590000}"/>
    <cellStyle name="Normální 11 2 2 3 4" xfId="22112" xr:uid="{00000000-0005-0000-0000-0000B6590000}"/>
    <cellStyle name="Normální 11 2 2 3 5" xfId="10940" xr:uid="{00000000-0005-0000-0000-0000B7590000}"/>
    <cellStyle name="Normální 11 2 2 3 6" xfId="26210" xr:uid="{00000000-0005-0000-0000-0000B8590000}"/>
    <cellStyle name="Normální 11 2 2 4" xfId="6224" xr:uid="{00000000-0005-0000-0000-0000B9590000}"/>
    <cellStyle name="Normální 11 2 2 4 2" xfId="14450" xr:uid="{00000000-0005-0000-0000-0000BA590000}"/>
    <cellStyle name="Normální 11 2 2 4 3" xfId="18323" xr:uid="{00000000-0005-0000-0000-0000BB590000}"/>
    <cellStyle name="Normální 11 2 2 4 4" xfId="22113" xr:uid="{00000000-0005-0000-0000-0000BC590000}"/>
    <cellStyle name="Normální 11 2 2 4 5" xfId="10941" xr:uid="{00000000-0005-0000-0000-0000BD590000}"/>
    <cellStyle name="Normální 11 2 2 4 6" xfId="26211" xr:uid="{00000000-0005-0000-0000-0000BE590000}"/>
    <cellStyle name="Normální 11 2 2 5" xfId="6225" xr:uid="{00000000-0005-0000-0000-0000BF590000}"/>
    <cellStyle name="Normální 11 2 2 5 2" xfId="15151" xr:uid="{00000000-0005-0000-0000-0000C0590000}"/>
    <cellStyle name="Normální 11 2 2 5 3" xfId="22114" xr:uid="{00000000-0005-0000-0000-0000C1590000}"/>
    <cellStyle name="Normální 11 2 2 5 4" xfId="10942" xr:uid="{00000000-0005-0000-0000-0000C2590000}"/>
    <cellStyle name="Normální 11 2 2 5 5" xfId="26212" xr:uid="{00000000-0005-0000-0000-0000C3590000}"/>
    <cellStyle name="Normální 11 2 2 6" xfId="7526" xr:uid="{00000000-0005-0000-0000-0000C4590000}"/>
    <cellStyle name="Normální 11 2 2 6 2" xfId="15152" xr:uid="{00000000-0005-0000-0000-0000C5590000}"/>
    <cellStyle name="Normální 11 2 2 6 3" xfId="22115" xr:uid="{00000000-0005-0000-0000-0000C6590000}"/>
    <cellStyle name="Normální 11 2 2 6 4" xfId="11359" xr:uid="{00000000-0005-0000-0000-0000C7590000}"/>
    <cellStyle name="Normální 11 2 2 6 5" xfId="26213" xr:uid="{00000000-0005-0000-0000-0000C8590000}"/>
    <cellStyle name="Normální 11 2 2 7" xfId="11887" xr:uid="{00000000-0005-0000-0000-0000C9590000}"/>
    <cellStyle name="Normální 11 2 2 8" xfId="15760" xr:uid="{00000000-0005-0000-0000-0000CA590000}"/>
    <cellStyle name="Normální 11 2 2 9" xfId="22110" xr:uid="{00000000-0005-0000-0000-0000CB590000}"/>
    <cellStyle name="Normální 11 2 3" xfId="343" xr:uid="{00000000-0005-0000-0000-0000CC590000}"/>
    <cellStyle name="Normální 11 2 3 10" xfId="26214" xr:uid="{00000000-0005-0000-0000-0000CD590000}"/>
    <cellStyle name="Normální 11 2 3 2" xfId="6226" xr:uid="{00000000-0005-0000-0000-0000CE590000}"/>
    <cellStyle name="Normální 11 2 3 2 2" xfId="12851" xr:uid="{00000000-0005-0000-0000-0000CF590000}"/>
    <cellStyle name="Normální 11 2 3 2 3" xfId="16724" xr:uid="{00000000-0005-0000-0000-0000D0590000}"/>
    <cellStyle name="Normální 11 2 3 2 4" xfId="22117" xr:uid="{00000000-0005-0000-0000-0000D1590000}"/>
    <cellStyle name="Normální 11 2 3 2 5" xfId="10943" xr:uid="{00000000-0005-0000-0000-0000D2590000}"/>
    <cellStyle name="Normální 11 2 3 2 6" xfId="26215" xr:uid="{00000000-0005-0000-0000-0000D3590000}"/>
    <cellStyle name="Normální 11 2 3 3" xfId="6227" xr:uid="{00000000-0005-0000-0000-0000D4590000}"/>
    <cellStyle name="Normální 11 2 3 3 2" xfId="13704" xr:uid="{00000000-0005-0000-0000-0000D5590000}"/>
    <cellStyle name="Normální 11 2 3 3 3" xfId="17577" xr:uid="{00000000-0005-0000-0000-0000D6590000}"/>
    <cellStyle name="Normální 11 2 3 3 4" xfId="22118" xr:uid="{00000000-0005-0000-0000-0000D7590000}"/>
    <cellStyle name="Normální 11 2 3 3 5" xfId="10944" xr:uid="{00000000-0005-0000-0000-0000D8590000}"/>
    <cellStyle name="Normální 11 2 3 3 6" xfId="26216" xr:uid="{00000000-0005-0000-0000-0000D9590000}"/>
    <cellStyle name="Normální 11 2 3 4" xfId="6228" xr:uid="{00000000-0005-0000-0000-0000DA590000}"/>
    <cellStyle name="Normální 11 2 3 4 2" xfId="14560" xr:uid="{00000000-0005-0000-0000-0000DB590000}"/>
    <cellStyle name="Normální 11 2 3 4 3" xfId="18433" xr:uid="{00000000-0005-0000-0000-0000DC590000}"/>
    <cellStyle name="Normální 11 2 3 4 4" xfId="22119" xr:uid="{00000000-0005-0000-0000-0000DD590000}"/>
    <cellStyle name="Normální 11 2 3 4 5" xfId="10945" xr:uid="{00000000-0005-0000-0000-0000DE590000}"/>
    <cellStyle name="Normální 11 2 3 4 6" xfId="26217" xr:uid="{00000000-0005-0000-0000-0000DF590000}"/>
    <cellStyle name="Normální 11 2 3 5" xfId="6229" xr:uid="{00000000-0005-0000-0000-0000E0590000}"/>
    <cellStyle name="Normální 11 2 3 5 2" xfId="15153" xr:uid="{00000000-0005-0000-0000-0000E1590000}"/>
    <cellStyle name="Normální 11 2 3 5 3" xfId="22120" xr:uid="{00000000-0005-0000-0000-0000E2590000}"/>
    <cellStyle name="Normální 11 2 3 5 4" xfId="10946" xr:uid="{00000000-0005-0000-0000-0000E3590000}"/>
    <cellStyle name="Normální 11 2 3 5 5" xfId="26218" xr:uid="{00000000-0005-0000-0000-0000E4590000}"/>
    <cellStyle name="Normální 11 2 3 6" xfId="11997" xr:uid="{00000000-0005-0000-0000-0000E5590000}"/>
    <cellStyle name="Normální 11 2 3 7" xfId="15870" xr:uid="{00000000-0005-0000-0000-0000E6590000}"/>
    <cellStyle name="Normální 11 2 3 8" xfId="22116" xr:uid="{00000000-0005-0000-0000-0000E7590000}"/>
    <cellStyle name="Normální 11 2 3 9" xfId="7661" xr:uid="{00000000-0005-0000-0000-0000E8590000}"/>
    <cellStyle name="Normální 11 2 4" xfId="638" xr:uid="{00000000-0005-0000-0000-0000E9590000}"/>
    <cellStyle name="Normální 11 2 4 10" xfId="7872" xr:uid="{00000000-0005-0000-0000-0000EA590000}"/>
    <cellStyle name="Normální 11 2 4 11" xfId="26219" xr:uid="{00000000-0005-0000-0000-0000EB590000}"/>
    <cellStyle name="Normální 11 2 4 2" xfId="6230" xr:uid="{00000000-0005-0000-0000-0000EC590000}"/>
    <cellStyle name="Normální 11 2 4 2 2" xfId="12945" xr:uid="{00000000-0005-0000-0000-0000ED590000}"/>
    <cellStyle name="Normální 11 2 4 2 3" xfId="16818" xr:uid="{00000000-0005-0000-0000-0000EE590000}"/>
    <cellStyle name="Normální 11 2 4 2 4" xfId="22122" xr:uid="{00000000-0005-0000-0000-0000EF590000}"/>
    <cellStyle name="Normální 11 2 4 2 5" xfId="10947" xr:uid="{00000000-0005-0000-0000-0000F0590000}"/>
    <cellStyle name="Normální 11 2 4 2 6" xfId="26220" xr:uid="{00000000-0005-0000-0000-0000F1590000}"/>
    <cellStyle name="Normální 11 2 4 3" xfId="6231" xr:uid="{00000000-0005-0000-0000-0000F2590000}"/>
    <cellStyle name="Normální 11 2 4 3 2" xfId="13798" xr:uid="{00000000-0005-0000-0000-0000F3590000}"/>
    <cellStyle name="Normální 11 2 4 3 3" xfId="17671" xr:uid="{00000000-0005-0000-0000-0000F4590000}"/>
    <cellStyle name="Normální 11 2 4 3 4" xfId="22123" xr:uid="{00000000-0005-0000-0000-0000F5590000}"/>
    <cellStyle name="Normální 11 2 4 3 5" xfId="10948" xr:uid="{00000000-0005-0000-0000-0000F6590000}"/>
    <cellStyle name="Normální 11 2 4 3 6" xfId="26221" xr:uid="{00000000-0005-0000-0000-0000F7590000}"/>
    <cellStyle name="Normální 11 2 4 4" xfId="6232" xr:uid="{00000000-0005-0000-0000-0000F8590000}"/>
    <cellStyle name="Normální 11 2 4 4 2" xfId="14654" xr:uid="{00000000-0005-0000-0000-0000F9590000}"/>
    <cellStyle name="Normální 11 2 4 4 3" xfId="18527" xr:uid="{00000000-0005-0000-0000-0000FA590000}"/>
    <cellStyle name="Normální 11 2 4 4 4" xfId="22124" xr:uid="{00000000-0005-0000-0000-0000FB590000}"/>
    <cellStyle name="Normální 11 2 4 4 5" xfId="10949" xr:uid="{00000000-0005-0000-0000-0000FC590000}"/>
    <cellStyle name="Normální 11 2 4 4 6" xfId="26222" xr:uid="{00000000-0005-0000-0000-0000FD590000}"/>
    <cellStyle name="Normální 11 2 4 5" xfId="6233" xr:uid="{00000000-0005-0000-0000-0000FE590000}"/>
    <cellStyle name="Normální 11 2 4 6" xfId="7542" xr:uid="{00000000-0005-0000-0000-0000FF590000}"/>
    <cellStyle name="Normální 11 2 4 6 2" xfId="15154" xr:uid="{00000000-0005-0000-0000-0000005A0000}"/>
    <cellStyle name="Normální 11 2 4 6 3" xfId="22125" xr:uid="{00000000-0005-0000-0000-0000015A0000}"/>
    <cellStyle name="Normální 11 2 4 6 4" xfId="11375" xr:uid="{00000000-0005-0000-0000-0000025A0000}"/>
    <cellStyle name="Normální 11 2 4 6 5" xfId="22803" xr:uid="{00000000-0005-0000-0000-0000035A0000}"/>
    <cellStyle name="Normální 11 2 4 7" xfId="12091" xr:uid="{00000000-0005-0000-0000-0000045A0000}"/>
    <cellStyle name="Normální 11 2 4 8" xfId="15964" xr:uid="{00000000-0005-0000-0000-0000055A0000}"/>
    <cellStyle name="Normální 11 2 4 9" xfId="22121" xr:uid="{00000000-0005-0000-0000-0000065A0000}"/>
    <cellStyle name="Normální 11 2 5" xfId="643" xr:uid="{00000000-0005-0000-0000-0000075A0000}"/>
    <cellStyle name="Normální 11 2 5 2" xfId="6234" xr:uid="{00000000-0005-0000-0000-0000085A0000}"/>
    <cellStyle name="Normální 11 2 5 2 2" xfId="13030" xr:uid="{00000000-0005-0000-0000-0000095A0000}"/>
    <cellStyle name="Normální 11 2 5 2 3" xfId="16903" xr:uid="{00000000-0005-0000-0000-00000A5A0000}"/>
    <cellStyle name="Normální 11 2 5 2 4" xfId="22127" xr:uid="{00000000-0005-0000-0000-00000B5A0000}"/>
    <cellStyle name="Normální 11 2 5 2 5" xfId="10950" xr:uid="{00000000-0005-0000-0000-00000C5A0000}"/>
    <cellStyle name="Normální 11 2 5 2 6" xfId="26224" xr:uid="{00000000-0005-0000-0000-00000D5A0000}"/>
    <cellStyle name="Normální 11 2 5 3" xfId="6235" xr:uid="{00000000-0005-0000-0000-00000E5A0000}"/>
    <cellStyle name="Normální 11 2 5 3 2" xfId="13883" xr:uid="{00000000-0005-0000-0000-00000F5A0000}"/>
    <cellStyle name="Normální 11 2 5 3 3" xfId="17756" xr:uid="{00000000-0005-0000-0000-0000105A0000}"/>
    <cellStyle name="Normální 11 2 5 3 4" xfId="22128" xr:uid="{00000000-0005-0000-0000-0000115A0000}"/>
    <cellStyle name="Normální 11 2 5 3 5" xfId="10951" xr:uid="{00000000-0005-0000-0000-0000125A0000}"/>
    <cellStyle name="Normální 11 2 5 3 6" xfId="26225" xr:uid="{00000000-0005-0000-0000-0000135A0000}"/>
    <cellStyle name="Normální 11 2 5 4" xfId="6236" xr:uid="{00000000-0005-0000-0000-0000145A0000}"/>
    <cellStyle name="Normální 11 2 5 4 2" xfId="14739" xr:uid="{00000000-0005-0000-0000-0000155A0000}"/>
    <cellStyle name="Normální 11 2 5 4 3" xfId="18612" xr:uid="{00000000-0005-0000-0000-0000165A0000}"/>
    <cellStyle name="Normální 11 2 5 4 4" xfId="22129" xr:uid="{00000000-0005-0000-0000-0000175A0000}"/>
    <cellStyle name="Normální 11 2 5 4 5" xfId="10952" xr:uid="{00000000-0005-0000-0000-0000185A0000}"/>
    <cellStyle name="Normální 11 2 5 4 6" xfId="26226" xr:uid="{00000000-0005-0000-0000-0000195A0000}"/>
    <cellStyle name="Normální 11 2 5 5" xfId="12176" xr:uid="{00000000-0005-0000-0000-00001A5A0000}"/>
    <cellStyle name="Normální 11 2 5 6" xfId="16049" xr:uid="{00000000-0005-0000-0000-00001B5A0000}"/>
    <cellStyle name="Normální 11 2 5 7" xfId="22126" xr:uid="{00000000-0005-0000-0000-00001C5A0000}"/>
    <cellStyle name="Normální 11 2 5 8" xfId="7875" xr:uid="{00000000-0005-0000-0000-00001D5A0000}"/>
    <cellStyle name="Normální 11 2 5 9" xfId="26223" xr:uid="{00000000-0005-0000-0000-00001E5A0000}"/>
    <cellStyle name="Normální 11 2 6" xfId="6237" xr:uid="{00000000-0005-0000-0000-00001F5A0000}"/>
    <cellStyle name="Normální 11 2 6 2" xfId="6238" xr:uid="{00000000-0005-0000-0000-0000205A0000}"/>
    <cellStyle name="Normální 11 2 6 2 2" xfId="13103" xr:uid="{00000000-0005-0000-0000-0000215A0000}"/>
    <cellStyle name="Normální 11 2 6 2 3" xfId="16976" xr:uid="{00000000-0005-0000-0000-0000225A0000}"/>
    <cellStyle name="Normální 11 2 6 2 4" xfId="22131" xr:uid="{00000000-0005-0000-0000-0000235A0000}"/>
    <cellStyle name="Normální 11 2 6 2 5" xfId="10954" xr:uid="{00000000-0005-0000-0000-0000245A0000}"/>
    <cellStyle name="Normální 11 2 6 2 6" xfId="26228" xr:uid="{00000000-0005-0000-0000-0000255A0000}"/>
    <cellStyle name="Normální 11 2 6 3" xfId="6239" xr:uid="{00000000-0005-0000-0000-0000265A0000}"/>
    <cellStyle name="Normální 11 2 6 3 2" xfId="13956" xr:uid="{00000000-0005-0000-0000-0000275A0000}"/>
    <cellStyle name="Normální 11 2 6 3 3" xfId="17829" xr:uid="{00000000-0005-0000-0000-0000285A0000}"/>
    <cellStyle name="Normální 11 2 6 3 4" xfId="22132" xr:uid="{00000000-0005-0000-0000-0000295A0000}"/>
    <cellStyle name="Normální 11 2 6 3 5" xfId="10955" xr:uid="{00000000-0005-0000-0000-00002A5A0000}"/>
    <cellStyle name="Normální 11 2 6 3 6" xfId="26229" xr:uid="{00000000-0005-0000-0000-00002B5A0000}"/>
    <cellStyle name="Normální 11 2 6 4" xfId="6240" xr:uid="{00000000-0005-0000-0000-00002C5A0000}"/>
    <cellStyle name="Normální 11 2 6 4 2" xfId="14812" xr:uid="{00000000-0005-0000-0000-00002D5A0000}"/>
    <cellStyle name="Normální 11 2 6 4 3" xfId="18685" xr:uid="{00000000-0005-0000-0000-00002E5A0000}"/>
    <cellStyle name="Normální 11 2 6 4 4" xfId="22133" xr:uid="{00000000-0005-0000-0000-00002F5A0000}"/>
    <cellStyle name="Normální 11 2 6 4 5" xfId="10956" xr:uid="{00000000-0005-0000-0000-0000305A0000}"/>
    <cellStyle name="Normální 11 2 6 4 6" xfId="26230" xr:uid="{00000000-0005-0000-0000-0000315A0000}"/>
    <cellStyle name="Normální 11 2 6 5" xfId="12249" xr:uid="{00000000-0005-0000-0000-0000325A0000}"/>
    <cellStyle name="Normální 11 2 6 6" xfId="16122" xr:uid="{00000000-0005-0000-0000-0000335A0000}"/>
    <cellStyle name="Normální 11 2 6 7" xfId="22130" xr:uid="{00000000-0005-0000-0000-0000345A0000}"/>
    <cellStyle name="Normální 11 2 6 8" xfId="10953" xr:uid="{00000000-0005-0000-0000-0000355A0000}"/>
    <cellStyle name="Normální 11 2 6 9" xfId="26227" xr:uid="{00000000-0005-0000-0000-0000365A0000}"/>
    <cellStyle name="Normální 11 2 7" xfId="6241" xr:uid="{00000000-0005-0000-0000-0000375A0000}"/>
    <cellStyle name="Normální 11 2 7 2" xfId="15155" xr:uid="{00000000-0005-0000-0000-0000385A0000}"/>
    <cellStyle name="Normální 11 2 7 3" xfId="22134" xr:uid="{00000000-0005-0000-0000-0000395A0000}"/>
    <cellStyle name="Normální 11 2 7 4" xfId="10957" xr:uid="{00000000-0005-0000-0000-00003A5A0000}"/>
    <cellStyle name="Normální 11 2 7 5" xfId="26231" xr:uid="{00000000-0005-0000-0000-00003B5A0000}"/>
    <cellStyle name="Normální 11 2 8" xfId="7527" xr:uid="{00000000-0005-0000-0000-00003C5A0000}"/>
    <cellStyle name="Normální 11 2 8 2" xfId="15156" xr:uid="{00000000-0005-0000-0000-00003D5A0000}"/>
    <cellStyle name="Normální 11 2 8 3" xfId="22135" xr:uid="{00000000-0005-0000-0000-00003E5A0000}"/>
    <cellStyle name="Normální 11 2 8 4" xfId="11360" xr:uid="{00000000-0005-0000-0000-00003F5A0000}"/>
    <cellStyle name="Normální 11 2 8 5" xfId="26232" xr:uid="{00000000-0005-0000-0000-0000405A0000}"/>
    <cellStyle name="Normální 11 2 9" xfId="7540" xr:uid="{00000000-0005-0000-0000-0000415A0000}"/>
    <cellStyle name="Normální 11 2 9 2" xfId="15157" xr:uid="{00000000-0005-0000-0000-0000425A0000}"/>
    <cellStyle name="Normální 11 2 9 3" xfId="22136" xr:uid="{00000000-0005-0000-0000-0000435A0000}"/>
    <cellStyle name="Normální 11 2 9 4" xfId="11373" xr:uid="{00000000-0005-0000-0000-0000445A0000}"/>
    <cellStyle name="Normální 11 2 9 5" xfId="22540" xr:uid="{00000000-0005-0000-0000-0000455A0000}"/>
    <cellStyle name="Normální 11 2 9 6" xfId="22798" xr:uid="{00000000-0005-0000-0000-0000465A0000}"/>
    <cellStyle name="normální 11 20" xfId="6242" xr:uid="{00000000-0005-0000-0000-0000475A0000}"/>
    <cellStyle name="normální 11 20 2" xfId="14816" xr:uid="{00000000-0005-0000-0000-0000485A0000}"/>
    <cellStyle name="normální 11 20 3" xfId="18689" xr:uid="{00000000-0005-0000-0000-0000495A0000}"/>
    <cellStyle name="normální 11 20 4" xfId="22137" xr:uid="{00000000-0005-0000-0000-00004A5A0000}"/>
    <cellStyle name="normální 11 20 5" xfId="10958" xr:uid="{00000000-0005-0000-0000-00004B5A0000}"/>
    <cellStyle name="normální 11 20 6" xfId="26233" xr:uid="{00000000-0005-0000-0000-00004C5A0000}"/>
    <cellStyle name="normální 11 21" xfId="6243" xr:uid="{00000000-0005-0000-0000-00004D5A0000}"/>
    <cellStyle name="normální 11 21 2" xfId="11664" xr:uid="{00000000-0005-0000-0000-00004E5A0000}"/>
    <cellStyle name="normální 11 21 3" xfId="22138" xr:uid="{00000000-0005-0000-0000-00004F5A0000}"/>
    <cellStyle name="normální 11 21 4" xfId="10959" xr:uid="{00000000-0005-0000-0000-0000505A0000}"/>
    <cellStyle name="normální 11 21 5" xfId="26234" xr:uid="{00000000-0005-0000-0000-0000515A0000}"/>
    <cellStyle name="normální 11 22" xfId="6244" xr:uid="{00000000-0005-0000-0000-0000525A0000}"/>
    <cellStyle name="normální 11 22 2" xfId="14817" xr:uid="{00000000-0005-0000-0000-0000535A0000}"/>
    <cellStyle name="normální 11 22 3" xfId="22139" xr:uid="{00000000-0005-0000-0000-0000545A0000}"/>
    <cellStyle name="normální 11 22 4" xfId="10960" xr:uid="{00000000-0005-0000-0000-0000555A0000}"/>
    <cellStyle name="normální 11 22 5" xfId="26235" xr:uid="{00000000-0005-0000-0000-0000565A0000}"/>
    <cellStyle name="Normální 11 23" xfId="6245" xr:uid="{00000000-0005-0000-0000-0000575A0000}"/>
    <cellStyle name="Normální 11 23 2" xfId="15158" xr:uid="{00000000-0005-0000-0000-0000585A0000}"/>
    <cellStyle name="Normální 11 23 3" xfId="22140" xr:uid="{00000000-0005-0000-0000-0000595A0000}"/>
    <cellStyle name="Normální 11 23 4" xfId="10961" xr:uid="{00000000-0005-0000-0000-00005A5A0000}"/>
    <cellStyle name="Normální 11 23 5" xfId="26236" xr:uid="{00000000-0005-0000-0000-00005B5A0000}"/>
    <cellStyle name="Normální 11 24" xfId="6246" xr:uid="{00000000-0005-0000-0000-00005C5A0000}"/>
    <cellStyle name="Normální 11 24 2" xfId="15159" xr:uid="{00000000-0005-0000-0000-00005D5A0000}"/>
    <cellStyle name="Normální 11 24 3" xfId="22141" xr:uid="{00000000-0005-0000-0000-00005E5A0000}"/>
    <cellStyle name="Normální 11 24 4" xfId="10962" xr:uid="{00000000-0005-0000-0000-00005F5A0000}"/>
    <cellStyle name="Normální 11 24 5" xfId="26237" xr:uid="{00000000-0005-0000-0000-0000605A0000}"/>
    <cellStyle name="Normální 11 25" xfId="6247" xr:uid="{00000000-0005-0000-0000-0000615A0000}"/>
    <cellStyle name="Normální 11 25 2" xfId="15160" xr:uid="{00000000-0005-0000-0000-0000625A0000}"/>
    <cellStyle name="Normální 11 25 3" xfId="22142" xr:uid="{00000000-0005-0000-0000-0000635A0000}"/>
    <cellStyle name="Normální 11 25 4" xfId="10963" xr:uid="{00000000-0005-0000-0000-0000645A0000}"/>
    <cellStyle name="Normální 11 25 5" xfId="26238" xr:uid="{00000000-0005-0000-0000-0000655A0000}"/>
    <cellStyle name="Normální 11 26" xfId="6248" xr:uid="{00000000-0005-0000-0000-0000665A0000}"/>
    <cellStyle name="Normální 11 26 2" xfId="15161" xr:uid="{00000000-0005-0000-0000-0000675A0000}"/>
    <cellStyle name="Normální 11 26 3" xfId="22143" xr:uid="{00000000-0005-0000-0000-0000685A0000}"/>
    <cellStyle name="Normální 11 26 4" xfId="10964" xr:uid="{00000000-0005-0000-0000-0000695A0000}"/>
    <cellStyle name="Normální 11 26 5" xfId="26239" xr:uid="{00000000-0005-0000-0000-00006A5A0000}"/>
    <cellStyle name="Normální 11 27" xfId="6249" xr:uid="{00000000-0005-0000-0000-00006B5A0000}"/>
    <cellStyle name="Normální 11 27 2" xfId="15162" xr:uid="{00000000-0005-0000-0000-00006C5A0000}"/>
    <cellStyle name="Normální 11 27 3" xfId="22144" xr:uid="{00000000-0005-0000-0000-00006D5A0000}"/>
    <cellStyle name="Normální 11 27 4" xfId="10965" xr:uid="{00000000-0005-0000-0000-00006E5A0000}"/>
    <cellStyle name="Normální 11 27 5" xfId="26240" xr:uid="{00000000-0005-0000-0000-00006F5A0000}"/>
    <cellStyle name="Normální 11 28" xfId="6250" xr:uid="{00000000-0005-0000-0000-0000705A0000}"/>
    <cellStyle name="Normální 11 28 2" xfId="15163" xr:uid="{00000000-0005-0000-0000-0000715A0000}"/>
    <cellStyle name="Normální 11 28 3" xfId="22145" xr:uid="{00000000-0005-0000-0000-0000725A0000}"/>
    <cellStyle name="Normální 11 28 4" xfId="10966" xr:uid="{00000000-0005-0000-0000-0000735A0000}"/>
    <cellStyle name="Normální 11 28 5" xfId="26241" xr:uid="{00000000-0005-0000-0000-0000745A0000}"/>
    <cellStyle name="Normální 11 29" xfId="6251" xr:uid="{00000000-0005-0000-0000-0000755A0000}"/>
    <cellStyle name="Normální 11 29 2" xfId="15164" xr:uid="{00000000-0005-0000-0000-0000765A0000}"/>
    <cellStyle name="Normální 11 29 3" xfId="22146" xr:uid="{00000000-0005-0000-0000-0000775A0000}"/>
    <cellStyle name="Normální 11 29 4" xfId="10967" xr:uid="{00000000-0005-0000-0000-0000785A0000}"/>
    <cellStyle name="Normální 11 29 5" xfId="26242" xr:uid="{00000000-0005-0000-0000-0000795A0000}"/>
    <cellStyle name="Normální 11 3" xfId="282" xr:uid="{00000000-0005-0000-0000-00007A5A0000}"/>
    <cellStyle name="Normální 11 3 10" xfId="7604" xr:uid="{00000000-0005-0000-0000-00007B5A0000}"/>
    <cellStyle name="Normální 11 3 11" xfId="26243" xr:uid="{00000000-0005-0000-0000-00007C5A0000}"/>
    <cellStyle name="Normální 11 3 2" xfId="568" xr:uid="{00000000-0005-0000-0000-00007D5A0000}"/>
    <cellStyle name="Normální 11 3 2 2" xfId="6252" xr:uid="{00000000-0005-0000-0000-00007E5A0000}"/>
    <cellStyle name="Normální 11 3 2 2 2" xfId="15165" xr:uid="{00000000-0005-0000-0000-00007F5A0000}"/>
    <cellStyle name="Normální 11 3 2 2 3" xfId="22149" xr:uid="{00000000-0005-0000-0000-0000805A0000}"/>
    <cellStyle name="Normální 11 3 2 2 4" xfId="10968" xr:uid="{00000000-0005-0000-0000-0000815A0000}"/>
    <cellStyle name="Normální 11 3 2 2 5" xfId="26245" xr:uid="{00000000-0005-0000-0000-0000825A0000}"/>
    <cellStyle name="Normální 11 3 2 3" xfId="12739" xr:uid="{00000000-0005-0000-0000-0000835A0000}"/>
    <cellStyle name="Normální 11 3 2 4" xfId="16612" xr:uid="{00000000-0005-0000-0000-0000845A0000}"/>
    <cellStyle name="Normální 11 3 2 5" xfId="22148" xr:uid="{00000000-0005-0000-0000-0000855A0000}"/>
    <cellStyle name="Normální 11 3 2 6" xfId="7847" xr:uid="{00000000-0005-0000-0000-0000865A0000}"/>
    <cellStyle name="Normální 11 3 2 7" xfId="26244" xr:uid="{00000000-0005-0000-0000-0000875A0000}"/>
    <cellStyle name="Normální 11 3 3" xfId="6253" xr:uid="{00000000-0005-0000-0000-0000885A0000}"/>
    <cellStyle name="Normální 11 3 3 2" xfId="13592" xr:uid="{00000000-0005-0000-0000-0000895A0000}"/>
    <cellStyle name="Normální 11 3 3 3" xfId="17465" xr:uid="{00000000-0005-0000-0000-00008A5A0000}"/>
    <cellStyle name="Normální 11 3 3 4" xfId="22150" xr:uid="{00000000-0005-0000-0000-00008B5A0000}"/>
    <cellStyle name="Normální 11 3 3 5" xfId="10969" xr:uid="{00000000-0005-0000-0000-00008C5A0000}"/>
    <cellStyle name="Normální 11 3 3 6" xfId="26246" xr:uid="{00000000-0005-0000-0000-00008D5A0000}"/>
    <cellStyle name="Normální 11 3 4" xfId="6254" xr:uid="{00000000-0005-0000-0000-00008E5A0000}"/>
    <cellStyle name="Normální 11 3 4 2" xfId="14448" xr:uid="{00000000-0005-0000-0000-00008F5A0000}"/>
    <cellStyle name="Normální 11 3 4 3" xfId="18321" xr:uid="{00000000-0005-0000-0000-0000905A0000}"/>
    <cellStyle name="Normální 11 3 4 4" xfId="22151" xr:uid="{00000000-0005-0000-0000-0000915A0000}"/>
    <cellStyle name="Normální 11 3 4 5" xfId="10970" xr:uid="{00000000-0005-0000-0000-0000925A0000}"/>
    <cellStyle name="Normální 11 3 4 6" xfId="26247" xr:uid="{00000000-0005-0000-0000-0000935A0000}"/>
    <cellStyle name="Normální 11 3 5" xfId="6255" xr:uid="{00000000-0005-0000-0000-0000945A0000}"/>
    <cellStyle name="Normální 11 3 5 2" xfId="15166" xr:uid="{00000000-0005-0000-0000-0000955A0000}"/>
    <cellStyle name="Normální 11 3 5 3" xfId="22152" xr:uid="{00000000-0005-0000-0000-0000965A0000}"/>
    <cellStyle name="Normální 11 3 5 4" xfId="10971" xr:uid="{00000000-0005-0000-0000-0000975A0000}"/>
    <cellStyle name="Normální 11 3 5 5" xfId="26248" xr:uid="{00000000-0005-0000-0000-0000985A0000}"/>
    <cellStyle name="Normální 11 3 6" xfId="7528" xr:uid="{00000000-0005-0000-0000-0000995A0000}"/>
    <cellStyle name="Normální 11 3 6 2" xfId="15167" xr:uid="{00000000-0005-0000-0000-00009A5A0000}"/>
    <cellStyle name="Normální 11 3 6 3" xfId="22153" xr:uid="{00000000-0005-0000-0000-00009B5A0000}"/>
    <cellStyle name="Normální 11 3 6 4" xfId="11361" xr:uid="{00000000-0005-0000-0000-00009C5A0000}"/>
    <cellStyle name="Normální 11 3 6 5" xfId="26249" xr:uid="{00000000-0005-0000-0000-00009D5A0000}"/>
    <cellStyle name="Normální 11 3 7" xfId="11885" xr:uid="{00000000-0005-0000-0000-00009E5A0000}"/>
    <cellStyle name="Normální 11 3 8" xfId="15758" xr:uid="{00000000-0005-0000-0000-00009F5A0000}"/>
    <cellStyle name="Normální 11 3 9" xfId="22147" xr:uid="{00000000-0005-0000-0000-0000A05A0000}"/>
    <cellStyle name="Normální 11 30" xfId="6256" xr:uid="{00000000-0005-0000-0000-0000A15A0000}"/>
    <cellStyle name="Normální 11 30 2" xfId="15168" xr:uid="{00000000-0005-0000-0000-0000A25A0000}"/>
    <cellStyle name="Normální 11 30 3" xfId="22154" xr:uid="{00000000-0005-0000-0000-0000A35A0000}"/>
    <cellStyle name="Normální 11 30 4" xfId="10972" xr:uid="{00000000-0005-0000-0000-0000A45A0000}"/>
    <cellStyle name="Normální 11 30 5" xfId="26250" xr:uid="{00000000-0005-0000-0000-0000A55A0000}"/>
    <cellStyle name="Normální 11 31" xfId="6257" xr:uid="{00000000-0005-0000-0000-0000A65A0000}"/>
    <cellStyle name="Normální 11 31 2" xfId="15169" xr:uid="{00000000-0005-0000-0000-0000A75A0000}"/>
    <cellStyle name="Normální 11 31 3" xfId="22155" xr:uid="{00000000-0005-0000-0000-0000A85A0000}"/>
    <cellStyle name="Normální 11 31 4" xfId="10973" xr:uid="{00000000-0005-0000-0000-0000A95A0000}"/>
    <cellStyle name="Normální 11 31 5" xfId="26251" xr:uid="{00000000-0005-0000-0000-0000AA5A0000}"/>
    <cellStyle name="Normální 11 32" xfId="6258" xr:uid="{00000000-0005-0000-0000-0000AB5A0000}"/>
    <cellStyle name="Normální 11 32 2" xfId="15170" xr:uid="{00000000-0005-0000-0000-0000AC5A0000}"/>
    <cellStyle name="Normální 11 32 3" xfId="22156" xr:uid="{00000000-0005-0000-0000-0000AD5A0000}"/>
    <cellStyle name="Normální 11 32 4" xfId="10974" xr:uid="{00000000-0005-0000-0000-0000AE5A0000}"/>
    <cellStyle name="Normální 11 32 5" xfId="26252" xr:uid="{00000000-0005-0000-0000-0000AF5A0000}"/>
    <cellStyle name="Normální 11 33" xfId="6259" xr:uid="{00000000-0005-0000-0000-0000B05A0000}"/>
    <cellStyle name="Normální 11 33 2" xfId="15171" xr:uid="{00000000-0005-0000-0000-0000B15A0000}"/>
    <cellStyle name="Normální 11 33 3" xfId="22157" xr:uid="{00000000-0005-0000-0000-0000B25A0000}"/>
    <cellStyle name="Normální 11 33 4" xfId="10975" xr:uid="{00000000-0005-0000-0000-0000B35A0000}"/>
    <cellStyle name="Normální 11 33 5" xfId="26253" xr:uid="{00000000-0005-0000-0000-0000B45A0000}"/>
    <cellStyle name="Normální 11 34" xfId="6260" xr:uid="{00000000-0005-0000-0000-0000B55A0000}"/>
    <cellStyle name="Normální 11 34 2" xfId="15172" xr:uid="{00000000-0005-0000-0000-0000B65A0000}"/>
    <cellStyle name="Normální 11 34 3" xfId="22158" xr:uid="{00000000-0005-0000-0000-0000B75A0000}"/>
    <cellStyle name="Normální 11 34 4" xfId="10976" xr:uid="{00000000-0005-0000-0000-0000B85A0000}"/>
    <cellStyle name="Normální 11 34 5" xfId="26254" xr:uid="{00000000-0005-0000-0000-0000B95A0000}"/>
    <cellStyle name="Normální 11 35" xfId="6261" xr:uid="{00000000-0005-0000-0000-0000BA5A0000}"/>
    <cellStyle name="Normální 11 35 2" xfId="15173" xr:uid="{00000000-0005-0000-0000-0000BB5A0000}"/>
    <cellStyle name="Normální 11 35 3" xfId="22159" xr:uid="{00000000-0005-0000-0000-0000BC5A0000}"/>
    <cellStyle name="Normální 11 35 4" xfId="10977" xr:uid="{00000000-0005-0000-0000-0000BD5A0000}"/>
    <cellStyle name="Normální 11 35 5" xfId="26255" xr:uid="{00000000-0005-0000-0000-0000BE5A0000}"/>
    <cellStyle name="Normální 11 36" xfId="6262" xr:uid="{00000000-0005-0000-0000-0000BF5A0000}"/>
    <cellStyle name="Normální 11 36 2" xfId="15174" xr:uid="{00000000-0005-0000-0000-0000C05A0000}"/>
    <cellStyle name="Normální 11 36 3" xfId="22160" xr:uid="{00000000-0005-0000-0000-0000C15A0000}"/>
    <cellStyle name="Normální 11 36 4" xfId="10978" xr:uid="{00000000-0005-0000-0000-0000C25A0000}"/>
    <cellStyle name="Normální 11 36 5" xfId="26256" xr:uid="{00000000-0005-0000-0000-0000C35A0000}"/>
    <cellStyle name="Normální 11 37" xfId="6263" xr:uid="{00000000-0005-0000-0000-0000C45A0000}"/>
    <cellStyle name="normální 11 37 2" xfId="6264" xr:uid="{00000000-0005-0000-0000-0000C55A0000}"/>
    <cellStyle name="normální 11 37 2 2" xfId="15175" xr:uid="{00000000-0005-0000-0000-0000C65A0000}"/>
    <cellStyle name="normální 11 37 2 3" xfId="22161" xr:uid="{00000000-0005-0000-0000-0000C75A0000}"/>
    <cellStyle name="normální 11 37 2 4" xfId="10979" xr:uid="{00000000-0005-0000-0000-0000C85A0000}"/>
    <cellStyle name="normální 11 37 2 5" xfId="26257" xr:uid="{00000000-0005-0000-0000-0000C95A0000}"/>
    <cellStyle name="Normální 11 38" xfId="6265" xr:uid="{00000000-0005-0000-0000-0000CA5A0000}"/>
    <cellStyle name="Normální 11 39" xfId="6266" xr:uid="{00000000-0005-0000-0000-0000CB5A0000}"/>
    <cellStyle name="Normální 11 39 2" xfId="15176" xr:uid="{00000000-0005-0000-0000-0000CC5A0000}"/>
    <cellStyle name="Normální 11 39 3" xfId="22162" xr:uid="{00000000-0005-0000-0000-0000CD5A0000}"/>
    <cellStyle name="Normální 11 39 4" xfId="10980" xr:uid="{00000000-0005-0000-0000-0000CE5A0000}"/>
    <cellStyle name="Normální 11 39 5" xfId="26258" xr:uid="{00000000-0005-0000-0000-0000CF5A0000}"/>
    <cellStyle name="Normální 11 4" xfId="311" xr:uid="{00000000-0005-0000-0000-0000D05A0000}"/>
    <cellStyle name="Normální 11 4 10" xfId="7632" xr:uid="{00000000-0005-0000-0000-0000D15A0000}"/>
    <cellStyle name="Normální 11 4 11" xfId="26259" xr:uid="{00000000-0005-0000-0000-0000D25A0000}"/>
    <cellStyle name="Normální 11 4 2" xfId="6267" xr:uid="{00000000-0005-0000-0000-0000D35A0000}"/>
    <cellStyle name="Normální 11 4 2 2" xfId="12736" xr:uid="{00000000-0005-0000-0000-0000D45A0000}"/>
    <cellStyle name="Normální 11 4 2 3" xfId="16609" xr:uid="{00000000-0005-0000-0000-0000D55A0000}"/>
    <cellStyle name="Normální 11 4 2 4" xfId="22164" xr:uid="{00000000-0005-0000-0000-0000D65A0000}"/>
    <cellStyle name="Normální 11 4 2 5" xfId="10981" xr:uid="{00000000-0005-0000-0000-0000D75A0000}"/>
    <cellStyle name="Normální 11 4 2 6" xfId="26260" xr:uid="{00000000-0005-0000-0000-0000D85A0000}"/>
    <cellStyle name="Normální 11 4 3" xfId="6268" xr:uid="{00000000-0005-0000-0000-0000D95A0000}"/>
    <cellStyle name="Normální 11 4 3 2" xfId="13589" xr:uid="{00000000-0005-0000-0000-0000DA5A0000}"/>
    <cellStyle name="Normální 11 4 3 3" xfId="17462" xr:uid="{00000000-0005-0000-0000-0000DB5A0000}"/>
    <cellStyle name="Normální 11 4 3 4" xfId="22165" xr:uid="{00000000-0005-0000-0000-0000DC5A0000}"/>
    <cellStyle name="Normální 11 4 3 5" xfId="10982" xr:uid="{00000000-0005-0000-0000-0000DD5A0000}"/>
    <cellStyle name="Normální 11 4 3 6" xfId="26261" xr:uid="{00000000-0005-0000-0000-0000DE5A0000}"/>
    <cellStyle name="Normální 11 4 4" xfId="6269" xr:uid="{00000000-0005-0000-0000-0000DF5A0000}"/>
    <cellStyle name="Normální 11 4 4 2" xfId="14445" xr:uid="{00000000-0005-0000-0000-0000E05A0000}"/>
    <cellStyle name="Normální 11 4 4 3" xfId="18318" xr:uid="{00000000-0005-0000-0000-0000E15A0000}"/>
    <cellStyle name="Normální 11 4 4 4" xfId="22166" xr:uid="{00000000-0005-0000-0000-0000E25A0000}"/>
    <cellStyle name="Normální 11 4 4 5" xfId="10983" xr:uid="{00000000-0005-0000-0000-0000E35A0000}"/>
    <cellStyle name="Normální 11 4 4 6" xfId="26262" xr:uid="{00000000-0005-0000-0000-0000E45A0000}"/>
    <cellStyle name="Normální 11 4 5" xfId="6270" xr:uid="{00000000-0005-0000-0000-0000E55A0000}"/>
    <cellStyle name="Normální 11 4 5 2" xfId="15177" xr:uid="{00000000-0005-0000-0000-0000E65A0000}"/>
    <cellStyle name="Normální 11 4 5 3" xfId="22167" xr:uid="{00000000-0005-0000-0000-0000E75A0000}"/>
    <cellStyle name="Normální 11 4 5 4" xfId="10984" xr:uid="{00000000-0005-0000-0000-0000E85A0000}"/>
    <cellStyle name="Normální 11 4 5 5" xfId="26263" xr:uid="{00000000-0005-0000-0000-0000E95A0000}"/>
    <cellStyle name="Normální 11 4 6" xfId="7529" xr:uid="{00000000-0005-0000-0000-0000EA5A0000}"/>
    <cellStyle name="Normální 11 4 6 2" xfId="15178" xr:uid="{00000000-0005-0000-0000-0000EB5A0000}"/>
    <cellStyle name="Normální 11 4 6 3" xfId="22168" xr:uid="{00000000-0005-0000-0000-0000EC5A0000}"/>
    <cellStyle name="Normální 11 4 6 4" xfId="11362" xr:uid="{00000000-0005-0000-0000-0000ED5A0000}"/>
    <cellStyle name="Normální 11 4 6 5" xfId="26264" xr:uid="{00000000-0005-0000-0000-0000EE5A0000}"/>
    <cellStyle name="Normální 11 4 7" xfId="11882" xr:uid="{00000000-0005-0000-0000-0000EF5A0000}"/>
    <cellStyle name="Normální 11 4 8" xfId="15755" xr:uid="{00000000-0005-0000-0000-0000F05A0000}"/>
    <cellStyle name="Normální 11 4 9" xfId="22163" xr:uid="{00000000-0005-0000-0000-0000F15A0000}"/>
    <cellStyle name="Normální 11 40" xfId="6271" xr:uid="{00000000-0005-0000-0000-0000F25A0000}"/>
    <cellStyle name="Normální 11 41" xfId="6272" xr:uid="{00000000-0005-0000-0000-0000F35A0000}"/>
    <cellStyle name="Normální 11 42" xfId="6273" xr:uid="{00000000-0005-0000-0000-0000F45A0000}"/>
    <cellStyle name="Normální 11 43" xfId="7530" xr:uid="{00000000-0005-0000-0000-0000F55A0000}"/>
    <cellStyle name="Normální 11 43 2" xfId="15179" xr:uid="{00000000-0005-0000-0000-0000F65A0000}"/>
    <cellStyle name="Normální 11 43 3" xfId="22169" xr:uid="{00000000-0005-0000-0000-0000F75A0000}"/>
    <cellStyle name="Normální 11 43 4" xfId="11363" xr:uid="{00000000-0005-0000-0000-0000F85A0000}"/>
    <cellStyle name="Normální 11 43 5" xfId="26265" xr:uid="{00000000-0005-0000-0000-0000F95A0000}"/>
    <cellStyle name="Normální 11 44" xfId="7531" xr:uid="{00000000-0005-0000-0000-0000FA5A0000}"/>
    <cellStyle name="Normální 11 44 2" xfId="15180" xr:uid="{00000000-0005-0000-0000-0000FB5A0000}"/>
    <cellStyle name="Normální 11 44 3" xfId="22170" xr:uid="{00000000-0005-0000-0000-0000FC5A0000}"/>
    <cellStyle name="Normální 11 44 4" xfId="11364" xr:uid="{00000000-0005-0000-0000-0000FD5A0000}"/>
    <cellStyle name="Normální 11 44 5" xfId="26266" xr:uid="{00000000-0005-0000-0000-0000FE5A0000}"/>
    <cellStyle name="Normální 11 45" xfId="15223" xr:uid="{00000000-0005-0000-0000-0000FF5A0000}"/>
    <cellStyle name="Normální 11 45 2" xfId="22171" xr:uid="{00000000-0005-0000-0000-0000005B0000}"/>
    <cellStyle name="Normální 11 46" xfId="15257" xr:uid="{00000000-0005-0000-0000-0000015B0000}"/>
    <cellStyle name="Normální 11 46 2" xfId="22172" xr:uid="{00000000-0005-0000-0000-0000025B0000}"/>
    <cellStyle name="Normální 11 47" xfId="15256" xr:uid="{00000000-0005-0000-0000-0000035B0000}"/>
    <cellStyle name="Normální 11 47 2" xfId="22173" xr:uid="{00000000-0005-0000-0000-0000045B0000}"/>
    <cellStyle name="normální 11 48" xfId="15537" xr:uid="{00000000-0005-0000-0000-0000055B0000}"/>
    <cellStyle name="Normální 11 49" xfId="7590" xr:uid="{00000000-0005-0000-0000-0000065B0000}"/>
    <cellStyle name="Normální 11 5" xfId="569" xr:uid="{00000000-0005-0000-0000-0000075B0000}"/>
    <cellStyle name="Normální 11 5 10" xfId="26267" xr:uid="{00000000-0005-0000-0000-0000085B0000}"/>
    <cellStyle name="Normální 11 5 2" xfId="6274" xr:uid="{00000000-0005-0000-0000-0000095B0000}"/>
    <cellStyle name="Normální 11 5 2 2" xfId="12725" xr:uid="{00000000-0005-0000-0000-00000A5B0000}"/>
    <cellStyle name="Normální 11 5 2 3" xfId="16598" xr:uid="{00000000-0005-0000-0000-00000B5B0000}"/>
    <cellStyle name="Normální 11 5 2 4" xfId="22175" xr:uid="{00000000-0005-0000-0000-00000C5B0000}"/>
    <cellStyle name="Normální 11 5 2 5" xfId="10985" xr:uid="{00000000-0005-0000-0000-00000D5B0000}"/>
    <cellStyle name="Normální 11 5 2 6" xfId="26268" xr:uid="{00000000-0005-0000-0000-00000E5B0000}"/>
    <cellStyle name="Normální 11 5 3" xfId="6275" xr:uid="{00000000-0005-0000-0000-00000F5B0000}"/>
    <cellStyle name="Normální 11 5 3 2" xfId="13578" xr:uid="{00000000-0005-0000-0000-0000105B0000}"/>
    <cellStyle name="Normální 11 5 3 3" xfId="17451" xr:uid="{00000000-0005-0000-0000-0000115B0000}"/>
    <cellStyle name="Normální 11 5 3 4" xfId="22176" xr:uid="{00000000-0005-0000-0000-0000125B0000}"/>
    <cellStyle name="Normální 11 5 3 5" xfId="10986" xr:uid="{00000000-0005-0000-0000-0000135B0000}"/>
    <cellStyle name="Normální 11 5 3 6" xfId="26269" xr:uid="{00000000-0005-0000-0000-0000145B0000}"/>
    <cellStyle name="Normální 11 5 4" xfId="6276" xr:uid="{00000000-0005-0000-0000-0000155B0000}"/>
    <cellStyle name="Normální 11 5 4 2" xfId="14434" xr:uid="{00000000-0005-0000-0000-0000165B0000}"/>
    <cellStyle name="Normální 11 5 4 3" xfId="18307" xr:uid="{00000000-0005-0000-0000-0000175B0000}"/>
    <cellStyle name="Normální 11 5 4 4" xfId="22177" xr:uid="{00000000-0005-0000-0000-0000185B0000}"/>
    <cellStyle name="Normální 11 5 4 5" xfId="10987" xr:uid="{00000000-0005-0000-0000-0000195B0000}"/>
    <cellStyle name="Normální 11 5 4 6" xfId="26270" xr:uid="{00000000-0005-0000-0000-00001A5B0000}"/>
    <cellStyle name="Normální 11 5 5" xfId="6277" xr:uid="{00000000-0005-0000-0000-00001B5B0000}"/>
    <cellStyle name="Normální 11 5 5 2" xfId="15181" xr:uid="{00000000-0005-0000-0000-00001C5B0000}"/>
    <cellStyle name="Normální 11 5 5 3" xfId="22178" xr:uid="{00000000-0005-0000-0000-00001D5B0000}"/>
    <cellStyle name="Normální 11 5 5 4" xfId="10988" xr:uid="{00000000-0005-0000-0000-00001E5B0000}"/>
    <cellStyle name="Normální 11 5 5 5" xfId="26271" xr:uid="{00000000-0005-0000-0000-00001F5B0000}"/>
    <cellStyle name="Normální 11 5 6" xfId="11871" xr:uid="{00000000-0005-0000-0000-0000205B0000}"/>
    <cellStyle name="Normální 11 5 7" xfId="15744" xr:uid="{00000000-0005-0000-0000-0000215B0000}"/>
    <cellStyle name="Normální 11 5 8" xfId="22174" xr:uid="{00000000-0005-0000-0000-0000225B0000}"/>
    <cellStyle name="Normální 11 5 9" xfId="7848" xr:uid="{00000000-0005-0000-0000-0000235B0000}"/>
    <cellStyle name="Normální 11 50" xfId="11019" xr:uid="{00000000-0005-0000-0000-0000245B0000}"/>
    <cellStyle name="Normální 11 51" xfId="26198" xr:uid="{00000000-0005-0000-0000-0000255B0000}"/>
    <cellStyle name="Normální 11 6" xfId="570" xr:uid="{00000000-0005-0000-0000-0000265B0000}"/>
    <cellStyle name="Normální 11 6 2" xfId="6278" xr:uid="{00000000-0005-0000-0000-0000275B0000}"/>
    <cellStyle name="Normální 11 6 2 2" xfId="6279" xr:uid="{00000000-0005-0000-0000-0000285B0000}"/>
    <cellStyle name="Normální 11 6 3" xfId="6280" xr:uid="{00000000-0005-0000-0000-0000295B0000}"/>
    <cellStyle name="Normální 11 6 4" xfId="15225" xr:uid="{00000000-0005-0000-0000-00002A5B0000}"/>
    <cellStyle name="normální 11 7" xfId="6281" xr:uid="{00000000-0005-0000-0000-00002B5B0000}"/>
    <cellStyle name="Normální 11 7 2" xfId="6282" xr:uid="{00000000-0005-0000-0000-00002C5B0000}"/>
    <cellStyle name="normální 11 7 3" xfId="15244" xr:uid="{00000000-0005-0000-0000-00002D5B0000}"/>
    <cellStyle name="normální 11 7 3 2" xfId="22179" xr:uid="{00000000-0005-0000-0000-00002E5B0000}"/>
    <cellStyle name="normální 11 7 4" xfId="15227" xr:uid="{00000000-0005-0000-0000-00002F5B0000}"/>
    <cellStyle name="normální 11 7 4 2" xfId="22180" xr:uid="{00000000-0005-0000-0000-0000305B0000}"/>
    <cellStyle name="normální 11 7 5" xfId="15240" xr:uid="{00000000-0005-0000-0000-0000315B0000}"/>
    <cellStyle name="normální 11 7 5 2" xfId="22181" xr:uid="{00000000-0005-0000-0000-0000325B0000}"/>
    <cellStyle name="normální 11 7 6" xfId="10989" xr:uid="{00000000-0005-0000-0000-0000335B0000}"/>
    <cellStyle name="normální 11 7 7" xfId="22536" xr:uid="{00000000-0005-0000-0000-0000345B0000}"/>
    <cellStyle name="normální 11 7 8" xfId="26272" xr:uid="{00000000-0005-0000-0000-0000355B0000}"/>
    <cellStyle name="Normální 11 8" xfId="6283" xr:uid="{00000000-0005-0000-0000-0000365B0000}"/>
    <cellStyle name="Normální 11 9" xfId="6284" xr:uid="{00000000-0005-0000-0000-0000375B0000}"/>
    <cellStyle name="Normální 12" xfId="340" xr:uid="{00000000-0005-0000-0000-0000385B0000}"/>
    <cellStyle name="Normální 12 10" xfId="7660" xr:uid="{00000000-0005-0000-0000-0000395B0000}"/>
    <cellStyle name="Normální 12 11" xfId="26273" xr:uid="{00000000-0005-0000-0000-00003A5B0000}"/>
    <cellStyle name="Normální 12 2" xfId="571" xr:uid="{00000000-0005-0000-0000-00003B5B0000}"/>
    <cellStyle name="Normální 12 2 10" xfId="26274" xr:uid="{00000000-0005-0000-0000-00003C5B0000}"/>
    <cellStyle name="Normální 12 2 2" xfId="6285" xr:uid="{00000000-0005-0000-0000-00003D5B0000}"/>
    <cellStyle name="Normální 12 2 2 2" xfId="12735" xr:uid="{00000000-0005-0000-0000-00003E5B0000}"/>
    <cellStyle name="Normální 12 2 2 3" xfId="16608" xr:uid="{00000000-0005-0000-0000-00003F5B0000}"/>
    <cellStyle name="Normální 12 2 2 4" xfId="22183" xr:uid="{00000000-0005-0000-0000-0000405B0000}"/>
    <cellStyle name="Normální 12 2 2 5" xfId="10990" xr:uid="{00000000-0005-0000-0000-0000415B0000}"/>
    <cellStyle name="Normální 12 2 2 6" xfId="26275" xr:uid="{00000000-0005-0000-0000-0000425B0000}"/>
    <cellStyle name="Normální 12 2 3" xfId="6286" xr:uid="{00000000-0005-0000-0000-0000435B0000}"/>
    <cellStyle name="Normální 12 2 3 2" xfId="13588" xr:uid="{00000000-0005-0000-0000-0000445B0000}"/>
    <cellStyle name="Normální 12 2 3 3" xfId="17461" xr:uid="{00000000-0005-0000-0000-0000455B0000}"/>
    <cellStyle name="Normální 12 2 3 4" xfId="22184" xr:uid="{00000000-0005-0000-0000-0000465B0000}"/>
    <cellStyle name="Normální 12 2 3 5" xfId="10991" xr:uid="{00000000-0005-0000-0000-0000475B0000}"/>
    <cellStyle name="Normální 12 2 3 6" xfId="26276" xr:uid="{00000000-0005-0000-0000-0000485B0000}"/>
    <cellStyle name="Normální 12 2 4" xfId="6287" xr:uid="{00000000-0005-0000-0000-0000495B0000}"/>
    <cellStyle name="Normální 12 2 4 2" xfId="14444" xr:uid="{00000000-0005-0000-0000-00004A5B0000}"/>
    <cellStyle name="Normální 12 2 4 3" xfId="18317" xr:uid="{00000000-0005-0000-0000-00004B5B0000}"/>
    <cellStyle name="Normální 12 2 4 4" xfId="22185" xr:uid="{00000000-0005-0000-0000-00004C5B0000}"/>
    <cellStyle name="Normální 12 2 4 5" xfId="10992" xr:uid="{00000000-0005-0000-0000-00004D5B0000}"/>
    <cellStyle name="Normální 12 2 4 6" xfId="26277" xr:uid="{00000000-0005-0000-0000-00004E5B0000}"/>
    <cellStyle name="Normální 12 2 5" xfId="6288" xr:uid="{00000000-0005-0000-0000-00004F5B0000}"/>
    <cellStyle name="Normální 12 2 5 2" xfId="15182" xr:uid="{00000000-0005-0000-0000-0000505B0000}"/>
    <cellStyle name="Normální 12 2 5 3" xfId="22186" xr:uid="{00000000-0005-0000-0000-0000515B0000}"/>
    <cellStyle name="Normální 12 2 5 4" xfId="10993" xr:uid="{00000000-0005-0000-0000-0000525B0000}"/>
    <cellStyle name="Normální 12 2 5 5" xfId="26278" xr:uid="{00000000-0005-0000-0000-0000535B0000}"/>
    <cellStyle name="Normální 12 2 6" xfId="11881" xr:uid="{00000000-0005-0000-0000-0000545B0000}"/>
    <cellStyle name="Normální 12 2 7" xfId="15754" xr:uid="{00000000-0005-0000-0000-0000555B0000}"/>
    <cellStyle name="Normální 12 2 8" xfId="22182" xr:uid="{00000000-0005-0000-0000-0000565B0000}"/>
    <cellStyle name="Normální 12 2 9" xfId="7849" xr:uid="{00000000-0005-0000-0000-0000575B0000}"/>
    <cellStyle name="Normální 12 3" xfId="342" xr:uid="{00000000-0005-0000-0000-0000585B0000}"/>
    <cellStyle name="Normální 12 3 2" xfId="6289" xr:uid="{00000000-0005-0000-0000-0000595B0000}"/>
    <cellStyle name="Normální 12 3 2 2" xfId="15183" xr:uid="{00000000-0005-0000-0000-00005A5B0000}"/>
    <cellStyle name="Normální 12 3 2 3" xfId="22188" xr:uid="{00000000-0005-0000-0000-00005B5B0000}"/>
    <cellStyle name="Normální 12 3 2 4" xfId="10994" xr:uid="{00000000-0005-0000-0000-00005C5B0000}"/>
    <cellStyle name="Normální 12 3 2 5" xfId="26279" xr:uid="{00000000-0005-0000-0000-00005D5B0000}"/>
    <cellStyle name="Normální 12 3 3" xfId="15224" xr:uid="{00000000-0005-0000-0000-00005E5B0000}"/>
    <cellStyle name="Normální 12 3 4" xfId="12733" xr:uid="{00000000-0005-0000-0000-00005F5B0000}"/>
    <cellStyle name="Normální 12 3 5" xfId="16606" xr:uid="{00000000-0005-0000-0000-0000605B0000}"/>
    <cellStyle name="Normální 12 3 6" xfId="22187" xr:uid="{00000000-0005-0000-0000-0000615B0000}"/>
    <cellStyle name="Normální 12 4" xfId="640" xr:uid="{00000000-0005-0000-0000-0000625B0000}"/>
    <cellStyle name="Normální 12 4 2" xfId="13586" xr:uid="{00000000-0005-0000-0000-0000635B0000}"/>
    <cellStyle name="Normální 12 4 3" xfId="17459" xr:uid="{00000000-0005-0000-0000-0000645B0000}"/>
    <cellStyle name="Normální 12 4 4" xfId="22189" xr:uid="{00000000-0005-0000-0000-0000655B0000}"/>
    <cellStyle name="Normální 12 4 5" xfId="7874" xr:uid="{00000000-0005-0000-0000-0000665B0000}"/>
    <cellStyle name="Normální 12 4 6" xfId="26280" xr:uid="{00000000-0005-0000-0000-0000675B0000}"/>
    <cellStyle name="Normální 12 5" xfId="6290" xr:uid="{00000000-0005-0000-0000-0000685B0000}"/>
    <cellStyle name="Normální 12 5 2" xfId="14442" xr:uid="{00000000-0005-0000-0000-0000695B0000}"/>
    <cellStyle name="Normální 12 5 3" xfId="18315" xr:uid="{00000000-0005-0000-0000-00006A5B0000}"/>
    <cellStyle name="Normální 12 5 4" xfId="22190" xr:uid="{00000000-0005-0000-0000-00006B5B0000}"/>
    <cellStyle name="Normální 12 5 5" xfId="10995" xr:uid="{00000000-0005-0000-0000-00006C5B0000}"/>
    <cellStyle name="Normální 12 5 6" xfId="26281" xr:uid="{00000000-0005-0000-0000-00006D5B0000}"/>
    <cellStyle name="Normální 12 6" xfId="6291" xr:uid="{00000000-0005-0000-0000-00006E5B0000}"/>
    <cellStyle name="Normální 12 6 2" xfId="11879" xr:uid="{00000000-0005-0000-0000-00006F5B0000}"/>
    <cellStyle name="Normální 12 6 3" xfId="22191" xr:uid="{00000000-0005-0000-0000-0000705B0000}"/>
    <cellStyle name="Normální 12 6 4" xfId="10996" xr:uid="{00000000-0005-0000-0000-0000715B0000}"/>
    <cellStyle name="Normální 12 6 5" xfId="26282" xr:uid="{00000000-0005-0000-0000-0000725B0000}"/>
    <cellStyle name="Normální 12 7" xfId="6292" xr:uid="{00000000-0005-0000-0000-0000735B0000}"/>
    <cellStyle name="Normální 12 7 2" xfId="15184" xr:uid="{00000000-0005-0000-0000-0000745B0000}"/>
    <cellStyle name="Normální 12 7 3" xfId="22192" xr:uid="{00000000-0005-0000-0000-0000755B0000}"/>
    <cellStyle name="Normální 12 7 4" xfId="10997" xr:uid="{00000000-0005-0000-0000-0000765B0000}"/>
    <cellStyle name="Normální 12 7 5" xfId="26283" xr:uid="{00000000-0005-0000-0000-0000775B0000}"/>
    <cellStyle name="Normální 12 8" xfId="7539" xr:uid="{00000000-0005-0000-0000-0000785B0000}"/>
    <cellStyle name="Normální 12 8 2" xfId="15185" xr:uid="{00000000-0005-0000-0000-0000795B0000}"/>
    <cellStyle name="Normální 12 8 3" xfId="22193" xr:uid="{00000000-0005-0000-0000-00007A5B0000}"/>
    <cellStyle name="Normální 12 8 4" xfId="11372" xr:uid="{00000000-0005-0000-0000-00007B5B0000}"/>
    <cellStyle name="Normální 12 8 5" xfId="26284" xr:uid="{00000000-0005-0000-0000-00007C5B0000}"/>
    <cellStyle name="Normální 12 9" xfId="15752" xr:uid="{00000000-0005-0000-0000-00007D5B0000}"/>
    <cellStyle name="Normální 13" xfId="572" xr:uid="{00000000-0005-0000-0000-00007E5B0000}"/>
    <cellStyle name="Normální 13 2" xfId="6293" xr:uid="{00000000-0005-0000-0000-00007F5B0000}"/>
    <cellStyle name="Normální 13 3" xfId="11619" xr:uid="{00000000-0005-0000-0000-0000805B0000}"/>
    <cellStyle name="Normální 14" xfId="637" xr:uid="{00000000-0005-0000-0000-0000815B0000}"/>
    <cellStyle name="Normální 14 10" xfId="22194" xr:uid="{00000000-0005-0000-0000-0000825B0000}"/>
    <cellStyle name="Normální 14 11" xfId="7871" xr:uid="{00000000-0005-0000-0000-0000835B0000}"/>
    <cellStyle name="Normální 14 12" xfId="22539" xr:uid="{00000000-0005-0000-0000-0000845B0000}"/>
    <cellStyle name="Normální 14 13" xfId="22797" xr:uid="{00000000-0005-0000-0000-0000855B0000}"/>
    <cellStyle name="Normální 14 2" xfId="644" xr:uid="{00000000-0005-0000-0000-0000865B0000}"/>
    <cellStyle name="Normální 14 2 2" xfId="12745" xr:uid="{00000000-0005-0000-0000-0000875B0000}"/>
    <cellStyle name="Normální 14 2 3" xfId="16618" xr:uid="{00000000-0005-0000-0000-0000885B0000}"/>
    <cellStyle name="Normální 14 2 4" xfId="22195" xr:uid="{00000000-0005-0000-0000-0000895B0000}"/>
    <cellStyle name="Normální 14 2 5" xfId="7876" xr:uid="{00000000-0005-0000-0000-00008A5B0000}"/>
    <cellStyle name="Normální 14 2 6" xfId="26285" xr:uid="{00000000-0005-0000-0000-00008B5B0000}"/>
    <cellStyle name="Normální 14 3" xfId="6294" xr:uid="{00000000-0005-0000-0000-00008C5B0000}"/>
    <cellStyle name="Normální 14 3 2" xfId="13598" xr:uid="{00000000-0005-0000-0000-00008D5B0000}"/>
    <cellStyle name="Normální 14 3 3" xfId="17471" xr:uid="{00000000-0005-0000-0000-00008E5B0000}"/>
    <cellStyle name="Normální 14 3 4" xfId="22196" xr:uid="{00000000-0005-0000-0000-00008F5B0000}"/>
    <cellStyle name="Normální 14 3 5" xfId="10998" xr:uid="{00000000-0005-0000-0000-0000905B0000}"/>
    <cellStyle name="Normální 14 3 6" xfId="26286" xr:uid="{00000000-0005-0000-0000-0000915B0000}"/>
    <cellStyle name="Normální 14 4" xfId="6295" xr:uid="{00000000-0005-0000-0000-0000925B0000}"/>
    <cellStyle name="Normální 14 4 2" xfId="14454" xr:uid="{00000000-0005-0000-0000-0000935B0000}"/>
    <cellStyle name="Normální 14 4 3" xfId="18327" xr:uid="{00000000-0005-0000-0000-0000945B0000}"/>
    <cellStyle name="Normální 14 4 4" xfId="22197" xr:uid="{00000000-0005-0000-0000-0000955B0000}"/>
    <cellStyle name="Normální 14 4 5" xfId="10999" xr:uid="{00000000-0005-0000-0000-0000965B0000}"/>
    <cellStyle name="Normální 14 4 6" xfId="26287" xr:uid="{00000000-0005-0000-0000-0000975B0000}"/>
    <cellStyle name="Normální 14 5" xfId="6296" xr:uid="{00000000-0005-0000-0000-0000985B0000}"/>
    <cellStyle name="Normální 14 5 2" xfId="15186" xr:uid="{00000000-0005-0000-0000-0000995B0000}"/>
    <cellStyle name="Normální 14 5 3" xfId="22198" xr:uid="{00000000-0005-0000-0000-00009A5B0000}"/>
    <cellStyle name="Normální 14 5 4" xfId="11000" xr:uid="{00000000-0005-0000-0000-00009B5B0000}"/>
    <cellStyle name="Normální 14 5 5" xfId="26288" xr:uid="{00000000-0005-0000-0000-00009C5B0000}"/>
    <cellStyle name="Normální 14 6" xfId="7465" xr:uid="{00000000-0005-0000-0000-00009D5B0000}"/>
    <cellStyle name="Normální 14 6 2" xfId="15187" xr:uid="{00000000-0005-0000-0000-00009E5B0000}"/>
    <cellStyle name="Normální 14 6 3" xfId="22199" xr:uid="{00000000-0005-0000-0000-00009F5B0000}"/>
    <cellStyle name="Normální 14 6 4" xfId="11298" xr:uid="{00000000-0005-0000-0000-0000A05B0000}"/>
    <cellStyle name="Normální 14 6 5" xfId="26289" xr:uid="{00000000-0005-0000-0000-0000A15B0000}"/>
    <cellStyle name="Normální 14 7" xfId="7541" xr:uid="{00000000-0005-0000-0000-0000A25B0000}"/>
    <cellStyle name="Normální 14 7 2" xfId="15188" xr:uid="{00000000-0005-0000-0000-0000A35B0000}"/>
    <cellStyle name="Normální 14 7 3" xfId="22200" xr:uid="{00000000-0005-0000-0000-0000A45B0000}"/>
    <cellStyle name="Normální 14 7 4" xfId="11374" xr:uid="{00000000-0005-0000-0000-0000A55B0000}"/>
    <cellStyle name="Normální 14 7 5" xfId="22802" xr:uid="{00000000-0005-0000-0000-0000A65B0000}"/>
    <cellStyle name="Normální 14 8" xfId="11891" xr:uid="{00000000-0005-0000-0000-0000A75B0000}"/>
    <cellStyle name="Normální 14 9" xfId="15764" xr:uid="{00000000-0005-0000-0000-0000A85B0000}"/>
    <cellStyle name="Normální 15" xfId="639" xr:uid="{00000000-0005-0000-0000-0000A95B0000}"/>
    <cellStyle name="Normální 15 2" xfId="6297" xr:uid="{00000000-0005-0000-0000-0000AA5B0000}"/>
    <cellStyle name="Normální 15 2 2" xfId="6298" xr:uid="{00000000-0005-0000-0000-0000AB5B0000}"/>
    <cellStyle name="Normální 15 2 2 2" xfId="6299" xr:uid="{00000000-0005-0000-0000-0000AC5B0000}"/>
    <cellStyle name="Normální 15 3" xfId="15226" xr:uid="{00000000-0005-0000-0000-0000AD5B0000}"/>
    <cellStyle name="Normální 15 3 2" xfId="22201" xr:uid="{00000000-0005-0000-0000-0000AE5B0000}"/>
    <cellStyle name="Normální 15 4" xfId="7873" xr:uid="{00000000-0005-0000-0000-0000AF5B0000}"/>
    <cellStyle name="Normální 15 5" xfId="26290" xr:uid="{00000000-0005-0000-0000-0000B05B0000}"/>
    <cellStyle name="normální 16" xfId="6300" xr:uid="{00000000-0005-0000-0000-0000B15B0000}"/>
    <cellStyle name="normální 16 2" xfId="6301" xr:uid="{00000000-0005-0000-0000-0000B25B0000}"/>
    <cellStyle name="normální 16 2 2" xfId="12616" xr:uid="{00000000-0005-0000-0000-0000B35B0000}"/>
    <cellStyle name="normální 16 2 3" xfId="16489" xr:uid="{00000000-0005-0000-0000-0000B45B0000}"/>
    <cellStyle name="normální 16 2 4" xfId="22203" xr:uid="{00000000-0005-0000-0000-0000B55B0000}"/>
    <cellStyle name="normální 16 2 5" xfId="11002" xr:uid="{00000000-0005-0000-0000-0000B65B0000}"/>
    <cellStyle name="normální 16 2 6" xfId="26292" xr:uid="{00000000-0005-0000-0000-0000B75B0000}"/>
    <cellStyle name="normální 16 3" xfId="6302" xr:uid="{00000000-0005-0000-0000-0000B85B0000}"/>
    <cellStyle name="normální 16 3 2" xfId="13469" xr:uid="{00000000-0005-0000-0000-0000B95B0000}"/>
    <cellStyle name="normální 16 3 3" xfId="17342" xr:uid="{00000000-0005-0000-0000-0000BA5B0000}"/>
    <cellStyle name="normální 16 3 4" xfId="22204" xr:uid="{00000000-0005-0000-0000-0000BB5B0000}"/>
    <cellStyle name="normální 16 3 5" xfId="11003" xr:uid="{00000000-0005-0000-0000-0000BC5B0000}"/>
    <cellStyle name="normální 16 3 6" xfId="26293" xr:uid="{00000000-0005-0000-0000-0000BD5B0000}"/>
    <cellStyle name="normální 16 4" xfId="6303" xr:uid="{00000000-0005-0000-0000-0000BE5B0000}"/>
    <cellStyle name="normální 16 4 2" xfId="14324" xr:uid="{00000000-0005-0000-0000-0000BF5B0000}"/>
    <cellStyle name="normální 16 4 3" xfId="18197" xr:uid="{00000000-0005-0000-0000-0000C05B0000}"/>
    <cellStyle name="normální 16 4 4" xfId="22205" xr:uid="{00000000-0005-0000-0000-0000C15B0000}"/>
    <cellStyle name="normální 16 4 5" xfId="11004" xr:uid="{00000000-0005-0000-0000-0000C25B0000}"/>
    <cellStyle name="normální 16 4 6" xfId="26294" xr:uid="{00000000-0005-0000-0000-0000C35B0000}"/>
    <cellStyle name="normální 16 5" xfId="11762" xr:uid="{00000000-0005-0000-0000-0000C45B0000}"/>
    <cellStyle name="normální 16 6" xfId="15635" xr:uid="{00000000-0005-0000-0000-0000C55B0000}"/>
    <cellStyle name="normální 16 7" xfId="22202" xr:uid="{00000000-0005-0000-0000-0000C65B0000}"/>
    <cellStyle name="normální 16 8" xfId="11001" xr:uid="{00000000-0005-0000-0000-0000C75B0000}"/>
    <cellStyle name="normální 16 9" xfId="26291" xr:uid="{00000000-0005-0000-0000-0000C85B0000}"/>
    <cellStyle name="normální 17" xfId="6304" xr:uid="{00000000-0005-0000-0000-0000C95B0000}"/>
    <cellStyle name="normální 17 2" xfId="6305" xr:uid="{00000000-0005-0000-0000-0000CA5B0000}"/>
    <cellStyle name="normální 17 2 2" xfId="12540" xr:uid="{00000000-0005-0000-0000-0000CB5B0000}"/>
    <cellStyle name="normální 17 2 3" xfId="16413" xr:uid="{00000000-0005-0000-0000-0000CC5B0000}"/>
    <cellStyle name="normální 17 2 4" xfId="22207" xr:uid="{00000000-0005-0000-0000-0000CD5B0000}"/>
    <cellStyle name="normální 17 2 5" xfId="11006" xr:uid="{00000000-0005-0000-0000-0000CE5B0000}"/>
    <cellStyle name="normální 17 2 6" xfId="26296" xr:uid="{00000000-0005-0000-0000-0000CF5B0000}"/>
    <cellStyle name="normální 17 3" xfId="6306" xr:uid="{00000000-0005-0000-0000-0000D05B0000}"/>
    <cellStyle name="normální 17 3 2" xfId="13393" xr:uid="{00000000-0005-0000-0000-0000D15B0000}"/>
    <cellStyle name="normální 17 3 3" xfId="17266" xr:uid="{00000000-0005-0000-0000-0000D25B0000}"/>
    <cellStyle name="normální 17 3 4" xfId="22208" xr:uid="{00000000-0005-0000-0000-0000D35B0000}"/>
    <cellStyle name="normální 17 3 5" xfId="11007" xr:uid="{00000000-0005-0000-0000-0000D45B0000}"/>
    <cellStyle name="normální 17 3 6" xfId="26297" xr:uid="{00000000-0005-0000-0000-0000D55B0000}"/>
    <cellStyle name="normální 17 4" xfId="6307" xr:uid="{00000000-0005-0000-0000-0000D65B0000}"/>
    <cellStyle name="normální 17 4 2" xfId="14248" xr:uid="{00000000-0005-0000-0000-0000D75B0000}"/>
    <cellStyle name="normální 17 4 3" xfId="18121" xr:uid="{00000000-0005-0000-0000-0000D85B0000}"/>
    <cellStyle name="normální 17 4 4" xfId="22209" xr:uid="{00000000-0005-0000-0000-0000D95B0000}"/>
    <cellStyle name="normální 17 4 5" xfId="11008" xr:uid="{00000000-0005-0000-0000-0000DA5B0000}"/>
    <cellStyle name="normální 17 4 6" xfId="26298" xr:uid="{00000000-0005-0000-0000-0000DB5B0000}"/>
    <cellStyle name="normální 17 5" xfId="11686" xr:uid="{00000000-0005-0000-0000-0000DC5B0000}"/>
    <cellStyle name="normální 17 6" xfId="15559" xr:uid="{00000000-0005-0000-0000-0000DD5B0000}"/>
    <cellStyle name="normální 17 7" xfId="22206" xr:uid="{00000000-0005-0000-0000-0000DE5B0000}"/>
    <cellStyle name="normální 17 8" xfId="11005" xr:uid="{00000000-0005-0000-0000-0000DF5B0000}"/>
    <cellStyle name="normální 17 9" xfId="26295" xr:uid="{00000000-0005-0000-0000-0000E05B0000}"/>
    <cellStyle name="normální 18" xfId="6308" xr:uid="{00000000-0005-0000-0000-0000E15B0000}"/>
    <cellStyle name="normální 18 2" xfId="6309" xr:uid="{00000000-0005-0000-0000-0000E25B0000}"/>
    <cellStyle name="normální 18 2 2" xfId="12592" xr:uid="{00000000-0005-0000-0000-0000E35B0000}"/>
    <cellStyle name="normální 18 2 3" xfId="16465" xr:uid="{00000000-0005-0000-0000-0000E45B0000}"/>
    <cellStyle name="normální 18 2 4" xfId="22211" xr:uid="{00000000-0005-0000-0000-0000E55B0000}"/>
    <cellStyle name="normální 18 2 5" xfId="11010" xr:uid="{00000000-0005-0000-0000-0000E65B0000}"/>
    <cellStyle name="normální 18 2 6" xfId="26300" xr:uid="{00000000-0005-0000-0000-0000E75B0000}"/>
    <cellStyle name="normální 18 3" xfId="6310" xr:uid="{00000000-0005-0000-0000-0000E85B0000}"/>
    <cellStyle name="normální 18 3 2" xfId="13445" xr:uid="{00000000-0005-0000-0000-0000E95B0000}"/>
    <cellStyle name="normální 18 3 3" xfId="17318" xr:uid="{00000000-0005-0000-0000-0000EA5B0000}"/>
    <cellStyle name="normální 18 3 4" xfId="22212" xr:uid="{00000000-0005-0000-0000-0000EB5B0000}"/>
    <cellStyle name="normální 18 3 5" xfId="11011" xr:uid="{00000000-0005-0000-0000-0000EC5B0000}"/>
    <cellStyle name="normální 18 3 6" xfId="26301" xr:uid="{00000000-0005-0000-0000-0000ED5B0000}"/>
    <cellStyle name="normální 18 4" xfId="6311" xr:uid="{00000000-0005-0000-0000-0000EE5B0000}"/>
    <cellStyle name="normální 18 4 2" xfId="14300" xr:uid="{00000000-0005-0000-0000-0000EF5B0000}"/>
    <cellStyle name="normální 18 4 3" xfId="18173" xr:uid="{00000000-0005-0000-0000-0000F05B0000}"/>
    <cellStyle name="normální 18 4 4" xfId="22213" xr:uid="{00000000-0005-0000-0000-0000F15B0000}"/>
    <cellStyle name="normální 18 4 5" xfId="11012" xr:uid="{00000000-0005-0000-0000-0000F25B0000}"/>
    <cellStyle name="normální 18 4 6" xfId="26302" xr:uid="{00000000-0005-0000-0000-0000F35B0000}"/>
    <cellStyle name="normální 18 5" xfId="11738" xr:uid="{00000000-0005-0000-0000-0000F45B0000}"/>
    <cellStyle name="normální 18 6" xfId="15611" xr:uid="{00000000-0005-0000-0000-0000F55B0000}"/>
    <cellStyle name="normální 18 7" xfId="22210" xr:uid="{00000000-0005-0000-0000-0000F65B0000}"/>
    <cellStyle name="normální 18 8" xfId="11009" xr:uid="{00000000-0005-0000-0000-0000F75B0000}"/>
    <cellStyle name="normální 18 9" xfId="26299" xr:uid="{00000000-0005-0000-0000-0000F85B0000}"/>
    <cellStyle name="normální 19" xfId="6312" xr:uid="{00000000-0005-0000-0000-0000F95B0000}"/>
    <cellStyle name="normální 19 2" xfId="6313" xr:uid="{00000000-0005-0000-0000-0000FA5B0000}"/>
    <cellStyle name="normální 19 2 2" xfId="12845" xr:uid="{00000000-0005-0000-0000-0000FB5B0000}"/>
    <cellStyle name="normální 19 2 3" xfId="16718" xr:uid="{00000000-0005-0000-0000-0000FC5B0000}"/>
    <cellStyle name="normální 19 2 4" xfId="22215" xr:uid="{00000000-0005-0000-0000-0000FD5B0000}"/>
    <cellStyle name="normální 19 2 5" xfId="11014" xr:uid="{00000000-0005-0000-0000-0000FE5B0000}"/>
    <cellStyle name="normální 19 2 6" xfId="26304" xr:uid="{00000000-0005-0000-0000-0000FF5B0000}"/>
    <cellStyle name="normální 19 3" xfId="6314" xr:uid="{00000000-0005-0000-0000-0000005C0000}"/>
    <cellStyle name="normální 19 3 2" xfId="13698" xr:uid="{00000000-0005-0000-0000-0000015C0000}"/>
    <cellStyle name="normální 19 3 3" xfId="17571" xr:uid="{00000000-0005-0000-0000-0000025C0000}"/>
    <cellStyle name="normální 19 3 4" xfId="22216" xr:uid="{00000000-0005-0000-0000-0000035C0000}"/>
    <cellStyle name="normální 19 3 5" xfId="11015" xr:uid="{00000000-0005-0000-0000-0000045C0000}"/>
    <cellStyle name="normální 19 3 6" xfId="26305" xr:uid="{00000000-0005-0000-0000-0000055C0000}"/>
    <cellStyle name="normální 19 4" xfId="6315" xr:uid="{00000000-0005-0000-0000-0000065C0000}"/>
    <cellStyle name="normální 19 4 2" xfId="14554" xr:uid="{00000000-0005-0000-0000-0000075C0000}"/>
    <cellStyle name="normální 19 4 3" xfId="18427" xr:uid="{00000000-0005-0000-0000-0000085C0000}"/>
    <cellStyle name="normální 19 4 4" xfId="22217" xr:uid="{00000000-0005-0000-0000-0000095C0000}"/>
    <cellStyle name="normální 19 4 5" xfId="11016" xr:uid="{00000000-0005-0000-0000-00000A5C0000}"/>
    <cellStyle name="normální 19 4 6" xfId="26306" xr:uid="{00000000-0005-0000-0000-00000B5C0000}"/>
    <cellStyle name="normální 19 5" xfId="11991" xr:uid="{00000000-0005-0000-0000-00000C5C0000}"/>
    <cellStyle name="normální 19 6" xfId="15864" xr:uid="{00000000-0005-0000-0000-00000D5C0000}"/>
    <cellStyle name="normální 19 7" xfId="22214" xr:uid="{00000000-0005-0000-0000-00000E5C0000}"/>
    <cellStyle name="normální 19 8" xfId="11013" xr:uid="{00000000-0005-0000-0000-00000F5C0000}"/>
    <cellStyle name="normální 19 9" xfId="26303" xr:uid="{00000000-0005-0000-0000-0000105C0000}"/>
    <cellStyle name="Normální 2" xfId="56" xr:uid="{00000000-0005-0000-0000-0000115C0000}"/>
    <cellStyle name="normální 2 10" xfId="22537" xr:uid="{00000000-0005-0000-0000-0000125C0000}"/>
    <cellStyle name="normální 2 11" xfId="22541" xr:uid="{00000000-0005-0000-0000-0000135C0000}"/>
    <cellStyle name="Normální 2 12" xfId="22799" xr:uid="{00000000-0005-0000-0000-0000145C0000}"/>
    <cellStyle name="normální 2 13" xfId="22801" xr:uid="{00000000-0005-0000-0000-0000155C0000}"/>
    <cellStyle name="Normální 2 2" xfId="57" xr:uid="{00000000-0005-0000-0000-0000165C0000}"/>
    <cellStyle name="Normální 2 2 2" xfId="110" xr:uid="{00000000-0005-0000-0000-0000175C0000}"/>
    <cellStyle name="Normální 2 2 2 2" xfId="119" xr:uid="{00000000-0005-0000-0000-0000185C0000}"/>
    <cellStyle name="Normální 2 2 2 3" xfId="573" xr:uid="{00000000-0005-0000-0000-0000195C0000}"/>
    <cellStyle name="Normální 2 2 3" xfId="120" xr:uid="{00000000-0005-0000-0000-00001A5C0000}"/>
    <cellStyle name="Normální 2 2 3 2" xfId="121" xr:uid="{00000000-0005-0000-0000-00001B5C0000}"/>
    <cellStyle name="Normální 2 2 4" xfId="122" xr:uid="{00000000-0005-0000-0000-00001C5C0000}"/>
    <cellStyle name="Normální 2 3" xfId="95" xr:uid="{00000000-0005-0000-0000-00001D5C0000}"/>
    <cellStyle name="Normální 2 3 10" xfId="6316" xr:uid="{00000000-0005-0000-0000-00001E5C0000}"/>
    <cellStyle name="Normální 2 3 11" xfId="6317" xr:uid="{00000000-0005-0000-0000-00001F5C0000}"/>
    <cellStyle name="Normální 2 3 12" xfId="6318" xr:uid="{00000000-0005-0000-0000-0000205C0000}"/>
    <cellStyle name="Normální 2 3 2" xfId="111" xr:uid="{00000000-0005-0000-0000-0000215C0000}"/>
    <cellStyle name="Normální 2 3 3" xfId="123" xr:uid="{00000000-0005-0000-0000-0000225C0000}"/>
    <cellStyle name="Normální 2 3 4" xfId="124" xr:uid="{00000000-0005-0000-0000-0000235C0000}"/>
    <cellStyle name="Normální 2 3 5" xfId="574" xr:uid="{00000000-0005-0000-0000-0000245C0000}"/>
    <cellStyle name="Normální 2 3 6" xfId="6319" xr:uid="{00000000-0005-0000-0000-0000255C0000}"/>
    <cellStyle name="Normální 2 3 7" xfId="6320" xr:uid="{00000000-0005-0000-0000-0000265C0000}"/>
    <cellStyle name="Normální 2 3 8" xfId="6321" xr:uid="{00000000-0005-0000-0000-0000275C0000}"/>
    <cellStyle name="Normální 2 3 9" xfId="6322" xr:uid="{00000000-0005-0000-0000-0000285C0000}"/>
    <cellStyle name="Normální 2 4" xfId="125" xr:uid="{00000000-0005-0000-0000-0000295C0000}"/>
    <cellStyle name="Normální 2 4 2" xfId="126" xr:uid="{00000000-0005-0000-0000-00002A5C0000}"/>
    <cellStyle name="Normální 2 5" xfId="127" xr:uid="{00000000-0005-0000-0000-00002B5C0000}"/>
    <cellStyle name="Normální 2 6" xfId="6323" xr:uid="{00000000-0005-0000-0000-00002C5C0000}"/>
    <cellStyle name="Normální 2 7" xfId="6324" xr:uid="{00000000-0005-0000-0000-00002D5C0000}"/>
    <cellStyle name="Normální 2 7 2" xfId="6325" xr:uid="{00000000-0005-0000-0000-00002E5C0000}"/>
    <cellStyle name="Normální 2 8" xfId="7575" xr:uid="{00000000-0005-0000-0000-00002F5C0000}"/>
    <cellStyle name="Normální 2 9" xfId="7546" xr:uid="{00000000-0005-0000-0000-0000305C0000}"/>
    <cellStyle name="Normální 20" xfId="6326" xr:uid="{00000000-0005-0000-0000-0000315C0000}"/>
    <cellStyle name="Normální 20 2" xfId="15189" xr:uid="{00000000-0005-0000-0000-0000325C0000}"/>
    <cellStyle name="Normální 20 3" xfId="22218" xr:uid="{00000000-0005-0000-0000-0000335C0000}"/>
    <cellStyle name="Normální 20 4" xfId="11017" xr:uid="{00000000-0005-0000-0000-0000345C0000}"/>
    <cellStyle name="Normální 20 5" xfId="26307" xr:uid="{00000000-0005-0000-0000-0000355C0000}"/>
    <cellStyle name="Normální 21" xfId="7537" xr:uid="{00000000-0005-0000-0000-0000365C0000}"/>
    <cellStyle name="Normální 21 2" xfId="15190" xr:uid="{00000000-0005-0000-0000-0000375C0000}"/>
    <cellStyle name="Normální 21 3" xfId="22219" xr:uid="{00000000-0005-0000-0000-0000385C0000}"/>
    <cellStyle name="Normální 21 4" xfId="11370" xr:uid="{00000000-0005-0000-0000-0000395C0000}"/>
    <cellStyle name="Normální 21 5" xfId="26308" xr:uid="{00000000-0005-0000-0000-00003A5C0000}"/>
    <cellStyle name="normální 22" xfId="7538" xr:uid="{00000000-0005-0000-0000-00003B5C0000}"/>
    <cellStyle name="normální 22 2" xfId="14818" xr:uid="{00000000-0005-0000-0000-00003C5C0000}"/>
    <cellStyle name="normální 22 3" xfId="7543" xr:uid="{00000000-0005-0000-0000-00003D5C0000}"/>
    <cellStyle name="normální 22 3 2" xfId="14819" xr:uid="{00000000-0005-0000-0000-00003E5C0000}"/>
    <cellStyle name="normální 22 3 3" xfId="22221" xr:uid="{00000000-0005-0000-0000-00003F5C0000}"/>
    <cellStyle name="normální 22 3 4" xfId="11376" xr:uid="{00000000-0005-0000-0000-0000405C0000}"/>
    <cellStyle name="normální 22 3 5" xfId="26309" xr:uid="{00000000-0005-0000-0000-0000415C0000}"/>
    <cellStyle name="normální 22 4" xfId="22220" xr:uid="{00000000-0005-0000-0000-0000425C0000}"/>
    <cellStyle name="normální 22 5" xfId="7544" xr:uid="{00000000-0005-0000-0000-0000435C0000}"/>
    <cellStyle name="normální 22 5 2" xfId="14820" xr:uid="{00000000-0005-0000-0000-0000445C0000}"/>
    <cellStyle name="normální 22 5 3" xfId="22222" xr:uid="{00000000-0005-0000-0000-0000455C0000}"/>
    <cellStyle name="normální 22 5 4" xfId="11377" xr:uid="{00000000-0005-0000-0000-0000465C0000}"/>
    <cellStyle name="normální 22 5 5" xfId="26310" xr:uid="{00000000-0005-0000-0000-0000475C0000}"/>
    <cellStyle name="normální 22 6" xfId="7545" xr:uid="{00000000-0005-0000-0000-0000485C0000}"/>
    <cellStyle name="normální 22 6 2" xfId="14821" xr:uid="{00000000-0005-0000-0000-0000495C0000}"/>
    <cellStyle name="normální 22 6 3" xfId="22223" xr:uid="{00000000-0005-0000-0000-00004A5C0000}"/>
    <cellStyle name="normální 22 6 4" xfId="11378" xr:uid="{00000000-0005-0000-0000-00004B5C0000}"/>
    <cellStyle name="normální 22 6 5" xfId="26311" xr:uid="{00000000-0005-0000-0000-00004C5C0000}"/>
    <cellStyle name="normální 22 7" xfId="11371" xr:uid="{00000000-0005-0000-0000-00004D5C0000}"/>
    <cellStyle name="normální 22 8" xfId="22538" xr:uid="{00000000-0005-0000-0000-00004E5C0000}"/>
    <cellStyle name="normální 22 9" xfId="22796" xr:uid="{00000000-0005-0000-0000-00004F5C0000}"/>
    <cellStyle name="Normální 23" xfId="11379" xr:uid="{00000000-0005-0000-0000-0000505C0000}"/>
    <cellStyle name="Normální 24" xfId="18690" xr:uid="{00000000-0005-0000-0000-0000515C0000}"/>
    <cellStyle name="Normální 25" xfId="7548" xr:uid="{00000000-0005-0000-0000-0000525C0000}"/>
    <cellStyle name="Normální 26" xfId="7547" xr:uid="{00000000-0005-0000-0000-0000535C0000}"/>
    <cellStyle name="Normální 3" xfId="58" xr:uid="{00000000-0005-0000-0000-0000545C0000}"/>
    <cellStyle name="Normální 3 2" xfId="94" xr:uid="{00000000-0005-0000-0000-0000555C0000}"/>
    <cellStyle name="Normální 3 2 10" xfId="6327" xr:uid="{00000000-0005-0000-0000-0000565C0000}"/>
    <cellStyle name="Normální 3 2 10 2" xfId="6328" xr:uid="{00000000-0005-0000-0000-0000575C0000}"/>
    <cellStyle name="Normální 3 2 11" xfId="6329" xr:uid="{00000000-0005-0000-0000-0000585C0000}"/>
    <cellStyle name="Normální 3 2 11 2" xfId="6330" xr:uid="{00000000-0005-0000-0000-0000595C0000}"/>
    <cellStyle name="Normální 3 2 12" xfId="6331" xr:uid="{00000000-0005-0000-0000-00005A5C0000}"/>
    <cellStyle name="Normální 3 2 12 2" xfId="6332" xr:uid="{00000000-0005-0000-0000-00005B5C0000}"/>
    <cellStyle name="Normální 3 2 2" xfId="112" xr:uid="{00000000-0005-0000-0000-00005C5C0000}"/>
    <cellStyle name="Normální 3 2 3" xfId="128" xr:uid="{00000000-0005-0000-0000-00005D5C0000}"/>
    <cellStyle name="Normální 3 2 3 10" xfId="6333" xr:uid="{00000000-0005-0000-0000-00005E5C0000}"/>
    <cellStyle name="Normální 3 2 3 10 2" xfId="641" xr:uid="{00000000-0005-0000-0000-00005F5C0000}"/>
    <cellStyle name="Normální 3 2 3 11" xfId="6334" xr:uid="{00000000-0005-0000-0000-0000605C0000}"/>
    <cellStyle name="Normální 3 2 3 11 2" xfId="6335" xr:uid="{00000000-0005-0000-0000-0000615C0000}"/>
    <cellStyle name="Normální 3 2 3 12" xfId="6336" xr:uid="{00000000-0005-0000-0000-0000625C0000}"/>
    <cellStyle name="Normální 3 2 3 12 2" xfId="6337" xr:uid="{00000000-0005-0000-0000-0000635C0000}"/>
    <cellStyle name="Normální 3 2 3 13" xfId="6338" xr:uid="{00000000-0005-0000-0000-0000645C0000}"/>
    <cellStyle name="Normální 3 2 3 2" xfId="190" xr:uid="{00000000-0005-0000-0000-0000655C0000}"/>
    <cellStyle name="Normální 3 2 3 2 10" xfId="6339" xr:uid="{00000000-0005-0000-0000-0000665C0000}"/>
    <cellStyle name="Normální 3 2 3 2 2" xfId="6340" xr:uid="{00000000-0005-0000-0000-0000675C0000}"/>
    <cellStyle name="Normální 3 2 3 2 2 2" xfId="6341" xr:uid="{00000000-0005-0000-0000-0000685C0000}"/>
    <cellStyle name="Normální 3 2 3 2 3" xfId="6342" xr:uid="{00000000-0005-0000-0000-0000695C0000}"/>
    <cellStyle name="Normální 3 2 3 2 3 2" xfId="6343" xr:uid="{00000000-0005-0000-0000-00006A5C0000}"/>
    <cellStyle name="Normální 3 2 3 2 4" xfId="6344" xr:uid="{00000000-0005-0000-0000-00006B5C0000}"/>
    <cellStyle name="Normální 3 2 3 2 4 2" xfId="6345" xr:uid="{00000000-0005-0000-0000-00006C5C0000}"/>
    <cellStyle name="Normální 3 2 3 2 5" xfId="6346" xr:uid="{00000000-0005-0000-0000-00006D5C0000}"/>
    <cellStyle name="Normální 3 2 3 2 5 2" xfId="6347" xr:uid="{00000000-0005-0000-0000-00006E5C0000}"/>
    <cellStyle name="Normální 3 2 3 2 6" xfId="6348" xr:uid="{00000000-0005-0000-0000-00006F5C0000}"/>
    <cellStyle name="Normální 3 2 3 2 6 2" xfId="6349" xr:uid="{00000000-0005-0000-0000-0000705C0000}"/>
    <cellStyle name="Normální 3 2 3 2 7" xfId="6350" xr:uid="{00000000-0005-0000-0000-0000715C0000}"/>
    <cellStyle name="Normální 3 2 3 2 7 2" xfId="6351" xr:uid="{00000000-0005-0000-0000-0000725C0000}"/>
    <cellStyle name="Normální 3 2 3 2 8" xfId="6352" xr:uid="{00000000-0005-0000-0000-0000735C0000}"/>
    <cellStyle name="Normální 3 2 3 2 8 2" xfId="6353" xr:uid="{00000000-0005-0000-0000-0000745C0000}"/>
    <cellStyle name="Normální 3 2 3 2 9" xfId="6354" xr:uid="{00000000-0005-0000-0000-0000755C0000}"/>
    <cellStyle name="Normální 3 2 3 2 9 2" xfId="6355" xr:uid="{00000000-0005-0000-0000-0000765C0000}"/>
    <cellStyle name="Normální 3 2 3 3" xfId="234" xr:uid="{00000000-0005-0000-0000-0000775C0000}"/>
    <cellStyle name="Normální 3 2 3 3 10" xfId="6356" xr:uid="{00000000-0005-0000-0000-0000785C0000}"/>
    <cellStyle name="Normální 3 2 3 3 2" xfId="6357" xr:uid="{00000000-0005-0000-0000-0000795C0000}"/>
    <cellStyle name="Normální 3 2 3 3 2 2" xfId="6358" xr:uid="{00000000-0005-0000-0000-00007A5C0000}"/>
    <cellStyle name="Normální 3 2 3 3 3" xfId="6359" xr:uid="{00000000-0005-0000-0000-00007B5C0000}"/>
    <cellStyle name="Normální 3 2 3 3 3 2" xfId="6360" xr:uid="{00000000-0005-0000-0000-00007C5C0000}"/>
    <cellStyle name="Normální 3 2 3 3 4" xfId="6361" xr:uid="{00000000-0005-0000-0000-00007D5C0000}"/>
    <cellStyle name="Normální 3 2 3 3 4 2" xfId="6362" xr:uid="{00000000-0005-0000-0000-00007E5C0000}"/>
    <cellStyle name="Normální 3 2 3 3 5" xfId="6363" xr:uid="{00000000-0005-0000-0000-00007F5C0000}"/>
    <cellStyle name="Normální 3 2 3 3 5 2" xfId="6364" xr:uid="{00000000-0005-0000-0000-0000805C0000}"/>
    <cellStyle name="Normální 3 2 3 3 6" xfId="6365" xr:uid="{00000000-0005-0000-0000-0000815C0000}"/>
    <cellStyle name="Normální 3 2 3 3 6 2" xfId="6366" xr:uid="{00000000-0005-0000-0000-0000825C0000}"/>
    <cellStyle name="Normální 3 2 3 3 7" xfId="6367" xr:uid="{00000000-0005-0000-0000-0000835C0000}"/>
    <cellStyle name="Normální 3 2 3 3 7 2" xfId="6368" xr:uid="{00000000-0005-0000-0000-0000845C0000}"/>
    <cellStyle name="Normální 3 2 3 3 8" xfId="6369" xr:uid="{00000000-0005-0000-0000-0000855C0000}"/>
    <cellStyle name="Normální 3 2 3 3 8 2" xfId="6370" xr:uid="{00000000-0005-0000-0000-0000865C0000}"/>
    <cellStyle name="Normální 3 2 3 3 9" xfId="6371" xr:uid="{00000000-0005-0000-0000-0000875C0000}"/>
    <cellStyle name="Normální 3 2 3 3 9 2" xfId="6372" xr:uid="{00000000-0005-0000-0000-0000885C0000}"/>
    <cellStyle name="Normální 3 2 3 4" xfId="575" xr:uid="{00000000-0005-0000-0000-0000895C0000}"/>
    <cellStyle name="Normální 3 2 3 4 10" xfId="6373" xr:uid="{00000000-0005-0000-0000-00008A5C0000}"/>
    <cellStyle name="Normální 3 2 3 4 2" xfId="6374" xr:uid="{00000000-0005-0000-0000-00008B5C0000}"/>
    <cellStyle name="Normální 3 2 3 4 2 2" xfId="6375" xr:uid="{00000000-0005-0000-0000-00008C5C0000}"/>
    <cellStyle name="Normální 3 2 3 4 3" xfId="6376" xr:uid="{00000000-0005-0000-0000-00008D5C0000}"/>
    <cellStyle name="Normální 3 2 3 4 3 2" xfId="6377" xr:uid="{00000000-0005-0000-0000-00008E5C0000}"/>
    <cellStyle name="Normální 3 2 3 4 4" xfId="6378" xr:uid="{00000000-0005-0000-0000-00008F5C0000}"/>
    <cellStyle name="Normální 3 2 3 4 4 2" xfId="6379" xr:uid="{00000000-0005-0000-0000-0000905C0000}"/>
    <cellStyle name="Normální 3 2 3 4 5" xfId="6380" xr:uid="{00000000-0005-0000-0000-0000915C0000}"/>
    <cellStyle name="Normální 3 2 3 4 5 2" xfId="6381" xr:uid="{00000000-0005-0000-0000-0000925C0000}"/>
    <cellStyle name="Normální 3 2 3 4 6" xfId="6382" xr:uid="{00000000-0005-0000-0000-0000935C0000}"/>
    <cellStyle name="Normální 3 2 3 4 6 2" xfId="6383" xr:uid="{00000000-0005-0000-0000-0000945C0000}"/>
    <cellStyle name="Normální 3 2 3 4 7" xfId="6384" xr:uid="{00000000-0005-0000-0000-0000955C0000}"/>
    <cellStyle name="Normální 3 2 3 4 7 2" xfId="6385" xr:uid="{00000000-0005-0000-0000-0000965C0000}"/>
    <cellStyle name="Normální 3 2 3 4 8" xfId="6386" xr:uid="{00000000-0005-0000-0000-0000975C0000}"/>
    <cellStyle name="Normální 3 2 3 4 8 2" xfId="6387" xr:uid="{00000000-0005-0000-0000-0000985C0000}"/>
    <cellStyle name="Normální 3 2 3 4 9" xfId="6388" xr:uid="{00000000-0005-0000-0000-0000995C0000}"/>
    <cellStyle name="Normální 3 2 3 4 9 2" xfId="6389" xr:uid="{00000000-0005-0000-0000-00009A5C0000}"/>
    <cellStyle name="Normální 3 2 3 5" xfId="6390" xr:uid="{00000000-0005-0000-0000-00009B5C0000}"/>
    <cellStyle name="Normální 3 2 3 5 2" xfId="6391" xr:uid="{00000000-0005-0000-0000-00009C5C0000}"/>
    <cellStyle name="Normální 3 2 3 6" xfId="6392" xr:uid="{00000000-0005-0000-0000-00009D5C0000}"/>
    <cellStyle name="Normální 3 2 3 6 2" xfId="6393" xr:uid="{00000000-0005-0000-0000-00009E5C0000}"/>
    <cellStyle name="Normální 3 2 3 7" xfId="6394" xr:uid="{00000000-0005-0000-0000-00009F5C0000}"/>
    <cellStyle name="Normální 3 2 3 7 2" xfId="6395" xr:uid="{00000000-0005-0000-0000-0000A05C0000}"/>
    <cellStyle name="Normální 3 2 3 8" xfId="6396" xr:uid="{00000000-0005-0000-0000-0000A15C0000}"/>
    <cellStyle name="Normální 3 2 3 8 2" xfId="6397" xr:uid="{00000000-0005-0000-0000-0000A25C0000}"/>
    <cellStyle name="Normální 3 2 3 9" xfId="6398" xr:uid="{00000000-0005-0000-0000-0000A35C0000}"/>
    <cellStyle name="Normální 3 2 3 9 2" xfId="6399" xr:uid="{00000000-0005-0000-0000-0000A45C0000}"/>
    <cellStyle name="Normální 3 2 4" xfId="129" xr:uid="{00000000-0005-0000-0000-0000A55C0000}"/>
    <cellStyle name="Normální 3 2 5" xfId="189" xr:uid="{00000000-0005-0000-0000-0000A65C0000}"/>
    <cellStyle name="Normální 3 2 5 10" xfId="6400" xr:uid="{00000000-0005-0000-0000-0000A75C0000}"/>
    <cellStyle name="Normální 3 2 5 2" xfId="576" xr:uid="{00000000-0005-0000-0000-0000A85C0000}"/>
    <cellStyle name="Normální 3 2 5 2 10" xfId="6401" xr:uid="{00000000-0005-0000-0000-0000A95C0000}"/>
    <cellStyle name="Normální 3 2 5 2 2" xfId="6402" xr:uid="{00000000-0005-0000-0000-0000AA5C0000}"/>
    <cellStyle name="Normální 3 2 5 2 2 2" xfId="6403" xr:uid="{00000000-0005-0000-0000-0000AB5C0000}"/>
    <cellStyle name="Normální 3 2 5 2 3" xfId="6404" xr:uid="{00000000-0005-0000-0000-0000AC5C0000}"/>
    <cellStyle name="Normální 3 2 5 2 3 2" xfId="6405" xr:uid="{00000000-0005-0000-0000-0000AD5C0000}"/>
    <cellStyle name="Normální 3 2 5 2 4" xfId="6406" xr:uid="{00000000-0005-0000-0000-0000AE5C0000}"/>
    <cellStyle name="Normální 3 2 5 2 4 2" xfId="6407" xr:uid="{00000000-0005-0000-0000-0000AF5C0000}"/>
    <cellStyle name="Normální 3 2 5 2 5" xfId="6408" xr:uid="{00000000-0005-0000-0000-0000B05C0000}"/>
    <cellStyle name="Normální 3 2 5 2 5 2" xfId="6409" xr:uid="{00000000-0005-0000-0000-0000B15C0000}"/>
    <cellStyle name="Normální 3 2 5 2 6" xfId="6410" xr:uid="{00000000-0005-0000-0000-0000B25C0000}"/>
    <cellStyle name="Normální 3 2 5 2 6 2" xfId="6411" xr:uid="{00000000-0005-0000-0000-0000B35C0000}"/>
    <cellStyle name="Normální 3 2 5 2 7" xfId="6412" xr:uid="{00000000-0005-0000-0000-0000B45C0000}"/>
    <cellStyle name="Normální 3 2 5 2 7 2" xfId="6413" xr:uid="{00000000-0005-0000-0000-0000B55C0000}"/>
    <cellStyle name="Normální 3 2 5 2 8" xfId="6414" xr:uid="{00000000-0005-0000-0000-0000B65C0000}"/>
    <cellStyle name="Normální 3 2 5 2 8 2" xfId="6415" xr:uid="{00000000-0005-0000-0000-0000B75C0000}"/>
    <cellStyle name="Normální 3 2 5 2 9" xfId="6416" xr:uid="{00000000-0005-0000-0000-0000B85C0000}"/>
    <cellStyle name="Normální 3 2 5 2 9 2" xfId="6417" xr:uid="{00000000-0005-0000-0000-0000B95C0000}"/>
    <cellStyle name="Normální 3 2 5 3" xfId="6418" xr:uid="{00000000-0005-0000-0000-0000BA5C0000}"/>
    <cellStyle name="Normální 3 2 5 3 2" xfId="6419" xr:uid="{00000000-0005-0000-0000-0000BB5C0000}"/>
    <cellStyle name="Normální 3 2 5 4" xfId="6420" xr:uid="{00000000-0005-0000-0000-0000BC5C0000}"/>
    <cellStyle name="Normální 3 2 5 4 2" xfId="6421" xr:uid="{00000000-0005-0000-0000-0000BD5C0000}"/>
    <cellStyle name="Normální 3 2 5 5" xfId="6422" xr:uid="{00000000-0005-0000-0000-0000BE5C0000}"/>
    <cellStyle name="Normální 3 2 5 5 2" xfId="6423" xr:uid="{00000000-0005-0000-0000-0000BF5C0000}"/>
    <cellStyle name="Normální 3 2 5 6" xfId="6424" xr:uid="{00000000-0005-0000-0000-0000C05C0000}"/>
    <cellStyle name="Normální 3 2 5 6 2" xfId="6425" xr:uid="{00000000-0005-0000-0000-0000C15C0000}"/>
    <cellStyle name="Normální 3 2 5 7" xfId="6426" xr:uid="{00000000-0005-0000-0000-0000C25C0000}"/>
    <cellStyle name="Normální 3 2 5 7 2" xfId="6427" xr:uid="{00000000-0005-0000-0000-0000C35C0000}"/>
    <cellStyle name="Normální 3 2 5 8" xfId="6428" xr:uid="{00000000-0005-0000-0000-0000C45C0000}"/>
    <cellStyle name="Normální 3 2 5 8 2" xfId="6429" xr:uid="{00000000-0005-0000-0000-0000C55C0000}"/>
    <cellStyle name="Normální 3 2 5 9" xfId="6430" xr:uid="{00000000-0005-0000-0000-0000C65C0000}"/>
    <cellStyle name="Normální 3 2 5 9 2" xfId="6431" xr:uid="{00000000-0005-0000-0000-0000C75C0000}"/>
    <cellStyle name="Normální 3 2 6" xfId="6432" xr:uid="{00000000-0005-0000-0000-0000C85C0000}"/>
    <cellStyle name="Normální 3 2 6 2" xfId="6433" xr:uid="{00000000-0005-0000-0000-0000C95C0000}"/>
    <cellStyle name="Normální 3 2 7" xfId="6434" xr:uid="{00000000-0005-0000-0000-0000CA5C0000}"/>
    <cellStyle name="Normální 3 2 7 2" xfId="6435" xr:uid="{00000000-0005-0000-0000-0000CB5C0000}"/>
    <cellStyle name="Normální 3 2 8" xfId="6436" xr:uid="{00000000-0005-0000-0000-0000CC5C0000}"/>
    <cellStyle name="Normální 3 2 8 2" xfId="6437" xr:uid="{00000000-0005-0000-0000-0000CD5C0000}"/>
    <cellStyle name="Normální 3 2 9" xfId="6438" xr:uid="{00000000-0005-0000-0000-0000CE5C0000}"/>
    <cellStyle name="Normální 3 2 9 2" xfId="6439" xr:uid="{00000000-0005-0000-0000-0000CF5C0000}"/>
    <cellStyle name="Normální 3 3" xfId="130" xr:uid="{00000000-0005-0000-0000-0000D05C0000}"/>
    <cellStyle name="Normální 3 3 2" xfId="131" xr:uid="{00000000-0005-0000-0000-0000D15C0000}"/>
    <cellStyle name="Normální 3 4" xfId="132" xr:uid="{00000000-0005-0000-0000-0000D25C0000}"/>
    <cellStyle name="Normální 4" xfId="59" xr:uid="{00000000-0005-0000-0000-0000D35C0000}"/>
    <cellStyle name="Normální 4 10" xfId="6440" xr:uid="{00000000-0005-0000-0000-0000D45C0000}"/>
    <cellStyle name="Normální 4 10 2" xfId="6441" xr:uid="{00000000-0005-0000-0000-0000D55C0000}"/>
    <cellStyle name="Normální 4 11" xfId="6442" xr:uid="{00000000-0005-0000-0000-0000D65C0000}"/>
    <cellStyle name="Normální 4 11 2" xfId="6443" xr:uid="{00000000-0005-0000-0000-0000D75C0000}"/>
    <cellStyle name="Normální 4 12" xfId="6444" xr:uid="{00000000-0005-0000-0000-0000D85C0000}"/>
    <cellStyle name="Normální 4 12 2" xfId="6445" xr:uid="{00000000-0005-0000-0000-0000D95C0000}"/>
    <cellStyle name="Normální 4 13" xfId="6446" xr:uid="{00000000-0005-0000-0000-0000DA5C0000}"/>
    <cellStyle name="Normální 4 13 2" xfId="6447" xr:uid="{00000000-0005-0000-0000-0000DB5C0000}"/>
    <cellStyle name="Normální 4 14" xfId="6448" xr:uid="{00000000-0005-0000-0000-0000DC5C0000}"/>
    <cellStyle name="Normální 4 2" xfId="113" xr:uid="{00000000-0005-0000-0000-0000DD5C0000}"/>
    <cellStyle name="Normální 4 2 10" xfId="6449" xr:uid="{00000000-0005-0000-0000-0000DE5C0000}"/>
    <cellStyle name="Normální 4 2 10 2" xfId="6450" xr:uid="{00000000-0005-0000-0000-0000DF5C0000}"/>
    <cellStyle name="Normální 4 2 11" xfId="6451" xr:uid="{00000000-0005-0000-0000-0000E05C0000}"/>
    <cellStyle name="Normální 4 2 11 2" xfId="6452" xr:uid="{00000000-0005-0000-0000-0000E15C0000}"/>
    <cellStyle name="Normální 4 2 12" xfId="6453" xr:uid="{00000000-0005-0000-0000-0000E25C0000}"/>
    <cellStyle name="Normální 4 2 12 2" xfId="6454" xr:uid="{00000000-0005-0000-0000-0000E35C0000}"/>
    <cellStyle name="Normální 4 2 13" xfId="6455" xr:uid="{00000000-0005-0000-0000-0000E45C0000}"/>
    <cellStyle name="Normální 4 2 2" xfId="192" xr:uid="{00000000-0005-0000-0000-0000E55C0000}"/>
    <cellStyle name="Normální 4 2 2 10" xfId="6456" xr:uid="{00000000-0005-0000-0000-0000E65C0000}"/>
    <cellStyle name="Normální 4 2 2 2" xfId="6457" xr:uid="{00000000-0005-0000-0000-0000E75C0000}"/>
    <cellStyle name="Normální 4 2 2 2 2" xfId="6458" xr:uid="{00000000-0005-0000-0000-0000E85C0000}"/>
    <cellStyle name="Normální 4 2 2 3" xfId="6459" xr:uid="{00000000-0005-0000-0000-0000E95C0000}"/>
    <cellStyle name="Normální 4 2 2 3 2" xfId="6460" xr:uid="{00000000-0005-0000-0000-0000EA5C0000}"/>
    <cellStyle name="Normální 4 2 2 4" xfId="6461" xr:uid="{00000000-0005-0000-0000-0000EB5C0000}"/>
    <cellStyle name="Normální 4 2 2 4 2" xfId="6462" xr:uid="{00000000-0005-0000-0000-0000EC5C0000}"/>
    <cellStyle name="Normální 4 2 2 5" xfId="6463" xr:uid="{00000000-0005-0000-0000-0000ED5C0000}"/>
    <cellStyle name="Normální 4 2 2 5 2" xfId="6464" xr:uid="{00000000-0005-0000-0000-0000EE5C0000}"/>
    <cellStyle name="Normální 4 2 2 6" xfId="6465" xr:uid="{00000000-0005-0000-0000-0000EF5C0000}"/>
    <cellStyle name="Normální 4 2 2 6 2" xfId="6466" xr:uid="{00000000-0005-0000-0000-0000F05C0000}"/>
    <cellStyle name="Normální 4 2 2 7" xfId="6467" xr:uid="{00000000-0005-0000-0000-0000F15C0000}"/>
    <cellStyle name="Normální 4 2 2 7 2" xfId="6468" xr:uid="{00000000-0005-0000-0000-0000F25C0000}"/>
    <cellStyle name="Normální 4 2 2 8" xfId="6469" xr:uid="{00000000-0005-0000-0000-0000F35C0000}"/>
    <cellStyle name="Normální 4 2 2 8 2" xfId="6470" xr:uid="{00000000-0005-0000-0000-0000F45C0000}"/>
    <cellStyle name="Normální 4 2 2 9" xfId="6471" xr:uid="{00000000-0005-0000-0000-0000F55C0000}"/>
    <cellStyle name="Normální 4 2 2 9 2" xfId="6472" xr:uid="{00000000-0005-0000-0000-0000F65C0000}"/>
    <cellStyle name="Normální 4 2 3" xfId="236" xr:uid="{00000000-0005-0000-0000-0000F75C0000}"/>
    <cellStyle name="Normální 4 2 3 10" xfId="6473" xr:uid="{00000000-0005-0000-0000-0000F85C0000}"/>
    <cellStyle name="Normální 4 2 3 2" xfId="6474" xr:uid="{00000000-0005-0000-0000-0000F95C0000}"/>
    <cellStyle name="Normální 4 2 3 2 2" xfId="6475" xr:uid="{00000000-0005-0000-0000-0000FA5C0000}"/>
    <cellStyle name="Normální 4 2 3 3" xfId="6476" xr:uid="{00000000-0005-0000-0000-0000FB5C0000}"/>
    <cellStyle name="Normální 4 2 3 3 2" xfId="6477" xr:uid="{00000000-0005-0000-0000-0000FC5C0000}"/>
    <cellStyle name="Normální 4 2 3 4" xfId="6478" xr:uid="{00000000-0005-0000-0000-0000FD5C0000}"/>
    <cellStyle name="Normální 4 2 3 4 2" xfId="6479" xr:uid="{00000000-0005-0000-0000-0000FE5C0000}"/>
    <cellStyle name="Normální 4 2 3 5" xfId="6480" xr:uid="{00000000-0005-0000-0000-0000FF5C0000}"/>
    <cellStyle name="Normální 4 2 3 5 2" xfId="6481" xr:uid="{00000000-0005-0000-0000-0000005D0000}"/>
    <cellStyle name="Normální 4 2 3 6" xfId="6482" xr:uid="{00000000-0005-0000-0000-0000015D0000}"/>
    <cellStyle name="Normální 4 2 3 6 2" xfId="6483" xr:uid="{00000000-0005-0000-0000-0000025D0000}"/>
    <cellStyle name="Normální 4 2 3 7" xfId="6484" xr:uid="{00000000-0005-0000-0000-0000035D0000}"/>
    <cellStyle name="Normální 4 2 3 7 2" xfId="6485" xr:uid="{00000000-0005-0000-0000-0000045D0000}"/>
    <cellStyle name="Normální 4 2 3 8" xfId="6486" xr:uid="{00000000-0005-0000-0000-0000055D0000}"/>
    <cellStyle name="Normální 4 2 3 8 2" xfId="6487" xr:uid="{00000000-0005-0000-0000-0000065D0000}"/>
    <cellStyle name="Normální 4 2 3 9" xfId="6488" xr:uid="{00000000-0005-0000-0000-0000075D0000}"/>
    <cellStyle name="Normální 4 2 3 9 2" xfId="6489" xr:uid="{00000000-0005-0000-0000-0000085D0000}"/>
    <cellStyle name="Normální 4 2 4" xfId="577" xr:uid="{00000000-0005-0000-0000-0000095D0000}"/>
    <cellStyle name="Normální 4 2 4 10" xfId="6490" xr:uid="{00000000-0005-0000-0000-00000A5D0000}"/>
    <cellStyle name="Normální 4 2 4 2" xfId="6491" xr:uid="{00000000-0005-0000-0000-00000B5D0000}"/>
    <cellStyle name="Normální 4 2 4 2 2" xfId="6492" xr:uid="{00000000-0005-0000-0000-00000C5D0000}"/>
    <cellStyle name="Normální 4 2 4 3" xfId="6493" xr:uid="{00000000-0005-0000-0000-00000D5D0000}"/>
    <cellStyle name="Normální 4 2 4 3 2" xfId="6494" xr:uid="{00000000-0005-0000-0000-00000E5D0000}"/>
    <cellStyle name="Normální 4 2 4 4" xfId="6495" xr:uid="{00000000-0005-0000-0000-00000F5D0000}"/>
    <cellStyle name="Normální 4 2 4 4 2" xfId="6496" xr:uid="{00000000-0005-0000-0000-0000105D0000}"/>
    <cellStyle name="Normální 4 2 4 5" xfId="6497" xr:uid="{00000000-0005-0000-0000-0000115D0000}"/>
    <cellStyle name="Normální 4 2 4 5 2" xfId="6498" xr:uid="{00000000-0005-0000-0000-0000125D0000}"/>
    <cellStyle name="Normální 4 2 4 6" xfId="6499" xr:uid="{00000000-0005-0000-0000-0000135D0000}"/>
    <cellStyle name="Normální 4 2 4 6 2" xfId="6500" xr:uid="{00000000-0005-0000-0000-0000145D0000}"/>
    <cellStyle name="Normální 4 2 4 7" xfId="6501" xr:uid="{00000000-0005-0000-0000-0000155D0000}"/>
    <cellStyle name="Normální 4 2 4 7 2" xfId="6502" xr:uid="{00000000-0005-0000-0000-0000165D0000}"/>
    <cellStyle name="Normální 4 2 4 8" xfId="6503" xr:uid="{00000000-0005-0000-0000-0000175D0000}"/>
    <cellStyle name="Normální 4 2 4 8 2" xfId="6504" xr:uid="{00000000-0005-0000-0000-0000185D0000}"/>
    <cellStyle name="Normální 4 2 4 9" xfId="6505" xr:uid="{00000000-0005-0000-0000-0000195D0000}"/>
    <cellStyle name="Normální 4 2 4 9 2" xfId="6506" xr:uid="{00000000-0005-0000-0000-00001A5D0000}"/>
    <cellStyle name="Normální 4 2 5" xfId="6507" xr:uid="{00000000-0005-0000-0000-00001B5D0000}"/>
    <cellStyle name="Normální 4 2 5 2" xfId="6508" xr:uid="{00000000-0005-0000-0000-00001C5D0000}"/>
    <cellStyle name="Normální 4 2 6" xfId="6509" xr:uid="{00000000-0005-0000-0000-00001D5D0000}"/>
    <cellStyle name="Normální 4 2 6 2" xfId="6510" xr:uid="{00000000-0005-0000-0000-00001E5D0000}"/>
    <cellStyle name="Normální 4 2 7" xfId="6511" xr:uid="{00000000-0005-0000-0000-00001F5D0000}"/>
    <cellStyle name="Normální 4 2 7 2" xfId="6512" xr:uid="{00000000-0005-0000-0000-0000205D0000}"/>
    <cellStyle name="Normální 4 2 8" xfId="6513" xr:uid="{00000000-0005-0000-0000-0000215D0000}"/>
    <cellStyle name="Normální 4 2 8 2" xfId="6514" xr:uid="{00000000-0005-0000-0000-0000225D0000}"/>
    <cellStyle name="Normální 4 2 9" xfId="6515" xr:uid="{00000000-0005-0000-0000-0000235D0000}"/>
    <cellStyle name="Normální 4 2 9 2" xfId="6516" xr:uid="{00000000-0005-0000-0000-0000245D0000}"/>
    <cellStyle name="Normální 4 3" xfId="191" xr:uid="{00000000-0005-0000-0000-0000255D0000}"/>
    <cellStyle name="Normální 4 3 10" xfId="6517" xr:uid="{00000000-0005-0000-0000-0000265D0000}"/>
    <cellStyle name="Normální 4 3 2" xfId="6518" xr:uid="{00000000-0005-0000-0000-0000275D0000}"/>
    <cellStyle name="Normální 4 3 2 2" xfId="6519" xr:uid="{00000000-0005-0000-0000-0000285D0000}"/>
    <cellStyle name="Normální 4 3 3" xfId="6520" xr:uid="{00000000-0005-0000-0000-0000295D0000}"/>
    <cellStyle name="Normální 4 3 3 2" xfId="6521" xr:uid="{00000000-0005-0000-0000-00002A5D0000}"/>
    <cellStyle name="Normální 4 3 4" xfId="6522" xr:uid="{00000000-0005-0000-0000-00002B5D0000}"/>
    <cellStyle name="Normální 4 3 4 2" xfId="6523" xr:uid="{00000000-0005-0000-0000-00002C5D0000}"/>
    <cellStyle name="Normální 4 3 5" xfId="6524" xr:uid="{00000000-0005-0000-0000-00002D5D0000}"/>
    <cellStyle name="Normální 4 3 5 2" xfId="6525" xr:uid="{00000000-0005-0000-0000-00002E5D0000}"/>
    <cellStyle name="Normální 4 3 6" xfId="6526" xr:uid="{00000000-0005-0000-0000-00002F5D0000}"/>
    <cellStyle name="Normální 4 3 6 2" xfId="6527" xr:uid="{00000000-0005-0000-0000-0000305D0000}"/>
    <cellStyle name="Normální 4 3 7" xfId="6528" xr:uid="{00000000-0005-0000-0000-0000315D0000}"/>
    <cellStyle name="Normální 4 3 7 2" xfId="6529" xr:uid="{00000000-0005-0000-0000-0000325D0000}"/>
    <cellStyle name="Normální 4 3 8" xfId="6530" xr:uid="{00000000-0005-0000-0000-0000335D0000}"/>
    <cellStyle name="Normální 4 3 8 2" xfId="6531" xr:uid="{00000000-0005-0000-0000-0000345D0000}"/>
    <cellStyle name="Normální 4 3 9" xfId="6532" xr:uid="{00000000-0005-0000-0000-0000355D0000}"/>
    <cellStyle name="Normální 4 3 9 2" xfId="6533" xr:uid="{00000000-0005-0000-0000-0000365D0000}"/>
    <cellStyle name="Normální 4 4" xfId="235" xr:uid="{00000000-0005-0000-0000-0000375D0000}"/>
    <cellStyle name="Normální 4 4 10" xfId="6534" xr:uid="{00000000-0005-0000-0000-0000385D0000}"/>
    <cellStyle name="Normální 4 4 2" xfId="6535" xr:uid="{00000000-0005-0000-0000-0000395D0000}"/>
    <cellStyle name="Normální 4 4 2 2" xfId="6536" xr:uid="{00000000-0005-0000-0000-00003A5D0000}"/>
    <cellStyle name="Normální 4 4 3" xfId="6537" xr:uid="{00000000-0005-0000-0000-00003B5D0000}"/>
    <cellStyle name="Normální 4 4 3 2" xfId="6538" xr:uid="{00000000-0005-0000-0000-00003C5D0000}"/>
    <cellStyle name="Normální 4 4 4" xfId="6539" xr:uid="{00000000-0005-0000-0000-00003D5D0000}"/>
    <cellStyle name="Normální 4 4 4 2" xfId="6540" xr:uid="{00000000-0005-0000-0000-00003E5D0000}"/>
    <cellStyle name="Normální 4 4 5" xfId="6541" xr:uid="{00000000-0005-0000-0000-00003F5D0000}"/>
    <cellStyle name="Normální 4 4 5 2" xfId="6542" xr:uid="{00000000-0005-0000-0000-0000405D0000}"/>
    <cellStyle name="Normální 4 4 6" xfId="6543" xr:uid="{00000000-0005-0000-0000-0000415D0000}"/>
    <cellStyle name="Normální 4 4 6 2" xfId="6544" xr:uid="{00000000-0005-0000-0000-0000425D0000}"/>
    <cellStyle name="Normální 4 4 7" xfId="6545" xr:uid="{00000000-0005-0000-0000-0000435D0000}"/>
    <cellStyle name="Normální 4 4 7 2" xfId="6546" xr:uid="{00000000-0005-0000-0000-0000445D0000}"/>
    <cellStyle name="Normální 4 4 8" xfId="6547" xr:uid="{00000000-0005-0000-0000-0000455D0000}"/>
    <cellStyle name="Normální 4 4 8 2" xfId="6548" xr:uid="{00000000-0005-0000-0000-0000465D0000}"/>
    <cellStyle name="Normální 4 4 9" xfId="6549" xr:uid="{00000000-0005-0000-0000-0000475D0000}"/>
    <cellStyle name="Normální 4 4 9 2" xfId="6550" xr:uid="{00000000-0005-0000-0000-0000485D0000}"/>
    <cellStyle name="Normální 4 5" xfId="578" xr:uid="{00000000-0005-0000-0000-0000495D0000}"/>
    <cellStyle name="Normální 4 5 10" xfId="6551" xr:uid="{00000000-0005-0000-0000-00004A5D0000}"/>
    <cellStyle name="Normální 4 5 2" xfId="6552" xr:uid="{00000000-0005-0000-0000-00004B5D0000}"/>
    <cellStyle name="Normální 4 5 2 2" xfId="6553" xr:uid="{00000000-0005-0000-0000-00004C5D0000}"/>
    <cellStyle name="Normální 4 5 3" xfId="6554" xr:uid="{00000000-0005-0000-0000-00004D5D0000}"/>
    <cellStyle name="Normální 4 5 3 2" xfId="6555" xr:uid="{00000000-0005-0000-0000-00004E5D0000}"/>
    <cellStyle name="Normální 4 5 4" xfId="6556" xr:uid="{00000000-0005-0000-0000-00004F5D0000}"/>
    <cellStyle name="Normální 4 5 4 2" xfId="6557" xr:uid="{00000000-0005-0000-0000-0000505D0000}"/>
    <cellStyle name="Normální 4 5 5" xfId="6558" xr:uid="{00000000-0005-0000-0000-0000515D0000}"/>
    <cellStyle name="Normální 4 5 5 2" xfId="6559" xr:uid="{00000000-0005-0000-0000-0000525D0000}"/>
    <cellStyle name="Normální 4 5 6" xfId="6560" xr:uid="{00000000-0005-0000-0000-0000535D0000}"/>
    <cellStyle name="Normální 4 5 6 2" xfId="6561" xr:uid="{00000000-0005-0000-0000-0000545D0000}"/>
    <cellStyle name="Normální 4 5 7" xfId="6562" xr:uid="{00000000-0005-0000-0000-0000555D0000}"/>
    <cellStyle name="Normální 4 5 7 2" xfId="6563" xr:uid="{00000000-0005-0000-0000-0000565D0000}"/>
    <cellStyle name="Normální 4 5 8" xfId="6564" xr:uid="{00000000-0005-0000-0000-0000575D0000}"/>
    <cellStyle name="Normální 4 5 8 2" xfId="6565" xr:uid="{00000000-0005-0000-0000-0000585D0000}"/>
    <cellStyle name="Normální 4 5 9" xfId="6566" xr:uid="{00000000-0005-0000-0000-0000595D0000}"/>
    <cellStyle name="Normální 4 5 9 2" xfId="6567" xr:uid="{00000000-0005-0000-0000-00005A5D0000}"/>
    <cellStyle name="Normální 4 6" xfId="6568" xr:uid="{00000000-0005-0000-0000-00005B5D0000}"/>
    <cellStyle name="Normální 4 6 2" xfId="6569" xr:uid="{00000000-0005-0000-0000-00005C5D0000}"/>
    <cellStyle name="Normální 4 7" xfId="6570" xr:uid="{00000000-0005-0000-0000-00005D5D0000}"/>
    <cellStyle name="Normální 4 7 2" xfId="6571" xr:uid="{00000000-0005-0000-0000-00005E5D0000}"/>
    <cellStyle name="Normální 4 8" xfId="6572" xr:uid="{00000000-0005-0000-0000-00005F5D0000}"/>
    <cellStyle name="Normální 4 8 2" xfId="6573" xr:uid="{00000000-0005-0000-0000-0000605D0000}"/>
    <cellStyle name="Normální 4 9" xfId="6574" xr:uid="{00000000-0005-0000-0000-0000615D0000}"/>
    <cellStyle name="Normální 4 9 2" xfId="6575" xr:uid="{00000000-0005-0000-0000-0000625D0000}"/>
    <cellStyle name="Normální 5" xfId="60" xr:uid="{00000000-0005-0000-0000-0000635D0000}"/>
    <cellStyle name="Normální 5 2" xfId="114" xr:uid="{00000000-0005-0000-0000-0000645D0000}"/>
    <cellStyle name="Normální 5 2 2" xfId="133" xr:uid="{00000000-0005-0000-0000-0000655D0000}"/>
    <cellStyle name="Normální 5 2 3" xfId="579" xr:uid="{00000000-0005-0000-0000-0000665D0000}"/>
    <cellStyle name="Normální 5 3" xfId="134" xr:uid="{00000000-0005-0000-0000-0000675D0000}"/>
    <cellStyle name="Normální 5 3 2" xfId="135" xr:uid="{00000000-0005-0000-0000-0000685D0000}"/>
    <cellStyle name="Normální 5 4" xfId="136" xr:uid="{00000000-0005-0000-0000-0000695D0000}"/>
    <cellStyle name="Normální 6" xfId="61" xr:uid="{00000000-0005-0000-0000-00006A5D0000}"/>
    <cellStyle name="Normální 6 2" xfId="62" xr:uid="{00000000-0005-0000-0000-00006B5D0000}"/>
    <cellStyle name="Normální 6 2 2" xfId="137" xr:uid="{00000000-0005-0000-0000-00006C5D0000}"/>
    <cellStyle name="Normální 6 2 2 2" xfId="138" xr:uid="{00000000-0005-0000-0000-00006D5D0000}"/>
    <cellStyle name="Normální 6 2 2 3" xfId="580" xr:uid="{00000000-0005-0000-0000-00006E5D0000}"/>
    <cellStyle name="Normální 6 2 3" xfId="139" xr:uid="{00000000-0005-0000-0000-00006F5D0000}"/>
    <cellStyle name="Normální 6 2 4" xfId="581" xr:uid="{00000000-0005-0000-0000-0000705D0000}"/>
    <cellStyle name="Normální 6 2 4 2" xfId="6576" xr:uid="{00000000-0005-0000-0000-0000715D0000}"/>
    <cellStyle name="Normální 6 3" xfId="63" xr:uid="{00000000-0005-0000-0000-0000725D0000}"/>
    <cellStyle name="Normální 6 3 10" xfId="6577" xr:uid="{00000000-0005-0000-0000-0000735D0000}"/>
    <cellStyle name="Normální 6 3 10 2" xfId="6578" xr:uid="{00000000-0005-0000-0000-0000745D0000}"/>
    <cellStyle name="Normální 6 3 11" xfId="6579" xr:uid="{00000000-0005-0000-0000-0000755D0000}"/>
    <cellStyle name="Normální 6 3 11 2" xfId="6580" xr:uid="{00000000-0005-0000-0000-0000765D0000}"/>
    <cellStyle name="Normální 6 3 12" xfId="6581" xr:uid="{00000000-0005-0000-0000-0000775D0000}"/>
    <cellStyle name="Normální 6 3 12 2" xfId="6582" xr:uid="{00000000-0005-0000-0000-0000785D0000}"/>
    <cellStyle name="Normální 6 3 13" xfId="6583" xr:uid="{00000000-0005-0000-0000-0000795D0000}"/>
    <cellStyle name="Normální 6 3 13 2" xfId="6584" xr:uid="{00000000-0005-0000-0000-00007A5D0000}"/>
    <cellStyle name="Normální 6 3 14" xfId="6585" xr:uid="{00000000-0005-0000-0000-00007B5D0000}"/>
    <cellStyle name="Normální 6 3 14 2" xfId="6586" xr:uid="{00000000-0005-0000-0000-00007C5D0000}"/>
    <cellStyle name="Normální 6 3 2" xfId="64" xr:uid="{00000000-0005-0000-0000-00007D5D0000}"/>
    <cellStyle name="Normální 6 3 2 2" xfId="582" xr:uid="{00000000-0005-0000-0000-00007E5D0000}"/>
    <cellStyle name="Normální 6 3 2 3" xfId="583" xr:uid="{00000000-0005-0000-0000-00007F5D0000}"/>
    <cellStyle name="Normální 6 3 3" xfId="140" xr:uid="{00000000-0005-0000-0000-0000805D0000}"/>
    <cellStyle name="Normální 6 3 3 2" xfId="141" xr:uid="{00000000-0005-0000-0000-0000815D0000}"/>
    <cellStyle name="Normální 6 3 3 3" xfId="142" xr:uid="{00000000-0005-0000-0000-0000825D0000}"/>
    <cellStyle name="Normální 6 3 3 4" xfId="584" xr:uid="{00000000-0005-0000-0000-0000835D0000}"/>
    <cellStyle name="Normální 6 3 4" xfId="143" xr:uid="{00000000-0005-0000-0000-0000845D0000}"/>
    <cellStyle name="Normální 6 3 4 2" xfId="144" xr:uid="{00000000-0005-0000-0000-0000855D0000}"/>
    <cellStyle name="Normální 6 3 5" xfId="145" xr:uid="{00000000-0005-0000-0000-0000865D0000}"/>
    <cellStyle name="Normální 6 3 6" xfId="310" xr:uid="{00000000-0005-0000-0000-0000875D0000}"/>
    <cellStyle name="Normální 6 3 6 10" xfId="6587" xr:uid="{00000000-0005-0000-0000-0000885D0000}"/>
    <cellStyle name="Normální 6 3 6 10 2" xfId="6588" xr:uid="{00000000-0005-0000-0000-0000895D0000}"/>
    <cellStyle name="Normální 6 3 6 2" xfId="339" xr:uid="{00000000-0005-0000-0000-00008A5D0000}"/>
    <cellStyle name="Normální 6 3 6 3" xfId="585" xr:uid="{00000000-0005-0000-0000-00008B5D0000}"/>
    <cellStyle name="Normální 6 3 6 3 2" xfId="6589" xr:uid="{00000000-0005-0000-0000-00008C5D0000}"/>
    <cellStyle name="Normální 6 3 6 4" xfId="6590" xr:uid="{00000000-0005-0000-0000-00008D5D0000}"/>
    <cellStyle name="Normální 6 3 6 4 2" xfId="6591" xr:uid="{00000000-0005-0000-0000-00008E5D0000}"/>
    <cellStyle name="Normální 6 3 6 5" xfId="6592" xr:uid="{00000000-0005-0000-0000-00008F5D0000}"/>
    <cellStyle name="Normální 6 3 6 5 2" xfId="6593" xr:uid="{00000000-0005-0000-0000-0000905D0000}"/>
    <cellStyle name="Normální 6 3 6 6" xfId="6594" xr:uid="{00000000-0005-0000-0000-0000915D0000}"/>
    <cellStyle name="Normální 6 3 6 6 2" xfId="6595" xr:uid="{00000000-0005-0000-0000-0000925D0000}"/>
    <cellStyle name="Normální 6 3 6 7" xfId="6596" xr:uid="{00000000-0005-0000-0000-0000935D0000}"/>
    <cellStyle name="Normální 6 3 6 7 2" xfId="6597" xr:uid="{00000000-0005-0000-0000-0000945D0000}"/>
    <cellStyle name="Normální 6 3 6 8" xfId="6598" xr:uid="{00000000-0005-0000-0000-0000955D0000}"/>
    <cellStyle name="Normální 6 3 6 8 2" xfId="6599" xr:uid="{00000000-0005-0000-0000-0000965D0000}"/>
    <cellStyle name="Normální 6 3 6 9" xfId="6600" xr:uid="{00000000-0005-0000-0000-0000975D0000}"/>
    <cellStyle name="Normální 6 3 6 9 2" xfId="6601" xr:uid="{00000000-0005-0000-0000-0000985D0000}"/>
    <cellStyle name="Normální 6 3 7" xfId="586" xr:uid="{00000000-0005-0000-0000-0000995D0000}"/>
    <cellStyle name="Normální 6 3 7 2" xfId="6602" xr:uid="{00000000-0005-0000-0000-00009A5D0000}"/>
    <cellStyle name="Normální 6 3 8" xfId="6603" xr:uid="{00000000-0005-0000-0000-00009B5D0000}"/>
    <cellStyle name="Normální 6 3 8 2" xfId="6604" xr:uid="{00000000-0005-0000-0000-00009C5D0000}"/>
    <cellStyle name="Normální 6 3 9" xfId="6605" xr:uid="{00000000-0005-0000-0000-00009D5D0000}"/>
    <cellStyle name="Normální 6 3 9 2" xfId="6606" xr:uid="{00000000-0005-0000-0000-00009E5D0000}"/>
    <cellStyle name="Normální 6 4" xfId="146" xr:uid="{00000000-0005-0000-0000-00009F5D0000}"/>
    <cellStyle name="Normální 6 4 10" xfId="6607" xr:uid="{00000000-0005-0000-0000-0000A05D0000}"/>
    <cellStyle name="Normální 6 4 10 2" xfId="15245" xr:uid="{00000000-0005-0000-0000-0000A15D0000}"/>
    <cellStyle name="Normální 6 4 10 3" xfId="11621" xr:uid="{00000000-0005-0000-0000-0000A25D0000}"/>
    <cellStyle name="Normální 6 4 2" xfId="147" xr:uid="{00000000-0005-0000-0000-0000A35D0000}"/>
    <cellStyle name="Normální 6 4 2 2" xfId="587" xr:uid="{00000000-0005-0000-0000-0000A45D0000}"/>
    <cellStyle name="Normální 6 4 3" xfId="588" xr:uid="{00000000-0005-0000-0000-0000A55D0000}"/>
    <cellStyle name="Normální 6 4 4" xfId="589" xr:uid="{00000000-0005-0000-0000-0000A65D0000}"/>
    <cellStyle name="Normální 6 4 5" xfId="6608" xr:uid="{00000000-0005-0000-0000-0000A75D0000}"/>
    <cellStyle name="Normální 6 4 6" xfId="6609" xr:uid="{00000000-0005-0000-0000-0000A85D0000}"/>
    <cellStyle name="Normální 6 4 7" xfId="6610" xr:uid="{00000000-0005-0000-0000-0000A95D0000}"/>
    <cellStyle name="Normální 6 4 8" xfId="6611" xr:uid="{00000000-0005-0000-0000-0000AA5D0000}"/>
    <cellStyle name="Normální 6 4 9" xfId="6612" xr:uid="{00000000-0005-0000-0000-0000AB5D0000}"/>
    <cellStyle name="Normální 6 5" xfId="148" xr:uid="{00000000-0005-0000-0000-0000AC5D0000}"/>
    <cellStyle name="Normální 6 5 2" xfId="590" xr:uid="{00000000-0005-0000-0000-0000AD5D0000}"/>
    <cellStyle name="Normální 6 5 3" xfId="591" xr:uid="{00000000-0005-0000-0000-0000AE5D0000}"/>
    <cellStyle name="Normální 6 5 3 2" xfId="592" xr:uid="{00000000-0005-0000-0000-0000AF5D0000}"/>
    <cellStyle name="Normální 6 5 3 3" xfId="6613" xr:uid="{00000000-0005-0000-0000-0000B05D0000}"/>
    <cellStyle name="Normální 6 5 3 4" xfId="6614" xr:uid="{00000000-0005-0000-0000-0000B15D0000}"/>
    <cellStyle name="Normální 6 5 3 5" xfId="6615" xr:uid="{00000000-0005-0000-0000-0000B25D0000}"/>
    <cellStyle name="Normální 6 5 3 6" xfId="6616" xr:uid="{00000000-0005-0000-0000-0000B35D0000}"/>
    <cellStyle name="Normální 6 5 3 7" xfId="6617" xr:uid="{00000000-0005-0000-0000-0000B45D0000}"/>
    <cellStyle name="Normální 6 5 3 8" xfId="6618" xr:uid="{00000000-0005-0000-0000-0000B55D0000}"/>
    <cellStyle name="Normální 6 5 3 8 2" xfId="15246" xr:uid="{00000000-0005-0000-0000-0000B65D0000}"/>
    <cellStyle name="Normální 6 5 3 8 3" xfId="11623" xr:uid="{00000000-0005-0000-0000-0000B75D0000}"/>
    <cellStyle name="Normální 7" xfId="93" xr:uid="{00000000-0005-0000-0000-0000B85D0000}"/>
    <cellStyle name="Normální 7 10" xfId="6619" xr:uid="{00000000-0005-0000-0000-0000B95D0000}"/>
    <cellStyle name="Normální 7 11" xfId="6620" xr:uid="{00000000-0005-0000-0000-0000BA5D0000}"/>
    <cellStyle name="Normální 7 12" xfId="6621" xr:uid="{00000000-0005-0000-0000-0000BB5D0000}"/>
    <cellStyle name="Normální 7 12 2" xfId="15247" xr:uid="{00000000-0005-0000-0000-0000BC5D0000}"/>
    <cellStyle name="Normální 7 12 3" xfId="11620" xr:uid="{00000000-0005-0000-0000-0000BD5D0000}"/>
    <cellStyle name="Normální 7 13" xfId="6622" xr:uid="{00000000-0005-0000-0000-0000BE5D0000}"/>
    <cellStyle name="Normální 7 14" xfId="6623" xr:uid="{00000000-0005-0000-0000-0000BF5D0000}"/>
    <cellStyle name="Normální 7 15" xfId="6624" xr:uid="{00000000-0005-0000-0000-0000C05D0000}"/>
    <cellStyle name="Normální 7 16" xfId="6625" xr:uid="{00000000-0005-0000-0000-0000C15D0000}"/>
    <cellStyle name="Normální 7 17" xfId="6626" xr:uid="{00000000-0005-0000-0000-0000C25D0000}"/>
    <cellStyle name="Normální 7 18" xfId="6627" xr:uid="{00000000-0005-0000-0000-0000C35D0000}"/>
    <cellStyle name="Normální 7 19" xfId="6628" xr:uid="{00000000-0005-0000-0000-0000C45D0000}"/>
    <cellStyle name="Normální 7 2" xfId="116" xr:uid="{00000000-0005-0000-0000-0000C55D0000}"/>
    <cellStyle name="Normální 7 2 10" xfId="6629" xr:uid="{00000000-0005-0000-0000-0000C65D0000}"/>
    <cellStyle name="Normální 7 2 11" xfId="6630" xr:uid="{00000000-0005-0000-0000-0000C75D0000}"/>
    <cellStyle name="Normální 7 2 2" xfId="149" xr:uid="{00000000-0005-0000-0000-0000C85D0000}"/>
    <cellStyle name="Normální 7 2 2 2" xfId="150" xr:uid="{00000000-0005-0000-0000-0000C95D0000}"/>
    <cellStyle name="Normální 7 2 2 3" xfId="593" xr:uid="{00000000-0005-0000-0000-0000CA5D0000}"/>
    <cellStyle name="Normální 7 2 2 3 2" xfId="594" xr:uid="{00000000-0005-0000-0000-0000CB5D0000}"/>
    <cellStyle name="Normální 7 2 2 3 3" xfId="595" xr:uid="{00000000-0005-0000-0000-0000CC5D0000}"/>
    <cellStyle name="Normální 7 2 2 3 4" xfId="6631" xr:uid="{00000000-0005-0000-0000-0000CD5D0000}"/>
    <cellStyle name="Normální 7 2 2 4" xfId="6632" xr:uid="{00000000-0005-0000-0000-0000CE5D0000}"/>
    <cellStyle name="Normální 7 2 2 4 2" xfId="6633" xr:uid="{00000000-0005-0000-0000-0000CF5D0000}"/>
    <cellStyle name="Normální 7 2 2 4 2 2" xfId="6634" xr:uid="{00000000-0005-0000-0000-0000D05D0000}"/>
    <cellStyle name="Normální 7 2 2 4 2 3" xfId="15248" xr:uid="{00000000-0005-0000-0000-0000D15D0000}"/>
    <cellStyle name="Normální 7 2 2 4 3" xfId="6635" xr:uid="{00000000-0005-0000-0000-0000D25D0000}"/>
    <cellStyle name="Normální 7 2 2 4 4" xfId="6636" xr:uid="{00000000-0005-0000-0000-0000D35D0000}"/>
    <cellStyle name="Normální 7 2 2 4 5" xfId="6637" xr:uid="{00000000-0005-0000-0000-0000D45D0000}"/>
    <cellStyle name="Normální 7 2 2 4 6" xfId="6638" xr:uid="{00000000-0005-0000-0000-0000D55D0000}"/>
    <cellStyle name="Normální 7 2 2 5" xfId="6639" xr:uid="{00000000-0005-0000-0000-0000D65D0000}"/>
    <cellStyle name="Normální 7 2 2 6" xfId="6640" xr:uid="{00000000-0005-0000-0000-0000D75D0000}"/>
    <cellStyle name="Normální 7 2 2 7" xfId="6641" xr:uid="{00000000-0005-0000-0000-0000D85D0000}"/>
    <cellStyle name="Normální 7 2 2 8" xfId="6642" xr:uid="{00000000-0005-0000-0000-0000D95D0000}"/>
    <cellStyle name="Normální 7 2 3" xfId="151" xr:uid="{00000000-0005-0000-0000-0000DA5D0000}"/>
    <cellStyle name="Normální 7 2 4" xfId="152" xr:uid="{00000000-0005-0000-0000-0000DB5D0000}"/>
    <cellStyle name="Normální 7 2 5" xfId="153" xr:uid="{00000000-0005-0000-0000-0000DC5D0000}"/>
    <cellStyle name="Normální 7 2 6" xfId="596" xr:uid="{00000000-0005-0000-0000-0000DD5D0000}"/>
    <cellStyle name="Normální 7 2 7" xfId="6643" xr:uid="{00000000-0005-0000-0000-0000DE5D0000}"/>
    <cellStyle name="Normální 7 2 7 2" xfId="6644" xr:uid="{00000000-0005-0000-0000-0000DF5D0000}"/>
    <cellStyle name="Normální 7 2 7 3" xfId="15249" xr:uid="{00000000-0005-0000-0000-0000E05D0000}"/>
    <cellStyle name="Normální 7 2 8" xfId="6645" xr:uid="{00000000-0005-0000-0000-0000E15D0000}"/>
    <cellStyle name="Normální 7 2 9" xfId="6646" xr:uid="{00000000-0005-0000-0000-0000E25D0000}"/>
    <cellStyle name="Normální 7 3" xfId="115" xr:uid="{00000000-0005-0000-0000-0000E35D0000}"/>
    <cellStyle name="Normální 7 3 2" xfId="154" xr:uid="{00000000-0005-0000-0000-0000E45D0000}"/>
    <cellStyle name="Normální 7 3 2 2" xfId="155" xr:uid="{00000000-0005-0000-0000-0000E55D0000}"/>
    <cellStyle name="Normální 7 3 3" xfId="597" xr:uid="{00000000-0005-0000-0000-0000E65D0000}"/>
    <cellStyle name="Normální 7 3 3 2" xfId="598" xr:uid="{00000000-0005-0000-0000-0000E75D0000}"/>
    <cellStyle name="Normální 7 3 3 3" xfId="599" xr:uid="{00000000-0005-0000-0000-0000E85D0000}"/>
    <cellStyle name="Normální 7 3 3 4" xfId="6647" xr:uid="{00000000-0005-0000-0000-0000E95D0000}"/>
    <cellStyle name="Normální 7 3 4" xfId="6648" xr:uid="{00000000-0005-0000-0000-0000EA5D0000}"/>
    <cellStyle name="Normální 7 3 4 2" xfId="6649" xr:uid="{00000000-0005-0000-0000-0000EB5D0000}"/>
    <cellStyle name="Normální 7 3 4 2 2" xfId="6650" xr:uid="{00000000-0005-0000-0000-0000EC5D0000}"/>
    <cellStyle name="Normální 7 3 4 2 3" xfId="15250" xr:uid="{00000000-0005-0000-0000-0000ED5D0000}"/>
    <cellStyle name="Normální 7 3 4 3" xfId="6651" xr:uid="{00000000-0005-0000-0000-0000EE5D0000}"/>
    <cellStyle name="Normální 7 3 4 4" xfId="6652" xr:uid="{00000000-0005-0000-0000-0000EF5D0000}"/>
    <cellStyle name="Normální 7 3 4 5" xfId="6653" xr:uid="{00000000-0005-0000-0000-0000F05D0000}"/>
    <cellStyle name="Normální 7 3 4 6" xfId="6654" xr:uid="{00000000-0005-0000-0000-0000F15D0000}"/>
    <cellStyle name="Normální 7 3 5" xfId="6655" xr:uid="{00000000-0005-0000-0000-0000F25D0000}"/>
    <cellStyle name="Normální 7 3 6" xfId="6656" xr:uid="{00000000-0005-0000-0000-0000F35D0000}"/>
    <cellStyle name="Normální 7 3 7" xfId="6657" xr:uid="{00000000-0005-0000-0000-0000F45D0000}"/>
    <cellStyle name="Normální 7 3 8" xfId="6658" xr:uid="{00000000-0005-0000-0000-0000F55D0000}"/>
    <cellStyle name="Normální 7 4" xfId="156" xr:uid="{00000000-0005-0000-0000-0000F65D0000}"/>
    <cellStyle name="Normální 7 4 2" xfId="600" xr:uid="{00000000-0005-0000-0000-0000F75D0000}"/>
    <cellStyle name="Normální 7 4 3" xfId="601" xr:uid="{00000000-0005-0000-0000-0000F85D0000}"/>
    <cellStyle name="Normální 7 4 4" xfId="6659" xr:uid="{00000000-0005-0000-0000-0000F95D0000}"/>
    <cellStyle name="Normální 7 4 4 2" xfId="6660" xr:uid="{00000000-0005-0000-0000-0000FA5D0000}"/>
    <cellStyle name="Normální 7 4 4 3" xfId="15251" xr:uid="{00000000-0005-0000-0000-0000FB5D0000}"/>
    <cellStyle name="Normální 7 4 5" xfId="6661" xr:uid="{00000000-0005-0000-0000-0000FC5D0000}"/>
    <cellStyle name="Normální 7 4 6" xfId="6662" xr:uid="{00000000-0005-0000-0000-0000FD5D0000}"/>
    <cellStyle name="Normální 7 4 7" xfId="6663" xr:uid="{00000000-0005-0000-0000-0000FE5D0000}"/>
    <cellStyle name="Normální 7 4 8" xfId="6664" xr:uid="{00000000-0005-0000-0000-0000FF5D0000}"/>
    <cellStyle name="Normální 7 5" xfId="157" xr:uid="{00000000-0005-0000-0000-0000005E0000}"/>
    <cellStyle name="Normální 7 6" xfId="602" xr:uid="{00000000-0005-0000-0000-0000015E0000}"/>
    <cellStyle name="Normální 7 7" xfId="6665" xr:uid="{00000000-0005-0000-0000-0000025E0000}"/>
    <cellStyle name="Normální 7 7 2" xfId="6666" xr:uid="{00000000-0005-0000-0000-0000035E0000}"/>
    <cellStyle name="Normální 7 7 2 2" xfId="6667" xr:uid="{00000000-0005-0000-0000-0000045E0000}"/>
    <cellStyle name="Normální 7 7 2 3" xfId="15252" xr:uid="{00000000-0005-0000-0000-0000055E0000}"/>
    <cellStyle name="Normální 7 7 3" xfId="6668" xr:uid="{00000000-0005-0000-0000-0000065E0000}"/>
    <cellStyle name="Normální 7 7 4" xfId="6669" xr:uid="{00000000-0005-0000-0000-0000075E0000}"/>
    <cellStyle name="Normální 7 7 5" xfId="6670" xr:uid="{00000000-0005-0000-0000-0000085E0000}"/>
    <cellStyle name="Normální 7 7 6" xfId="6671" xr:uid="{00000000-0005-0000-0000-0000095E0000}"/>
    <cellStyle name="Normální 7 8" xfId="6672" xr:uid="{00000000-0005-0000-0000-00000A5E0000}"/>
    <cellStyle name="Normální 7 9" xfId="6673" xr:uid="{00000000-0005-0000-0000-00000B5E0000}"/>
    <cellStyle name="Normální 8" xfId="117" xr:uid="{00000000-0005-0000-0000-00000C5E0000}"/>
    <cellStyle name="Normální 8 2" xfId="158" xr:uid="{00000000-0005-0000-0000-00000D5E0000}"/>
    <cellStyle name="Normální 8 3" xfId="603" xr:uid="{00000000-0005-0000-0000-00000E5E0000}"/>
    <cellStyle name="Normální 8 3 2" xfId="604" xr:uid="{00000000-0005-0000-0000-00000F5E0000}"/>
    <cellStyle name="Normální 8 3 3" xfId="605" xr:uid="{00000000-0005-0000-0000-0000105E0000}"/>
    <cellStyle name="Normální 8 3 4" xfId="6674" xr:uid="{00000000-0005-0000-0000-0000115E0000}"/>
    <cellStyle name="Normální 8 4" xfId="6675" xr:uid="{00000000-0005-0000-0000-0000125E0000}"/>
    <cellStyle name="Normální 8 4 2" xfId="6676" xr:uid="{00000000-0005-0000-0000-0000135E0000}"/>
    <cellStyle name="Normální 8 4 2 2" xfId="6677" xr:uid="{00000000-0005-0000-0000-0000145E0000}"/>
    <cellStyle name="Normální 8 4 2 3" xfId="15253" xr:uid="{00000000-0005-0000-0000-0000155E0000}"/>
    <cellStyle name="Normální 8 4 3" xfId="6678" xr:uid="{00000000-0005-0000-0000-0000165E0000}"/>
    <cellStyle name="Normální 8 4 4" xfId="6679" xr:uid="{00000000-0005-0000-0000-0000175E0000}"/>
    <cellStyle name="Normální 8 4 5" xfId="6680" xr:uid="{00000000-0005-0000-0000-0000185E0000}"/>
    <cellStyle name="Normální 8 4 6" xfId="6681" xr:uid="{00000000-0005-0000-0000-0000195E0000}"/>
    <cellStyle name="Normální 8 5" xfId="6682" xr:uid="{00000000-0005-0000-0000-00001A5E0000}"/>
    <cellStyle name="Normální 8 6" xfId="6683" xr:uid="{00000000-0005-0000-0000-00001B5E0000}"/>
    <cellStyle name="Normální 8 7" xfId="6684" xr:uid="{00000000-0005-0000-0000-00001C5E0000}"/>
    <cellStyle name="Normální 8 8" xfId="6685" xr:uid="{00000000-0005-0000-0000-00001D5E0000}"/>
    <cellStyle name="Normální 9" xfId="159" xr:uid="{00000000-0005-0000-0000-00001E5E0000}"/>
    <cellStyle name="Normální 9 2" xfId="606" xr:uid="{00000000-0005-0000-0000-00001F5E0000}"/>
    <cellStyle name="Normální 9 3" xfId="607" xr:uid="{00000000-0005-0000-0000-0000205E0000}"/>
    <cellStyle name="Normální 9 3 2" xfId="608" xr:uid="{00000000-0005-0000-0000-0000215E0000}"/>
    <cellStyle name="Normální 9 3 2 2" xfId="609" xr:uid="{00000000-0005-0000-0000-0000225E0000}"/>
    <cellStyle name="Normální 9 3 2 3" xfId="610" xr:uid="{00000000-0005-0000-0000-0000235E0000}"/>
    <cellStyle name="Normální 9 3 2 4" xfId="6686" xr:uid="{00000000-0005-0000-0000-0000245E0000}"/>
    <cellStyle name="Normální 9 3 3" xfId="6687" xr:uid="{00000000-0005-0000-0000-0000255E0000}"/>
    <cellStyle name="Normální 9 3 4" xfId="6688" xr:uid="{00000000-0005-0000-0000-0000265E0000}"/>
    <cellStyle name="Normální 9 3 5" xfId="6689" xr:uid="{00000000-0005-0000-0000-0000275E0000}"/>
    <cellStyle name="Normální 9 3 6" xfId="6690" xr:uid="{00000000-0005-0000-0000-0000285E0000}"/>
    <cellStyle name="Normální 9 3 7" xfId="6691" xr:uid="{00000000-0005-0000-0000-0000295E0000}"/>
    <cellStyle name="Normální 9 3 8" xfId="6692" xr:uid="{00000000-0005-0000-0000-00002A5E0000}"/>
    <cellStyle name="Normální 9 3 8 2" xfId="15254" xr:uid="{00000000-0005-0000-0000-00002B5E0000}"/>
    <cellStyle name="Normální 9 3 8 3" xfId="11622" xr:uid="{00000000-0005-0000-0000-00002C5E0000}"/>
    <cellStyle name="Normální 9 4" xfId="611" xr:uid="{00000000-0005-0000-0000-00002D5E0000}"/>
    <cellStyle name="Normální 9 5" xfId="6693" xr:uid="{00000000-0005-0000-0000-00002E5E0000}"/>
    <cellStyle name="Normální 9 5 2" xfId="6694" xr:uid="{00000000-0005-0000-0000-00002F5E0000}"/>
    <cellStyle name="Normální 9 5 2 2" xfId="6695" xr:uid="{00000000-0005-0000-0000-0000305E0000}"/>
    <cellStyle name="Normální 9 5 2 3" xfId="15255" xr:uid="{00000000-0005-0000-0000-0000315E0000}"/>
    <cellStyle name="Normální 9 5 3" xfId="6696" xr:uid="{00000000-0005-0000-0000-0000325E0000}"/>
    <cellStyle name="Normální 9 5 4" xfId="6697" xr:uid="{00000000-0005-0000-0000-0000335E0000}"/>
    <cellStyle name="Normální 9 5 5" xfId="6698" xr:uid="{00000000-0005-0000-0000-0000345E0000}"/>
    <cellStyle name="Normální 9 5 6" xfId="6699" xr:uid="{00000000-0005-0000-0000-0000355E0000}"/>
    <cellStyle name="Normální 9 6" xfId="6700" xr:uid="{00000000-0005-0000-0000-0000365E0000}"/>
    <cellStyle name="Normální 9 7" xfId="6701" xr:uid="{00000000-0005-0000-0000-0000375E0000}"/>
    <cellStyle name="Normální 9 8" xfId="6702" xr:uid="{00000000-0005-0000-0000-0000385E0000}"/>
    <cellStyle name="Normální 9 9" xfId="6703" xr:uid="{00000000-0005-0000-0000-0000395E0000}"/>
    <cellStyle name="Poznámka" xfId="65" builtinId="10" customBuiltin="1"/>
    <cellStyle name="Poznámka 10" xfId="6704" xr:uid="{00000000-0005-0000-0000-00003B5E0000}"/>
    <cellStyle name="Poznámka 10 2" xfId="6705" xr:uid="{00000000-0005-0000-0000-00003C5E0000}"/>
    <cellStyle name="Poznámka 11" xfId="6706" xr:uid="{00000000-0005-0000-0000-00003D5E0000}"/>
    <cellStyle name="Poznámka 11 2" xfId="6707" xr:uid="{00000000-0005-0000-0000-00003E5E0000}"/>
    <cellStyle name="Poznámka 12" xfId="6708" xr:uid="{00000000-0005-0000-0000-00003F5E0000}"/>
    <cellStyle name="Poznámka 12 2" xfId="6709" xr:uid="{00000000-0005-0000-0000-0000405E0000}"/>
    <cellStyle name="Poznámka 13" xfId="6710" xr:uid="{00000000-0005-0000-0000-0000415E0000}"/>
    <cellStyle name="Poznámka 13 2" xfId="6711" xr:uid="{00000000-0005-0000-0000-0000425E0000}"/>
    <cellStyle name="Poznámka 14" xfId="6712" xr:uid="{00000000-0005-0000-0000-0000435E0000}"/>
    <cellStyle name="Poznámka 14 2" xfId="6713" xr:uid="{00000000-0005-0000-0000-0000445E0000}"/>
    <cellStyle name="Poznámka 15" xfId="6714" xr:uid="{00000000-0005-0000-0000-0000455E0000}"/>
    <cellStyle name="Poznámka 15 2" xfId="6715" xr:uid="{00000000-0005-0000-0000-0000465E0000}"/>
    <cellStyle name="Poznámka 16" xfId="6716" xr:uid="{00000000-0005-0000-0000-0000475E0000}"/>
    <cellStyle name="Poznámka 16 2" xfId="6717" xr:uid="{00000000-0005-0000-0000-0000485E0000}"/>
    <cellStyle name="Poznámka 17" xfId="6718" xr:uid="{00000000-0005-0000-0000-0000495E0000}"/>
    <cellStyle name="Poznámka 17 2" xfId="15191" xr:uid="{00000000-0005-0000-0000-00004A5E0000}"/>
    <cellStyle name="Poznámka 17 3" xfId="22224" xr:uid="{00000000-0005-0000-0000-00004B5E0000}"/>
    <cellStyle name="Poznámka 17 4" xfId="11018" xr:uid="{00000000-0005-0000-0000-00004C5E0000}"/>
    <cellStyle name="Poznámka 17 5" xfId="26312" xr:uid="{00000000-0005-0000-0000-00004D5E0000}"/>
    <cellStyle name="Poznámka 18" xfId="11380" xr:uid="{00000000-0005-0000-0000-00004E5E0000}"/>
    <cellStyle name="Poznámka 18 2" xfId="26313" xr:uid="{00000000-0005-0000-0000-00004F5E0000}"/>
    <cellStyle name="Poznámka 19" xfId="18691" xr:uid="{00000000-0005-0000-0000-0000505E0000}"/>
    <cellStyle name="Poznámka 19 2" xfId="26314" xr:uid="{00000000-0005-0000-0000-0000515E0000}"/>
    <cellStyle name="Poznámka 2" xfId="66" xr:uid="{00000000-0005-0000-0000-0000525E0000}"/>
    <cellStyle name="Poznámka 2 10" xfId="6719" xr:uid="{00000000-0005-0000-0000-0000535E0000}"/>
    <cellStyle name="Poznámka 2 10 2" xfId="6720" xr:uid="{00000000-0005-0000-0000-0000545E0000}"/>
    <cellStyle name="Poznámka 2 11" xfId="6721" xr:uid="{00000000-0005-0000-0000-0000555E0000}"/>
    <cellStyle name="Poznámka 2 11 2" xfId="6722" xr:uid="{00000000-0005-0000-0000-0000565E0000}"/>
    <cellStyle name="Poznámka 2 12" xfId="6723" xr:uid="{00000000-0005-0000-0000-0000575E0000}"/>
    <cellStyle name="Poznámka 2 12 2" xfId="6724" xr:uid="{00000000-0005-0000-0000-0000585E0000}"/>
    <cellStyle name="Poznámka 2 13" xfId="6725" xr:uid="{00000000-0005-0000-0000-0000595E0000}"/>
    <cellStyle name="Poznámka 2 13 2" xfId="6726" xr:uid="{00000000-0005-0000-0000-00005A5E0000}"/>
    <cellStyle name="Poznámka 2 14" xfId="6727" xr:uid="{00000000-0005-0000-0000-00005B5E0000}"/>
    <cellStyle name="Poznámka 2 14 2" xfId="6728" xr:uid="{00000000-0005-0000-0000-00005C5E0000}"/>
    <cellStyle name="Poznámka 2 15" xfId="6729" xr:uid="{00000000-0005-0000-0000-00005D5E0000}"/>
    <cellStyle name="Poznámka 2 15 2" xfId="6730" xr:uid="{00000000-0005-0000-0000-00005E5E0000}"/>
    <cellStyle name="Poznámka 2 16" xfId="6731" xr:uid="{00000000-0005-0000-0000-00005F5E0000}"/>
    <cellStyle name="Poznámka 2 2" xfId="118" xr:uid="{00000000-0005-0000-0000-0000605E0000}"/>
    <cellStyle name="Poznámka 2 2 10" xfId="6732" xr:uid="{00000000-0005-0000-0000-0000615E0000}"/>
    <cellStyle name="Poznámka 2 2 10 2" xfId="6733" xr:uid="{00000000-0005-0000-0000-0000625E0000}"/>
    <cellStyle name="Poznámka 2 2 11" xfId="6734" xr:uid="{00000000-0005-0000-0000-0000635E0000}"/>
    <cellStyle name="Poznámka 2 2 11 2" xfId="6735" xr:uid="{00000000-0005-0000-0000-0000645E0000}"/>
    <cellStyle name="Poznámka 2 2 12" xfId="6736" xr:uid="{00000000-0005-0000-0000-0000655E0000}"/>
    <cellStyle name="Poznámka 2 2 12 2" xfId="6737" xr:uid="{00000000-0005-0000-0000-0000665E0000}"/>
    <cellStyle name="Poznámka 2 2 13" xfId="6738" xr:uid="{00000000-0005-0000-0000-0000675E0000}"/>
    <cellStyle name="Poznámka 2 2 13 2" xfId="6739" xr:uid="{00000000-0005-0000-0000-0000685E0000}"/>
    <cellStyle name="Poznámka 2 2 14" xfId="6740" xr:uid="{00000000-0005-0000-0000-0000695E0000}"/>
    <cellStyle name="Poznámka 2 2 14 2" xfId="6741" xr:uid="{00000000-0005-0000-0000-00006A5E0000}"/>
    <cellStyle name="Poznámka 2 2 15" xfId="6742" xr:uid="{00000000-0005-0000-0000-00006B5E0000}"/>
    <cellStyle name="Poznámka 2 2 2" xfId="160" xr:uid="{00000000-0005-0000-0000-00006C5E0000}"/>
    <cellStyle name="Poznámka 2 2 2 10" xfId="6743" xr:uid="{00000000-0005-0000-0000-00006D5E0000}"/>
    <cellStyle name="Poznámka 2 2 2 10 2" xfId="6744" xr:uid="{00000000-0005-0000-0000-00006E5E0000}"/>
    <cellStyle name="Poznámka 2 2 2 11" xfId="6745" xr:uid="{00000000-0005-0000-0000-00006F5E0000}"/>
    <cellStyle name="Poznámka 2 2 2 11 2" xfId="6746" xr:uid="{00000000-0005-0000-0000-0000705E0000}"/>
    <cellStyle name="Poznámka 2 2 2 12" xfId="6747" xr:uid="{00000000-0005-0000-0000-0000715E0000}"/>
    <cellStyle name="Poznámka 2 2 2 12 2" xfId="6748" xr:uid="{00000000-0005-0000-0000-0000725E0000}"/>
    <cellStyle name="Poznámka 2 2 2 13" xfId="6749" xr:uid="{00000000-0005-0000-0000-0000735E0000}"/>
    <cellStyle name="Poznámka 2 2 2 2" xfId="196" xr:uid="{00000000-0005-0000-0000-0000745E0000}"/>
    <cellStyle name="Poznámka 2 2 2 2 10" xfId="6750" xr:uid="{00000000-0005-0000-0000-0000755E0000}"/>
    <cellStyle name="Poznámka 2 2 2 2 2" xfId="6751" xr:uid="{00000000-0005-0000-0000-0000765E0000}"/>
    <cellStyle name="Poznámka 2 2 2 2 2 2" xfId="6752" xr:uid="{00000000-0005-0000-0000-0000775E0000}"/>
    <cellStyle name="Poznámka 2 2 2 2 3" xfId="6753" xr:uid="{00000000-0005-0000-0000-0000785E0000}"/>
    <cellStyle name="Poznámka 2 2 2 2 3 2" xfId="6754" xr:uid="{00000000-0005-0000-0000-0000795E0000}"/>
    <cellStyle name="Poznámka 2 2 2 2 4" xfId="6755" xr:uid="{00000000-0005-0000-0000-00007A5E0000}"/>
    <cellStyle name="Poznámka 2 2 2 2 4 2" xfId="6756" xr:uid="{00000000-0005-0000-0000-00007B5E0000}"/>
    <cellStyle name="Poznámka 2 2 2 2 5" xfId="6757" xr:uid="{00000000-0005-0000-0000-00007C5E0000}"/>
    <cellStyle name="Poznámka 2 2 2 2 5 2" xfId="6758" xr:uid="{00000000-0005-0000-0000-00007D5E0000}"/>
    <cellStyle name="Poznámka 2 2 2 2 6" xfId="6759" xr:uid="{00000000-0005-0000-0000-00007E5E0000}"/>
    <cellStyle name="Poznámka 2 2 2 2 6 2" xfId="6760" xr:uid="{00000000-0005-0000-0000-00007F5E0000}"/>
    <cellStyle name="Poznámka 2 2 2 2 7" xfId="6761" xr:uid="{00000000-0005-0000-0000-0000805E0000}"/>
    <cellStyle name="Poznámka 2 2 2 2 7 2" xfId="6762" xr:uid="{00000000-0005-0000-0000-0000815E0000}"/>
    <cellStyle name="Poznámka 2 2 2 2 8" xfId="6763" xr:uid="{00000000-0005-0000-0000-0000825E0000}"/>
    <cellStyle name="Poznámka 2 2 2 2 8 2" xfId="6764" xr:uid="{00000000-0005-0000-0000-0000835E0000}"/>
    <cellStyle name="Poznámka 2 2 2 2 9" xfId="6765" xr:uid="{00000000-0005-0000-0000-0000845E0000}"/>
    <cellStyle name="Poznámka 2 2 2 2 9 2" xfId="6766" xr:uid="{00000000-0005-0000-0000-0000855E0000}"/>
    <cellStyle name="Poznámka 2 2 2 3" xfId="239" xr:uid="{00000000-0005-0000-0000-0000865E0000}"/>
    <cellStyle name="Poznámka 2 2 2 3 10" xfId="6767" xr:uid="{00000000-0005-0000-0000-0000875E0000}"/>
    <cellStyle name="Poznámka 2 2 2 3 2" xfId="6768" xr:uid="{00000000-0005-0000-0000-0000885E0000}"/>
    <cellStyle name="Poznámka 2 2 2 3 2 2" xfId="6769" xr:uid="{00000000-0005-0000-0000-0000895E0000}"/>
    <cellStyle name="Poznámka 2 2 2 3 3" xfId="6770" xr:uid="{00000000-0005-0000-0000-00008A5E0000}"/>
    <cellStyle name="Poznámka 2 2 2 3 3 2" xfId="6771" xr:uid="{00000000-0005-0000-0000-00008B5E0000}"/>
    <cellStyle name="Poznámka 2 2 2 3 4" xfId="6772" xr:uid="{00000000-0005-0000-0000-00008C5E0000}"/>
    <cellStyle name="Poznámka 2 2 2 3 4 2" xfId="6773" xr:uid="{00000000-0005-0000-0000-00008D5E0000}"/>
    <cellStyle name="Poznámka 2 2 2 3 5" xfId="6774" xr:uid="{00000000-0005-0000-0000-00008E5E0000}"/>
    <cellStyle name="Poznámka 2 2 2 3 5 2" xfId="6775" xr:uid="{00000000-0005-0000-0000-00008F5E0000}"/>
    <cellStyle name="Poznámka 2 2 2 3 6" xfId="6776" xr:uid="{00000000-0005-0000-0000-0000905E0000}"/>
    <cellStyle name="Poznámka 2 2 2 3 6 2" xfId="6777" xr:uid="{00000000-0005-0000-0000-0000915E0000}"/>
    <cellStyle name="Poznámka 2 2 2 3 7" xfId="6778" xr:uid="{00000000-0005-0000-0000-0000925E0000}"/>
    <cellStyle name="Poznámka 2 2 2 3 7 2" xfId="6779" xr:uid="{00000000-0005-0000-0000-0000935E0000}"/>
    <cellStyle name="Poznámka 2 2 2 3 8" xfId="6780" xr:uid="{00000000-0005-0000-0000-0000945E0000}"/>
    <cellStyle name="Poznámka 2 2 2 3 8 2" xfId="6781" xr:uid="{00000000-0005-0000-0000-0000955E0000}"/>
    <cellStyle name="Poznámka 2 2 2 3 9" xfId="6782" xr:uid="{00000000-0005-0000-0000-0000965E0000}"/>
    <cellStyle name="Poznámka 2 2 2 3 9 2" xfId="6783" xr:uid="{00000000-0005-0000-0000-0000975E0000}"/>
    <cellStyle name="Poznámka 2 2 2 4" xfId="612" xr:uid="{00000000-0005-0000-0000-0000985E0000}"/>
    <cellStyle name="Poznámka 2 2 2 4 10" xfId="6784" xr:uid="{00000000-0005-0000-0000-0000995E0000}"/>
    <cellStyle name="Poznámka 2 2 2 4 2" xfId="6785" xr:uid="{00000000-0005-0000-0000-00009A5E0000}"/>
    <cellStyle name="Poznámka 2 2 2 4 2 2" xfId="6786" xr:uid="{00000000-0005-0000-0000-00009B5E0000}"/>
    <cellStyle name="Poznámka 2 2 2 4 3" xfId="6787" xr:uid="{00000000-0005-0000-0000-00009C5E0000}"/>
    <cellStyle name="Poznámka 2 2 2 4 3 2" xfId="6788" xr:uid="{00000000-0005-0000-0000-00009D5E0000}"/>
    <cellStyle name="Poznámka 2 2 2 4 4" xfId="6789" xr:uid="{00000000-0005-0000-0000-00009E5E0000}"/>
    <cellStyle name="Poznámka 2 2 2 4 4 2" xfId="6790" xr:uid="{00000000-0005-0000-0000-00009F5E0000}"/>
    <cellStyle name="Poznámka 2 2 2 4 5" xfId="6791" xr:uid="{00000000-0005-0000-0000-0000A05E0000}"/>
    <cellStyle name="Poznámka 2 2 2 4 5 2" xfId="6792" xr:uid="{00000000-0005-0000-0000-0000A15E0000}"/>
    <cellStyle name="Poznámka 2 2 2 4 6" xfId="6793" xr:uid="{00000000-0005-0000-0000-0000A25E0000}"/>
    <cellStyle name="Poznámka 2 2 2 4 6 2" xfId="6794" xr:uid="{00000000-0005-0000-0000-0000A35E0000}"/>
    <cellStyle name="Poznámka 2 2 2 4 7" xfId="6795" xr:uid="{00000000-0005-0000-0000-0000A45E0000}"/>
    <cellStyle name="Poznámka 2 2 2 4 7 2" xfId="6796" xr:uid="{00000000-0005-0000-0000-0000A55E0000}"/>
    <cellStyle name="Poznámka 2 2 2 4 8" xfId="6797" xr:uid="{00000000-0005-0000-0000-0000A65E0000}"/>
    <cellStyle name="Poznámka 2 2 2 4 8 2" xfId="6798" xr:uid="{00000000-0005-0000-0000-0000A75E0000}"/>
    <cellStyle name="Poznámka 2 2 2 4 9" xfId="6799" xr:uid="{00000000-0005-0000-0000-0000A85E0000}"/>
    <cellStyle name="Poznámka 2 2 2 4 9 2" xfId="6800" xr:uid="{00000000-0005-0000-0000-0000A95E0000}"/>
    <cellStyle name="Poznámka 2 2 2 5" xfId="6801" xr:uid="{00000000-0005-0000-0000-0000AA5E0000}"/>
    <cellStyle name="Poznámka 2 2 2 5 2" xfId="6802" xr:uid="{00000000-0005-0000-0000-0000AB5E0000}"/>
    <cellStyle name="Poznámka 2 2 2 6" xfId="6803" xr:uid="{00000000-0005-0000-0000-0000AC5E0000}"/>
    <cellStyle name="Poznámka 2 2 2 6 2" xfId="6804" xr:uid="{00000000-0005-0000-0000-0000AD5E0000}"/>
    <cellStyle name="Poznámka 2 2 2 7" xfId="6805" xr:uid="{00000000-0005-0000-0000-0000AE5E0000}"/>
    <cellStyle name="Poznámka 2 2 2 7 2" xfId="6806" xr:uid="{00000000-0005-0000-0000-0000AF5E0000}"/>
    <cellStyle name="Poznámka 2 2 2 8" xfId="6807" xr:uid="{00000000-0005-0000-0000-0000B05E0000}"/>
    <cellStyle name="Poznámka 2 2 2 8 2" xfId="6808" xr:uid="{00000000-0005-0000-0000-0000B15E0000}"/>
    <cellStyle name="Poznámka 2 2 2 9" xfId="6809" xr:uid="{00000000-0005-0000-0000-0000B25E0000}"/>
    <cellStyle name="Poznámka 2 2 2 9 2" xfId="6810" xr:uid="{00000000-0005-0000-0000-0000B35E0000}"/>
    <cellStyle name="Poznámka 2 2 3" xfId="161" xr:uid="{00000000-0005-0000-0000-0000B45E0000}"/>
    <cellStyle name="Poznámka 2 2 4" xfId="195" xr:uid="{00000000-0005-0000-0000-0000B55E0000}"/>
    <cellStyle name="Poznámka 2 2 4 10" xfId="6811" xr:uid="{00000000-0005-0000-0000-0000B65E0000}"/>
    <cellStyle name="Poznámka 2 2 4 2" xfId="6812" xr:uid="{00000000-0005-0000-0000-0000B75E0000}"/>
    <cellStyle name="Poznámka 2 2 4 2 2" xfId="6813" xr:uid="{00000000-0005-0000-0000-0000B85E0000}"/>
    <cellStyle name="Poznámka 2 2 4 3" xfId="6814" xr:uid="{00000000-0005-0000-0000-0000B95E0000}"/>
    <cellStyle name="Poznámka 2 2 4 3 2" xfId="6815" xr:uid="{00000000-0005-0000-0000-0000BA5E0000}"/>
    <cellStyle name="Poznámka 2 2 4 4" xfId="6816" xr:uid="{00000000-0005-0000-0000-0000BB5E0000}"/>
    <cellStyle name="Poznámka 2 2 4 4 2" xfId="6817" xr:uid="{00000000-0005-0000-0000-0000BC5E0000}"/>
    <cellStyle name="Poznámka 2 2 4 5" xfId="6818" xr:uid="{00000000-0005-0000-0000-0000BD5E0000}"/>
    <cellStyle name="Poznámka 2 2 4 5 2" xfId="6819" xr:uid="{00000000-0005-0000-0000-0000BE5E0000}"/>
    <cellStyle name="Poznámka 2 2 4 6" xfId="6820" xr:uid="{00000000-0005-0000-0000-0000BF5E0000}"/>
    <cellStyle name="Poznámka 2 2 4 6 2" xfId="6821" xr:uid="{00000000-0005-0000-0000-0000C05E0000}"/>
    <cellStyle name="Poznámka 2 2 4 7" xfId="6822" xr:uid="{00000000-0005-0000-0000-0000C15E0000}"/>
    <cellStyle name="Poznámka 2 2 4 7 2" xfId="6823" xr:uid="{00000000-0005-0000-0000-0000C25E0000}"/>
    <cellStyle name="Poznámka 2 2 4 8" xfId="6824" xr:uid="{00000000-0005-0000-0000-0000C35E0000}"/>
    <cellStyle name="Poznámka 2 2 4 8 2" xfId="6825" xr:uid="{00000000-0005-0000-0000-0000C45E0000}"/>
    <cellStyle name="Poznámka 2 2 4 9" xfId="6826" xr:uid="{00000000-0005-0000-0000-0000C55E0000}"/>
    <cellStyle name="Poznámka 2 2 4 9 2" xfId="6827" xr:uid="{00000000-0005-0000-0000-0000C65E0000}"/>
    <cellStyle name="Poznámka 2 2 5" xfId="238" xr:uid="{00000000-0005-0000-0000-0000C75E0000}"/>
    <cellStyle name="Poznámka 2 2 5 10" xfId="6828" xr:uid="{00000000-0005-0000-0000-0000C85E0000}"/>
    <cellStyle name="Poznámka 2 2 5 2" xfId="6829" xr:uid="{00000000-0005-0000-0000-0000C95E0000}"/>
    <cellStyle name="Poznámka 2 2 5 2 2" xfId="6830" xr:uid="{00000000-0005-0000-0000-0000CA5E0000}"/>
    <cellStyle name="Poznámka 2 2 5 3" xfId="6831" xr:uid="{00000000-0005-0000-0000-0000CB5E0000}"/>
    <cellStyle name="Poznámka 2 2 5 3 2" xfId="6832" xr:uid="{00000000-0005-0000-0000-0000CC5E0000}"/>
    <cellStyle name="Poznámka 2 2 5 4" xfId="6833" xr:uid="{00000000-0005-0000-0000-0000CD5E0000}"/>
    <cellStyle name="Poznámka 2 2 5 4 2" xfId="6834" xr:uid="{00000000-0005-0000-0000-0000CE5E0000}"/>
    <cellStyle name="Poznámka 2 2 5 5" xfId="6835" xr:uid="{00000000-0005-0000-0000-0000CF5E0000}"/>
    <cellStyle name="Poznámka 2 2 5 5 2" xfId="6836" xr:uid="{00000000-0005-0000-0000-0000D05E0000}"/>
    <cellStyle name="Poznámka 2 2 5 6" xfId="6837" xr:uid="{00000000-0005-0000-0000-0000D15E0000}"/>
    <cellStyle name="Poznámka 2 2 5 6 2" xfId="6838" xr:uid="{00000000-0005-0000-0000-0000D25E0000}"/>
    <cellStyle name="Poznámka 2 2 5 7" xfId="6839" xr:uid="{00000000-0005-0000-0000-0000D35E0000}"/>
    <cellStyle name="Poznámka 2 2 5 7 2" xfId="6840" xr:uid="{00000000-0005-0000-0000-0000D45E0000}"/>
    <cellStyle name="Poznámka 2 2 5 8" xfId="6841" xr:uid="{00000000-0005-0000-0000-0000D55E0000}"/>
    <cellStyle name="Poznámka 2 2 5 8 2" xfId="6842" xr:uid="{00000000-0005-0000-0000-0000D65E0000}"/>
    <cellStyle name="Poznámka 2 2 5 9" xfId="6843" xr:uid="{00000000-0005-0000-0000-0000D75E0000}"/>
    <cellStyle name="Poznámka 2 2 5 9 2" xfId="6844" xr:uid="{00000000-0005-0000-0000-0000D85E0000}"/>
    <cellStyle name="Poznámka 2 2 6" xfId="613" xr:uid="{00000000-0005-0000-0000-0000D95E0000}"/>
    <cellStyle name="Poznámka 2 2 6 10" xfId="6845" xr:uid="{00000000-0005-0000-0000-0000DA5E0000}"/>
    <cellStyle name="Poznámka 2 2 6 2" xfId="6846" xr:uid="{00000000-0005-0000-0000-0000DB5E0000}"/>
    <cellStyle name="Poznámka 2 2 6 2 2" xfId="6847" xr:uid="{00000000-0005-0000-0000-0000DC5E0000}"/>
    <cellStyle name="Poznámka 2 2 6 3" xfId="6848" xr:uid="{00000000-0005-0000-0000-0000DD5E0000}"/>
    <cellStyle name="Poznámka 2 2 6 3 2" xfId="6849" xr:uid="{00000000-0005-0000-0000-0000DE5E0000}"/>
    <cellStyle name="Poznámka 2 2 6 4" xfId="6850" xr:uid="{00000000-0005-0000-0000-0000DF5E0000}"/>
    <cellStyle name="Poznámka 2 2 6 4 2" xfId="6851" xr:uid="{00000000-0005-0000-0000-0000E05E0000}"/>
    <cellStyle name="Poznámka 2 2 6 5" xfId="6852" xr:uid="{00000000-0005-0000-0000-0000E15E0000}"/>
    <cellStyle name="Poznámka 2 2 6 5 2" xfId="6853" xr:uid="{00000000-0005-0000-0000-0000E25E0000}"/>
    <cellStyle name="Poznámka 2 2 6 6" xfId="6854" xr:uid="{00000000-0005-0000-0000-0000E35E0000}"/>
    <cellStyle name="Poznámka 2 2 6 6 2" xfId="6855" xr:uid="{00000000-0005-0000-0000-0000E45E0000}"/>
    <cellStyle name="Poznámka 2 2 6 7" xfId="6856" xr:uid="{00000000-0005-0000-0000-0000E55E0000}"/>
    <cellStyle name="Poznámka 2 2 6 7 2" xfId="6857" xr:uid="{00000000-0005-0000-0000-0000E65E0000}"/>
    <cellStyle name="Poznámka 2 2 6 8" xfId="6858" xr:uid="{00000000-0005-0000-0000-0000E75E0000}"/>
    <cellStyle name="Poznámka 2 2 6 8 2" xfId="6859" xr:uid="{00000000-0005-0000-0000-0000E85E0000}"/>
    <cellStyle name="Poznámka 2 2 6 9" xfId="6860" xr:uid="{00000000-0005-0000-0000-0000E95E0000}"/>
    <cellStyle name="Poznámka 2 2 6 9 2" xfId="6861" xr:uid="{00000000-0005-0000-0000-0000EA5E0000}"/>
    <cellStyle name="Poznámka 2 2 7" xfId="6862" xr:uid="{00000000-0005-0000-0000-0000EB5E0000}"/>
    <cellStyle name="Poznámka 2 2 7 2" xfId="6863" xr:uid="{00000000-0005-0000-0000-0000EC5E0000}"/>
    <cellStyle name="Poznámka 2 2 8" xfId="6864" xr:uid="{00000000-0005-0000-0000-0000ED5E0000}"/>
    <cellStyle name="Poznámka 2 2 8 2" xfId="6865" xr:uid="{00000000-0005-0000-0000-0000EE5E0000}"/>
    <cellStyle name="Poznámka 2 2 9" xfId="6866" xr:uid="{00000000-0005-0000-0000-0000EF5E0000}"/>
    <cellStyle name="Poznámka 2 2 9 2" xfId="6867" xr:uid="{00000000-0005-0000-0000-0000F05E0000}"/>
    <cellStyle name="Poznámka 2 3" xfId="162" xr:uid="{00000000-0005-0000-0000-0000F15E0000}"/>
    <cellStyle name="Poznámka 2 3 10" xfId="6868" xr:uid="{00000000-0005-0000-0000-0000F25E0000}"/>
    <cellStyle name="Poznámka 2 3 10 2" xfId="6869" xr:uid="{00000000-0005-0000-0000-0000F35E0000}"/>
    <cellStyle name="Poznámka 2 3 11" xfId="6870" xr:uid="{00000000-0005-0000-0000-0000F45E0000}"/>
    <cellStyle name="Poznámka 2 3 11 2" xfId="6871" xr:uid="{00000000-0005-0000-0000-0000F55E0000}"/>
    <cellStyle name="Poznámka 2 3 12" xfId="6872" xr:uid="{00000000-0005-0000-0000-0000F65E0000}"/>
    <cellStyle name="Poznámka 2 3 12 2" xfId="6873" xr:uid="{00000000-0005-0000-0000-0000F75E0000}"/>
    <cellStyle name="Poznámka 2 3 13" xfId="6874" xr:uid="{00000000-0005-0000-0000-0000F85E0000}"/>
    <cellStyle name="Poznámka 2 3 2" xfId="197" xr:uid="{00000000-0005-0000-0000-0000F95E0000}"/>
    <cellStyle name="Poznámka 2 3 2 10" xfId="6875" xr:uid="{00000000-0005-0000-0000-0000FA5E0000}"/>
    <cellStyle name="Poznámka 2 3 2 2" xfId="6876" xr:uid="{00000000-0005-0000-0000-0000FB5E0000}"/>
    <cellStyle name="Poznámka 2 3 2 2 2" xfId="6877" xr:uid="{00000000-0005-0000-0000-0000FC5E0000}"/>
    <cellStyle name="Poznámka 2 3 2 3" xfId="6878" xr:uid="{00000000-0005-0000-0000-0000FD5E0000}"/>
    <cellStyle name="Poznámka 2 3 2 3 2" xfId="6879" xr:uid="{00000000-0005-0000-0000-0000FE5E0000}"/>
    <cellStyle name="Poznámka 2 3 2 4" xfId="6880" xr:uid="{00000000-0005-0000-0000-0000FF5E0000}"/>
    <cellStyle name="Poznámka 2 3 2 4 2" xfId="6881" xr:uid="{00000000-0005-0000-0000-0000005F0000}"/>
    <cellStyle name="Poznámka 2 3 2 5" xfId="6882" xr:uid="{00000000-0005-0000-0000-0000015F0000}"/>
    <cellStyle name="Poznámka 2 3 2 5 2" xfId="6883" xr:uid="{00000000-0005-0000-0000-0000025F0000}"/>
    <cellStyle name="Poznámka 2 3 2 6" xfId="6884" xr:uid="{00000000-0005-0000-0000-0000035F0000}"/>
    <cellStyle name="Poznámka 2 3 2 6 2" xfId="6885" xr:uid="{00000000-0005-0000-0000-0000045F0000}"/>
    <cellStyle name="Poznámka 2 3 2 7" xfId="6886" xr:uid="{00000000-0005-0000-0000-0000055F0000}"/>
    <cellStyle name="Poznámka 2 3 2 7 2" xfId="6887" xr:uid="{00000000-0005-0000-0000-0000065F0000}"/>
    <cellStyle name="Poznámka 2 3 2 8" xfId="6888" xr:uid="{00000000-0005-0000-0000-0000075F0000}"/>
    <cellStyle name="Poznámka 2 3 2 8 2" xfId="6889" xr:uid="{00000000-0005-0000-0000-0000085F0000}"/>
    <cellStyle name="Poznámka 2 3 2 9" xfId="6890" xr:uid="{00000000-0005-0000-0000-0000095F0000}"/>
    <cellStyle name="Poznámka 2 3 2 9 2" xfId="6891" xr:uid="{00000000-0005-0000-0000-00000A5F0000}"/>
    <cellStyle name="Poznámka 2 3 3" xfId="240" xr:uid="{00000000-0005-0000-0000-00000B5F0000}"/>
    <cellStyle name="Poznámka 2 3 3 10" xfId="6892" xr:uid="{00000000-0005-0000-0000-00000C5F0000}"/>
    <cellStyle name="Poznámka 2 3 3 2" xfId="6893" xr:uid="{00000000-0005-0000-0000-00000D5F0000}"/>
    <cellStyle name="Poznámka 2 3 3 2 2" xfId="6894" xr:uid="{00000000-0005-0000-0000-00000E5F0000}"/>
    <cellStyle name="Poznámka 2 3 3 3" xfId="6895" xr:uid="{00000000-0005-0000-0000-00000F5F0000}"/>
    <cellStyle name="Poznámka 2 3 3 3 2" xfId="6896" xr:uid="{00000000-0005-0000-0000-0000105F0000}"/>
    <cellStyle name="Poznámka 2 3 3 4" xfId="6897" xr:uid="{00000000-0005-0000-0000-0000115F0000}"/>
    <cellStyle name="Poznámka 2 3 3 4 2" xfId="6898" xr:uid="{00000000-0005-0000-0000-0000125F0000}"/>
    <cellStyle name="Poznámka 2 3 3 5" xfId="6899" xr:uid="{00000000-0005-0000-0000-0000135F0000}"/>
    <cellStyle name="Poznámka 2 3 3 5 2" xfId="6900" xr:uid="{00000000-0005-0000-0000-0000145F0000}"/>
    <cellStyle name="Poznámka 2 3 3 6" xfId="6901" xr:uid="{00000000-0005-0000-0000-0000155F0000}"/>
    <cellStyle name="Poznámka 2 3 3 6 2" xfId="6902" xr:uid="{00000000-0005-0000-0000-0000165F0000}"/>
    <cellStyle name="Poznámka 2 3 3 7" xfId="6903" xr:uid="{00000000-0005-0000-0000-0000175F0000}"/>
    <cellStyle name="Poznámka 2 3 3 7 2" xfId="6904" xr:uid="{00000000-0005-0000-0000-0000185F0000}"/>
    <cellStyle name="Poznámka 2 3 3 8" xfId="6905" xr:uid="{00000000-0005-0000-0000-0000195F0000}"/>
    <cellStyle name="Poznámka 2 3 3 8 2" xfId="6906" xr:uid="{00000000-0005-0000-0000-00001A5F0000}"/>
    <cellStyle name="Poznámka 2 3 3 9" xfId="6907" xr:uid="{00000000-0005-0000-0000-00001B5F0000}"/>
    <cellStyle name="Poznámka 2 3 3 9 2" xfId="6908" xr:uid="{00000000-0005-0000-0000-00001C5F0000}"/>
    <cellStyle name="Poznámka 2 3 4" xfId="614" xr:uid="{00000000-0005-0000-0000-00001D5F0000}"/>
    <cellStyle name="Poznámka 2 3 4 10" xfId="6909" xr:uid="{00000000-0005-0000-0000-00001E5F0000}"/>
    <cellStyle name="Poznámka 2 3 4 2" xfId="6910" xr:uid="{00000000-0005-0000-0000-00001F5F0000}"/>
    <cellStyle name="Poznámka 2 3 4 2 2" xfId="6911" xr:uid="{00000000-0005-0000-0000-0000205F0000}"/>
    <cellStyle name="Poznámka 2 3 4 3" xfId="6912" xr:uid="{00000000-0005-0000-0000-0000215F0000}"/>
    <cellStyle name="Poznámka 2 3 4 3 2" xfId="6913" xr:uid="{00000000-0005-0000-0000-0000225F0000}"/>
    <cellStyle name="Poznámka 2 3 4 4" xfId="6914" xr:uid="{00000000-0005-0000-0000-0000235F0000}"/>
    <cellStyle name="Poznámka 2 3 4 4 2" xfId="6915" xr:uid="{00000000-0005-0000-0000-0000245F0000}"/>
    <cellStyle name="Poznámka 2 3 4 5" xfId="6916" xr:uid="{00000000-0005-0000-0000-0000255F0000}"/>
    <cellStyle name="Poznámka 2 3 4 5 2" xfId="6917" xr:uid="{00000000-0005-0000-0000-0000265F0000}"/>
    <cellStyle name="Poznámka 2 3 4 6" xfId="6918" xr:uid="{00000000-0005-0000-0000-0000275F0000}"/>
    <cellStyle name="Poznámka 2 3 4 6 2" xfId="6919" xr:uid="{00000000-0005-0000-0000-0000285F0000}"/>
    <cellStyle name="Poznámka 2 3 4 7" xfId="6920" xr:uid="{00000000-0005-0000-0000-0000295F0000}"/>
    <cellStyle name="Poznámka 2 3 4 7 2" xfId="6921" xr:uid="{00000000-0005-0000-0000-00002A5F0000}"/>
    <cellStyle name="Poznámka 2 3 4 8" xfId="6922" xr:uid="{00000000-0005-0000-0000-00002B5F0000}"/>
    <cellStyle name="Poznámka 2 3 4 8 2" xfId="6923" xr:uid="{00000000-0005-0000-0000-00002C5F0000}"/>
    <cellStyle name="Poznámka 2 3 4 9" xfId="6924" xr:uid="{00000000-0005-0000-0000-00002D5F0000}"/>
    <cellStyle name="Poznámka 2 3 4 9 2" xfId="6925" xr:uid="{00000000-0005-0000-0000-00002E5F0000}"/>
    <cellStyle name="Poznámka 2 3 5" xfId="6926" xr:uid="{00000000-0005-0000-0000-00002F5F0000}"/>
    <cellStyle name="Poznámka 2 3 5 2" xfId="6927" xr:uid="{00000000-0005-0000-0000-0000305F0000}"/>
    <cellStyle name="Poznámka 2 3 6" xfId="6928" xr:uid="{00000000-0005-0000-0000-0000315F0000}"/>
    <cellStyle name="Poznámka 2 3 6 2" xfId="6929" xr:uid="{00000000-0005-0000-0000-0000325F0000}"/>
    <cellStyle name="Poznámka 2 3 7" xfId="6930" xr:uid="{00000000-0005-0000-0000-0000335F0000}"/>
    <cellStyle name="Poznámka 2 3 7 2" xfId="6931" xr:uid="{00000000-0005-0000-0000-0000345F0000}"/>
    <cellStyle name="Poznámka 2 3 8" xfId="6932" xr:uid="{00000000-0005-0000-0000-0000355F0000}"/>
    <cellStyle name="Poznámka 2 3 8 2" xfId="6933" xr:uid="{00000000-0005-0000-0000-0000365F0000}"/>
    <cellStyle name="Poznámka 2 3 9" xfId="6934" xr:uid="{00000000-0005-0000-0000-0000375F0000}"/>
    <cellStyle name="Poznámka 2 3 9 2" xfId="6935" xr:uid="{00000000-0005-0000-0000-0000385F0000}"/>
    <cellStyle name="Poznámka 2 4" xfId="163" xr:uid="{00000000-0005-0000-0000-0000395F0000}"/>
    <cellStyle name="Poznámka 2 5" xfId="194" xr:uid="{00000000-0005-0000-0000-00003A5F0000}"/>
    <cellStyle name="Poznámka 2 5 10" xfId="6936" xr:uid="{00000000-0005-0000-0000-00003B5F0000}"/>
    <cellStyle name="Poznámka 2 5 2" xfId="6937" xr:uid="{00000000-0005-0000-0000-00003C5F0000}"/>
    <cellStyle name="Poznámka 2 5 2 2" xfId="6938" xr:uid="{00000000-0005-0000-0000-00003D5F0000}"/>
    <cellStyle name="Poznámka 2 5 3" xfId="6939" xr:uid="{00000000-0005-0000-0000-00003E5F0000}"/>
    <cellStyle name="Poznámka 2 5 3 2" xfId="6940" xr:uid="{00000000-0005-0000-0000-00003F5F0000}"/>
    <cellStyle name="Poznámka 2 5 4" xfId="6941" xr:uid="{00000000-0005-0000-0000-0000405F0000}"/>
    <cellStyle name="Poznámka 2 5 4 2" xfId="6942" xr:uid="{00000000-0005-0000-0000-0000415F0000}"/>
    <cellStyle name="Poznámka 2 5 5" xfId="6943" xr:uid="{00000000-0005-0000-0000-0000425F0000}"/>
    <cellStyle name="Poznámka 2 5 5 2" xfId="6944" xr:uid="{00000000-0005-0000-0000-0000435F0000}"/>
    <cellStyle name="Poznámka 2 5 6" xfId="6945" xr:uid="{00000000-0005-0000-0000-0000445F0000}"/>
    <cellStyle name="Poznámka 2 5 6 2" xfId="6946" xr:uid="{00000000-0005-0000-0000-0000455F0000}"/>
    <cellStyle name="Poznámka 2 5 7" xfId="6947" xr:uid="{00000000-0005-0000-0000-0000465F0000}"/>
    <cellStyle name="Poznámka 2 5 7 2" xfId="6948" xr:uid="{00000000-0005-0000-0000-0000475F0000}"/>
    <cellStyle name="Poznámka 2 5 8" xfId="6949" xr:uid="{00000000-0005-0000-0000-0000485F0000}"/>
    <cellStyle name="Poznámka 2 5 8 2" xfId="6950" xr:uid="{00000000-0005-0000-0000-0000495F0000}"/>
    <cellStyle name="Poznámka 2 5 9" xfId="6951" xr:uid="{00000000-0005-0000-0000-00004A5F0000}"/>
    <cellStyle name="Poznámka 2 5 9 2" xfId="6952" xr:uid="{00000000-0005-0000-0000-00004B5F0000}"/>
    <cellStyle name="Poznámka 2 6" xfId="237" xr:uid="{00000000-0005-0000-0000-00004C5F0000}"/>
    <cellStyle name="Poznámka 2 6 10" xfId="6953" xr:uid="{00000000-0005-0000-0000-00004D5F0000}"/>
    <cellStyle name="Poznámka 2 6 2" xfId="6954" xr:uid="{00000000-0005-0000-0000-00004E5F0000}"/>
    <cellStyle name="Poznámka 2 6 2 2" xfId="6955" xr:uid="{00000000-0005-0000-0000-00004F5F0000}"/>
    <cellStyle name="Poznámka 2 6 3" xfId="6956" xr:uid="{00000000-0005-0000-0000-0000505F0000}"/>
    <cellStyle name="Poznámka 2 6 3 2" xfId="6957" xr:uid="{00000000-0005-0000-0000-0000515F0000}"/>
    <cellStyle name="Poznámka 2 6 4" xfId="6958" xr:uid="{00000000-0005-0000-0000-0000525F0000}"/>
    <cellStyle name="Poznámka 2 6 4 2" xfId="6959" xr:uid="{00000000-0005-0000-0000-0000535F0000}"/>
    <cellStyle name="Poznámka 2 6 5" xfId="6960" xr:uid="{00000000-0005-0000-0000-0000545F0000}"/>
    <cellStyle name="Poznámka 2 6 5 2" xfId="6961" xr:uid="{00000000-0005-0000-0000-0000555F0000}"/>
    <cellStyle name="Poznámka 2 6 6" xfId="6962" xr:uid="{00000000-0005-0000-0000-0000565F0000}"/>
    <cellStyle name="Poznámka 2 6 6 2" xfId="6963" xr:uid="{00000000-0005-0000-0000-0000575F0000}"/>
    <cellStyle name="Poznámka 2 6 7" xfId="6964" xr:uid="{00000000-0005-0000-0000-0000585F0000}"/>
    <cellStyle name="Poznámka 2 6 7 2" xfId="6965" xr:uid="{00000000-0005-0000-0000-0000595F0000}"/>
    <cellStyle name="Poznámka 2 6 8" xfId="6966" xr:uid="{00000000-0005-0000-0000-00005A5F0000}"/>
    <cellStyle name="Poznámka 2 6 8 2" xfId="6967" xr:uid="{00000000-0005-0000-0000-00005B5F0000}"/>
    <cellStyle name="Poznámka 2 6 9" xfId="6968" xr:uid="{00000000-0005-0000-0000-00005C5F0000}"/>
    <cellStyle name="Poznámka 2 6 9 2" xfId="6969" xr:uid="{00000000-0005-0000-0000-00005D5F0000}"/>
    <cellStyle name="Poznámka 2 7" xfId="615" xr:uid="{00000000-0005-0000-0000-00005E5F0000}"/>
    <cellStyle name="Poznámka 2 7 10" xfId="6970" xr:uid="{00000000-0005-0000-0000-00005F5F0000}"/>
    <cellStyle name="Poznámka 2 7 2" xfId="6971" xr:uid="{00000000-0005-0000-0000-0000605F0000}"/>
    <cellStyle name="Poznámka 2 7 2 2" xfId="6972" xr:uid="{00000000-0005-0000-0000-0000615F0000}"/>
    <cellStyle name="Poznámka 2 7 3" xfId="6973" xr:uid="{00000000-0005-0000-0000-0000625F0000}"/>
    <cellStyle name="Poznámka 2 7 3 2" xfId="6974" xr:uid="{00000000-0005-0000-0000-0000635F0000}"/>
    <cellStyle name="Poznámka 2 7 4" xfId="6975" xr:uid="{00000000-0005-0000-0000-0000645F0000}"/>
    <cellStyle name="Poznámka 2 7 4 2" xfId="6976" xr:uid="{00000000-0005-0000-0000-0000655F0000}"/>
    <cellStyle name="Poznámka 2 7 5" xfId="6977" xr:uid="{00000000-0005-0000-0000-0000665F0000}"/>
    <cellStyle name="Poznámka 2 7 5 2" xfId="6978" xr:uid="{00000000-0005-0000-0000-0000675F0000}"/>
    <cellStyle name="Poznámka 2 7 6" xfId="6979" xr:uid="{00000000-0005-0000-0000-0000685F0000}"/>
    <cellStyle name="Poznámka 2 7 6 2" xfId="6980" xr:uid="{00000000-0005-0000-0000-0000695F0000}"/>
    <cellStyle name="Poznámka 2 7 7" xfId="6981" xr:uid="{00000000-0005-0000-0000-00006A5F0000}"/>
    <cellStyle name="Poznámka 2 7 7 2" xfId="6982" xr:uid="{00000000-0005-0000-0000-00006B5F0000}"/>
    <cellStyle name="Poznámka 2 7 8" xfId="6983" xr:uid="{00000000-0005-0000-0000-00006C5F0000}"/>
    <cellStyle name="Poznámka 2 7 8 2" xfId="6984" xr:uid="{00000000-0005-0000-0000-00006D5F0000}"/>
    <cellStyle name="Poznámka 2 7 9" xfId="6985" xr:uid="{00000000-0005-0000-0000-00006E5F0000}"/>
    <cellStyle name="Poznámka 2 7 9 2" xfId="6986" xr:uid="{00000000-0005-0000-0000-00006F5F0000}"/>
    <cellStyle name="Poznámka 2 8" xfId="6987" xr:uid="{00000000-0005-0000-0000-0000705F0000}"/>
    <cellStyle name="Poznámka 2 8 2" xfId="6988" xr:uid="{00000000-0005-0000-0000-0000715F0000}"/>
    <cellStyle name="Poznámka 2 9" xfId="6989" xr:uid="{00000000-0005-0000-0000-0000725F0000}"/>
    <cellStyle name="Poznámka 2 9 2" xfId="6990" xr:uid="{00000000-0005-0000-0000-0000735F0000}"/>
    <cellStyle name="Poznámka 20" xfId="7576" xr:uid="{00000000-0005-0000-0000-0000745F0000}"/>
    <cellStyle name="Poznámka 21" xfId="22700" xr:uid="{00000000-0005-0000-0000-0000755F0000}"/>
    <cellStyle name="Poznámka 22" xfId="22701" xr:uid="{00000000-0005-0000-0000-0000765F0000}"/>
    <cellStyle name="Poznámka 23" xfId="22702" xr:uid="{00000000-0005-0000-0000-0000775F0000}"/>
    <cellStyle name="Poznámka 24" xfId="22703" xr:uid="{00000000-0005-0000-0000-0000785F0000}"/>
    <cellStyle name="Poznámka 25" xfId="22704" xr:uid="{00000000-0005-0000-0000-0000795F0000}"/>
    <cellStyle name="Poznámka 3" xfId="193" xr:uid="{00000000-0005-0000-0000-00007A5F0000}"/>
    <cellStyle name="Poznámka 3 10" xfId="6991" xr:uid="{00000000-0005-0000-0000-00007B5F0000}"/>
    <cellStyle name="Poznámka 3 10 2" xfId="6992" xr:uid="{00000000-0005-0000-0000-00007C5F0000}"/>
    <cellStyle name="Poznámka 3 10 2 2" xfId="12566" xr:uid="{00000000-0005-0000-0000-00007D5F0000}"/>
    <cellStyle name="Poznámka 3 10 2 3" xfId="16439" xr:uid="{00000000-0005-0000-0000-00007E5F0000}"/>
    <cellStyle name="Poznámka 3 10 2 4" xfId="22227" xr:uid="{00000000-0005-0000-0000-00007F5F0000}"/>
    <cellStyle name="Poznámka 3 10 2 5" xfId="11021" xr:uid="{00000000-0005-0000-0000-0000805F0000}"/>
    <cellStyle name="Poznámka 3 10 2 6" xfId="26316" xr:uid="{00000000-0005-0000-0000-0000815F0000}"/>
    <cellStyle name="Poznámka 3 10 3" xfId="6993" xr:uid="{00000000-0005-0000-0000-0000825F0000}"/>
    <cellStyle name="Poznámka 3 10 3 2" xfId="13419" xr:uid="{00000000-0005-0000-0000-0000835F0000}"/>
    <cellStyle name="Poznámka 3 10 3 3" xfId="17292" xr:uid="{00000000-0005-0000-0000-0000845F0000}"/>
    <cellStyle name="Poznámka 3 10 3 4" xfId="22228" xr:uid="{00000000-0005-0000-0000-0000855F0000}"/>
    <cellStyle name="Poznámka 3 10 3 5" xfId="11022" xr:uid="{00000000-0005-0000-0000-0000865F0000}"/>
    <cellStyle name="Poznámka 3 10 3 6" xfId="26317" xr:uid="{00000000-0005-0000-0000-0000875F0000}"/>
    <cellStyle name="Poznámka 3 10 4" xfId="6994" xr:uid="{00000000-0005-0000-0000-0000885F0000}"/>
    <cellStyle name="Poznámka 3 10 4 2" xfId="14274" xr:uid="{00000000-0005-0000-0000-0000895F0000}"/>
    <cellStyle name="Poznámka 3 10 4 3" xfId="18147" xr:uid="{00000000-0005-0000-0000-00008A5F0000}"/>
    <cellStyle name="Poznámka 3 10 4 4" xfId="22229" xr:uid="{00000000-0005-0000-0000-00008B5F0000}"/>
    <cellStyle name="Poznámka 3 10 4 5" xfId="11023" xr:uid="{00000000-0005-0000-0000-00008C5F0000}"/>
    <cellStyle name="Poznámka 3 10 4 6" xfId="26318" xr:uid="{00000000-0005-0000-0000-00008D5F0000}"/>
    <cellStyle name="Poznámka 3 10 5" xfId="11712" xr:uid="{00000000-0005-0000-0000-00008E5F0000}"/>
    <cellStyle name="Poznámka 3 10 6" xfId="15585" xr:uid="{00000000-0005-0000-0000-00008F5F0000}"/>
    <cellStyle name="Poznámka 3 10 7" xfId="22226" xr:uid="{00000000-0005-0000-0000-0000905F0000}"/>
    <cellStyle name="Poznámka 3 10 8" xfId="11020" xr:uid="{00000000-0005-0000-0000-0000915F0000}"/>
    <cellStyle name="Poznámka 3 10 9" xfId="26315" xr:uid="{00000000-0005-0000-0000-0000925F0000}"/>
    <cellStyle name="Poznámka 3 11" xfId="6995" xr:uid="{00000000-0005-0000-0000-0000935F0000}"/>
    <cellStyle name="Poznámka 3 11 2" xfId="6996" xr:uid="{00000000-0005-0000-0000-0000945F0000}"/>
    <cellStyle name="Poznámka 3 11 2 2" xfId="12752" xr:uid="{00000000-0005-0000-0000-0000955F0000}"/>
    <cellStyle name="Poznámka 3 11 2 3" xfId="16625" xr:uid="{00000000-0005-0000-0000-0000965F0000}"/>
    <cellStyle name="Poznámka 3 11 2 4" xfId="22231" xr:uid="{00000000-0005-0000-0000-0000975F0000}"/>
    <cellStyle name="Poznámka 3 11 2 5" xfId="11025" xr:uid="{00000000-0005-0000-0000-0000985F0000}"/>
    <cellStyle name="Poznámka 3 11 2 6" xfId="26320" xr:uid="{00000000-0005-0000-0000-0000995F0000}"/>
    <cellStyle name="Poznámka 3 11 3" xfId="6997" xr:uid="{00000000-0005-0000-0000-00009A5F0000}"/>
    <cellStyle name="Poznámka 3 11 3 2" xfId="13605" xr:uid="{00000000-0005-0000-0000-00009B5F0000}"/>
    <cellStyle name="Poznámka 3 11 3 3" xfId="17478" xr:uid="{00000000-0005-0000-0000-00009C5F0000}"/>
    <cellStyle name="Poznámka 3 11 3 4" xfId="22232" xr:uid="{00000000-0005-0000-0000-00009D5F0000}"/>
    <cellStyle name="Poznámka 3 11 3 5" xfId="11026" xr:uid="{00000000-0005-0000-0000-00009E5F0000}"/>
    <cellStyle name="Poznámka 3 11 3 6" xfId="26321" xr:uid="{00000000-0005-0000-0000-00009F5F0000}"/>
    <cellStyle name="Poznámka 3 11 4" xfId="6998" xr:uid="{00000000-0005-0000-0000-0000A05F0000}"/>
    <cellStyle name="Poznámka 3 11 4 2" xfId="14461" xr:uid="{00000000-0005-0000-0000-0000A15F0000}"/>
    <cellStyle name="Poznámka 3 11 4 3" xfId="18334" xr:uid="{00000000-0005-0000-0000-0000A25F0000}"/>
    <cellStyle name="Poznámka 3 11 4 4" xfId="22233" xr:uid="{00000000-0005-0000-0000-0000A35F0000}"/>
    <cellStyle name="Poznámka 3 11 4 5" xfId="11027" xr:uid="{00000000-0005-0000-0000-0000A45F0000}"/>
    <cellStyle name="Poznámka 3 11 4 6" xfId="26322" xr:uid="{00000000-0005-0000-0000-0000A55F0000}"/>
    <cellStyle name="Poznámka 3 11 5" xfId="11898" xr:uid="{00000000-0005-0000-0000-0000A65F0000}"/>
    <cellStyle name="Poznámka 3 11 6" xfId="15771" xr:uid="{00000000-0005-0000-0000-0000A75F0000}"/>
    <cellStyle name="Poznámka 3 11 7" xfId="22230" xr:uid="{00000000-0005-0000-0000-0000A85F0000}"/>
    <cellStyle name="Poznámka 3 11 8" xfId="11024" xr:uid="{00000000-0005-0000-0000-0000A95F0000}"/>
    <cellStyle name="Poznámka 3 11 9" xfId="26319" xr:uid="{00000000-0005-0000-0000-0000AA5F0000}"/>
    <cellStyle name="Poznámka 3 12" xfId="6999" xr:uid="{00000000-0005-0000-0000-0000AB5F0000}"/>
    <cellStyle name="Poznámka 3 12 2" xfId="7000" xr:uid="{00000000-0005-0000-0000-0000AC5F0000}"/>
    <cellStyle name="Poznámka 3 12 2 2" xfId="12692" xr:uid="{00000000-0005-0000-0000-0000AD5F0000}"/>
    <cellStyle name="Poznámka 3 12 2 3" xfId="16565" xr:uid="{00000000-0005-0000-0000-0000AE5F0000}"/>
    <cellStyle name="Poznámka 3 12 2 4" xfId="22235" xr:uid="{00000000-0005-0000-0000-0000AF5F0000}"/>
    <cellStyle name="Poznámka 3 12 2 5" xfId="11029" xr:uid="{00000000-0005-0000-0000-0000B05F0000}"/>
    <cellStyle name="Poznámka 3 12 2 6" xfId="26324" xr:uid="{00000000-0005-0000-0000-0000B15F0000}"/>
    <cellStyle name="Poznámka 3 12 3" xfId="7001" xr:uid="{00000000-0005-0000-0000-0000B25F0000}"/>
    <cellStyle name="Poznámka 3 12 3 2" xfId="13545" xr:uid="{00000000-0005-0000-0000-0000B35F0000}"/>
    <cellStyle name="Poznámka 3 12 3 3" xfId="17418" xr:uid="{00000000-0005-0000-0000-0000B45F0000}"/>
    <cellStyle name="Poznámka 3 12 3 4" xfId="22236" xr:uid="{00000000-0005-0000-0000-0000B55F0000}"/>
    <cellStyle name="Poznámka 3 12 3 5" xfId="11030" xr:uid="{00000000-0005-0000-0000-0000B65F0000}"/>
    <cellStyle name="Poznámka 3 12 3 6" xfId="26325" xr:uid="{00000000-0005-0000-0000-0000B75F0000}"/>
    <cellStyle name="Poznámka 3 12 4" xfId="7002" xr:uid="{00000000-0005-0000-0000-0000B85F0000}"/>
    <cellStyle name="Poznámka 3 12 4 2" xfId="14401" xr:uid="{00000000-0005-0000-0000-0000B95F0000}"/>
    <cellStyle name="Poznámka 3 12 4 3" xfId="18274" xr:uid="{00000000-0005-0000-0000-0000BA5F0000}"/>
    <cellStyle name="Poznámka 3 12 4 4" xfId="22237" xr:uid="{00000000-0005-0000-0000-0000BB5F0000}"/>
    <cellStyle name="Poznámka 3 12 4 5" xfId="11031" xr:uid="{00000000-0005-0000-0000-0000BC5F0000}"/>
    <cellStyle name="Poznámka 3 12 4 6" xfId="26326" xr:uid="{00000000-0005-0000-0000-0000BD5F0000}"/>
    <cellStyle name="Poznámka 3 12 5" xfId="11838" xr:uid="{00000000-0005-0000-0000-0000BE5F0000}"/>
    <cellStyle name="Poznámka 3 12 6" xfId="15711" xr:uid="{00000000-0005-0000-0000-0000BF5F0000}"/>
    <cellStyle name="Poznámka 3 12 7" xfId="22234" xr:uid="{00000000-0005-0000-0000-0000C05F0000}"/>
    <cellStyle name="Poznámka 3 12 8" xfId="11028" xr:uid="{00000000-0005-0000-0000-0000C15F0000}"/>
    <cellStyle name="Poznámka 3 12 9" xfId="26323" xr:uid="{00000000-0005-0000-0000-0000C25F0000}"/>
    <cellStyle name="Poznámka 3 13" xfId="7003" xr:uid="{00000000-0005-0000-0000-0000C35F0000}"/>
    <cellStyle name="Poznámka 3 13 2" xfId="12265" xr:uid="{00000000-0005-0000-0000-0000C45F0000}"/>
    <cellStyle name="Poznámka 3 13 3" xfId="16138" xr:uid="{00000000-0005-0000-0000-0000C55F0000}"/>
    <cellStyle name="Poznámka 3 13 4" xfId="22238" xr:uid="{00000000-0005-0000-0000-0000C65F0000}"/>
    <cellStyle name="Poznámka 3 13 5" xfId="11032" xr:uid="{00000000-0005-0000-0000-0000C75F0000}"/>
    <cellStyle name="Poznámka 3 13 6" xfId="26327" xr:uid="{00000000-0005-0000-0000-0000C85F0000}"/>
    <cellStyle name="Poznámka 3 14" xfId="7004" xr:uid="{00000000-0005-0000-0000-0000C95F0000}"/>
    <cellStyle name="Poznámka 3 14 2" xfId="13118" xr:uid="{00000000-0005-0000-0000-0000CA5F0000}"/>
    <cellStyle name="Poznámka 3 14 3" xfId="16991" xr:uid="{00000000-0005-0000-0000-0000CB5F0000}"/>
    <cellStyle name="Poznámka 3 14 4" xfId="22239" xr:uid="{00000000-0005-0000-0000-0000CC5F0000}"/>
    <cellStyle name="Poznámka 3 14 5" xfId="11033" xr:uid="{00000000-0005-0000-0000-0000CD5F0000}"/>
    <cellStyle name="Poznámka 3 14 6" xfId="26328" xr:uid="{00000000-0005-0000-0000-0000CE5F0000}"/>
    <cellStyle name="Poznámka 3 15" xfId="7005" xr:uid="{00000000-0005-0000-0000-0000CF5F0000}"/>
    <cellStyle name="Poznámka 3 15 2" xfId="13973" xr:uid="{00000000-0005-0000-0000-0000D05F0000}"/>
    <cellStyle name="Poznámka 3 15 3" xfId="17846" xr:uid="{00000000-0005-0000-0000-0000D15F0000}"/>
    <cellStyle name="Poznámka 3 15 4" xfId="22240" xr:uid="{00000000-0005-0000-0000-0000D25F0000}"/>
    <cellStyle name="Poznámka 3 15 5" xfId="11034" xr:uid="{00000000-0005-0000-0000-0000D35F0000}"/>
    <cellStyle name="Poznámka 3 15 6" xfId="26329" xr:uid="{00000000-0005-0000-0000-0000D45F0000}"/>
    <cellStyle name="Poznámka 3 16" xfId="7006" xr:uid="{00000000-0005-0000-0000-0000D55F0000}"/>
    <cellStyle name="Poznámka 3 16 2" xfId="7007" xr:uid="{00000000-0005-0000-0000-0000D65F0000}"/>
    <cellStyle name="Poznámka 3 17" xfId="7008" xr:uid="{00000000-0005-0000-0000-0000D75F0000}"/>
    <cellStyle name="Poznámka 3 17 2" xfId="7009" xr:uid="{00000000-0005-0000-0000-0000D85F0000}"/>
    <cellStyle name="Poznámka 3 18" xfId="7010" xr:uid="{00000000-0005-0000-0000-0000D95F0000}"/>
    <cellStyle name="Poznámka 3 18 2" xfId="7011" xr:uid="{00000000-0005-0000-0000-0000DA5F0000}"/>
    <cellStyle name="Poznámka 3 19" xfId="7012" xr:uid="{00000000-0005-0000-0000-0000DB5F0000}"/>
    <cellStyle name="Poznámka 3 19 2" xfId="7013" xr:uid="{00000000-0005-0000-0000-0000DC5F0000}"/>
    <cellStyle name="Poznámka 3 2" xfId="616" xr:uid="{00000000-0005-0000-0000-0000DD5F0000}"/>
    <cellStyle name="Poznámka 3 2 10" xfId="7014" xr:uid="{00000000-0005-0000-0000-0000DE5F0000}"/>
    <cellStyle name="Poznámka 3 2 10 2" xfId="7015" xr:uid="{00000000-0005-0000-0000-0000DF5F0000}"/>
    <cellStyle name="Poznámka 3 2 10 2 2" xfId="12723" xr:uid="{00000000-0005-0000-0000-0000E05F0000}"/>
    <cellStyle name="Poznámka 3 2 10 2 3" xfId="16596" xr:uid="{00000000-0005-0000-0000-0000E15F0000}"/>
    <cellStyle name="Poznámka 3 2 10 2 4" xfId="22243" xr:uid="{00000000-0005-0000-0000-0000E25F0000}"/>
    <cellStyle name="Poznámka 3 2 10 2 5" xfId="11036" xr:uid="{00000000-0005-0000-0000-0000E35F0000}"/>
    <cellStyle name="Poznámka 3 2 10 2 6" xfId="26332" xr:uid="{00000000-0005-0000-0000-0000E45F0000}"/>
    <cellStyle name="Poznámka 3 2 10 3" xfId="7016" xr:uid="{00000000-0005-0000-0000-0000E55F0000}"/>
    <cellStyle name="Poznámka 3 2 10 3 2" xfId="13576" xr:uid="{00000000-0005-0000-0000-0000E65F0000}"/>
    <cellStyle name="Poznámka 3 2 10 3 3" xfId="17449" xr:uid="{00000000-0005-0000-0000-0000E75F0000}"/>
    <cellStyle name="Poznámka 3 2 10 3 4" xfId="22244" xr:uid="{00000000-0005-0000-0000-0000E85F0000}"/>
    <cellStyle name="Poznámka 3 2 10 3 5" xfId="11037" xr:uid="{00000000-0005-0000-0000-0000E95F0000}"/>
    <cellStyle name="Poznámka 3 2 10 3 6" xfId="26333" xr:uid="{00000000-0005-0000-0000-0000EA5F0000}"/>
    <cellStyle name="Poznámka 3 2 10 4" xfId="7017" xr:uid="{00000000-0005-0000-0000-0000EB5F0000}"/>
    <cellStyle name="Poznámka 3 2 10 4 2" xfId="14432" xr:uid="{00000000-0005-0000-0000-0000EC5F0000}"/>
    <cellStyle name="Poznámka 3 2 10 4 3" xfId="18305" xr:uid="{00000000-0005-0000-0000-0000ED5F0000}"/>
    <cellStyle name="Poznámka 3 2 10 4 4" xfId="22245" xr:uid="{00000000-0005-0000-0000-0000EE5F0000}"/>
    <cellStyle name="Poznámka 3 2 10 4 5" xfId="11038" xr:uid="{00000000-0005-0000-0000-0000EF5F0000}"/>
    <cellStyle name="Poznámka 3 2 10 4 6" xfId="26334" xr:uid="{00000000-0005-0000-0000-0000F05F0000}"/>
    <cellStyle name="Poznámka 3 2 10 5" xfId="11869" xr:uid="{00000000-0005-0000-0000-0000F15F0000}"/>
    <cellStyle name="Poznámka 3 2 10 6" xfId="15742" xr:uid="{00000000-0005-0000-0000-0000F25F0000}"/>
    <cellStyle name="Poznámka 3 2 10 7" xfId="22242" xr:uid="{00000000-0005-0000-0000-0000F35F0000}"/>
    <cellStyle name="Poznámka 3 2 10 8" xfId="11035" xr:uid="{00000000-0005-0000-0000-0000F45F0000}"/>
    <cellStyle name="Poznámka 3 2 10 9" xfId="26331" xr:uid="{00000000-0005-0000-0000-0000F55F0000}"/>
    <cellStyle name="Poznámka 3 2 11" xfId="7018" xr:uid="{00000000-0005-0000-0000-0000F65F0000}"/>
    <cellStyle name="Poznámka 3 2 11 2" xfId="12279" xr:uid="{00000000-0005-0000-0000-0000F75F0000}"/>
    <cellStyle name="Poznámka 3 2 11 3" xfId="16152" xr:uid="{00000000-0005-0000-0000-0000F85F0000}"/>
    <cellStyle name="Poznámka 3 2 11 4" xfId="22246" xr:uid="{00000000-0005-0000-0000-0000F95F0000}"/>
    <cellStyle name="Poznámka 3 2 11 5" xfId="11039" xr:uid="{00000000-0005-0000-0000-0000FA5F0000}"/>
    <cellStyle name="Poznámka 3 2 11 6" xfId="26335" xr:uid="{00000000-0005-0000-0000-0000FB5F0000}"/>
    <cellStyle name="Poznámka 3 2 12" xfId="7019" xr:uid="{00000000-0005-0000-0000-0000FC5F0000}"/>
    <cellStyle name="Poznámka 3 2 12 2" xfId="13132" xr:uid="{00000000-0005-0000-0000-0000FD5F0000}"/>
    <cellStyle name="Poznámka 3 2 12 3" xfId="17005" xr:uid="{00000000-0005-0000-0000-0000FE5F0000}"/>
    <cellStyle name="Poznámka 3 2 12 4" xfId="22247" xr:uid="{00000000-0005-0000-0000-0000FF5F0000}"/>
    <cellStyle name="Poznámka 3 2 12 5" xfId="11040" xr:uid="{00000000-0005-0000-0000-000000600000}"/>
    <cellStyle name="Poznámka 3 2 12 6" xfId="26336" xr:uid="{00000000-0005-0000-0000-000001600000}"/>
    <cellStyle name="Poznámka 3 2 13" xfId="7020" xr:uid="{00000000-0005-0000-0000-000002600000}"/>
    <cellStyle name="Poznámka 3 2 13 2" xfId="13987" xr:uid="{00000000-0005-0000-0000-000003600000}"/>
    <cellStyle name="Poznámka 3 2 13 3" xfId="17860" xr:uid="{00000000-0005-0000-0000-000004600000}"/>
    <cellStyle name="Poznámka 3 2 13 4" xfId="22248" xr:uid="{00000000-0005-0000-0000-000005600000}"/>
    <cellStyle name="Poznámka 3 2 13 5" xfId="11041" xr:uid="{00000000-0005-0000-0000-000006600000}"/>
    <cellStyle name="Poznámka 3 2 13 6" xfId="26337" xr:uid="{00000000-0005-0000-0000-000007600000}"/>
    <cellStyle name="Poznámka 3 2 14" xfId="7021" xr:uid="{00000000-0005-0000-0000-000008600000}"/>
    <cellStyle name="Poznámka 3 2 14 2" xfId="15192" xr:uid="{00000000-0005-0000-0000-000009600000}"/>
    <cellStyle name="Poznámka 3 2 14 3" xfId="22249" xr:uid="{00000000-0005-0000-0000-00000A600000}"/>
    <cellStyle name="Poznámka 3 2 14 4" xfId="11042" xr:uid="{00000000-0005-0000-0000-00000B600000}"/>
    <cellStyle name="Poznámka 3 2 14 5" xfId="26338" xr:uid="{00000000-0005-0000-0000-00000C600000}"/>
    <cellStyle name="Poznámka 3 2 15" xfId="11422" xr:uid="{00000000-0005-0000-0000-00000D600000}"/>
    <cellStyle name="Poznámka 3 2 16" xfId="15298" xr:uid="{00000000-0005-0000-0000-00000E600000}"/>
    <cellStyle name="Poznámka 3 2 17" xfId="22241" xr:uid="{00000000-0005-0000-0000-00000F600000}"/>
    <cellStyle name="Poznámka 3 2 18" xfId="7850" xr:uid="{00000000-0005-0000-0000-000010600000}"/>
    <cellStyle name="Poznámka 3 2 19" xfId="26330" xr:uid="{00000000-0005-0000-0000-000011600000}"/>
    <cellStyle name="Poznámka 3 2 2" xfId="617" xr:uid="{00000000-0005-0000-0000-000012600000}"/>
    <cellStyle name="Poznámka 3 2 2 10" xfId="7022" xr:uid="{00000000-0005-0000-0000-000013600000}"/>
    <cellStyle name="Poznámka 3 2 2 10 2" xfId="13202" xr:uid="{00000000-0005-0000-0000-000014600000}"/>
    <cellStyle name="Poznámka 3 2 2 10 3" xfId="17075" xr:uid="{00000000-0005-0000-0000-000015600000}"/>
    <cellStyle name="Poznámka 3 2 2 10 4" xfId="22251" xr:uid="{00000000-0005-0000-0000-000016600000}"/>
    <cellStyle name="Poznámka 3 2 2 10 5" xfId="11043" xr:uid="{00000000-0005-0000-0000-000017600000}"/>
    <cellStyle name="Poznámka 3 2 2 10 6" xfId="26340" xr:uid="{00000000-0005-0000-0000-000018600000}"/>
    <cellStyle name="Poznámka 3 2 2 11" xfId="7023" xr:uid="{00000000-0005-0000-0000-000019600000}"/>
    <cellStyle name="Poznámka 3 2 2 11 2" xfId="14057" xr:uid="{00000000-0005-0000-0000-00001A600000}"/>
    <cellStyle name="Poznámka 3 2 2 11 3" xfId="17930" xr:uid="{00000000-0005-0000-0000-00001B600000}"/>
    <cellStyle name="Poznámka 3 2 2 11 4" xfId="22252" xr:uid="{00000000-0005-0000-0000-00001C600000}"/>
    <cellStyle name="Poznámka 3 2 2 11 5" xfId="11044" xr:uid="{00000000-0005-0000-0000-00001D600000}"/>
    <cellStyle name="Poznámka 3 2 2 11 6" xfId="26341" xr:uid="{00000000-0005-0000-0000-00001E600000}"/>
    <cellStyle name="Poznámka 3 2 2 12" xfId="7024" xr:uid="{00000000-0005-0000-0000-00001F600000}"/>
    <cellStyle name="Poznámka 3 2 2 12 2" xfId="15193" xr:uid="{00000000-0005-0000-0000-000020600000}"/>
    <cellStyle name="Poznámka 3 2 2 12 3" xfId="22253" xr:uid="{00000000-0005-0000-0000-000021600000}"/>
    <cellStyle name="Poznámka 3 2 2 12 4" xfId="11045" xr:uid="{00000000-0005-0000-0000-000022600000}"/>
    <cellStyle name="Poznámka 3 2 2 12 5" xfId="26342" xr:uid="{00000000-0005-0000-0000-000023600000}"/>
    <cellStyle name="Poznámka 3 2 2 13" xfId="11450" xr:uid="{00000000-0005-0000-0000-000024600000}"/>
    <cellStyle name="Poznámka 3 2 2 14" xfId="15368" xr:uid="{00000000-0005-0000-0000-000025600000}"/>
    <cellStyle name="Poznámka 3 2 2 15" xfId="22250" xr:uid="{00000000-0005-0000-0000-000026600000}"/>
    <cellStyle name="Poznámka 3 2 2 16" xfId="7851" xr:uid="{00000000-0005-0000-0000-000027600000}"/>
    <cellStyle name="Poznámka 3 2 2 17" xfId="26339" xr:uid="{00000000-0005-0000-0000-000028600000}"/>
    <cellStyle name="Poznámka 3 2 2 2" xfId="618" xr:uid="{00000000-0005-0000-0000-000029600000}"/>
    <cellStyle name="Poznámka 3 2 2 2 10" xfId="26343" xr:uid="{00000000-0005-0000-0000-00002A600000}"/>
    <cellStyle name="Poznámka 3 2 2 2 2" xfId="7025" xr:uid="{00000000-0005-0000-0000-00002B600000}"/>
    <cellStyle name="Poznámka 3 2 2 2 2 2" xfId="12517" xr:uid="{00000000-0005-0000-0000-00002C600000}"/>
    <cellStyle name="Poznámka 3 2 2 2 2 3" xfId="16390" xr:uid="{00000000-0005-0000-0000-00002D600000}"/>
    <cellStyle name="Poznámka 3 2 2 2 2 4" xfId="22255" xr:uid="{00000000-0005-0000-0000-00002E600000}"/>
    <cellStyle name="Poznámka 3 2 2 2 2 5" xfId="11046" xr:uid="{00000000-0005-0000-0000-00002F600000}"/>
    <cellStyle name="Poznámka 3 2 2 2 2 6" xfId="26344" xr:uid="{00000000-0005-0000-0000-000030600000}"/>
    <cellStyle name="Poznámka 3 2 2 2 3" xfId="7026" xr:uid="{00000000-0005-0000-0000-000031600000}"/>
    <cellStyle name="Poznámka 3 2 2 2 3 2" xfId="13370" xr:uid="{00000000-0005-0000-0000-000032600000}"/>
    <cellStyle name="Poznámka 3 2 2 2 3 3" xfId="17243" xr:uid="{00000000-0005-0000-0000-000033600000}"/>
    <cellStyle name="Poznámka 3 2 2 2 3 4" xfId="22256" xr:uid="{00000000-0005-0000-0000-000034600000}"/>
    <cellStyle name="Poznámka 3 2 2 2 3 5" xfId="11047" xr:uid="{00000000-0005-0000-0000-000035600000}"/>
    <cellStyle name="Poznámka 3 2 2 2 3 6" xfId="26345" xr:uid="{00000000-0005-0000-0000-000036600000}"/>
    <cellStyle name="Poznámka 3 2 2 2 4" xfId="7027" xr:uid="{00000000-0005-0000-0000-000037600000}"/>
    <cellStyle name="Poznámka 3 2 2 2 4 2" xfId="14225" xr:uid="{00000000-0005-0000-0000-000038600000}"/>
    <cellStyle name="Poznámka 3 2 2 2 4 3" xfId="18098" xr:uid="{00000000-0005-0000-0000-000039600000}"/>
    <cellStyle name="Poznámka 3 2 2 2 4 4" xfId="22257" xr:uid="{00000000-0005-0000-0000-00003A600000}"/>
    <cellStyle name="Poznámka 3 2 2 2 4 5" xfId="11048" xr:uid="{00000000-0005-0000-0000-00003B600000}"/>
    <cellStyle name="Poznámka 3 2 2 2 4 6" xfId="26346" xr:uid="{00000000-0005-0000-0000-00003C600000}"/>
    <cellStyle name="Poznámka 3 2 2 2 5" xfId="7028" xr:uid="{00000000-0005-0000-0000-00003D600000}"/>
    <cellStyle name="Poznámka 3 2 2 2 5 2" xfId="15194" xr:uid="{00000000-0005-0000-0000-00003E600000}"/>
    <cellStyle name="Poznámka 3 2 2 2 5 3" xfId="22258" xr:uid="{00000000-0005-0000-0000-00003F600000}"/>
    <cellStyle name="Poznámka 3 2 2 2 5 4" xfId="11049" xr:uid="{00000000-0005-0000-0000-000040600000}"/>
    <cellStyle name="Poznámka 3 2 2 2 5 5" xfId="26347" xr:uid="{00000000-0005-0000-0000-000041600000}"/>
    <cellStyle name="Poznámka 3 2 2 2 6" xfId="11618" xr:uid="{00000000-0005-0000-0000-000042600000}"/>
    <cellStyle name="Poznámka 3 2 2 2 7" xfId="15536" xr:uid="{00000000-0005-0000-0000-000043600000}"/>
    <cellStyle name="Poznámka 3 2 2 2 8" xfId="22254" xr:uid="{00000000-0005-0000-0000-000044600000}"/>
    <cellStyle name="Poznámka 3 2 2 2 9" xfId="7852" xr:uid="{00000000-0005-0000-0000-000045600000}"/>
    <cellStyle name="Poznámka 3 2 2 3" xfId="619" xr:uid="{00000000-0005-0000-0000-000046600000}"/>
    <cellStyle name="Poznámka 3 2 2 3 10" xfId="26348" xr:uid="{00000000-0005-0000-0000-000047600000}"/>
    <cellStyle name="Poznámka 3 2 2 3 2" xfId="7029" xr:uid="{00000000-0005-0000-0000-000048600000}"/>
    <cellStyle name="Poznámka 3 2 2 3 2 2" xfId="12419" xr:uid="{00000000-0005-0000-0000-000049600000}"/>
    <cellStyle name="Poznámka 3 2 2 3 2 3" xfId="16292" xr:uid="{00000000-0005-0000-0000-00004A600000}"/>
    <cellStyle name="Poznámka 3 2 2 3 2 4" xfId="22260" xr:uid="{00000000-0005-0000-0000-00004B600000}"/>
    <cellStyle name="Poznámka 3 2 2 3 2 5" xfId="11050" xr:uid="{00000000-0005-0000-0000-00004C600000}"/>
    <cellStyle name="Poznámka 3 2 2 3 2 6" xfId="26349" xr:uid="{00000000-0005-0000-0000-00004D600000}"/>
    <cellStyle name="Poznámka 3 2 2 3 3" xfId="7030" xr:uid="{00000000-0005-0000-0000-00004E600000}"/>
    <cellStyle name="Poznámka 3 2 2 3 3 2" xfId="13272" xr:uid="{00000000-0005-0000-0000-00004F600000}"/>
    <cellStyle name="Poznámka 3 2 2 3 3 3" xfId="17145" xr:uid="{00000000-0005-0000-0000-000050600000}"/>
    <cellStyle name="Poznámka 3 2 2 3 3 4" xfId="22261" xr:uid="{00000000-0005-0000-0000-000051600000}"/>
    <cellStyle name="Poznámka 3 2 2 3 3 5" xfId="11051" xr:uid="{00000000-0005-0000-0000-000052600000}"/>
    <cellStyle name="Poznámka 3 2 2 3 3 6" xfId="26350" xr:uid="{00000000-0005-0000-0000-000053600000}"/>
    <cellStyle name="Poznámka 3 2 2 3 4" xfId="7031" xr:uid="{00000000-0005-0000-0000-000054600000}"/>
    <cellStyle name="Poznámka 3 2 2 3 4 2" xfId="14127" xr:uid="{00000000-0005-0000-0000-000055600000}"/>
    <cellStyle name="Poznámka 3 2 2 3 4 3" xfId="18000" xr:uid="{00000000-0005-0000-0000-000056600000}"/>
    <cellStyle name="Poznámka 3 2 2 3 4 4" xfId="22262" xr:uid="{00000000-0005-0000-0000-000057600000}"/>
    <cellStyle name="Poznámka 3 2 2 3 4 5" xfId="11052" xr:uid="{00000000-0005-0000-0000-000058600000}"/>
    <cellStyle name="Poznámka 3 2 2 3 4 6" xfId="26351" xr:uid="{00000000-0005-0000-0000-000059600000}"/>
    <cellStyle name="Poznámka 3 2 2 3 5" xfId="7032" xr:uid="{00000000-0005-0000-0000-00005A600000}"/>
    <cellStyle name="Poznámka 3 2 2 3 5 2" xfId="15195" xr:uid="{00000000-0005-0000-0000-00005B600000}"/>
    <cellStyle name="Poznámka 3 2 2 3 5 3" xfId="22263" xr:uid="{00000000-0005-0000-0000-00005C600000}"/>
    <cellStyle name="Poznámka 3 2 2 3 5 4" xfId="11053" xr:uid="{00000000-0005-0000-0000-00005D600000}"/>
    <cellStyle name="Poznámka 3 2 2 3 5 5" xfId="26352" xr:uid="{00000000-0005-0000-0000-00005E600000}"/>
    <cellStyle name="Poznámka 3 2 2 3 6" xfId="11520" xr:uid="{00000000-0005-0000-0000-00005F600000}"/>
    <cellStyle name="Poznámka 3 2 2 3 7" xfId="15438" xr:uid="{00000000-0005-0000-0000-000060600000}"/>
    <cellStyle name="Poznámka 3 2 2 3 8" xfId="22259" xr:uid="{00000000-0005-0000-0000-000061600000}"/>
    <cellStyle name="Poznámka 3 2 2 3 9" xfId="7853" xr:uid="{00000000-0005-0000-0000-000062600000}"/>
    <cellStyle name="Poznámka 3 2 2 4" xfId="7033" xr:uid="{00000000-0005-0000-0000-000063600000}"/>
    <cellStyle name="Poznámka 3 2 2 4 2" xfId="7034" xr:uid="{00000000-0005-0000-0000-000064600000}"/>
    <cellStyle name="Poznámka 3 2 2 4 2 2" xfId="12720" xr:uid="{00000000-0005-0000-0000-000065600000}"/>
    <cellStyle name="Poznámka 3 2 2 4 2 3" xfId="16593" xr:uid="{00000000-0005-0000-0000-000066600000}"/>
    <cellStyle name="Poznámka 3 2 2 4 2 4" xfId="22265" xr:uid="{00000000-0005-0000-0000-000067600000}"/>
    <cellStyle name="Poznámka 3 2 2 4 2 5" xfId="11055" xr:uid="{00000000-0005-0000-0000-000068600000}"/>
    <cellStyle name="Poznámka 3 2 2 4 2 6" xfId="26354" xr:uid="{00000000-0005-0000-0000-000069600000}"/>
    <cellStyle name="Poznámka 3 2 2 4 3" xfId="7035" xr:uid="{00000000-0005-0000-0000-00006A600000}"/>
    <cellStyle name="Poznámka 3 2 2 4 3 2" xfId="13573" xr:uid="{00000000-0005-0000-0000-00006B600000}"/>
    <cellStyle name="Poznámka 3 2 2 4 3 3" xfId="17446" xr:uid="{00000000-0005-0000-0000-00006C600000}"/>
    <cellStyle name="Poznámka 3 2 2 4 3 4" xfId="22266" xr:uid="{00000000-0005-0000-0000-00006D600000}"/>
    <cellStyle name="Poznámka 3 2 2 4 3 5" xfId="11056" xr:uid="{00000000-0005-0000-0000-00006E600000}"/>
    <cellStyle name="Poznámka 3 2 2 4 3 6" xfId="26355" xr:uid="{00000000-0005-0000-0000-00006F600000}"/>
    <cellStyle name="Poznámka 3 2 2 4 4" xfId="7036" xr:uid="{00000000-0005-0000-0000-000070600000}"/>
    <cellStyle name="Poznámka 3 2 2 4 4 2" xfId="14429" xr:uid="{00000000-0005-0000-0000-000071600000}"/>
    <cellStyle name="Poznámka 3 2 2 4 4 3" xfId="18302" xr:uid="{00000000-0005-0000-0000-000072600000}"/>
    <cellStyle name="Poznámka 3 2 2 4 4 4" xfId="22267" xr:uid="{00000000-0005-0000-0000-000073600000}"/>
    <cellStyle name="Poznámka 3 2 2 4 4 5" xfId="11057" xr:uid="{00000000-0005-0000-0000-000074600000}"/>
    <cellStyle name="Poznámka 3 2 2 4 4 6" xfId="26356" xr:uid="{00000000-0005-0000-0000-000075600000}"/>
    <cellStyle name="Poznámka 3 2 2 4 5" xfId="11866" xr:uid="{00000000-0005-0000-0000-000076600000}"/>
    <cellStyle name="Poznámka 3 2 2 4 6" xfId="15739" xr:uid="{00000000-0005-0000-0000-000077600000}"/>
    <cellStyle name="Poznámka 3 2 2 4 7" xfId="22264" xr:uid="{00000000-0005-0000-0000-000078600000}"/>
    <cellStyle name="Poznámka 3 2 2 4 8" xfId="11054" xr:uid="{00000000-0005-0000-0000-000079600000}"/>
    <cellStyle name="Poznámka 3 2 2 4 9" xfId="26353" xr:uid="{00000000-0005-0000-0000-00007A600000}"/>
    <cellStyle name="Poznámka 3 2 2 5" xfId="7037" xr:uid="{00000000-0005-0000-0000-00007B600000}"/>
    <cellStyle name="Poznámka 3 2 2 5 2" xfId="7038" xr:uid="{00000000-0005-0000-0000-00007C600000}"/>
    <cellStyle name="Poznámka 3 2 2 5 2 2" xfId="12836" xr:uid="{00000000-0005-0000-0000-00007D600000}"/>
    <cellStyle name="Poznámka 3 2 2 5 2 3" xfId="16709" xr:uid="{00000000-0005-0000-0000-00007E600000}"/>
    <cellStyle name="Poznámka 3 2 2 5 2 4" xfId="22269" xr:uid="{00000000-0005-0000-0000-00007F600000}"/>
    <cellStyle name="Poznámka 3 2 2 5 2 5" xfId="11059" xr:uid="{00000000-0005-0000-0000-000080600000}"/>
    <cellStyle name="Poznámka 3 2 2 5 2 6" xfId="26358" xr:uid="{00000000-0005-0000-0000-000081600000}"/>
    <cellStyle name="Poznámka 3 2 2 5 3" xfId="7039" xr:uid="{00000000-0005-0000-0000-000082600000}"/>
    <cellStyle name="Poznámka 3 2 2 5 3 2" xfId="13689" xr:uid="{00000000-0005-0000-0000-000083600000}"/>
    <cellStyle name="Poznámka 3 2 2 5 3 3" xfId="17562" xr:uid="{00000000-0005-0000-0000-000084600000}"/>
    <cellStyle name="Poznámka 3 2 2 5 3 4" xfId="22270" xr:uid="{00000000-0005-0000-0000-000085600000}"/>
    <cellStyle name="Poznámka 3 2 2 5 3 5" xfId="11060" xr:uid="{00000000-0005-0000-0000-000086600000}"/>
    <cellStyle name="Poznámka 3 2 2 5 3 6" xfId="26359" xr:uid="{00000000-0005-0000-0000-000087600000}"/>
    <cellStyle name="Poznámka 3 2 2 5 4" xfId="7040" xr:uid="{00000000-0005-0000-0000-000088600000}"/>
    <cellStyle name="Poznámka 3 2 2 5 4 2" xfId="14545" xr:uid="{00000000-0005-0000-0000-000089600000}"/>
    <cellStyle name="Poznámka 3 2 2 5 4 3" xfId="18418" xr:uid="{00000000-0005-0000-0000-00008A600000}"/>
    <cellStyle name="Poznámka 3 2 2 5 4 4" xfId="22271" xr:uid="{00000000-0005-0000-0000-00008B600000}"/>
    <cellStyle name="Poznámka 3 2 2 5 4 5" xfId="11061" xr:uid="{00000000-0005-0000-0000-00008C600000}"/>
    <cellStyle name="Poznámka 3 2 2 5 4 6" xfId="26360" xr:uid="{00000000-0005-0000-0000-00008D600000}"/>
    <cellStyle name="Poznámka 3 2 2 5 5" xfId="11982" xr:uid="{00000000-0005-0000-0000-00008E600000}"/>
    <cellStyle name="Poznámka 3 2 2 5 6" xfId="15855" xr:uid="{00000000-0005-0000-0000-00008F600000}"/>
    <cellStyle name="Poznámka 3 2 2 5 7" xfId="22268" xr:uid="{00000000-0005-0000-0000-000090600000}"/>
    <cellStyle name="Poznámka 3 2 2 5 8" xfId="11058" xr:uid="{00000000-0005-0000-0000-000091600000}"/>
    <cellStyle name="Poznámka 3 2 2 5 9" xfId="26357" xr:uid="{00000000-0005-0000-0000-000092600000}"/>
    <cellStyle name="Poznámka 3 2 2 6" xfId="7041" xr:uid="{00000000-0005-0000-0000-000093600000}"/>
    <cellStyle name="Poznámka 3 2 2 6 2" xfId="7042" xr:uid="{00000000-0005-0000-0000-000094600000}"/>
    <cellStyle name="Poznámka 3 2 2 6 2 2" xfId="12931" xr:uid="{00000000-0005-0000-0000-000095600000}"/>
    <cellStyle name="Poznámka 3 2 2 6 2 3" xfId="16804" xr:uid="{00000000-0005-0000-0000-000096600000}"/>
    <cellStyle name="Poznámka 3 2 2 6 2 4" xfId="22273" xr:uid="{00000000-0005-0000-0000-000097600000}"/>
    <cellStyle name="Poznámka 3 2 2 6 2 5" xfId="11063" xr:uid="{00000000-0005-0000-0000-000098600000}"/>
    <cellStyle name="Poznámka 3 2 2 6 2 6" xfId="26362" xr:uid="{00000000-0005-0000-0000-000099600000}"/>
    <cellStyle name="Poznámka 3 2 2 6 3" xfId="7043" xr:uid="{00000000-0005-0000-0000-00009A600000}"/>
    <cellStyle name="Poznámka 3 2 2 6 3 2" xfId="13784" xr:uid="{00000000-0005-0000-0000-00009B600000}"/>
    <cellStyle name="Poznámka 3 2 2 6 3 3" xfId="17657" xr:uid="{00000000-0005-0000-0000-00009C600000}"/>
    <cellStyle name="Poznámka 3 2 2 6 3 4" xfId="22274" xr:uid="{00000000-0005-0000-0000-00009D600000}"/>
    <cellStyle name="Poznámka 3 2 2 6 3 5" xfId="11064" xr:uid="{00000000-0005-0000-0000-00009E600000}"/>
    <cellStyle name="Poznámka 3 2 2 6 3 6" xfId="26363" xr:uid="{00000000-0005-0000-0000-00009F600000}"/>
    <cellStyle name="Poznámka 3 2 2 6 4" xfId="7044" xr:uid="{00000000-0005-0000-0000-0000A0600000}"/>
    <cellStyle name="Poznámka 3 2 2 6 4 2" xfId="14640" xr:uid="{00000000-0005-0000-0000-0000A1600000}"/>
    <cellStyle name="Poznámka 3 2 2 6 4 3" xfId="18513" xr:uid="{00000000-0005-0000-0000-0000A2600000}"/>
    <cellStyle name="Poznámka 3 2 2 6 4 4" xfId="22275" xr:uid="{00000000-0005-0000-0000-0000A3600000}"/>
    <cellStyle name="Poznámka 3 2 2 6 4 5" xfId="11065" xr:uid="{00000000-0005-0000-0000-0000A4600000}"/>
    <cellStyle name="Poznámka 3 2 2 6 4 6" xfId="26364" xr:uid="{00000000-0005-0000-0000-0000A5600000}"/>
    <cellStyle name="Poznámka 3 2 2 6 5" xfId="12077" xr:uid="{00000000-0005-0000-0000-0000A6600000}"/>
    <cellStyle name="Poznámka 3 2 2 6 6" xfId="15950" xr:uid="{00000000-0005-0000-0000-0000A7600000}"/>
    <cellStyle name="Poznámka 3 2 2 6 7" xfId="22272" xr:uid="{00000000-0005-0000-0000-0000A8600000}"/>
    <cellStyle name="Poznámka 3 2 2 6 8" xfId="11062" xr:uid="{00000000-0005-0000-0000-0000A9600000}"/>
    <cellStyle name="Poznámka 3 2 2 6 9" xfId="26361" xr:uid="{00000000-0005-0000-0000-0000AA600000}"/>
    <cellStyle name="Poznámka 3 2 2 7" xfId="7045" xr:uid="{00000000-0005-0000-0000-0000AB600000}"/>
    <cellStyle name="Poznámka 3 2 2 7 2" xfId="7046" xr:uid="{00000000-0005-0000-0000-0000AC600000}"/>
    <cellStyle name="Poznámka 3 2 2 7 2 2" xfId="13019" xr:uid="{00000000-0005-0000-0000-0000AD600000}"/>
    <cellStyle name="Poznámka 3 2 2 7 2 3" xfId="16892" xr:uid="{00000000-0005-0000-0000-0000AE600000}"/>
    <cellStyle name="Poznámka 3 2 2 7 2 4" xfId="22277" xr:uid="{00000000-0005-0000-0000-0000AF600000}"/>
    <cellStyle name="Poznámka 3 2 2 7 2 5" xfId="11067" xr:uid="{00000000-0005-0000-0000-0000B0600000}"/>
    <cellStyle name="Poznámka 3 2 2 7 2 6" xfId="26366" xr:uid="{00000000-0005-0000-0000-0000B1600000}"/>
    <cellStyle name="Poznámka 3 2 2 7 3" xfId="7047" xr:uid="{00000000-0005-0000-0000-0000B2600000}"/>
    <cellStyle name="Poznámka 3 2 2 7 3 2" xfId="13872" xr:uid="{00000000-0005-0000-0000-0000B3600000}"/>
    <cellStyle name="Poznámka 3 2 2 7 3 3" xfId="17745" xr:uid="{00000000-0005-0000-0000-0000B4600000}"/>
    <cellStyle name="Poznámka 3 2 2 7 3 4" xfId="22278" xr:uid="{00000000-0005-0000-0000-0000B5600000}"/>
    <cellStyle name="Poznámka 3 2 2 7 3 5" xfId="11068" xr:uid="{00000000-0005-0000-0000-0000B6600000}"/>
    <cellStyle name="Poznámka 3 2 2 7 3 6" xfId="26367" xr:uid="{00000000-0005-0000-0000-0000B7600000}"/>
    <cellStyle name="Poznámka 3 2 2 7 4" xfId="7048" xr:uid="{00000000-0005-0000-0000-0000B8600000}"/>
    <cellStyle name="Poznámka 3 2 2 7 4 2" xfId="14728" xr:uid="{00000000-0005-0000-0000-0000B9600000}"/>
    <cellStyle name="Poznámka 3 2 2 7 4 3" xfId="18601" xr:uid="{00000000-0005-0000-0000-0000BA600000}"/>
    <cellStyle name="Poznámka 3 2 2 7 4 4" xfId="22279" xr:uid="{00000000-0005-0000-0000-0000BB600000}"/>
    <cellStyle name="Poznámka 3 2 2 7 4 5" xfId="11069" xr:uid="{00000000-0005-0000-0000-0000BC600000}"/>
    <cellStyle name="Poznámka 3 2 2 7 4 6" xfId="26368" xr:uid="{00000000-0005-0000-0000-0000BD600000}"/>
    <cellStyle name="Poznámka 3 2 2 7 5" xfId="12165" xr:uid="{00000000-0005-0000-0000-0000BE600000}"/>
    <cellStyle name="Poznámka 3 2 2 7 6" xfId="16038" xr:uid="{00000000-0005-0000-0000-0000BF600000}"/>
    <cellStyle name="Poznámka 3 2 2 7 7" xfId="22276" xr:uid="{00000000-0005-0000-0000-0000C0600000}"/>
    <cellStyle name="Poznámka 3 2 2 7 8" xfId="11066" xr:uid="{00000000-0005-0000-0000-0000C1600000}"/>
    <cellStyle name="Poznámka 3 2 2 7 9" xfId="26365" xr:uid="{00000000-0005-0000-0000-0000C2600000}"/>
    <cellStyle name="Poznámka 3 2 2 8" xfId="7049" xr:uid="{00000000-0005-0000-0000-0000C3600000}"/>
    <cellStyle name="Poznámka 3 2 2 8 2" xfId="7050" xr:uid="{00000000-0005-0000-0000-0000C4600000}"/>
    <cellStyle name="Poznámka 3 2 2 8 2 2" xfId="13102" xr:uid="{00000000-0005-0000-0000-0000C5600000}"/>
    <cellStyle name="Poznámka 3 2 2 8 2 3" xfId="16975" xr:uid="{00000000-0005-0000-0000-0000C6600000}"/>
    <cellStyle name="Poznámka 3 2 2 8 2 4" xfId="22281" xr:uid="{00000000-0005-0000-0000-0000C7600000}"/>
    <cellStyle name="Poznámka 3 2 2 8 2 5" xfId="11071" xr:uid="{00000000-0005-0000-0000-0000C8600000}"/>
    <cellStyle name="Poznámka 3 2 2 8 2 6" xfId="26370" xr:uid="{00000000-0005-0000-0000-0000C9600000}"/>
    <cellStyle name="Poznámka 3 2 2 8 3" xfId="7051" xr:uid="{00000000-0005-0000-0000-0000CA600000}"/>
    <cellStyle name="Poznámka 3 2 2 8 3 2" xfId="13955" xr:uid="{00000000-0005-0000-0000-0000CB600000}"/>
    <cellStyle name="Poznámka 3 2 2 8 3 3" xfId="17828" xr:uid="{00000000-0005-0000-0000-0000CC600000}"/>
    <cellStyle name="Poznámka 3 2 2 8 3 4" xfId="22282" xr:uid="{00000000-0005-0000-0000-0000CD600000}"/>
    <cellStyle name="Poznámka 3 2 2 8 3 5" xfId="11072" xr:uid="{00000000-0005-0000-0000-0000CE600000}"/>
    <cellStyle name="Poznámka 3 2 2 8 3 6" xfId="26371" xr:uid="{00000000-0005-0000-0000-0000CF600000}"/>
    <cellStyle name="Poznámka 3 2 2 8 4" xfId="7052" xr:uid="{00000000-0005-0000-0000-0000D0600000}"/>
    <cellStyle name="Poznámka 3 2 2 8 4 2" xfId="14811" xr:uid="{00000000-0005-0000-0000-0000D1600000}"/>
    <cellStyle name="Poznámka 3 2 2 8 4 3" xfId="18684" xr:uid="{00000000-0005-0000-0000-0000D2600000}"/>
    <cellStyle name="Poznámka 3 2 2 8 4 4" xfId="22283" xr:uid="{00000000-0005-0000-0000-0000D3600000}"/>
    <cellStyle name="Poznámka 3 2 2 8 4 5" xfId="11073" xr:uid="{00000000-0005-0000-0000-0000D4600000}"/>
    <cellStyle name="Poznámka 3 2 2 8 4 6" xfId="26372" xr:uid="{00000000-0005-0000-0000-0000D5600000}"/>
    <cellStyle name="Poznámka 3 2 2 8 5" xfId="12248" xr:uid="{00000000-0005-0000-0000-0000D6600000}"/>
    <cellStyle name="Poznámka 3 2 2 8 6" xfId="16121" xr:uid="{00000000-0005-0000-0000-0000D7600000}"/>
    <cellStyle name="Poznámka 3 2 2 8 7" xfId="22280" xr:uid="{00000000-0005-0000-0000-0000D8600000}"/>
    <cellStyle name="Poznámka 3 2 2 8 8" xfId="11070" xr:uid="{00000000-0005-0000-0000-0000D9600000}"/>
    <cellStyle name="Poznámka 3 2 2 8 9" xfId="26369" xr:uid="{00000000-0005-0000-0000-0000DA600000}"/>
    <cellStyle name="Poznámka 3 2 2 9" xfId="7053" xr:uid="{00000000-0005-0000-0000-0000DB600000}"/>
    <cellStyle name="Poznámka 3 2 2 9 2" xfId="12349" xr:uid="{00000000-0005-0000-0000-0000DC600000}"/>
    <cellStyle name="Poznámka 3 2 2 9 3" xfId="16222" xr:uid="{00000000-0005-0000-0000-0000DD600000}"/>
    <cellStyle name="Poznámka 3 2 2 9 4" xfId="22284" xr:uid="{00000000-0005-0000-0000-0000DE600000}"/>
    <cellStyle name="Poznámka 3 2 2 9 5" xfId="11074" xr:uid="{00000000-0005-0000-0000-0000DF600000}"/>
    <cellStyle name="Poznámka 3 2 2 9 6" xfId="26373" xr:uid="{00000000-0005-0000-0000-0000E0600000}"/>
    <cellStyle name="Poznámka 3 2 3" xfId="620" xr:uid="{00000000-0005-0000-0000-0000E1600000}"/>
    <cellStyle name="Poznámka 3 2 3 10" xfId="7054" xr:uid="{00000000-0005-0000-0000-0000E2600000}"/>
    <cellStyle name="Poznámka 3 2 3 10 2" xfId="14029" xr:uid="{00000000-0005-0000-0000-0000E3600000}"/>
    <cellStyle name="Poznámka 3 2 3 10 3" xfId="17902" xr:uid="{00000000-0005-0000-0000-0000E4600000}"/>
    <cellStyle name="Poznámka 3 2 3 10 4" xfId="22286" xr:uid="{00000000-0005-0000-0000-0000E5600000}"/>
    <cellStyle name="Poznámka 3 2 3 10 5" xfId="11075" xr:uid="{00000000-0005-0000-0000-0000E6600000}"/>
    <cellStyle name="Poznámka 3 2 3 10 6" xfId="26375" xr:uid="{00000000-0005-0000-0000-0000E7600000}"/>
    <cellStyle name="Poznámka 3 2 3 11" xfId="7055" xr:uid="{00000000-0005-0000-0000-0000E8600000}"/>
    <cellStyle name="Poznámka 3 2 3 11 2" xfId="15196" xr:uid="{00000000-0005-0000-0000-0000E9600000}"/>
    <cellStyle name="Poznámka 3 2 3 11 3" xfId="22287" xr:uid="{00000000-0005-0000-0000-0000EA600000}"/>
    <cellStyle name="Poznámka 3 2 3 11 4" xfId="11076" xr:uid="{00000000-0005-0000-0000-0000EB600000}"/>
    <cellStyle name="Poznámka 3 2 3 11 5" xfId="26376" xr:uid="{00000000-0005-0000-0000-0000EC600000}"/>
    <cellStyle name="Poznámka 3 2 3 12" xfId="11590" xr:uid="{00000000-0005-0000-0000-0000ED600000}"/>
    <cellStyle name="Poznámka 3 2 3 13" xfId="15340" xr:uid="{00000000-0005-0000-0000-0000EE600000}"/>
    <cellStyle name="Poznámka 3 2 3 14" xfId="22285" xr:uid="{00000000-0005-0000-0000-0000EF600000}"/>
    <cellStyle name="Poznámka 3 2 3 15" xfId="7854" xr:uid="{00000000-0005-0000-0000-0000F0600000}"/>
    <cellStyle name="Poznámka 3 2 3 16" xfId="26374" xr:uid="{00000000-0005-0000-0000-0000F1600000}"/>
    <cellStyle name="Poznámka 3 2 3 2" xfId="7056" xr:uid="{00000000-0005-0000-0000-0000F2600000}"/>
    <cellStyle name="Poznámka 3 2 3 2 2" xfId="7057" xr:uid="{00000000-0005-0000-0000-0000F3600000}"/>
    <cellStyle name="Poznámka 3 2 3 2 2 2" xfId="12489" xr:uid="{00000000-0005-0000-0000-0000F4600000}"/>
    <cellStyle name="Poznámka 3 2 3 2 2 3" xfId="16362" xr:uid="{00000000-0005-0000-0000-0000F5600000}"/>
    <cellStyle name="Poznámka 3 2 3 2 2 4" xfId="22289" xr:uid="{00000000-0005-0000-0000-0000F6600000}"/>
    <cellStyle name="Poznámka 3 2 3 2 2 5" xfId="11078" xr:uid="{00000000-0005-0000-0000-0000F7600000}"/>
    <cellStyle name="Poznámka 3 2 3 2 2 6" xfId="26378" xr:uid="{00000000-0005-0000-0000-0000F8600000}"/>
    <cellStyle name="Poznámka 3 2 3 2 3" xfId="7058" xr:uid="{00000000-0005-0000-0000-0000F9600000}"/>
    <cellStyle name="Poznámka 3 2 3 2 3 2" xfId="13342" xr:uid="{00000000-0005-0000-0000-0000FA600000}"/>
    <cellStyle name="Poznámka 3 2 3 2 3 3" xfId="17215" xr:uid="{00000000-0005-0000-0000-0000FB600000}"/>
    <cellStyle name="Poznámka 3 2 3 2 3 4" xfId="22290" xr:uid="{00000000-0005-0000-0000-0000FC600000}"/>
    <cellStyle name="Poznámka 3 2 3 2 3 5" xfId="11079" xr:uid="{00000000-0005-0000-0000-0000FD600000}"/>
    <cellStyle name="Poznámka 3 2 3 2 3 6" xfId="26379" xr:uid="{00000000-0005-0000-0000-0000FE600000}"/>
    <cellStyle name="Poznámka 3 2 3 2 4" xfId="7059" xr:uid="{00000000-0005-0000-0000-0000FF600000}"/>
    <cellStyle name="Poznámka 3 2 3 2 4 2" xfId="14197" xr:uid="{00000000-0005-0000-0000-000000610000}"/>
    <cellStyle name="Poznámka 3 2 3 2 4 3" xfId="18070" xr:uid="{00000000-0005-0000-0000-000001610000}"/>
    <cellStyle name="Poznámka 3 2 3 2 4 4" xfId="22291" xr:uid="{00000000-0005-0000-0000-000002610000}"/>
    <cellStyle name="Poznámka 3 2 3 2 4 5" xfId="11080" xr:uid="{00000000-0005-0000-0000-000003610000}"/>
    <cellStyle name="Poznámka 3 2 3 2 4 6" xfId="26380" xr:uid="{00000000-0005-0000-0000-000004610000}"/>
    <cellStyle name="Poznámka 3 2 3 2 5" xfId="11651" xr:uid="{00000000-0005-0000-0000-000005610000}"/>
    <cellStyle name="Poznámka 3 2 3 2 6" xfId="15508" xr:uid="{00000000-0005-0000-0000-000006610000}"/>
    <cellStyle name="Poznámka 3 2 3 2 7" xfId="22288" xr:uid="{00000000-0005-0000-0000-000007610000}"/>
    <cellStyle name="Poznámka 3 2 3 2 8" xfId="11077" xr:uid="{00000000-0005-0000-0000-000008610000}"/>
    <cellStyle name="Poznámka 3 2 3 2 9" xfId="26377" xr:uid="{00000000-0005-0000-0000-000009610000}"/>
    <cellStyle name="Poznámka 3 2 3 3" xfId="7060" xr:uid="{00000000-0005-0000-0000-00000A610000}"/>
    <cellStyle name="Poznámka 3 2 3 3 2" xfId="7061" xr:uid="{00000000-0005-0000-0000-00000B610000}"/>
    <cellStyle name="Poznámka 3 2 3 3 2 2" xfId="12687" xr:uid="{00000000-0005-0000-0000-00000C610000}"/>
    <cellStyle name="Poznámka 3 2 3 3 2 3" xfId="16560" xr:uid="{00000000-0005-0000-0000-00000D610000}"/>
    <cellStyle name="Poznámka 3 2 3 3 2 4" xfId="22293" xr:uid="{00000000-0005-0000-0000-00000E610000}"/>
    <cellStyle name="Poznámka 3 2 3 3 2 5" xfId="11082" xr:uid="{00000000-0005-0000-0000-00000F610000}"/>
    <cellStyle name="Poznámka 3 2 3 3 2 6" xfId="26382" xr:uid="{00000000-0005-0000-0000-000010610000}"/>
    <cellStyle name="Poznámka 3 2 3 3 3" xfId="7062" xr:uid="{00000000-0005-0000-0000-000011610000}"/>
    <cellStyle name="Poznámka 3 2 3 3 3 2" xfId="13540" xr:uid="{00000000-0005-0000-0000-000012610000}"/>
    <cellStyle name="Poznámka 3 2 3 3 3 3" xfId="17413" xr:uid="{00000000-0005-0000-0000-000013610000}"/>
    <cellStyle name="Poznámka 3 2 3 3 3 4" xfId="22294" xr:uid="{00000000-0005-0000-0000-000014610000}"/>
    <cellStyle name="Poznámka 3 2 3 3 3 5" xfId="11083" xr:uid="{00000000-0005-0000-0000-000015610000}"/>
    <cellStyle name="Poznámka 3 2 3 3 3 6" xfId="26383" xr:uid="{00000000-0005-0000-0000-000016610000}"/>
    <cellStyle name="Poznámka 3 2 3 3 4" xfId="7063" xr:uid="{00000000-0005-0000-0000-000017610000}"/>
    <cellStyle name="Poznámka 3 2 3 3 4 2" xfId="14396" xr:uid="{00000000-0005-0000-0000-000018610000}"/>
    <cellStyle name="Poznámka 3 2 3 3 4 3" xfId="18269" xr:uid="{00000000-0005-0000-0000-000019610000}"/>
    <cellStyle name="Poznámka 3 2 3 3 4 4" xfId="22295" xr:uid="{00000000-0005-0000-0000-00001A610000}"/>
    <cellStyle name="Poznámka 3 2 3 3 4 5" xfId="11084" xr:uid="{00000000-0005-0000-0000-00001B610000}"/>
    <cellStyle name="Poznámka 3 2 3 3 4 6" xfId="26384" xr:uid="{00000000-0005-0000-0000-00001C610000}"/>
    <cellStyle name="Poznámka 3 2 3 3 5" xfId="11833" xr:uid="{00000000-0005-0000-0000-00001D610000}"/>
    <cellStyle name="Poznámka 3 2 3 3 6" xfId="15706" xr:uid="{00000000-0005-0000-0000-00001E610000}"/>
    <cellStyle name="Poznámka 3 2 3 3 7" xfId="22292" xr:uid="{00000000-0005-0000-0000-00001F610000}"/>
    <cellStyle name="Poznámka 3 2 3 3 8" xfId="11081" xr:uid="{00000000-0005-0000-0000-000020610000}"/>
    <cellStyle name="Poznámka 3 2 3 3 9" xfId="26381" xr:uid="{00000000-0005-0000-0000-000021610000}"/>
    <cellStyle name="Poznámka 3 2 3 4" xfId="7064" xr:uid="{00000000-0005-0000-0000-000022610000}"/>
    <cellStyle name="Poznámka 3 2 3 4 2" xfId="7065" xr:uid="{00000000-0005-0000-0000-000023610000}"/>
    <cellStyle name="Poznámka 3 2 3 4 2 2" xfId="12803" xr:uid="{00000000-0005-0000-0000-000024610000}"/>
    <cellStyle name="Poznámka 3 2 3 4 2 3" xfId="16676" xr:uid="{00000000-0005-0000-0000-000025610000}"/>
    <cellStyle name="Poznámka 3 2 3 4 2 4" xfId="22297" xr:uid="{00000000-0005-0000-0000-000026610000}"/>
    <cellStyle name="Poznámka 3 2 3 4 2 5" xfId="11086" xr:uid="{00000000-0005-0000-0000-000027610000}"/>
    <cellStyle name="Poznámka 3 2 3 4 2 6" xfId="26386" xr:uid="{00000000-0005-0000-0000-000028610000}"/>
    <cellStyle name="Poznámka 3 2 3 4 3" xfId="7066" xr:uid="{00000000-0005-0000-0000-000029610000}"/>
    <cellStyle name="Poznámka 3 2 3 4 3 2" xfId="13656" xr:uid="{00000000-0005-0000-0000-00002A610000}"/>
    <cellStyle name="Poznámka 3 2 3 4 3 3" xfId="17529" xr:uid="{00000000-0005-0000-0000-00002B610000}"/>
    <cellStyle name="Poznámka 3 2 3 4 3 4" xfId="22298" xr:uid="{00000000-0005-0000-0000-00002C610000}"/>
    <cellStyle name="Poznámka 3 2 3 4 3 5" xfId="11087" xr:uid="{00000000-0005-0000-0000-00002D610000}"/>
    <cellStyle name="Poznámka 3 2 3 4 3 6" xfId="26387" xr:uid="{00000000-0005-0000-0000-00002E610000}"/>
    <cellStyle name="Poznámka 3 2 3 4 4" xfId="7067" xr:uid="{00000000-0005-0000-0000-00002F610000}"/>
    <cellStyle name="Poznámka 3 2 3 4 4 2" xfId="14512" xr:uid="{00000000-0005-0000-0000-000030610000}"/>
    <cellStyle name="Poznámka 3 2 3 4 4 3" xfId="18385" xr:uid="{00000000-0005-0000-0000-000031610000}"/>
    <cellStyle name="Poznámka 3 2 3 4 4 4" xfId="22299" xr:uid="{00000000-0005-0000-0000-000032610000}"/>
    <cellStyle name="Poznámka 3 2 3 4 4 5" xfId="11088" xr:uid="{00000000-0005-0000-0000-000033610000}"/>
    <cellStyle name="Poznámka 3 2 3 4 4 6" xfId="26388" xr:uid="{00000000-0005-0000-0000-000034610000}"/>
    <cellStyle name="Poznámka 3 2 3 4 5" xfId="11949" xr:uid="{00000000-0005-0000-0000-000035610000}"/>
    <cellStyle name="Poznámka 3 2 3 4 6" xfId="15822" xr:uid="{00000000-0005-0000-0000-000036610000}"/>
    <cellStyle name="Poznámka 3 2 3 4 7" xfId="22296" xr:uid="{00000000-0005-0000-0000-000037610000}"/>
    <cellStyle name="Poznámka 3 2 3 4 8" xfId="11085" xr:uid="{00000000-0005-0000-0000-000038610000}"/>
    <cellStyle name="Poznámka 3 2 3 4 9" xfId="26385" xr:uid="{00000000-0005-0000-0000-000039610000}"/>
    <cellStyle name="Poznámka 3 2 3 5" xfId="7068" xr:uid="{00000000-0005-0000-0000-00003A610000}"/>
    <cellStyle name="Poznámka 3 2 3 5 2" xfId="7069" xr:uid="{00000000-0005-0000-0000-00003B610000}"/>
    <cellStyle name="Poznámka 3 2 3 5 2 2" xfId="12898" xr:uid="{00000000-0005-0000-0000-00003C610000}"/>
    <cellStyle name="Poznámka 3 2 3 5 2 3" xfId="16771" xr:uid="{00000000-0005-0000-0000-00003D610000}"/>
    <cellStyle name="Poznámka 3 2 3 5 2 4" xfId="22301" xr:uid="{00000000-0005-0000-0000-00003E610000}"/>
    <cellStyle name="Poznámka 3 2 3 5 2 5" xfId="11090" xr:uid="{00000000-0005-0000-0000-00003F610000}"/>
    <cellStyle name="Poznámka 3 2 3 5 2 6" xfId="26390" xr:uid="{00000000-0005-0000-0000-000040610000}"/>
    <cellStyle name="Poznámka 3 2 3 5 3" xfId="7070" xr:uid="{00000000-0005-0000-0000-000041610000}"/>
    <cellStyle name="Poznámka 3 2 3 5 3 2" xfId="13751" xr:uid="{00000000-0005-0000-0000-000042610000}"/>
    <cellStyle name="Poznámka 3 2 3 5 3 3" xfId="17624" xr:uid="{00000000-0005-0000-0000-000043610000}"/>
    <cellStyle name="Poznámka 3 2 3 5 3 4" xfId="22302" xr:uid="{00000000-0005-0000-0000-000044610000}"/>
    <cellStyle name="Poznámka 3 2 3 5 3 5" xfId="11091" xr:uid="{00000000-0005-0000-0000-000045610000}"/>
    <cellStyle name="Poznámka 3 2 3 5 3 6" xfId="26391" xr:uid="{00000000-0005-0000-0000-000046610000}"/>
    <cellStyle name="Poznámka 3 2 3 5 4" xfId="7071" xr:uid="{00000000-0005-0000-0000-000047610000}"/>
    <cellStyle name="Poznámka 3 2 3 5 4 2" xfId="14607" xr:uid="{00000000-0005-0000-0000-000048610000}"/>
    <cellStyle name="Poznámka 3 2 3 5 4 3" xfId="18480" xr:uid="{00000000-0005-0000-0000-000049610000}"/>
    <cellStyle name="Poznámka 3 2 3 5 4 4" xfId="22303" xr:uid="{00000000-0005-0000-0000-00004A610000}"/>
    <cellStyle name="Poznámka 3 2 3 5 4 5" xfId="11092" xr:uid="{00000000-0005-0000-0000-00004B610000}"/>
    <cellStyle name="Poznámka 3 2 3 5 4 6" xfId="26392" xr:uid="{00000000-0005-0000-0000-00004C610000}"/>
    <cellStyle name="Poznámka 3 2 3 5 5" xfId="12044" xr:uid="{00000000-0005-0000-0000-00004D610000}"/>
    <cellStyle name="Poznámka 3 2 3 5 6" xfId="15917" xr:uid="{00000000-0005-0000-0000-00004E610000}"/>
    <cellStyle name="Poznámka 3 2 3 5 7" xfId="22300" xr:uid="{00000000-0005-0000-0000-00004F610000}"/>
    <cellStyle name="Poznámka 3 2 3 5 8" xfId="11089" xr:uid="{00000000-0005-0000-0000-000050610000}"/>
    <cellStyle name="Poznámka 3 2 3 5 9" xfId="26389" xr:uid="{00000000-0005-0000-0000-000051610000}"/>
    <cellStyle name="Poznámka 3 2 3 6" xfId="7072" xr:uid="{00000000-0005-0000-0000-000052610000}"/>
    <cellStyle name="Poznámka 3 2 3 6 2" xfId="7073" xr:uid="{00000000-0005-0000-0000-000053610000}"/>
    <cellStyle name="Poznámka 3 2 3 6 2 2" xfId="12991" xr:uid="{00000000-0005-0000-0000-000054610000}"/>
    <cellStyle name="Poznámka 3 2 3 6 2 3" xfId="16864" xr:uid="{00000000-0005-0000-0000-000055610000}"/>
    <cellStyle name="Poznámka 3 2 3 6 2 4" xfId="22305" xr:uid="{00000000-0005-0000-0000-000056610000}"/>
    <cellStyle name="Poznámka 3 2 3 6 2 5" xfId="11094" xr:uid="{00000000-0005-0000-0000-000057610000}"/>
    <cellStyle name="Poznámka 3 2 3 6 2 6" xfId="26394" xr:uid="{00000000-0005-0000-0000-000058610000}"/>
    <cellStyle name="Poznámka 3 2 3 6 3" xfId="7074" xr:uid="{00000000-0005-0000-0000-000059610000}"/>
    <cellStyle name="Poznámka 3 2 3 6 3 2" xfId="13844" xr:uid="{00000000-0005-0000-0000-00005A610000}"/>
    <cellStyle name="Poznámka 3 2 3 6 3 3" xfId="17717" xr:uid="{00000000-0005-0000-0000-00005B610000}"/>
    <cellStyle name="Poznámka 3 2 3 6 3 4" xfId="22306" xr:uid="{00000000-0005-0000-0000-00005C610000}"/>
    <cellStyle name="Poznámka 3 2 3 6 3 5" xfId="11095" xr:uid="{00000000-0005-0000-0000-00005D610000}"/>
    <cellStyle name="Poznámka 3 2 3 6 3 6" xfId="26395" xr:uid="{00000000-0005-0000-0000-00005E610000}"/>
    <cellStyle name="Poznámka 3 2 3 6 4" xfId="7075" xr:uid="{00000000-0005-0000-0000-00005F610000}"/>
    <cellStyle name="Poznámka 3 2 3 6 4 2" xfId="14700" xr:uid="{00000000-0005-0000-0000-000060610000}"/>
    <cellStyle name="Poznámka 3 2 3 6 4 3" xfId="18573" xr:uid="{00000000-0005-0000-0000-000061610000}"/>
    <cellStyle name="Poznámka 3 2 3 6 4 4" xfId="22307" xr:uid="{00000000-0005-0000-0000-000062610000}"/>
    <cellStyle name="Poznámka 3 2 3 6 4 5" xfId="11096" xr:uid="{00000000-0005-0000-0000-000063610000}"/>
    <cellStyle name="Poznámka 3 2 3 6 4 6" xfId="26396" xr:uid="{00000000-0005-0000-0000-000064610000}"/>
    <cellStyle name="Poznámka 3 2 3 6 5" xfId="12137" xr:uid="{00000000-0005-0000-0000-000065610000}"/>
    <cellStyle name="Poznámka 3 2 3 6 6" xfId="16010" xr:uid="{00000000-0005-0000-0000-000066610000}"/>
    <cellStyle name="Poznámka 3 2 3 6 7" xfId="22304" xr:uid="{00000000-0005-0000-0000-000067610000}"/>
    <cellStyle name="Poznámka 3 2 3 6 8" xfId="11093" xr:uid="{00000000-0005-0000-0000-000068610000}"/>
    <cellStyle name="Poznámka 3 2 3 6 9" xfId="26393" xr:uid="{00000000-0005-0000-0000-000069610000}"/>
    <cellStyle name="Poznámka 3 2 3 7" xfId="7076" xr:uid="{00000000-0005-0000-0000-00006A610000}"/>
    <cellStyle name="Poznámka 3 2 3 7 2" xfId="7077" xr:uid="{00000000-0005-0000-0000-00006B610000}"/>
    <cellStyle name="Poznámka 3 2 3 7 2 2" xfId="13074" xr:uid="{00000000-0005-0000-0000-00006C610000}"/>
    <cellStyle name="Poznámka 3 2 3 7 2 3" xfId="16947" xr:uid="{00000000-0005-0000-0000-00006D610000}"/>
    <cellStyle name="Poznámka 3 2 3 7 2 4" xfId="22309" xr:uid="{00000000-0005-0000-0000-00006E610000}"/>
    <cellStyle name="Poznámka 3 2 3 7 2 5" xfId="11098" xr:uid="{00000000-0005-0000-0000-00006F610000}"/>
    <cellStyle name="Poznámka 3 2 3 7 2 6" xfId="26398" xr:uid="{00000000-0005-0000-0000-000070610000}"/>
    <cellStyle name="Poznámka 3 2 3 7 3" xfId="7078" xr:uid="{00000000-0005-0000-0000-000071610000}"/>
    <cellStyle name="Poznámka 3 2 3 7 3 2" xfId="13927" xr:uid="{00000000-0005-0000-0000-000072610000}"/>
    <cellStyle name="Poznámka 3 2 3 7 3 3" xfId="17800" xr:uid="{00000000-0005-0000-0000-000073610000}"/>
    <cellStyle name="Poznámka 3 2 3 7 3 4" xfId="22310" xr:uid="{00000000-0005-0000-0000-000074610000}"/>
    <cellStyle name="Poznámka 3 2 3 7 3 5" xfId="11099" xr:uid="{00000000-0005-0000-0000-000075610000}"/>
    <cellStyle name="Poznámka 3 2 3 7 3 6" xfId="26399" xr:uid="{00000000-0005-0000-0000-000076610000}"/>
    <cellStyle name="Poznámka 3 2 3 7 4" xfId="7079" xr:uid="{00000000-0005-0000-0000-000077610000}"/>
    <cellStyle name="Poznámka 3 2 3 7 4 2" xfId="14783" xr:uid="{00000000-0005-0000-0000-000078610000}"/>
    <cellStyle name="Poznámka 3 2 3 7 4 3" xfId="18656" xr:uid="{00000000-0005-0000-0000-000079610000}"/>
    <cellStyle name="Poznámka 3 2 3 7 4 4" xfId="22311" xr:uid="{00000000-0005-0000-0000-00007A610000}"/>
    <cellStyle name="Poznámka 3 2 3 7 4 5" xfId="11100" xr:uid="{00000000-0005-0000-0000-00007B610000}"/>
    <cellStyle name="Poznámka 3 2 3 7 4 6" xfId="26400" xr:uid="{00000000-0005-0000-0000-00007C610000}"/>
    <cellStyle name="Poznámka 3 2 3 7 5" xfId="12220" xr:uid="{00000000-0005-0000-0000-00007D610000}"/>
    <cellStyle name="Poznámka 3 2 3 7 6" xfId="16093" xr:uid="{00000000-0005-0000-0000-00007E610000}"/>
    <cellStyle name="Poznámka 3 2 3 7 7" xfId="22308" xr:uid="{00000000-0005-0000-0000-00007F610000}"/>
    <cellStyle name="Poznámka 3 2 3 7 8" xfId="11097" xr:uid="{00000000-0005-0000-0000-000080610000}"/>
    <cellStyle name="Poznámka 3 2 3 7 9" xfId="26397" xr:uid="{00000000-0005-0000-0000-000081610000}"/>
    <cellStyle name="Poznámka 3 2 3 8" xfId="7080" xr:uid="{00000000-0005-0000-0000-000082610000}"/>
    <cellStyle name="Poznámka 3 2 3 8 2" xfId="12321" xr:uid="{00000000-0005-0000-0000-000083610000}"/>
    <cellStyle name="Poznámka 3 2 3 8 3" xfId="16194" xr:uid="{00000000-0005-0000-0000-000084610000}"/>
    <cellStyle name="Poznámka 3 2 3 8 4" xfId="22312" xr:uid="{00000000-0005-0000-0000-000085610000}"/>
    <cellStyle name="Poznámka 3 2 3 8 5" xfId="11101" xr:uid="{00000000-0005-0000-0000-000086610000}"/>
    <cellStyle name="Poznámka 3 2 3 8 6" xfId="26401" xr:uid="{00000000-0005-0000-0000-000087610000}"/>
    <cellStyle name="Poznámka 3 2 3 9" xfId="7081" xr:uid="{00000000-0005-0000-0000-000088610000}"/>
    <cellStyle name="Poznámka 3 2 3 9 2" xfId="13174" xr:uid="{00000000-0005-0000-0000-000089610000}"/>
    <cellStyle name="Poznámka 3 2 3 9 3" xfId="17047" xr:uid="{00000000-0005-0000-0000-00008A610000}"/>
    <cellStyle name="Poznámka 3 2 3 9 4" xfId="22313" xr:uid="{00000000-0005-0000-0000-00008B610000}"/>
    <cellStyle name="Poznámka 3 2 3 9 5" xfId="11102" xr:uid="{00000000-0005-0000-0000-00008C610000}"/>
    <cellStyle name="Poznámka 3 2 3 9 6" xfId="26402" xr:uid="{00000000-0005-0000-0000-00008D610000}"/>
    <cellStyle name="Poznámka 3 2 4" xfId="621" xr:uid="{00000000-0005-0000-0000-00008E610000}"/>
    <cellStyle name="Poznámka 3 2 4 10" xfId="26403" xr:uid="{00000000-0005-0000-0000-00008F610000}"/>
    <cellStyle name="Poznámka 3 2 4 2" xfId="7082" xr:uid="{00000000-0005-0000-0000-000090610000}"/>
    <cellStyle name="Poznámka 3 2 4 2 2" xfId="12447" xr:uid="{00000000-0005-0000-0000-000091610000}"/>
    <cellStyle name="Poznámka 3 2 4 2 3" xfId="16320" xr:uid="{00000000-0005-0000-0000-000092610000}"/>
    <cellStyle name="Poznámka 3 2 4 2 4" xfId="22315" xr:uid="{00000000-0005-0000-0000-000093610000}"/>
    <cellStyle name="Poznámka 3 2 4 2 5" xfId="11103" xr:uid="{00000000-0005-0000-0000-000094610000}"/>
    <cellStyle name="Poznámka 3 2 4 2 6" xfId="26404" xr:uid="{00000000-0005-0000-0000-000095610000}"/>
    <cellStyle name="Poznámka 3 2 4 3" xfId="7083" xr:uid="{00000000-0005-0000-0000-000096610000}"/>
    <cellStyle name="Poznámka 3 2 4 3 2" xfId="13300" xr:uid="{00000000-0005-0000-0000-000097610000}"/>
    <cellStyle name="Poznámka 3 2 4 3 3" xfId="17173" xr:uid="{00000000-0005-0000-0000-000098610000}"/>
    <cellStyle name="Poznámka 3 2 4 3 4" xfId="22316" xr:uid="{00000000-0005-0000-0000-000099610000}"/>
    <cellStyle name="Poznámka 3 2 4 3 5" xfId="11104" xr:uid="{00000000-0005-0000-0000-00009A610000}"/>
    <cellStyle name="Poznámka 3 2 4 3 6" xfId="26405" xr:uid="{00000000-0005-0000-0000-00009B610000}"/>
    <cellStyle name="Poznámka 3 2 4 4" xfId="7084" xr:uid="{00000000-0005-0000-0000-00009C610000}"/>
    <cellStyle name="Poznámka 3 2 4 4 2" xfId="14155" xr:uid="{00000000-0005-0000-0000-00009D610000}"/>
    <cellStyle name="Poznámka 3 2 4 4 3" xfId="18028" xr:uid="{00000000-0005-0000-0000-00009E610000}"/>
    <cellStyle name="Poznámka 3 2 4 4 4" xfId="22317" xr:uid="{00000000-0005-0000-0000-00009F610000}"/>
    <cellStyle name="Poznámka 3 2 4 4 5" xfId="11105" xr:uid="{00000000-0005-0000-0000-0000A0610000}"/>
    <cellStyle name="Poznámka 3 2 4 4 6" xfId="26406" xr:uid="{00000000-0005-0000-0000-0000A1610000}"/>
    <cellStyle name="Poznámka 3 2 4 5" xfId="7085" xr:uid="{00000000-0005-0000-0000-0000A2610000}"/>
    <cellStyle name="Poznámka 3 2 4 5 2" xfId="15197" xr:uid="{00000000-0005-0000-0000-0000A3610000}"/>
    <cellStyle name="Poznámka 3 2 4 5 3" xfId="22318" xr:uid="{00000000-0005-0000-0000-0000A4610000}"/>
    <cellStyle name="Poznámka 3 2 4 5 4" xfId="11106" xr:uid="{00000000-0005-0000-0000-0000A5610000}"/>
    <cellStyle name="Poznámka 3 2 4 5 5" xfId="26407" xr:uid="{00000000-0005-0000-0000-0000A6610000}"/>
    <cellStyle name="Poznámka 3 2 4 6" xfId="11548" xr:uid="{00000000-0005-0000-0000-0000A7610000}"/>
    <cellStyle name="Poznámka 3 2 4 7" xfId="15466" xr:uid="{00000000-0005-0000-0000-0000A8610000}"/>
    <cellStyle name="Poznámka 3 2 4 8" xfId="22314" xr:uid="{00000000-0005-0000-0000-0000A9610000}"/>
    <cellStyle name="Poznámka 3 2 4 9" xfId="7855" xr:uid="{00000000-0005-0000-0000-0000AA610000}"/>
    <cellStyle name="Poznámka 3 2 5" xfId="622" xr:uid="{00000000-0005-0000-0000-0000AB610000}"/>
    <cellStyle name="Poznámka 3 2 5 10" xfId="26408" xr:uid="{00000000-0005-0000-0000-0000AC610000}"/>
    <cellStyle name="Poznámka 3 2 5 2" xfId="7086" xr:uid="{00000000-0005-0000-0000-0000AD610000}"/>
    <cellStyle name="Poznámka 3 2 5 2 2" xfId="12391" xr:uid="{00000000-0005-0000-0000-0000AE610000}"/>
    <cellStyle name="Poznámka 3 2 5 2 3" xfId="16264" xr:uid="{00000000-0005-0000-0000-0000AF610000}"/>
    <cellStyle name="Poznámka 3 2 5 2 4" xfId="22320" xr:uid="{00000000-0005-0000-0000-0000B0610000}"/>
    <cellStyle name="Poznámka 3 2 5 2 5" xfId="11107" xr:uid="{00000000-0005-0000-0000-0000B1610000}"/>
    <cellStyle name="Poznámka 3 2 5 2 6" xfId="26409" xr:uid="{00000000-0005-0000-0000-0000B2610000}"/>
    <cellStyle name="Poznámka 3 2 5 3" xfId="7087" xr:uid="{00000000-0005-0000-0000-0000B3610000}"/>
    <cellStyle name="Poznámka 3 2 5 3 2" xfId="13244" xr:uid="{00000000-0005-0000-0000-0000B4610000}"/>
    <cellStyle name="Poznámka 3 2 5 3 3" xfId="17117" xr:uid="{00000000-0005-0000-0000-0000B5610000}"/>
    <cellStyle name="Poznámka 3 2 5 3 4" xfId="22321" xr:uid="{00000000-0005-0000-0000-0000B6610000}"/>
    <cellStyle name="Poznámka 3 2 5 3 5" xfId="11108" xr:uid="{00000000-0005-0000-0000-0000B7610000}"/>
    <cellStyle name="Poznámka 3 2 5 3 6" xfId="26410" xr:uid="{00000000-0005-0000-0000-0000B8610000}"/>
    <cellStyle name="Poznámka 3 2 5 4" xfId="7088" xr:uid="{00000000-0005-0000-0000-0000B9610000}"/>
    <cellStyle name="Poznámka 3 2 5 4 2" xfId="14099" xr:uid="{00000000-0005-0000-0000-0000BA610000}"/>
    <cellStyle name="Poznámka 3 2 5 4 3" xfId="17972" xr:uid="{00000000-0005-0000-0000-0000BB610000}"/>
    <cellStyle name="Poznámka 3 2 5 4 4" xfId="22322" xr:uid="{00000000-0005-0000-0000-0000BC610000}"/>
    <cellStyle name="Poznámka 3 2 5 4 5" xfId="11109" xr:uid="{00000000-0005-0000-0000-0000BD610000}"/>
    <cellStyle name="Poznámka 3 2 5 4 6" xfId="26411" xr:uid="{00000000-0005-0000-0000-0000BE610000}"/>
    <cellStyle name="Poznámka 3 2 5 5" xfId="7089" xr:uid="{00000000-0005-0000-0000-0000BF610000}"/>
    <cellStyle name="Poznámka 3 2 5 5 2" xfId="15198" xr:uid="{00000000-0005-0000-0000-0000C0610000}"/>
    <cellStyle name="Poznámka 3 2 5 5 3" xfId="22323" xr:uid="{00000000-0005-0000-0000-0000C1610000}"/>
    <cellStyle name="Poznámka 3 2 5 5 4" xfId="11110" xr:uid="{00000000-0005-0000-0000-0000C2610000}"/>
    <cellStyle name="Poznámka 3 2 5 5 5" xfId="26412" xr:uid="{00000000-0005-0000-0000-0000C3610000}"/>
    <cellStyle name="Poznámka 3 2 5 6" xfId="11492" xr:uid="{00000000-0005-0000-0000-0000C4610000}"/>
    <cellStyle name="Poznámka 3 2 5 7" xfId="15410" xr:uid="{00000000-0005-0000-0000-0000C5610000}"/>
    <cellStyle name="Poznámka 3 2 5 8" xfId="22319" xr:uid="{00000000-0005-0000-0000-0000C6610000}"/>
    <cellStyle name="Poznámka 3 2 5 9" xfId="7856" xr:uid="{00000000-0005-0000-0000-0000C7610000}"/>
    <cellStyle name="Poznámka 3 2 6" xfId="7090" xr:uid="{00000000-0005-0000-0000-0000C8610000}"/>
    <cellStyle name="Poznámka 3 2 6 2" xfId="7091" xr:uid="{00000000-0005-0000-0000-0000C9610000}"/>
    <cellStyle name="Poznámka 3 2 6 2 2" xfId="12635" xr:uid="{00000000-0005-0000-0000-0000CA610000}"/>
    <cellStyle name="Poznámka 3 2 6 2 3" xfId="16508" xr:uid="{00000000-0005-0000-0000-0000CB610000}"/>
    <cellStyle name="Poznámka 3 2 6 2 4" xfId="22325" xr:uid="{00000000-0005-0000-0000-0000CC610000}"/>
    <cellStyle name="Poznámka 3 2 6 2 5" xfId="11112" xr:uid="{00000000-0005-0000-0000-0000CD610000}"/>
    <cellStyle name="Poznámka 3 2 6 2 6" xfId="26414" xr:uid="{00000000-0005-0000-0000-0000CE610000}"/>
    <cellStyle name="Poznámka 3 2 6 3" xfId="7092" xr:uid="{00000000-0005-0000-0000-0000CF610000}"/>
    <cellStyle name="Poznámka 3 2 6 3 2" xfId="13488" xr:uid="{00000000-0005-0000-0000-0000D0610000}"/>
    <cellStyle name="Poznámka 3 2 6 3 3" xfId="17361" xr:uid="{00000000-0005-0000-0000-0000D1610000}"/>
    <cellStyle name="Poznámka 3 2 6 3 4" xfId="22326" xr:uid="{00000000-0005-0000-0000-0000D2610000}"/>
    <cellStyle name="Poznámka 3 2 6 3 5" xfId="11113" xr:uid="{00000000-0005-0000-0000-0000D3610000}"/>
    <cellStyle name="Poznámka 3 2 6 3 6" xfId="26415" xr:uid="{00000000-0005-0000-0000-0000D4610000}"/>
    <cellStyle name="Poznámka 3 2 6 4" xfId="7093" xr:uid="{00000000-0005-0000-0000-0000D5610000}"/>
    <cellStyle name="Poznámka 3 2 6 4 2" xfId="14343" xr:uid="{00000000-0005-0000-0000-0000D6610000}"/>
    <cellStyle name="Poznámka 3 2 6 4 3" xfId="18216" xr:uid="{00000000-0005-0000-0000-0000D7610000}"/>
    <cellStyle name="Poznámka 3 2 6 4 4" xfId="22327" xr:uid="{00000000-0005-0000-0000-0000D8610000}"/>
    <cellStyle name="Poznámka 3 2 6 4 5" xfId="11114" xr:uid="{00000000-0005-0000-0000-0000D9610000}"/>
    <cellStyle name="Poznámka 3 2 6 4 6" xfId="26416" xr:uid="{00000000-0005-0000-0000-0000DA610000}"/>
    <cellStyle name="Poznámka 3 2 6 5" xfId="11781" xr:uid="{00000000-0005-0000-0000-0000DB610000}"/>
    <cellStyle name="Poznámka 3 2 6 6" xfId="15654" xr:uid="{00000000-0005-0000-0000-0000DC610000}"/>
    <cellStyle name="Poznámka 3 2 6 7" xfId="22324" xr:uid="{00000000-0005-0000-0000-0000DD610000}"/>
    <cellStyle name="Poznámka 3 2 6 8" xfId="11111" xr:uid="{00000000-0005-0000-0000-0000DE610000}"/>
    <cellStyle name="Poznámka 3 2 6 9" xfId="26413" xr:uid="{00000000-0005-0000-0000-0000DF610000}"/>
    <cellStyle name="Poznámka 3 2 7" xfId="7094" xr:uid="{00000000-0005-0000-0000-0000E0610000}"/>
    <cellStyle name="Poznámka 3 2 7 2" xfId="7095" xr:uid="{00000000-0005-0000-0000-0000E1610000}"/>
    <cellStyle name="Poznámka 3 2 7 2 2" xfId="12751" xr:uid="{00000000-0005-0000-0000-0000E2610000}"/>
    <cellStyle name="Poznámka 3 2 7 2 3" xfId="16624" xr:uid="{00000000-0005-0000-0000-0000E3610000}"/>
    <cellStyle name="Poznámka 3 2 7 2 4" xfId="22329" xr:uid="{00000000-0005-0000-0000-0000E4610000}"/>
    <cellStyle name="Poznámka 3 2 7 2 5" xfId="11116" xr:uid="{00000000-0005-0000-0000-0000E5610000}"/>
    <cellStyle name="Poznámka 3 2 7 2 6" xfId="26418" xr:uid="{00000000-0005-0000-0000-0000E6610000}"/>
    <cellStyle name="Poznámka 3 2 7 3" xfId="7096" xr:uid="{00000000-0005-0000-0000-0000E7610000}"/>
    <cellStyle name="Poznámka 3 2 7 3 2" xfId="13604" xr:uid="{00000000-0005-0000-0000-0000E8610000}"/>
    <cellStyle name="Poznámka 3 2 7 3 3" xfId="17477" xr:uid="{00000000-0005-0000-0000-0000E9610000}"/>
    <cellStyle name="Poznámka 3 2 7 3 4" xfId="22330" xr:uid="{00000000-0005-0000-0000-0000EA610000}"/>
    <cellStyle name="Poznámka 3 2 7 3 5" xfId="11117" xr:uid="{00000000-0005-0000-0000-0000EB610000}"/>
    <cellStyle name="Poznámka 3 2 7 3 6" xfId="26419" xr:uid="{00000000-0005-0000-0000-0000EC610000}"/>
    <cellStyle name="Poznámka 3 2 7 4" xfId="7097" xr:uid="{00000000-0005-0000-0000-0000ED610000}"/>
    <cellStyle name="Poznámka 3 2 7 4 2" xfId="14460" xr:uid="{00000000-0005-0000-0000-0000EE610000}"/>
    <cellStyle name="Poznámka 3 2 7 4 3" xfId="18333" xr:uid="{00000000-0005-0000-0000-0000EF610000}"/>
    <cellStyle name="Poznámka 3 2 7 4 4" xfId="22331" xr:uid="{00000000-0005-0000-0000-0000F0610000}"/>
    <cellStyle name="Poznámka 3 2 7 4 5" xfId="11118" xr:uid="{00000000-0005-0000-0000-0000F1610000}"/>
    <cellStyle name="Poznámka 3 2 7 4 6" xfId="26420" xr:uid="{00000000-0005-0000-0000-0000F2610000}"/>
    <cellStyle name="Poznámka 3 2 7 5" xfId="11897" xr:uid="{00000000-0005-0000-0000-0000F3610000}"/>
    <cellStyle name="Poznámka 3 2 7 6" xfId="15770" xr:uid="{00000000-0005-0000-0000-0000F4610000}"/>
    <cellStyle name="Poznámka 3 2 7 7" xfId="22328" xr:uid="{00000000-0005-0000-0000-0000F5610000}"/>
    <cellStyle name="Poznámka 3 2 7 8" xfId="11115" xr:uid="{00000000-0005-0000-0000-0000F6610000}"/>
    <cellStyle name="Poznámka 3 2 7 9" xfId="26417" xr:uid="{00000000-0005-0000-0000-0000F7610000}"/>
    <cellStyle name="Poznámka 3 2 8" xfId="7098" xr:uid="{00000000-0005-0000-0000-0000F8610000}"/>
    <cellStyle name="Poznámka 3 2 8 2" xfId="7099" xr:uid="{00000000-0005-0000-0000-0000F9610000}"/>
    <cellStyle name="Poznámka 3 2 8 2 2" xfId="12753" xr:uid="{00000000-0005-0000-0000-0000FA610000}"/>
    <cellStyle name="Poznámka 3 2 8 2 3" xfId="16626" xr:uid="{00000000-0005-0000-0000-0000FB610000}"/>
    <cellStyle name="Poznámka 3 2 8 2 4" xfId="22333" xr:uid="{00000000-0005-0000-0000-0000FC610000}"/>
    <cellStyle name="Poznámka 3 2 8 2 5" xfId="11120" xr:uid="{00000000-0005-0000-0000-0000FD610000}"/>
    <cellStyle name="Poznámka 3 2 8 2 6" xfId="26422" xr:uid="{00000000-0005-0000-0000-0000FE610000}"/>
    <cellStyle name="Poznámka 3 2 8 3" xfId="7100" xr:uid="{00000000-0005-0000-0000-0000FF610000}"/>
    <cellStyle name="Poznámka 3 2 8 3 2" xfId="13606" xr:uid="{00000000-0005-0000-0000-000000620000}"/>
    <cellStyle name="Poznámka 3 2 8 3 3" xfId="17479" xr:uid="{00000000-0005-0000-0000-000001620000}"/>
    <cellStyle name="Poznámka 3 2 8 3 4" xfId="22334" xr:uid="{00000000-0005-0000-0000-000002620000}"/>
    <cellStyle name="Poznámka 3 2 8 3 5" xfId="11121" xr:uid="{00000000-0005-0000-0000-000003620000}"/>
    <cellStyle name="Poznámka 3 2 8 3 6" xfId="26423" xr:uid="{00000000-0005-0000-0000-000004620000}"/>
    <cellStyle name="Poznámka 3 2 8 4" xfId="7101" xr:uid="{00000000-0005-0000-0000-000005620000}"/>
    <cellStyle name="Poznámka 3 2 8 4 2" xfId="14462" xr:uid="{00000000-0005-0000-0000-000006620000}"/>
    <cellStyle name="Poznámka 3 2 8 4 3" xfId="18335" xr:uid="{00000000-0005-0000-0000-000007620000}"/>
    <cellStyle name="Poznámka 3 2 8 4 4" xfId="22335" xr:uid="{00000000-0005-0000-0000-000008620000}"/>
    <cellStyle name="Poznámka 3 2 8 4 5" xfId="11122" xr:uid="{00000000-0005-0000-0000-000009620000}"/>
    <cellStyle name="Poznámka 3 2 8 4 6" xfId="26424" xr:uid="{00000000-0005-0000-0000-00000A620000}"/>
    <cellStyle name="Poznámka 3 2 8 5" xfId="11899" xr:uid="{00000000-0005-0000-0000-00000B620000}"/>
    <cellStyle name="Poznámka 3 2 8 6" xfId="15772" xr:uid="{00000000-0005-0000-0000-00000C620000}"/>
    <cellStyle name="Poznámka 3 2 8 7" xfId="22332" xr:uid="{00000000-0005-0000-0000-00000D620000}"/>
    <cellStyle name="Poznámka 3 2 8 8" xfId="11119" xr:uid="{00000000-0005-0000-0000-00000E620000}"/>
    <cellStyle name="Poznámka 3 2 8 9" xfId="26421" xr:uid="{00000000-0005-0000-0000-00000F620000}"/>
    <cellStyle name="Poznámka 3 2 9" xfId="7102" xr:uid="{00000000-0005-0000-0000-000010620000}"/>
    <cellStyle name="Poznámka 3 2 9 2" xfId="7103" xr:uid="{00000000-0005-0000-0000-000011620000}"/>
    <cellStyle name="Poznámka 3 2 9 2 2" xfId="12598" xr:uid="{00000000-0005-0000-0000-000012620000}"/>
    <cellStyle name="Poznámka 3 2 9 2 3" xfId="16471" xr:uid="{00000000-0005-0000-0000-000013620000}"/>
    <cellStyle name="Poznámka 3 2 9 2 4" xfId="22337" xr:uid="{00000000-0005-0000-0000-000014620000}"/>
    <cellStyle name="Poznámka 3 2 9 2 5" xfId="11124" xr:uid="{00000000-0005-0000-0000-000015620000}"/>
    <cellStyle name="Poznámka 3 2 9 2 6" xfId="26426" xr:uid="{00000000-0005-0000-0000-000016620000}"/>
    <cellStyle name="Poznámka 3 2 9 3" xfId="7104" xr:uid="{00000000-0005-0000-0000-000017620000}"/>
    <cellStyle name="Poznámka 3 2 9 3 2" xfId="13451" xr:uid="{00000000-0005-0000-0000-000018620000}"/>
    <cellStyle name="Poznámka 3 2 9 3 3" xfId="17324" xr:uid="{00000000-0005-0000-0000-000019620000}"/>
    <cellStyle name="Poznámka 3 2 9 3 4" xfId="22338" xr:uid="{00000000-0005-0000-0000-00001A620000}"/>
    <cellStyle name="Poznámka 3 2 9 3 5" xfId="11125" xr:uid="{00000000-0005-0000-0000-00001B620000}"/>
    <cellStyle name="Poznámka 3 2 9 3 6" xfId="26427" xr:uid="{00000000-0005-0000-0000-00001C620000}"/>
    <cellStyle name="Poznámka 3 2 9 4" xfId="7105" xr:uid="{00000000-0005-0000-0000-00001D620000}"/>
    <cellStyle name="Poznámka 3 2 9 4 2" xfId="14306" xr:uid="{00000000-0005-0000-0000-00001E620000}"/>
    <cellStyle name="Poznámka 3 2 9 4 3" xfId="18179" xr:uid="{00000000-0005-0000-0000-00001F620000}"/>
    <cellStyle name="Poznámka 3 2 9 4 4" xfId="22339" xr:uid="{00000000-0005-0000-0000-000020620000}"/>
    <cellStyle name="Poznámka 3 2 9 4 5" xfId="11126" xr:uid="{00000000-0005-0000-0000-000021620000}"/>
    <cellStyle name="Poznámka 3 2 9 4 6" xfId="26428" xr:uid="{00000000-0005-0000-0000-000022620000}"/>
    <cellStyle name="Poznámka 3 2 9 5" xfId="11744" xr:uid="{00000000-0005-0000-0000-000023620000}"/>
    <cellStyle name="Poznámka 3 2 9 6" xfId="15617" xr:uid="{00000000-0005-0000-0000-000024620000}"/>
    <cellStyle name="Poznámka 3 2 9 7" xfId="22336" xr:uid="{00000000-0005-0000-0000-000025620000}"/>
    <cellStyle name="Poznámka 3 2 9 8" xfId="11123" xr:uid="{00000000-0005-0000-0000-000026620000}"/>
    <cellStyle name="Poznámka 3 2 9 9" xfId="26425" xr:uid="{00000000-0005-0000-0000-000027620000}"/>
    <cellStyle name="Poznámka 3 20" xfId="7106" xr:uid="{00000000-0005-0000-0000-000028620000}"/>
    <cellStyle name="Poznámka 3 20 2" xfId="7107" xr:uid="{00000000-0005-0000-0000-000029620000}"/>
    <cellStyle name="Poznámka 3 21" xfId="7108" xr:uid="{00000000-0005-0000-0000-00002A620000}"/>
    <cellStyle name="Poznámka 3 21 2" xfId="7109" xr:uid="{00000000-0005-0000-0000-00002B620000}"/>
    <cellStyle name="Poznámka 3 22" xfId="7110" xr:uid="{00000000-0005-0000-0000-00002C620000}"/>
    <cellStyle name="Poznámka 3 22 2" xfId="7111" xr:uid="{00000000-0005-0000-0000-00002D620000}"/>
    <cellStyle name="Poznámka 3 23" xfId="7112" xr:uid="{00000000-0005-0000-0000-00002E620000}"/>
    <cellStyle name="Poznámka 3 24" xfId="11394" xr:uid="{00000000-0005-0000-0000-00002F620000}"/>
    <cellStyle name="Poznámka 3 25" xfId="15284" xr:uid="{00000000-0005-0000-0000-000030620000}"/>
    <cellStyle name="Poznámka 3 26" xfId="22225" xr:uid="{00000000-0005-0000-0000-000031620000}"/>
    <cellStyle name="Poznámka 3 3" xfId="623" xr:uid="{00000000-0005-0000-0000-000032620000}"/>
    <cellStyle name="Poznámka 3 3 10" xfId="7113" xr:uid="{00000000-0005-0000-0000-000033620000}"/>
    <cellStyle name="Poznámka 3 3 10 2" xfId="13188" xr:uid="{00000000-0005-0000-0000-000034620000}"/>
    <cellStyle name="Poznámka 3 3 10 3" xfId="17061" xr:uid="{00000000-0005-0000-0000-000035620000}"/>
    <cellStyle name="Poznámka 3 3 10 4" xfId="22341" xr:uid="{00000000-0005-0000-0000-000036620000}"/>
    <cellStyle name="Poznámka 3 3 10 5" xfId="11127" xr:uid="{00000000-0005-0000-0000-000037620000}"/>
    <cellStyle name="Poznámka 3 3 10 6" xfId="26430" xr:uid="{00000000-0005-0000-0000-000038620000}"/>
    <cellStyle name="Poznámka 3 3 11" xfId="7114" xr:uid="{00000000-0005-0000-0000-000039620000}"/>
    <cellStyle name="Poznámka 3 3 11 2" xfId="14043" xr:uid="{00000000-0005-0000-0000-00003A620000}"/>
    <cellStyle name="Poznámka 3 3 11 3" xfId="17916" xr:uid="{00000000-0005-0000-0000-00003B620000}"/>
    <cellStyle name="Poznámka 3 3 11 4" xfId="22342" xr:uid="{00000000-0005-0000-0000-00003C620000}"/>
    <cellStyle name="Poznámka 3 3 11 5" xfId="11128" xr:uid="{00000000-0005-0000-0000-00003D620000}"/>
    <cellStyle name="Poznámka 3 3 11 6" xfId="26431" xr:uid="{00000000-0005-0000-0000-00003E620000}"/>
    <cellStyle name="Poznámka 3 3 12" xfId="7115" xr:uid="{00000000-0005-0000-0000-00003F620000}"/>
    <cellStyle name="Poznámka 3 3 12 2" xfId="15199" xr:uid="{00000000-0005-0000-0000-000040620000}"/>
    <cellStyle name="Poznámka 3 3 12 3" xfId="22343" xr:uid="{00000000-0005-0000-0000-000041620000}"/>
    <cellStyle name="Poznámka 3 3 12 4" xfId="11129" xr:uid="{00000000-0005-0000-0000-000042620000}"/>
    <cellStyle name="Poznámka 3 3 12 5" xfId="26432" xr:uid="{00000000-0005-0000-0000-000043620000}"/>
    <cellStyle name="Poznámka 3 3 13" xfId="11436" xr:uid="{00000000-0005-0000-0000-000044620000}"/>
    <cellStyle name="Poznámka 3 3 14" xfId="15354" xr:uid="{00000000-0005-0000-0000-000045620000}"/>
    <cellStyle name="Poznámka 3 3 15" xfId="22340" xr:uid="{00000000-0005-0000-0000-000046620000}"/>
    <cellStyle name="Poznámka 3 3 16" xfId="7857" xr:uid="{00000000-0005-0000-0000-000047620000}"/>
    <cellStyle name="Poznámka 3 3 17" xfId="26429" xr:uid="{00000000-0005-0000-0000-000048620000}"/>
    <cellStyle name="Poznámka 3 3 2" xfId="624" xr:uid="{00000000-0005-0000-0000-000049620000}"/>
    <cellStyle name="Poznámka 3 3 2 10" xfId="26433" xr:uid="{00000000-0005-0000-0000-00004A620000}"/>
    <cellStyle name="Poznámka 3 3 2 2" xfId="7116" xr:uid="{00000000-0005-0000-0000-00004B620000}"/>
    <cellStyle name="Poznámka 3 3 2 2 2" xfId="12503" xr:uid="{00000000-0005-0000-0000-00004C620000}"/>
    <cellStyle name="Poznámka 3 3 2 2 3" xfId="16376" xr:uid="{00000000-0005-0000-0000-00004D620000}"/>
    <cellStyle name="Poznámka 3 3 2 2 4" xfId="22345" xr:uid="{00000000-0005-0000-0000-00004E620000}"/>
    <cellStyle name="Poznámka 3 3 2 2 5" xfId="11130" xr:uid="{00000000-0005-0000-0000-00004F620000}"/>
    <cellStyle name="Poznámka 3 3 2 2 6" xfId="26434" xr:uid="{00000000-0005-0000-0000-000050620000}"/>
    <cellStyle name="Poznámka 3 3 2 3" xfId="7117" xr:uid="{00000000-0005-0000-0000-000051620000}"/>
    <cellStyle name="Poznámka 3 3 2 3 2" xfId="13356" xr:uid="{00000000-0005-0000-0000-000052620000}"/>
    <cellStyle name="Poznámka 3 3 2 3 3" xfId="17229" xr:uid="{00000000-0005-0000-0000-000053620000}"/>
    <cellStyle name="Poznámka 3 3 2 3 4" xfId="22346" xr:uid="{00000000-0005-0000-0000-000054620000}"/>
    <cellStyle name="Poznámka 3 3 2 3 5" xfId="11131" xr:uid="{00000000-0005-0000-0000-000055620000}"/>
    <cellStyle name="Poznámka 3 3 2 3 6" xfId="26435" xr:uid="{00000000-0005-0000-0000-000056620000}"/>
    <cellStyle name="Poznámka 3 3 2 4" xfId="7118" xr:uid="{00000000-0005-0000-0000-000057620000}"/>
    <cellStyle name="Poznámka 3 3 2 4 2" xfId="14211" xr:uid="{00000000-0005-0000-0000-000058620000}"/>
    <cellStyle name="Poznámka 3 3 2 4 3" xfId="18084" xr:uid="{00000000-0005-0000-0000-000059620000}"/>
    <cellStyle name="Poznámka 3 3 2 4 4" xfId="22347" xr:uid="{00000000-0005-0000-0000-00005A620000}"/>
    <cellStyle name="Poznámka 3 3 2 4 5" xfId="11132" xr:uid="{00000000-0005-0000-0000-00005B620000}"/>
    <cellStyle name="Poznámka 3 3 2 4 6" xfId="26436" xr:uid="{00000000-0005-0000-0000-00005C620000}"/>
    <cellStyle name="Poznámka 3 3 2 5" xfId="7119" xr:uid="{00000000-0005-0000-0000-00005D620000}"/>
    <cellStyle name="Poznámka 3 3 2 5 2" xfId="15200" xr:uid="{00000000-0005-0000-0000-00005E620000}"/>
    <cellStyle name="Poznámka 3 3 2 5 3" xfId="22348" xr:uid="{00000000-0005-0000-0000-00005F620000}"/>
    <cellStyle name="Poznámka 3 3 2 5 4" xfId="11133" xr:uid="{00000000-0005-0000-0000-000060620000}"/>
    <cellStyle name="Poznámka 3 3 2 5 5" xfId="26437" xr:uid="{00000000-0005-0000-0000-000061620000}"/>
    <cellStyle name="Poznámka 3 3 2 6" xfId="11604" xr:uid="{00000000-0005-0000-0000-000062620000}"/>
    <cellStyle name="Poznámka 3 3 2 7" xfId="15522" xr:uid="{00000000-0005-0000-0000-000063620000}"/>
    <cellStyle name="Poznámka 3 3 2 8" xfId="22344" xr:uid="{00000000-0005-0000-0000-000064620000}"/>
    <cellStyle name="Poznámka 3 3 2 9" xfId="7858" xr:uid="{00000000-0005-0000-0000-000065620000}"/>
    <cellStyle name="Poznámka 3 3 3" xfId="625" xr:uid="{00000000-0005-0000-0000-000066620000}"/>
    <cellStyle name="Poznámka 3 3 3 10" xfId="26438" xr:uid="{00000000-0005-0000-0000-000067620000}"/>
    <cellStyle name="Poznámka 3 3 3 2" xfId="7120" xr:uid="{00000000-0005-0000-0000-000068620000}"/>
    <cellStyle name="Poznámka 3 3 3 2 2" xfId="12405" xr:uid="{00000000-0005-0000-0000-000069620000}"/>
    <cellStyle name="Poznámka 3 3 3 2 3" xfId="16278" xr:uid="{00000000-0005-0000-0000-00006A620000}"/>
    <cellStyle name="Poznámka 3 3 3 2 4" xfId="22350" xr:uid="{00000000-0005-0000-0000-00006B620000}"/>
    <cellStyle name="Poznámka 3 3 3 2 5" xfId="11134" xr:uid="{00000000-0005-0000-0000-00006C620000}"/>
    <cellStyle name="Poznámka 3 3 3 2 6" xfId="26439" xr:uid="{00000000-0005-0000-0000-00006D620000}"/>
    <cellStyle name="Poznámka 3 3 3 3" xfId="7121" xr:uid="{00000000-0005-0000-0000-00006E620000}"/>
    <cellStyle name="Poznámka 3 3 3 3 2" xfId="13258" xr:uid="{00000000-0005-0000-0000-00006F620000}"/>
    <cellStyle name="Poznámka 3 3 3 3 3" xfId="17131" xr:uid="{00000000-0005-0000-0000-000070620000}"/>
    <cellStyle name="Poznámka 3 3 3 3 4" xfId="22351" xr:uid="{00000000-0005-0000-0000-000071620000}"/>
    <cellStyle name="Poznámka 3 3 3 3 5" xfId="11135" xr:uid="{00000000-0005-0000-0000-000072620000}"/>
    <cellStyle name="Poznámka 3 3 3 3 6" xfId="26440" xr:uid="{00000000-0005-0000-0000-000073620000}"/>
    <cellStyle name="Poznámka 3 3 3 4" xfId="7122" xr:uid="{00000000-0005-0000-0000-000074620000}"/>
    <cellStyle name="Poznámka 3 3 3 4 2" xfId="14113" xr:uid="{00000000-0005-0000-0000-000075620000}"/>
    <cellStyle name="Poznámka 3 3 3 4 3" xfId="17986" xr:uid="{00000000-0005-0000-0000-000076620000}"/>
    <cellStyle name="Poznámka 3 3 3 4 4" xfId="22352" xr:uid="{00000000-0005-0000-0000-000077620000}"/>
    <cellStyle name="Poznámka 3 3 3 4 5" xfId="11136" xr:uid="{00000000-0005-0000-0000-000078620000}"/>
    <cellStyle name="Poznámka 3 3 3 4 6" xfId="26441" xr:uid="{00000000-0005-0000-0000-000079620000}"/>
    <cellStyle name="Poznámka 3 3 3 5" xfId="7123" xr:uid="{00000000-0005-0000-0000-00007A620000}"/>
    <cellStyle name="Poznámka 3 3 3 5 2" xfId="15201" xr:uid="{00000000-0005-0000-0000-00007B620000}"/>
    <cellStyle name="Poznámka 3 3 3 5 3" xfId="22353" xr:uid="{00000000-0005-0000-0000-00007C620000}"/>
    <cellStyle name="Poznámka 3 3 3 5 4" xfId="11137" xr:uid="{00000000-0005-0000-0000-00007D620000}"/>
    <cellStyle name="Poznámka 3 3 3 5 5" xfId="26442" xr:uid="{00000000-0005-0000-0000-00007E620000}"/>
    <cellStyle name="Poznámka 3 3 3 6" xfId="11506" xr:uid="{00000000-0005-0000-0000-00007F620000}"/>
    <cellStyle name="Poznámka 3 3 3 7" xfId="15424" xr:uid="{00000000-0005-0000-0000-000080620000}"/>
    <cellStyle name="Poznámka 3 3 3 8" xfId="22349" xr:uid="{00000000-0005-0000-0000-000081620000}"/>
    <cellStyle name="Poznámka 3 3 3 9" xfId="7859" xr:uid="{00000000-0005-0000-0000-000082620000}"/>
    <cellStyle name="Poznámka 3 3 4" xfId="7124" xr:uid="{00000000-0005-0000-0000-000083620000}"/>
    <cellStyle name="Poznámka 3 3 4 2" xfId="7125" xr:uid="{00000000-0005-0000-0000-000084620000}"/>
    <cellStyle name="Poznámka 3 3 4 2 2" xfId="12706" xr:uid="{00000000-0005-0000-0000-000085620000}"/>
    <cellStyle name="Poznámka 3 3 4 2 3" xfId="16579" xr:uid="{00000000-0005-0000-0000-000086620000}"/>
    <cellStyle name="Poznámka 3 3 4 2 4" xfId="22355" xr:uid="{00000000-0005-0000-0000-000087620000}"/>
    <cellStyle name="Poznámka 3 3 4 2 5" xfId="11139" xr:uid="{00000000-0005-0000-0000-000088620000}"/>
    <cellStyle name="Poznámka 3 3 4 2 6" xfId="26444" xr:uid="{00000000-0005-0000-0000-000089620000}"/>
    <cellStyle name="Poznámka 3 3 4 3" xfId="7126" xr:uid="{00000000-0005-0000-0000-00008A620000}"/>
    <cellStyle name="Poznámka 3 3 4 3 2" xfId="13559" xr:uid="{00000000-0005-0000-0000-00008B620000}"/>
    <cellStyle name="Poznámka 3 3 4 3 3" xfId="17432" xr:uid="{00000000-0005-0000-0000-00008C620000}"/>
    <cellStyle name="Poznámka 3 3 4 3 4" xfId="22356" xr:uid="{00000000-0005-0000-0000-00008D620000}"/>
    <cellStyle name="Poznámka 3 3 4 3 5" xfId="11140" xr:uid="{00000000-0005-0000-0000-00008E620000}"/>
    <cellStyle name="Poznámka 3 3 4 3 6" xfId="26445" xr:uid="{00000000-0005-0000-0000-00008F620000}"/>
    <cellStyle name="Poznámka 3 3 4 4" xfId="7127" xr:uid="{00000000-0005-0000-0000-000090620000}"/>
    <cellStyle name="Poznámka 3 3 4 4 2" xfId="14415" xr:uid="{00000000-0005-0000-0000-000091620000}"/>
    <cellStyle name="Poznámka 3 3 4 4 3" xfId="18288" xr:uid="{00000000-0005-0000-0000-000092620000}"/>
    <cellStyle name="Poznámka 3 3 4 4 4" xfId="22357" xr:uid="{00000000-0005-0000-0000-000093620000}"/>
    <cellStyle name="Poznámka 3 3 4 4 5" xfId="11141" xr:uid="{00000000-0005-0000-0000-000094620000}"/>
    <cellStyle name="Poznámka 3 3 4 4 6" xfId="26446" xr:uid="{00000000-0005-0000-0000-000095620000}"/>
    <cellStyle name="Poznámka 3 3 4 5" xfId="11852" xr:uid="{00000000-0005-0000-0000-000096620000}"/>
    <cellStyle name="Poznámka 3 3 4 6" xfId="15725" xr:uid="{00000000-0005-0000-0000-000097620000}"/>
    <cellStyle name="Poznámka 3 3 4 7" xfId="22354" xr:uid="{00000000-0005-0000-0000-000098620000}"/>
    <cellStyle name="Poznámka 3 3 4 8" xfId="11138" xr:uid="{00000000-0005-0000-0000-000099620000}"/>
    <cellStyle name="Poznámka 3 3 4 9" xfId="26443" xr:uid="{00000000-0005-0000-0000-00009A620000}"/>
    <cellStyle name="Poznámka 3 3 5" xfId="7128" xr:uid="{00000000-0005-0000-0000-00009B620000}"/>
    <cellStyle name="Poznámka 3 3 5 2" xfId="7129" xr:uid="{00000000-0005-0000-0000-00009C620000}"/>
    <cellStyle name="Poznámka 3 3 5 2 2" xfId="12822" xr:uid="{00000000-0005-0000-0000-00009D620000}"/>
    <cellStyle name="Poznámka 3 3 5 2 3" xfId="16695" xr:uid="{00000000-0005-0000-0000-00009E620000}"/>
    <cellStyle name="Poznámka 3 3 5 2 4" xfId="22359" xr:uid="{00000000-0005-0000-0000-00009F620000}"/>
    <cellStyle name="Poznámka 3 3 5 2 5" xfId="11143" xr:uid="{00000000-0005-0000-0000-0000A0620000}"/>
    <cellStyle name="Poznámka 3 3 5 2 6" xfId="26448" xr:uid="{00000000-0005-0000-0000-0000A1620000}"/>
    <cellStyle name="Poznámka 3 3 5 3" xfId="7130" xr:uid="{00000000-0005-0000-0000-0000A2620000}"/>
    <cellStyle name="Poznámka 3 3 5 3 2" xfId="13675" xr:uid="{00000000-0005-0000-0000-0000A3620000}"/>
    <cellStyle name="Poznámka 3 3 5 3 3" xfId="17548" xr:uid="{00000000-0005-0000-0000-0000A4620000}"/>
    <cellStyle name="Poznámka 3 3 5 3 4" xfId="22360" xr:uid="{00000000-0005-0000-0000-0000A5620000}"/>
    <cellStyle name="Poznámka 3 3 5 3 5" xfId="11144" xr:uid="{00000000-0005-0000-0000-0000A6620000}"/>
    <cellStyle name="Poznámka 3 3 5 3 6" xfId="26449" xr:uid="{00000000-0005-0000-0000-0000A7620000}"/>
    <cellStyle name="Poznámka 3 3 5 4" xfId="7131" xr:uid="{00000000-0005-0000-0000-0000A8620000}"/>
    <cellStyle name="Poznámka 3 3 5 4 2" xfId="14531" xr:uid="{00000000-0005-0000-0000-0000A9620000}"/>
    <cellStyle name="Poznámka 3 3 5 4 3" xfId="18404" xr:uid="{00000000-0005-0000-0000-0000AA620000}"/>
    <cellStyle name="Poznámka 3 3 5 4 4" xfId="22361" xr:uid="{00000000-0005-0000-0000-0000AB620000}"/>
    <cellStyle name="Poznámka 3 3 5 4 5" xfId="11145" xr:uid="{00000000-0005-0000-0000-0000AC620000}"/>
    <cellStyle name="Poznámka 3 3 5 4 6" xfId="26450" xr:uid="{00000000-0005-0000-0000-0000AD620000}"/>
    <cellStyle name="Poznámka 3 3 5 5" xfId="11968" xr:uid="{00000000-0005-0000-0000-0000AE620000}"/>
    <cellStyle name="Poznámka 3 3 5 6" xfId="15841" xr:uid="{00000000-0005-0000-0000-0000AF620000}"/>
    <cellStyle name="Poznámka 3 3 5 7" xfId="22358" xr:uid="{00000000-0005-0000-0000-0000B0620000}"/>
    <cellStyle name="Poznámka 3 3 5 8" xfId="11142" xr:uid="{00000000-0005-0000-0000-0000B1620000}"/>
    <cellStyle name="Poznámka 3 3 5 9" xfId="26447" xr:uid="{00000000-0005-0000-0000-0000B2620000}"/>
    <cellStyle name="Poznámka 3 3 6" xfId="7132" xr:uid="{00000000-0005-0000-0000-0000B3620000}"/>
    <cellStyle name="Poznámka 3 3 6 2" xfId="7133" xr:uid="{00000000-0005-0000-0000-0000B4620000}"/>
    <cellStyle name="Poznámka 3 3 6 2 2" xfId="12917" xr:uid="{00000000-0005-0000-0000-0000B5620000}"/>
    <cellStyle name="Poznámka 3 3 6 2 3" xfId="16790" xr:uid="{00000000-0005-0000-0000-0000B6620000}"/>
    <cellStyle name="Poznámka 3 3 6 2 4" xfId="22363" xr:uid="{00000000-0005-0000-0000-0000B7620000}"/>
    <cellStyle name="Poznámka 3 3 6 2 5" xfId="11147" xr:uid="{00000000-0005-0000-0000-0000B8620000}"/>
    <cellStyle name="Poznámka 3 3 6 2 6" xfId="26452" xr:uid="{00000000-0005-0000-0000-0000B9620000}"/>
    <cellStyle name="Poznámka 3 3 6 3" xfId="7134" xr:uid="{00000000-0005-0000-0000-0000BA620000}"/>
    <cellStyle name="Poznámka 3 3 6 3 2" xfId="13770" xr:uid="{00000000-0005-0000-0000-0000BB620000}"/>
    <cellStyle name="Poznámka 3 3 6 3 3" xfId="17643" xr:uid="{00000000-0005-0000-0000-0000BC620000}"/>
    <cellStyle name="Poznámka 3 3 6 3 4" xfId="22364" xr:uid="{00000000-0005-0000-0000-0000BD620000}"/>
    <cellStyle name="Poznámka 3 3 6 3 5" xfId="11148" xr:uid="{00000000-0005-0000-0000-0000BE620000}"/>
    <cellStyle name="Poznámka 3 3 6 3 6" xfId="26453" xr:uid="{00000000-0005-0000-0000-0000BF620000}"/>
    <cellStyle name="Poznámka 3 3 6 4" xfId="7135" xr:uid="{00000000-0005-0000-0000-0000C0620000}"/>
    <cellStyle name="Poznámka 3 3 6 4 2" xfId="14626" xr:uid="{00000000-0005-0000-0000-0000C1620000}"/>
    <cellStyle name="Poznámka 3 3 6 4 3" xfId="18499" xr:uid="{00000000-0005-0000-0000-0000C2620000}"/>
    <cellStyle name="Poznámka 3 3 6 4 4" xfId="22365" xr:uid="{00000000-0005-0000-0000-0000C3620000}"/>
    <cellStyle name="Poznámka 3 3 6 4 5" xfId="11149" xr:uid="{00000000-0005-0000-0000-0000C4620000}"/>
    <cellStyle name="Poznámka 3 3 6 4 6" xfId="26454" xr:uid="{00000000-0005-0000-0000-0000C5620000}"/>
    <cellStyle name="Poznámka 3 3 6 5" xfId="12063" xr:uid="{00000000-0005-0000-0000-0000C6620000}"/>
    <cellStyle name="Poznámka 3 3 6 6" xfId="15936" xr:uid="{00000000-0005-0000-0000-0000C7620000}"/>
    <cellStyle name="Poznámka 3 3 6 7" xfId="22362" xr:uid="{00000000-0005-0000-0000-0000C8620000}"/>
    <cellStyle name="Poznámka 3 3 6 8" xfId="11146" xr:uid="{00000000-0005-0000-0000-0000C9620000}"/>
    <cellStyle name="Poznámka 3 3 6 9" xfId="26451" xr:uid="{00000000-0005-0000-0000-0000CA620000}"/>
    <cellStyle name="Poznámka 3 3 7" xfId="7136" xr:uid="{00000000-0005-0000-0000-0000CB620000}"/>
    <cellStyle name="Poznámka 3 3 7 2" xfId="7137" xr:uid="{00000000-0005-0000-0000-0000CC620000}"/>
    <cellStyle name="Poznámka 3 3 7 2 2" xfId="13005" xr:uid="{00000000-0005-0000-0000-0000CD620000}"/>
    <cellStyle name="Poznámka 3 3 7 2 3" xfId="16878" xr:uid="{00000000-0005-0000-0000-0000CE620000}"/>
    <cellStyle name="Poznámka 3 3 7 2 4" xfId="22367" xr:uid="{00000000-0005-0000-0000-0000CF620000}"/>
    <cellStyle name="Poznámka 3 3 7 2 5" xfId="11151" xr:uid="{00000000-0005-0000-0000-0000D0620000}"/>
    <cellStyle name="Poznámka 3 3 7 2 6" xfId="26456" xr:uid="{00000000-0005-0000-0000-0000D1620000}"/>
    <cellStyle name="Poznámka 3 3 7 3" xfId="7138" xr:uid="{00000000-0005-0000-0000-0000D2620000}"/>
    <cellStyle name="Poznámka 3 3 7 3 2" xfId="13858" xr:uid="{00000000-0005-0000-0000-0000D3620000}"/>
    <cellStyle name="Poznámka 3 3 7 3 3" xfId="17731" xr:uid="{00000000-0005-0000-0000-0000D4620000}"/>
    <cellStyle name="Poznámka 3 3 7 3 4" xfId="22368" xr:uid="{00000000-0005-0000-0000-0000D5620000}"/>
    <cellStyle name="Poznámka 3 3 7 3 5" xfId="11152" xr:uid="{00000000-0005-0000-0000-0000D6620000}"/>
    <cellStyle name="Poznámka 3 3 7 3 6" xfId="26457" xr:uid="{00000000-0005-0000-0000-0000D7620000}"/>
    <cellStyle name="Poznámka 3 3 7 4" xfId="7139" xr:uid="{00000000-0005-0000-0000-0000D8620000}"/>
    <cellStyle name="Poznámka 3 3 7 4 2" xfId="14714" xr:uid="{00000000-0005-0000-0000-0000D9620000}"/>
    <cellStyle name="Poznámka 3 3 7 4 3" xfId="18587" xr:uid="{00000000-0005-0000-0000-0000DA620000}"/>
    <cellStyle name="Poznámka 3 3 7 4 4" xfId="22369" xr:uid="{00000000-0005-0000-0000-0000DB620000}"/>
    <cellStyle name="Poznámka 3 3 7 4 5" xfId="11153" xr:uid="{00000000-0005-0000-0000-0000DC620000}"/>
    <cellStyle name="Poznámka 3 3 7 4 6" xfId="26458" xr:uid="{00000000-0005-0000-0000-0000DD620000}"/>
    <cellStyle name="Poznámka 3 3 7 5" xfId="12151" xr:uid="{00000000-0005-0000-0000-0000DE620000}"/>
    <cellStyle name="Poznámka 3 3 7 6" xfId="16024" xr:uid="{00000000-0005-0000-0000-0000DF620000}"/>
    <cellStyle name="Poznámka 3 3 7 7" xfId="22366" xr:uid="{00000000-0005-0000-0000-0000E0620000}"/>
    <cellStyle name="Poznámka 3 3 7 8" xfId="11150" xr:uid="{00000000-0005-0000-0000-0000E1620000}"/>
    <cellStyle name="Poznámka 3 3 7 9" xfId="26455" xr:uid="{00000000-0005-0000-0000-0000E2620000}"/>
    <cellStyle name="Poznámka 3 3 8" xfId="7140" xr:uid="{00000000-0005-0000-0000-0000E3620000}"/>
    <cellStyle name="Poznámka 3 3 8 2" xfId="7141" xr:uid="{00000000-0005-0000-0000-0000E4620000}"/>
    <cellStyle name="Poznámka 3 3 8 2 2" xfId="13088" xr:uid="{00000000-0005-0000-0000-0000E5620000}"/>
    <cellStyle name="Poznámka 3 3 8 2 3" xfId="16961" xr:uid="{00000000-0005-0000-0000-0000E6620000}"/>
    <cellStyle name="Poznámka 3 3 8 2 4" xfId="22371" xr:uid="{00000000-0005-0000-0000-0000E7620000}"/>
    <cellStyle name="Poznámka 3 3 8 2 5" xfId="11155" xr:uid="{00000000-0005-0000-0000-0000E8620000}"/>
    <cellStyle name="Poznámka 3 3 8 2 6" xfId="26460" xr:uid="{00000000-0005-0000-0000-0000E9620000}"/>
    <cellStyle name="Poznámka 3 3 8 3" xfId="7142" xr:uid="{00000000-0005-0000-0000-0000EA620000}"/>
    <cellStyle name="Poznámka 3 3 8 3 2" xfId="13941" xr:uid="{00000000-0005-0000-0000-0000EB620000}"/>
    <cellStyle name="Poznámka 3 3 8 3 3" xfId="17814" xr:uid="{00000000-0005-0000-0000-0000EC620000}"/>
    <cellStyle name="Poznámka 3 3 8 3 4" xfId="22372" xr:uid="{00000000-0005-0000-0000-0000ED620000}"/>
    <cellStyle name="Poznámka 3 3 8 3 5" xfId="11156" xr:uid="{00000000-0005-0000-0000-0000EE620000}"/>
    <cellStyle name="Poznámka 3 3 8 3 6" xfId="26461" xr:uid="{00000000-0005-0000-0000-0000EF620000}"/>
    <cellStyle name="Poznámka 3 3 8 4" xfId="7143" xr:uid="{00000000-0005-0000-0000-0000F0620000}"/>
    <cellStyle name="Poznámka 3 3 8 4 2" xfId="14797" xr:uid="{00000000-0005-0000-0000-0000F1620000}"/>
    <cellStyle name="Poznámka 3 3 8 4 3" xfId="18670" xr:uid="{00000000-0005-0000-0000-0000F2620000}"/>
    <cellStyle name="Poznámka 3 3 8 4 4" xfId="22373" xr:uid="{00000000-0005-0000-0000-0000F3620000}"/>
    <cellStyle name="Poznámka 3 3 8 4 5" xfId="11157" xr:uid="{00000000-0005-0000-0000-0000F4620000}"/>
    <cellStyle name="Poznámka 3 3 8 4 6" xfId="26462" xr:uid="{00000000-0005-0000-0000-0000F5620000}"/>
    <cellStyle name="Poznámka 3 3 8 5" xfId="12234" xr:uid="{00000000-0005-0000-0000-0000F6620000}"/>
    <cellStyle name="Poznámka 3 3 8 6" xfId="16107" xr:uid="{00000000-0005-0000-0000-0000F7620000}"/>
    <cellStyle name="Poznámka 3 3 8 7" xfId="22370" xr:uid="{00000000-0005-0000-0000-0000F8620000}"/>
    <cellStyle name="Poznámka 3 3 8 8" xfId="11154" xr:uid="{00000000-0005-0000-0000-0000F9620000}"/>
    <cellStyle name="Poznámka 3 3 8 9" xfId="26459" xr:uid="{00000000-0005-0000-0000-0000FA620000}"/>
    <cellStyle name="Poznámka 3 3 9" xfId="7144" xr:uid="{00000000-0005-0000-0000-0000FB620000}"/>
    <cellStyle name="Poznámka 3 3 9 2" xfId="12335" xr:uid="{00000000-0005-0000-0000-0000FC620000}"/>
    <cellStyle name="Poznámka 3 3 9 3" xfId="16208" xr:uid="{00000000-0005-0000-0000-0000FD620000}"/>
    <cellStyle name="Poznámka 3 3 9 4" xfId="22374" xr:uid="{00000000-0005-0000-0000-0000FE620000}"/>
    <cellStyle name="Poznámka 3 3 9 5" xfId="11158" xr:uid="{00000000-0005-0000-0000-0000FF620000}"/>
    <cellStyle name="Poznámka 3 3 9 6" xfId="26463" xr:uid="{00000000-0005-0000-0000-000000630000}"/>
    <cellStyle name="Poznámka 3 4" xfId="626" xr:uid="{00000000-0005-0000-0000-000001630000}"/>
    <cellStyle name="Poznámka 3 4 10" xfId="7145" xr:uid="{00000000-0005-0000-0000-000002630000}"/>
    <cellStyle name="Poznámka 3 4 10 2" xfId="13160" xr:uid="{00000000-0005-0000-0000-000003630000}"/>
    <cellStyle name="Poznámka 3 4 10 3" xfId="17033" xr:uid="{00000000-0005-0000-0000-000004630000}"/>
    <cellStyle name="Poznámka 3 4 10 4" xfId="22376" xr:uid="{00000000-0005-0000-0000-000005630000}"/>
    <cellStyle name="Poznámka 3 4 10 5" xfId="11159" xr:uid="{00000000-0005-0000-0000-000006630000}"/>
    <cellStyle name="Poznámka 3 4 10 6" xfId="26465" xr:uid="{00000000-0005-0000-0000-000007630000}"/>
    <cellStyle name="Poznámka 3 4 11" xfId="7146" xr:uid="{00000000-0005-0000-0000-000008630000}"/>
    <cellStyle name="Poznámka 3 4 11 2" xfId="14015" xr:uid="{00000000-0005-0000-0000-000009630000}"/>
    <cellStyle name="Poznámka 3 4 11 3" xfId="17888" xr:uid="{00000000-0005-0000-0000-00000A630000}"/>
    <cellStyle name="Poznámka 3 4 11 4" xfId="22377" xr:uid="{00000000-0005-0000-0000-00000B630000}"/>
    <cellStyle name="Poznámka 3 4 11 5" xfId="11160" xr:uid="{00000000-0005-0000-0000-00000C630000}"/>
    <cellStyle name="Poznámka 3 4 11 6" xfId="26466" xr:uid="{00000000-0005-0000-0000-00000D630000}"/>
    <cellStyle name="Poznámka 3 4 12" xfId="7147" xr:uid="{00000000-0005-0000-0000-00000E630000}"/>
    <cellStyle name="Poznámka 3 4 12 2" xfId="15202" xr:uid="{00000000-0005-0000-0000-00000F630000}"/>
    <cellStyle name="Poznámka 3 4 12 3" xfId="22378" xr:uid="{00000000-0005-0000-0000-000010630000}"/>
    <cellStyle name="Poznámka 3 4 12 4" xfId="11161" xr:uid="{00000000-0005-0000-0000-000011630000}"/>
    <cellStyle name="Poznámka 3 4 12 5" xfId="26467" xr:uid="{00000000-0005-0000-0000-000012630000}"/>
    <cellStyle name="Poznámka 3 4 13" xfId="11408" xr:uid="{00000000-0005-0000-0000-000013630000}"/>
    <cellStyle name="Poznámka 3 4 14" xfId="15326" xr:uid="{00000000-0005-0000-0000-000014630000}"/>
    <cellStyle name="Poznámka 3 4 15" xfId="22375" xr:uid="{00000000-0005-0000-0000-000015630000}"/>
    <cellStyle name="Poznámka 3 4 16" xfId="7860" xr:uid="{00000000-0005-0000-0000-000016630000}"/>
    <cellStyle name="Poznámka 3 4 17" xfId="26464" xr:uid="{00000000-0005-0000-0000-000017630000}"/>
    <cellStyle name="Poznámka 3 4 2" xfId="627" xr:uid="{00000000-0005-0000-0000-000018630000}"/>
    <cellStyle name="Poznámka 3 4 2 10" xfId="26468" xr:uid="{00000000-0005-0000-0000-000019630000}"/>
    <cellStyle name="Poznámka 3 4 2 2" xfId="7148" xr:uid="{00000000-0005-0000-0000-00001A630000}"/>
    <cellStyle name="Poznámka 3 4 2 2 2" xfId="12475" xr:uid="{00000000-0005-0000-0000-00001B630000}"/>
    <cellStyle name="Poznámka 3 4 2 2 3" xfId="16348" xr:uid="{00000000-0005-0000-0000-00001C630000}"/>
    <cellStyle name="Poznámka 3 4 2 2 4" xfId="22380" xr:uid="{00000000-0005-0000-0000-00001D630000}"/>
    <cellStyle name="Poznámka 3 4 2 2 5" xfId="11162" xr:uid="{00000000-0005-0000-0000-00001E630000}"/>
    <cellStyle name="Poznámka 3 4 2 2 6" xfId="26469" xr:uid="{00000000-0005-0000-0000-00001F630000}"/>
    <cellStyle name="Poznámka 3 4 2 3" xfId="7149" xr:uid="{00000000-0005-0000-0000-000020630000}"/>
    <cellStyle name="Poznámka 3 4 2 3 2" xfId="13328" xr:uid="{00000000-0005-0000-0000-000021630000}"/>
    <cellStyle name="Poznámka 3 4 2 3 3" xfId="17201" xr:uid="{00000000-0005-0000-0000-000022630000}"/>
    <cellStyle name="Poznámka 3 4 2 3 4" xfId="22381" xr:uid="{00000000-0005-0000-0000-000023630000}"/>
    <cellStyle name="Poznámka 3 4 2 3 5" xfId="11163" xr:uid="{00000000-0005-0000-0000-000024630000}"/>
    <cellStyle name="Poznámka 3 4 2 3 6" xfId="26470" xr:uid="{00000000-0005-0000-0000-000025630000}"/>
    <cellStyle name="Poznámka 3 4 2 4" xfId="7150" xr:uid="{00000000-0005-0000-0000-000026630000}"/>
    <cellStyle name="Poznámka 3 4 2 4 2" xfId="14183" xr:uid="{00000000-0005-0000-0000-000027630000}"/>
    <cellStyle name="Poznámka 3 4 2 4 3" xfId="18056" xr:uid="{00000000-0005-0000-0000-000028630000}"/>
    <cellStyle name="Poznámka 3 4 2 4 4" xfId="22382" xr:uid="{00000000-0005-0000-0000-000029630000}"/>
    <cellStyle name="Poznámka 3 4 2 4 5" xfId="11164" xr:uid="{00000000-0005-0000-0000-00002A630000}"/>
    <cellStyle name="Poznámka 3 4 2 4 6" xfId="26471" xr:uid="{00000000-0005-0000-0000-00002B630000}"/>
    <cellStyle name="Poznámka 3 4 2 5" xfId="7151" xr:uid="{00000000-0005-0000-0000-00002C630000}"/>
    <cellStyle name="Poznámka 3 4 2 5 2" xfId="15203" xr:uid="{00000000-0005-0000-0000-00002D630000}"/>
    <cellStyle name="Poznámka 3 4 2 5 3" xfId="22383" xr:uid="{00000000-0005-0000-0000-00002E630000}"/>
    <cellStyle name="Poznámka 3 4 2 5 4" xfId="11165" xr:uid="{00000000-0005-0000-0000-00002F630000}"/>
    <cellStyle name="Poznámka 3 4 2 5 5" xfId="26472" xr:uid="{00000000-0005-0000-0000-000030630000}"/>
    <cellStyle name="Poznámka 3 4 2 6" xfId="11576" xr:uid="{00000000-0005-0000-0000-000031630000}"/>
    <cellStyle name="Poznámka 3 4 2 7" xfId="15494" xr:uid="{00000000-0005-0000-0000-000032630000}"/>
    <cellStyle name="Poznámka 3 4 2 8" xfId="22379" xr:uid="{00000000-0005-0000-0000-000033630000}"/>
    <cellStyle name="Poznámka 3 4 2 9" xfId="7861" xr:uid="{00000000-0005-0000-0000-000034630000}"/>
    <cellStyle name="Poznámka 3 4 3" xfId="628" xr:uid="{00000000-0005-0000-0000-000035630000}"/>
    <cellStyle name="Poznámka 3 4 3 10" xfId="26473" xr:uid="{00000000-0005-0000-0000-000036630000}"/>
    <cellStyle name="Poznámka 3 4 3 2" xfId="7152" xr:uid="{00000000-0005-0000-0000-000037630000}"/>
    <cellStyle name="Poznámka 3 4 3 2 2" xfId="12377" xr:uid="{00000000-0005-0000-0000-000038630000}"/>
    <cellStyle name="Poznámka 3 4 3 2 3" xfId="16250" xr:uid="{00000000-0005-0000-0000-000039630000}"/>
    <cellStyle name="Poznámka 3 4 3 2 4" xfId="22385" xr:uid="{00000000-0005-0000-0000-00003A630000}"/>
    <cellStyle name="Poznámka 3 4 3 2 5" xfId="11166" xr:uid="{00000000-0005-0000-0000-00003B630000}"/>
    <cellStyle name="Poznámka 3 4 3 2 6" xfId="26474" xr:uid="{00000000-0005-0000-0000-00003C630000}"/>
    <cellStyle name="Poznámka 3 4 3 3" xfId="7153" xr:uid="{00000000-0005-0000-0000-00003D630000}"/>
    <cellStyle name="Poznámka 3 4 3 3 2" xfId="13230" xr:uid="{00000000-0005-0000-0000-00003E630000}"/>
    <cellStyle name="Poznámka 3 4 3 3 3" xfId="17103" xr:uid="{00000000-0005-0000-0000-00003F630000}"/>
    <cellStyle name="Poznámka 3 4 3 3 4" xfId="22386" xr:uid="{00000000-0005-0000-0000-000040630000}"/>
    <cellStyle name="Poznámka 3 4 3 3 5" xfId="11167" xr:uid="{00000000-0005-0000-0000-000041630000}"/>
    <cellStyle name="Poznámka 3 4 3 3 6" xfId="26475" xr:uid="{00000000-0005-0000-0000-000042630000}"/>
    <cellStyle name="Poznámka 3 4 3 4" xfId="7154" xr:uid="{00000000-0005-0000-0000-000043630000}"/>
    <cellStyle name="Poznámka 3 4 3 4 2" xfId="14085" xr:uid="{00000000-0005-0000-0000-000044630000}"/>
    <cellStyle name="Poznámka 3 4 3 4 3" xfId="17958" xr:uid="{00000000-0005-0000-0000-000045630000}"/>
    <cellStyle name="Poznámka 3 4 3 4 4" xfId="22387" xr:uid="{00000000-0005-0000-0000-000046630000}"/>
    <cellStyle name="Poznámka 3 4 3 4 5" xfId="11168" xr:uid="{00000000-0005-0000-0000-000047630000}"/>
    <cellStyle name="Poznámka 3 4 3 4 6" xfId="26476" xr:uid="{00000000-0005-0000-0000-000048630000}"/>
    <cellStyle name="Poznámka 3 4 3 5" xfId="7155" xr:uid="{00000000-0005-0000-0000-000049630000}"/>
    <cellStyle name="Poznámka 3 4 3 5 2" xfId="15204" xr:uid="{00000000-0005-0000-0000-00004A630000}"/>
    <cellStyle name="Poznámka 3 4 3 5 3" xfId="22388" xr:uid="{00000000-0005-0000-0000-00004B630000}"/>
    <cellStyle name="Poznámka 3 4 3 5 4" xfId="11169" xr:uid="{00000000-0005-0000-0000-00004C630000}"/>
    <cellStyle name="Poznámka 3 4 3 5 5" xfId="26477" xr:uid="{00000000-0005-0000-0000-00004D630000}"/>
    <cellStyle name="Poznámka 3 4 3 6" xfId="11478" xr:uid="{00000000-0005-0000-0000-00004E630000}"/>
    <cellStyle name="Poznámka 3 4 3 7" xfId="15396" xr:uid="{00000000-0005-0000-0000-00004F630000}"/>
    <cellStyle name="Poznámka 3 4 3 8" xfId="22384" xr:uid="{00000000-0005-0000-0000-000050630000}"/>
    <cellStyle name="Poznámka 3 4 3 9" xfId="7862" xr:uid="{00000000-0005-0000-0000-000051630000}"/>
    <cellStyle name="Poznámka 3 4 4" xfId="7156" xr:uid="{00000000-0005-0000-0000-000052630000}"/>
    <cellStyle name="Poznámka 3 4 4 2" xfId="7157" xr:uid="{00000000-0005-0000-0000-000053630000}"/>
    <cellStyle name="Poznámka 3 4 4 2 2" xfId="12673" xr:uid="{00000000-0005-0000-0000-000054630000}"/>
    <cellStyle name="Poznámka 3 4 4 2 3" xfId="16546" xr:uid="{00000000-0005-0000-0000-000055630000}"/>
    <cellStyle name="Poznámka 3 4 4 2 4" xfId="22390" xr:uid="{00000000-0005-0000-0000-000056630000}"/>
    <cellStyle name="Poznámka 3 4 4 2 5" xfId="11171" xr:uid="{00000000-0005-0000-0000-000057630000}"/>
    <cellStyle name="Poznámka 3 4 4 2 6" xfId="26479" xr:uid="{00000000-0005-0000-0000-000058630000}"/>
    <cellStyle name="Poznámka 3 4 4 3" xfId="7158" xr:uid="{00000000-0005-0000-0000-000059630000}"/>
    <cellStyle name="Poznámka 3 4 4 3 2" xfId="13526" xr:uid="{00000000-0005-0000-0000-00005A630000}"/>
    <cellStyle name="Poznámka 3 4 4 3 3" xfId="17399" xr:uid="{00000000-0005-0000-0000-00005B630000}"/>
    <cellStyle name="Poznámka 3 4 4 3 4" xfId="22391" xr:uid="{00000000-0005-0000-0000-00005C630000}"/>
    <cellStyle name="Poznámka 3 4 4 3 5" xfId="11172" xr:uid="{00000000-0005-0000-0000-00005D630000}"/>
    <cellStyle name="Poznámka 3 4 4 3 6" xfId="26480" xr:uid="{00000000-0005-0000-0000-00005E630000}"/>
    <cellStyle name="Poznámka 3 4 4 4" xfId="7159" xr:uid="{00000000-0005-0000-0000-00005F630000}"/>
    <cellStyle name="Poznámka 3 4 4 4 2" xfId="14382" xr:uid="{00000000-0005-0000-0000-000060630000}"/>
    <cellStyle name="Poznámka 3 4 4 4 3" xfId="18255" xr:uid="{00000000-0005-0000-0000-000061630000}"/>
    <cellStyle name="Poznámka 3 4 4 4 4" xfId="22392" xr:uid="{00000000-0005-0000-0000-000062630000}"/>
    <cellStyle name="Poznámka 3 4 4 4 5" xfId="11173" xr:uid="{00000000-0005-0000-0000-000063630000}"/>
    <cellStyle name="Poznámka 3 4 4 4 6" xfId="26481" xr:uid="{00000000-0005-0000-0000-000064630000}"/>
    <cellStyle name="Poznámka 3 4 4 5" xfId="11819" xr:uid="{00000000-0005-0000-0000-000065630000}"/>
    <cellStyle name="Poznámka 3 4 4 6" xfId="15692" xr:uid="{00000000-0005-0000-0000-000066630000}"/>
    <cellStyle name="Poznámka 3 4 4 7" xfId="22389" xr:uid="{00000000-0005-0000-0000-000067630000}"/>
    <cellStyle name="Poznámka 3 4 4 8" xfId="11170" xr:uid="{00000000-0005-0000-0000-000068630000}"/>
    <cellStyle name="Poznámka 3 4 4 9" xfId="26478" xr:uid="{00000000-0005-0000-0000-000069630000}"/>
    <cellStyle name="Poznámka 3 4 5" xfId="7160" xr:uid="{00000000-0005-0000-0000-00006A630000}"/>
    <cellStyle name="Poznámka 3 4 5 2" xfId="7161" xr:uid="{00000000-0005-0000-0000-00006B630000}"/>
    <cellStyle name="Poznámka 3 4 5 2 2" xfId="12789" xr:uid="{00000000-0005-0000-0000-00006C630000}"/>
    <cellStyle name="Poznámka 3 4 5 2 3" xfId="16662" xr:uid="{00000000-0005-0000-0000-00006D630000}"/>
    <cellStyle name="Poznámka 3 4 5 2 4" xfId="22394" xr:uid="{00000000-0005-0000-0000-00006E630000}"/>
    <cellStyle name="Poznámka 3 4 5 2 5" xfId="11175" xr:uid="{00000000-0005-0000-0000-00006F630000}"/>
    <cellStyle name="Poznámka 3 4 5 2 6" xfId="26483" xr:uid="{00000000-0005-0000-0000-000070630000}"/>
    <cellStyle name="Poznámka 3 4 5 3" xfId="7162" xr:uid="{00000000-0005-0000-0000-000071630000}"/>
    <cellStyle name="Poznámka 3 4 5 3 2" xfId="13642" xr:uid="{00000000-0005-0000-0000-000072630000}"/>
    <cellStyle name="Poznámka 3 4 5 3 3" xfId="17515" xr:uid="{00000000-0005-0000-0000-000073630000}"/>
    <cellStyle name="Poznámka 3 4 5 3 4" xfId="22395" xr:uid="{00000000-0005-0000-0000-000074630000}"/>
    <cellStyle name="Poznámka 3 4 5 3 5" xfId="11176" xr:uid="{00000000-0005-0000-0000-000075630000}"/>
    <cellStyle name="Poznámka 3 4 5 3 6" xfId="26484" xr:uid="{00000000-0005-0000-0000-000076630000}"/>
    <cellStyle name="Poznámka 3 4 5 4" xfId="7163" xr:uid="{00000000-0005-0000-0000-000077630000}"/>
    <cellStyle name="Poznámka 3 4 5 4 2" xfId="14498" xr:uid="{00000000-0005-0000-0000-000078630000}"/>
    <cellStyle name="Poznámka 3 4 5 4 3" xfId="18371" xr:uid="{00000000-0005-0000-0000-000079630000}"/>
    <cellStyle name="Poznámka 3 4 5 4 4" xfId="22396" xr:uid="{00000000-0005-0000-0000-00007A630000}"/>
    <cellStyle name="Poznámka 3 4 5 4 5" xfId="11177" xr:uid="{00000000-0005-0000-0000-00007B630000}"/>
    <cellStyle name="Poznámka 3 4 5 4 6" xfId="26485" xr:uid="{00000000-0005-0000-0000-00007C630000}"/>
    <cellStyle name="Poznámka 3 4 5 5" xfId="11935" xr:uid="{00000000-0005-0000-0000-00007D630000}"/>
    <cellStyle name="Poznámka 3 4 5 6" xfId="15808" xr:uid="{00000000-0005-0000-0000-00007E630000}"/>
    <cellStyle name="Poznámka 3 4 5 7" xfId="22393" xr:uid="{00000000-0005-0000-0000-00007F630000}"/>
    <cellStyle name="Poznámka 3 4 5 8" xfId="11174" xr:uid="{00000000-0005-0000-0000-000080630000}"/>
    <cellStyle name="Poznámka 3 4 5 9" xfId="26482" xr:uid="{00000000-0005-0000-0000-000081630000}"/>
    <cellStyle name="Poznámka 3 4 6" xfId="7164" xr:uid="{00000000-0005-0000-0000-000082630000}"/>
    <cellStyle name="Poznámka 3 4 6 2" xfId="7165" xr:uid="{00000000-0005-0000-0000-000083630000}"/>
    <cellStyle name="Poznámka 3 4 6 2 2" xfId="12884" xr:uid="{00000000-0005-0000-0000-000084630000}"/>
    <cellStyle name="Poznámka 3 4 6 2 3" xfId="16757" xr:uid="{00000000-0005-0000-0000-000085630000}"/>
    <cellStyle name="Poznámka 3 4 6 2 4" xfId="22398" xr:uid="{00000000-0005-0000-0000-000086630000}"/>
    <cellStyle name="Poznámka 3 4 6 2 5" xfId="11179" xr:uid="{00000000-0005-0000-0000-000087630000}"/>
    <cellStyle name="Poznámka 3 4 6 2 6" xfId="26487" xr:uid="{00000000-0005-0000-0000-000088630000}"/>
    <cellStyle name="Poznámka 3 4 6 3" xfId="7166" xr:uid="{00000000-0005-0000-0000-000089630000}"/>
    <cellStyle name="Poznámka 3 4 6 3 2" xfId="13737" xr:uid="{00000000-0005-0000-0000-00008A630000}"/>
    <cellStyle name="Poznámka 3 4 6 3 3" xfId="17610" xr:uid="{00000000-0005-0000-0000-00008B630000}"/>
    <cellStyle name="Poznámka 3 4 6 3 4" xfId="22399" xr:uid="{00000000-0005-0000-0000-00008C630000}"/>
    <cellStyle name="Poznámka 3 4 6 3 5" xfId="11180" xr:uid="{00000000-0005-0000-0000-00008D630000}"/>
    <cellStyle name="Poznámka 3 4 6 3 6" xfId="26488" xr:uid="{00000000-0005-0000-0000-00008E630000}"/>
    <cellStyle name="Poznámka 3 4 6 4" xfId="7167" xr:uid="{00000000-0005-0000-0000-00008F630000}"/>
    <cellStyle name="Poznámka 3 4 6 4 2" xfId="14593" xr:uid="{00000000-0005-0000-0000-000090630000}"/>
    <cellStyle name="Poznámka 3 4 6 4 3" xfId="18466" xr:uid="{00000000-0005-0000-0000-000091630000}"/>
    <cellStyle name="Poznámka 3 4 6 4 4" xfId="22400" xr:uid="{00000000-0005-0000-0000-000092630000}"/>
    <cellStyle name="Poznámka 3 4 6 4 5" xfId="11181" xr:uid="{00000000-0005-0000-0000-000093630000}"/>
    <cellStyle name="Poznámka 3 4 6 4 6" xfId="26489" xr:uid="{00000000-0005-0000-0000-000094630000}"/>
    <cellStyle name="Poznámka 3 4 6 5" xfId="12030" xr:uid="{00000000-0005-0000-0000-000095630000}"/>
    <cellStyle name="Poznámka 3 4 6 6" xfId="15903" xr:uid="{00000000-0005-0000-0000-000096630000}"/>
    <cellStyle name="Poznámka 3 4 6 7" xfId="22397" xr:uid="{00000000-0005-0000-0000-000097630000}"/>
    <cellStyle name="Poznámka 3 4 6 8" xfId="11178" xr:uid="{00000000-0005-0000-0000-000098630000}"/>
    <cellStyle name="Poznámka 3 4 6 9" xfId="26486" xr:uid="{00000000-0005-0000-0000-000099630000}"/>
    <cellStyle name="Poznámka 3 4 7" xfId="7168" xr:uid="{00000000-0005-0000-0000-00009A630000}"/>
    <cellStyle name="Poznámka 3 4 7 2" xfId="7169" xr:uid="{00000000-0005-0000-0000-00009B630000}"/>
    <cellStyle name="Poznámka 3 4 7 2 2" xfId="12977" xr:uid="{00000000-0005-0000-0000-00009C630000}"/>
    <cellStyle name="Poznámka 3 4 7 2 3" xfId="16850" xr:uid="{00000000-0005-0000-0000-00009D630000}"/>
    <cellStyle name="Poznámka 3 4 7 2 4" xfId="22402" xr:uid="{00000000-0005-0000-0000-00009E630000}"/>
    <cellStyle name="Poznámka 3 4 7 2 5" xfId="11183" xr:uid="{00000000-0005-0000-0000-00009F630000}"/>
    <cellStyle name="Poznámka 3 4 7 2 6" xfId="26491" xr:uid="{00000000-0005-0000-0000-0000A0630000}"/>
    <cellStyle name="Poznámka 3 4 7 3" xfId="7170" xr:uid="{00000000-0005-0000-0000-0000A1630000}"/>
    <cellStyle name="Poznámka 3 4 7 3 2" xfId="13830" xr:uid="{00000000-0005-0000-0000-0000A2630000}"/>
    <cellStyle name="Poznámka 3 4 7 3 3" xfId="17703" xr:uid="{00000000-0005-0000-0000-0000A3630000}"/>
    <cellStyle name="Poznámka 3 4 7 3 4" xfId="22403" xr:uid="{00000000-0005-0000-0000-0000A4630000}"/>
    <cellStyle name="Poznámka 3 4 7 3 5" xfId="11184" xr:uid="{00000000-0005-0000-0000-0000A5630000}"/>
    <cellStyle name="Poznámka 3 4 7 3 6" xfId="26492" xr:uid="{00000000-0005-0000-0000-0000A6630000}"/>
    <cellStyle name="Poznámka 3 4 7 4" xfId="7171" xr:uid="{00000000-0005-0000-0000-0000A7630000}"/>
    <cellStyle name="Poznámka 3 4 7 4 2" xfId="14686" xr:uid="{00000000-0005-0000-0000-0000A8630000}"/>
    <cellStyle name="Poznámka 3 4 7 4 3" xfId="18559" xr:uid="{00000000-0005-0000-0000-0000A9630000}"/>
    <cellStyle name="Poznámka 3 4 7 4 4" xfId="22404" xr:uid="{00000000-0005-0000-0000-0000AA630000}"/>
    <cellStyle name="Poznámka 3 4 7 4 5" xfId="11185" xr:uid="{00000000-0005-0000-0000-0000AB630000}"/>
    <cellStyle name="Poznámka 3 4 7 4 6" xfId="26493" xr:uid="{00000000-0005-0000-0000-0000AC630000}"/>
    <cellStyle name="Poznámka 3 4 7 5" xfId="12123" xr:uid="{00000000-0005-0000-0000-0000AD630000}"/>
    <cellStyle name="Poznámka 3 4 7 6" xfId="15996" xr:uid="{00000000-0005-0000-0000-0000AE630000}"/>
    <cellStyle name="Poznámka 3 4 7 7" xfId="22401" xr:uid="{00000000-0005-0000-0000-0000AF630000}"/>
    <cellStyle name="Poznámka 3 4 7 8" xfId="11182" xr:uid="{00000000-0005-0000-0000-0000B0630000}"/>
    <cellStyle name="Poznámka 3 4 7 9" xfId="26490" xr:uid="{00000000-0005-0000-0000-0000B1630000}"/>
    <cellStyle name="Poznámka 3 4 8" xfId="7172" xr:uid="{00000000-0005-0000-0000-0000B2630000}"/>
    <cellStyle name="Poznámka 3 4 8 2" xfId="7173" xr:uid="{00000000-0005-0000-0000-0000B3630000}"/>
    <cellStyle name="Poznámka 3 4 8 2 2" xfId="13060" xr:uid="{00000000-0005-0000-0000-0000B4630000}"/>
    <cellStyle name="Poznámka 3 4 8 2 3" xfId="16933" xr:uid="{00000000-0005-0000-0000-0000B5630000}"/>
    <cellStyle name="Poznámka 3 4 8 2 4" xfId="22406" xr:uid="{00000000-0005-0000-0000-0000B6630000}"/>
    <cellStyle name="Poznámka 3 4 8 2 5" xfId="11187" xr:uid="{00000000-0005-0000-0000-0000B7630000}"/>
    <cellStyle name="Poznámka 3 4 8 2 6" xfId="26495" xr:uid="{00000000-0005-0000-0000-0000B8630000}"/>
    <cellStyle name="Poznámka 3 4 8 3" xfId="7174" xr:uid="{00000000-0005-0000-0000-0000B9630000}"/>
    <cellStyle name="Poznámka 3 4 8 3 2" xfId="13913" xr:uid="{00000000-0005-0000-0000-0000BA630000}"/>
    <cellStyle name="Poznámka 3 4 8 3 3" xfId="17786" xr:uid="{00000000-0005-0000-0000-0000BB630000}"/>
    <cellStyle name="Poznámka 3 4 8 3 4" xfId="22407" xr:uid="{00000000-0005-0000-0000-0000BC630000}"/>
    <cellStyle name="Poznámka 3 4 8 3 5" xfId="11188" xr:uid="{00000000-0005-0000-0000-0000BD630000}"/>
    <cellStyle name="Poznámka 3 4 8 3 6" xfId="26496" xr:uid="{00000000-0005-0000-0000-0000BE630000}"/>
    <cellStyle name="Poznámka 3 4 8 4" xfId="7175" xr:uid="{00000000-0005-0000-0000-0000BF630000}"/>
    <cellStyle name="Poznámka 3 4 8 4 2" xfId="14769" xr:uid="{00000000-0005-0000-0000-0000C0630000}"/>
    <cellStyle name="Poznámka 3 4 8 4 3" xfId="18642" xr:uid="{00000000-0005-0000-0000-0000C1630000}"/>
    <cellStyle name="Poznámka 3 4 8 4 4" xfId="22408" xr:uid="{00000000-0005-0000-0000-0000C2630000}"/>
    <cellStyle name="Poznámka 3 4 8 4 5" xfId="11189" xr:uid="{00000000-0005-0000-0000-0000C3630000}"/>
    <cellStyle name="Poznámka 3 4 8 4 6" xfId="26497" xr:uid="{00000000-0005-0000-0000-0000C4630000}"/>
    <cellStyle name="Poznámka 3 4 8 5" xfId="12206" xr:uid="{00000000-0005-0000-0000-0000C5630000}"/>
    <cellStyle name="Poznámka 3 4 8 6" xfId="16079" xr:uid="{00000000-0005-0000-0000-0000C6630000}"/>
    <cellStyle name="Poznámka 3 4 8 7" xfId="22405" xr:uid="{00000000-0005-0000-0000-0000C7630000}"/>
    <cellStyle name="Poznámka 3 4 8 8" xfId="11186" xr:uid="{00000000-0005-0000-0000-0000C8630000}"/>
    <cellStyle name="Poznámka 3 4 8 9" xfId="26494" xr:uid="{00000000-0005-0000-0000-0000C9630000}"/>
    <cellStyle name="Poznámka 3 4 9" xfId="7176" xr:uid="{00000000-0005-0000-0000-0000CA630000}"/>
    <cellStyle name="Poznámka 3 4 9 2" xfId="12307" xr:uid="{00000000-0005-0000-0000-0000CB630000}"/>
    <cellStyle name="Poznámka 3 4 9 3" xfId="16180" xr:uid="{00000000-0005-0000-0000-0000CC630000}"/>
    <cellStyle name="Poznámka 3 4 9 4" xfId="22409" xr:uid="{00000000-0005-0000-0000-0000CD630000}"/>
    <cellStyle name="Poznámka 3 4 9 5" xfId="11190" xr:uid="{00000000-0005-0000-0000-0000CE630000}"/>
    <cellStyle name="Poznámka 3 4 9 6" xfId="26498" xr:uid="{00000000-0005-0000-0000-0000CF630000}"/>
    <cellStyle name="Poznámka 3 5" xfId="629" xr:uid="{00000000-0005-0000-0000-0000D0630000}"/>
    <cellStyle name="Poznámka 3 5 10" xfId="7177" xr:uid="{00000000-0005-0000-0000-0000D1630000}"/>
    <cellStyle name="Poznámka 3 5 10 2" xfId="14001" xr:uid="{00000000-0005-0000-0000-0000D2630000}"/>
    <cellStyle name="Poznámka 3 5 10 3" xfId="17874" xr:uid="{00000000-0005-0000-0000-0000D3630000}"/>
    <cellStyle name="Poznámka 3 5 10 4" xfId="22411" xr:uid="{00000000-0005-0000-0000-0000D4630000}"/>
    <cellStyle name="Poznámka 3 5 10 5" xfId="11191" xr:uid="{00000000-0005-0000-0000-0000D5630000}"/>
    <cellStyle name="Poznámka 3 5 10 6" xfId="26500" xr:uid="{00000000-0005-0000-0000-0000D6630000}"/>
    <cellStyle name="Poznámka 3 5 11" xfId="7178" xr:uid="{00000000-0005-0000-0000-0000D7630000}"/>
    <cellStyle name="Poznámka 3 5 11 2" xfId="15205" xr:uid="{00000000-0005-0000-0000-0000D8630000}"/>
    <cellStyle name="Poznámka 3 5 11 3" xfId="22412" xr:uid="{00000000-0005-0000-0000-0000D9630000}"/>
    <cellStyle name="Poznámka 3 5 11 4" xfId="11192" xr:uid="{00000000-0005-0000-0000-0000DA630000}"/>
    <cellStyle name="Poznámka 3 5 11 5" xfId="26501" xr:uid="{00000000-0005-0000-0000-0000DB630000}"/>
    <cellStyle name="Poznámka 3 5 12" xfId="11562" xr:uid="{00000000-0005-0000-0000-0000DC630000}"/>
    <cellStyle name="Poznámka 3 5 13" xfId="15312" xr:uid="{00000000-0005-0000-0000-0000DD630000}"/>
    <cellStyle name="Poznámka 3 5 14" xfId="22410" xr:uid="{00000000-0005-0000-0000-0000DE630000}"/>
    <cellStyle name="Poznámka 3 5 15" xfId="7863" xr:uid="{00000000-0005-0000-0000-0000DF630000}"/>
    <cellStyle name="Poznámka 3 5 16" xfId="26499" xr:uid="{00000000-0005-0000-0000-0000E0630000}"/>
    <cellStyle name="Poznámka 3 5 2" xfId="7179" xr:uid="{00000000-0005-0000-0000-0000E1630000}"/>
    <cellStyle name="Poznámka 3 5 2 2" xfId="7180" xr:uid="{00000000-0005-0000-0000-0000E2630000}"/>
    <cellStyle name="Poznámka 3 5 2 2 2" xfId="12461" xr:uid="{00000000-0005-0000-0000-0000E3630000}"/>
    <cellStyle name="Poznámka 3 5 2 2 3" xfId="16334" xr:uid="{00000000-0005-0000-0000-0000E4630000}"/>
    <cellStyle name="Poznámka 3 5 2 2 4" xfId="22414" xr:uid="{00000000-0005-0000-0000-0000E5630000}"/>
    <cellStyle name="Poznámka 3 5 2 2 5" xfId="11194" xr:uid="{00000000-0005-0000-0000-0000E6630000}"/>
    <cellStyle name="Poznámka 3 5 2 2 6" xfId="26503" xr:uid="{00000000-0005-0000-0000-0000E7630000}"/>
    <cellStyle name="Poznámka 3 5 2 3" xfId="7181" xr:uid="{00000000-0005-0000-0000-0000E8630000}"/>
    <cellStyle name="Poznámka 3 5 2 3 2" xfId="13314" xr:uid="{00000000-0005-0000-0000-0000E9630000}"/>
    <cellStyle name="Poznámka 3 5 2 3 3" xfId="17187" xr:uid="{00000000-0005-0000-0000-0000EA630000}"/>
    <cellStyle name="Poznámka 3 5 2 3 4" xfId="22415" xr:uid="{00000000-0005-0000-0000-0000EB630000}"/>
    <cellStyle name="Poznámka 3 5 2 3 5" xfId="11195" xr:uid="{00000000-0005-0000-0000-0000EC630000}"/>
    <cellStyle name="Poznámka 3 5 2 3 6" xfId="26504" xr:uid="{00000000-0005-0000-0000-0000ED630000}"/>
    <cellStyle name="Poznámka 3 5 2 4" xfId="7182" xr:uid="{00000000-0005-0000-0000-0000EE630000}"/>
    <cellStyle name="Poznámka 3 5 2 4 2" xfId="14169" xr:uid="{00000000-0005-0000-0000-0000EF630000}"/>
    <cellStyle name="Poznámka 3 5 2 4 3" xfId="18042" xr:uid="{00000000-0005-0000-0000-0000F0630000}"/>
    <cellStyle name="Poznámka 3 5 2 4 4" xfId="22416" xr:uid="{00000000-0005-0000-0000-0000F1630000}"/>
    <cellStyle name="Poznámka 3 5 2 4 5" xfId="11196" xr:uid="{00000000-0005-0000-0000-0000F2630000}"/>
    <cellStyle name="Poznámka 3 5 2 4 6" xfId="26505" xr:uid="{00000000-0005-0000-0000-0000F3630000}"/>
    <cellStyle name="Poznámka 3 5 2 5" xfId="11637" xr:uid="{00000000-0005-0000-0000-0000F4630000}"/>
    <cellStyle name="Poznámka 3 5 2 6" xfId="15480" xr:uid="{00000000-0005-0000-0000-0000F5630000}"/>
    <cellStyle name="Poznámka 3 5 2 7" xfId="22413" xr:uid="{00000000-0005-0000-0000-0000F6630000}"/>
    <cellStyle name="Poznámka 3 5 2 8" xfId="11193" xr:uid="{00000000-0005-0000-0000-0000F7630000}"/>
    <cellStyle name="Poznámka 3 5 2 9" xfId="26502" xr:uid="{00000000-0005-0000-0000-0000F8630000}"/>
    <cellStyle name="Poznámka 3 5 3" xfId="7183" xr:uid="{00000000-0005-0000-0000-0000F9630000}"/>
    <cellStyle name="Poznámka 3 5 3 2" xfId="7184" xr:uid="{00000000-0005-0000-0000-0000FA630000}"/>
    <cellStyle name="Poznámka 3 5 3 2 2" xfId="12659" xr:uid="{00000000-0005-0000-0000-0000FB630000}"/>
    <cellStyle name="Poznámka 3 5 3 2 3" xfId="16532" xr:uid="{00000000-0005-0000-0000-0000FC630000}"/>
    <cellStyle name="Poznámka 3 5 3 2 4" xfId="22418" xr:uid="{00000000-0005-0000-0000-0000FD630000}"/>
    <cellStyle name="Poznámka 3 5 3 2 5" xfId="11198" xr:uid="{00000000-0005-0000-0000-0000FE630000}"/>
    <cellStyle name="Poznámka 3 5 3 2 6" xfId="26507" xr:uid="{00000000-0005-0000-0000-0000FF630000}"/>
    <cellStyle name="Poznámka 3 5 3 3" xfId="7185" xr:uid="{00000000-0005-0000-0000-000000640000}"/>
    <cellStyle name="Poznámka 3 5 3 3 2" xfId="13512" xr:uid="{00000000-0005-0000-0000-000001640000}"/>
    <cellStyle name="Poznámka 3 5 3 3 3" xfId="17385" xr:uid="{00000000-0005-0000-0000-000002640000}"/>
    <cellStyle name="Poznámka 3 5 3 3 4" xfId="22419" xr:uid="{00000000-0005-0000-0000-000003640000}"/>
    <cellStyle name="Poznámka 3 5 3 3 5" xfId="11199" xr:uid="{00000000-0005-0000-0000-000004640000}"/>
    <cellStyle name="Poznámka 3 5 3 3 6" xfId="26508" xr:uid="{00000000-0005-0000-0000-000005640000}"/>
    <cellStyle name="Poznámka 3 5 3 4" xfId="7186" xr:uid="{00000000-0005-0000-0000-000006640000}"/>
    <cellStyle name="Poznámka 3 5 3 4 2" xfId="14368" xr:uid="{00000000-0005-0000-0000-000007640000}"/>
    <cellStyle name="Poznámka 3 5 3 4 3" xfId="18241" xr:uid="{00000000-0005-0000-0000-000008640000}"/>
    <cellStyle name="Poznámka 3 5 3 4 4" xfId="22420" xr:uid="{00000000-0005-0000-0000-000009640000}"/>
    <cellStyle name="Poznámka 3 5 3 4 5" xfId="11200" xr:uid="{00000000-0005-0000-0000-00000A640000}"/>
    <cellStyle name="Poznámka 3 5 3 4 6" xfId="26509" xr:uid="{00000000-0005-0000-0000-00000B640000}"/>
    <cellStyle name="Poznámka 3 5 3 5" xfId="11805" xr:uid="{00000000-0005-0000-0000-00000C640000}"/>
    <cellStyle name="Poznámka 3 5 3 6" xfId="15678" xr:uid="{00000000-0005-0000-0000-00000D640000}"/>
    <cellStyle name="Poznámka 3 5 3 7" xfId="22417" xr:uid="{00000000-0005-0000-0000-00000E640000}"/>
    <cellStyle name="Poznámka 3 5 3 8" xfId="11197" xr:uid="{00000000-0005-0000-0000-00000F640000}"/>
    <cellStyle name="Poznámka 3 5 3 9" xfId="26506" xr:uid="{00000000-0005-0000-0000-000010640000}"/>
    <cellStyle name="Poznámka 3 5 4" xfId="7187" xr:uid="{00000000-0005-0000-0000-000011640000}"/>
    <cellStyle name="Poznámka 3 5 4 2" xfId="7188" xr:uid="{00000000-0005-0000-0000-000012640000}"/>
    <cellStyle name="Poznámka 3 5 4 2 2" xfId="12775" xr:uid="{00000000-0005-0000-0000-000013640000}"/>
    <cellStyle name="Poznámka 3 5 4 2 3" xfId="16648" xr:uid="{00000000-0005-0000-0000-000014640000}"/>
    <cellStyle name="Poznámka 3 5 4 2 4" xfId="22422" xr:uid="{00000000-0005-0000-0000-000015640000}"/>
    <cellStyle name="Poznámka 3 5 4 2 5" xfId="11202" xr:uid="{00000000-0005-0000-0000-000016640000}"/>
    <cellStyle name="Poznámka 3 5 4 2 6" xfId="26511" xr:uid="{00000000-0005-0000-0000-000017640000}"/>
    <cellStyle name="Poznámka 3 5 4 3" xfId="7189" xr:uid="{00000000-0005-0000-0000-000018640000}"/>
    <cellStyle name="Poznámka 3 5 4 3 2" xfId="13628" xr:uid="{00000000-0005-0000-0000-000019640000}"/>
    <cellStyle name="Poznámka 3 5 4 3 3" xfId="17501" xr:uid="{00000000-0005-0000-0000-00001A640000}"/>
    <cellStyle name="Poznámka 3 5 4 3 4" xfId="22423" xr:uid="{00000000-0005-0000-0000-00001B640000}"/>
    <cellStyle name="Poznámka 3 5 4 3 5" xfId="11203" xr:uid="{00000000-0005-0000-0000-00001C640000}"/>
    <cellStyle name="Poznámka 3 5 4 3 6" xfId="26512" xr:uid="{00000000-0005-0000-0000-00001D640000}"/>
    <cellStyle name="Poznámka 3 5 4 4" xfId="7190" xr:uid="{00000000-0005-0000-0000-00001E640000}"/>
    <cellStyle name="Poznámka 3 5 4 4 2" xfId="14484" xr:uid="{00000000-0005-0000-0000-00001F640000}"/>
    <cellStyle name="Poznámka 3 5 4 4 3" xfId="18357" xr:uid="{00000000-0005-0000-0000-000020640000}"/>
    <cellStyle name="Poznámka 3 5 4 4 4" xfId="22424" xr:uid="{00000000-0005-0000-0000-000021640000}"/>
    <cellStyle name="Poznámka 3 5 4 4 5" xfId="11204" xr:uid="{00000000-0005-0000-0000-000022640000}"/>
    <cellStyle name="Poznámka 3 5 4 4 6" xfId="26513" xr:uid="{00000000-0005-0000-0000-000023640000}"/>
    <cellStyle name="Poznámka 3 5 4 5" xfId="11921" xr:uid="{00000000-0005-0000-0000-000024640000}"/>
    <cellStyle name="Poznámka 3 5 4 6" xfId="15794" xr:uid="{00000000-0005-0000-0000-000025640000}"/>
    <cellStyle name="Poznámka 3 5 4 7" xfId="22421" xr:uid="{00000000-0005-0000-0000-000026640000}"/>
    <cellStyle name="Poznámka 3 5 4 8" xfId="11201" xr:uid="{00000000-0005-0000-0000-000027640000}"/>
    <cellStyle name="Poznámka 3 5 4 9" xfId="26510" xr:uid="{00000000-0005-0000-0000-000028640000}"/>
    <cellStyle name="Poznámka 3 5 5" xfId="7191" xr:uid="{00000000-0005-0000-0000-000029640000}"/>
    <cellStyle name="Poznámka 3 5 5 2" xfId="7192" xr:uid="{00000000-0005-0000-0000-00002A640000}"/>
    <cellStyle name="Poznámka 3 5 5 2 2" xfId="12870" xr:uid="{00000000-0005-0000-0000-00002B640000}"/>
    <cellStyle name="Poznámka 3 5 5 2 3" xfId="16743" xr:uid="{00000000-0005-0000-0000-00002C640000}"/>
    <cellStyle name="Poznámka 3 5 5 2 4" xfId="22426" xr:uid="{00000000-0005-0000-0000-00002D640000}"/>
    <cellStyle name="Poznámka 3 5 5 2 5" xfId="11206" xr:uid="{00000000-0005-0000-0000-00002E640000}"/>
    <cellStyle name="Poznámka 3 5 5 2 6" xfId="26515" xr:uid="{00000000-0005-0000-0000-00002F640000}"/>
    <cellStyle name="Poznámka 3 5 5 3" xfId="7193" xr:uid="{00000000-0005-0000-0000-000030640000}"/>
    <cellStyle name="Poznámka 3 5 5 3 2" xfId="13723" xr:uid="{00000000-0005-0000-0000-000031640000}"/>
    <cellStyle name="Poznámka 3 5 5 3 3" xfId="17596" xr:uid="{00000000-0005-0000-0000-000032640000}"/>
    <cellStyle name="Poznámka 3 5 5 3 4" xfId="22427" xr:uid="{00000000-0005-0000-0000-000033640000}"/>
    <cellStyle name="Poznámka 3 5 5 3 5" xfId="11207" xr:uid="{00000000-0005-0000-0000-000034640000}"/>
    <cellStyle name="Poznámka 3 5 5 3 6" xfId="26516" xr:uid="{00000000-0005-0000-0000-000035640000}"/>
    <cellStyle name="Poznámka 3 5 5 4" xfId="7194" xr:uid="{00000000-0005-0000-0000-000036640000}"/>
    <cellStyle name="Poznámka 3 5 5 4 2" xfId="14579" xr:uid="{00000000-0005-0000-0000-000037640000}"/>
    <cellStyle name="Poznámka 3 5 5 4 3" xfId="18452" xr:uid="{00000000-0005-0000-0000-000038640000}"/>
    <cellStyle name="Poznámka 3 5 5 4 4" xfId="22428" xr:uid="{00000000-0005-0000-0000-000039640000}"/>
    <cellStyle name="Poznámka 3 5 5 4 5" xfId="11208" xr:uid="{00000000-0005-0000-0000-00003A640000}"/>
    <cellStyle name="Poznámka 3 5 5 4 6" xfId="26517" xr:uid="{00000000-0005-0000-0000-00003B640000}"/>
    <cellStyle name="Poznámka 3 5 5 5" xfId="12016" xr:uid="{00000000-0005-0000-0000-00003C640000}"/>
    <cellStyle name="Poznámka 3 5 5 6" xfId="15889" xr:uid="{00000000-0005-0000-0000-00003D640000}"/>
    <cellStyle name="Poznámka 3 5 5 7" xfId="22425" xr:uid="{00000000-0005-0000-0000-00003E640000}"/>
    <cellStyle name="Poznámka 3 5 5 8" xfId="11205" xr:uid="{00000000-0005-0000-0000-00003F640000}"/>
    <cellStyle name="Poznámka 3 5 5 9" xfId="26514" xr:uid="{00000000-0005-0000-0000-000040640000}"/>
    <cellStyle name="Poznámka 3 5 6" xfId="7195" xr:uid="{00000000-0005-0000-0000-000041640000}"/>
    <cellStyle name="Poznámka 3 5 6 2" xfId="7196" xr:uid="{00000000-0005-0000-0000-000042640000}"/>
    <cellStyle name="Poznámka 3 5 6 2 2" xfId="12963" xr:uid="{00000000-0005-0000-0000-000043640000}"/>
    <cellStyle name="Poznámka 3 5 6 2 3" xfId="16836" xr:uid="{00000000-0005-0000-0000-000044640000}"/>
    <cellStyle name="Poznámka 3 5 6 2 4" xfId="22430" xr:uid="{00000000-0005-0000-0000-000045640000}"/>
    <cellStyle name="Poznámka 3 5 6 2 5" xfId="11210" xr:uid="{00000000-0005-0000-0000-000046640000}"/>
    <cellStyle name="Poznámka 3 5 6 2 6" xfId="26519" xr:uid="{00000000-0005-0000-0000-000047640000}"/>
    <cellStyle name="Poznámka 3 5 6 3" xfId="7197" xr:uid="{00000000-0005-0000-0000-000048640000}"/>
    <cellStyle name="Poznámka 3 5 6 3 2" xfId="13816" xr:uid="{00000000-0005-0000-0000-000049640000}"/>
    <cellStyle name="Poznámka 3 5 6 3 3" xfId="17689" xr:uid="{00000000-0005-0000-0000-00004A640000}"/>
    <cellStyle name="Poznámka 3 5 6 3 4" xfId="22431" xr:uid="{00000000-0005-0000-0000-00004B640000}"/>
    <cellStyle name="Poznámka 3 5 6 3 5" xfId="11211" xr:uid="{00000000-0005-0000-0000-00004C640000}"/>
    <cellStyle name="Poznámka 3 5 6 3 6" xfId="26520" xr:uid="{00000000-0005-0000-0000-00004D640000}"/>
    <cellStyle name="Poznámka 3 5 6 4" xfId="7198" xr:uid="{00000000-0005-0000-0000-00004E640000}"/>
    <cellStyle name="Poznámka 3 5 6 4 2" xfId="14672" xr:uid="{00000000-0005-0000-0000-00004F640000}"/>
    <cellStyle name="Poznámka 3 5 6 4 3" xfId="18545" xr:uid="{00000000-0005-0000-0000-000050640000}"/>
    <cellStyle name="Poznámka 3 5 6 4 4" xfId="22432" xr:uid="{00000000-0005-0000-0000-000051640000}"/>
    <cellStyle name="Poznámka 3 5 6 4 5" xfId="11212" xr:uid="{00000000-0005-0000-0000-000052640000}"/>
    <cellStyle name="Poznámka 3 5 6 4 6" xfId="26521" xr:uid="{00000000-0005-0000-0000-000053640000}"/>
    <cellStyle name="Poznámka 3 5 6 5" xfId="12109" xr:uid="{00000000-0005-0000-0000-000054640000}"/>
    <cellStyle name="Poznámka 3 5 6 6" xfId="15982" xr:uid="{00000000-0005-0000-0000-000055640000}"/>
    <cellStyle name="Poznámka 3 5 6 7" xfId="22429" xr:uid="{00000000-0005-0000-0000-000056640000}"/>
    <cellStyle name="Poznámka 3 5 6 8" xfId="11209" xr:uid="{00000000-0005-0000-0000-000057640000}"/>
    <cellStyle name="Poznámka 3 5 6 9" xfId="26518" xr:uid="{00000000-0005-0000-0000-000058640000}"/>
    <cellStyle name="Poznámka 3 5 7" xfId="7199" xr:uid="{00000000-0005-0000-0000-000059640000}"/>
    <cellStyle name="Poznámka 3 5 7 2" xfId="7200" xr:uid="{00000000-0005-0000-0000-00005A640000}"/>
    <cellStyle name="Poznámka 3 5 7 2 2" xfId="13046" xr:uid="{00000000-0005-0000-0000-00005B640000}"/>
    <cellStyle name="Poznámka 3 5 7 2 3" xfId="16919" xr:uid="{00000000-0005-0000-0000-00005C640000}"/>
    <cellStyle name="Poznámka 3 5 7 2 4" xfId="22434" xr:uid="{00000000-0005-0000-0000-00005D640000}"/>
    <cellStyle name="Poznámka 3 5 7 2 5" xfId="11214" xr:uid="{00000000-0005-0000-0000-00005E640000}"/>
    <cellStyle name="Poznámka 3 5 7 2 6" xfId="26523" xr:uid="{00000000-0005-0000-0000-00005F640000}"/>
    <cellStyle name="Poznámka 3 5 7 3" xfId="7201" xr:uid="{00000000-0005-0000-0000-000060640000}"/>
    <cellStyle name="Poznámka 3 5 7 3 2" xfId="13899" xr:uid="{00000000-0005-0000-0000-000061640000}"/>
    <cellStyle name="Poznámka 3 5 7 3 3" xfId="17772" xr:uid="{00000000-0005-0000-0000-000062640000}"/>
    <cellStyle name="Poznámka 3 5 7 3 4" xfId="22435" xr:uid="{00000000-0005-0000-0000-000063640000}"/>
    <cellStyle name="Poznámka 3 5 7 3 5" xfId="11215" xr:uid="{00000000-0005-0000-0000-000064640000}"/>
    <cellStyle name="Poznámka 3 5 7 3 6" xfId="26524" xr:uid="{00000000-0005-0000-0000-000065640000}"/>
    <cellStyle name="Poznámka 3 5 7 4" xfId="7202" xr:uid="{00000000-0005-0000-0000-000066640000}"/>
    <cellStyle name="Poznámka 3 5 7 4 2" xfId="14755" xr:uid="{00000000-0005-0000-0000-000067640000}"/>
    <cellStyle name="Poznámka 3 5 7 4 3" xfId="18628" xr:uid="{00000000-0005-0000-0000-000068640000}"/>
    <cellStyle name="Poznámka 3 5 7 4 4" xfId="22436" xr:uid="{00000000-0005-0000-0000-000069640000}"/>
    <cellStyle name="Poznámka 3 5 7 4 5" xfId="11216" xr:uid="{00000000-0005-0000-0000-00006A640000}"/>
    <cellStyle name="Poznámka 3 5 7 4 6" xfId="26525" xr:uid="{00000000-0005-0000-0000-00006B640000}"/>
    <cellStyle name="Poznámka 3 5 7 5" xfId="12192" xr:uid="{00000000-0005-0000-0000-00006C640000}"/>
    <cellStyle name="Poznámka 3 5 7 6" xfId="16065" xr:uid="{00000000-0005-0000-0000-00006D640000}"/>
    <cellStyle name="Poznámka 3 5 7 7" xfId="22433" xr:uid="{00000000-0005-0000-0000-00006E640000}"/>
    <cellStyle name="Poznámka 3 5 7 8" xfId="11213" xr:uid="{00000000-0005-0000-0000-00006F640000}"/>
    <cellStyle name="Poznámka 3 5 7 9" xfId="26522" xr:uid="{00000000-0005-0000-0000-000070640000}"/>
    <cellStyle name="Poznámka 3 5 8" xfId="7203" xr:uid="{00000000-0005-0000-0000-000071640000}"/>
    <cellStyle name="Poznámka 3 5 8 2" xfId="12293" xr:uid="{00000000-0005-0000-0000-000072640000}"/>
    <cellStyle name="Poznámka 3 5 8 3" xfId="16166" xr:uid="{00000000-0005-0000-0000-000073640000}"/>
    <cellStyle name="Poznámka 3 5 8 4" xfId="22437" xr:uid="{00000000-0005-0000-0000-000074640000}"/>
    <cellStyle name="Poznámka 3 5 8 5" xfId="11217" xr:uid="{00000000-0005-0000-0000-000075640000}"/>
    <cellStyle name="Poznámka 3 5 8 6" xfId="26526" xr:uid="{00000000-0005-0000-0000-000076640000}"/>
    <cellStyle name="Poznámka 3 5 9" xfId="7204" xr:uid="{00000000-0005-0000-0000-000077640000}"/>
    <cellStyle name="Poznámka 3 5 9 2" xfId="13146" xr:uid="{00000000-0005-0000-0000-000078640000}"/>
    <cellStyle name="Poznámka 3 5 9 3" xfId="17019" xr:uid="{00000000-0005-0000-0000-000079640000}"/>
    <cellStyle name="Poznámka 3 5 9 4" xfId="22438" xr:uid="{00000000-0005-0000-0000-00007A640000}"/>
    <cellStyle name="Poznámka 3 5 9 5" xfId="11218" xr:uid="{00000000-0005-0000-0000-00007B640000}"/>
    <cellStyle name="Poznámka 3 5 9 6" xfId="26527" xr:uid="{00000000-0005-0000-0000-00007C640000}"/>
    <cellStyle name="Poznámka 3 6" xfId="630" xr:uid="{00000000-0005-0000-0000-00007D640000}"/>
    <cellStyle name="Poznámka 3 6 10" xfId="26528" xr:uid="{00000000-0005-0000-0000-00007E640000}"/>
    <cellStyle name="Poznámka 3 6 2" xfId="7205" xr:uid="{00000000-0005-0000-0000-00007F640000}"/>
    <cellStyle name="Poznámka 3 6 2 2" xfId="12433" xr:uid="{00000000-0005-0000-0000-000080640000}"/>
    <cellStyle name="Poznámka 3 6 2 3" xfId="16306" xr:uid="{00000000-0005-0000-0000-000081640000}"/>
    <cellStyle name="Poznámka 3 6 2 4" xfId="22440" xr:uid="{00000000-0005-0000-0000-000082640000}"/>
    <cellStyle name="Poznámka 3 6 2 5" xfId="11219" xr:uid="{00000000-0005-0000-0000-000083640000}"/>
    <cellStyle name="Poznámka 3 6 2 6" xfId="26529" xr:uid="{00000000-0005-0000-0000-000084640000}"/>
    <cellStyle name="Poznámka 3 6 3" xfId="7206" xr:uid="{00000000-0005-0000-0000-000085640000}"/>
    <cellStyle name="Poznámka 3 6 3 2" xfId="13286" xr:uid="{00000000-0005-0000-0000-000086640000}"/>
    <cellStyle name="Poznámka 3 6 3 3" xfId="17159" xr:uid="{00000000-0005-0000-0000-000087640000}"/>
    <cellStyle name="Poznámka 3 6 3 4" xfId="22441" xr:uid="{00000000-0005-0000-0000-000088640000}"/>
    <cellStyle name="Poznámka 3 6 3 5" xfId="11220" xr:uid="{00000000-0005-0000-0000-000089640000}"/>
    <cellStyle name="Poznámka 3 6 3 6" xfId="26530" xr:uid="{00000000-0005-0000-0000-00008A640000}"/>
    <cellStyle name="Poznámka 3 6 4" xfId="7207" xr:uid="{00000000-0005-0000-0000-00008B640000}"/>
    <cellStyle name="Poznámka 3 6 4 2" xfId="14141" xr:uid="{00000000-0005-0000-0000-00008C640000}"/>
    <cellStyle name="Poznámka 3 6 4 3" xfId="18014" xr:uid="{00000000-0005-0000-0000-00008D640000}"/>
    <cellStyle name="Poznámka 3 6 4 4" xfId="22442" xr:uid="{00000000-0005-0000-0000-00008E640000}"/>
    <cellStyle name="Poznámka 3 6 4 5" xfId="11221" xr:uid="{00000000-0005-0000-0000-00008F640000}"/>
    <cellStyle name="Poznámka 3 6 4 6" xfId="26531" xr:uid="{00000000-0005-0000-0000-000090640000}"/>
    <cellStyle name="Poznámka 3 6 5" xfId="7208" xr:uid="{00000000-0005-0000-0000-000091640000}"/>
    <cellStyle name="Poznámka 3 6 5 2" xfId="15206" xr:uid="{00000000-0005-0000-0000-000092640000}"/>
    <cellStyle name="Poznámka 3 6 5 3" xfId="22443" xr:uid="{00000000-0005-0000-0000-000093640000}"/>
    <cellStyle name="Poznámka 3 6 5 4" xfId="11222" xr:uid="{00000000-0005-0000-0000-000094640000}"/>
    <cellStyle name="Poznámka 3 6 5 5" xfId="26532" xr:uid="{00000000-0005-0000-0000-000095640000}"/>
    <cellStyle name="Poznámka 3 6 6" xfId="11534" xr:uid="{00000000-0005-0000-0000-000096640000}"/>
    <cellStyle name="Poznámka 3 6 7" xfId="15452" xr:uid="{00000000-0005-0000-0000-000097640000}"/>
    <cellStyle name="Poznámka 3 6 8" xfId="22439" xr:uid="{00000000-0005-0000-0000-000098640000}"/>
    <cellStyle name="Poznámka 3 6 9" xfId="7864" xr:uid="{00000000-0005-0000-0000-000099640000}"/>
    <cellStyle name="Poznámka 3 7" xfId="631" xr:uid="{00000000-0005-0000-0000-00009A640000}"/>
    <cellStyle name="Poznámka 3 7 10" xfId="26533" xr:uid="{00000000-0005-0000-0000-00009B640000}"/>
    <cellStyle name="Poznámka 3 7 2" xfId="7209" xr:uid="{00000000-0005-0000-0000-00009C640000}"/>
    <cellStyle name="Poznámka 3 7 2 2" xfId="12363" xr:uid="{00000000-0005-0000-0000-00009D640000}"/>
    <cellStyle name="Poznámka 3 7 2 3" xfId="16236" xr:uid="{00000000-0005-0000-0000-00009E640000}"/>
    <cellStyle name="Poznámka 3 7 2 4" xfId="22445" xr:uid="{00000000-0005-0000-0000-00009F640000}"/>
    <cellStyle name="Poznámka 3 7 2 5" xfId="11223" xr:uid="{00000000-0005-0000-0000-0000A0640000}"/>
    <cellStyle name="Poznámka 3 7 2 6" xfId="26534" xr:uid="{00000000-0005-0000-0000-0000A1640000}"/>
    <cellStyle name="Poznámka 3 7 3" xfId="7210" xr:uid="{00000000-0005-0000-0000-0000A2640000}"/>
    <cellStyle name="Poznámka 3 7 3 2" xfId="13216" xr:uid="{00000000-0005-0000-0000-0000A3640000}"/>
    <cellStyle name="Poznámka 3 7 3 3" xfId="17089" xr:uid="{00000000-0005-0000-0000-0000A4640000}"/>
    <cellStyle name="Poznámka 3 7 3 4" xfId="22446" xr:uid="{00000000-0005-0000-0000-0000A5640000}"/>
    <cellStyle name="Poznámka 3 7 3 5" xfId="11224" xr:uid="{00000000-0005-0000-0000-0000A6640000}"/>
    <cellStyle name="Poznámka 3 7 3 6" xfId="26535" xr:uid="{00000000-0005-0000-0000-0000A7640000}"/>
    <cellStyle name="Poznámka 3 7 4" xfId="7211" xr:uid="{00000000-0005-0000-0000-0000A8640000}"/>
    <cellStyle name="Poznámka 3 7 4 2" xfId="14071" xr:uid="{00000000-0005-0000-0000-0000A9640000}"/>
    <cellStyle name="Poznámka 3 7 4 3" xfId="17944" xr:uid="{00000000-0005-0000-0000-0000AA640000}"/>
    <cellStyle name="Poznámka 3 7 4 4" xfId="22447" xr:uid="{00000000-0005-0000-0000-0000AB640000}"/>
    <cellStyle name="Poznámka 3 7 4 5" xfId="11225" xr:uid="{00000000-0005-0000-0000-0000AC640000}"/>
    <cellStyle name="Poznámka 3 7 4 6" xfId="26536" xr:uid="{00000000-0005-0000-0000-0000AD640000}"/>
    <cellStyle name="Poznámka 3 7 5" xfId="7212" xr:uid="{00000000-0005-0000-0000-0000AE640000}"/>
    <cellStyle name="Poznámka 3 7 5 2" xfId="15207" xr:uid="{00000000-0005-0000-0000-0000AF640000}"/>
    <cellStyle name="Poznámka 3 7 5 3" xfId="22448" xr:uid="{00000000-0005-0000-0000-0000B0640000}"/>
    <cellStyle name="Poznámka 3 7 5 4" xfId="11226" xr:uid="{00000000-0005-0000-0000-0000B1640000}"/>
    <cellStyle name="Poznámka 3 7 5 5" xfId="26537" xr:uid="{00000000-0005-0000-0000-0000B2640000}"/>
    <cellStyle name="Poznámka 3 7 6" xfId="11464" xr:uid="{00000000-0005-0000-0000-0000B3640000}"/>
    <cellStyle name="Poznámka 3 7 7" xfId="15382" xr:uid="{00000000-0005-0000-0000-0000B4640000}"/>
    <cellStyle name="Poznámka 3 7 8" xfId="22444" xr:uid="{00000000-0005-0000-0000-0000B5640000}"/>
    <cellStyle name="Poznámka 3 7 9" xfId="7865" xr:uid="{00000000-0005-0000-0000-0000B6640000}"/>
    <cellStyle name="Poznámka 3 8" xfId="632" xr:uid="{00000000-0005-0000-0000-0000B7640000}"/>
    <cellStyle name="Poznámka 3 8 10" xfId="7213" xr:uid="{00000000-0005-0000-0000-0000B8640000}"/>
    <cellStyle name="Poznámka 3 8 10 2" xfId="15208" xr:uid="{00000000-0005-0000-0000-0000B9640000}"/>
    <cellStyle name="Poznámka 3 8 10 3" xfId="22450" xr:uid="{00000000-0005-0000-0000-0000BA640000}"/>
    <cellStyle name="Poznámka 3 8 10 4" xfId="11227" xr:uid="{00000000-0005-0000-0000-0000BB640000}"/>
    <cellStyle name="Poznámka 3 8 10 5" xfId="26539" xr:uid="{00000000-0005-0000-0000-0000BC640000}"/>
    <cellStyle name="Poznámka 3 8 11" xfId="11737" xr:uid="{00000000-0005-0000-0000-0000BD640000}"/>
    <cellStyle name="Poznámka 3 8 12" xfId="15610" xr:uid="{00000000-0005-0000-0000-0000BE640000}"/>
    <cellStyle name="Poznámka 3 8 13" xfId="22449" xr:uid="{00000000-0005-0000-0000-0000BF640000}"/>
    <cellStyle name="Poznámka 3 8 14" xfId="7866" xr:uid="{00000000-0005-0000-0000-0000C0640000}"/>
    <cellStyle name="Poznámka 3 8 15" xfId="26538" xr:uid="{00000000-0005-0000-0000-0000C1640000}"/>
    <cellStyle name="Poznámka 3 8 2" xfId="7214" xr:uid="{00000000-0005-0000-0000-0000C2640000}"/>
    <cellStyle name="Poznámka 3 8 2 2" xfId="7215" xr:uid="{00000000-0005-0000-0000-0000C3640000}"/>
    <cellStyle name="Poznámka 3 8 3" xfId="7216" xr:uid="{00000000-0005-0000-0000-0000C4640000}"/>
    <cellStyle name="Poznámka 3 8 3 2" xfId="7217" xr:uid="{00000000-0005-0000-0000-0000C5640000}"/>
    <cellStyle name="Poznámka 3 8 4" xfId="7218" xr:uid="{00000000-0005-0000-0000-0000C6640000}"/>
    <cellStyle name="Poznámka 3 8 4 2" xfId="7219" xr:uid="{00000000-0005-0000-0000-0000C7640000}"/>
    <cellStyle name="Poznámka 3 8 5" xfId="7220" xr:uid="{00000000-0005-0000-0000-0000C8640000}"/>
    <cellStyle name="Poznámka 3 8 5 2" xfId="7221" xr:uid="{00000000-0005-0000-0000-0000C9640000}"/>
    <cellStyle name="Poznámka 3 8 6" xfId="7222" xr:uid="{00000000-0005-0000-0000-0000CA640000}"/>
    <cellStyle name="Poznámka 3 8 6 2" xfId="7223" xr:uid="{00000000-0005-0000-0000-0000CB640000}"/>
    <cellStyle name="Poznámka 3 8 7" xfId="7224" xr:uid="{00000000-0005-0000-0000-0000CC640000}"/>
    <cellStyle name="Poznámka 3 8 7 2" xfId="12591" xr:uid="{00000000-0005-0000-0000-0000CD640000}"/>
    <cellStyle name="Poznámka 3 8 7 3" xfId="16464" xr:uid="{00000000-0005-0000-0000-0000CE640000}"/>
    <cellStyle name="Poznámka 3 8 7 4" xfId="22451" xr:uid="{00000000-0005-0000-0000-0000CF640000}"/>
    <cellStyle name="Poznámka 3 8 7 5" xfId="11228" xr:uid="{00000000-0005-0000-0000-0000D0640000}"/>
    <cellStyle name="Poznámka 3 8 7 6" xfId="26540" xr:uid="{00000000-0005-0000-0000-0000D1640000}"/>
    <cellStyle name="Poznámka 3 8 8" xfId="7225" xr:uid="{00000000-0005-0000-0000-0000D2640000}"/>
    <cellStyle name="Poznámka 3 8 8 2" xfId="13444" xr:uid="{00000000-0005-0000-0000-0000D3640000}"/>
    <cellStyle name="Poznámka 3 8 8 3" xfId="17317" xr:uid="{00000000-0005-0000-0000-0000D4640000}"/>
    <cellStyle name="Poznámka 3 8 8 4" xfId="22452" xr:uid="{00000000-0005-0000-0000-0000D5640000}"/>
    <cellStyle name="Poznámka 3 8 8 5" xfId="11229" xr:uid="{00000000-0005-0000-0000-0000D6640000}"/>
    <cellStyle name="Poznámka 3 8 8 6" xfId="26541" xr:uid="{00000000-0005-0000-0000-0000D7640000}"/>
    <cellStyle name="Poznámka 3 8 9" xfId="7226" xr:uid="{00000000-0005-0000-0000-0000D8640000}"/>
    <cellStyle name="Poznámka 3 8 9 2" xfId="14299" xr:uid="{00000000-0005-0000-0000-0000D9640000}"/>
    <cellStyle name="Poznámka 3 8 9 3" xfId="18172" xr:uid="{00000000-0005-0000-0000-0000DA640000}"/>
    <cellStyle name="Poznámka 3 8 9 4" xfId="22453" xr:uid="{00000000-0005-0000-0000-0000DB640000}"/>
    <cellStyle name="Poznámka 3 8 9 5" xfId="11230" xr:uid="{00000000-0005-0000-0000-0000DC640000}"/>
    <cellStyle name="Poznámka 3 8 9 6" xfId="26542" xr:uid="{00000000-0005-0000-0000-0000DD640000}"/>
    <cellStyle name="Poznámka 3 9" xfId="7227" xr:uid="{00000000-0005-0000-0000-0000DE640000}"/>
    <cellStyle name="Poznámka 3 9 2" xfId="7228" xr:uid="{00000000-0005-0000-0000-0000DF640000}"/>
    <cellStyle name="Poznámka 3 9 2 2" xfId="12554" xr:uid="{00000000-0005-0000-0000-0000E0640000}"/>
    <cellStyle name="Poznámka 3 9 2 3" xfId="16427" xr:uid="{00000000-0005-0000-0000-0000E1640000}"/>
    <cellStyle name="Poznámka 3 9 2 4" xfId="22455" xr:uid="{00000000-0005-0000-0000-0000E2640000}"/>
    <cellStyle name="Poznámka 3 9 2 5" xfId="11232" xr:uid="{00000000-0005-0000-0000-0000E3640000}"/>
    <cellStyle name="Poznámka 3 9 2 6" xfId="26544" xr:uid="{00000000-0005-0000-0000-0000E4640000}"/>
    <cellStyle name="Poznámka 3 9 3" xfId="7229" xr:uid="{00000000-0005-0000-0000-0000E5640000}"/>
    <cellStyle name="Poznámka 3 9 3 2" xfId="13407" xr:uid="{00000000-0005-0000-0000-0000E6640000}"/>
    <cellStyle name="Poznámka 3 9 3 3" xfId="17280" xr:uid="{00000000-0005-0000-0000-0000E7640000}"/>
    <cellStyle name="Poznámka 3 9 3 4" xfId="22456" xr:uid="{00000000-0005-0000-0000-0000E8640000}"/>
    <cellStyle name="Poznámka 3 9 3 5" xfId="11233" xr:uid="{00000000-0005-0000-0000-0000E9640000}"/>
    <cellStyle name="Poznámka 3 9 3 6" xfId="26545" xr:uid="{00000000-0005-0000-0000-0000EA640000}"/>
    <cellStyle name="Poznámka 3 9 4" xfId="7230" xr:uid="{00000000-0005-0000-0000-0000EB640000}"/>
    <cellStyle name="Poznámka 3 9 4 2" xfId="14262" xr:uid="{00000000-0005-0000-0000-0000EC640000}"/>
    <cellStyle name="Poznámka 3 9 4 3" xfId="18135" xr:uid="{00000000-0005-0000-0000-0000ED640000}"/>
    <cellStyle name="Poznámka 3 9 4 4" xfId="22457" xr:uid="{00000000-0005-0000-0000-0000EE640000}"/>
    <cellStyle name="Poznámka 3 9 4 5" xfId="11234" xr:uid="{00000000-0005-0000-0000-0000EF640000}"/>
    <cellStyle name="Poznámka 3 9 4 6" xfId="26546" xr:uid="{00000000-0005-0000-0000-0000F0640000}"/>
    <cellStyle name="Poznámka 3 9 5" xfId="11700" xr:uid="{00000000-0005-0000-0000-0000F1640000}"/>
    <cellStyle name="Poznámka 3 9 6" xfId="15573" xr:uid="{00000000-0005-0000-0000-0000F2640000}"/>
    <cellStyle name="Poznámka 3 9 7" xfId="22454" xr:uid="{00000000-0005-0000-0000-0000F3640000}"/>
    <cellStyle name="Poznámka 3 9 8" xfId="11231" xr:uid="{00000000-0005-0000-0000-0000F4640000}"/>
    <cellStyle name="Poznámka 3 9 9" xfId="26543" xr:uid="{00000000-0005-0000-0000-0000F5640000}"/>
    <cellStyle name="Poznámka 4" xfId="255" xr:uid="{00000000-0005-0000-0000-0000F6640000}"/>
    <cellStyle name="Poznámka 4 10" xfId="7231" xr:uid="{00000000-0005-0000-0000-0000F7640000}"/>
    <cellStyle name="Poznámka 4 10 2" xfId="7232" xr:uid="{00000000-0005-0000-0000-0000F8640000}"/>
    <cellStyle name="Poznámka 4 10 2 2" xfId="13104" xr:uid="{00000000-0005-0000-0000-0000F9640000}"/>
    <cellStyle name="Poznámka 4 10 2 3" xfId="16977" xr:uid="{00000000-0005-0000-0000-0000FA640000}"/>
    <cellStyle name="Poznámka 4 10 2 4" xfId="22460" xr:uid="{00000000-0005-0000-0000-0000FB640000}"/>
    <cellStyle name="Poznámka 4 10 2 5" xfId="11236" xr:uid="{00000000-0005-0000-0000-0000FC640000}"/>
    <cellStyle name="Poznámka 4 10 2 6" xfId="26549" xr:uid="{00000000-0005-0000-0000-0000FD640000}"/>
    <cellStyle name="Poznámka 4 10 3" xfId="7233" xr:uid="{00000000-0005-0000-0000-0000FE640000}"/>
    <cellStyle name="Poznámka 4 10 3 2" xfId="13957" xr:uid="{00000000-0005-0000-0000-0000FF640000}"/>
    <cellStyle name="Poznámka 4 10 3 3" xfId="17830" xr:uid="{00000000-0005-0000-0000-000000650000}"/>
    <cellStyle name="Poznámka 4 10 3 4" xfId="22461" xr:uid="{00000000-0005-0000-0000-000001650000}"/>
    <cellStyle name="Poznámka 4 10 3 5" xfId="11237" xr:uid="{00000000-0005-0000-0000-000002650000}"/>
    <cellStyle name="Poznámka 4 10 3 6" xfId="26550" xr:uid="{00000000-0005-0000-0000-000003650000}"/>
    <cellStyle name="Poznámka 4 10 4" xfId="7234" xr:uid="{00000000-0005-0000-0000-000004650000}"/>
    <cellStyle name="Poznámka 4 10 4 2" xfId="14813" xr:uid="{00000000-0005-0000-0000-000005650000}"/>
    <cellStyle name="Poznámka 4 10 4 3" xfId="18686" xr:uid="{00000000-0005-0000-0000-000006650000}"/>
    <cellStyle name="Poznámka 4 10 4 4" xfId="22462" xr:uid="{00000000-0005-0000-0000-000007650000}"/>
    <cellStyle name="Poznámka 4 10 4 5" xfId="11238" xr:uid="{00000000-0005-0000-0000-000008650000}"/>
    <cellStyle name="Poznámka 4 10 4 6" xfId="26551" xr:uid="{00000000-0005-0000-0000-000009650000}"/>
    <cellStyle name="Poznámka 4 10 5" xfId="12250" xr:uid="{00000000-0005-0000-0000-00000A650000}"/>
    <cellStyle name="Poznámka 4 10 6" xfId="16123" xr:uid="{00000000-0005-0000-0000-00000B650000}"/>
    <cellStyle name="Poznámka 4 10 7" xfId="22459" xr:uid="{00000000-0005-0000-0000-00000C650000}"/>
    <cellStyle name="Poznámka 4 10 8" xfId="11235" xr:uid="{00000000-0005-0000-0000-00000D650000}"/>
    <cellStyle name="Poznámka 4 10 9" xfId="26548" xr:uid="{00000000-0005-0000-0000-00000E650000}"/>
    <cellStyle name="Poznámka 4 11" xfId="7235" xr:uid="{00000000-0005-0000-0000-00000F650000}"/>
    <cellStyle name="Poznámka 4 11 2" xfId="12519" xr:uid="{00000000-0005-0000-0000-000010650000}"/>
    <cellStyle name="Poznámka 4 11 3" xfId="16392" xr:uid="{00000000-0005-0000-0000-000011650000}"/>
    <cellStyle name="Poznámka 4 11 4" xfId="22463" xr:uid="{00000000-0005-0000-0000-000012650000}"/>
    <cellStyle name="Poznámka 4 11 5" xfId="11239" xr:uid="{00000000-0005-0000-0000-000013650000}"/>
    <cellStyle name="Poznámka 4 11 6" xfId="26552" xr:uid="{00000000-0005-0000-0000-000014650000}"/>
    <cellStyle name="Poznámka 4 12" xfId="7236" xr:uid="{00000000-0005-0000-0000-000015650000}"/>
    <cellStyle name="Poznámka 4 12 2" xfId="13372" xr:uid="{00000000-0005-0000-0000-000016650000}"/>
    <cellStyle name="Poznámka 4 12 3" xfId="17245" xr:uid="{00000000-0005-0000-0000-000017650000}"/>
    <cellStyle name="Poznámka 4 12 4" xfId="22464" xr:uid="{00000000-0005-0000-0000-000018650000}"/>
    <cellStyle name="Poznámka 4 12 5" xfId="11240" xr:uid="{00000000-0005-0000-0000-000019650000}"/>
    <cellStyle name="Poznámka 4 12 6" xfId="26553" xr:uid="{00000000-0005-0000-0000-00001A650000}"/>
    <cellStyle name="Poznámka 4 13" xfId="7237" xr:uid="{00000000-0005-0000-0000-00001B650000}"/>
    <cellStyle name="Poznámka 4 13 2" xfId="14227" xr:uid="{00000000-0005-0000-0000-00001C650000}"/>
    <cellStyle name="Poznámka 4 13 3" xfId="18100" xr:uid="{00000000-0005-0000-0000-00001D650000}"/>
    <cellStyle name="Poznámka 4 13 4" xfId="22465" xr:uid="{00000000-0005-0000-0000-00001E650000}"/>
    <cellStyle name="Poznámka 4 13 5" xfId="11241" xr:uid="{00000000-0005-0000-0000-00001F650000}"/>
    <cellStyle name="Poznámka 4 13 6" xfId="26554" xr:uid="{00000000-0005-0000-0000-000020650000}"/>
    <cellStyle name="Poznámka 4 14" xfId="7238" xr:uid="{00000000-0005-0000-0000-000021650000}"/>
    <cellStyle name="Poznámka 4 14 2" xfId="15209" xr:uid="{00000000-0005-0000-0000-000022650000}"/>
    <cellStyle name="Poznámka 4 14 3" xfId="22466" xr:uid="{00000000-0005-0000-0000-000023650000}"/>
    <cellStyle name="Poznámka 4 14 4" xfId="11242" xr:uid="{00000000-0005-0000-0000-000024650000}"/>
    <cellStyle name="Poznámka 4 14 5" xfId="26555" xr:uid="{00000000-0005-0000-0000-000025650000}"/>
    <cellStyle name="Poznámka 4 15" xfId="7532" xr:uid="{00000000-0005-0000-0000-000026650000}"/>
    <cellStyle name="Poznámka 4 15 2" xfId="15210" xr:uid="{00000000-0005-0000-0000-000027650000}"/>
    <cellStyle name="Poznámka 4 15 3" xfId="22467" xr:uid="{00000000-0005-0000-0000-000028650000}"/>
    <cellStyle name="Poznámka 4 15 4" xfId="11365" xr:uid="{00000000-0005-0000-0000-000029650000}"/>
    <cellStyle name="Poznámka 4 15 5" xfId="26556" xr:uid="{00000000-0005-0000-0000-00002A650000}"/>
    <cellStyle name="Poznámka 4 16" xfId="11665" xr:uid="{00000000-0005-0000-0000-00002B650000}"/>
    <cellStyle name="Poznámka 4 17" xfId="15538" xr:uid="{00000000-0005-0000-0000-00002C650000}"/>
    <cellStyle name="Poznámka 4 18" xfId="22458" xr:uid="{00000000-0005-0000-0000-00002D650000}"/>
    <cellStyle name="Poznámka 4 19" xfId="7591" xr:uid="{00000000-0005-0000-0000-00002E650000}"/>
    <cellStyle name="Poznámka 4 2" xfId="297" xr:uid="{00000000-0005-0000-0000-00002F650000}"/>
    <cellStyle name="Poznámka 4 2 10" xfId="22468" xr:uid="{00000000-0005-0000-0000-000030650000}"/>
    <cellStyle name="Poznámka 4 2 11" xfId="7619" xr:uid="{00000000-0005-0000-0000-000031650000}"/>
    <cellStyle name="Poznámka 4 2 12" xfId="26557" xr:uid="{00000000-0005-0000-0000-000032650000}"/>
    <cellStyle name="Poznámka 4 2 2" xfId="326" xr:uid="{00000000-0005-0000-0000-000033650000}"/>
    <cellStyle name="Poznámka 4 2 2 10" xfId="7647" xr:uid="{00000000-0005-0000-0000-000034650000}"/>
    <cellStyle name="Poznámka 4 2 2 11" xfId="26558" xr:uid="{00000000-0005-0000-0000-000035650000}"/>
    <cellStyle name="Poznámka 4 2 2 2" xfId="7239" xr:uid="{00000000-0005-0000-0000-000036650000}"/>
    <cellStyle name="Poznámka 4 2 2 2 2" xfId="12740" xr:uid="{00000000-0005-0000-0000-000037650000}"/>
    <cellStyle name="Poznámka 4 2 2 2 3" xfId="16613" xr:uid="{00000000-0005-0000-0000-000038650000}"/>
    <cellStyle name="Poznámka 4 2 2 2 4" xfId="22470" xr:uid="{00000000-0005-0000-0000-000039650000}"/>
    <cellStyle name="Poznámka 4 2 2 2 5" xfId="11243" xr:uid="{00000000-0005-0000-0000-00003A650000}"/>
    <cellStyle name="Poznámka 4 2 2 2 6" xfId="26559" xr:uid="{00000000-0005-0000-0000-00003B650000}"/>
    <cellStyle name="Poznámka 4 2 2 3" xfId="7240" xr:uid="{00000000-0005-0000-0000-00003C650000}"/>
    <cellStyle name="Poznámka 4 2 2 3 2" xfId="13593" xr:uid="{00000000-0005-0000-0000-00003D650000}"/>
    <cellStyle name="Poznámka 4 2 2 3 3" xfId="17466" xr:uid="{00000000-0005-0000-0000-00003E650000}"/>
    <cellStyle name="Poznámka 4 2 2 3 4" xfId="22471" xr:uid="{00000000-0005-0000-0000-00003F650000}"/>
    <cellStyle name="Poznámka 4 2 2 3 5" xfId="11244" xr:uid="{00000000-0005-0000-0000-000040650000}"/>
    <cellStyle name="Poznámka 4 2 2 3 6" xfId="26560" xr:uid="{00000000-0005-0000-0000-000041650000}"/>
    <cellStyle name="Poznámka 4 2 2 4" xfId="7241" xr:uid="{00000000-0005-0000-0000-000042650000}"/>
    <cellStyle name="Poznámka 4 2 2 4 2" xfId="14449" xr:uid="{00000000-0005-0000-0000-000043650000}"/>
    <cellStyle name="Poznámka 4 2 2 4 3" xfId="18322" xr:uid="{00000000-0005-0000-0000-000044650000}"/>
    <cellStyle name="Poznámka 4 2 2 4 4" xfId="22472" xr:uid="{00000000-0005-0000-0000-000045650000}"/>
    <cellStyle name="Poznámka 4 2 2 4 5" xfId="11245" xr:uid="{00000000-0005-0000-0000-000046650000}"/>
    <cellStyle name="Poznámka 4 2 2 4 6" xfId="26561" xr:uid="{00000000-0005-0000-0000-000047650000}"/>
    <cellStyle name="Poznámka 4 2 2 5" xfId="7242" xr:uid="{00000000-0005-0000-0000-000048650000}"/>
    <cellStyle name="Poznámka 4 2 2 5 2" xfId="15211" xr:uid="{00000000-0005-0000-0000-000049650000}"/>
    <cellStyle name="Poznámka 4 2 2 5 3" xfId="22473" xr:uid="{00000000-0005-0000-0000-00004A650000}"/>
    <cellStyle name="Poznámka 4 2 2 5 4" xfId="11246" xr:uid="{00000000-0005-0000-0000-00004B650000}"/>
    <cellStyle name="Poznámka 4 2 2 5 5" xfId="26562" xr:uid="{00000000-0005-0000-0000-00004C650000}"/>
    <cellStyle name="Poznámka 4 2 2 6" xfId="7533" xr:uid="{00000000-0005-0000-0000-00004D650000}"/>
    <cellStyle name="Poznámka 4 2 2 6 2" xfId="15212" xr:uid="{00000000-0005-0000-0000-00004E650000}"/>
    <cellStyle name="Poznámka 4 2 2 6 3" xfId="22474" xr:uid="{00000000-0005-0000-0000-00004F650000}"/>
    <cellStyle name="Poznámka 4 2 2 6 4" xfId="11366" xr:uid="{00000000-0005-0000-0000-000050650000}"/>
    <cellStyle name="Poznámka 4 2 2 6 5" xfId="26563" xr:uid="{00000000-0005-0000-0000-000051650000}"/>
    <cellStyle name="Poznámka 4 2 2 7" xfId="11886" xr:uid="{00000000-0005-0000-0000-000052650000}"/>
    <cellStyle name="Poznámka 4 2 2 8" xfId="15759" xr:uid="{00000000-0005-0000-0000-000053650000}"/>
    <cellStyle name="Poznámka 4 2 2 9" xfId="22469" xr:uid="{00000000-0005-0000-0000-000054650000}"/>
    <cellStyle name="Poznámka 4 2 3" xfId="633" xr:uid="{00000000-0005-0000-0000-000055650000}"/>
    <cellStyle name="Poznámka 4 2 3 2" xfId="7243" xr:uid="{00000000-0005-0000-0000-000056650000}"/>
    <cellStyle name="Poznámka 4 2 3 2 2" xfId="15213" xr:uid="{00000000-0005-0000-0000-000057650000}"/>
    <cellStyle name="Poznámka 4 2 3 2 3" xfId="22476" xr:uid="{00000000-0005-0000-0000-000058650000}"/>
    <cellStyle name="Poznámka 4 2 3 2 4" xfId="11247" xr:uid="{00000000-0005-0000-0000-000059650000}"/>
    <cellStyle name="Poznámka 4 2 3 2 5" xfId="26565" xr:uid="{00000000-0005-0000-0000-00005A650000}"/>
    <cellStyle name="Poznámka 4 2 3 3" xfId="12742" xr:uid="{00000000-0005-0000-0000-00005B650000}"/>
    <cellStyle name="Poznámka 4 2 3 4" xfId="16615" xr:uid="{00000000-0005-0000-0000-00005C650000}"/>
    <cellStyle name="Poznámka 4 2 3 5" xfId="22475" xr:uid="{00000000-0005-0000-0000-00005D650000}"/>
    <cellStyle name="Poznámka 4 2 3 6" xfId="7867" xr:uid="{00000000-0005-0000-0000-00005E650000}"/>
    <cellStyle name="Poznámka 4 2 3 7" xfId="26564" xr:uid="{00000000-0005-0000-0000-00005F650000}"/>
    <cellStyle name="Poznámka 4 2 4" xfId="7244" xr:uid="{00000000-0005-0000-0000-000060650000}"/>
    <cellStyle name="Poznámka 4 2 4 2" xfId="13595" xr:uid="{00000000-0005-0000-0000-000061650000}"/>
    <cellStyle name="Poznámka 4 2 4 3" xfId="17468" xr:uid="{00000000-0005-0000-0000-000062650000}"/>
    <cellStyle name="Poznámka 4 2 4 4" xfId="22477" xr:uid="{00000000-0005-0000-0000-000063650000}"/>
    <cellStyle name="Poznámka 4 2 4 5" xfId="11248" xr:uid="{00000000-0005-0000-0000-000064650000}"/>
    <cellStyle name="Poznámka 4 2 4 6" xfId="26566" xr:uid="{00000000-0005-0000-0000-000065650000}"/>
    <cellStyle name="Poznámka 4 2 5" xfId="7245" xr:uid="{00000000-0005-0000-0000-000066650000}"/>
    <cellStyle name="Poznámka 4 2 5 2" xfId="14451" xr:uid="{00000000-0005-0000-0000-000067650000}"/>
    <cellStyle name="Poznámka 4 2 5 3" xfId="18324" xr:uid="{00000000-0005-0000-0000-000068650000}"/>
    <cellStyle name="Poznámka 4 2 5 4" xfId="22478" xr:uid="{00000000-0005-0000-0000-000069650000}"/>
    <cellStyle name="Poznámka 4 2 5 5" xfId="11249" xr:uid="{00000000-0005-0000-0000-00006A650000}"/>
    <cellStyle name="Poznámka 4 2 5 6" xfId="26567" xr:uid="{00000000-0005-0000-0000-00006B650000}"/>
    <cellStyle name="Poznámka 4 2 6" xfId="7246" xr:uid="{00000000-0005-0000-0000-00006C650000}"/>
    <cellStyle name="Poznámka 4 2 6 2" xfId="15214" xr:uid="{00000000-0005-0000-0000-00006D650000}"/>
    <cellStyle name="Poznámka 4 2 6 3" xfId="22479" xr:uid="{00000000-0005-0000-0000-00006E650000}"/>
    <cellStyle name="Poznámka 4 2 6 4" xfId="11250" xr:uid="{00000000-0005-0000-0000-00006F650000}"/>
    <cellStyle name="Poznámka 4 2 6 5" xfId="26568" xr:uid="{00000000-0005-0000-0000-000070650000}"/>
    <cellStyle name="Poznámka 4 2 7" xfId="7534" xr:uid="{00000000-0005-0000-0000-000071650000}"/>
    <cellStyle name="Poznámka 4 2 7 2" xfId="15215" xr:uid="{00000000-0005-0000-0000-000072650000}"/>
    <cellStyle name="Poznámka 4 2 7 3" xfId="22480" xr:uid="{00000000-0005-0000-0000-000073650000}"/>
    <cellStyle name="Poznámka 4 2 7 4" xfId="11367" xr:uid="{00000000-0005-0000-0000-000074650000}"/>
    <cellStyle name="Poznámka 4 2 7 5" xfId="26569" xr:uid="{00000000-0005-0000-0000-000075650000}"/>
    <cellStyle name="Poznámka 4 2 8" xfId="11888" xr:uid="{00000000-0005-0000-0000-000076650000}"/>
    <cellStyle name="Poznámka 4 2 9" xfId="15761" xr:uid="{00000000-0005-0000-0000-000077650000}"/>
    <cellStyle name="Poznámka 4 20" xfId="26547" xr:uid="{00000000-0005-0000-0000-000078650000}"/>
    <cellStyle name="Poznámka 4 3" xfId="283" xr:uid="{00000000-0005-0000-0000-000079650000}"/>
    <cellStyle name="Poznámka 4 3 10" xfId="7605" xr:uid="{00000000-0005-0000-0000-00007A650000}"/>
    <cellStyle name="Poznámka 4 3 11" xfId="26570" xr:uid="{00000000-0005-0000-0000-00007B650000}"/>
    <cellStyle name="Poznámka 4 3 2" xfId="634" xr:uid="{00000000-0005-0000-0000-00007C650000}"/>
    <cellStyle name="Poznámka 4 3 2 2" xfId="7247" xr:uid="{00000000-0005-0000-0000-00007D650000}"/>
    <cellStyle name="Poznámka 4 3 2 2 2" xfId="15216" xr:uid="{00000000-0005-0000-0000-00007E650000}"/>
    <cellStyle name="Poznámka 4 3 2 2 3" xfId="22483" xr:uid="{00000000-0005-0000-0000-00007F650000}"/>
    <cellStyle name="Poznámka 4 3 2 2 4" xfId="11251" xr:uid="{00000000-0005-0000-0000-000080650000}"/>
    <cellStyle name="Poznámka 4 3 2 2 5" xfId="26572" xr:uid="{00000000-0005-0000-0000-000081650000}"/>
    <cellStyle name="Poznámka 4 3 2 3" xfId="12728" xr:uid="{00000000-0005-0000-0000-000082650000}"/>
    <cellStyle name="Poznámka 4 3 2 4" xfId="16601" xr:uid="{00000000-0005-0000-0000-000083650000}"/>
    <cellStyle name="Poznámka 4 3 2 5" xfId="22482" xr:uid="{00000000-0005-0000-0000-000084650000}"/>
    <cellStyle name="Poznámka 4 3 2 6" xfId="7868" xr:uid="{00000000-0005-0000-0000-000085650000}"/>
    <cellStyle name="Poznámka 4 3 2 7" xfId="26571" xr:uid="{00000000-0005-0000-0000-000086650000}"/>
    <cellStyle name="Poznámka 4 3 3" xfId="7248" xr:uid="{00000000-0005-0000-0000-000087650000}"/>
    <cellStyle name="Poznámka 4 3 3 2" xfId="13581" xr:uid="{00000000-0005-0000-0000-000088650000}"/>
    <cellStyle name="Poznámka 4 3 3 3" xfId="17454" xr:uid="{00000000-0005-0000-0000-000089650000}"/>
    <cellStyle name="Poznámka 4 3 3 4" xfId="22484" xr:uid="{00000000-0005-0000-0000-00008A650000}"/>
    <cellStyle name="Poznámka 4 3 3 5" xfId="11252" xr:uid="{00000000-0005-0000-0000-00008B650000}"/>
    <cellStyle name="Poznámka 4 3 3 6" xfId="26573" xr:uid="{00000000-0005-0000-0000-00008C650000}"/>
    <cellStyle name="Poznámka 4 3 4" xfId="7249" xr:uid="{00000000-0005-0000-0000-00008D650000}"/>
    <cellStyle name="Poznámka 4 3 4 2" xfId="14437" xr:uid="{00000000-0005-0000-0000-00008E650000}"/>
    <cellStyle name="Poznámka 4 3 4 3" xfId="18310" xr:uid="{00000000-0005-0000-0000-00008F650000}"/>
    <cellStyle name="Poznámka 4 3 4 4" xfId="22485" xr:uid="{00000000-0005-0000-0000-000090650000}"/>
    <cellStyle name="Poznámka 4 3 4 5" xfId="11253" xr:uid="{00000000-0005-0000-0000-000091650000}"/>
    <cellStyle name="Poznámka 4 3 4 6" xfId="26574" xr:uid="{00000000-0005-0000-0000-000092650000}"/>
    <cellStyle name="Poznámka 4 3 5" xfId="7250" xr:uid="{00000000-0005-0000-0000-000093650000}"/>
    <cellStyle name="Poznámka 4 3 5 2" xfId="15217" xr:uid="{00000000-0005-0000-0000-000094650000}"/>
    <cellStyle name="Poznámka 4 3 5 3" xfId="22486" xr:uid="{00000000-0005-0000-0000-000095650000}"/>
    <cellStyle name="Poznámka 4 3 5 4" xfId="11254" xr:uid="{00000000-0005-0000-0000-000096650000}"/>
    <cellStyle name="Poznámka 4 3 5 5" xfId="26575" xr:uid="{00000000-0005-0000-0000-000097650000}"/>
    <cellStyle name="Poznámka 4 3 6" xfId="7535" xr:uid="{00000000-0005-0000-0000-000098650000}"/>
    <cellStyle name="Poznámka 4 3 6 2" xfId="15218" xr:uid="{00000000-0005-0000-0000-000099650000}"/>
    <cellStyle name="Poznámka 4 3 6 3" xfId="22487" xr:uid="{00000000-0005-0000-0000-00009A650000}"/>
    <cellStyle name="Poznámka 4 3 6 4" xfId="11368" xr:uid="{00000000-0005-0000-0000-00009B650000}"/>
    <cellStyle name="Poznámka 4 3 6 5" xfId="26576" xr:uid="{00000000-0005-0000-0000-00009C650000}"/>
    <cellStyle name="Poznámka 4 3 7" xfId="11874" xr:uid="{00000000-0005-0000-0000-00009D650000}"/>
    <cellStyle name="Poznámka 4 3 8" xfId="15747" xr:uid="{00000000-0005-0000-0000-00009E650000}"/>
    <cellStyle name="Poznámka 4 3 9" xfId="22481" xr:uid="{00000000-0005-0000-0000-00009F650000}"/>
    <cellStyle name="Poznámka 4 4" xfId="312" xr:uid="{00000000-0005-0000-0000-0000A0650000}"/>
    <cellStyle name="Poznámka 4 4 10" xfId="7633" xr:uid="{00000000-0005-0000-0000-0000A1650000}"/>
    <cellStyle name="Poznámka 4 4 11" xfId="26577" xr:uid="{00000000-0005-0000-0000-0000A2650000}"/>
    <cellStyle name="Poznámka 4 4 2" xfId="7251" xr:uid="{00000000-0005-0000-0000-0000A3650000}"/>
    <cellStyle name="Poznámka 4 4 2 2" xfId="12743" xr:uid="{00000000-0005-0000-0000-0000A4650000}"/>
    <cellStyle name="Poznámka 4 4 2 3" xfId="16616" xr:uid="{00000000-0005-0000-0000-0000A5650000}"/>
    <cellStyle name="Poznámka 4 4 2 4" xfId="22489" xr:uid="{00000000-0005-0000-0000-0000A6650000}"/>
    <cellStyle name="Poznámka 4 4 2 5" xfId="11255" xr:uid="{00000000-0005-0000-0000-0000A7650000}"/>
    <cellStyle name="Poznámka 4 4 2 6" xfId="26578" xr:uid="{00000000-0005-0000-0000-0000A8650000}"/>
    <cellStyle name="Poznámka 4 4 3" xfId="7252" xr:uid="{00000000-0005-0000-0000-0000A9650000}"/>
    <cellStyle name="Poznámka 4 4 3 2" xfId="13596" xr:uid="{00000000-0005-0000-0000-0000AA650000}"/>
    <cellStyle name="Poznámka 4 4 3 3" xfId="17469" xr:uid="{00000000-0005-0000-0000-0000AB650000}"/>
    <cellStyle name="Poznámka 4 4 3 4" xfId="22490" xr:uid="{00000000-0005-0000-0000-0000AC650000}"/>
    <cellStyle name="Poznámka 4 4 3 5" xfId="11256" xr:uid="{00000000-0005-0000-0000-0000AD650000}"/>
    <cellStyle name="Poznámka 4 4 3 6" xfId="26579" xr:uid="{00000000-0005-0000-0000-0000AE650000}"/>
    <cellStyle name="Poznámka 4 4 4" xfId="7253" xr:uid="{00000000-0005-0000-0000-0000AF650000}"/>
    <cellStyle name="Poznámka 4 4 4 2" xfId="14452" xr:uid="{00000000-0005-0000-0000-0000B0650000}"/>
    <cellStyle name="Poznámka 4 4 4 3" xfId="18325" xr:uid="{00000000-0005-0000-0000-0000B1650000}"/>
    <cellStyle name="Poznámka 4 4 4 4" xfId="22491" xr:uid="{00000000-0005-0000-0000-0000B2650000}"/>
    <cellStyle name="Poznámka 4 4 4 5" xfId="11257" xr:uid="{00000000-0005-0000-0000-0000B3650000}"/>
    <cellStyle name="Poznámka 4 4 4 6" xfId="26580" xr:uid="{00000000-0005-0000-0000-0000B4650000}"/>
    <cellStyle name="Poznámka 4 4 5" xfId="7254" xr:uid="{00000000-0005-0000-0000-0000B5650000}"/>
    <cellStyle name="Poznámka 4 4 5 2" xfId="15219" xr:uid="{00000000-0005-0000-0000-0000B6650000}"/>
    <cellStyle name="Poznámka 4 4 5 3" xfId="22492" xr:uid="{00000000-0005-0000-0000-0000B7650000}"/>
    <cellStyle name="Poznámka 4 4 5 4" xfId="11258" xr:uid="{00000000-0005-0000-0000-0000B8650000}"/>
    <cellStyle name="Poznámka 4 4 5 5" xfId="26581" xr:uid="{00000000-0005-0000-0000-0000B9650000}"/>
    <cellStyle name="Poznámka 4 4 6" xfId="7536" xr:uid="{00000000-0005-0000-0000-0000BA650000}"/>
    <cellStyle name="Poznámka 4 4 6 2" xfId="15220" xr:uid="{00000000-0005-0000-0000-0000BB650000}"/>
    <cellStyle name="Poznámka 4 4 6 3" xfId="22493" xr:uid="{00000000-0005-0000-0000-0000BC650000}"/>
    <cellStyle name="Poznámka 4 4 6 4" xfId="11369" xr:uid="{00000000-0005-0000-0000-0000BD650000}"/>
    <cellStyle name="Poznámka 4 4 6 5" xfId="26582" xr:uid="{00000000-0005-0000-0000-0000BE650000}"/>
    <cellStyle name="Poznámka 4 4 7" xfId="11889" xr:uid="{00000000-0005-0000-0000-0000BF650000}"/>
    <cellStyle name="Poznámka 4 4 8" xfId="15762" xr:uid="{00000000-0005-0000-0000-0000C0650000}"/>
    <cellStyle name="Poznámka 4 4 9" xfId="22488" xr:uid="{00000000-0005-0000-0000-0000C1650000}"/>
    <cellStyle name="Poznámka 4 5" xfId="635" xr:uid="{00000000-0005-0000-0000-0000C2650000}"/>
    <cellStyle name="Poznámka 4 5 10" xfId="26583" xr:uid="{00000000-0005-0000-0000-0000C3650000}"/>
    <cellStyle name="Poznámka 4 5 2" xfId="7255" xr:uid="{00000000-0005-0000-0000-0000C4650000}"/>
    <cellStyle name="Poznámka 4 5 2 2" xfId="12731" xr:uid="{00000000-0005-0000-0000-0000C5650000}"/>
    <cellStyle name="Poznámka 4 5 2 3" xfId="16604" xr:uid="{00000000-0005-0000-0000-0000C6650000}"/>
    <cellStyle name="Poznámka 4 5 2 4" xfId="22495" xr:uid="{00000000-0005-0000-0000-0000C7650000}"/>
    <cellStyle name="Poznámka 4 5 2 5" xfId="11259" xr:uid="{00000000-0005-0000-0000-0000C8650000}"/>
    <cellStyle name="Poznámka 4 5 2 6" xfId="26584" xr:uid="{00000000-0005-0000-0000-0000C9650000}"/>
    <cellStyle name="Poznámka 4 5 3" xfId="7256" xr:uid="{00000000-0005-0000-0000-0000CA650000}"/>
    <cellStyle name="Poznámka 4 5 3 2" xfId="13584" xr:uid="{00000000-0005-0000-0000-0000CB650000}"/>
    <cellStyle name="Poznámka 4 5 3 3" xfId="17457" xr:uid="{00000000-0005-0000-0000-0000CC650000}"/>
    <cellStyle name="Poznámka 4 5 3 4" xfId="22496" xr:uid="{00000000-0005-0000-0000-0000CD650000}"/>
    <cellStyle name="Poznámka 4 5 3 5" xfId="11260" xr:uid="{00000000-0005-0000-0000-0000CE650000}"/>
    <cellStyle name="Poznámka 4 5 3 6" xfId="26585" xr:uid="{00000000-0005-0000-0000-0000CF650000}"/>
    <cellStyle name="Poznámka 4 5 4" xfId="7257" xr:uid="{00000000-0005-0000-0000-0000D0650000}"/>
    <cellStyle name="Poznámka 4 5 4 2" xfId="14440" xr:uid="{00000000-0005-0000-0000-0000D1650000}"/>
    <cellStyle name="Poznámka 4 5 4 3" xfId="18313" xr:uid="{00000000-0005-0000-0000-0000D2650000}"/>
    <cellStyle name="Poznámka 4 5 4 4" xfId="22497" xr:uid="{00000000-0005-0000-0000-0000D3650000}"/>
    <cellStyle name="Poznámka 4 5 4 5" xfId="11261" xr:uid="{00000000-0005-0000-0000-0000D4650000}"/>
    <cellStyle name="Poznámka 4 5 4 6" xfId="26586" xr:uid="{00000000-0005-0000-0000-0000D5650000}"/>
    <cellStyle name="Poznámka 4 5 5" xfId="7258" xr:uid="{00000000-0005-0000-0000-0000D6650000}"/>
    <cellStyle name="Poznámka 4 5 5 2" xfId="15221" xr:uid="{00000000-0005-0000-0000-0000D7650000}"/>
    <cellStyle name="Poznámka 4 5 5 3" xfId="22498" xr:uid="{00000000-0005-0000-0000-0000D8650000}"/>
    <cellStyle name="Poznámka 4 5 5 4" xfId="11262" xr:uid="{00000000-0005-0000-0000-0000D9650000}"/>
    <cellStyle name="Poznámka 4 5 5 5" xfId="26587" xr:uid="{00000000-0005-0000-0000-0000DA650000}"/>
    <cellStyle name="Poznámka 4 5 6" xfId="11877" xr:uid="{00000000-0005-0000-0000-0000DB650000}"/>
    <cellStyle name="Poznámka 4 5 7" xfId="15750" xr:uid="{00000000-0005-0000-0000-0000DC650000}"/>
    <cellStyle name="Poznámka 4 5 8" xfId="22494" xr:uid="{00000000-0005-0000-0000-0000DD650000}"/>
    <cellStyle name="Poznámka 4 5 9" xfId="7869" xr:uid="{00000000-0005-0000-0000-0000DE650000}"/>
    <cellStyle name="Poznámka 4 6" xfId="636" xr:uid="{00000000-0005-0000-0000-0000DF650000}"/>
    <cellStyle name="Poznámka 4 6 10" xfId="26588" xr:uid="{00000000-0005-0000-0000-0000E0650000}"/>
    <cellStyle name="Poznámka 4 6 2" xfId="7259" xr:uid="{00000000-0005-0000-0000-0000E1650000}"/>
    <cellStyle name="Poznámka 4 6 2 2" xfId="12732" xr:uid="{00000000-0005-0000-0000-0000E2650000}"/>
    <cellStyle name="Poznámka 4 6 2 3" xfId="16605" xr:uid="{00000000-0005-0000-0000-0000E3650000}"/>
    <cellStyle name="Poznámka 4 6 2 4" xfId="22500" xr:uid="{00000000-0005-0000-0000-0000E4650000}"/>
    <cellStyle name="Poznámka 4 6 2 5" xfId="11263" xr:uid="{00000000-0005-0000-0000-0000E5650000}"/>
    <cellStyle name="Poznámka 4 6 2 6" xfId="26589" xr:uid="{00000000-0005-0000-0000-0000E6650000}"/>
    <cellStyle name="Poznámka 4 6 3" xfId="7260" xr:uid="{00000000-0005-0000-0000-0000E7650000}"/>
    <cellStyle name="Poznámka 4 6 3 2" xfId="13585" xr:uid="{00000000-0005-0000-0000-0000E8650000}"/>
    <cellStyle name="Poznámka 4 6 3 3" xfId="17458" xr:uid="{00000000-0005-0000-0000-0000E9650000}"/>
    <cellStyle name="Poznámka 4 6 3 4" xfId="22501" xr:uid="{00000000-0005-0000-0000-0000EA650000}"/>
    <cellStyle name="Poznámka 4 6 3 5" xfId="11264" xr:uid="{00000000-0005-0000-0000-0000EB650000}"/>
    <cellStyle name="Poznámka 4 6 3 6" xfId="26590" xr:uid="{00000000-0005-0000-0000-0000EC650000}"/>
    <cellStyle name="Poznámka 4 6 4" xfId="7261" xr:uid="{00000000-0005-0000-0000-0000ED650000}"/>
    <cellStyle name="Poznámka 4 6 4 2" xfId="14441" xr:uid="{00000000-0005-0000-0000-0000EE650000}"/>
    <cellStyle name="Poznámka 4 6 4 3" xfId="18314" xr:uid="{00000000-0005-0000-0000-0000EF650000}"/>
    <cellStyle name="Poznámka 4 6 4 4" xfId="22502" xr:uid="{00000000-0005-0000-0000-0000F0650000}"/>
    <cellStyle name="Poznámka 4 6 4 5" xfId="11265" xr:uid="{00000000-0005-0000-0000-0000F1650000}"/>
    <cellStyle name="Poznámka 4 6 4 6" xfId="26591" xr:uid="{00000000-0005-0000-0000-0000F2650000}"/>
    <cellStyle name="Poznámka 4 6 5" xfId="7262" xr:uid="{00000000-0005-0000-0000-0000F3650000}"/>
    <cellStyle name="Poznámka 4 6 5 2" xfId="15222" xr:uid="{00000000-0005-0000-0000-0000F4650000}"/>
    <cellStyle name="Poznámka 4 6 5 3" xfId="22503" xr:uid="{00000000-0005-0000-0000-0000F5650000}"/>
    <cellStyle name="Poznámka 4 6 5 4" xfId="11266" xr:uid="{00000000-0005-0000-0000-0000F6650000}"/>
    <cellStyle name="Poznámka 4 6 5 5" xfId="26592" xr:uid="{00000000-0005-0000-0000-0000F7650000}"/>
    <cellStyle name="Poznámka 4 6 6" xfId="11878" xr:uid="{00000000-0005-0000-0000-0000F8650000}"/>
    <cellStyle name="Poznámka 4 6 7" xfId="15751" xr:uid="{00000000-0005-0000-0000-0000F9650000}"/>
    <cellStyle name="Poznámka 4 6 8" xfId="22499" xr:uid="{00000000-0005-0000-0000-0000FA650000}"/>
    <cellStyle name="Poznámka 4 6 9" xfId="7870" xr:uid="{00000000-0005-0000-0000-0000FB650000}"/>
    <cellStyle name="Poznámka 4 7" xfId="7263" xr:uid="{00000000-0005-0000-0000-0000FC650000}"/>
    <cellStyle name="Poznámka 4 7 2" xfId="7264" xr:uid="{00000000-0005-0000-0000-0000FD650000}"/>
    <cellStyle name="Poznámka 4 7 2 2" xfId="12852" xr:uid="{00000000-0005-0000-0000-0000FE650000}"/>
    <cellStyle name="Poznámka 4 7 2 3" xfId="16725" xr:uid="{00000000-0005-0000-0000-0000FF650000}"/>
    <cellStyle name="Poznámka 4 7 2 4" xfId="22505" xr:uid="{00000000-0005-0000-0000-000000660000}"/>
    <cellStyle name="Poznámka 4 7 2 5" xfId="11268" xr:uid="{00000000-0005-0000-0000-000001660000}"/>
    <cellStyle name="Poznámka 4 7 2 6" xfId="26594" xr:uid="{00000000-0005-0000-0000-000002660000}"/>
    <cellStyle name="Poznámka 4 7 3" xfId="7265" xr:uid="{00000000-0005-0000-0000-000003660000}"/>
    <cellStyle name="Poznámka 4 7 3 2" xfId="13705" xr:uid="{00000000-0005-0000-0000-000004660000}"/>
    <cellStyle name="Poznámka 4 7 3 3" xfId="17578" xr:uid="{00000000-0005-0000-0000-000005660000}"/>
    <cellStyle name="Poznámka 4 7 3 4" xfId="22506" xr:uid="{00000000-0005-0000-0000-000006660000}"/>
    <cellStyle name="Poznámka 4 7 3 5" xfId="11269" xr:uid="{00000000-0005-0000-0000-000007660000}"/>
    <cellStyle name="Poznámka 4 7 3 6" xfId="26595" xr:uid="{00000000-0005-0000-0000-000008660000}"/>
    <cellStyle name="Poznámka 4 7 4" xfId="7266" xr:uid="{00000000-0005-0000-0000-000009660000}"/>
    <cellStyle name="Poznámka 4 7 4 2" xfId="14561" xr:uid="{00000000-0005-0000-0000-00000A660000}"/>
    <cellStyle name="Poznámka 4 7 4 3" xfId="18434" xr:uid="{00000000-0005-0000-0000-00000B660000}"/>
    <cellStyle name="Poznámka 4 7 4 4" xfId="22507" xr:uid="{00000000-0005-0000-0000-00000C660000}"/>
    <cellStyle name="Poznámka 4 7 4 5" xfId="11270" xr:uid="{00000000-0005-0000-0000-00000D660000}"/>
    <cellStyle name="Poznámka 4 7 4 6" xfId="26596" xr:uid="{00000000-0005-0000-0000-00000E660000}"/>
    <cellStyle name="Poznámka 4 7 5" xfId="11998" xr:uid="{00000000-0005-0000-0000-00000F660000}"/>
    <cellStyle name="Poznámka 4 7 6" xfId="15871" xr:uid="{00000000-0005-0000-0000-000010660000}"/>
    <cellStyle name="Poznámka 4 7 7" xfId="22504" xr:uid="{00000000-0005-0000-0000-000011660000}"/>
    <cellStyle name="Poznámka 4 7 8" xfId="11267" xr:uid="{00000000-0005-0000-0000-000012660000}"/>
    <cellStyle name="Poznámka 4 7 9" xfId="26593" xr:uid="{00000000-0005-0000-0000-000013660000}"/>
    <cellStyle name="Poznámka 4 8" xfId="7267" xr:uid="{00000000-0005-0000-0000-000014660000}"/>
    <cellStyle name="Poznámka 4 8 2" xfId="7268" xr:uid="{00000000-0005-0000-0000-000015660000}"/>
    <cellStyle name="Poznámka 4 8 2 2" xfId="12946" xr:uid="{00000000-0005-0000-0000-000016660000}"/>
    <cellStyle name="Poznámka 4 8 2 3" xfId="16819" xr:uid="{00000000-0005-0000-0000-000017660000}"/>
    <cellStyle name="Poznámka 4 8 2 4" xfId="22509" xr:uid="{00000000-0005-0000-0000-000018660000}"/>
    <cellStyle name="Poznámka 4 8 2 5" xfId="11272" xr:uid="{00000000-0005-0000-0000-000019660000}"/>
    <cellStyle name="Poznámka 4 8 2 6" xfId="26598" xr:uid="{00000000-0005-0000-0000-00001A660000}"/>
    <cellStyle name="Poznámka 4 8 3" xfId="7269" xr:uid="{00000000-0005-0000-0000-00001B660000}"/>
    <cellStyle name="Poznámka 4 8 3 2" xfId="13799" xr:uid="{00000000-0005-0000-0000-00001C660000}"/>
    <cellStyle name="Poznámka 4 8 3 3" xfId="17672" xr:uid="{00000000-0005-0000-0000-00001D660000}"/>
    <cellStyle name="Poznámka 4 8 3 4" xfId="22510" xr:uid="{00000000-0005-0000-0000-00001E660000}"/>
    <cellStyle name="Poznámka 4 8 3 5" xfId="11273" xr:uid="{00000000-0005-0000-0000-00001F660000}"/>
    <cellStyle name="Poznámka 4 8 3 6" xfId="26599" xr:uid="{00000000-0005-0000-0000-000020660000}"/>
    <cellStyle name="Poznámka 4 8 4" xfId="7270" xr:uid="{00000000-0005-0000-0000-000021660000}"/>
    <cellStyle name="Poznámka 4 8 4 2" xfId="14655" xr:uid="{00000000-0005-0000-0000-000022660000}"/>
    <cellStyle name="Poznámka 4 8 4 3" xfId="18528" xr:uid="{00000000-0005-0000-0000-000023660000}"/>
    <cellStyle name="Poznámka 4 8 4 4" xfId="22511" xr:uid="{00000000-0005-0000-0000-000024660000}"/>
    <cellStyle name="Poznámka 4 8 4 5" xfId="11274" xr:uid="{00000000-0005-0000-0000-000025660000}"/>
    <cellStyle name="Poznámka 4 8 4 6" xfId="26600" xr:uid="{00000000-0005-0000-0000-000026660000}"/>
    <cellStyle name="Poznámka 4 8 5" xfId="12092" xr:uid="{00000000-0005-0000-0000-000027660000}"/>
    <cellStyle name="Poznámka 4 8 6" xfId="15965" xr:uid="{00000000-0005-0000-0000-000028660000}"/>
    <cellStyle name="Poznámka 4 8 7" xfId="22508" xr:uid="{00000000-0005-0000-0000-000029660000}"/>
    <cellStyle name="Poznámka 4 8 8" xfId="11271" xr:uid="{00000000-0005-0000-0000-00002A660000}"/>
    <cellStyle name="Poznámka 4 8 9" xfId="26597" xr:uid="{00000000-0005-0000-0000-00002B660000}"/>
    <cellStyle name="Poznámka 4 9" xfId="7271" xr:uid="{00000000-0005-0000-0000-00002C660000}"/>
    <cellStyle name="Poznámka 4 9 2" xfId="7272" xr:uid="{00000000-0005-0000-0000-00002D660000}"/>
    <cellStyle name="Poznámka 4 9 2 2" xfId="13031" xr:uid="{00000000-0005-0000-0000-00002E660000}"/>
    <cellStyle name="Poznámka 4 9 2 3" xfId="16904" xr:uid="{00000000-0005-0000-0000-00002F660000}"/>
    <cellStyle name="Poznámka 4 9 2 4" xfId="22513" xr:uid="{00000000-0005-0000-0000-000030660000}"/>
    <cellStyle name="Poznámka 4 9 2 5" xfId="11276" xr:uid="{00000000-0005-0000-0000-000031660000}"/>
    <cellStyle name="Poznámka 4 9 2 6" xfId="26602" xr:uid="{00000000-0005-0000-0000-000032660000}"/>
    <cellStyle name="Poznámka 4 9 3" xfId="7273" xr:uid="{00000000-0005-0000-0000-000033660000}"/>
    <cellStyle name="Poznámka 4 9 3 2" xfId="13884" xr:uid="{00000000-0005-0000-0000-000034660000}"/>
    <cellStyle name="Poznámka 4 9 3 3" xfId="17757" xr:uid="{00000000-0005-0000-0000-000035660000}"/>
    <cellStyle name="Poznámka 4 9 3 4" xfId="22514" xr:uid="{00000000-0005-0000-0000-000036660000}"/>
    <cellStyle name="Poznámka 4 9 3 5" xfId="11277" xr:uid="{00000000-0005-0000-0000-000037660000}"/>
    <cellStyle name="Poznámka 4 9 3 6" xfId="26603" xr:uid="{00000000-0005-0000-0000-000038660000}"/>
    <cellStyle name="Poznámka 4 9 4" xfId="7274" xr:uid="{00000000-0005-0000-0000-000039660000}"/>
    <cellStyle name="Poznámka 4 9 4 2" xfId="14740" xr:uid="{00000000-0005-0000-0000-00003A660000}"/>
    <cellStyle name="Poznámka 4 9 4 3" xfId="18613" xr:uid="{00000000-0005-0000-0000-00003B660000}"/>
    <cellStyle name="Poznámka 4 9 4 4" xfId="22515" xr:uid="{00000000-0005-0000-0000-00003C660000}"/>
    <cellStyle name="Poznámka 4 9 4 5" xfId="11278" xr:uid="{00000000-0005-0000-0000-00003D660000}"/>
    <cellStyle name="Poznámka 4 9 4 6" xfId="26604" xr:uid="{00000000-0005-0000-0000-00003E660000}"/>
    <cellStyle name="Poznámka 4 9 5" xfId="12177" xr:uid="{00000000-0005-0000-0000-00003F660000}"/>
    <cellStyle name="Poznámka 4 9 6" xfId="16050" xr:uid="{00000000-0005-0000-0000-000040660000}"/>
    <cellStyle name="Poznámka 4 9 7" xfId="22512" xr:uid="{00000000-0005-0000-0000-000041660000}"/>
    <cellStyle name="Poznámka 4 9 8" xfId="11275" xr:uid="{00000000-0005-0000-0000-000042660000}"/>
    <cellStyle name="Poznámka 4 9 9" xfId="26601" xr:uid="{00000000-0005-0000-0000-000043660000}"/>
    <cellStyle name="Poznámka 5" xfId="7275" xr:uid="{00000000-0005-0000-0000-000044660000}"/>
    <cellStyle name="Poznámka 5 2" xfId="7276" xr:uid="{00000000-0005-0000-0000-000045660000}"/>
    <cellStyle name="Poznámka 5 2 2" xfId="12746" xr:uid="{00000000-0005-0000-0000-000046660000}"/>
    <cellStyle name="Poznámka 5 2 3" xfId="16619" xr:uid="{00000000-0005-0000-0000-000047660000}"/>
    <cellStyle name="Poznámka 5 2 4" xfId="22517" xr:uid="{00000000-0005-0000-0000-000048660000}"/>
    <cellStyle name="Poznámka 5 2 5" xfId="11279" xr:uid="{00000000-0005-0000-0000-000049660000}"/>
    <cellStyle name="Poznámka 5 2 6" xfId="26605" xr:uid="{00000000-0005-0000-0000-00004A660000}"/>
    <cellStyle name="Poznámka 5 3" xfId="7277" xr:uid="{00000000-0005-0000-0000-00004B660000}"/>
    <cellStyle name="Poznámka 5 3 2" xfId="13599" xr:uid="{00000000-0005-0000-0000-00004C660000}"/>
    <cellStyle name="Poznámka 5 3 3" xfId="17472" xr:uid="{00000000-0005-0000-0000-00004D660000}"/>
    <cellStyle name="Poznámka 5 3 4" xfId="22518" xr:uid="{00000000-0005-0000-0000-00004E660000}"/>
    <cellStyle name="Poznámka 5 3 5" xfId="11280" xr:uid="{00000000-0005-0000-0000-00004F660000}"/>
    <cellStyle name="Poznámka 5 3 6" xfId="26606" xr:uid="{00000000-0005-0000-0000-000050660000}"/>
    <cellStyle name="Poznámka 5 4" xfId="7278" xr:uid="{00000000-0005-0000-0000-000051660000}"/>
    <cellStyle name="Poznámka 5 4 2" xfId="14455" xr:uid="{00000000-0005-0000-0000-000052660000}"/>
    <cellStyle name="Poznámka 5 4 3" xfId="18328" xr:uid="{00000000-0005-0000-0000-000053660000}"/>
    <cellStyle name="Poznámka 5 4 4" xfId="22519" xr:uid="{00000000-0005-0000-0000-000054660000}"/>
    <cellStyle name="Poznámka 5 4 5" xfId="11281" xr:uid="{00000000-0005-0000-0000-000055660000}"/>
    <cellStyle name="Poznámka 5 4 6" xfId="26607" xr:uid="{00000000-0005-0000-0000-000056660000}"/>
    <cellStyle name="Poznámka 5 5" xfId="7279" xr:uid="{00000000-0005-0000-0000-000057660000}"/>
    <cellStyle name="Poznámka 5 6" xfId="11892" xr:uid="{00000000-0005-0000-0000-000058660000}"/>
    <cellStyle name="Poznámka 5 7" xfId="15765" xr:uid="{00000000-0005-0000-0000-000059660000}"/>
    <cellStyle name="Poznámka 5 8" xfId="22516" xr:uid="{00000000-0005-0000-0000-00005A660000}"/>
    <cellStyle name="Poznámka 6" xfId="7280" xr:uid="{00000000-0005-0000-0000-00005B660000}"/>
    <cellStyle name="Poznámka 6 2" xfId="7281" xr:uid="{00000000-0005-0000-0000-00005C660000}"/>
    <cellStyle name="Poznámka 6 2 2" xfId="12587" xr:uid="{00000000-0005-0000-0000-00005D660000}"/>
    <cellStyle name="Poznámka 6 2 3" xfId="16460" xr:uid="{00000000-0005-0000-0000-00005E660000}"/>
    <cellStyle name="Poznámka 6 2 4" xfId="22521" xr:uid="{00000000-0005-0000-0000-00005F660000}"/>
    <cellStyle name="Poznámka 6 2 5" xfId="11283" xr:uid="{00000000-0005-0000-0000-000060660000}"/>
    <cellStyle name="Poznámka 6 2 6" xfId="26609" xr:uid="{00000000-0005-0000-0000-000061660000}"/>
    <cellStyle name="Poznámka 6 3" xfId="7282" xr:uid="{00000000-0005-0000-0000-000062660000}"/>
    <cellStyle name="Poznámka 6 3 2" xfId="13440" xr:uid="{00000000-0005-0000-0000-000063660000}"/>
    <cellStyle name="Poznámka 6 3 3" xfId="17313" xr:uid="{00000000-0005-0000-0000-000064660000}"/>
    <cellStyle name="Poznámka 6 3 4" xfId="22522" xr:uid="{00000000-0005-0000-0000-000065660000}"/>
    <cellStyle name="Poznámka 6 3 5" xfId="11284" xr:uid="{00000000-0005-0000-0000-000066660000}"/>
    <cellStyle name="Poznámka 6 3 6" xfId="26610" xr:uid="{00000000-0005-0000-0000-000067660000}"/>
    <cellStyle name="Poznámka 6 4" xfId="7283" xr:uid="{00000000-0005-0000-0000-000068660000}"/>
    <cellStyle name="Poznámka 6 4 2" xfId="14295" xr:uid="{00000000-0005-0000-0000-000069660000}"/>
    <cellStyle name="Poznámka 6 4 3" xfId="18168" xr:uid="{00000000-0005-0000-0000-00006A660000}"/>
    <cellStyle name="Poznámka 6 4 4" xfId="22523" xr:uid="{00000000-0005-0000-0000-00006B660000}"/>
    <cellStyle name="Poznámka 6 4 5" xfId="11285" xr:uid="{00000000-0005-0000-0000-00006C660000}"/>
    <cellStyle name="Poznámka 6 4 6" xfId="26611" xr:uid="{00000000-0005-0000-0000-00006D660000}"/>
    <cellStyle name="Poznámka 6 5" xfId="11733" xr:uid="{00000000-0005-0000-0000-00006E660000}"/>
    <cellStyle name="Poznámka 6 6" xfId="15606" xr:uid="{00000000-0005-0000-0000-00006F660000}"/>
    <cellStyle name="Poznámka 6 7" xfId="22520" xr:uid="{00000000-0005-0000-0000-000070660000}"/>
    <cellStyle name="Poznámka 6 8" xfId="11282" xr:uid="{00000000-0005-0000-0000-000071660000}"/>
    <cellStyle name="Poznámka 6 9" xfId="26608" xr:uid="{00000000-0005-0000-0000-000072660000}"/>
    <cellStyle name="Poznámka 7" xfId="7284" xr:uid="{00000000-0005-0000-0000-000073660000}"/>
    <cellStyle name="Poznámka 7 2" xfId="7285" xr:uid="{00000000-0005-0000-0000-000074660000}"/>
    <cellStyle name="Poznámka 7 2 2" xfId="12556" xr:uid="{00000000-0005-0000-0000-000075660000}"/>
    <cellStyle name="Poznámka 7 2 3" xfId="16429" xr:uid="{00000000-0005-0000-0000-000076660000}"/>
    <cellStyle name="Poznámka 7 2 4" xfId="22525" xr:uid="{00000000-0005-0000-0000-000077660000}"/>
    <cellStyle name="Poznámka 7 2 5" xfId="11287" xr:uid="{00000000-0005-0000-0000-000078660000}"/>
    <cellStyle name="Poznámka 7 2 6" xfId="26613" xr:uid="{00000000-0005-0000-0000-000079660000}"/>
    <cellStyle name="Poznámka 7 3" xfId="7286" xr:uid="{00000000-0005-0000-0000-00007A660000}"/>
    <cellStyle name="Poznámka 7 3 2" xfId="13409" xr:uid="{00000000-0005-0000-0000-00007B660000}"/>
    <cellStyle name="Poznámka 7 3 3" xfId="17282" xr:uid="{00000000-0005-0000-0000-00007C660000}"/>
    <cellStyle name="Poznámka 7 3 4" xfId="22526" xr:uid="{00000000-0005-0000-0000-00007D660000}"/>
    <cellStyle name="Poznámka 7 3 5" xfId="11288" xr:uid="{00000000-0005-0000-0000-00007E660000}"/>
    <cellStyle name="Poznámka 7 3 6" xfId="26614" xr:uid="{00000000-0005-0000-0000-00007F660000}"/>
    <cellStyle name="Poznámka 7 4" xfId="7287" xr:uid="{00000000-0005-0000-0000-000080660000}"/>
    <cellStyle name="Poznámka 7 4 2" xfId="14264" xr:uid="{00000000-0005-0000-0000-000081660000}"/>
    <cellStyle name="Poznámka 7 4 3" xfId="18137" xr:uid="{00000000-0005-0000-0000-000082660000}"/>
    <cellStyle name="Poznámka 7 4 4" xfId="22527" xr:uid="{00000000-0005-0000-0000-000083660000}"/>
    <cellStyle name="Poznámka 7 4 5" xfId="11289" xr:uid="{00000000-0005-0000-0000-000084660000}"/>
    <cellStyle name="Poznámka 7 4 6" xfId="26615" xr:uid="{00000000-0005-0000-0000-000085660000}"/>
    <cellStyle name="Poznámka 7 5" xfId="11702" xr:uid="{00000000-0005-0000-0000-000086660000}"/>
    <cellStyle name="Poznámka 7 6" xfId="15575" xr:uid="{00000000-0005-0000-0000-000087660000}"/>
    <cellStyle name="Poznámka 7 7" xfId="22524" xr:uid="{00000000-0005-0000-0000-000088660000}"/>
    <cellStyle name="Poznámka 7 8" xfId="11286" xr:uid="{00000000-0005-0000-0000-000089660000}"/>
    <cellStyle name="Poznámka 7 9" xfId="26612" xr:uid="{00000000-0005-0000-0000-00008A660000}"/>
    <cellStyle name="Poznámka 8" xfId="7288" xr:uid="{00000000-0005-0000-0000-00008B660000}"/>
    <cellStyle name="Poznámka 8 2" xfId="7289" xr:uid="{00000000-0005-0000-0000-00008C660000}"/>
    <cellStyle name="Poznámka 8 2 2" xfId="12645" xr:uid="{00000000-0005-0000-0000-00008D660000}"/>
    <cellStyle name="Poznámka 8 2 3" xfId="16518" xr:uid="{00000000-0005-0000-0000-00008E660000}"/>
    <cellStyle name="Poznámka 8 2 4" xfId="22529" xr:uid="{00000000-0005-0000-0000-00008F660000}"/>
    <cellStyle name="Poznámka 8 2 5" xfId="11291" xr:uid="{00000000-0005-0000-0000-000090660000}"/>
    <cellStyle name="Poznámka 8 2 6" xfId="26617" xr:uid="{00000000-0005-0000-0000-000091660000}"/>
    <cellStyle name="Poznámka 8 3" xfId="7290" xr:uid="{00000000-0005-0000-0000-000092660000}"/>
    <cellStyle name="Poznámka 8 3 2" xfId="13498" xr:uid="{00000000-0005-0000-0000-000093660000}"/>
    <cellStyle name="Poznámka 8 3 3" xfId="17371" xr:uid="{00000000-0005-0000-0000-000094660000}"/>
    <cellStyle name="Poznámka 8 3 4" xfId="22530" xr:uid="{00000000-0005-0000-0000-000095660000}"/>
    <cellStyle name="Poznámka 8 3 5" xfId="11292" xr:uid="{00000000-0005-0000-0000-000096660000}"/>
    <cellStyle name="Poznámka 8 3 6" xfId="26618" xr:uid="{00000000-0005-0000-0000-000097660000}"/>
    <cellStyle name="Poznámka 8 4" xfId="7291" xr:uid="{00000000-0005-0000-0000-000098660000}"/>
    <cellStyle name="Poznámka 8 4 2" xfId="14354" xr:uid="{00000000-0005-0000-0000-000099660000}"/>
    <cellStyle name="Poznámka 8 4 3" xfId="18227" xr:uid="{00000000-0005-0000-0000-00009A660000}"/>
    <cellStyle name="Poznámka 8 4 4" xfId="22531" xr:uid="{00000000-0005-0000-0000-00009B660000}"/>
    <cellStyle name="Poznámka 8 4 5" xfId="11293" xr:uid="{00000000-0005-0000-0000-00009C660000}"/>
    <cellStyle name="Poznámka 8 4 6" xfId="26619" xr:uid="{00000000-0005-0000-0000-00009D660000}"/>
    <cellStyle name="Poznámka 8 5" xfId="11791" xr:uid="{00000000-0005-0000-0000-00009E660000}"/>
    <cellStyle name="Poznámka 8 6" xfId="15664" xr:uid="{00000000-0005-0000-0000-00009F660000}"/>
    <cellStyle name="Poznámka 8 7" xfId="22528" xr:uid="{00000000-0005-0000-0000-0000A0660000}"/>
    <cellStyle name="Poznámka 8 8" xfId="11290" xr:uid="{00000000-0005-0000-0000-0000A1660000}"/>
    <cellStyle name="Poznámka 8 9" xfId="26616" xr:uid="{00000000-0005-0000-0000-0000A2660000}"/>
    <cellStyle name="Poznámka 9" xfId="7292" xr:uid="{00000000-0005-0000-0000-0000A3660000}"/>
    <cellStyle name="Poznámka 9 2" xfId="7293" xr:uid="{00000000-0005-0000-0000-0000A4660000}"/>
    <cellStyle name="Poznámka 9 2 2" xfId="12561" xr:uid="{00000000-0005-0000-0000-0000A5660000}"/>
    <cellStyle name="Poznámka 9 2 3" xfId="16434" xr:uid="{00000000-0005-0000-0000-0000A6660000}"/>
    <cellStyle name="Poznámka 9 2 4" xfId="22533" xr:uid="{00000000-0005-0000-0000-0000A7660000}"/>
    <cellStyle name="Poznámka 9 2 5" xfId="11295" xr:uid="{00000000-0005-0000-0000-0000A8660000}"/>
    <cellStyle name="Poznámka 9 2 6" xfId="26621" xr:uid="{00000000-0005-0000-0000-0000A9660000}"/>
    <cellStyle name="Poznámka 9 3" xfId="7294" xr:uid="{00000000-0005-0000-0000-0000AA660000}"/>
    <cellStyle name="Poznámka 9 3 2" xfId="13414" xr:uid="{00000000-0005-0000-0000-0000AB660000}"/>
    <cellStyle name="Poznámka 9 3 3" xfId="17287" xr:uid="{00000000-0005-0000-0000-0000AC660000}"/>
    <cellStyle name="Poznámka 9 3 4" xfId="22534" xr:uid="{00000000-0005-0000-0000-0000AD660000}"/>
    <cellStyle name="Poznámka 9 3 5" xfId="11296" xr:uid="{00000000-0005-0000-0000-0000AE660000}"/>
    <cellStyle name="Poznámka 9 3 6" xfId="26622" xr:uid="{00000000-0005-0000-0000-0000AF660000}"/>
    <cellStyle name="Poznámka 9 4" xfId="7295" xr:uid="{00000000-0005-0000-0000-0000B0660000}"/>
    <cellStyle name="Poznámka 9 4 2" xfId="14269" xr:uid="{00000000-0005-0000-0000-0000B1660000}"/>
    <cellStyle name="Poznámka 9 4 3" xfId="18142" xr:uid="{00000000-0005-0000-0000-0000B2660000}"/>
    <cellStyle name="Poznámka 9 4 4" xfId="22535" xr:uid="{00000000-0005-0000-0000-0000B3660000}"/>
    <cellStyle name="Poznámka 9 4 5" xfId="11297" xr:uid="{00000000-0005-0000-0000-0000B4660000}"/>
    <cellStyle name="Poznámka 9 4 6" xfId="26623" xr:uid="{00000000-0005-0000-0000-0000B5660000}"/>
    <cellStyle name="Poznámka 9 5" xfId="11707" xr:uid="{00000000-0005-0000-0000-0000B6660000}"/>
    <cellStyle name="Poznámka 9 6" xfId="15580" xr:uid="{00000000-0005-0000-0000-0000B7660000}"/>
    <cellStyle name="Poznámka 9 7" xfId="22532" xr:uid="{00000000-0005-0000-0000-0000B8660000}"/>
    <cellStyle name="Poznámka 9 8" xfId="11294" xr:uid="{00000000-0005-0000-0000-0000B9660000}"/>
    <cellStyle name="Poznámka 9 9" xfId="26620" xr:uid="{00000000-0005-0000-0000-0000BA660000}"/>
    <cellStyle name="Propojená buňka" xfId="67" builtinId="24" customBuiltin="1"/>
    <cellStyle name="Propojená buňka 10" xfId="7296" xr:uid="{00000000-0005-0000-0000-0000BC660000}"/>
    <cellStyle name="Propojená buňka 11" xfId="7297" xr:uid="{00000000-0005-0000-0000-0000BD660000}"/>
    <cellStyle name="Propojená buňka 12" xfId="7298" xr:uid="{00000000-0005-0000-0000-0000BE660000}"/>
    <cellStyle name="Propojená buňka 13" xfId="7299" xr:uid="{00000000-0005-0000-0000-0000BF660000}"/>
    <cellStyle name="Propojená buňka 14" xfId="7300" xr:uid="{00000000-0005-0000-0000-0000C0660000}"/>
    <cellStyle name="Propojená buňka 15" xfId="7301" xr:uid="{00000000-0005-0000-0000-0000C1660000}"/>
    <cellStyle name="Propojená buňka 16" xfId="7577" xr:uid="{00000000-0005-0000-0000-0000C2660000}"/>
    <cellStyle name="Propojená buňka 17" xfId="22705" xr:uid="{00000000-0005-0000-0000-0000C3660000}"/>
    <cellStyle name="Propojená buňka 18" xfId="22706" xr:uid="{00000000-0005-0000-0000-0000C4660000}"/>
    <cellStyle name="Propojená buňka 19" xfId="22707" xr:uid="{00000000-0005-0000-0000-0000C5660000}"/>
    <cellStyle name="Propojená buňka 2" xfId="68" xr:uid="{00000000-0005-0000-0000-0000C6660000}"/>
    <cellStyle name="Propojená buňka 20" xfId="22708" xr:uid="{00000000-0005-0000-0000-0000C7660000}"/>
    <cellStyle name="Propojená buňka 21" xfId="22709" xr:uid="{00000000-0005-0000-0000-0000C8660000}"/>
    <cellStyle name="Propojená buňka 22" xfId="22710" xr:uid="{00000000-0005-0000-0000-0000C9660000}"/>
    <cellStyle name="Propojená buňka 23" xfId="22711" xr:uid="{00000000-0005-0000-0000-0000CA660000}"/>
    <cellStyle name="Propojená buňka 3" xfId="252" xr:uid="{00000000-0005-0000-0000-0000CB660000}"/>
    <cellStyle name="Propojená buňka 4" xfId="7302" xr:uid="{00000000-0005-0000-0000-0000CC660000}"/>
    <cellStyle name="Propojená buňka 4 2" xfId="7303" xr:uid="{00000000-0005-0000-0000-0000CD660000}"/>
    <cellStyle name="Propojená buňka 4 3" xfId="15258" xr:uid="{00000000-0005-0000-0000-0000CE660000}"/>
    <cellStyle name="Propojená buňka 5" xfId="7304" xr:uid="{00000000-0005-0000-0000-0000CF660000}"/>
    <cellStyle name="Propojená buňka 6" xfId="7305" xr:uid="{00000000-0005-0000-0000-0000D0660000}"/>
    <cellStyle name="Propojená buňka 7" xfId="7306" xr:uid="{00000000-0005-0000-0000-0000D1660000}"/>
    <cellStyle name="Propojená buňka 8" xfId="7307" xr:uid="{00000000-0005-0000-0000-0000D2660000}"/>
    <cellStyle name="Propojená buňka 9" xfId="7308" xr:uid="{00000000-0005-0000-0000-0000D3660000}"/>
    <cellStyle name="Správně" xfId="69" builtinId="26" customBuiltin="1"/>
    <cellStyle name="Správně 10" xfId="7309" xr:uid="{00000000-0005-0000-0000-0000D5660000}"/>
    <cellStyle name="Správně 11" xfId="7310" xr:uid="{00000000-0005-0000-0000-0000D6660000}"/>
    <cellStyle name="Správně 12" xfId="7311" xr:uid="{00000000-0005-0000-0000-0000D7660000}"/>
    <cellStyle name="Správně 13" xfId="7312" xr:uid="{00000000-0005-0000-0000-0000D8660000}"/>
    <cellStyle name="Správně 14" xfId="7313" xr:uid="{00000000-0005-0000-0000-0000D9660000}"/>
    <cellStyle name="Správně 15" xfId="7314" xr:uid="{00000000-0005-0000-0000-0000DA660000}"/>
    <cellStyle name="Správně 16" xfId="7578" xr:uid="{00000000-0005-0000-0000-0000DB660000}"/>
    <cellStyle name="Správně 17" xfId="22712" xr:uid="{00000000-0005-0000-0000-0000DC660000}"/>
    <cellStyle name="Správně 18" xfId="22713" xr:uid="{00000000-0005-0000-0000-0000DD660000}"/>
    <cellStyle name="Správně 19" xfId="22714" xr:uid="{00000000-0005-0000-0000-0000DE660000}"/>
    <cellStyle name="Správně 2" xfId="70" xr:uid="{00000000-0005-0000-0000-0000DF660000}"/>
    <cellStyle name="Správně 20" xfId="22715" xr:uid="{00000000-0005-0000-0000-0000E0660000}"/>
    <cellStyle name="Správně 21" xfId="22716" xr:uid="{00000000-0005-0000-0000-0000E1660000}"/>
    <cellStyle name="Správně 22" xfId="22717" xr:uid="{00000000-0005-0000-0000-0000E2660000}"/>
    <cellStyle name="Správně 23" xfId="22718" xr:uid="{00000000-0005-0000-0000-0000E3660000}"/>
    <cellStyle name="Správně 3" xfId="246" xr:uid="{00000000-0005-0000-0000-0000E4660000}"/>
    <cellStyle name="Správně 4" xfId="7315" xr:uid="{00000000-0005-0000-0000-0000E5660000}"/>
    <cellStyle name="Správně 4 2" xfId="7316" xr:uid="{00000000-0005-0000-0000-0000E6660000}"/>
    <cellStyle name="Správně 4 3" xfId="15259" xr:uid="{00000000-0005-0000-0000-0000E7660000}"/>
    <cellStyle name="Správně 5" xfId="7317" xr:uid="{00000000-0005-0000-0000-0000E8660000}"/>
    <cellStyle name="Správně 6" xfId="7318" xr:uid="{00000000-0005-0000-0000-0000E9660000}"/>
    <cellStyle name="Správně 7" xfId="7319" xr:uid="{00000000-0005-0000-0000-0000EA660000}"/>
    <cellStyle name="Správně 8" xfId="7320" xr:uid="{00000000-0005-0000-0000-0000EB660000}"/>
    <cellStyle name="Správně 9" xfId="7321" xr:uid="{00000000-0005-0000-0000-0000EC660000}"/>
    <cellStyle name="Špatně" xfId="41" builtinId="27" customBuiltin="1"/>
    <cellStyle name="Text upozornění" xfId="71" builtinId="11" customBuiltin="1"/>
    <cellStyle name="Text upozornění 10" xfId="7322" xr:uid="{00000000-0005-0000-0000-0000EE660000}"/>
    <cellStyle name="Text upozornění 11" xfId="7323" xr:uid="{00000000-0005-0000-0000-0000EF660000}"/>
    <cellStyle name="Text upozornění 12" xfId="7324" xr:uid="{00000000-0005-0000-0000-0000F0660000}"/>
    <cellStyle name="Text upozornění 13" xfId="7325" xr:uid="{00000000-0005-0000-0000-0000F1660000}"/>
    <cellStyle name="Text upozornění 14" xfId="7326" xr:uid="{00000000-0005-0000-0000-0000F2660000}"/>
    <cellStyle name="Text upozornění 15" xfId="7327" xr:uid="{00000000-0005-0000-0000-0000F3660000}"/>
    <cellStyle name="Text upozornění 16" xfId="7579" xr:uid="{00000000-0005-0000-0000-0000F4660000}"/>
    <cellStyle name="Text upozornění 17" xfId="22719" xr:uid="{00000000-0005-0000-0000-0000F5660000}"/>
    <cellStyle name="Text upozornění 18" xfId="22720" xr:uid="{00000000-0005-0000-0000-0000F6660000}"/>
    <cellStyle name="Text upozornění 19" xfId="22721" xr:uid="{00000000-0005-0000-0000-0000F7660000}"/>
    <cellStyle name="Text upozornění 2" xfId="72" xr:uid="{00000000-0005-0000-0000-0000F8660000}"/>
    <cellStyle name="Text upozornění 20" xfId="22722" xr:uid="{00000000-0005-0000-0000-0000F9660000}"/>
    <cellStyle name="Text upozornění 21" xfId="22723" xr:uid="{00000000-0005-0000-0000-0000FA660000}"/>
    <cellStyle name="Text upozornění 22" xfId="22724" xr:uid="{00000000-0005-0000-0000-0000FB660000}"/>
    <cellStyle name="Text upozornění 23" xfId="22725" xr:uid="{00000000-0005-0000-0000-0000FC660000}"/>
    <cellStyle name="Text upozornění 3" xfId="254" xr:uid="{00000000-0005-0000-0000-0000FD660000}"/>
    <cellStyle name="Text upozornění 4" xfId="7328" xr:uid="{00000000-0005-0000-0000-0000FE660000}"/>
    <cellStyle name="Text upozornění 4 2" xfId="7329" xr:uid="{00000000-0005-0000-0000-0000FF660000}"/>
    <cellStyle name="Text upozornění 4 3" xfId="15260" xr:uid="{00000000-0005-0000-0000-000000670000}"/>
    <cellStyle name="Text upozornění 5" xfId="7330" xr:uid="{00000000-0005-0000-0000-000001670000}"/>
    <cellStyle name="Text upozornění 6" xfId="7331" xr:uid="{00000000-0005-0000-0000-000002670000}"/>
    <cellStyle name="Text upozornění 7" xfId="7332" xr:uid="{00000000-0005-0000-0000-000003670000}"/>
    <cellStyle name="Text upozornění 8" xfId="7333" xr:uid="{00000000-0005-0000-0000-000004670000}"/>
    <cellStyle name="Text upozornění 9" xfId="7334" xr:uid="{00000000-0005-0000-0000-000005670000}"/>
    <cellStyle name="Vstup" xfId="73" builtinId="20" customBuiltin="1"/>
    <cellStyle name="Vstup 10" xfId="7335" xr:uid="{00000000-0005-0000-0000-000007670000}"/>
    <cellStyle name="Vstup 11" xfId="7336" xr:uid="{00000000-0005-0000-0000-000008670000}"/>
    <cellStyle name="Vstup 12" xfId="7337" xr:uid="{00000000-0005-0000-0000-000009670000}"/>
    <cellStyle name="Vstup 13" xfId="7338" xr:uid="{00000000-0005-0000-0000-00000A670000}"/>
    <cellStyle name="Vstup 14" xfId="7339" xr:uid="{00000000-0005-0000-0000-00000B670000}"/>
    <cellStyle name="Vstup 15" xfId="7340" xr:uid="{00000000-0005-0000-0000-00000C670000}"/>
    <cellStyle name="Vstup 16" xfId="7580" xr:uid="{00000000-0005-0000-0000-00000D670000}"/>
    <cellStyle name="Vstup 17" xfId="22726" xr:uid="{00000000-0005-0000-0000-00000E670000}"/>
    <cellStyle name="Vstup 18" xfId="22727" xr:uid="{00000000-0005-0000-0000-00000F670000}"/>
    <cellStyle name="Vstup 19" xfId="22728" xr:uid="{00000000-0005-0000-0000-000010670000}"/>
    <cellStyle name="Vstup 2" xfId="74" xr:uid="{00000000-0005-0000-0000-000011670000}"/>
    <cellStyle name="Vstup 20" xfId="22729" xr:uid="{00000000-0005-0000-0000-000012670000}"/>
    <cellStyle name="Vstup 21" xfId="22730" xr:uid="{00000000-0005-0000-0000-000013670000}"/>
    <cellStyle name="Vstup 22" xfId="22731" xr:uid="{00000000-0005-0000-0000-000014670000}"/>
    <cellStyle name="Vstup 23" xfId="22732" xr:uid="{00000000-0005-0000-0000-000015670000}"/>
    <cellStyle name="Vstup 3" xfId="249" xr:uid="{00000000-0005-0000-0000-000016670000}"/>
    <cellStyle name="Vstup 4" xfId="7341" xr:uid="{00000000-0005-0000-0000-000017670000}"/>
    <cellStyle name="Vstup 4 2" xfId="7342" xr:uid="{00000000-0005-0000-0000-000018670000}"/>
    <cellStyle name="Vstup 4 3" xfId="15261" xr:uid="{00000000-0005-0000-0000-000019670000}"/>
    <cellStyle name="Vstup 5" xfId="7343" xr:uid="{00000000-0005-0000-0000-00001A670000}"/>
    <cellStyle name="Vstup 6" xfId="7344" xr:uid="{00000000-0005-0000-0000-00001B670000}"/>
    <cellStyle name="Vstup 7" xfId="7345" xr:uid="{00000000-0005-0000-0000-00001C670000}"/>
    <cellStyle name="Vstup 8" xfId="7346" xr:uid="{00000000-0005-0000-0000-00001D670000}"/>
    <cellStyle name="Vstup 9" xfId="7347" xr:uid="{00000000-0005-0000-0000-00001E670000}"/>
    <cellStyle name="Výpočet" xfId="75" builtinId="22" customBuiltin="1"/>
    <cellStyle name="Výpočet 10" xfId="7348" xr:uid="{00000000-0005-0000-0000-000020670000}"/>
    <cellStyle name="Výpočet 11" xfId="7349" xr:uid="{00000000-0005-0000-0000-000021670000}"/>
    <cellStyle name="Výpočet 12" xfId="7350" xr:uid="{00000000-0005-0000-0000-000022670000}"/>
    <cellStyle name="Výpočet 13" xfId="7351" xr:uid="{00000000-0005-0000-0000-000023670000}"/>
    <cellStyle name="Výpočet 14" xfId="7352" xr:uid="{00000000-0005-0000-0000-000024670000}"/>
    <cellStyle name="Výpočet 15" xfId="7353" xr:uid="{00000000-0005-0000-0000-000025670000}"/>
    <cellStyle name="Výpočet 16" xfId="7581" xr:uid="{00000000-0005-0000-0000-000026670000}"/>
    <cellStyle name="Výpočet 17" xfId="22733" xr:uid="{00000000-0005-0000-0000-000027670000}"/>
    <cellStyle name="Výpočet 18" xfId="22734" xr:uid="{00000000-0005-0000-0000-000028670000}"/>
    <cellStyle name="Výpočet 19" xfId="22735" xr:uid="{00000000-0005-0000-0000-000029670000}"/>
    <cellStyle name="Výpočet 2" xfId="76" xr:uid="{00000000-0005-0000-0000-00002A670000}"/>
    <cellStyle name="Výpočet 20" xfId="22736" xr:uid="{00000000-0005-0000-0000-00002B670000}"/>
    <cellStyle name="Výpočet 21" xfId="22737" xr:uid="{00000000-0005-0000-0000-00002C670000}"/>
    <cellStyle name="Výpočet 22" xfId="22738" xr:uid="{00000000-0005-0000-0000-00002D670000}"/>
    <cellStyle name="Výpočet 23" xfId="22739" xr:uid="{00000000-0005-0000-0000-00002E670000}"/>
    <cellStyle name="Výpočet 3" xfId="251" xr:uid="{00000000-0005-0000-0000-00002F670000}"/>
    <cellStyle name="Výpočet 4" xfId="7354" xr:uid="{00000000-0005-0000-0000-000030670000}"/>
    <cellStyle name="Výpočet 4 2" xfId="7355" xr:uid="{00000000-0005-0000-0000-000031670000}"/>
    <cellStyle name="Výpočet 4 3" xfId="15262" xr:uid="{00000000-0005-0000-0000-000032670000}"/>
    <cellStyle name="Výpočet 5" xfId="7356" xr:uid="{00000000-0005-0000-0000-000033670000}"/>
    <cellStyle name="Výpočet 6" xfId="7357" xr:uid="{00000000-0005-0000-0000-000034670000}"/>
    <cellStyle name="Výpočet 7" xfId="7358" xr:uid="{00000000-0005-0000-0000-000035670000}"/>
    <cellStyle name="Výpočet 8" xfId="7359" xr:uid="{00000000-0005-0000-0000-000036670000}"/>
    <cellStyle name="Výpočet 9" xfId="7360" xr:uid="{00000000-0005-0000-0000-000037670000}"/>
    <cellStyle name="Výstup" xfId="77" builtinId="21" customBuiltin="1"/>
    <cellStyle name="Výstup 10" xfId="7361" xr:uid="{00000000-0005-0000-0000-000039670000}"/>
    <cellStyle name="Výstup 11" xfId="7362" xr:uid="{00000000-0005-0000-0000-00003A670000}"/>
    <cellStyle name="Výstup 12" xfId="7363" xr:uid="{00000000-0005-0000-0000-00003B670000}"/>
    <cellStyle name="Výstup 13" xfId="7364" xr:uid="{00000000-0005-0000-0000-00003C670000}"/>
    <cellStyle name="Výstup 14" xfId="7365" xr:uid="{00000000-0005-0000-0000-00003D670000}"/>
    <cellStyle name="Výstup 15" xfId="7366" xr:uid="{00000000-0005-0000-0000-00003E670000}"/>
    <cellStyle name="Výstup 16" xfId="7582" xr:uid="{00000000-0005-0000-0000-00003F670000}"/>
    <cellStyle name="Výstup 17" xfId="22740" xr:uid="{00000000-0005-0000-0000-000040670000}"/>
    <cellStyle name="Výstup 18" xfId="22741" xr:uid="{00000000-0005-0000-0000-000041670000}"/>
    <cellStyle name="Výstup 19" xfId="22742" xr:uid="{00000000-0005-0000-0000-000042670000}"/>
    <cellStyle name="Výstup 2" xfId="78" xr:uid="{00000000-0005-0000-0000-000043670000}"/>
    <cellStyle name="Výstup 20" xfId="22743" xr:uid="{00000000-0005-0000-0000-000044670000}"/>
    <cellStyle name="Výstup 21" xfId="22744" xr:uid="{00000000-0005-0000-0000-000045670000}"/>
    <cellStyle name="Výstup 22" xfId="22745" xr:uid="{00000000-0005-0000-0000-000046670000}"/>
    <cellStyle name="Výstup 23" xfId="22746" xr:uid="{00000000-0005-0000-0000-000047670000}"/>
    <cellStyle name="Výstup 3" xfId="250" xr:uid="{00000000-0005-0000-0000-000048670000}"/>
    <cellStyle name="Výstup 4" xfId="7367" xr:uid="{00000000-0005-0000-0000-000049670000}"/>
    <cellStyle name="Výstup 4 2" xfId="7368" xr:uid="{00000000-0005-0000-0000-00004A670000}"/>
    <cellStyle name="Výstup 4 3" xfId="15263" xr:uid="{00000000-0005-0000-0000-00004B670000}"/>
    <cellStyle name="Výstup 5" xfId="7369" xr:uid="{00000000-0005-0000-0000-00004C670000}"/>
    <cellStyle name="Výstup 6" xfId="7370" xr:uid="{00000000-0005-0000-0000-00004D670000}"/>
    <cellStyle name="Výstup 7" xfId="7371" xr:uid="{00000000-0005-0000-0000-00004E670000}"/>
    <cellStyle name="Výstup 8" xfId="7372" xr:uid="{00000000-0005-0000-0000-00004F670000}"/>
    <cellStyle name="Výstup 9" xfId="7373" xr:uid="{00000000-0005-0000-0000-000050670000}"/>
    <cellStyle name="Vysvětlující text" xfId="79" builtinId="53" customBuiltin="1"/>
    <cellStyle name="Vysvětlující text 10" xfId="7374" xr:uid="{00000000-0005-0000-0000-000052670000}"/>
    <cellStyle name="Vysvětlující text 11" xfId="7375" xr:uid="{00000000-0005-0000-0000-000053670000}"/>
    <cellStyle name="Vysvětlující text 12" xfId="7376" xr:uid="{00000000-0005-0000-0000-000054670000}"/>
    <cellStyle name="Vysvětlující text 13" xfId="7377" xr:uid="{00000000-0005-0000-0000-000055670000}"/>
    <cellStyle name="Vysvětlující text 14" xfId="7378" xr:uid="{00000000-0005-0000-0000-000056670000}"/>
    <cellStyle name="Vysvětlující text 15" xfId="7379" xr:uid="{00000000-0005-0000-0000-000057670000}"/>
    <cellStyle name="Vysvětlující text 16" xfId="7583" xr:uid="{00000000-0005-0000-0000-000058670000}"/>
    <cellStyle name="Vysvětlující text 17" xfId="22747" xr:uid="{00000000-0005-0000-0000-000059670000}"/>
    <cellStyle name="Vysvětlující text 18" xfId="22748" xr:uid="{00000000-0005-0000-0000-00005A670000}"/>
    <cellStyle name="Vysvětlující text 19" xfId="22749" xr:uid="{00000000-0005-0000-0000-00005B670000}"/>
    <cellStyle name="Vysvětlující text 2" xfId="80" xr:uid="{00000000-0005-0000-0000-00005C670000}"/>
    <cellStyle name="Vysvětlující text 20" xfId="22750" xr:uid="{00000000-0005-0000-0000-00005D670000}"/>
    <cellStyle name="Vysvětlující text 21" xfId="22751" xr:uid="{00000000-0005-0000-0000-00005E670000}"/>
    <cellStyle name="Vysvětlující text 22" xfId="22752" xr:uid="{00000000-0005-0000-0000-00005F670000}"/>
    <cellStyle name="Vysvětlující text 23" xfId="22753" xr:uid="{00000000-0005-0000-0000-000060670000}"/>
    <cellStyle name="Vysvětlující text 3" xfId="256" xr:uid="{00000000-0005-0000-0000-000061670000}"/>
    <cellStyle name="Vysvětlující text 4" xfId="7380" xr:uid="{00000000-0005-0000-0000-000062670000}"/>
    <cellStyle name="Vysvětlující text 4 2" xfId="7381" xr:uid="{00000000-0005-0000-0000-000063670000}"/>
    <cellStyle name="Vysvětlující text 4 3" xfId="15264" xr:uid="{00000000-0005-0000-0000-000064670000}"/>
    <cellStyle name="Vysvětlující text 5" xfId="7382" xr:uid="{00000000-0005-0000-0000-000065670000}"/>
    <cellStyle name="Vysvětlující text 6" xfId="7383" xr:uid="{00000000-0005-0000-0000-000066670000}"/>
    <cellStyle name="Vysvětlující text 7" xfId="7384" xr:uid="{00000000-0005-0000-0000-000067670000}"/>
    <cellStyle name="Vysvětlující text 8" xfId="7385" xr:uid="{00000000-0005-0000-0000-000068670000}"/>
    <cellStyle name="Vysvětlující text 9" xfId="7386" xr:uid="{00000000-0005-0000-0000-000069670000}"/>
    <cellStyle name="Zvýraznění 1" xfId="81" builtinId="29" customBuiltin="1"/>
    <cellStyle name="Zvýraznění 1 10" xfId="7387" xr:uid="{00000000-0005-0000-0000-00006B670000}"/>
    <cellStyle name="Zvýraznění 1 11" xfId="7388" xr:uid="{00000000-0005-0000-0000-00006C670000}"/>
    <cellStyle name="Zvýraznění 1 12" xfId="7389" xr:uid="{00000000-0005-0000-0000-00006D670000}"/>
    <cellStyle name="Zvýraznění 1 13" xfId="7390" xr:uid="{00000000-0005-0000-0000-00006E670000}"/>
    <cellStyle name="Zvýraznění 1 14" xfId="7391" xr:uid="{00000000-0005-0000-0000-00006F670000}"/>
    <cellStyle name="Zvýraznění 1 15" xfId="7392" xr:uid="{00000000-0005-0000-0000-000070670000}"/>
    <cellStyle name="Zvýraznění 1 16" xfId="7584" xr:uid="{00000000-0005-0000-0000-000071670000}"/>
    <cellStyle name="Zvýraznění 1 17" xfId="22754" xr:uid="{00000000-0005-0000-0000-000072670000}"/>
    <cellStyle name="Zvýraznění 1 18" xfId="22755" xr:uid="{00000000-0005-0000-0000-000073670000}"/>
    <cellStyle name="Zvýraznění 1 19" xfId="22756" xr:uid="{00000000-0005-0000-0000-000074670000}"/>
    <cellStyle name="Zvýraznění 1 2" xfId="82" xr:uid="{00000000-0005-0000-0000-000075670000}"/>
    <cellStyle name="Zvýraznění 1 20" xfId="22757" xr:uid="{00000000-0005-0000-0000-000076670000}"/>
    <cellStyle name="Zvýraznění 1 21" xfId="22758" xr:uid="{00000000-0005-0000-0000-000077670000}"/>
    <cellStyle name="Zvýraznění 1 22" xfId="22759" xr:uid="{00000000-0005-0000-0000-000078670000}"/>
    <cellStyle name="Zvýraznění 1 23" xfId="22760" xr:uid="{00000000-0005-0000-0000-000079670000}"/>
    <cellStyle name="Zvýraznění 1 3" xfId="258" xr:uid="{00000000-0005-0000-0000-00007A670000}"/>
    <cellStyle name="Zvýraznění 1 4" xfId="7393" xr:uid="{00000000-0005-0000-0000-00007B670000}"/>
    <cellStyle name="Zvýraznění 1 4 2" xfId="7394" xr:uid="{00000000-0005-0000-0000-00007C670000}"/>
    <cellStyle name="Zvýraznění 1 4 3" xfId="15265" xr:uid="{00000000-0005-0000-0000-00007D670000}"/>
    <cellStyle name="Zvýraznění 1 5" xfId="7395" xr:uid="{00000000-0005-0000-0000-00007E670000}"/>
    <cellStyle name="Zvýraznění 1 6" xfId="7396" xr:uid="{00000000-0005-0000-0000-00007F670000}"/>
    <cellStyle name="Zvýraznění 1 7" xfId="7397" xr:uid="{00000000-0005-0000-0000-000080670000}"/>
    <cellStyle name="Zvýraznění 1 8" xfId="7398" xr:uid="{00000000-0005-0000-0000-000081670000}"/>
    <cellStyle name="Zvýraznění 1 9" xfId="7399" xr:uid="{00000000-0005-0000-0000-000082670000}"/>
    <cellStyle name="Zvýraznění 2" xfId="83" builtinId="33" customBuiltin="1"/>
    <cellStyle name="Zvýraznění 2 10" xfId="7400" xr:uid="{00000000-0005-0000-0000-000084670000}"/>
    <cellStyle name="Zvýraznění 2 11" xfId="7401" xr:uid="{00000000-0005-0000-0000-000085670000}"/>
    <cellStyle name="Zvýraznění 2 12" xfId="7402" xr:uid="{00000000-0005-0000-0000-000086670000}"/>
    <cellStyle name="Zvýraznění 2 13" xfId="7403" xr:uid="{00000000-0005-0000-0000-000087670000}"/>
    <cellStyle name="Zvýraznění 2 14" xfId="7404" xr:uid="{00000000-0005-0000-0000-000088670000}"/>
    <cellStyle name="Zvýraznění 2 15" xfId="7405" xr:uid="{00000000-0005-0000-0000-000089670000}"/>
    <cellStyle name="Zvýraznění 2 16" xfId="7585" xr:uid="{00000000-0005-0000-0000-00008A670000}"/>
    <cellStyle name="Zvýraznění 2 17" xfId="22761" xr:uid="{00000000-0005-0000-0000-00008B670000}"/>
    <cellStyle name="Zvýraznění 2 18" xfId="22762" xr:uid="{00000000-0005-0000-0000-00008C670000}"/>
    <cellStyle name="Zvýraznění 2 19" xfId="22763" xr:uid="{00000000-0005-0000-0000-00008D670000}"/>
    <cellStyle name="Zvýraznění 2 2" xfId="84" xr:uid="{00000000-0005-0000-0000-00008E670000}"/>
    <cellStyle name="Zvýraznění 2 20" xfId="22764" xr:uid="{00000000-0005-0000-0000-00008F670000}"/>
    <cellStyle name="Zvýraznění 2 21" xfId="22765" xr:uid="{00000000-0005-0000-0000-000090670000}"/>
    <cellStyle name="Zvýraznění 2 22" xfId="22766" xr:uid="{00000000-0005-0000-0000-000091670000}"/>
    <cellStyle name="Zvýraznění 2 23" xfId="22767" xr:uid="{00000000-0005-0000-0000-000092670000}"/>
    <cellStyle name="Zvýraznění 2 3" xfId="262" xr:uid="{00000000-0005-0000-0000-000093670000}"/>
    <cellStyle name="Zvýraznění 2 4" xfId="7406" xr:uid="{00000000-0005-0000-0000-000094670000}"/>
    <cellStyle name="Zvýraznění 2 4 2" xfId="7407" xr:uid="{00000000-0005-0000-0000-000095670000}"/>
    <cellStyle name="Zvýraznění 2 4 3" xfId="15266" xr:uid="{00000000-0005-0000-0000-000096670000}"/>
    <cellStyle name="Zvýraznění 2 5" xfId="7408" xr:uid="{00000000-0005-0000-0000-000097670000}"/>
    <cellStyle name="Zvýraznění 2 6" xfId="7409" xr:uid="{00000000-0005-0000-0000-000098670000}"/>
    <cellStyle name="Zvýraznění 2 7" xfId="7410" xr:uid="{00000000-0005-0000-0000-000099670000}"/>
    <cellStyle name="Zvýraznění 2 8" xfId="7411" xr:uid="{00000000-0005-0000-0000-00009A670000}"/>
    <cellStyle name="Zvýraznění 2 9" xfId="7412" xr:uid="{00000000-0005-0000-0000-00009B670000}"/>
    <cellStyle name="Zvýraznění 3" xfId="85" builtinId="37" customBuiltin="1"/>
    <cellStyle name="Zvýraznění 3 10" xfId="7413" xr:uid="{00000000-0005-0000-0000-00009D670000}"/>
    <cellStyle name="Zvýraznění 3 11" xfId="7414" xr:uid="{00000000-0005-0000-0000-00009E670000}"/>
    <cellStyle name="Zvýraznění 3 12" xfId="7415" xr:uid="{00000000-0005-0000-0000-00009F670000}"/>
    <cellStyle name="Zvýraznění 3 13" xfId="7416" xr:uid="{00000000-0005-0000-0000-0000A0670000}"/>
    <cellStyle name="Zvýraznění 3 14" xfId="7417" xr:uid="{00000000-0005-0000-0000-0000A1670000}"/>
    <cellStyle name="Zvýraznění 3 15" xfId="7418" xr:uid="{00000000-0005-0000-0000-0000A2670000}"/>
    <cellStyle name="Zvýraznění 3 16" xfId="7586" xr:uid="{00000000-0005-0000-0000-0000A3670000}"/>
    <cellStyle name="Zvýraznění 3 17" xfId="22768" xr:uid="{00000000-0005-0000-0000-0000A4670000}"/>
    <cellStyle name="Zvýraznění 3 18" xfId="22769" xr:uid="{00000000-0005-0000-0000-0000A5670000}"/>
    <cellStyle name="Zvýraznění 3 19" xfId="22770" xr:uid="{00000000-0005-0000-0000-0000A6670000}"/>
    <cellStyle name="Zvýraznění 3 2" xfId="86" xr:uid="{00000000-0005-0000-0000-0000A7670000}"/>
    <cellStyle name="Zvýraznění 3 20" xfId="22771" xr:uid="{00000000-0005-0000-0000-0000A8670000}"/>
    <cellStyle name="Zvýraznění 3 21" xfId="22772" xr:uid="{00000000-0005-0000-0000-0000A9670000}"/>
    <cellStyle name="Zvýraznění 3 22" xfId="22773" xr:uid="{00000000-0005-0000-0000-0000AA670000}"/>
    <cellStyle name="Zvýraznění 3 23" xfId="22774" xr:uid="{00000000-0005-0000-0000-0000AB670000}"/>
    <cellStyle name="Zvýraznění 3 3" xfId="266" xr:uid="{00000000-0005-0000-0000-0000AC670000}"/>
    <cellStyle name="Zvýraznění 3 4" xfId="7419" xr:uid="{00000000-0005-0000-0000-0000AD670000}"/>
    <cellStyle name="Zvýraznění 3 4 2" xfId="7420" xr:uid="{00000000-0005-0000-0000-0000AE670000}"/>
    <cellStyle name="Zvýraznění 3 4 3" xfId="15267" xr:uid="{00000000-0005-0000-0000-0000AF670000}"/>
    <cellStyle name="Zvýraznění 3 5" xfId="7421" xr:uid="{00000000-0005-0000-0000-0000B0670000}"/>
    <cellStyle name="Zvýraznění 3 6" xfId="7422" xr:uid="{00000000-0005-0000-0000-0000B1670000}"/>
    <cellStyle name="Zvýraznění 3 7" xfId="7423" xr:uid="{00000000-0005-0000-0000-0000B2670000}"/>
    <cellStyle name="Zvýraznění 3 8" xfId="7424" xr:uid="{00000000-0005-0000-0000-0000B3670000}"/>
    <cellStyle name="Zvýraznění 3 9" xfId="7425" xr:uid="{00000000-0005-0000-0000-0000B4670000}"/>
    <cellStyle name="Zvýraznění 4" xfId="87" builtinId="41" customBuiltin="1"/>
    <cellStyle name="Zvýraznění 4 10" xfId="7426" xr:uid="{00000000-0005-0000-0000-0000B6670000}"/>
    <cellStyle name="Zvýraznění 4 11" xfId="7427" xr:uid="{00000000-0005-0000-0000-0000B7670000}"/>
    <cellStyle name="Zvýraznění 4 12" xfId="7428" xr:uid="{00000000-0005-0000-0000-0000B8670000}"/>
    <cellStyle name="Zvýraznění 4 13" xfId="7429" xr:uid="{00000000-0005-0000-0000-0000B9670000}"/>
    <cellStyle name="Zvýraznění 4 14" xfId="7430" xr:uid="{00000000-0005-0000-0000-0000BA670000}"/>
    <cellStyle name="Zvýraznění 4 15" xfId="7431" xr:uid="{00000000-0005-0000-0000-0000BB670000}"/>
    <cellStyle name="Zvýraznění 4 16" xfId="7587" xr:uid="{00000000-0005-0000-0000-0000BC670000}"/>
    <cellStyle name="Zvýraznění 4 17" xfId="22775" xr:uid="{00000000-0005-0000-0000-0000BD670000}"/>
    <cellStyle name="Zvýraznění 4 18" xfId="22776" xr:uid="{00000000-0005-0000-0000-0000BE670000}"/>
    <cellStyle name="Zvýraznění 4 19" xfId="22777" xr:uid="{00000000-0005-0000-0000-0000BF670000}"/>
    <cellStyle name="Zvýraznění 4 2" xfId="88" xr:uid="{00000000-0005-0000-0000-0000C0670000}"/>
    <cellStyle name="Zvýraznění 4 20" xfId="22778" xr:uid="{00000000-0005-0000-0000-0000C1670000}"/>
    <cellStyle name="Zvýraznění 4 21" xfId="22779" xr:uid="{00000000-0005-0000-0000-0000C2670000}"/>
    <cellStyle name="Zvýraznění 4 22" xfId="22780" xr:uid="{00000000-0005-0000-0000-0000C3670000}"/>
    <cellStyle name="Zvýraznění 4 23" xfId="22781" xr:uid="{00000000-0005-0000-0000-0000C4670000}"/>
    <cellStyle name="Zvýraznění 4 3" xfId="270" xr:uid="{00000000-0005-0000-0000-0000C5670000}"/>
    <cellStyle name="Zvýraznění 4 4" xfId="7432" xr:uid="{00000000-0005-0000-0000-0000C6670000}"/>
    <cellStyle name="Zvýraznění 4 4 2" xfId="7433" xr:uid="{00000000-0005-0000-0000-0000C7670000}"/>
    <cellStyle name="Zvýraznění 4 4 3" xfId="15268" xr:uid="{00000000-0005-0000-0000-0000C8670000}"/>
    <cellStyle name="Zvýraznění 4 5" xfId="7434" xr:uid="{00000000-0005-0000-0000-0000C9670000}"/>
    <cellStyle name="Zvýraznění 4 6" xfId="7435" xr:uid="{00000000-0005-0000-0000-0000CA670000}"/>
    <cellStyle name="Zvýraznění 4 7" xfId="7436" xr:uid="{00000000-0005-0000-0000-0000CB670000}"/>
    <cellStyle name="Zvýraznění 4 8" xfId="7437" xr:uid="{00000000-0005-0000-0000-0000CC670000}"/>
    <cellStyle name="Zvýraznění 4 9" xfId="7438" xr:uid="{00000000-0005-0000-0000-0000CD670000}"/>
    <cellStyle name="Zvýraznění 5" xfId="89" builtinId="45" customBuiltin="1"/>
    <cellStyle name="Zvýraznění 5 10" xfId="7439" xr:uid="{00000000-0005-0000-0000-0000CF670000}"/>
    <cellStyle name="Zvýraznění 5 11" xfId="7440" xr:uid="{00000000-0005-0000-0000-0000D0670000}"/>
    <cellStyle name="Zvýraznění 5 12" xfId="7441" xr:uid="{00000000-0005-0000-0000-0000D1670000}"/>
    <cellStyle name="Zvýraznění 5 13" xfId="7442" xr:uid="{00000000-0005-0000-0000-0000D2670000}"/>
    <cellStyle name="Zvýraznění 5 14" xfId="7443" xr:uid="{00000000-0005-0000-0000-0000D3670000}"/>
    <cellStyle name="Zvýraznění 5 15" xfId="7444" xr:uid="{00000000-0005-0000-0000-0000D4670000}"/>
    <cellStyle name="Zvýraznění 5 16" xfId="7588" xr:uid="{00000000-0005-0000-0000-0000D5670000}"/>
    <cellStyle name="Zvýraznění 5 17" xfId="22782" xr:uid="{00000000-0005-0000-0000-0000D6670000}"/>
    <cellStyle name="Zvýraznění 5 18" xfId="22783" xr:uid="{00000000-0005-0000-0000-0000D7670000}"/>
    <cellStyle name="Zvýraznění 5 19" xfId="22784" xr:uid="{00000000-0005-0000-0000-0000D8670000}"/>
    <cellStyle name="Zvýraznění 5 2" xfId="90" xr:uid="{00000000-0005-0000-0000-0000D9670000}"/>
    <cellStyle name="Zvýraznění 5 20" xfId="22785" xr:uid="{00000000-0005-0000-0000-0000DA670000}"/>
    <cellStyle name="Zvýraznění 5 21" xfId="22786" xr:uid="{00000000-0005-0000-0000-0000DB670000}"/>
    <cellStyle name="Zvýraznění 5 22" xfId="22787" xr:uid="{00000000-0005-0000-0000-0000DC670000}"/>
    <cellStyle name="Zvýraznění 5 23" xfId="22788" xr:uid="{00000000-0005-0000-0000-0000DD670000}"/>
    <cellStyle name="Zvýraznění 5 3" xfId="274" xr:uid="{00000000-0005-0000-0000-0000DE670000}"/>
    <cellStyle name="Zvýraznění 5 4" xfId="7445" xr:uid="{00000000-0005-0000-0000-0000DF670000}"/>
    <cellStyle name="Zvýraznění 5 4 2" xfId="7446" xr:uid="{00000000-0005-0000-0000-0000E0670000}"/>
    <cellStyle name="Zvýraznění 5 4 3" xfId="15269" xr:uid="{00000000-0005-0000-0000-0000E1670000}"/>
    <cellStyle name="Zvýraznění 5 5" xfId="7447" xr:uid="{00000000-0005-0000-0000-0000E2670000}"/>
    <cellStyle name="Zvýraznění 5 6" xfId="7448" xr:uid="{00000000-0005-0000-0000-0000E3670000}"/>
    <cellStyle name="Zvýraznění 5 7" xfId="7449" xr:uid="{00000000-0005-0000-0000-0000E4670000}"/>
    <cellStyle name="Zvýraznění 5 8" xfId="7450" xr:uid="{00000000-0005-0000-0000-0000E5670000}"/>
    <cellStyle name="Zvýraznění 5 9" xfId="7451" xr:uid="{00000000-0005-0000-0000-0000E6670000}"/>
    <cellStyle name="Zvýraznění 6" xfId="91" builtinId="49" customBuiltin="1"/>
    <cellStyle name="Zvýraznění 6 10" xfId="7452" xr:uid="{00000000-0005-0000-0000-0000E8670000}"/>
    <cellStyle name="Zvýraznění 6 11" xfId="7453" xr:uid="{00000000-0005-0000-0000-0000E9670000}"/>
    <cellStyle name="Zvýraznění 6 12" xfId="7454" xr:uid="{00000000-0005-0000-0000-0000EA670000}"/>
    <cellStyle name="Zvýraznění 6 13" xfId="7455" xr:uid="{00000000-0005-0000-0000-0000EB670000}"/>
    <cellStyle name="Zvýraznění 6 14" xfId="7456" xr:uid="{00000000-0005-0000-0000-0000EC670000}"/>
    <cellStyle name="Zvýraznění 6 15" xfId="7457" xr:uid="{00000000-0005-0000-0000-0000ED670000}"/>
    <cellStyle name="Zvýraznění 6 16" xfId="7589" xr:uid="{00000000-0005-0000-0000-0000EE670000}"/>
    <cellStyle name="Zvýraznění 6 17" xfId="22789" xr:uid="{00000000-0005-0000-0000-0000EF670000}"/>
    <cellStyle name="Zvýraznění 6 18" xfId="22790" xr:uid="{00000000-0005-0000-0000-0000F0670000}"/>
    <cellStyle name="Zvýraznění 6 19" xfId="22791" xr:uid="{00000000-0005-0000-0000-0000F1670000}"/>
    <cellStyle name="Zvýraznění 6 2" xfId="92" xr:uid="{00000000-0005-0000-0000-0000F2670000}"/>
    <cellStyle name="Zvýraznění 6 20" xfId="22792" xr:uid="{00000000-0005-0000-0000-0000F3670000}"/>
    <cellStyle name="Zvýraznění 6 21" xfId="22793" xr:uid="{00000000-0005-0000-0000-0000F4670000}"/>
    <cellStyle name="Zvýraznění 6 22" xfId="22794" xr:uid="{00000000-0005-0000-0000-0000F5670000}"/>
    <cellStyle name="Zvýraznění 6 23" xfId="22795" xr:uid="{00000000-0005-0000-0000-0000F6670000}"/>
    <cellStyle name="Zvýraznění 6 3" xfId="278" xr:uid="{00000000-0005-0000-0000-0000F7670000}"/>
    <cellStyle name="Zvýraznění 6 4" xfId="7458" xr:uid="{00000000-0005-0000-0000-0000F8670000}"/>
    <cellStyle name="Zvýraznění 6 4 2" xfId="7459" xr:uid="{00000000-0005-0000-0000-0000F9670000}"/>
    <cellStyle name="Zvýraznění 6 4 3" xfId="15270" xr:uid="{00000000-0005-0000-0000-0000FA670000}"/>
    <cellStyle name="Zvýraznění 6 5" xfId="7460" xr:uid="{00000000-0005-0000-0000-0000FB670000}"/>
    <cellStyle name="Zvýraznění 6 6" xfId="7461" xr:uid="{00000000-0005-0000-0000-0000FC670000}"/>
    <cellStyle name="Zvýraznění 6 7" xfId="7462" xr:uid="{00000000-0005-0000-0000-0000FD670000}"/>
    <cellStyle name="Zvýraznění 6 8" xfId="7463" xr:uid="{00000000-0005-0000-0000-0000FE670000}"/>
    <cellStyle name="Zvýraznění 6 9" xfId="7464" xr:uid="{00000000-0005-0000-0000-0000FF670000}"/>
  </cellStyles>
  <dxfs count="0"/>
  <tableStyles count="0" defaultTableStyle="TableStyleMedium2" defaultPivotStyle="PivotStyleLight16"/>
  <colors>
    <mruColors>
      <color rgb="FFFFFF66"/>
      <color rgb="FFE10000"/>
      <color rgb="FF9966FF"/>
      <color rgb="FF00CC00"/>
      <color rgb="FFFFCC00"/>
      <color rgb="FFFF9900"/>
      <color rgb="FFCC3300"/>
      <color rgb="FF993300"/>
      <color rgb="FF9EFF00"/>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73.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79.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85.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91.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397.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398.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403.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408.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409.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410.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415.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416.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253.xml"/></Relationships>
</file>

<file path=xl/charts/_rels/chart421.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422.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426.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427.xml.rels><?xml version="1.0" encoding="UTF-8" standalone="yes"?>
<Relationships xmlns="http://schemas.openxmlformats.org/package/2006/relationships"><Relationship Id="rId1" Type="http://schemas.openxmlformats.org/officeDocument/2006/relationships/chartUserShapes" Target="../drawings/drawing258.xml"/></Relationships>
</file>

<file path=xl/charts/_rels/chart428.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431.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_rels/chart433.xml.rels><?xml version="1.0" encoding="UTF-8" standalone="yes"?>
<Relationships xmlns="http://schemas.openxmlformats.org/package/2006/relationships"><Relationship Id="rId1" Type="http://schemas.openxmlformats.org/officeDocument/2006/relationships/chartUserShapes" Target="../drawings/drawing263.xml"/></Relationships>
</file>

<file path=xl/charts/_rels/chart434.xml.rels><?xml version="1.0" encoding="UTF-8" standalone="yes"?>
<Relationships xmlns="http://schemas.openxmlformats.org/package/2006/relationships"><Relationship Id="rId1" Type="http://schemas.openxmlformats.org/officeDocument/2006/relationships/chartUserShapes" Target="../drawings/drawing264.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65.xml"/></Relationships>
</file>

<file path=xl/charts/_rels/chart437.xml.rels><?xml version="1.0" encoding="UTF-8" standalone="yes"?>
<Relationships xmlns="http://schemas.openxmlformats.org/package/2006/relationships"><Relationship Id="rId1" Type="http://schemas.openxmlformats.org/officeDocument/2006/relationships/chartUserShapes" Target="../drawings/drawing266.xml"/></Relationships>
</file>

<file path=xl/charts/_rels/chart438.xml.rels><?xml version="1.0" encoding="UTF-8" standalone="yes"?>
<Relationships xmlns="http://schemas.openxmlformats.org/package/2006/relationships"><Relationship Id="rId1" Type="http://schemas.openxmlformats.org/officeDocument/2006/relationships/chartUserShapes" Target="../drawings/drawing267.xml"/></Relationships>
</file>

<file path=xl/charts/_rels/chart439.xml.rels><?xml version="1.0" encoding="UTF-8" standalone="yes"?>
<Relationships xmlns="http://schemas.openxmlformats.org/package/2006/relationships"><Relationship Id="rId1" Type="http://schemas.openxmlformats.org/officeDocument/2006/relationships/chartUserShapes" Target="../drawings/drawing268.xml"/></Relationships>
</file>

<file path=xl/charts/_rels/chart440.xml.rels><?xml version="1.0" encoding="UTF-8" standalone="yes"?>
<Relationships xmlns="http://schemas.openxmlformats.org/package/2006/relationships"><Relationship Id="rId1" Type="http://schemas.openxmlformats.org/officeDocument/2006/relationships/chartUserShapes" Target="../drawings/drawing269.xml"/></Relationships>
</file>

<file path=xl/charts/_rels/chart441.xml.rels><?xml version="1.0" encoding="UTF-8" standalone="yes"?>
<Relationships xmlns="http://schemas.openxmlformats.org/package/2006/relationships"><Relationship Id="rId1" Type="http://schemas.openxmlformats.org/officeDocument/2006/relationships/chartUserShapes" Target="../drawings/drawing270.xml"/></Relationships>
</file>

<file path=xl/charts/_rels/chart443.xml.rels><?xml version="1.0" encoding="UTF-8" standalone="yes"?>
<Relationships xmlns="http://schemas.openxmlformats.org/package/2006/relationships"><Relationship Id="rId1" Type="http://schemas.openxmlformats.org/officeDocument/2006/relationships/chartUserShapes" Target="../drawings/drawing271.xml"/></Relationships>
</file>

<file path=xl/charts/_rels/chart444.xml.rels><?xml version="1.0" encoding="UTF-8" standalone="yes"?>
<Relationships xmlns="http://schemas.openxmlformats.org/package/2006/relationships"><Relationship Id="rId1" Type="http://schemas.openxmlformats.org/officeDocument/2006/relationships/chartUserShapes" Target="../drawings/drawing272.xml"/></Relationships>
</file>

<file path=xl/charts/_rels/chart445.xml.rels><?xml version="1.0" encoding="UTF-8" standalone="yes"?>
<Relationships xmlns="http://schemas.openxmlformats.org/package/2006/relationships"><Relationship Id="rId1" Type="http://schemas.openxmlformats.org/officeDocument/2006/relationships/chartUserShapes" Target="../drawings/drawing273.xml"/></Relationships>
</file>

<file path=xl/charts/_rels/chart446.xml.rels><?xml version="1.0" encoding="UTF-8" standalone="yes"?>
<Relationships xmlns="http://schemas.openxmlformats.org/package/2006/relationships"><Relationship Id="rId1" Type="http://schemas.openxmlformats.org/officeDocument/2006/relationships/chartUserShapes" Target="../drawings/drawing274.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275.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276.xml"/></Relationships>
</file>

<file path=xl/charts/_rels/chart450.xml.rels><?xml version="1.0" encoding="UTF-8" standalone="yes"?>
<Relationships xmlns="http://schemas.openxmlformats.org/package/2006/relationships"><Relationship Id="rId1" Type="http://schemas.openxmlformats.org/officeDocument/2006/relationships/chartUserShapes" Target="../drawings/drawing277.xml"/></Relationships>
</file>

<file path=xl/charts/_rels/chart451.xml.rels><?xml version="1.0" encoding="UTF-8" standalone="yes"?>
<Relationships xmlns="http://schemas.openxmlformats.org/package/2006/relationships"><Relationship Id="rId1" Type="http://schemas.openxmlformats.org/officeDocument/2006/relationships/chartUserShapes" Target="../drawings/drawing278.xml"/></Relationships>
</file>

<file path=xl/charts/_rels/chart452.xml.rels><?xml version="1.0" encoding="UTF-8" standalone="yes"?>
<Relationships xmlns="http://schemas.openxmlformats.org/package/2006/relationships"><Relationship Id="rId1" Type="http://schemas.openxmlformats.org/officeDocument/2006/relationships/chartUserShapes" Target="../drawings/drawing279.xml"/></Relationships>
</file>

<file path=xl/charts/_rels/chart453.xml.rels><?xml version="1.0" encoding="UTF-8" standalone="yes"?>
<Relationships xmlns="http://schemas.openxmlformats.org/package/2006/relationships"><Relationship Id="rId1" Type="http://schemas.openxmlformats.org/officeDocument/2006/relationships/chartUserShapes" Target="../drawings/drawing280.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281.xml"/></Relationships>
</file>

<file path=xl/charts/_rels/chart456.xml.rels><?xml version="1.0" encoding="UTF-8" standalone="yes"?>
<Relationships xmlns="http://schemas.openxmlformats.org/package/2006/relationships"><Relationship Id="rId1" Type="http://schemas.openxmlformats.org/officeDocument/2006/relationships/chartUserShapes" Target="../drawings/drawing282.xml"/></Relationships>
</file>

<file path=xl/charts/_rels/chart457.xml.rels><?xml version="1.0" encoding="UTF-8" standalone="yes"?>
<Relationships xmlns="http://schemas.openxmlformats.org/package/2006/relationships"><Relationship Id="rId1" Type="http://schemas.openxmlformats.org/officeDocument/2006/relationships/chartUserShapes" Target="../drawings/drawing283.xml"/></Relationships>
</file>

<file path=xl/charts/_rels/chart458.xml.rels><?xml version="1.0" encoding="UTF-8" standalone="yes"?>
<Relationships xmlns="http://schemas.openxmlformats.org/package/2006/relationships"><Relationship Id="rId1" Type="http://schemas.openxmlformats.org/officeDocument/2006/relationships/chartUserShapes" Target="../drawings/drawing284.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285.xml"/></Relationships>
</file>

<file path=xl/charts/_rels/chart461.xml.rels><?xml version="1.0" encoding="UTF-8" standalone="yes"?>
<Relationships xmlns="http://schemas.openxmlformats.org/package/2006/relationships"><Relationship Id="rId1" Type="http://schemas.openxmlformats.org/officeDocument/2006/relationships/chartUserShapes" Target="../drawings/drawing286.xml"/></Relationships>
</file>

<file path=xl/charts/_rels/chart462.xml.rels><?xml version="1.0" encoding="UTF-8" standalone="yes"?>
<Relationships xmlns="http://schemas.openxmlformats.org/package/2006/relationships"><Relationship Id="rId1" Type="http://schemas.openxmlformats.org/officeDocument/2006/relationships/chartUserShapes" Target="../drawings/drawing287.xml"/></Relationships>
</file>

<file path=xl/charts/_rels/chart463.xml.rels><?xml version="1.0" encoding="UTF-8" standalone="yes"?>
<Relationships xmlns="http://schemas.openxmlformats.org/package/2006/relationships"><Relationship Id="rId1" Type="http://schemas.openxmlformats.org/officeDocument/2006/relationships/chartUserShapes" Target="../drawings/drawing288.xml"/></Relationships>
</file>

<file path=xl/charts/_rels/chart464.xml.rels><?xml version="1.0" encoding="UTF-8" standalone="yes"?>
<Relationships xmlns="http://schemas.openxmlformats.org/package/2006/relationships"><Relationship Id="rId1" Type="http://schemas.openxmlformats.org/officeDocument/2006/relationships/chartUserShapes" Target="../drawings/drawing289.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290.xml"/></Relationships>
</file>

<file path=xl/charts/_rels/chart467.xml.rels><?xml version="1.0" encoding="UTF-8" standalone="yes"?>
<Relationships xmlns="http://schemas.openxmlformats.org/package/2006/relationships"><Relationship Id="rId1" Type="http://schemas.openxmlformats.org/officeDocument/2006/relationships/chartUserShapes" Target="../drawings/drawing291.xml"/></Relationships>
</file>

<file path=xl/charts/_rels/chart468.xml.rels><?xml version="1.0" encoding="UTF-8" standalone="yes"?>
<Relationships xmlns="http://schemas.openxmlformats.org/package/2006/relationships"><Relationship Id="rId1" Type="http://schemas.openxmlformats.org/officeDocument/2006/relationships/chartUserShapes" Target="../drawings/drawing292.xml"/></Relationships>
</file>

<file path=xl/charts/_rels/chart469.xml.rels><?xml version="1.0" encoding="UTF-8" standalone="yes"?>
<Relationships xmlns="http://schemas.openxmlformats.org/package/2006/relationships"><Relationship Id="rId1" Type="http://schemas.openxmlformats.org/officeDocument/2006/relationships/chartUserShapes" Target="../drawings/drawing293.xml"/></Relationships>
</file>

<file path=xl/charts/_rels/chart470.xml.rels><?xml version="1.0" encoding="UTF-8" standalone="yes"?>
<Relationships xmlns="http://schemas.openxmlformats.org/package/2006/relationships"><Relationship Id="rId1" Type="http://schemas.openxmlformats.org/officeDocument/2006/relationships/chartUserShapes" Target="../drawings/drawing294.xml"/></Relationships>
</file>

<file path=xl/charts/_rels/chart471.xml.rels><?xml version="1.0" encoding="UTF-8" standalone="yes"?>
<Relationships xmlns="http://schemas.openxmlformats.org/package/2006/relationships"><Relationship Id="rId1" Type="http://schemas.openxmlformats.org/officeDocument/2006/relationships/chartUserShapes" Target="../drawings/drawing295.xml"/></Relationships>
</file>

<file path=xl/charts/_rels/chart472.xml.rels><?xml version="1.0" encoding="UTF-8" standalone="yes"?>
<Relationships xmlns="http://schemas.openxmlformats.org/package/2006/relationships"><Relationship Id="rId1" Type="http://schemas.openxmlformats.org/officeDocument/2006/relationships/chartUserShapes" Target="../drawings/drawing297.xml"/></Relationships>
</file>

<file path=xl/charts/_rels/chart473.xml.rels><?xml version="1.0" encoding="UTF-8" standalone="yes"?>
<Relationships xmlns="http://schemas.openxmlformats.org/package/2006/relationships"><Relationship Id="rId1" Type="http://schemas.openxmlformats.org/officeDocument/2006/relationships/chartUserShapes" Target="../drawings/drawing298.xml"/></Relationships>
</file>

<file path=xl/charts/_rels/chart474.xml.rels><?xml version="1.0" encoding="UTF-8" standalone="yes"?>
<Relationships xmlns="http://schemas.openxmlformats.org/package/2006/relationships"><Relationship Id="rId1" Type="http://schemas.openxmlformats.org/officeDocument/2006/relationships/chartUserShapes" Target="../drawings/drawing299.xml"/></Relationships>
</file>

<file path=xl/charts/_rels/chart475.xml.rels><?xml version="1.0" encoding="UTF-8" standalone="yes"?>
<Relationships xmlns="http://schemas.openxmlformats.org/package/2006/relationships"><Relationship Id="rId1" Type="http://schemas.openxmlformats.org/officeDocument/2006/relationships/chartUserShapes" Target="../drawings/drawing300.xml"/></Relationships>
</file>

<file path=xl/charts/_rels/chart476.xml.rels><?xml version="1.0" encoding="UTF-8" standalone="yes"?>
<Relationships xmlns="http://schemas.openxmlformats.org/package/2006/relationships"><Relationship Id="rId1" Type="http://schemas.openxmlformats.org/officeDocument/2006/relationships/chartUserShapes" Target="../drawings/drawing301.xml"/></Relationships>
</file>

<file path=xl/charts/_rels/chart479.xml.rels><?xml version="1.0" encoding="UTF-8" standalone="yes"?>
<Relationships xmlns="http://schemas.openxmlformats.org/package/2006/relationships"><Relationship Id="rId1" Type="http://schemas.openxmlformats.org/officeDocument/2006/relationships/chartUserShapes" Target="../drawings/drawing302.xml"/></Relationships>
</file>

<file path=xl/charts/_rels/chart480.xml.rels><?xml version="1.0" encoding="UTF-8" standalone="yes"?>
<Relationships xmlns="http://schemas.openxmlformats.org/package/2006/relationships"><Relationship Id="rId1" Type="http://schemas.openxmlformats.org/officeDocument/2006/relationships/chartUserShapes" Target="../drawings/drawing303.xml"/></Relationships>
</file>

<file path=xl/charts/_rels/chart481.xml.rels><?xml version="1.0" encoding="UTF-8" standalone="yes"?>
<Relationships xmlns="http://schemas.openxmlformats.org/package/2006/relationships"><Relationship Id="rId1" Type="http://schemas.openxmlformats.org/officeDocument/2006/relationships/chartUserShapes" Target="../drawings/drawing304.xml"/></Relationships>
</file>

<file path=xl/charts/_rels/chart482.xml.rels><?xml version="1.0" encoding="UTF-8" standalone="yes"?>
<Relationships xmlns="http://schemas.openxmlformats.org/package/2006/relationships"><Relationship Id="rId1" Type="http://schemas.openxmlformats.org/officeDocument/2006/relationships/chartUserShapes" Target="../drawings/drawing305.xml"/></Relationships>
</file>

<file path=xl/charts/_rels/chart483.xml.rels><?xml version="1.0" encoding="UTF-8" standalone="yes"?>
<Relationships xmlns="http://schemas.openxmlformats.org/package/2006/relationships"><Relationship Id="rId1" Type="http://schemas.openxmlformats.org/officeDocument/2006/relationships/chartUserShapes" Target="../drawings/drawing306.xml"/></Relationships>
</file>

<file path=xl/charts/_rels/chart485.xml.rels><?xml version="1.0" encoding="UTF-8" standalone="yes"?>
<Relationships xmlns="http://schemas.openxmlformats.org/package/2006/relationships"><Relationship Id="rId1" Type="http://schemas.openxmlformats.org/officeDocument/2006/relationships/chartUserShapes" Target="../drawings/drawing307.xml"/></Relationships>
</file>

<file path=xl/charts/_rels/chart486.xml.rels><?xml version="1.0" encoding="UTF-8" standalone="yes"?>
<Relationships xmlns="http://schemas.openxmlformats.org/package/2006/relationships"><Relationship Id="rId1" Type="http://schemas.openxmlformats.org/officeDocument/2006/relationships/chartUserShapes" Target="../drawings/drawing308.xml"/></Relationships>
</file>

<file path=xl/charts/_rels/chart487.xml.rels><?xml version="1.0" encoding="UTF-8" standalone="yes"?>
<Relationships xmlns="http://schemas.openxmlformats.org/package/2006/relationships"><Relationship Id="rId1" Type="http://schemas.openxmlformats.org/officeDocument/2006/relationships/chartUserShapes" Target="../drawings/drawing309.xml"/></Relationships>
</file>

<file path=xl/charts/_rels/chart488.xml.rels><?xml version="1.0" encoding="UTF-8" standalone="yes"?>
<Relationships xmlns="http://schemas.openxmlformats.org/package/2006/relationships"><Relationship Id="rId1" Type="http://schemas.openxmlformats.org/officeDocument/2006/relationships/chartUserShapes" Target="../drawings/drawing310.xml"/></Relationships>
</file>

<file path=xl/charts/_rels/chart489.xml.rels><?xml version="1.0" encoding="UTF-8" standalone="yes"?>
<Relationships xmlns="http://schemas.openxmlformats.org/package/2006/relationships"><Relationship Id="rId1" Type="http://schemas.openxmlformats.org/officeDocument/2006/relationships/chartUserShapes" Target="../drawings/drawing311.xml"/></Relationships>
</file>

<file path=xl/charts/_rels/chart491.xml.rels><?xml version="1.0" encoding="UTF-8" standalone="yes"?>
<Relationships xmlns="http://schemas.openxmlformats.org/package/2006/relationships"><Relationship Id="rId1" Type="http://schemas.openxmlformats.org/officeDocument/2006/relationships/chartUserShapes" Target="../drawings/drawing312.xml"/></Relationships>
</file>

<file path=xl/charts/_rels/chart492.xml.rels><?xml version="1.0" encoding="UTF-8" standalone="yes"?>
<Relationships xmlns="http://schemas.openxmlformats.org/package/2006/relationships"><Relationship Id="rId1" Type="http://schemas.openxmlformats.org/officeDocument/2006/relationships/chartUserShapes" Target="../drawings/drawing313.xml"/></Relationships>
</file>

<file path=xl/charts/_rels/chart493.xml.rels><?xml version="1.0" encoding="UTF-8" standalone="yes"?>
<Relationships xmlns="http://schemas.openxmlformats.org/package/2006/relationships"><Relationship Id="rId1" Type="http://schemas.openxmlformats.org/officeDocument/2006/relationships/chartUserShapes" Target="../drawings/drawing314.xml"/></Relationships>
</file>

<file path=xl/charts/_rels/chart494.xml.rels><?xml version="1.0" encoding="UTF-8" standalone="yes"?>
<Relationships xmlns="http://schemas.openxmlformats.org/package/2006/relationships"><Relationship Id="rId1" Type="http://schemas.openxmlformats.org/officeDocument/2006/relationships/chartUserShapes" Target="../drawings/drawing315.xml"/></Relationships>
</file>

<file path=xl/charts/_rels/chart495.xml.rels><?xml version="1.0" encoding="UTF-8" standalone="yes"?>
<Relationships xmlns="http://schemas.openxmlformats.org/package/2006/relationships"><Relationship Id="rId1" Type="http://schemas.openxmlformats.org/officeDocument/2006/relationships/chartUserShapes" Target="../drawings/drawing316.xml"/></Relationships>
</file>

<file path=xl/charts/_rels/chart497.xml.rels><?xml version="1.0" encoding="UTF-8" standalone="yes"?>
<Relationships xmlns="http://schemas.openxmlformats.org/package/2006/relationships"><Relationship Id="rId1" Type="http://schemas.openxmlformats.org/officeDocument/2006/relationships/chartUserShapes" Target="../drawings/drawing317.xml"/></Relationships>
</file>

<file path=xl/charts/_rels/chart498.xml.rels><?xml version="1.0" encoding="UTF-8" standalone="yes"?>
<Relationships xmlns="http://schemas.openxmlformats.org/package/2006/relationships"><Relationship Id="rId1" Type="http://schemas.openxmlformats.org/officeDocument/2006/relationships/chartUserShapes" Target="../drawings/drawing318.xml"/></Relationships>
</file>

<file path=xl/charts/_rels/chart499.xml.rels><?xml version="1.0" encoding="UTF-8" standalone="yes"?>
<Relationships xmlns="http://schemas.openxmlformats.org/package/2006/relationships"><Relationship Id="rId1" Type="http://schemas.openxmlformats.org/officeDocument/2006/relationships/chartUserShapes" Target="../drawings/drawing319.xml"/></Relationships>
</file>

<file path=xl/charts/_rels/chart500.xml.rels><?xml version="1.0" encoding="UTF-8" standalone="yes"?>
<Relationships xmlns="http://schemas.openxmlformats.org/package/2006/relationships"><Relationship Id="rId1" Type="http://schemas.openxmlformats.org/officeDocument/2006/relationships/chartUserShapes" Target="../drawings/drawing320.xml"/></Relationships>
</file>

<file path=xl/charts/_rels/chart501.xml.rels><?xml version="1.0" encoding="UTF-8" standalone="yes"?>
<Relationships xmlns="http://schemas.openxmlformats.org/package/2006/relationships"><Relationship Id="rId1" Type="http://schemas.openxmlformats.org/officeDocument/2006/relationships/chartUserShapes" Target="../drawings/drawing321.xml"/></Relationships>
</file>

<file path=xl/charts/_rels/chart503.xml.rels><?xml version="1.0" encoding="UTF-8" standalone="yes"?>
<Relationships xmlns="http://schemas.openxmlformats.org/package/2006/relationships"><Relationship Id="rId1" Type="http://schemas.openxmlformats.org/officeDocument/2006/relationships/chartUserShapes" Target="../drawings/drawing322.xml"/></Relationships>
</file>

<file path=xl/charts/_rels/chart504.xml.rels><?xml version="1.0" encoding="UTF-8" standalone="yes"?>
<Relationships xmlns="http://schemas.openxmlformats.org/package/2006/relationships"><Relationship Id="rId1" Type="http://schemas.openxmlformats.org/officeDocument/2006/relationships/chartUserShapes" Target="../drawings/drawing323.xml"/></Relationships>
</file>

<file path=xl/charts/_rels/chart505.xml.rels><?xml version="1.0" encoding="UTF-8" standalone="yes"?>
<Relationships xmlns="http://schemas.openxmlformats.org/package/2006/relationships"><Relationship Id="rId1" Type="http://schemas.openxmlformats.org/officeDocument/2006/relationships/chartUserShapes" Target="../drawings/drawing324.xml"/></Relationships>
</file>

<file path=xl/charts/_rels/chart506.xml.rels><?xml version="1.0" encoding="UTF-8" standalone="yes"?>
<Relationships xmlns="http://schemas.openxmlformats.org/package/2006/relationships"><Relationship Id="rId1" Type="http://schemas.openxmlformats.org/officeDocument/2006/relationships/chartUserShapes" Target="../drawings/drawing325.xml"/></Relationships>
</file>

<file path=xl/charts/_rels/chart507.xml.rels><?xml version="1.0" encoding="UTF-8" standalone="yes"?>
<Relationships xmlns="http://schemas.openxmlformats.org/package/2006/relationships"><Relationship Id="rId1" Type="http://schemas.openxmlformats.org/officeDocument/2006/relationships/chartUserShapes" Target="../drawings/drawing326.xml"/></Relationships>
</file>

<file path=xl/charts/_rels/chart509.xml.rels><?xml version="1.0" encoding="UTF-8" standalone="yes"?>
<Relationships xmlns="http://schemas.openxmlformats.org/package/2006/relationships"><Relationship Id="rId1" Type="http://schemas.openxmlformats.org/officeDocument/2006/relationships/chartUserShapes" Target="../drawings/drawing327.xml"/></Relationships>
</file>

<file path=xl/charts/_rels/chart510.xml.rels><?xml version="1.0" encoding="UTF-8" standalone="yes"?>
<Relationships xmlns="http://schemas.openxmlformats.org/package/2006/relationships"><Relationship Id="rId1" Type="http://schemas.openxmlformats.org/officeDocument/2006/relationships/chartUserShapes" Target="../drawings/drawing328.xml"/></Relationships>
</file>

<file path=xl/charts/_rels/chart511.xml.rels><?xml version="1.0" encoding="UTF-8" standalone="yes"?>
<Relationships xmlns="http://schemas.openxmlformats.org/package/2006/relationships"><Relationship Id="rId1" Type="http://schemas.openxmlformats.org/officeDocument/2006/relationships/chartUserShapes" Target="../drawings/drawing329.xml"/></Relationships>
</file>

<file path=xl/charts/_rels/chart512.xml.rels><?xml version="1.0" encoding="UTF-8" standalone="yes"?>
<Relationships xmlns="http://schemas.openxmlformats.org/package/2006/relationships"><Relationship Id="rId1" Type="http://schemas.openxmlformats.org/officeDocument/2006/relationships/chartUserShapes" Target="../drawings/drawing330.xml"/></Relationships>
</file>

<file path=xl/charts/_rels/chart513.xml.rels><?xml version="1.0" encoding="UTF-8" standalone="yes"?>
<Relationships xmlns="http://schemas.openxmlformats.org/package/2006/relationships"><Relationship Id="rId1" Type="http://schemas.openxmlformats.org/officeDocument/2006/relationships/chartUserShapes" Target="../drawings/drawing331.xml"/></Relationships>
</file>

<file path=xl/charts/_rels/chart515.xml.rels><?xml version="1.0" encoding="UTF-8" standalone="yes"?>
<Relationships xmlns="http://schemas.openxmlformats.org/package/2006/relationships"><Relationship Id="rId1" Type="http://schemas.openxmlformats.org/officeDocument/2006/relationships/chartUserShapes" Target="../drawings/drawing332.xml"/></Relationships>
</file>

<file path=xl/charts/_rels/chart516.xml.rels><?xml version="1.0" encoding="UTF-8" standalone="yes"?>
<Relationships xmlns="http://schemas.openxmlformats.org/package/2006/relationships"><Relationship Id="rId1" Type="http://schemas.openxmlformats.org/officeDocument/2006/relationships/chartUserShapes" Target="../drawings/drawing333.xml"/></Relationships>
</file>

<file path=xl/charts/_rels/chart517.xml.rels><?xml version="1.0" encoding="UTF-8" standalone="yes"?>
<Relationships xmlns="http://schemas.openxmlformats.org/package/2006/relationships"><Relationship Id="rId1" Type="http://schemas.openxmlformats.org/officeDocument/2006/relationships/chartUserShapes" Target="../drawings/drawing334.xml"/></Relationships>
</file>

<file path=xl/charts/_rels/chart518.xml.rels><?xml version="1.0" encoding="UTF-8" standalone="yes"?>
<Relationships xmlns="http://schemas.openxmlformats.org/package/2006/relationships"><Relationship Id="rId1" Type="http://schemas.openxmlformats.org/officeDocument/2006/relationships/chartUserShapes" Target="../drawings/drawing335.xml"/></Relationships>
</file>

<file path=xl/charts/_rels/chart519.xml.rels><?xml version="1.0" encoding="UTF-8" standalone="yes"?>
<Relationships xmlns="http://schemas.openxmlformats.org/package/2006/relationships"><Relationship Id="rId1" Type="http://schemas.openxmlformats.org/officeDocument/2006/relationships/chartUserShapes" Target="../drawings/drawing336.xml"/></Relationships>
</file>

<file path=xl/charts/_rels/chart521.xml.rels><?xml version="1.0" encoding="UTF-8" standalone="yes"?>
<Relationships xmlns="http://schemas.openxmlformats.org/package/2006/relationships"><Relationship Id="rId1" Type="http://schemas.openxmlformats.org/officeDocument/2006/relationships/chartUserShapes" Target="../drawings/drawing337.xml"/></Relationships>
</file>

<file path=xl/charts/_rels/chart522.xml.rels><?xml version="1.0" encoding="UTF-8" standalone="yes"?>
<Relationships xmlns="http://schemas.openxmlformats.org/package/2006/relationships"><Relationship Id="rId1" Type="http://schemas.openxmlformats.org/officeDocument/2006/relationships/chartUserShapes" Target="../drawings/drawing338.xml"/></Relationships>
</file>

<file path=xl/charts/_rels/chart523.xml.rels><?xml version="1.0" encoding="UTF-8" standalone="yes"?>
<Relationships xmlns="http://schemas.openxmlformats.org/package/2006/relationships"><Relationship Id="rId1" Type="http://schemas.openxmlformats.org/officeDocument/2006/relationships/chartUserShapes" Target="../drawings/drawing339.xml"/></Relationships>
</file>

<file path=xl/charts/_rels/chart524.xml.rels><?xml version="1.0" encoding="UTF-8" standalone="yes"?>
<Relationships xmlns="http://schemas.openxmlformats.org/package/2006/relationships"><Relationship Id="rId1" Type="http://schemas.openxmlformats.org/officeDocument/2006/relationships/chartUserShapes" Target="../drawings/drawing340.xml"/></Relationships>
</file>

<file path=xl/charts/_rels/chart525.xml.rels><?xml version="1.0" encoding="UTF-8" standalone="yes"?>
<Relationships xmlns="http://schemas.openxmlformats.org/package/2006/relationships"><Relationship Id="rId1" Type="http://schemas.openxmlformats.org/officeDocument/2006/relationships/chartUserShapes" Target="../drawings/drawing341.xml"/></Relationships>
</file>

<file path=xl/charts/_rels/chart526.xml.rels><?xml version="1.0" encoding="UTF-8" standalone="yes"?>
<Relationships xmlns="http://schemas.openxmlformats.org/package/2006/relationships"><Relationship Id="rId1" Type="http://schemas.openxmlformats.org/officeDocument/2006/relationships/chartUserShapes" Target="../drawings/drawing343.xml"/></Relationships>
</file>

<file path=xl/charts/_rels/chart527.xml.rels><?xml version="1.0" encoding="UTF-8" standalone="yes"?>
<Relationships xmlns="http://schemas.openxmlformats.org/package/2006/relationships"><Relationship Id="rId1" Type="http://schemas.openxmlformats.org/officeDocument/2006/relationships/chartUserShapes" Target="../drawings/drawing344.xml"/></Relationships>
</file>

<file path=xl/charts/_rels/chart528.xml.rels><?xml version="1.0" encoding="UTF-8" standalone="yes"?>
<Relationships xmlns="http://schemas.openxmlformats.org/package/2006/relationships"><Relationship Id="rId1" Type="http://schemas.openxmlformats.org/officeDocument/2006/relationships/chartUserShapes" Target="../drawings/drawing345.xml"/></Relationships>
</file>

<file path=xl/charts/_rels/chart529.xml.rels><?xml version="1.0" encoding="UTF-8" standalone="yes"?>
<Relationships xmlns="http://schemas.openxmlformats.org/package/2006/relationships"><Relationship Id="rId1" Type="http://schemas.openxmlformats.org/officeDocument/2006/relationships/chartUserShapes" Target="../drawings/drawing346.xml"/></Relationships>
</file>

<file path=xl/charts/_rels/chart530.xml.rels><?xml version="1.0" encoding="UTF-8" standalone="yes"?>
<Relationships xmlns="http://schemas.openxmlformats.org/package/2006/relationships"><Relationship Id="rId1" Type="http://schemas.openxmlformats.org/officeDocument/2006/relationships/chartUserShapes" Target="../drawings/drawing347.xml"/></Relationships>
</file>

<file path=xl/charts/_rels/chart533.xml.rels><?xml version="1.0" encoding="UTF-8" standalone="yes"?>
<Relationships xmlns="http://schemas.openxmlformats.org/package/2006/relationships"><Relationship Id="rId1" Type="http://schemas.openxmlformats.org/officeDocument/2006/relationships/chartUserShapes" Target="../drawings/drawing348.xml"/></Relationships>
</file>

<file path=xl/charts/_rels/chart534.xml.rels><?xml version="1.0" encoding="UTF-8" standalone="yes"?>
<Relationships xmlns="http://schemas.openxmlformats.org/package/2006/relationships"><Relationship Id="rId1" Type="http://schemas.openxmlformats.org/officeDocument/2006/relationships/chartUserShapes" Target="../drawings/drawing349.xml"/></Relationships>
</file>

<file path=xl/charts/_rels/chart535.xml.rels><?xml version="1.0" encoding="UTF-8" standalone="yes"?>
<Relationships xmlns="http://schemas.openxmlformats.org/package/2006/relationships"><Relationship Id="rId1" Type="http://schemas.openxmlformats.org/officeDocument/2006/relationships/chartUserShapes" Target="../drawings/drawing350.xml"/></Relationships>
</file>

<file path=xl/charts/_rels/chart536.xml.rels><?xml version="1.0" encoding="UTF-8" standalone="yes"?>
<Relationships xmlns="http://schemas.openxmlformats.org/package/2006/relationships"><Relationship Id="rId1" Type="http://schemas.openxmlformats.org/officeDocument/2006/relationships/chartUserShapes" Target="../drawings/drawing351.xml"/></Relationships>
</file>

<file path=xl/charts/_rels/chart537.xml.rels><?xml version="1.0" encoding="UTF-8" standalone="yes"?>
<Relationships xmlns="http://schemas.openxmlformats.org/package/2006/relationships"><Relationship Id="rId1" Type="http://schemas.openxmlformats.org/officeDocument/2006/relationships/chartUserShapes" Target="../drawings/drawing352.xml"/></Relationships>
</file>

<file path=xl/charts/_rels/chart539.xml.rels><?xml version="1.0" encoding="UTF-8" standalone="yes"?>
<Relationships xmlns="http://schemas.openxmlformats.org/package/2006/relationships"><Relationship Id="rId1" Type="http://schemas.openxmlformats.org/officeDocument/2006/relationships/chartUserShapes" Target="../drawings/drawing353.xml"/></Relationships>
</file>

<file path=xl/charts/_rels/chart540.xml.rels><?xml version="1.0" encoding="UTF-8" standalone="yes"?>
<Relationships xmlns="http://schemas.openxmlformats.org/package/2006/relationships"><Relationship Id="rId1" Type="http://schemas.openxmlformats.org/officeDocument/2006/relationships/chartUserShapes" Target="../drawings/drawing354.xml"/></Relationships>
</file>

<file path=xl/charts/_rels/chart541.xml.rels><?xml version="1.0" encoding="UTF-8" standalone="yes"?>
<Relationships xmlns="http://schemas.openxmlformats.org/package/2006/relationships"><Relationship Id="rId1" Type="http://schemas.openxmlformats.org/officeDocument/2006/relationships/chartUserShapes" Target="../drawings/drawing355.xml"/></Relationships>
</file>

<file path=xl/charts/_rels/chart542.xml.rels><?xml version="1.0" encoding="UTF-8" standalone="yes"?>
<Relationships xmlns="http://schemas.openxmlformats.org/package/2006/relationships"><Relationship Id="rId1" Type="http://schemas.openxmlformats.org/officeDocument/2006/relationships/chartUserShapes" Target="../drawings/drawing356.xml"/></Relationships>
</file>

<file path=xl/charts/_rels/chart543.xml.rels><?xml version="1.0" encoding="UTF-8" standalone="yes"?>
<Relationships xmlns="http://schemas.openxmlformats.org/package/2006/relationships"><Relationship Id="rId1" Type="http://schemas.openxmlformats.org/officeDocument/2006/relationships/chartUserShapes" Target="../drawings/drawing357.xml"/></Relationships>
</file>

<file path=xl/charts/_rels/chart545.xml.rels><?xml version="1.0" encoding="UTF-8" standalone="yes"?>
<Relationships xmlns="http://schemas.openxmlformats.org/package/2006/relationships"><Relationship Id="rId1" Type="http://schemas.openxmlformats.org/officeDocument/2006/relationships/chartUserShapes" Target="../drawings/drawing358.xml"/></Relationships>
</file>

<file path=xl/charts/_rels/chart546.xml.rels><?xml version="1.0" encoding="UTF-8" standalone="yes"?>
<Relationships xmlns="http://schemas.openxmlformats.org/package/2006/relationships"><Relationship Id="rId1" Type="http://schemas.openxmlformats.org/officeDocument/2006/relationships/chartUserShapes" Target="../drawings/drawing359.xml"/></Relationships>
</file>

<file path=xl/charts/_rels/chart547.xml.rels><?xml version="1.0" encoding="UTF-8" standalone="yes"?>
<Relationships xmlns="http://schemas.openxmlformats.org/package/2006/relationships"><Relationship Id="rId1" Type="http://schemas.openxmlformats.org/officeDocument/2006/relationships/chartUserShapes" Target="../drawings/drawing360.xml"/></Relationships>
</file>

<file path=xl/charts/_rels/chart548.xml.rels><?xml version="1.0" encoding="UTF-8" standalone="yes"?>
<Relationships xmlns="http://schemas.openxmlformats.org/package/2006/relationships"><Relationship Id="rId1" Type="http://schemas.openxmlformats.org/officeDocument/2006/relationships/chartUserShapes" Target="../drawings/drawing361.xml"/></Relationships>
</file>

<file path=xl/charts/_rels/chart549.xml.rels><?xml version="1.0" encoding="UTF-8" standalone="yes"?>
<Relationships xmlns="http://schemas.openxmlformats.org/package/2006/relationships"><Relationship Id="rId1" Type="http://schemas.openxmlformats.org/officeDocument/2006/relationships/chartUserShapes" Target="../drawings/drawing362.xml"/></Relationships>
</file>

<file path=xl/charts/_rels/chart551.xml.rels><?xml version="1.0" encoding="UTF-8" standalone="yes"?>
<Relationships xmlns="http://schemas.openxmlformats.org/package/2006/relationships"><Relationship Id="rId1" Type="http://schemas.openxmlformats.org/officeDocument/2006/relationships/chartUserShapes" Target="../drawings/drawing363.xml"/></Relationships>
</file>

<file path=xl/charts/_rels/chart552.xml.rels><?xml version="1.0" encoding="UTF-8" standalone="yes"?>
<Relationships xmlns="http://schemas.openxmlformats.org/package/2006/relationships"><Relationship Id="rId1" Type="http://schemas.openxmlformats.org/officeDocument/2006/relationships/chartUserShapes" Target="../drawings/drawing364.xml"/></Relationships>
</file>

<file path=xl/charts/_rels/chart553.xml.rels><?xml version="1.0" encoding="UTF-8" standalone="yes"?>
<Relationships xmlns="http://schemas.openxmlformats.org/package/2006/relationships"><Relationship Id="rId1" Type="http://schemas.openxmlformats.org/officeDocument/2006/relationships/chartUserShapes" Target="../drawings/drawing365.xml"/></Relationships>
</file>

<file path=xl/charts/_rels/chart554.xml.rels><?xml version="1.0" encoding="UTF-8" standalone="yes"?>
<Relationships xmlns="http://schemas.openxmlformats.org/package/2006/relationships"><Relationship Id="rId1" Type="http://schemas.openxmlformats.org/officeDocument/2006/relationships/chartUserShapes" Target="../drawings/drawing366.xml"/></Relationships>
</file>

<file path=xl/charts/_rels/chart555.xml.rels><?xml version="1.0" encoding="UTF-8" standalone="yes"?>
<Relationships xmlns="http://schemas.openxmlformats.org/package/2006/relationships"><Relationship Id="rId1" Type="http://schemas.openxmlformats.org/officeDocument/2006/relationships/chartUserShapes" Target="../drawings/drawing367.xml"/></Relationships>
</file>

<file path=xl/charts/_rels/chart557.xml.rels><?xml version="1.0" encoding="UTF-8" standalone="yes"?>
<Relationships xmlns="http://schemas.openxmlformats.org/package/2006/relationships"><Relationship Id="rId1" Type="http://schemas.openxmlformats.org/officeDocument/2006/relationships/chartUserShapes" Target="../drawings/drawing368.xml"/></Relationships>
</file>

<file path=xl/charts/_rels/chart558.xml.rels><?xml version="1.0" encoding="UTF-8" standalone="yes"?>
<Relationships xmlns="http://schemas.openxmlformats.org/package/2006/relationships"><Relationship Id="rId1" Type="http://schemas.openxmlformats.org/officeDocument/2006/relationships/chartUserShapes" Target="../drawings/drawing369.xml"/></Relationships>
</file>

<file path=xl/charts/_rels/chart559.xml.rels><?xml version="1.0" encoding="UTF-8" standalone="yes"?>
<Relationships xmlns="http://schemas.openxmlformats.org/package/2006/relationships"><Relationship Id="rId1" Type="http://schemas.openxmlformats.org/officeDocument/2006/relationships/chartUserShapes" Target="../drawings/drawing370.xml"/></Relationships>
</file>

<file path=xl/charts/_rels/chart560.xml.rels><?xml version="1.0" encoding="UTF-8" standalone="yes"?>
<Relationships xmlns="http://schemas.openxmlformats.org/package/2006/relationships"><Relationship Id="rId1" Type="http://schemas.openxmlformats.org/officeDocument/2006/relationships/chartUserShapes" Target="../drawings/drawing371.xml"/></Relationships>
</file>

<file path=xl/charts/_rels/chart561.xml.rels><?xml version="1.0" encoding="UTF-8" standalone="yes"?>
<Relationships xmlns="http://schemas.openxmlformats.org/package/2006/relationships"><Relationship Id="rId1" Type="http://schemas.openxmlformats.org/officeDocument/2006/relationships/chartUserShapes" Target="../drawings/drawing372.xml"/></Relationships>
</file>

<file path=xl/charts/_rels/chart563.xml.rels><?xml version="1.0" encoding="UTF-8" standalone="yes"?>
<Relationships xmlns="http://schemas.openxmlformats.org/package/2006/relationships"><Relationship Id="rId1" Type="http://schemas.openxmlformats.org/officeDocument/2006/relationships/chartUserShapes" Target="../drawings/drawing373.xml"/></Relationships>
</file>

<file path=xl/charts/_rels/chart564.xml.rels><?xml version="1.0" encoding="UTF-8" standalone="yes"?>
<Relationships xmlns="http://schemas.openxmlformats.org/package/2006/relationships"><Relationship Id="rId1" Type="http://schemas.openxmlformats.org/officeDocument/2006/relationships/chartUserShapes" Target="../drawings/drawing374.xml"/></Relationships>
</file>

<file path=xl/charts/_rels/chart565.xml.rels><?xml version="1.0" encoding="UTF-8" standalone="yes"?>
<Relationships xmlns="http://schemas.openxmlformats.org/package/2006/relationships"><Relationship Id="rId1" Type="http://schemas.openxmlformats.org/officeDocument/2006/relationships/chartUserShapes" Target="../drawings/drawing375.xml"/></Relationships>
</file>

<file path=xl/charts/_rels/chart566.xml.rels><?xml version="1.0" encoding="UTF-8" standalone="yes"?>
<Relationships xmlns="http://schemas.openxmlformats.org/package/2006/relationships"><Relationship Id="rId1" Type="http://schemas.openxmlformats.org/officeDocument/2006/relationships/chartUserShapes" Target="../drawings/drawing376.xml"/></Relationships>
</file>

<file path=xl/charts/_rels/chart567.xml.rels><?xml version="1.0" encoding="UTF-8" standalone="yes"?>
<Relationships xmlns="http://schemas.openxmlformats.org/package/2006/relationships"><Relationship Id="rId1" Type="http://schemas.openxmlformats.org/officeDocument/2006/relationships/chartUserShapes" Target="../drawings/drawing377.xml"/></Relationships>
</file>

<file path=xl/charts/_rels/chart569.xml.rels><?xml version="1.0" encoding="UTF-8" standalone="yes"?>
<Relationships xmlns="http://schemas.openxmlformats.org/package/2006/relationships"><Relationship Id="rId1" Type="http://schemas.openxmlformats.org/officeDocument/2006/relationships/chartUserShapes" Target="../drawings/drawing378.xml"/></Relationships>
</file>

<file path=xl/charts/_rels/chart570.xml.rels><?xml version="1.0" encoding="UTF-8" standalone="yes"?>
<Relationships xmlns="http://schemas.openxmlformats.org/package/2006/relationships"><Relationship Id="rId1" Type="http://schemas.openxmlformats.org/officeDocument/2006/relationships/chartUserShapes" Target="../drawings/drawing379.xml"/></Relationships>
</file>

<file path=xl/charts/_rels/chart571.xml.rels><?xml version="1.0" encoding="UTF-8" standalone="yes"?>
<Relationships xmlns="http://schemas.openxmlformats.org/package/2006/relationships"><Relationship Id="rId1" Type="http://schemas.openxmlformats.org/officeDocument/2006/relationships/chartUserShapes" Target="../drawings/drawing380.xml"/></Relationships>
</file>

<file path=xl/charts/_rels/chart572.xml.rels><?xml version="1.0" encoding="UTF-8" standalone="yes"?>
<Relationships xmlns="http://schemas.openxmlformats.org/package/2006/relationships"><Relationship Id="rId1" Type="http://schemas.openxmlformats.org/officeDocument/2006/relationships/chartUserShapes" Target="../drawings/drawing381.xml"/></Relationships>
</file>

<file path=xl/charts/_rels/chart573.xml.rels><?xml version="1.0" encoding="UTF-8" standalone="yes"?>
<Relationships xmlns="http://schemas.openxmlformats.org/package/2006/relationships"><Relationship Id="rId1" Type="http://schemas.openxmlformats.org/officeDocument/2006/relationships/chartUserShapes" Target="../drawings/drawing382.xml"/></Relationships>
</file>

<file path=xl/charts/_rels/chart575.xml.rels><?xml version="1.0" encoding="UTF-8" standalone="yes"?>
<Relationships xmlns="http://schemas.openxmlformats.org/package/2006/relationships"><Relationship Id="rId1" Type="http://schemas.openxmlformats.org/officeDocument/2006/relationships/chartUserShapes" Target="../drawings/drawing383.xml"/></Relationships>
</file>

<file path=xl/charts/_rels/chart576.xml.rels><?xml version="1.0" encoding="UTF-8" standalone="yes"?>
<Relationships xmlns="http://schemas.openxmlformats.org/package/2006/relationships"><Relationship Id="rId1" Type="http://schemas.openxmlformats.org/officeDocument/2006/relationships/chartUserShapes" Target="../drawings/drawing384.xml"/></Relationships>
</file>

<file path=xl/charts/_rels/chart577.xml.rels><?xml version="1.0" encoding="UTF-8" standalone="yes"?>
<Relationships xmlns="http://schemas.openxmlformats.org/package/2006/relationships"><Relationship Id="rId1" Type="http://schemas.openxmlformats.org/officeDocument/2006/relationships/chartUserShapes" Target="../drawings/drawing385.xml"/></Relationships>
</file>

<file path=xl/charts/_rels/chart578.xml.rels><?xml version="1.0" encoding="UTF-8" standalone="yes"?>
<Relationships xmlns="http://schemas.openxmlformats.org/package/2006/relationships"><Relationship Id="rId1" Type="http://schemas.openxmlformats.org/officeDocument/2006/relationships/chartUserShapes" Target="../drawings/drawing386.xml"/></Relationships>
</file>

<file path=xl/charts/_rels/chart579.xml.rels><?xml version="1.0" encoding="UTF-8" standalone="yes"?>
<Relationships xmlns="http://schemas.openxmlformats.org/package/2006/relationships"><Relationship Id="rId1" Type="http://schemas.openxmlformats.org/officeDocument/2006/relationships/chartUserShapes" Target="../drawings/drawing387.xml"/></Relationships>
</file>

<file path=xl/charts/_rels/chart580.xml.rels><?xml version="1.0" encoding="UTF-8" standalone="yes"?>
<Relationships xmlns="http://schemas.openxmlformats.org/package/2006/relationships"><Relationship Id="rId1" Type="http://schemas.openxmlformats.org/officeDocument/2006/relationships/chartUserShapes" Target="../drawings/drawing389.xml"/></Relationships>
</file>

<file path=xl/charts/_rels/chart581.xml.rels><?xml version="1.0" encoding="UTF-8" standalone="yes"?>
<Relationships xmlns="http://schemas.openxmlformats.org/package/2006/relationships"><Relationship Id="rId1" Type="http://schemas.openxmlformats.org/officeDocument/2006/relationships/chartUserShapes" Target="../drawings/drawing390.xml"/></Relationships>
</file>

<file path=xl/charts/_rels/chart582.xml.rels><?xml version="1.0" encoding="UTF-8" standalone="yes"?>
<Relationships xmlns="http://schemas.openxmlformats.org/package/2006/relationships"><Relationship Id="rId1" Type="http://schemas.openxmlformats.org/officeDocument/2006/relationships/chartUserShapes" Target="../drawings/drawing391.xml"/></Relationships>
</file>

<file path=xl/charts/_rels/chart583.xml.rels><?xml version="1.0" encoding="UTF-8" standalone="yes"?>
<Relationships xmlns="http://schemas.openxmlformats.org/package/2006/relationships"><Relationship Id="rId1" Type="http://schemas.openxmlformats.org/officeDocument/2006/relationships/chartUserShapes" Target="../drawings/drawing392.xml"/></Relationships>
</file>

<file path=xl/charts/_rels/chart584.xml.rels><?xml version="1.0" encoding="UTF-8" standalone="yes"?>
<Relationships xmlns="http://schemas.openxmlformats.org/package/2006/relationships"><Relationship Id="rId1" Type="http://schemas.openxmlformats.org/officeDocument/2006/relationships/chartUserShapes" Target="../drawings/drawing393.xml"/></Relationships>
</file>

<file path=xl/charts/_rels/chart585.xml.rels><?xml version="1.0" encoding="UTF-8" standalone="yes"?>
<Relationships xmlns="http://schemas.openxmlformats.org/package/2006/relationships"><Relationship Id="rId1" Type="http://schemas.openxmlformats.org/officeDocument/2006/relationships/chartUserShapes" Target="../drawings/drawing394.xml"/></Relationships>
</file>

<file path=xl/charts/_rels/chart586.xml.rels><?xml version="1.0" encoding="UTF-8" standalone="yes"?>
<Relationships xmlns="http://schemas.openxmlformats.org/package/2006/relationships"><Relationship Id="rId1" Type="http://schemas.openxmlformats.org/officeDocument/2006/relationships/chartUserShapes" Target="../drawings/drawing395.xml"/></Relationships>
</file>

<file path=xl/charts/_rels/chart587.xml.rels><?xml version="1.0" encoding="UTF-8" standalone="yes"?>
<Relationships xmlns="http://schemas.openxmlformats.org/package/2006/relationships"><Relationship Id="rId1" Type="http://schemas.openxmlformats.org/officeDocument/2006/relationships/chartUserShapes" Target="../drawings/drawing396.xml"/></Relationships>
</file>

<file path=xl/charts/_rels/chart588.xml.rels><?xml version="1.0" encoding="UTF-8" standalone="yes"?>
<Relationships xmlns="http://schemas.openxmlformats.org/package/2006/relationships"><Relationship Id="rId1" Type="http://schemas.openxmlformats.org/officeDocument/2006/relationships/chartUserShapes" Target="../drawings/drawing397.xml"/></Relationships>
</file>

<file path=xl/charts/_rels/chart589.xml.rels><?xml version="1.0" encoding="UTF-8" standalone="yes"?>
<Relationships xmlns="http://schemas.openxmlformats.org/package/2006/relationships"><Relationship Id="rId1" Type="http://schemas.openxmlformats.org/officeDocument/2006/relationships/chartUserShapes" Target="../drawings/drawing398.xml"/></Relationships>
</file>

<file path=xl/charts/_rels/chart590.xml.rels><?xml version="1.0" encoding="UTF-8" standalone="yes"?>
<Relationships xmlns="http://schemas.openxmlformats.org/package/2006/relationships"><Relationship Id="rId1" Type="http://schemas.openxmlformats.org/officeDocument/2006/relationships/chartUserShapes" Target="../drawings/drawing399.xml"/></Relationships>
</file>

<file path=xl/charts/_rels/chart591.xml.rels><?xml version="1.0" encoding="UTF-8" standalone="yes"?>
<Relationships xmlns="http://schemas.openxmlformats.org/package/2006/relationships"><Relationship Id="rId1" Type="http://schemas.openxmlformats.org/officeDocument/2006/relationships/chartUserShapes" Target="../drawings/drawing400.xml"/></Relationships>
</file>

<file path=xl/charts/_rels/chart592.xml.rels><?xml version="1.0" encoding="UTF-8" standalone="yes"?>
<Relationships xmlns="http://schemas.openxmlformats.org/package/2006/relationships"><Relationship Id="rId1" Type="http://schemas.openxmlformats.org/officeDocument/2006/relationships/chartUserShapes" Target="../drawings/drawing401.xml"/></Relationships>
</file>

<file path=xl/charts/_rels/chart593.xml.rels><?xml version="1.0" encoding="UTF-8" standalone="yes"?>
<Relationships xmlns="http://schemas.openxmlformats.org/package/2006/relationships"><Relationship Id="rId1" Type="http://schemas.openxmlformats.org/officeDocument/2006/relationships/chartUserShapes" Target="../drawings/drawing402.xml"/></Relationships>
</file>

<file path=xl/charts/_rels/chart594.xml.rels><?xml version="1.0" encoding="UTF-8" standalone="yes"?>
<Relationships xmlns="http://schemas.openxmlformats.org/package/2006/relationships"><Relationship Id="rId1" Type="http://schemas.openxmlformats.org/officeDocument/2006/relationships/chartUserShapes" Target="../drawings/drawing403.xml"/></Relationships>
</file>

<file path=xl/charts/_rels/chart595.xml.rels><?xml version="1.0" encoding="UTF-8" standalone="yes"?>
<Relationships xmlns="http://schemas.openxmlformats.org/package/2006/relationships"><Relationship Id="rId1" Type="http://schemas.openxmlformats.org/officeDocument/2006/relationships/chartUserShapes" Target="../drawings/drawing404.xml"/></Relationships>
</file>

<file path=xl/charts/_rels/chart596.xml.rels><?xml version="1.0" encoding="UTF-8" standalone="yes"?>
<Relationships xmlns="http://schemas.openxmlformats.org/package/2006/relationships"><Relationship Id="rId1" Type="http://schemas.openxmlformats.org/officeDocument/2006/relationships/chartUserShapes" Target="../drawings/drawing405.xml"/></Relationships>
</file>

<file path=xl/charts/_rels/chart597.xml.rels><?xml version="1.0" encoding="UTF-8" standalone="yes"?>
<Relationships xmlns="http://schemas.openxmlformats.org/package/2006/relationships"><Relationship Id="rId1" Type="http://schemas.openxmlformats.org/officeDocument/2006/relationships/chartUserShapes" Target="../drawings/drawing406.xml"/></Relationships>
</file>

<file path=xl/charts/_rels/chart598.xml.rels><?xml version="1.0" encoding="UTF-8" standalone="yes"?>
<Relationships xmlns="http://schemas.openxmlformats.org/package/2006/relationships"><Relationship Id="rId1" Type="http://schemas.openxmlformats.org/officeDocument/2006/relationships/chartUserShapes" Target="../drawings/drawing407.xml"/></Relationships>
</file>

<file path=xl/charts/_rels/chart599.xml.rels><?xml version="1.0" encoding="UTF-8" standalone="yes"?>
<Relationships xmlns="http://schemas.openxmlformats.org/package/2006/relationships"><Relationship Id="rId1" Type="http://schemas.openxmlformats.org/officeDocument/2006/relationships/chartUserShapes" Target="../drawings/drawing408.xml"/></Relationships>
</file>

<file path=xl/charts/_rels/chart600.xml.rels><?xml version="1.0" encoding="UTF-8" standalone="yes"?>
<Relationships xmlns="http://schemas.openxmlformats.org/package/2006/relationships"><Relationship Id="rId1" Type="http://schemas.openxmlformats.org/officeDocument/2006/relationships/chartUserShapes" Target="../drawings/drawing409.xml"/></Relationships>
</file>

<file path=xl/charts/_rels/chart601.xml.rels><?xml version="1.0" encoding="UTF-8" standalone="yes"?>
<Relationships xmlns="http://schemas.openxmlformats.org/package/2006/relationships"><Relationship Id="rId1" Type="http://schemas.openxmlformats.org/officeDocument/2006/relationships/chartUserShapes" Target="../drawings/drawing410.xml"/></Relationships>
</file>

<file path=xl/charts/_rels/chart602.xml.rels><?xml version="1.0" encoding="UTF-8" standalone="yes"?>
<Relationships xmlns="http://schemas.openxmlformats.org/package/2006/relationships"><Relationship Id="rId1" Type="http://schemas.openxmlformats.org/officeDocument/2006/relationships/chartUserShapes" Target="../drawings/drawing411.xml"/></Relationships>
</file>

<file path=xl/charts/_rels/chart603.xml.rels><?xml version="1.0" encoding="UTF-8" standalone="yes"?>
<Relationships xmlns="http://schemas.openxmlformats.org/package/2006/relationships"><Relationship Id="rId1" Type="http://schemas.openxmlformats.org/officeDocument/2006/relationships/chartUserShapes" Target="../drawings/drawing412.xml"/></Relationships>
</file>

<file path=xl/charts/_rels/chart604.xml.rels><?xml version="1.0" encoding="UTF-8" standalone="yes"?>
<Relationships xmlns="http://schemas.openxmlformats.org/package/2006/relationships"><Relationship Id="rId1" Type="http://schemas.openxmlformats.org/officeDocument/2006/relationships/chartUserShapes" Target="../drawings/drawing413.xml"/></Relationships>
</file>

<file path=xl/charts/_rels/chart605.xml.rels><?xml version="1.0" encoding="UTF-8" standalone="yes"?>
<Relationships xmlns="http://schemas.openxmlformats.org/package/2006/relationships"><Relationship Id="rId1" Type="http://schemas.openxmlformats.org/officeDocument/2006/relationships/chartUserShapes" Target="../drawings/drawing414.xml"/></Relationships>
</file>

<file path=xl/charts/_rels/chart606.xml.rels><?xml version="1.0" encoding="UTF-8" standalone="yes"?>
<Relationships xmlns="http://schemas.openxmlformats.org/package/2006/relationships"><Relationship Id="rId1" Type="http://schemas.openxmlformats.org/officeDocument/2006/relationships/chartUserShapes" Target="../drawings/drawing415.xml"/></Relationships>
</file>

<file path=xl/charts/_rels/chart607.xml.rels><?xml version="1.0" encoding="UTF-8" standalone="yes"?>
<Relationships xmlns="http://schemas.openxmlformats.org/package/2006/relationships"><Relationship Id="rId1" Type="http://schemas.openxmlformats.org/officeDocument/2006/relationships/chartUserShapes" Target="../drawings/drawing416.xml"/></Relationships>
</file>

<file path=xl/charts/_rels/chart608.xml.rels><?xml version="1.0" encoding="UTF-8" standalone="yes"?>
<Relationships xmlns="http://schemas.openxmlformats.org/package/2006/relationships"><Relationship Id="rId1" Type="http://schemas.openxmlformats.org/officeDocument/2006/relationships/chartUserShapes" Target="../drawings/drawing417.xml"/></Relationships>
</file>

<file path=xl/charts/_rels/chart609.xml.rels><?xml version="1.0" encoding="UTF-8" standalone="yes"?>
<Relationships xmlns="http://schemas.openxmlformats.org/package/2006/relationships"><Relationship Id="rId1" Type="http://schemas.openxmlformats.org/officeDocument/2006/relationships/chartUserShapes" Target="../drawings/drawing418.xml"/></Relationships>
</file>

<file path=xl/charts/_rels/chart610.xml.rels><?xml version="1.0" encoding="UTF-8" standalone="yes"?>
<Relationships xmlns="http://schemas.openxmlformats.org/package/2006/relationships"><Relationship Id="rId1" Type="http://schemas.openxmlformats.org/officeDocument/2006/relationships/chartUserShapes" Target="../drawings/drawing419.xml"/></Relationships>
</file>

<file path=xl/charts/_rels/chart611.xml.rels><?xml version="1.0" encoding="UTF-8" standalone="yes"?>
<Relationships xmlns="http://schemas.openxmlformats.org/package/2006/relationships"><Relationship Id="rId1" Type="http://schemas.openxmlformats.org/officeDocument/2006/relationships/chartUserShapes" Target="../drawings/drawing420.xml"/></Relationships>
</file>

<file path=xl/charts/_rels/chart612.xml.rels><?xml version="1.0" encoding="UTF-8" standalone="yes"?>
<Relationships xmlns="http://schemas.openxmlformats.org/package/2006/relationships"><Relationship Id="rId1" Type="http://schemas.openxmlformats.org/officeDocument/2006/relationships/chartUserShapes" Target="../drawings/drawing421.xml"/></Relationships>
</file>

<file path=xl/charts/_rels/chart613.xml.rels><?xml version="1.0" encoding="UTF-8" standalone="yes"?>
<Relationships xmlns="http://schemas.openxmlformats.org/package/2006/relationships"><Relationship Id="rId1" Type="http://schemas.openxmlformats.org/officeDocument/2006/relationships/chartUserShapes" Target="../drawings/drawing422.xml"/></Relationships>
</file>

<file path=xl/charts/_rels/chart614.xml.rels><?xml version="1.0" encoding="UTF-8" standalone="yes"?>
<Relationships xmlns="http://schemas.openxmlformats.org/package/2006/relationships"><Relationship Id="rId1" Type="http://schemas.openxmlformats.org/officeDocument/2006/relationships/chartUserShapes" Target="../drawings/drawing423.xml"/></Relationships>
</file>

<file path=xl/charts/_rels/chart615.xml.rels><?xml version="1.0" encoding="UTF-8" standalone="yes"?>
<Relationships xmlns="http://schemas.openxmlformats.org/package/2006/relationships"><Relationship Id="rId1" Type="http://schemas.openxmlformats.org/officeDocument/2006/relationships/chartUserShapes" Target="../drawings/drawing424.xml"/></Relationships>
</file>

<file path=xl/charts/_rels/chart616.xml.rels><?xml version="1.0" encoding="UTF-8" standalone="yes"?>
<Relationships xmlns="http://schemas.openxmlformats.org/package/2006/relationships"><Relationship Id="rId1" Type="http://schemas.openxmlformats.org/officeDocument/2006/relationships/chartUserShapes" Target="../drawings/drawing425.xml"/></Relationships>
</file>

<file path=xl/charts/_rels/chart617.xml.rels><?xml version="1.0" encoding="UTF-8" standalone="yes"?>
<Relationships xmlns="http://schemas.openxmlformats.org/package/2006/relationships"><Relationship Id="rId1" Type="http://schemas.openxmlformats.org/officeDocument/2006/relationships/chartUserShapes" Target="../drawings/drawing426.xml"/></Relationships>
</file>

<file path=xl/charts/_rels/chart618.xml.rels><?xml version="1.0" encoding="UTF-8" standalone="yes"?>
<Relationships xmlns="http://schemas.openxmlformats.org/package/2006/relationships"><Relationship Id="rId1" Type="http://schemas.openxmlformats.org/officeDocument/2006/relationships/chartUserShapes" Target="../drawings/drawing427.xml"/></Relationships>
</file>

<file path=xl/charts/_rels/chart619.xml.rels><?xml version="1.0" encoding="UTF-8" standalone="yes"?>
<Relationships xmlns="http://schemas.openxmlformats.org/package/2006/relationships"><Relationship Id="rId1" Type="http://schemas.openxmlformats.org/officeDocument/2006/relationships/chartUserShapes" Target="../drawings/drawing428.xml"/></Relationships>
</file>

<file path=xl/charts/_rels/chart620.xml.rels><?xml version="1.0" encoding="UTF-8" standalone="yes"?>
<Relationships xmlns="http://schemas.openxmlformats.org/package/2006/relationships"><Relationship Id="rId1" Type="http://schemas.openxmlformats.org/officeDocument/2006/relationships/chartUserShapes" Target="../drawings/drawing429.xml"/></Relationships>
</file>

<file path=xl/charts/_rels/chart621.xml.rels><?xml version="1.0" encoding="UTF-8" standalone="yes"?>
<Relationships xmlns="http://schemas.openxmlformats.org/package/2006/relationships"><Relationship Id="rId1" Type="http://schemas.openxmlformats.org/officeDocument/2006/relationships/chartUserShapes" Target="../drawings/drawing430.xml"/></Relationships>
</file>

<file path=xl/charts/_rels/chart622.xml.rels><?xml version="1.0" encoding="UTF-8" standalone="yes"?>
<Relationships xmlns="http://schemas.openxmlformats.org/package/2006/relationships"><Relationship Id="rId1" Type="http://schemas.openxmlformats.org/officeDocument/2006/relationships/chartUserShapes" Target="../drawings/drawing431.xml"/></Relationships>
</file>

<file path=xl/charts/_rels/chart623.xml.rels><?xml version="1.0" encoding="UTF-8" standalone="yes"?>
<Relationships xmlns="http://schemas.openxmlformats.org/package/2006/relationships"><Relationship Id="rId1" Type="http://schemas.openxmlformats.org/officeDocument/2006/relationships/chartUserShapes" Target="../drawings/drawing432.xml"/></Relationships>
</file>

<file path=xl/charts/_rels/chart624.xml.rels><?xml version="1.0" encoding="UTF-8" standalone="yes"?>
<Relationships xmlns="http://schemas.openxmlformats.org/package/2006/relationships"><Relationship Id="rId1" Type="http://schemas.openxmlformats.org/officeDocument/2006/relationships/chartUserShapes" Target="../drawings/drawing433.xml"/></Relationships>
</file>

<file path=xl/charts/_rels/chart625.xml.rels><?xml version="1.0" encoding="UTF-8" standalone="yes"?>
<Relationships xmlns="http://schemas.openxmlformats.org/package/2006/relationships"><Relationship Id="rId1" Type="http://schemas.openxmlformats.org/officeDocument/2006/relationships/chartUserShapes" Target="../drawings/drawing434.xml"/></Relationships>
</file>

<file path=xl/charts/_rels/chart626.xml.rels><?xml version="1.0" encoding="UTF-8" standalone="yes"?>
<Relationships xmlns="http://schemas.openxmlformats.org/package/2006/relationships"><Relationship Id="rId1" Type="http://schemas.openxmlformats.org/officeDocument/2006/relationships/chartUserShapes" Target="../drawings/drawing435.xml"/></Relationships>
</file>

<file path=xl/charts/_rels/chart627.xml.rels><?xml version="1.0" encoding="UTF-8" standalone="yes"?>
<Relationships xmlns="http://schemas.openxmlformats.org/package/2006/relationships"><Relationship Id="rId1" Type="http://schemas.openxmlformats.org/officeDocument/2006/relationships/chartUserShapes" Target="../drawings/drawing436.xml"/></Relationships>
</file>

<file path=xl/charts/_rels/chart628.xml.rels><?xml version="1.0" encoding="UTF-8" standalone="yes"?>
<Relationships xmlns="http://schemas.openxmlformats.org/package/2006/relationships"><Relationship Id="rId1" Type="http://schemas.openxmlformats.org/officeDocument/2006/relationships/chartUserShapes" Target="../drawings/drawing437.xml"/></Relationships>
</file>

<file path=xl/charts/_rels/chart629.xml.rels><?xml version="1.0" encoding="UTF-8" standalone="yes"?>
<Relationships xmlns="http://schemas.openxmlformats.org/package/2006/relationships"><Relationship Id="rId1" Type="http://schemas.openxmlformats.org/officeDocument/2006/relationships/chartUserShapes" Target="../drawings/drawing438.xml"/></Relationships>
</file>

<file path=xl/charts/_rels/chart630.xml.rels><?xml version="1.0" encoding="UTF-8" standalone="yes"?>
<Relationships xmlns="http://schemas.openxmlformats.org/package/2006/relationships"><Relationship Id="rId1" Type="http://schemas.openxmlformats.org/officeDocument/2006/relationships/chartUserShapes" Target="../drawings/drawing439.xml"/></Relationships>
</file>

<file path=xl/charts/_rels/chart631.xml.rels><?xml version="1.0" encoding="UTF-8" standalone="yes"?>
<Relationships xmlns="http://schemas.openxmlformats.org/package/2006/relationships"><Relationship Id="rId1" Type="http://schemas.openxmlformats.org/officeDocument/2006/relationships/chartUserShapes" Target="../drawings/drawing440.xml"/></Relationships>
</file>

<file path=xl/charts/_rels/chart632.xml.rels><?xml version="1.0" encoding="UTF-8" standalone="yes"?>
<Relationships xmlns="http://schemas.openxmlformats.org/package/2006/relationships"><Relationship Id="rId1" Type="http://schemas.openxmlformats.org/officeDocument/2006/relationships/chartUserShapes" Target="../drawings/drawing441.xml"/></Relationships>
</file>

<file path=xl/charts/_rels/chart633.xml.rels><?xml version="1.0" encoding="UTF-8" standalone="yes"?>
<Relationships xmlns="http://schemas.openxmlformats.org/package/2006/relationships"><Relationship Id="rId1" Type="http://schemas.openxmlformats.org/officeDocument/2006/relationships/chartUserShapes" Target="../drawings/drawing4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 </a:t>
            </a:r>
          </a:p>
          <a:p>
            <a:pPr>
              <a:defRPr/>
            </a:pPr>
            <a:r>
              <a:rPr sz="1300"/>
              <a:t>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209-4F22-9FFD-228858F910F1}"/>
              </c:ext>
            </c:extLst>
          </c:dPt>
          <c:dPt>
            <c:idx val="1"/>
            <c:bubble3D val="0"/>
            <c:spPr>
              <a:solidFill>
                <a:srgbClr val="FF9900"/>
              </a:solidFill>
            </c:spPr>
            <c:extLst>
              <c:ext xmlns:c16="http://schemas.microsoft.com/office/drawing/2014/chart" uri="{C3380CC4-5D6E-409C-BE32-E72D297353CC}">
                <c16:uniqueId val="{00000003-9209-4F22-9FFD-228858F910F1}"/>
              </c:ext>
            </c:extLst>
          </c:dPt>
          <c:dPt>
            <c:idx val="2"/>
            <c:bubble3D val="0"/>
            <c:spPr>
              <a:solidFill>
                <a:srgbClr val="FFCC00"/>
              </a:solidFill>
            </c:spPr>
            <c:extLst>
              <c:ext xmlns:c16="http://schemas.microsoft.com/office/drawing/2014/chart" uri="{C3380CC4-5D6E-409C-BE32-E72D297353CC}">
                <c16:uniqueId val="{00000005-9209-4F22-9FFD-228858F910F1}"/>
              </c:ext>
            </c:extLst>
          </c:dPt>
          <c:dPt>
            <c:idx val="3"/>
            <c:bubble3D val="0"/>
            <c:spPr>
              <a:solidFill>
                <a:srgbClr val="FFFF66"/>
              </a:solidFill>
            </c:spPr>
            <c:extLst>
              <c:ext xmlns:c16="http://schemas.microsoft.com/office/drawing/2014/chart" uri="{C3380CC4-5D6E-409C-BE32-E72D297353CC}">
                <c16:uniqueId val="{00000007-9209-4F22-9FFD-228858F910F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Graf1AC!$C$8:$F$8</c:f>
              <c:numCache>
                <c:formatCode>General</c:formatCode>
                <c:ptCount val="4"/>
                <c:pt idx="0">
                  <c:v>119</c:v>
                </c:pt>
                <c:pt idx="1">
                  <c:v>180</c:v>
                </c:pt>
                <c:pt idx="2">
                  <c:v>327</c:v>
                </c:pt>
                <c:pt idx="3">
                  <c:v>68</c:v>
                </c:pt>
              </c:numCache>
            </c:numRef>
          </c:val>
          <c:extLst>
            <c:ext xmlns:c16="http://schemas.microsoft.com/office/drawing/2014/chart" uri="{C3380CC4-5D6E-409C-BE32-E72D297353CC}">
              <c16:uniqueId val="{00000008-9209-4F22-9FFD-228858F910F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obcí I. typu k 31.12.2019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C6-4286-B90E-C34FA2FD2E82}"/>
              </c:ext>
            </c:extLst>
          </c:dPt>
          <c:dPt>
            <c:idx val="1"/>
            <c:bubble3D val="0"/>
            <c:spPr>
              <a:solidFill>
                <a:srgbClr val="FF9900"/>
              </a:solidFill>
            </c:spPr>
            <c:extLst>
              <c:ext xmlns:c16="http://schemas.microsoft.com/office/drawing/2014/chart" uri="{C3380CC4-5D6E-409C-BE32-E72D297353CC}">
                <c16:uniqueId val="{00000003-53C6-4286-B90E-C34FA2FD2E82}"/>
              </c:ext>
            </c:extLst>
          </c:dPt>
          <c:dPt>
            <c:idx val="2"/>
            <c:bubble3D val="0"/>
            <c:spPr>
              <a:solidFill>
                <a:srgbClr val="FFCC00"/>
              </a:solidFill>
            </c:spPr>
            <c:extLst>
              <c:ext xmlns:c16="http://schemas.microsoft.com/office/drawing/2014/chart" uri="{C3380CC4-5D6E-409C-BE32-E72D297353CC}">
                <c16:uniqueId val="{00000005-53C6-4286-B90E-C34FA2FD2E82}"/>
              </c:ext>
            </c:extLst>
          </c:dPt>
          <c:dPt>
            <c:idx val="3"/>
            <c:bubble3D val="0"/>
            <c:spPr>
              <a:solidFill>
                <a:srgbClr val="FFFF66"/>
              </a:solidFill>
            </c:spPr>
            <c:extLst>
              <c:ext xmlns:c16="http://schemas.microsoft.com/office/drawing/2014/chart" uri="{C3380CC4-5D6E-409C-BE32-E72D297353CC}">
                <c16:uniqueId val="{00000007-53C6-4286-B90E-C34FA2FD2E8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Graf1AC!$C$4:$F$4</c:f>
              <c:numCache>
                <c:formatCode>General</c:formatCode>
                <c:ptCount val="4"/>
                <c:pt idx="0">
                  <c:v>83</c:v>
                </c:pt>
                <c:pt idx="1">
                  <c:v>104</c:v>
                </c:pt>
                <c:pt idx="2">
                  <c:v>41</c:v>
                </c:pt>
                <c:pt idx="3">
                  <c:v>0</c:v>
                </c:pt>
              </c:numCache>
            </c:numRef>
          </c:val>
          <c:extLst>
            <c:ext xmlns:c16="http://schemas.microsoft.com/office/drawing/2014/chart" uri="{C3380CC4-5D6E-409C-BE32-E72D297353CC}">
              <c16:uniqueId val="{00000008-53C6-4286-B90E-C34FA2FD2E8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obcí II. typu k 31.12.2019</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39E-4940-950B-D08C35E4CC35}"/>
              </c:ext>
            </c:extLst>
          </c:dPt>
          <c:dPt>
            <c:idx val="1"/>
            <c:bubble3D val="0"/>
            <c:spPr>
              <a:solidFill>
                <a:srgbClr val="FF9900"/>
              </a:solidFill>
            </c:spPr>
            <c:extLst>
              <c:ext xmlns:c16="http://schemas.microsoft.com/office/drawing/2014/chart" uri="{C3380CC4-5D6E-409C-BE32-E72D297353CC}">
                <c16:uniqueId val="{00000003-D39E-4940-950B-D08C35E4CC35}"/>
              </c:ext>
            </c:extLst>
          </c:dPt>
          <c:dPt>
            <c:idx val="2"/>
            <c:bubble3D val="0"/>
            <c:spPr>
              <a:solidFill>
                <a:srgbClr val="FFCC00"/>
              </a:solidFill>
            </c:spPr>
            <c:extLst>
              <c:ext xmlns:c16="http://schemas.microsoft.com/office/drawing/2014/chart" uri="{C3380CC4-5D6E-409C-BE32-E72D297353CC}">
                <c16:uniqueId val="{00000005-D39E-4940-950B-D08C35E4CC35}"/>
              </c:ext>
            </c:extLst>
          </c:dPt>
          <c:dPt>
            <c:idx val="3"/>
            <c:bubble3D val="0"/>
            <c:spPr>
              <a:solidFill>
                <a:srgbClr val="FFFF66"/>
              </a:solidFill>
            </c:spPr>
            <c:extLst>
              <c:ext xmlns:c16="http://schemas.microsoft.com/office/drawing/2014/chart" uri="{C3380CC4-5D6E-409C-BE32-E72D297353CC}">
                <c16:uniqueId val="{00000007-D39E-4940-950B-D08C35E4CC3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Graf1AC!$C$5:$F$5</c:f>
              <c:numCache>
                <c:formatCode>General</c:formatCode>
                <c:ptCount val="4"/>
                <c:pt idx="0">
                  <c:v>22</c:v>
                </c:pt>
                <c:pt idx="1">
                  <c:v>59</c:v>
                </c:pt>
                <c:pt idx="2">
                  <c:v>100</c:v>
                </c:pt>
                <c:pt idx="3">
                  <c:v>0</c:v>
                </c:pt>
              </c:numCache>
            </c:numRef>
          </c:val>
          <c:extLst>
            <c:ext xmlns:c16="http://schemas.microsoft.com/office/drawing/2014/chart" uri="{C3380CC4-5D6E-409C-BE32-E72D297353CC}">
              <c16:uniqueId val="{00000008-D39E-4940-950B-D08C35E4CC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obcí III. typu k 31.12.2019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961-4018-8ABE-8A6A8861D5C5}"/>
              </c:ext>
            </c:extLst>
          </c:dPt>
          <c:dPt>
            <c:idx val="1"/>
            <c:bubble3D val="0"/>
            <c:spPr>
              <a:solidFill>
                <a:srgbClr val="FF9900"/>
              </a:solidFill>
            </c:spPr>
            <c:extLst>
              <c:ext xmlns:c16="http://schemas.microsoft.com/office/drawing/2014/chart" uri="{C3380CC4-5D6E-409C-BE32-E72D297353CC}">
                <c16:uniqueId val="{00000003-7961-4018-8ABE-8A6A8861D5C5}"/>
              </c:ext>
            </c:extLst>
          </c:dPt>
          <c:dPt>
            <c:idx val="2"/>
            <c:bubble3D val="0"/>
            <c:spPr>
              <a:solidFill>
                <a:srgbClr val="FFCC00"/>
              </a:solidFill>
            </c:spPr>
            <c:extLst>
              <c:ext xmlns:c16="http://schemas.microsoft.com/office/drawing/2014/chart" uri="{C3380CC4-5D6E-409C-BE32-E72D297353CC}">
                <c16:uniqueId val="{00000005-7961-4018-8ABE-8A6A8861D5C5}"/>
              </c:ext>
            </c:extLst>
          </c:dPt>
          <c:dPt>
            <c:idx val="3"/>
            <c:bubble3D val="0"/>
            <c:spPr>
              <a:solidFill>
                <a:srgbClr val="FFFF66"/>
              </a:solidFill>
            </c:spPr>
            <c:extLst>
              <c:ext xmlns:c16="http://schemas.microsoft.com/office/drawing/2014/chart" uri="{C3380CC4-5D6E-409C-BE32-E72D297353CC}">
                <c16:uniqueId val="{00000007-7961-4018-8ABE-8A6A8861D5C5}"/>
              </c:ext>
            </c:extLst>
          </c:dPt>
          <c:dLbls>
            <c:dLbl>
              <c:idx val="1"/>
              <c:layout>
                <c:manualLayout>
                  <c:x val="3.242804888345469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61-4018-8ABE-8A6A8861D5C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5</c:v>
                </c:pt>
                <c:pt idx="2">
                  <c:v>151</c:v>
                </c:pt>
                <c:pt idx="3">
                  <c:v>49</c:v>
                </c:pt>
              </c:numCache>
            </c:numRef>
          </c:val>
          <c:extLst>
            <c:ext xmlns:c16="http://schemas.microsoft.com/office/drawing/2014/chart" uri="{C3380CC4-5D6E-409C-BE32-E72D297353CC}">
              <c16:uniqueId val="{00000008-7961-4018-8ABE-8A6A8861D5C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územně členěných statutárních měst k 31.12.2019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8C-43F0-AD60-95C3E3DBAD91}"/>
              </c:ext>
            </c:extLst>
          </c:dPt>
          <c:dPt>
            <c:idx val="1"/>
            <c:bubble3D val="0"/>
            <c:spPr>
              <a:solidFill>
                <a:srgbClr val="FF9900"/>
              </a:solidFill>
            </c:spPr>
            <c:extLst>
              <c:ext xmlns:c16="http://schemas.microsoft.com/office/drawing/2014/chart" uri="{C3380CC4-5D6E-409C-BE32-E72D297353CC}">
                <c16:uniqueId val="{00000003-C88C-43F0-AD60-95C3E3DBAD91}"/>
              </c:ext>
            </c:extLst>
          </c:dPt>
          <c:dPt>
            <c:idx val="2"/>
            <c:bubble3D val="0"/>
            <c:spPr>
              <a:solidFill>
                <a:srgbClr val="FFCC00"/>
              </a:solidFill>
            </c:spPr>
            <c:extLst>
              <c:ext xmlns:c16="http://schemas.microsoft.com/office/drawing/2014/chart" uri="{C3380CC4-5D6E-409C-BE32-E72D297353CC}">
                <c16:uniqueId val="{00000005-C88C-43F0-AD60-95C3E3DBAD91}"/>
              </c:ext>
            </c:extLst>
          </c:dPt>
          <c:dPt>
            <c:idx val="3"/>
            <c:bubble3D val="0"/>
            <c:spPr>
              <a:solidFill>
                <a:srgbClr val="FFFF66"/>
              </a:solidFill>
            </c:spPr>
            <c:extLst>
              <c:ext xmlns:c16="http://schemas.microsoft.com/office/drawing/2014/chart" uri="{C3380CC4-5D6E-409C-BE32-E72D297353CC}">
                <c16:uniqueId val="{00000007-C88C-43F0-AD60-95C3E3DBAD9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Graf1AC!$C$3:$F$3</c:f>
              <c:strCache>
                <c:ptCount val="4"/>
                <c:pt idx="0">
                  <c:v>1</c:v>
                </c:pt>
                <c:pt idx="1">
                  <c:v>2</c:v>
                </c:pt>
                <c:pt idx="2">
                  <c:v>3 až 9</c:v>
                </c:pt>
                <c:pt idx="3">
                  <c:v>10 a více</c:v>
                </c:pt>
              </c:strCache>
            </c:strRef>
          </c:cat>
          <c:val>
            <c:numRef>
              <c:f>Graf1AC!$C$7:$F$7</c:f>
              <c:numCache>
                <c:formatCode>General</c:formatCode>
                <c:ptCount val="4"/>
                <c:pt idx="0">
                  <c:v>14</c:v>
                </c:pt>
                <c:pt idx="1">
                  <c:v>12</c:v>
                </c:pt>
                <c:pt idx="2">
                  <c:v>35</c:v>
                </c:pt>
                <c:pt idx="3">
                  <c:v>19</c:v>
                </c:pt>
              </c:numCache>
            </c:numRef>
          </c:val>
          <c:extLst>
            <c:ext xmlns:c16="http://schemas.microsoft.com/office/drawing/2014/chart" uri="{C3380CC4-5D6E-409C-BE32-E72D297353CC}">
              <c16:uniqueId val="{00000008-C88C-43F0-AD60-95C3E3DBAD9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 </a:t>
            </a:r>
          </a:p>
          <a:p>
            <a:pPr>
              <a:defRPr/>
            </a:pPr>
            <a:r>
              <a:rPr sz="1300"/>
              <a:t>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6-47F1-A7A3-F2B8ED2408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Graf1AC!$F$4:$F$8</c:f>
              <c:numCache>
                <c:formatCode>General</c:formatCode>
                <c:ptCount val="5"/>
                <c:pt idx="0">
                  <c:v>0</c:v>
                </c:pt>
                <c:pt idx="1">
                  <c:v>0</c:v>
                </c:pt>
                <c:pt idx="2">
                  <c:v>49</c:v>
                </c:pt>
                <c:pt idx="3">
                  <c:v>19</c:v>
                </c:pt>
                <c:pt idx="4">
                  <c:v>68</c:v>
                </c:pt>
              </c:numCache>
            </c:numRef>
          </c:val>
          <c:extLst>
            <c:ext xmlns:c16="http://schemas.microsoft.com/office/drawing/2014/chart" uri="{C3380CC4-5D6E-409C-BE32-E72D297353CC}">
              <c16:uniqueId val="{00000001-67A6-47F1-A7A3-F2B8ED2408A5}"/>
            </c:ext>
          </c:extLst>
        </c:ser>
        <c:ser>
          <c:idx val="2"/>
          <c:order val="1"/>
          <c:tx>
            <c:strRef>
              <c:f>Graf1AC!$E$3</c:f>
              <c:strCache>
                <c:ptCount val="1"/>
                <c:pt idx="0">
                  <c:v>3 až 9</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Graf1AC!$E$4:$E$8</c:f>
              <c:numCache>
                <c:formatCode>General</c:formatCode>
                <c:ptCount val="5"/>
                <c:pt idx="0">
                  <c:v>41</c:v>
                </c:pt>
                <c:pt idx="1">
                  <c:v>100</c:v>
                </c:pt>
                <c:pt idx="2">
                  <c:v>151</c:v>
                </c:pt>
                <c:pt idx="3">
                  <c:v>35</c:v>
                </c:pt>
                <c:pt idx="4">
                  <c:v>327</c:v>
                </c:pt>
              </c:numCache>
            </c:numRef>
          </c:val>
          <c:extLst>
            <c:ext xmlns:c16="http://schemas.microsoft.com/office/drawing/2014/chart" uri="{C3380CC4-5D6E-409C-BE32-E72D297353CC}">
              <c16:uniqueId val="{00000002-67A6-47F1-A7A3-F2B8ED2408A5}"/>
            </c:ext>
          </c:extLst>
        </c:ser>
        <c:ser>
          <c:idx val="1"/>
          <c:order val="2"/>
          <c:tx>
            <c:strRef>
              <c:f>Graf1AC!$D$3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A6-47F1-A7A3-F2B8ED2408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Graf1AC!$D$4:$D$8</c:f>
              <c:numCache>
                <c:formatCode>General</c:formatCode>
                <c:ptCount val="5"/>
                <c:pt idx="0">
                  <c:v>104</c:v>
                </c:pt>
                <c:pt idx="1">
                  <c:v>59</c:v>
                </c:pt>
                <c:pt idx="2">
                  <c:v>5</c:v>
                </c:pt>
                <c:pt idx="3">
                  <c:v>12</c:v>
                </c:pt>
                <c:pt idx="4">
                  <c:v>180</c:v>
                </c:pt>
              </c:numCache>
            </c:numRef>
          </c:val>
          <c:extLst>
            <c:ext xmlns:c16="http://schemas.microsoft.com/office/drawing/2014/chart" uri="{C3380CC4-5D6E-409C-BE32-E72D297353CC}">
              <c16:uniqueId val="{00000004-67A6-47F1-A7A3-F2B8ED2408A5}"/>
            </c:ext>
          </c:extLst>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A6-47F1-A7A3-F2B8ED2408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Graf1AC!$B$4:$B$8</c:f>
              <c:strCache>
                <c:ptCount val="5"/>
                <c:pt idx="0">
                  <c:v>Obce I. typu</c:v>
                </c:pt>
                <c:pt idx="1">
                  <c:v>Obce II. typu</c:v>
                </c:pt>
                <c:pt idx="2">
                  <c:v>Obce III. typu</c:v>
                </c:pt>
                <c:pt idx="3">
                  <c:v>ÚČSM</c:v>
                </c:pt>
                <c:pt idx="4">
                  <c:v>ČR</c:v>
                </c:pt>
              </c:strCache>
            </c:strRef>
          </c:cat>
          <c:val>
            <c:numRef>
              <c:f>Graf1AC!$C$4:$C$8</c:f>
              <c:numCache>
                <c:formatCode>General</c:formatCode>
                <c:ptCount val="5"/>
                <c:pt idx="0">
                  <c:v>83</c:v>
                </c:pt>
                <c:pt idx="1">
                  <c:v>22</c:v>
                </c:pt>
                <c:pt idx="2">
                  <c:v>0</c:v>
                </c:pt>
                <c:pt idx="3">
                  <c:v>14</c:v>
                </c:pt>
                <c:pt idx="4">
                  <c:v>119</c:v>
                </c:pt>
              </c:numCache>
            </c:numRef>
          </c:val>
          <c:extLst>
            <c:ext xmlns:c16="http://schemas.microsoft.com/office/drawing/2014/chart" uri="{C3380CC4-5D6E-409C-BE32-E72D297353CC}">
              <c16:uniqueId val="{00000006-67A6-47F1-A7A3-F2B8ED2408A5}"/>
            </c:ext>
          </c:extLst>
        </c:ser>
        <c:dLbls>
          <c:showLegendKey val="0"/>
          <c:showVal val="0"/>
          <c:showCatName val="0"/>
          <c:showSerName val="0"/>
          <c:showPercent val="0"/>
          <c:showBubbleSize val="0"/>
        </c:dLbls>
        <c:gapWidth val="100"/>
        <c:overlap val="100"/>
        <c:axId val="137539968"/>
        <c:axId val="137521792"/>
      </c:barChart>
      <c:valAx>
        <c:axId val="137521792"/>
        <c:scaling>
          <c:orientation val="minMax"/>
        </c:scaling>
        <c:delete val="0"/>
        <c:axPos val="l"/>
        <c:majorGridlines/>
        <c:numFmt formatCode="0%" sourceLinked="1"/>
        <c:majorTickMark val="out"/>
        <c:minorTickMark val="none"/>
        <c:tickLblPos val="nextTo"/>
        <c:crossAx val="137539968"/>
        <c:crosses val="autoZero"/>
        <c:crossBetween val="between"/>
      </c:valAx>
      <c:catAx>
        <c:axId val="137539968"/>
        <c:scaling>
          <c:orientation val="minMax"/>
        </c:scaling>
        <c:delete val="0"/>
        <c:axPos val="b"/>
        <c:numFmt formatCode="General" sourceLinked="0"/>
        <c:majorTickMark val="out"/>
        <c:minorTickMark val="none"/>
        <c:tickLblPos val="nextTo"/>
        <c:crossAx val="137521792"/>
        <c:crosses val="autoZero"/>
        <c:auto val="1"/>
        <c:lblAlgn val="ctr"/>
        <c:lblOffset val="100"/>
        <c:noMultiLvlLbl val="0"/>
      </c:catAx>
    </c:plotArea>
    <c:legend>
      <c:legendPos val="r"/>
      <c:layout>
        <c:manualLayout>
          <c:xMode val="edge"/>
          <c:yMode val="edge"/>
          <c:x val="0.7832802453091422"/>
          <c:y val="0.67271913113030612"/>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A3-4935-B811-A688249DFD7E}"/>
              </c:ext>
            </c:extLst>
          </c:dPt>
          <c:dPt>
            <c:idx val="1"/>
            <c:bubble3D val="0"/>
            <c:spPr>
              <a:solidFill>
                <a:srgbClr val="FF9900"/>
              </a:solidFill>
            </c:spPr>
            <c:extLst>
              <c:ext xmlns:c16="http://schemas.microsoft.com/office/drawing/2014/chart" uri="{C3380CC4-5D6E-409C-BE32-E72D297353CC}">
                <c16:uniqueId val="{00000003-DAA3-4935-B811-A688249DFD7E}"/>
              </c:ext>
            </c:extLst>
          </c:dPt>
          <c:dPt>
            <c:idx val="2"/>
            <c:bubble3D val="0"/>
            <c:spPr>
              <a:solidFill>
                <a:srgbClr val="FFCC00"/>
              </a:solidFill>
            </c:spPr>
            <c:extLst>
              <c:ext xmlns:c16="http://schemas.microsoft.com/office/drawing/2014/chart" uri="{C3380CC4-5D6E-409C-BE32-E72D297353CC}">
                <c16:uniqueId val="{00000005-DAA3-4935-B811-A688249DFD7E}"/>
              </c:ext>
            </c:extLst>
          </c:dPt>
          <c:dPt>
            <c:idx val="3"/>
            <c:bubble3D val="0"/>
            <c:spPr>
              <a:solidFill>
                <a:srgbClr val="FFFF66"/>
              </a:solidFill>
            </c:spPr>
            <c:extLst>
              <c:ext xmlns:c16="http://schemas.microsoft.com/office/drawing/2014/chart" uri="{C3380CC4-5D6E-409C-BE32-E72D297353CC}">
                <c16:uniqueId val="{00000007-DAA3-4935-B811-A688249DFD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Graf1AC!$M$8:$P$8</c:f>
              <c:numCache>
                <c:formatCode>0</c:formatCode>
                <c:ptCount val="4"/>
                <c:pt idx="0">
                  <c:v>7749.4200000000019</c:v>
                </c:pt>
                <c:pt idx="1">
                  <c:v>13827.589999999997</c:v>
                </c:pt>
                <c:pt idx="2">
                  <c:v>44621.810000000005</c:v>
                </c:pt>
                <c:pt idx="3">
                  <c:v>12630.13</c:v>
                </c:pt>
              </c:numCache>
            </c:numRef>
          </c:val>
          <c:extLst>
            <c:ext xmlns:c16="http://schemas.microsoft.com/office/drawing/2014/chart" uri="{C3380CC4-5D6E-409C-BE32-E72D297353CC}">
              <c16:uniqueId val="{00000008-DAA3-4935-B811-A688249DFD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 typu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CC2-4CDB-98D2-6F95042EDA58}"/>
              </c:ext>
            </c:extLst>
          </c:dPt>
          <c:dPt>
            <c:idx val="1"/>
            <c:bubble3D val="0"/>
            <c:spPr>
              <a:solidFill>
                <a:srgbClr val="FF9900"/>
              </a:solidFill>
            </c:spPr>
            <c:extLst>
              <c:ext xmlns:c16="http://schemas.microsoft.com/office/drawing/2014/chart" uri="{C3380CC4-5D6E-409C-BE32-E72D297353CC}">
                <c16:uniqueId val="{00000003-FCC2-4CDB-98D2-6F95042EDA58}"/>
              </c:ext>
            </c:extLst>
          </c:dPt>
          <c:dPt>
            <c:idx val="2"/>
            <c:bubble3D val="0"/>
            <c:spPr>
              <a:solidFill>
                <a:srgbClr val="FFCC00"/>
              </a:solidFill>
            </c:spPr>
            <c:extLst>
              <c:ext xmlns:c16="http://schemas.microsoft.com/office/drawing/2014/chart" uri="{C3380CC4-5D6E-409C-BE32-E72D297353CC}">
                <c16:uniqueId val="{00000005-FCC2-4CDB-98D2-6F95042EDA58}"/>
              </c:ext>
            </c:extLst>
          </c:dPt>
          <c:dPt>
            <c:idx val="3"/>
            <c:bubble3D val="0"/>
            <c:spPr>
              <a:solidFill>
                <a:srgbClr val="FFFF66"/>
              </a:solidFill>
            </c:spPr>
            <c:extLst>
              <c:ext xmlns:c16="http://schemas.microsoft.com/office/drawing/2014/chart" uri="{C3380CC4-5D6E-409C-BE32-E72D297353CC}">
                <c16:uniqueId val="{00000007-FCC2-4CDB-98D2-6F95042EDA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Graf1AC!$M$4:$P$4</c:f>
              <c:numCache>
                <c:formatCode>0</c:formatCode>
                <c:ptCount val="4"/>
                <c:pt idx="0">
                  <c:v>4951.97</c:v>
                </c:pt>
                <c:pt idx="1">
                  <c:v>5981.11</c:v>
                </c:pt>
                <c:pt idx="2">
                  <c:v>2421</c:v>
                </c:pt>
                <c:pt idx="3">
                  <c:v>0</c:v>
                </c:pt>
              </c:numCache>
            </c:numRef>
          </c:val>
          <c:extLst>
            <c:ext xmlns:c16="http://schemas.microsoft.com/office/drawing/2014/chart" uri="{C3380CC4-5D6E-409C-BE32-E72D297353CC}">
              <c16:uniqueId val="{00000008-FCC2-4CDB-98D2-6F95042EDA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II. typu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F5-43FD-A827-B4F5E7D9BAAE}"/>
              </c:ext>
            </c:extLst>
          </c:dPt>
          <c:dPt>
            <c:idx val="1"/>
            <c:bubble3D val="0"/>
            <c:spPr>
              <a:solidFill>
                <a:srgbClr val="FF9900"/>
              </a:solidFill>
            </c:spPr>
            <c:extLst>
              <c:ext xmlns:c16="http://schemas.microsoft.com/office/drawing/2014/chart" uri="{C3380CC4-5D6E-409C-BE32-E72D297353CC}">
                <c16:uniqueId val="{00000003-45F5-43FD-A827-B4F5E7D9BAAE}"/>
              </c:ext>
            </c:extLst>
          </c:dPt>
          <c:dPt>
            <c:idx val="2"/>
            <c:bubble3D val="0"/>
            <c:spPr>
              <a:solidFill>
                <a:srgbClr val="FFCC00"/>
              </a:solidFill>
            </c:spPr>
            <c:extLst>
              <c:ext xmlns:c16="http://schemas.microsoft.com/office/drawing/2014/chart" uri="{C3380CC4-5D6E-409C-BE32-E72D297353CC}">
                <c16:uniqueId val="{00000005-45F5-43FD-A827-B4F5E7D9BAAE}"/>
              </c:ext>
            </c:extLst>
          </c:dPt>
          <c:dPt>
            <c:idx val="3"/>
            <c:bubble3D val="0"/>
            <c:spPr>
              <a:solidFill>
                <a:srgbClr val="FFFF66"/>
              </a:solidFill>
            </c:spPr>
            <c:extLst>
              <c:ext xmlns:c16="http://schemas.microsoft.com/office/drawing/2014/chart" uri="{C3380CC4-5D6E-409C-BE32-E72D297353CC}">
                <c16:uniqueId val="{00000007-45F5-43FD-A827-B4F5E7D9BAA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Graf1AC!$M$5:$P$5</c:f>
              <c:numCache>
                <c:formatCode>0</c:formatCode>
                <c:ptCount val="4"/>
                <c:pt idx="0">
                  <c:v>2737.2200000000003</c:v>
                </c:pt>
                <c:pt idx="1">
                  <c:v>6598.0700000000006</c:v>
                </c:pt>
                <c:pt idx="2">
                  <c:v>10820.410000000003</c:v>
                </c:pt>
                <c:pt idx="3">
                  <c:v>0</c:v>
                </c:pt>
              </c:numCache>
            </c:numRef>
          </c:val>
          <c:extLst>
            <c:ext xmlns:c16="http://schemas.microsoft.com/office/drawing/2014/chart" uri="{C3380CC4-5D6E-409C-BE32-E72D297353CC}">
              <c16:uniqueId val="{00000008-45F5-43FD-A827-B4F5E7D9BAA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III. typu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41A-4BA9-9F37-1D8FB0F97B3A}"/>
              </c:ext>
            </c:extLst>
          </c:dPt>
          <c:dPt>
            <c:idx val="1"/>
            <c:bubble3D val="0"/>
            <c:spPr>
              <a:solidFill>
                <a:srgbClr val="FF9900"/>
              </a:solidFill>
            </c:spPr>
            <c:extLst>
              <c:ext xmlns:c16="http://schemas.microsoft.com/office/drawing/2014/chart" uri="{C3380CC4-5D6E-409C-BE32-E72D297353CC}">
                <c16:uniqueId val="{00000003-041A-4BA9-9F37-1D8FB0F97B3A}"/>
              </c:ext>
            </c:extLst>
          </c:dPt>
          <c:dPt>
            <c:idx val="2"/>
            <c:bubble3D val="0"/>
            <c:spPr>
              <a:solidFill>
                <a:srgbClr val="FFCC00"/>
              </a:solidFill>
            </c:spPr>
            <c:extLst>
              <c:ext xmlns:c16="http://schemas.microsoft.com/office/drawing/2014/chart" uri="{C3380CC4-5D6E-409C-BE32-E72D297353CC}">
                <c16:uniqueId val="{00000005-041A-4BA9-9F37-1D8FB0F97B3A}"/>
              </c:ext>
            </c:extLst>
          </c:dPt>
          <c:dPt>
            <c:idx val="3"/>
            <c:bubble3D val="0"/>
            <c:spPr>
              <a:solidFill>
                <a:srgbClr val="FFFF66"/>
              </a:solidFill>
            </c:spPr>
            <c:extLst>
              <c:ext xmlns:c16="http://schemas.microsoft.com/office/drawing/2014/chart" uri="{C3380CC4-5D6E-409C-BE32-E72D297353CC}">
                <c16:uniqueId val="{00000007-041A-4BA9-9F37-1D8FB0F97B3A}"/>
              </c:ext>
            </c:extLst>
          </c:dPt>
          <c:dLbls>
            <c:dLbl>
              <c:idx val="0"/>
              <c:layout>
                <c:manualLayout>
                  <c:x val="4.32724832493750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41A-4BA9-9F37-1D8FB0F97B3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1135.27</c:v>
                </c:pt>
                <c:pt idx="2">
                  <c:v>30930.109999999997</c:v>
                </c:pt>
                <c:pt idx="3">
                  <c:v>12170.460000000001</c:v>
                </c:pt>
              </c:numCache>
            </c:numRef>
          </c:val>
          <c:extLst>
            <c:ext xmlns:c16="http://schemas.microsoft.com/office/drawing/2014/chart" uri="{C3380CC4-5D6E-409C-BE32-E72D297353CC}">
              <c16:uniqueId val="{00000008-041A-4BA9-9F37-1D8FB0F97B3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územně členěných statutárních měst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200-440A-BDE2-4363B2B49E6B}"/>
              </c:ext>
            </c:extLst>
          </c:dPt>
          <c:dPt>
            <c:idx val="1"/>
            <c:bubble3D val="0"/>
            <c:spPr>
              <a:solidFill>
                <a:srgbClr val="FF9900"/>
              </a:solidFill>
            </c:spPr>
            <c:extLst>
              <c:ext xmlns:c16="http://schemas.microsoft.com/office/drawing/2014/chart" uri="{C3380CC4-5D6E-409C-BE32-E72D297353CC}">
                <c16:uniqueId val="{00000003-B200-440A-BDE2-4363B2B49E6B}"/>
              </c:ext>
            </c:extLst>
          </c:dPt>
          <c:dPt>
            <c:idx val="2"/>
            <c:bubble3D val="0"/>
            <c:spPr>
              <a:solidFill>
                <a:srgbClr val="FFCC00"/>
              </a:solidFill>
            </c:spPr>
            <c:extLst>
              <c:ext xmlns:c16="http://schemas.microsoft.com/office/drawing/2014/chart" uri="{C3380CC4-5D6E-409C-BE32-E72D297353CC}">
                <c16:uniqueId val="{00000005-B200-440A-BDE2-4363B2B49E6B}"/>
              </c:ext>
            </c:extLst>
          </c:dPt>
          <c:dPt>
            <c:idx val="3"/>
            <c:bubble3D val="0"/>
            <c:spPr>
              <a:solidFill>
                <a:srgbClr val="FFFF66"/>
              </a:solidFill>
            </c:spPr>
            <c:extLst>
              <c:ext xmlns:c16="http://schemas.microsoft.com/office/drawing/2014/chart" uri="{C3380CC4-5D6E-409C-BE32-E72D297353CC}">
                <c16:uniqueId val="{00000007-B200-440A-BDE2-4363B2B49E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Graf1AC!$M$3:$P$3</c:f>
              <c:strCache>
                <c:ptCount val="4"/>
                <c:pt idx="0">
                  <c:v>1</c:v>
                </c:pt>
                <c:pt idx="1">
                  <c:v>2</c:v>
                </c:pt>
                <c:pt idx="2">
                  <c:v>3 až 9</c:v>
                </c:pt>
                <c:pt idx="3">
                  <c:v>10 a více</c:v>
                </c:pt>
              </c:strCache>
            </c:strRef>
          </c:cat>
          <c:val>
            <c:numRef>
              <c:f>Graf1AC!$M$7:$P$7</c:f>
              <c:numCache>
                <c:formatCode>0</c:formatCode>
                <c:ptCount val="4"/>
                <c:pt idx="0">
                  <c:v>60.230000000000004</c:v>
                </c:pt>
                <c:pt idx="1">
                  <c:v>113.13999999999999</c:v>
                </c:pt>
                <c:pt idx="2">
                  <c:v>450.28999999999996</c:v>
                </c:pt>
                <c:pt idx="3">
                  <c:v>459.66999999999996</c:v>
                </c:pt>
              </c:numCache>
            </c:numRef>
          </c:val>
          <c:extLst>
            <c:ext xmlns:c16="http://schemas.microsoft.com/office/drawing/2014/chart" uri="{C3380CC4-5D6E-409C-BE32-E72D297353CC}">
              <c16:uniqueId val="{00000008-B200-440A-BDE2-4363B2B49E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CD-42E9-9F69-F833D86BE7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Graf1AC!$P$4:$P$8</c:f>
              <c:numCache>
                <c:formatCode>0</c:formatCode>
                <c:ptCount val="5"/>
                <c:pt idx="0">
                  <c:v>0</c:v>
                </c:pt>
                <c:pt idx="1">
                  <c:v>0</c:v>
                </c:pt>
                <c:pt idx="2">
                  <c:v>12170.460000000001</c:v>
                </c:pt>
                <c:pt idx="3">
                  <c:v>459.66999999999996</c:v>
                </c:pt>
                <c:pt idx="4">
                  <c:v>12630.13</c:v>
                </c:pt>
              </c:numCache>
            </c:numRef>
          </c:val>
          <c:extLst>
            <c:ext xmlns:c16="http://schemas.microsoft.com/office/drawing/2014/chart" uri="{C3380CC4-5D6E-409C-BE32-E72D297353CC}">
              <c16:uniqueId val="{00000001-8CCD-42E9-9F69-F833D86BE725}"/>
            </c:ext>
          </c:extLst>
        </c:ser>
        <c:ser>
          <c:idx val="1"/>
          <c:order val="1"/>
          <c:tx>
            <c:strRef>
              <c:f>Graf1AC!$O$3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CD-42E9-9F69-F833D86BE7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Graf1AC!$O$4:$O$8</c:f>
              <c:numCache>
                <c:formatCode>0</c:formatCode>
                <c:ptCount val="5"/>
                <c:pt idx="0">
                  <c:v>2421</c:v>
                </c:pt>
                <c:pt idx="1">
                  <c:v>10820.410000000003</c:v>
                </c:pt>
                <c:pt idx="2">
                  <c:v>30930.109999999997</c:v>
                </c:pt>
                <c:pt idx="3">
                  <c:v>450.28999999999996</c:v>
                </c:pt>
                <c:pt idx="4">
                  <c:v>44621.810000000005</c:v>
                </c:pt>
              </c:numCache>
            </c:numRef>
          </c:val>
          <c:extLst>
            <c:ext xmlns:c16="http://schemas.microsoft.com/office/drawing/2014/chart" uri="{C3380CC4-5D6E-409C-BE32-E72D297353CC}">
              <c16:uniqueId val="{00000003-8CCD-42E9-9F69-F833D86BE725}"/>
            </c:ext>
          </c:extLst>
        </c:ser>
        <c:ser>
          <c:idx val="2"/>
          <c:order val="2"/>
          <c:tx>
            <c:strRef>
              <c:f>Graf1AC!$N$3</c:f>
              <c:strCache>
                <c:ptCount val="1"/>
                <c:pt idx="0">
                  <c:v>2</c:v>
                </c:pt>
              </c:strCache>
            </c:strRef>
          </c:tx>
          <c:spPr>
            <a:solidFill>
              <a:srgbClr val="FF9900"/>
            </a:solidFill>
          </c:spPr>
          <c:invertIfNegative val="0"/>
          <c:dLbls>
            <c:dLbl>
              <c:idx val="2"/>
              <c:layout>
                <c:manualLayout>
                  <c:x val="0"/>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CD-42E9-9F69-F833D86BE7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Graf1AC!$N$4:$N$8</c:f>
              <c:numCache>
                <c:formatCode>0</c:formatCode>
                <c:ptCount val="5"/>
                <c:pt idx="0">
                  <c:v>5981.11</c:v>
                </c:pt>
                <c:pt idx="1">
                  <c:v>6598.0700000000006</c:v>
                </c:pt>
                <c:pt idx="2">
                  <c:v>1135.27</c:v>
                </c:pt>
                <c:pt idx="3">
                  <c:v>113.13999999999999</c:v>
                </c:pt>
                <c:pt idx="4">
                  <c:v>13827.589999999997</c:v>
                </c:pt>
              </c:numCache>
            </c:numRef>
          </c:val>
          <c:extLst>
            <c:ext xmlns:c16="http://schemas.microsoft.com/office/drawing/2014/chart" uri="{C3380CC4-5D6E-409C-BE32-E72D297353CC}">
              <c16:uniqueId val="{00000005-8CCD-42E9-9F69-F833D86BE725}"/>
            </c:ext>
          </c:extLst>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CD-42E9-9F69-F833D86BE7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Graf1AC!$L$4:$L$8</c:f>
              <c:strCache>
                <c:ptCount val="5"/>
                <c:pt idx="0">
                  <c:v>Obce I. typu</c:v>
                </c:pt>
                <c:pt idx="1">
                  <c:v>Obce II. typu</c:v>
                </c:pt>
                <c:pt idx="2">
                  <c:v>Obce III. typu</c:v>
                </c:pt>
                <c:pt idx="3">
                  <c:v>ÚČSM</c:v>
                </c:pt>
                <c:pt idx="4">
                  <c:v>ČR</c:v>
                </c:pt>
              </c:strCache>
            </c:strRef>
          </c:cat>
          <c:val>
            <c:numRef>
              <c:f>Graf1AC!$M$4:$M$8</c:f>
              <c:numCache>
                <c:formatCode>0</c:formatCode>
                <c:ptCount val="5"/>
                <c:pt idx="0">
                  <c:v>4951.97</c:v>
                </c:pt>
                <c:pt idx="1">
                  <c:v>2737.2200000000003</c:v>
                </c:pt>
                <c:pt idx="2">
                  <c:v>0</c:v>
                </c:pt>
                <c:pt idx="3">
                  <c:v>60.230000000000004</c:v>
                </c:pt>
                <c:pt idx="4">
                  <c:v>7749.4200000000019</c:v>
                </c:pt>
              </c:numCache>
            </c:numRef>
          </c:val>
          <c:extLst>
            <c:ext xmlns:c16="http://schemas.microsoft.com/office/drawing/2014/chart" uri="{C3380CC4-5D6E-409C-BE32-E72D297353CC}">
              <c16:uniqueId val="{00000007-8CCD-42E9-9F69-F833D86BE725}"/>
            </c:ext>
          </c:extLst>
        </c:ser>
        <c:dLbls>
          <c:showLegendKey val="0"/>
          <c:showVal val="0"/>
          <c:showCatName val="0"/>
          <c:showSerName val="0"/>
          <c:showPercent val="0"/>
          <c:showBubbleSize val="0"/>
        </c:dLbls>
        <c:gapWidth val="100"/>
        <c:overlap val="100"/>
        <c:axId val="137892224"/>
        <c:axId val="137816704"/>
      </c:barChart>
      <c:valAx>
        <c:axId val="137816704"/>
        <c:scaling>
          <c:orientation val="minMax"/>
        </c:scaling>
        <c:delete val="0"/>
        <c:axPos val="l"/>
        <c:majorGridlines/>
        <c:numFmt formatCode="0%" sourceLinked="1"/>
        <c:majorTickMark val="out"/>
        <c:minorTickMark val="none"/>
        <c:tickLblPos val="nextTo"/>
        <c:crossAx val="137892224"/>
        <c:crosses val="autoZero"/>
        <c:crossBetween val="between"/>
      </c:valAx>
      <c:catAx>
        <c:axId val="137892224"/>
        <c:scaling>
          <c:orientation val="minMax"/>
        </c:scaling>
        <c:delete val="0"/>
        <c:axPos val="b"/>
        <c:numFmt formatCode="General" sourceLinked="0"/>
        <c:majorTickMark val="out"/>
        <c:minorTickMark val="none"/>
        <c:tickLblPos val="nextTo"/>
        <c:crossAx val="137816704"/>
        <c:crosses val="autoZero"/>
        <c:auto val="1"/>
        <c:lblAlgn val="ctr"/>
        <c:lblOffset val="100"/>
        <c:noMultiLvlLbl val="0"/>
      </c:catAx>
    </c:plotArea>
    <c:legend>
      <c:legendPos val="r"/>
      <c:layout>
        <c:manualLayout>
          <c:xMode val="edge"/>
          <c:yMode val="edge"/>
          <c:x val="0.7832802453091422"/>
          <c:y val="0.67271913113030612"/>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C3-4DEC-9A2B-1F8439A79B9E}"/>
              </c:ext>
            </c:extLst>
          </c:dPt>
          <c:dPt>
            <c:idx val="1"/>
            <c:bubble3D val="0"/>
            <c:spPr>
              <a:solidFill>
                <a:srgbClr val="FF9900"/>
              </a:solidFill>
            </c:spPr>
            <c:extLst>
              <c:ext xmlns:c16="http://schemas.microsoft.com/office/drawing/2014/chart" uri="{C3380CC4-5D6E-409C-BE32-E72D297353CC}">
                <c16:uniqueId val="{00000003-6EC3-4DEC-9A2B-1F8439A79B9E}"/>
              </c:ext>
            </c:extLst>
          </c:dPt>
          <c:dPt>
            <c:idx val="2"/>
            <c:bubble3D val="0"/>
            <c:spPr>
              <a:solidFill>
                <a:srgbClr val="FFCC00"/>
              </a:solidFill>
            </c:spPr>
            <c:extLst>
              <c:ext xmlns:c16="http://schemas.microsoft.com/office/drawing/2014/chart" uri="{C3380CC4-5D6E-409C-BE32-E72D297353CC}">
                <c16:uniqueId val="{00000005-6EC3-4DEC-9A2B-1F8439A79B9E}"/>
              </c:ext>
            </c:extLst>
          </c:dPt>
          <c:dPt>
            <c:idx val="3"/>
            <c:bubble3D val="0"/>
            <c:spPr>
              <a:solidFill>
                <a:srgbClr val="FFFF66"/>
              </a:solidFill>
            </c:spPr>
            <c:extLst>
              <c:ext xmlns:c16="http://schemas.microsoft.com/office/drawing/2014/chart" uri="{C3380CC4-5D6E-409C-BE32-E72D297353CC}">
                <c16:uniqueId val="{00000007-6EC3-4DEC-9A2B-1F8439A79B9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Graf1AC!$W$8:$Z$8</c:f>
              <c:numCache>
                <c:formatCode>General</c:formatCode>
                <c:ptCount val="4"/>
                <c:pt idx="0">
                  <c:v>423584</c:v>
                </c:pt>
                <c:pt idx="1">
                  <c:v>2315766</c:v>
                </c:pt>
                <c:pt idx="2">
                  <c:v>5202174</c:v>
                </c:pt>
                <c:pt idx="3">
                  <c:v>4513173</c:v>
                </c:pt>
              </c:numCache>
            </c:numRef>
          </c:val>
          <c:extLst>
            <c:ext xmlns:c16="http://schemas.microsoft.com/office/drawing/2014/chart" uri="{C3380CC4-5D6E-409C-BE32-E72D297353CC}">
              <c16:uniqueId val="{00000008-6EC3-4DEC-9A2B-1F8439A79B9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 typu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DC-4410-B374-254D7C65E9D3}"/>
              </c:ext>
            </c:extLst>
          </c:dPt>
          <c:dPt>
            <c:idx val="1"/>
            <c:bubble3D val="0"/>
            <c:spPr>
              <a:solidFill>
                <a:srgbClr val="FF9900"/>
              </a:solidFill>
            </c:spPr>
            <c:extLst>
              <c:ext xmlns:c16="http://schemas.microsoft.com/office/drawing/2014/chart" uri="{C3380CC4-5D6E-409C-BE32-E72D297353CC}">
                <c16:uniqueId val="{00000003-36DC-4410-B374-254D7C65E9D3}"/>
              </c:ext>
            </c:extLst>
          </c:dPt>
          <c:dPt>
            <c:idx val="2"/>
            <c:bubble3D val="0"/>
            <c:spPr>
              <a:solidFill>
                <a:srgbClr val="FFCC00"/>
              </a:solidFill>
            </c:spPr>
            <c:extLst>
              <c:ext xmlns:c16="http://schemas.microsoft.com/office/drawing/2014/chart" uri="{C3380CC4-5D6E-409C-BE32-E72D297353CC}">
                <c16:uniqueId val="{00000005-36DC-4410-B374-254D7C65E9D3}"/>
              </c:ext>
            </c:extLst>
          </c:dPt>
          <c:dPt>
            <c:idx val="3"/>
            <c:bubble3D val="0"/>
            <c:spPr>
              <a:solidFill>
                <a:srgbClr val="FFFF66"/>
              </a:solidFill>
            </c:spPr>
            <c:extLst>
              <c:ext xmlns:c16="http://schemas.microsoft.com/office/drawing/2014/chart" uri="{C3380CC4-5D6E-409C-BE32-E72D297353CC}">
                <c16:uniqueId val="{00000007-36DC-4410-B374-254D7C65E9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Graf1AC!$W$4:$Z$4</c:f>
              <c:numCache>
                <c:formatCode>General</c:formatCode>
                <c:ptCount val="4"/>
                <c:pt idx="0">
                  <c:v>280754</c:v>
                </c:pt>
                <c:pt idx="1">
                  <c:v>527260</c:v>
                </c:pt>
                <c:pt idx="2">
                  <c:v>330706</c:v>
                </c:pt>
                <c:pt idx="3">
                  <c:v>0</c:v>
                </c:pt>
              </c:numCache>
            </c:numRef>
          </c:val>
          <c:extLst>
            <c:ext xmlns:c16="http://schemas.microsoft.com/office/drawing/2014/chart" uri="{C3380CC4-5D6E-409C-BE32-E72D297353CC}">
              <c16:uniqueId val="{00000008-36DC-4410-B374-254D7C65E9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II. typu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88A-471F-AF38-21F4ABC5F8B5}"/>
              </c:ext>
            </c:extLst>
          </c:dPt>
          <c:dPt>
            <c:idx val="1"/>
            <c:bubble3D val="0"/>
            <c:spPr>
              <a:solidFill>
                <a:srgbClr val="FF9900"/>
              </a:solidFill>
            </c:spPr>
            <c:extLst>
              <c:ext xmlns:c16="http://schemas.microsoft.com/office/drawing/2014/chart" uri="{C3380CC4-5D6E-409C-BE32-E72D297353CC}">
                <c16:uniqueId val="{00000003-988A-471F-AF38-21F4ABC5F8B5}"/>
              </c:ext>
            </c:extLst>
          </c:dPt>
          <c:dPt>
            <c:idx val="2"/>
            <c:bubble3D val="0"/>
            <c:spPr>
              <a:solidFill>
                <a:srgbClr val="FFCC00"/>
              </a:solidFill>
            </c:spPr>
            <c:extLst>
              <c:ext xmlns:c16="http://schemas.microsoft.com/office/drawing/2014/chart" uri="{C3380CC4-5D6E-409C-BE32-E72D297353CC}">
                <c16:uniqueId val="{00000005-988A-471F-AF38-21F4ABC5F8B5}"/>
              </c:ext>
            </c:extLst>
          </c:dPt>
          <c:dPt>
            <c:idx val="3"/>
            <c:bubble3D val="0"/>
            <c:spPr>
              <a:solidFill>
                <a:srgbClr val="FFFF66"/>
              </a:solidFill>
            </c:spPr>
            <c:extLst>
              <c:ext xmlns:c16="http://schemas.microsoft.com/office/drawing/2014/chart" uri="{C3380CC4-5D6E-409C-BE32-E72D297353CC}">
                <c16:uniqueId val="{00000007-988A-471F-AF38-21F4ABC5F8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Graf1AC!$W$5:$Z$5</c:f>
              <c:numCache>
                <c:formatCode>General</c:formatCode>
                <c:ptCount val="4"/>
                <c:pt idx="0">
                  <c:v>108514</c:v>
                </c:pt>
                <c:pt idx="1">
                  <c:v>352203</c:v>
                </c:pt>
                <c:pt idx="2">
                  <c:v>962366</c:v>
                </c:pt>
                <c:pt idx="3">
                  <c:v>0</c:v>
                </c:pt>
              </c:numCache>
            </c:numRef>
          </c:val>
          <c:extLst>
            <c:ext xmlns:c16="http://schemas.microsoft.com/office/drawing/2014/chart" uri="{C3380CC4-5D6E-409C-BE32-E72D297353CC}">
              <c16:uniqueId val="{00000008-988A-471F-AF38-21F4ABC5F8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III. typu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6F-4717-94AD-01545EA972DC}"/>
              </c:ext>
            </c:extLst>
          </c:dPt>
          <c:dPt>
            <c:idx val="1"/>
            <c:bubble3D val="0"/>
            <c:spPr>
              <a:solidFill>
                <a:srgbClr val="FF9900"/>
              </a:solidFill>
            </c:spPr>
            <c:extLst>
              <c:ext xmlns:c16="http://schemas.microsoft.com/office/drawing/2014/chart" uri="{C3380CC4-5D6E-409C-BE32-E72D297353CC}">
                <c16:uniqueId val="{00000003-FA6F-4717-94AD-01545EA972DC}"/>
              </c:ext>
            </c:extLst>
          </c:dPt>
          <c:dPt>
            <c:idx val="2"/>
            <c:bubble3D val="0"/>
            <c:spPr>
              <a:solidFill>
                <a:srgbClr val="FFCC00"/>
              </a:solidFill>
            </c:spPr>
            <c:extLst>
              <c:ext xmlns:c16="http://schemas.microsoft.com/office/drawing/2014/chart" uri="{C3380CC4-5D6E-409C-BE32-E72D297353CC}">
                <c16:uniqueId val="{00000005-FA6F-4717-94AD-01545EA972DC}"/>
              </c:ext>
            </c:extLst>
          </c:dPt>
          <c:dPt>
            <c:idx val="3"/>
            <c:bubble3D val="0"/>
            <c:spPr>
              <a:solidFill>
                <a:srgbClr val="FFFF66"/>
              </a:solidFill>
            </c:spPr>
            <c:extLst>
              <c:ext xmlns:c16="http://schemas.microsoft.com/office/drawing/2014/chart" uri="{C3380CC4-5D6E-409C-BE32-E72D297353CC}">
                <c16:uniqueId val="{00000007-FA6F-4717-94AD-01545EA972DC}"/>
              </c:ext>
            </c:extLst>
          </c:dPt>
          <c:dLbls>
            <c:dLbl>
              <c:idx val="1"/>
              <c:layout>
                <c:manualLayout>
                  <c:x val="4.110885908690630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A6F-4717-94AD-01545EA972D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1387075</c:v>
                </c:pt>
                <c:pt idx="2">
                  <c:v>3140870</c:v>
                </c:pt>
                <c:pt idx="3">
                  <c:v>3192411</c:v>
                </c:pt>
              </c:numCache>
            </c:numRef>
          </c:val>
          <c:extLst>
            <c:ext xmlns:c16="http://schemas.microsoft.com/office/drawing/2014/chart" uri="{C3380CC4-5D6E-409C-BE32-E72D297353CC}">
              <c16:uniqueId val="{00000008-FA6F-4717-94AD-01545EA972D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územně členěných statutárních měst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E4E-48A7-94CF-1EBD84F2BAF6}"/>
              </c:ext>
            </c:extLst>
          </c:dPt>
          <c:dPt>
            <c:idx val="1"/>
            <c:bubble3D val="0"/>
            <c:spPr>
              <a:solidFill>
                <a:srgbClr val="FF9900"/>
              </a:solidFill>
            </c:spPr>
            <c:extLst>
              <c:ext xmlns:c16="http://schemas.microsoft.com/office/drawing/2014/chart" uri="{C3380CC4-5D6E-409C-BE32-E72D297353CC}">
                <c16:uniqueId val="{00000003-DE4E-48A7-94CF-1EBD84F2BAF6}"/>
              </c:ext>
            </c:extLst>
          </c:dPt>
          <c:dPt>
            <c:idx val="2"/>
            <c:bubble3D val="0"/>
            <c:spPr>
              <a:solidFill>
                <a:srgbClr val="FFCC00"/>
              </a:solidFill>
            </c:spPr>
            <c:extLst>
              <c:ext xmlns:c16="http://schemas.microsoft.com/office/drawing/2014/chart" uri="{C3380CC4-5D6E-409C-BE32-E72D297353CC}">
                <c16:uniqueId val="{00000005-DE4E-48A7-94CF-1EBD84F2BAF6}"/>
              </c:ext>
            </c:extLst>
          </c:dPt>
          <c:dPt>
            <c:idx val="3"/>
            <c:bubble3D val="0"/>
            <c:spPr>
              <a:solidFill>
                <a:srgbClr val="FFFF66"/>
              </a:solidFill>
            </c:spPr>
            <c:extLst>
              <c:ext xmlns:c16="http://schemas.microsoft.com/office/drawing/2014/chart" uri="{C3380CC4-5D6E-409C-BE32-E72D297353CC}">
                <c16:uniqueId val="{00000007-DE4E-48A7-94CF-1EBD84F2BA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Graf1AC!$W$3:$Z$3</c:f>
              <c:strCache>
                <c:ptCount val="4"/>
                <c:pt idx="0">
                  <c:v>1</c:v>
                </c:pt>
                <c:pt idx="1">
                  <c:v>2</c:v>
                </c:pt>
                <c:pt idx="2">
                  <c:v>3 až 9</c:v>
                </c:pt>
                <c:pt idx="3">
                  <c:v>10 a více</c:v>
                </c:pt>
              </c:strCache>
            </c:strRef>
          </c:cat>
          <c:val>
            <c:numRef>
              <c:f>Graf1AC!$W$7:$Z$7</c:f>
              <c:numCache>
                <c:formatCode>General</c:formatCode>
                <c:ptCount val="4"/>
                <c:pt idx="0">
                  <c:v>34316</c:v>
                </c:pt>
                <c:pt idx="1">
                  <c:v>49228</c:v>
                </c:pt>
                <c:pt idx="2">
                  <c:v>768232</c:v>
                </c:pt>
                <c:pt idx="3">
                  <c:v>1320762</c:v>
                </c:pt>
              </c:numCache>
            </c:numRef>
          </c:val>
          <c:extLst>
            <c:ext xmlns:c16="http://schemas.microsoft.com/office/drawing/2014/chart" uri="{C3380CC4-5D6E-409C-BE32-E72D297353CC}">
              <c16:uniqueId val="{00000008-DE4E-48A7-94CF-1EBD84F2BA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15-4948-A102-9753BA7A1D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Graf1AC!$Z$4:$Z$8</c:f>
              <c:numCache>
                <c:formatCode>General</c:formatCode>
                <c:ptCount val="5"/>
                <c:pt idx="0">
                  <c:v>0</c:v>
                </c:pt>
                <c:pt idx="1">
                  <c:v>0</c:v>
                </c:pt>
                <c:pt idx="2">
                  <c:v>3192411</c:v>
                </c:pt>
                <c:pt idx="3">
                  <c:v>1320762</c:v>
                </c:pt>
                <c:pt idx="4">
                  <c:v>4513173</c:v>
                </c:pt>
              </c:numCache>
            </c:numRef>
          </c:val>
          <c:extLst>
            <c:ext xmlns:c16="http://schemas.microsoft.com/office/drawing/2014/chart" uri="{C3380CC4-5D6E-409C-BE32-E72D297353CC}">
              <c16:uniqueId val="{00000001-8215-4948-A102-9753BA7A1DC1}"/>
            </c:ext>
          </c:extLst>
        </c:ser>
        <c:ser>
          <c:idx val="2"/>
          <c:order val="1"/>
          <c:tx>
            <c:strRef>
              <c:f>Graf1AC!$Y$3</c:f>
              <c:strCache>
                <c:ptCount val="1"/>
                <c:pt idx="0">
                  <c:v>3 až 9</c:v>
                </c:pt>
              </c:strCache>
            </c:strRef>
          </c:tx>
          <c:spPr>
            <a:solidFill>
              <a:srgbClr val="FFCC00"/>
            </a:solidFill>
          </c:spPr>
          <c:invertIfNegative val="0"/>
          <c:dLbls>
            <c:dLbl>
              <c:idx val="2"/>
              <c:layout>
                <c:manualLayout>
                  <c:x val="0"/>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15-4948-A102-9753BA7A1D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Graf1AC!$Y$4:$Y$8</c:f>
              <c:numCache>
                <c:formatCode>General</c:formatCode>
                <c:ptCount val="5"/>
                <c:pt idx="0">
                  <c:v>330706</c:v>
                </c:pt>
                <c:pt idx="1">
                  <c:v>962366</c:v>
                </c:pt>
                <c:pt idx="2">
                  <c:v>3140870</c:v>
                </c:pt>
                <c:pt idx="3">
                  <c:v>768232</c:v>
                </c:pt>
                <c:pt idx="4">
                  <c:v>5202174</c:v>
                </c:pt>
              </c:numCache>
            </c:numRef>
          </c:val>
          <c:extLst>
            <c:ext xmlns:c16="http://schemas.microsoft.com/office/drawing/2014/chart" uri="{C3380CC4-5D6E-409C-BE32-E72D297353CC}">
              <c16:uniqueId val="{00000003-8215-4948-A102-9753BA7A1DC1}"/>
            </c:ext>
          </c:extLst>
        </c:ser>
        <c:ser>
          <c:idx val="1"/>
          <c:order val="2"/>
          <c:tx>
            <c:strRef>
              <c:f>Graf1AC!$X$3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15-4948-A102-9753BA7A1DC1}"/>
                </c:ext>
              </c:extLst>
            </c:dLbl>
            <c:dLbl>
              <c:idx val="3"/>
              <c:layout>
                <c:manualLayout>
                  <c:x val="-2.1563115578165292E-3"/>
                  <c:y val="2.6435353851262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15-4948-A102-9753BA7A1D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Graf1AC!$X$4:$X$8</c:f>
              <c:numCache>
                <c:formatCode>General</c:formatCode>
                <c:ptCount val="5"/>
                <c:pt idx="0">
                  <c:v>527260</c:v>
                </c:pt>
                <c:pt idx="1">
                  <c:v>352203</c:v>
                </c:pt>
                <c:pt idx="2">
                  <c:v>1387075</c:v>
                </c:pt>
                <c:pt idx="3">
                  <c:v>49228</c:v>
                </c:pt>
                <c:pt idx="4">
                  <c:v>2315766</c:v>
                </c:pt>
              </c:numCache>
            </c:numRef>
          </c:val>
          <c:extLst>
            <c:ext xmlns:c16="http://schemas.microsoft.com/office/drawing/2014/chart" uri="{C3380CC4-5D6E-409C-BE32-E72D297353CC}">
              <c16:uniqueId val="{00000006-8215-4948-A102-9753BA7A1DC1}"/>
            </c:ext>
          </c:extLst>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15-4948-A102-9753BA7A1D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Graf1AC!$V$4:$V$8</c:f>
              <c:strCache>
                <c:ptCount val="5"/>
                <c:pt idx="0">
                  <c:v>Obce I. typu</c:v>
                </c:pt>
                <c:pt idx="1">
                  <c:v>Obce II. typu</c:v>
                </c:pt>
                <c:pt idx="2">
                  <c:v>Obce III. typu</c:v>
                </c:pt>
                <c:pt idx="3">
                  <c:v>ÚČSM</c:v>
                </c:pt>
                <c:pt idx="4">
                  <c:v>ČR</c:v>
                </c:pt>
              </c:strCache>
            </c:strRef>
          </c:cat>
          <c:val>
            <c:numRef>
              <c:f>Graf1AC!$W$4:$W$8</c:f>
              <c:numCache>
                <c:formatCode>General</c:formatCode>
                <c:ptCount val="5"/>
                <c:pt idx="0">
                  <c:v>280754</c:v>
                </c:pt>
                <c:pt idx="1">
                  <c:v>108514</c:v>
                </c:pt>
                <c:pt idx="2">
                  <c:v>0</c:v>
                </c:pt>
                <c:pt idx="3">
                  <c:v>34316</c:v>
                </c:pt>
                <c:pt idx="4">
                  <c:v>423584</c:v>
                </c:pt>
              </c:numCache>
            </c:numRef>
          </c:val>
          <c:extLst>
            <c:ext xmlns:c16="http://schemas.microsoft.com/office/drawing/2014/chart" uri="{C3380CC4-5D6E-409C-BE32-E72D297353CC}">
              <c16:uniqueId val="{00000008-8215-4948-A102-9753BA7A1DC1}"/>
            </c:ext>
          </c:extLst>
        </c:ser>
        <c:dLbls>
          <c:showLegendKey val="0"/>
          <c:showVal val="0"/>
          <c:showCatName val="0"/>
          <c:showSerName val="0"/>
          <c:showPercent val="0"/>
          <c:showBubbleSize val="0"/>
        </c:dLbls>
        <c:gapWidth val="100"/>
        <c:overlap val="100"/>
        <c:axId val="138113792"/>
        <c:axId val="138112000"/>
      </c:barChart>
      <c:valAx>
        <c:axId val="138112000"/>
        <c:scaling>
          <c:orientation val="minMax"/>
        </c:scaling>
        <c:delete val="0"/>
        <c:axPos val="l"/>
        <c:majorGridlines/>
        <c:numFmt formatCode="0%" sourceLinked="1"/>
        <c:majorTickMark val="out"/>
        <c:minorTickMark val="none"/>
        <c:tickLblPos val="nextTo"/>
        <c:crossAx val="138113792"/>
        <c:crosses val="autoZero"/>
        <c:crossBetween val="between"/>
      </c:valAx>
      <c:catAx>
        <c:axId val="138113792"/>
        <c:scaling>
          <c:orientation val="minMax"/>
        </c:scaling>
        <c:delete val="0"/>
        <c:axPos val="b"/>
        <c:numFmt formatCode="General" sourceLinked="0"/>
        <c:majorTickMark val="out"/>
        <c:minorTickMark val="none"/>
        <c:tickLblPos val="nextTo"/>
        <c:crossAx val="138112000"/>
        <c:crosses val="autoZero"/>
        <c:auto val="1"/>
        <c:lblAlgn val="ctr"/>
        <c:lblOffset val="100"/>
        <c:noMultiLvlLbl val="0"/>
      </c:catAx>
    </c:plotArea>
    <c:legend>
      <c:legendPos val="r"/>
      <c:layout>
        <c:manualLayout>
          <c:xMode val="edge"/>
          <c:yMode val="edge"/>
          <c:x val="0.7832802453091422"/>
          <c:y val="0.67271913113030612"/>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A3-45A0-832B-AA605A1AE323}"/>
              </c:ext>
            </c:extLst>
          </c:dPt>
          <c:dPt>
            <c:idx val="1"/>
            <c:bubble3D val="0"/>
            <c:spPr>
              <a:solidFill>
                <a:srgbClr val="FF9900"/>
              </a:solidFill>
            </c:spPr>
            <c:extLst>
              <c:ext xmlns:c16="http://schemas.microsoft.com/office/drawing/2014/chart" uri="{C3380CC4-5D6E-409C-BE32-E72D297353CC}">
                <c16:uniqueId val="{00000003-11A3-45A0-832B-AA605A1AE323}"/>
              </c:ext>
            </c:extLst>
          </c:dPt>
          <c:dPt>
            <c:idx val="2"/>
            <c:bubble3D val="0"/>
            <c:spPr>
              <a:solidFill>
                <a:srgbClr val="FFCC00"/>
              </a:solidFill>
            </c:spPr>
            <c:extLst>
              <c:ext xmlns:c16="http://schemas.microsoft.com/office/drawing/2014/chart" uri="{C3380CC4-5D6E-409C-BE32-E72D297353CC}">
                <c16:uniqueId val="{00000005-11A3-45A0-832B-AA605A1AE323}"/>
              </c:ext>
            </c:extLst>
          </c:dPt>
          <c:dPt>
            <c:idx val="3"/>
            <c:bubble3D val="0"/>
            <c:spPr>
              <a:solidFill>
                <a:srgbClr val="FFFF66"/>
              </a:solidFill>
            </c:spPr>
            <c:extLst>
              <c:ext xmlns:c16="http://schemas.microsoft.com/office/drawing/2014/chart" uri="{C3380CC4-5D6E-409C-BE32-E72D297353CC}">
                <c16:uniqueId val="{00000007-11A3-45A0-832B-AA605A1AE32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Graf1B!$C$18:$F$18</c:f>
              <c:numCache>
                <c:formatCode>General</c:formatCode>
                <c:ptCount val="4"/>
                <c:pt idx="0">
                  <c:v>119</c:v>
                </c:pt>
                <c:pt idx="1">
                  <c:v>180</c:v>
                </c:pt>
                <c:pt idx="2">
                  <c:v>327</c:v>
                </c:pt>
                <c:pt idx="3">
                  <c:v>68</c:v>
                </c:pt>
              </c:numCache>
            </c:numRef>
          </c:val>
          <c:extLst>
            <c:ext xmlns:c16="http://schemas.microsoft.com/office/drawing/2014/chart" uri="{C3380CC4-5D6E-409C-BE32-E72D297353CC}">
              <c16:uniqueId val="{00000008-11A3-45A0-832B-AA605A1AE32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Hlavním městě Praze k 31.12.2019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7E9-4C3F-8A5D-A3F62D038509}"/>
              </c:ext>
            </c:extLst>
          </c:dPt>
          <c:dPt>
            <c:idx val="1"/>
            <c:bubble3D val="0"/>
            <c:spPr>
              <a:solidFill>
                <a:srgbClr val="FF9900"/>
              </a:solidFill>
            </c:spPr>
            <c:extLst>
              <c:ext xmlns:c16="http://schemas.microsoft.com/office/drawing/2014/chart" uri="{C3380CC4-5D6E-409C-BE32-E72D297353CC}">
                <c16:uniqueId val="{00000003-87E9-4C3F-8A5D-A3F62D038509}"/>
              </c:ext>
            </c:extLst>
          </c:dPt>
          <c:dPt>
            <c:idx val="2"/>
            <c:bubble3D val="0"/>
            <c:spPr>
              <a:solidFill>
                <a:srgbClr val="FFCC00"/>
              </a:solidFill>
            </c:spPr>
            <c:extLst>
              <c:ext xmlns:c16="http://schemas.microsoft.com/office/drawing/2014/chart" uri="{C3380CC4-5D6E-409C-BE32-E72D297353CC}">
                <c16:uniqueId val="{00000005-87E9-4C3F-8A5D-A3F62D038509}"/>
              </c:ext>
            </c:extLst>
          </c:dPt>
          <c:dPt>
            <c:idx val="3"/>
            <c:bubble3D val="0"/>
            <c:spPr>
              <a:solidFill>
                <a:srgbClr val="FFFF66"/>
              </a:solidFill>
            </c:spPr>
            <c:extLst>
              <c:ext xmlns:c16="http://schemas.microsoft.com/office/drawing/2014/chart" uri="{C3380CC4-5D6E-409C-BE32-E72D297353CC}">
                <c16:uniqueId val="{00000007-87E9-4C3F-8A5D-A3F62D0385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6</c:v>
                </c:pt>
                <c:pt idx="3">
                  <c:v>16</c:v>
                </c:pt>
              </c:numCache>
            </c:numRef>
          </c:val>
          <c:extLst>
            <c:ext xmlns:c16="http://schemas.microsoft.com/office/drawing/2014/chart" uri="{C3380CC4-5D6E-409C-BE32-E72D297353CC}">
              <c16:uniqueId val="{00000008-87E9-4C3F-8A5D-A3F62D0385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31.12.2019</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7A2-4ADD-8803-D5D39BA4891C}"/>
              </c:ext>
            </c:extLst>
          </c:dPt>
          <c:dPt>
            <c:idx val="1"/>
            <c:bubble3D val="0"/>
            <c:spPr>
              <a:solidFill>
                <a:srgbClr val="FF9900"/>
              </a:solidFill>
            </c:spPr>
            <c:extLst>
              <c:ext xmlns:c16="http://schemas.microsoft.com/office/drawing/2014/chart" uri="{C3380CC4-5D6E-409C-BE32-E72D297353CC}">
                <c16:uniqueId val="{00000003-77A2-4ADD-8803-D5D39BA4891C}"/>
              </c:ext>
            </c:extLst>
          </c:dPt>
          <c:dPt>
            <c:idx val="2"/>
            <c:bubble3D val="0"/>
            <c:spPr>
              <a:solidFill>
                <a:srgbClr val="FFCC00"/>
              </a:solidFill>
            </c:spPr>
            <c:extLst>
              <c:ext xmlns:c16="http://schemas.microsoft.com/office/drawing/2014/chart" uri="{C3380CC4-5D6E-409C-BE32-E72D297353CC}">
                <c16:uniqueId val="{00000005-77A2-4ADD-8803-D5D39BA4891C}"/>
              </c:ext>
            </c:extLst>
          </c:dPt>
          <c:dPt>
            <c:idx val="3"/>
            <c:bubble3D val="0"/>
            <c:spPr>
              <a:solidFill>
                <a:srgbClr val="FFFF66"/>
              </a:solidFill>
            </c:spPr>
            <c:extLst>
              <c:ext xmlns:c16="http://schemas.microsoft.com/office/drawing/2014/chart" uri="{C3380CC4-5D6E-409C-BE32-E72D297353CC}">
                <c16:uniqueId val="{00000007-77A2-4ADD-8803-D5D39BA489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Graf1B!$C$5:$F$5</c:f>
              <c:numCache>
                <c:formatCode>General</c:formatCode>
                <c:ptCount val="4"/>
                <c:pt idx="0">
                  <c:v>23</c:v>
                </c:pt>
                <c:pt idx="1">
                  <c:v>27</c:v>
                </c:pt>
                <c:pt idx="2">
                  <c:v>46</c:v>
                </c:pt>
                <c:pt idx="3">
                  <c:v>8</c:v>
                </c:pt>
              </c:numCache>
            </c:numRef>
          </c:val>
          <c:extLst>
            <c:ext xmlns:c16="http://schemas.microsoft.com/office/drawing/2014/chart" uri="{C3380CC4-5D6E-409C-BE32-E72D297353CC}">
              <c16:uniqueId val="{00000008-77A2-4ADD-8803-D5D39BA489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31.12.2019</a:t>
            </a:r>
            <a:endParaRPr sz="1300">
              <a:effectLst/>
              <a:latin typeface="+mn-lt"/>
            </a:endParaRPr>
          </a:p>
        </c:rich>
      </c:tx>
      <c:layout>
        <c:manualLayout>
          <c:xMode val="edge"/>
          <c:yMode val="edge"/>
          <c:x val="0.11792880258899677"/>
          <c:y val="1.9826515388446916E-2"/>
        </c:manualLayout>
      </c:layout>
      <c:overlay val="0"/>
    </c:title>
    <c:autoTitleDeleted val="0"/>
    <c:plotArea>
      <c:layout>
        <c:manualLayout>
          <c:layoutTarget val="inner"/>
          <c:xMode val="edge"/>
          <c:yMode val="edge"/>
          <c:x val="0.12198727586236187"/>
          <c:y val="0.21602107334821968"/>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775-4877-BA08-3869760990F9}"/>
              </c:ext>
            </c:extLst>
          </c:dPt>
          <c:dPt>
            <c:idx val="1"/>
            <c:bubble3D val="0"/>
            <c:spPr>
              <a:solidFill>
                <a:srgbClr val="FF9900"/>
              </a:solidFill>
            </c:spPr>
            <c:extLst>
              <c:ext xmlns:c16="http://schemas.microsoft.com/office/drawing/2014/chart" uri="{C3380CC4-5D6E-409C-BE32-E72D297353CC}">
                <c16:uniqueId val="{00000003-E775-4877-BA08-3869760990F9}"/>
              </c:ext>
            </c:extLst>
          </c:dPt>
          <c:dPt>
            <c:idx val="2"/>
            <c:bubble3D val="0"/>
            <c:spPr>
              <a:solidFill>
                <a:srgbClr val="FFCC00"/>
              </a:solidFill>
            </c:spPr>
            <c:extLst>
              <c:ext xmlns:c16="http://schemas.microsoft.com/office/drawing/2014/chart" uri="{C3380CC4-5D6E-409C-BE32-E72D297353CC}">
                <c16:uniqueId val="{00000005-E775-4877-BA08-3869760990F9}"/>
              </c:ext>
            </c:extLst>
          </c:dPt>
          <c:dPt>
            <c:idx val="3"/>
            <c:bubble3D val="0"/>
            <c:spPr>
              <a:solidFill>
                <a:srgbClr val="FFFF66"/>
              </a:solidFill>
            </c:spPr>
            <c:extLst>
              <c:ext xmlns:c16="http://schemas.microsoft.com/office/drawing/2014/chart" uri="{C3380CC4-5D6E-409C-BE32-E72D297353CC}">
                <c16:uniqueId val="{00000007-E775-4877-BA08-3869760990F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Graf1B!$C$6:$F$6</c:f>
              <c:numCache>
                <c:formatCode>General</c:formatCode>
                <c:ptCount val="4"/>
                <c:pt idx="0">
                  <c:v>6</c:v>
                </c:pt>
                <c:pt idx="1">
                  <c:v>15</c:v>
                </c:pt>
                <c:pt idx="2">
                  <c:v>22</c:v>
                </c:pt>
                <c:pt idx="3">
                  <c:v>3</c:v>
                </c:pt>
              </c:numCache>
            </c:numRef>
          </c:val>
          <c:extLst>
            <c:ext xmlns:c16="http://schemas.microsoft.com/office/drawing/2014/chart" uri="{C3380CC4-5D6E-409C-BE32-E72D297353CC}">
              <c16:uniqueId val="{00000008-E775-4877-BA08-3869760990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31.12.2019</a:t>
            </a:r>
            <a:endParaRPr sz="1300">
              <a:effectLst/>
              <a:latin typeface="+mn-lt"/>
            </a:endParaRPr>
          </a:p>
        </c:rich>
      </c:tx>
      <c:layout>
        <c:manualLayout>
          <c:xMode val="edge"/>
          <c:yMode val="edge"/>
          <c:x val="0.17242868461005431"/>
          <c:y val="2.973977308267084E-2"/>
        </c:manualLayout>
      </c:layout>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C7-441A-BD36-F1854C786BC4}"/>
              </c:ext>
            </c:extLst>
          </c:dPt>
          <c:dPt>
            <c:idx val="1"/>
            <c:bubble3D val="0"/>
            <c:spPr>
              <a:solidFill>
                <a:srgbClr val="FF9900"/>
              </a:solidFill>
            </c:spPr>
            <c:extLst>
              <c:ext xmlns:c16="http://schemas.microsoft.com/office/drawing/2014/chart" uri="{C3380CC4-5D6E-409C-BE32-E72D297353CC}">
                <c16:uniqueId val="{00000003-C0C7-441A-BD36-F1854C786BC4}"/>
              </c:ext>
            </c:extLst>
          </c:dPt>
          <c:dPt>
            <c:idx val="2"/>
            <c:bubble3D val="0"/>
            <c:spPr>
              <a:solidFill>
                <a:srgbClr val="FFCC00"/>
              </a:solidFill>
            </c:spPr>
            <c:extLst>
              <c:ext xmlns:c16="http://schemas.microsoft.com/office/drawing/2014/chart" uri="{C3380CC4-5D6E-409C-BE32-E72D297353CC}">
                <c16:uniqueId val="{00000005-C0C7-441A-BD36-F1854C786BC4}"/>
              </c:ext>
            </c:extLst>
          </c:dPt>
          <c:dPt>
            <c:idx val="3"/>
            <c:bubble3D val="0"/>
            <c:spPr>
              <a:solidFill>
                <a:srgbClr val="FFFF66"/>
              </a:solidFill>
            </c:spPr>
            <c:extLst>
              <c:ext xmlns:c16="http://schemas.microsoft.com/office/drawing/2014/chart" uri="{C3380CC4-5D6E-409C-BE32-E72D297353CC}">
                <c16:uniqueId val="{00000007-C0C7-441A-BD36-F1854C786BC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Graf1B!$C$7:$F$7</c:f>
              <c:numCache>
                <c:formatCode>General</c:formatCode>
                <c:ptCount val="4"/>
                <c:pt idx="0">
                  <c:v>11</c:v>
                </c:pt>
                <c:pt idx="1">
                  <c:v>10</c:v>
                </c:pt>
                <c:pt idx="2">
                  <c:v>26</c:v>
                </c:pt>
                <c:pt idx="3">
                  <c:v>2</c:v>
                </c:pt>
              </c:numCache>
            </c:numRef>
          </c:val>
          <c:extLst>
            <c:ext xmlns:c16="http://schemas.microsoft.com/office/drawing/2014/chart" uri="{C3380CC4-5D6E-409C-BE32-E72D297353CC}">
              <c16:uniqueId val="{00000008-C0C7-441A-BD36-F1854C786BC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18019497354497371"/>
          <c:w val="0.68601568007882563"/>
          <c:h val="0.58470714285712289"/>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94-4698-9D38-FAC4CF92CB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16</c:v>
                </c:pt>
                <c:pt idx="1">
                  <c:v>8</c:v>
                </c:pt>
                <c:pt idx="2">
                  <c:v>3</c:v>
                </c:pt>
                <c:pt idx="3">
                  <c:v>2</c:v>
                </c:pt>
                <c:pt idx="4">
                  <c:v>2</c:v>
                </c:pt>
                <c:pt idx="5">
                  <c:v>6</c:v>
                </c:pt>
                <c:pt idx="6">
                  <c:v>2</c:v>
                </c:pt>
                <c:pt idx="7">
                  <c:v>4</c:v>
                </c:pt>
                <c:pt idx="8">
                  <c:v>1</c:v>
                </c:pt>
                <c:pt idx="9">
                  <c:v>2</c:v>
                </c:pt>
                <c:pt idx="10">
                  <c:v>6</c:v>
                </c:pt>
                <c:pt idx="11">
                  <c:v>4</c:v>
                </c:pt>
                <c:pt idx="12">
                  <c:v>7</c:v>
                </c:pt>
                <c:pt idx="13">
                  <c:v>5</c:v>
                </c:pt>
                <c:pt idx="14">
                  <c:v>68</c:v>
                </c:pt>
              </c:numCache>
            </c:numRef>
          </c:val>
          <c:extLst>
            <c:ext xmlns:c16="http://schemas.microsoft.com/office/drawing/2014/chart" uri="{C3380CC4-5D6E-409C-BE32-E72D297353CC}">
              <c16:uniqueId val="{00000001-3B94-4698-9D38-FAC4CF92CBD9}"/>
            </c:ext>
          </c:extLst>
        </c:ser>
        <c:ser>
          <c:idx val="2"/>
          <c:order val="1"/>
          <c:tx>
            <c:strRef>
              <c:f>Graf1B!$E$3</c:f>
              <c:strCache>
                <c:ptCount val="1"/>
                <c:pt idx="0">
                  <c:v>3 až 9</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6</c:v>
                </c:pt>
                <c:pt idx="1">
                  <c:v>46</c:v>
                </c:pt>
                <c:pt idx="2">
                  <c:v>22</c:v>
                </c:pt>
                <c:pt idx="3">
                  <c:v>26</c:v>
                </c:pt>
                <c:pt idx="4">
                  <c:v>10</c:v>
                </c:pt>
                <c:pt idx="5">
                  <c:v>22</c:v>
                </c:pt>
                <c:pt idx="6">
                  <c:v>16</c:v>
                </c:pt>
                <c:pt idx="7">
                  <c:v>20</c:v>
                </c:pt>
                <c:pt idx="8">
                  <c:v>22</c:v>
                </c:pt>
                <c:pt idx="9">
                  <c:v>19</c:v>
                </c:pt>
                <c:pt idx="10">
                  <c:v>46</c:v>
                </c:pt>
                <c:pt idx="11">
                  <c:v>15</c:v>
                </c:pt>
                <c:pt idx="12">
                  <c:v>37</c:v>
                </c:pt>
                <c:pt idx="13">
                  <c:v>20</c:v>
                </c:pt>
                <c:pt idx="14">
                  <c:v>327</c:v>
                </c:pt>
              </c:numCache>
            </c:numRef>
          </c:val>
          <c:extLst>
            <c:ext xmlns:c16="http://schemas.microsoft.com/office/drawing/2014/chart" uri="{C3380CC4-5D6E-409C-BE32-E72D297353CC}">
              <c16:uniqueId val="{00000002-3B94-4698-9D38-FAC4CF92CBD9}"/>
            </c:ext>
          </c:extLst>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94-4698-9D38-FAC4CF92CB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27</c:v>
                </c:pt>
                <c:pt idx="2">
                  <c:v>15</c:v>
                </c:pt>
                <c:pt idx="3">
                  <c:v>10</c:v>
                </c:pt>
                <c:pt idx="4">
                  <c:v>4</c:v>
                </c:pt>
                <c:pt idx="5">
                  <c:v>8</c:v>
                </c:pt>
                <c:pt idx="6">
                  <c:v>16</c:v>
                </c:pt>
                <c:pt idx="7">
                  <c:v>13</c:v>
                </c:pt>
                <c:pt idx="8">
                  <c:v>10</c:v>
                </c:pt>
                <c:pt idx="9">
                  <c:v>8</c:v>
                </c:pt>
                <c:pt idx="10">
                  <c:v>20</c:v>
                </c:pt>
                <c:pt idx="11">
                  <c:v>9</c:v>
                </c:pt>
                <c:pt idx="12">
                  <c:v>29</c:v>
                </c:pt>
                <c:pt idx="13">
                  <c:v>10</c:v>
                </c:pt>
                <c:pt idx="14">
                  <c:v>180</c:v>
                </c:pt>
              </c:numCache>
            </c:numRef>
          </c:val>
          <c:extLst>
            <c:ext xmlns:c16="http://schemas.microsoft.com/office/drawing/2014/chart" uri="{C3380CC4-5D6E-409C-BE32-E72D297353CC}">
              <c16:uniqueId val="{00000004-3B94-4698-9D38-FAC4CF92CBD9}"/>
            </c:ext>
          </c:extLst>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94-4698-9D38-FAC4CF92CB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23</c:v>
                </c:pt>
                <c:pt idx="2">
                  <c:v>6</c:v>
                </c:pt>
                <c:pt idx="3">
                  <c:v>11</c:v>
                </c:pt>
                <c:pt idx="4">
                  <c:v>7</c:v>
                </c:pt>
                <c:pt idx="5">
                  <c:v>2</c:v>
                </c:pt>
                <c:pt idx="6">
                  <c:v>1</c:v>
                </c:pt>
                <c:pt idx="7">
                  <c:v>11</c:v>
                </c:pt>
                <c:pt idx="8">
                  <c:v>9</c:v>
                </c:pt>
                <c:pt idx="9">
                  <c:v>9</c:v>
                </c:pt>
                <c:pt idx="10">
                  <c:v>18</c:v>
                </c:pt>
                <c:pt idx="11">
                  <c:v>10</c:v>
                </c:pt>
                <c:pt idx="12">
                  <c:v>11</c:v>
                </c:pt>
                <c:pt idx="13">
                  <c:v>1</c:v>
                </c:pt>
                <c:pt idx="14">
                  <c:v>119</c:v>
                </c:pt>
              </c:numCache>
            </c:numRef>
          </c:val>
          <c:extLst>
            <c:ext xmlns:c16="http://schemas.microsoft.com/office/drawing/2014/chart" uri="{C3380CC4-5D6E-409C-BE32-E72D297353CC}">
              <c16:uniqueId val="{00000006-3B94-4698-9D38-FAC4CF92CBD9}"/>
            </c:ext>
          </c:extLst>
        </c:ser>
        <c:dLbls>
          <c:showLegendKey val="0"/>
          <c:showVal val="0"/>
          <c:showCatName val="0"/>
          <c:showSerName val="0"/>
          <c:showPercent val="0"/>
          <c:showBubbleSize val="0"/>
        </c:dLbls>
        <c:gapWidth val="100"/>
        <c:overlap val="100"/>
        <c:axId val="138247168"/>
        <c:axId val="138245632"/>
      </c:barChart>
      <c:valAx>
        <c:axId val="138245632"/>
        <c:scaling>
          <c:orientation val="minMax"/>
        </c:scaling>
        <c:delete val="0"/>
        <c:axPos val="l"/>
        <c:majorGridlines/>
        <c:numFmt formatCode="0%" sourceLinked="1"/>
        <c:majorTickMark val="out"/>
        <c:minorTickMark val="none"/>
        <c:tickLblPos val="nextTo"/>
        <c:crossAx val="138247168"/>
        <c:crosses val="autoZero"/>
        <c:crossBetween val="between"/>
      </c:valAx>
      <c:catAx>
        <c:axId val="138247168"/>
        <c:scaling>
          <c:orientation val="minMax"/>
        </c:scaling>
        <c:delete val="0"/>
        <c:axPos val="b"/>
        <c:numFmt formatCode="General" sourceLinked="0"/>
        <c:majorTickMark val="out"/>
        <c:minorTickMark val="none"/>
        <c:tickLblPos val="nextTo"/>
        <c:crossAx val="138245632"/>
        <c:crosses val="autoZero"/>
        <c:auto val="1"/>
        <c:lblAlgn val="ctr"/>
        <c:lblOffset val="100"/>
        <c:noMultiLvlLbl val="0"/>
      </c:catAx>
    </c:plotArea>
    <c:legend>
      <c:legendPos val="r"/>
      <c:layout>
        <c:manualLayout>
          <c:xMode val="edge"/>
          <c:yMode val="edge"/>
          <c:x val="0.7832802453091422"/>
          <c:y val="0.67271913113030612"/>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88-48B1-9BBE-896FF46FE0C7}"/>
              </c:ext>
            </c:extLst>
          </c:dPt>
          <c:dPt>
            <c:idx val="1"/>
            <c:bubble3D val="0"/>
            <c:spPr>
              <a:solidFill>
                <a:srgbClr val="FF9900"/>
              </a:solidFill>
            </c:spPr>
            <c:extLst>
              <c:ext xmlns:c16="http://schemas.microsoft.com/office/drawing/2014/chart" uri="{C3380CC4-5D6E-409C-BE32-E72D297353CC}">
                <c16:uniqueId val="{00000003-5088-48B1-9BBE-896FF46FE0C7}"/>
              </c:ext>
            </c:extLst>
          </c:dPt>
          <c:dPt>
            <c:idx val="2"/>
            <c:bubble3D val="0"/>
            <c:spPr>
              <a:solidFill>
                <a:srgbClr val="FFCC00"/>
              </a:solidFill>
            </c:spPr>
            <c:extLst>
              <c:ext xmlns:c16="http://schemas.microsoft.com/office/drawing/2014/chart" uri="{C3380CC4-5D6E-409C-BE32-E72D297353CC}">
                <c16:uniqueId val="{00000005-5088-48B1-9BBE-896FF46FE0C7}"/>
              </c:ext>
            </c:extLst>
          </c:dPt>
          <c:dPt>
            <c:idx val="3"/>
            <c:bubble3D val="0"/>
            <c:spPr>
              <a:solidFill>
                <a:srgbClr val="FFFF66"/>
              </a:solidFill>
            </c:spPr>
            <c:extLst>
              <c:ext xmlns:c16="http://schemas.microsoft.com/office/drawing/2014/chart" uri="{C3380CC4-5D6E-409C-BE32-E72D297353CC}">
                <c16:uniqueId val="{00000007-5088-48B1-9BBE-896FF46FE0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Graf1B!$M$18:$P$18</c:f>
              <c:numCache>
                <c:formatCode>0</c:formatCode>
                <c:ptCount val="4"/>
                <c:pt idx="0">
                  <c:v>7749.4200000000019</c:v>
                </c:pt>
                <c:pt idx="1">
                  <c:v>13827.589999999997</c:v>
                </c:pt>
                <c:pt idx="2">
                  <c:v>44621.810000000005</c:v>
                </c:pt>
                <c:pt idx="3">
                  <c:v>12630.13</c:v>
                </c:pt>
              </c:numCache>
            </c:numRef>
          </c:val>
          <c:extLst>
            <c:ext xmlns:c16="http://schemas.microsoft.com/office/drawing/2014/chart" uri="{C3380CC4-5D6E-409C-BE32-E72D297353CC}">
              <c16:uniqueId val="{00000008-5088-48B1-9BBE-896FF46FE0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Hlavním městě Praze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C5-495D-90CA-829214CDD866}"/>
              </c:ext>
            </c:extLst>
          </c:dPt>
          <c:dPt>
            <c:idx val="1"/>
            <c:bubble3D val="0"/>
            <c:spPr>
              <a:solidFill>
                <a:srgbClr val="FF9900"/>
              </a:solidFill>
            </c:spPr>
            <c:extLst>
              <c:ext xmlns:c16="http://schemas.microsoft.com/office/drawing/2014/chart" uri="{C3380CC4-5D6E-409C-BE32-E72D297353CC}">
                <c16:uniqueId val="{00000003-2EC5-495D-90CA-829214CDD866}"/>
              </c:ext>
            </c:extLst>
          </c:dPt>
          <c:dPt>
            <c:idx val="2"/>
            <c:bubble3D val="0"/>
            <c:spPr>
              <a:solidFill>
                <a:srgbClr val="FFCC00"/>
              </a:solidFill>
            </c:spPr>
            <c:extLst>
              <c:ext xmlns:c16="http://schemas.microsoft.com/office/drawing/2014/chart" uri="{C3380CC4-5D6E-409C-BE32-E72D297353CC}">
                <c16:uniqueId val="{00000005-2EC5-495D-90CA-829214CDD866}"/>
              </c:ext>
            </c:extLst>
          </c:dPt>
          <c:dPt>
            <c:idx val="3"/>
            <c:bubble3D val="0"/>
            <c:spPr>
              <a:solidFill>
                <a:srgbClr val="FFFF66"/>
              </a:solidFill>
            </c:spPr>
            <c:extLst>
              <c:ext xmlns:c16="http://schemas.microsoft.com/office/drawing/2014/chart" uri="{C3380CC4-5D6E-409C-BE32-E72D297353CC}">
                <c16:uniqueId val="{00000007-2EC5-495D-90CA-829214CDD86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496.21</c:v>
                </c:pt>
                <c:pt idx="2">
                  <c:v>98.899999999999991</c:v>
                </c:pt>
                <c:pt idx="3">
                  <c:v>397.32</c:v>
                </c:pt>
              </c:numCache>
            </c:numRef>
          </c:val>
          <c:extLst>
            <c:ext xmlns:c16="http://schemas.microsoft.com/office/drawing/2014/chart" uri="{C3380CC4-5D6E-409C-BE32-E72D297353CC}">
              <c16:uniqueId val="{00000008-2EC5-495D-90CA-829214CDD86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ve Středočeském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66-4D3A-ABEA-0B1E9DEA7F36}"/>
              </c:ext>
            </c:extLst>
          </c:dPt>
          <c:dPt>
            <c:idx val="1"/>
            <c:bubble3D val="0"/>
            <c:spPr>
              <a:solidFill>
                <a:srgbClr val="FF9900"/>
              </a:solidFill>
            </c:spPr>
            <c:extLst>
              <c:ext xmlns:c16="http://schemas.microsoft.com/office/drawing/2014/chart" uri="{C3380CC4-5D6E-409C-BE32-E72D297353CC}">
                <c16:uniqueId val="{00000003-FA66-4D3A-ABEA-0B1E9DEA7F36}"/>
              </c:ext>
            </c:extLst>
          </c:dPt>
          <c:dPt>
            <c:idx val="2"/>
            <c:bubble3D val="0"/>
            <c:spPr>
              <a:solidFill>
                <a:srgbClr val="FFCC00"/>
              </a:solidFill>
            </c:spPr>
            <c:extLst>
              <c:ext xmlns:c16="http://schemas.microsoft.com/office/drawing/2014/chart" uri="{C3380CC4-5D6E-409C-BE32-E72D297353CC}">
                <c16:uniqueId val="{00000005-FA66-4D3A-ABEA-0B1E9DEA7F36}"/>
              </c:ext>
            </c:extLst>
          </c:dPt>
          <c:dPt>
            <c:idx val="3"/>
            <c:bubble3D val="0"/>
            <c:spPr>
              <a:solidFill>
                <a:srgbClr val="FFFF66"/>
              </a:solidFill>
            </c:spPr>
            <c:extLst>
              <c:ext xmlns:c16="http://schemas.microsoft.com/office/drawing/2014/chart" uri="{C3380CC4-5D6E-409C-BE32-E72D297353CC}">
                <c16:uniqueId val="{00000007-FA66-4D3A-ABEA-0B1E9DEA7F3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Graf1B!$M$5:$P$5</c:f>
              <c:numCache>
                <c:formatCode>0</c:formatCode>
                <c:ptCount val="4"/>
                <c:pt idx="0">
                  <c:v>1588.88</c:v>
                </c:pt>
                <c:pt idx="1">
                  <c:v>2003.2700000000002</c:v>
                </c:pt>
                <c:pt idx="2">
                  <c:v>5477.21</c:v>
                </c:pt>
                <c:pt idx="3">
                  <c:v>1907.5500000000002</c:v>
                </c:pt>
              </c:numCache>
            </c:numRef>
          </c:val>
          <c:extLst>
            <c:ext xmlns:c16="http://schemas.microsoft.com/office/drawing/2014/chart" uri="{C3380CC4-5D6E-409C-BE32-E72D297353CC}">
              <c16:uniqueId val="{00000008-FA66-4D3A-ABEA-0B1E9DEA7F3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v Jihočeském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00A-4F65-ACDA-45294256415C}"/>
              </c:ext>
            </c:extLst>
          </c:dPt>
          <c:dPt>
            <c:idx val="1"/>
            <c:bubble3D val="0"/>
            <c:spPr>
              <a:solidFill>
                <a:srgbClr val="FF9900"/>
              </a:solidFill>
            </c:spPr>
            <c:extLst>
              <c:ext xmlns:c16="http://schemas.microsoft.com/office/drawing/2014/chart" uri="{C3380CC4-5D6E-409C-BE32-E72D297353CC}">
                <c16:uniqueId val="{00000003-C00A-4F65-ACDA-45294256415C}"/>
              </c:ext>
            </c:extLst>
          </c:dPt>
          <c:dPt>
            <c:idx val="2"/>
            <c:bubble3D val="0"/>
            <c:spPr>
              <a:solidFill>
                <a:srgbClr val="FFCC00"/>
              </a:solidFill>
            </c:spPr>
            <c:extLst>
              <c:ext xmlns:c16="http://schemas.microsoft.com/office/drawing/2014/chart" uri="{C3380CC4-5D6E-409C-BE32-E72D297353CC}">
                <c16:uniqueId val="{00000005-C00A-4F65-ACDA-45294256415C}"/>
              </c:ext>
            </c:extLst>
          </c:dPt>
          <c:dPt>
            <c:idx val="3"/>
            <c:bubble3D val="0"/>
            <c:spPr>
              <a:solidFill>
                <a:srgbClr val="FFFF66"/>
              </a:solidFill>
            </c:spPr>
            <c:extLst>
              <c:ext xmlns:c16="http://schemas.microsoft.com/office/drawing/2014/chart" uri="{C3380CC4-5D6E-409C-BE32-E72D297353CC}">
                <c16:uniqueId val="{00000007-C00A-4F65-ACDA-45294256415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Graf1B!$M$6:$P$6</c:f>
              <c:numCache>
                <c:formatCode>0</c:formatCode>
                <c:ptCount val="4"/>
                <c:pt idx="0">
                  <c:v>701.42</c:v>
                </c:pt>
                <c:pt idx="1">
                  <c:v>1977.5200000000002</c:v>
                </c:pt>
                <c:pt idx="2">
                  <c:v>5855.3399999999983</c:v>
                </c:pt>
                <c:pt idx="3">
                  <c:v>1358.25</c:v>
                </c:pt>
              </c:numCache>
            </c:numRef>
          </c:val>
          <c:extLst>
            <c:ext xmlns:c16="http://schemas.microsoft.com/office/drawing/2014/chart" uri="{C3380CC4-5D6E-409C-BE32-E72D297353CC}">
              <c16:uniqueId val="{00000008-C00A-4F65-ACDA-45294256415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Plzeňském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9D-4516-804A-1A7B258EA640}"/>
              </c:ext>
            </c:extLst>
          </c:dPt>
          <c:dPt>
            <c:idx val="1"/>
            <c:bubble3D val="0"/>
            <c:spPr>
              <a:solidFill>
                <a:srgbClr val="FF9900"/>
              </a:solidFill>
            </c:spPr>
            <c:extLst>
              <c:ext xmlns:c16="http://schemas.microsoft.com/office/drawing/2014/chart" uri="{C3380CC4-5D6E-409C-BE32-E72D297353CC}">
                <c16:uniqueId val="{00000003-A09D-4516-804A-1A7B258EA640}"/>
              </c:ext>
            </c:extLst>
          </c:dPt>
          <c:dPt>
            <c:idx val="2"/>
            <c:bubble3D val="0"/>
            <c:spPr>
              <a:solidFill>
                <a:srgbClr val="FFCC00"/>
              </a:solidFill>
            </c:spPr>
            <c:extLst>
              <c:ext xmlns:c16="http://schemas.microsoft.com/office/drawing/2014/chart" uri="{C3380CC4-5D6E-409C-BE32-E72D297353CC}">
                <c16:uniqueId val="{00000005-A09D-4516-804A-1A7B258EA640}"/>
              </c:ext>
            </c:extLst>
          </c:dPt>
          <c:dPt>
            <c:idx val="3"/>
            <c:bubble3D val="0"/>
            <c:spPr>
              <a:solidFill>
                <a:srgbClr val="FFFF66"/>
              </a:solidFill>
            </c:spPr>
            <c:extLst>
              <c:ext xmlns:c16="http://schemas.microsoft.com/office/drawing/2014/chart" uri="{C3380CC4-5D6E-409C-BE32-E72D297353CC}">
                <c16:uniqueId val="{00000007-A09D-4516-804A-1A7B258EA64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Graf1B!$M$7:$P$7</c:f>
              <c:numCache>
                <c:formatCode>0</c:formatCode>
                <c:ptCount val="4"/>
                <c:pt idx="0">
                  <c:v>719.46999999999991</c:v>
                </c:pt>
                <c:pt idx="1">
                  <c:v>1478.82</c:v>
                </c:pt>
                <c:pt idx="2">
                  <c:v>5388.7900000000009</c:v>
                </c:pt>
                <c:pt idx="3">
                  <c:v>200.43</c:v>
                </c:pt>
              </c:numCache>
            </c:numRef>
          </c:val>
          <c:extLst>
            <c:ext xmlns:c16="http://schemas.microsoft.com/office/drawing/2014/chart" uri="{C3380CC4-5D6E-409C-BE32-E72D297353CC}">
              <c16:uniqueId val="{00000008-A09D-4516-804A-1A7B258EA64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E2-4927-A188-F7B7E3A4CC48}"/>
                </c:ext>
              </c:extLst>
            </c:dLbl>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E2-4927-A188-F7B7E3A4CC48}"/>
                </c:ext>
              </c:extLst>
            </c:dLbl>
            <c:dLbl>
              <c:idx val="3"/>
              <c:layout>
                <c:manualLayout>
                  <c:x val="0"/>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E2-4927-A188-F7B7E3A4CC48}"/>
                </c:ext>
              </c:extLst>
            </c:dLbl>
            <c:dLbl>
              <c:idx val="11"/>
              <c:layout>
                <c:manualLayout>
                  <c:x val="-7.9315876026630956E-17"/>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E2-4927-A188-F7B7E3A4CC48}"/>
                </c:ext>
              </c:extLst>
            </c:dLbl>
            <c:dLbl>
              <c:idx val="12"/>
              <c:layout>
                <c:manualLayout>
                  <c:x val="7.9315876026630956E-17"/>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E2-4927-A188-F7B7E3A4C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397.32</c:v>
                </c:pt>
                <c:pt idx="1">
                  <c:v>1907.5500000000002</c:v>
                </c:pt>
                <c:pt idx="2">
                  <c:v>1358.25</c:v>
                </c:pt>
                <c:pt idx="3">
                  <c:v>200.43</c:v>
                </c:pt>
                <c:pt idx="4">
                  <c:v>372.03999999999996</c:v>
                </c:pt>
                <c:pt idx="5">
                  <c:v>1442.44</c:v>
                </c:pt>
                <c:pt idx="6">
                  <c:v>367.81</c:v>
                </c:pt>
                <c:pt idx="7">
                  <c:v>909.44</c:v>
                </c:pt>
                <c:pt idx="8">
                  <c:v>203.85</c:v>
                </c:pt>
                <c:pt idx="9">
                  <c:v>692.14</c:v>
                </c:pt>
                <c:pt idx="10">
                  <c:v>1076.28</c:v>
                </c:pt>
                <c:pt idx="11">
                  <c:v>1304.95</c:v>
                </c:pt>
                <c:pt idx="12">
                  <c:v>1141.73</c:v>
                </c:pt>
                <c:pt idx="13">
                  <c:v>1255.9000000000001</c:v>
                </c:pt>
                <c:pt idx="14">
                  <c:v>12630.13</c:v>
                </c:pt>
              </c:numCache>
            </c:numRef>
          </c:val>
          <c:extLst>
            <c:ext xmlns:c16="http://schemas.microsoft.com/office/drawing/2014/chart" uri="{C3380CC4-5D6E-409C-BE32-E72D297353CC}">
              <c16:uniqueId val="{00000005-06E2-4927-A188-F7B7E3A4CC48}"/>
            </c:ext>
          </c:extLst>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E2-4927-A188-F7B7E3A4CC48}"/>
                </c:ext>
              </c:extLst>
            </c:dLbl>
            <c:dLbl>
              <c:idx val="2"/>
              <c:layout>
                <c:manualLayout>
                  <c:x val="-4.3255188408324666E-3"/>
                  <c:y val="-5.2870707702523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E2-4927-A188-F7B7E3A4CC48}"/>
                </c:ext>
              </c:extLst>
            </c:dLbl>
            <c:dLbl>
              <c:idx val="9"/>
              <c:layout>
                <c:manualLayout>
                  <c:x val="0"/>
                  <c:y val="-6.6088384628153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E2-4927-A188-F7B7E3A4C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98.899999999999991</c:v>
                </c:pt>
                <c:pt idx="1">
                  <c:v>5477.21</c:v>
                </c:pt>
                <c:pt idx="2">
                  <c:v>5855.3399999999983</c:v>
                </c:pt>
                <c:pt idx="3">
                  <c:v>5388.7900000000009</c:v>
                </c:pt>
                <c:pt idx="4">
                  <c:v>1396.73</c:v>
                </c:pt>
                <c:pt idx="5">
                  <c:v>3216.0499999999997</c:v>
                </c:pt>
                <c:pt idx="6">
                  <c:v>1785.7799999999997</c:v>
                </c:pt>
                <c:pt idx="7">
                  <c:v>2403.3799999999997</c:v>
                </c:pt>
                <c:pt idx="8">
                  <c:v>3230.1400000000008</c:v>
                </c:pt>
                <c:pt idx="9">
                  <c:v>4434.46</c:v>
                </c:pt>
                <c:pt idx="10">
                  <c:v>3450.5100000000011</c:v>
                </c:pt>
                <c:pt idx="11">
                  <c:v>2969.1499999999996</c:v>
                </c:pt>
                <c:pt idx="12">
                  <c:v>2953.4400000000005</c:v>
                </c:pt>
                <c:pt idx="13">
                  <c:v>1961.9299999999998</c:v>
                </c:pt>
                <c:pt idx="14">
                  <c:v>44621.810000000005</c:v>
                </c:pt>
              </c:numCache>
            </c:numRef>
          </c:val>
          <c:extLst>
            <c:ext xmlns:c16="http://schemas.microsoft.com/office/drawing/2014/chart" uri="{C3380CC4-5D6E-409C-BE32-E72D297353CC}">
              <c16:uniqueId val="{00000009-06E2-4927-A188-F7B7E3A4CC48}"/>
            </c:ext>
          </c:extLst>
        </c:ser>
        <c:ser>
          <c:idx val="2"/>
          <c:order val="2"/>
          <c:tx>
            <c:strRef>
              <c:f>Graf1B!$N$3</c:f>
              <c:strCache>
                <c:ptCount val="1"/>
                <c:pt idx="0">
                  <c:v>2</c:v>
                </c:pt>
              </c:strCache>
            </c:strRef>
          </c:tx>
          <c:spPr>
            <a:solidFill>
              <a:srgbClr val="FF9900"/>
            </a:solidFill>
          </c:spPr>
          <c:invertIfNegative val="0"/>
          <c:dLbls>
            <c:dLbl>
              <c:idx val="2"/>
              <c:layout>
                <c:manualLayout>
                  <c:x val="0"/>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E2-4927-A188-F7B7E3A4CC48}"/>
                </c:ext>
              </c:extLst>
            </c:dLbl>
            <c:dLbl>
              <c:idx val="13"/>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E2-4927-A188-F7B7E3A4CC48}"/>
                </c:ext>
              </c:extLst>
            </c:dLbl>
            <c:dLbl>
              <c:idx val="14"/>
              <c:layout>
                <c:manualLayout>
                  <c:x val="0"/>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E2-4927-A188-F7B7E3A4C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496.21</c:v>
                </c:pt>
                <c:pt idx="1">
                  <c:v>2003.2700000000002</c:v>
                </c:pt>
                <c:pt idx="2">
                  <c:v>1977.5200000000002</c:v>
                </c:pt>
                <c:pt idx="3">
                  <c:v>1478.82</c:v>
                </c:pt>
                <c:pt idx="4">
                  <c:v>485.41</c:v>
                </c:pt>
                <c:pt idx="5">
                  <c:v>486.66</c:v>
                </c:pt>
                <c:pt idx="6">
                  <c:v>976.53</c:v>
                </c:pt>
                <c:pt idx="7">
                  <c:v>685.59999999999991</c:v>
                </c:pt>
                <c:pt idx="8">
                  <c:v>660.75</c:v>
                </c:pt>
                <c:pt idx="9">
                  <c:v>967.12000000000012</c:v>
                </c:pt>
                <c:pt idx="10">
                  <c:v>1380.8600000000001</c:v>
                </c:pt>
                <c:pt idx="11">
                  <c:v>372.53999999999996</c:v>
                </c:pt>
                <c:pt idx="12">
                  <c:v>1203.1000000000001</c:v>
                </c:pt>
                <c:pt idx="13">
                  <c:v>653.19999999999993</c:v>
                </c:pt>
                <c:pt idx="14">
                  <c:v>13827.589999999997</c:v>
                </c:pt>
              </c:numCache>
            </c:numRef>
          </c:val>
          <c:extLst>
            <c:ext xmlns:c16="http://schemas.microsoft.com/office/drawing/2014/chart" uri="{C3380CC4-5D6E-409C-BE32-E72D297353CC}">
              <c16:uniqueId val="{0000000D-06E2-4927-A188-F7B7E3A4CC48}"/>
            </c:ext>
          </c:extLst>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E2-4927-A188-F7B7E3A4CC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1588.88</c:v>
                </c:pt>
                <c:pt idx="2">
                  <c:v>701.42</c:v>
                </c:pt>
                <c:pt idx="3">
                  <c:v>719.46999999999991</c:v>
                </c:pt>
                <c:pt idx="4">
                  <c:v>775.35000000000014</c:v>
                </c:pt>
                <c:pt idx="5">
                  <c:v>156.93</c:v>
                </c:pt>
                <c:pt idx="6">
                  <c:v>33.270000000000003</c:v>
                </c:pt>
                <c:pt idx="7">
                  <c:v>760.6400000000001</c:v>
                </c:pt>
                <c:pt idx="8">
                  <c:v>424.40000000000003</c:v>
                </c:pt>
                <c:pt idx="9">
                  <c:v>702.02</c:v>
                </c:pt>
                <c:pt idx="10">
                  <c:v>1065.27</c:v>
                </c:pt>
                <c:pt idx="11">
                  <c:v>383.25</c:v>
                </c:pt>
                <c:pt idx="12">
                  <c:v>346.47999999999996</c:v>
                </c:pt>
                <c:pt idx="13">
                  <c:v>92.04</c:v>
                </c:pt>
                <c:pt idx="14">
                  <c:v>7749.4200000000019</c:v>
                </c:pt>
              </c:numCache>
            </c:numRef>
          </c:val>
          <c:extLst>
            <c:ext xmlns:c16="http://schemas.microsoft.com/office/drawing/2014/chart" uri="{C3380CC4-5D6E-409C-BE32-E72D297353CC}">
              <c16:uniqueId val="{0000000F-06E2-4927-A188-F7B7E3A4CC48}"/>
            </c:ext>
          </c:extLst>
        </c:ser>
        <c:dLbls>
          <c:showLegendKey val="0"/>
          <c:showVal val="0"/>
          <c:showCatName val="0"/>
          <c:showSerName val="0"/>
          <c:showPercent val="0"/>
          <c:showBubbleSize val="0"/>
        </c:dLbls>
        <c:gapWidth val="100"/>
        <c:overlap val="100"/>
        <c:axId val="138869376"/>
        <c:axId val="138867840"/>
      </c:barChart>
      <c:valAx>
        <c:axId val="138867840"/>
        <c:scaling>
          <c:orientation val="minMax"/>
        </c:scaling>
        <c:delete val="0"/>
        <c:axPos val="l"/>
        <c:majorGridlines/>
        <c:numFmt formatCode="0%" sourceLinked="1"/>
        <c:majorTickMark val="out"/>
        <c:minorTickMark val="none"/>
        <c:tickLblPos val="nextTo"/>
        <c:crossAx val="138869376"/>
        <c:crosses val="autoZero"/>
        <c:crossBetween val="between"/>
      </c:valAx>
      <c:catAx>
        <c:axId val="138869376"/>
        <c:scaling>
          <c:orientation val="minMax"/>
        </c:scaling>
        <c:delete val="0"/>
        <c:axPos val="b"/>
        <c:numFmt formatCode="General" sourceLinked="0"/>
        <c:majorTickMark val="out"/>
        <c:minorTickMark val="none"/>
        <c:tickLblPos val="nextTo"/>
        <c:crossAx val="138867840"/>
        <c:crosses val="autoZero"/>
        <c:auto val="1"/>
        <c:lblAlgn val="ctr"/>
        <c:lblOffset val="100"/>
        <c:noMultiLvlLbl val="0"/>
      </c:catAx>
    </c:plotArea>
    <c:legend>
      <c:legendPos val="r"/>
      <c:layout>
        <c:manualLayout>
          <c:xMode val="edge"/>
          <c:yMode val="edge"/>
          <c:x val="0.7832802453091422"/>
          <c:y val="0.67271913113030612"/>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57E-44E5-BC38-69F3ADB0BA4F}"/>
              </c:ext>
            </c:extLst>
          </c:dPt>
          <c:dPt>
            <c:idx val="1"/>
            <c:bubble3D val="0"/>
            <c:spPr>
              <a:solidFill>
                <a:srgbClr val="FF9900"/>
              </a:solidFill>
            </c:spPr>
            <c:extLst>
              <c:ext xmlns:c16="http://schemas.microsoft.com/office/drawing/2014/chart" uri="{C3380CC4-5D6E-409C-BE32-E72D297353CC}">
                <c16:uniqueId val="{00000003-C57E-44E5-BC38-69F3ADB0BA4F}"/>
              </c:ext>
            </c:extLst>
          </c:dPt>
          <c:dPt>
            <c:idx val="2"/>
            <c:bubble3D val="0"/>
            <c:spPr>
              <a:solidFill>
                <a:srgbClr val="FFCC00"/>
              </a:solidFill>
            </c:spPr>
            <c:extLst>
              <c:ext xmlns:c16="http://schemas.microsoft.com/office/drawing/2014/chart" uri="{C3380CC4-5D6E-409C-BE32-E72D297353CC}">
                <c16:uniqueId val="{00000005-C57E-44E5-BC38-69F3ADB0BA4F}"/>
              </c:ext>
            </c:extLst>
          </c:dPt>
          <c:dPt>
            <c:idx val="3"/>
            <c:bubble3D val="0"/>
            <c:spPr>
              <a:solidFill>
                <a:srgbClr val="FFFF66"/>
              </a:solidFill>
            </c:spPr>
            <c:extLst>
              <c:ext xmlns:c16="http://schemas.microsoft.com/office/drawing/2014/chart" uri="{C3380CC4-5D6E-409C-BE32-E72D297353CC}">
                <c16:uniqueId val="{00000007-C57E-44E5-BC38-69F3ADB0BA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Graf1B!$W$18:$Z$18</c:f>
              <c:numCache>
                <c:formatCode>General</c:formatCode>
                <c:ptCount val="4"/>
                <c:pt idx="0">
                  <c:v>423584</c:v>
                </c:pt>
                <c:pt idx="1">
                  <c:v>2315766</c:v>
                </c:pt>
                <c:pt idx="2">
                  <c:v>5202174</c:v>
                </c:pt>
                <c:pt idx="3">
                  <c:v>4513173</c:v>
                </c:pt>
              </c:numCache>
            </c:numRef>
          </c:val>
          <c:extLst>
            <c:ext xmlns:c16="http://schemas.microsoft.com/office/drawing/2014/chart" uri="{C3380CC4-5D6E-409C-BE32-E72D297353CC}">
              <c16:uniqueId val="{00000008-C57E-44E5-BC38-69F3ADB0BA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Hlavním městě Praze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207-411A-83D4-D8C865CE010A}"/>
              </c:ext>
            </c:extLst>
          </c:dPt>
          <c:dPt>
            <c:idx val="1"/>
            <c:bubble3D val="0"/>
            <c:spPr>
              <a:solidFill>
                <a:srgbClr val="FF9900"/>
              </a:solidFill>
            </c:spPr>
            <c:extLst>
              <c:ext xmlns:c16="http://schemas.microsoft.com/office/drawing/2014/chart" uri="{C3380CC4-5D6E-409C-BE32-E72D297353CC}">
                <c16:uniqueId val="{00000003-0207-411A-83D4-D8C865CE010A}"/>
              </c:ext>
            </c:extLst>
          </c:dPt>
          <c:dPt>
            <c:idx val="2"/>
            <c:bubble3D val="0"/>
            <c:spPr>
              <a:solidFill>
                <a:srgbClr val="FFCC00"/>
              </a:solidFill>
            </c:spPr>
            <c:extLst>
              <c:ext xmlns:c16="http://schemas.microsoft.com/office/drawing/2014/chart" uri="{C3380CC4-5D6E-409C-BE32-E72D297353CC}">
                <c16:uniqueId val="{00000005-0207-411A-83D4-D8C865CE010A}"/>
              </c:ext>
            </c:extLst>
          </c:dPt>
          <c:dPt>
            <c:idx val="3"/>
            <c:bubble3D val="0"/>
            <c:spPr>
              <a:solidFill>
                <a:srgbClr val="FFFF66"/>
              </a:solidFill>
            </c:spPr>
            <c:extLst>
              <c:ext xmlns:c16="http://schemas.microsoft.com/office/drawing/2014/chart" uri="{C3380CC4-5D6E-409C-BE32-E72D297353CC}">
                <c16:uniqueId val="{00000007-0207-411A-83D4-D8C865CE01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1324277</c:v>
                </c:pt>
                <c:pt idx="2">
                  <c:v>174334</c:v>
                </c:pt>
                <c:pt idx="3">
                  <c:v>1149943</c:v>
                </c:pt>
              </c:numCache>
            </c:numRef>
          </c:val>
          <c:extLst>
            <c:ext xmlns:c16="http://schemas.microsoft.com/office/drawing/2014/chart" uri="{C3380CC4-5D6E-409C-BE32-E72D297353CC}">
              <c16:uniqueId val="{00000008-0207-411A-83D4-D8C865CE01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ve Středočeském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871-41A6-9FFE-908DA5B62C4B}"/>
              </c:ext>
            </c:extLst>
          </c:dPt>
          <c:dPt>
            <c:idx val="1"/>
            <c:bubble3D val="0"/>
            <c:spPr>
              <a:solidFill>
                <a:srgbClr val="FF9900"/>
              </a:solidFill>
            </c:spPr>
            <c:extLst>
              <c:ext xmlns:c16="http://schemas.microsoft.com/office/drawing/2014/chart" uri="{C3380CC4-5D6E-409C-BE32-E72D297353CC}">
                <c16:uniqueId val="{00000003-8871-41A6-9FFE-908DA5B62C4B}"/>
              </c:ext>
            </c:extLst>
          </c:dPt>
          <c:dPt>
            <c:idx val="2"/>
            <c:bubble3D val="0"/>
            <c:spPr>
              <a:solidFill>
                <a:srgbClr val="FFCC00"/>
              </a:solidFill>
            </c:spPr>
            <c:extLst>
              <c:ext xmlns:c16="http://schemas.microsoft.com/office/drawing/2014/chart" uri="{C3380CC4-5D6E-409C-BE32-E72D297353CC}">
                <c16:uniqueId val="{00000005-8871-41A6-9FFE-908DA5B62C4B}"/>
              </c:ext>
            </c:extLst>
          </c:dPt>
          <c:dPt>
            <c:idx val="3"/>
            <c:bubble3D val="0"/>
            <c:spPr>
              <a:solidFill>
                <a:srgbClr val="FFFF66"/>
              </a:solidFill>
            </c:spPr>
            <c:extLst>
              <c:ext xmlns:c16="http://schemas.microsoft.com/office/drawing/2014/chart" uri="{C3380CC4-5D6E-409C-BE32-E72D297353CC}">
                <c16:uniqueId val="{00000007-8871-41A6-9FFE-908DA5B62C4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Graf1B!$W$5:$Z$5</c:f>
              <c:numCache>
                <c:formatCode>General</c:formatCode>
                <c:ptCount val="4"/>
                <c:pt idx="0">
                  <c:v>76759</c:v>
                </c:pt>
                <c:pt idx="1">
                  <c:v>200158</c:v>
                </c:pt>
                <c:pt idx="2">
                  <c:v>712735</c:v>
                </c:pt>
                <c:pt idx="3">
                  <c:v>375924</c:v>
                </c:pt>
              </c:numCache>
            </c:numRef>
          </c:val>
          <c:extLst>
            <c:ext xmlns:c16="http://schemas.microsoft.com/office/drawing/2014/chart" uri="{C3380CC4-5D6E-409C-BE32-E72D297353CC}">
              <c16:uniqueId val="{00000008-8871-41A6-9FFE-908DA5B62C4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Jihočeském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7B-45BF-A851-7481C291761C}"/>
              </c:ext>
            </c:extLst>
          </c:dPt>
          <c:dPt>
            <c:idx val="1"/>
            <c:bubble3D val="0"/>
            <c:spPr>
              <a:solidFill>
                <a:srgbClr val="FF9900"/>
              </a:solidFill>
            </c:spPr>
            <c:extLst>
              <c:ext xmlns:c16="http://schemas.microsoft.com/office/drawing/2014/chart" uri="{C3380CC4-5D6E-409C-BE32-E72D297353CC}">
                <c16:uniqueId val="{00000003-F87B-45BF-A851-7481C291761C}"/>
              </c:ext>
            </c:extLst>
          </c:dPt>
          <c:dPt>
            <c:idx val="2"/>
            <c:bubble3D val="0"/>
            <c:spPr>
              <a:solidFill>
                <a:srgbClr val="FFCC00"/>
              </a:solidFill>
            </c:spPr>
            <c:extLst>
              <c:ext xmlns:c16="http://schemas.microsoft.com/office/drawing/2014/chart" uri="{C3380CC4-5D6E-409C-BE32-E72D297353CC}">
                <c16:uniqueId val="{00000005-F87B-45BF-A851-7481C291761C}"/>
              </c:ext>
            </c:extLst>
          </c:dPt>
          <c:dPt>
            <c:idx val="3"/>
            <c:bubble3D val="0"/>
            <c:spPr>
              <a:solidFill>
                <a:srgbClr val="FFFF66"/>
              </a:solidFill>
            </c:spPr>
            <c:extLst>
              <c:ext xmlns:c16="http://schemas.microsoft.com/office/drawing/2014/chart" uri="{C3380CC4-5D6E-409C-BE32-E72D297353CC}">
                <c16:uniqueId val="{00000007-F87B-45BF-A851-7481C29176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Graf1B!$W$6:$Z$6</c:f>
              <c:numCache>
                <c:formatCode>General</c:formatCode>
                <c:ptCount val="4"/>
                <c:pt idx="0">
                  <c:v>22809</c:v>
                </c:pt>
                <c:pt idx="1">
                  <c:v>67349</c:v>
                </c:pt>
                <c:pt idx="2">
                  <c:v>333345</c:v>
                </c:pt>
                <c:pt idx="3">
                  <c:v>220580</c:v>
                </c:pt>
              </c:numCache>
            </c:numRef>
          </c:val>
          <c:extLst>
            <c:ext xmlns:c16="http://schemas.microsoft.com/office/drawing/2014/chart" uri="{C3380CC4-5D6E-409C-BE32-E72D297353CC}">
              <c16:uniqueId val="{00000008-F87B-45BF-A851-7481C29176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Plzeňském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6DA-477A-9099-4A6EE13B97DE}"/>
              </c:ext>
            </c:extLst>
          </c:dPt>
          <c:dPt>
            <c:idx val="1"/>
            <c:bubble3D val="0"/>
            <c:spPr>
              <a:solidFill>
                <a:srgbClr val="FF9900"/>
              </a:solidFill>
            </c:spPr>
            <c:extLst>
              <c:ext xmlns:c16="http://schemas.microsoft.com/office/drawing/2014/chart" uri="{C3380CC4-5D6E-409C-BE32-E72D297353CC}">
                <c16:uniqueId val="{00000003-56DA-477A-9099-4A6EE13B97DE}"/>
              </c:ext>
            </c:extLst>
          </c:dPt>
          <c:dPt>
            <c:idx val="2"/>
            <c:bubble3D val="0"/>
            <c:spPr>
              <a:solidFill>
                <a:srgbClr val="FFCC00"/>
              </a:solidFill>
            </c:spPr>
            <c:extLst>
              <c:ext xmlns:c16="http://schemas.microsoft.com/office/drawing/2014/chart" uri="{C3380CC4-5D6E-409C-BE32-E72D297353CC}">
                <c16:uniqueId val="{00000005-56DA-477A-9099-4A6EE13B97DE}"/>
              </c:ext>
            </c:extLst>
          </c:dPt>
          <c:dPt>
            <c:idx val="3"/>
            <c:bubble3D val="0"/>
            <c:spPr>
              <a:solidFill>
                <a:srgbClr val="FFFF66"/>
              </a:solidFill>
            </c:spPr>
            <c:extLst>
              <c:ext xmlns:c16="http://schemas.microsoft.com/office/drawing/2014/chart" uri="{C3380CC4-5D6E-409C-BE32-E72D297353CC}">
                <c16:uniqueId val="{00000007-56DA-477A-9099-4A6EE13B97D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Graf1B!$W$7:$Z$7</c:f>
              <c:numCache>
                <c:formatCode>General</c:formatCode>
                <c:ptCount val="4"/>
                <c:pt idx="0">
                  <c:v>30288</c:v>
                </c:pt>
                <c:pt idx="1">
                  <c:v>49892</c:v>
                </c:pt>
                <c:pt idx="2">
                  <c:v>451914</c:v>
                </c:pt>
                <c:pt idx="3">
                  <c:v>225037</c:v>
                </c:pt>
              </c:numCache>
            </c:numRef>
          </c:val>
          <c:extLst>
            <c:ext xmlns:c16="http://schemas.microsoft.com/office/drawing/2014/chart" uri="{C3380CC4-5D6E-409C-BE32-E72D297353CC}">
              <c16:uniqueId val="{00000008-56DA-477A-9099-4A6EE13B97D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04-43C6-A0CE-7820D49EBA12}"/>
                </c:ext>
              </c:extLst>
            </c:dLbl>
            <c:dLbl>
              <c:idx val="4"/>
              <c:layout>
                <c:manualLayout>
                  <c:x val="0"/>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04-43C6-A0CE-7820D49EBA12}"/>
                </c:ext>
              </c:extLst>
            </c:dLbl>
            <c:dLbl>
              <c:idx val="7"/>
              <c:layout>
                <c:manualLayout>
                  <c:x val="0"/>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04-43C6-A0CE-7820D49EBA12}"/>
                </c:ext>
              </c:extLst>
            </c:dLbl>
            <c:dLbl>
              <c:idx val="9"/>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04-43C6-A0CE-7820D49EBA12}"/>
                </c:ext>
              </c:extLst>
            </c:dLbl>
            <c:dLbl>
              <c:idx val="10"/>
              <c:layout>
                <c:manualLayout>
                  <c:x val="0"/>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04-43C6-A0CE-7820D49EBA12}"/>
                </c:ext>
              </c:extLst>
            </c:dLbl>
            <c:dLbl>
              <c:idx val="12"/>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04-43C6-A0CE-7820D49EBA12}"/>
                </c:ext>
              </c:extLst>
            </c:dLbl>
            <c:dLbl>
              <c:idx val="14"/>
              <c:layout>
                <c:manualLayout>
                  <c:x val="7.9024583373760656E-17"/>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04-43C6-A0CE-7820D49EBA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1149943</c:v>
                </c:pt>
                <c:pt idx="1">
                  <c:v>375924</c:v>
                </c:pt>
                <c:pt idx="2">
                  <c:v>220580</c:v>
                </c:pt>
                <c:pt idx="3">
                  <c:v>225037</c:v>
                </c:pt>
                <c:pt idx="4">
                  <c:v>76486</c:v>
                </c:pt>
                <c:pt idx="5">
                  <c:v>363241</c:v>
                </c:pt>
                <c:pt idx="6">
                  <c:v>155528</c:v>
                </c:pt>
                <c:pt idx="7">
                  <c:v>200256</c:v>
                </c:pt>
                <c:pt idx="8">
                  <c:v>109381</c:v>
                </c:pt>
                <c:pt idx="9">
                  <c:v>113568</c:v>
                </c:pt>
                <c:pt idx="10">
                  <c:v>302807</c:v>
                </c:pt>
                <c:pt idx="11">
                  <c:v>308845</c:v>
                </c:pt>
                <c:pt idx="12">
                  <c:v>658205</c:v>
                </c:pt>
                <c:pt idx="13">
                  <c:v>253372</c:v>
                </c:pt>
                <c:pt idx="14">
                  <c:v>4513173</c:v>
                </c:pt>
              </c:numCache>
            </c:numRef>
          </c:val>
          <c:extLst>
            <c:ext xmlns:c16="http://schemas.microsoft.com/office/drawing/2014/chart" uri="{C3380CC4-5D6E-409C-BE32-E72D297353CC}">
              <c16:uniqueId val="{00000007-BD04-43C6-A0CE-7820D49EBA12}"/>
            </c:ext>
          </c:extLst>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4-43C6-A0CE-7820D49EBA12}"/>
                </c:ext>
              </c:extLst>
            </c:dLbl>
            <c:dLbl>
              <c:idx val="2"/>
              <c:layout>
                <c:manualLayout>
                  <c:x val="6.4657224222941711E-3"/>
                  <c:y val="-2.973977308267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4-43C6-A0CE-7820D49EBA12}"/>
                </c:ext>
              </c:extLst>
            </c:dLbl>
            <c:dLbl>
              <c:idx val="4"/>
              <c:layout>
                <c:manualLayout>
                  <c:x val="0"/>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4-43C6-A0CE-7820D49EBA12}"/>
                </c:ext>
              </c:extLst>
            </c:dLbl>
            <c:dLbl>
              <c:idx val="10"/>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04-43C6-A0CE-7820D49EBA12}"/>
                </c:ext>
              </c:extLst>
            </c:dLbl>
            <c:dLbl>
              <c:idx val="14"/>
              <c:layout>
                <c:manualLayout>
                  <c:x val="7.9024583373760656E-17"/>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04-43C6-A0CE-7820D49EBA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174334</c:v>
                </c:pt>
                <c:pt idx="1">
                  <c:v>712735</c:v>
                </c:pt>
                <c:pt idx="2">
                  <c:v>333345</c:v>
                </c:pt>
                <c:pt idx="3">
                  <c:v>451914</c:v>
                </c:pt>
                <c:pt idx="4">
                  <c:v>168931</c:v>
                </c:pt>
                <c:pt idx="5">
                  <c:v>396280</c:v>
                </c:pt>
                <c:pt idx="6">
                  <c:v>213889</c:v>
                </c:pt>
                <c:pt idx="7">
                  <c:v>260889</c:v>
                </c:pt>
                <c:pt idx="8">
                  <c:v>339909</c:v>
                </c:pt>
                <c:pt idx="9">
                  <c:v>308490</c:v>
                </c:pt>
                <c:pt idx="10">
                  <c:v>663509</c:v>
                </c:pt>
                <c:pt idx="11">
                  <c:v>245450</c:v>
                </c:pt>
                <c:pt idx="12">
                  <c:v>670997</c:v>
                </c:pt>
                <c:pt idx="13">
                  <c:v>261502</c:v>
                </c:pt>
                <c:pt idx="14">
                  <c:v>5202174</c:v>
                </c:pt>
              </c:numCache>
            </c:numRef>
          </c:val>
          <c:extLst>
            <c:ext xmlns:c16="http://schemas.microsoft.com/office/drawing/2014/chart" uri="{C3380CC4-5D6E-409C-BE32-E72D297353CC}">
              <c16:uniqueId val="{0000000D-BD04-43C6-A0CE-7820D49EBA12}"/>
            </c:ext>
          </c:extLst>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04-43C6-A0CE-7820D49EBA12}"/>
                </c:ext>
              </c:extLst>
            </c:dLbl>
            <c:dLbl>
              <c:idx val="1"/>
              <c:layout>
                <c:manualLayout>
                  <c:x val="-1.9756145843440817E-17"/>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04-43C6-A0CE-7820D49EBA12}"/>
                </c:ext>
              </c:extLst>
            </c:dLbl>
            <c:dLbl>
              <c:idx val="2"/>
              <c:layout>
                <c:manualLayout>
                  <c:x val="1.9390039698857983E-2"/>
                  <c:y val="3.3043932123586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04-43C6-A0CE-7820D49EBA12}"/>
                </c:ext>
              </c:extLst>
            </c:dLbl>
            <c:dLbl>
              <c:idx val="3"/>
              <c:layout>
                <c:manualLayout>
                  <c:x val="-1.2932463068591133E-2"/>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04-43C6-A0CE-7820D49EBA12}"/>
                </c:ext>
              </c:extLst>
            </c:dLbl>
            <c:dLbl>
              <c:idx val="6"/>
              <c:layout>
                <c:manualLayout>
                  <c:x val="-2.1552408074312752E-3"/>
                  <c:y val="3.63486115454846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04-43C6-A0CE-7820D49EBA12}"/>
                </c:ext>
              </c:extLst>
            </c:dLbl>
            <c:dLbl>
              <c:idx val="12"/>
              <c:layout>
                <c:manualLayout>
                  <c:x val="0"/>
                  <c:y val="-1.32176769256307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D04-43C6-A0CE-7820D49EBA12}"/>
                </c:ext>
              </c:extLst>
            </c:dLbl>
            <c:dLbl>
              <c:idx val="13"/>
              <c:layout>
                <c:manualLayout>
                  <c:x val="4.3104816148625434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D04-43C6-A0CE-7820D49EBA12}"/>
                </c:ext>
              </c:extLst>
            </c:dLbl>
            <c:dLbl>
              <c:idx val="14"/>
              <c:layout>
                <c:manualLayout>
                  <c:x val="6.4657224222941711E-3"/>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D04-43C6-A0CE-7820D49EBA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1324277</c:v>
                </c:pt>
                <c:pt idx="1">
                  <c:v>200158</c:v>
                </c:pt>
                <c:pt idx="2">
                  <c:v>67349</c:v>
                </c:pt>
                <c:pt idx="3">
                  <c:v>49892</c:v>
                </c:pt>
                <c:pt idx="4">
                  <c:v>21357</c:v>
                </c:pt>
                <c:pt idx="5">
                  <c:v>46941</c:v>
                </c:pt>
                <c:pt idx="6">
                  <c:v>71675</c:v>
                </c:pt>
                <c:pt idx="7">
                  <c:v>57251</c:v>
                </c:pt>
                <c:pt idx="8">
                  <c:v>48038</c:v>
                </c:pt>
                <c:pt idx="9">
                  <c:v>53072</c:v>
                </c:pt>
                <c:pt idx="10">
                  <c:v>129599</c:v>
                </c:pt>
                <c:pt idx="11">
                  <c:v>46303</c:v>
                </c:pt>
                <c:pt idx="12">
                  <c:v>138522</c:v>
                </c:pt>
                <c:pt idx="13">
                  <c:v>61332</c:v>
                </c:pt>
                <c:pt idx="14">
                  <c:v>2315766</c:v>
                </c:pt>
              </c:numCache>
            </c:numRef>
          </c:val>
          <c:extLst>
            <c:ext xmlns:c16="http://schemas.microsoft.com/office/drawing/2014/chart" uri="{C3380CC4-5D6E-409C-BE32-E72D297353CC}">
              <c16:uniqueId val="{00000016-BD04-43C6-A0CE-7820D49EBA12}"/>
            </c:ext>
          </c:extLst>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D04-43C6-A0CE-7820D49EBA12}"/>
                </c:ext>
              </c:extLst>
            </c:dLbl>
            <c:dLbl>
              <c:idx val="1"/>
              <c:layout>
                <c:manualLayout>
                  <c:x val="-1.9756145843440817E-17"/>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D04-43C6-A0CE-7820D49EBA12}"/>
                </c:ext>
              </c:extLst>
            </c:dLbl>
            <c:dLbl>
              <c:idx val="2"/>
              <c:layout>
                <c:manualLayout>
                  <c:x val="2.1978365115781452E-3"/>
                  <c:y val="-2.6435353851262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D04-43C6-A0CE-7820D49EBA12}"/>
                </c:ext>
              </c:extLst>
            </c:dLbl>
            <c:dLbl>
              <c:idx val="3"/>
              <c:layout>
                <c:manualLayout>
                  <c:x val="-2.1552408074312752E-3"/>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D04-43C6-A0CE-7820D49EBA12}"/>
                </c:ext>
              </c:extLst>
            </c:dLbl>
            <c:dLbl>
              <c:idx val="5"/>
              <c:layout>
                <c:manualLayout>
                  <c:x val="-1.0776204037156355E-2"/>
                  <c:y val="-1.6522096157038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D04-43C6-A0CE-7820D49EBA12}"/>
                </c:ext>
              </c:extLst>
            </c:dLbl>
            <c:dLbl>
              <c:idx val="6"/>
              <c:layout>
                <c:manualLayout>
                  <c:x val="6.4657224222941711E-3"/>
                  <c:y val="-1.9826515388446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D04-43C6-A0CE-7820D49EBA12}"/>
                </c:ext>
              </c:extLst>
            </c:dLbl>
            <c:dLbl>
              <c:idx val="7"/>
              <c:layout>
                <c:manualLayout>
                  <c:x val="6.46572242229417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D04-43C6-A0CE-7820D49EBA12}"/>
                </c:ext>
              </c:extLst>
            </c:dLbl>
            <c:dLbl>
              <c:idx val="9"/>
              <c:layout>
                <c:manualLayout>
                  <c:x val="0"/>
                  <c:y val="-3.9653030776892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D04-43C6-A0CE-7820D49EBA12}"/>
                </c:ext>
              </c:extLst>
            </c:dLbl>
            <c:dLbl>
              <c:idx val="11"/>
              <c:layout>
                <c:manualLayout>
                  <c:x val="0"/>
                  <c:y val="-2.6435353851262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D04-43C6-A0CE-7820D49EBA12}"/>
                </c:ext>
              </c:extLst>
            </c:dLbl>
            <c:dLbl>
              <c:idx val="13"/>
              <c:layout>
                <c:manualLayout>
                  <c:x val="4.3104816148626414E-3"/>
                  <c:y val="-2.3130934619853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D04-43C6-A0CE-7820D49EBA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76759</c:v>
                </c:pt>
                <c:pt idx="2">
                  <c:v>22809</c:v>
                </c:pt>
                <c:pt idx="3">
                  <c:v>30288</c:v>
                </c:pt>
                <c:pt idx="4">
                  <c:v>27890</c:v>
                </c:pt>
                <c:pt idx="5">
                  <c:v>9341</c:v>
                </c:pt>
                <c:pt idx="6">
                  <c:v>2598</c:v>
                </c:pt>
                <c:pt idx="7">
                  <c:v>33251</c:v>
                </c:pt>
                <c:pt idx="8">
                  <c:v>25334</c:v>
                </c:pt>
                <c:pt idx="9">
                  <c:v>34683</c:v>
                </c:pt>
                <c:pt idx="10">
                  <c:v>95401</c:v>
                </c:pt>
                <c:pt idx="11">
                  <c:v>31417</c:v>
                </c:pt>
                <c:pt idx="12">
                  <c:v>27464</c:v>
                </c:pt>
                <c:pt idx="13">
                  <c:v>6349</c:v>
                </c:pt>
                <c:pt idx="14">
                  <c:v>423584</c:v>
                </c:pt>
              </c:numCache>
            </c:numRef>
          </c:val>
          <c:extLst>
            <c:ext xmlns:c16="http://schemas.microsoft.com/office/drawing/2014/chart" uri="{C3380CC4-5D6E-409C-BE32-E72D297353CC}">
              <c16:uniqueId val="{00000021-BD04-43C6-A0CE-7820D49EBA12}"/>
            </c:ext>
          </c:extLst>
        </c:ser>
        <c:dLbls>
          <c:showLegendKey val="0"/>
          <c:showVal val="0"/>
          <c:showCatName val="0"/>
          <c:showSerName val="0"/>
          <c:showPercent val="0"/>
          <c:showBubbleSize val="0"/>
        </c:dLbls>
        <c:gapWidth val="100"/>
        <c:overlap val="100"/>
        <c:axId val="139573888"/>
        <c:axId val="139572352"/>
      </c:barChart>
      <c:valAx>
        <c:axId val="139572352"/>
        <c:scaling>
          <c:orientation val="minMax"/>
        </c:scaling>
        <c:delete val="0"/>
        <c:axPos val="l"/>
        <c:majorGridlines/>
        <c:numFmt formatCode="0%" sourceLinked="1"/>
        <c:majorTickMark val="out"/>
        <c:minorTickMark val="none"/>
        <c:tickLblPos val="nextTo"/>
        <c:crossAx val="139573888"/>
        <c:crosses val="autoZero"/>
        <c:crossBetween val="between"/>
      </c:valAx>
      <c:catAx>
        <c:axId val="139573888"/>
        <c:scaling>
          <c:orientation val="minMax"/>
        </c:scaling>
        <c:delete val="0"/>
        <c:axPos val="b"/>
        <c:numFmt formatCode="General" sourceLinked="0"/>
        <c:majorTickMark val="out"/>
        <c:minorTickMark val="none"/>
        <c:tickLblPos val="nextTo"/>
        <c:crossAx val="139572352"/>
        <c:crosses val="autoZero"/>
        <c:auto val="1"/>
        <c:lblAlgn val="ctr"/>
        <c:lblOffset val="100"/>
        <c:noMultiLvlLbl val="0"/>
      </c:catAx>
    </c:plotArea>
    <c:legend>
      <c:legendPos val="r"/>
      <c:layout>
        <c:manualLayout>
          <c:xMode val="edge"/>
          <c:yMode val="edge"/>
          <c:x val="0.7832802453091422"/>
          <c:y val="0.67271913113030612"/>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FA1-4CB0-858A-CE27C61D9806}"/>
              </c:ext>
            </c:extLst>
          </c:dPt>
          <c:dPt>
            <c:idx val="1"/>
            <c:bubble3D val="0"/>
            <c:spPr>
              <a:solidFill>
                <a:srgbClr val="FF9900"/>
              </a:solidFill>
            </c:spPr>
            <c:extLst>
              <c:ext xmlns:c16="http://schemas.microsoft.com/office/drawing/2014/chart" uri="{C3380CC4-5D6E-409C-BE32-E72D297353CC}">
                <c16:uniqueId val="{00000003-AFA1-4CB0-858A-CE27C61D9806}"/>
              </c:ext>
            </c:extLst>
          </c:dPt>
          <c:dPt>
            <c:idx val="2"/>
            <c:bubble3D val="0"/>
            <c:spPr>
              <a:solidFill>
                <a:srgbClr val="FFCC00"/>
              </a:solidFill>
            </c:spPr>
            <c:extLst>
              <c:ext xmlns:c16="http://schemas.microsoft.com/office/drawing/2014/chart" uri="{C3380CC4-5D6E-409C-BE32-E72D297353CC}">
                <c16:uniqueId val="{00000005-AFA1-4CB0-858A-CE27C61D9806}"/>
              </c:ext>
            </c:extLst>
          </c:dPt>
          <c:dPt>
            <c:idx val="3"/>
            <c:bubble3D val="0"/>
            <c:spPr>
              <a:solidFill>
                <a:srgbClr val="FFFF66"/>
              </a:solidFill>
            </c:spPr>
            <c:extLst>
              <c:ext xmlns:c16="http://schemas.microsoft.com/office/drawing/2014/chart" uri="{C3380CC4-5D6E-409C-BE32-E72D297353CC}">
                <c16:uniqueId val="{00000007-AFA1-4CB0-858A-CE27C61D980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Graf1B!$C$8:$F$8</c:f>
              <c:numCache>
                <c:formatCode>General</c:formatCode>
                <c:ptCount val="4"/>
                <c:pt idx="0">
                  <c:v>7</c:v>
                </c:pt>
                <c:pt idx="1">
                  <c:v>4</c:v>
                </c:pt>
                <c:pt idx="2">
                  <c:v>10</c:v>
                </c:pt>
                <c:pt idx="3">
                  <c:v>2</c:v>
                </c:pt>
              </c:numCache>
            </c:numRef>
          </c:val>
          <c:extLst>
            <c:ext xmlns:c16="http://schemas.microsoft.com/office/drawing/2014/chart" uri="{C3380CC4-5D6E-409C-BE32-E72D297353CC}">
              <c16:uniqueId val="{00000008-AFA1-4CB0-858A-CE27C61D980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BDF-4EED-B363-3D434EDB7334}"/>
              </c:ext>
            </c:extLst>
          </c:dPt>
          <c:dPt>
            <c:idx val="1"/>
            <c:bubble3D val="0"/>
            <c:spPr>
              <a:solidFill>
                <a:srgbClr val="FF9900"/>
              </a:solidFill>
            </c:spPr>
            <c:extLst>
              <c:ext xmlns:c16="http://schemas.microsoft.com/office/drawing/2014/chart" uri="{C3380CC4-5D6E-409C-BE32-E72D297353CC}">
                <c16:uniqueId val="{00000003-5BDF-4EED-B363-3D434EDB7334}"/>
              </c:ext>
            </c:extLst>
          </c:dPt>
          <c:dPt>
            <c:idx val="2"/>
            <c:bubble3D val="0"/>
            <c:spPr>
              <a:solidFill>
                <a:srgbClr val="FFCC00"/>
              </a:solidFill>
            </c:spPr>
            <c:extLst>
              <c:ext xmlns:c16="http://schemas.microsoft.com/office/drawing/2014/chart" uri="{C3380CC4-5D6E-409C-BE32-E72D297353CC}">
                <c16:uniqueId val="{00000005-5BDF-4EED-B363-3D434EDB7334}"/>
              </c:ext>
            </c:extLst>
          </c:dPt>
          <c:dPt>
            <c:idx val="3"/>
            <c:bubble3D val="0"/>
            <c:spPr>
              <a:solidFill>
                <a:srgbClr val="FFFF66"/>
              </a:solidFill>
            </c:spPr>
            <c:extLst>
              <c:ext xmlns:c16="http://schemas.microsoft.com/office/drawing/2014/chart" uri="{C3380CC4-5D6E-409C-BE32-E72D297353CC}">
                <c16:uniqueId val="{00000007-5BDF-4EED-B363-3D434EDB733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Graf1B!$C$9:$F$9</c:f>
              <c:numCache>
                <c:formatCode>General</c:formatCode>
                <c:ptCount val="4"/>
                <c:pt idx="0">
                  <c:v>2</c:v>
                </c:pt>
                <c:pt idx="1">
                  <c:v>8</c:v>
                </c:pt>
                <c:pt idx="2">
                  <c:v>22</c:v>
                </c:pt>
                <c:pt idx="3">
                  <c:v>6</c:v>
                </c:pt>
              </c:numCache>
            </c:numRef>
          </c:val>
          <c:extLst>
            <c:ext xmlns:c16="http://schemas.microsoft.com/office/drawing/2014/chart" uri="{C3380CC4-5D6E-409C-BE32-E72D297353CC}">
              <c16:uniqueId val="{00000008-5BDF-4EED-B363-3D434EDB73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B9-488E-8412-BF0DFCEFB4E2}"/>
              </c:ext>
            </c:extLst>
          </c:dPt>
          <c:dPt>
            <c:idx val="1"/>
            <c:bubble3D val="0"/>
            <c:spPr>
              <a:solidFill>
                <a:srgbClr val="FF9900"/>
              </a:solidFill>
            </c:spPr>
            <c:extLst>
              <c:ext xmlns:c16="http://schemas.microsoft.com/office/drawing/2014/chart" uri="{C3380CC4-5D6E-409C-BE32-E72D297353CC}">
                <c16:uniqueId val="{00000003-68B9-488E-8412-BF0DFCEFB4E2}"/>
              </c:ext>
            </c:extLst>
          </c:dPt>
          <c:dPt>
            <c:idx val="2"/>
            <c:bubble3D val="0"/>
            <c:spPr>
              <a:solidFill>
                <a:srgbClr val="FFCC00"/>
              </a:solidFill>
            </c:spPr>
            <c:extLst>
              <c:ext xmlns:c16="http://schemas.microsoft.com/office/drawing/2014/chart" uri="{C3380CC4-5D6E-409C-BE32-E72D297353CC}">
                <c16:uniqueId val="{00000005-68B9-488E-8412-BF0DFCEFB4E2}"/>
              </c:ext>
            </c:extLst>
          </c:dPt>
          <c:dPt>
            <c:idx val="3"/>
            <c:bubble3D val="0"/>
            <c:spPr>
              <a:solidFill>
                <a:srgbClr val="FFFF66"/>
              </a:solidFill>
            </c:spPr>
            <c:extLst>
              <c:ext xmlns:c16="http://schemas.microsoft.com/office/drawing/2014/chart" uri="{C3380CC4-5D6E-409C-BE32-E72D297353CC}">
                <c16:uniqueId val="{00000007-68B9-488E-8412-BF0DFCEFB4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16</c:v>
                </c:pt>
                <c:pt idx="2">
                  <c:v>16</c:v>
                </c:pt>
                <c:pt idx="3">
                  <c:v>2</c:v>
                </c:pt>
              </c:numCache>
            </c:numRef>
          </c:val>
          <c:extLst>
            <c:ext xmlns:c16="http://schemas.microsoft.com/office/drawing/2014/chart" uri="{C3380CC4-5D6E-409C-BE32-E72D297353CC}">
              <c16:uniqueId val="{00000008-68B9-488E-8412-BF0DFCEFB4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46-4EC9-B4C4-D7E68D3D69E9}"/>
              </c:ext>
            </c:extLst>
          </c:dPt>
          <c:dPt>
            <c:idx val="1"/>
            <c:bubble3D val="0"/>
            <c:spPr>
              <a:solidFill>
                <a:srgbClr val="FF9900"/>
              </a:solidFill>
            </c:spPr>
            <c:extLst>
              <c:ext xmlns:c16="http://schemas.microsoft.com/office/drawing/2014/chart" uri="{C3380CC4-5D6E-409C-BE32-E72D297353CC}">
                <c16:uniqueId val="{00000003-AE46-4EC9-B4C4-D7E68D3D69E9}"/>
              </c:ext>
            </c:extLst>
          </c:dPt>
          <c:dPt>
            <c:idx val="2"/>
            <c:bubble3D val="0"/>
            <c:spPr>
              <a:solidFill>
                <a:srgbClr val="FFCC00"/>
              </a:solidFill>
            </c:spPr>
            <c:extLst>
              <c:ext xmlns:c16="http://schemas.microsoft.com/office/drawing/2014/chart" uri="{C3380CC4-5D6E-409C-BE32-E72D297353CC}">
                <c16:uniqueId val="{00000005-AE46-4EC9-B4C4-D7E68D3D69E9}"/>
              </c:ext>
            </c:extLst>
          </c:dPt>
          <c:dPt>
            <c:idx val="3"/>
            <c:bubble3D val="0"/>
            <c:spPr>
              <a:solidFill>
                <a:srgbClr val="FFFF66"/>
              </a:solidFill>
            </c:spPr>
            <c:extLst>
              <c:ext xmlns:c16="http://schemas.microsoft.com/office/drawing/2014/chart" uri="{C3380CC4-5D6E-409C-BE32-E72D297353CC}">
                <c16:uniqueId val="{00000007-AE46-4EC9-B4C4-D7E68D3D69E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Graf1B!$C$11:$F$11</c:f>
              <c:numCache>
                <c:formatCode>General</c:formatCode>
                <c:ptCount val="4"/>
                <c:pt idx="0">
                  <c:v>11</c:v>
                </c:pt>
                <c:pt idx="1">
                  <c:v>13</c:v>
                </c:pt>
                <c:pt idx="2">
                  <c:v>20</c:v>
                </c:pt>
                <c:pt idx="3">
                  <c:v>4</c:v>
                </c:pt>
              </c:numCache>
            </c:numRef>
          </c:val>
          <c:extLst>
            <c:ext xmlns:c16="http://schemas.microsoft.com/office/drawing/2014/chart" uri="{C3380CC4-5D6E-409C-BE32-E72D297353CC}">
              <c16:uniqueId val="{00000008-AE46-4EC9-B4C4-D7E68D3D69E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11A-448A-9BB9-BC132A8E0880}"/>
              </c:ext>
            </c:extLst>
          </c:dPt>
          <c:dPt>
            <c:idx val="1"/>
            <c:bubble3D val="0"/>
            <c:spPr>
              <a:solidFill>
                <a:srgbClr val="FF9900"/>
              </a:solidFill>
            </c:spPr>
            <c:extLst>
              <c:ext xmlns:c16="http://schemas.microsoft.com/office/drawing/2014/chart" uri="{C3380CC4-5D6E-409C-BE32-E72D297353CC}">
                <c16:uniqueId val="{00000003-211A-448A-9BB9-BC132A8E0880}"/>
              </c:ext>
            </c:extLst>
          </c:dPt>
          <c:dPt>
            <c:idx val="2"/>
            <c:bubble3D val="0"/>
            <c:spPr>
              <a:solidFill>
                <a:srgbClr val="FFCC00"/>
              </a:solidFill>
            </c:spPr>
            <c:extLst>
              <c:ext xmlns:c16="http://schemas.microsoft.com/office/drawing/2014/chart" uri="{C3380CC4-5D6E-409C-BE32-E72D297353CC}">
                <c16:uniqueId val="{00000005-211A-448A-9BB9-BC132A8E0880}"/>
              </c:ext>
            </c:extLst>
          </c:dPt>
          <c:dPt>
            <c:idx val="3"/>
            <c:bubble3D val="0"/>
            <c:spPr>
              <a:solidFill>
                <a:srgbClr val="FFFF66"/>
              </a:solidFill>
            </c:spPr>
            <c:extLst>
              <c:ext xmlns:c16="http://schemas.microsoft.com/office/drawing/2014/chart" uri="{C3380CC4-5D6E-409C-BE32-E72D297353CC}">
                <c16:uniqueId val="{00000007-211A-448A-9BB9-BC132A8E088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10</c:v>
                </c:pt>
                <c:pt idx="2">
                  <c:v>22</c:v>
                </c:pt>
                <c:pt idx="3">
                  <c:v>1</c:v>
                </c:pt>
              </c:numCache>
            </c:numRef>
          </c:val>
          <c:extLst>
            <c:ext xmlns:c16="http://schemas.microsoft.com/office/drawing/2014/chart" uri="{C3380CC4-5D6E-409C-BE32-E72D297353CC}">
              <c16:uniqueId val="{00000008-211A-448A-9BB9-BC132A8E088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13-4C20-9358-A95A88822625}"/>
              </c:ext>
            </c:extLst>
          </c:dPt>
          <c:dPt>
            <c:idx val="1"/>
            <c:bubble3D val="0"/>
            <c:spPr>
              <a:solidFill>
                <a:srgbClr val="FF9900"/>
              </a:solidFill>
            </c:spPr>
            <c:extLst>
              <c:ext xmlns:c16="http://schemas.microsoft.com/office/drawing/2014/chart" uri="{C3380CC4-5D6E-409C-BE32-E72D297353CC}">
                <c16:uniqueId val="{00000003-1113-4C20-9358-A95A88822625}"/>
              </c:ext>
            </c:extLst>
          </c:dPt>
          <c:dPt>
            <c:idx val="2"/>
            <c:bubble3D val="0"/>
            <c:spPr>
              <a:solidFill>
                <a:srgbClr val="FFCC00"/>
              </a:solidFill>
            </c:spPr>
            <c:extLst>
              <c:ext xmlns:c16="http://schemas.microsoft.com/office/drawing/2014/chart" uri="{C3380CC4-5D6E-409C-BE32-E72D297353CC}">
                <c16:uniqueId val="{00000005-1113-4C20-9358-A95A88822625}"/>
              </c:ext>
            </c:extLst>
          </c:dPt>
          <c:dPt>
            <c:idx val="3"/>
            <c:bubble3D val="0"/>
            <c:spPr>
              <a:solidFill>
                <a:srgbClr val="FFFF66"/>
              </a:solidFill>
            </c:spPr>
            <c:extLst>
              <c:ext xmlns:c16="http://schemas.microsoft.com/office/drawing/2014/chart" uri="{C3380CC4-5D6E-409C-BE32-E72D297353CC}">
                <c16:uniqueId val="{00000007-1113-4C20-9358-A95A8882262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8</c:v>
                </c:pt>
                <c:pt idx="2">
                  <c:v>19</c:v>
                </c:pt>
                <c:pt idx="3">
                  <c:v>2</c:v>
                </c:pt>
              </c:numCache>
            </c:numRef>
          </c:val>
          <c:extLst>
            <c:ext xmlns:c16="http://schemas.microsoft.com/office/drawing/2014/chart" uri="{C3380CC4-5D6E-409C-BE32-E72D297353CC}">
              <c16:uniqueId val="{00000008-1113-4C20-9358-A95A888226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471-476B-AA21-930FD3AC055A}"/>
              </c:ext>
            </c:extLst>
          </c:dPt>
          <c:dPt>
            <c:idx val="1"/>
            <c:bubble3D val="0"/>
            <c:spPr>
              <a:solidFill>
                <a:srgbClr val="FF9900"/>
              </a:solidFill>
            </c:spPr>
            <c:extLst>
              <c:ext xmlns:c16="http://schemas.microsoft.com/office/drawing/2014/chart" uri="{C3380CC4-5D6E-409C-BE32-E72D297353CC}">
                <c16:uniqueId val="{00000003-E471-476B-AA21-930FD3AC055A}"/>
              </c:ext>
            </c:extLst>
          </c:dPt>
          <c:dPt>
            <c:idx val="2"/>
            <c:bubble3D val="0"/>
            <c:spPr>
              <a:solidFill>
                <a:srgbClr val="FFCC00"/>
              </a:solidFill>
            </c:spPr>
            <c:extLst>
              <c:ext xmlns:c16="http://schemas.microsoft.com/office/drawing/2014/chart" uri="{C3380CC4-5D6E-409C-BE32-E72D297353CC}">
                <c16:uniqueId val="{00000005-E471-476B-AA21-930FD3AC055A}"/>
              </c:ext>
            </c:extLst>
          </c:dPt>
          <c:dPt>
            <c:idx val="3"/>
            <c:bubble3D val="0"/>
            <c:spPr>
              <a:solidFill>
                <a:srgbClr val="FFFF66"/>
              </a:solidFill>
            </c:spPr>
            <c:extLst>
              <c:ext xmlns:c16="http://schemas.microsoft.com/office/drawing/2014/chart" uri="{C3380CC4-5D6E-409C-BE32-E72D297353CC}">
                <c16:uniqueId val="{00000007-E471-476B-AA21-930FD3AC055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Graf1B!$C$14:$F$14</c:f>
              <c:numCache>
                <c:formatCode>General</c:formatCode>
                <c:ptCount val="4"/>
                <c:pt idx="0">
                  <c:v>18</c:v>
                </c:pt>
                <c:pt idx="1">
                  <c:v>20</c:v>
                </c:pt>
                <c:pt idx="2">
                  <c:v>46</c:v>
                </c:pt>
                <c:pt idx="3">
                  <c:v>6</c:v>
                </c:pt>
              </c:numCache>
            </c:numRef>
          </c:val>
          <c:extLst>
            <c:ext xmlns:c16="http://schemas.microsoft.com/office/drawing/2014/chart" uri="{C3380CC4-5D6E-409C-BE32-E72D297353CC}">
              <c16:uniqueId val="{00000008-E471-476B-AA21-930FD3AC055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4E-4309-91F1-0A3101D46079}"/>
              </c:ext>
            </c:extLst>
          </c:dPt>
          <c:dPt>
            <c:idx val="1"/>
            <c:bubble3D val="0"/>
            <c:spPr>
              <a:solidFill>
                <a:srgbClr val="FF9900"/>
              </a:solidFill>
            </c:spPr>
            <c:extLst>
              <c:ext xmlns:c16="http://schemas.microsoft.com/office/drawing/2014/chart" uri="{C3380CC4-5D6E-409C-BE32-E72D297353CC}">
                <c16:uniqueId val="{00000003-B44E-4309-91F1-0A3101D46079}"/>
              </c:ext>
            </c:extLst>
          </c:dPt>
          <c:dPt>
            <c:idx val="2"/>
            <c:bubble3D val="0"/>
            <c:spPr>
              <a:solidFill>
                <a:srgbClr val="FFCC00"/>
              </a:solidFill>
            </c:spPr>
            <c:extLst>
              <c:ext xmlns:c16="http://schemas.microsoft.com/office/drawing/2014/chart" uri="{C3380CC4-5D6E-409C-BE32-E72D297353CC}">
                <c16:uniqueId val="{00000005-B44E-4309-91F1-0A3101D46079}"/>
              </c:ext>
            </c:extLst>
          </c:dPt>
          <c:dPt>
            <c:idx val="3"/>
            <c:bubble3D val="0"/>
            <c:spPr>
              <a:solidFill>
                <a:srgbClr val="FFFF66"/>
              </a:solidFill>
            </c:spPr>
            <c:extLst>
              <c:ext xmlns:c16="http://schemas.microsoft.com/office/drawing/2014/chart" uri="{C3380CC4-5D6E-409C-BE32-E72D297353CC}">
                <c16:uniqueId val="{00000007-B44E-4309-91F1-0A3101D460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Graf1B!$C$15:$F$15</c:f>
              <c:numCache>
                <c:formatCode>General</c:formatCode>
                <c:ptCount val="4"/>
                <c:pt idx="0">
                  <c:v>10</c:v>
                </c:pt>
                <c:pt idx="1">
                  <c:v>9</c:v>
                </c:pt>
                <c:pt idx="2">
                  <c:v>15</c:v>
                </c:pt>
                <c:pt idx="3">
                  <c:v>4</c:v>
                </c:pt>
              </c:numCache>
            </c:numRef>
          </c:val>
          <c:extLst>
            <c:ext xmlns:c16="http://schemas.microsoft.com/office/drawing/2014/chart" uri="{C3380CC4-5D6E-409C-BE32-E72D297353CC}">
              <c16:uniqueId val="{00000008-B44E-4309-91F1-0A3101D460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3D-40D7-9E42-603CB5C124CD}"/>
              </c:ext>
            </c:extLst>
          </c:dPt>
          <c:dPt>
            <c:idx val="1"/>
            <c:bubble3D val="0"/>
            <c:spPr>
              <a:solidFill>
                <a:srgbClr val="FF9900"/>
              </a:solidFill>
            </c:spPr>
            <c:extLst>
              <c:ext xmlns:c16="http://schemas.microsoft.com/office/drawing/2014/chart" uri="{C3380CC4-5D6E-409C-BE32-E72D297353CC}">
                <c16:uniqueId val="{00000003-6E3D-40D7-9E42-603CB5C124CD}"/>
              </c:ext>
            </c:extLst>
          </c:dPt>
          <c:dPt>
            <c:idx val="2"/>
            <c:bubble3D val="0"/>
            <c:spPr>
              <a:solidFill>
                <a:srgbClr val="FFCC00"/>
              </a:solidFill>
            </c:spPr>
            <c:extLst>
              <c:ext xmlns:c16="http://schemas.microsoft.com/office/drawing/2014/chart" uri="{C3380CC4-5D6E-409C-BE32-E72D297353CC}">
                <c16:uniqueId val="{00000005-6E3D-40D7-9E42-603CB5C124CD}"/>
              </c:ext>
            </c:extLst>
          </c:dPt>
          <c:dPt>
            <c:idx val="3"/>
            <c:bubble3D val="0"/>
            <c:spPr>
              <a:solidFill>
                <a:srgbClr val="FFFF66"/>
              </a:solidFill>
            </c:spPr>
            <c:extLst>
              <c:ext xmlns:c16="http://schemas.microsoft.com/office/drawing/2014/chart" uri="{C3380CC4-5D6E-409C-BE32-E72D297353CC}">
                <c16:uniqueId val="{00000007-6E3D-40D7-9E42-603CB5C124C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Graf1B!$C$16:$F$16</c:f>
              <c:numCache>
                <c:formatCode>General</c:formatCode>
                <c:ptCount val="4"/>
                <c:pt idx="0">
                  <c:v>11</c:v>
                </c:pt>
                <c:pt idx="1">
                  <c:v>29</c:v>
                </c:pt>
                <c:pt idx="2">
                  <c:v>37</c:v>
                </c:pt>
                <c:pt idx="3">
                  <c:v>7</c:v>
                </c:pt>
              </c:numCache>
            </c:numRef>
          </c:val>
          <c:extLst>
            <c:ext xmlns:c16="http://schemas.microsoft.com/office/drawing/2014/chart" uri="{C3380CC4-5D6E-409C-BE32-E72D297353CC}">
              <c16:uniqueId val="{00000008-6E3D-40D7-9E42-603CB5C124C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31.12.2019</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B2-4B34-A6A2-D9D061EEB6E2}"/>
              </c:ext>
            </c:extLst>
          </c:dPt>
          <c:dPt>
            <c:idx val="1"/>
            <c:bubble3D val="0"/>
            <c:spPr>
              <a:solidFill>
                <a:srgbClr val="FF9900"/>
              </a:solidFill>
            </c:spPr>
            <c:extLst>
              <c:ext xmlns:c16="http://schemas.microsoft.com/office/drawing/2014/chart" uri="{C3380CC4-5D6E-409C-BE32-E72D297353CC}">
                <c16:uniqueId val="{00000003-68B2-4B34-A6A2-D9D061EEB6E2}"/>
              </c:ext>
            </c:extLst>
          </c:dPt>
          <c:dPt>
            <c:idx val="2"/>
            <c:bubble3D val="0"/>
            <c:spPr>
              <a:solidFill>
                <a:srgbClr val="FFCC00"/>
              </a:solidFill>
            </c:spPr>
            <c:extLst>
              <c:ext xmlns:c16="http://schemas.microsoft.com/office/drawing/2014/chart" uri="{C3380CC4-5D6E-409C-BE32-E72D297353CC}">
                <c16:uniqueId val="{00000005-68B2-4B34-A6A2-D9D061EEB6E2}"/>
              </c:ext>
            </c:extLst>
          </c:dPt>
          <c:dPt>
            <c:idx val="3"/>
            <c:bubble3D val="0"/>
            <c:spPr>
              <a:solidFill>
                <a:srgbClr val="FFFF66"/>
              </a:solidFill>
            </c:spPr>
            <c:extLst>
              <c:ext xmlns:c16="http://schemas.microsoft.com/office/drawing/2014/chart" uri="{C3380CC4-5D6E-409C-BE32-E72D297353CC}">
                <c16:uniqueId val="{00000007-68B2-4B34-A6A2-D9D061EEB6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Graf1B!$C$3:$F$3</c:f>
              <c:strCache>
                <c:ptCount val="4"/>
                <c:pt idx="0">
                  <c:v>1</c:v>
                </c:pt>
                <c:pt idx="1">
                  <c:v>2</c:v>
                </c:pt>
                <c:pt idx="2">
                  <c:v>3 až 9</c:v>
                </c:pt>
                <c:pt idx="3">
                  <c:v>10 a více</c:v>
                </c:pt>
              </c:strCache>
            </c:strRef>
          </c:cat>
          <c:val>
            <c:numRef>
              <c:f>Graf1B!$C$17:$F$17</c:f>
              <c:numCache>
                <c:formatCode>General</c:formatCode>
                <c:ptCount val="4"/>
                <c:pt idx="0">
                  <c:v>1</c:v>
                </c:pt>
                <c:pt idx="1">
                  <c:v>10</c:v>
                </c:pt>
                <c:pt idx="2">
                  <c:v>20</c:v>
                </c:pt>
                <c:pt idx="3">
                  <c:v>5</c:v>
                </c:pt>
              </c:numCache>
            </c:numRef>
          </c:val>
          <c:extLst>
            <c:ext xmlns:c16="http://schemas.microsoft.com/office/drawing/2014/chart" uri="{C3380CC4-5D6E-409C-BE32-E72D297353CC}">
              <c16:uniqueId val="{00000008-68B2-4B34-A6A2-D9D061EEB6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Karlovarském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161-401F-9AB0-A2CDD79768D3}"/>
              </c:ext>
            </c:extLst>
          </c:dPt>
          <c:dPt>
            <c:idx val="1"/>
            <c:bubble3D val="0"/>
            <c:spPr>
              <a:solidFill>
                <a:srgbClr val="FF9900"/>
              </a:solidFill>
            </c:spPr>
            <c:extLst>
              <c:ext xmlns:c16="http://schemas.microsoft.com/office/drawing/2014/chart" uri="{C3380CC4-5D6E-409C-BE32-E72D297353CC}">
                <c16:uniqueId val="{00000003-6161-401F-9AB0-A2CDD79768D3}"/>
              </c:ext>
            </c:extLst>
          </c:dPt>
          <c:dPt>
            <c:idx val="2"/>
            <c:bubble3D val="0"/>
            <c:spPr>
              <a:solidFill>
                <a:srgbClr val="FFCC00"/>
              </a:solidFill>
            </c:spPr>
            <c:extLst>
              <c:ext xmlns:c16="http://schemas.microsoft.com/office/drawing/2014/chart" uri="{C3380CC4-5D6E-409C-BE32-E72D297353CC}">
                <c16:uniqueId val="{00000005-6161-401F-9AB0-A2CDD79768D3}"/>
              </c:ext>
            </c:extLst>
          </c:dPt>
          <c:dPt>
            <c:idx val="3"/>
            <c:bubble3D val="0"/>
            <c:spPr>
              <a:solidFill>
                <a:srgbClr val="FFFF66"/>
              </a:solidFill>
            </c:spPr>
            <c:extLst>
              <c:ext xmlns:c16="http://schemas.microsoft.com/office/drawing/2014/chart" uri="{C3380CC4-5D6E-409C-BE32-E72D297353CC}">
                <c16:uniqueId val="{00000007-6161-401F-9AB0-A2CDD79768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Graf1B!$M$8:$P$8</c:f>
              <c:numCache>
                <c:formatCode>0</c:formatCode>
                <c:ptCount val="4"/>
                <c:pt idx="0">
                  <c:v>775.35000000000014</c:v>
                </c:pt>
                <c:pt idx="1">
                  <c:v>485.41</c:v>
                </c:pt>
                <c:pt idx="2">
                  <c:v>1396.73</c:v>
                </c:pt>
                <c:pt idx="3">
                  <c:v>372.03999999999996</c:v>
                </c:pt>
              </c:numCache>
            </c:numRef>
          </c:val>
          <c:extLst>
            <c:ext xmlns:c16="http://schemas.microsoft.com/office/drawing/2014/chart" uri="{C3380CC4-5D6E-409C-BE32-E72D297353CC}">
              <c16:uniqueId val="{00000008-6161-401F-9AB0-A2CDD79768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Ústeckém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97-4AA1-A40F-2B133F5E2D62}"/>
              </c:ext>
            </c:extLst>
          </c:dPt>
          <c:dPt>
            <c:idx val="1"/>
            <c:bubble3D val="0"/>
            <c:spPr>
              <a:solidFill>
                <a:srgbClr val="FF9900"/>
              </a:solidFill>
            </c:spPr>
            <c:extLst>
              <c:ext xmlns:c16="http://schemas.microsoft.com/office/drawing/2014/chart" uri="{C3380CC4-5D6E-409C-BE32-E72D297353CC}">
                <c16:uniqueId val="{00000003-BA97-4AA1-A40F-2B133F5E2D62}"/>
              </c:ext>
            </c:extLst>
          </c:dPt>
          <c:dPt>
            <c:idx val="2"/>
            <c:bubble3D val="0"/>
            <c:spPr>
              <a:solidFill>
                <a:srgbClr val="FFCC00"/>
              </a:solidFill>
            </c:spPr>
            <c:extLst>
              <c:ext xmlns:c16="http://schemas.microsoft.com/office/drawing/2014/chart" uri="{C3380CC4-5D6E-409C-BE32-E72D297353CC}">
                <c16:uniqueId val="{00000005-BA97-4AA1-A40F-2B133F5E2D62}"/>
              </c:ext>
            </c:extLst>
          </c:dPt>
          <c:dPt>
            <c:idx val="3"/>
            <c:bubble3D val="0"/>
            <c:spPr>
              <a:solidFill>
                <a:srgbClr val="FFFF66"/>
              </a:solidFill>
            </c:spPr>
            <c:extLst>
              <c:ext xmlns:c16="http://schemas.microsoft.com/office/drawing/2014/chart" uri="{C3380CC4-5D6E-409C-BE32-E72D297353CC}">
                <c16:uniqueId val="{00000007-BA97-4AA1-A40F-2B133F5E2D6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Graf1B!$M$9:$P$9</c:f>
              <c:numCache>
                <c:formatCode>0</c:formatCode>
                <c:ptCount val="4"/>
                <c:pt idx="0">
                  <c:v>156.93</c:v>
                </c:pt>
                <c:pt idx="1">
                  <c:v>486.66</c:v>
                </c:pt>
                <c:pt idx="2">
                  <c:v>3216.0499999999997</c:v>
                </c:pt>
                <c:pt idx="3">
                  <c:v>1442.44</c:v>
                </c:pt>
              </c:numCache>
            </c:numRef>
          </c:val>
          <c:extLst>
            <c:ext xmlns:c16="http://schemas.microsoft.com/office/drawing/2014/chart" uri="{C3380CC4-5D6E-409C-BE32-E72D297353CC}">
              <c16:uniqueId val="{00000008-BA97-4AA1-A40F-2B133F5E2D6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Libereckém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394-44AD-820A-7EEF832BF62E}"/>
              </c:ext>
            </c:extLst>
          </c:dPt>
          <c:dPt>
            <c:idx val="1"/>
            <c:bubble3D val="0"/>
            <c:spPr>
              <a:solidFill>
                <a:srgbClr val="FF9900"/>
              </a:solidFill>
            </c:spPr>
            <c:extLst>
              <c:ext xmlns:c16="http://schemas.microsoft.com/office/drawing/2014/chart" uri="{C3380CC4-5D6E-409C-BE32-E72D297353CC}">
                <c16:uniqueId val="{00000003-D394-44AD-820A-7EEF832BF62E}"/>
              </c:ext>
            </c:extLst>
          </c:dPt>
          <c:dPt>
            <c:idx val="2"/>
            <c:bubble3D val="0"/>
            <c:spPr>
              <a:solidFill>
                <a:srgbClr val="FFCC00"/>
              </a:solidFill>
            </c:spPr>
            <c:extLst>
              <c:ext xmlns:c16="http://schemas.microsoft.com/office/drawing/2014/chart" uri="{C3380CC4-5D6E-409C-BE32-E72D297353CC}">
                <c16:uniqueId val="{00000005-D394-44AD-820A-7EEF832BF62E}"/>
              </c:ext>
            </c:extLst>
          </c:dPt>
          <c:dPt>
            <c:idx val="3"/>
            <c:bubble3D val="0"/>
            <c:spPr>
              <a:solidFill>
                <a:srgbClr val="FFFF66"/>
              </a:solidFill>
            </c:spPr>
            <c:extLst>
              <c:ext xmlns:c16="http://schemas.microsoft.com/office/drawing/2014/chart" uri="{C3380CC4-5D6E-409C-BE32-E72D297353CC}">
                <c16:uniqueId val="{00000007-D394-44AD-820A-7EEF832BF6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Graf1B!$M$10:$P$10</c:f>
              <c:numCache>
                <c:formatCode>0</c:formatCode>
                <c:ptCount val="4"/>
                <c:pt idx="0">
                  <c:v>33.270000000000003</c:v>
                </c:pt>
                <c:pt idx="1">
                  <c:v>976.53</c:v>
                </c:pt>
                <c:pt idx="2">
                  <c:v>1785.7799999999997</c:v>
                </c:pt>
                <c:pt idx="3">
                  <c:v>367.81</c:v>
                </c:pt>
              </c:numCache>
            </c:numRef>
          </c:val>
          <c:extLst>
            <c:ext xmlns:c16="http://schemas.microsoft.com/office/drawing/2014/chart" uri="{C3380CC4-5D6E-409C-BE32-E72D297353CC}">
              <c16:uniqueId val="{00000008-D394-44AD-820A-7EEF832BF6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Královéhradeckém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21-4697-AEC4-9990BF46743A}"/>
              </c:ext>
            </c:extLst>
          </c:dPt>
          <c:dPt>
            <c:idx val="1"/>
            <c:bubble3D val="0"/>
            <c:spPr>
              <a:solidFill>
                <a:srgbClr val="FF9900"/>
              </a:solidFill>
            </c:spPr>
            <c:extLst>
              <c:ext xmlns:c16="http://schemas.microsoft.com/office/drawing/2014/chart" uri="{C3380CC4-5D6E-409C-BE32-E72D297353CC}">
                <c16:uniqueId val="{00000003-BE21-4697-AEC4-9990BF46743A}"/>
              </c:ext>
            </c:extLst>
          </c:dPt>
          <c:dPt>
            <c:idx val="2"/>
            <c:bubble3D val="0"/>
            <c:spPr>
              <a:solidFill>
                <a:srgbClr val="FFCC00"/>
              </a:solidFill>
            </c:spPr>
            <c:extLst>
              <c:ext xmlns:c16="http://schemas.microsoft.com/office/drawing/2014/chart" uri="{C3380CC4-5D6E-409C-BE32-E72D297353CC}">
                <c16:uniqueId val="{00000005-BE21-4697-AEC4-9990BF46743A}"/>
              </c:ext>
            </c:extLst>
          </c:dPt>
          <c:dPt>
            <c:idx val="3"/>
            <c:bubble3D val="0"/>
            <c:spPr>
              <a:solidFill>
                <a:srgbClr val="FFFF66"/>
              </a:solidFill>
            </c:spPr>
            <c:extLst>
              <c:ext xmlns:c16="http://schemas.microsoft.com/office/drawing/2014/chart" uri="{C3380CC4-5D6E-409C-BE32-E72D297353CC}">
                <c16:uniqueId val="{00000007-BE21-4697-AEC4-9990BF46743A}"/>
              </c:ext>
            </c:extLst>
          </c:dPt>
          <c:dLbls>
            <c:dLbl>
              <c:idx val="0"/>
              <c:layout>
                <c:manualLayout>
                  <c:x val="2.4253472222222242E-2"/>
                  <c:y val="2.015873015873015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E21-4697-AEC4-9990BF46743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Graf1B!$M$11:$P$11</c:f>
              <c:numCache>
                <c:formatCode>0</c:formatCode>
                <c:ptCount val="4"/>
                <c:pt idx="0">
                  <c:v>760.6400000000001</c:v>
                </c:pt>
                <c:pt idx="1">
                  <c:v>685.59999999999991</c:v>
                </c:pt>
                <c:pt idx="2">
                  <c:v>2403.3799999999997</c:v>
                </c:pt>
                <c:pt idx="3">
                  <c:v>909.44</c:v>
                </c:pt>
              </c:numCache>
            </c:numRef>
          </c:val>
          <c:extLst>
            <c:ext xmlns:c16="http://schemas.microsoft.com/office/drawing/2014/chart" uri="{C3380CC4-5D6E-409C-BE32-E72D297353CC}">
              <c16:uniqueId val="{00000008-BE21-4697-AEC4-9990BF46743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Pardubickém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C6-4CFF-AD2B-BF60DCBE033E}"/>
              </c:ext>
            </c:extLst>
          </c:dPt>
          <c:dPt>
            <c:idx val="1"/>
            <c:bubble3D val="0"/>
            <c:spPr>
              <a:solidFill>
                <a:srgbClr val="FF9900"/>
              </a:solidFill>
            </c:spPr>
            <c:extLst>
              <c:ext xmlns:c16="http://schemas.microsoft.com/office/drawing/2014/chart" uri="{C3380CC4-5D6E-409C-BE32-E72D297353CC}">
                <c16:uniqueId val="{00000003-B8C6-4CFF-AD2B-BF60DCBE033E}"/>
              </c:ext>
            </c:extLst>
          </c:dPt>
          <c:dPt>
            <c:idx val="2"/>
            <c:bubble3D val="0"/>
            <c:spPr>
              <a:solidFill>
                <a:srgbClr val="FFCC00"/>
              </a:solidFill>
            </c:spPr>
            <c:extLst>
              <c:ext xmlns:c16="http://schemas.microsoft.com/office/drawing/2014/chart" uri="{C3380CC4-5D6E-409C-BE32-E72D297353CC}">
                <c16:uniqueId val="{00000005-B8C6-4CFF-AD2B-BF60DCBE033E}"/>
              </c:ext>
            </c:extLst>
          </c:dPt>
          <c:dPt>
            <c:idx val="3"/>
            <c:bubble3D val="0"/>
            <c:spPr>
              <a:solidFill>
                <a:srgbClr val="FFFF66"/>
              </a:solidFill>
            </c:spPr>
            <c:extLst>
              <c:ext xmlns:c16="http://schemas.microsoft.com/office/drawing/2014/chart" uri="{C3380CC4-5D6E-409C-BE32-E72D297353CC}">
                <c16:uniqueId val="{00000007-B8C6-4CFF-AD2B-BF60DCBE033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Graf1B!$M$12:$P$12</c:f>
              <c:numCache>
                <c:formatCode>0</c:formatCode>
                <c:ptCount val="4"/>
                <c:pt idx="0">
                  <c:v>424.40000000000003</c:v>
                </c:pt>
                <c:pt idx="1">
                  <c:v>660.75</c:v>
                </c:pt>
                <c:pt idx="2">
                  <c:v>3230.1400000000008</c:v>
                </c:pt>
                <c:pt idx="3">
                  <c:v>203.85</c:v>
                </c:pt>
              </c:numCache>
            </c:numRef>
          </c:val>
          <c:extLst>
            <c:ext xmlns:c16="http://schemas.microsoft.com/office/drawing/2014/chart" uri="{C3380CC4-5D6E-409C-BE32-E72D297353CC}">
              <c16:uniqueId val="{00000008-B8C6-4CFF-AD2B-BF60DCBE03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Kraji Vysočina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561-40A2-B607-75A47FFB6B2C}"/>
              </c:ext>
            </c:extLst>
          </c:dPt>
          <c:dPt>
            <c:idx val="1"/>
            <c:bubble3D val="0"/>
            <c:spPr>
              <a:solidFill>
                <a:srgbClr val="FF9900"/>
              </a:solidFill>
            </c:spPr>
            <c:extLst>
              <c:ext xmlns:c16="http://schemas.microsoft.com/office/drawing/2014/chart" uri="{C3380CC4-5D6E-409C-BE32-E72D297353CC}">
                <c16:uniqueId val="{00000003-0561-40A2-B607-75A47FFB6B2C}"/>
              </c:ext>
            </c:extLst>
          </c:dPt>
          <c:dPt>
            <c:idx val="2"/>
            <c:bubble3D val="0"/>
            <c:spPr>
              <a:solidFill>
                <a:srgbClr val="FFCC00"/>
              </a:solidFill>
            </c:spPr>
            <c:extLst>
              <c:ext xmlns:c16="http://schemas.microsoft.com/office/drawing/2014/chart" uri="{C3380CC4-5D6E-409C-BE32-E72D297353CC}">
                <c16:uniqueId val="{00000005-0561-40A2-B607-75A47FFB6B2C}"/>
              </c:ext>
            </c:extLst>
          </c:dPt>
          <c:dPt>
            <c:idx val="3"/>
            <c:bubble3D val="0"/>
            <c:spPr>
              <a:solidFill>
                <a:srgbClr val="FFFF66"/>
              </a:solidFill>
            </c:spPr>
            <c:extLst>
              <c:ext xmlns:c16="http://schemas.microsoft.com/office/drawing/2014/chart" uri="{C3380CC4-5D6E-409C-BE32-E72D297353CC}">
                <c16:uniqueId val="{00000007-0561-40A2-B607-75A47FFB6B2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Graf1B!$M$13:$P$13</c:f>
              <c:numCache>
                <c:formatCode>0</c:formatCode>
                <c:ptCount val="4"/>
                <c:pt idx="0">
                  <c:v>702.02</c:v>
                </c:pt>
                <c:pt idx="1">
                  <c:v>967.12000000000012</c:v>
                </c:pt>
                <c:pt idx="2">
                  <c:v>4434.46</c:v>
                </c:pt>
                <c:pt idx="3">
                  <c:v>692.14</c:v>
                </c:pt>
              </c:numCache>
            </c:numRef>
          </c:val>
          <c:extLst>
            <c:ext xmlns:c16="http://schemas.microsoft.com/office/drawing/2014/chart" uri="{C3380CC4-5D6E-409C-BE32-E72D297353CC}">
              <c16:uniqueId val="{00000008-0561-40A2-B607-75A47FFB6B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Jihomoravském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008-4BC1-942E-F7CC3154751A}"/>
              </c:ext>
            </c:extLst>
          </c:dPt>
          <c:dPt>
            <c:idx val="1"/>
            <c:bubble3D val="0"/>
            <c:spPr>
              <a:solidFill>
                <a:srgbClr val="FF9900"/>
              </a:solidFill>
            </c:spPr>
            <c:extLst>
              <c:ext xmlns:c16="http://schemas.microsoft.com/office/drawing/2014/chart" uri="{C3380CC4-5D6E-409C-BE32-E72D297353CC}">
                <c16:uniqueId val="{00000003-E008-4BC1-942E-F7CC3154751A}"/>
              </c:ext>
            </c:extLst>
          </c:dPt>
          <c:dPt>
            <c:idx val="2"/>
            <c:bubble3D val="0"/>
            <c:spPr>
              <a:solidFill>
                <a:srgbClr val="FFCC00"/>
              </a:solidFill>
            </c:spPr>
            <c:extLst>
              <c:ext xmlns:c16="http://schemas.microsoft.com/office/drawing/2014/chart" uri="{C3380CC4-5D6E-409C-BE32-E72D297353CC}">
                <c16:uniqueId val="{00000005-E008-4BC1-942E-F7CC3154751A}"/>
              </c:ext>
            </c:extLst>
          </c:dPt>
          <c:dPt>
            <c:idx val="3"/>
            <c:bubble3D val="0"/>
            <c:spPr>
              <a:solidFill>
                <a:srgbClr val="FFFF66"/>
              </a:solidFill>
            </c:spPr>
            <c:extLst>
              <c:ext xmlns:c16="http://schemas.microsoft.com/office/drawing/2014/chart" uri="{C3380CC4-5D6E-409C-BE32-E72D297353CC}">
                <c16:uniqueId val="{00000007-E008-4BC1-942E-F7CC315475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Graf1B!$M$14:$P$14</c:f>
              <c:numCache>
                <c:formatCode>0</c:formatCode>
                <c:ptCount val="4"/>
                <c:pt idx="0">
                  <c:v>1065.27</c:v>
                </c:pt>
                <c:pt idx="1">
                  <c:v>1380.8600000000001</c:v>
                </c:pt>
                <c:pt idx="2">
                  <c:v>3450.5100000000011</c:v>
                </c:pt>
                <c:pt idx="3">
                  <c:v>1076.28</c:v>
                </c:pt>
              </c:numCache>
            </c:numRef>
          </c:val>
          <c:extLst>
            <c:ext xmlns:c16="http://schemas.microsoft.com/office/drawing/2014/chart" uri="{C3380CC4-5D6E-409C-BE32-E72D297353CC}">
              <c16:uniqueId val="{00000008-E008-4BC1-942E-F7CC315475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v Olomouckém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62-492B-85AB-5041FABBA09C}"/>
              </c:ext>
            </c:extLst>
          </c:dPt>
          <c:dPt>
            <c:idx val="1"/>
            <c:bubble3D val="0"/>
            <c:spPr>
              <a:solidFill>
                <a:srgbClr val="FF9900"/>
              </a:solidFill>
            </c:spPr>
            <c:extLst>
              <c:ext xmlns:c16="http://schemas.microsoft.com/office/drawing/2014/chart" uri="{C3380CC4-5D6E-409C-BE32-E72D297353CC}">
                <c16:uniqueId val="{00000003-7562-492B-85AB-5041FABBA09C}"/>
              </c:ext>
            </c:extLst>
          </c:dPt>
          <c:dPt>
            <c:idx val="2"/>
            <c:bubble3D val="0"/>
            <c:spPr>
              <a:solidFill>
                <a:srgbClr val="FFCC00"/>
              </a:solidFill>
            </c:spPr>
            <c:extLst>
              <c:ext xmlns:c16="http://schemas.microsoft.com/office/drawing/2014/chart" uri="{C3380CC4-5D6E-409C-BE32-E72D297353CC}">
                <c16:uniqueId val="{00000005-7562-492B-85AB-5041FABBA09C}"/>
              </c:ext>
            </c:extLst>
          </c:dPt>
          <c:dPt>
            <c:idx val="3"/>
            <c:bubble3D val="0"/>
            <c:spPr>
              <a:solidFill>
                <a:srgbClr val="FFFF66"/>
              </a:solidFill>
            </c:spPr>
            <c:extLst>
              <c:ext xmlns:c16="http://schemas.microsoft.com/office/drawing/2014/chart" uri="{C3380CC4-5D6E-409C-BE32-E72D297353CC}">
                <c16:uniqueId val="{00000007-7562-492B-85AB-5041FABBA09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Graf1B!$M$15:$P$15</c:f>
              <c:numCache>
                <c:formatCode>0</c:formatCode>
                <c:ptCount val="4"/>
                <c:pt idx="0">
                  <c:v>383.25</c:v>
                </c:pt>
                <c:pt idx="1">
                  <c:v>372.53999999999996</c:v>
                </c:pt>
                <c:pt idx="2">
                  <c:v>2969.1499999999996</c:v>
                </c:pt>
                <c:pt idx="3">
                  <c:v>1304.95</c:v>
                </c:pt>
              </c:numCache>
            </c:numRef>
          </c:val>
          <c:extLst>
            <c:ext xmlns:c16="http://schemas.microsoft.com/office/drawing/2014/chart" uri="{C3380CC4-5D6E-409C-BE32-E72D297353CC}">
              <c16:uniqueId val="{00000008-7562-492B-85AB-5041FABBA09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Moravskoslezském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02-45D0-B4FF-1882D029D998}"/>
              </c:ext>
            </c:extLst>
          </c:dPt>
          <c:dPt>
            <c:idx val="1"/>
            <c:bubble3D val="0"/>
            <c:spPr>
              <a:solidFill>
                <a:srgbClr val="FF9900"/>
              </a:solidFill>
            </c:spPr>
            <c:extLst>
              <c:ext xmlns:c16="http://schemas.microsoft.com/office/drawing/2014/chart" uri="{C3380CC4-5D6E-409C-BE32-E72D297353CC}">
                <c16:uniqueId val="{00000003-DC02-45D0-B4FF-1882D029D998}"/>
              </c:ext>
            </c:extLst>
          </c:dPt>
          <c:dPt>
            <c:idx val="2"/>
            <c:bubble3D val="0"/>
            <c:spPr>
              <a:solidFill>
                <a:srgbClr val="FFCC00"/>
              </a:solidFill>
            </c:spPr>
            <c:extLst>
              <c:ext xmlns:c16="http://schemas.microsoft.com/office/drawing/2014/chart" uri="{C3380CC4-5D6E-409C-BE32-E72D297353CC}">
                <c16:uniqueId val="{00000005-DC02-45D0-B4FF-1882D029D998}"/>
              </c:ext>
            </c:extLst>
          </c:dPt>
          <c:dPt>
            <c:idx val="3"/>
            <c:bubble3D val="0"/>
            <c:spPr>
              <a:solidFill>
                <a:srgbClr val="FFFF66"/>
              </a:solidFill>
            </c:spPr>
            <c:extLst>
              <c:ext xmlns:c16="http://schemas.microsoft.com/office/drawing/2014/chart" uri="{C3380CC4-5D6E-409C-BE32-E72D297353CC}">
                <c16:uniqueId val="{00000007-DC02-45D0-B4FF-1882D029D99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Graf1B!$M$16:$P$16</c:f>
              <c:numCache>
                <c:formatCode>0</c:formatCode>
                <c:ptCount val="4"/>
                <c:pt idx="0">
                  <c:v>346.47999999999996</c:v>
                </c:pt>
                <c:pt idx="1">
                  <c:v>1203.1000000000001</c:v>
                </c:pt>
                <c:pt idx="2">
                  <c:v>2953.4400000000005</c:v>
                </c:pt>
                <c:pt idx="3">
                  <c:v>1141.73</c:v>
                </c:pt>
              </c:numCache>
            </c:numRef>
          </c:val>
          <c:extLst>
            <c:ext xmlns:c16="http://schemas.microsoft.com/office/drawing/2014/chart" uri="{C3380CC4-5D6E-409C-BE32-E72D297353CC}">
              <c16:uniqueId val="{00000008-DC02-45D0-B4FF-1882D029D99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v Zlínském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1271665411681773"/>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7B0-4FB2-B509-67AF3A529FB4}"/>
              </c:ext>
            </c:extLst>
          </c:dPt>
          <c:dPt>
            <c:idx val="1"/>
            <c:bubble3D val="0"/>
            <c:spPr>
              <a:solidFill>
                <a:srgbClr val="FF9900"/>
              </a:solidFill>
            </c:spPr>
            <c:extLst>
              <c:ext xmlns:c16="http://schemas.microsoft.com/office/drawing/2014/chart" uri="{C3380CC4-5D6E-409C-BE32-E72D297353CC}">
                <c16:uniqueId val="{00000003-A7B0-4FB2-B509-67AF3A529FB4}"/>
              </c:ext>
            </c:extLst>
          </c:dPt>
          <c:dPt>
            <c:idx val="2"/>
            <c:bubble3D val="0"/>
            <c:spPr>
              <a:solidFill>
                <a:srgbClr val="FFCC00"/>
              </a:solidFill>
            </c:spPr>
            <c:extLst>
              <c:ext xmlns:c16="http://schemas.microsoft.com/office/drawing/2014/chart" uri="{C3380CC4-5D6E-409C-BE32-E72D297353CC}">
                <c16:uniqueId val="{00000005-A7B0-4FB2-B509-67AF3A529FB4}"/>
              </c:ext>
            </c:extLst>
          </c:dPt>
          <c:dPt>
            <c:idx val="3"/>
            <c:bubble3D val="0"/>
            <c:spPr>
              <a:solidFill>
                <a:srgbClr val="FFFF66"/>
              </a:solidFill>
            </c:spPr>
            <c:extLst>
              <c:ext xmlns:c16="http://schemas.microsoft.com/office/drawing/2014/chart" uri="{C3380CC4-5D6E-409C-BE32-E72D297353CC}">
                <c16:uniqueId val="{00000007-A7B0-4FB2-B509-67AF3A529FB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Graf1B!$M$3:$P$3</c:f>
              <c:strCache>
                <c:ptCount val="4"/>
                <c:pt idx="0">
                  <c:v>1</c:v>
                </c:pt>
                <c:pt idx="1">
                  <c:v>2</c:v>
                </c:pt>
                <c:pt idx="2">
                  <c:v>3 až 9</c:v>
                </c:pt>
                <c:pt idx="3">
                  <c:v>10 a více</c:v>
                </c:pt>
              </c:strCache>
            </c:strRef>
          </c:cat>
          <c:val>
            <c:numRef>
              <c:f>Graf1B!$M$17:$P$17</c:f>
              <c:numCache>
                <c:formatCode>0</c:formatCode>
                <c:ptCount val="4"/>
                <c:pt idx="0">
                  <c:v>92.04</c:v>
                </c:pt>
                <c:pt idx="1">
                  <c:v>653.19999999999993</c:v>
                </c:pt>
                <c:pt idx="2">
                  <c:v>1961.9299999999998</c:v>
                </c:pt>
                <c:pt idx="3">
                  <c:v>1255.9000000000001</c:v>
                </c:pt>
              </c:numCache>
            </c:numRef>
          </c:val>
          <c:extLst>
            <c:ext xmlns:c16="http://schemas.microsoft.com/office/drawing/2014/chart" uri="{C3380CC4-5D6E-409C-BE32-E72D297353CC}">
              <c16:uniqueId val="{00000008-A7B0-4FB2-B509-67AF3A529FB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Karlovarském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45E-47F8-905A-C8E5A9EFEBF3}"/>
              </c:ext>
            </c:extLst>
          </c:dPt>
          <c:dPt>
            <c:idx val="1"/>
            <c:bubble3D val="0"/>
            <c:spPr>
              <a:solidFill>
                <a:srgbClr val="FF9900"/>
              </a:solidFill>
            </c:spPr>
            <c:extLst>
              <c:ext xmlns:c16="http://schemas.microsoft.com/office/drawing/2014/chart" uri="{C3380CC4-5D6E-409C-BE32-E72D297353CC}">
                <c16:uniqueId val="{00000003-545E-47F8-905A-C8E5A9EFEBF3}"/>
              </c:ext>
            </c:extLst>
          </c:dPt>
          <c:dPt>
            <c:idx val="2"/>
            <c:bubble3D val="0"/>
            <c:spPr>
              <a:solidFill>
                <a:srgbClr val="FFCC00"/>
              </a:solidFill>
            </c:spPr>
            <c:extLst>
              <c:ext xmlns:c16="http://schemas.microsoft.com/office/drawing/2014/chart" uri="{C3380CC4-5D6E-409C-BE32-E72D297353CC}">
                <c16:uniqueId val="{00000005-545E-47F8-905A-C8E5A9EFEBF3}"/>
              </c:ext>
            </c:extLst>
          </c:dPt>
          <c:dPt>
            <c:idx val="3"/>
            <c:bubble3D val="0"/>
            <c:spPr>
              <a:solidFill>
                <a:srgbClr val="FFFF66"/>
              </a:solidFill>
            </c:spPr>
            <c:extLst>
              <c:ext xmlns:c16="http://schemas.microsoft.com/office/drawing/2014/chart" uri="{C3380CC4-5D6E-409C-BE32-E72D297353CC}">
                <c16:uniqueId val="{00000007-545E-47F8-905A-C8E5A9EFEBF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Graf1B!$W$8:$Z$8</c:f>
              <c:numCache>
                <c:formatCode>General</c:formatCode>
                <c:ptCount val="4"/>
                <c:pt idx="0">
                  <c:v>27890</c:v>
                </c:pt>
                <c:pt idx="1">
                  <c:v>21357</c:v>
                </c:pt>
                <c:pt idx="2">
                  <c:v>168931</c:v>
                </c:pt>
                <c:pt idx="3">
                  <c:v>76486</c:v>
                </c:pt>
              </c:numCache>
            </c:numRef>
          </c:val>
          <c:extLst>
            <c:ext xmlns:c16="http://schemas.microsoft.com/office/drawing/2014/chart" uri="{C3380CC4-5D6E-409C-BE32-E72D297353CC}">
              <c16:uniqueId val="{00000008-545E-47F8-905A-C8E5A9EFEBF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Ústeckém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6E3-49E2-A947-396DFD2587E4}"/>
              </c:ext>
            </c:extLst>
          </c:dPt>
          <c:dPt>
            <c:idx val="1"/>
            <c:bubble3D val="0"/>
            <c:spPr>
              <a:solidFill>
                <a:srgbClr val="FF9900"/>
              </a:solidFill>
            </c:spPr>
            <c:extLst>
              <c:ext xmlns:c16="http://schemas.microsoft.com/office/drawing/2014/chart" uri="{C3380CC4-5D6E-409C-BE32-E72D297353CC}">
                <c16:uniqueId val="{00000003-46E3-49E2-A947-396DFD2587E4}"/>
              </c:ext>
            </c:extLst>
          </c:dPt>
          <c:dPt>
            <c:idx val="2"/>
            <c:bubble3D val="0"/>
            <c:spPr>
              <a:solidFill>
                <a:srgbClr val="FFCC00"/>
              </a:solidFill>
            </c:spPr>
            <c:extLst>
              <c:ext xmlns:c16="http://schemas.microsoft.com/office/drawing/2014/chart" uri="{C3380CC4-5D6E-409C-BE32-E72D297353CC}">
                <c16:uniqueId val="{00000005-46E3-49E2-A947-396DFD2587E4}"/>
              </c:ext>
            </c:extLst>
          </c:dPt>
          <c:dPt>
            <c:idx val="3"/>
            <c:bubble3D val="0"/>
            <c:spPr>
              <a:solidFill>
                <a:srgbClr val="FFFF66"/>
              </a:solidFill>
            </c:spPr>
            <c:extLst>
              <c:ext xmlns:c16="http://schemas.microsoft.com/office/drawing/2014/chart" uri="{C3380CC4-5D6E-409C-BE32-E72D297353CC}">
                <c16:uniqueId val="{00000007-46E3-49E2-A947-396DFD2587E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Graf1B!$W$9:$Z$9</c:f>
              <c:numCache>
                <c:formatCode>General</c:formatCode>
                <c:ptCount val="4"/>
                <c:pt idx="0">
                  <c:v>9341</c:v>
                </c:pt>
                <c:pt idx="1">
                  <c:v>46941</c:v>
                </c:pt>
                <c:pt idx="2">
                  <c:v>396280</c:v>
                </c:pt>
                <c:pt idx="3">
                  <c:v>363241</c:v>
                </c:pt>
              </c:numCache>
            </c:numRef>
          </c:val>
          <c:extLst>
            <c:ext xmlns:c16="http://schemas.microsoft.com/office/drawing/2014/chart" uri="{C3380CC4-5D6E-409C-BE32-E72D297353CC}">
              <c16:uniqueId val="{00000008-46E3-49E2-A947-396DFD2587E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Libereckém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22B-4C35-A88B-BBDEA1C5AF4B}"/>
              </c:ext>
            </c:extLst>
          </c:dPt>
          <c:dPt>
            <c:idx val="1"/>
            <c:bubble3D val="0"/>
            <c:spPr>
              <a:solidFill>
                <a:srgbClr val="FF9900"/>
              </a:solidFill>
            </c:spPr>
            <c:extLst>
              <c:ext xmlns:c16="http://schemas.microsoft.com/office/drawing/2014/chart" uri="{C3380CC4-5D6E-409C-BE32-E72D297353CC}">
                <c16:uniqueId val="{00000003-B22B-4C35-A88B-BBDEA1C5AF4B}"/>
              </c:ext>
            </c:extLst>
          </c:dPt>
          <c:dPt>
            <c:idx val="2"/>
            <c:bubble3D val="0"/>
            <c:spPr>
              <a:solidFill>
                <a:srgbClr val="FFCC00"/>
              </a:solidFill>
            </c:spPr>
            <c:extLst>
              <c:ext xmlns:c16="http://schemas.microsoft.com/office/drawing/2014/chart" uri="{C3380CC4-5D6E-409C-BE32-E72D297353CC}">
                <c16:uniqueId val="{00000005-B22B-4C35-A88B-BBDEA1C5AF4B}"/>
              </c:ext>
            </c:extLst>
          </c:dPt>
          <c:dPt>
            <c:idx val="3"/>
            <c:bubble3D val="0"/>
            <c:spPr>
              <a:solidFill>
                <a:srgbClr val="FFFF66"/>
              </a:solidFill>
            </c:spPr>
            <c:extLst>
              <c:ext xmlns:c16="http://schemas.microsoft.com/office/drawing/2014/chart" uri="{C3380CC4-5D6E-409C-BE32-E72D297353CC}">
                <c16:uniqueId val="{00000007-B22B-4C35-A88B-BBDEA1C5AF4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Graf1B!$W$10:$Z$10</c:f>
              <c:numCache>
                <c:formatCode>General</c:formatCode>
                <c:ptCount val="4"/>
                <c:pt idx="0">
                  <c:v>2598</c:v>
                </c:pt>
                <c:pt idx="1">
                  <c:v>71675</c:v>
                </c:pt>
                <c:pt idx="2">
                  <c:v>213889</c:v>
                </c:pt>
                <c:pt idx="3">
                  <c:v>155528</c:v>
                </c:pt>
              </c:numCache>
            </c:numRef>
          </c:val>
          <c:extLst>
            <c:ext xmlns:c16="http://schemas.microsoft.com/office/drawing/2014/chart" uri="{C3380CC4-5D6E-409C-BE32-E72D297353CC}">
              <c16:uniqueId val="{00000008-B22B-4C35-A88B-BBDEA1C5AF4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B6-41C4-AD79-D4D67FF16DA2}"/>
              </c:ext>
            </c:extLst>
          </c:dPt>
          <c:dPt>
            <c:idx val="1"/>
            <c:bubble3D val="0"/>
            <c:spPr>
              <a:solidFill>
                <a:srgbClr val="FF9900"/>
              </a:solidFill>
            </c:spPr>
            <c:extLst>
              <c:ext xmlns:c16="http://schemas.microsoft.com/office/drawing/2014/chart" uri="{C3380CC4-5D6E-409C-BE32-E72D297353CC}">
                <c16:uniqueId val="{00000003-12B6-41C4-AD79-D4D67FF16DA2}"/>
              </c:ext>
            </c:extLst>
          </c:dPt>
          <c:dPt>
            <c:idx val="2"/>
            <c:bubble3D val="0"/>
            <c:spPr>
              <a:solidFill>
                <a:srgbClr val="FFCC00"/>
              </a:solidFill>
            </c:spPr>
            <c:extLst>
              <c:ext xmlns:c16="http://schemas.microsoft.com/office/drawing/2014/chart" uri="{C3380CC4-5D6E-409C-BE32-E72D297353CC}">
                <c16:uniqueId val="{00000005-12B6-41C4-AD79-D4D67FF16DA2}"/>
              </c:ext>
            </c:extLst>
          </c:dPt>
          <c:dPt>
            <c:idx val="3"/>
            <c:bubble3D val="0"/>
            <c:spPr>
              <a:solidFill>
                <a:srgbClr val="FFFF66"/>
              </a:solidFill>
            </c:spPr>
            <c:extLst>
              <c:ext xmlns:c16="http://schemas.microsoft.com/office/drawing/2014/chart" uri="{C3380CC4-5D6E-409C-BE32-E72D297353CC}">
                <c16:uniqueId val="{00000007-12B6-41C4-AD79-D4D67FF16D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Graf1B!$W$11:$Z$11</c:f>
              <c:numCache>
                <c:formatCode>General</c:formatCode>
                <c:ptCount val="4"/>
                <c:pt idx="0">
                  <c:v>33251</c:v>
                </c:pt>
                <c:pt idx="1">
                  <c:v>57251</c:v>
                </c:pt>
                <c:pt idx="2">
                  <c:v>260889</c:v>
                </c:pt>
                <c:pt idx="3">
                  <c:v>200256</c:v>
                </c:pt>
              </c:numCache>
            </c:numRef>
          </c:val>
          <c:extLst>
            <c:ext xmlns:c16="http://schemas.microsoft.com/office/drawing/2014/chart" uri="{C3380CC4-5D6E-409C-BE32-E72D297353CC}">
              <c16:uniqueId val="{00000008-12B6-41C4-AD79-D4D67FF16D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Pardubickém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5E0-4688-AECC-21B2EF073E14}"/>
              </c:ext>
            </c:extLst>
          </c:dPt>
          <c:dPt>
            <c:idx val="1"/>
            <c:bubble3D val="0"/>
            <c:spPr>
              <a:solidFill>
                <a:srgbClr val="FF9900"/>
              </a:solidFill>
            </c:spPr>
            <c:extLst>
              <c:ext xmlns:c16="http://schemas.microsoft.com/office/drawing/2014/chart" uri="{C3380CC4-5D6E-409C-BE32-E72D297353CC}">
                <c16:uniqueId val="{00000003-65E0-4688-AECC-21B2EF073E14}"/>
              </c:ext>
            </c:extLst>
          </c:dPt>
          <c:dPt>
            <c:idx val="2"/>
            <c:bubble3D val="0"/>
            <c:spPr>
              <a:solidFill>
                <a:srgbClr val="FFCC00"/>
              </a:solidFill>
            </c:spPr>
            <c:extLst>
              <c:ext xmlns:c16="http://schemas.microsoft.com/office/drawing/2014/chart" uri="{C3380CC4-5D6E-409C-BE32-E72D297353CC}">
                <c16:uniqueId val="{00000005-65E0-4688-AECC-21B2EF073E14}"/>
              </c:ext>
            </c:extLst>
          </c:dPt>
          <c:dPt>
            <c:idx val="3"/>
            <c:bubble3D val="0"/>
            <c:spPr>
              <a:solidFill>
                <a:srgbClr val="FFFF66"/>
              </a:solidFill>
            </c:spPr>
            <c:extLst>
              <c:ext xmlns:c16="http://schemas.microsoft.com/office/drawing/2014/chart" uri="{C3380CC4-5D6E-409C-BE32-E72D297353CC}">
                <c16:uniqueId val="{00000007-65E0-4688-AECC-21B2EF073E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Graf1B!$W$12:$Z$12</c:f>
              <c:numCache>
                <c:formatCode>General</c:formatCode>
                <c:ptCount val="4"/>
                <c:pt idx="0">
                  <c:v>25334</c:v>
                </c:pt>
                <c:pt idx="1">
                  <c:v>48038</c:v>
                </c:pt>
                <c:pt idx="2">
                  <c:v>339909</c:v>
                </c:pt>
                <c:pt idx="3">
                  <c:v>109381</c:v>
                </c:pt>
              </c:numCache>
            </c:numRef>
          </c:val>
          <c:extLst>
            <c:ext xmlns:c16="http://schemas.microsoft.com/office/drawing/2014/chart" uri="{C3380CC4-5D6E-409C-BE32-E72D297353CC}">
              <c16:uniqueId val="{00000008-65E0-4688-AECC-21B2EF073E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Kraji Vysočina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278-4FF4-8347-50E819378BC7}"/>
              </c:ext>
            </c:extLst>
          </c:dPt>
          <c:dPt>
            <c:idx val="1"/>
            <c:bubble3D val="0"/>
            <c:spPr>
              <a:solidFill>
                <a:srgbClr val="FF9900"/>
              </a:solidFill>
            </c:spPr>
            <c:extLst>
              <c:ext xmlns:c16="http://schemas.microsoft.com/office/drawing/2014/chart" uri="{C3380CC4-5D6E-409C-BE32-E72D297353CC}">
                <c16:uniqueId val="{00000003-B278-4FF4-8347-50E819378BC7}"/>
              </c:ext>
            </c:extLst>
          </c:dPt>
          <c:dPt>
            <c:idx val="2"/>
            <c:bubble3D val="0"/>
            <c:spPr>
              <a:solidFill>
                <a:srgbClr val="FFCC00"/>
              </a:solidFill>
            </c:spPr>
            <c:extLst>
              <c:ext xmlns:c16="http://schemas.microsoft.com/office/drawing/2014/chart" uri="{C3380CC4-5D6E-409C-BE32-E72D297353CC}">
                <c16:uniqueId val="{00000005-B278-4FF4-8347-50E819378BC7}"/>
              </c:ext>
            </c:extLst>
          </c:dPt>
          <c:dPt>
            <c:idx val="3"/>
            <c:bubble3D val="0"/>
            <c:spPr>
              <a:solidFill>
                <a:srgbClr val="FFFF66"/>
              </a:solidFill>
            </c:spPr>
            <c:extLst>
              <c:ext xmlns:c16="http://schemas.microsoft.com/office/drawing/2014/chart" uri="{C3380CC4-5D6E-409C-BE32-E72D297353CC}">
                <c16:uniqueId val="{00000007-B278-4FF4-8347-50E819378B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Graf1B!$W$13:$Z$13</c:f>
              <c:numCache>
                <c:formatCode>General</c:formatCode>
                <c:ptCount val="4"/>
                <c:pt idx="0">
                  <c:v>34683</c:v>
                </c:pt>
                <c:pt idx="1">
                  <c:v>53072</c:v>
                </c:pt>
                <c:pt idx="2">
                  <c:v>308490</c:v>
                </c:pt>
                <c:pt idx="3">
                  <c:v>113568</c:v>
                </c:pt>
              </c:numCache>
            </c:numRef>
          </c:val>
          <c:extLst>
            <c:ext xmlns:c16="http://schemas.microsoft.com/office/drawing/2014/chart" uri="{C3380CC4-5D6E-409C-BE32-E72D297353CC}">
              <c16:uniqueId val="{00000008-B278-4FF4-8347-50E819378B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Jihomoravském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6A6-435D-B67E-70811EC571A6}"/>
              </c:ext>
            </c:extLst>
          </c:dPt>
          <c:dPt>
            <c:idx val="1"/>
            <c:bubble3D val="0"/>
            <c:spPr>
              <a:solidFill>
                <a:srgbClr val="FF9900"/>
              </a:solidFill>
            </c:spPr>
            <c:extLst>
              <c:ext xmlns:c16="http://schemas.microsoft.com/office/drawing/2014/chart" uri="{C3380CC4-5D6E-409C-BE32-E72D297353CC}">
                <c16:uniqueId val="{00000003-A6A6-435D-B67E-70811EC571A6}"/>
              </c:ext>
            </c:extLst>
          </c:dPt>
          <c:dPt>
            <c:idx val="2"/>
            <c:bubble3D val="0"/>
            <c:spPr>
              <a:solidFill>
                <a:srgbClr val="FFCC00"/>
              </a:solidFill>
            </c:spPr>
            <c:extLst>
              <c:ext xmlns:c16="http://schemas.microsoft.com/office/drawing/2014/chart" uri="{C3380CC4-5D6E-409C-BE32-E72D297353CC}">
                <c16:uniqueId val="{00000005-A6A6-435D-B67E-70811EC571A6}"/>
              </c:ext>
            </c:extLst>
          </c:dPt>
          <c:dPt>
            <c:idx val="3"/>
            <c:bubble3D val="0"/>
            <c:spPr>
              <a:solidFill>
                <a:srgbClr val="FFFF66"/>
              </a:solidFill>
            </c:spPr>
            <c:extLst>
              <c:ext xmlns:c16="http://schemas.microsoft.com/office/drawing/2014/chart" uri="{C3380CC4-5D6E-409C-BE32-E72D297353CC}">
                <c16:uniqueId val="{00000007-A6A6-435D-B67E-70811EC571A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Graf1B!$W$14:$Z$14</c:f>
              <c:numCache>
                <c:formatCode>General</c:formatCode>
                <c:ptCount val="4"/>
                <c:pt idx="0">
                  <c:v>95401</c:v>
                </c:pt>
                <c:pt idx="1">
                  <c:v>129599</c:v>
                </c:pt>
                <c:pt idx="2">
                  <c:v>663509</c:v>
                </c:pt>
                <c:pt idx="3">
                  <c:v>302807</c:v>
                </c:pt>
              </c:numCache>
            </c:numRef>
          </c:val>
          <c:extLst>
            <c:ext xmlns:c16="http://schemas.microsoft.com/office/drawing/2014/chart" uri="{C3380CC4-5D6E-409C-BE32-E72D297353CC}">
              <c16:uniqueId val="{00000008-A6A6-435D-B67E-70811EC571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v Olomouckém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747-4EFF-97C0-2B5648C7BED9}"/>
              </c:ext>
            </c:extLst>
          </c:dPt>
          <c:dPt>
            <c:idx val="1"/>
            <c:bubble3D val="0"/>
            <c:spPr>
              <a:solidFill>
                <a:srgbClr val="FF9900"/>
              </a:solidFill>
            </c:spPr>
            <c:extLst>
              <c:ext xmlns:c16="http://schemas.microsoft.com/office/drawing/2014/chart" uri="{C3380CC4-5D6E-409C-BE32-E72D297353CC}">
                <c16:uniqueId val="{00000003-9747-4EFF-97C0-2B5648C7BED9}"/>
              </c:ext>
            </c:extLst>
          </c:dPt>
          <c:dPt>
            <c:idx val="2"/>
            <c:bubble3D val="0"/>
            <c:spPr>
              <a:solidFill>
                <a:srgbClr val="FFCC00"/>
              </a:solidFill>
            </c:spPr>
            <c:extLst>
              <c:ext xmlns:c16="http://schemas.microsoft.com/office/drawing/2014/chart" uri="{C3380CC4-5D6E-409C-BE32-E72D297353CC}">
                <c16:uniqueId val="{00000005-9747-4EFF-97C0-2B5648C7BED9}"/>
              </c:ext>
            </c:extLst>
          </c:dPt>
          <c:dPt>
            <c:idx val="3"/>
            <c:bubble3D val="0"/>
            <c:spPr>
              <a:solidFill>
                <a:srgbClr val="FFFF66"/>
              </a:solidFill>
            </c:spPr>
            <c:extLst>
              <c:ext xmlns:c16="http://schemas.microsoft.com/office/drawing/2014/chart" uri="{C3380CC4-5D6E-409C-BE32-E72D297353CC}">
                <c16:uniqueId val="{00000007-9747-4EFF-97C0-2B5648C7BED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Graf1B!$W$15:$Z$15</c:f>
              <c:numCache>
                <c:formatCode>General</c:formatCode>
                <c:ptCount val="4"/>
                <c:pt idx="0">
                  <c:v>31417</c:v>
                </c:pt>
                <c:pt idx="1">
                  <c:v>46303</c:v>
                </c:pt>
                <c:pt idx="2">
                  <c:v>245450</c:v>
                </c:pt>
                <c:pt idx="3">
                  <c:v>308845</c:v>
                </c:pt>
              </c:numCache>
            </c:numRef>
          </c:val>
          <c:extLst>
            <c:ext xmlns:c16="http://schemas.microsoft.com/office/drawing/2014/chart" uri="{C3380CC4-5D6E-409C-BE32-E72D297353CC}">
              <c16:uniqueId val="{00000008-9747-4EFF-97C0-2B5648C7BED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B3-49D3-A7F1-9C6B4E85CD67}"/>
              </c:ext>
            </c:extLst>
          </c:dPt>
          <c:dPt>
            <c:idx val="1"/>
            <c:bubble3D val="0"/>
            <c:spPr>
              <a:solidFill>
                <a:srgbClr val="FF9900"/>
              </a:solidFill>
            </c:spPr>
            <c:extLst>
              <c:ext xmlns:c16="http://schemas.microsoft.com/office/drawing/2014/chart" uri="{C3380CC4-5D6E-409C-BE32-E72D297353CC}">
                <c16:uniqueId val="{00000003-FFB3-49D3-A7F1-9C6B4E85CD67}"/>
              </c:ext>
            </c:extLst>
          </c:dPt>
          <c:dPt>
            <c:idx val="2"/>
            <c:bubble3D val="0"/>
            <c:spPr>
              <a:solidFill>
                <a:srgbClr val="FFCC00"/>
              </a:solidFill>
            </c:spPr>
            <c:extLst>
              <c:ext xmlns:c16="http://schemas.microsoft.com/office/drawing/2014/chart" uri="{C3380CC4-5D6E-409C-BE32-E72D297353CC}">
                <c16:uniqueId val="{00000005-FFB3-49D3-A7F1-9C6B4E85CD67}"/>
              </c:ext>
            </c:extLst>
          </c:dPt>
          <c:dPt>
            <c:idx val="3"/>
            <c:bubble3D val="0"/>
            <c:spPr>
              <a:solidFill>
                <a:srgbClr val="FFFF66"/>
              </a:solidFill>
            </c:spPr>
            <c:extLst>
              <c:ext xmlns:c16="http://schemas.microsoft.com/office/drawing/2014/chart" uri="{C3380CC4-5D6E-409C-BE32-E72D297353CC}">
                <c16:uniqueId val="{00000007-FFB3-49D3-A7F1-9C6B4E85CD6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Graf1B!$W$16:$Z$16</c:f>
              <c:numCache>
                <c:formatCode>General</c:formatCode>
                <c:ptCount val="4"/>
                <c:pt idx="0">
                  <c:v>27464</c:v>
                </c:pt>
                <c:pt idx="1">
                  <c:v>138522</c:v>
                </c:pt>
                <c:pt idx="2">
                  <c:v>670997</c:v>
                </c:pt>
                <c:pt idx="3">
                  <c:v>658205</c:v>
                </c:pt>
              </c:numCache>
            </c:numRef>
          </c:val>
          <c:extLst>
            <c:ext xmlns:c16="http://schemas.microsoft.com/office/drawing/2014/chart" uri="{C3380CC4-5D6E-409C-BE32-E72D297353CC}">
              <c16:uniqueId val="{00000008-FFB3-49D3-A7F1-9C6B4E85CD6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414477316549394"/>
          <c:y val="0.23915200796807357"/>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C65-45D7-A469-799448FFB062}"/>
              </c:ext>
            </c:extLst>
          </c:dPt>
          <c:dPt>
            <c:idx val="1"/>
            <c:bubble3D val="0"/>
            <c:spPr>
              <a:solidFill>
                <a:srgbClr val="FF9900"/>
              </a:solidFill>
            </c:spPr>
            <c:extLst>
              <c:ext xmlns:c16="http://schemas.microsoft.com/office/drawing/2014/chart" uri="{C3380CC4-5D6E-409C-BE32-E72D297353CC}">
                <c16:uniqueId val="{00000003-4C65-45D7-A469-799448FFB062}"/>
              </c:ext>
            </c:extLst>
          </c:dPt>
          <c:dPt>
            <c:idx val="2"/>
            <c:bubble3D val="0"/>
            <c:spPr>
              <a:solidFill>
                <a:srgbClr val="FFCC00"/>
              </a:solidFill>
            </c:spPr>
            <c:extLst>
              <c:ext xmlns:c16="http://schemas.microsoft.com/office/drawing/2014/chart" uri="{C3380CC4-5D6E-409C-BE32-E72D297353CC}">
                <c16:uniqueId val="{00000005-4C65-45D7-A469-799448FFB062}"/>
              </c:ext>
            </c:extLst>
          </c:dPt>
          <c:dPt>
            <c:idx val="3"/>
            <c:bubble3D val="0"/>
            <c:spPr>
              <a:solidFill>
                <a:srgbClr val="FFFF66"/>
              </a:solidFill>
            </c:spPr>
            <c:extLst>
              <c:ext xmlns:c16="http://schemas.microsoft.com/office/drawing/2014/chart" uri="{C3380CC4-5D6E-409C-BE32-E72D297353CC}">
                <c16:uniqueId val="{00000007-4C65-45D7-A469-799448FFB06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Graf1B!$W$3:$Z$3</c:f>
              <c:strCache>
                <c:ptCount val="4"/>
                <c:pt idx="0">
                  <c:v>1</c:v>
                </c:pt>
                <c:pt idx="1">
                  <c:v>2</c:v>
                </c:pt>
                <c:pt idx="2">
                  <c:v>3 až 9</c:v>
                </c:pt>
                <c:pt idx="3">
                  <c:v>10 a více</c:v>
                </c:pt>
              </c:strCache>
            </c:strRef>
          </c:cat>
          <c:val>
            <c:numRef>
              <c:f>Graf1B!$W$17:$Z$17</c:f>
              <c:numCache>
                <c:formatCode>General</c:formatCode>
                <c:ptCount val="4"/>
                <c:pt idx="0">
                  <c:v>6349</c:v>
                </c:pt>
                <c:pt idx="1">
                  <c:v>61332</c:v>
                </c:pt>
                <c:pt idx="2">
                  <c:v>261502</c:v>
                </c:pt>
                <c:pt idx="3">
                  <c:v>253372</c:v>
                </c:pt>
              </c:numCache>
            </c:numRef>
          </c:val>
          <c:extLst>
            <c:ext xmlns:c16="http://schemas.microsoft.com/office/drawing/2014/chart" uri="{C3380CC4-5D6E-409C-BE32-E72D297353CC}">
              <c16:uniqueId val="{00000008-4C65-45D7-A469-799448FFB06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2"/>
          <c:order val="0"/>
          <c:tx>
            <c:strRef>
              <c:f>Graf2!$B$4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CE-4678-B256-CC2923DFA14F}"/>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CE-4678-B256-CC2923DFA14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CE-4678-B256-CC2923DFA14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CE-4678-B256-CC2923DFA1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Graf2!$C$4:$K$4</c:f>
              <c:numCache>
                <c:formatCode>0</c:formatCode>
                <c:ptCount val="9"/>
                <c:pt idx="0">
                  <c:v>3504</c:v>
                </c:pt>
                <c:pt idx="1">
                  <c:v>3375</c:v>
                </c:pt>
                <c:pt idx="2">
                  <c:v>3374</c:v>
                </c:pt>
                <c:pt idx="3">
                  <c:v>3366</c:v>
                </c:pt>
                <c:pt idx="4">
                  <c:v>3387</c:v>
                </c:pt>
                <c:pt idx="5">
                  <c:v>3383</c:v>
                </c:pt>
                <c:pt idx="6">
                  <c:v>3350</c:v>
                </c:pt>
                <c:pt idx="7">
                  <c:v>3354</c:v>
                </c:pt>
                <c:pt idx="8">
                  <c:v>3326</c:v>
                </c:pt>
              </c:numCache>
            </c:numRef>
          </c:val>
          <c:extLst>
            <c:ext xmlns:c16="http://schemas.microsoft.com/office/drawing/2014/chart" uri="{C3380CC4-5D6E-409C-BE32-E72D297353CC}">
              <c16:uniqueId val="{00000004-0FCE-4678-B256-CC2923DFA14F}"/>
            </c:ext>
          </c:extLst>
        </c:ser>
        <c:ser>
          <c:idx val="1"/>
          <c:order val="1"/>
          <c:tx>
            <c:strRef>
              <c:f>Graf2!$B$5</c:f>
              <c:strCache>
                <c:ptCount val="1"/>
                <c:pt idx="0">
                  <c:v>ZOZ</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CE-4678-B256-CC2923DFA14F}"/>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CE-4678-B256-CC2923DFA14F}"/>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CE-4678-B256-CC2923DFA14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CE-4678-B256-CC2923DFA1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Graf2!$C$5:$K$5</c:f>
              <c:numCache>
                <c:formatCode>General</c:formatCode>
                <c:ptCount val="9"/>
                <c:pt idx="0" formatCode="0">
                  <c:v>2889</c:v>
                </c:pt>
                <c:pt idx="1">
                  <c:v>2909</c:v>
                </c:pt>
                <c:pt idx="2">
                  <c:v>2974</c:v>
                </c:pt>
                <c:pt idx="3">
                  <c:v>2934</c:v>
                </c:pt>
                <c:pt idx="4">
                  <c:v>2920</c:v>
                </c:pt>
                <c:pt idx="5">
                  <c:v>2912</c:v>
                </c:pt>
                <c:pt idx="6">
                  <c:v>2839</c:v>
                </c:pt>
                <c:pt idx="7">
                  <c:v>2832</c:v>
                </c:pt>
                <c:pt idx="8">
                  <c:v>2833</c:v>
                </c:pt>
              </c:numCache>
            </c:numRef>
          </c:val>
          <c:extLst>
            <c:ext xmlns:c16="http://schemas.microsoft.com/office/drawing/2014/chart" uri="{C3380CC4-5D6E-409C-BE32-E72D297353CC}">
              <c16:uniqueId val="{00000009-0FCE-4678-B256-CC2923DFA14F}"/>
            </c:ext>
          </c:extLst>
        </c:ser>
        <c:dLbls>
          <c:showLegendKey val="0"/>
          <c:showVal val="0"/>
          <c:showCatName val="0"/>
          <c:showSerName val="0"/>
          <c:showPercent val="0"/>
          <c:showBubbleSize val="0"/>
        </c:dLbls>
        <c:gapWidth val="100"/>
        <c:axId val="140862592"/>
        <c:axId val="140856704"/>
      </c:barChart>
      <c:valAx>
        <c:axId val="140856704"/>
        <c:scaling>
          <c:orientation val="minMax"/>
        </c:scaling>
        <c:delete val="0"/>
        <c:axPos val="l"/>
        <c:majorGridlines/>
        <c:numFmt formatCode="0" sourceLinked="1"/>
        <c:majorTickMark val="out"/>
        <c:minorTickMark val="none"/>
        <c:tickLblPos val="nextTo"/>
        <c:crossAx val="140862592"/>
        <c:crosses val="autoZero"/>
        <c:crossBetween val="between"/>
      </c:valAx>
      <c:catAx>
        <c:axId val="140862592"/>
        <c:scaling>
          <c:orientation val="minMax"/>
        </c:scaling>
        <c:delete val="0"/>
        <c:axPos val="b"/>
        <c:numFmt formatCode="General" sourceLinked="1"/>
        <c:majorTickMark val="out"/>
        <c:minorTickMark val="none"/>
        <c:tickLblPos val="nextTo"/>
        <c:crossAx val="140856704"/>
        <c:crosses val="autoZero"/>
        <c:auto val="1"/>
        <c:lblAlgn val="ctr"/>
        <c:lblOffset val="100"/>
        <c:noMultiLvlLbl val="0"/>
      </c:catAx>
    </c:plotArea>
    <c:legend>
      <c:legendPos val="r"/>
      <c:layout>
        <c:manualLayout>
          <c:xMode val="edge"/>
          <c:yMode val="edge"/>
          <c:x val="0.78538496621193987"/>
          <c:y val="0.70256982802522816"/>
          <c:w val="0.18867228975018899"/>
          <c:h val="0.1404034943393358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tx>
            <c:strRef>
              <c:f>Graf2!$C$32</c:f>
              <c:strCache>
                <c:ptCount val="1"/>
                <c:pt idx="0">
                  <c:v>2011</c:v>
                </c:pt>
              </c:strCache>
            </c:strRef>
          </c:tx>
          <c:dPt>
            <c:idx val="0"/>
            <c:bubble3D val="0"/>
            <c:spPr>
              <a:solidFill>
                <a:srgbClr val="CC3300"/>
              </a:solidFill>
            </c:spPr>
            <c:extLst>
              <c:ext xmlns:c16="http://schemas.microsoft.com/office/drawing/2014/chart" uri="{C3380CC4-5D6E-409C-BE32-E72D297353CC}">
                <c16:uniqueId val="{00000001-BECB-47E2-B535-2C11EBDB5587}"/>
              </c:ext>
            </c:extLst>
          </c:dPt>
          <c:dPt>
            <c:idx val="1"/>
            <c:bubble3D val="0"/>
            <c:spPr>
              <a:solidFill>
                <a:srgbClr val="FF9900"/>
              </a:solidFill>
            </c:spPr>
            <c:extLst>
              <c:ext xmlns:c16="http://schemas.microsoft.com/office/drawing/2014/chart" uri="{C3380CC4-5D6E-409C-BE32-E72D297353CC}">
                <c16:uniqueId val="{00000003-BECB-47E2-B535-2C11EBDB5587}"/>
              </c:ext>
            </c:extLst>
          </c:dPt>
          <c:dPt>
            <c:idx val="2"/>
            <c:bubble3D val="0"/>
            <c:spPr>
              <a:solidFill>
                <a:srgbClr val="FFCC00"/>
              </a:solidFill>
            </c:spPr>
            <c:extLst>
              <c:ext xmlns:c16="http://schemas.microsoft.com/office/drawing/2014/chart" uri="{C3380CC4-5D6E-409C-BE32-E72D297353CC}">
                <c16:uniqueId val="{00000005-BECB-47E2-B535-2C11EBDB5587}"/>
              </c:ext>
            </c:extLst>
          </c:dPt>
          <c:dPt>
            <c:idx val="3"/>
            <c:bubble3D val="0"/>
            <c:spPr>
              <a:solidFill>
                <a:srgbClr val="FFFF66"/>
              </a:solidFill>
            </c:spPr>
            <c:extLst>
              <c:ext xmlns:c16="http://schemas.microsoft.com/office/drawing/2014/chart" uri="{C3380CC4-5D6E-409C-BE32-E72D297353CC}">
                <c16:uniqueId val="{00000007-BECB-47E2-B535-2C11EBDB558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Graf2!$C$33:$C$36</c:f>
              <c:numCache>
                <c:formatCode>0</c:formatCode>
                <c:ptCount val="4"/>
                <c:pt idx="0">
                  <c:v>14.069634703196346</c:v>
                </c:pt>
                <c:pt idx="1">
                  <c:v>17.208904109589042</c:v>
                </c:pt>
                <c:pt idx="2">
                  <c:v>48.829908675799089</c:v>
                </c:pt>
                <c:pt idx="3">
                  <c:v>19.891552511415526</c:v>
                </c:pt>
              </c:numCache>
            </c:numRef>
          </c:val>
          <c:extLst>
            <c:ext xmlns:c16="http://schemas.microsoft.com/office/drawing/2014/chart" uri="{C3380CC4-5D6E-409C-BE32-E72D297353CC}">
              <c16:uniqueId val="{00000008-BECB-47E2-B535-2C11EBDB558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2"/>
          <c:order val="0"/>
          <c:tx>
            <c:strRef>
              <c:f>Graf2!$M$4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FB-4763-8A6B-BF7D32CC0938}"/>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FB-4763-8A6B-BF7D32CC0938}"/>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FB-4763-8A6B-BF7D32CC0938}"/>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FB-4763-8A6B-BF7D32CC09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Graf2!$N$4:$V$4</c:f>
              <c:numCache>
                <c:formatCode>0</c:formatCode>
                <c:ptCount val="9"/>
                <c:pt idx="0">
                  <c:v>493</c:v>
                </c:pt>
                <c:pt idx="1">
                  <c:v>483</c:v>
                </c:pt>
                <c:pt idx="2">
                  <c:v>470</c:v>
                </c:pt>
                <c:pt idx="3">
                  <c:v>466</c:v>
                </c:pt>
                <c:pt idx="4">
                  <c:v>481</c:v>
                </c:pt>
                <c:pt idx="5">
                  <c:v>477</c:v>
                </c:pt>
                <c:pt idx="6">
                  <c:v>470</c:v>
                </c:pt>
                <c:pt idx="7">
                  <c:v>464</c:v>
                </c:pt>
                <c:pt idx="8">
                  <c:v>463</c:v>
                </c:pt>
              </c:numCache>
            </c:numRef>
          </c:val>
          <c:extLst>
            <c:ext xmlns:c16="http://schemas.microsoft.com/office/drawing/2014/chart" uri="{C3380CC4-5D6E-409C-BE32-E72D297353CC}">
              <c16:uniqueId val="{00000004-37FB-4763-8A6B-BF7D32CC0938}"/>
            </c:ext>
          </c:extLst>
        </c:ser>
        <c:ser>
          <c:idx val="1"/>
          <c:order val="1"/>
          <c:tx>
            <c:strRef>
              <c:f>Graf2!$M$5</c:f>
              <c:strCache>
                <c:ptCount val="1"/>
                <c:pt idx="0">
                  <c:v>ZOZ</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FB-4763-8A6B-BF7D32CC0938}"/>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FB-4763-8A6B-BF7D32CC0938}"/>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FB-4763-8A6B-BF7D32CC0938}"/>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FB-4763-8A6B-BF7D32CC09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Graf2!$N$5:$V$5</c:f>
              <c:numCache>
                <c:formatCode>General</c:formatCode>
                <c:ptCount val="9"/>
                <c:pt idx="0" formatCode="0">
                  <c:v>398</c:v>
                </c:pt>
                <c:pt idx="1">
                  <c:v>408</c:v>
                </c:pt>
                <c:pt idx="2">
                  <c:v>414</c:v>
                </c:pt>
                <c:pt idx="3">
                  <c:v>405</c:v>
                </c:pt>
                <c:pt idx="4">
                  <c:v>411</c:v>
                </c:pt>
                <c:pt idx="5">
                  <c:v>415</c:v>
                </c:pt>
                <c:pt idx="6">
                  <c:v>405</c:v>
                </c:pt>
                <c:pt idx="7">
                  <c:v>405</c:v>
                </c:pt>
                <c:pt idx="8">
                  <c:v>397</c:v>
                </c:pt>
              </c:numCache>
            </c:numRef>
          </c:val>
          <c:extLst>
            <c:ext xmlns:c16="http://schemas.microsoft.com/office/drawing/2014/chart" uri="{C3380CC4-5D6E-409C-BE32-E72D297353CC}">
              <c16:uniqueId val="{00000009-37FB-4763-8A6B-BF7D32CC0938}"/>
            </c:ext>
          </c:extLst>
        </c:ser>
        <c:dLbls>
          <c:showLegendKey val="0"/>
          <c:showVal val="0"/>
          <c:showCatName val="0"/>
          <c:showSerName val="0"/>
          <c:showPercent val="0"/>
          <c:showBubbleSize val="0"/>
        </c:dLbls>
        <c:gapWidth val="100"/>
        <c:axId val="138535296"/>
        <c:axId val="138525312"/>
      </c:barChart>
      <c:valAx>
        <c:axId val="138525312"/>
        <c:scaling>
          <c:orientation val="minMax"/>
        </c:scaling>
        <c:delete val="0"/>
        <c:axPos val="l"/>
        <c:majorGridlines/>
        <c:numFmt formatCode="0" sourceLinked="1"/>
        <c:majorTickMark val="out"/>
        <c:minorTickMark val="none"/>
        <c:tickLblPos val="nextTo"/>
        <c:crossAx val="138535296"/>
        <c:crosses val="autoZero"/>
        <c:crossBetween val="between"/>
      </c:valAx>
      <c:catAx>
        <c:axId val="138535296"/>
        <c:scaling>
          <c:orientation val="minMax"/>
        </c:scaling>
        <c:delete val="0"/>
        <c:axPos val="b"/>
        <c:numFmt formatCode="General" sourceLinked="1"/>
        <c:majorTickMark val="out"/>
        <c:minorTickMark val="none"/>
        <c:tickLblPos val="nextTo"/>
        <c:crossAx val="138525312"/>
        <c:crosses val="autoZero"/>
        <c:auto val="1"/>
        <c:lblAlgn val="ctr"/>
        <c:lblOffset val="100"/>
        <c:noMultiLvlLbl val="0"/>
      </c:catAx>
    </c:plotArea>
    <c:legend>
      <c:legendPos val="r"/>
      <c:layout>
        <c:manualLayout>
          <c:xMode val="edge"/>
          <c:yMode val="edge"/>
          <c:x val="0.78328032073090392"/>
          <c:y val="0.65281858424413364"/>
          <c:w val="0.18867228975018899"/>
          <c:h val="0.156987242266369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2"/>
          <c:order val="0"/>
          <c:tx>
            <c:strRef>
              <c:f>Graf2!$X$4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A8-4188-AB44-27BE71B12BFB}"/>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8-4188-AB44-27BE71B12BF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8-4188-AB44-27BE71B12BF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8-4188-AB44-27BE71B12B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Graf2!$Y$4:$AG$4</c:f>
              <c:numCache>
                <c:formatCode>0</c:formatCode>
                <c:ptCount val="9"/>
                <c:pt idx="0">
                  <c:v>603</c:v>
                </c:pt>
                <c:pt idx="1">
                  <c:v>601</c:v>
                </c:pt>
                <c:pt idx="2">
                  <c:v>593</c:v>
                </c:pt>
                <c:pt idx="3">
                  <c:v>585</c:v>
                </c:pt>
                <c:pt idx="4">
                  <c:v>584</c:v>
                </c:pt>
                <c:pt idx="5">
                  <c:v>586</c:v>
                </c:pt>
                <c:pt idx="6">
                  <c:v>584</c:v>
                </c:pt>
                <c:pt idx="7">
                  <c:v>582</c:v>
                </c:pt>
                <c:pt idx="8">
                  <c:v>573</c:v>
                </c:pt>
              </c:numCache>
            </c:numRef>
          </c:val>
          <c:extLst>
            <c:ext xmlns:c16="http://schemas.microsoft.com/office/drawing/2014/chart" uri="{C3380CC4-5D6E-409C-BE32-E72D297353CC}">
              <c16:uniqueId val="{00000004-94A8-4188-AB44-27BE71B12BFB}"/>
            </c:ext>
          </c:extLst>
        </c:ser>
        <c:ser>
          <c:idx val="1"/>
          <c:order val="1"/>
          <c:tx>
            <c:strRef>
              <c:f>Graf2!$X$5</c:f>
              <c:strCache>
                <c:ptCount val="1"/>
                <c:pt idx="0">
                  <c:v>ZOZ</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A8-4188-AB44-27BE71B12BFB}"/>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A8-4188-AB44-27BE71B12BFB}"/>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A8-4188-AB44-27BE71B12BF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A8-4188-AB44-27BE71B12B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Graf2!$Y$5:$AG$5</c:f>
              <c:numCache>
                <c:formatCode>General</c:formatCode>
                <c:ptCount val="9"/>
                <c:pt idx="0" formatCode="0">
                  <c:v>500</c:v>
                </c:pt>
                <c:pt idx="1">
                  <c:v>497</c:v>
                </c:pt>
                <c:pt idx="2">
                  <c:v>510</c:v>
                </c:pt>
                <c:pt idx="3">
                  <c:v>508</c:v>
                </c:pt>
                <c:pt idx="4">
                  <c:v>491</c:v>
                </c:pt>
                <c:pt idx="5">
                  <c:v>501</c:v>
                </c:pt>
                <c:pt idx="6">
                  <c:v>493</c:v>
                </c:pt>
                <c:pt idx="7">
                  <c:v>481</c:v>
                </c:pt>
                <c:pt idx="8">
                  <c:v>487</c:v>
                </c:pt>
              </c:numCache>
            </c:numRef>
          </c:val>
          <c:extLst>
            <c:ext xmlns:c16="http://schemas.microsoft.com/office/drawing/2014/chart" uri="{C3380CC4-5D6E-409C-BE32-E72D297353CC}">
              <c16:uniqueId val="{00000009-94A8-4188-AB44-27BE71B12BFB}"/>
            </c:ext>
          </c:extLst>
        </c:ser>
        <c:dLbls>
          <c:showLegendKey val="0"/>
          <c:showVal val="0"/>
          <c:showCatName val="0"/>
          <c:showSerName val="0"/>
          <c:showPercent val="0"/>
          <c:showBubbleSize val="0"/>
        </c:dLbls>
        <c:gapWidth val="100"/>
        <c:axId val="138562944"/>
        <c:axId val="138561408"/>
      </c:barChart>
      <c:valAx>
        <c:axId val="138561408"/>
        <c:scaling>
          <c:orientation val="minMax"/>
        </c:scaling>
        <c:delete val="0"/>
        <c:axPos val="l"/>
        <c:majorGridlines/>
        <c:numFmt formatCode="0" sourceLinked="1"/>
        <c:majorTickMark val="out"/>
        <c:minorTickMark val="none"/>
        <c:tickLblPos val="nextTo"/>
        <c:crossAx val="138562944"/>
        <c:crosses val="autoZero"/>
        <c:crossBetween val="between"/>
      </c:valAx>
      <c:catAx>
        <c:axId val="138562944"/>
        <c:scaling>
          <c:orientation val="minMax"/>
        </c:scaling>
        <c:delete val="0"/>
        <c:axPos val="b"/>
        <c:numFmt formatCode="General" sourceLinked="1"/>
        <c:majorTickMark val="out"/>
        <c:minorTickMark val="none"/>
        <c:tickLblPos val="nextTo"/>
        <c:crossAx val="138561408"/>
        <c:crosses val="autoZero"/>
        <c:auto val="1"/>
        <c:lblAlgn val="ctr"/>
        <c:lblOffset val="100"/>
        <c:noMultiLvlLbl val="0"/>
      </c:catAx>
    </c:plotArea>
    <c:legend>
      <c:legendPos val="r"/>
      <c:layout>
        <c:manualLayout>
          <c:xMode val="edge"/>
          <c:yMode val="edge"/>
          <c:x val="0.78328032073090392"/>
          <c:y val="0.67935258092738349"/>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2"/>
          <c:order val="0"/>
          <c:tx>
            <c:strRef>
              <c:f>Graf2!$AI$4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C3-4269-BAAF-C8138D9304F2}"/>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C3-4269-BAAF-C8138D9304F2}"/>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C3-4269-BAAF-C8138D9304F2}"/>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C3-4269-BAAF-C8138D9304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Graf2!$AJ$4:$AR$4</c:f>
              <c:numCache>
                <c:formatCode>0</c:formatCode>
                <c:ptCount val="9"/>
                <c:pt idx="0">
                  <c:v>1711</c:v>
                </c:pt>
                <c:pt idx="1">
                  <c:v>1652</c:v>
                </c:pt>
                <c:pt idx="2">
                  <c:v>1659</c:v>
                </c:pt>
                <c:pt idx="3">
                  <c:v>1660</c:v>
                </c:pt>
                <c:pt idx="4">
                  <c:v>1677</c:v>
                </c:pt>
                <c:pt idx="5">
                  <c:v>1679</c:v>
                </c:pt>
                <c:pt idx="6">
                  <c:v>1668</c:v>
                </c:pt>
                <c:pt idx="7">
                  <c:v>1694</c:v>
                </c:pt>
                <c:pt idx="8">
                  <c:v>1690</c:v>
                </c:pt>
              </c:numCache>
            </c:numRef>
          </c:val>
          <c:extLst>
            <c:ext xmlns:c16="http://schemas.microsoft.com/office/drawing/2014/chart" uri="{C3380CC4-5D6E-409C-BE32-E72D297353CC}">
              <c16:uniqueId val="{00000004-A9C3-4269-BAAF-C8138D9304F2}"/>
            </c:ext>
          </c:extLst>
        </c:ser>
        <c:ser>
          <c:idx val="1"/>
          <c:order val="1"/>
          <c:tx>
            <c:strRef>
              <c:f>Graf2!$AI$5</c:f>
              <c:strCache>
                <c:ptCount val="1"/>
                <c:pt idx="0">
                  <c:v>ZOZ</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C3-4269-BAAF-C8138D9304F2}"/>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C3-4269-BAAF-C8138D9304F2}"/>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C3-4269-BAAF-C8138D9304F2}"/>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C3-4269-BAAF-C8138D9304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Graf2!$AJ$5:$AR$5</c:f>
              <c:numCache>
                <c:formatCode>General</c:formatCode>
                <c:ptCount val="9"/>
                <c:pt idx="0" formatCode="0">
                  <c:v>1461</c:v>
                </c:pt>
                <c:pt idx="1">
                  <c:v>1458</c:v>
                </c:pt>
                <c:pt idx="2">
                  <c:v>1489</c:v>
                </c:pt>
                <c:pt idx="3">
                  <c:v>1478</c:v>
                </c:pt>
                <c:pt idx="4">
                  <c:v>1481</c:v>
                </c:pt>
                <c:pt idx="5">
                  <c:v>1460</c:v>
                </c:pt>
                <c:pt idx="6">
                  <c:v>1425</c:v>
                </c:pt>
                <c:pt idx="7">
                  <c:v>1429</c:v>
                </c:pt>
                <c:pt idx="8">
                  <c:v>1444</c:v>
                </c:pt>
              </c:numCache>
            </c:numRef>
          </c:val>
          <c:extLst>
            <c:ext xmlns:c16="http://schemas.microsoft.com/office/drawing/2014/chart" uri="{C3380CC4-5D6E-409C-BE32-E72D297353CC}">
              <c16:uniqueId val="{00000009-A9C3-4269-BAAF-C8138D9304F2}"/>
            </c:ext>
          </c:extLst>
        </c:ser>
        <c:dLbls>
          <c:showLegendKey val="0"/>
          <c:showVal val="0"/>
          <c:showCatName val="0"/>
          <c:showSerName val="0"/>
          <c:showPercent val="0"/>
          <c:showBubbleSize val="0"/>
        </c:dLbls>
        <c:gapWidth val="100"/>
        <c:axId val="141171328"/>
        <c:axId val="141169792"/>
      </c:barChart>
      <c:valAx>
        <c:axId val="141169792"/>
        <c:scaling>
          <c:orientation val="minMax"/>
        </c:scaling>
        <c:delete val="0"/>
        <c:axPos val="l"/>
        <c:majorGridlines/>
        <c:numFmt formatCode="0" sourceLinked="1"/>
        <c:majorTickMark val="out"/>
        <c:minorTickMark val="none"/>
        <c:tickLblPos val="nextTo"/>
        <c:crossAx val="141171328"/>
        <c:crosses val="autoZero"/>
        <c:crossBetween val="between"/>
      </c:valAx>
      <c:catAx>
        <c:axId val="141171328"/>
        <c:scaling>
          <c:orientation val="minMax"/>
        </c:scaling>
        <c:delete val="0"/>
        <c:axPos val="b"/>
        <c:numFmt formatCode="General" sourceLinked="1"/>
        <c:majorTickMark val="out"/>
        <c:minorTickMark val="none"/>
        <c:tickLblPos val="nextTo"/>
        <c:crossAx val="141169792"/>
        <c:crosses val="autoZero"/>
        <c:auto val="1"/>
        <c:lblAlgn val="ctr"/>
        <c:lblOffset val="100"/>
        <c:noMultiLvlLbl val="0"/>
      </c:catAx>
    </c:plotArea>
    <c:legend>
      <c:legendPos val="r"/>
      <c:layout>
        <c:manualLayout>
          <c:xMode val="edge"/>
          <c:yMode val="edge"/>
          <c:x val="0.78538268985665571"/>
          <c:y val="0.63955158590250849"/>
          <c:w val="0.18867228975018899"/>
          <c:h val="0.156987242266369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2"/>
          <c:order val="0"/>
          <c:tx>
            <c:strRef>
              <c:f>Graf2!$AT$4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41-4458-B810-2815F3776569}"/>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41-4458-B810-2815F3776569}"/>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41-4458-B810-2815F3776569}"/>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41-4458-B810-2815F37765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Graf2!$AU$4:$BC$4</c:f>
              <c:numCache>
                <c:formatCode>0</c:formatCode>
                <c:ptCount val="9"/>
                <c:pt idx="0">
                  <c:v>697</c:v>
                </c:pt>
                <c:pt idx="1">
                  <c:v>638</c:v>
                </c:pt>
                <c:pt idx="2">
                  <c:v>652</c:v>
                </c:pt>
                <c:pt idx="3">
                  <c:v>655</c:v>
                </c:pt>
                <c:pt idx="4">
                  <c:v>646</c:v>
                </c:pt>
                <c:pt idx="5">
                  <c:v>640</c:v>
                </c:pt>
                <c:pt idx="6">
                  <c:v>628</c:v>
                </c:pt>
                <c:pt idx="7">
                  <c:v>615</c:v>
                </c:pt>
                <c:pt idx="8">
                  <c:v>600</c:v>
                </c:pt>
              </c:numCache>
            </c:numRef>
          </c:val>
          <c:extLst>
            <c:ext xmlns:c16="http://schemas.microsoft.com/office/drawing/2014/chart" uri="{C3380CC4-5D6E-409C-BE32-E72D297353CC}">
              <c16:uniqueId val="{00000004-B541-4458-B810-2815F3776569}"/>
            </c:ext>
          </c:extLst>
        </c:ser>
        <c:ser>
          <c:idx val="1"/>
          <c:order val="1"/>
          <c:tx>
            <c:strRef>
              <c:f>Graf2!$AT$5</c:f>
              <c:strCache>
                <c:ptCount val="1"/>
                <c:pt idx="0">
                  <c:v>ZOZ</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41-4458-B810-2815F3776569}"/>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41-4458-B810-2815F3776569}"/>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41-4458-B810-2815F3776569}"/>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41-4458-B810-2815F37765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Graf2!$AU$5:$BC$5</c:f>
              <c:numCache>
                <c:formatCode>General</c:formatCode>
                <c:ptCount val="9"/>
                <c:pt idx="0" formatCode="0">
                  <c:v>530</c:v>
                </c:pt>
                <c:pt idx="1">
                  <c:v>546</c:v>
                </c:pt>
                <c:pt idx="2">
                  <c:v>561</c:v>
                </c:pt>
                <c:pt idx="3">
                  <c:v>543</c:v>
                </c:pt>
                <c:pt idx="4">
                  <c:v>537</c:v>
                </c:pt>
                <c:pt idx="5">
                  <c:v>536</c:v>
                </c:pt>
                <c:pt idx="6">
                  <c:v>516</c:v>
                </c:pt>
                <c:pt idx="7">
                  <c:v>517</c:v>
                </c:pt>
                <c:pt idx="8">
                  <c:v>505</c:v>
                </c:pt>
              </c:numCache>
            </c:numRef>
          </c:val>
          <c:extLst>
            <c:ext xmlns:c16="http://schemas.microsoft.com/office/drawing/2014/chart" uri="{C3380CC4-5D6E-409C-BE32-E72D297353CC}">
              <c16:uniqueId val="{00000009-B541-4458-B810-2815F3776569}"/>
            </c:ext>
          </c:extLst>
        </c:ser>
        <c:dLbls>
          <c:showLegendKey val="0"/>
          <c:showVal val="0"/>
          <c:showCatName val="0"/>
          <c:showSerName val="0"/>
          <c:showPercent val="0"/>
          <c:showBubbleSize val="0"/>
        </c:dLbls>
        <c:gapWidth val="100"/>
        <c:axId val="141248384"/>
        <c:axId val="141246848"/>
      </c:barChart>
      <c:valAx>
        <c:axId val="141246848"/>
        <c:scaling>
          <c:orientation val="minMax"/>
        </c:scaling>
        <c:delete val="0"/>
        <c:axPos val="l"/>
        <c:majorGridlines/>
        <c:numFmt formatCode="0" sourceLinked="1"/>
        <c:majorTickMark val="out"/>
        <c:minorTickMark val="none"/>
        <c:tickLblPos val="nextTo"/>
        <c:crossAx val="141248384"/>
        <c:crosses val="autoZero"/>
        <c:crossBetween val="between"/>
      </c:valAx>
      <c:catAx>
        <c:axId val="141248384"/>
        <c:scaling>
          <c:orientation val="minMax"/>
        </c:scaling>
        <c:delete val="0"/>
        <c:axPos val="b"/>
        <c:numFmt formatCode="General" sourceLinked="1"/>
        <c:majorTickMark val="out"/>
        <c:minorTickMark val="none"/>
        <c:tickLblPos val="nextTo"/>
        <c:crossAx val="141246848"/>
        <c:crosses val="autoZero"/>
        <c:auto val="1"/>
        <c:lblAlgn val="ctr"/>
        <c:lblOffset val="100"/>
        <c:noMultiLvlLbl val="0"/>
      </c:catAx>
    </c:plotArea>
    <c:legend>
      <c:legendPos val="r"/>
      <c:layout>
        <c:manualLayout>
          <c:xMode val="edge"/>
          <c:yMode val="edge"/>
          <c:x val="0.78328032073090392"/>
          <c:y val="0.68266933051279965"/>
          <c:w val="0.18867228975018899"/>
          <c:h val="0.1669374910225842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E55-41B5-8510-C548CB8156AD}"/>
              </c:ext>
            </c:extLst>
          </c:dPt>
          <c:dPt>
            <c:idx val="1"/>
            <c:bubble3D val="0"/>
            <c:spPr>
              <a:solidFill>
                <a:srgbClr val="FF9900"/>
              </a:solidFill>
            </c:spPr>
            <c:extLst>
              <c:ext xmlns:c16="http://schemas.microsoft.com/office/drawing/2014/chart" uri="{C3380CC4-5D6E-409C-BE32-E72D297353CC}">
                <c16:uniqueId val="{00000003-4E55-41B5-8510-C548CB8156AD}"/>
              </c:ext>
            </c:extLst>
          </c:dPt>
          <c:dPt>
            <c:idx val="2"/>
            <c:bubble3D val="0"/>
            <c:spPr>
              <a:solidFill>
                <a:srgbClr val="FFCC00"/>
              </a:solidFill>
            </c:spPr>
            <c:extLst>
              <c:ext xmlns:c16="http://schemas.microsoft.com/office/drawing/2014/chart" uri="{C3380CC4-5D6E-409C-BE32-E72D297353CC}">
                <c16:uniqueId val="{00000005-4E55-41B5-8510-C548CB8156AD}"/>
              </c:ext>
            </c:extLst>
          </c:dPt>
          <c:dPt>
            <c:idx val="3"/>
            <c:bubble3D val="0"/>
            <c:spPr>
              <a:solidFill>
                <a:srgbClr val="FFFF66"/>
              </a:solidFill>
            </c:spPr>
            <c:extLst>
              <c:ext xmlns:c16="http://schemas.microsoft.com/office/drawing/2014/chart" uri="{C3380CC4-5D6E-409C-BE32-E72D297353CC}">
                <c16:uniqueId val="{00000007-4E55-41B5-8510-C548CB8156A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Graf2!$D$33:$D$36</c:f>
              <c:numCache>
                <c:formatCode>0</c:formatCode>
                <c:ptCount val="4"/>
                <c:pt idx="0">
                  <c:v>14.31111111111111</c:v>
                </c:pt>
                <c:pt idx="1">
                  <c:v>17.807407407407407</c:v>
                </c:pt>
                <c:pt idx="2">
                  <c:v>48.94814814814815</c:v>
                </c:pt>
                <c:pt idx="3">
                  <c:v>18.903703703703702</c:v>
                </c:pt>
              </c:numCache>
            </c:numRef>
          </c:val>
          <c:extLst>
            <c:ext xmlns:c16="http://schemas.microsoft.com/office/drawing/2014/chart" uri="{C3380CC4-5D6E-409C-BE32-E72D297353CC}">
              <c16:uniqueId val="{00000008-4E55-41B5-8510-C548CB8156A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135-4474-8887-99C051BD02DA}"/>
              </c:ext>
            </c:extLst>
          </c:dPt>
          <c:dPt>
            <c:idx val="1"/>
            <c:bubble3D val="0"/>
            <c:spPr>
              <a:solidFill>
                <a:srgbClr val="FF9900"/>
              </a:solidFill>
            </c:spPr>
            <c:extLst>
              <c:ext xmlns:c16="http://schemas.microsoft.com/office/drawing/2014/chart" uri="{C3380CC4-5D6E-409C-BE32-E72D297353CC}">
                <c16:uniqueId val="{00000003-7135-4474-8887-99C051BD02DA}"/>
              </c:ext>
            </c:extLst>
          </c:dPt>
          <c:dPt>
            <c:idx val="2"/>
            <c:bubble3D val="0"/>
            <c:spPr>
              <a:solidFill>
                <a:srgbClr val="FFCC00"/>
              </a:solidFill>
            </c:spPr>
            <c:extLst>
              <c:ext xmlns:c16="http://schemas.microsoft.com/office/drawing/2014/chart" uri="{C3380CC4-5D6E-409C-BE32-E72D297353CC}">
                <c16:uniqueId val="{00000005-7135-4474-8887-99C051BD02DA}"/>
              </c:ext>
            </c:extLst>
          </c:dPt>
          <c:dPt>
            <c:idx val="3"/>
            <c:bubble3D val="0"/>
            <c:spPr>
              <a:solidFill>
                <a:srgbClr val="FFFF66"/>
              </a:solidFill>
            </c:spPr>
            <c:extLst>
              <c:ext xmlns:c16="http://schemas.microsoft.com/office/drawing/2014/chart" uri="{C3380CC4-5D6E-409C-BE32-E72D297353CC}">
                <c16:uniqueId val="{00000007-7135-4474-8887-99C051BD02D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Graf2!$E$33:$E$36</c:f>
              <c:numCache>
                <c:formatCode>0</c:formatCode>
                <c:ptCount val="4"/>
                <c:pt idx="0">
                  <c:v>13.930053349140486</c:v>
                </c:pt>
                <c:pt idx="1">
                  <c:v>17.57557794902193</c:v>
                </c:pt>
                <c:pt idx="2">
                  <c:v>49.170124481327797</c:v>
                </c:pt>
                <c:pt idx="3">
                  <c:v>19.324244220509783</c:v>
                </c:pt>
              </c:numCache>
            </c:numRef>
          </c:val>
          <c:extLst>
            <c:ext xmlns:c16="http://schemas.microsoft.com/office/drawing/2014/chart" uri="{C3380CC4-5D6E-409C-BE32-E72D297353CC}">
              <c16:uniqueId val="{00000008-7135-4474-8887-99C051BD02D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31-4C64-8141-6B6DFFE5248F}"/>
              </c:ext>
            </c:extLst>
          </c:dPt>
          <c:dPt>
            <c:idx val="1"/>
            <c:bubble3D val="0"/>
            <c:spPr>
              <a:solidFill>
                <a:srgbClr val="FF9900"/>
              </a:solidFill>
            </c:spPr>
            <c:extLst>
              <c:ext xmlns:c16="http://schemas.microsoft.com/office/drawing/2014/chart" uri="{C3380CC4-5D6E-409C-BE32-E72D297353CC}">
                <c16:uniqueId val="{00000003-D531-4C64-8141-6B6DFFE5248F}"/>
              </c:ext>
            </c:extLst>
          </c:dPt>
          <c:dPt>
            <c:idx val="2"/>
            <c:bubble3D val="0"/>
            <c:spPr>
              <a:solidFill>
                <a:srgbClr val="FFCC00"/>
              </a:solidFill>
            </c:spPr>
            <c:extLst>
              <c:ext xmlns:c16="http://schemas.microsoft.com/office/drawing/2014/chart" uri="{C3380CC4-5D6E-409C-BE32-E72D297353CC}">
                <c16:uniqueId val="{00000005-D531-4C64-8141-6B6DFFE5248F}"/>
              </c:ext>
            </c:extLst>
          </c:dPt>
          <c:dPt>
            <c:idx val="3"/>
            <c:bubble3D val="0"/>
            <c:spPr>
              <a:solidFill>
                <a:srgbClr val="FFFF66"/>
              </a:solidFill>
            </c:spPr>
            <c:extLst>
              <c:ext xmlns:c16="http://schemas.microsoft.com/office/drawing/2014/chart" uri="{C3380CC4-5D6E-409C-BE32-E72D297353CC}">
                <c16:uniqueId val="{00000007-D531-4C64-8141-6B6DFFE524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Graf2!$F$33:$F$36</c:f>
              <c:numCache>
                <c:formatCode>0</c:formatCode>
                <c:ptCount val="4"/>
                <c:pt idx="0">
                  <c:v>13.844325609031491</c:v>
                </c:pt>
                <c:pt idx="1">
                  <c:v>17.379679144385026</c:v>
                </c:pt>
                <c:pt idx="2">
                  <c:v>49.316696375519903</c:v>
                </c:pt>
                <c:pt idx="3">
                  <c:v>19.459298871063577</c:v>
                </c:pt>
              </c:numCache>
            </c:numRef>
          </c:val>
          <c:extLst>
            <c:ext xmlns:c16="http://schemas.microsoft.com/office/drawing/2014/chart" uri="{C3380CC4-5D6E-409C-BE32-E72D297353CC}">
              <c16:uniqueId val="{00000008-D531-4C64-8141-6B6DFFE524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BC2-47CF-BA39-B62DAAD20158}"/>
              </c:ext>
            </c:extLst>
          </c:dPt>
          <c:dPt>
            <c:idx val="1"/>
            <c:bubble3D val="0"/>
            <c:spPr>
              <a:solidFill>
                <a:srgbClr val="FF9900"/>
              </a:solidFill>
            </c:spPr>
            <c:extLst>
              <c:ext xmlns:c16="http://schemas.microsoft.com/office/drawing/2014/chart" uri="{C3380CC4-5D6E-409C-BE32-E72D297353CC}">
                <c16:uniqueId val="{00000003-CBC2-47CF-BA39-B62DAAD20158}"/>
              </c:ext>
            </c:extLst>
          </c:dPt>
          <c:dPt>
            <c:idx val="2"/>
            <c:bubble3D val="0"/>
            <c:spPr>
              <a:solidFill>
                <a:srgbClr val="FFCC00"/>
              </a:solidFill>
            </c:spPr>
            <c:extLst>
              <c:ext xmlns:c16="http://schemas.microsoft.com/office/drawing/2014/chart" uri="{C3380CC4-5D6E-409C-BE32-E72D297353CC}">
                <c16:uniqueId val="{00000005-CBC2-47CF-BA39-B62DAAD20158}"/>
              </c:ext>
            </c:extLst>
          </c:dPt>
          <c:dPt>
            <c:idx val="3"/>
            <c:bubble3D val="0"/>
            <c:spPr>
              <a:solidFill>
                <a:srgbClr val="FFFF66"/>
              </a:solidFill>
            </c:spPr>
            <c:extLst>
              <c:ext xmlns:c16="http://schemas.microsoft.com/office/drawing/2014/chart" uri="{C3380CC4-5D6E-409C-BE32-E72D297353CC}">
                <c16:uniqueId val="{00000007-CBC2-47CF-BA39-B62DAAD201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Graf2!$G$33:$G$36</c:f>
              <c:numCache>
                <c:formatCode>0</c:formatCode>
                <c:ptCount val="4"/>
                <c:pt idx="0">
                  <c:v>14.201358134041925</c:v>
                </c:pt>
                <c:pt idx="1">
                  <c:v>17.242397401830527</c:v>
                </c:pt>
                <c:pt idx="2">
                  <c:v>49.512843224092116</c:v>
                </c:pt>
                <c:pt idx="3">
                  <c:v>19.072925893120757</c:v>
                </c:pt>
              </c:numCache>
            </c:numRef>
          </c:val>
          <c:extLst>
            <c:ext xmlns:c16="http://schemas.microsoft.com/office/drawing/2014/chart" uri="{C3380CC4-5D6E-409C-BE32-E72D297353CC}">
              <c16:uniqueId val="{00000008-CBC2-47CF-BA39-B62DAAD201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C6-4B10-A462-32270B255B24}"/>
              </c:ext>
            </c:extLst>
          </c:dPt>
          <c:dPt>
            <c:idx val="1"/>
            <c:bubble3D val="0"/>
            <c:spPr>
              <a:solidFill>
                <a:srgbClr val="FF9900"/>
              </a:solidFill>
            </c:spPr>
            <c:extLst>
              <c:ext xmlns:c16="http://schemas.microsoft.com/office/drawing/2014/chart" uri="{C3380CC4-5D6E-409C-BE32-E72D297353CC}">
                <c16:uniqueId val="{00000003-A1C6-4B10-A462-32270B255B24}"/>
              </c:ext>
            </c:extLst>
          </c:dPt>
          <c:dPt>
            <c:idx val="2"/>
            <c:bubble3D val="0"/>
            <c:spPr>
              <a:solidFill>
                <a:srgbClr val="FFCC00"/>
              </a:solidFill>
            </c:spPr>
            <c:extLst>
              <c:ext xmlns:c16="http://schemas.microsoft.com/office/drawing/2014/chart" uri="{C3380CC4-5D6E-409C-BE32-E72D297353CC}">
                <c16:uniqueId val="{00000005-A1C6-4B10-A462-32270B255B24}"/>
              </c:ext>
            </c:extLst>
          </c:dPt>
          <c:dPt>
            <c:idx val="3"/>
            <c:bubble3D val="0"/>
            <c:spPr>
              <a:solidFill>
                <a:srgbClr val="FFFF66"/>
              </a:solidFill>
            </c:spPr>
            <c:extLst>
              <c:ext xmlns:c16="http://schemas.microsoft.com/office/drawing/2014/chart" uri="{C3380CC4-5D6E-409C-BE32-E72D297353CC}">
                <c16:uniqueId val="{00000007-A1C6-4B10-A462-32270B255B2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Graf2!$H$33:$H$36</c:f>
              <c:numCache>
                <c:formatCode>0</c:formatCode>
                <c:ptCount val="4"/>
                <c:pt idx="0">
                  <c:v>14.099911321312444</c:v>
                </c:pt>
                <c:pt idx="1">
                  <c:v>17.321903635826189</c:v>
                </c:pt>
                <c:pt idx="2">
                  <c:v>49.630505468519068</c:v>
                </c:pt>
                <c:pt idx="3">
                  <c:v>18.918120011823824</c:v>
                </c:pt>
              </c:numCache>
            </c:numRef>
          </c:val>
          <c:extLst>
            <c:ext xmlns:c16="http://schemas.microsoft.com/office/drawing/2014/chart" uri="{C3380CC4-5D6E-409C-BE32-E72D297353CC}">
              <c16:uniqueId val="{00000008-A1C6-4B10-A462-32270B255B2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EA2-43FC-86A8-BD1076514A9E}"/>
              </c:ext>
            </c:extLst>
          </c:dPt>
          <c:dPt>
            <c:idx val="1"/>
            <c:bubble3D val="0"/>
            <c:spPr>
              <a:solidFill>
                <a:srgbClr val="FF9900"/>
              </a:solidFill>
            </c:spPr>
            <c:extLst>
              <c:ext xmlns:c16="http://schemas.microsoft.com/office/drawing/2014/chart" uri="{C3380CC4-5D6E-409C-BE32-E72D297353CC}">
                <c16:uniqueId val="{00000003-EEA2-43FC-86A8-BD1076514A9E}"/>
              </c:ext>
            </c:extLst>
          </c:dPt>
          <c:dPt>
            <c:idx val="2"/>
            <c:bubble3D val="0"/>
            <c:spPr>
              <a:solidFill>
                <a:srgbClr val="FFCC00"/>
              </a:solidFill>
            </c:spPr>
            <c:extLst>
              <c:ext xmlns:c16="http://schemas.microsoft.com/office/drawing/2014/chart" uri="{C3380CC4-5D6E-409C-BE32-E72D297353CC}">
                <c16:uniqueId val="{00000005-EEA2-43FC-86A8-BD1076514A9E}"/>
              </c:ext>
            </c:extLst>
          </c:dPt>
          <c:dPt>
            <c:idx val="3"/>
            <c:bubble3D val="0"/>
            <c:spPr>
              <a:solidFill>
                <a:srgbClr val="FFFF66"/>
              </a:solidFill>
            </c:spPr>
            <c:extLst>
              <c:ext xmlns:c16="http://schemas.microsoft.com/office/drawing/2014/chart" uri="{C3380CC4-5D6E-409C-BE32-E72D297353CC}">
                <c16:uniqueId val="{00000007-EEA2-43FC-86A8-BD1076514A9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Graf2!$I$33:$I$36</c:f>
              <c:numCache>
                <c:formatCode>0</c:formatCode>
                <c:ptCount val="4"/>
                <c:pt idx="0">
                  <c:v>14.029850746268657</c:v>
                </c:pt>
                <c:pt idx="1">
                  <c:v>17.432835820895523</c:v>
                </c:pt>
                <c:pt idx="2">
                  <c:v>49.791044776119406</c:v>
                </c:pt>
                <c:pt idx="3">
                  <c:v>18.746268656716417</c:v>
                </c:pt>
              </c:numCache>
            </c:numRef>
          </c:val>
          <c:extLst>
            <c:ext xmlns:c16="http://schemas.microsoft.com/office/drawing/2014/chart" uri="{C3380CC4-5D6E-409C-BE32-E72D297353CC}">
              <c16:uniqueId val="{00000008-EEA2-43FC-86A8-BD1076514A9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33"/>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777-4EAA-828F-0C8A743E06F8}"/>
              </c:ext>
            </c:extLst>
          </c:dPt>
          <c:dPt>
            <c:idx val="1"/>
            <c:bubble3D val="0"/>
            <c:spPr>
              <a:solidFill>
                <a:srgbClr val="FF9900"/>
              </a:solidFill>
            </c:spPr>
            <c:extLst>
              <c:ext xmlns:c16="http://schemas.microsoft.com/office/drawing/2014/chart" uri="{C3380CC4-5D6E-409C-BE32-E72D297353CC}">
                <c16:uniqueId val="{00000003-1777-4EAA-828F-0C8A743E06F8}"/>
              </c:ext>
            </c:extLst>
          </c:dPt>
          <c:dPt>
            <c:idx val="2"/>
            <c:bubble3D val="0"/>
            <c:spPr>
              <a:solidFill>
                <a:srgbClr val="FFCC00"/>
              </a:solidFill>
            </c:spPr>
            <c:extLst>
              <c:ext xmlns:c16="http://schemas.microsoft.com/office/drawing/2014/chart" uri="{C3380CC4-5D6E-409C-BE32-E72D297353CC}">
                <c16:uniqueId val="{00000005-1777-4EAA-828F-0C8A743E06F8}"/>
              </c:ext>
            </c:extLst>
          </c:dPt>
          <c:dPt>
            <c:idx val="3"/>
            <c:bubble3D val="0"/>
            <c:spPr>
              <a:solidFill>
                <a:srgbClr val="FFFF66"/>
              </a:solidFill>
            </c:spPr>
            <c:extLst>
              <c:ext xmlns:c16="http://schemas.microsoft.com/office/drawing/2014/chart" uri="{C3380CC4-5D6E-409C-BE32-E72D297353CC}">
                <c16:uniqueId val="{00000007-1777-4EAA-828F-0C8A743E06F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Graf2!$J$33:$J$36</c:f>
              <c:numCache>
                <c:formatCode>0</c:formatCode>
                <c:ptCount val="4"/>
                <c:pt idx="0">
                  <c:v>13.834227787716161</c:v>
                </c:pt>
                <c:pt idx="1">
                  <c:v>17.352415026833633</c:v>
                </c:pt>
                <c:pt idx="2">
                  <c:v>50.506857483601678</c:v>
                </c:pt>
                <c:pt idx="3">
                  <c:v>18.336314847942756</c:v>
                </c:pt>
              </c:numCache>
            </c:numRef>
          </c:val>
          <c:extLst>
            <c:ext xmlns:c16="http://schemas.microsoft.com/office/drawing/2014/chart" uri="{C3380CC4-5D6E-409C-BE32-E72D297353CC}">
              <c16:uniqueId val="{00000008-1777-4EAA-828F-0C8A743E06F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86"/>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44"/>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F51-469C-85A9-56B8770D0ACC}"/>
              </c:ext>
            </c:extLst>
          </c:dPt>
          <c:dPt>
            <c:idx val="1"/>
            <c:bubble3D val="0"/>
            <c:spPr>
              <a:solidFill>
                <a:srgbClr val="FF9900"/>
              </a:solidFill>
            </c:spPr>
            <c:extLst>
              <c:ext xmlns:c16="http://schemas.microsoft.com/office/drawing/2014/chart" uri="{C3380CC4-5D6E-409C-BE32-E72D297353CC}">
                <c16:uniqueId val="{00000003-5F51-469C-85A9-56B8770D0ACC}"/>
              </c:ext>
            </c:extLst>
          </c:dPt>
          <c:dPt>
            <c:idx val="2"/>
            <c:bubble3D val="0"/>
            <c:spPr>
              <a:solidFill>
                <a:srgbClr val="FFCC00"/>
              </a:solidFill>
            </c:spPr>
            <c:extLst>
              <c:ext xmlns:c16="http://schemas.microsoft.com/office/drawing/2014/chart" uri="{C3380CC4-5D6E-409C-BE32-E72D297353CC}">
                <c16:uniqueId val="{00000005-5F51-469C-85A9-56B8770D0ACC}"/>
              </c:ext>
            </c:extLst>
          </c:dPt>
          <c:dPt>
            <c:idx val="3"/>
            <c:bubble3D val="0"/>
            <c:spPr>
              <a:solidFill>
                <a:srgbClr val="FFFF66"/>
              </a:solidFill>
            </c:spPr>
            <c:extLst>
              <c:ext xmlns:c16="http://schemas.microsoft.com/office/drawing/2014/chart" uri="{C3380CC4-5D6E-409C-BE32-E72D297353CC}">
                <c16:uniqueId val="{00000007-5F51-469C-85A9-56B8770D0AC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Graf2!$B$33:$B$36</c:f>
              <c:strCache>
                <c:ptCount val="4"/>
                <c:pt idx="0">
                  <c:v>SÚ – obce I. typu (%)</c:v>
                </c:pt>
                <c:pt idx="1">
                  <c:v>SÚ – obce II. typu (%)</c:v>
                </c:pt>
                <c:pt idx="2">
                  <c:v>SÚ – obce III. typu (%)</c:v>
                </c:pt>
                <c:pt idx="3">
                  <c:v>SÚ – ÚČSM (%)</c:v>
                </c:pt>
              </c:strCache>
            </c:strRef>
          </c:cat>
          <c:val>
            <c:numRef>
              <c:f>Graf2!$K$33:$K$36</c:f>
              <c:numCache>
                <c:formatCode>0</c:formatCode>
                <c:ptCount val="4"/>
                <c:pt idx="0">
                  <c:v>13.92062537582682</c:v>
                </c:pt>
                <c:pt idx="1">
                  <c:v>17.227901383042692</c:v>
                </c:pt>
                <c:pt idx="2">
                  <c:v>50.811785929043893</c:v>
                </c:pt>
                <c:pt idx="3">
                  <c:v>18.039687312086592</c:v>
                </c:pt>
              </c:numCache>
            </c:numRef>
          </c:val>
          <c:extLst>
            <c:ext xmlns:c16="http://schemas.microsoft.com/office/drawing/2014/chart" uri="{C3380CC4-5D6E-409C-BE32-E72D297353CC}">
              <c16:uniqueId val="{00000008-5F51-469C-85A9-56B8770D0AC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808"/>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57-4880-AA07-7AE45F833722}"/>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57-4880-AA07-7AE45F833722}"/>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57-4880-AA07-7AE45F833722}"/>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57-4880-AA07-7AE45F8337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Graf3!$C$4:$K$4</c:f>
              <c:numCache>
                <c:formatCode>General</c:formatCode>
                <c:ptCount val="9"/>
                <c:pt idx="0" formatCode="0">
                  <c:v>1937</c:v>
                </c:pt>
                <c:pt idx="1">
                  <c:v>1783</c:v>
                </c:pt>
                <c:pt idx="2">
                  <c:v>1729</c:v>
                </c:pt>
                <c:pt idx="3">
                  <c:v>1666</c:v>
                </c:pt>
                <c:pt idx="4">
                  <c:v>1600</c:v>
                </c:pt>
                <c:pt idx="5">
                  <c:v>1548</c:v>
                </c:pt>
                <c:pt idx="6">
                  <c:v>1498</c:v>
                </c:pt>
                <c:pt idx="7">
                  <c:v>1479</c:v>
                </c:pt>
                <c:pt idx="8">
                  <c:v>1465</c:v>
                </c:pt>
              </c:numCache>
            </c:numRef>
          </c:val>
          <c:extLst>
            <c:ext xmlns:c16="http://schemas.microsoft.com/office/drawing/2014/chart" uri="{C3380CC4-5D6E-409C-BE32-E72D297353CC}">
              <c16:uniqueId val="{00000004-A857-4880-AA07-7AE45F833722}"/>
            </c:ext>
          </c:extLst>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57-4880-AA07-7AE45F833722}"/>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57-4880-AA07-7AE45F833722}"/>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57-4880-AA07-7AE45F833722}"/>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57-4880-AA07-7AE45F8337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Graf3!$C$5:$K$5</c:f>
              <c:numCache>
                <c:formatCode>General</c:formatCode>
                <c:ptCount val="9"/>
                <c:pt idx="0" formatCode="0">
                  <c:v>161</c:v>
                </c:pt>
                <c:pt idx="1">
                  <c:v>186</c:v>
                </c:pt>
                <c:pt idx="2">
                  <c:v>207</c:v>
                </c:pt>
                <c:pt idx="3">
                  <c:v>234</c:v>
                </c:pt>
                <c:pt idx="4">
                  <c:v>249</c:v>
                </c:pt>
                <c:pt idx="5">
                  <c:v>265</c:v>
                </c:pt>
                <c:pt idx="6">
                  <c:v>283</c:v>
                </c:pt>
                <c:pt idx="7">
                  <c:v>300</c:v>
                </c:pt>
                <c:pt idx="8">
                  <c:v>292</c:v>
                </c:pt>
              </c:numCache>
            </c:numRef>
          </c:val>
          <c:extLst>
            <c:ext xmlns:c16="http://schemas.microsoft.com/office/drawing/2014/chart" uri="{C3380CC4-5D6E-409C-BE32-E72D297353CC}">
              <c16:uniqueId val="{00000009-A857-4880-AA07-7AE45F833722}"/>
            </c:ext>
          </c:extLst>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57-4880-AA07-7AE45F833722}"/>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57-4880-AA07-7AE45F833722}"/>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57-4880-AA07-7AE45F833722}"/>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57-4880-AA07-7AE45F8337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Graf3!$C$6:$K$6</c:f>
              <c:numCache>
                <c:formatCode>General</c:formatCode>
                <c:ptCount val="9"/>
                <c:pt idx="0" formatCode="0">
                  <c:v>1050</c:v>
                </c:pt>
                <c:pt idx="1">
                  <c:v>1117</c:v>
                </c:pt>
                <c:pt idx="2">
                  <c:v>1169</c:v>
                </c:pt>
                <c:pt idx="3">
                  <c:v>1225</c:v>
                </c:pt>
                <c:pt idx="4">
                  <c:v>1271</c:v>
                </c:pt>
                <c:pt idx="5">
                  <c:v>1287</c:v>
                </c:pt>
                <c:pt idx="6">
                  <c:v>1310</c:v>
                </c:pt>
                <c:pt idx="7">
                  <c:v>1320</c:v>
                </c:pt>
                <c:pt idx="8">
                  <c:v>1319</c:v>
                </c:pt>
              </c:numCache>
            </c:numRef>
          </c:val>
          <c:extLst>
            <c:ext xmlns:c16="http://schemas.microsoft.com/office/drawing/2014/chart" uri="{C3380CC4-5D6E-409C-BE32-E72D297353CC}">
              <c16:uniqueId val="{0000000E-A857-4880-AA07-7AE45F833722}"/>
            </c:ext>
          </c:extLst>
        </c:ser>
        <c:dLbls>
          <c:showLegendKey val="0"/>
          <c:showVal val="0"/>
          <c:showCatName val="0"/>
          <c:showSerName val="0"/>
          <c:showPercent val="0"/>
          <c:showBubbleSize val="0"/>
        </c:dLbls>
        <c:gapWidth val="100"/>
        <c:axId val="142043776"/>
        <c:axId val="142042240"/>
      </c:barChart>
      <c:valAx>
        <c:axId val="142042240"/>
        <c:scaling>
          <c:orientation val="minMax"/>
        </c:scaling>
        <c:delete val="0"/>
        <c:axPos val="l"/>
        <c:majorGridlines/>
        <c:numFmt formatCode="0" sourceLinked="1"/>
        <c:majorTickMark val="out"/>
        <c:minorTickMark val="none"/>
        <c:tickLblPos val="nextTo"/>
        <c:crossAx val="142043776"/>
        <c:crosses val="autoZero"/>
        <c:crossBetween val="between"/>
      </c:valAx>
      <c:catAx>
        <c:axId val="142043776"/>
        <c:scaling>
          <c:orientation val="minMax"/>
        </c:scaling>
        <c:delete val="0"/>
        <c:axPos val="b"/>
        <c:numFmt formatCode="General" sourceLinked="1"/>
        <c:majorTickMark val="out"/>
        <c:minorTickMark val="none"/>
        <c:tickLblPos val="nextTo"/>
        <c:crossAx val="142042240"/>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24-4E38-882F-E87708F746D8}"/>
              </c:ext>
            </c:extLst>
          </c:dPt>
          <c:dPt>
            <c:idx val="1"/>
            <c:bubble3D val="0"/>
            <c:spPr>
              <a:solidFill>
                <a:srgbClr val="FF9900"/>
              </a:solidFill>
            </c:spPr>
            <c:extLst>
              <c:ext xmlns:c16="http://schemas.microsoft.com/office/drawing/2014/chart" uri="{C3380CC4-5D6E-409C-BE32-E72D297353CC}">
                <c16:uniqueId val="{00000003-B924-4E38-882F-E87708F746D8}"/>
              </c:ext>
            </c:extLst>
          </c:dPt>
          <c:dPt>
            <c:idx val="2"/>
            <c:bubble3D val="0"/>
            <c:spPr>
              <a:solidFill>
                <a:srgbClr val="FFCC00"/>
              </a:solidFill>
            </c:spPr>
            <c:extLst>
              <c:ext xmlns:c16="http://schemas.microsoft.com/office/drawing/2014/chart" uri="{C3380CC4-5D6E-409C-BE32-E72D297353CC}">
                <c16:uniqueId val="{00000005-B924-4E38-882F-E87708F746D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extLst>
            <c:ext xmlns:c16="http://schemas.microsoft.com/office/drawing/2014/chart" uri="{C3380CC4-5D6E-409C-BE32-E72D297353CC}">
              <c16:uniqueId val="{00000006-B924-4E38-882F-E87708F746D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0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Graf3!$M$4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3D-4B91-B8F8-88F1888CDDDA}"/>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3D-4B91-B8F8-88F1888CDDDA}"/>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D-4B91-B8F8-88F1888CDDDA}"/>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D-4B91-B8F8-88F1888CDD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Graf3!$N$4:$V$4</c:f>
              <c:numCache>
                <c:formatCode>General</c:formatCode>
                <c:ptCount val="9"/>
                <c:pt idx="0" formatCode="0">
                  <c:v>307</c:v>
                </c:pt>
                <c:pt idx="1">
                  <c:v>281</c:v>
                </c:pt>
                <c:pt idx="2">
                  <c:v>280</c:v>
                </c:pt>
                <c:pt idx="3">
                  <c:v>271</c:v>
                </c:pt>
                <c:pt idx="4">
                  <c:v>264</c:v>
                </c:pt>
                <c:pt idx="5">
                  <c:v>260</c:v>
                </c:pt>
                <c:pt idx="6">
                  <c:v>255</c:v>
                </c:pt>
                <c:pt idx="7">
                  <c:v>252</c:v>
                </c:pt>
                <c:pt idx="8">
                  <c:v>250</c:v>
                </c:pt>
              </c:numCache>
            </c:numRef>
          </c:val>
          <c:extLst>
            <c:ext xmlns:c16="http://schemas.microsoft.com/office/drawing/2014/chart" uri="{C3380CC4-5D6E-409C-BE32-E72D297353CC}">
              <c16:uniqueId val="{00000004-EC3D-4B91-B8F8-88F1888CDDDA}"/>
            </c:ext>
          </c:extLst>
        </c:ser>
        <c:ser>
          <c:idx val="2"/>
          <c:order val="1"/>
          <c:tx>
            <c:strRef>
              <c:f>Graf3!$M$5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3D-4B91-B8F8-88F1888CDDDA}"/>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3D-4B91-B8F8-88F1888CDDDA}"/>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3D-4B91-B8F8-88F1888CDDDA}"/>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3D-4B91-B8F8-88F1888CDD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Graf3!$N$5:$V$5</c:f>
              <c:numCache>
                <c:formatCode>General</c:formatCode>
                <c:ptCount val="9"/>
                <c:pt idx="0" formatCode="0">
                  <c:v>18</c:v>
                </c:pt>
                <c:pt idx="1">
                  <c:v>29</c:v>
                </c:pt>
                <c:pt idx="2">
                  <c:v>31</c:v>
                </c:pt>
                <c:pt idx="3">
                  <c:v>33</c:v>
                </c:pt>
                <c:pt idx="4">
                  <c:v>35</c:v>
                </c:pt>
                <c:pt idx="5">
                  <c:v>34</c:v>
                </c:pt>
                <c:pt idx="6">
                  <c:v>36</c:v>
                </c:pt>
                <c:pt idx="7">
                  <c:v>35</c:v>
                </c:pt>
                <c:pt idx="8">
                  <c:v>38</c:v>
                </c:pt>
              </c:numCache>
            </c:numRef>
          </c:val>
          <c:extLst>
            <c:ext xmlns:c16="http://schemas.microsoft.com/office/drawing/2014/chart" uri="{C3380CC4-5D6E-409C-BE32-E72D297353CC}">
              <c16:uniqueId val="{00000009-EC3D-4B91-B8F8-88F1888CDDDA}"/>
            </c:ext>
          </c:extLst>
        </c:ser>
        <c:ser>
          <c:idx val="1"/>
          <c:order val="2"/>
          <c:tx>
            <c:strRef>
              <c:f>Graf3!$M$6</c:f>
              <c:strCache>
                <c:ptCount val="1"/>
                <c:pt idx="0">
                  <c:v>magisterské vč. doktorandského</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3D-4B91-B8F8-88F1888CDDDA}"/>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3D-4B91-B8F8-88F1888CDDDA}"/>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3D-4B91-B8F8-88F1888CDDDA}"/>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3D-4B91-B8F8-88F1888CDD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Graf3!$N$6:$V$6</c:f>
              <c:numCache>
                <c:formatCode>General</c:formatCode>
                <c:ptCount val="9"/>
                <c:pt idx="0" formatCode="0">
                  <c:v>124</c:v>
                </c:pt>
                <c:pt idx="1">
                  <c:v>129</c:v>
                </c:pt>
                <c:pt idx="2">
                  <c:v>128</c:v>
                </c:pt>
                <c:pt idx="3">
                  <c:v>137</c:v>
                </c:pt>
                <c:pt idx="4">
                  <c:v>145</c:v>
                </c:pt>
                <c:pt idx="5">
                  <c:v>150</c:v>
                </c:pt>
                <c:pt idx="6">
                  <c:v>151</c:v>
                </c:pt>
                <c:pt idx="7">
                  <c:v>150</c:v>
                </c:pt>
                <c:pt idx="8">
                  <c:v>144</c:v>
                </c:pt>
              </c:numCache>
            </c:numRef>
          </c:val>
          <c:extLst>
            <c:ext xmlns:c16="http://schemas.microsoft.com/office/drawing/2014/chart" uri="{C3380CC4-5D6E-409C-BE32-E72D297353CC}">
              <c16:uniqueId val="{0000000E-EC3D-4B91-B8F8-88F1888CDDDA}"/>
            </c:ext>
          </c:extLst>
        </c:ser>
        <c:dLbls>
          <c:showLegendKey val="0"/>
          <c:showVal val="0"/>
          <c:showCatName val="0"/>
          <c:showSerName val="0"/>
          <c:showPercent val="0"/>
          <c:showBubbleSize val="0"/>
        </c:dLbls>
        <c:gapWidth val="100"/>
        <c:axId val="141822592"/>
        <c:axId val="141821056"/>
      </c:barChart>
      <c:valAx>
        <c:axId val="141821056"/>
        <c:scaling>
          <c:orientation val="minMax"/>
        </c:scaling>
        <c:delete val="0"/>
        <c:axPos val="l"/>
        <c:majorGridlines/>
        <c:numFmt formatCode="0" sourceLinked="1"/>
        <c:majorTickMark val="out"/>
        <c:minorTickMark val="none"/>
        <c:tickLblPos val="nextTo"/>
        <c:crossAx val="141822592"/>
        <c:crosses val="autoZero"/>
        <c:crossBetween val="between"/>
      </c:valAx>
      <c:catAx>
        <c:axId val="141822592"/>
        <c:scaling>
          <c:orientation val="minMax"/>
        </c:scaling>
        <c:delete val="0"/>
        <c:axPos val="b"/>
        <c:numFmt formatCode="General" sourceLinked="1"/>
        <c:majorTickMark val="out"/>
        <c:minorTickMark val="none"/>
        <c:tickLblPos val="nextTo"/>
        <c:crossAx val="141821056"/>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50-42C8-9799-60F65498330A}"/>
              </c:ext>
            </c:extLst>
          </c:dPt>
          <c:dPt>
            <c:idx val="1"/>
            <c:bubble3D val="0"/>
            <c:spPr>
              <a:solidFill>
                <a:srgbClr val="FF9900"/>
              </a:solidFill>
            </c:spPr>
            <c:extLst>
              <c:ext xmlns:c16="http://schemas.microsoft.com/office/drawing/2014/chart" uri="{C3380CC4-5D6E-409C-BE32-E72D297353CC}">
                <c16:uniqueId val="{00000003-5150-42C8-9799-60F65498330A}"/>
              </c:ext>
            </c:extLst>
          </c:dPt>
          <c:dPt>
            <c:idx val="2"/>
            <c:bubble3D val="0"/>
            <c:spPr>
              <a:solidFill>
                <a:srgbClr val="FFCC00"/>
              </a:solidFill>
            </c:spPr>
            <c:extLst>
              <c:ext xmlns:c16="http://schemas.microsoft.com/office/drawing/2014/chart" uri="{C3380CC4-5D6E-409C-BE32-E72D297353CC}">
                <c16:uniqueId val="{00000005-5150-42C8-9799-60F65498330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Graf3!$N$4:$N$6</c:f>
              <c:numCache>
                <c:formatCode>0</c:formatCode>
                <c:ptCount val="3"/>
                <c:pt idx="0">
                  <c:v>307</c:v>
                </c:pt>
                <c:pt idx="1">
                  <c:v>18</c:v>
                </c:pt>
                <c:pt idx="2">
                  <c:v>124</c:v>
                </c:pt>
              </c:numCache>
            </c:numRef>
          </c:val>
          <c:extLst>
            <c:ext xmlns:c16="http://schemas.microsoft.com/office/drawing/2014/chart" uri="{C3380CC4-5D6E-409C-BE32-E72D297353CC}">
              <c16:uniqueId val="{00000006-5150-42C8-9799-60F65498330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6613237435151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Graf3!$X$4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BE-4610-88C9-99553977906B}"/>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BE-4610-88C9-99553977906B}"/>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BE-4610-88C9-99553977906B}"/>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BE-4610-88C9-9955397790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Graf3!$Y$4:$AG$4</c:f>
              <c:numCache>
                <c:formatCode>General</c:formatCode>
                <c:ptCount val="9"/>
                <c:pt idx="0" formatCode="0">
                  <c:v>386</c:v>
                </c:pt>
                <c:pt idx="1">
                  <c:v>372</c:v>
                </c:pt>
                <c:pt idx="2">
                  <c:v>359</c:v>
                </c:pt>
                <c:pt idx="3">
                  <c:v>352</c:v>
                </c:pt>
                <c:pt idx="4">
                  <c:v>330</c:v>
                </c:pt>
                <c:pt idx="5">
                  <c:v>329</c:v>
                </c:pt>
                <c:pt idx="6">
                  <c:v>321</c:v>
                </c:pt>
                <c:pt idx="7">
                  <c:v>317</c:v>
                </c:pt>
                <c:pt idx="8">
                  <c:v>314</c:v>
                </c:pt>
              </c:numCache>
            </c:numRef>
          </c:val>
          <c:extLst>
            <c:ext xmlns:c16="http://schemas.microsoft.com/office/drawing/2014/chart" uri="{C3380CC4-5D6E-409C-BE32-E72D297353CC}">
              <c16:uniqueId val="{00000004-39BE-4610-88C9-99553977906B}"/>
            </c:ext>
          </c:extLst>
        </c:ser>
        <c:ser>
          <c:idx val="2"/>
          <c:order val="1"/>
          <c:tx>
            <c:strRef>
              <c:f>Graf3!$X$5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BE-4610-88C9-99553977906B}"/>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BE-4610-88C9-99553977906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BE-4610-88C9-99553977906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BE-4610-88C9-9955397790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Graf3!$Y$5:$AG$5</c:f>
              <c:numCache>
                <c:formatCode>General</c:formatCode>
                <c:ptCount val="9"/>
                <c:pt idx="0" formatCode="0">
                  <c:v>32</c:v>
                </c:pt>
                <c:pt idx="1">
                  <c:v>36</c:v>
                </c:pt>
                <c:pt idx="2">
                  <c:v>40</c:v>
                </c:pt>
                <c:pt idx="3">
                  <c:v>45</c:v>
                </c:pt>
                <c:pt idx="4">
                  <c:v>52</c:v>
                </c:pt>
                <c:pt idx="5">
                  <c:v>51</c:v>
                </c:pt>
                <c:pt idx="6">
                  <c:v>53</c:v>
                </c:pt>
                <c:pt idx="7">
                  <c:v>53</c:v>
                </c:pt>
                <c:pt idx="8">
                  <c:v>54</c:v>
                </c:pt>
              </c:numCache>
            </c:numRef>
          </c:val>
          <c:extLst>
            <c:ext xmlns:c16="http://schemas.microsoft.com/office/drawing/2014/chart" uri="{C3380CC4-5D6E-409C-BE32-E72D297353CC}">
              <c16:uniqueId val="{00000009-39BE-4610-88C9-99553977906B}"/>
            </c:ext>
          </c:extLst>
        </c:ser>
        <c:ser>
          <c:idx val="1"/>
          <c:order val="2"/>
          <c:tx>
            <c:strRef>
              <c:f>Graf3!$X$6</c:f>
              <c:strCache>
                <c:ptCount val="1"/>
                <c:pt idx="0">
                  <c:v>magisterské vč. doktorandského</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BE-4610-88C9-99553977906B}"/>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BE-4610-88C9-99553977906B}"/>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BE-4610-88C9-99553977906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BE-4610-88C9-99553977906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Graf3!$Y$6:$AG$6</c:f>
              <c:numCache>
                <c:formatCode>General</c:formatCode>
                <c:ptCount val="9"/>
                <c:pt idx="0" formatCode="0">
                  <c:v>128</c:v>
                </c:pt>
                <c:pt idx="1">
                  <c:v>131</c:v>
                </c:pt>
                <c:pt idx="2">
                  <c:v>142</c:v>
                </c:pt>
                <c:pt idx="3">
                  <c:v>147</c:v>
                </c:pt>
                <c:pt idx="4">
                  <c:v>157</c:v>
                </c:pt>
                <c:pt idx="5">
                  <c:v>157</c:v>
                </c:pt>
                <c:pt idx="6">
                  <c:v>161</c:v>
                </c:pt>
                <c:pt idx="7">
                  <c:v>158</c:v>
                </c:pt>
                <c:pt idx="8">
                  <c:v>158</c:v>
                </c:pt>
              </c:numCache>
            </c:numRef>
          </c:val>
          <c:extLst>
            <c:ext xmlns:c16="http://schemas.microsoft.com/office/drawing/2014/chart" uri="{C3380CC4-5D6E-409C-BE32-E72D297353CC}">
              <c16:uniqueId val="{0000000E-39BE-4610-88C9-99553977906B}"/>
            </c:ext>
          </c:extLst>
        </c:ser>
        <c:dLbls>
          <c:showLegendKey val="0"/>
          <c:showVal val="0"/>
          <c:showCatName val="0"/>
          <c:showSerName val="0"/>
          <c:showPercent val="0"/>
          <c:showBubbleSize val="0"/>
        </c:dLbls>
        <c:gapWidth val="100"/>
        <c:axId val="141978240"/>
        <c:axId val="141976704"/>
      </c:barChart>
      <c:valAx>
        <c:axId val="141976704"/>
        <c:scaling>
          <c:orientation val="minMax"/>
        </c:scaling>
        <c:delete val="0"/>
        <c:axPos val="l"/>
        <c:majorGridlines/>
        <c:numFmt formatCode="0" sourceLinked="1"/>
        <c:majorTickMark val="out"/>
        <c:minorTickMark val="none"/>
        <c:tickLblPos val="nextTo"/>
        <c:crossAx val="141978240"/>
        <c:crosses val="autoZero"/>
        <c:crossBetween val="between"/>
      </c:valAx>
      <c:catAx>
        <c:axId val="141978240"/>
        <c:scaling>
          <c:orientation val="minMax"/>
        </c:scaling>
        <c:delete val="0"/>
        <c:axPos val="b"/>
        <c:numFmt formatCode="General" sourceLinked="1"/>
        <c:majorTickMark val="out"/>
        <c:minorTickMark val="none"/>
        <c:tickLblPos val="nextTo"/>
        <c:crossAx val="141976704"/>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63-4DA2-9613-D6DB2ABB997C}"/>
              </c:ext>
            </c:extLst>
          </c:dPt>
          <c:dPt>
            <c:idx val="1"/>
            <c:bubble3D val="0"/>
            <c:spPr>
              <a:solidFill>
                <a:srgbClr val="FF9900"/>
              </a:solidFill>
            </c:spPr>
            <c:extLst>
              <c:ext xmlns:c16="http://schemas.microsoft.com/office/drawing/2014/chart" uri="{C3380CC4-5D6E-409C-BE32-E72D297353CC}">
                <c16:uniqueId val="{00000003-FA63-4DA2-9613-D6DB2ABB997C}"/>
              </c:ext>
            </c:extLst>
          </c:dPt>
          <c:dPt>
            <c:idx val="2"/>
            <c:bubble3D val="0"/>
            <c:spPr>
              <a:solidFill>
                <a:srgbClr val="FFCC00"/>
              </a:solidFill>
            </c:spPr>
            <c:extLst>
              <c:ext xmlns:c16="http://schemas.microsoft.com/office/drawing/2014/chart" uri="{C3380CC4-5D6E-409C-BE32-E72D297353CC}">
                <c16:uniqueId val="{00000005-FA63-4DA2-9613-D6DB2ABB997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Graf3!$Y$4:$Y$6</c:f>
              <c:numCache>
                <c:formatCode>0</c:formatCode>
                <c:ptCount val="3"/>
                <c:pt idx="0">
                  <c:v>386</c:v>
                </c:pt>
                <c:pt idx="1">
                  <c:v>32</c:v>
                </c:pt>
                <c:pt idx="2">
                  <c:v>128</c:v>
                </c:pt>
              </c:numCache>
            </c:numRef>
          </c:val>
          <c:extLst>
            <c:ext xmlns:c16="http://schemas.microsoft.com/office/drawing/2014/chart" uri="{C3380CC4-5D6E-409C-BE32-E72D297353CC}">
              <c16:uniqueId val="{00000006-FA63-4DA2-9613-D6DB2ABB997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Graf3!$AI$4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4C-4471-B871-6DF93F61BF0B}"/>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4C-4471-B871-6DF93F61BF0B}"/>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4C-4471-B871-6DF93F61BF0B}"/>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4C-4471-B871-6DF93F61BF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Graf3!$AJ$4:$AR$4</c:f>
              <c:numCache>
                <c:formatCode>General</c:formatCode>
                <c:ptCount val="9"/>
                <c:pt idx="0" formatCode="0">
                  <c:v>974</c:v>
                </c:pt>
                <c:pt idx="1">
                  <c:v>897</c:v>
                </c:pt>
                <c:pt idx="2">
                  <c:v>865</c:v>
                </c:pt>
                <c:pt idx="3">
                  <c:v>832</c:v>
                </c:pt>
                <c:pt idx="4">
                  <c:v>810</c:v>
                </c:pt>
                <c:pt idx="5">
                  <c:v>776</c:v>
                </c:pt>
                <c:pt idx="6">
                  <c:v>749</c:v>
                </c:pt>
                <c:pt idx="7">
                  <c:v>745</c:v>
                </c:pt>
                <c:pt idx="8">
                  <c:v>736</c:v>
                </c:pt>
              </c:numCache>
            </c:numRef>
          </c:val>
          <c:extLst>
            <c:ext xmlns:c16="http://schemas.microsoft.com/office/drawing/2014/chart" uri="{C3380CC4-5D6E-409C-BE32-E72D297353CC}">
              <c16:uniqueId val="{00000004-F34C-4471-B871-6DF93F61BF0B}"/>
            </c:ext>
          </c:extLst>
        </c:ser>
        <c:ser>
          <c:idx val="2"/>
          <c:order val="1"/>
          <c:tx>
            <c:strRef>
              <c:f>Graf3!$AI$5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4C-4471-B871-6DF93F61BF0B}"/>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4C-4471-B871-6DF93F61BF0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4C-4471-B871-6DF93F61BF0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4C-4471-B871-6DF93F61BF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Graf3!$AJ$5:$AR$5</c:f>
              <c:numCache>
                <c:formatCode>General</c:formatCode>
                <c:ptCount val="9"/>
                <c:pt idx="0" formatCode="0">
                  <c:v>82</c:v>
                </c:pt>
                <c:pt idx="1">
                  <c:v>96</c:v>
                </c:pt>
                <c:pt idx="2">
                  <c:v>114</c:v>
                </c:pt>
                <c:pt idx="3">
                  <c:v>125</c:v>
                </c:pt>
                <c:pt idx="4">
                  <c:v>130</c:v>
                </c:pt>
                <c:pt idx="5">
                  <c:v>148</c:v>
                </c:pt>
                <c:pt idx="6">
                  <c:v>163</c:v>
                </c:pt>
                <c:pt idx="7">
                  <c:v>175</c:v>
                </c:pt>
                <c:pt idx="8">
                  <c:v>170</c:v>
                </c:pt>
              </c:numCache>
            </c:numRef>
          </c:val>
          <c:extLst>
            <c:ext xmlns:c16="http://schemas.microsoft.com/office/drawing/2014/chart" uri="{C3380CC4-5D6E-409C-BE32-E72D297353CC}">
              <c16:uniqueId val="{00000009-F34C-4471-B871-6DF93F61BF0B}"/>
            </c:ext>
          </c:extLst>
        </c:ser>
        <c:ser>
          <c:idx val="1"/>
          <c:order val="2"/>
          <c:tx>
            <c:strRef>
              <c:f>Graf3!$AI$6</c:f>
              <c:strCache>
                <c:ptCount val="1"/>
                <c:pt idx="0">
                  <c:v>magisterské vč. doktorandského</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4C-4471-B871-6DF93F61BF0B}"/>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4C-4471-B871-6DF93F61BF0B}"/>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4C-4471-B871-6DF93F61BF0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4C-4471-B871-6DF93F61BF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Graf3!$AJ$6:$AR$6</c:f>
              <c:numCache>
                <c:formatCode>General</c:formatCode>
                <c:ptCount val="9"/>
                <c:pt idx="0" formatCode="0">
                  <c:v>488</c:v>
                </c:pt>
                <c:pt idx="1">
                  <c:v>530</c:v>
                </c:pt>
                <c:pt idx="2">
                  <c:v>552</c:v>
                </c:pt>
                <c:pt idx="3">
                  <c:v>591</c:v>
                </c:pt>
                <c:pt idx="4">
                  <c:v>611</c:v>
                </c:pt>
                <c:pt idx="5">
                  <c:v>617</c:v>
                </c:pt>
                <c:pt idx="6">
                  <c:v>625</c:v>
                </c:pt>
                <c:pt idx="7">
                  <c:v>640</c:v>
                </c:pt>
                <c:pt idx="8">
                  <c:v>653</c:v>
                </c:pt>
              </c:numCache>
            </c:numRef>
          </c:val>
          <c:extLst>
            <c:ext xmlns:c16="http://schemas.microsoft.com/office/drawing/2014/chart" uri="{C3380CC4-5D6E-409C-BE32-E72D297353CC}">
              <c16:uniqueId val="{0000000E-F34C-4471-B871-6DF93F61BF0B}"/>
            </c:ext>
          </c:extLst>
        </c:ser>
        <c:dLbls>
          <c:showLegendKey val="0"/>
          <c:showVal val="0"/>
          <c:showCatName val="0"/>
          <c:showSerName val="0"/>
          <c:showPercent val="0"/>
          <c:showBubbleSize val="0"/>
        </c:dLbls>
        <c:gapWidth val="100"/>
        <c:axId val="142391936"/>
        <c:axId val="142390400"/>
      </c:barChart>
      <c:valAx>
        <c:axId val="142390400"/>
        <c:scaling>
          <c:orientation val="minMax"/>
        </c:scaling>
        <c:delete val="0"/>
        <c:axPos val="l"/>
        <c:majorGridlines/>
        <c:numFmt formatCode="0" sourceLinked="1"/>
        <c:majorTickMark val="out"/>
        <c:minorTickMark val="none"/>
        <c:tickLblPos val="nextTo"/>
        <c:crossAx val="142391936"/>
        <c:crosses val="autoZero"/>
        <c:crossBetween val="between"/>
      </c:valAx>
      <c:catAx>
        <c:axId val="142391936"/>
        <c:scaling>
          <c:orientation val="minMax"/>
        </c:scaling>
        <c:delete val="0"/>
        <c:axPos val="b"/>
        <c:numFmt formatCode="General" sourceLinked="1"/>
        <c:majorTickMark val="out"/>
        <c:minorTickMark val="none"/>
        <c:tickLblPos val="nextTo"/>
        <c:crossAx val="142390400"/>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7AC-42DE-A971-7CD2E4E072C1}"/>
              </c:ext>
            </c:extLst>
          </c:dPt>
          <c:dPt>
            <c:idx val="1"/>
            <c:bubble3D val="0"/>
            <c:spPr>
              <a:solidFill>
                <a:srgbClr val="FF9900"/>
              </a:solidFill>
            </c:spPr>
            <c:extLst>
              <c:ext xmlns:c16="http://schemas.microsoft.com/office/drawing/2014/chart" uri="{C3380CC4-5D6E-409C-BE32-E72D297353CC}">
                <c16:uniqueId val="{00000003-37AC-42DE-A971-7CD2E4E072C1}"/>
              </c:ext>
            </c:extLst>
          </c:dPt>
          <c:dPt>
            <c:idx val="2"/>
            <c:bubble3D val="0"/>
            <c:spPr>
              <a:solidFill>
                <a:srgbClr val="FFCC00"/>
              </a:solidFill>
            </c:spPr>
            <c:extLst>
              <c:ext xmlns:c16="http://schemas.microsoft.com/office/drawing/2014/chart" uri="{C3380CC4-5D6E-409C-BE32-E72D297353CC}">
                <c16:uniqueId val="{00000005-37AC-42DE-A971-7CD2E4E072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Graf3!$AJ$4:$AJ$6</c:f>
              <c:numCache>
                <c:formatCode>0</c:formatCode>
                <c:ptCount val="3"/>
                <c:pt idx="0">
                  <c:v>974</c:v>
                </c:pt>
                <c:pt idx="1">
                  <c:v>82</c:v>
                </c:pt>
                <c:pt idx="2">
                  <c:v>488</c:v>
                </c:pt>
              </c:numCache>
            </c:numRef>
          </c:val>
          <c:extLst>
            <c:ext xmlns:c16="http://schemas.microsoft.com/office/drawing/2014/chart" uri="{C3380CC4-5D6E-409C-BE32-E72D297353CC}">
              <c16:uniqueId val="{00000006-37AC-42DE-A971-7CD2E4E072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Graf3!$AT$4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8-4E66-859C-021CC4B8D438}"/>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B8-4E66-859C-021CC4B8D438}"/>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B8-4E66-859C-021CC4B8D438}"/>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B8-4E66-859C-021CC4B8D4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Graf3!$AU$4:$BC$4</c:f>
              <c:numCache>
                <c:formatCode>General</c:formatCode>
                <c:ptCount val="9"/>
                <c:pt idx="0" formatCode="0">
                  <c:v>270</c:v>
                </c:pt>
                <c:pt idx="1">
                  <c:v>233</c:v>
                </c:pt>
                <c:pt idx="2">
                  <c:v>225</c:v>
                </c:pt>
                <c:pt idx="3">
                  <c:v>211</c:v>
                </c:pt>
                <c:pt idx="4">
                  <c:v>196</c:v>
                </c:pt>
                <c:pt idx="5">
                  <c:v>183</c:v>
                </c:pt>
                <c:pt idx="6">
                  <c:v>173</c:v>
                </c:pt>
                <c:pt idx="7">
                  <c:v>165</c:v>
                </c:pt>
                <c:pt idx="8">
                  <c:v>165</c:v>
                </c:pt>
              </c:numCache>
            </c:numRef>
          </c:val>
          <c:extLst>
            <c:ext xmlns:c16="http://schemas.microsoft.com/office/drawing/2014/chart" uri="{C3380CC4-5D6E-409C-BE32-E72D297353CC}">
              <c16:uniqueId val="{00000004-6CB8-4E66-859C-021CC4B8D438}"/>
            </c:ext>
          </c:extLst>
        </c:ser>
        <c:ser>
          <c:idx val="2"/>
          <c:order val="1"/>
          <c:tx>
            <c:strRef>
              <c:f>Graf3!$AT$5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B8-4E66-859C-021CC4B8D438}"/>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B8-4E66-859C-021CC4B8D438}"/>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B8-4E66-859C-021CC4B8D438}"/>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B8-4E66-859C-021CC4B8D4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Graf3!$AU$5:$BC$5</c:f>
              <c:numCache>
                <c:formatCode>General</c:formatCode>
                <c:ptCount val="9"/>
                <c:pt idx="0" formatCode="0">
                  <c:v>29</c:v>
                </c:pt>
                <c:pt idx="1">
                  <c:v>25</c:v>
                </c:pt>
                <c:pt idx="2">
                  <c:v>22</c:v>
                </c:pt>
                <c:pt idx="3">
                  <c:v>31</c:v>
                </c:pt>
                <c:pt idx="4">
                  <c:v>32</c:v>
                </c:pt>
                <c:pt idx="5">
                  <c:v>32</c:v>
                </c:pt>
                <c:pt idx="6">
                  <c:v>31</c:v>
                </c:pt>
                <c:pt idx="7">
                  <c:v>37</c:v>
                </c:pt>
                <c:pt idx="8">
                  <c:v>30</c:v>
                </c:pt>
              </c:numCache>
            </c:numRef>
          </c:val>
          <c:extLst>
            <c:ext xmlns:c16="http://schemas.microsoft.com/office/drawing/2014/chart" uri="{C3380CC4-5D6E-409C-BE32-E72D297353CC}">
              <c16:uniqueId val="{00000009-6CB8-4E66-859C-021CC4B8D438}"/>
            </c:ext>
          </c:extLst>
        </c:ser>
        <c:ser>
          <c:idx val="1"/>
          <c:order val="2"/>
          <c:tx>
            <c:strRef>
              <c:f>Graf3!$AT$6</c:f>
              <c:strCache>
                <c:ptCount val="1"/>
                <c:pt idx="0">
                  <c:v>magisterské vč. doktorandského</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B8-4E66-859C-021CC4B8D438}"/>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B8-4E66-859C-021CC4B8D438}"/>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B8-4E66-859C-021CC4B8D438}"/>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B8-4E66-859C-021CC4B8D4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Graf3!$AU$6:$BC$6</c:f>
              <c:numCache>
                <c:formatCode>General</c:formatCode>
                <c:ptCount val="9"/>
                <c:pt idx="0" formatCode="0">
                  <c:v>310</c:v>
                </c:pt>
                <c:pt idx="1">
                  <c:v>327</c:v>
                </c:pt>
                <c:pt idx="2">
                  <c:v>347</c:v>
                </c:pt>
                <c:pt idx="3">
                  <c:v>350</c:v>
                </c:pt>
                <c:pt idx="4">
                  <c:v>358</c:v>
                </c:pt>
                <c:pt idx="5">
                  <c:v>363</c:v>
                </c:pt>
                <c:pt idx="6">
                  <c:v>373</c:v>
                </c:pt>
                <c:pt idx="7">
                  <c:v>372</c:v>
                </c:pt>
                <c:pt idx="8">
                  <c:v>364</c:v>
                </c:pt>
              </c:numCache>
            </c:numRef>
          </c:val>
          <c:extLst>
            <c:ext xmlns:c16="http://schemas.microsoft.com/office/drawing/2014/chart" uri="{C3380CC4-5D6E-409C-BE32-E72D297353CC}">
              <c16:uniqueId val="{0000000E-6CB8-4E66-859C-021CC4B8D438}"/>
            </c:ext>
          </c:extLst>
        </c:ser>
        <c:dLbls>
          <c:showLegendKey val="0"/>
          <c:showVal val="0"/>
          <c:showCatName val="0"/>
          <c:showSerName val="0"/>
          <c:showPercent val="0"/>
          <c:showBubbleSize val="0"/>
        </c:dLbls>
        <c:gapWidth val="100"/>
        <c:axId val="142236288"/>
        <c:axId val="142234752"/>
      </c:barChart>
      <c:valAx>
        <c:axId val="142234752"/>
        <c:scaling>
          <c:orientation val="minMax"/>
        </c:scaling>
        <c:delete val="0"/>
        <c:axPos val="l"/>
        <c:majorGridlines/>
        <c:numFmt formatCode="0" sourceLinked="1"/>
        <c:majorTickMark val="out"/>
        <c:minorTickMark val="none"/>
        <c:tickLblPos val="nextTo"/>
        <c:crossAx val="142236288"/>
        <c:crosses val="autoZero"/>
        <c:crossBetween val="between"/>
      </c:valAx>
      <c:catAx>
        <c:axId val="142236288"/>
        <c:scaling>
          <c:orientation val="minMax"/>
        </c:scaling>
        <c:delete val="0"/>
        <c:axPos val="b"/>
        <c:numFmt formatCode="General" sourceLinked="1"/>
        <c:majorTickMark val="out"/>
        <c:minorTickMark val="none"/>
        <c:tickLblPos val="nextTo"/>
        <c:crossAx val="142234752"/>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13E-4434-80E8-BF48F08D511E}"/>
              </c:ext>
            </c:extLst>
          </c:dPt>
          <c:dPt>
            <c:idx val="1"/>
            <c:bubble3D val="0"/>
            <c:spPr>
              <a:solidFill>
                <a:srgbClr val="FF9900"/>
              </a:solidFill>
            </c:spPr>
            <c:extLst>
              <c:ext xmlns:c16="http://schemas.microsoft.com/office/drawing/2014/chart" uri="{C3380CC4-5D6E-409C-BE32-E72D297353CC}">
                <c16:uniqueId val="{00000003-413E-4434-80E8-BF48F08D511E}"/>
              </c:ext>
            </c:extLst>
          </c:dPt>
          <c:dPt>
            <c:idx val="2"/>
            <c:bubble3D val="0"/>
            <c:spPr>
              <a:solidFill>
                <a:srgbClr val="FFCC00"/>
              </a:solidFill>
            </c:spPr>
            <c:extLst>
              <c:ext xmlns:c16="http://schemas.microsoft.com/office/drawing/2014/chart" uri="{C3380CC4-5D6E-409C-BE32-E72D297353CC}">
                <c16:uniqueId val="{00000005-413E-4434-80E8-BF48F08D511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Graf3!$AU$4:$AU$6</c:f>
              <c:numCache>
                <c:formatCode>0</c:formatCode>
                <c:ptCount val="3"/>
                <c:pt idx="0">
                  <c:v>270</c:v>
                </c:pt>
                <c:pt idx="1">
                  <c:v>29</c:v>
                </c:pt>
                <c:pt idx="2">
                  <c:v>310</c:v>
                </c:pt>
              </c:numCache>
            </c:numRef>
          </c:val>
          <c:extLst>
            <c:ext xmlns:c16="http://schemas.microsoft.com/office/drawing/2014/chart" uri="{C3380CC4-5D6E-409C-BE32-E72D297353CC}">
              <c16:uniqueId val="{00000006-413E-4434-80E8-BF48F08D511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90F-4512-BEA3-E4B7D397B127}"/>
              </c:ext>
            </c:extLst>
          </c:dPt>
          <c:dPt>
            <c:idx val="1"/>
            <c:bubble3D val="0"/>
            <c:spPr>
              <a:solidFill>
                <a:srgbClr val="FF9900"/>
              </a:solidFill>
            </c:spPr>
            <c:extLst>
              <c:ext xmlns:c16="http://schemas.microsoft.com/office/drawing/2014/chart" uri="{C3380CC4-5D6E-409C-BE32-E72D297353CC}">
                <c16:uniqueId val="{00000003-A90F-4512-BEA3-E4B7D397B127}"/>
              </c:ext>
            </c:extLst>
          </c:dPt>
          <c:dPt>
            <c:idx val="2"/>
            <c:bubble3D val="0"/>
            <c:spPr>
              <a:solidFill>
                <a:srgbClr val="FFCC00"/>
              </a:solidFill>
            </c:spPr>
            <c:extLst>
              <c:ext xmlns:c16="http://schemas.microsoft.com/office/drawing/2014/chart" uri="{C3380CC4-5D6E-409C-BE32-E72D297353CC}">
                <c16:uniqueId val="{00000005-A90F-4512-BEA3-E4B7D397B12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extLst>
            <c:ext xmlns:c16="http://schemas.microsoft.com/office/drawing/2014/chart" uri="{C3380CC4-5D6E-409C-BE32-E72D297353CC}">
              <c16:uniqueId val="{00000006-A90F-4512-BEA3-E4B7D397B12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0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990-4822-A8F7-E36CD4FECFEF}"/>
              </c:ext>
            </c:extLst>
          </c:dPt>
          <c:dPt>
            <c:idx val="1"/>
            <c:bubble3D val="0"/>
            <c:spPr>
              <a:solidFill>
                <a:srgbClr val="FF9900"/>
              </a:solidFill>
            </c:spPr>
            <c:extLst>
              <c:ext xmlns:c16="http://schemas.microsoft.com/office/drawing/2014/chart" uri="{C3380CC4-5D6E-409C-BE32-E72D297353CC}">
                <c16:uniqueId val="{00000003-C990-4822-A8F7-E36CD4FECFEF}"/>
              </c:ext>
            </c:extLst>
          </c:dPt>
          <c:dPt>
            <c:idx val="2"/>
            <c:bubble3D val="0"/>
            <c:spPr>
              <a:solidFill>
                <a:srgbClr val="FFCC00"/>
              </a:solidFill>
            </c:spPr>
            <c:extLst>
              <c:ext xmlns:c16="http://schemas.microsoft.com/office/drawing/2014/chart" uri="{C3380CC4-5D6E-409C-BE32-E72D297353CC}">
                <c16:uniqueId val="{00000005-C990-4822-A8F7-E36CD4FECF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281</c:v>
                </c:pt>
                <c:pt idx="1">
                  <c:v>29</c:v>
                </c:pt>
                <c:pt idx="2">
                  <c:v>129</c:v>
                </c:pt>
              </c:numCache>
            </c:numRef>
          </c:val>
          <c:extLst>
            <c:ext xmlns:c16="http://schemas.microsoft.com/office/drawing/2014/chart" uri="{C3380CC4-5D6E-409C-BE32-E72D297353CC}">
              <c16:uniqueId val="{00000006-C990-4822-A8F7-E36CD4FECF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6613237435151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6A-4A9A-B76F-DF197D17D357}"/>
              </c:ext>
            </c:extLst>
          </c:dPt>
          <c:dPt>
            <c:idx val="1"/>
            <c:bubble3D val="0"/>
            <c:spPr>
              <a:solidFill>
                <a:srgbClr val="FF9900"/>
              </a:solidFill>
            </c:spPr>
            <c:extLst>
              <c:ext xmlns:c16="http://schemas.microsoft.com/office/drawing/2014/chart" uri="{C3380CC4-5D6E-409C-BE32-E72D297353CC}">
                <c16:uniqueId val="{00000003-6E6A-4A9A-B76F-DF197D17D357}"/>
              </c:ext>
            </c:extLst>
          </c:dPt>
          <c:dPt>
            <c:idx val="2"/>
            <c:bubble3D val="0"/>
            <c:spPr>
              <a:solidFill>
                <a:srgbClr val="FFCC00"/>
              </a:solidFill>
            </c:spPr>
            <c:extLst>
              <c:ext xmlns:c16="http://schemas.microsoft.com/office/drawing/2014/chart" uri="{C3380CC4-5D6E-409C-BE32-E72D297353CC}">
                <c16:uniqueId val="{00000005-6E6A-4A9A-B76F-DF197D17D3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372</c:v>
                </c:pt>
                <c:pt idx="1">
                  <c:v>36</c:v>
                </c:pt>
                <c:pt idx="2">
                  <c:v>131</c:v>
                </c:pt>
              </c:numCache>
            </c:numRef>
          </c:val>
          <c:extLst>
            <c:ext xmlns:c16="http://schemas.microsoft.com/office/drawing/2014/chart" uri="{C3380CC4-5D6E-409C-BE32-E72D297353CC}">
              <c16:uniqueId val="{00000006-6E6A-4A9A-B76F-DF197D17D3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47-4250-9C38-2F2DDF4E11B6}"/>
              </c:ext>
            </c:extLst>
          </c:dPt>
          <c:dPt>
            <c:idx val="1"/>
            <c:bubble3D val="0"/>
            <c:spPr>
              <a:solidFill>
                <a:srgbClr val="FF9900"/>
              </a:solidFill>
            </c:spPr>
            <c:extLst>
              <c:ext xmlns:c16="http://schemas.microsoft.com/office/drawing/2014/chart" uri="{C3380CC4-5D6E-409C-BE32-E72D297353CC}">
                <c16:uniqueId val="{00000003-9F47-4250-9C38-2F2DDF4E11B6}"/>
              </c:ext>
            </c:extLst>
          </c:dPt>
          <c:dPt>
            <c:idx val="2"/>
            <c:bubble3D val="0"/>
            <c:spPr>
              <a:solidFill>
                <a:srgbClr val="FFCC00"/>
              </a:solidFill>
            </c:spPr>
            <c:extLst>
              <c:ext xmlns:c16="http://schemas.microsoft.com/office/drawing/2014/chart" uri="{C3380CC4-5D6E-409C-BE32-E72D297353CC}">
                <c16:uniqueId val="{00000005-9F47-4250-9C38-2F2DDF4E11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Graf3!$AK$4:$AK$6</c:f>
              <c:numCache>
                <c:formatCode>General</c:formatCode>
                <c:ptCount val="3"/>
                <c:pt idx="0">
                  <c:v>897</c:v>
                </c:pt>
                <c:pt idx="1">
                  <c:v>96</c:v>
                </c:pt>
                <c:pt idx="2">
                  <c:v>530</c:v>
                </c:pt>
              </c:numCache>
            </c:numRef>
          </c:val>
          <c:extLst>
            <c:ext xmlns:c16="http://schemas.microsoft.com/office/drawing/2014/chart" uri="{C3380CC4-5D6E-409C-BE32-E72D297353CC}">
              <c16:uniqueId val="{00000006-9F47-4250-9C38-2F2DDF4E11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056-4269-8366-8378111482D4}"/>
              </c:ext>
            </c:extLst>
          </c:dPt>
          <c:dPt>
            <c:idx val="1"/>
            <c:bubble3D val="0"/>
            <c:spPr>
              <a:solidFill>
                <a:srgbClr val="FF9900"/>
              </a:solidFill>
            </c:spPr>
            <c:extLst>
              <c:ext xmlns:c16="http://schemas.microsoft.com/office/drawing/2014/chart" uri="{C3380CC4-5D6E-409C-BE32-E72D297353CC}">
                <c16:uniqueId val="{00000003-7056-4269-8366-8378111482D4}"/>
              </c:ext>
            </c:extLst>
          </c:dPt>
          <c:dPt>
            <c:idx val="2"/>
            <c:bubble3D val="0"/>
            <c:spPr>
              <a:solidFill>
                <a:srgbClr val="FFCC00"/>
              </a:solidFill>
            </c:spPr>
            <c:extLst>
              <c:ext xmlns:c16="http://schemas.microsoft.com/office/drawing/2014/chart" uri="{C3380CC4-5D6E-409C-BE32-E72D297353CC}">
                <c16:uniqueId val="{00000005-7056-4269-8366-8378111482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Graf3!$AV$4:$AV$6</c:f>
              <c:numCache>
                <c:formatCode>General</c:formatCode>
                <c:ptCount val="3"/>
                <c:pt idx="0">
                  <c:v>233</c:v>
                </c:pt>
                <c:pt idx="1">
                  <c:v>25</c:v>
                </c:pt>
                <c:pt idx="2">
                  <c:v>327</c:v>
                </c:pt>
              </c:numCache>
            </c:numRef>
          </c:val>
          <c:extLst>
            <c:ext xmlns:c16="http://schemas.microsoft.com/office/drawing/2014/chart" uri="{C3380CC4-5D6E-409C-BE32-E72D297353CC}">
              <c16:uniqueId val="{00000006-7056-4269-8366-8378111482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DA3-4DF5-8181-89837B107BB1}"/>
              </c:ext>
            </c:extLst>
          </c:dPt>
          <c:dPt>
            <c:idx val="1"/>
            <c:bubble3D val="0"/>
            <c:spPr>
              <a:solidFill>
                <a:srgbClr val="FF9900"/>
              </a:solidFill>
            </c:spPr>
            <c:extLst>
              <c:ext xmlns:c16="http://schemas.microsoft.com/office/drawing/2014/chart" uri="{C3380CC4-5D6E-409C-BE32-E72D297353CC}">
                <c16:uniqueId val="{00000003-BDA3-4DF5-8181-89837B107BB1}"/>
              </c:ext>
            </c:extLst>
          </c:dPt>
          <c:dPt>
            <c:idx val="2"/>
            <c:bubble3D val="0"/>
            <c:spPr>
              <a:solidFill>
                <a:srgbClr val="FFCC00"/>
              </a:solidFill>
            </c:spPr>
            <c:extLst>
              <c:ext xmlns:c16="http://schemas.microsoft.com/office/drawing/2014/chart" uri="{C3380CC4-5D6E-409C-BE32-E72D297353CC}">
                <c16:uniqueId val="{00000005-BDA3-4DF5-8181-89837B107BB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extLst>
            <c:ext xmlns:c16="http://schemas.microsoft.com/office/drawing/2014/chart" uri="{C3380CC4-5D6E-409C-BE32-E72D297353CC}">
              <c16:uniqueId val="{00000006-BDA3-4DF5-8181-89837B107BB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480-4A04-A245-B0BE19F96B5F}"/>
              </c:ext>
            </c:extLst>
          </c:dPt>
          <c:dPt>
            <c:idx val="1"/>
            <c:bubble3D val="0"/>
            <c:spPr>
              <a:solidFill>
                <a:srgbClr val="FF9900"/>
              </a:solidFill>
            </c:spPr>
            <c:extLst>
              <c:ext xmlns:c16="http://schemas.microsoft.com/office/drawing/2014/chart" uri="{C3380CC4-5D6E-409C-BE32-E72D297353CC}">
                <c16:uniqueId val="{00000003-3480-4A04-A245-B0BE19F96B5F}"/>
              </c:ext>
            </c:extLst>
          </c:dPt>
          <c:dPt>
            <c:idx val="2"/>
            <c:bubble3D val="0"/>
            <c:spPr>
              <a:solidFill>
                <a:srgbClr val="FFCC00"/>
              </a:solidFill>
            </c:spPr>
            <c:extLst>
              <c:ext xmlns:c16="http://schemas.microsoft.com/office/drawing/2014/chart" uri="{C3380CC4-5D6E-409C-BE32-E72D297353CC}">
                <c16:uniqueId val="{00000005-3480-4A04-A245-B0BE19F96B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280</c:v>
                </c:pt>
                <c:pt idx="1">
                  <c:v>31</c:v>
                </c:pt>
                <c:pt idx="2">
                  <c:v>128</c:v>
                </c:pt>
              </c:numCache>
            </c:numRef>
          </c:val>
          <c:extLst>
            <c:ext xmlns:c16="http://schemas.microsoft.com/office/drawing/2014/chart" uri="{C3380CC4-5D6E-409C-BE32-E72D297353CC}">
              <c16:uniqueId val="{00000006-3480-4A04-A245-B0BE19F96B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6613237435151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05-4DD8-8A15-9CE080376D10}"/>
              </c:ext>
            </c:extLst>
          </c:dPt>
          <c:dPt>
            <c:idx val="1"/>
            <c:bubble3D val="0"/>
            <c:spPr>
              <a:solidFill>
                <a:srgbClr val="FF9900"/>
              </a:solidFill>
            </c:spPr>
            <c:extLst>
              <c:ext xmlns:c16="http://schemas.microsoft.com/office/drawing/2014/chart" uri="{C3380CC4-5D6E-409C-BE32-E72D297353CC}">
                <c16:uniqueId val="{00000003-A005-4DD8-8A15-9CE080376D10}"/>
              </c:ext>
            </c:extLst>
          </c:dPt>
          <c:dPt>
            <c:idx val="2"/>
            <c:bubble3D val="0"/>
            <c:spPr>
              <a:solidFill>
                <a:srgbClr val="FFCC00"/>
              </a:solidFill>
            </c:spPr>
            <c:extLst>
              <c:ext xmlns:c16="http://schemas.microsoft.com/office/drawing/2014/chart" uri="{C3380CC4-5D6E-409C-BE32-E72D297353CC}">
                <c16:uniqueId val="{00000005-A005-4DD8-8A15-9CE080376D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Graf3!$AA$4:$AA$6</c:f>
              <c:numCache>
                <c:formatCode>General</c:formatCode>
                <c:ptCount val="3"/>
                <c:pt idx="0">
                  <c:v>359</c:v>
                </c:pt>
                <c:pt idx="1">
                  <c:v>40</c:v>
                </c:pt>
                <c:pt idx="2">
                  <c:v>142</c:v>
                </c:pt>
              </c:numCache>
            </c:numRef>
          </c:val>
          <c:extLst>
            <c:ext xmlns:c16="http://schemas.microsoft.com/office/drawing/2014/chart" uri="{C3380CC4-5D6E-409C-BE32-E72D297353CC}">
              <c16:uniqueId val="{00000006-A005-4DD8-8A15-9CE080376D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9F-4E40-86CA-925B2876A9C4}"/>
              </c:ext>
            </c:extLst>
          </c:dPt>
          <c:dPt>
            <c:idx val="1"/>
            <c:bubble3D val="0"/>
            <c:spPr>
              <a:solidFill>
                <a:srgbClr val="FF9900"/>
              </a:solidFill>
            </c:spPr>
            <c:extLst>
              <c:ext xmlns:c16="http://schemas.microsoft.com/office/drawing/2014/chart" uri="{C3380CC4-5D6E-409C-BE32-E72D297353CC}">
                <c16:uniqueId val="{00000003-DA9F-4E40-86CA-925B2876A9C4}"/>
              </c:ext>
            </c:extLst>
          </c:dPt>
          <c:dPt>
            <c:idx val="2"/>
            <c:bubble3D val="0"/>
            <c:spPr>
              <a:solidFill>
                <a:srgbClr val="FFCC00"/>
              </a:solidFill>
            </c:spPr>
            <c:extLst>
              <c:ext xmlns:c16="http://schemas.microsoft.com/office/drawing/2014/chart" uri="{C3380CC4-5D6E-409C-BE32-E72D297353CC}">
                <c16:uniqueId val="{00000005-DA9F-4E40-86CA-925B2876A9C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Graf3!$AL$4:$AL$6</c:f>
              <c:numCache>
                <c:formatCode>General</c:formatCode>
                <c:ptCount val="3"/>
                <c:pt idx="0">
                  <c:v>865</c:v>
                </c:pt>
                <c:pt idx="1">
                  <c:v>114</c:v>
                </c:pt>
                <c:pt idx="2">
                  <c:v>552</c:v>
                </c:pt>
              </c:numCache>
            </c:numRef>
          </c:val>
          <c:extLst>
            <c:ext xmlns:c16="http://schemas.microsoft.com/office/drawing/2014/chart" uri="{C3380CC4-5D6E-409C-BE32-E72D297353CC}">
              <c16:uniqueId val="{00000006-DA9F-4E40-86CA-925B2876A9C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2CD-4A69-9451-117B4352F14C}"/>
              </c:ext>
            </c:extLst>
          </c:dPt>
          <c:dPt>
            <c:idx val="1"/>
            <c:bubble3D val="0"/>
            <c:spPr>
              <a:solidFill>
                <a:srgbClr val="FF9900"/>
              </a:solidFill>
            </c:spPr>
            <c:extLst>
              <c:ext xmlns:c16="http://schemas.microsoft.com/office/drawing/2014/chart" uri="{C3380CC4-5D6E-409C-BE32-E72D297353CC}">
                <c16:uniqueId val="{00000003-92CD-4A69-9451-117B4352F14C}"/>
              </c:ext>
            </c:extLst>
          </c:dPt>
          <c:dPt>
            <c:idx val="2"/>
            <c:bubble3D val="0"/>
            <c:spPr>
              <a:solidFill>
                <a:srgbClr val="FFCC00"/>
              </a:solidFill>
            </c:spPr>
            <c:extLst>
              <c:ext xmlns:c16="http://schemas.microsoft.com/office/drawing/2014/chart" uri="{C3380CC4-5D6E-409C-BE32-E72D297353CC}">
                <c16:uniqueId val="{00000005-92CD-4A69-9451-117B4352F1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Graf3!$AW$4:$AW$6</c:f>
              <c:numCache>
                <c:formatCode>General</c:formatCode>
                <c:ptCount val="3"/>
                <c:pt idx="0">
                  <c:v>225</c:v>
                </c:pt>
                <c:pt idx="1">
                  <c:v>22</c:v>
                </c:pt>
                <c:pt idx="2">
                  <c:v>347</c:v>
                </c:pt>
              </c:numCache>
            </c:numRef>
          </c:val>
          <c:extLst>
            <c:ext xmlns:c16="http://schemas.microsoft.com/office/drawing/2014/chart" uri="{C3380CC4-5D6E-409C-BE32-E72D297353CC}">
              <c16:uniqueId val="{00000006-92CD-4A69-9451-117B4352F1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F9-4F34-889A-B6E1017636E0}"/>
              </c:ext>
            </c:extLst>
          </c:dPt>
          <c:dPt>
            <c:idx val="1"/>
            <c:bubble3D val="0"/>
            <c:spPr>
              <a:solidFill>
                <a:srgbClr val="FF9900"/>
              </a:solidFill>
            </c:spPr>
            <c:extLst>
              <c:ext xmlns:c16="http://schemas.microsoft.com/office/drawing/2014/chart" uri="{C3380CC4-5D6E-409C-BE32-E72D297353CC}">
                <c16:uniqueId val="{00000003-BBF9-4F34-889A-B6E1017636E0}"/>
              </c:ext>
            </c:extLst>
          </c:dPt>
          <c:dPt>
            <c:idx val="2"/>
            <c:bubble3D val="0"/>
            <c:spPr>
              <a:solidFill>
                <a:srgbClr val="FFCC00"/>
              </a:solidFill>
            </c:spPr>
            <c:extLst>
              <c:ext xmlns:c16="http://schemas.microsoft.com/office/drawing/2014/chart" uri="{C3380CC4-5D6E-409C-BE32-E72D297353CC}">
                <c16:uniqueId val="{00000005-BBF9-4F34-889A-B6E1017636E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extLst>
            <c:ext xmlns:c16="http://schemas.microsoft.com/office/drawing/2014/chart" uri="{C3380CC4-5D6E-409C-BE32-E72D297353CC}">
              <c16:uniqueId val="{00000006-BBF9-4F34-889A-B6E1017636E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E49-47D9-A6D6-A61BF2FD8E45}"/>
              </c:ext>
            </c:extLst>
          </c:dPt>
          <c:dPt>
            <c:idx val="1"/>
            <c:bubble3D val="0"/>
            <c:spPr>
              <a:solidFill>
                <a:srgbClr val="FF9900"/>
              </a:solidFill>
            </c:spPr>
            <c:extLst>
              <c:ext xmlns:c16="http://schemas.microsoft.com/office/drawing/2014/chart" uri="{C3380CC4-5D6E-409C-BE32-E72D297353CC}">
                <c16:uniqueId val="{00000003-6E49-47D9-A6D6-A61BF2FD8E45}"/>
              </c:ext>
            </c:extLst>
          </c:dPt>
          <c:dPt>
            <c:idx val="2"/>
            <c:bubble3D val="0"/>
            <c:spPr>
              <a:solidFill>
                <a:srgbClr val="FFCC00"/>
              </a:solidFill>
            </c:spPr>
            <c:extLst>
              <c:ext xmlns:c16="http://schemas.microsoft.com/office/drawing/2014/chart" uri="{C3380CC4-5D6E-409C-BE32-E72D297353CC}">
                <c16:uniqueId val="{00000005-6E49-47D9-A6D6-A61BF2FD8E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271</c:v>
                </c:pt>
                <c:pt idx="1">
                  <c:v>33</c:v>
                </c:pt>
                <c:pt idx="2">
                  <c:v>137</c:v>
                </c:pt>
              </c:numCache>
            </c:numRef>
          </c:val>
          <c:extLst>
            <c:ext xmlns:c16="http://schemas.microsoft.com/office/drawing/2014/chart" uri="{C3380CC4-5D6E-409C-BE32-E72D297353CC}">
              <c16:uniqueId val="{00000006-6E49-47D9-A6D6-A61BF2FD8E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6613237435151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418-4741-88AF-468963B25D70}"/>
              </c:ext>
            </c:extLst>
          </c:dPt>
          <c:dPt>
            <c:idx val="1"/>
            <c:bubble3D val="0"/>
            <c:spPr>
              <a:solidFill>
                <a:srgbClr val="FF9900"/>
              </a:solidFill>
            </c:spPr>
            <c:extLst>
              <c:ext xmlns:c16="http://schemas.microsoft.com/office/drawing/2014/chart" uri="{C3380CC4-5D6E-409C-BE32-E72D297353CC}">
                <c16:uniqueId val="{00000003-F418-4741-88AF-468963B25D70}"/>
              </c:ext>
            </c:extLst>
          </c:dPt>
          <c:dPt>
            <c:idx val="2"/>
            <c:bubble3D val="0"/>
            <c:spPr>
              <a:solidFill>
                <a:srgbClr val="FFCC00"/>
              </a:solidFill>
            </c:spPr>
            <c:extLst>
              <c:ext xmlns:c16="http://schemas.microsoft.com/office/drawing/2014/chart" uri="{C3380CC4-5D6E-409C-BE32-E72D297353CC}">
                <c16:uniqueId val="{00000005-F418-4741-88AF-468963B25D7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Graf3!$AB$4:$AB$6</c:f>
              <c:numCache>
                <c:formatCode>General</c:formatCode>
                <c:ptCount val="3"/>
                <c:pt idx="0">
                  <c:v>352</c:v>
                </c:pt>
                <c:pt idx="1">
                  <c:v>45</c:v>
                </c:pt>
                <c:pt idx="2">
                  <c:v>147</c:v>
                </c:pt>
              </c:numCache>
            </c:numRef>
          </c:val>
          <c:extLst>
            <c:ext xmlns:c16="http://schemas.microsoft.com/office/drawing/2014/chart" uri="{C3380CC4-5D6E-409C-BE32-E72D297353CC}">
              <c16:uniqueId val="{00000006-F418-4741-88AF-468963B25D7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7D1-4D17-81C8-6881B366F295}"/>
              </c:ext>
            </c:extLst>
          </c:dPt>
          <c:dPt>
            <c:idx val="1"/>
            <c:bubble3D val="0"/>
            <c:spPr>
              <a:solidFill>
                <a:srgbClr val="FF9900"/>
              </a:solidFill>
            </c:spPr>
            <c:extLst>
              <c:ext xmlns:c16="http://schemas.microsoft.com/office/drawing/2014/chart" uri="{C3380CC4-5D6E-409C-BE32-E72D297353CC}">
                <c16:uniqueId val="{00000003-97D1-4D17-81C8-6881B366F295}"/>
              </c:ext>
            </c:extLst>
          </c:dPt>
          <c:dPt>
            <c:idx val="2"/>
            <c:bubble3D val="0"/>
            <c:spPr>
              <a:solidFill>
                <a:srgbClr val="FFCC00"/>
              </a:solidFill>
            </c:spPr>
            <c:extLst>
              <c:ext xmlns:c16="http://schemas.microsoft.com/office/drawing/2014/chart" uri="{C3380CC4-5D6E-409C-BE32-E72D297353CC}">
                <c16:uniqueId val="{00000005-97D1-4D17-81C8-6881B366F29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832</c:v>
                </c:pt>
                <c:pt idx="1">
                  <c:v>125</c:v>
                </c:pt>
                <c:pt idx="2">
                  <c:v>591</c:v>
                </c:pt>
              </c:numCache>
            </c:numRef>
          </c:val>
          <c:extLst>
            <c:ext xmlns:c16="http://schemas.microsoft.com/office/drawing/2014/chart" uri="{C3380CC4-5D6E-409C-BE32-E72D297353CC}">
              <c16:uniqueId val="{00000006-97D1-4D17-81C8-6881B366F29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28-4905-8C5D-DCA5BA0C05A7}"/>
              </c:ext>
            </c:extLst>
          </c:dPt>
          <c:dPt>
            <c:idx val="1"/>
            <c:bubble3D val="0"/>
            <c:spPr>
              <a:solidFill>
                <a:srgbClr val="FF9900"/>
              </a:solidFill>
            </c:spPr>
            <c:extLst>
              <c:ext xmlns:c16="http://schemas.microsoft.com/office/drawing/2014/chart" uri="{C3380CC4-5D6E-409C-BE32-E72D297353CC}">
                <c16:uniqueId val="{00000003-5128-4905-8C5D-DCA5BA0C05A7}"/>
              </c:ext>
            </c:extLst>
          </c:dPt>
          <c:dPt>
            <c:idx val="2"/>
            <c:bubble3D val="0"/>
            <c:spPr>
              <a:solidFill>
                <a:srgbClr val="FFCC00"/>
              </a:solidFill>
            </c:spPr>
            <c:extLst>
              <c:ext xmlns:c16="http://schemas.microsoft.com/office/drawing/2014/chart" uri="{C3380CC4-5D6E-409C-BE32-E72D297353CC}">
                <c16:uniqueId val="{00000005-5128-4905-8C5D-DCA5BA0C05A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Graf3!$AX$4:$AX$6</c:f>
              <c:numCache>
                <c:formatCode>General</c:formatCode>
                <c:ptCount val="3"/>
                <c:pt idx="0">
                  <c:v>211</c:v>
                </c:pt>
                <c:pt idx="1">
                  <c:v>31</c:v>
                </c:pt>
                <c:pt idx="2">
                  <c:v>350</c:v>
                </c:pt>
              </c:numCache>
            </c:numRef>
          </c:val>
          <c:extLst>
            <c:ext xmlns:c16="http://schemas.microsoft.com/office/drawing/2014/chart" uri="{C3380CC4-5D6E-409C-BE32-E72D297353CC}">
              <c16:uniqueId val="{00000006-5128-4905-8C5D-DCA5BA0C05A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FE2-4646-9B93-073E78377F5D}"/>
              </c:ext>
            </c:extLst>
          </c:dPt>
          <c:dPt>
            <c:idx val="1"/>
            <c:bubble3D val="0"/>
            <c:spPr>
              <a:solidFill>
                <a:srgbClr val="FF9900"/>
              </a:solidFill>
            </c:spPr>
            <c:extLst>
              <c:ext xmlns:c16="http://schemas.microsoft.com/office/drawing/2014/chart" uri="{C3380CC4-5D6E-409C-BE32-E72D297353CC}">
                <c16:uniqueId val="{00000003-7FE2-4646-9B93-073E78377F5D}"/>
              </c:ext>
            </c:extLst>
          </c:dPt>
          <c:dPt>
            <c:idx val="2"/>
            <c:bubble3D val="0"/>
            <c:spPr>
              <a:solidFill>
                <a:srgbClr val="FFCC00"/>
              </a:solidFill>
            </c:spPr>
            <c:extLst>
              <c:ext xmlns:c16="http://schemas.microsoft.com/office/drawing/2014/chart" uri="{C3380CC4-5D6E-409C-BE32-E72D297353CC}">
                <c16:uniqueId val="{00000005-7FE2-4646-9B93-073E78377F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1600</c:v>
                </c:pt>
                <c:pt idx="1">
                  <c:v>249</c:v>
                </c:pt>
                <c:pt idx="2">
                  <c:v>1271</c:v>
                </c:pt>
              </c:numCache>
            </c:numRef>
          </c:val>
          <c:extLst>
            <c:ext xmlns:c16="http://schemas.microsoft.com/office/drawing/2014/chart" uri="{C3380CC4-5D6E-409C-BE32-E72D297353CC}">
              <c16:uniqueId val="{00000006-7FE2-4646-9B93-073E78377F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51D-4281-93E7-EA9814CB0DDD}"/>
              </c:ext>
            </c:extLst>
          </c:dPt>
          <c:dPt>
            <c:idx val="1"/>
            <c:bubble3D val="0"/>
            <c:spPr>
              <a:solidFill>
                <a:srgbClr val="FF9900"/>
              </a:solidFill>
            </c:spPr>
            <c:extLst>
              <c:ext xmlns:c16="http://schemas.microsoft.com/office/drawing/2014/chart" uri="{C3380CC4-5D6E-409C-BE32-E72D297353CC}">
                <c16:uniqueId val="{00000003-151D-4281-93E7-EA9814CB0DDD}"/>
              </c:ext>
            </c:extLst>
          </c:dPt>
          <c:dPt>
            <c:idx val="2"/>
            <c:bubble3D val="0"/>
            <c:spPr>
              <a:solidFill>
                <a:srgbClr val="FFCC00"/>
              </a:solidFill>
            </c:spPr>
            <c:extLst>
              <c:ext xmlns:c16="http://schemas.microsoft.com/office/drawing/2014/chart" uri="{C3380CC4-5D6E-409C-BE32-E72D297353CC}">
                <c16:uniqueId val="{00000005-151D-4281-93E7-EA9814CB0DD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264</c:v>
                </c:pt>
                <c:pt idx="1">
                  <c:v>35</c:v>
                </c:pt>
                <c:pt idx="2">
                  <c:v>145</c:v>
                </c:pt>
              </c:numCache>
            </c:numRef>
          </c:val>
          <c:extLst>
            <c:ext xmlns:c16="http://schemas.microsoft.com/office/drawing/2014/chart" uri="{C3380CC4-5D6E-409C-BE32-E72D297353CC}">
              <c16:uniqueId val="{00000006-151D-4281-93E7-EA9814CB0DD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6613237435151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47E-4109-AD0F-B7F9A6C9484F}"/>
              </c:ext>
            </c:extLst>
          </c:dPt>
          <c:dPt>
            <c:idx val="1"/>
            <c:bubble3D val="0"/>
            <c:spPr>
              <a:solidFill>
                <a:srgbClr val="FF9900"/>
              </a:solidFill>
            </c:spPr>
            <c:extLst>
              <c:ext xmlns:c16="http://schemas.microsoft.com/office/drawing/2014/chart" uri="{C3380CC4-5D6E-409C-BE32-E72D297353CC}">
                <c16:uniqueId val="{00000003-147E-4109-AD0F-B7F9A6C9484F}"/>
              </c:ext>
            </c:extLst>
          </c:dPt>
          <c:dPt>
            <c:idx val="2"/>
            <c:bubble3D val="0"/>
            <c:spPr>
              <a:solidFill>
                <a:srgbClr val="FFCC00"/>
              </a:solidFill>
            </c:spPr>
            <c:extLst>
              <c:ext xmlns:c16="http://schemas.microsoft.com/office/drawing/2014/chart" uri="{C3380CC4-5D6E-409C-BE32-E72D297353CC}">
                <c16:uniqueId val="{00000005-147E-4109-AD0F-B7F9A6C948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Graf3!$AC$4:$AC$6</c:f>
              <c:numCache>
                <c:formatCode>General</c:formatCode>
                <c:ptCount val="3"/>
                <c:pt idx="0">
                  <c:v>330</c:v>
                </c:pt>
                <c:pt idx="1">
                  <c:v>52</c:v>
                </c:pt>
                <c:pt idx="2">
                  <c:v>157</c:v>
                </c:pt>
              </c:numCache>
            </c:numRef>
          </c:val>
          <c:extLst>
            <c:ext xmlns:c16="http://schemas.microsoft.com/office/drawing/2014/chart" uri="{C3380CC4-5D6E-409C-BE32-E72D297353CC}">
              <c16:uniqueId val="{00000006-147E-4109-AD0F-B7F9A6C948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59-4B87-ABA3-6DE3D66429C7}"/>
              </c:ext>
            </c:extLst>
          </c:dPt>
          <c:dPt>
            <c:idx val="1"/>
            <c:bubble3D val="0"/>
            <c:spPr>
              <a:solidFill>
                <a:srgbClr val="FF9900"/>
              </a:solidFill>
            </c:spPr>
            <c:extLst>
              <c:ext xmlns:c16="http://schemas.microsoft.com/office/drawing/2014/chart" uri="{C3380CC4-5D6E-409C-BE32-E72D297353CC}">
                <c16:uniqueId val="{00000003-BE59-4B87-ABA3-6DE3D66429C7}"/>
              </c:ext>
            </c:extLst>
          </c:dPt>
          <c:dPt>
            <c:idx val="2"/>
            <c:bubble3D val="0"/>
            <c:spPr>
              <a:solidFill>
                <a:srgbClr val="FFCC00"/>
              </a:solidFill>
            </c:spPr>
            <c:extLst>
              <c:ext xmlns:c16="http://schemas.microsoft.com/office/drawing/2014/chart" uri="{C3380CC4-5D6E-409C-BE32-E72D297353CC}">
                <c16:uniqueId val="{00000005-BE59-4B87-ABA3-6DE3D66429C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810</c:v>
                </c:pt>
                <c:pt idx="1">
                  <c:v>130</c:v>
                </c:pt>
                <c:pt idx="2">
                  <c:v>611</c:v>
                </c:pt>
              </c:numCache>
            </c:numRef>
          </c:val>
          <c:extLst>
            <c:ext xmlns:c16="http://schemas.microsoft.com/office/drawing/2014/chart" uri="{C3380CC4-5D6E-409C-BE32-E72D297353CC}">
              <c16:uniqueId val="{00000006-BE59-4B87-ABA3-6DE3D66429C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2015 -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4E-421F-AAD2-BD61633D60A5}"/>
              </c:ext>
            </c:extLst>
          </c:dPt>
          <c:dPt>
            <c:idx val="1"/>
            <c:bubble3D val="0"/>
            <c:spPr>
              <a:solidFill>
                <a:srgbClr val="FF9900"/>
              </a:solidFill>
            </c:spPr>
            <c:extLst>
              <c:ext xmlns:c16="http://schemas.microsoft.com/office/drawing/2014/chart" uri="{C3380CC4-5D6E-409C-BE32-E72D297353CC}">
                <c16:uniqueId val="{00000003-124E-421F-AAD2-BD61633D60A5}"/>
              </c:ext>
            </c:extLst>
          </c:dPt>
          <c:dPt>
            <c:idx val="2"/>
            <c:bubble3D val="0"/>
            <c:spPr>
              <a:solidFill>
                <a:srgbClr val="FFCC00"/>
              </a:solidFill>
            </c:spPr>
            <c:extLst>
              <c:ext xmlns:c16="http://schemas.microsoft.com/office/drawing/2014/chart" uri="{C3380CC4-5D6E-409C-BE32-E72D297353CC}">
                <c16:uniqueId val="{00000005-124E-421F-AAD2-BD61633D60A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Graf3!$AY$4:$AY$6</c:f>
              <c:numCache>
                <c:formatCode>General</c:formatCode>
                <c:ptCount val="3"/>
                <c:pt idx="0">
                  <c:v>196</c:v>
                </c:pt>
                <c:pt idx="1">
                  <c:v>32</c:v>
                </c:pt>
                <c:pt idx="2">
                  <c:v>358</c:v>
                </c:pt>
              </c:numCache>
            </c:numRef>
          </c:val>
          <c:extLst>
            <c:ext xmlns:c16="http://schemas.microsoft.com/office/drawing/2014/chart" uri="{C3380CC4-5D6E-409C-BE32-E72D297353CC}">
              <c16:uniqueId val="{00000006-124E-421F-AAD2-BD61633D60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E01-4A79-8639-8C85657B0ABB}"/>
              </c:ext>
            </c:extLst>
          </c:dPt>
          <c:dPt>
            <c:idx val="1"/>
            <c:bubble3D val="0"/>
            <c:spPr>
              <a:solidFill>
                <a:srgbClr val="FF9900"/>
              </a:solidFill>
            </c:spPr>
            <c:extLst>
              <c:ext xmlns:c16="http://schemas.microsoft.com/office/drawing/2014/chart" uri="{C3380CC4-5D6E-409C-BE32-E72D297353CC}">
                <c16:uniqueId val="{00000003-1E01-4A79-8639-8C85657B0ABB}"/>
              </c:ext>
            </c:extLst>
          </c:dPt>
          <c:dPt>
            <c:idx val="2"/>
            <c:bubble3D val="0"/>
            <c:spPr>
              <a:solidFill>
                <a:srgbClr val="FFCC00"/>
              </a:solidFill>
            </c:spPr>
            <c:extLst>
              <c:ext xmlns:c16="http://schemas.microsoft.com/office/drawing/2014/chart" uri="{C3380CC4-5D6E-409C-BE32-E72D297353CC}">
                <c16:uniqueId val="{00000005-1E01-4A79-8639-8C85657B0AB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1548</c:v>
                </c:pt>
                <c:pt idx="1">
                  <c:v>265</c:v>
                </c:pt>
                <c:pt idx="2">
                  <c:v>1287</c:v>
                </c:pt>
              </c:numCache>
            </c:numRef>
          </c:val>
          <c:extLst>
            <c:ext xmlns:c16="http://schemas.microsoft.com/office/drawing/2014/chart" uri="{C3380CC4-5D6E-409C-BE32-E72D297353CC}">
              <c16:uniqueId val="{00000006-1E01-4A79-8639-8C85657B0AB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CE-4A3B-B7BE-FC8932168031}"/>
              </c:ext>
            </c:extLst>
          </c:dPt>
          <c:dPt>
            <c:idx val="1"/>
            <c:bubble3D val="0"/>
            <c:spPr>
              <a:solidFill>
                <a:srgbClr val="FF9900"/>
              </a:solidFill>
            </c:spPr>
            <c:extLst>
              <c:ext xmlns:c16="http://schemas.microsoft.com/office/drawing/2014/chart" uri="{C3380CC4-5D6E-409C-BE32-E72D297353CC}">
                <c16:uniqueId val="{00000003-D5CE-4A3B-B7BE-FC8932168031}"/>
              </c:ext>
            </c:extLst>
          </c:dPt>
          <c:dPt>
            <c:idx val="2"/>
            <c:bubble3D val="0"/>
            <c:spPr>
              <a:solidFill>
                <a:srgbClr val="FFCC00"/>
              </a:solidFill>
            </c:spPr>
            <c:extLst>
              <c:ext xmlns:c16="http://schemas.microsoft.com/office/drawing/2014/chart" uri="{C3380CC4-5D6E-409C-BE32-E72D297353CC}">
                <c16:uniqueId val="{00000005-D5CE-4A3B-B7BE-FC893216803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Graf3!$S$4:$S$6</c:f>
              <c:numCache>
                <c:formatCode>General</c:formatCode>
                <c:ptCount val="3"/>
                <c:pt idx="0">
                  <c:v>260</c:v>
                </c:pt>
                <c:pt idx="1">
                  <c:v>34</c:v>
                </c:pt>
                <c:pt idx="2">
                  <c:v>150</c:v>
                </c:pt>
              </c:numCache>
            </c:numRef>
          </c:val>
          <c:extLst>
            <c:ext xmlns:c16="http://schemas.microsoft.com/office/drawing/2014/chart" uri="{C3380CC4-5D6E-409C-BE32-E72D297353CC}">
              <c16:uniqueId val="{00000006-D5CE-4A3B-B7BE-FC893216803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6613237435151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75E-4A1E-B4EB-B6552A9BEC10}"/>
              </c:ext>
            </c:extLst>
          </c:dPt>
          <c:dPt>
            <c:idx val="1"/>
            <c:bubble3D val="0"/>
            <c:spPr>
              <a:solidFill>
                <a:srgbClr val="FF9900"/>
              </a:solidFill>
            </c:spPr>
            <c:extLst>
              <c:ext xmlns:c16="http://schemas.microsoft.com/office/drawing/2014/chart" uri="{C3380CC4-5D6E-409C-BE32-E72D297353CC}">
                <c16:uniqueId val="{00000003-B75E-4A1E-B4EB-B6552A9BEC10}"/>
              </c:ext>
            </c:extLst>
          </c:dPt>
          <c:dPt>
            <c:idx val="2"/>
            <c:bubble3D val="0"/>
            <c:spPr>
              <a:solidFill>
                <a:srgbClr val="FFCC00"/>
              </a:solidFill>
            </c:spPr>
            <c:extLst>
              <c:ext xmlns:c16="http://schemas.microsoft.com/office/drawing/2014/chart" uri="{C3380CC4-5D6E-409C-BE32-E72D297353CC}">
                <c16:uniqueId val="{00000005-B75E-4A1E-B4EB-B6552A9BEC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329</c:v>
                </c:pt>
                <c:pt idx="1">
                  <c:v>51</c:v>
                </c:pt>
                <c:pt idx="2">
                  <c:v>157</c:v>
                </c:pt>
              </c:numCache>
            </c:numRef>
          </c:val>
          <c:extLst>
            <c:ext xmlns:c16="http://schemas.microsoft.com/office/drawing/2014/chart" uri="{C3380CC4-5D6E-409C-BE32-E72D297353CC}">
              <c16:uniqueId val="{00000006-B75E-4A1E-B4EB-B6552A9BEC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A2F-4226-8D15-334C2F667EA9}"/>
              </c:ext>
            </c:extLst>
          </c:dPt>
          <c:dPt>
            <c:idx val="1"/>
            <c:bubble3D val="0"/>
            <c:spPr>
              <a:solidFill>
                <a:srgbClr val="FF9900"/>
              </a:solidFill>
            </c:spPr>
            <c:extLst>
              <c:ext xmlns:c16="http://schemas.microsoft.com/office/drawing/2014/chart" uri="{C3380CC4-5D6E-409C-BE32-E72D297353CC}">
                <c16:uniqueId val="{00000003-8A2F-4226-8D15-334C2F667EA9}"/>
              </c:ext>
            </c:extLst>
          </c:dPt>
          <c:dPt>
            <c:idx val="2"/>
            <c:bubble3D val="0"/>
            <c:spPr>
              <a:solidFill>
                <a:srgbClr val="FFCC00"/>
              </a:solidFill>
            </c:spPr>
            <c:extLst>
              <c:ext xmlns:c16="http://schemas.microsoft.com/office/drawing/2014/chart" uri="{C3380CC4-5D6E-409C-BE32-E72D297353CC}">
                <c16:uniqueId val="{00000005-8A2F-4226-8D15-334C2F667EA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776</c:v>
                </c:pt>
                <c:pt idx="1">
                  <c:v>148</c:v>
                </c:pt>
                <c:pt idx="2">
                  <c:v>617</c:v>
                </c:pt>
              </c:numCache>
            </c:numRef>
          </c:val>
          <c:extLst>
            <c:ext xmlns:c16="http://schemas.microsoft.com/office/drawing/2014/chart" uri="{C3380CC4-5D6E-409C-BE32-E72D297353CC}">
              <c16:uniqueId val="{00000006-8A2F-4226-8D15-334C2F667EA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2016 -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F47-4D73-8D21-3CE1DCD1E44E}"/>
              </c:ext>
            </c:extLst>
          </c:dPt>
          <c:dPt>
            <c:idx val="1"/>
            <c:bubble3D val="0"/>
            <c:spPr>
              <a:solidFill>
                <a:srgbClr val="FF9900"/>
              </a:solidFill>
            </c:spPr>
            <c:extLst>
              <c:ext xmlns:c16="http://schemas.microsoft.com/office/drawing/2014/chart" uri="{C3380CC4-5D6E-409C-BE32-E72D297353CC}">
                <c16:uniqueId val="{00000003-6F47-4D73-8D21-3CE1DCD1E44E}"/>
              </c:ext>
            </c:extLst>
          </c:dPt>
          <c:dPt>
            <c:idx val="2"/>
            <c:bubble3D val="0"/>
            <c:spPr>
              <a:solidFill>
                <a:srgbClr val="FFCC00"/>
              </a:solidFill>
            </c:spPr>
            <c:extLst>
              <c:ext xmlns:c16="http://schemas.microsoft.com/office/drawing/2014/chart" uri="{C3380CC4-5D6E-409C-BE32-E72D297353CC}">
                <c16:uniqueId val="{00000005-6F47-4D73-8D21-3CE1DCD1E4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Graf3!$AZ$4:$AZ$6</c:f>
              <c:numCache>
                <c:formatCode>General</c:formatCode>
                <c:ptCount val="3"/>
                <c:pt idx="0">
                  <c:v>183</c:v>
                </c:pt>
                <c:pt idx="1">
                  <c:v>32</c:v>
                </c:pt>
                <c:pt idx="2">
                  <c:v>363</c:v>
                </c:pt>
              </c:numCache>
            </c:numRef>
          </c:val>
          <c:extLst>
            <c:ext xmlns:c16="http://schemas.microsoft.com/office/drawing/2014/chart" uri="{C3380CC4-5D6E-409C-BE32-E72D297353CC}">
              <c16:uniqueId val="{00000006-6F47-4D73-8D21-3CE1DCD1E4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DBC-4A68-941B-17D46F8C96AA}"/>
              </c:ext>
            </c:extLst>
          </c:dPt>
          <c:dPt>
            <c:idx val="1"/>
            <c:bubble3D val="0"/>
            <c:spPr>
              <a:solidFill>
                <a:srgbClr val="FF9900"/>
              </a:solidFill>
            </c:spPr>
            <c:extLst>
              <c:ext xmlns:c16="http://schemas.microsoft.com/office/drawing/2014/chart" uri="{C3380CC4-5D6E-409C-BE32-E72D297353CC}">
                <c16:uniqueId val="{00000003-2DBC-4A68-941B-17D46F8C96AA}"/>
              </c:ext>
            </c:extLst>
          </c:dPt>
          <c:dPt>
            <c:idx val="2"/>
            <c:bubble3D val="0"/>
            <c:spPr>
              <a:solidFill>
                <a:srgbClr val="FFCC00"/>
              </a:solidFill>
            </c:spPr>
            <c:extLst>
              <c:ext xmlns:c16="http://schemas.microsoft.com/office/drawing/2014/chart" uri="{C3380CC4-5D6E-409C-BE32-E72D297353CC}">
                <c16:uniqueId val="{00000005-2DBC-4A68-941B-17D46F8C96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1498</c:v>
                </c:pt>
                <c:pt idx="1">
                  <c:v>283</c:v>
                </c:pt>
                <c:pt idx="2">
                  <c:v>1310</c:v>
                </c:pt>
              </c:numCache>
            </c:numRef>
          </c:val>
          <c:extLst>
            <c:ext xmlns:c16="http://schemas.microsoft.com/office/drawing/2014/chart" uri="{C3380CC4-5D6E-409C-BE32-E72D297353CC}">
              <c16:uniqueId val="{00000006-2DBC-4A68-941B-17D46F8C96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A32-4A35-B6E6-83D356FF8286}"/>
              </c:ext>
            </c:extLst>
          </c:dPt>
          <c:dPt>
            <c:idx val="1"/>
            <c:bubble3D val="0"/>
            <c:spPr>
              <a:solidFill>
                <a:srgbClr val="FF9900"/>
              </a:solidFill>
            </c:spPr>
            <c:extLst>
              <c:ext xmlns:c16="http://schemas.microsoft.com/office/drawing/2014/chart" uri="{C3380CC4-5D6E-409C-BE32-E72D297353CC}">
                <c16:uniqueId val="{00000003-8A32-4A35-B6E6-83D356FF8286}"/>
              </c:ext>
            </c:extLst>
          </c:dPt>
          <c:dPt>
            <c:idx val="2"/>
            <c:bubble3D val="0"/>
            <c:spPr>
              <a:solidFill>
                <a:srgbClr val="FFCC00"/>
              </a:solidFill>
            </c:spPr>
            <c:extLst>
              <c:ext xmlns:c16="http://schemas.microsoft.com/office/drawing/2014/chart" uri="{C3380CC4-5D6E-409C-BE32-E72D297353CC}">
                <c16:uniqueId val="{00000005-8A32-4A35-B6E6-83D356FF828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Graf3!$T$4:$T$6</c:f>
              <c:numCache>
                <c:formatCode>General</c:formatCode>
                <c:ptCount val="3"/>
                <c:pt idx="0">
                  <c:v>255</c:v>
                </c:pt>
                <c:pt idx="1">
                  <c:v>36</c:v>
                </c:pt>
                <c:pt idx="2">
                  <c:v>151</c:v>
                </c:pt>
              </c:numCache>
            </c:numRef>
          </c:val>
          <c:extLst>
            <c:ext xmlns:c16="http://schemas.microsoft.com/office/drawing/2014/chart" uri="{C3380CC4-5D6E-409C-BE32-E72D297353CC}">
              <c16:uniqueId val="{00000006-8A32-4A35-B6E6-83D356FF828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6613237435151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AD-42D2-986F-236B3209C8EA}"/>
              </c:ext>
            </c:extLst>
          </c:dPt>
          <c:dPt>
            <c:idx val="1"/>
            <c:bubble3D val="0"/>
            <c:spPr>
              <a:solidFill>
                <a:srgbClr val="FF9900"/>
              </a:solidFill>
            </c:spPr>
            <c:extLst>
              <c:ext xmlns:c16="http://schemas.microsoft.com/office/drawing/2014/chart" uri="{C3380CC4-5D6E-409C-BE32-E72D297353CC}">
                <c16:uniqueId val="{00000003-DFAD-42D2-986F-236B3209C8EA}"/>
              </c:ext>
            </c:extLst>
          </c:dPt>
          <c:dPt>
            <c:idx val="2"/>
            <c:bubble3D val="0"/>
            <c:spPr>
              <a:solidFill>
                <a:srgbClr val="FFCC00"/>
              </a:solidFill>
            </c:spPr>
            <c:extLst>
              <c:ext xmlns:c16="http://schemas.microsoft.com/office/drawing/2014/chart" uri="{C3380CC4-5D6E-409C-BE32-E72D297353CC}">
                <c16:uniqueId val="{00000005-DFAD-42D2-986F-236B3209C8E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321</c:v>
                </c:pt>
                <c:pt idx="1">
                  <c:v>53</c:v>
                </c:pt>
                <c:pt idx="2">
                  <c:v>161</c:v>
                </c:pt>
              </c:numCache>
            </c:numRef>
          </c:val>
          <c:extLst>
            <c:ext xmlns:c16="http://schemas.microsoft.com/office/drawing/2014/chart" uri="{C3380CC4-5D6E-409C-BE32-E72D297353CC}">
              <c16:uniqueId val="{00000006-DFAD-42D2-986F-236B3209C8E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EB-4F92-8EE2-609F52052C02}"/>
              </c:ext>
            </c:extLst>
          </c:dPt>
          <c:dPt>
            <c:idx val="1"/>
            <c:bubble3D val="0"/>
            <c:spPr>
              <a:solidFill>
                <a:srgbClr val="FF9900"/>
              </a:solidFill>
            </c:spPr>
            <c:extLst>
              <c:ext xmlns:c16="http://schemas.microsoft.com/office/drawing/2014/chart" uri="{C3380CC4-5D6E-409C-BE32-E72D297353CC}">
                <c16:uniqueId val="{00000003-75EB-4F92-8EE2-609F52052C02}"/>
              </c:ext>
            </c:extLst>
          </c:dPt>
          <c:dPt>
            <c:idx val="2"/>
            <c:bubble3D val="0"/>
            <c:spPr>
              <a:solidFill>
                <a:srgbClr val="FFCC00"/>
              </a:solidFill>
            </c:spPr>
            <c:extLst>
              <c:ext xmlns:c16="http://schemas.microsoft.com/office/drawing/2014/chart" uri="{C3380CC4-5D6E-409C-BE32-E72D297353CC}">
                <c16:uniqueId val="{00000005-75EB-4F92-8EE2-609F52052C0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749</c:v>
                </c:pt>
                <c:pt idx="1">
                  <c:v>163</c:v>
                </c:pt>
                <c:pt idx="2">
                  <c:v>625</c:v>
                </c:pt>
              </c:numCache>
            </c:numRef>
          </c:val>
          <c:extLst>
            <c:ext xmlns:c16="http://schemas.microsoft.com/office/drawing/2014/chart" uri="{C3380CC4-5D6E-409C-BE32-E72D297353CC}">
              <c16:uniqueId val="{00000006-75EB-4F92-8EE2-609F52052C0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2017 -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4B3-4C25-B682-B926E1977292}"/>
              </c:ext>
            </c:extLst>
          </c:dPt>
          <c:dPt>
            <c:idx val="1"/>
            <c:bubble3D val="0"/>
            <c:spPr>
              <a:solidFill>
                <a:srgbClr val="FF9900"/>
              </a:solidFill>
            </c:spPr>
            <c:extLst>
              <c:ext xmlns:c16="http://schemas.microsoft.com/office/drawing/2014/chart" uri="{C3380CC4-5D6E-409C-BE32-E72D297353CC}">
                <c16:uniqueId val="{00000003-64B3-4C25-B682-B926E1977292}"/>
              </c:ext>
            </c:extLst>
          </c:dPt>
          <c:dPt>
            <c:idx val="2"/>
            <c:bubble3D val="0"/>
            <c:spPr>
              <a:solidFill>
                <a:srgbClr val="FFCC00"/>
              </a:solidFill>
            </c:spPr>
            <c:extLst>
              <c:ext xmlns:c16="http://schemas.microsoft.com/office/drawing/2014/chart" uri="{C3380CC4-5D6E-409C-BE32-E72D297353CC}">
                <c16:uniqueId val="{00000005-64B3-4C25-B682-B926E19772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Graf3!$BA$4:$BA$6</c:f>
              <c:numCache>
                <c:formatCode>General</c:formatCode>
                <c:ptCount val="3"/>
                <c:pt idx="0">
                  <c:v>173</c:v>
                </c:pt>
                <c:pt idx="1">
                  <c:v>31</c:v>
                </c:pt>
                <c:pt idx="2">
                  <c:v>373</c:v>
                </c:pt>
              </c:numCache>
            </c:numRef>
          </c:val>
          <c:extLst>
            <c:ext xmlns:c16="http://schemas.microsoft.com/office/drawing/2014/chart" uri="{C3380CC4-5D6E-409C-BE32-E72D297353CC}">
              <c16:uniqueId val="{00000006-64B3-4C25-B682-B926E19772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85-409F-A085-37B7AAABBC1C}"/>
              </c:ext>
            </c:extLst>
          </c:dPt>
          <c:dPt>
            <c:idx val="1"/>
            <c:bubble3D val="0"/>
            <c:spPr>
              <a:solidFill>
                <a:srgbClr val="FF9900"/>
              </a:solidFill>
            </c:spPr>
            <c:extLst>
              <c:ext xmlns:c16="http://schemas.microsoft.com/office/drawing/2014/chart" uri="{C3380CC4-5D6E-409C-BE32-E72D297353CC}">
                <c16:uniqueId val="{00000003-2E85-409F-A085-37B7AAABBC1C}"/>
              </c:ext>
            </c:extLst>
          </c:dPt>
          <c:dPt>
            <c:idx val="2"/>
            <c:bubble3D val="0"/>
            <c:spPr>
              <a:solidFill>
                <a:srgbClr val="FFCC00"/>
              </a:solidFill>
            </c:spPr>
            <c:extLst>
              <c:ext xmlns:c16="http://schemas.microsoft.com/office/drawing/2014/chart" uri="{C3380CC4-5D6E-409C-BE32-E72D297353CC}">
                <c16:uniqueId val="{00000005-2E85-409F-A085-37B7AAABBC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Graf3!$J$4:$J$6</c:f>
              <c:numCache>
                <c:formatCode>General</c:formatCode>
                <c:ptCount val="3"/>
                <c:pt idx="0">
                  <c:v>1479</c:v>
                </c:pt>
                <c:pt idx="1">
                  <c:v>300</c:v>
                </c:pt>
                <c:pt idx="2">
                  <c:v>1320</c:v>
                </c:pt>
              </c:numCache>
            </c:numRef>
          </c:val>
          <c:extLst>
            <c:ext xmlns:c16="http://schemas.microsoft.com/office/drawing/2014/chart" uri="{C3380CC4-5D6E-409C-BE32-E72D297353CC}">
              <c16:uniqueId val="{00000006-2E85-409F-A085-37B7AAABBC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7AF-41EF-9E32-D405778B19B0}"/>
              </c:ext>
            </c:extLst>
          </c:dPt>
          <c:dPt>
            <c:idx val="1"/>
            <c:bubble3D val="0"/>
            <c:spPr>
              <a:solidFill>
                <a:srgbClr val="FF9900"/>
              </a:solidFill>
            </c:spPr>
            <c:extLst>
              <c:ext xmlns:c16="http://schemas.microsoft.com/office/drawing/2014/chart" uri="{C3380CC4-5D6E-409C-BE32-E72D297353CC}">
                <c16:uniqueId val="{00000003-57AF-41EF-9E32-D405778B19B0}"/>
              </c:ext>
            </c:extLst>
          </c:dPt>
          <c:dPt>
            <c:idx val="2"/>
            <c:bubble3D val="0"/>
            <c:spPr>
              <a:solidFill>
                <a:srgbClr val="FFCC00"/>
              </a:solidFill>
            </c:spPr>
            <c:extLst>
              <c:ext xmlns:c16="http://schemas.microsoft.com/office/drawing/2014/chart" uri="{C3380CC4-5D6E-409C-BE32-E72D297353CC}">
                <c16:uniqueId val="{00000005-57AF-41EF-9E32-D405778B19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252</c:v>
                </c:pt>
                <c:pt idx="1">
                  <c:v>35</c:v>
                </c:pt>
                <c:pt idx="2">
                  <c:v>150</c:v>
                </c:pt>
              </c:numCache>
            </c:numRef>
          </c:val>
          <c:extLst>
            <c:ext xmlns:c16="http://schemas.microsoft.com/office/drawing/2014/chart" uri="{C3380CC4-5D6E-409C-BE32-E72D297353CC}">
              <c16:uniqueId val="{00000006-57AF-41EF-9E32-D405778B19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6613237435151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F6-4F8E-ADD4-C97D199C0525}"/>
              </c:ext>
            </c:extLst>
          </c:dPt>
          <c:dPt>
            <c:idx val="1"/>
            <c:bubble3D val="0"/>
            <c:spPr>
              <a:solidFill>
                <a:srgbClr val="FF9900"/>
              </a:solidFill>
            </c:spPr>
            <c:extLst>
              <c:ext xmlns:c16="http://schemas.microsoft.com/office/drawing/2014/chart" uri="{C3380CC4-5D6E-409C-BE32-E72D297353CC}">
                <c16:uniqueId val="{00000003-D0F6-4F8E-ADD4-C97D199C0525}"/>
              </c:ext>
            </c:extLst>
          </c:dPt>
          <c:dPt>
            <c:idx val="2"/>
            <c:bubble3D val="0"/>
            <c:spPr>
              <a:solidFill>
                <a:srgbClr val="FFCC00"/>
              </a:solidFill>
            </c:spPr>
            <c:extLst>
              <c:ext xmlns:c16="http://schemas.microsoft.com/office/drawing/2014/chart" uri="{C3380CC4-5D6E-409C-BE32-E72D297353CC}">
                <c16:uniqueId val="{00000005-D0F6-4F8E-ADD4-C97D199C052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317</c:v>
                </c:pt>
                <c:pt idx="1">
                  <c:v>53</c:v>
                </c:pt>
                <c:pt idx="2">
                  <c:v>158</c:v>
                </c:pt>
              </c:numCache>
            </c:numRef>
          </c:val>
          <c:extLst>
            <c:ext xmlns:c16="http://schemas.microsoft.com/office/drawing/2014/chart" uri="{C3380CC4-5D6E-409C-BE32-E72D297353CC}">
              <c16:uniqueId val="{00000006-D0F6-4F8E-ADD4-C97D199C05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0F-449F-87E7-5D52265758C8}"/>
              </c:ext>
            </c:extLst>
          </c:dPt>
          <c:dPt>
            <c:idx val="1"/>
            <c:bubble3D val="0"/>
            <c:spPr>
              <a:solidFill>
                <a:srgbClr val="FF9900"/>
              </a:solidFill>
            </c:spPr>
            <c:extLst>
              <c:ext xmlns:c16="http://schemas.microsoft.com/office/drawing/2014/chart" uri="{C3380CC4-5D6E-409C-BE32-E72D297353CC}">
                <c16:uniqueId val="{00000003-3C0F-449F-87E7-5D52265758C8}"/>
              </c:ext>
            </c:extLst>
          </c:dPt>
          <c:dPt>
            <c:idx val="2"/>
            <c:bubble3D val="0"/>
            <c:spPr>
              <a:solidFill>
                <a:srgbClr val="FFCC00"/>
              </a:solidFill>
            </c:spPr>
            <c:extLst>
              <c:ext xmlns:c16="http://schemas.microsoft.com/office/drawing/2014/chart" uri="{C3380CC4-5D6E-409C-BE32-E72D297353CC}">
                <c16:uniqueId val="{00000005-3C0F-449F-87E7-5D52265758C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745</c:v>
                </c:pt>
                <c:pt idx="1">
                  <c:v>175</c:v>
                </c:pt>
                <c:pt idx="2">
                  <c:v>640</c:v>
                </c:pt>
              </c:numCache>
            </c:numRef>
          </c:val>
          <c:extLst>
            <c:ext xmlns:c16="http://schemas.microsoft.com/office/drawing/2014/chart" uri="{C3380CC4-5D6E-409C-BE32-E72D297353CC}">
              <c16:uniqueId val="{00000006-3C0F-449F-87E7-5D52265758C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2018 -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FD6-4300-AF52-B121D62EDB09}"/>
              </c:ext>
            </c:extLst>
          </c:dPt>
          <c:dPt>
            <c:idx val="1"/>
            <c:bubble3D val="0"/>
            <c:spPr>
              <a:solidFill>
                <a:srgbClr val="FF9900"/>
              </a:solidFill>
            </c:spPr>
            <c:extLst>
              <c:ext xmlns:c16="http://schemas.microsoft.com/office/drawing/2014/chart" uri="{C3380CC4-5D6E-409C-BE32-E72D297353CC}">
                <c16:uniqueId val="{00000003-1FD6-4300-AF52-B121D62EDB09}"/>
              </c:ext>
            </c:extLst>
          </c:dPt>
          <c:dPt>
            <c:idx val="2"/>
            <c:bubble3D val="0"/>
            <c:spPr>
              <a:solidFill>
                <a:srgbClr val="FFCC00"/>
              </a:solidFill>
            </c:spPr>
            <c:extLst>
              <c:ext xmlns:c16="http://schemas.microsoft.com/office/drawing/2014/chart" uri="{C3380CC4-5D6E-409C-BE32-E72D297353CC}">
                <c16:uniqueId val="{00000005-1FD6-4300-AF52-B121D62EDB0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Graf3!$BB$4:$BB$6</c:f>
              <c:numCache>
                <c:formatCode>General</c:formatCode>
                <c:ptCount val="3"/>
                <c:pt idx="0">
                  <c:v>165</c:v>
                </c:pt>
                <c:pt idx="1">
                  <c:v>37</c:v>
                </c:pt>
                <c:pt idx="2">
                  <c:v>372</c:v>
                </c:pt>
              </c:numCache>
            </c:numRef>
          </c:val>
          <c:extLst>
            <c:ext xmlns:c16="http://schemas.microsoft.com/office/drawing/2014/chart" uri="{C3380CC4-5D6E-409C-BE32-E72D297353CC}">
              <c16:uniqueId val="{00000006-1FD6-4300-AF52-B121D62EDB0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F41-4D92-B8EA-52A43CBC8B8C}"/>
              </c:ext>
            </c:extLst>
          </c:dPt>
          <c:dPt>
            <c:idx val="1"/>
            <c:bubble3D val="0"/>
            <c:spPr>
              <a:solidFill>
                <a:srgbClr val="FF9900"/>
              </a:solidFill>
            </c:spPr>
            <c:extLst>
              <c:ext xmlns:c16="http://schemas.microsoft.com/office/drawing/2014/chart" uri="{C3380CC4-5D6E-409C-BE32-E72D297353CC}">
                <c16:uniqueId val="{00000003-BF41-4D92-B8EA-52A43CBC8B8C}"/>
              </c:ext>
            </c:extLst>
          </c:dPt>
          <c:dPt>
            <c:idx val="2"/>
            <c:bubble3D val="0"/>
            <c:spPr>
              <a:solidFill>
                <a:srgbClr val="FFCC00"/>
              </a:solidFill>
            </c:spPr>
            <c:extLst>
              <c:ext xmlns:c16="http://schemas.microsoft.com/office/drawing/2014/chart" uri="{C3380CC4-5D6E-409C-BE32-E72D297353CC}">
                <c16:uniqueId val="{00000005-BF41-4D92-B8EA-52A43CBC8B8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Graf3!$B$4:$B$6</c:f>
              <c:strCache>
                <c:ptCount val="3"/>
                <c:pt idx="0">
                  <c:v>střední s maturitou a vyšší odborné</c:v>
                </c:pt>
                <c:pt idx="1">
                  <c:v>bakalářské</c:v>
                </c:pt>
                <c:pt idx="2">
                  <c:v>magisterské vč. doktorandského</c:v>
                </c:pt>
              </c:strCache>
            </c:strRef>
          </c:cat>
          <c:val>
            <c:numRef>
              <c:f>Graf3!$K$4:$K$6</c:f>
              <c:numCache>
                <c:formatCode>General</c:formatCode>
                <c:ptCount val="3"/>
                <c:pt idx="0">
                  <c:v>1465</c:v>
                </c:pt>
                <c:pt idx="1">
                  <c:v>292</c:v>
                </c:pt>
                <c:pt idx="2">
                  <c:v>1319</c:v>
                </c:pt>
              </c:numCache>
            </c:numRef>
          </c:val>
          <c:extLst>
            <c:ext xmlns:c16="http://schemas.microsoft.com/office/drawing/2014/chart" uri="{C3380CC4-5D6E-409C-BE32-E72D297353CC}">
              <c16:uniqueId val="{00000006-BF41-4D92-B8EA-52A43CBC8B8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F8F-4562-B7EB-F45E66E1D0F6}"/>
              </c:ext>
            </c:extLst>
          </c:dPt>
          <c:dPt>
            <c:idx val="1"/>
            <c:bubble3D val="0"/>
            <c:spPr>
              <a:solidFill>
                <a:srgbClr val="FF9900"/>
              </a:solidFill>
            </c:spPr>
            <c:extLst>
              <c:ext xmlns:c16="http://schemas.microsoft.com/office/drawing/2014/chart" uri="{C3380CC4-5D6E-409C-BE32-E72D297353CC}">
                <c16:uniqueId val="{00000003-8F8F-4562-B7EB-F45E66E1D0F6}"/>
              </c:ext>
            </c:extLst>
          </c:dPt>
          <c:dPt>
            <c:idx val="2"/>
            <c:bubble3D val="0"/>
            <c:spPr>
              <a:solidFill>
                <a:srgbClr val="FFCC00"/>
              </a:solidFill>
            </c:spPr>
            <c:extLst>
              <c:ext xmlns:c16="http://schemas.microsoft.com/office/drawing/2014/chart" uri="{C3380CC4-5D6E-409C-BE32-E72D297353CC}">
                <c16:uniqueId val="{00000005-8F8F-4562-B7EB-F45E66E1D0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Graf3!$M$4:$M$6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250</c:v>
                </c:pt>
                <c:pt idx="1">
                  <c:v>38</c:v>
                </c:pt>
                <c:pt idx="2">
                  <c:v>144</c:v>
                </c:pt>
              </c:numCache>
            </c:numRef>
          </c:val>
          <c:extLst>
            <c:ext xmlns:c16="http://schemas.microsoft.com/office/drawing/2014/chart" uri="{C3380CC4-5D6E-409C-BE32-E72D297353CC}">
              <c16:uniqueId val="{00000006-8F8F-4562-B7EB-F45E66E1D0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6613237435151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C7-4249-BE58-1E7C03B728FB}"/>
              </c:ext>
            </c:extLst>
          </c:dPt>
          <c:dPt>
            <c:idx val="1"/>
            <c:bubble3D val="0"/>
            <c:spPr>
              <a:solidFill>
                <a:srgbClr val="FF9900"/>
              </a:solidFill>
            </c:spPr>
            <c:extLst>
              <c:ext xmlns:c16="http://schemas.microsoft.com/office/drawing/2014/chart" uri="{C3380CC4-5D6E-409C-BE32-E72D297353CC}">
                <c16:uniqueId val="{00000003-51C7-4249-BE58-1E7C03B728FB}"/>
              </c:ext>
            </c:extLst>
          </c:dPt>
          <c:dPt>
            <c:idx val="2"/>
            <c:bubble3D val="0"/>
            <c:spPr>
              <a:solidFill>
                <a:srgbClr val="FFCC00"/>
              </a:solidFill>
            </c:spPr>
            <c:extLst>
              <c:ext xmlns:c16="http://schemas.microsoft.com/office/drawing/2014/chart" uri="{C3380CC4-5D6E-409C-BE32-E72D297353CC}">
                <c16:uniqueId val="{00000005-51C7-4249-BE58-1E7C03B728F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Graf3!$X$4:$X$6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314</c:v>
                </c:pt>
                <c:pt idx="1">
                  <c:v>54</c:v>
                </c:pt>
                <c:pt idx="2">
                  <c:v>158</c:v>
                </c:pt>
              </c:numCache>
            </c:numRef>
          </c:val>
          <c:extLst>
            <c:ext xmlns:c16="http://schemas.microsoft.com/office/drawing/2014/chart" uri="{C3380CC4-5D6E-409C-BE32-E72D297353CC}">
              <c16:uniqueId val="{00000006-51C7-4249-BE58-1E7C03B728F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6BE-4069-ABCD-100F03FECEA3}"/>
              </c:ext>
            </c:extLst>
          </c:dPt>
          <c:dPt>
            <c:idx val="1"/>
            <c:bubble3D val="0"/>
            <c:spPr>
              <a:solidFill>
                <a:srgbClr val="FF9900"/>
              </a:solidFill>
            </c:spPr>
            <c:extLst>
              <c:ext xmlns:c16="http://schemas.microsoft.com/office/drawing/2014/chart" uri="{C3380CC4-5D6E-409C-BE32-E72D297353CC}">
                <c16:uniqueId val="{00000003-E6BE-4069-ABCD-100F03FECEA3}"/>
              </c:ext>
            </c:extLst>
          </c:dPt>
          <c:dPt>
            <c:idx val="2"/>
            <c:bubble3D val="0"/>
            <c:spPr>
              <a:solidFill>
                <a:srgbClr val="FFCC00"/>
              </a:solidFill>
            </c:spPr>
            <c:extLst>
              <c:ext xmlns:c16="http://schemas.microsoft.com/office/drawing/2014/chart" uri="{C3380CC4-5D6E-409C-BE32-E72D297353CC}">
                <c16:uniqueId val="{00000005-E6BE-4069-ABCD-100F03FECEA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Graf3!$AI$4:$AI$6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736</c:v>
                </c:pt>
                <c:pt idx="1">
                  <c:v>170</c:v>
                </c:pt>
                <c:pt idx="2">
                  <c:v>653</c:v>
                </c:pt>
              </c:numCache>
            </c:numRef>
          </c:val>
          <c:extLst>
            <c:ext xmlns:c16="http://schemas.microsoft.com/office/drawing/2014/chart" uri="{C3380CC4-5D6E-409C-BE32-E72D297353CC}">
              <c16:uniqueId val="{00000006-E6BE-4069-ABCD-100F03FECEA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96-4239-BD26-E965804C5413}"/>
              </c:ext>
            </c:extLst>
          </c:dPt>
          <c:dPt>
            <c:idx val="1"/>
            <c:bubble3D val="0"/>
            <c:spPr>
              <a:solidFill>
                <a:srgbClr val="FF9900"/>
              </a:solidFill>
            </c:spPr>
            <c:extLst>
              <c:ext xmlns:c16="http://schemas.microsoft.com/office/drawing/2014/chart" uri="{C3380CC4-5D6E-409C-BE32-E72D297353CC}">
                <c16:uniqueId val="{00000003-DF96-4239-BD26-E965804C5413}"/>
              </c:ext>
            </c:extLst>
          </c:dPt>
          <c:dPt>
            <c:idx val="2"/>
            <c:bubble3D val="0"/>
            <c:spPr>
              <a:solidFill>
                <a:srgbClr val="FFCC00"/>
              </a:solidFill>
            </c:spPr>
            <c:extLst>
              <c:ext xmlns:c16="http://schemas.microsoft.com/office/drawing/2014/chart" uri="{C3380CC4-5D6E-409C-BE32-E72D297353CC}">
                <c16:uniqueId val="{00000005-DF96-4239-BD26-E965804C541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Graf3!$AT$4:$AT$6</c:f>
              <c:strCache>
                <c:ptCount val="3"/>
                <c:pt idx="0">
                  <c:v>střední s maturitou a vyšší odborné</c:v>
                </c:pt>
                <c:pt idx="1">
                  <c:v>bakalářské</c:v>
                </c:pt>
                <c:pt idx="2">
                  <c:v>magisterské vč. doktorandského</c:v>
                </c:pt>
              </c:strCache>
            </c:strRef>
          </c:cat>
          <c:val>
            <c:numRef>
              <c:f>Graf3!$BC$4:$BC$6</c:f>
              <c:numCache>
                <c:formatCode>General</c:formatCode>
                <c:ptCount val="3"/>
                <c:pt idx="0">
                  <c:v>165</c:v>
                </c:pt>
                <c:pt idx="1">
                  <c:v>30</c:v>
                </c:pt>
                <c:pt idx="2">
                  <c:v>364</c:v>
                </c:pt>
              </c:numCache>
            </c:numRef>
          </c:val>
          <c:extLst>
            <c:ext xmlns:c16="http://schemas.microsoft.com/office/drawing/2014/chart" uri="{C3380CC4-5D6E-409C-BE32-E72D297353CC}">
              <c16:uniqueId val="{00000006-DF96-4239-BD26-E965804C541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A5-4A7C-BC73-941F7AAF998D}"/>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A5-4A7C-BC73-941F7AAF998D}"/>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A5-4A7C-BC73-941F7AAF998D}"/>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A5-4A7C-BC73-941F7AAF998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Graf4!$C$4:$K$4</c:f>
              <c:numCache>
                <c:formatCode>General</c:formatCode>
                <c:ptCount val="9"/>
                <c:pt idx="0" formatCode="0">
                  <c:v>550</c:v>
                </c:pt>
                <c:pt idx="1">
                  <c:v>458</c:v>
                </c:pt>
                <c:pt idx="2">
                  <c:v>394</c:v>
                </c:pt>
                <c:pt idx="3">
                  <c:v>395</c:v>
                </c:pt>
                <c:pt idx="4">
                  <c:v>412</c:v>
                </c:pt>
                <c:pt idx="5">
                  <c:v>423</c:v>
                </c:pt>
                <c:pt idx="6">
                  <c:v>454</c:v>
                </c:pt>
                <c:pt idx="7">
                  <c:v>473</c:v>
                </c:pt>
                <c:pt idx="8">
                  <c:v>517</c:v>
                </c:pt>
              </c:numCache>
            </c:numRef>
          </c:val>
          <c:extLst>
            <c:ext xmlns:c16="http://schemas.microsoft.com/office/drawing/2014/chart" uri="{C3380CC4-5D6E-409C-BE32-E72D297353CC}">
              <c16:uniqueId val="{00000004-07A5-4A7C-BC73-941F7AAF998D}"/>
            </c:ext>
          </c:extLst>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A5-4A7C-BC73-941F7AAF998D}"/>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A5-4A7C-BC73-941F7AAF998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A5-4A7C-BC73-941F7AAF998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A5-4A7C-BC73-941F7AAF998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Graf4!$C$5:$K$5</c:f>
              <c:numCache>
                <c:formatCode>General</c:formatCode>
                <c:ptCount val="9"/>
                <c:pt idx="0" formatCode="0">
                  <c:v>517</c:v>
                </c:pt>
                <c:pt idx="1">
                  <c:v>522</c:v>
                </c:pt>
                <c:pt idx="2">
                  <c:v>549</c:v>
                </c:pt>
                <c:pt idx="3">
                  <c:v>565</c:v>
                </c:pt>
                <c:pt idx="4">
                  <c:v>576</c:v>
                </c:pt>
                <c:pt idx="5">
                  <c:v>536</c:v>
                </c:pt>
                <c:pt idx="6">
                  <c:v>466</c:v>
                </c:pt>
                <c:pt idx="7">
                  <c:v>385</c:v>
                </c:pt>
                <c:pt idx="8">
                  <c:v>351</c:v>
                </c:pt>
              </c:numCache>
            </c:numRef>
          </c:val>
          <c:extLst>
            <c:ext xmlns:c16="http://schemas.microsoft.com/office/drawing/2014/chart" uri="{C3380CC4-5D6E-409C-BE32-E72D297353CC}">
              <c16:uniqueId val="{00000009-07A5-4A7C-BC73-941F7AAF998D}"/>
            </c:ext>
          </c:extLst>
        </c:ser>
        <c:ser>
          <c:idx val="1"/>
          <c:order val="2"/>
          <c:tx>
            <c:strRef>
              <c:f>Graf4!$B$6</c:f>
              <c:strCache>
                <c:ptCount val="1"/>
                <c:pt idx="0">
                  <c:v>nad 10 let</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A5-4A7C-BC73-941F7AAF998D}"/>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A5-4A7C-BC73-941F7AAF998D}"/>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A5-4A7C-BC73-941F7AAF998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A5-4A7C-BC73-941F7AAF998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Graf4!$C$6:$K$6</c:f>
              <c:numCache>
                <c:formatCode>General</c:formatCode>
                <c:ptCount val="9"/>
                <c:pt idx="0" formatCode="0">
                  <c:v>2094</c:v>
                </c:pt>
                <c:pt idx="1">
                  <c:v>2116</c:v>
                </c:pt>
                <c:pt idx="2">
                  <c:v>2172</c:v>
                </c:pt>
                <c:pt idx="3">
                  <c:v>2142</c:v>
                </c:pt>
                <c:pt idx="4">
                  <c:v>2135</c:v>
                </c:pt>
                <c:pt idx="5">
                  <c:v>2142</c:v>
                </c:pt>
                <c:pt idx="6">
                  <c:v>2173</c:v>
                </c:pt>
                <c:pt idx="7">
                  <c:v>2241</c:v>
                </c:pt>
                <c:pt idx="8">
                  <c:v>2210</c:v>
                </c:pt>
              </c:numCache>
            </c:numRef>
          </c:val>
          <c:extLst>
            <c:ext xmlns:c16="http://schemas.microsoft.com/office/drawing/2014/chart" uri="{C3380CC4-5D6E-409C-BE32-E72D297353CC}">
              <c16:uniqueId val="{0000000E-07A5-4A7C-BC73-941F7AAF998D}"/>
            </c:ext>
          </c:extLst>
        </c:ser>
        <c:dLbls>
          <c:showLegendKey val="0"/>
          <c:showVal val="0"/>
          <c:showCatName val="0"/>
          <c:showSerName val="0"/>
          <c:showPercent val="0"/>
          <c:showBubbleSize val="0"/>
        </c:dLbls>
        <c:gapWidth val="100"/>
        <c:axId val="140976128"/>
        <c:axId val="140953856"/>
      </c:barChart>
      <c:valAx>
        <c:axId val="140953856"/>
        <c:scaling>
          <c:orientation val="minMax"/>
        </c:scaling>
        <c:delete val="0"/>
        <c:axPos val="l"/>
        <c:majorGridlines/>
        <c:numFmt formatCode="0" sourceLinked="1"/>
        <c:majorTickMark val="out"/>
        <c:minorTickMark val="none"/>
        <c:tickLblPos val="nextTo"/>
        <c:crossAx val="140976128"/>
        <c:crosses val="autoZero"/>
        <c:crossBetween val="between"/>
      </c:valAx>
      <c:catAx>
        <c:axId val="140976128"/>
        <c:scaling>
          <c:orientation val="minMax"/>
        </c:scaling>
        <c:delete val="0"/>
        <c:axPos val="b"/>
        <c:numFmt formatCode="General" sourceLinked="1"/>
        <c:majorTickMark val="out"/>
        <c:minorTickMark val="none"/>
        <c:tickLblPos val="nextTo"/>
        <c:crossAx val="140953856"/>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A00-4CA9-A22E-4ABF350AB7A7}"/>
              </c:ext>
            </c:extLst>
          </c:dPt>
          <c:dPt>
            <c:idx val="1"/>
            <c:bubble3D val="0"/>
            <c:spPr>
              <a:solidFill>
                <a:srgbClr val="FF9900"/>
              </a:solidFill>
            </c:spPr>
            <c:extLst>
              <c:ext xmlns:c16="http://schemas.microsoft.com/office/drawing/2014/chart" uri="{C3380CC4-5D6E-409C-BE32-E72D297353CC}">
                <c16:uniqueId val="{00000003-2A00-4CA9-A22E-4ABF350AB7A7}"/>
              </c:ext>
            </c:extLst>
          </c:dPt>
          <c:dPt>
            <c:idx val="2"/>
            <c:bubble3D val="0"/>
            <c:spPr>
              <a:solidFill>
                <a:srgbClr val="FFCC00"/>
              </a:solidFill>
            </c:spPr>
            <c:extLst>
              <c:ext xmlns:c16="http://schemas.microsoft.com/office/drawing/2014/chart" uri="{C3380CC4-5D6E-409C-BE32-E72D297353CC}">
                <c16:uniqueId val="{00000005-2A00-4CA9-A22E-4ABF350AB7A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extLst>
            <c:ext xmlns:c16="http://schemas.microsoft.com/office/drawing/2014/chart" uri="{C3380CC4-5D6E-409C-BE32-E72D297353CC}">
              <c16:uniqueId val="{00000006-2A00-4CA9-A22E-4ABF350AB7A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0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Graf4!$M$4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7A-46AB-8373-1B2FDD55CB1F}"/>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7A-46AB-8373-1B2FDD55CB1F}"/>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7A-46AB-8373-1B2FDD55CB1F}"/>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7A-46AB-8373-1B2FDD55CB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Graf4!$N$4:$V$4</c:f>
              <c:numCache>
                <c:formatCode>General</c:formatCode>
                <c:ptCount val="9"/>
                <c:pt idx="0" formatCode="0">
                  <c:v>63</c:v>
                </c:pt>
                <c:pt idx="1">
                  <c:v>50</c:v>
                </c:pt>
                <c:pt idx="2">
                  <c:v>39</c:v>
                </c:pt>
                <c:pt idx="3">
                  <c:v>43</c:v>
                </c:pt>
                <c:pt idx="4">
                  <c:v>45</c:v>
                </c:pt>
                <c:pt idx="5">
                  <c:v>45</c:v>
                </c:pt>
                <c:pt idx="6">
                  <c:v>56</c:v>
                </c:pt>
                <c:pt idx="7">
                  <c:v>55</c:v>
                </c:pt>
                <c:pt idx="8">
                  <c:v>54</c:v>
                </c:pt>
              </c:numCache>
            </c:numRef>
          </c:val>
          <c:extLst>
            <c:ext xmlns:c16="http://schemas.microsoft.com/office/drawing/2014/chart" uri="{C3380CC4-5D6E-409C-BE32-E72D297353CC}">
              <c16:uniqueId val="{00000004-1D7A-46AB-8373-1B2FDD55CB1F}"/>
            </c:ext>
          </c:extLst>
        </c:ser>
        <c:ser>
          <c:idx val="2"/>
          <c:order val="1"/>
          <c:tx>
            <c:strRef>
              <c:f>Graf4!$M$5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7A-46AB-8373-1B2FDD55CB1F}"/>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7A-46AB-8373-1B2FDD55CB1F}"/>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7A-46AB-8373-1B2FDD55CB1F}"/>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7A-46AB-8373-1B2FDD55CB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Graf4!$N$5:$V$5</c:f>
              <c:numCache>
                <c:formatCode>General</c:formatCode>
                <c:ptCount val="9"/>
                <c:pt idx="0" formatCode="0">
                  <c:v>68</c:v>
                </c:pt>
                <c:pt idx="1">
                  <c:v>68</c:v>
                </c:pt>
                <c:pt idx="2">
                  <c:v>80</c:v>
                </c:pt>
                <c:pt idx="3">
                  <c:v>74</c:v>
                </c:pt>
                <c:pt idx="4">
                  <c:v>76</c:v>
                </c:pt>
                <c:pt idx="5">
                  <c:v>64</c:v>
                </c:pt>
                <c:pt idx="6">
                  <c:v>49</c:v>
                </c:pt>
                <c:pt idx="7">
                  <c:v>39</c:v>
                </c:pt>
                <c:pt idx="8">
                  <c:v>32</c:v>
                </c:pt>
              </c:numCache>
            </c:numRef>
          </c:val>
          <c:extLst>
            <c:ext xmlns:c16="http://schemas.microsoft.com/office/drawing/2014/chart" uri="{C3380CC4-5D6E-409C-BE32-E72D297353CC}">
              <c16:uniqueId val="{00000009-1D7A-46AB-8373-1B2FDD55CB1F}"/>
            </c:ext>
          </c:extLst>
        </c:ser>
        <c:ser>
          <c:idx val="1"/>
          <c:order val="2"/>
          <c:tx>
            <c:strRef>
              <c:f>Graf4!$M$6</c:f>
              <c:strCache>
                <c:ptCount val="1"/>
                <c:pt idx="0">
                  <c:v>nad 10 let</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7A-46AB-8373-1B2FDD55CB1F}"/>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7A-46AB-8373-1B2FDD55CB1F}"/>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7A-46AB-8373-1B2FDD55CB1F}"/>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7A-46AB-8373-1B2FDD55CB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Graf4!$N$6:$V$6</c:f>
              <c:numCache>
                <c:formatCode>General</c:formatCode>
                <c:ptCount val="9"/>
                <c:pt idx="0" formatCode="0">
                  <c:v>313</c:v>
                </c:pt>
                <c:pt idx="1">
                  <c:v>323</c:v>
                </c:pt>
                <c:pt idx="2">
                  <c:v>321</c:v>
                </c:pt>
                <c:pt idx="3">
                  <c:v>321</c:v>
                </c:pt>
                <c:pt idx="4">
                  <c:v>323</c:v>
                </c:pt>
                <c:pt idx="5">
                  <c:v>335</c:v>
                </c:pt>
                <c:pt idx="6">
                  <c:v>337</c:v>
                </c:pt>
                <c:pt idx="7">
                  <c:v>343</c:v>
                </c:pt>
                <c:pt idx="8">
                  <c:v>346</c:v>
                </c:pt>
              </c:numCache>
            </c:numRef>
          </c:val>
          <c:extLst>
            <c:ext xmlns:c16="http://schemas.microsoft.com/office/drawing/2014/chart" uri="{C3380CC4-5D6E-409C-BE32-E72D297353CC}">
              <c16:uniqueId val="{0000000E-1D7A-46AB-8373-1B2FDD55CB1F}"/>
            </c:ext>
          </c:extLst>
        </c:ser>
        <c:dLbls>
          <c:showLegendKey val="0"/>
          <c:showVal val="0"/>
          <c:showCatName val="0"/>
          <c:showSerName val="0"/>
          <c:showPercent val="0"/>
          <c:showBubbleSize val="0"/>
        </c:dLbls>
        <c:gapWidth val="100"/>
        <c:axId val="141070336"/>
        <c:axId val="141052160"/>
      </c:barChart>
      <c:valAx>
        <c:axId val="141052160"/>
        <c:scaling>
          <c:orientation val="minMax"/>
        </c:scaling>
        <c:delete val="0"/>
        <c:axPos val="l"/>
        <c:majorGridlines/>
        <c:numFmt formatCode="0" sourceLinked="1"/>
        <c:majorTickMark val="out"/>
        <c:minorTickMark val="none"/>
        <c:tickLblPos val="nextTo"/>
        <c:crossAx val="141070336"/>
        <c:crosses val="autoZero"/>
        <c:crossBetween val="between"/>
      </c:valAx>
      <c:catAx>
        <c:axId val="141070336"/>
        <c:scaling>
          <c:orientation val="minMax"/>
        </c:scaling>
        <c:delete val="0"/>
        <c:axPos val="b"/>
        <c:numFmt formatCode="General" sourceLinked="1"/>
        <c:majorTickMark val="out"/>
        <c:minorTickMark val="none"/>
        <c:tickLblPos val="nextTo"/>
        <c:crossAx val="141052160"/>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D80-4EE1-ADC5-50BBCEB58483}"/>
              </c:ext>
            </c:extLst>
          </c:dPt>
          <c:dPt>
            <c:idx val="1"/>
            <c:bubble3D val="0"/>
            <c:spPr>
              <a:solidFill>
                <a:srgbClr val="FF9900"/>
              </a:solidFill>
            </c:spPr>
            <c:extLst>
              <c:ext xmlns:c16="http://schemas.microsoft.com/office/drawing/2014/chart" uri="{C3380CC4-5D6E-409C-BE32-E72D297353CC}">
                <c16:uniqueId val="{00000003-8D80-4EE1-ADC5-50BBCEB58483}"/>
              </c:ext>
            </c:extLst>
          </c:dPt>
          <c:dPt>
            <c:idx val="2"/>
            <c:bubble3D val="0"/>
            <c:spPr>
              <a:solidFill>
                <a:srgbClr val="FFCC00"/>
              </a:solidFill>
            </c:spPr>
            <c:extLst>
              <c:ext xmlns:c16="http://schemas.microsoft.com/office/drawing/2014/chart" uri="{C3380CC4-5D6E-409C-BE32-E72D297353CC}">
                <c16:uniqueId val="{00000005-8D80-4EE1-ADC5-50BBCEB584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Graf4!$N$4:$N$6</c:f>
              <c:numCache>
                <c:formatCode>0</c:formatCode>
                <c:ptCount val="3"/>
                <c:pt idx="0">
                  <c:v>63</c:v>
                </c:pt>
                <c:pt idx="1">
                  <c:v>68</c:v>
                </c:pt>
                <c:pt idx="2">
                  <c:v>313</c:v>
                </c:pt>
              </c:numCache>
            </c:numRef>
          </c:val>
          <c:extLst>
            <c:ext xmlns:c16="http://schemas.microsoft.com/office/drawing/2014/chart" uri="{C3380CC4-5D6E-409C-BE32-E72D297353CC}">
              <c16:uniqueId val="{00000006-8D80-4EE1-ADC5-50BBCEB584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6613237435151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Graf4!$X$4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CC-4279-8745-C29B5C8124BB}"/>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CC-4279-8745-C29B5C8124BB}"/>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CC-4279-8745-C29B5C8124BB}"/>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CC-4279-8745-C29B5C812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Graf4!$Y$4:$AG$4</c:f>
              <c:numCache>
                <c:formatCode>General</c:formatCode>
                <c:ptCount val="9"/>
                <c:pt idx="0" formatCode="0">
                  <c:v>90</c:v>
                </c:pt>
                <c:pt idx="1">
                  <c:v>77</c:v>
                </c:pt>
                <c:pt idx="2">
                  <c:v>72</c:v>
                </c:pt>
                <c:pt idx="3">
                  <c:v>62</c:v>
                </c:pt>
                <c:pt idx="4">
                  <c:v>66</c:v>
                </c:pt>
                <c:pt idx="5">
                  <c:v>62</c:v>
                </c:pt>
                <c:pt idx="6">
                  <c:v>74</c:v>
                </c:pt>
                <c:pt idx="7">
                  <c:v>74</c:v>
                </c:pt>
                <c:pt idx="8">
                  <c:v>82</c:v>
                </c:pt>
              </c:numCache>
            </c:numRef>
          </c:val>
          <c:extLst>
            <c:ext xmlns:c16="http://schemas.microsoft.com/office/drawing/2014/chart" uri="{C3380CC4-5D6E-409C-BE32-E72D297353CC}">
              <c16:uniqueId val="{00000004-25CC-4279-8745-C29B5C8124BB}"/>
            </c:ext>
          </c:extLst>
        </c:ser>
        <c:ser>
          <c:idx val="2"/>
          <c:order val="1"/>
          <c:tx>
            <c:strRef>
              <c:f>Graf4!$X$5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CC-4279-8745-C29B5C8124BB}"/>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CC-4279-8745-C29B5C8124B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5CC-4279-8745-C29B5C8124B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CC-4279-8745-C29B5C812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Graf4!$Y$5:$AG$5</c:f>
              <c:numCache>
                <c:formatCode>General</c:formatCode>
                <c:ptCount val="9"/>
                <c:pt idx="0" formatCode="0">
                  <c:v>78</c:v>
                </c:pt>
                <c:pt idx="1">
                  <c:v>86</c:v>
                </c:pt>
                <c:pt idx="2">
                  <c:v>83</c:v>
                </c:pt>
                <c:pt idx="3">
                  <c:v>87</c:v>
                </c:pt>
                <c:pt idx="4">
                  <c:v>89</c:v>
                </c:pt>
                <c:pt idx="5">
                  <c:v>90</c:v>
                </c:pt>
                <c:pt idx="6">
                  <c:v>76</c:v>
                </c:pt>
                <c:pt idx="7">
                  <c:v>58</c:v>
                </c:pt>
                <c:pt idx="8">
                  <c:v>62</c:v>
                </c:pt>
              </c:numCache>
            </c:numRef>
          </c:val>
          <c:extLst>
            <c:ext xmlns:c16="http://schemas.microsoft.com/office/drawing/2014/chart" uri="{C3380CC4-5D6E-409C-BE32-E72D297353CC}">
              <c16:uniqueId val="{00000009-25CC-4279-8745-C29B5C8124BB}"/>
            </c:ext>
          </c:extLst>
        </c:ser>
        <c:ser>
          <c:idx val="1"/>
          <c:order val="2"/>
          <c:tx>
            <c:strRef>
              <c:f>Graf4!$X$6</c:f>
              <c:strCache>
                <c:ptCount val="1"/>
                <c:pt idx="0">
                  <c:v>nad 10 let</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CC-4279-8745-C29B5C8124BB}"/>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5CC-4279-8745-C29B5C8124BB}"/>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CC-4279-8745-C29B5C8124B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5CC-4279-8745-C29B5C812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Graf4!$Y$6:$AG$6</c:f>
              <c:numCache>
                <c:formatCode>General</c:formatCode>
                <c:ptCount val="9"/>
                <c:pt idx="0" formatCode="0">
                  <c:v>380</c:v>
                </c:pt>
                <c:pt idx="1">
                  <c:v>378</c:v>
                </c:pt>
                <c:pt idx="2">
                  <c:v>388</c:v>
                </c:pt>
                <c:pt idx="3">
                  <c:v>396</c:v>
                </c:pt>
                <c:pt idx="4">
                  <c:v>385</c:v>
                </c:pt>
                <c:pt idx="5">
                  <c:v>384</c:v>
                </c:pt>
                <c:pt idx="6">
                  <c:v>386</c:v>
                </c:pt>
                <c:pt idx="7">
                  <c:v>397</c:v>
                </c:pt>
                <c:pt idx="8">
                  <c:v>383</c:v>
                </c:pt>
              </c:numCache>
            </c:numRef>
          </c:val>
          <c:extLst>
            <c:ext xmlns:c16="http://schemas.microsoft.com/office/drawing/2014/chart" uri="{C3380CC4-5D6E-409C-BE32-E72D297353CC}">
              <c16:uniqueId val="{0000000E-25CC-4279-8745-C29B5C8124BB}"/>
            </c:ext>
          </c:extLst>
        </c:ser>
        <c:dLbls>
          <c:showLegendKey val="0"/>
          <c:showVal val="0"/>
          <c:showCatName val="0"/>
          <c:showSerName val="0"/>
          <c:showPercent val="0"/>
          <c:showBubbleSize val="0"/>
        </c:dLbls>
        <c:gapWidth val="100"/>
        <c:axId val="141152256"/>
        <c:axId val="141125888"/>
      </c:barChart>
      <c:valAx>
        <c:axId val="141125888"/>
        <c:scaling>
          <c:orientation val="minMax"/>
        </c:scaling>
        <c:delete val="0"/>
        <c:axPos val="l"/>
        <c:majorGridlines/>
        <c:numFmt formatCode="0" sourceLinked="1"/>
        <c:majorTickMark val="out"/>
        <c:minorTickMark val="none"/>
        <c:tickLblPos val="nextTo"/>
        <c:crossAx val="141152256"/>
        <c:crosses val="autoZero"/>
        <c:crossBetween val="between"/>
      </c:valAx>
      <c:catAx>
        <c:axId val="141152256"/>
        <c:scaling>
          <c:orientation val="minMax"/>
        </c:scaling>
        <c:delete val="0"/>
        <c:axPos val="b"/>
        <c:numFmt formatCode="General" sourceLinked="1"/>
        <c:majorTickMark val="out"/>
        <c:minorTickMark val="none"/>
        <c:tickLblPos val="nextTo"/>
        <c:crossAx val="141125888"/>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E5-4929-91AC-48734BB0E52F}"/>
              </c:ext>
            </c:extLst>
          </c:dPt>
          <c:dPt>
            <c:idx val="1"/>
            <c:bubble3D val="0"/>
            <c:spPr>
              <a:solidFill>
                <a:srgbClr val="FF9900"/>
              </a:solidFill>
            </c:spPr>
            <c:extLst>
              <c:ext xmlns:c16="http://schemas.microsoft.com/office/drawing/2014/chart" uri="{C3380CC4-5D6E-409C-BE32-E72D297353CC}">
                <c16:uniqueId val="{00000003-80E5-4929-91AC-48734BB0E52F}"/>
              </c:ext>
            </c:extLst>
          </c:dPt>
          <c:dPt>
            <c:idx val="2"/>
            <c:bubble3D val="0"/>
            <c:spPr>
              <a:solidFill>
                <a:srgbClr val="FFCC00"/>
              </a:solidFill>
            </c:spPr>
            <c:extLst>
              <c:ext xmlns:c16="http://schemas.microsoft.com/office/drawing/2014/chart" uri="{C3380CC4-5D6E-409C-BE32-E72D297353CC}">
                <c16:uniqueId val="{00000005-80E5-4929-91AC-48734BB0E5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Graf4!$Y$4:$Y$6</c:f>
              <c:numCache>
                <c:formatCode>0</c:formatCode>
                <c:ptCount val="3"/>
                <c:pt idx="0">
                  <c:v>90</c:v>
                </c:pt>
                <c:pt idx="1">
                  <c:v>78</c:v>
                </c:pt>
                <c:pt idx="2">
                  <c:v>380</c:v>
                </c:pt>
              </c:numCache>
            </c:numRef>
          </c:val>
          <c:extLst>
            <c:ext xmlns:c16="http://schemas.microsoft.com/office/drawing/2014/chart" uri="{C3380CC4-5D6E-409C-BE32-E72D297353CC}">
              <c16:uniqueId val="{00000006-80E5-4929-91AC-48734BB0E5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Graf4!$AI$4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EA-4776-89B1-22A71D942A81}"/>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EA-4776-89B1-22A71D942A81}"/>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EA-4776-89B1-22A71D942A81}"/>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EA-4776-89B1-22A71D942A8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Graf4!$AJ$4:$AR$4</c:f>
              <c:numCache>
                <c:formatCode>General</c:formatCode>
                <c:ptCount val="9"/>
                <c:pt idx="0" formatCode="0">
                  <c:v>303</c:v>
                </c:pt>
                <c:pt idx="1">
                  <c:v>256</c:v>
                </c:pt>
                <c:pt idx="2">
                  <c:v>210</c:v>
                </c:pt>
                <c:pt idx="3">
                  <c:v>213</c:v>
                </c:pt>
                <c:pt idx="4">
                  <c:v>207</c:v>
                </c:pt>
                <c:pt idx="5">
                  <c:v>215</c:v>
                </c:pt>
                <c:pt idx="6">
                  <c:v>226</c:v>
                </c:pt>
                <c:pt idx="7">
                  <c:v>257</c:v>
                </c:pt>
                <c:pt idx="8">
                  <c:v>285</c:v>
                </c:pt>
              </c:numCache>
            </c:numRef>
          </c:val>
          <c:extLst>
            <c:ext xmlns:c16="http://schemas.microsoft.com/office/drawing/2014/chart" uri="{C3380CC4-5D6E-409C-BE32-E72D297353CC}">
              <c16:uniqueId val="{00000004-1BEA-4776-89B1-22A71D942A81}"/>
            </c:ext>
          </c:extLst>
        </c:ser>
        <c:ser>
          <c:idx val="2"/>
          <c:order val="1"/>
          <c:tx>
            <c:strRef>
              <c:f>Graf4!$AI$5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EA-4776-89B1-22A71D942A81}"/>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EA-4776-89B1-22A71D942A81}"/>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EA-4776-89B1-22A71D942A81}"/>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EA-4776-89B1-22A71D942A8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Graf4!$AJ$5:$AR$5</c:f>
              <c:numCache>
                <c:formatCode>General</c:formatCode>
                <c:ptCount val="9"/>
                <c:pt idx="0" formatCode="0">
                  <c:v>297</c:v>
                </c:pt>
                <c:pt idx="1">
                  <c:v>281</c:v>
                </c:pt>
                <c:pt idx="2">
                  <c:v>305</c:v>
                </c:pt>
                <c:pt idx="3">
                  <c:v>320</c:v>
                </c:pt>
                <c:pt idx="4">
                  <c:v>324</c:v>
                </c:pt>
                <c:pt idx="5">
                  <c:v>299</c:v>
                </c:pt>
                <c:pt idx="6">
                  <c:v>260</c:v>
                </c:pt>
                <c:pt idx="7">
                  <c:v>214</c:v>
                </c:pt>
                <c:pt idx="8">
                  <c:v>187</c:v>
                </c:pt>
              </c:numCache>
            </c:numRef>
          </c:val>
          <c:extLst>
            <c:ext xmlns:c16="http://schemas.microsoft.com/office/drawing/2014/chart" uri="{C3380CC4-5D6E-409C-BE32-E72D297353CC}">
              <c16:uniqueId val="{00000009-1BEA-4776-89B1-22A71D942A81}"/>
            </c:ext>
          </c:extLst>
        </c:ser>
        <c:ser>
          <c:idx val="1"/>
          <c:order val="2"/>
          <c:tx>
            <c:strRef>
              <c:f>Graf4!$AI$6</c:f>
              <c:strCache>
                <c:ptCount val="1"/>
                <c:pt idx="0">
                  <c:v>nad 10 let</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EA-4776-89B1-22A71D942A81}"/>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EA-4776-89B1-22A71D942A81}"/>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EA-4776-89B1-22A71D942A81}"/>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EA-4776-89B1-22A71D942A8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Graf4!$AJ$6:$AR$6</c:f>
              <c:numCache>
                <c:formatCode>General</c:formatCode>
                <c:ptCount val="9"/>
                <c:pt idx="0" formatCode="0">
                  <c:v>944</c:v>
                </c:pt>
                <c:pt idx="1">
                  <c:v>992</c:v>
                </c:pt>
                <c:pt idx="2">
                  <c:v>1022</c:v>
                </c:pt>
                <c:pt idx="3">
                  <c:v>1017</c:v>
                </c:pt>
                <c:pt idx="4">
                  <c:v>1022</c:v>
                </c:pt>
                <c:pt idx="5">
                  <c:v>1029</c:v>
                </c:pt>
                <c:pt idx="6">
                  <c:v>1052</c:v>
                </c:pt>
                <c:pt idx="7">
                  <c:v>1088</c:v>
                </c:pt>
                <c:pt idx="8">
                  <c:v>1088</c:v>
                </c:pt>
              </c:numCache>
            </c:numRef>
          </c:val>
          <c:extLst>
            <c:ext xmlns:c16="http://schemas.microsoft.com/office/drawing/2014/chart" uri="{C3380CC4-5D6E-409C-BE32-E72D297353CC}">
              <c16:uniqueId val="{0000000E-1BEA-4776-89B1-22A71D942A81}"/>
            </c:ext>
          </c:extLst>
        </c:ser>
        <c:dLbls>
          <c:showLegendKey val="0"/>
          <c:showVal val="0"/>
          <c:showCatName val="0"/>
          <c:showSerName val="0"/>
          <c:showPercent val="0"/>
          <c:showBubbleSize val="0"/>
        </c:dLbls>
        <c:gapWidth val="100"/>
        <c:axId val="229466112"/>
        <c:axId val="229439744"/>
      </c:barChart>
      <c:valAx>
        <c:axId val="229439744"/>
        <c:scaling>
          <c:orientation val="minMax"/>
        </c:scaling>
        <c:delete val="0"/>
        <c:axPos val="l"/>
        <c:majorGridlines/>
        <c:numFmt formatCode="0" sourceLinked="1"/>
        <c:majorTickMark val="out"/>
        <c:minorTickMark val="none"/>
        <c:tickLblPos val="nextTo"/>
        <c:crossAx val="229466112"/>
        <c:crosses val="autoZero"/>
        <c:crossBetween val="between"/>
      </c:valAx>
      <c:catAx>
        <c:axId val="229466112"/>
        <c:scaling>
          <c:orientation val="minMax"/>
        </c:scaling>
        <c:delete val="0"/>
        <c:axPos val="b"/>
        <c:numFmt formatCode="General" sourceLinked="1"/>
        <c:majorTickMark val="out"/>
        <c:minorTickMark val="none"/>
        <c:tickLblPos val="nextTo"/>
        <c:crossAx val="229439744"/>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999-4E86-BA89-AD584750DB14}"/>
              </c:ext>
            </c:extLst>
          </c:dPt>
          <c:dPt>
            <c:idx val="1"/>
            <c:bubble3D val="0"/>
            <c:spPr>
              <a:solidFill>
                <a:srgbClr val="FF9900"/>
              </a:solidFill>
            </c:spPr>
            <c:extLst>
              <c:ext xmlns:c16="http://schemas.microsoft.com/office/drawing/2014/chart" uri="{C3380CC4-5D6E-409C-BE32-E72D297353CC}">
                <c16:uniqueId val="{00000003-C999-4E86-BA89-AD584750DB14}"/>
              </c:ext>
            </c:extLst>
          </c:dPt>
          <c:dPt>
            <c:idx val="2"/>
            <c:bubble3D val="0"/>
            <c:spPr>
              <a:solidFill>
                <a:srgbClr val="FFCC00"/>
              </a:solidFill>
            </c:spPr>
            <c:extLst>
              <c:ext xmlns:c16="http://schemas.microsoft.com/office/drawing/2014/chart" uri="{C3380CC4-5D6E-409C-BE32-E72D297353CC}">
                <c16:uniqueId val="{00000005-C999-4E86-BA89-AD584750DB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Graf4!$AJ$4:$AJ$6</c:f>
              <c:numCache>
                <c:formatCode>0</c:formatCode>
                <c:ptCount val="3"/>
                <c:pt idx="0">
                  <c:v>303</c:v>
                </c:pt>
                <c:pt idx="1">
                  <c:v>297</c:v>
                </c:pt>
                <c:pt idx="2">
                  <c:v>944</c:v>
                </c:pt>
              </c:numCache>
            </c:numRef>
          </c:val>
          <c:extLst>
            <c:ext xmlns:c16="http://schemas.microsoft.com/office/drawing/2014/chart" uri="{C3380CC4-5D6E-409C-BE32-E72D297353CC}">
              <c16:uniqueId val="{00000006-C999-4E86-BA89-AD584750DB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Graf4!$AT$4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0F-4BDA-8DC0-6E09D62A9484}"/>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0F-4BDA-8DC0-6E09D62A9484}"/>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0F-4BDA-8DC0-6E09D62A9484}"/>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0F-4BDA-8DC0-6E09D62A94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Graf4!$AU$4:$BC$4</c:f>
              <c:numCache>
                <c:formatCode>General</c:formatCode>
                <c:ptCount val="9"/>
                <c:pt idx="0" formatCode="0">
                  <c:v>94</c:v>
                </c:pt>
                <c:pt idx="1">
                  <c:v>75</c:v>
                </c:pt>
                <c:pt idx="2">
                  <c:v>73</c:v>
                </c:pt>
                <c:pt idx="3">
                  <c:v>77</c:v>
                </c:pt>
                <c:pt idx="4">
                  <c:v>94</c:v>
                </c:pt>
                <c:pt idx="5">
                  <c:v>101</c:v>
                </c:pt>
                <c:pt idx="6">
                  <c:v>98</c:v>
                </c:pt>
                <c:pt idx="7">
                  <c:v>87</c:v>
                </c:pt>
                <c:pt idx="8">
                  <c:v>96</c:v>
                </c:pt>
              </c:numCache>
            </c:numRef>
          </c:val>
          <c:extLst>
            <c:ext xmlns:c16="http://schemas.microsoft.com/office/drawing/2014/chart" uri="{C3380CC4-5D6E-409C-BE32-E72D297353CC}">
              <c16:uniqueId val="{00000004-B10F-4BDA-8DC0-6E09D62A9484}"/>
            </c:ext>
          </c:extLst>
        </c:ser>
        <c:ser>
          <c:idx val="2"/>
          <c:order val="1"/>
          <c:tx>
            <c:strRef>
              <c:f>Graf4!$AT$5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0F-4BDA-8DC0-6E09D62A9484}"/>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0F-4BDA-8DC0-6E09D62A9484}"/>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0F-4BDA-8DC0-6E09D62A9484}"/>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0F-4BDA-8DC0-6E09D62A94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Graf4!$AU$5:$BC$5</c:f>
              <c:numCache>
                <c:formatCode>General</c:formatCode>
                <c:ptCount val="9"/>
                <c:pt idx="0" formatCode="0">
                  <c:v>74</c:v>
                </c:pt>
                <c:pt idx="1">
                  <c:v>87</c:v>
                </c:pt>
                <c:pt idx="2">
                  <c:v>81</c:v>
                </c:pt>
                <c:pt idx="3">
                  <c:v>84</c:v>
                </c:pt>
                <c:pt idx="4">
                  <c:v>87</c:v>
                </c:pt>
                <c:pt idx="5">
                  <c:v>83</c:v>
                </c:pt>
                <c:pt idx="6">
                  <c:v>81</c:v>
                </c:pt>
                <c:pt idx="7">
                  <c:v>74</c:v>
                </c:pt>
                <c:pt idx="8">
                  <c:v>70</c:v>
                </c:pt>
              </c:numCache>
            </c:numRef>
          </c:val>
          <c:extLst>
            <c:ext xmlns:c16="http://schemas.microsoft.com/office/drawing/2014/chart" uri="{C3380CC4-5D6E-409C-BE32-E72D297353CC}">
              <c16:uniqueId val="{00000009-B10F-4BDA-8DC0-6E09D62A9484}"/>
            </c:ext>
          </c:extLst>
        </c:ser>
        <c:ser>
          <c:idx val="1"/>
          <c:order val="2"/>
          <c:tx>
            <c:strRef>
              <c:f>Graf4!$AT$6</c:f>
              <c:strCache>
                <c:ptCount val="1"/>
                <c:pt idx="0">
                  <c:v>nad 10 let</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10F-4BDA-8DC0-6E09D62A9484}"/>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10F-4BDA-8DC0-6E09D62A9484}"/>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0F-4BDA-8DC0-6E09D62A9484}"/>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0F-4BDA-8DC0-6E09D62A94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Graf4!$AU$3:$BC$3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Graf4!$AU$6:$BC$6</c:f>
              <c:numCache>
                <c:formatCode>General</c:formatCode>
                <c:ptCount val="9"/>
                <c:pt idx="0" formatCode="0">
                  <c:v>457</c:v>
                </c:pt>
                <c:pt idx="1">
                  <c:v>423</c:v>
                </c:pt>
                <c:pt idx="2">
                  <c:v>441</c:v>
                </c:pt>
                <c:pt idx="3">
                  <c:v>408</c:v>
                </c:pt>
                <c:pt idx="4">
                  <c:v>405</c:v>
                </c:pt>
                <c:pt idx="5">
                  <c:v>394</c:v>
                </c:pt>
                <c:pt idx="6">
                  <c:v>398</c:v>
                </c:pt>
                <c:pt idx="7">
                  <c:v>413</c:v>
                </c:pt>
                <c:pt idx="8">
                  <c:v>393</c:v>
                </c:pt>
              </c:numCache>
            </c:numRef>
          </c:val>
          <c:extLst>
            <c:ext xmlns:c16="http://schemas.microsoft.com/office/drawing/2014/chart" uri="{C3380CC4-5D6E-409C-BE32-E72D297353CC}">
              <c16:uniqueId val="{0000000E-B10F-4BDA-8DC0-6E09D62A9484}"/>
            </c:ext>
          </c:extLst>
        </c:ser>
        <c:dLbls>
          <c:showLegendKey val="0"/>
          <c:showVal val="0"/>
          <c:showCatName val="0"/>
          <c:showSerName val="0"/>
          <c:showPercent val="0"/>
          <c:showBubbleSize val="0"/>
        </c:dLbls>
        <c:gapWidth val="100"/>
        <c:axId val="229568512"/>
        <c:axId val="229533952"/>
      </c:barChart>
      <c:valAx>
        <c:axId val="229533952"/>
        <c:scaling>
          <c:orientation val="minMax"/>
        </c:scaling>
        <c:delete val="0"/>
        <c:axPos val="l"/>
        <c:majorGridlines/>
        <c:numFmt formatCode="0" sourceLinked="1"/>
        <c:majorTickMark val="out"/>
        <c:minorTickMark val="none"/>
        <c:tickLblPos val="nextTo"/>
        <c:crossAx val="229568512"/>
        <c:crosses val="autoZero"/>
        <c:crossBetween val="between"/>
      </c:valAx>
      <c:catAx>
        <c:axId val="229568512"/>
        <c:scaling>
          <c:orientation val="minMax"/>
        </c:scaling>
        <c:delete val="0"/>
        <c:axPos val="b"/>
        <c:numFmt formatCode="General" sourceLinked="1"/>
        <c:majorTickMark val="out"/>
        <c:minorTickMark val="none"/>
        <c:tickLblPos val="nextTo"/>
        <c:crossAx val="229533952"/>
        <c:crosses val="autoZero"/>
        <c:auto val="1"/>
        <c:lblAlgn val="ctr"/>
        <c:lblOffset val="100"/>
        <c:noMultiLvlLbl val="0"/>
      </c:catAx>
    </c:plotArea>
    <c:legend>
      <c:legendPos val="r"/>
      <c:layout>
        <c:manualLayout>
          <c:xMode val="edge"/>
          <c:yMode val="edge"/>
          <c:x val="0.7832802453091422"/>
          <c:y val="0.54004909834033465"/>
          <c:w val="0.18867228975018899"/>
          <c:h val="0.372575965317792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BB8-4ADA-B271-C36CE76F6F83}"/>
              </c:ext>
            </c:extLst>
          </c:dPt>
          <c:dPt>
            <c:idx val="1"/>
            <c:bubble3D val="0"/>
            <c:spPr>
              <a:solidFill>
                <a:srgbClr val="FF9900"/>
              </a:solidFill>
            </c:spPr>
            <c:extLst>
              <c:ext xmlns:c16="http://schemas.microsoft.com/office/drawing/2014/chart" uri="{C3380CC4-5D6E-409C-BE32-E72D297353CC}">
                <c16:uniqueId val="{00000003-4BB8-4ADA-B271-C36CE76F6F83}"/>
              </c:ext>
            </c:extLst>
          </c:dPt>
          <c:dPt>
            <c:idx val="2"/>
            <c:bubble3D val="0"/>
            <c:spPr>
              <a:solidFill>
                <a:srgbClr val="FFCC00"/>
              </a:solidFill>
            </c:spPr>
            <c:extLst>
              <c:ext xmlns:c16="http://schemas.microsoft.com/office/drawing/2014/chart" uri="{C3380CC4-5D6E-409C-BE32-E72D297353CC}">
                <c16:uniqueId val="{00000005-4BB8-4ADA-B271-C36CE76F6F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Graf4!$AU$4:$AU$6</c:f>
              <c:numCache>
                <c:formatCode>0</c:formatCode>
                <c:ptCount val="3"/>
                <c:pt idx="0">
                  <c:v>94</c:v>
                </c:pt>
                <c:pt idx="1">
                  <c:v>74</c:v>
                </c:pt>
                <c:pt idx="2">
                  <c:v>457</c:v>
                </c:pt>
              </c:numCache>
            </c:numRef>
          </c:val>
          <c:extLst>
            <c:ext xmlns:c16="http://schemas.microsoft.com/office/drawing/2014/chart" uri="{C3380CC4-5D6E-409C-BE32-E72D297353CC}">
              <c16:uniqueId val="{00000006-4BB8-4ADA-B271-C36CE76F6F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BD7-418F-8AA3-7578E89FA04D}"/>
              </c:ext>
            </c:extLst>
          </c:dPt>
          <c:dPt>
            <c:idx val="1"/>
            <c:bubble3D val="0"/>
            <c:spPr>
              <a:solidFill>
                <a:srgbClr val="FF9900"/>
              </a:solidFill>
            </c:spPr>
            <c:extLst>
              <c:ext xmlns:c16="http://schemas.microsoft.com/office/drawing/2014/chart" uri="{C3380CC4-5D6E-409C-BE32-E72D297353CC}">
                <c16:uniqueId val="{00000003-EBD7-418F-8AA3-7578E89FA04D}"/>
              </c:ext>
            </c:extLst>
          </c:dPt>
          <c:dPt>
            <c:idx val="2"/>
            <c:bubble3D val="0"/>
            <c:spPr>
              <a:solidFill>
                <a:srgbClr val="FFCC00"/>
              </a:solidFill>
            </c:spPr>
            <c:extLst>
              <c:ext xmlns:c16="http://schemas.microsoft.com/office/drawing/2014/chart" uri="{C3380CC4-5D6E-409C-BE32-E72D297353CC}">
                <c16:uniqueId val="{00000005-EBD7-418F-8AA3-7578E89FA0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extLst>
            <c:ext xmlns:c16="http://schemas.microsoft.com/office/drawing/2014/chart" uri="{C3380CC4-5D6E-409C-BE32-E72D297353CC}">
              <c16:uniqueId val="{00000006-EBD7-418F-8AA3-7578E89FA0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0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289-4A65-9A20-10632C7662DA}"/>
              </c:ext>
            </c:extLst>
          </c:dPt>
          <c:dPt>
            <c:idx val="1"/>
            <c:bubble3D val="0"/>
            <c:spPr>
              <a:solidFill>
                <a:srgbClr val="FF9900"/>
              </a:solidFill>
            </c:spPr>
            <c:extLst>
              <c:ext xmlns:c16="http://schemas.microsoft.com/office/drawing/2014/chart" uri="{C3380CC4-5D6E-409C-BE32-E72D297353CC}">
                <c16:uniqueId val="{00000003-6289-4A65-9A20-10632C7662DA}"/>
              </c:ext>
            </c:extLst>
          </c:dPt>
          <c:dPt>
            <c:idx val="2"/>
            <c:bubble3D val="0"/>
            <c:spPr>
              <a:solidFill>
                <a:srgbClr val="FFCC00"/>
              </a:solidFill>
            </c:spPr>
            <c:extLst>
              <c:ext xmlns:c16="http://schemas.microsoft.com/office/drawing/2014/chart" uri="{C3380CC4-5D6E-409C-BE32-E72D297353CC}">
                <c16:uniqueId val="{00000005-6289-4A65-9A20-10632C7662D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Graf4!$O$4:$O$6</c:f>
              <c:numCache>
                <c:formatCode>General</c:formatCode>
                <c:ptCount val="3"/>
                <c:pt idx="0">
                  <c:v>50</c:v>
                </c:pt>
                <c:pt idx="1">
                  <c:v>68</c:v>
                </c:pt>
                <c:pt idx="2">
                  <c:v>323</c:v>
                </c:pt>
              </c:numCache>
            </c:numRef>
          </c:val>
          <c:extLst>
            <c:ext xmlns:c16="http://schemas.microsoft.com/office/drawing/2014/chart" uri="{C3380CC4-5D6E-409C-BE32-E72D297353CC}">
              <c16:uniqueId val="{00000006-6289-4A65-9A20-10632C7662D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6613237435151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F5-4DB7-A72B-05A87E1CBEED}"/>
              </c:ext>
            </c:extLst>
          </c:dPt>
          <c:dPt>
            <c:idx val="1"/>
            <c:bubble3D val="0"/>
            <c:spPr>
              <a:solidFill>
                <a:srgbClr val="FF9900"/>
              </a:solidFill>
            </c:spPr>
            <c:extLst>
              <c:ext xmlns:c16="http://schemas.microsoft.com/office/drawing/2014/chart" uri="{C3380CC4-5D6E-409C-BE32-E72D297353CC}">
                <c16:uniqueId val="{00000003-12F5-4DB7-A72B-05A87E1CBEED}"/>
              </c:ext>
            </c:extLst>
          </c:dPt>
          <c:dPt>
            <c:idx val="2"/>
            <c:bubble3D val="0"/>
            <c:spPr>
              <a:solidFill>
                <a:srgbClr val="FFCC00"/>
              </a:solidFill>
            </c:spPr>
            <c:extLst>
              <c:ext xmlns:c16="http://schemas.microsoft.com/office/drawing/2014/chart" uri="{C3380CC4-5D6E-409C-BE32-E72D297353CC}">
                <c16:uniqueId val="{00000005-12F5-4DB7-A72B-05A87E1CBE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Graf4!$Z$4:$Z$6</c:f>
              <c:numCache>
                <c:formatCode>General</c:formatCode>
                <c:ptCount val="3"/>
                <c:pt idx="0">
                  <c:v>77</c:v>
                </c:pt>
                <c:pt idx="1">
                  <c:v>86</c:v>
                </c:pt>
                <c:pt idx="2">
                  <c:v>378</c:v>
                </c:pt>
              </c:numCache>
            </c:numRef>
          </c:val>
          <c:extLst>
            <c:ext xmlns:c16="http://schemas.microsoft.com/office/drawing/2014/chart" uri="{C3380CC4-5D6E-409C-BE32-E72D297353CC}">
              <c16:uniqueId val="{00000006-12F5-4DB7-A72B-05A87E1CBE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58-47C5-9F35-C0B22C85BD11}"/>
              </c:ext>
            </c:extLst>
          </c:dPt>
          <c:dPt>
            <c:idx val="1"/>
            <c:bubble3D val="0"/>
            <c:spPr>
              <a:solidFill>
                <a:srgbClr val="FF9900"/>
              </a:solidFill>
            </c:spPr>
            <c:extLst>
              <c:ext xmlns:c16="http://schemas.microsoft.com/office/drawing/2014/chart" uri="{C3380CC4-5D6E-409C-BE32-E72D297353CC}">
                <c16:uniqueId val="{00000003-4558-47C5-9F35-C0B22C85BD11}"/>
              </c:ext>
            </c:extLst>
          </c:dPt>
          <c:dPt>
            <c:idx val="2"/>
            <c:bubble3D val="0"/>
            <c:spPr>
              <a:solidFill>
                <a:srgbClr val="FFCC00"/>
              </a:solidFill>
            </c:spPr>
            <c:extLst>
              <c:ext xmlns:c16="http://schemas.microsoft.com/office/drawing/2014/chart" uri="{C3380CC4-5D6E-409C-BE32-E72D297353CC}">
                <c16:uniqueId val="{00000005-4558-47C5-9F35-C0B22C85BD1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Graf4!$AK$4:$AK$6</c:f>
              <c:numCache>
                <c:formatCode>General</c:formatCode>
                <c:ptCount val="3"/>
                <c:pt idx="0">
                  <c:v>256</c:v>
                </c:pt>
                <c:pt idx="1">
                  <c:v>281</c:v>
                </c:pt>
                <c:pt idx="2">
                  <c:v>992</c:v>
                </c:pt>
              </c:numCache>
            </c:numRef>
          </c:val>
          <c:extLst>
            <c:ext xmlns:c16="http://schemas.microsoft.com/office/drawing/2014/chart" uri="{C3380CC4-5D6E-409C-BE32-E72D297353CC}">
              <c16:uniqueId val="{00000006-4558-47C5-9F35-C0B22C85BD1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F0F-4819-9050-318963F6C182}"/>
              </c:ext>
            </c:extLst>
          </c:dPt>
          <c:dPt>
            <c:idx val="1"/>
            <c:bubble3D val="0"/>
            <c:spPr>
              <a:solidFill>
                <a:srgbClr val="FF9900"/>
              </a:solidFill>
            </c:spPr>
            <c:extLst>
              <c:ext xmlns:c16="http://schemas.microsoft.com/office/drawing/2014/chart" uri="{C3380CC4-5D6E-409C-BE32-E72D297353CC}">
                <c16:uniqueId val="{00000003-3F0F-4819-9050-318963F6C182}"/>
              </c:ext>
            </c:extLst>
          </c:dPt>
          <c:dPt>
            <c:idx val="2"/>
            <c:bubble3D val="0"/>
            <c:spPr>
              <a:solidFill>
                <a:srgbClr val="FFCC00"/>
              </a:solidFill>
            </c:spPr>
            <c:extLst>
              <c:ext xmlns:c16="http://schemas.microsoft.com/office/drawing/2014/chart" uri="{C3380CC4-5D6E-409C-BE32-E72D297353CC}">
                <c16:uniqueId val="{00000005-3F0F-4819-9050-318963F6C18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Graf4!$AV$4:$AV$6</c:f>
              <c:numCache>
                <c:formatCode>General</c:formatCode>
                <c:ptCount val="3"/>
                <c:pt idx="0">
                  <c:v>75</c:v>
                </c:pt>
                <c:pt idx="1">
                  <c:v>87</c:v>
                </c:pt>
                <c:pt idx="2">
                  <c:v>423</c:v>
                </c:pt>
              </c:numCache>
            </c:numRef>
          </c:val>
          <c:extLst>
            <c:ext xmlns:c16="http://schemas.microsoft.com/office/drawing/2014/chart" uri="{C3380CC4-5D6E-409C-BE32-E72D297353CC}">
              <c16:uniqueId val="{00000006-3F0F-4819-9050-318963F6C18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E33-44ED-A5CF-4618A3757E05}"/>
              </c:ext>
            </c:extLst>
          </c:dPt>
          <c:dPt>
            <c:idx val="1"/>
            <c:bubble3D val="0"/>
            <c:spPr>
              <a:solidFill>
                <a:srgbClr val="FF9900"/>
              </a:solidFill>
            </c:spPr>
            <c:extLst>
              <c:ext xmlns:c16="http://schemas.microsoft.com/office/drawing/2014/chart" uri="{C3380CC4-5D6E-409C-BE32-E72D297353CC}">
                <c16:uniqueId val="{00000003-EE33-44ED-A5CF-4618A3757E05}"/>
              </c:ext>
            </c:extLst>
          </c:dPt>
          <c:dPt>
            <c:idx val="2"/>
            <c:bubble3D val="0"/>
            <c:spPr>
              <a:solidFill>
                <a:srgbClr val="FFCC00"/>
              </a:solidFill>
            </c:spPr>
            <c:extLst>
              <c:ext xmlns:c16="http://schemas.microsoft.com/office/drawing/2014/chart" uri="{C3380CC4-5D6E-409C-BE32-E72D297353CC}">
                <c16:uniqueId val="{00000005-EE33-44ED-A5CF-4618A3757E0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extLst>
            <c:ext xmlns:c16="http://schemas.microsoft.com/office/drawing/2014/chart" uri="{C3380CC4-5D6E-409C-BE32-E72D297353CC}">
              <c16:uniqueId val="{00000006-EE33-44ED-A5CF-4618A3757E0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87C-43BE-A200-5786E7200DF9}"/>
              </c:ext>
            </c:extLst>
          </c:dPt>
          <c:dPt>
            <c:idx val="1"/>
            <c:bubble3D val="0"/>
            <c:spPr>
              <a:solidFill>
                <a:srgbClr val="FF9900"/>
              </a:solidFill>
            </c:spPr>
            <c:extLst>
              <c:ext xmlns:c16="http://schemas.microsoft.com/office/drawing/2014/chart" uri="{C3380CC4-5D6E-409C-BE32-E72D297353CC}">
                <c16:uniqueId val="{00000003-887C-43BE-A200-5786E7200DF9}"/>
              </c:ext>
            </c:extLst>
          </c:dPt>
          <c:dPt>
            <c:idx val="2"/>
            <c:bubble3D val="0"/>
            <c:spPr>
              <a:solidFill>
                <a:srgbClr val="FFCC00"/>
              </a:solidFill>
            </c:spPr>
            <c:extLst>
              <c:ext xmlns:c16="http://schemas.microsoft.com/office/drawing/2014/chart" uri="{C3380CC4-5D6E-409C-BE32-E72D297353CC}">
                <c16:uniqueId val="{00000005-887C-43BE-A200-5786E7200DF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Graf4!$P$4:$P$6</c:f>
              <c:numCache>
                <c:formatCode>General</c:formatCode>
                <c:ptCount val="3"/>
                <c:pt idx="0">
                  <c:v>39</c:v>
                </c:pt>
                <c:pt idx="1">
                  <c:v>80</c:v>
                </c:pt>
                <c:pt idx="2">
                  <c:v>321</c:v>
                </c:pt>
              </c:numCache>
            </c:numRef>
          </c:val>
          <c:extLst>
            <c:ext xmlns:c16="http://schemas.microsoft.com/office/drawing/2014/chart" uri="{C3380CC4-5D6E-409C-BE32-E72D297353CC}">
              <c16:uniqueId val="{00000006-887C-43BE-A200-5786E7200D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6613237435151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2BF-4F3E-ADE3-CF96A7456025}"/>
              </c:ext>
            </c:extLst>
          </c:dPt>
          <c:dPt>
            <c:idx val="1"/>
            <c:bubble3D val="0"/>
            <c:spPr>
              <a:solidFill>
                <a:srgbClr val="FF9900"/>
              </a:solidFill>
            </c:spPr>
            <c:extLst>
              <c:ext xmlns:c16="http://schemas.microsoft.com/office/drawing/2014/chart" uri="{C3380CC4-5D6E-409C-BE32-E72D297353CC}">
                <c16:uniqueId val="{00000003-32BF-4F3E-ADE3-CF96A7456025}"/>
              </c:ext>
            </c:extLst>
          </c:dPt>
          <c:dPt>
            <c:idx val="2"/>
            <c:bubble3D val="0"/>
            <c:spPr>
              <a:solidFill>
                <a:srgbClr val="FFCC00"/>
              </a:solidFill>
            </c:spPr>
            <c:extLst>
              <c:ext xmlns:c16="http://schemas.microsoft.com/office/drawing/2014/chart" uri="{C3380CC4-5D6E-409C-BE32-E72D297353CC}">
                <c16:uniqueId val="{00000005-32BF-4F3E-ADE3-CF96A745602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Graf4!$AA$4:$AA$6</c:f>
              <c:numCache>
                <c:formatCode>General</c:formatCode>
                <c:ptCount val="3"/>
                <c:pt idx="0">
                  <c:v>72</c:v>
                </c:pt>
                <c:pt idx="1">
                  <c:v>83</c:v>
                </c:pt>
                <c:pt idx="2">
                  <c:v>388</c:v>
                </c:pt>
              </c:numCache>
            </c:numRef>
          </c:val>
          <c:extLst>
            <c:ext xmlns:c16="http://schemas.microsoft.com/office/drawing/2014/chart" uri="{C3380CC4-5D6E-409C-BE32-E72D297353CC}">
              <c16:uniqueId val="{00000006-32BF-4F3E-ADE3-CF96A745602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2F9-4FC3-B815-6A154E2A1435}"/>
              </c:ext>
            </c:extLst>
          </c:dPt>
          <c:dPt>
            <c:idx val="1"/>
            <c:bubble3D val="0"/>
            <c:spPr>
              <a:solidFill>
                <a:srgbClr val="FF9900"/>
              </a:solidFill>
            </c:spPr>
            <c:extLst>
              <c:ext xmlns:c16="http://schemas.microsoft.com/office/drawing/2014/chart" uri="{C3380CC4-5D6E-409C-BE32-E72D297353CC}">
                <c16:uniqueId val="{00000003-32F9-4FC3-B815-6A154E2A1435}"/>
              </c:ext>
            </c:extLst>
          </c:dPt>
          <c:dPt>
            <c:idx val="2"/>
            <c:bubble3D val="0"/>
            <c:spPr>
              <a:solidFill>
                <a:srgbClr val="FFCC00"/>
              </a:solidFill>
            </c:spPr>
            <c:extLst>
              <c:ext xmlns:c16="http://schemas.microsoft.com/office/drawing/2014/chart" uri="{C3380CC4-5D6E-409C-BE32-E72D297353CC}">
                <c16:uniqueId val="{00000005-32F9-4FC3-B815-6A154E2A143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Graf4!$AL$4:$AL$6</c:f>
              <c:numCache>
                <c:formatCode>General</c:formatCode>
                <c:ptCount val="3"/>
                <c:pt idx="0">
                  <c:v>210</c:v>
                </c:pt>
                <c:pt idx="1">
                  <c:v>305</c:v>
                </c:pt>
                <c:pt idx="2">
                  <c:v>1022</c:v>
                </c:pt>
              </c:numCache>
            </c:numRef>
          </c:val>
          <c:extLst>
            <c:ext xmlns:c16="http://schemas.microsoft.com/office/drawing/2014/chart" uri="{C3380CC4-5D6E-409C-BE32-E72D297353CC}">
              <c16:uniqueId val="{00000006-32F9-4FC3-B815-6A154E2A14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7C7-4812-8751-C7735A1F7C2C}"/>
              </c:ext>
            </c:extLst>
          </c:dPt>
          <c:dPt>
            <c:idx val="1"/>
            <c:bubble3D val="0"/>
            <c:spPr>
              <a:solidFill>
                <a:srgbClr val="FF9900"/>
              </a:solidFill>
            </c:spPr>
            <c:extLst>
              <c:ext xmlns:c16="http://schemas.microsoft.com/office/drawing/2014/chart" uri="{C3380CC4-5D6E-409C-BE32-E72D297353CC}">
                <c16:uniqueId val="{00000003-97C7-4812-8751-C7735A1F7C2C}"/>
              </c:ext>
            </c:extLst>
          </c:dPt>
          <c:dPt>
            <c:idx val="2"/>
            <c:bubble3D val="0"/>
            <c:spPr>
              <a:solidFill>
                <a:srgbClr val="FFCC00"/>
              </a:solidFill>
            </c:spPr>
            <c:extLst>
              <c:ext xmlns:c16="http://schemas.microsoft.com/office/drawing/2014/chart" uri="{C3380CC4-5D6E-409C-BE32-E72D297353CC}">
                <c16:uniqueId val="{00000005-97C7-4812-8751-C7735A1F7C2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Graf4!$AW$4:$AW$6</c:f>
              <c:numCache>
                <c:formatCode>General</c:formatCode>
                <c:ptCount val="3"/>
                <c:pt idx="0">
                  <c:v>73</c:v>
                </c:pt>
                <c:pt idx="1">
                  <c:v>81</c:v>
                </c:pt>
                <c:pt idx="2">
                  <c:v>441</c:v>
                </c:pt>
              </c:numCache>
            </c:numRef>
          </c:val>
          <c:extLst>
            <c:ext xmlns:c16="http://schemas.microsoft.com/office/drawing/2014/chart" uri="{C3380CC4-5D6E-409C-BE32-E72D297353CC}">
              <c16:uniqueId val="{00000006-97C7-4812-8751-C7735A1F7C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7D-4900-AC67-07B73DE54981}"/>
              </c:ext>
            </c:extLst>
          </c:dPt>
          <c:dPt>
            <c:idx val="1"/>
            <c:bubble3D val="0"/>
            <c:spPr>
              <a:solidFill>
                <a:srgbClr val="FF9900"/>
              </a:solidFill>
            </c:spPr>
            <c:extLst>
              <c:ext xmlns:c16="http://schemas.microsoft.com/office/drawing/2014/chart" uri="{C3380CC4-5D6E-409C-BE32-E72D297353CC}">
                <c16:uniqueId val="{00000003-D97D-4900-AC67-07B73DE54981}"/>
              </c:ext>
            </c:extLst>
          </c:dPt>
          <c:dPt>
            <c:idx val="2"/>
            <c:bubble3D val="0"/>
            <c:spPr>
              <a:solidFill>
                <a:srgbClr val="FFCC00"/>
              </a:solidFill>
            </c:spPr>
            <c:extLst>
              <c:ext xmlns:c16="http://schemas.microsoft.com/office/drawing/2014/chart" uri="{C3380CC4-5D6E-409C-BE32-E72D297353CC}">
                <c16:uniqueId val="{00000005-D97D-4900-AC67-07B73DE549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extLst>
            <c:ext xmlns:c16="http://schemas.microsoft.com/office/drawing/2014/chart" uri="{C3380CC4-5D6E-409C-BE32-E72D297353CC}">
              <c16:uniqueId val="{00000006-D97D-4900-AC67-07B73DE549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49A-4958-8658-3E72E92C30A4}"/>
              </c:ext>
            </c:extLst>
          </c:dPt>
          <c:dPt>
            <c:idx val="1"/>
            <c:bubble3D val="0"/>
            <c:spPr>
              <a:solidFill>
                <a:srgbClr val="FF9900"/>
              </a:solidFill>
            </c:spPr>
            <c:extLst>
              <c:ext xmlns:c16="http://schemas.microsoft.com/office/drawing/2014/chart" uri="{C3380CC4-5D6E-409C-BE32-E72D297353CC}">
                <c16:uniqueId val="{00000003-049A-4958-8658-3E72E92C30A4}"/>
              </c:ext>
            </c:extLst>
          </c:dPt>
          <c:dPt>
            <c:idx val="2"/>
            <c:bubble3D val="0"/>
            <c:spPr>
              <a:solidFill>
                <a:srgbClr val="FFCC00"/>
              </a:solidFill>
            </c:spPr>
            <c:extLst>
              <c:ext xmlns:c16="http://schemas.microsoft.com/office/drawing/2014/chart" uri="{C3380CC4-5D6E-409C-BE32-E72D297353CC}">
                <c16:uniqueId val="{00000005-049A-4958-8658-3E72E92C30A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Graf4!$Q$4:$Q$6</c:f>
              <c:numCache>
                <c:formatCode>General</c:formatCode>
                <c:ptCount val="3"/>
                <c:pt idx="0">
                  <c:v>43</c:v>
                </c:pt>
                <c:pt idx="1">
                  <c:v>74</c:v>
                </c:pt>
                <c:pt idx="2">
                  <c:v>321</c:v>
                </c:pt>
              </c:numCache>
            </c:numRef>
          </c:val>
          <c:extLst>
            <c:ext xmlns:c16="http://schemas.microsoft.com/office/drawing/2014/chart" uri="{C3380CC4-5D6E-409C-BE32-E72D297353CC}">
              <c16:uniqueId val="{00000006-049A-4958-8658-3E72E92C30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6613237435151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9CD-4B5E-B04B-F07F95186447}"/>
              </c:ext>
            </c:extLst>
          </c:dPt>
          <c:dPt>
            <c:idx val="1"/>
            <c:bubble3D val="0"/>
            <c:spPr>
              <a:solidFill>
                <a:srgbClr val="FF9900"/>
              </a:solidFill>
            </c:spPr>
            <c:extLst>
              <c:ext xmlns:c16="http://schemas.microsoft.com/office/drawing/2014/chart" uri="{C3380CC4-5D6E-409C-BE32-E72D297353CC}">
                <c16:uniqueId val="{00000003-B9CD-4B5E-B04B-F07F95186447}"/>
              </c:ext>
            </c:extLst>
          </c:dPt>
          <c:dPt>
            <c:idx val="2"/>
            <c:bubble3D val="0"/>
            <c:spPr>
              <a:solidFill>
                <a:srgbClr val="FFCC00"/>
              </a:solidFill>
            </c:spPr>
            <c:extLst>
              <c:ext xmlns:c16="http://schemas.microsoft.com/office/drawing/2014/chart" uri="{C3380CC4-5D6E-409C-BE32-E72D297353CC}">
                <c16:uniqueId val="{00000005-B9CD-4B5E-B04B-F07F951864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Graf4!$AB$4:$AB$6</c:f>
              <c:numCache>
                <c:formatCode>General</c:formatCode>
                <c:ptCount val="3"/>
                <c:pt idx="0">
                  <c:v>62</c:v>
                </c:pt>
                <c:pt idx="1">
                  <c:v>87</c:v>
                </c:pt>
                <c:pt idx="2">
                  <c:v>396</c:v>
                </c:pt>
              </c:numCache>
            </c:numRef>
          </c:val>
          <c:extLst>
            <c:ext xmlns:c16="http://schemas.microsoft.com/office/drawing/2014/chart" uri="{C3380CC4-5D6E-409C-BE32-E72D297353CC}">
              <c16:uniqueId val="{00000006-B9CD-4B5E-B04B-F07F951864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B45-4902-984E-A54060E9EE9E}"/>
              </c:ext>
            </c:extLst>
          </c:dPt>
          <c:dPt>
            <c:idx val="1"/>
            <c:bubble3D val="0"/>
            <c:spPr>
              <a:solidFill>
                <a:srgbClr val="FF9900"/>
              </a:solidFill>
            </c:spPr>
            <c:extLst>
              <c:ext xmlns:c16="http://schemas.microsoft.com/office/drawing/2014/chart" uri="{C3380CC4-5D6E-409C-BE32-E72D297353CC}">
                <c16:uniqueId val="{00000003-FB45-4902-984E-A54060E9EE9E}"/>
              </c:ext>
            </c:extLst>
          </c:dPt>
          <c:dPt>
            <c:idx val="2"/>
            <c:bubble3D val="0"/>
            <c:spPr>
              <a:solidFill>
                <a:srgbClr val="FFCC00"/>
              </a:solidFill>
            </c:spPr>
            <c:extLst>
              <c:ext xmlns:c16="http://schemas.microsoft.com/office/drawing/2014/chart" uri="{C3380CC4-5D6E-409C-BE32-E72D297353CC}">
                <c16:uniqueId val="{00000005-FB45-4902-984E-A54060E9EE9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Graf4!$AM$4:$AM$6</c:f>
              <c:numCache>
                <c:formatCode>General</c:formatCode>
                <c:ptCount val="3"/>
                <c:pt idx="0">
                  <c:v>213</c:v>
                </c:pt>
                <c:pt idx="1">
                  <c:v>320</c:v>
                </c:pt>
                <c:pt idx="2">
                  <c:v>1017</c:v>
                </c:pt>
              </c:numCache>
            </c:numRef>
          </c:val>
          <c:extLst>
            <c:ext xmlns:c16="http://schemas.microsoft.com/office/drawing/2014/chart" uri="{C3380CC4-5D6E-409C-BE32-E72D297353CC}">
              <c16:uniqueId val="{00000006-FB45-4902-984E-A54060E9EE9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5B-4510-A423-611AF78DBBEF}"/>
              </c:ext>
            </c:extLst>
          </c:dPt>
          <c:dPt>
            <c:idx val="1"/>
            <c:bubble3D val="0"/>
            <c:spPr>
              <a:solidFill>
                <a:srgbClr val="FF9900"/>
              </a:solidFill>
            </c:spPr>
            <c:extLst>
              <c:ext xmlns:c16="http://schemas.microsoft.com/office/drawing/2014/chart" uri="{C3380CC4-5D6E-409C-BE32-E72D297353CC}">
                <c16:uniqueId val="{00000003-9C5B-4510-A423-611AF78DBBEF}"/>
              </c:ext>
            </c:extLst>
          </c:dPt>
          <c:dPt>
            <c:idx val="2"/>
            <c:bubble3D val="0"/>
            <c:spPr>
              <a:solidFill>
                <a:srgbClr val="FFCC00"/>
              </a:solidFill>
            </c:spPr>
            <c:extLst>
              <c:ext xmlns:c16="http://schemas.microsoft.com/office/drawing/2014/chart" uri="{C3380CC4-5D6E-409C-BE32-E72D297353CC}">
                <c16:uniqueId val="{00000005-9C5B-4510-A423-611AF78DBB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Graf4!$AX$4:$AX$6</c:f>
              <c:numCache>
                <c:formatCode>General</c:formatCode>
                <c:ptCount val="3"/>
                <c:pt idx="0">
                  <c:v>77</c:v>
                </c:pt>
                <c:pt idx="1">
                  <c:v>84</c:v>
                </c:pt>
                <c:pt idx="2">
                  <c:v>408</c:v>
                </c:pt>
              </c:numCache>
            </c:numRef>
          </c:val>
          <c:extLst>
            <c:ext xmlns:c16="http://schemas.microsoft.com/office/drawing/2014/chart" uri="{C3380CC4-5D6E-409C-BE32-E72D297353CC}">
              <c16:uniqueId val="{00000006-9C5B-4510-A423-611AF78DBB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4D-4693-BFDD-D9F059BAB6BA}"/>
              </c:ext>
            </c:extLst>
          </c:dPt>
          <c:dPt>
            <c:idx val="1"/>
            <c:bubble3D val="0"/>
            <c:spPr>
              <a:solidFill>
                <a:srgbClr val="FF9900"/>
              </a:solidFill>
            </c:spPr>
            <c:extLst>
              <c:ext xmlns:c16="http://schemas.microsoft.com/office/drawing/2014/chart" uri="{C3380CC4-5D6E-409C-BE32-E72D297353CC}">
                <c16:uniqueId val="{00000003-AE4D-4693-BFDD-D9F059BAB6BA}"/>
              </c:ext>
            </c:extLst>
          </c:dPt>
          <c:dPt>
            <c:idx val="2"/>
            <c:bubble3D val="0"/>
            <c:spPr>
              <a:solidFill>
                <a:srgbClr val="FFCC00"/>
              </a:solidFill>
            </c:spPr>
            <c:extLst>
              <c:ext xmlns:c16="http://schemas.microsoft.com/office/drawing/2014/chart" uri="{C3380CC4-5D6E-409C-BE32-E72D297353CC}">
                <c16:uniqueId val="{00000005-AE4D-4693-BFDD-D9F059BAB6B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Graf4!$G$4:$G$6</c:f>
              <c:numCache>
                <c:formatCode>General</c:formatCode>
                <c:ptCount val="3"/>
                <c:pt idx="0">
                  <c:v>412</c:v>
                </c:pt>
                <c:pt idx="1">
                  <c:v>576</c:v>
                </c:pt>
                <c:pt idx="2">
                  <c:v>2135</c:v>
                </c:pt>
              </c:numCache>
            </c:numRef>
          </c:val>
          <c:extLst>
            <c:ext xmlns:c16="http://schemas.microsoft.com/office/drawing/2014/chart" uri="{C3380CC4-5D6E-409C-BE32-E72D297353CC}">
              <c16:uniqueId val="{00000006-AE4D-4693-BFDD-D9F059BAB6B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787-47E0-BDE4-8A4A9277C1F2}"/>
              </c:ext>
            </c:extLst>
          </c:dPt>
          <c:dPt>
            <c:idx val="1"/>
            <c:bubble3D val="0"/>
            <c:spPr>
              <a:solidFill>
                <a:srgbClr val="FF9900"/>
              </a:solidFill>
            </c:spPr>
            <c:extLst>
              <c:ext xmlns:c16="http://schemas.microsoft.com/office/drawing/2014/chart" uri="{C3380CC4-5D6E-409C-BE32-E72D297353CC}">
                <c16:uniqueId val="{00000003-4787-47E0-BDE4-8A4A9277C1F2}"/>
              </c:ext>
            </c:extLst>
          </c:dPt>
          <c:dPt>
            <c:idx val="2"/>
            <c:bubble3D val="0"/>
            <c:spPr>
              <a:solidFill>
                <a:srgbClr val="FFCC00"/>
              </a:solidFill>
            </c:spPr>
            <c:extLst>
              <c:ext xmlns:c16="http://schemas.microsoft.com/office/drawing/2014/chart" uri="{C3380CC4-5D6E-409C-BE32-E72D297353CC}">
                <c16:uniqueId val="{00000005-4787-47E0-BDE4-8A4A9277C1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Graf4!$R$4:$R$6</c:f>
              <c:numCache>
                <c:formatCode>General</c:formatCode>
                <c:ptCount val="3"/>
                <c:pt idx="0">
                  <c:v>45</c:v>
                </c:pt>
                <c:pt idx="1">
                  <c:v>76</c:v>
                </c:pt>
                <c:pt idx="2">
                  <c:v>323</c:v>
                </c:pt>
              </c:numCache>
            </c:numRef>
          </c:val>
          <c:extLst>
            <c:ext xmlns:c16="http://schemas.microsoft.com/office/drawing/2014/chart" uri="{C3380CC4-5D6E-409C-BE32-E72D297353CC}">
              <c16:uniqueId val="{00000006-4787-47E0-BDE4-8A4A9277C1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6613237435151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FC0-4141-B690-CE164DC22F5F}"/>
              </c:ext>
            </c:extLst>
          </c:dPt>
          <c:dPt>
            <c:idx val="1"/>
            <c:bubble3D val="0"/>
            <c:spPr>
              <a:solidFill>
                <a:srgbClr val="FF9900"/>
              </a:solidFill>
            </c:spPr>
            <c:extLst>
              <c:ext xmlns:c16="http://schemas.microsoft.com/office/drawing/2014/chart" uri="{C3380CC4-5D6E-409C-BE32-E72D297353CC}">
                <c16:uniqueId val="{00000003-BFC0-4141-B690-CE164DC22F5F}"/>
              </c:ext>
            </c:extLst>
          </c:dPt>
          <c:dPt>
            <c:idx val="2"/>
            <c:bubble3D val="0"/>
            <c:spPr>
              <a:solidFill>
                <a:srgbClr val="FFCC00"/>
              </a:solidFill>
            </c:spPr>
            <c:extLst>
              <c:ext xmlns:c16="http://schemas.microsoft.com/office/drawing/2014/chart" uri="{C3380CC4-5D6E-409C-BE32-E72D297353CC}">
                <c16:uniqueId val="{00000005-BFC0-4141-B690-CE164DC22F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Graf4!$AC$4:$AC$6</c:f>
              <c:numCache>
                <c:formatCode>General</c:formatCode>
                <c:ptCount val="3"/>
                <c:pt idx="0">
                  <c:v>66</c:v>
                </c:pt>
                <c:pt idx="1">
                  <c:v>89</c:v>
                </c:pt>
                <c:pt idx="2">
                  <c:v>385</c:v>
                </c:pt>
              </c:numCache>
            </c:numRef>
          </c:val>
          <c:extLst>
            <c:ext xmlns:c16="http://schemas.microsoft.com/office/drawing/2014/chart" uri="{C3380CC4-5D6E-409C-BE32-E72D297353CC}">
              <c16:uniqueId val="{00000006-BFC0-4141-B690-CE164DC22F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B97-4844-8FAC-86374DFA5C73}"/>
              </c:ext>
            </c:extLst>
          </c:dPt>
          <c:dPt>
            <c:idx val="1"/>
            <c:bubble3D val="0"/>
            <c:spPr>
              <a:solidFill>
                <a:srgbClr val="FF9900"/>
              </a:solidFill>
            </c:spPr>
            <c:extLst>
              <c:ext xmlns:c16="http://schemas.microsoft.com/office/drawing/2014/chart" uri="{C3380CC4-5D6E-409C-BE32-E72D297353CC}">
                <c16:uniqueId val="{00000003-CB97-4844-8FAC-86374DFA5C73}"/>
              </c:ext>
            </c:extLst>
          </c:dPt>
          <c:dPt>
            <c:idx val="2"/>
            <c:bubble3D val="0"/>
            <c:spPr>
              <a:solidFill>
                <a:srgbClr val="FFCC00"/>
              </a:solidFill>
            </c:spPr>
            <c:extLst>
              <c:ext xmlns:c16="http://schemas.microsoft.com/office/drawing/2014/chart" uri="{C3380CC4-5D6E-409C-BE32-E72D297353CC}">
                <c16:uniqueId val="{00000005-CB97-4844-8FAC-86374DFA5C7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Graf4!$AN$4:$AN$6</c:f>
              <c:numCache>
                <c:formatCode>General</c:formatCode>
                <c:ptCount val="3"/>
                <c:pt idx="0">
                  <c:v>207</c:v>
                </c:pt>
                <c:pt idx="1">
                  <c:v>324</c:v>
                </c:pt>
                <c:pt idx="2">
                  <c:v>1022</c:v>
                </c:pt>
              </c:numCache>
            </c:numRef>
          </c:val>
          <c:extLst>
            <c:ext xmlns:c16="http://schemas.microsoft.com/office/drawing/2014/chart" uri="{C3380CC4-5D6E-409C-BE32-E72D297353CC}">
              <c16:uniqueId val="{00000006-CB97-4844-8FAC-86374DFA5C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2015 -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99A-4409-946A-53EFF8BDBBDB}"/>
              </c:ext>
            </c:extLst>
          </c:dPt>
          <c:dPt>
            <c:idx val="1"/>
            <c:bubble3D val="0"/>
            <c:spPr>
              <a:solidFill>
                <a:srgbClr val="FF9900"/>
              </a:solidFill>
            </c:spPr>
            <c:extLst>
              <c:ext xmlns:c16="http://schemas.microsoft.com/office/drawing/2014/chart" uri="{C3380CC4-5D6E-409C-BE32-E72D297353CC}">
                <c16:uniqueId val="{00000003-899A-4409-946A-53EFF8BDBBDB}"/>
              </c:ext>
            </c:extLst>
          </c:dPt>
          <c:dPt>
            <c:idx val="2"/>
            <c:bubble3D val="0"/>
            <c:spPr>
              <a:solidFill>
                <a:srgbClr val="FFCC00"/>
              </a:solidFill>
            </c:spPr>
            <c:extLst>
              <c:ext xmlns:c16="http://schemas.microsoft.com/office/drawing/2014/chart" uri="{C3380CC4-5D6E-409C-BE32-E72D297353CC}">
                <c16:uniqueId val="{00000005-899A-4409-946A-53EFF8BDBB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Graf4!$AY$4:$AY$6</c:f>
              <c:numCache>
                <c:formatCode>General</c:formatCode>
                <c:ptCount val="3"/>
                <c:pt idx="0">
                  <c:v>94</c:v>
                </c:pt>
                <c:pt idx="1">
                  <c:v>87</c:v>
                </c:pt>
                <c:pt idx="2">
                  <c:v>405</c:v>
                </c:pt>
              </c:numCache>
            </c:numRef>
          </c:val>
          <c:extLst>
            <c:ext xmlns:c16="http://schemas.microsoft.com/office/drawing/2014/chart" uri="{C3380CC4-5D6E-409C-BE32-E72D297353CC}">
              <c16:uniqueId val="{00000006-899A-4409-946A-53EFF8BDBB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6E-4703-9EF0-143180DA9857}"/>
              </c:ext>
            </c:extLst>
          </c:dPt>
          <c:dPt>
            <c:idx val="1"/>
            <c:bubble3D val="0"/>
            <c:spPr>
              <a:solidFill>
                <a:srgbClr val="FF9900"/>
              </a:solidFill>
            </c:spPr>
            <c:extLst>
              <c:ext xmlns:c16="http://schemas.microsoft.com/office/drawing/2014/chart" uri="{C3380CC4-5D6E-409C-BE32-E72D297353CC}">
                <c16:uniqueId val="{00000003-BB6E-4703-9EF0-143180DA9857}"/>
              </c:ext>
            </c:extLst>
          </c:dPt>
          <c:dPt>
            <c:idx val="2"/>
            <c:bubble3D val="0"/>
            <c:spPr>
              <a:solidFill>
                <a:srgbClr val="FFCC00"/>
              </a:solidFill>
            </c:spPr>
            <c:extLst>
              <c:ext xmlns:c16="http://schemas.microsoft.com/office/drawing/2014/chart" uri="{C3380CC4-5D6E-409C-BE32-E72D297353CC}">
                <c16:uniqueId val="{00000005-BB6E-4703-9EF0-143180DA985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Graf4!$H$4:$H$6</c:f>
              <c:numCache>
                <c:formatCode>General</c:formatCode>
                <c:ptCount val="3"/>
                <c:pt idx="0">
                  <c:v>423</c:v>
                </c:pt>
                <c:pt idx="1">
                  <c:v>536</c:v>
                </c:pt>
                <c:pt idx="2">
                  <c:v>2142</c:v>
                </c:pt>
              </c:numCache>
            </c:numRef>
          </c:val>
          <c:extLst>
            <c:ext xmlns:c16="http://schemas.microsoft.com/office/drawing/2014/chart" uri="{C3380CC4-5D6E-409C-BE32-E72D297353CC}">
              <c16:uniqueId val="{00000006-BB6E-4703-9EF0-143180DA985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D8-4E97-A699-2C0C143EDBA4}"/>
              </c:ext>
            </c:extLst>
          </c:dPt>
          <c:dPt>
            <c:idx val="1"/>
            <c:bubble3D val="0"/>
            <c:spPr>
              <a:solidFill>
                <a:srgbClr val="FF9900"/>
              </a:solidFill>
            </c:spPr>
            <c:extLst>
              <c:ext xmlns:c16="http://schemas.microsoft.com/office/drawing/2014/chart" uri="{C3380CC4-5D6E-409C-BE32-E72D297353CC}">
                <c16:uniqueId val="{00000003-FAD8-4E97-A699-2C0C143EDBA4}"/>
              </c:ext>
            </c:extLst>
          </c:dPt>
          <c:dPt>
            <c:idx val="2"/>
            <c:bubble3D val="0"/>
            <c:spPr>
              <a:solidFill>
                <a:srgbClr val="FFCC00"/>
              </a:solidFill>
            </c:spPr>
            <c:extLst>
              <c:ext xmlns:c16="http://schemas.microsoft.com/office/drawing/2014/chart" uri="{C3380CC4-5D6E-409C-BE32-E72D297353CC}">
                <c16:uniqueId val="{00000005-FAD8-4E97-A699-2C0C143EDBA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Graf4!$S$4:$S$6</c:f>
              <c:numCache>
                <c:formatCode>General</c:formatCode>
                <c:ptCount val="3"/>
                <c:pt idx="0">
                  <c:v>45</c:v>
                </c:pt>
                <c:pt idx="1">
                  <c:v>64</c:v>
                </c:pt>
                <c:pt idx="2">
                  <c:v>335</c:v>
                </c:pt>
              </c:numCache>
            </c:numRef>
          </c:val>
          <c:extLst>
            <c:ext xmlns:c16="http://schemas.microsoft.com/office/drawing/2014/chart" uri="{C3380CC4-5D6E-409C-BE32-E72D297353CC}">
              <c16:uniqueId val="{00000006-FAD8-4E97-A699-2C0C143EDBA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6613237435151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32-478B-929B-A6E65B35EB48}"/>
              </c:ext>
            </c:extLst>
          </c:dPt>
          <c:dPt>
            <c:idx val="1"/>
            <c:bubble3D val="0"/>
            <c:spPr>
              <a:solidFill>
                <a:srgbClr val="FF9900"/>
              </a:solidFill>
            </c:spPr>
            <c:extLst>
              <c:ext xmlns:c16="http://schemas.microsoft.com/office/drawing/2014/chart" uri="{C3380CC4-5D6E-409C-BE32-E72D297353CC}">
                <c16:uniqueId val="{00000003-2E32-478B-929B-A6E65B35EB48}"/>
              </c:ext>
            </c:extLst>
          </c:dPt>
          <c:dPt>
            <c:idx val="2"/>
            <c:bubble3D val="0"/>
            <c:spPr>
              <a:solidFill>
                <a:srgbClr val="FFCC00"/>
              </a:solidFill>
            </c:spPr>
            <c:extLst>
              <c:ext xmlns:c16="http://schemas.microsoft.com/office/drawing/2014/chart" uri="{C3380CC4-5D6E-409C-BE32-E72D297353CC}">
                <c16:uniqueId val="{00000005-2E32-478B-929B-A6E65B35EB4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Graf4!$AD$4:$AD$6</c:f>
              <c:numCache>
                <c:formatCode>General</c:formatCode>
                <c:ptCount val="3"/>
                <c:pt idx="0">
                  <c:v>62</c:v>
                </c:pt>
                <c:pt idx="1">
                  <c:v>90</c:v>
                </c:pt>
                <c:pt idx="2">
                  <c:v>384</c:v>
                </c:pt>
              </c:numCache>
            </c:numRef>
          </c:val>
          <c:extLst>
            <c:ext xmlns:c16="http://schemas.microsoft.com/office/drawing/2014/chart" uri="{C3380CC4-5D6E-409C-BE32-E72D297353CC}">
              <c16:uniqueId val="{00000006-2E32-478B-929B-A6E65B35EB4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19A-471E-869F-A5590D492A9B}"/>
              </c:ext>
            </c:extLst>
          </c:dPt>
          <c:dPt>
            <c:idx val="1"/>
            <c:bubble3D val="0"/>
            <c:spPr>
              <a:solidFill>
                <a:srgbClr val="FF9900"/>
              </a:solidFill>
            </c:spPr>
            <c:extLst>
              <c:ext xmlns:c16="http://schemas.microsoft.com/office/drawing/2014/chart" uri="{C3380CC4-5D6E-409C-BE32-E72D297353CC}">
                <c16:uniqueId val="{00000003-919A-471E-869F-A5590D492A9B}"/>
              </c:ext>
            </c:extLst>
          </c:dPt>
          <c:dPt>
            <c:idx val="2"/>
            <c:bubble3D val="0"/>
            <c:spPr>
              <a:solidFill>
                <a:srgbClr val="FFCC00"/>
              </a:solidFill>
            </c:spPr>
            <c:extLst>
              <c:ext xmlns:c16="http://schemas.microsoft.com/office/drawing/2014/chart" uri="{C3380CC4-5D6E-409C-BE32-E72D297353CC}">
                <c16:uniqueId val="{00000005-919A-471E-869F-A5590D492A9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Graf4!$AO$4:$AO$6</c:f>
              <c:numCache>
                <c:formatCode>General</c:formatCode>
                <c:ptCount val="3"/>
                <c:pt idx="0">
                  <c:v>215</c:v>
                </c:pt>
                <c:pt idx="1">
                  <c:v>299</c:v>
                </c:pt>
                <c:pt idx="2">
                  <c:v>1029</c:v>
                </c:pt>
              </c:numCache>
            </c:numRef>
          </c:val>
          <c:extLst>
            <c:ext xmlns:c16="http://schemas.microsoft.com/office/drawing/2014/chart" uri="{C3380CC4-5D6E-409C-BE32-E72D297353CC}">
              <c16:uniqueId val="{00000006-919A-471E-869F-A5590D492A9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2016 -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97-421C-A418-B97199B20271}"/>
              </c:ext>
            </c:extLst>
          </c:dPt>
          <c:dPt>
            <c:idx val="1"/>
            <c:bubble3D val="0"/>
            <c:spPr>
              <a:solidFill>
                <a:srgbClr val="FF9900"/>
              </a:solidFill>
            </c:spPr>
            <c:extLst>
              <c:ext xmlns:c16="http://schemas.microsoft.com/office/drawing/2014/chart" uri="{C3380CC4-5D6E-409C-BE32-E72D297353CC}">
                <c16:uniqueId val="{00000003-AE97-421C-A418-B97199B20271}"/>
              </c:ext>
            </c:extLst>
          </c:dPt>
          <c:dPt>
            <c:idx val="2"/>
            <c:bubble3D val="0"/>
            <c:spPr>
              <a:solidFill>
                <a:srgbClr val="FFCC00"/>
              </a:solidFill>
            </c:spPr>
            <c:extLst>
              <c:ext xmlns:c16="http://schemas.microsoft.com/office/drawing/2014/chart" uri="{C3380CC4-5D6E-409C-BE32-E72D297353CC}">
                <c16:uniqueId val="{00000005-AE97-421C-A418-B97199B2027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Graf4!$AZ$4:$AZ$6</c:f>
              <c:numCache>
                <c:formatCode>General</c:formatCode>
                <c:ptCount val="3"/>
                <c:pt idx="0">
                  <c:v>101</c:v>
                </c:pt>
                <c:pt idx="1">
                  <c:v>83</c:v>
                </c:pt>
                <c:pt idx="2">
                  <c:v>394</c:v>
                </c:pt>
              </c:numCache>
            </c:numRef>
          </c:val>
          <c:extLst>
            <c:ext xmlns:c16="http://schemas.microsoft.com/office/drawing/2014/chart" uri="{C3380CC4-5D6E-409C-BE32-E72D297353CC}">
              <c16:uniqueId val="{00000006-AE97-421C-A418-B97199B2027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E3D-4CB0-8E07-81DA3BCF6F8D}"/>
              </c:ext>
            </c:extLst>
          </c:dPt>
          <c:dPt>
            <c:idx val="1"/>
            <c:bubble3D val="0"/>
            <c:spPr>
              <a:solidFill>
                <a:srgbClr val="FF9900"/>
              </a:solidFill>
            </c:spPr>
            <c:extLst>
              <c:ext xmlns:c16="http://schemas.microsoft.com/office/drawing/2014/chart" uri="{C3380CC4-5D6E-409C-BE32-E72D297353CC}">
                <c16:uniqueId val="{00000003-4E3D-4CB0-8E07-81DA3BCF6F8D}"/>
              </c:ext>
            </c:extLst>
          </c:dPt>
          <c:dPt>
            <c:idx val="2"/>
            <c:bubble3D val="0"/>
            <c:spPr>
              <a:solidFill>
                <a:srgbClr val="FFCC00"/>
              </a:solidFill>
            </c:spPr>
            <c:extLst>
              <c:ext xmlns:c16="http://schemas.microsoft.com/office/drawing/2014/chart" uri="{C3380CC4-5D6E-409C-BE32-E72D297353CC}">
                <c16:uniqueId val="{00000005-4E3D-4CB0-8E07-81DA3BCF6F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Graf4!$I$4:$I$6</c:f>
              <c:numCache>
                <c:formatCode>General</c:formatCode>
                <c:ptCount val="3"/>
                <c:pt idx="0">
                  <c:v>454</c:v>
                </c:pt>
                <c:pt idx="1">
                  <c:v>466</c:v>
                </c:pt>
                <c:pt idx="2">
                  <c:v>2173</c:v>
                </c:pt>
              </c:numCache>
            </c:numRef>
          </c:val>
          <c:extLst>
            <c:ext xmlns:c16="http://schemas.microsoft.com/office/drawing/2014/chart" uri="{C3380CC4-5D6E-409C-BE32-E72D297353CC}">
              <c16:uniqueId val="{00000006-4E3D-4CB0-8E07-81DA3BCF6F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8B-4C24-A6A2-647C32DD4BAB}"/>
              </c:ext>
            </c:extLst>
          </c:dPt>
          <c:dPt>
            <c:idx val="1"/>
            <c:bubble3D val="0"/>
            <c:spPr>
              <a:solidFill>
                <a:srgbClr val="FF9900"/>
              </a:solidFill>
            </c:spPr>
            <c:extLst>
              <c:ext xmlns:c16="http://schemas.microsoft.com/office/drawing/2014/chart" uri="{C3380CC4-5D6E-409C-BE32-E72D297353CC}">
                <c16:uniqueId val="{00000003-BE8B-4C24-A6A2-647C32DD4BAB}"/>
              </c:ext>
            </c:extLst>
          </c:dPt>
          <c:dPt>
            <c:idx val="2"/>
            <c:bubble3D val="0"/>
            <c:spPr>
              <a:solidFill>
                <a:srgbClr val="FFCC00"/>
              </a:solidFill>
            </c:spPr>
            <c:extLst>
              <c:ext xmlns:c16="http://schemas.microsoft.com/office/drawing/2014/chart" uri="{C3380CC4-5D6E-409C-BE32-E72D297353CC}">
                <c16:uniqueId val="{00000005-BE8B-4C24-A6A2-647C32DD4B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Graf4!$T$4:$T$6</c:f>
              <c:numCache>
                <c:formatCode>General</c:formatCode>
                <c:ptCount val="3"/>
                <c:pt idx="0">
                  <c:v>56</c:v>
                </c:pt>
                <c:pt idx="1">
                  <c:v>49</c:v>
                </c:pt>
                <c:pt idx="2">
                  <c:v>337</c:v>
                </c:pt>
              </c:numCache>
            </c:numRef>
          </c:val>
          <c:extLst>
            <c:ext xmlns:c16="http://schemas.microsoft.com/office/drawing/2014/chart" uri="{C3380CC4-5D6E-409C-BE32-E72D297353CC}">
              <c16:uniqueId val="{00000006-BE8B-4C24-A6A2-647C32DD4B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6613237435151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6B4-42D4-87F2-7A332C79BB3D}"/>
              </c:ext>
            </c:extLst>
          </c:dPt>
          <c:dPt>
            <c:idx val="1"/>
            <c:bubble3D val="0"/>
            <c:spPr>
              <a:solidFill>
                <a:srgbClr val="FF9900"/>
              </a:solidFill>
            </c:spPr>
            <c:extLst>
              <c:ext xmlns:c16="http://schemas.microsoft.com/office/drawing/2014/chart" uri="{C3380CC4-5D6E-409C-BE32-E72D297353CC}">
                <c16:uniqueId val="{00000003-B6B4-42D4-87F2-7A332C79BB3D}"/>
              </c:ext>
            </c:extLst>
          </c:dPt>
          <c:dPt>
            <c:idx val="2"/>
            <c:bubble3D val="0"/>
            <c:spPr>
              <a:solidFill>
                <a:srgbClr val="FFCC00"/>
              </a:solidFill>
            </c:spPr>
            <c:extLst>
              <c:ext xmlns:c16="http://schemas.microsoft.com/office/drawing/2014/chart" uri="{C3380CC4-5D6E-409C-BE32-E72D297353CC}">
                <c16:uniqueId val="{00000005-B6B4-42D4-87F2-7A332C79BB3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Graf4!$AE$4:$AE$6</c:f>
              <c:numCache>
                <c:formatCode>General</c:formatCode>
                <c:ptCount val="3"/>
                <c:pt idx="0">
                  <c:v>74</c:v>
                </c:pt>
                <c:pt idx="1">
                  <c:v>76</c:v>
                </c:pt>
                <c:pt idx="2">
                  <c:v>386</c:v>
                </c:pt>
              </c:numCache>
            </c:numRef>
          </c:val>
          <c:extLst>
            <c:ext xmlns:c16="http://schemas.microsoft.com/office/drawing/2014/chart" uri="{C3380CC4-5D6E-409C-BE32-E72D297353CC}">
              <c16:uniqueId val="{00000006-B6B4-42D4-87F2-7A332C79BB3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6ED-4E9F-97E2-5696395A7370}"/>
              </c:ext>
            </c:extLst>
          </c:dPt>
          <c:dPt>
            <c:idx val="1"/>
            <c:bubble3D val="0"/>
            <c:spPr>
              <a:solidFill>
                <a:srgbClr val="FF9900"/>
              </a:solidFill>
            </c:spPr>
            <c:extLst>
              <c:ext xmlns:c16="http://schemas.microsoft.com/office/drawing/2014/chart" uri="{C3380CC4-5D6E-409C-BE32-E72D297353CC}">
                <c16:uniqueId val="{00000003-96ED-4E9F-97E2-5696395A7370}"/>
              </c:ext>
            </c:extLst>
          </c:dPt>
          <c:dPt>
            <c:idx val="2"/>
            <c:bubble3D val="0"/>
            <c:spPr>
              <a:solidFill>
                <a:srgbClr val="FFCC00"/>
              </a:solidFill>
            </c:spPr>
            <c:extLst>
              <c:ext xmlns:c16="http://schemas.microsoft.com/office/drawing/2014/chart" uri="{C3380CC4-5D6E-409C-BE32-E72D297353CC}">
                <c16:uniqueId val="{00000005-96ED-4E9F-97E2-5696395A737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Graf4!$AP$4:$AP$6</c:f>
              <c:numCache>
                <c:formatCode>General</c:formatCode>
                <c:ptCount val="3"/>
                <c:pt idx="0">
                  <c:v>226</c:v>
                </c:pt>
                <c:pt idx="1">
                  <c:v>260</c:v>
                </c:pt>
                <c:pt idx="2">
                  <c:v>1052</c:v>
                </c:pt>
              </c:numCache>
            </c:numRef>
          </c:val>
          <c:extLst>
            <c:ext xmlns:c16="http://schemas.microsoft.com/office/drawing/2014/chart" uri="{C3380CC4-5D6E-409C-BE32-E72D297353CC}">
              <c16:uniqueId val="{00000006-96ED-4E9F-97E2-5696395A737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2017 -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F0-4076-9896-F073ACAFAFA1}"/>
              </c:ext>
            </c:extLst>
          </c:dPt>
          <c:dPt>
            <c:idx val="1"/>
            <c:bubble3D val="0"/>
            <c:spPr>
              <a:solidFill>
                <a:srgbClr val="FF9900"/>
              </a:solidFill>
            </c:spPr>
            <c:extLst>
              <c:ext xmlns:c16="http://schemas.microsoft.com/office/drawing/2014/chart" uri="{C3380CC4-5D6E-409C-BE32-E72D297353CC}">
                <c16:uniqueId val="{00000003-44F0-4076-9896-F073ACAFAFA1}"/>
              </c:ext>
            </c:extLst>
          </c:dPt>
          <c:dPt>
            <c:idx val="2"/>
            <c:bubble3D val="0"/>
            <c:spPr>
              <a:solidFill>
                <a:srgbClr val="FFCC00"/>
              </a:solidFill>
            </c:spPr>
            <c:extLst>
              <c:ext xmlns:c16="http://schemas.microsoft.com/office/drawing/2014/chart" uri="{C3380CC4-5D6E-409C-BE32-E72D297353CC}">
                <c16:uniqueId val="{00000005-44F0-4076-9896-F073ACAFAFA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Graf4!$BA$4:$BA$6</c:f>
              <c:numCache>
                <c:formatCode>General</c:formatCode>
                <c:ptCount val="3"/>
                <c:pt idx="0">
                  <c:v>98</c:v>
                </c:pt>
                <c:pt idx="1">
                  <c:v>81</c:v>
                </c:pt>
                <c:pt idx="2">
                  <c:v>398</c:v>
                </c:pt>
              </c:numCache>
            </c:numRef>
          </c:val>
          <c:extLst>
            <c:ext xmlns:c16="http://schemas.microsoft.com/office/drawing/2014/chart" uri="{C3380CC4-5D6E-409C-BE32-E72D297353CC}">
              <c16:uniqueId val="{00000006-44F0-4076-9896-F073ACAFAFA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BA6-43BE-9D22-16311189F478}"/>
              </c:ext>
            </c:extLst>
          </c:dPt>
          <c:dPt>
            <c:idx val="1"/>
            <c:bubble3D val="0"/>
            <c:spPr>
              <a:solidFill>
                <a:srgbClr val="FF9900"/>
              </a:solidFill>
            </c:spPr>
            <c:extLst>
              <c:ext xmlns:c16="http://schemas.microsoft.com/office/drawing/2014/chart" uri="{C3380CC4-5D6E-409C-BE32-E72D297353CC}">
                <c16:uniqueId val="{00000003-8BA6-43BE-9D22-16311189F478}"/>
              </c:ext>
            </c:extLst>
          </c:dPt>
          <c:dPt>
            <c:idx val="2"/>
            <c:bubble3D val="0"/>
            <c:spPr>
              <a:solidFill>
                <a:srgbClr val="FFCC00"/>
              </a:solidFill>
            </c:spPr>
            <c:extLst>
              <c:ext xmlns:c16="http://schemas.microsoft.com/office/drawing/2014/chart" uri="{C3380CC4-5D6E-409C-BE32-E72D297353CC}">
                <c16:uniqueId val="{00000005-8BA6-43BE-9D22-16311189F47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Graf4!$J$4:$J$6</c:f>
              <c:numCache>
                <c:formatCode>General</c:formatCode>
                <c:ptCount val="3"/>
                <c:pt idx="0">
                  <c:v>473</c:v>
                </c:pt>
                <c:pt idx="1">
                  <c:v>385</c:v>
                </c:pt>
                <c:pt idx="2">
                  <c:v>2241</c:v>
                </c:pt>
              </c:numCache>
            </c:numRef>
          </c:val>
          <c:extLst>
            <c:ext xmlns:c16="http://schemas.microsoft.com/office/drawing/2014/chart" uri="{C3380CC4-5D6E-409C-BE32-E72D297353CC}">
              <c16:uniqueId val="{00000006-8BA6-43BE-9D22-16311189F47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05-40BC-8D48-0791E96489C2}"/>
              </c:ext>
            </c:extLst>
          </c:dPt>
          <c:dPt>
            <c:idx val="1"/>
            <c:bubble3D val="0"/>
            <c:spPr>
              <a:solidFill>
                <a:srgbClr val="FF9900"/>
              </a:solidFill>
            </c:spPr>
            <c:extLst>
              <c:ext xmlns:c16="http://schemas.microsoft.com/office/drawing/2014/chart" uri="{C3380CC4-5D6E-409C-BE32-E72D297353CC}">
                <c16:uniqueId val="{00000003-6805-40BC-8D48-0791E96489C2}"/>
              </c:ext>
            </c:extLst>
          </c:dPt>
          <c:dPt>
            <c:idx val="2"/>
            <c:bubble3D val="0"/>
            <c:spPr>
              <a:solidFill>
                <a:srgbClr val="FFCC00"/>
              </a:solidFill>
            </c:spPr>
            <c:extLst>
              <c:ext xmlns:c16="http://schemas.microsoft.com/office/drawing/2014/chart" uri="{C3380CC4-5D6E-409C-BE32-E72D297353CC}">
                <c16:uniqueId val="{00000005-6805-40BC-8D48-0791E96489C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Graf4!$U$4:$U$6</c:f>
              <c:numCache>
                <c:formatCode>General</c:formatCode>
                <c:ptCount val="3"/>
                <c:pt idx="0">
                  <c:v>55</c:v>
                </c:pt>
                <c:pt idx="1">
                  <c:v>39</c:v>
                </c:pt>
                <c:pt idx="2">
                  <c:v>343</c:v>
                </c:pt>
              </c:numCache>
            </c:numRef>
          </c:val>
          <c:extLst>
            <c:ext xmlns:c16="http://schemas.microsoft.com/office/drawing/2014/chart" uri="{C3380CC4-5D6E-409C-BE32-E72D297353CC}">
              <c16:uniqueId val="{00000006-6805-40BC-8D48-0791E96489C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6613237435151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8F-498D-956C-EA592A3E3807}"/>
              </c:ext>
            </c:extLst>
          </c:dPt>
          <c:dPt>
            <c:idx val="1"/>
            <c:bubble3D val="0"/>
            <c:spPr>
              <a:solidFill>
                <a:srgbClr val="FF9900"/>
              </a:solidFill>
            </c:spPr>
            <c:extLst>
              <c:ext xmlns:c16="http://schemas.microsoft.com/office/drawing/2014/chart" uri="{C3380CC4-5D6E-409C-BE32-E72D297353CC}">
                <c16:uniqueId val="{00000003-2E8F-498D-956C-EA592A3E3807}"/>
              </c:ext>
            </c:extLst>
          </c:dPt>
          <c:dPt>
            <c:idx val="2"/>
            <c:bubble3D val="0"/>
            <c:spPr>
              <a:solidFill>
                <a:srgbClr val="FFCC00"/>
              </a:solidFill>
            </c:spPr>
            <c:extLst>
              <c:ext xmlns:c16="http://schemas.microsoft.com/office/drawing/2014/chart" uri="{C3380CC4-5D6E-409C-BE32-E72D297353CC}">
                <c16:uniqueId val="{00000005-2E8F-498D-956C-EA592A3E38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Graf4!$AF$4:$AF$6</c:f>
              <c:numCache>
                <c:formatCode>General</c:formatCode>
                <c:ptCount val="3"/>
                <c:pt idx="0">
                  <c:v>74</c:v>
                </c:pt>
                <c:pt idx="1">
                  <c:v>58</c:v>
                </c:pt>
                <c:pt idx="2">
                  <c:v>397</c:v>
                </c:pt>
              </c:numCache>
            </c:numRef>
          </c:val>
          <c:extLst>
            <c:ext xmlns:c16="http://schemas.microsoft.com/office/drawing/2014/chart" uri="{C3380CC4-5D6E-409C-BE32-E72D297353CC}">
              <c16:uniqueId val="{00000006-2E8F-498D-956C-EA592A3E38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C88-4372-A1D0-B0BC3CF109BA}"/>
              </c:ext>
            </c:extLst>
          </c:dPt>
          <c:dPt>
            <c:idx val="1"/>
            <c:bubble3D val="0"/>
            <c:spPr>
              <a:solidFill>
                <a:srgbClr val="FF9900"/>
              </a:solidFill>
            </c:spPr>
            <c:extLst>
              <c:ext xmlns:c16="http://schemas.microsoft.com/office/drawing/2014/chart" uri="{C3380CC4-5D6E-409C-BE32-E72D297353CC}">
                <c16:uniqueId val="{00000003-8C88-4372-A1D0-B0BC3CF109BA}"/>
              </c:ext>
            </c:extLst>
          </c:dPt>
          <c:dPt>
            <c:idx val="2"/>
            <c:bubble3D val="0"/>
            <c:spPr>
              <a:solidFill>
                <a:srgbClr val="FFCC00"/>
              </a:solidFill>
            </c:spPr>
            <c:extLst>
              <c:ext xmlns:c16="http://schemas.microsoft.com/office/drawing/2014/chart" uri="{C3380CC4-5D6E-409C-BE32-E72D297353CC}">
                <c16:uniqueId val="{00000005-8C88-4372-A1D0-B0BC3CF109B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Graf4!$AQ$4:$AQ$6</c:f>
              <c:numCache>
                <c:formatCode>General</c:formatCode>
                <c:ptCount val="3"/>
                <c:pt idx="0">
                  <c:v>257</c:v>
                </c:pt>
                <c:pt idx="1">
                  <c:v>214</c:v>
                </c:pt>
                <c:pt idx="2">
                  <c:v>1088</c:v>
                </c:pt>
              </c:numCache>
            </c:numRef>
          </c:val>
          <c:extLst>
            <c:ext xmlns:c16="http://schemas.microsoft.com/office/drawing/2014/chart" uri="{C3380CC4-5D6E-409C-BE32-E72D297353CC}">
              <c16:uniqueId val="{00000006-8C88-4372-A1D0-B0BC3CF109B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2018 -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62C-4095-9333-F3F471065658}"/>
              </c:ext>
            </c:extLst>
          </c:dPt>
          <c:dPt>
            <c:idx val="1"/>
            <c:bubble3D val="0"/>
            <c:spPr>
              <a:solidFill>
                <a:srgbClr val="FF9900"/>
              </a:solidFill>
            </c:spPr>
            <c:extLst>
              <c:ext xmlns:c16="http://schemas.microsoft.com/office/drawing/2014/chart" uri="{C3380CC4-5D6E-409C-BE32-E72D297353CC}">
                <c16:uniqueId val="{00000003-F62C-4095-9333-F3F471065658}"/>
              </c:ext>
            </c:extLst>
          </c:dPt>
          <c:dPt>
            <c:idx val="2"/>
            <c:bubble3D val="0"/>
            <c:spPr>
              <a:solidFill>
                <a:srgbClr val="FFCC00"/>
              </a:solidFill>
            </c:spPr>
            <c:extLst>
              <c:ext xmlns:c16="http://schemas.microsoft.com/office/drawing/2014/chart" uri="{C3380CC4-5D6E-409C-BE32-E72D297353CC}">
                <c16:uniqueId val="{00000005-F62C-4095-9333-F3F4710656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Graf4!$BB$4:$BB$6</c:f>
              <c:numCache>
                <c:formatCode>General</c:formatCode>
                <c:ptCount val="3"/>
                <c:pt idx="0">
                  <c:v>87</c:v>
                </c:pt>
                <c:pt idx="1">
                  <c:v>74</c:v>
                </c:pt>
                <c:pt idx="2">
                  <c:v>413</c:v>
                </c:pt>
              </c:numCache>
            </c:numRef>
          </c:val>
          <c:extLst>
            <c:ext xmlns:c16="http://schemas.microsoft.com/office/drawing/2014/chart" uri="{C3380CC4-5D6E-409C-BE32-E72D297353CC}">
              <c16:uniqueId val="{00000006-F62C-4095-9333-F3F4710656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45D-4E42-8089-1E61F1333102}"/>
              </c:ext>
            </c:extLst>
          </c:dPt>
          <c:dPt>
            <c:idx val="1"/>
            <c:bubble3D val="0"/>
            <c:spPr>
              <a:solidFill>
                <a:srgbClr val="FF9900"/>
              </a:solidFill>
            </c:spPr>
            <c:extLst>
              <c:ext xmlns:c16="http://schemas.microsoft.com/office/drawing/2014/chart" uri="{C3380CC4-5D6E-409C-BE32-E72D297353CC}">
                <c16:uniqueId val="{00000003-645D-4E42-8089-1E61F1333102}"/>
              </c:ext>
            </c:extLst>
          </c:dPt>
          <c:dPt>
            <c:idx val="2"/>
            <c:bubble3D val="0"/>
            <c:spPr>
              <a:solidFill>
                <a:srgbClr val="FFCC00"/>
              </a:solidFill>
            </c:spPr>
            <c:extLst>
              <c:ext xmlns:c16="http://schemas.microsoft.com/office/drawing/2014/chart" uri="{C3380CC4-5D6E-409C-BE32-E72D297353CC}">
                <c16:uniqueId val="{00000005-645D-4E42-8089-1E61F133310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Graf4!$B$4:$B$6</c:f>
              <c:strCache>
                <c:ptCount val="3"/>
                <c:pt idx="0">
                  <c:v>do 5 let včetně</c:v>
                </c:pt>
                <c:pt idx="1">
                  <c:v>nad 5 do 10 let včetně</c:v>
                </c:pt>
                <c:pt idx="2">
                  <c:v>nad 10 let</c:v>
                </c:pt>
              </c:strCache>
            </c:strRef>
          </c:cat>
          <c:val>
            <c:numRef>
              <c:f>Graf4!$K$4:$K$6</c:f>
              <c:numCache>
                <c:formatCode>General</c:formatCode>
                <c:ptCount val="3"/>
                <c:pt idx="0">
                  <c:v>517</c:v>
                </c:pt>
                <c:pt idx="1">
                  <c:v>351</c:v>
                </c:pt>
                <c:pt idx="2">
                  <c:v>2210</c:v>
                </c:pt>
              </c:numCache>
            </c:numRef>
          </c:val>
          <c:extLst>
            <c:ext xmlns:c16="http://schemas.microsoft.com/office/drawing/2014/chart" uri="{C3380CC4-5D6E-409C-BE32-E72D297353CC}">
              <c16:uniqueId val="{00000006-645D-4E42-8089-1E61F133310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79D-4D95-90E7-B1BA2F3A82CA}"/>
              </c:ext>
            </c:extLst>
          </c:dPt>
          <c:dPt>
            <c:idx val="1"/>
            <c:bubble3D val="0"/>
            <c:spPr>
              <a:solidFill>
                <a:srgbClr val="FF9900"/>
              </a:solidFill>
            </c:spPr>
            <c:extLst>
              <c:ext xmlns:c16="http://schemas.microsoft.com/office/drawing/2014/chart" uri="{C3380CC4-5D6E-409C-BE32-E72D297353CC}">
                <c16:uniqueId val="{00000003-A79D-4D95-90E7-B1BA2F3A82CA}"/>
              </c:ext>
            </c:extLst>
          </c:dPt>
          <c:dPt>
            <c:idx val="2"/>
            <c:bubble3D val="0"/>
            <c:spPr>
              <a:solidFill>
                <a:srgbClr val="FFCC00"/>
              </a:solidFill>
            </c:spPr>
            <c:extLst>
              <c:ext xmlns:c16="http://schemas.microsoft.com/office/drawing/2014/chart" uri="{C3380CC4-5D6E-409C-BE32-E72D297353CC}">
                <c16:uniqueId val="{00000005-A79D-4D95-90E7-B1BA2F3A82C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Graf4!$M$4:$M$6</c:f>
              <c:strCache>
                <c:ptCount val="3"/>
                <c:pt idx="0">
                  <c:v>do 5 let včetně</c:v>
                </c:pt>
                <c:pt idx="1">
                  <c:v>nad 5 do 10 let včetně</c:v>
                </c:pt>
                <c:pt idx="2">
                  <c:v>nad 10 let</c:v>
                </c:pt>
              </c:strCache>
            </c:strRef>
          </c:cat>
          <c:val>
            <c:numRef>
              <c:f>Graf4!$V$4:$V$6</c:f>
              <c:numCache>
                <c:formatCode>General</c:formatCode>
                <c:ptCount val="3"/>
                <c:pt idx="0">
                  <c:v>54</c:v>
                </c:pt>
                <c:pt idx="1">
                  <c:v>32</c:v>
                </c:pt>
                <c:pt idx="2">
                  <c:v>346</c:v>
                </c:pt>
              </c:numCache>
            </c:numRef>
          </c:val>
          <c:extLst>
            <c:ext xmlns:c16="http://schemas.microsoft.com/office/drawing/2014/chart" uri="{C3380CC4-5D6E-409C-BE32-E72D297353CC}">
              <c16:uniqueId val="{00000006-A79D-4D95-90E7-B1BA2F3A82C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6613237435151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8A-4D3C-BD9D-9B0382991864}"/>
              </c:ext>
            </c:extLst>
          </c:dPt>
          <c:dPt>
            <c:idx val="1"/>
            <c:bubble3D val="0"/>
            <c:spPr>
              <a:solidFill>
                <a:srgbClr val="FF9900"/>
              </a:solidFill>
            </c:spPr>
            <c:extLst>
              <c:ext xmlns:c16="http://schemas.microsoft.com/office/drawing/2014/chart" uri="{C3380CC4-5D6E-409C-BE32-E72D297353CC}">
                <c16:uniqueId val="{00000003-078A-4D3C-BD9D-9B0382991864}"/>
              </c:ext>
            </c:extLst>
          </c:dPt>
          <c:dPt>
            <c:idx val="2"/>
            <c:bubble3D val="0"/>
            <c:spPr>
              <a:solidFill>
                <a:srgbClr val="FFCC00"/>
              </a:solidFill>
            </c:spPr>
            <c:extLst>
              <c:ext xmlns:c16="http://schemas.microsoft.com/office/drawing/2014/chart" uri="{C3380CC4-5D6E-409C-BE32-E72D297353CC}">
                <c16:uniqueId val="{00000005-078A-4D3C-BD9D-9B03829918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Graf4!$X$4:$X$6</c:f>
              <c:strCache>
                <c:ptCount val="3"/>
                <c:pt idx="0">
                  <c:v>do 5 let včetně</c:v>
                </c:pt>
                <c:pt idx="1">
                  <c:v>nad 5 do 10 let včetně</c:v>
                </c:pt>
                <c:pt idx="2">
                  <c:v>nad 10 let</c:v>
                </c:pt>
              </c:strCache>
            </c:strRef>
          </c:cat>
          <c:val>
            <c:numRef>
              <c:f>Graf4!$AG$4:$AG$6</c:f>
              <c:numCache>
                <c:formatCode>General</c:formatCode>
                <c:ptCount val="3"/>
                <c:pt idx="0">
                  <c:v>82</c:v>
                </c:pt>
                <c:pt idx="1">
                  <c:v>62</c:v>
                </c:pt>
                <c:pt idx="2">
                  <c:v>383</c:v>
                </c:pt>
              </c:numCache>
            </c:numRef>
          </c:val>
          <c:extLst>
            <c:ext xmlns:c16="http://schemas.microsoft.com/office/drawing/2014/chart" uri="{C3380CC4-5D6E-409C-BE32-E72D297353CC}">
              <c16:uniqueId val="{00000006-078A-4D3C-BD9D-9B03829918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18-405B-96BF-A7744868C67E}"/>
              </c:ext>
            </c:extLst>
          </c:dPt>
          <c:dPt>
            <c:idx val="1"/>
            <c:bubble3D val="0"/>
            <c:spPr>
              <a:solidFill>
                <a:srgbClr val="FF9900"/>
              </a:solidFill>
            </c:spPr>
            <c:extLst>
              <c:ext xmlns:c16="http://schemas.microsoft.com/office/drawing/2014/chart" uri="{C3380CC4-5D6E-409C-BE32-E72D297353CC}">
                <c16:uniqueId val="{00000003-BE18-405B-96BF-A7744868C67E}"/>
              </c:ext>
            </c:extLst>
          </c:dPt>
          <c:dPt>
            <c:idx val="2"/>
            <c:bubble3D val="0"/>
            <c:spPr>
              <a:solidFill>
                <a:srgbClr val="FFCC00"/>
              </a:solidFill>
            </c:spPr>
            <c:extLst>
              <c:ext xmlns:c16="http://schemas.microsoft.com/office/drawing/2014/chart" uri="{C3380CC4-5D6E-409C-BE32-E72D297353CC}">
                <c16:uniqueId val="{00000005-BE18-405B-96BF-A7744868C6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Graf4!$AI$4:$AI$6</c:f>
              <c:strCache>
                <c:ptCount val="3"/>
                <c:pt idx="0">
                  <c:v>do 5 let včetně</c:v>
                </c:pt>
                <c:pt idx="1">
                  <c:v>nad 5 do 10 let včetně</c:v>
                </c:pt>
                <c:pt idx="2">
                  <c:v>nad 10 let</c:v>
                </c:pt>
              </c:strCache>
            </c:strRef>
          </c:cat>
          <c:val>
            <c:numRef>
              <c:f>Graf4!$AR$4:$AR$6</c:f>
              <c:numCache>
                <c:formatCode>General</c:formatCode>
                <c:ptCount val="3"/>
                <c:pt idx="0">
                  <c:v>285</c:v>
                </c:pt>
                <c:pt idx="1">
                  <c:v>187</c:v>
                </c:pt>
                <c:pt idx="2">
                  <c:v>1088</c:v>
                </c:pt>
              </c:numCache>
            </c:numRef>
          </c:val>
          <c:extLst>
            <c:ext xmlns:c16="http://schemas.microsoft.com/office/drawing/2014/chart" uri="{C3380CC4-5D6E-409C-BE32-E72D297353CC}">
              <c16:uniqueId val="{00000006-BE18-405B-96BF-A7744868C6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83-40B9-AC5D-9FA2B71EE2BB}"/>
              </c:ext>
            </c:extLst>
          </c:dPt>
          <c:dPt>
            <c:idx val="1"/>
            <c:bubble3D val="0"/>
            <c:spPr>
              <a:solidFill>
                <a:srgbClr val="FF9900"/>
              </a:solidFill>
            </c:spPr>
            <c:extLst>
              <c:ext xmlns:c16="http://schemas.microsoft.com/office/drawing/2014/chart" uri="{C3380CC4-5D6E-409C-BE32-E72D297353CC}">
                <c16:uniqueId val="{00000003-0383-40B9-AC5D-9FA2B71EE2BB}"/>
              </c:ext>
            </c:extLst>
          </c:dPt>
          <c:dPt>
            <c:idx val="2"/>
            <c:bubble3D val="0"/>
            <c:spPr>
              <a:solidFill>
                <a:srgbClr val="FFCC00"/>
              </a:solidFill>
            </c:spPr>
            <c:extLst>
              <c:ext xmlns:c16="http://schemas.microsoft.com/office/drawing/2014/chart" uri="{C3380CC4-5D6E-409C-BE32-E72D297353CC}">
                <c16:uniqueId val="{00000005-0383-40B9-AC5D-9FA2B71EE2B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Graf4!$AT$4:$AT$6</c:f>
              <c:strCache>
                <c:ptCount val="3"/>
                <c:pt idx="0">
                  <c:v>do 5 let včetně</c:v>
                </c:pt>
                <c:pt idx="1">
                  <c:v>nad 5 do 10 let včetně</c:v>
                </c:pt>
                <c:pt idx="2">
                  <c:v>nad 10 let</c:v>
                </c:pt>
              </c:strCache>
            </c:strRef>
          </c:cat>
          <c:val>
            <c:numRef>
              <c:f>Graf4!$BC$4:$BC$6</c:f>
              <c:numCache>
                <c:formatCode>General</c:formatCode>
                <c:ptCount val="3"/>
                <c:pt idx="0">
                  <c:v>96</c:v>
                </c:pt>
                <c:pt idx="1">
                  <c:v>70</c:v>
                </c:pt>
                <c:pt idx="2">
                  <c:v>393</c:v>
                </c:pt>
              </c:numCache>
            </c:numRef>
          </c:val>
          <c:extLst>
            <c:ext xmlns:c16="http://schemas.microsoft.com/office/drawing/2014/chart" uri="{C3380CC4-5D6E-409C-BE32-E72D297353CC}">
              <c16:uniqueId val="{00000006-0383-40B9-AC5D-9FA2B71EE2B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82-46D6-B5C8-BD33A11A89EB}"/>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82-46D6-B5C8-BD33A11A89EB}"/>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82-46D6-B5C8-BD33A11A89EB}"/>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82-46D6-B5C8-BD33A11A8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Graf5!$C$4:$K$4</c:f>
              <c:numCache>
                <c:formatCode>0</c:formatCode>
                <c:ptCount val="9"/>
                <c:pt idx="0">
                  <c:v>122</c:v>
                </c:pt>
                <c:pt idx="1">
                  <c:v>84</c:v>
                </c:pt>
                <c:pt idx="2">
                  <c:v>63</c:v>
                </c:pt>
                <c:pt idx="3">
                  <c:v>64</c:v>
                </c:pt>
                <c:pt idx="4">
                  <c:v>54</c:v>
                </c:pt>
                <c:pt idx="5">
                  <c:v>45</c:v>
                </c:pt>
                <c:pt idx="6">
                  <c:v>36</c:v>
                </c:pt>
                <c:pt idx="7">
                  <c:v>32</c:v>
                </c:pt>
                <c:pt idx="8">
                  <c:v>21</c:v>
                </c:pt>
              </c:numCache>
            </c:numRef>
          </c:val>
          <c:extLst>
            <c:ext xmlns:c16="http://schemas.microsoft.com/office/drawing/2014/chart" uri="{C3380CC4-5D6E-409C-BE32-E72D297353CC}">
              <c16:uniqueId val="{00000004-C682-46D6-B5C8-BD33A11A89EB}"/>
            </c:ext>
          </c:extLst>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82-46D6-B5C8-BD33A11A89EB}"/>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82-46D6-B5C8-BD33A11A89EB}"/>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82-46D6-B5C8-BD33A11A89EB}"/>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82-46D6-B5C8-BD33A11A8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Graf5!$C$5:$K$5</c:f>
              <c:numCache>
                <c:formatCode>0</c:formatCode>
                <c:ptCount val="9"/>
                <c:pt idx="0">
                  <c:v>990</c:v>
                </c:pt>
                <c:pt idx="1">
                  <c:v>903</c:v>
                </c:pt>
                <c:pt idx="2">
                  <c:v>882</c:v>
                </c:pt>
                <c:pt idx="3">
                  <c:v>821</c:v>
                </c:pt>
                <c:pt idx="4">
                  <c:v>795</c:v>
                </c:pt>
                <c:pt idx="5">
                  <c:v>715</c:v>
                </c:pt>
                <c:pt idx="6">
                  <c:v>557</c:v>
                </c:pt>
                <c:pt idx="7">
                  <c:v>446</c:v>
                </c:pt>
                <c:pt idx="8">
                  <c:v>381</c:v>
                </c:pt>
              </c:numCache>
            </c:numRef>
          </c:val>
          <c:extLst>
            <c:ext xmlns:c16="http://schemas.microsoft.com/office/drawing/2014/chart" uri="{C3380CC4-5D6E-409C-BE32-E72D297353CC}">
              <c16:uniqueId val="{00000009-C682-46D6-B5C8-BD33A11A89EB}"/>
            </c:ext>
          </c:extLst>
        </c:ser>
        <c:ser>
          <c:idx val="1"/>
          <c:order val="2"/>
          <c:tx>
            <c:strRef>
              <c:f>Graf5!$B$6</c:f>
              <c:strCache>
                <c:ptCount val="1"/>
                <c:pt idx="0">
                  <c:v>třída 10.</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682-46D6-B5C8-BD33A11A89EB}"/>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682-46D6-B5C8-BD33A11A89EB}"/>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682-46D6-B5C8-BD33A11A89EB}"/>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682-46D6-B5C8-BD33A11A89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Graf5!$C$6:$K$6</c:f>
              <c:numCache>
                <c:formatCode>0</c:formatCode>
                <c:ptCount val="9"/>
                <c:pt idx="0">
                  <c:v>1561</c:v>
                </c:pt>
                <c:pt idx="1">
                  <c:v>1579</c:v>
                </c:pt>
                <c:pt idx="2">
                  <c:v>1648</c:v>
                </c:pt>
                <c:pt idx="3">
                  <c:v>1706</c:v>
                </c:pt>
                <c:pt idx="4">
                  <c:v>1744</c:v>
                </c:pt>
                <c:pt idx="5">
                  <c:v>1787</c:v>
                </c:pt>
                <c:pt idx="6">
                  <c:v>1919</c:v>
                </c:pt>
                <c:pt idx="7">
                  <c:v>1953</c:v>
                </c:pt>
                <c:pt idx="8">
                  <c:v>1996</c:v>
                </c:pt>
              </c:numCache>
            </c:numRef>
          </c:val>
          <c:extLst>
            <c:ext xmlns:c16="http://schemas.microsoft.com/office/drawing/2014/chart" uri="{C3380CC4-5D6E-409C-BE32-E72D297353CC}">
              <c16:uniqueId val="{0000000E-C682-46D6-B5C8-BD33A11A89EB}"/>
            </c:ext>
          </c:extLst>
        </c:ser>
        <c:ser>
          <c:idx val="0"/>
          <c:order val="3"/>
          <c:tx>
            <c:strRef>
              <c:f>Graf5!$B$7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Graf5!$C$7:$K$7</c:f>
              <c:numCache>
                <c:formatCode>0</c:formatCode>
                <c:ptCount val="9"/>
                <c:pt idx="0">
                  <c:v>446</c:v>
                </c:pt>
                <c:pt idx="1">
                  <c:v>453</c:v>
                </c:pt>
                <c:pt idx="2">
                  <c:v>465</c:v>
                </c:pt>
                <c:pt idx="3">
                  <c:v>478</c:v>
                </c:pt>
                <c:pt idx="4">
                  <c:v>483</c:v>
                </c:pt>
                <c:pt idx="5">
                  <c:v>507</c:v>
                </c:pt>
                <c:pt idx="6">
                  <c:v>539</c:v>
                </c:pt>
                <c:pt idx="7">
                  <c:v>608</c:v>
                </c:pt>
                <c:pt idx="8">
                  <c:v>621</c:v>
                </c:pt>
              </c:numCache>
            </c:numRef>
          </c:val>
          <c:extLst>
            <c:ext xmlns:c16="http://schemas.microsoft.com/office/drawing/2014/chart" uri="{C3380CC4-5D6E-409C-BE32-E72D297353CC}">
              <c16:uniqueId val="{0000000F-C682-46D6-B5C8-BD33A11A89EB}"/>
            </c:ext>
          </c:extLst>
        </c:ser>
        <c:ser>
          <c:idx val="4"/>
          <c:order val="4"/>
          <c:tx>
            <c:strRef>
              <c:f>Graf5!$B$8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Graf5!$C$8:$K$8</c:f>
              <c:numCache>
                <c:formatCode>0</c:formatCode>
                <c:ptCount val="9"/>
                <c:pt idx="0">
                  <c:v>28</c:v>
                </c:pt>
                <c:pt idx="1">
                  <c:v>33</c:v>
                </c:pt>
                <c:pt idx="2">
                  <c:v>35</c:v>
                </c:pt>
                <c:pt idx="3">
                  <c:v>39</c:v>
                </c:pt>
                <c:pt idx="4">
                  <c:v>35</c:v>
                </c:pt>
                <c:pt idx="5">
                  <c:v>42</c:v>
                </c:pt>
                <c:pt idx="6">
                  <c:v>35</c:v>
                </c:pt>
                <c:pt idx="7">
                  <c:v>55</c:v>
                </c:pt>
                <c:pt idx="8">
                  <c:v>56</c:v>
                </c:pt>
              </c:numCache>
            </c:numRef>
          </c:val>
          <c:extLst>
            <c:ext xmlns:c16="http://schemas.microsoft.com/office/drawing/2014/chart" uri="{C3380CC4-5D6E-409C-BE32-E72D297353CC}">
              <c16:uniqueId val="{00000010-C682-46D6-B5C8-BD33A11A89EB}"/>
            </c:ext>
          </c:extLst>
        </c:ser>
        <c:dLbls>
          <c:showLegendKey val="0"/>
          <c:showVal val="0"/>
          <c:showCatName val="0"/>
          <c:showSerName val="0"/>
          <c:showPercent val="0"/>
          <c:showBubbleSize val="0"/>
        </c:dLbls>
        <c:gapWidth val="100"/>
        <c:axId val="229117312"/>
        <c:axId val="229115776"/>
      </c:barChart>
      <c:valAx>
        <c:axId val="229115776"/>
        <c:scaling>
          <c:orientation val="minMax"/>
        </c:scaling>
        <c:delete val="0"/>
        <c:axPos val="l"/>
        <c:majorGridlines/>
        <c:numFmt formatCode="0" sourceLinked="1"/>
        <c:majorTickMark val="out"/>
        <c:minorTickMark val="none"/>
        <c:tickLblPos val="nextTo"/>
        <c:crossAx val="229117312"/>
        <c:crosses val="autoZero"/>
        <c:crossBetween val="between"/>
      </c:valAx>
      <c:catAx>
        <c:axId val="229117312"/>
        <c:scaling>
          <c:orientation val="minMax"/>
        </c:scaling>
        <c:delete val="0"/>
        <c:axPos val="b"/>
        <c:numFmt formatCode="General" sourceLinked="1"/>
        <c:majorTickMark val="out"/>
        <c:minorTickMark val="none"/>
        <c:tickLblPos val="nextTo"/>
        <c:crossAx val="229115776"/>
        <c:crosses val="autoZero"/>
        <c:auto val="1"/>
        <c:lblAlgn val="ctr"/>
        <c:lblOffset val="100"/>
        <c:noMultiLvlLbl val="0"/>
      </c:catAx>
    </c:plotArea>
    <c:legend>
      <c:legendPos val="r"/>
      <c:layout>
        <c:manualLayout>
          <c:xMode val="edge"/>
          <c:yMode val="edge"/>
          <c:x val="0.7832802453091422"/>
          <c:y val="0.54004909834033465"/>
          <c:w val="0.18616398224947667"/>
          <c:h val="0.2998824773769219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B5A2-46E7-A6EA-9D5E329C10CF}"/>
              </c:ext>
            </c:extLst>
          </c:dPt>
          <c:dPt>
            <c:idx val="1"/>
            <c:bubble3D val="0"/>
            <c:spPr>
              <a:solidFill>
                <a:srgbClr val="FFCC00"/>
              </a:solidFill>
            </c:spPr>
            <c:extLst>
              <c:ext xmlns:c16="http://schemas.microsoft.com/office/drawing/2014/chart" uri="{C3380CC4-5D6E-409C-BE32-E72D297353CC}">
                <c16:uniqueId val="{00000003-B5A2-46E7-A6EA-9D5E329C10CF}"/>
              </c:ext>
            </c:extLst>
          </c:dPt>
          <c:dPt>
            <c:idx val="2"/>
            <c:bubble3D val="0"/>
            <c:spPr>
              <a:solidFill>
                <a:srgbClr val="FF9900"/>
              </a:solidFill>
            </c:spPr>
            <c:extLst>
              <c:ext xmlns:c16="http://schemas.microsoft.com/office/drawing/2014/chart" uri="{C3380CC4-5D6E-409C-BE32-E72D297353CC}">
                <c16:uniqueId val="{00000005-B5A2-46E7-A6EA-9D5E329C10CF}"/>
              </c:ext>
            </c:extLst>
          </c:dPt>
          <c:dPt>
            <c:idx val="3"/>
            <c:bubble3D val="0"/>
            <c:spPr>
              <a:solidFill>
                <a:srgbClr val="CC3300"/>
              </a:solidFill>
            </c:spPr>
            <c:extLst>
              <c:ext xmlns:c16="http://schemas.microsoft.com/office/drawing/2014/chart" uri="{C3380CC4-5D6E-409C-BE32-E72D297353CC}">
                <c16:uniqueId val="{00000007-B5A2-46E7-A6EA-9D5E329C10CF}"/>
              </c:ext>
            </c:extLst>
          </c:dPt>
          <c:dPt>
            <c:idx val="4"/>
            <c:bubble3D val="0"/>
            <c:spPr>
              <a:solidFill>
                <a:srgbClr val="993300"/>
              </a:solidFill>
            </c:spPr>
            <c:extLst>
              <c:ext xmlns:c16="http://schemas.microsoft.com/office/drawing/2014/chart" uri="{C3380CC4-5D6E-409C-BE32-E72D297353CC}">
                <c16:uniqueId val="{00000009-B5A2-46E7-A6EA-9D5E329C10C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extLst>
            <c:ext xmlns:c16="http://schemas.microsoft.com/office/drawing/2014/chart" uri="{C3380CC4-5D6E-409C-BE32-E72D297353CC}">
              <c16:uniqueId val="{0000000A-B5A2-46E7-A6EA-9D5E329C10C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0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Graf5!$M$4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06-4758-B11B-30B6E4AC3BB3}"/>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06-4758-B11B-30B6E4AC3BB3}"/>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06-4758-B11B-30B6E4AC3BB3}"/>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06-4758-B11B-30B6E4AC3B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Graf5!$N$4:$V$4</c:f>
              <c:numCache>
                <c:formatCode>0</c:formatCode>
                <c:ptCount val="9"/>
                <c:pt idx="0">
                  <c:v>39</c:v>
                </c:pt>
                <c:pt idx="1">
                  <c:v>28</c:v>
                </c:pt>
                <c:pt idx="2">
                  <c:v>20</c:v>
                </c:pt>
                <c:pt idx="3">
                  <c:v>19</c:v>
                </c:pt>
                <c:pt idx="4">
                  <c:v>20</c:v>
                </c:pt>
                <c:pt idx="5">
                  <c:v>18</c:v>
                </c:pt>
                <c:pt idx="6">
                  <c:v>14</c:v>
                </c:pt>
                <c:pt idx="7">
                  <c:v>12</c:v>
                </c:pt>
                <c:pt idx="8">
                  <c:v>11</c:v>
                </c:pt>
              </c:numCache>
            </c:numRef>
          </c:val>
          <c:extLst>
            <c:ext xmlns:c16="http://schemas.microsoft.com/office/drawing/2014/chart" uri="{C3380CC4-5D6E-409C-BE32-E72D297353CC}">
              <c16:uniqueId val="{00000004-F106-4758-B11B-30B6E4AC3BB3}"/>
            </c:ext>
          </c:extLst>
        </c:ser>
        <c:ser>
          <c:idx val="2"/>
          <c:order val="1"/>
          <c:tx>
            <c:strRef>
              <c:f>Graf5!$M$5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06-4758-B11B-30B6E4AC3BB3}"/>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06-4758-B11B-30B6E4AC3BB3}"/>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06-4758-B11B-30B6E4AC3BB3}"/>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06-4758-B11B-30B6E4AC3B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Graf5!$N$5:$V$5</c:f>
              <c:numCache>
                <c:formatCode>0</c:formatCode>
                <c:ptCount val="9"/>
                <c:pt idx="0">
                  <c:v>173</c:v>
                </c:pt>
                <c:pt idx="1">
                  <c:v>167</c:v>
                </c:pt>
                <c:pt idx="2">
                  <c:v>164</c:v>
                </c:pt>
                <c:pt idx="3">
                  <c:v>153</c:v>
                </c:pt>
                <c:pt idx="4">
                  <c:v>153</c:v>
                </c:pt>
                <c:pt idx="5">
                  <c:v>146</c:v>
                </c:pt>
                <c:pt idx="6">
                  <c:v>134</c:v>
                </c:pt>
                <c:pt idx="7">
                  <c:v>105</c:v>
                </c:pt>
                <c:pt idx="8">
                  <c:v>94</c:v>
                </c:pt>
              </c:numCache>
            </c:numRef>
          </c:val>
          <c:extLst>
            <c:ext xmlns:c16="http://schemas.microsoft.com/office/drawing/2014/chart" uri="{C3380CC4-5D6E-409C-BE32-E72D297353CC}">
              <c16:uniqueId val="{00000009-F106-4758-B11B-30B6E4AC3BB3}"/>
            </c:ext>
          </c:extLst>
        </c:ser>
        <c:ser>
          <c:idx val="1"/>
          <c:order val="2"/>
          <c:tx>
            <c:strRef>
              <c:f>Graf5!$M$6</c:f>
              <c:strCache>
                <c:ptCount val="1"/>
                <c:pt idx="0">
                  <c:v>třída 10.</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06-4758-B11B-30B6E4AC3BB3}"/>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06-4758-B11B-30B6E4AC3BB3}"/>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06-4758-B11B-30B6E4AC3BB3}"/>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06-4758-B11B-30B6E4AC3BB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Graf5!$N$6:$V$6</c:f>
              <c:numCache>
                <c:formatCode>0</c:formatCode>
                <c:ptCount val="9"/>
                <c:pt idx="0">
                  <c:v>198</c:v>
                </c:pt>
                <c:pt idx="1">
                  <c:v>200</c:v>
                </c:pt>
                <c:pt idx="2">
                  <c:v>205</c:v>
                </c:pt>
                <c:pt idx="3">
                  <c:v>215</c:v>
                </c:pt>
                <c:pt idx="4">
                  <c:v>217</c:v>
                </c:pt>
                <c:pt idx="5">
                  <c:v>229</c:v>
                </c:pt>
                <c:pt idx="6">
                  <c:v>242</c:v>
                </c:pt>
                <c:pt idx="7">
                  <c:v>254</c:v>
                </c:pt>
                <c:pt idx="8">
                  <c:v>257</c:v>
                </c:pt>
              </c:numCache>
            </c:numRef>
          </c:val>
          <c:extLst>
            <c:ext xmlns:c16="http://schemas.microsoft.com/office/drawing/2014/chart" uri="{C3380CC4-5D6E-409C-BE32-E72D297353CC}">
              <c16:uniqueId val="{0000000E-F106-4758-B11B-30B6E4AC3BB3}"/>
            </c:ext>
          </c:extLst>
        </c:ser>
        <c:ser>
          <c:idx val="0"/>
          <c:order val="3"/>
          <c:tx>
            <c:strRef>
              <c:f>Graf5!$M$7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Graf5!$N$7:$V$7</c:f>
              <c:numCache>
                <c:formatCode>0</c:formatCode>
                <c:ptCount val="9"/>
                <c:pt idx="0">
                  <c:v>36</c:v>
                </c:pt>
                <c:pt idx="1">
                  <c:v>41</c:v>
                </c:pt>
                <c:pt idx="2">
                  <c:v>44</c:v>
                </c:pt>
                <c:pt idx="3">
                  <c:v>44</c:v>
                </c:pt>
                <c:pt idx="4">
                  <c:v>49</c:v>
                </c:pt>
                <c:pt idx="5">
                  <c:v>47</c:v>
                </c:pt>
                <c:pt idx="6">
                  <c:v>49</c:v>
                </c:pt>
                <c:pt idx="7">
                  <c:v>63</c:v>
                </c:pt>
                <c:pt idx="8">
                  <c:v>65</c:v>
                </c:pt>
              </c:numCache>
            </c:numRef>
          </c:val>
          <c:extLst>
            <c:ext xmlns:c16="http://schemas.microsoft.com/office/drawing/2014/chart" uri="{C3380CC4-5D6E-409C-BE32-E72D297353CC}">
              <c16:uniqueId val="{0000000F-F106-4758-B11B-30B6E4AC3BB3}"/>
            </c:ext>
          </c:extLst>
        </c:ser>
        <c:ser>
          <c:idx val="4"/>
          <c:order val="4"/>
          <c:tx>
            <c:strRef>
              <c:f>Graf5!$M$8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Graf5!$N$8:$V$8</c:f>
              <c:numCache>
                <c:formatCode>0</c:formatCode>
                <c:ptCount val="9"/>
                <c:pt idx="0">
                  <c:v>2</c:v>
                </c:pt>
                <c:pt idx="1">
                  <c:v>2</c:v>
                </c:pt>
                <c:pt idx="2">
                  <c:v>3</c:v>
                </c:pt>
                <c:pt idx="3">
                  <c:v>5</c:v>
                </c:pt>
                <c:pt idx="4">
                  <c:v>4</c:v>
                </c:pt>
                <c:pt idx="5">
                  <c:v>3</c:v>
                </c:pt>
                <c:pt idx="6">
                  <c:v>2</c:v>
                </c:pt>
                <c:pt idx="7">
                  <c:v>2</c:v>
                </c:pt>
                <c:pt idx="8">
                  <c:v>4</c:v>
                </c:pt>
              </c:numCache>
            </c:numRef>
          </c:val>
          <c:extLst>
            <c:ext xmlns:c16="http://schemas.microsoft.com/office/drawing/2014/chart" uri="{C3380CC4-5D6E-409C-BE32-E72D297353CC}">
              <c16:uniqueId val="{00000010-F106-4758-B11B-30B6E4AC3BB3}"/>
            </c:ext>
          </c:extLst>
        </c:ser>
        <c:dLbls>
          <c:showLegendKey val="0"/>
          <c:showVal val="0"/>
          <c:showCatName val="0"/>
          <c:showSerName val="0"/>
          <c:showPercent val="0"/>
          <c:showBubbleSize val="0"/>
        </c:dLbls>
        <c:gapWidth val="100"/>
        <c:axId val="231873152"/>
        <c:axId val="231871616"/>
      </c:barChart>
      <c:valAx>
        <c:axId val="231871616"/>
        <c:scaling>
          <c:orientation val="minMax"/>
        </c:scaling>
        <c:delete val="0"/>
        <c:axPos val="l"/>
        <c:majorGridlines/>
        <c:numFmt formatCode="0" sourceLinked="1"/>
        <c:majorTickMark val="out"/>
        <c:minorTickMark val="none"/>
        <c:tickLblPos val="nextTo"/>
        <c:crossAx val="231873152"/>
        <c:crosses val="autoZero"/>
        <c:crossBetween val="between"/>
      </c:valAx>
      <c:catAx>
        <c:axId val="231873152"/>
        <c:scaling>
          <c:orientation val="minMax"/>
        </c:scaling>
        <c:delete val="0"/>
        <c:axPos val="b"/>
        <c:numFmt formatCode="General" sourceLinked="1"/>
        <c:majorTickMark val="out"/>
        <c:minorTickMark val="none"/>
        <c:tickLblPos val="nextTo"/>
        <c:crossAx val="231871616"/>
        <c:crosses val="autoZero"/>
        <c:auto val="1"/>
        <c:lblAlgn val="ctr"/>
        <c:lblOffset val="100"/>
        <c:noMultiLvlLbl val="0"/>
      </c:catAx>
    </c:plotArea>
    <c:legend>
      <c:legendPos val="r"/>
      <c:layout>
        <c:manualLayout>
          <c:xMode val="edge"/>
          <c:yMode val="edge"/>
          <c:x val="0.7832802453091422"/>
          <c:y val="0.54004909834033465"/>
          <c:w val="0.18632649597097783"/>
          <c:h val="0.2998824773769219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Graf5!$X$4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4-46DA-ADB1-1F5E35053587}"/>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F4-46DA-ADB1-1F5E35053587}"/>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F4-46DA-ADB1-1F5E35053587}"/>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F4-46DA-ADB1-1F5E350535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Graf5!$Y$4:$AG$4</c:f>
              <c:numCache>
                <c:formatCode>0</c:formatCode>
                <c:ptCount val="9"/>
                <c:pt idx="0">
                  <c:v>55</c:v>
                </c:pt>
                <c:pt idx="1">
                  <c:v>41</c:v>
                </c:pt>
                <c:pt idx="2">
                  <c:v>33</c:v>
                </c:pt>
                <c:pt idx="3">
                  <c:v>33</c:v>
                </c:pt>
                <c:pt idx="4">
                  <c:v>26</c:v>
                </c:pt>
                <c:pt idx="5">
                  <c:v>21</c:v>
                </c:pt>
                <c:pt idx="6">
                  <c:v>15</c:v>
                </c:pt>
                <c:pt idx="7">
                  <c:v>12</c:v>
                </c:pt>
                <c:pt idx="8">
                  <c:v>4</c:v>
                </c:pt>
              </c:numCache>
            </c:numRef>
          </c:val>
          <c:extLst>
            <c:ext xmlns:c16="http://schemas.microsoft.com/office/drawing/2014/chart" uri="{C3380CC4-5D6E-409C-BE32-E72D297353CC}">
              <c16:uniqueId val="{00000004-5DF4-46DA-ADB1-1F5E35053587}"/>
            </c:ext>
          </c:extLst>
        </c:ser>
        <c:ser>
          <c:idx val="2"/>
          <c:order val="1"/>
          <c:tx>
            <c:strRef>
              <c:f>Graf5!$X$5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F4-46DA-ADB1-1F5E35053587}"/>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F4-46DA-ADB1-1F5E35053587}"/>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F4-46DA-ADB1-1F5E35053587}"/>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F4-46DA-ADB1-1F5E350535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Graf5!$Y$5:$AG$5</c:f>
              <c:numCache>
                <c:formatCode>0</c:formatCode>
                <c:ptCount val="9"/>
                <c:pt idx="0">
                  <c:v>231</c:v>
                </c:pt>
                <c:pt idx="1">
                  <c:v>213</c:v>
                </c:pt>
                <c:pt idx="2">
                  <c:v>226</c:v>
                </c:pt>
                <c:pt idx="3">
                  <c:v>204</c:v>
                </c:pt>
                <c:pt idx="4">
                  <c:v>201</c:v>
                </c:pt>
                <c:pt idx="5">
                  <c:v>192</c:v>
                </c:pt>
                <c:pt idx="6">
                  <c:v>166</c:v>
                </c:pt>
                <c:pt idx="7">
                  <c:v>136</c:v>
                </c:pt>
                <c:pt idx="8">
                  <c:v>120</c:v>
                </c:pt>
              </c:numCache>
            </c:numRef>
          </c:val>
          <c:extLst>
            <c:ext xmlns:c16="http://schemas.microsoft.com/office/drawing/2014/chart" uri="{C3380CC4-5D6E-409C-BE32-E72D297353CC}">
              <c16:uniqueId val="{00000009-5DF4-46DA-ADB1-1F5E35053587}"/>
            </c:ext>
          </c:extLst>
        </c:ser>
        <c:ser>
          <c:idx val="1"/>
          <c:order val="2"/>
          <c:tx>
            <c:strRef>
              <c:f>Graf5!$X$6</c:f>
              <c:strCache>
                <c:ptCount val="1"/>
                <c:pt idx="0">
                  <c:v>třída 10.</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F4-46DA-ADB1-1F5E35053587}"/>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F4-46DA-ADB1-1F5E35053587}"/>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F4-46DA-ADB1-1F5E35053587}"/>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F4-46DA-ADB1-1F5E350535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Graf5!$Y$6:$AG$6</c:f>
              <c:numCache>
                <c:formatCode>0</c:formatCode>
                <c:ptCount val="9"/>
                <c:pt idx="0">
                  <c:v>201</c:v>
                </c:pt>
                <c:pt idx="1">
                  <c:v>210</c:v>
                </c:pt>
                <c:pt idx="2">
                  <c:v>208</c:v>
                </c:pt>
                <c:pt idx="3">
                  <c:v>230</c:v>
                </c:pt>
                <c:pt idx="4">
                  <c:v>234</c:v>
                </c:pt>
                <c:pt idx="5">
                  <c:v>243</c:v>
                </c:pt>
                <c:pt idx="6">
                  <c:v>266</c:v>
                </c:pt>
                <c:pt idx="7">
                  <c:v>284</c:v>
                </c:pt>
                <c:pt idx="8">
                  <c:v>302</c:v>
                </c:pt>
              </c:numCache>
            </c:numRef>
          </c:val>
          <c:extLst>
            <c:ext xmlns:c16="http://schemas.microsoft.com/office/drawing/2014/chart" uri="{C3380CC4-5D6E-409C-BE32-E72D297353CC}">
              <c16:uniqueId val="{0000000E-5DF4-46DA-ADB1-1F5E35053587}"/>
            </c:ext>
          </c:extLst>
        </c:ser>
        <c:ser>
          <c:idx val="0"/>
          <c:order val="3"/>
          <c:tx>
            <c:strRef>
              <c:f>Graf5!$X$7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Graf5!$Y$7:$AG$7</c:f>
              <c:numCache>
                <c:formatCode>0</c:formatCode>
                <c:ptCount val="9"/>
                <c:pt idx="0">
                  <c:v>65</c:v>
                </c:pt>
                <c:pt idx="1">
                  <c:v>71</c:v>
                </c:pt>
                <c:pt idx="2">
                  <c:v>73</c:v>
                </c:pt>
                <c:pt idx="3">
                  <c:v>76</c:v>
                </c:pt>
                <c:pt idx="4">
                  <c:v>77</c:v>
                </c:pt>
                <c:pt idx="5">
                  <c:v>81</c:v>
                </c:pt>
                <c:pt idx="6">
                  <c:v>88</c:v>
                </c:pt>
                <c:pt idx="7">
                  <c:v>93</c:v>
                </c:pt>
                <c:pt idx="8">
                  <c:v>98</c:v>
                </c:pt>
              </c:numCache>
            </c:numRef>
          </c:val>
          <c:extLst>
            <c:ext xmlns:c16="http://schemas.microsoft.com/office/drawing/2014/chart" uri="{C3380CC4-5D6E-409C-BE32-E72D297353CC}">
              <c16:uniqueId val="{0000000F-5DF4-46DA-ADB1-1F5E35053587}"/>
            </c:ext>
          </c:extLst>
        </c:ser>
        <c:ser>
          <c:idx val="4"/>
          <c:order val="4"/>
          <c:tx>
            <c:strRef>
              <c:f>Graf5!$X$8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Graf5!$Y$8:$AG$8</c:f>
              <c:numCache>
                <c:formatCode>0</c:formatCode>
                <c:ptCount val="9"/>
                <c:pt idx="0">
                  <c:v>1</c:v>
                </c:pt>
                <c:pt idx="1">
                  <c:v>1</c:v>
                </c:pt>
                <c:pt idx="2">
                  <c:v>1</c:v>
                </c:pt>
                <c:pt idx="3">
                  <c:v>2</c:v>
                </c:pt>
                <c:pt idx="4">
                  <c:v>1</c:v>
                </c:pt>
                <c:pt idx="5">
                  <c:v>1</c:v>
                </c:pt>
                <c:pt idx="6">
                  <c:v>1</c:v>
                </c:pt>
                <c:pt idx="7">
                  <c:v>2</c:v>
                </c:pt>
                <c:pt idx="8">
                  <c:v>1</c:v>
                </c:pt>
              </c:numCache>
            </c:numRef>
          </c:val>
          <c:extLst>
            <c:ext xmlns:c16="http://schemas.microsoft.com/office/drawing/2014/chart" uri="{C3380CC4-5D6E-409C-BE32-E72D297353CC}">
              <c16:uniqueId val="{00000010-5DF4-46DA-ADB1-1F5E35053587}"/>
            </c:ext>
          </c:extLst>
        </c:ser>
        <c:dLbls>
          <c:showLegendKey val="0"/>
          <c:showVal val="0"/>
          <c:showCatName val="0"/>
          <c:showSerName val="0"/>
          <c:showPercent val="0"/>
          <c:showBubbleSize val="0"/>
        </c:dLbls>
        <c:gapWidth val="100"/>
        <c:axId val="231945728"/>
        <c:axId val="231944192"/>
      </c:barChart>
      <c:valAx>
        <c:axId val="231944192"/>
        <c:scaling>
          <c:orientation val="minMax"/>
        </c:scaling>
        <c:delete val="0"/>
        <c:axPos val="l"/>
        <c:majorGridlines/>
        <c:numFmt formatCode="0" sourceLinked="1"/>
        <c:majorTickMark val="out"/>
        <c:minorTickMark val="none"/>
        <c:tickLblPos val="nextTo"/>
        <c:crossAx val="231945728"/>
        <c:crosses val="autoZero"/>
        <c:crossBetween val="between"/>
      </c:valAx>
      <c:catAx>
        <c:axId val="231945728"/>
        <c:scaling>
          <c:orientation val="minMax"/>
        </c:scaling>
        <c:delete val="0"/>
        <c:axPos val="b"/>
        <c:numFmt formatCode="General" sourceLinked="1"/>
        <c:majorTickMark val="out"/>
        <c:minorTickMark val="none"/>
        <c:tickLblPos val="nextTo"/>
        <c:crossAx val="231944192"/>
        <c:crosses val="autoZero"/>
        <c:auto val="1"/>
        <c:lblAlgn val="ctr"/>
        <c:lblOffset val="100"/>
        <c:noMultiLvlLbl val="0"/>
      </c:catAx>
    </c:plotArea>
    <c:legend>
      <c:legendPos val="r"/>
      <c:layout>
        <c:manualLayout>
          <c:xMode val="edge"/>
          <c:yMode val="edge"/>
          <c:x val="0.7832802453091422"/>
          <c:y val="0.54004909834033465"/>
          <c:w val="0.18632649597097783"/>
          <c:h val="0.2998824773769219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88C-45D7-BBED-4949A0AE6ED4}"/>
              </c:ext>
            </c:extLst>
          </c:dPt>
          <c:dPt>
            <c:idx val="1"/>
            <c:bubble3D val="0"/>
            <c:spPr>
              <a:solidFill>
                <a:srgbClr val="FFCC00"/>
              </a:solidFill>
            </c:spPr>
            <c:extLst>
              <c:ext xmlns:c16="http://schemas.microsoft.com/office/drawing/2014/chart" uri="{C3380CC4-5D6E-409C-BE32-E72D297353CC}">
                <c16:uniqueId val="{00000003-888C-45D7-BBED-4949A0AE6ED4}"/>
              </c:ext>
            </c:extLst>
          </c:dPt>
          <c:dPt>
            <c:idx val="2"/>
            <c:bubble3D val="0"/>
            <c:spPr>
              <a:solidFill>
                <a:srgbClr val="FF9900"/>
              </a:solidFill>
            </c:spPr>
            <c:extLst>
              <c:ext xmlns:c16="http://schemas.microsoft.com/office/drawing/2014/chart" uri="{C3380CC4-5D6E-409C-BE32-E72D297353CC}">
                <c16:uniqueId val="{00000005-888C-45D7-BBED-4949A0AE6ED4}"/>
              </c:ext>
            </c:extLst>
          </c:dPt>
          <c:dPt>
            <c:idx val="3"/>
            <c:bubble3D val="0"/>
            <c:spPr>
              <a:solidFill>
                <a:srgbClr val="CC3300"/>
              </a:solidFill>
            </c:spPr>
            <c:extLst>
              <c:ext xmlns:c16="http://schemas.microsoft.com/office/drawing/2014/chart" uri="{C3380CC4-5D6E-409C-BE32-E72D297353CC}">
                <c16:uniqueId val="{00000007-888C-45D7-BBED-4949A0AE6ED4}"/>
              </c:ext>
            </c:extLst>
          </c:dPt>
          <c:dPt>
            <c:idx val="4"/>
            <c:bubble3D val="0"/>
            <c:spPr>
              <a:solidFill>
                <a:srgbClr val="993300"/>
              </a:solidFill>
            </c:spPr>
            <c:extLst>
              <c:ext xmlns:c16="http://schemas.microsoft.com/office/drawing/2014/chart" uri="{C3380CC4-5D6E-409C-BE32-E72D297353CC}">
                <c16:uniqueId val="{00000009-888C-45D7-BBED-4949A0AE6E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Graf5!$Y$4:$Y$8</c:f>
              <c:numCache>
                <c:formatCode>0</c:formatCode>
                <c:ptCount val="5"/>
                <c:pt idx="0">
                  <c:v>55</c:v>
                </c:pt>
                <c:pt idx="1">
                  <c:v>231</c:v>
                </c:pt>
                <c:pt idx="2">
                  <c:v>201</c:v>
                </c:pt>
                <c:pt idx="3">
                  <c:v>65</c:v>
                </c:pt>
                <c:pt idx="4">
                  <c:v>1</c:v>
                </c:pt>
              </c:numCache>
            </c:numRef>
          </c:val>
          <c:extLst>
            <c:ext xmlns:c16="http://schemas.microsoft.com/office/drawing/2014/chart" uri="{C3380CC4-5D6E-409C-BE32-E72D297353CC}">
              <c16:uniqueId val="{0000000A-888C-45D7-BBED-4949A0AE6E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Graf5!$AI$4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9B-4181-B20F-AF103BC2ACED}"/>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9B-4181-B20F-AF103BC2ACED}"/>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9B-4181-B20F-AF103BC2ACED}"/>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9B-4181-B20F-AF103BC2AC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Graf5!$AJ$4:$AR$4</c:f>
              <c:numCache>
                <c:formatCode>0</c:formatCode>
                <c:ptCount val="9"/>
                <c:pt idx="0">
                  <c:v>18</c:v>
                </c:pt>
                <c:pt idx="1">
                  <c:v>12</c:v>
                </c:pt>
                <c:pt idx="2">
                  <c:v>6</c:v>
                </c:pt>
                <c:pt idx="3">
                  <c:v>9</c:v>
                </c:pt>
                <c:pt idx="4">
                  <c:v>7</c:v>
                </c:pt>
                <c:pt idx="5">
                  <c:v>6</c:v>
                </c:pt>
                <c:pt idx="6">
                  <c:v>7</c:v>
                </c:pt>
                <c:pt idx="7">
                  <c:v>7</c:v>
                </c:pt>
                <c:pt idx="8">
                  <c:v>5</c:v>
                </c:pt>
              </c:numCache>
            </c:numRef>
          </c:val>
          <c:extLst>
            <c:ext xmlns:c16="http://schemas.microsoft.com/office/drawing/2014/chart" uri="{C3380CC4-5D6E-409C-BE32-E72D297353CC}">
              <c16:uniqueId val="{00000004-0A9B-4181-B20F-AF103BC2ACED}"/>
            </c:ext>
          </c:extLst>
        </c:ser>
        <c:ser>
          <c:idx val="2"/>
          <c:order val="1"/>
          <c:tx>
            <c:strRef>
              <c:f>Graf5!$AI$5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9B-4181-B20F-AF103BC2ACED}"/>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9B-4181-B20F-AF103BC2ACED}"/>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9B-4181-B20F-AF103BC2ACED}"/>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A9B-4181-B20F-AF103BC2AC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Graf5!$AJ$5:$AR$5</c:f>
              <c:numCache>
                <c:formatCode>0</c:formatCode>
                <c:ptCount val="9"/>
                <c:pt idx="0">
                  <c:v>452</c:v>
                </c:pt>
                <c:pt idx="1">
                  <c:v>409</c:v>
                </c:pt>
                <c:pt idx="2">
                  <c:v>397</c:v>
                </c:pt>
                <c:pt idx="3">
                  <c:v>374</c:v>
                </c:pt>
                <c:pt idx="4">
                  <c:v>353</c:v>
                </c:pt>
                <c:pt idx="5">
                  <c:v>317</c:v>
                </c:pt>
                <c:pt idx="6">
                  <c:v>203</c:v>
                </c:pt>
                <c:pt idx="7">
                  <c:v>150</c:v>
                </c:pt>
                <c:pt idx="8">
                  <c:v>127</c:v>
                </c:pt>
              </c:numCache>
            </c:numRef>
          </c:val>
          <c:extLst>
            <c:ext xmlns:c16="http://schemas.microsoft.com/office/drawing/2014/chart" uri="{C3380CC4-5D6E-409C-BE32-E72D297353CC}">
              <c16:uniqueId val="{00000009-0A9B-4181-B20F-AF103BC2ACED}"/>
            </c:ext>
          </c:extLst>
        </c:ser>
        <c:ser>
          <c:idx val="1"/>
          <c:order val="2"/>
          <c:tx>
            <c:strRef>
              <c:f>Graf5!$AI$6</c:f>
              <c:strCache>
                <c:ptCount val="1"/>
                <c:pt idx="0">
                  <c:v>třída 10.</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A9B-4181-B20F-AF103BC2ACED}"/>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A9B-4181-B20F-AF103BC2ACED}"/>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A9B-4181-B20F-AF103BC2ACED}"/>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9B-4181-B20F-AF103BC2AC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Graf5!$AJ$6:$AR$6</c:f>
              <c:numCache>
                <c:formatCode>0</c:formatCode>
                <c:ptCount val="9"/>
                <c:pt idx="0">
                  <c:v>785</c:v>
                </c:pt>
                <c:pt idx="1">
                  <c:v>807</c:v>
                </c:pt>
                <c:pt idx="2">
                  <c:v>848</c:v>
                </c:pt>
                <c:pt idx="3">
                  <c:v>870</c:v>
                </c:pt>
                <c:pt idx="4">
                  <c:v>902</c:v>
                </c:pt>
                <c:pt idx="5">
                  <c:v>909</c:v>
                </c:pt>
                <c:pt idx="6">
                  <c:v>1000</c:v>
                </c:pt>
                <c:pt idx="7">
                  <c:v>1004</c:v>
                </c:pt>
                <c:pt idx="8">
                  <c:v>1032</c:v>
                </c:pt>
              </c:numCache>
            </c:numRef>
          </c:val>
          <c:extLst>
            <c:ext xmlns:c16="http://schemas.microsoft.com/office/drawing/2014/chart" uri="{C3380CC4-5D6E-409C-BE32-E72D297353CC}">
              <c16:uniqueId val="{0000000E-0A9B-4181-B20F-AF103BC2ACED}"/>
            </c:ext>
          </c:extLst>
        </c:ser>
        <c:ser>
          <c:idx val="0"/>
          <c:order val="3"/>
          <c:tx>
            <c:strRef>
              <c:f>Graf5!$AI$7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Graf5!$AJ$7:$AR$7</c:f>
              <c:numCache>
                <c:formatCode>0</c:formatCode>
                <c:ptCount val="9"/>
                <c:pt idx="0">
                  <c:v>255</c:v>
                </c:pt>
                <c:pt idx="1">
                  <c:v>250</c:v>
                </c:pt>
                <c:pt idx="2">
                  <c:v>253</c:v>
                </c:pt>
                <c:pt idx="3">
                  <c:v>262</c:v>
                </c:pt>
                <c:pt idx="4">
                  <c:v>263</c:v>
                </c:pt>
                <c:pt idx="5">
                  <c:v>280</c:v>
                </c:pt>
                <c:pt idx="6">
                  <c:v>302</c:v>
                </c:pt>
                <c:pt idx="7">
                  <c:v>352</c:v>
                </c:pt>
                <c:pt idx="8">
                  <c:v>352</c:v>
                </c:pt>
              </c:numCache>
            </c:numRef>
          </c:val>
          <c:extLst>
            <c:ext xmlns:c16="http://schemas.microsoft.com/office/drawing/2014/chart" uri="{C3380CC4-5D6E-409C-BE32-E72D297353CC}">
              <c16:uniqueId val="{0000000F-0A9B-4181-B20F-AF103BC2ACED}"/>
            </c:ext>
          </c:extLst>
        </c:ser>
        <c:ser>
          <c:idx val="4"/>
          <c:order val="4"/>
          <c:tx>
            <c:strRef>
              <c:f>Graf5!$AI$8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Graf5!$AJ$8:$AR$8</c:f>
              <c:numCache>
                <c:formatCode>0</c:formatCode>
                <c:ptCount val="9"/>
                <c:pt idx="0">
                  <c:v>18</c:v>
                </c:pt>
                <c:pt idx="1">
                  <c:v>22</c:v>
                </c:pt>
                <c:pt idx="2">
                  <c:v>24</c:v>
                </c:pt>
                <c:pt idx="3">
                  <c:v>25</c:v>
                </c:pt>
                <c:pt idx="4">
                  <c:v>24</c:v>
                </c:pt>
                <c:pt idx="5">
                  <c:v>31</c:v>
                </c:pt>
                <c:pt idx="6">
                  <c:v>26</c:v>
                </c:pt>
                <c:pt idx="7">
                  <c:v>44</c:v>
                </c:pt>
                <c:pt idx="8">
                  <c:v>44</c:v>
                </c:pt>
              </c:numCache>
            </c:numRef>
          </c:val>
          <c:extLst>
            <c:ext xmlns:c16="http://schemas.microsoft.com/office/drawing/2014/chart" uri="{C3380CC4-5D6E-409C-BE32-E72D297353CC}">
              <c16:uniqueId val="{00000010-0A9B-4181-B20F-AF103BC2ACED}"/>
            </c:ext>
          </c:extLst>
        </c:ser>
        <c:dLbls>
          <c:showLegendKey val="0"/>
          <c:showVal val="0"/>
          <c:showCatName val="0"/>
          <c:showSerName val="0"/>
          <c:showPercent val="0"/>
          <c:showBubbleSize val="0"/>
        </c:dLbls>
        <c:gapWidth val="100"/>
        <c:axId val="232305408"/>
        <c:axId val="232287232"/>
      </c:barChart>
      <c:valAx>
        <c:axId val="232287232"/>
        <c:scaling>
          <c:orientation val="minMax"/>
        </c:scaling>
        <c:delete val="0"/>
        <c:axPos val="l"/>
        <c:majorGridlines/>
        <c:numFmt formatCode="0" sourceLinked="1"/>
        <c:majorTickMark val="out"/>
        <c:minorTickMark val="none"/>
        <c:tickLblPos val="nextTo"/>
        <c:crossAx val="232305408"/>
        <c:crosses val="autoZero"/>
        <c:crossBetween val="between"/>
      </c:valAx>
      <c:catAx>
        <c:axId val="232305408"/>
        <c:scaling>
          <c:orientation val="minMax"/>
        </c:scaling>
        <c:delete val="0"/>
        <c:axPos val="b"/>
        <c:numFmt formatCode="General" sourceLinked="1"/>
        <c:majorTickMark val="out"/>
        <c:minorTickMark val="none"/>
        <c:tickLblPos val="nextTo"/>
        <c:crossAx val="232287232"/>
        <c:crosses val="autoZero"/>
        <c:auto val="1"/>
        <c:lblAlgn val="ctr"/>
        <c:lblOffset val="100"/>
        <c:noMultiLvlLbl val="0"/>
      </c:catAx>
    </c:plotArea>
    <c:legend>
      <c:legendPos val="r"/>
      <c:layout>
        <c:manualLayout>
          <c:xMode val="edge"/>
          <c:yMode val="edge"/>
          <c:x val="0.7832802453091422"/>
          <c:y val="0.54004909834033465"/>
          <c:w val="0.18632649597097783"/>
          <c:h val="0.2998824773769219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36E-454B-84F3-21203A180F7F}"/>
              </c:ext>
            </c:extLst>
          </c:dPt>
          <c:dPt>
            <c:idx val="1"/>
            <c:bubble3D val="0"/>
            <c:spPr>
              <a:solidFill>
                <a:srgbClr val="FFCC00"/>
              </a:solidFill>
            </c:spPr>
            <c:extLst>
              <c:ext xmlns:c16="http://schemas.microsoft.com/office/drawing/2014/chart" uri="{C3380CC4-5D6E-409C-BE32-E72D297353CC}">
                <c16:uniqueId val="{00000003-436E-454B-84F3-21203A180F7F}"/>
              </c:ext>
            </c:extLst>
          </c:dPt>
          <c:dPt>
            <c:idx val="2"/>
            <c:bubble3D val="0"/>
            <c:spPr>
              <a:solidFill>
                <a:srgbClr val="FF9900"/>
              </a:solidFill>
            </c:spPr>
            <c:extLst>
              <c:ext xmlns:c16="http://schemas.microsoft.com/office/drawing/2014/chart" uri="{C3380CC4-5D6E-409C-BE32-E72D297353CC}">
                <c16:uniqueId val="{00000005-436E-454B-84F3-21203A180F7F}"/>
              </c:ext>
            </c:extLst>
          </c:dPt>
          <c:dPt>
            <c:idx val="3"/>
            <c:bubble3D val="0"/>
            <c:spPr>
              <a:solidFill>
                <a:srgbClr val="CC3300"/>
              </a:solidFill>
            </c:spPr>
            <c:extLst>
              <c:ext xmlns:c16="http://schemas.microsoft.com/office/drawing/2014/chart" uri="{C3380CC4-5D6E-409C-BE32-E72D297353CC}">
                <c16:uniqueId val="{00000007-436E-454B-84F3-21203A180F7F}"/>
              </c:ext>
            </c:extLst>
          </c:dPt>
          <c:dPt>
            <c:idx val="4"/>
            <c:bubble3D val="0"/>
            <c:spPr>
              <a:solidFill>
                <a:srgbClr val="993300"/>
              </a:solidFill>
            </c:spPr>
            <c:extLst>
              <c:ext xmlns:c16="http://schemas.microsoft.com/office/drawing/2014/chart" uri="{C3380CC4-5D6E-409C-BE32-E72D297353CC}">
                <c16:uniqueId val="{00000009-436E-454B-84F3-21203A180F7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Graf5!$AJ$4:$AJ$8</c:f>
              <c:numCache>
                <c:formatCode>0</c:formatCode>
                <c:ptCount val="5"/>
                <c:pt idx="0">
                  <c:v>18</c:v>
                </c:pt>
                <c:pt idx="1">
                  <c:v>452</c:v>
                </c:pt>
                <c:pt idx="2">
                  <c:v>785</c:v>
                </c:pt>
                <c:pt idx="3">
                  <c:v>255</c:v>
                </c:pt>
                <c:pt idx="4">
                  <c:v>18</c:v>
                </c:pt>
              </c:numCache>
            </c:numRef>
          </c:val>
          <c:extLst>
            <c:ext xmlns:c16="http://schemas.microsoft.com/office/drawing/2014/chart" uri="{C3380CC4-5D6E-409C-BE32-E72D297353CC}">
              <c16:uniqueId val="{0000000A-436E-454B-84F3-21203A180F7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Graf5!$AT$4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BA-4B32-9D5C-528C6C5DB995}"/>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BA-4B32-9D5C-528C6C5DB995}"/>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BA-4B32-9D5C-528C6C5DB995}"/>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BA-4B32-9D5C-528C6C5DB99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Graf5!$AU$4:$BC$4</c:f>
              <c:numCache>
                <c:formatCode>0</c:formatCode>
                <c:ptCount val="9"/>
                <c:pt idx="0">
                  <c:v>10</c:v>
                </c:pt>
                <c:pt idx="1">
                  <c:v>3</c:v>
                </c:pt>
                <c:pt idx="2">
                  <c:v>4</c:v>
                </c:pt>
                <c:pt idx="3">
                  <c:v>3</c:v>
                </c:pt>
                <c:pt idx="4">
                  <c:v>1</c:v>
                </c:pt>
                <c:pt idx="5">
                  <c:v>0</c:v>
                </c:pt>
                <c:pt idx="6">
                  <c:v>0</c:v>
                </c:pt>
                <c:pt idx="7">
                  <c:v>1</c:v>
                </c:pt>
                <c:pt idx="8">
                  <c:v>1</c:v>
                </c:pt>
              </c:numCache>
            </c:numRef>
          </c:val>
          <c:extLst>
            <c:ext xmlns:c16="http://schemas.microsoft.com/office/drawing/2014/chart" uri="{C3380CC4-5D6E-409C-BE32-E72D297353CC}">
              <c16:uniqueId val="{00000004-4CBA-4B32-9D5C-528C6C5DB995}"/>
            </c:ext>
          </c:extLst>
        </c:ser>
        <c:ser>
          <c:idx val="2"/>
          <c:order val="1"/>
          <c:tx>
            <c:strRef>
              <c:f>Graf5!$AT$5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BA-4B32-9D5C-528C6C5DB995}"/>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BA-4B32-9D5C-528C6C5DB995}"/>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BA-4B32-9D5C-528C6C5DB995}"/>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BA-4B32-9D5C-528C6C5DB99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Graf5!$AU$5:$BC$5</c:f>
              <c:numCache>
                <c:formatCode>0</c:formatCode>
                <c:ptCount val="9"/>
                <c:pt idx="0">
                  <c:v>134</c:v>
                </c:pt>
                <c:pt idx="1">
                  <c:v>114</c:v>
                </c:pt>
                <c:pt idx="2">
                  <c:v>95</c:v>
                </c:pt>
                <c:pt idx="3">
                  <c:v>90</c:v>
                </c:pt>
                <c:pt idx="4">
                  <c:v>88</c:v>
                </c:pt>
                <c:pt idx="5">
                  <c:v>60</c:v>
                </c:pt>
                <c:pt idx="6">
                  <c:v>54</c:v>
                </c:pt>
                <c:pt idx="7">
                  <c:v>55</c:v>
                </c:pt>
                <c:pt idx="8">
                  <c:v>40</c:v>
                </c:pt>
              </c:numCache>
            </c:numRef>
          </c:val>
          <c:extLst>
            <c:ext xmlns:c16="http://schemas.microsoft.com/office/drawing/2014/chart" uri="{C3380CC4-5D6E-409C-BE32-E72D297353CC}">
              <c16:uniqueId val="{00000009-4CBA-4B32-9D5C-528C6C5DB995}"/>
            </c:ext>
          </c:extLst>
        </c:ser>
        <c:ser>
          <c:idx val="1"/>
          <c:order val="2"/>
          <c:tx>
            <c:strRef>
              <c:f>Graf5!$AT$6</c:f>
              <c:strCache>
                <c:ptCount val="1"/>
                <c:pt idx="0">
                  <c:v>třída 10.</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CBA-4B32-9D5C-528C6C5DB995}"/>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BA-4B32-9D5C-528C6C5DB995}"/>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BA-4B32-9D5C-528C6C5DB995}"/>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BA-4B32-9D5C-528C6C5DB99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Graf5!$AU$6:$BC$6</c:f>
              <c:numCache>
                <c:formatCode>0</c:formatCode>
                <c:ptCount val="9"/>
                <c:pt idx="0">
                  <c:v>377</c:v>
                </c:pt>
                <c:pt idx="1">
                  <c:v>362</c:v>
                </c:pt>
                <c:pt idx="2">
                  <c:v>387</c:v>
                </c:pt>
                <c:pt idx="3">
                  <c:v>391</c:v>
                </c:pt>
                <c:pt idx="4">
                  <c:v>391</c:v>
                </c:pt>
                <c:pt idx="5">
                  <c:v>406</c:v>
                </c:pt>
                <c:pt idx="6">
                  <c:v>411</c:v>
                </c:pt>
                <c:pt idx="7">
                  <c:v>411</c:v>
                </c:pt>
                <c:pt idx="8">
                  <c:v>405</c:v>
                </c:pt>
              </c:numCache>
            </c:numRef>
          </c:val>
          <c:extLst>
            <c:ext xmlns:c16="http://schemas.microsoft.com/office/drawing/2014/chart" uri="{C3380CC4-5D6E-409C-BE32-E72D297353CC}">
              <c16:uniqueId val="{0000000E-4CBA-4B32-9D5C-528C6C5DB995}"/>
            </c:ext>
          </c:extLst>
        </c:ser>
        <c:ser>
          <c:idx val="0"/>
          <c:order val="3"/>
          <c:tx>
            <c:strRef>
              <c:f>Graf5!$AT$7</c:f>
              <c:strCache>
                <c:ptCount val="1"/>
                <c:pt idx="0">
                  <c:v>třída 11.</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Graf5!$AU$7:$BC$7</c:f>
              <c:numCache>
                <c:formatCode>0</c:formatCode>
                <c:ptCount val="9"/>
                <c:pt idx="0">
                  <c:v>90</c:v>
                </c:pt>
                <c:pt idx="1">
                  <c:v>91</c:v>
                </c:pt>
                <c:pt idx="2">
                  <c:v>95</c:v>
                </c:pt>
                <c:pt idx="3">
                  <c:v>96</c:v>
                </c:pt>
                <c:pt idx="4">
                  <c:v>94</c:v>
                </c:pt>
                <c:pt idx="5">
                  <c:v>99</c:v>
                </c:pt>
                <c:pt idx="6">
                  <c:v>100</c:v>
                </c:pt>
                <c:pt idx="7">
                  <c:v>100</c:v>
                </c:pt>
                <c:pt idx="8">
                  <c:v>106</c:v>
                </c:pt>
              </c:numCache>
            </c:numRef>
          </c:val>
          <c:extLst>
            <c:ext xmlns:c16="http://schemas.microsoft.com/office/drawing/2014/chart" uri="{C3380CC4-5D6E-409C-BE32-E72D297353CC}">
              <c16:uniqueId val="{0000000F-4CBA-4B32-9D5C-528C6C5DB995}"/>
            </c:ext>
          </c:extLst>
        </c:ser>
        <c:ser>
          <c:idx val="4"/>
          <c:order val="4"/>
          <c:tx>
            <c:strRef>
              <c:f>Graf5!$AT$8</c:f>
              <c:strCache>
                <c:ptCount val="1"/>
                <c:pt idx="0">
                  <c:v>vyšší než třída 11.</c:v>
                </c:pt>
              </c:strCache>
            </c:strRef>
          </c:tx>
          <c:spPr>
            <a:solidFill>
              <a:srgbClr val="99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Graf5!$AU$8:$BC$8</c:f>
              <c:numCache>
                <c:formatCode>0</c:formatCode>
                <c:ptCount val="9"/>
                <c:pt idx="0">
                  <c:v>7</c:v>
                </c:pt>
                <c:pt idx="1">
                  <c:v>8</c:v>
                </c:pt>
                <c:pt idx="2">
                  <c:v>7</c:v>
                </c:pt>
                <c:pt idx="3">
                  <c:v>7</c:v>
                </c:pt>
                <c:pt idx="4">
                  <c:v>6</c:v>
                </c:pt>
                <c:pt idx="5">
                  <c:v>7</c:v>
                </c:pt>
                <c:pt idx="6">
                  <c:v>6</c:v>
                </c:pt>
                <c:pt idx="7">
                  <c:v>7</c:v>
                </c:pt>
                <c:pt idx="8">
                  <c:v>7</c:v>
                </c:pt>
              </c:numCache>
            </c:numRef>
          </c:val>
          <c:extLst>
            <c:ext xmlns:c16="http://schemas.microsoft.com/office/drawing/2014/chart" uri="{C3380CC4-5D6E-409C-BE32-E72D297353CC}">
              <c16:uniqueId val="{00000010-4CBA-4B32-9D5C-528C6C5DB995}"/>
            </c:ext>
          </c:extLst>
        </c:ser>
        <c:dLbls>
          <c:showLegendKey val="0"/>
          <c:showVal val="0"/>
          <c:showCatName val="0"/>
          <c:showSerName val="0"/>
          <c:showPercent val="0"/>
          <c:showBubbleSize val="0"/>
        </c:dLbls>
        <c:gapWidth val="100"/>
        <c:axId val="232169472"/>
        <c:axId val="232139008"/>
      </c:barChart>
      <c:valAx>
        <c:axId val="232139008"/>
        <c:scaling>
          <c:orientation val="minMax"/>
        </c:scaling>
        <c:delete val="0"/>
        <c:axPos val="l"/>
        <c:majorGridlines/>
        <c:numFmt formatCode="0" sourceLinked="1"/>
        <c:majorTickMark val="out"/>
        <c:minorTickMark val="none"/>
        <c:tickLblPos val="nextTo"/>
        <c:crossAx val="232169472"/>
        <c:crosses val="autoZero"/>
        <c:crossBetween val="between"/>
      </c:valAx>
      <c:catAx>
        <c:axId val="232169472"/>
        <c:scaling>
          <c:orientation val="minMax"/>
        </c:scaling>
        <c:delete val="0"/>
        <c:axPos val="b"/>
        <c:numFmt formatCode="General" sourceLinked="1"/>
        <c:majorTickMark val="out"/>
        <c:minorTickMark val="none"/>
        <c:tickLblPos val="nextTo"/>
        <c:crossAx val="232139008"/>
        <c:crosses val="autoZero"/>
        <c:auto val="1"/>
        <c:lblAlgn val="ctr"/>
        <c:lblOffset val="100"/>
        <c:noMultiLvlLbl val="0"/>
      </c:catAx>
    </c:plotArea>
    <c:legend>
      <c:legendPos val="r"/>
      <c:layout>
        <c:manualLayout>
          <c:xMode val="edge"/>
          <c:yMode val="edge"/>
          <c:x val="0.7832802453091422"/>
          <c:y val="0.54004909834033465"/>
          <c:w val="0.18632649597097783"/>
          <c:h val="0.2998824773769219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AC1-4364-BFD1-C8D69588722F}"/>
              </c:ext>
            </c:extLst>
          </c:dPt>
          <c:dPt>
            <c:idx val="1"/>
            <c:bubble3D val="0"/>
            <c:spPr>
              <a:solidFill>
                <a:srgbClr val="FFCC00"/>
              </a:solidFill>
            </c:spPr>
            <c:extLst>
              <c:ext xmlns:c16="http://schemas.microsoft.com/office/drawing/2014/chart" uri="{C3380CC4-5D6E-409C-BE32-E72D297353CC}">
                <c16:uniqueId val="{00000003-9AC1-4364-BFD1-C8D69588722F}"/>
              </c:ext>
            </c:extLst>
          </c:dPt>
          <c:dPt>
            <c:idx val="2"/>
            <c:bubble3D val="0"/>
            <c:spPr>
              <a:solidFill>
                <a:srgbClr val="FF9900"/>
              </a:solidFill>
            </c:spPr>
            <c:extLst>
              <c:ext xmlns:c16="http://schemas.microsoft.com/office/drawing/2014/chart" uri="{C3380CC4-5D6E-409C-BE32-E72D297353CC}">
                <c16:uniqueId val="{00000005-9AC1-4364-BFD1-C8D69588722F}"/>
              </c:ext>
            </c:extLst>
          </c:dPt>
          <c:dPt>
            <c:idx val="3"/>
            <c:bubble3D val="0"/>
            <c:spPr>
              <a:solidFill>
                <a:srgbClr val="CC3300"/>
              </a:solidFill>
            </c:spPr>
            <c:extLst>
              <c:ext xmlns:c16="http://schemas.microsoft.com/office/drawing/2014/chart" uri="{C3380CC4-5D6E-409C-BE32-E72D297353CC}">
                <c16:uniqueId val="{00000007-9AC1-4364-BFD1-C8D69588722F}"/>
              </c:ext>
            </c:extLst>
          </c:dPt>
          <c:dPt>
            <c:idx val="4"/>
            <c:bubble3D val="0"/>
            <c:spPr>
              <a:solidFill>
                <a:srgbClr val="993300"/>
              </a:solidFill>
            </c:spPr>
            <c:extLst>
              <c:ext xmlns:c16="http://schemas.microsoft.com/office/drawing/2014/chart" uri="{C3380CC4-5D6E-409C-BE32-E72D297353CC}">
                <c16:uniqueId val="{00000009-9AC1-4364-BFD1-C8D69588722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Graf5!$AU$4:$AU$8</c:f>
              <c:numCache>
                <c:formatCode>0</c:formatCode>
                <c:ptCount val="5"/>
                <c:pt idx="0">
                  <c:v>10</c:v>
                </c:pt>
                <c:pt idx="1">
                  <c:v>134</c:v>
                </c:pt>
                <c:pt idx="2">
                  <c:v>377</c:v>
                </c:pt>
                <c:pt idx="3">
                  <c:v>90</c:v>
                </c:pt>
                <c:pt idx="4">
                  <c:v>7</c:v>
                </c:pt>
              </c:numCache>
            </c:numRef>
          </c:val>
          <c:extLst>
            <c:ext xmlns:c16="http://schemas.microsoft.com/office/drawing/2014/chart" uri="{C3380CC4-5D6E-409C-BE32-E72D297353CC}">
              <c16:uniqueId val="{0000000A-9AC1-4364-BFD1-C8D69588722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880-4443-AD92-9BEF27B7C4CE}"/>
              </c:ext>
            </c:extLst>
          </c:dPt>
          <c:dPt>
            <c:idx val="1"/>
            <c:bubble3D val="0"/>
            <c:spPr>
              <a:solidFill>
                <a:srgbClr val="FFCC00"/>
              </a:solidFill>
            </c:spPr>
            <c:extLst>
              <c:ext xmlns:c16="http://schemas.microsoft.com/office/drawing/2014/chart" uri="{C3380CC4-5D6E-409C-BE32-E72D297353CC}">
                <c16:uniqueId val="{00000003-9880-4443-AD92-9BEF27B7C4CE}"/>
              </c:ext>
            </c:extLst>
          </c:dPt>
          <c:dPt>
            <c:idx val="2"/>
            <c:bubble3D val="0"/>
            <c:spPr>
              <a:solidFill>
                <a:srgbClr val="FF9900"/>
              </a:solidFill>
            </c:spPr>
            <c:extLst>
              <c:ext xmlns:c16="http://schemas.microsoft.com/office/drawing/2014/chart" uri="{C3380CC4-5D6E-409C-BE32-E72D297353CC}">
                <c16:uniqueId val="{00000005-9880-4443-AD92-9BEF27B7C4CE}"/>
              </c:ext>
            </c:extLst>
          </c:dPt>
          <c:dPt>
            <c:idx val="3"/>
            <c:bubble3D val="0"/>
            <c:spPr>
              <a:solidFill>
                <a:srgbClr val="CC3300"/>
              </a:solidFill>
            </c:spPr>
            <c:extLst>
              <c:ext xmlns:c16="http://schemas.microsoft.com/office/drawing/2014/chart" uri="{C3380CC4-5D6E-409C-BE32-E72D297353CC}">
                <c16:uniqueId val="{00000007-9880-4443-AD92-9BEF27B7C4CE}"/>
              </c:ext>
            </c:extLst>
          </c:dPt>
          <c:dPt>
            <c:idx val="4"/>
            <c:bubble3D val="0"/>
            <c:spPr>
              <a:solidFill>
                <a:srgbClr val="993300"/>
              </a:solidFill>
            </c:spPr>
            <c:extLst>
              <c:ext xmlns:c16="http://schemas.microsoft.com/office/drawing/2014/chart" uri="{C3380CC4-5D6E-409C-BE32-E72D297353CC}">
                <c16:uniqueId val="{00000009-9880-4443-AD92-9BEF27B7C4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39</c:v>
                </c:pt>
                <c:pt idx="1">
                  <c:v>173</c:v>
                </c:pt>
                <c:pt idx="2">
                  <c:v>198</c:v>
                </c:pt>
                <c:pt idx="3">
                  <c:v>36</c:v>
                </c:pt>
                <c:pt idx="4">
                  <c:v>2</c:v>
                </c:pt>
              </c:numCache>
            </c:numRef>
          </c:val>
          <c:extLst>
            <c:ext xmlns:c16="http://schemas.microsoft.com/office/drawing/2014/chart" uri="{C3380CC4-5D6E-409C-BE32-E72D297353CC}">
              <c16:uniqueId val="{0000000A-9880-4443-AD92-9BEF27B7C4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6613237435151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6A7-44E0-B604-3550E57912EC}"/>
              </c:ext>
            </c:extLst>
          </c:dPt>
          <c:dPt>
            <c:idx val="1"/>
            <c:bubble3D val="0"/>
            <c:spPr>
              <a:solidFill>
                <a:srgbClr val="FFCC00"/>
              </a:solidFill>
            </c:spPr>
            <c:extLst>
              <c:ext xmlns:c16="http://schemas.microsoft.com/office/drawing/2014/chart" uri="{C3380CC4-5D6E-409C-BE32-E72D297353CC}">
                <c16:uniqueId val="{00000003-36A7-44E0-B604-3550E57912EC}"/>
              </c:ext>
            </c:extLst>
          </c:dPt>
          <c:dPt>
            <c:idx val="2"/>
            <c:bubble3D val="0"/>
            <c:spPr>
              <a:solidFill>
                <a:srgbClr val="FF9900"/>
              </a:solidFill>
            </c:spPr>
            <c:extLst>
              <c:ext xmlns:c16="http://schemas.microsoft.com/office/drawing/2014/chart" uri="{C3380CC4-5D6E-409C-BE32-E72D297353CC}">
                <c16:uniqueId val="{00000005-36A7-44E0-B604-3550E57912EC}"/>
              </c:ext>
            </c:extLst>
          </c:dPt>
          <c:dPt>
            <c:idx val="3"/>
            <c:bubble3D val="0"/>
            <c:spPr>
              <a:solidFill>
                <a:srgbClr val="CC3300"/>
              </a:solidFill>
            </c:spPr>
            <c:extLst>
              <c:ext xmlns:c16="http://schemas.microsoft.com/office/drawing/2014/chart" uri="{C3380CC4-5D6E-409C-BE32-E72D297353CC}">
                <c16:uniqueId val="{00000007-36A7-44E0-B604-3550E57912EC}"/>
              </c:ext>
            </c:extLst>
          </c:dPt>
          <c:dPt>
            <c:idx val="4"/>
            <c:bubble3D val="0"/>
            <c:spPr>
              <a:solidFill>
                <a:srgbClr val="993300"/>
              </a:solidFill>
            </c:spPr>
            <c:extLst>
              <c:ext xmlns:c16="http://schemas.microsoft.com/office/drawing/2014/chart" uri="{C3380CC4-5D6E-409C-BE32-E72D297353CC}">
                <c16:uniqueId val="{00000009-36A7-44E0-B604-3550E57912E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extLst>
            <c:ext xmlns:c16="http://schemas.microsoft.com/office/drawing/2014/chart" uri="{C3380CC4-5D6E-409C-BE32-E72D297353CC}">
              <c16:uniqueId val="{0000000A-36A7-44E0-B604-3550E57912E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0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A07-4CDF-8798-294CADDAA6B6}"/>
              </c:ext>
            </c:extLst>
          </c:dPt>
          <c:dPt>
            <c:idx val="1"/>
            <c:bubble3D val="0"/>
            <c:spPr>
              <a:solidFill>
                <a:srgbClr val="FFCC00"/>
              </a:solidFill>
            </c:spPr>
            <c:extLst>
              <c:ext xmlns:c16="http://schemas.microsoft.com/office/drawing/2014/chart" uri="{C3380CC4-5D6E-409C-BE32-E72D297353CC}">
                <c16:uniqueId val="{00000003-5A07-4CDF-8798-294CADDAA6B6}"/>
              </c:ext>
            </c:extLst>
          </c:dPt>
          <c:dPt>
            <c:idx val="2"/>
            <c:bubble3D val="0"/>
            <c:spPr>
              <a:solidFill>
                <a:srgbClr val="FF9900"/>
              </a:solidFill>
            </c:spPr>
            <c:extLst>
              <c:ext xmlns:c16="http://schemas.microsoft.com/office/drawing/2014/chart" uri="{C3380CC4-5D6E-409C-BE32-E72D297353CC}">
                <c16:uniqueId val="{00000005-5A07-4CDF-8798-294CADDAA6B6}"/>
              </c:ext>
            </c:extLst>
          </c:dPt>
          <c:dPt>
            <c:idx val="3"/>
            <c:bubble3D val="0"/>
            <c:spPr>
              <a:solidFill>
                <a:srgbClr val="CC3300"/>
              </a:solidFill>
            </c:spPr>
            <c:extLst>
              <c:ext xmlns:c16="http://schemas.microsoft.com/office/drawing/2014/chart" uri="{C3380CC4-5D6E-409C-BE32-E72D297353CC}">
                <c16:uniqueId val="{00000007-5A07-4CDF-8798-294CADDAA6B6}"/>
              </c:ext>
            </c:extLst>
          </c:dPt>
          <c:dPt>
            <c:idx val="4"/>
            <c:bubble3D val="0"/>
            <c:spPr>
              <a:solidFill>
                <a:srgbClr val="993300"/>
              </a:solidFill>
            </c:spPr>
            <c:extLst>
              <c:ext xmlns:c16="http://schemas.microsoft.com/office/drawing/2014/chart" uri="{C3380CC4-5D6E-409C-BE32-E72D297353CC}">
                <c16:uniqueId val="{00000009-5A07-4CDF-8798-294CADDAA6B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Graf5!$Z$4:$Z$8</c:f>
              <c:numCache>
                <c:formatCode>0</c:formatCode>
                <c:ptCount val="5"/>
                <c:pt idx="0">
                  <c:v>41</c:v>
                </c:pt>
                <c:pt idx="1">
                  <c:v>213</c:v>
                </c:pt>
                <c:pt idx="2">
                  <c:v>210</c:v>
                </c:pt>
                <c:pt idx="3">
                  <c:v>71</c:v>
                </c:pt>
                <c:pt idx="4">
                  <c:v>1</c:v>
                </c:pt>
              </c:numCache>
            </c:numRef>
          </c:val>
          <c:extLst>
            <c:ext xmlns:c16="http://schemas.microsoft.com/office/drawing/2014/chart" uri="{C3380CC4-5D6E-409C-BE32-E72D297353CC}">
              <c16:uniqueId val="{0000000A-5A07-4CDF-8798-294CADDAA6B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08B-440B-BD27-74246592D23F}"/>
              </c:ext>
            </c:extLst>
          </c:dPt>
          <c:dPt>
            <c:idx val="1"/>
            <c:bubble3D val="0"/>
            <c:spPr>
              <a:solidFill>
                <a:srgbClr val="FFCC00"/>
              </a:solidFill>
            </c:spPr>
            <c:extLst>
              <c:ext xmlns:c16="http://schemas.microsoft.com/office/drawing/2014/chart" uri="{C3380CC4-5D6E-409C-BE32-E72D297353CC}">
                <c16:uniqueId val="{00000003-508B-440B-BD27-74246592D23F}"/>
              </c:ext>
            </c:extLst>
          </c:dPt>
          <c:dPt>
            <c:idx val="2"/>
            <c:bubble3D val="0"/>
            <c:spPr>
              <a:solidFill>
                <a:srgbClr val="FF9900"/>
              </a:solidFill>
            </c:spPr>
            <c:extLst>
              <c:ext xmlns:c16="http://schemas.microsoft.com/office/drawing/2014/chart" uri="{C3380CC4-5D6E-409C-BE32-E72D297353CC}">
                <c16:uniqueId val="{00000005-508B-440B-BD27-74246592D23F}"/>
              </c:ext>
            </c:extLst>
          </c:dPt>
          <c:dPt>
            <c:idx val="3"/>
            <c:bubble3D val="0"/>
            <c:spPr>
              <a:solidFill>
                <a:srgbClr val="CC3300"/>
              </a:solidFill>
            </c:spPr>
            <c:extLst>
              <c:ext xmlns:c16="http://schemas.microsoft.com/office/drawing/2014/chart" uri="{C3380CC4-5D6E-409C-BE32-E72D297353CC}">
                <c16:uniqueId val="{00000007-508B-440B-BD27-74246592D23F}"/>
              </c:ext>
            </c:extLst>
          </c:dPt>
          <c:dPt>
            <c:idx val="4"/>
            <c:bubble3D val="0"/>
            <c:spPr>
              <a:solidFill>
                <a:srgbClr val="993300"/>
              </a:solidFill>
            </c:spPr>
            <c:extLst>
              <c:ext xmlns:c16="http://schemas.microsoft.com/office/drawing/2014/chart" uri="{C3380CC4-5D6E-409C-BE32-E72D297353CC}">
                <c16:uniqueId val="{00000009-508B-440B-BD27-74246592D23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Graf5!$AK$4:$AK$8</c:f>
              <c:numCache>
                <c:formatCode>0</c:formatCode>
                <c:ptCount val="5"/>
                <c:pt idx="0">
                  <c:v>12</c:v>
                </c:pt>
                <c:pt idx="1">
                  <c:v>409</c:v>
                </c:pt>
                <c:pt idx="2">
                  <c:v>807</c:v>
                </c:pt>
                <c:pt idx="3">
                  <c:v>250</c:v>
                </c:pt>
                <c:pt idx="4">
                  <c:v>22</c:v>
                </c:pt>
              </c:numCache>
            </c:numRef>
          </c:val>
          <c:extLst>
            <c:ext xmlns:c16="http://schemas.microsoft.com/office/drawing/2014/chart" uri="{C3380CC4-5D6E-409C-BE32-E72D297353CC}">
              <c16:uniqueId val="{0000000A-508B-440B-BD27-74246592D23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98C-4289-85C2-97793DDEB828}"/>
              </c:ext>
            </c:extLst>
          </c:dPt>
          <c:dPt>
            <c:idx val="1"/>
            <c:bubble3D val="0"/>
            <c:spPr>
              <a:solidFill>
                <a:srgbClr val="FFCC00"/>
              </a:solidFill>
            </c:spPr>
            <c:extLst>
              <c:ext xmlns:c16="http://schemas.microsoft.com/office/drawing/2014/chart" uri="{C3380CC4-5D6E-409C-BE32-E72D297353CC}">
                <c16:uniqueId val="{00000003-798C-4289-85C2-97793DDEB828}"/>
              </c:ext>
            </c:extLst>
          </c:dPt>
          <c:dPt>
            <c:idx val="2"/>
            <c:bubble3D val="0"/>
            <c:spPr>
              <a:solidFill>
                <a:srgbClr val="FF9900"/>
              </a:solidFill>
            </c:spPr>
            <c:extLst>
              <c:ext xmlns:c16="http://schemas.microsoft.com/office/drawing/2014/chart" uri="{C3380CC4-5D6E-409C-BE32-E72D297353CC}">
                <c16:uniqueId val="{00000005-798C-4289-85C2-97793DDEB828}"/>
              </c:ext>
            </c:extLst>
          </c:dPt>
          <c:dPt>
            <c:idx val="3"/>
            <c:bubble3D val="0"/>
            <c:spPr>
              <a:solidFill>
                <a:srgbClr val="CC3300"/>
              </a:solidFill>
            </c:spPr>
            <c:extLst>
              <c:ext xmlns:c16="http://schemas.microsoft.com/office/drawing/2014/chart" uri="{C3380CC4-5D6E-409C-BE32-E72D297353CC}">
                <c16:uniqueId val="{00000007-798C-4289-85C2-97793DDEB828}"/>
              </c:ext>
            </c:extLst>
          </c:dPt>
          <c:dPt>
            <c:idx val="4"/>
            <c:bubble3D val="0"/>
            <c:spPr>
              <a:solidFill>
                <a:srgbClr val="993300"/>
              </a:solidFill>
            </c:spPr>
            <c:extLst>
              <c:ext xmlns:c16="http://schemas.microsoft.com/office/drawing/2014/chart" uri="{C3380CC4-5D6E-409C-BE32-E72D297353CC}">
                <c16:uniqueId val="{00000009-798C-4289-85C2-97793DDEB8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Graf5!$AV$4:$AV$8</c:f>
              <c:numCache>
                <c:formatCode>0</c:formatCode>
                <c:ptCount val="5"/>
                <c:pt idx="0">
                  <c:v>3</c:v>
                </c:pt>
                <c:pt idx="1">
                  <c:v>114</c:v>
                </c:pt>
                <c:pt idx="2">
                  <c:v>362</c:v>
                </c:pt>
                <c:pt idx="3">
                  <c:v>91</c:v>
                </c:pt>
                <c:pt idx="4">
                  <c:v>8</c:v>
                </c:pt>
              </c:numCache>
            </c:numRef>
          </c:val>
          <c:extLst>
            <c:ext xmlns:c16="http://schemas.microsoft.com/office/drawing/2014/chart" uri="{C3380CC4-5D6E-409C-BE32-E72D297353CC}">
              <c16:uniqueId val="{0000000A-798C-4289-85C2-97793DDEB8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5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F14-471C-9F72-F54820F75FD5}"/>
              </c:ext>
            </c:extLst>
          </c:dPt>
          <c:dPt>
            <c:idx val="1"/>
            <c:bubble3D val="0"/>
            <c:spPr>
              <a:solidFill>
                <a:srgbClr val="FFCC00"/>
              </a:solidFill>
            </c:spPr>
            <c:extLst>
              <c:ext xmlns:c16="http://schemas.microsoft.com/office/drawing/2014/chart" uri="{C3380CC4-5D6E-409C-BE32-E72D297353CC}">
                <c16:uniqueId val="{00000003-5F14-471C-9F72-F54820F75FD5}"/>
              </c:ext>
            </c:extLst>
          </c:dPt>
          <c:dPt>
            <c:idx val="2"/>
            <c:bubble3D val="0"/>
            <c:spPr>
              <a:solidFill>
                <a:srgbClr val="FF9900"/>
              </a:solidFill>
            </c:spPr>
            <c:extLst>
              <c:ext xmlns:c16="http://schemas.microsoft.com/office/drawing/2014/chart" uri="{C3380CC4-5D6E-409C-BE32-E72D297353CC}">
                <c16:uniqueId val="{00000005-5F14-471C-9F72-F54820F75FD5}"/>
              </c:ext>
            </c:extLst>
          </c:dPt>
          <c:dPt>
            <c:idx val="3"/>
            <c:bubble3D val="0"/>
            <c:spPr>
              <a:solidFill>
                <a:srgbClr val="CC3300"/>
              </a:solidFill>
            </c:spPr>
            <c:extLst>
              <c:ext xmlns:c16="http://schemas.microsoft.com/office/drawing/2014/chart" uri="{C3380CC4-5D6E-409C-BE32-E72D297353CC}">
                <c16:uniqueId val="{00000007-5F14-471C-9F72-F54820F75FD5}"/>
              </c:ext>
            </c:extLst>
          </c:dPt>
          <c:dPt>
            <c:idx val="4"/>
            <c:bubble3D val="0"/>
            <c:spPr>
              <a:solidFill>
                <a:srgbClr val="993300"/>
              </a:solidFill>
            </c:spPr>
            <c:extLst>
              <c:ext xmlns:c16="http://schemas.microsoft.com/office/drawing/2014/chart" uri="{C3380CC4-5D6E-409C-BE32-E72D297353CC}">
                <c16:uniqueId val="{00000009-5F14-471C-9F72-F54820F75FD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28</c:v>
                </c:pt>
                <c:pt idx="1">
                  <c:v>167</c:v>
                </c:pt>
                <c:pt idx="2">
                  <c:v>200</c:v>
                </c:pt>
                <c:pt idx="3">
                  <c:v>41</c:v>
                </c:pt>
                <c:pt idx="4">
                  <c:v>2</c:v>
                </c:pt>
              </c:numCache>
            </c:numRef>
          </c:val>
          <c:extLst>
            <c:ext xmlns:c16="http://schemas.microsoft.com/office/drawing/2014/chart" uri="{C3380CC4-5D6E-409C-BE32-E72D297353CC}">
              <c16:uniqueId val="{0000000A-5F14-471C-9F72-F54820F75FD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6613237435151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04E9-48C7-9930-074DE6857C6E}"/>
              </c:ext>
            </c:extLst>
          </c:dPt>
          <c:dPt>
            <c:idx val="1"/>
            <c:bubble3D val="0"/>
            <c:spPr>
              <a:solidFill>
                <a:srgbClr val="FFCC00"/>
              </a:solidFill>
            </c:spPr>
            <c:extLst>
              <c:ext xmlns:c16="http://schemas.microsoft.com/office/drawing/2014/chart" uri="{C3380CC4-5D6E-409C-BE32-E72D297353CC}">
                <c16:uniqueId val="{00000003-04E9-48C7-9930-074DE6857C6E}"/>
              </c:ext>
            </c:extLst>
          </c:dPt>
          <c:dPt>
            <c:idx val="2"/>
            <c:bubble3D val="0"/>
            <c:spPr>
              <a:solidFill>
                <a:srgbClr val="FF9900"/>
              </a:solidFill>
            </c:spPr>
            <c:extLst>
              <c:ext xmlns:c16="http://schemas.microsoft.com/office/drawing/2014/chart" uri="{C3380CC4-5D6E-409C-BE32-E72D297353CC}">
                <c16:uniqueId val="{00000005-04E9-48C7-9930-074DE6857C6E}"/>
              </c:ext>
            </c:extLst>
          </c:dPt>
          <c:dPt>
            <c:idx val="3"/>
            <c:bubble3D val="0"/>
            <c:spPr>
              <a:solidFill>
                <a:srgbClr val="CC3300"/>
              </a:solidFill>
            </c:spPr>
            <c:extLst>
              <c:ext xmlns:c16="http://schemas.microsoft.com/office/drawing/2014/chart" uri="{C3380CC4-5D6E-409C-BE32-E72D297353CC}">
                <c16:uniqueId val="{00000007-04E9-48C7-9930-074DE6857C6E}"/>
              </c:ext>
            </c:extLst>
          </c:dPt>
          <c:dPt>
            <c:idx val="4"/>
            <c:bubble3D val="0"/>
            <c:spPr>
              <a:solidFill>
                <a:srgbClr val="993300"/>
              </a:solidFill>
            </c:spPr>
            <c:extLst>
              <c:ext xmlns:c16="http://schemas.microsoft.com/office/drawing/2014/chart" uri="{C3380CC4-5D6E-409C-BE32-E72D297353CC}">
                <c16:uniqueId val="{00000009-04E9-48C7-9930-074DE6857C6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extLst>
            <c:ext xmlns:c16="http://schemas.microsoft.com/office/drawing/2014/chart" uri="{C3380CC4-5D6E-409C-BE32-E72D297353CC}">
              <c16:uniqueId val="{0000000A-04E9-48C7-9930-074DE6857C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30B-42AE-B114-888AE5E52BBE}"/>
              </c:ext>
            </c:extLst>
          </c:dPt>
          <c:dPt>
            <c:idx val="1"/>
            <c:bubble3D val="0"/>
            <c:spPr>
              <a:solidFill>
                <a:srgbClr val="FFCC00"/>
              </a:solidFill>
            </c:spPr>
            <c:extLst>
              <c:ext xmlns:c16="http://schemas.microsoft.com/office/drawing/2014/chart" uri="{C3380CC4-5D6E-409C-BE32-E72D297353CC}">
                <c16:uniqueId val="{00000003-430B-42AE-B114-888AE5E52BBE}"/>
              </c:ext>
            </c:extLst>
          </c:dPt>
          <c:dPt>
            <c:idx val="2"/>
            <c:bubble3D val="0"/>
            <c:spPr>
              <a:solidFill>
                <a:srgbClr val="FF9900"/>
              </a:solidFill>
            </c:spPr>
            <c:extLst>
              <c:ext xmlns:c16="http://schemas.microsoft.com/office/drawing/2014/chart" uri="{C3380CC4-5D6E-409C-BE32-E72D297353CC}">
                <c16:uniqueId val="{00000005-430B-42AE-B114-888AE5E52BBE}"/>
              </c:ext>
            </c:extLst>
          </c:dPt>
          <c:dPt>
            <c:idx val="3"/>
            <c:bubble3D val="0"/>
            <c:spPr>
              <a:solidFill>
                <a:srgbClr val="CC3300"/>
              </a:solidFill>
            </c:spPr>
            <c:extLst>
              <c:ext xmlns:c16="http://schemas.microsoft.com/office/drawing/2014/chart" uri="{C3380CC4-5D6E-409C-BE32-E72D297353CC}">
                <c16:uniqueId val="{00000007-430B-42AE-B114-888AE5E52BBE}"/>
              </c:ext>
            </c:extLst>
          </c:dPt>
          <c:dPt>
            <c:idx val="4"/>
            <c:bubble3D val="0"/>
            <c:spPr>
              <a:solidFill>
                <a:srgbClr val="993300"/>
              </a:solidFill>
            </c:spPr>
            <c:extLst>
              <c:ext xmlns:c16="http://schemas.microsoft.com/office/drawing/2014/chart" uri="{C3380CC4-5D6E-409C-BE32-E72D297353CC}">
                <c16:uniqueId val="{00000009-430B-42AE-B114-888AE5E52BB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Graf5!$AA$4:$AA$8</c:f>
              <c:numCache>
                <c:formatCode>0</c:formatCode>
                <c:ptCount val="5"/>
                <c:pt idx="0">
                  <c:v>33</c:v>
                </c:pt>
                <c:pt idx="1">
                  <c:v>226</c:v>
                </c:pt>
                <c:pt idx="2">
                  <c:v>208</c:v>
                </c:pt>
                <c:pt idx="3">
                  <c:v>73</c:v>
                </c:pt>
                <c:pt idx="4">
                  <c:v>1</c:v>
                </c:pt>
              </c:numCache>
            </c:numRef>
          </c:val>
          <c:extLst>
            <c:ext xmlns:c16="http://schemas.microsoft.com/office/drawing/2014/chart" uri="{C3380CC4-5D6E-409C-BE32-E72D297353CC}">
              <c16:uniqueId val="{0000000A-430B-42AE-B114-888AE5E52BB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D5F-4A1F-A33E-5B2E66B46EAF}"/>
              </c:ext>
            </c:extLst>
          </c:dPt>
          <c:dPt>
            <c:idx val="1"/>
            <c:bubble3D val="0"/>
            <c:spPr>
              <a:solidFill>
                <a:srgbClr val="FFCC00"/>
              </a:solidFill>
            </c:spPr>
            <c:extLst>
              <c:ext xmlns:c16="http://schemas.microsoft.com/office/drawing/2014/chart" uri="{C3380CC4-5D6E-409C-BE32-E72D297353CC}">
                <c16:uniqueId val="{00000003-5D5F-4A1F-A33E-5B2E66B46EAF}"/>
              </c:ext>
            </c:extLst>
          </c:dPt>
          <c:dPt>
            <c:idx val="2"/>
            <c:bubble3D val="0"/>
            <c:spPr>
              <a:solidFill>
                <a:srgbClr val="FF9900"/>
              </a:solidFill>
            </c:spPr>
            <c:extLst>
              <c:ext xmlns:c16="http://schemas.microsoft.com/office/drawing/2014/chart" uri="{C3380CC4-5D6E-409C-BE32-E72D297353CC}">
                <c16:uniqueId val="{00000005-5D5F-4A1F-A33E-5B2E66B46EAF}"/>
              </c:ext>
            </c:extLst>
          </c:dPt>
          <c:dPt>
            <c:idx val="3"/>
            <c:bubble3D val="0"/>
            <c:spPr>
              <a:solidFill>
                <a:srgbClr val="CC3300"/>
              </a:solidFill>
            </c:spPr>
            <c:extLst>
              <c:ext xmlns:c16="http://schemas.microsoft.com/office/drawing/2014/chart" uri="{C3380CC4-5D6E-409C-BE32-E72D297353CC}">
                <c16:uniqueId val="{00000007-5D5F-4A1F-A33E-5B2E66B46EAF}"/>
              </c:ext>
            </c:extLst>
          </c:dPt>
          <c:dPt>
            <c:idx val="4"/>
            <c:bubble3D val="0"/>
            <c:spPr>
              <a:solidFill>
                <a:srgbClr val="993300"/>
              </a:solidFill>
            </c:spPr>
            <c:extLst>
              <c:ext xmlns:c16="http://schemas.microsoft.com/office/drawing/2014/chart" uri="{C3380CC4-5D6E-409C-BE32-E72D297353CC}">
                <c16:uniqueId val="{00000009-5D5F-4A1F-A33E-5B2E66B46E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Graf5!$AL$4:$AL$8</c:f>
              <c:numCache>
                <c:formatCode>0</c:formatCode>
                <c:ptCount val="5"/>
                <c:pt idx="0">
                  <c:v>6</c:v>
                </c:pt>
                <c:pt idx="1">
                  <c:v>397</c:v>
                </c:pt>
                <c:pt idx="2">
                  <c:v>848</c:v>
                </c:pt>
                <c:pt idx="3">
                  <c:v>253</c:v>
                </c:pt>
                <c:pt idx="4">
                  <c:v>24</c:v>
                </c:pt>
              </c:numCache>
            </c:numRef>
          </c:val>
          <c:extLst>
            <c:ext xmlns:c16="http://schemas.microsoft.com/office/drawing/2014/chart" uri="{C3380CC4-5D6E-409C-BE32-E72D297353CC}">
              <c16:uniqueId val="{0000000A-5D5F-4A1F-A33E-5B2E66B46E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F27-4FD5-A418-9A8C129BB763}"/>
              </c:ext>
            </c:extLst>
          </c:dPt>
          <c:dPt>
            <c:idx val="1"/>
            <c:bubble3D val="0"/>
            <c:spPr>
              <a:solidFill>
                <a:srgbClr val="FFCC00"/>
              </a:solidFill>
            </c:spPr>
            <c:extLst>
              <c:ext xmlns:c16="http://schemas.microsoft.com/office/drawing/2014/chart" uri="{C3380CC4-5D6E-409C-BE32-E72D297353CC}">
                <c16:uniqueId val="{00000003-1F27-4FD5-A418-9A8C129BB763}"/>
              </c:ext>
            </c:extLst>
          </c:dPt>
          <c:dPt>
            <c:idx val="2"/>
            <c:bubble3D val="0"/>
            <c:spPr>
              <a:solidFill>
                <a:srgbClr val="FF9900"/>
              </a:solidFill>
            </c:spPr>
            <c:extLst>
              <c:ext xmlns:c16="http://schemas.microsoft.com/office/drawing/2014/chart" uri="{C3380CC4-5D6E-409C-BE32-E72D297353CC}">
                <c16:uniqueId val="{00000005-1F27-4FD5-A418-9A8C129BB763}"/>
              </c:ext>
            </c:extLst>
          </c:dPt>
          <c:dPt>
            <c:idx val="3"/>
            <c:bubble3D val="0"/>
            <c:spPr>
              <a:solidFill>
                <a:srgbClr val="CC3300"/>
              </a:solidFill>
            </c:spPr>
            <c:extLst>
              <c:ext xmlns:c16="http://schemas.microsoft.com/office/drawing/2014/chart" uri="{C3380CC4-5D6E-409C-BE32-E72D297353CC}">
                <c16:uniqueId val="{00000007-1F27-4FD5-A418-9A8C129BB763}"/>
              </c:ext>
            </c:extLst>
          </c:dPt>
          <c:dPt>
            <c:idx val="4"/>
            <c:bubble3D val="0"/>
            <c:spPr>
              <a:solidFill>
                <a:srgbClr val="993300"/>
              </a:solidFill>
            </c:spPr>
            <c:extLst>
              <c:ext xmlns:c16="http://schemas.microsoft.com/office/drawing/2014/chart" uri="{C3380CC4-5D6E-409C-BE32-E72D297353CC}">
                <c16:uniqueId val="{00000009-1F27-4FD5-A418-9A8C129BB7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Graf5!$AW$4:$AW$8</c:f>
              <c:numCache>
                <c:formatCode>0</c:formatCode>
                <c:ptCount val="5"/>
                <c:pt idx="0">
                  <c:v>4</c:v>
                </c:pt>
                <c:pt idx="1">
                  <c:v>95</c:v>
                </c:pt>
                <c:pt idx="2">
                  <c:v>387</c:v>
                </c:pt>
                <c:pt idx="3">
                  <c:v>95</c:v>
                </c:pt>
                <c:pt idx="4">
                  <c:v>7</c:v>
                </c:pt>
              </c:numCache>
            </c:numRef>
          </c:val>
          <c:extLst>
            <c:ext xmlns:c16="http://schemas.microsoft.com/office/drawing/2014/chart" uri="{C3380CC4-5D6E-409C-BE32-E72D297353CC}">
              <c16:uniqueId val="{0000000A-1F27-4FD5-A418-9A8C129BB7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612B-4798-93A1-152CA768C60C}"/>
              </c:ext>
            </c:extLst>
          </c:dPt>
          <c:dPt>
            <c:idx val="1"/>
            <c:bubble3D val="0"/>
            <c:spPr>
              <a:solidFill>
                <a:srgbClr val="FFCC00"/>
              </a:solidFill>
            </c:spPr>
            <c:extLst>
              <c:ext xmlns:c16="http://schemas.microsoft.com/office/drawing/2014/chart" uri="{C3380CC4-5D6E-409C-BE32-E72D297353CC}">
                <c16:uniqueId val="{00000003-612B-4798-93A1-152CA768C60C}"/>
              </c:ext>
            </c:extLst>
          </c:dPt>
          <c:dPt>
            <c:idx val="2"/>
            <c:bubble3D val="0"/>
            <c:spPr>
              <a:solidFill>
                <a:srgbClr val="FF9900"/>
              </a:solidFill>
            </c:spPr>
            <c:extLst>
              <c:ext xmlns:c16="http://schemas.microsoft.com/office/drawing/2014/chart" uri="{C3380CC4-5D6E-409C-BE32-E72D297353CC}">
                <c16:uniqueId val="{00000005-612B-4798-93A1-152CA768C60C}"/>
              </c:ext>
            </c:extLst>
          </c:dPt>
          <c:dPt>
            <c:idx val="3"/>
            <c:bubble3D val="0"/>
            <c:spPr>
              <a:solidFill>
                <a:srgbClr val="CC3300"/>
              </a:solidFill>
            </c:spPr>
            <c:extLst>
              <c:ext xmlns:c16="http://schemas.microsoft.com/office/drawing/2014/chart" uri="{C3380CC4-5D6E-409C-BE32-E72D297353CC}">
                <c16:uniqueId val="{00000007-612B-4798-93A1-152CA768C60C}"/>
              </c:ext>
            </c:extLst>
          </c:dPt>
          <c:dPt>
            <c:idx val="4"/>
            <c:bubble3D val="0"/>
            <c:spPr>
              <a:solidFill>
                <a:srgbClr val="993300"/>
              </a:solidFill>
            </c:spPr>
            <c:extLst>
              <c:ext xmlns:c16="http://schemas.microsoft.com/office/drawing/2014/chart" uri="{C3380CC4-5D6E-409C-BE32-E72D297353CC}">
                <c16:uniqueId val="{00000009-612B-4798-93A1-152CA768C60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Graf5!$P$4:$P$8</c:f>
              <c:numCache>
                <c:formatCode>0</c:formatCode>
                <c:ptCount val="5"/>
                <c:pt idx="0">
                  <c:v>20</c:v>
                </c:pt>
                <c:pt idx="1">
                  <c:v>164</c:v>
                </c:pt>
                <c:pt idx="2">
                  <c:v>205</c:v>
                </c:pt>
                <c:pt idx="3">
                  <c:v>44</c:v>
                </c:pt>
                <c:pt idx="4">
                  <c:v>3</c:v>
                </c:pt>
              </c:numCache>
            </c:numRef>
          </c:val>
          <c:extLst>
            <c:ext xmlns:c16="http://schemas.microsoft.com/office/drawing/2014/chart" uri="{C3380CC4-5D6E-409C-BE32-E72D297353CC}">
              <c16:uniqueId val="{0000000A-612B-4798-93A1-152CA768C6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6613237435151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948-4053-89A0-BBAA78C648C0}"/>
              </c:ext>
            </c:extLst>
          </c:dPt>
          <c:dPt>
            <c:idx val="1"/>
            <c:bubble3D val="0"/>
            <c:spPr>
              <a:solidFill>
                <a:srgbClr val="FFCC00"/>
              </a:solidFill>
            </c:spPr>
            <c:extLst>
              <c:ext xmlns:c16="http://schemas.microsoft.com/office/drawing/2014/chart" uri="{C3380CC4-5D6E-409C-BE32-E72D297353CC}">
                <c16:uniqueId val="{00000003-E948-4053-89A0-BBAA78C648C0}"/>
              </c:ext>
            </c:extLst>
          </c:dPt>
          <c:dPt>
            <c:idx val="2"/>
            <c:bubble3D val="0"/>
            <c:spPr>
              <a:solidFill>
                <a:srgbClr val="FF9900"/>
              </a:solidFill>
            </c:spPr>
            <c:extLst>
              <c:ext xmlns:c16="http://schemas.microsoft.com/office/drawing/2014/chart" uri="{C3380CC4-5D6E-409C-BE32-E72D297353CC}">
                <c16:uniqueId val="{00000005-E948-4053-89A0-BBAA78C648C0}"/>
              </c:ext>
            </c:extLst>
          </c:dPt>
          <c:dPt>
            <c:idx val="3"/>
            <c:bubble3D val="0"/>
            <c:spPr>
              <a:solidFill>
                <a:srgbClr val="CC3300"/>
              </a:solidFill>
            </c:spPr>
            <c:extLst>
              <c:ext xmlns:c16="http://schemas.microsoft.com/office/drawing/2014/chart" uri="{C3380CC4-5D6E-409C-BE32-E72D297353CC}">
                <c16:uniqueId val="{00000007-E948-4053-89A0-BBAA78C648C0}"/>
              </c:ext>
            </c:extLst>
          </c:dPt>
          <c:dPt>
            <c:idx val="4"/>
            <c:bubble3D val="0"/>
            <c:spPr>
              <a:solidFill>
                <a:srgbClr val="993300"/>
              </a:solidFill>
            </c:spPr>
            <c:extLst>
              <c:ext xmlns:c16="http://schemas.microsoft.com/office/drawing/2014/chart" uri="{C3380CC4-5D6E-409C-BE32-E72D297353CC}">
                <c16:uniqueId val="{00000009-E948-4053-89A0-BBAA78C648C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extLst>
            <c:ext xmlns:c16="http://schemas.microsoft.com/office/drawing/2014/chart" uri="{C3380CC4-5D6E-409C-BE32-E72D297353CC}">
              <c16:uniqueId val="{0000000A-E948-4053-89A0-BBAA78C648C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00B-46F2-89AD-899C3A57048E}"/>
              </c:ext>
            </c:extLst>
          </c:dPt>
          <c:dPt>
            <c:idx val="1"/>
            <c:bubble3D val="0"/>
            <c:spPr>
              <a:solidFill>
                <a:srgbClr val="FFCC00"/>
              </a:solidFill>
            </c:spPr>
            <c:extLst>
              <c:ext xmlns:c16="http://schemas.microsoft.com/office/drawing/2014/chart" uri="{C3380CC4-5D6E-409C-BE32-E72D297353CC}">
                <c16:uniqueId val="{00000003-C00B-46F2-89AD-899C3A57048E}"/>
              </c:ext>
            </c:extLst>
          </c:dPt>
          <c:dPt>
            <c:idx val="2"/>
            <c:bubble3D val="0"/>
            <c:spPr>
              <a:solidFill>
                <a:srgbClr val="FF9900"/>
              </a:solidFill>
            </c:spPr>
            <c:extLst>
              <c:ext xmlns:c16="http://schemas.microsoft.com/office/drawing/2014/chart" uri="{C3380CC4-5D6E-409C-BE32-E72D297353CC}">
                <c16:uniqueId val="{00000005-C00B-46F2-89AD-899C3A57048E}"/>
              </c:ext>
            </c:extLst>
          </c:dPt>
          <c:dPt>
            <c:idx val="3"/>
            <c:bubble3D val="0"/>
            <c:spPr>
              <a:solidFill>
                <a:srgbClr val="CC3300"/>
              </a:solidFill>
            </c:spPr>
            <c:extLst>
              <c:ext xmlns:c16="http://schemas.microsoft.com/office/drawing/2014/chart" uri="{C3380CC4-5D6E-409C-BE32-E72D297353CC}">
                <c16:uniqueId val="{00000007-C00B-46F2-89AD-899C3A57048E}"/>
              </c:ext>
            </c:extLst>
          </c:dPt>
          <c:dPt>
            <c:idx val="4"/>
            <c:bubble3D val="0"/>
            <c:spPr>
              <a:solidFill>
                <a:srgbClr val="993300"/>
              </a:solidFill>
            </c:spPr>
            <c:extLst>
              <c:ext xmlns:c16="http://schemas.microsoft.com/office/drawing/2014/chart" uri="{C3380CC4-5D6E-409C-BE32-E72D297353CC}">
                <c16:uniqueId val="{00000009-C00B-46F2-89AD-899C3A57048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Graf5!$AB$4:$AB$8</c:f>
              <c:numCache>
                <c:formatCode>0</c:formatCode>
                <c:ptCount val="5"/>
                <c:pt idx="0">
                  <c:v>33</c:v>
                </c:pt>
                <c:pt idx="1">
                  <c:v>204</c:v>
                </c:pt>
                <c:pt idx="2">
                  <c:v>230</c:v>
                </c:pt>
                <c:pt idx="3">
                  <c:v>76</c:v>
                </c:pt>
                <c:pt idx="4">
                  <c:v>2</c:v>
                </c:pt>
              </c:numCache>
            </c:numRef>
          </c:val>
          <c:extLst>
            <c:ext xmlns:c16="http://schemas.microsoft.com/office/drawing/2014/chart" uri="{C3380CC4-5D6E-409C-BE32-E72D297353CC}">
              <c16:uniqueId val="{0000000A-C00B-46F2-89AD-899C3A5704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9DA-428A-9D15-F9471B703883}"/>
              </c:ext>
            </c:extLst>
          </c:dPt>
          <c:dPt>
            <c:idx val="1"/>
            <c:bubble3D val="0"/>
            <c:spPr>
              <a:solidFill>
                <a:srgbClr val="FFCC00"/>
              </a:solidFill>
            </c:spPr>
            <c:extLst>
              <c:ext xmlns:c16="http://schemas.microsoft.com/office/drawing/2014/chart" uri="{C3380CC4-5D6E-409C-BE32-E72D297353CC}">
                <c16:uniqueId val="{00000003-39DA-428A-9D15-F9471B703883}"/>
              </c:ext>
            </c:extLst>
          </c:dPt>
          <c:dPt>
            <c:idx val="2"/>
            <c:bubble3D val="0"/>
            <c:spPr>
              <a:solidFill>
                <a:srgbClr val="FF9900"/>
              </a:solidFill>
            </c:spPr>
            <c:extLst>
              <c:ext xmlns:c16="http://schemas.microsoft.com/office/drawing/2014/chart" uri="{C3380CC4-5D6E-409C-BE32-E72D297353CC}">
                <c16:uniqueId val="{00000005-39DA-428A-9D15-F9471B703883}"/>
              </c:ext>
            </c:extLst>
          </c:dPt>
          <c:dPt>
            <c:idx val="3"/>
            <c:bubble3D val="0"/>
            <c:spPr>
              <a:solidFill>
                <a:srgbClr val="CC3300"/>
              </a:solidFill>
            </c:spPr>
            <c:extLst>
              <c:ext xmlns:c16="http://schemas.microsoft.com/office/drawing/2014/chart" uri="{C3380CC4-5D6E-409C-BE32-E72D297353CC}">
                <c16:uniqueId val="{00000007-39DA-428A-9D15-F9471B703883}"/>
              </c:ext>
            </c:extLst>
          </c:dPt>
          <c:dPt>
            <c:idx val="4"/>
            <c:bubble3D val="0"/>
            <c:spPr>
              <a:solidFill>
                <a:srgbClr val="993300"/>
              </a:solidFill>
            </c:spPr>
            <c:extLst>
              <c:ext xmlns:c16="http://schemas.microsoft.com/office/drawing/2014/chart" uri="{C3380CC4-5D6E-409C-BE32-E72D297353CC}">
                <c16:uniqueId val="{00000009-39DA-428A-9D15-F9471B7038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9</c:v>
                </c:pt>
                <c:pt idx="1">
                  <c:v>374</c:v>
                </c:pt>
                <c:pt idx="2">
                  <c:v>870</c:v>
                </c:pt>
                <c:pt idx="3">
                  <c:v>262</c:v>
                </c:pt>
                <c:pt idx="4">
                  <c:v>25</c:v>
                </c:pt>
              </c:numCache>
            </c:numRef>
          </c:val>
          <c:extLst>
            <c:ext xmlns:c16="http://schemas.microsoft.com/office/drawing/2014/chart" uri="{C3380CC4-5D6E-409C-BE32-E72D297353CC}">
              <c16:uniqueId val="{0000000A-39DA-428A-9D15-F9471B7038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CC3-48DC-B5E8-7DBE80FBB673}"/>
              </c:ext>
            </c:extLst>
          </c:dPt>
          <c:dPt>
            <c:idx val="1"/>
            <c:bubble3D val="0"/>
            <c:spPr>
              <a:solidFill>
                <a:srgbClr val="FFCC00"/>
              </a:solidFill>
            </c:spPr>
            <c:extLst>
              <c:ext xmlns:c16="http://schemas.microsoft.com/office/drawing/2014/chart" uri="{C3380CC4-5D6E-409C-BE32-E72D297353CC}">
                <c16:uniqueId val="{00000003-ECC3-48DC-B5E8-7DBE80FBB673}"/>
              </c:ext>
            </c:extLst>
          </c:dPt>
          <c:dPt>
            <c:idx val="2"/>
            <c:bubble3D val="0"/>
            <c:spPr>
              <a:solidFill>
                <a:srgbClr val="FF9900"/>
              </a:solidFill>
            </c:spPr>
            <c:extLst>
              <c:ext xmlns:c16="http://schemas.microsoft.com/office/drawing/2014/chart" uri="{C3380CC4-5D6E-409C-BE32-E72D297353CC}">
                <c16:uniqueId val="{00000005-ECC3-48DC-B5E8-7DBE80FBB673}"/>
              </c:ext>
            </c:extLst>
          </c:dPt>
          <c:dPt>
            <c:idx val="3"/>
            <c:bubble3D val="0"/>
            <c:spPr>
              <a:solidFill>
                <a:srgbClr val="CC3300"/>
              </a:solidFill>
            </c:spPr>
            <c:extLst>
              <c:ext xmlns:c16="http://schemas.microsoft.com/office/drawing/2014/chart" uri="{C3380CC4-5D6E-409C-BE32-E72D297353CC}">
                <c16:uniqueId val="{00000007-ECC3-48DC-B5E8-7DBE80FBB673}"/>
              </c:ext>
            </c:extLst>
          </c:dPt>
          <c:dPt>
            <c:idx val="4"/>
            <c:bubble3D val="0"/>
            <c:spPr>
              <a:solidFill>
                <a:srgbClr val="993300"/>
              </a:solidFill>
            </c:spPr>
            <c:extLst>
              <c:ext xmlns:c16="http://schemas.microsoft.com/office/drawing/2014/chart" uri="{C3380CC4-5D6E-409C-BE32-E72D297353CC}">
                <c16:uniqueId val="{00000009-ECC3-48DC-B5E8-7DBE80FBB67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Graf5!$AX$4:$AX$8</c:f>
              <c:numCache>
                <c:formatCode>0</c:formatCode>
                <c:ptCount val="5"/>
                <c:pt idx="0">
                  <c:v>3</c:v>
                </c:pt>
                <c:pt idx="1">
                  <c:v>90</c:v>
                </c:pt>
                <c:pt idx="2">
                  <c:v>391</c:v>
                </c:pt>
                <c:pt idx="3">
                  <c:v>96</c:v>
                </c:pt>
                <c:pt idx="4">
                  <c:v>7</c:v>
                </c:pt>
              </c:numCache>
            </c:numRef>
          </c:val>
          <c:extLst>
            <c:ext xmlns:c16="http://schemas.microsoft.com/office/drawing/2014/chart" uri="{C3380CC4-5D6E-409C-BE32-E72D297353CC}">
              <c16:uniqueId val="{0000000A-ECC3-48DC-B5E8-7DBE80FBB6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68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35E-4997-8983-6F5D9F7914D4}"/>
              </c:ext>
            </c:extLst>
          </c:dPt>
          <c:dPt>
            <c:idx val="1"/>
            <c:bubble3D val="0"/>
            <c:spPr>
              <a:solidFill>
                <a:srgbClr val="FFCC00"/>
              </a:solidFill>
            </c:spPr>
            <c:extLst>
              <c:ext xmlns:c16="http://schemas.microsoft.com/office/drawing/2014/chart" uri="{C3380CC4-5D6E-409C-BE32-E72D297353CC}">
                <c16:uniqueId val="{00000003-735E-4997-8983-6F5D9F7914D4}"/>
              </c:ext>
            </c:extLst>
          </c:dPt>
          <c:dPt>
            <c:idx val="2"/>
            <c:bubble3D val="0"/>
            <c:spPr>
              <a:solidFill>
                <a:srgbClr val="FF9900"/>
              </a:solidFill>
            </c:spPr>
            <c:extLst>
              <c:ext xmlns:c16="http://schemas.microsoft.com/office/drawing/2014/chart" uri="{C3380CC4-5D6E-409C-BE32-E72D297353CC}">
                <c16:uniqueId val="{00000005-735E-4997-8983-6F5D9F7914D4}"/>
              </c:ext>
            </c:extLst>
          </c:dPt>
          <c:dPt>
            <c:idx val="3"/>
            <c:bubble3D val="0"/>
            <c:spPr>
              <a:solidFill>
                <a:srgbClr val="CC3300"/>
              </a:solidFill>
            </c:spPr>
            <c:extLst>
              <c:ext xmlns:c16="http://schemas.microsoft.com/office/drawing/2014/chart" uri="{C3380CC4-5D6E-409C-BE32-E72D297353CC}">
                <c16:uniqueId val="{00000007-735E-4997-8983-6F5D9F7914D4}"/>
              </c:ext>
            </c:extLst>
          </c:dPt>
          <c:dPt>
            <c:idx val="4"/>
            <c:bubble3D val="0"/>
            <c:spPr>
              <a:solidFill>
                <a:srgbClr val="993300"/>
              </a:solidFill>
            </c:spPr>
            <c:extLst>
              <c:ext xmlns:c16="http://schemas.microsoft.com/office/drawing/2014/chart" uri="{C3380CC4-5D6E-409C-BE32-E72D297353CC}">
                <c16:uniqueId val="{00000009-735E-4997-8983-6F5D9F7914D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Graf5!$Q$4:$Q$8</c:f>
              <c:numCache>
                <c:formatCode>0</c:formatCode>
                <c:ptCount val="5"/>
                <c:pt idx="0">
                  <c:v>19</c:v>
                </c:pt>
                <c:pt idx="1">
                  <c:v>153</c:v>
                </c:pt>
                <c:pt idx="2">
                  <c:v>215</c:v>
                </c:pt>
                <c:pt idx="3">
                  <c:v>44</c:v>
                </c:pt>
                <c:pt idx="4">
                  <c:v>5</c:v>
                </c:pt>
              </c:numCache>
            </c:numRef>
          </c:val>
          <c:extLst>
            <c:ext xmlns:c16="http://schemas.microsoft.com/office/drawing/2014/chart" uri="{C3380CC4-5D6E-409C-BE32-E72D297353CC}">
              <c16:uniqueId val="{0000000A-735E-4997-8983-6F5D9F7914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6613237435151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644-49C6-9F5D-9788E76FB46A}"/>
              </c:ext>
            </c:extLst>
          </c:dPt>
          <c:dPt>
            <c:idx val="1"/>
            <c:bubble3D val="0"/>
            <c:spPr>
              <a:solidFill>
                <a:srgbClr val="FFCC00"/>
              </a:solidFill>
            </c:spPr>
            <c:extLst>
              <c:ext xmlns:c16="http://schemas.microsoft.com/office/drawing/2014/chart" uri="{C3380CC4-5D6E-409C-BE32-E72D297353CC}">
                <c16:uniqueId val="{00000003-A644-49C6-9F5D-9788E76FB46A}"/>
              </c:ext>
            </c:extLst>
          </c:dPt>
          <c:dPt>
            <c:idx val="2"/>
            <c:bubble3D val="0"/>
            <c:spPr>
              <a:solidFill>
                <a:srgbClr val="FF9900"/>
              </a:solidFill>
            </c:spPr>
            <c:extLst>
              <c:ext xmlns:c16="http://schemas.microsoft.com/office/drawing/2014/chart" uri="{C3380CC4-5D6E-409C-BE32-E72D297353CC}">
                <c16:uniqueId val="{00000005-A644-49C6-9F5D-9788E76FB46A}"/>
              </c:ext>
            </c:extLst>
          </c:dPt>
          <c:dPt>
            <c:idx val="3"/>
            <c:bubble3D val="0"/>
            <c:spPr>
              <a:solidFill>
                <a:srgbClr val="CC3300"/>
              </a:solidFill>
            </c:spPr>
            <c:extLst>
              <c:ext xmlns:c16="http://schemas.microsoft.com/office/drawing/2014/chart" uri="{C3380CC4-5D6E-409C-BE32-E72D297353CC}">
                <c16:uniqueId val="{00000007-A644-49C6-9F5D-9788E76FB46A}"/>
              </c:ext>
            </c:extLst>
          </c:dPt>
          <c:dPt>
            <c:idx val="4"/>
            <c:bubble3D val="0"/>
            <c:spPr>
              <a:solidFill>
                <a:srgbClr val="993300"/>
              </a:solidFill>
            </c:spPr>
            <c:extLst>
              <c:ext xmlns:c16="http://schemas.microsoft.com/office/drawing/2014/chart" uri="{C3380CC4-5D6E-409C-BE32-E72D297353CC}">
                <c16:uniqueId val="{00000009-A644-49C6-9F5D-9788E76FB46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0</c:formatCode>
                <c:ptCount val="5"/>
                <c:pt idx="0">
                  <c:v>54</c:v>
                </c:pt>
                <c:pt idx="1">
                  <c:v>795</c:v>
                </c:pt>
                <c:pt idx="2">
                  <c:v>1744</c:v>
                </c:pt>
                <c:pt idx="3">
                  <c:v>483</c:v>
                </c:pt>
                <c:pt idx="4">
                  <c:v>35</c:v>
                </c:pt>
              </c:numCache>
            </c:numRef>
          </c:val>
          <c:extLst>
            <c:ext xmlns:c16="http://schemas.microsoft.com/office/drawing/2014/chart" uri="{C3380CC4-5D6E-409C-BE32-E72D297353CC}">
              <c16:uniqueId val="{0000000A-A644-49C6-9F5D-9788E76FB46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2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031-4DA9-9C2E-B7F8E08863BC}"/>
              </c:ext>
            </c:extLst>
          </c:dPt>
          <c:dPt>
            <c:idx val="1"/>
            <c:bubble3D val="0"/>
            <c:spPr>
              <a:solidFill>
                <a:srgbClr val="FFCC00"/>
              </a:solidFill>
            </c:spPr>
            <c:extLst>
              <c:ext xmlns:c16="http://schemas.microsoft.com/office/drawing/2014/chart" uri="{C3380CC4-5D6E-409C-BE32-E72D297353CC}">
                <c16:uniqueId val="{00000003-7031-4DA9-9C2E-B7F8E08863BC}"/>
              </c:ext>
            </c:extLst>
          </c:dPt>
          <c:dPt>
            <c:idx val="2"/>
            <c:bubble3D val="0"/>
            <c:spPr>
              <a:solidFill>
                <a:srgbClr val="FF9900"/>
              </a:solidFill>
            </c:spPr>
            <c:extLst>
              <c:ext xmlns:c16="http://schemas.microsoft.com/office/drawing/2014/chart" uri="{C3380CC4-5D6E-409C-BE32-E72D297353CC}">
                <c16:uniqueId val="{00000005-7031-4DA9-9C2E-B7F8E08863BC}"/>
              </c:ext>
            </c:extLst>
          </c:dPt>
          <c:dPt>
            <c:idx val="3"/>
            <c:bubble3D val="0"/>
            <c:spPr>
              <a:solidFill>
                <a:srgbClr val="CC3300"/>
              </a:solidFill>
            </c:spPr>
            <c:extLst>
              <c:ext xmlns:c16="http://schemas.microsoft.com/office/drawing/2014/chart" uri="{C3380CC4-5D6E-409C-BE32-E72D297353CC}">
                <c16:uniqueId val="{00000007-7031-4DA9-9C2E-B7F8E08863BC}"/>
              </c:ext>
            </c:extLst>
          </c:dPt>
          <c:dPt>
            <c:idx val="4"/>
            <c:bubble3D val="0"/>
            <c:spPr>
              <a:solidFill>
                <a:srgbClr val="993300"/>
              </a:solidFill>
            </c:spPr>
            <c:extLst>
              <c:ext xmlns:c16="http://schemas.microsoft.com/office/drawing/2014/chart" uri="{C3380CC4-5D6E-409C-BE32-E72D297353CC}">
                <c16:uniqueId val="{00000009-7031-4DA9-9C2E-B7F8E08863B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Graf5!$AC$4:$AC$8</c:f>
              <c:numCache>
                <c:formatCode>0</c:formatCode>
                <c:ptCount val="5"/>
                <c:pt idx="0">
                  <c:v>26</c:v>
                </c:pt>
                <c:pt idx="1">
                  <c:v>201</c:v>
                </c:pt>
                <c:pt idx="2">
                  <c:v>234</c:v>
                </c:pt>
                <c:pt idx="3">
                  <c:v>77</c:v>
                </c:pt>
                <c:pt idx="4">
                  <c:v>1</c:v>
                </c:pt>
              </c:numCache>
            </c:numRef>
          </c:val>
          <c:extLst>
            <c:ext xmlns:c16="http://schemas.microsoft.com/office/drawing/2014/chart" uri="{C3380CC4-5D6E-409C-BE32-E72D297353CC}">
              <c16:uniqueId val="{0000000A-7031-4DA9-9C2E-B7F8E08863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605C-46AB-93FD-80D99EBA36AF}"/>
              </c:ext>
            </c:extLst>
          </c:dPt>
          <c:dPt>
            <c:idx val="1"/>
            <c:bubble3D val="0"/>
            <c:spPr>
              <a:solidFill>
                <a:srgbClr val="FFCC00"/>
              </a:solidFill>
            </c:spPr>
            <c:extLst>
              <c:ext xmlns:c16="http://schemas.microsoft.com/office/drawing/2014/chart" uri="{C3380CC4-5D6E-409C-BE32-E72D297353CC}">
                <c16:uniqueId val="{00000003-605C-46AB-93FD-80D99EBA36AF}"/>
              </c:ext>
            </c:extLst>
          </c:dPt>
          <c:dPt>
            <c:idx val="2"/>
            <c:bubble3D val="0"/>
            <c:spPr>
              <a:solidFill>
                <a:srgbClr val="FF9900"/>
              </a:solidFill>
            </c:spPr>
            <c:extLst>
              <c:ext xmlns:c16="http://schemas.microsoft.com/office/drawing/2014/chart" uri="{C3380CC4-5D6E-409C-BE32-E72D297353CC}">
                <c16:uniqueId val="{00000005-605C-46AB-93FD-80D99EBA36AF}"/>
              </c:ext>
            </c:extLst>
          </c:dPt>
          <c:dPt>
            <c:idx val="3"/>
            <c:bubble3D val="0"/>
            <c:spPr>
              <a:solidFill>
                <a:srgbClr val="CC3300"/>
              </a:solidFill>
            </c:spPr>
            <c:extLst>
              <c:ext xmlns:c16="http://schemas.microsoft.com/office/drawing/2014/chart" uri="{C3380CC4-5D6E-409C-BE32-E72D297353CC}">
                <c16:uniqueId val="{00000007-605C-46AB-93FD-80D99EBA36AF}"/>
              </c:ext>
            </c:extLst>
          </c:dPt>
          <c:dPt>
            <c:idx val="4"/>
            <c:bubble3D val="0"/>
            <c:spPr>
              <a:solidFill>
                <a:srgbClr val="993300"/>
              </a:solidFill>
            </c:spPr>
            <c:extLst>
              <c:ext xmlns:c16="http://schemas.microsoft.com/office/drawing/2014/chart" uri="{C3380CC4-5D6E-409C-BE32-E72D297353CC}">
                <c16:uniqueId val="{00000009-605C-46AB-93FD-80D99EBA36A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7</c:v>
                </c:pt>
                <c:pt idx="1">
                  <c:v>353</c:v>
                </c:pt>
                <c:pt idx="2">
                  <c:v>902</c:v>
                </c:pt>
                <c:pt idx="3">
                  <c:v>263</c:v>
                </c:pt>
                <c:pt idx="4">
                  <c:v>24</c:v>
                </c:pt>
              </c:numCache>
            </c:numRef>
          </c:val>
          <c:extLst>
            <c:ext xmlns:c16="http://schemas.microsoft.com/office/drawing/2014/chart" uri="{C3380CC4-5D6E-409C-BE32-E72D297353CC}">
              <c16:uniqueId val="{0000000A-605C-46AB-93FD-80D99EBA36A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606-4ED4-98A2-4464187D6070}"/>
              </c:ext>
            </c:extLst>
          </c:dPt>
          <c:dPt>
            <c:idx val="1"/>
            <c:bubble3D val="0"/>
            <c:spPr>
              <a:solidFill>
                <a:srgbClr val="FFCC00"/>
              </a:solidFill>
            </c:spPr>
            <c:extLst>
              <c:ext xmlns:c16="http://schemas.microsoft.com/office/drawing/2014/chart" uri="{C3380CC4-5D6E-409C-BE32-E72D297353CC}">
                <c16:uniqueId val="{00000003-5606-4ED4-98A2-4464187D6070}"/>
              </c:ext>
            </c:extLst>
          </c:dPt>
          <c:dPt>
            <c:idx val="2"/>
            <c:bubble3D val="0"/>
            <c:spPr>
              <a:solidFill>
                <a:srgbClr val="FF9900"/>
              </a:solidFill>
            </c:spPr>
            <c:extLst>
              <c:ext xmlns:c16="http://schemas.microsoft.com/office/drawing/2014/chart" uri="{C3380CC4-5D6E-409C-BE32-E72D297353CC}">
                <c16:uniqueId val="{00000005-5606-4ED4-98A2-4464187D6070}"/>
              </c:ext>
            </c:extLst>
          </c:dPt>
          <c:dPt>
            <c:idx val="3"/>
            <c:bubble3D val="0"/>
            <c:spPr>
              <a:solidFill>
                <a:srgbClr val="CC3300"/>
              </a:solidFill>
            </c:spPr>
            <c:extLst>
              <c:ext xmlns:c16="http://schemas.microsoft.com/office/drawing/2014/chart" uri="{C3380CC4-5D6E-409C-BE32-E72D297353CC}">
                <c16:uniqueId val="{00000007-5606-4ED4-98A2-4464187D6070}"/>
              </c:ext>
            </c:extLst>
          </c:dPt>
          <c:dPt>
            <c:idx val="4"/>
            <c:bubble3D val="0"/>
            <c:spPr>
              <a:solidFill>
                <a:srgbClr val="993300"/>
              </a:solidFill>
            </c:spPr>
            <c:extLst>
              <c:ext xmlns:c16="http://schemas.microsoft.com/office/drawing/2014/chart" uri="{C3380CC4-5D6E-409C-BE32-E72D297353CC}">
                <c16:uniqueId val="{00000009-5606-4ED4-98A2-4464187D607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Graf5!$AY$4:$AY$8</c:f>
              <c:numCache>
                <c:formatCode>0</c:formatCode>
                <c:ptCount val="5"/>
                <c:pt idx="0">
                  <c:v>1</c:v>
                </c:pt>
                <c:pt idx="1">
                  <c:v>88</c:v>
                </c:pt>
                <c:pt idx="2">
                  <c:v>391</c:v>
                </c:pt>
                <c:pt idx="3">
                  <c:v>94</c:v>
                </c:pt>
                <c:pt idx="4">
                  <c:v>6</c:v>
                </c:pt>
              </c:numCache>
            </c:numRef>
          </c:val>
          <c:extLst>
            <c:ext xmlns:c16="http://schemas.microsoft.com/office/drawing/2014/chart" uri="{C3380CC4-5D6E-409C-BE32-E72D297353CC}">
              <c16:uniqueId val="{0000000A-5606-4ED4-98A2-4464187D607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0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2015 -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C99-440D-97A0-7AE286B95A77}"/>
              </c:ext>
            </c:extLst>
          </c:dPt>
          <c:dPt>
            <c:idx val="1"/>
            <c:bubble3D val="0"/>
            <c:spPr>
              <a:solidFill>
                <a:srgbClr val="FFCC00"/>
              </a:solidFill>
            </c:spPr>
            <c:extLst>
              <c:ext xmlns:c16="http://schemas.microsoft.com/office/drawing/2014/chart" uri="{C3380CC4-5D6E-409C-BE32-E72D297353CC}">
                <c16:uniqueId val="{00000003-8C99-440D-97A0-7AE286B95A77}"/>
              </c:ext>
            </c:extLst>
          </c:dPt>
          <c:dPt>
            <c:idx val="2"/>
            <c:bubble3D val="0"/>
            <c:spPr>
              <a:solidFill>
                <a:srgbClr val="FF9900"/>
              </a:solidFill>
            </c:spPr>
            <c:extLst>
              <c:ext xmlns:c16="http://schemas.microsoft.com/office/drawing/2014/chart" uri="{C3380CC4-5D6E-409C-BE32-E72D297353CC}">
                <c16:uniqueId val="{00000005-8C99-440D-97A0-7AE286B95A77}"/>
              </c:ext>
            </c:extLst>
          </c:dPt>
          <c:dPt>
            <c:idx val="3"/>
            <c:bubble3D val="0"/>
            <c:spPr>
              <a:solidFill>
                <a:srgbClr val="CC3300"/>
              </a:solidFill>
            </c:spPr>
            <c:extLst>
              <c:ext xmlns:c16="http://schemas.microsoft.com/office/drawing/2014/chart" uri="{C3380CC4-5D6E-409C-BE32-E72D297353CC}">
                <c16:uniqueId val="{00000007-8C99-440D-97A0-7AE286B95A77}"/>
              </c:ext>
            </c:extLst>
          </c:dPt>
          <c:dPt>
            <c:idx val="4"/>
            <c:bubble3D val="0"/>
            <c:spPr>
              <a:solidFill>
                <a:srgbClr val="993300"/>
              </a:solidFill>
            </c:spPr>
            <c:extLst>
              <c:ext xmlns:c16="http://schemas.microsoft.com/office/drawing/2014/chart" uri="{C3380CC4-5D6E-409C-BE32-E72D297353CC}">
                <c16:uniqueId val="{00000009-8C99-440D-97A0-7AE286B95A7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Graf5!$R$4:$R$8</c:f>
              <c:numCache>
                <c:formatCode>0</c:formatCode>
                <c:ptCount val="5"/>
                <c:pt idx="0">
                  <c:v>20</c:v>
                </c:pt>
                <c:pt idx="1">
                  <c:v>153</c:v>
                </c:pt>
                <c:pt idx="2">
                  <c:v>217</c:v>
                </c:pt>
                <c:pt idx="3">
                  <c:v>49</c:v>
                </c:pt>
                <c:pt idx="4">
                  <c:v>4</c:v>
                </c:pt>
              </c:numCache>
            </c:numRef>
          </c:val>
          <c:extLst>
            <c:ext xmlns:c16="http://schemas.microsoft.com/office/drawing/2014/chart" uri="{C3380CC4-5D6E-409C-BE32-E72D297353CC}">
              <c16:uniqueId val="{0000000A-8C99-440D-97A0-7AE286B95A7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6613237435151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47C-4458-9907-7CB405D972B9}"/>
              </c:ext>
            </c:extLst>
          </c:dPt>
          <c:dPt>
            <c:idx val="1"/>
            <c:bubble3D val="0"/>
            <c:spPr>
              <a:solidFill>
                <a:srgbClr val="FFCC00"/>
              </a:solidFill>
            </c:spPr>
            <c:extLst>
              <c:ext xmlns:c16="http://schemas.microsoft.com/office/drawing/2014/chart" uri="{C3380CC4-5D6E-409C-BE32-E72D297353CC}">
                <c16:uniqueId val="{00000003-547C-4458-9907-7CB405D972B9}"/>
              </c:ext>
            </c:extLst>
          </c:dPt>
          <c:dPt>
            <c:idx val="2"/>
            <c:bubble3D val="0"/>
            <c:spPr>
              <a:solidFill>
                <a:srgbClr val="FF9900"/>
              </a:solidFill>
            </c:spPr>
            <c:extLst>
              <c:ext xmlns:c16="http://schemas.microsoft.com/office/drawing/2014/chart" uri="{C3380CC4-5D6E-409C-BE32-E72D297353CC}">
                <c16:uniqueId val="{00000005-547C-4458-9907-7CB405D972B9}"/>
              </c:ext>
            </c:extLst>
          </c:dPt>
          <c:dPt>
            <c:idx val="3"/>
            <c:bubble3D val="0"/>
            <c:spPr>
              <a:solidFill>
                <a:srgbClr val="CC3300"/>
              </a:solidFill>
            </c:spPr>
            <c:extLst>
              <c:ext xmlns:c16="http://schemas.microsoft.com/office/drawing/2014/chart" uri="{C3380CC4-5D6E-409C-BE32-E72D297353CC}">
                <c16:uniqueId val="{00000007-547C-4458-9907-7CB405D972B9}"/>
              </c:ext>
            </c:extLst>
          </c:dPt>
          <c:dPt>
            <c:idx val="4"/>
            <c:bubble3D val="0"/>
            <c:spPr>
              <a:solidFill>
                <a:srgbClr val="993300"/>
              </a:solidFill>
            </c:spPr>
            <c:extLst>
              <c:ext xmlns:c16="http://schemas.microsoft.com/office/drawing/2014/chart" uri="{C3380CC4-5D6E-409C-BE32-E72D297353CC}">
                <c16:uniqueId val="{00000009-547C-4458-9907-7CB405D972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0</c:formatCode>
                <c:ptCount val="5"/>
                <c:pt idx="0">
                  <c:v>45</c:v>
                </c:pt>
                <c:pt idx="1">
                  <c:v>715</c:v>
                </c:pt>
                <c:pt idx="2">
                  <c:v>1787</c:v>
                </c:pt>
                <c:pt idx="3">
                  <c:v>507</c:v>
                </c:pt>
                <c:pt idx="4">
                  <c:v>42</c:v>
                </c:pt>
              </c:numCache>
            </c:numRef>
          </c:val>
          <c:extLst>
            <c:ext xmlns:c16="http://schemas.microsoft.com/office/drawing/2014/chart" uri="{C3380CC4-5D6E-409C-BE32-E72D297353CC}">
              <c16:uniqueId val="{0000000A-547C-4458-9907-7CB405D972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A779-4F7B-A1A0-B0ABB347A358}"/>
              </c:ext>
            </c:extLst>
          </c:dPt>
          <c:dPt>
            <c:idx val="1"/>
            <c:bubble3D val="0"/>
            <c:spPr>
              <a:solidFill>
                <a:srgbClr val="FFCC00"/>
              </a:solidFill>
            </c:spPr>
            <c:extLst>
              <c:ext xmlns:c16="http://schemas.microsoft.com/office/drawing/2014/chart" uri="{C3380CC4-5D6E-409C-BE32-E72D297353CC}">
                <c16:uniqueId val="{00000003-A779-4F7B-A1A0-B0ABB347A358}"/>
              </c:ext>
            </c:extLst>
          </c:dPt>
          <c:dPt>
            <c:idx val="2"/>
            <c:bubble3D val="0"/>
            <c:spPr>
              <a:solidFill>
                <a:srgbClr val="FF9900"/>
              </a:solidFill>
            </c:spPr>
            <c:extLst>
              <c:ext xmlns:c16="http://schemas.microsoft.com/office/drawing/2014/chart" uri="{C3380CC4-5D6E-409C-BE32-E72D297353CC}">
                <c16:uniqueId val="{00000005-A779-4F7B-A1A0-B0ABB347A358}"/>
              </c:ext>
            </c:extLst>
          </c:dPt>
          <c:dPt>
            <c:idx val="3"/>
            <c:bubble3D val="0"/>
            <c:spPr>
              <a:solidFill>
                <a:srgbClr val="CC3300"/>
              </a:solidFill>
            </c:spPr>
            <c:extLst>
              <c:ext xmlns:c16="http://schemas.microsoft.com/office/drawing/2014/chart" uri="{C3380CC4-5D6E-409C-BE32-E72D297353CC}">
                <c16:uniqueId val="{00000007-A779-4F7B-A1A0-B0ABB347A358}"/>
              </c:ext>
            </c:extLst>
          </c:dPt>
          <c:dPt>
            <c:idx val="4"/>
            <c:bubble3D val="0"/>
            <c:spPr>
              <a:solidFill>
                <a:srgbClr val="993300"/>
              </a:solidFill>
            </c:spPr>
            <c:extLst>
              <c:ext xmlns:c16="http://schemas.microsoft.com/office/drawing/2014/chart" uri="{C3380CC4-5D6E-409C-BE32-E72D297353CC}">
                <c16:uniqueId val="{00000009-A779-4F7B-A1A0-B0ABB347A35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21</c:v>
                </c:pt>
                <c:pt idx="1">
                  <c:v>192</c:v>
                </c:pt>
                <c:pt idx="2">
                  <c:v>243</c:v>
                </c:pt>
                <c:pt idx="3">
                  <c:v>81</c:v>
                </c:pt>
                <c:pt idx="4">
                  <c:v>1</c:v>
                </c:pt>
              </c:numCache>
            </c:numRef>
          </c:val>
          <c:extLst>
            <c:ext xmlns:c16="http://schemas.microsoft.com/office/drawing/2014/chart" uri="{C3380CC4-5D6E-409C-BE32-E72D297353CC}">
              <c16:uniqueId val="{0000000A-A779-4F7B-A1A0-B0ABB347A35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F9AE-44E1-B91B-DFFF2656B2AD}"/>
              </c:ext>
            </c:extLst>
          </c:dPt>
          <c:dPt>
            <c:idx val="1"/>
            <c:bubble3D val="0"/>
            <c:spPr>
              <a:solidFill>
                <a:srgbClr val="FFCC00"/>
              </a:solidFill>
            </c:spPr>
            <c:extLst>
              <c:ext xmlns:c16="http://schemas.microsoft.com/office/drawing/2014/chart" uri="{C3380CC4-5D6E-409C-BE32-E72D297353CC}">
                <c16:uniqueId val="{00000003-F9AE-44E1-B91B-DFFF2656B2AD}"/>
              </c:ext>
            </c:extLst>
          </c:dPt>
          <c:dPt>
            <c:idx val="2"/>
            <c:bubble3D val="0"/>
            <c:spPr>
              <a:solidFill>
                <a:srgbClr val="FF9900"/>
              </a:solidFill>
            </c:spPr>
            <c:extLst>
              <c:ext xmlns:c16="http://schemas.microsoft.com/office/drawing/2014/chart" uri="{C3380CC4-5D6E-409C-BE32-E72D297353CC}">
                <c16:uniqueId val="{00000005-F9AE-44E1-B91B-DFFF2656B2AD}"/>
              </c:ext>
            </c:extLst>
          </c:dPt>
          <c:dPt>
            <c:idx val="3"/>
            <c:bubble3D val="0"/>
            <c:spPr>
              <a:solidFill>
                <a:srgbClr val="CC3300"/>
              </a:solidFill>
            </c:spPr>
            <c:extLst>
              <c:ext xmlns:c16="http://schemas.microsoft.com/office/drawing/2014/chart" uri="{C3380CC4-5D6E-409C-BE32-E72D297353CC}">
                <c16:uniqueId val="{00000007-F9AE-44E1-B91B-DFFF2656B2AD}"/>
              </c:ext>
            </c:extLst>
          </c:dPt>
          <c:dPt>
            <c:idx val="4"/>
            <c:bubble3D val="0"/>
            <c:spPr>
              <a:solidFill>
                <a:srgbClr val="993300"/>
              </a:solidFill>
            </c:spPr>
            <c:extLst>
              <c:ext xmlns:c16="http://schemas.microsoft.com/office/drawing/2014/chart" uri="{C3380CC4-5D6E-409C-BE32-E72D297353CC}">
                <c16:uniqueId val="{00000009-F9AE-44E1-B91B-DFFF2656B2A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6</c:v>
                </c:pt>
                <c:pt idx="1">
                  <c:v>317</c:v>
                </c:pt>
                <c:pt idx="2">
                  <c:v>909</c:v>
                </c:pt>
                <c:pt idx="3">
                  <c:v>280</c:v>
                </c:pt>
                <c:pt idx="4">
                  <c:v>31</c:v>
                </c:pt>
              </c:numCache>
            </c:numRef>
          </c:val>
          <c:extLst>
            <c:ext xmlns:c16="http://schemas.microsoft.com/office/drawing/2014/chart" uri="{C3380CC4-5D6E-409C-BE32-E72D297353CC}">
              <c16:uniqueId val="{0000000A-F9AE-44E1-B91B-DFFF2656B2A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A0B-4DCB-AF54-15EE1028844C}"/>
              </c:ext>
            </c:extLst>
          </c:dPt>
          <c:dPt>
            <c:idx val="1"/>
            <c:bubble3D val="0"/>
            <c:spPr>
              <a:solidFill>
                <a:srgbClr val="FFCC00"/>
              </a:solidFill>
            </c:spPr>
            <c:extLst>
              <c:ext xmlns:c16="http://schemas.microsoft.com/office/drawing/2014/chart" uri="{C3380CC4-5D6E-409C-BE32-E72D297353CC}">
                <c16:uniqueId val="{00000003-CA0B-4DCB-AF54-15EE1028844C}"/>
              </c:ext>
            </c:extLst>
          </c:dPt>
          <c:dPt>
            <c:idx val="2"/>
            <c:bubble3D val="0"/>
            <c:spPr>
              <a:solidFill>
                <a:srgbClr val="FF9900"/>
              </a:solidFill>
            </c:spPr>
            <c:extLst>
              <c:ext xmlns:c16="http://schemas.microsoft.com/office/drawing/2014/chart" uri="{C3380CC4-5D6E-409C-BE32-E72D297353CC}">
                <c16:uniqueId val="{00000005-CA0B-4DCB-AF54-15EE1028844C}"/>
              </c:ext>
            </c:extLst>
          </c:dPt>
          <c:dPt>
            <c:idx val="3"/>
            <c:bubble3D val="0"/>
            <c:spPr>
              <a:solidFill>
                <a:srgbClr val="CC3300"/>
              </a:solidFill>
            </c:spPr>
            <c:extLst>
              <c:ext xmlns:c16="http://schemas.microsoft.com/office/drawing/2014/chart" uri="{C3380CC4-5D6E-409C-BE32-E72D297353CC}">
                <c16:uniqueId val="{00000007-CA0B-4DCB-AF54-15EE1028844C}"/>
              </c:ext>
            </c:extLst>
          </c:dPt>
          <c:dPt>
            <c:idx val="4"/>
            <c:bubble3D val="0"/>
            <c:spPr>
              <a:solidFill>
                <a:srgbClr val="993300"/>
              </a:solidFill>
            </c:spPr>
            <c:extLst>
              <c:ext xmlns:c16="http://schemas.microsoft.com/office/drawing/2014/chart" uri="{C3380CC4-5D6E-409C-BE32-E72D297353CC}">
                <c16:uniqueId val="{00000009-CA0B-4DCB-AF54-15EE102884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Graf5!$AZ$4:$AZ$8</c:f>
              <c:numCache>
                <c:formatCode>0</c:formatCode>
                <c:ptCount val="5"/>
                <c:pt idx="0">
                  <c:v>0</c:v>
                </c:pt>
                <c:pt idx="1">
                  <c:v>60</c:v>
                </c:pt>
                <c:pt idx="2">
                  <c:v>406</c:v>
                </c:pt>
                <c:pt idx="3">
                  <c:v>99</c:v>
                </c:pt>
                <c:pt idx="4">
                  <c:v>7</c:v>
                </c:pt>
              </c:numCache>
            </c:numRef>
          </c:val>
          <c:extLst>
            <c:ext xmlns:c16="http://schemas.microsoft.com/office/drawing/2014/chart" uri="{C3380CC4-5D6E-409C-BE32-E72D297353CC}">
              <c16:uniqueId val="{0000000A-CA0B-4DCB-AF54-15EE102884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2016 -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B497-4F90-971B-8EBB93C652A0}"/>
              </c:ext>
            </c:extLst>
          </c:dPt>
          <c:dPt>
            <c:idx val="1"/>
            <c:bubble3D val="0"/>
            <c:spPr>
              <a:solidFill>
                <a:srgbClr val="FFCC00"/>
              </a:solidFill>
            </c:spPr>
            <c:extLst>
              <c:ext xmlns:c16="http://schemas.microsoft.com/office/drawing/2014/chart" uri="{C3380CC4-5D6E-409C-BE32-E72D297353CC}">
                <c16:uniqueId val="{00000003-B497-4F90-971B-8EBB93C652A0}"/>
              </c:ext>
            </c:extLst>
          </c:dPt>
          <c:dPt>
            <c:idx val="2"/>
            <c:bubble3D val="0"/>
            <c:spPr>
              <a:solidFill>
                <a:srgbClr val="FF9900"/>
              </a:solidFill>
            </c:spPr>
            <c:extLst>
              <c:ext xmlns:c16="http://schemas.microsoft.com/office/drawing/2014/chart" uri="{C3380CC4-5D6E-409C-BE32-E72D297353CC}">
                <c16:uniqueId val="{00000005-B497-4F90-971B-8EBB93C652A0}"/>
              </c:ext>
            </c:extLst>
          </c:dPt>
          <c:dPt>
            <c:idx val="3"/>
            <c:bubble3D val="0"/>
            <c:spPr>
              <a:solidFill>
                <a:srgbClr val="CC3300"/>
              </a:solidFill>
            </c:spPr>
            <c:extLst>
              <c:ext xmlns:c16="http://schemas.microsoft.com/office/drawing/2014/chart" uri="{C3380CC4-5D6E-409C-BE32-E72D297353CC}">
                <c16:uniqueId val="{00000007-B497-4F90-971B-8EBB93C652A0}"/>
              </c:ext>
            </c:extLst>
          </c:dPt>
          <c:dPt>
            <c:idx val="4"/>
            <c:bubble3D val="0"/>
            <c:spPr>
              <a:solidFill>
                <a:srgbClr val="993300"/>
              </a:solidFill>
            </c:spPr>
            <c:extLst>
              <c:ext xmlns:c16="http://schemas.microsoft.com/office/drawing/2014/chart" uri="{C3380CC4-5D6E-409C-BE32-E72D297353CC}">
                <c16:uniqueId val="{00000009-B497-4F90-971B-8EBB93C652A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Graf5!$S$4:$S$8</c:f>
              <c:numCache>
                <c:formatCode>0</c:formatCode>
                <c:ptCount val="5"/>
                <c:pt idx="0">
                  <c:v>18</c:v>
                </c:pt>
                <c:pt idx="1">
                  <c:v>146</c:v>
                </c:pt>
                <c:pt idx="2">
                  <c:v>229</c:v>
                </c:pt>
                <c:pt idx="3">
                  <c:v>47</c:v>
                </c:pt>
                <c:pt idx="4">
                  <c:v>3</c:v>
                </c:pt>
              </c:numCache>
            </c:numRef>
          </c:val>
          <c:extLst>
            <c:ext xmlns:c16="http://schemas.microsoft.com/office/drawing/2014/chart" uri="{C3380CC4-5D6E-409C-BE32-E72D297353CC}">
              <c16:uniqueId val="{0000000A-B497-4F90-971B-8EBB93C652A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6613237435151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73B3-47CC-9714-803929458288}"/>
              </c:ext>
            </c:extLst>
          </c:dPt>
          <c:dPt>
            <c:idx val="1"/>
            <c:bubble3D val="0"/>
            <c:spPr>
              <a:solidFill>
                <a:srgbClr val="FFCC00"/>
              </a:solidFill>
            </c:spPr>
            <c:extLst>
              <c:ext xmlns:c16="http://schemas.microsoft.com/office/drawing/2014/chart" uri="{C3380CC4-5D6E-409C-BE32-E72D297353CC}">
                <c16:uniqueId val="{00000003-73B3-47CC-9714-803929458288}"/>
              </c:ext>
            </c:extLst>
          </c:dPt>
          <c:dPt>
            <c:idx val="2"/>
            <c:bubble3D val="0"/>
            <c:spPr>
              <a:solidFill>
                <a:srgbClr val="FF9900"/>
              </a:solidFill>
            </c:spPr>
            <c:extLst>
              <c:ext xmlns:c16="http://schemas.microsoft.com/office/drawing/2014/chart" uri="{C3380CC4-5D6E-409C-BE32-E72D297353CC}">
                <c16:uniqueId val="{00000005-73B3-47CC-9714-803929458288}"/>
              </c:ext>
            </c:extLst>
          </c:dPt>
          <c:dPt>
            <c:idx val="3"/>
            <c:bubble3D val="0"/>
            <c:spPr>
              <a:solidFill>
                <a:srgbClr val="CC3300"/>
              </a:solidFill>
            </c:spPr>
            <c:extLst>
              <c:ext xmlns:c16="http://schemas.microsoft.com/office/drawing/2014/chart" uri="{C3380CC4-5D6E-409C-BE32-E72D297353CC}">
                <c16:uniqueId val="{00000007-73B3-47CC-9714-803929458288}"/>
              </c:ext>
            </c:extLst>
          </c:dPt>
          <c:dPt>
            <c:idx val="4"/>
            <c:bubble3D val="0"/>
            <c:spPr>
              <a:solidFill>
                <a:srgbClr val="993300"/>
              </a:solidFill>
            </c:spPr>
            <c:extLst>
              <c:ext xmlns:c16="http://schemas.microsoft.com/office/drawing/2014/chart" uri="{C3380CC4-5D6E-409C-BE32-E72D297353CC}">
                <c16:uniqueId val="{00000009-73B3-47CC-9714-80392945828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0</c:formatCode>
                <c:ptCount val="5"/>
                <c:pt idx="0">
                  <c:v>36</c:v>
                </c:pt>
                <c:pt idx="1">
                  <c:v>557</c:v>
                </c:pt>
                <c:pt idx="2">
                  <c:v>1919</c:v>
                </c:pt>
                <c:pt idx="3">
                  <c:v>539</c:v>
                </c:pt>
                <c:pt idx="4">
                  <c:v>35</c:v>
                </c:pt>
              </c:numCache>
            </c:numRef>
          </c:val>
          <c:extLst>
            <c:ext xmlns:c16="http://schemas.microsoft.com/office/drawing/2014/chart" uri="{C3380CC4-5D6E-409C-BE32-E72D297353CC}">
              <c16:uniqueId val="{0000000A-73B3-47CC-9714-80392945828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909-4D62-B0BB-50B6C9384C21}"/>
              </c:ext>
            </c:extLst>
          </c:dPt>
          <c:dPt>
            <c:idx val="1"/>
            <c:bubble3D val="0"/>
            <c:spPr>
              <a:solidFill>
                <a:srgbClr val="FFCC00"/>
              </a:solidFill>
            </c:spPr>
            <c:extLst>
              <c:ext xmlns:c16="http://schemas.microsoft.com/office/drawing/2014/chart" uri="{C3380CC4-5D6E-409C-BE32-E72D297353CC}">
                <c16:uniqueId val="{00000003-E909-4D62-B0BB-50B6C9384C21}"/>
              </c:ext>
            </c:extLst>
          </c:dPt>
          <c:dPt>
            <c:idx val="2"/>
            <c:bubble3D val="0"/>
            <c:spPr>
              <a:solidFill>
                <a:srgbClr val="FF9900"/>
              </a:solidFill>
            </c:spPr>
            <c:extLst>
              <c:ext xmlns:c16="http://schemas.microsoft.com/office/drawing/2014/chart" uri="{C3380CC4-5D6E-409C-BE32-E72D297353CC}">
                <c16:uniqueId val="{00000005-E909-4D62-B0BB-50B6C9384C21}"/>
              </c:ext>
            </c:extLst>
          </c:dPt>
          <c:dPt>
            <c:idx val="3"/>
            <c:bubble3D val="0"/>
            <c:spPr>
              <a:solidFill>
                <a:srgbClr val="CC3300"/>
              </a:solidFill>
            </c:spPr>
            <c:extLst>
              <c:ext xmlns:c16="http://schemas.microsoft.com/office/drawing/2014/chart" uri="{C3380CC4-5D6E-409C-BE32-E72D297353CC}">
                <c16:uniqueId val="{00000007-E909-4D62-B0BB-50B6C9384C21}"/>
              </c:ext>
            </c:extLst>
          </c:dPt>
          <c:dPt>
            <c:idx val="4"/>
            <c:bubble3D val="0"/>
            <c:spPr>
              <a:solidFill>
                <a:srgbClr val="993300"/>
              </a:solidFill>
            </c:spPr>
            <c:extLst>
              <c:ext xmlns:c16="http://schemas.microsoft.com/office/drawing/2014/chart" uri="{C3380CC4-5D6E-409C-BE32-E72D297353CC}">
                <c16:uniqueId val="{00000009-E909-4D62-B0BB-50B6C9384C2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15</c:v>
                </c:pt>
                <c:pt idx="1">
                  <c:v>166</c:v>
                </c:pt>
                <c:pt idx="2">
                  <c:v>266</c:v>
                </c:pt>
                <c:pt idx="3">
                  <c:v>88</c:v>
                </c:pt>
                <c:pt idx="4">
                  <c:v>1</c:v>
                </c:pt>
              </c:numCache>
            </c:numRef>
          </c:val>
          <c:extLst>
            <c:ext xmlns:c16="http://schemas.microsoft.com/office/drawing/2014/chart" uri="{C3380CC4-5D6E-409C-BE32-E72D297353CC}">
              <c16:uniqueId val="{0000000A-E909-4D62-B0BB-50B6C9384C2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1972-4BF6-9239-471E3958E888}"/>
              </c:ext>
            </c:extLst>
          </c:dPt>
          <c:dPt>
            <c:idx val="1"/>
            <c:bubble3D val="0"/>
            <c:spPr>
              <a:solidFill>
                <a:srgbClr val="FFCC00"/>
              </a:solidFill>
            </c:spPr>
            <c:extLst>
              <c:ext xmlns:c16="http://schemas.microsoft.com/office/drawing/2014/chart" uri="{C3380CC4-5D6E-409C-BE32-E72D297353CC}">
                <c16:uniqueId val="{00000003-1972-4BF6-9239-471E3958E888}"/>
              </c:ext>
            </c:extLst>
          </c:dPt>
          <c:dPt>
            <c:idx val="2"/>
            <c:bubble3D val="0"/>
            <c:spPr>
              <a:solidFill>
                <a:srgbClr val="FF9900"/>
              </a:solidFill>
            </c:spPr>
            <c:extLst>
              <c:ext xmlns:c16="http://schemas.microsoft.com/office/drawing/2014/chart" uri="{C3380CC4-5D6E-409C-BE32-E72D297353CC}">
                <c16:uniqueId val="{00000005-1972-4BF6-9239-471E3958E888}"/>
              </c:ext>
            </c:extLst>
          </c:dPt>
          <c:dPt>
            <c:idx val="3"/>
            <c:bubble3D val="0"/>
            <c:spPr>
              <a:solidFill>
                <a:srgbClr val="CC3300"/>
              </a:solidFill>
            </c:spPr>
            <c:extLst>
              <c:ext xmlns:c16="http://schemas.microsoft.com/office/drawing/2014/chart" uri="{C3380CC4-5D6E-409C-BE32-E72D297353CC}">
                <c16:uniqueId val="{00000007-1972-4BF6-9239-471E3958E888}"/>
              </c:ext>
            </c:extLst>
          </c:dPt>
          <c:dPt>
            <c:idx val="4"/>
            <c:bubble3D val="0"/>
            <c:spPr>
              <a:solidFill>
                <a:srgbClr val="993300"/>
              </a:solidFill>
            </c:spPr>
            <c:extLst>
              <c:ext xmlns:c16="http://schemas.microsoft.com/office/drawing/2014/chart" uri="{C3380CC4-5D6E-409C-BE32-E72D297353CC}">
                <c16:uniqueId val="{00000009-1972-4BF6-9239-471E3958E88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Graf5!$AP$4:$AP$8</c:f>
              <c:numCache>
                <c:formatCode>0</c:formatCode>
                <c:ptCount val="5"/>
                <c:pt idx="0">
                  <c:v>7</c:v>
                </c:pt>
                <c:pt idx="1">
                  <c:v>203</c:v>
                </c:pt>
                <c:pt idx="2">
                  <c:v>1000</c:v>
                </c:pt>
                <c:pt idx="3">
                  <c:v>302</c:v>
                </c:pt>
                <c:pt idx="4">
                  <c:v>26</c:v>
                </c:pt>
              </c:numCache>
            </c:numRef>
          </c:val>
          <c:extLst>
            <c:ext xmlns:c16="http://schemas.microsoft.com/office/drawing/2014/chart" uri="{C3380CC4-5D6E-409C-BE32-E72D297353CC}">
              <c16:uniqueId val="{0000000A-1972-4BF6-9239-471E3958E88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74D-4448-999F-0BBB96F18C65}"/>
              </c:ext>
            </c:extLst>
          </c:dPt>
          <c:dPt>
            <c:idx val="1"/>
            <c:bubble3D val="0"/>
            <c:spPr>
              <a:solidFill>
                <a:srgbClr val="FFCC00"/>
              </a:solidFill>
            </c:spPr>
            <c:extLst>
              <c:ext xmlns:c16="http://schemas.microsoft.com/office/drawing/2014/chart" uri="{C3380CC4-5D6E-409C-BE32-E72D297353CC}">
                <c16:uniqueId val="{00000003-474D-4448-999F-0BBB96F18C65}"/>
              </c:ext>
            </c:extLst>
          </c:dPt>
          <c:dPt>
            <c:idx val="2"/>
            <c:bubble3D val="0"/>
            <c:spPr>
              <a:solidFill>
                <a:srgbClr val="FF9900"/>
              </a:solidFill>
            </c:spPr>
            <c:extLst>
              <c:ext xmlns:c16="http://schemas.microsoft.com/office/drawing/2014/chart" uri="{C3380CC4-5D6E-409C-BE32-E72D297353CC}">
                <c16:uniqueId val="{00000005-474D-4448-999F-0BBB96F18C65}"/>
              </c:ext>
            </c:extLst>
          </c:dPt>
          <c:dPt>
            <c:idx val="3"/>
            <c:bubble3D val="0"/>
            <c:spPr>
              <a:solidFill>
                <a:srgbClr val="CC3300"/>
              </a:solidFill>
            </c:spPr>
            <c:extLst>
              <c:ext xmlns:c16="http://schemas.microsoft.com/office/drawing/2014/chart" uri="{C3380CC4-5D6E-409C-BE32-E72D297353CC}">
                <c16:uniqueId val="{00000007-474D-4448-999F-0BBB96F18C65}"/>
              </c:ext>
            </c:extLst>
          </c:dPt>
          <c:dPt>
            <c:idx val="4"/>
            <c:bubble3D val="0"/>
            <c:spPr>
              <a:solidFill>
                <a:srgbClr val="993300"/>
              </a:solidFill>
            </c:spPr>
            <c:extLst>
              <c:ext xmlns:c16="http://schemas.microsoft.com/office/drawing/2014/chart" uri="{C3380CC4-5D6E-409C-BE32-E72D297353CC}">
                <c16:uniqueId val="{00000009-474D-4448-999F-0BBB96F18C6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Graf5!$BA$4:$BA$8</c:f>
              <c:numCache>
                <c:formatCode>0</c:formatCode>
                <c:ptCount val="5"/>
                <c:pt idx="0">
                  <c:v>0</c:v>
                </c:pt>
                <c:pt idx="1">
                  <c:v>54</c:v>
                </c:pt>
                <c:pt idx="2">
                  <c:v>411</c:v>
                </c:pt>
                <c:pt idx="3">
                  <c:v>100</c:v>
                </c:pt>
                <c:pt idx="4">
                  <c:v>6</c:v>
                </c:pt>
              </c:numCache>
            </c:numRef>
          </c:val>
          <c:extLst>
            <c:ext xmlns:c16="http://schemas.microsoft.com/office/drawing/2014/chart" uri="{C3380CC4-5D6E-409C-BE32-E72D297353CC}">
              <c16:uniqueId val="{0000000A-474D-4448-999F-0BBB96F18C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2017 -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C49-4D5A-B313-2A81BB7E4CF3}"/>
              </c:ext>
            </c:extLst>
          </c:dPt>
          <c:dPt>
            <c:idx val="1"/>
            <c:bubble3D val="0"/>
            <c:spPr>
              <a:solidFill>
                <a:srgbClr val="FFCC00"/>
              </a:solidFill>
            </c:spPr>
            <c:extLst>
              <c:ext xmlns:c16="http://schemas.microsoft.com/office/drawing/2014/chart" uri="{C3380CC4-5D6E-409C-BE32-E72D297353CC}">
                <c16:uniqueId val="{00000003-EC49-4D5A-B313-2A81BB7E4CF3}"/>
              </c:ext>
            </c:extLst>
          </c:dPt>
          <c:dPt>
            <c:idx val="2"/>
            <c:bubble3D val="0"/>
            <c:spPr>
              <a:solidFill>
                <a:srgbClr val="FF9900"/>
              </a:solidFill>
            </c:spPr>
            <c:extLst>
              <c:ext xmlns:c16="http://schemas.microsoft.com/office/drawing/2014/chart" uri="{C3380CC4-5D6E-409C-BE32-E72D297353CC}">
                <c16:uniqueId val="{00000005-EC49-4D5A-B313-2A81BB7E4CF3}"/>
              </c:ext>
            </c:extLst>
          </c:dPt>
          <c:dPt>
            <c:idx val="3"/>
            <c:bubble3D val="0"/>
            <c:spPr>
              <a:solidFill>
                <a:srgbClr val="CC3300"/>
              </a:solidFill>
            </c:spPr>
            <c:extLst>
              <c:ext xmlns:c16="http://schemas.microsoft.com/office/drawing/2014/chart" uri="{C3380CC4-5D6E-409C-BE32-E72D297353CC}">
                <c16:uniqueId val="{00000007-EC49-4D5A-B313-2A81BB7E4CF3}"/>
              </c:ext>
            </c:extLst>
          </c:dPt>
          <c:dPt>
            <c:idx val="4"/>
            <c:bubble3D val="0"/>
            <c:spPr>
              <a:solidFill>
                <a:srgbClr val="993300"/>
              </a:solidFill>
            </c:spPr>
            <c:extLst>
              <c:ext xmlns:c16="http://schemas.microsoft.com/office/drawing/2014/chart" uri="{C3380CC4-5D6E-409C-BE32-E72D297353CC}">
                <c16:uniqueId val="{00000009-EC49-4D5A-B313-2A81BB7E4CF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Graf5!$T$4:$T$8</c:f>
              <c:numCache>
                <c:formatCode>0</c:formatCode>
                <c:ptCount val="5"/>
                <c:pt idx="0">
                  <c:v>14</c:v>
                </c:pt>
                <c:pt idx="1">
                  <c:v>134</c:v>
                </c:pt>
                <c:pt idx="2">
                  <c:v>242</c:v>
                </c:pt>
                <c:pt idx="3">
                  <c:v>49</c:v>
                </c:pt>
                <c:pt idx="4">
                  <c:v>2</c:v>
                </c:pt>
              </c:numCache>
            </c:numRef>
          </c:val>
          <c:extLst>
            <c:ext xmlns:c16="http://schemas.microsoft.com/office/drawing/2014/chart" uri="{C3380CC4-5D6E-409C-BE32-E72D297353CC}">
              <c16:uniqueId val="{0000000A-EC49-4D5A-B313-2A81BB7E4CF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6613237435151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EB9D-4C7D-B6A5-BEBEFE17A90B}"/>
              </c:ext>
            </c:extLst>
          </c:dPt>
          <c:dPt>
            <c:idx val="1"/>
            <c:bubble3D val="0"/>
            <c:spPr>
              <a:solidFill>
                <a:srgbClr val="FFCC00"/>
              </a:solidFill>
            </c:spPr>
            <c:extLst>
              <c:ext xmlns:c16="http://schemas.microsoft.com/office/drawing/2014/chart" uri="{C3380CC4-5D6E-409C-BE32-E72D297353CC}">
                <c16:uniqueId val="{00000003-EB9D-4C7D-B6A5-BEBEFE17A90B}"/>
              </c:ext>
            </c:extLst>
          </c:dPt>
          <c:dPt>
            <c:idx val="2"/>
            <c:bubble3D val="0"/>
            <c:spPr>
              <a:solidFill>
                <a:srgbClr val="FF9900"/>
              </a:solidFill>
            </c:spPr>
            <c:extLst>
              <c:ext xmlns:c16="http://schemas.microsoft.com/office/drawing/2014/chart" uri="{C3380CC4-5D6E-409C-BE32-E72D297353CC}">
                <c16:uniqueId val="{00000005-EB9D-4C7D-B6A5-BEBEFE17A90B}"/>
              </c:ext>
            </c:extLst>
          </c:dPt>
          <c:dPt>
            <c:idx val="3"/>
            <c:bubble3D val="0"/>
            <c:spPr>
              <a:solidFill>
                <a:srgbClr val="CC3300"/>
              </a:solidFill>
            </c:spPr>
            <c:extLst>
              <c:ext xmlns:c16="http://schemas.microsoft.com/office/drawing/2014/chart" uri="{C3380CC4-5D6E-409C-BE32-E72D297353CC}">
                <c16:uniqueId val="{00000007-EB9D-4C7D-B6A5-BEBEFE17A90B}"/>
              </c:ext>
            </c:extLst>
          </c:dPt>
          <c:dPt>
            <c:idx val="4"/>
            <c:bubble3D val="0"/>
            <c:spPr>
              <a:solidFill>
                <a:srgbClr val="993300"/>
              </a:solidFill>
            </c:spPr>
            <c:extLst>
              <c:ext xmlns:c16="http://schemas.microsoft.com/office/drawing/2014/chart" uri="{C3380CC4-5D6E-409C-BE32-E72D297353CC}">
                <c16:uniqueId val="{00000009-EB9D-4C7D-B6A5-BEBEFE17A90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Graf5!$J$4:$J$8</c:f>
              <c:numCache>
                <c:formatCode>0</c:formatCode>
                <c:ptCount val="5"/>
                <c:pt idx="0">
                  <c:v>32</c:v>
                </c:pt>
                <c:pt idx="1">
                  <c:v>446</c:v>
                </c:pt>
                <c:pt idx="2">
                  <c:v>1953</c:v>
                </c:pt>
                <c:pt idx="3">
                  <c:v>608</c:v>
                </c:pt>
                <c:pt idx="4">
                  <c:v>55</c:v>
                </c:pt>
              </c:numCache>
            </c:numRef>
          </c:val>
          <c:extLst>
            <c:ext xmlns:c16="http://schemas.microsoft.com/office/drawing/2014/chart" uri="{C3380CC4-5D6E-409C-BE32-E72D297353CC}">
              <c16:uniqueId val="{0000000A-EB9D-4C7D-B6A5-BEBEFE17A90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4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75A-4214-95B0-0A58FD4CC27B}"/>
              </c:ext>
            </c:extLst>
          </c:dPt>
          <c:dPt>
            <c:idx val="1"/>
            <c:bubble3D val="0"/>
            <c:spPr>
              <a:solidFill>
                <a:srgbClr val="FFCC00"/>
              </a:solidFill>
            </c:spPr>
            <c:extLst>
              <c:ext xmlns:c16="http://schemas.microsoft.com/office/drawing/2014/chart" uri="{C3380CC4-5D6E-409C-BE32-E72D297353CC}">
                <c16:uniqueId val="{00000003-575A-4214-95B0-0A58FD4CC27B}"/>
              </c:ext>
            </c:extLst>
          </c:dPt>
          <c:dPt>
            <c:idx val="2"/>
            <c:bubble3D val="0"/>
            <c:spPr>
              <a:solidFill>
                <a:srgbClr val="FF9900"/>
              </a:solidFill>
            </c:spPr>
            <c:extLst>
              <c:ext xmlns:c16="http://schemas.microsoft.com/office/drawing/2014/chart" uri="{C3380CC4-5D6E-409C-BE32-E72D297353CC}">
                <c16:uniqueId val="{00000005-575A-4214-95B0-0A58FD4CC27B}"/>
              </c:ext>
            </c:extLst>
          </c:dPt>
          <c:dPt>
            <c:idx val="3"/>
            <c:bubble3D val="0"/>
            <c:spPr>
              <a:solidFill>
                <a:srgbClr val="CC3300"/>
              </a:solidFill>
            </c:spPr>
            <c:extLst>
              <c:ext xmlns:c16="http://schemas.microsoft.com/office/drawing/2014/chart" uri="{C3380CC4-5D6E-409C-BE32-E72D297353CC}">
                <c16:uniqueId val="{00000007-575A-4214-95B0-0A58FD4CC27B}"/>
              </c:ext>
            </c:extLst>
          </c:dPt>
          <c:dPt>
            <c:idx val="4"/>
            <c:bubble3D val="0"/>
            <c:spPr>
              <a:solidFill>
                <a:srgbClr val="993300"/>
              </a:solidFill>
            </c:spPr>
            <c:extLst>
              <c:ext xmlns:c16="http://schemas.microsoft.com/office/drawing/2014/chart" uri="{C3380CC4-5D6E-409C-BE32-E72D297353CC}">
                <c16:uniqueId val="{00000009-575A-4214-95B0-0A58FD4CC27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12</c:v>
                </c:pt>
                <c:pt idx="1">
                  <c:v>136</c:v>
                </c:pt>
                <c:pt idx="2">
                  <c:v>284</c:v>
                </c:pt>
                <c:pt idx="3">
                  <c:v>93</c:v>
                </c:pt>
                <c:pt idx="4">
                  <c:v>2</c:v>
                </c:pt>
              </c:numCache>
            </c:numRef>
          </c:val>
          <c:extLst>
            <c:ext xmlns:c16="http://schemas.microsoft.com/office/drawing/2014/chart" uri="{C3380CC4-5D6E-409C-BE32-E72D297353CC}">
              <c16:uniqueId val="{0000000A-575A-4214-95B0-0A58FD4CC27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39F4-43CF-A723-5B8EB335FA78}"/>
              </c:ext>
            </c:extLst>
          </c:dPt>
          <c:dPt>
            <c:idx val="1"/>
            <c:bubble3D val="0"/>
            <c:spPr>
              <a:solidFill>
                <a:srgbClr val="FFCC00"/>
              </a:solidFill>
            </c:spPr>
            <c:extLst>
              <c:ext xmlns:c16="http://schemas.microsoft.com/office/drawing/2014/chart" uri="{C3380CC4-5D6E-409C-BE32-E72D297353CC}">
                <c16:uniqueId val="{00000003-39F4-43CF-A723-5B8EB335FA78}"/>
              </c:ext>
            </c:extLst>
          </c:dPt>
          <c:dPt>
            <c:idx val="2"/>
            <c:bubble3D val="0"/>
            <c:spPr>
              <a:solidFill>
                <a:srgbClr val="FF9900"/>
              </a:solidFill>
            </c:spPr>
            <c:extLst>
              <c:ext xmlns:c16="http://schemas.microsoft.com/office/drawing/2014/chart" uri="{C3380CC4-5D6E-409C-BE32-E72D297353CC}">
                <c16:uniqueId val="{00000005-39F4-43CF-A723-5B8EB335FA78}"/>
              </c:ext>
            </c:extLst>
          </c:dPt>
          <c:dPt>
            <c:idx val="3"/>
            <c:bubble3D val="0"/>
            <c:spPr>
              <a:solidFill>
                <a:srgbClr val="CC3300"/>
              </a:solidFill>
            </c:spPr>
            <c:extLst>
              <c:ext xmlns:c16="http://schemas.microsoft.com/office/drawing/2014/chart" uri="{C3380CC4-5D6E-409C-BE32-E72D297353CC}">
                <c16:uniqueId val="{00000007-39F4-43CF-A723-5B8EB335FA78}"/>
              </c:ext>
            </c:extLst>
          </c:dPt>
          <c:dPt>
            <c:idx val="4"/>
            <c:bubble3D val="0"/>
            <c:spPr>
              <a:solidFill>
                <a:srgbClr val="993300"/>
              </a:solidFill>
            </c:spPr>
            <c:extLst>
              <c:ext xmlns:c16="http://schemas.microsoft.com/office/drawing/2014/chart" uri="{C3380CC4-5D6E-409C-BE32-E72D297353CC}">
                <c16:uniqueId val="{00000009-39F4-43CF-A723-5B8EB335FA7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Graf5!$AQ$4:$AQ$8</c:f>
              <c:numCache>
                <c:formatCode>0</c:formatCode>
                <c:ptCount val="5"/>
                <c:pt idx="0">
                  <c:v>7</c:v>
                </c:pt>
                <c:pt idx="1">
                  <c:v>150</c:v>
                </c:pt>
                <c:pt idx="2">
                  <c:v>1004</c:v>
                </c:pt>
                <c:pt idx="3">
                  <c:v>352</c:v>
                </c:pt>
                <c:pt idx="4">
                  <c:v>44</c:v>
                </c:pt>
              </c:numCache>
            </c:numRef>
          </c:val>
          <c:extLst>
            <c:ext xmlns:c16="http://schemas.microsoft.com/office/drawing/2014/chart" uri="{C3380CC4-5D6E-409C-BE32-E72D297353CC}">
              <c16:uniqueId val="{0000000A-39F4-43CF-A723-5B8EB335FA7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844F-430A-B9F1-2851F5FFF637}"/>
              </c:ext>
            </c:extLst>
          </c:dPt>
          <c:dPt>
            <c:idx val="1"/>
            <c:bubble3D val="0"/>
            <c:spPr>
              <a:solidFill>
                <a:srgbClr val="FFCC00"/>
              </a:solidFill>
            </c:spPr>
            <c:extLst>
              <c:ext xmlns:c16="http://schemas.microsoft.com/office/drawing/2014/chart" uri="{C3380CC4-5D6E-409C-BE32-E72D297353CC}">
                <c16:uniqueId val="{00000003-844F-430A-B9F1-2851F5FFF637}"/>
              </c:ext>
            </c:extLst>
          </c:dPt>
          <c:dPt>
            <c:idx val="2"/>
            <c:bubble3D val="0"/>
            <c:spPr>
              <a:solidFill>
                <a:srgbClr val="FF9900"/>
              </a:solidFill>
            </c:spPr>
            <c:extLst>
              <c:ext xmlns:c16="http://schemas.microsoft.com/office/drawing/2014/chart" uri="{C3380CC4-5D6E-409C-BE32-E72D297353CC}">
                <c16:uniqueId val="{00000005-844F-430A-B9F1-2851F5FFF637}"/>
              </c:ext>
            </c:extLst>
          </c:dPt>
          <c:dPt>
            <c:idx val="3"/>
            <c:bubble3D val="0"/>
            <c:spPr>
              <a:solidFill>
                <a:srgbClr val="CC3300"/>
              </a:solidFill>
            </c:spPr>
            <c:extLst>
              <c:ext xmlns:c16="http://schemas.microsoft.com/office/drawing/2014/chart" uri="{C3380CC4-5D6E-409C-BE32-E72D297353CC}">
                <c16:uniqueId val="{00000007-844F-430A-B9F1-2851F5FFF637}"/>
              </c:ext>
            </c:extLst>
          </c:dPt>
          <c:dPt>
            <c:idx val="4"/>
            <c:bubble3D val="0"/>
            <c:spPr>
              <a:solidFill>
                <a:srgbClr val="993300"/>
              </a:solidFill>
            </c:spPr>
            <c:extLst>
              <c:ext xmlns:c16="http://schemas.microsoft.com/office/drawing/2014/chart" uri="{C3380CC4-5D6E-409C-BE32-E72D297353CC}">
                <c16:uniqueId val="{00000009-844F-430A-B9F1-2851F5FFF63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Graf5!$BB$4:$BB$8</c:f>
              <c:numCache>
                <c:formatCode>0</c:formatCode>
                <c:ptCount val="5"/>
                <c:pt idx="0">
                  <c:v>1</c:v>
                </c:pt>
                <c:pt idx="1">
                  <c:v>55</c:v>
                </c:pt>
                <c:pt idx="2">
                  <c:v>411</c:v>
                </c:pt>
                <c:pt idx="3">
                  <c:v>100</c:v>
                </c:pt>
                <c:pt idx="4">
                  <c:v>7</c:v>
                </c:pt>
              </c:numCache>
            </c:numRef>
          </c:val>
          <c:extLst>
            <c:ext xmlns:c16="http://schemas.microsoft.com/office/drawing/2014/chart" uri="{C3380CC4-5D6E-409C-BE32-E72D297353CC}">
              <c16:uniqueId val="{0000000A-844F-430A-B9F1-2851F5FFF63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53"/>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2018 -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33"/>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9F5C-4089-AB47-0D0C499C4639}"/>
              </c:ext>
            </c:extLst>
          </c:dPt>
          <c:dPt>
            <c:idx val="1"/>
            <c:bubble3D val="0"/>
            <c:spPr>
              <a:solidFill>
                <a:srgbClr val="FFCC00"/>
              </a:solidFill>
            </c:spPr>
            <c:extLst>
              <c:ext xmlns:c16="http://schemas.microsoft.com/office/drawing/2014/chart" uri="{C3380CC4-5D6E-409C-BE32-E72D297353CC}">
                <c16:uniqueId val="{00000003-9F5C-4089-AB47-0D0C499C4639}"/>
              </c:ext>
            </c:extLst>
          </c:dPt>
          <c:dPt>
            <c:idx val="2"/>
            <c:bubble3D val="0"/>
            <c:spPr>
              <a:solidFill>
                <a:srgbClr val="FF9900"/>
              </a:solidFill>
            </c:spPr>
            <c:extLst>
              <c:ext xmlns:c16="http://schemas.microsoft.com/office/drawing/2014/chart" uri="{C3380CC4-5D6E-409C-BE32-E72D297353CC}">
                <c16:uniqueId val="{00000005-9F5C-4089-AB47-0D0C499C4639}"/>
              </c:ext>
            </c:extLst>
          </c:dPt>
          <c:dPt>
            <c:idx val="3"/>
            <c:bubble3D val="0"/>
            <c:spPr>
              <a:solidFill>
                <a:srgbClr val="CC3300"/>
              </a:solidFill>
            </c:spPr>
            <c:extLst>
              <c:ext xmlns:c16="http://schemas.microsoft.com/office/drawing/2014/chart" uri="{C3380CC4-5D6E-409C-BE32-E72D297353CC}">
                <c16:uniqueId val="{00000007-9F5C-4089-AB47-0D0C499C4639}"/>
              </c:ext>
            </c:extLst>
          </c:dPt>
          <c:dPt>
            <c:idx val="4"/>
            <c:bubble3D val="0"/>
            <c:spPr>
              <a:solidFill>
                <a:srgbClr val="993300"/>
              </a:solidFill>
            </c:spPr>
            <c:extLst>
              <c:ext xmlns:c16="http://schemas.microsoft.com/office/drawing/2014/chart" uri="{C3380CC4-5D6E-409C-BE32-E72D297353CC}">
                <c16:uniqueId val="{00000009-9F5C-4089-AB47-0D0C499C463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12</c:v>
                </c:pt>
                <c:pt idx="1">
                  <c:v>105</c:v>
                </c:pt>
                <c:pt idx="2">
                  <c:v>254</c:v>
                </c:pt>
                <c:pt idx="3">
                  <c:v>63</c:v>
                </c:pt>
                <c:pt idx="4">
                  <c:v>2</c:v>
                </c:pt>
              </c:numCache>
            </c:numRef>
          </c:val>
          <c:extLst>
            <c:ext xmlns:c16="http://schemas.microsoft.com/office/drawing/2014/chart" uri="{C3380CC4-5D6E-409C-BE32-E72D297353CC}">
              <c16:uniqueId val="{0000000A-9F5C-4089-AB47-0D0C499C463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86"/>
          <c:w val="0.22802487067757307"/>
          <c:h val="0.246613237435151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F34-42F5-8C57-509791D27CFA}"/>
              </c:ext>
            </c:extLst>
          </c:dPt>
          <c:dPt>
            <c:idx val="1"/>
            <c:bubble3D val="0"/>
            <c:spPr>
              <a:solidFill>
                <a:srgbClr val="FFCC00"/>
              </a:solidFill>
            </c:spPr>
            <c:extLst>
              <c:ext xmlns:c16="http://schemas.microsoft.com/office/drawing/2014/chart" uri="{C3380CC4-5D6E-409C-BE32-E72D297353CC}">
                <c16:uniqueId val="{00000003-5F34-42F5-8C57-509791D27CFA}"/>
              </c:ext>
            </c:extLst>
          </c:dPt>
          <c:dPt>
            <c:idx val="2"/>
            <c:bubble3D val="0"/>
            <c:spPr>
              <a:solidFill>
                <a:srgbClr val="FF9900"/>
              </a:solidFill>
            </c:spPr>
            <c:extLst>
              <c:ext xmlns:c16="http://schemas.microsoft.com/office/drawing/2014/chart" uri="{C3380CC4-5D6E-409C-BE32-E72D297353CC}">
                <c16:uniqueId val="{00000005-5F34-42F5-8C57-509791D27CFA}"/>
              </c:ext>
            </c:extLst>
          </c:dPt>
          <c:dPt>
            <c:idx val="3"/>
            <c:bubble3D val="0"/>
            <c:spPr>
              <a:solidFill>
                <a:srgbClr val="CC3300"/>
              </a:solidFill>
            </c:spPr>
            <c:extLst>
              <c:ext xmlns:c16="http://schemas.microsoft.com/office/drawing/2014/chart" uri="{C3380CC4-5D6E-409C-BE32-E72D297353CC}">
                <c16:uniqueId val="{00000007-5F34-42F5-8C57-509791D27CFA}"/>
              </c:ext>
            </c:extLst>
          </c:dPt>
          <c:dPt>
            <c:idx val="4"/>
            <c:bubble3D val="0"/>
            <c:spPr>
              <a:solidFill>
                <a:srgbClr val="993300"/>
              </a:solidFill>
            </c:spPr>
            <c:extLst>
              <c:ext xmlns:c16="http://schemas.microsoft.com/office/drawing/2014/chart" uri="{C3380CC4-5D6E-409C-BE32-E72D297353CC}">
                <c16:uniqueId val="{00000009-5F34-42F5-8C57-509791D27CF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Graf5!$B$4:$B$8</c:f>
              <c:strCache>
                <c:ptCount val="5"/>
                <c:pt idx="0">
                  <c:v>třída 8.</c:v>
                </c:pt>
                <c:pt idx="1">
                  <c:v>třída 9.</c:v>
                </c:pt>
                <c:pt idx="2">
                  <c:v>třída 10.</c:v>
                </c:pt>
                <c:pt idx="3">
                  <c:v>třída 11.</c:v>
                </c:pt>
                <c:pt idx="4">
                  <c:v>vyšší než třída 11.</c:v>
                </c:pt>
              </c:strCache>
            </c:strRef>
          </c:cat>
          <c:val>
            <c:numRef>
              <c:f>Graf5!$K$4:$K$8</c:f>
              <c:numCache>
                <c:formatCode>0</c:formatCode>
                <c:ptCount val="5"/>
                <c:pt idx="0">
                  <c:v>21</c:v>
                </c:pt>
                <c:pt idx="1">
                  <c:v>381</c:v>
                </c:pt>
                <c:pt idx="2">
                  <c:v>1996</c:v>
                </c:pt>
                <c:pt idx="3">
                  <c:v>621</c:v>
                </c:pt>
                <c:pt idx="4">
                  <c:v>56</c:v>
                </c:pt>
              </c:numCache>
            </c:numRef>
          </c:val>
          <c:extLst>
            <c:ext xmlns:c16="http://schemas.microsoft.com/office/drawing/2014/chart" uri="{C3380CC4-5D6E-409C-BE32-E72D297353CC}">
              <c16:uniqueId val="{0000000A-5F34-42F5-8C57-509791D27CF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54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7CE-48DC-8552-F8A271DCE759}"/>
              </c:ext>
            </c:extLst>
          </c:dPt>
          <c:dPt>
            <c:idx val="1"/>
            <c:bubble3D val="0"/>
            <c:spPr>
              <a:solidFill>
                <a:srgbClr val="FFCC00"/>
              </a:solidFill>
            </c:spPr>
            <c:extLst>
              <c:ext xmlns:c16="http://schemas.microsoft.com/office/drawing/2014/chart" uri="{C3380CC4-5D6E-409C-BE32-E72D297353CC}">
                <c16:uniqueId val="{00000003-57CE-48DC-8552-F8A271DCE759}"/>
              </c:ext>
            </c:extLst>
          </c:dPt>
          <c:dPt>
            <c:idx val="2"/>
            <c:bubble3D val="0"/>
            <c:spPr>
              <a:solidFill>
                <a:srgbClr val="FF9900"/>
              </a:solidFill>
            </c:spPr>
            <c:extLst>
              <c:ext xmlns:c16="http://schemas.microsoft.com/office/drawing/2014/chart" uri="{C3380CC4-5D6E-409C-BE32-E72D297353CC}">
                <c16:uniqueId val="{00000005-57CE-48DC-8552-F8A271DCE759}"/>
              </c:ext>
            </c:extLst>
          </c:dPt>
          <c:dPt>
            <c:idx val="3"/>
            <c:bubble3D val="0"/>
            <c:spPr>
              <a:solidFill>
                <a:srgbClr val="CC3300"/>
              </a:solidFill>
            </c:spPr>
            <c:extLst>
              <c:ext xmlns:c16="http://schemas.microsoft.com/office/drawing/2014/chart" uri="{C3380CC4-5D6E-409C-BE32-E72D297353CC}">
                <c16:uniqueId val="{00000007-57CE-48DC-8552-F8A271DCE759}"/>
              </c:ext>
            </c:extLst>
          </c:dPt>
          <c:dPt>
            <c:idx val="4"/>
            <c:bubble3D val="0"/>
            <c:spPr>
              <a:solidFill>
                <a:srgbClr val="993300"/>
              </a:solidFill>
            </c:spPr>
            <c:extLst>
              <c:ext xmlns:c16="http://schemas.microsoft.com/office/drawing/2014/chart" uri="{C3380CC4-5D6E-409C-BE32-E72D297353CC}">
                <c16:uniqueId val="{00000009-57CE-48DC-8552-F8A271DCE7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Graf5!$X$4:$X$8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4</c:v>
                </c:pt>
                <c:pt idx="1">
                  <c:v>120</c:v>
                </c:pt>
                <c:pt idx="2">
                  <c:v>302</c:v>
                </c:pt>
                <c:pt idx="3">
                  <c:v>98</c:v>
                </c:pt>
                <c:pt idx="4">
                  <c:v>1</c:v>
                </c:pt>
              </c:numCache>
            </c:numRef>
          </c:val>
          <c:extLst>
            <c:ext xmlns:c16="http://schemas.microsoft.com/office/drawing/2014/chart" uri="{C3380CC4-5D6E-409C-BE32-E72D297353CC}">
              <c16:uniqueId val="{0000000A-57CE-48DC-8552-F8A271DCE7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44D7-4ABC-B189-F98AACDBE8B9}"/>
              </c:ext>
            </c:extLst>
          </c:dPt>
          <c:dPt>
            <c:idx val="1"/>
            <c:bubble3D val="0"/>
            <c:spPr>
              <a:solidFill>
                <a:srgbClr val="FFCC00"/>
              </a:solidFill>
            </c:spPr>
            <c:extLst>
              <c:ext xmlns:c16="http://schemas.microsoft.com/office/drawing/2014/chart" uri="{C3380CC4-5D6E-409C-BE32-E72D297353CC}">
                <c16:uniqueId val="{00000003-44D7-4ABC-B189-F98AACDBE8B9}"/>
              </c:ext>
            </c:extLst>
          </c:dPt>
          <c:dPt>
            <c:idx val="2"/>
            <c:bubble3D val="0"/>
            <c:spPr>
              <a:solidFill>
                <a:srgbClr val="FF9900"/>
              </a:solidFill>
            </c:spPr>
            <c:extLst>
              <c:ext xmlns:c16="http://schemas.microsoft.com/office/drawing/2014/chart" uri="{C3380CC4-5D6E-409C-BE32-E72D297353CC}">
                <c16:uniqueId val="{00000005-44D7-4ABC-B189-F98AACDBE8B9}"/>
              </c:ext>
            </c:extLst>
          </c:dPt>
          <c:dPt>
            <c:idx val="3"/>
            <c:bubble3D val="0"/>
            <c:spPr>
              <a:solidFill>
                <a:srgbClr val="CC3300"/>
              </a:solidFill>
            </c:spPr>
            <c:extLst>
              <c:ext xmlns:c16="http://schemas.microsoft.com/office/drawing/2014/chart" uri="{C3380CC4-5D6E-409C-BE32-E72D297353CC}">
                <c16:uniqueId val="{00000007-44D7-4ABC-B189-F98AACDBE8B9}"/>
              </c:ext>
            </c:extLst>
          </c:dPt>
          <c:dPt>
            <c:idx val="4"/>
            <c:bubble3D val="0"/>
            <c:spPr>
              <a:solidFill>
                <a:srgbClr val="993300"/>
              </a:solidFill>
            </c:spPr>
            <c:extLst>
              <c:ext xmlns:c16="http://schemas.microsoft.com/office/drawing/2014/chart" uri="{C3380CC4-5D6E-409C-BE32-E72D297353CC}">
                <c16:uniqueId val="{00000009-44D7-4ABC-B189-F98AACDBE8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Graf5!$AI$4:$AI$8</c:f>
              <c:strCache>
                <c:ptCount val="5"/>
                <c:pt idx="0">
                  <c:v>třída 8.</c:v>
                </c:pt>
                <c:pt idx="1">
                  <c:v>třída 9.</c:v>
                </c:pt>
                <c:pt idx="2">
                  <c:v>třída 10.</c:v>
                </c:pt>
                <c:pt idx="3">
                  <c:v>třída 11.</c:v>
                </c:pt>
                <c:pt idx="4">
                  <c:v>vyšší než třída 11.</c:v>
                </c:pt>
              </c:strCache>
            </c:strRef>
          </c:cat>
          <c:val>
            <c:numRef>
              <c:f>Graf5!$AR$4:$AR$8</c:f>
              <c:numCache>
                <c:formatCode>0</c:formatCode>
                <c:ptCount val="5"/>
                <c:pt idx="0">
                  <c:v>5</c:v>
                </c:pt>
                <c:pt idx="1">
                  <c:v>127</c:v>
                </c:pt>
                <c:pt idx="2">
                  <c:v>1032</c:v>
                </c:pt>
                <c:pt idx="3">
                  <c:v>352</c:v>
                </c:pt>
                <c:pt idx="4">
                  <c:v>44</c:v>
                </c:pt>
              </c:numCache>
            </c:numRef>
          </c:val>
          <c:extLst>
            <c:ext xmlns:c16="http://schemas.microsoft.com/office/drawing/2014/chart" uri="{C3380CC4-5D6E-409C-BE32-E72D297353CC}">
              <c16:uniqueId val="{0000000A-44D7-4ABC-B189-F98AACDBE8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C46F-44D3-8446-7AE042EC90AB}"/>
              </c:ext>
            </c:extLst>
          </c:dPt>
          <c:dPt>
            <c:idx val="1"/>
            <c:bubble3D val="0"/>
            <c:spPr>
              <a:solidFill>
                <a:srgbClr val="FFCC00"/>
              </a:solidFill>
            </c:spPr>
            <c:extLst>
              <c:ext xmlns:c16="http://schemas.microsoft.com/office/drawing/2014/chart" uri="{C3380CC4-5D6E-409C-BE32-E72D297353CC}">
                <c16:uniqueId val="{00000003-C46F-44D3-8446-7AE042EC90AB}"/>
              </c:ext>
            </c:extLst>
          </c:dPt>
          <c:dPt>
            <c:idx val="2"/>
            <c:bubble3D val="0"/>
            <c:spPr>
              <a:solidFill>
                <a:srgbClr val="FF9900"/>
              </a:solidFill>
            </c:spPr>
            <c:extLst>
              <c:ext xmlns:c16="http://schemas.microsoft.com/office/drawing/2014/chart" uri="{C3380CC4-5D6E-409C-BE32-E72D297353CC}">
                <c16:uniqueId val="{00000005-C46F-44D3-8446-7AE042EC90AB}"/>
              </c:ext>
            </c:extLst>
          </c:dPt>
          <c:dPt>
            <c:idx val="3"/>
            <c:bubble3D val="0"/>
            <c:spPr>
              <a:solidFill>
                <a:srgbClr val="CC3300"/>
              </a:solidFill>
            </c:spPr>
            <c:extLst>
              <c:ext xmlns:c16="http://schemas.microsoft.com/office/drawing/2014/chart" uri="{C3380CC4-5D6E-409C-BE32-E72D297353CC}">
                <c16:uniqueId val="{00000007-C46F-44D3-8446-7AE042EC90AB}"/>
              </c:ext>
            </c:extLst>
          </c:dPt>
          <c:dPt>
            <c:idx val="4"/>
            <c:bubble3D val="0"/>
            <c:spPr>
              <a:solidFill>
                <a:srgbClr val="993300"/>
              </a:solidFill>
            </c:spPr>
            <c:extLst>
              <c:ext xmlns:c16="http://schemas.microsoft.com/office/drawing/2014/chart" uri="{C3380CC4-5D6E-409C-BE32-E72D297353CC}">
                <c16:uniqueId val="{00000009-C46F-44D3-8446-7AE042EC90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Graf5!$AT$4:$AT$8</c:f>
              <c:strCache>
                <c:ptCount val="5"/>
                <c:pt idx="0">
                  <c:v>třída 8.</c:v>
                </c:pt>
                <c:pt idx="1">
                  <c:v>třída 9.</c:v>
                </c:pt>
                <c:pt idx="2">
                  <c:v>třída 10.</c:v>
                </c:pt>
                <c:pt idx="3">
                  <c:v>třída 11.</c:v>
                </c:pt>
                <c:pt idx="4">
                  <c:v>vyšší než třída 11.</c:v>
                </c:pt>
              </c:strCache>
            </c:strRef>
          </c:cat>
          <c:val>
            <c:numRef>
              <c:f>Graf5!$BC$4:$BC$8</c:f>
              <c:numCache>
                <c:formatCode>0</c:formatCode>
                <c:ptCount val="5"/>
                <c:pt idx="0">
                  <c:v>1</c:v>
                </c:pt>
                <c:pt idx="1">
                  <c:v>40</c:v>
                </c:pt>
                <c:pt idx="2">
                  <c:v>405</c:v>
                </c:pt>
                <c:pt idx="3">
                  <c:v>106</c:v>
                </c:pt>
                <c:pt idx="4">
                  <c:v>7</c:v>
                </c:pt>
              </c:numCache>
            </c:numRef>
          </c:val>
          <c:extLst>
            <c:ext xmlns:c16="http://schemas.microsoft.com/office/drawing/2014/chart" uri="{C3380CC4-5D6E-409C-BE32-E72D297353CC}">
              <c16:uniqueId val="{0000000A-C46F-44D3-8446-7AE042EC90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775"/>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2019 -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32638888889"/>
          <c:y val="0.18807407407407406"/>
          <c:w val="0.47458094437226644"/>
          <c:h val="0.72686737414195657"/>
        </c:manualLayout>
      </c:layout>
      <c:pieChart>
        <c:varyColors val="1"/>
        <c:ser>
          <c:idx val="0"/>
          <c:order val="0"/>
          <c:dPt>
            <c:idx val="0"/>
            <c:bubble3D val="0"/>
            <c:spPr>
              <a:solidFill>
                <a:srgbClr val="FFFF66"/>
              </a:solidFill>
            </c:spPr>
            <c:extLst>
              <c:ext xmlns:c16="http://schemas.microsoft.com/office/drawing/2014/chart" uri="{C3380CC4-5D6E-409C-BE32-E72D297353CC}">
                <c16:uniqueId val="{00000001-5CD7-4BFA-B926-C2D53294D1BC}"/>
              </c:ext>
            </c:extLst>
          </c:dPt>
          <c:dPt>
            <c:idx val="1"/>
            <c:bubble3D val="0"/>
            <c:spPr>
              <a:solidFill>
                <a:srgbClr val="FFCC00"/>
              </a:solidFill>
            </c:spPr>
            <c:extLst>
              <c:ext xmlns:c16="http://schemas.microsoft.com/office/drawing/2014/chart" uri="{C3380CC4-5D6E-409C-BE32-E72D297353CC}">
                <c16:uniqueId val="{00000003-5CD7-4BFA-B926-C2D53294D1BC}"/>
              </c:ext>
            </c:extLst>
          </c:dPt>
          <c:dPt>
            <c:idx val="2"/>
            <c:bubble3D val="0"/>
            <c:spPr>
              <a:solidFill>
                <a:srgbClr val="FF9900"/>
              </a:solidFill>
            </c:spPr>
            <c:extLst>
              <c:ext xmlns:c16="http://schemas.microsoft.com/office/drawing/2014/chart" uri="{C3380CC4-5D6E-409C-BE32-E72D297353CC}">
                <c16:uniqueId val="{00000005-5CD7-4BFA-B926-C2D53294D1BC}"/>
              </c:ext>
            </c:extLst>
          </c:dPt>
          <c:dPt>
            <c:idx val="3"/>
            <c:bubble3D val="0"/>
            <c:spPr>
              <a:solidFill>
                <a:srgbClr val="CC3300"/>
              </a:solidFill>
            </c:spPr>
            <c:extLst>
              <c:ext xmlns:c16="http://schemas.microsoft.com/office/drawing/2014/chart" uri="{C3380CC4-5D6E-409C-BE32-E72D297353CC}">
                <c16:uniqueId val="{00000007-5CD7-4BFA-B926-C2D53294D1BC}"/>
              </c:ext>
            </c:extLst>
          </c:dPt>
          <c:dPt>
            <c:idx val="4"/>
            <c:bubble3D val="0"/>
            <c:spPr>
              <a:solidFill>
                <a:srgbClr val="993300"/>
              </a:solidFill>
            </c:spPr>
            <c:extLst>
              <c:ext xmlns:c16="http://schemas.microsoft.com/office/drawing/2014/chart" uri="{C3380CC4-5D6E-409C-BE32-E72D297353CC}">
                <c16:uniqueId val="{00000009-5CD7-4BFA-B926-C2D53294D1B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Graf5!$M$4:$M$8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11</c:v>
                </c:pt>
                <c:pt idx="1">
                  <c:v>94</c:v>
                </c:pt>
                <c:pt idx="2">
                  <c:v>257</c:v>
                </c:pt>
                <c:pt idx="3">
                  <c:v>65</c:v>
                </c:pt>
                <c:pt idx="4">
                  <c:v>4</c:v>
                </c:pt>
              </c:numCache>
            </c:numRef>
          </c:val>
          <c:extLst>
            <c:ext xmlns:c16="http://schemas.microsoft.com/office/drawing/2014/chart" uri="{C3380CC4-5D6E-409C-BE32-E72D297353CC}">
              <c16:uniqueId val="{0000000A-5CD7-4BFA-B926-C2D53294D1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2808"/>
          <c:w val="0.22802487067757307"/>
          <c:h val="0.246613237435151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A8-40DB-A2D1-3BD1E5F5008C}"/>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8-40DB-A2D1-3BD1E5F5008C}"/>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A8-40DB-A2D1-3BD1E5F5008C}"/>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A8-40DB-A2D1-3BD1E5F500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Graf6!$D$4:$L$4</c:f>
              <c:numCache>
                <c:formatCode>0</c:formatCode>
                <c:ptCount val="9"/>
                <c:pt idx="0">
                  <c:v>547</c:v>
                </c:pt>
                <c:pt idx="1">
                  <c:v>553</c:v>
                </c:pt>
                <c:pt idx="2">
                  <c:v>564</c:v>
                </c:pt>
                <c:pt idx="3">
                  <c:v>564</c:v>
                </c:pt>
                <c:pt idx="4">
                  <c:v>568</c:v>
                </c:pt>
                <c:pt idx="5">
                  <c:v>563</c:v>
                </c:pt>
                <c:pt idx="6">
                  <c:v>563</c:v>
                </c:pt>
                <c:pt idx="7">
                  <c:v>566</c:v>
                </c:pt>
                <c:pt idx="8">
                  <c:v>571</c:v>
                </c:pt>
              </c:numCache>
            </c:numRef>
          </c:val>
          <c:extLst>
            <c:ext xmlns:c16="http://schemas.microsoft.com/office/drawing/2014/chart" uri="{C3380CC4-5D6E-409C-BE32-E72D297353CC}">
              <c16:uniqueId val="{00000004-53A8-40DB-A2D1-3BD1E5F5008C}"/>
            </c:ext>
          </c:extLst>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A8-40DB-A2D1-3BD1E5F5008C}"/>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A8-40DB-A2D1-3BD1E5F5008C}"/>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A8-40DB-A2D1-3BD1E5F5008C}"/>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A8-40DB-A2D1-3BD1E5F500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Graf6!$D$5:$L$5</c:f>
              <c:numCache>
                <c:formatCode>0</c:formatCode>
                <c:ptCount val="9"/>
                <c:pt idx="0">
                  <c:v>631</c:v>
                </c:pt>
                <c:pt idx="1">
                  <c:v>632</c:v>
                </c:pt>
                <c:pt idx="2">
                  <c:v>645</c:v>
                </c:pt>
                <c:pt idx="3">
                  <c:v>649</c:v>
                </c:pt>
                <c:pt idx="4">
                  <c:v>661</c:v>
                </c:pt>
                <c:pt idx="5">
                  <c:v>656</c:v>
                </c:pt>
                <c:pt idx="6">
                  <c:v>664</c:v>
                </c:pt>
                <c:pt idx="7">
                  <c:v>658</c:v>
                </c:pt>
                <c:pt idx="8">
                  <c:v>664</c:v>
                </c:pt>
              </c:numCache>
            </c:numRef>
          </c:val>
          <c:extLst>
            <c:ext xmlns:c16="http://schemas.microsoft.com/office/drawing/2014/chart" uri="{C3380CC4-5D6E-409C-BE32-E72D297353CC}">
              <c16:uniqueId val="{00000009-53A8-40DB-A2D1-3BD1E5F5008C}"/>
            </c:ext>
          </c:extLst>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A8-40DB-A2D1-3BD1E5F5008C}"/>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A8-40DB-A2D1-3BD1E5F5008C}"/>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A8-40DB-A2D1-3BD1E5F5008C}"/>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A8-40DB-A2D1-3BD1E5F500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Graf6!$D$6:$L$6</c:f>
              <c:numCache>
                <c:formatCode>0</c:formatCode>
                <c:ptCount val="9"/>
                <c:pt idx="0">
                  <c:v>258</c:v>
                </c:pt>
                <c:pt idx="1">
                  <c:v>277</c:v>
                </c:pt>
                <c:pt idx="2">
                  <c:v>297</c:v>
                </c:pt>
                <c:pt idx="3">
                  <c:v>315</c:v>
                </c:pt>
                <c:pt idx="4">
                  <c:v>317</c:v>
                </c:pt>
                <c:pt idx="5">
                  <c:v>310</c:v>
                </c:pt>
                <c:pt idx="6">
                  <c:v>308</c:v>
                </c:pt>
                <c:pt idx="7">
                  <c:v>312</c:v>
                </c:pt>
                <c:pt idx="8">
                  <c:v>313</c:v>
                </c:pt>
              </c:numCache>
            </c:numRef>
          </c:val>
          <c:extLst>
            <c:ext xmlns:c16="http://schemas.microsoft.com/office/drawing/2014/chart" uri="{C3380CC4-5D6E-409C-BE32-E72D297353CC}">
              <c16:uniqueId val="{0000000E-53A8-40DB-A2D1-3BD1E5F5008C}"/>
            </c:ext>
          </c:extLst>
        </c:ser>
        <c:ser>
          <c:idx val="0"/>
          <c:order val="3"/>
          <c:tx>
            <c:strRef>
              <c:f>Graf6!$B$7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Graf6!$D$7:$L$7</c:f>
              <c:numCache>
                <c:formatCode>0</c:formatCode>
                <c:ptCount val="9"/>
                <c:pt idx="0">
                  <c:v>651</c:v>
                </c:pt>
                <c:pt idx="1">
                  <c:v>649</c:v>
                </c:pt>
                <c:pt idx="2">
                  <c:v>662</c:v>
                </c:pt>
                <c:pt idx="3">
                  <c:v>665</c:v>
                </c:pt>
                <c:pt idx="4">
                  <c:v>678</c:v>
                </c:pt>
                <c:pt idx="5">
                  <c:v>674</c:v>
                </c:pt>
                <c:pt idx="6">
                  <c:v>682</c:v>
                </c:pt>
                <c:pt idx="7">
                  <c:v>685</c:v>
                </c:pt>
                <c:pt idx="8">
                  <c:v>687</c:v>
                </c:pt>
              </c:numCache>
            </c:numRef>
          </c:val>
          <c:extLst>
            <c:ext xmlns:c16="http://schemas.microsoft.com/office/drawing/2014/chart" uri="{C3380CC4-5D6E-409C-BE32-E72D297353CC}">
              <c16:uniqueId val="{0000000F-53A8-40DB-A2D1-3BD1E5F5008C}"/>
            </c:ext>
          </c:extLst>
        </c:ser>
        <c:dLbls>
          <c:showLegendKey val="0"/>
          <c:showVal val="0"/>
          <c:showCatName val="0"/>
          <c:showSerName val="0"/>
          <c:showPercent val="0"/>
          <c:showBubbleSize val="0"/>
        </c:dLbls>
        <c:gapWidth val="100"/>
        <c:axId val="231591296"/>
        <c:axId val="231589760"/>
      </c:barChart>
      <c:valAx>
        <c:axId val="231589760"/>
        <c:scaling>
          <c:orientation val="minMax"/>
        </c:scaling>
        <c:delete val="0"/>
        <c:axPos val="l"/>
        <c:majorGridlines/>
        <c:numFmt formatCode="0" sourceLinked="1"/>
        <c:majorTickMark val="out"/>
        <c:minorTickMark val="none"/>
        <c:tickLblPos val="nextTo"/>
        <c:crossAx val="231591296"/>
        <c:crosses val="autoZero"/>
        <c:crossBetween val="between"/>
      </c:valAx>
      <c:catAx>
        <c:axId val="231591296"/>
        <c:scaling>
          <c:orientation val="minMax"/>
        </c:scaling>
        <c:delete val="0"/>
        <c:axPos val="b"/>
        <c:numFmt formatCode="General" sourceLinked="1"/>
        <c:majorTickMark val="out"/>
        <c:minorTickMark val="none"/>
        <c:tickLblPos val="nextTo"/>
        <c:crossAx val="231589760"/>
        <c:crosses val="autoZero"/>
        <c:auto val="1"/>
        <c:lblAlgn val="ctr"/>
        <c:lblOffset val="100"/>
        <c:noMultiLvlLbl val="0"/>
      </c:catAx>
    </c:plotArea>
    <c:legend>
      <c:legendPos val="r"/>
      <c:layout>
        <c:manualLayout>
          <c:xMode val="edge"/>
          <c:yMode val="edge"/>
          <c:x val="0.7832802453091422"/>
          <c:y val="0.41732936368030416"/>
          <c:w val="0.18616398224947667"/>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obce 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Graf6!$N$4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E-42F9-9D9C-B286A9EA4950}"/>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E-42F9-9D9C-B286A9EA4950}"/>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EE-42F9-9D9C-B286A9EA4950}"/>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EE-42F9-9D9C-B286A9EA49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Graf6!$P$4:$X$4</c:f>
              <c:numCache>
                <c:formatCode>0</c:formatCode>
                <c:ptCount val="9"/>
                <c:pt idx="0">
                  <c:v>145</c:v>
                </c:pt>
                <c:pt idx="1">
                  <c:v>149</c:v>
                </c:pt>
                <c:pt idx="2">
                  <c:v>154</c:v>
                </c:pt>
                <c:pt idx="3">
                  <c:v>152</c:v>
                </c:pt>
                <c:pt idx="4">
                  <c:v>156</c:v>
                </c:pt>
                <c:pt idx="5">
                  <c:v>150</c:v>
                </c:pt>
                <c:pt idx="6">
                  <c:v>147</c:v>
                </c:pt>
                <c:pt idx="7">
                  <c:v>151</c:v>
                </c:pt>
                <c:pt idx="8">
                  <c:v>154</c:v>
                </c:pt>
              </c:numCache>
            </c:numRef>
          </c:val>
          <c:extLst>
            <c:ext xmlns:c16="http://schemas.microsoft.com/office/drawing/2014/chart" uri="{C3380CC4-5D6E-409C-BE32-E72D297353CC}">
              <c16:uniqueId val="{00000004-E1EE-42F9-9D9C-B286A9EA4950}"/>
            </c:ext>
          </c:extLst>
        </c:ser>
        <c:ser>
          <c:idx val="2"/>
          <c:order val="1"/>
          <c:tx>
            <c:strRef>
              <c:f>Graf6!$N$5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EE-42F9-9D9C-B286A9EA4950}"/>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EE-42F9-9D9C-B286A9EA4950}"/>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EE-42F9-9D9C-B286A9EA4950}"/>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EE-42F9-9D9C-B286A9EA49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Graf6!$P$5:$X$5</c:f>
              <c:numCache>
                <c:formatCode>0</c:formatCode>
                <c:ptCount val="9"/>
                <c:pt idx="0">
                  <c:v>187</c:v>
                </c:pt>
                <c:pt idx="1">
                  <c:v>191</c:v>
                </c:pt>
                <c:pt idx="2">
                  <c:v>198</c:v>
                </c:pt>
                <c:pt idx="3">
                  <c:v>198</c:v>
                </c:pt>
                <c:pt idx="4">
                  <c:v>207</c:v>
                </c:pt>
                <c:pt idx="5">
                  <c:v>205</c:v>
                </c:pt>
                <c:pt idx="6">
                  <c:v>209</c:v>
                </c:pt>
                <c:pt idx="7">
                  <c:v>208</c:v>
                </c:pt>
                <c:pt idx="8">
                  <c:v>211</c:v>
                </c:pt>
              </c:numCache>
            </c:numRef>
          </c:val>
          <c:extLst>
            <c:ext xmlns:c16="http://schemas.microsoft.com/office/drawing/2014/chart" uri="{C3380CC4-5D6E-409C-BE32-E72D297353CC}">
              <c16:uniqueId val="{00000009-E1EE-42F9-9D9C-B286A9EA4950}"/>
            </c:ext>
          </c:extLst>
        </c:ser>
        <c:ser>
          <c:idx val="1"/>
          <c:order val="2"/>
          <c:tx>
            <c:strRef>
              <c:f>Graf6!$N$6</c:f>
              <c:strCache>
                <c:ptCount val="1"/>
                <c:pt idx="0">
                  <c:v>technické normy v digitální formě </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EE-42F9-9D9C-B286A9EA4950}"/>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EE-42F9-9D9C-B286A9EA4950}"/>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EE-42F9-9D9C-B286A9EA4950}"/>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EE-42F9-9D9C-B286A9EA49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Graf6!$P$6:$X$6</c:f>
              <c:numCache>
                <c:formatCode>0</c:formatCode>
                <c:ptCount val="9"/>
                <c:pt idx="0">
                  <c:v>59</c:v>
                </c:pt>
                <c:pt idx="1">
                  <c:v>56</c:v>
                </c:pt>
                <c:pt idx="2">
                  <c:v>64</c:v>
                </c:pt>
                <c:pt idx="3">
                  <c:v>72</c:v>
                </c:pt>
                <c:pt idx="4">
                  <c:v>75</c:v>
                </c:pt>
                <c:pt idx="5">
                  <c:v>76</c:v>
                </c:pt>
                <c:pt idx="6">
                  <c:v>75</c:v>
                </c:pt>
                <c:pt idx="7">
                  <c:v>73</c:v>
                </c:pt>
                <c:pt idx="8">
                  <c:v>71</c:v>
                </c:pt>
              </c:numCache>
            </c:numRef>
          </c:val>
          <c:extLst>
            <c:ext xmlns:c16="http://schemas.microsoft.com/office/drawing/2014/chart" uri="{C3380CC4-5D6E-409C-BE32-E72D297353CC}">
              <c16:uniqueId val="{0000000E-E1EE-42F9-9D9C-B286A9EA4950}"/>
            </c:ext>
          </c:extLst>
        </c:ser>
        <c:ser>
          <c:idx val="0"/>
          <c:order val="3"/>
          <c:tx>
            <c:strRef>
              <c:f>Graf6!$N$7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Graf6!$P$7:$X$7</c:f>
              <c:numCache>
                <c:formatCode>0</c:formatCode>
                <c:ptCount val="9"/>
                <c:pt idx="0">
                  <c:v>214</c:v>
                </c:pt>
                <c:pt idx="1">
                  <c:v>213</c:v>
                </c:pt>
                <c:pt idx="2">
                  <c:v>216</c:v>
                </c:pt>
                <c:pt idx="3">
                  <c:v>216</c:v>
                </c:pt>
                <c:pt idx="4">
                  <c:v>224</c:v>
                </c:pt>
                <c:pt idx="5">
                  <c:v>219</c:v>
                </c:pt>
                <c:pt idx="6">
                  <c:v>223</c:v>
                </c:pt>
                <c:pt idx="7">
                  <c:v>225</c:v>
                </c:pt>
                <c:pt idx="8">
                  <c:v>224</c:v>
                </c:pt>
              </c:numCache>
            </c:numRef>
          </c:val>
          <c:extLst>
            <c:ext xmlns:c16="http://schemas.microsoft.com/office/drawing/2014/chart" uri="{C3380CC4-5D6E-409C-BE32-E72D297353CC}">
              <c16:uniqueId val="{0000000F-E1EE-42F9-9D9C-B286A9EA4950}"/>
            </c:ext>
          </c:extLst>
        </c:ser>
        <c:dLbls>
          <c:showLegendKey val="0"/>
          <c:showVal val="0"/>
          <c:showCatName val="0"/>
          <c:showSerName val="0"/>
          <c:showPercent val="0"/>
          <c:showBubbleSize val="0"/>
        </c:dLbls>
        <c:gapWidth val="100"/>
        <c:axId val="231675008"/>
        <c:axId val="130661760"/>
      </c:barChart>
      <c:valAx>
        <c:axId val="130661760"/>
        <c:scaling>
          <c:orientation val="minMax"/>
        </c:scaling>
        <c:delete val="0"/>
        <c:axPos val="l"/>
        <c:majorGridlines/>
        <c:numFmt formatCode="0" sourceLinked="1"/>
        <c:majorTickMark val="out"/>
        <c:minorTickMark val="none"/>
        <c:tickLblPos val="nextTo"/>
        <c:crossAx val="231675008"/>
        <c:crosses val="autoZero"/>
        <c:crossBetween val="between"/>
      </c:valAx>
      <c:catAx>
        <c:axId val="231675008"/>
        <c:scaling>
          <c:orientation val="minMax"/>
        </c:scaling>
        <c:delete val="0"/>
        <c:axPos val="b"/>
        <c:numFmt formatCode="General" sourceLinked="1"/>
        <c:majorTickMark val="out"/>
        <c:minorTickMark val="none"/>
        <c:tickLblPos val="nextTo"/>
        <c:crossAx val="130661760"/>
        <c:crosses val="autoZero"/>
        <c:auto val="1"/>
        <c:lblAlgn val="ctr"/>
        <c:lblOffset val="100"/>
        <c:noMultiLvlLbl val="0"/>
      </c:catAx>
    </c:plotArea>
    <c:legend>
      <c:legendPos val="r"/>
      <c:layout>
        <c:manualLayout>
          <c:xMode val="edge"/>
          <c:yMode val="edge"/>
          <c:x val="0.7832802453091422"/>
          <c:y val="0.42727961243650509"/>
          <c:w val="0.18632649597097783"/>
          <c:h val="0.412651963280721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Graf6!$Z$4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9B-494A-A9CA-0538F69BA954}"/>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9B-494A-A9CA-0538F69BA954}"/>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9B-494A-A9CA-0538F69BA954}"/>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9B-494A-A9CA-0538F69BA9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Graf6!$AB$4:$AJ$4</c:f>
              <c:numCache>
                <c:formatCode>0</c:formatCode>
                <c:ptCount val="9"/>
                <c:pt idx="0">
                  <c:v>141</c:v>
                </c:pt>
                <c:pt idx="1">
                  <c:v>143</c:v>
                </c:pt>
                <c:pt idx="2">
                  <c:v>146</c:v>
                </c:pt>
                <c:pt idx="3">
                  <c:v>146</c:v>
                </c:pt>
                <c:pt idx="4">
                  <c:v>144</c:v>
                </c:pt>
                <c:pt idx="5">
                  <c:v>143</c:v>
                </c:pt>
                <c:pt idx="6">
                  <c:v>144</c:v>
                </c:pt>
                <c:pt idx="7">
                  <c:v>148</c:v>
                </c:pt>
                <c:pt idx="8">
                  <c:v>148</c:v>
                </c:pt>
              </c:numCache>
            </c:numRef>
          </c:val>
          <c:extLst>
            <c:ext xmlns:c16="http://schemas.microsoft.com/office/drawing/2014/chart" uri="{C3380CC4-5D6E-409C-BE32-E72D297353CC}">
              <c16:uniqueId val="{00000004-639B-494A-A9CA-0538F69BA954}"/>
            </c:ext>
          </c:extLst>
        </c:ser>
        <c:ser>
          <c:idx val="2"/>
          <c:order val="1"/>
          <c:tx>
            <c:strRef>
              <c:f>Graf6!$Z$5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9B-494A-A9CA-0538F69BA954}"/>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9B-494A-A9CA-0538F69BA954}"/>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9B-494A-A9CA-0538F69BA954}"/>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9B-494A-A9CA-0538F69BA9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Graf6!$AB$5:$AJ$5</c:f>
              <c:numCache>
                <c:formatCode>0</c:formatCode>
                <c:ptCount val="9"/>
                <c:pt idx="0">
                  <c:v>163</c:v>
                </c:pt>
                <c:pt idx="1">
                  <c:v>165</c:v>
                </c:pt>
                <c:pt idx="2">
                  <c:v>169</c:v>
                </c:pt>
                <c:pt idx="3">
                  <c:v>170</c:v>
                </c:pt>
                <c:pt idx="4">
                  <c:v>173</c:v>
                </c:pt>
                <c:pt idx="5">
                  <c:v>171</c:v>
                </c:pt>
                <c:pt idx="6">
                  <c:v>173</c:v>
                </c:pt>
                <c:pt idx="7">
                  <c:v>172</c:v>
                </c:pt>
                <c:pt idx="8">
                  <c:v>172</c:v>
                </c:pt>
              </c:numCache>
            </c:numRef>
          </c:val>
          <c:extLst>
            <c:ext xmlns:c16="http://schemas.microsoft.com/office/drawing/2014/chart" uri="{C3380CC4-5D6E-409C-BE32-E72D297353CC}">
              <c16:uniqueId val="{00000009-639B-494A-A9CA-0538F69BA954}"/>
            </c:ext>
          </c:extLst>
        </c:ser>
        <c:ser>
          <c:idx val="1"/>
          <c:order val="2"/>
          <c:tx>
            <c:strRef>
              <c:f>Graf6!$Z$6</c:f>
              <c:strCache>
                <c:ptCount val="1"/>
                <c:pt idx="0">
                  <c:v>technické normy v digitální formě </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9B-494A-A9CA-0538F69BA954}"/>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9B-494A-A9CA-0538F69BA954}"/>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9B-494A-A9CA-0538F69BA954}"/>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9B-494A-A9CA-0538F69BA9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Graf6!$AB$6:$AJ$6</c:f>
              <c:numCache>
                <c:formatCode>0</c:formatCode>
                <c:ptCount val="9"/>
                <c:pt idx="0">
                  <c:v>51</c:v>
                </c:pt>
                <c:pt idx="1">
                  <c:v>58</c:v>
                </c:pt>
                <c:pt idx="2">
                  <c:v>59</c:v>
                </c:pt>
                <c:pt idx="3">
                  <c:v>63</c:v>
                </c:pt>
                <c:pt idx="4">
                  <c:v>61</c:v>
                </c:pt>
                <c:pt idx="5">
                  <c:v>60</c:v>
                </c:pt>
                <c:pt idx="6">
                  <c:v>56</c:v>
                </c:pt>
                <c:pt idx="7">
                  <c:v>60</c:v>
                </c:pt>
                <c:pt idx="8">
                  <c:v>59</c:v>
                </c:pt>
              </c:numCache>
            </c:numRef>
          </c:val>
          <c:extLst>
            <c:ext xmlns:c16="http://schemas.microsoft.com/office/drawing/2014/chart" uri="{C3380CC4-5D6E-409C-BE32-E72D297353CC}">
              <c16:uniqueId val="{0000000E-639B-494A-A9CA-0538F69BA954}"/>
            </c:ext>
          </c:extLst>
        </c:ser>
        <c:ser>
          <c:idx val="0"/>
          <c:order val="3"/>
          <c:tx>
            <c:strRef>
              <c:f>Graf6!$Z$7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Graf6!$AB$7:$AJ$7</c:f>
              <c:numCache>
                <c:formatCode>0</c:formatCode>
                <c:ptCount val="9"/>
                <c:pt idx="0">
                  <c:v>167</c:v>
                </c:pt>
                <c:pt idx="1">
                  <c:v>169</c:v>
                </c:pt>
                <c:pt idx="2">
                  <c:v>173</c:v>
                </c:pt>
                <c:pt idx="3">
                  <c:v>173</c:v>
                </c:pt>
                <c:pt idx="4">
                  <c:v>177</c:v>
                </c:pt>
                <c:pt idx="5">
                  <c:v>176</c:v>
                </c:pt>
                <c:pt idx="6">
                  <c:v>177</c:v>
                </c:pt>
                <c:pt idx="7">
                  <c:v>179</c:v>
                </c:pt>
                <c:pt idx="8">
                  <c:v>180</c:v>
                </c:pt>
              </c:numCache>
            </c:numRef>
          </c:val>
          <c:extLst>
            <c:ext xmlns:c16="http://schemas.microsoft.com/office/drawing/2014/chart" uri="{C3380CC4-5D6E-409C-BE32-E72D297353CC}">
              <c16:uniqueId val="{0000000F-639B-494A-A9CA-0538F69BA954}"/>
            </c:ext>
          </c:extLst>
        </c:ser>
        <c:dLbls>
          <c:showLegendKey val="0"/>
          <c:showVal val="0"/>
          <c:showCatName val="0"/>
          <c:showSerName val="0"/>
          <c:showPercent val="0"/>
          <c:showBubbleSize val="0"/>
        </c:dLbls>
        <c:gapWidth val="100"/>
        <c:axId val="231733888"/>
        <c:axId val="231732352"/>
      </c:barChart>
      <c:valAx>
        <c:axId val="231732352"/>
        <c:scaling>
          <c:orientation val="minMax"/>
        </c:scaling>
        <c:delete val="0"/>
        <c:axPos val="l"/>
        <c:majorGridlines/>
        <c:numFmt formatCode="0" sourceLinked="1"/>
        <c:majorTickMark val="out"/>
        <c:minorTickMark val="none"/>
        <c:tickLblPos val="nextTo"/>
        <c:crossAx val="231733888"/>
        <c:crosses val="autoZero"/>
        <c:crossBetween val="between"/>
      </c:valAx>
      <c:catAx>
        <c:axId val="231733888"/>
        <c:scaling>
          <c:orientation val="minMax"/>
        </c:scaling>
        <c:delete val="0"/>
        <c:axPos val="b"/>
        <c:numFmt formatCode="General" sourceLinked="1"/>
        <c:majorTickMark val="out"/>
        <c:minorTickMark val="none"/>
        <c:tickLblPos val="nextTo"/>
        <c:crossAx val="231732352"/>
        <c:crosses val="autoZero"/>
        <c:auto val="1"/>
        <c:lblAlgn val="ctr"/>
        <c:lblOffset val="100"/>
        <c:noMultiLvlLbl val="0"/>
      </c:catAx>
    </c:plotArea>
    <c:legend>
      <c:legendPos val="r"/>
      <c:layout>
        <c:manualLayout>
          <c:xMode val="edge"/>
          <c:yMode val="edge"/>
          <c:x val="0.7832802453091422"/>
          <c:y val="0.42727961243650509"/>
          <c:w val="0.18632649597097783"/>
          <c:h val="0.4126519632807211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8-456B-8443-7A819564F751}"/>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8-456B-8443-7A819564F751}"/>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8-456B-8443-7A819564F751}"/>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F8-456B-8443-7A819564F7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Graf6!$AN$4:$AV$4</c:f>
              <c:numCache>
                <c:formatCode>0</c:formatCode>
                <c:ptCount val="9"/>
                <c:pt idx="0">
                  <c:v>191</c:v>
                </c:pt>
                <c:pt idx="1">
                  <c:v>192</c:v>
                </c:pt>
                <c:pt idx="2">
                  <c:v>194</c:v>
                </c:pt>
                <c:pt idx="3">
                  <c:v>195</c:v>
                </c:pt>
                <c:pt idx="4">
                  <c:v>195</c:v>
                </c:pt>
                <c:pt idx="5">
                  <c:v>196</c:v>
                </c:pt>
                <c:pt idx="6">
                  <c:v>196</c:v>
                </c:pt>
                <c:pt idx="7">
                  <c:v>194</c:v>
                </c:pt>
                <c:pt idx="8">
                  <c:v>195</c:v>
                </c:pt>
              </c:numCache>
            </c:numRef>
          </c:val>
          <c:extLst>
            <c:ext xmlns:c16="http://schemas.microsoft.com/office/drawing/2014/chart" uri="{C3380CC4-5D6E-409C-BE32-E72D297353CC}">
              <c16:uniqueId val="{00000004-20F8-456B-8443-7A819564F751}"/>
            </c:ext>
          </c:extLst>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F8-456B-8443-7A819564F751}"/>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F8-456B-8443-7A819564F751}"/>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F8-456B-8443-7A819564F751}"/>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F8-456B-8443-7A819564F7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Graf6!$AN$5:$AV$5</c:f>
              <c:numCache>
                <c:formatCode>0</c:formatCode>
                <c:ptCount val="9"/>
                <c:pt idx="0">
                  <c:v>200</c:v>
                </c:pt>
                <c:pt idx="1">
                  <c:v>201</c:v>
                </c:pt>
                <c:pt idx="2">
                  <c:v>203</c:v>
                </c:pt>
                <c:pt idx="3">
                  <c:v>205</c:v>
                </c:pt>
                <c:pt idx="4">
                  <c:v>205</c:v>
                </c:pt>
                <c:pt idx="5">
                  <c:v>205</c:v>
                </c:pt>
                <c:pt idx="6">
                  <c:v>205</c:v>
                </c:pt>
                <c:pt idx="7">
                  <c:v>202</c:v>
                </c:pt>
                <c:pt idx="8">
                  <c:v>202</c:v>
                </c:pt>
              </c:numCache>
            </c:numRef>
          </c:val>
          <c:extLst>
            <c:ext xmlns:c16="http://schemas.microsoft.com/office/drawing/2014/chart" uri="{C3380CC4-5D6E-409C-BE32-E72D297353CC}">
              <c16:uniqueId val="{00000009-20F8-456B-8443-7A819564F751}"/>
            </c:ext>
          </c:extLst>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F8-456B-8443-7A819564F751}"/>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F8-456B-8443-7A819564F751}"/>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F8-456B-8443-7A819564F751}"/>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F8-456B-8443-7A819564F75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Graf6!$AN$6:$AV$6</c:f>
              <c:numCache>
                <c:formatCode>0</c:formatCode>
                <c:ptCount val="9"/>
                <c:pt idx="0">
                  <c:v>103</c:v>
                </c:pt>
                <c:pt idx="1">
                  <c:v>116</c:v>
                </c:pt>
                <c:pt idx="2">
                  <c:v>126</c:v>
                </c:pt>
                <c:pt idx="3">
                  <c:v>133</c:v>
                </c:pt>
                <c:pt idx="4">
                  <c:v>137</c:v>
                </c:pt>
                <c:pt idx="5">
                  <c:v>133</c:v>
                </c:pt>
                <c:pt idx="6">
                  <c:v>133</c:v>
                </c:pt>
                <c:pt idx="7">
                  <c:v>136</c:v>
                </c:pt>
                <c:pt idx="8">
                  <c:v>138</c:v>
                </c:pt>
              </c:numCache>
            </c:numRef>
          </c:val>
          <c:extLst>
            <c:ext xmlns:c16="http://schemas.microsoft.com/office/drawing/2014/chart" uri="{C3380CC4-5D6E-409C-BE32-E72D297353CC}">
              <c16:uniqueId val="{0000000E-20F8-456B-8443-7A819564F751}"/>
            </c:ext>
          </c:extLst>
        </c:ser>
        <c:ser>
          <c:idx val="0"/>
          <c:order val="3"/>
          <c:tx>
            <c:strRef>
              <c:f>Graf6!$AL$7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Graf6!$AN$7:$AV$7</c:f>
              <c:numCache>
                <c:formatCode>0</c:formatCode>
                <c:ptCount val="9"/>
                <c:pt idx="0">
                  <c:v>193</c:v>
                </c:pt>
                <c:pt idx="1">
                  <c:v>194</c:v>
                </c:pt>
                <c:pt idx="2">
                  <c:v>200</c:v>
                </c:pt>
                <c:pt idx="3">
                  <c:v>201</c:v>
                </c:pt>
                <c:pt idx="4">
                  <c:v>201</c:v>
                </c:pt>
                <c:pt idx="5">
                  <c:v>202</c:v>
                </c:pt>
                <c:pt idx="6">
                  <c:v>203</c:v>
                </c:pt>
                <c:pt idx="7">
                  <c:v>202</c:v>
                </c:pt>
                <c:pt idx="8">
                  <c:v>204</c:v>
                </c:pt>
              </c:numCache>
            </c:numRef>
          </c:val>
          <c:extLst>
            <c:ext xmlns:c16="http://schemas.microsoft.com/office/drawing/2014/chart" uri="{C3380CC4-5D6E-409C-BE32-E72D297353CC}">
              <c16:uniqueId val="{0000000F-20F8-456B-8443-7A819564F751}"/>
            </c:ext>
          </c:extLst>
        </c:ser>
        <c:dLbls>
          <c:showLegendKey val="0"/>
          <c:showVal val="0"/>
          <c:showCatName val="0"/>
          <c:showSerName val="0"/>
          <c:showPercent val="0"/>
          <c:showBubbleSize val="0"/>
        </c:dLbls>
        <c:gapWidth val="100"/>
        <c:axId val="234865024"/>
        <c:axId val="234842752"/>
      </c:barChart>
      <c:valAx>
        <c:axId val="234842752"/>
        <c:scaling>
          <c:orientation val="minMax"/>
        </c:scaling>
        <c:delete val="0"/>
        <c:axPos val="l"/>
        <c:majorGridlines/>
        <c:numFmt formatCode="0" sourceLinked="1"/>
        <c:majorTickMark val="out"/>
        <c:minorTickMark val="none"/>
        <c:tickLblPos val="nextTo"/>
        <c:crossAx val="234865024"/>
        <c:crosses val="autoZero"/>
        <c:crossBetween val="between"/>
      </c:valAx>
      <c:catAx>
        <c:axId val="234865024"/>
        <c:scaling>
          <c:orientation val="minMax"/>
        </c:scaling>
        <c:delete val="0"/>
        <c:axPos val="b"/>
        <c:numFmt formatCode="General" sourceLinked="1"/>
        <c:majorTickMark val="out"/>
        <c:minorTickMark val="none"/>
        <c:tickLblPos val="nextTo"/>
        <c:crossAx val="234842752"/>
        <c:crosses val="autoZero"/>
        <c:auto val="1"/>
        <c:lblAlgn val="ctr"/>
        <c:lblOffset val="100"/>
        <c:noMultiLvlLbl val="0"/>
      </c:catAx>
    </c:plotArea>
    <c:legend>
      <c:legendPos val="r"/>
      <c:layout>
        <c:manualLayout>
          <c:xMode val="edge"/>
          <c:yMode val="edge"/>
          <c:x val="0.7832802453091422"/>
          <c:y val="0.43059636202191137"/>
          <c:w val="0.18632649597097783"/>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7.6679832496666045E-2"/>
          <c:y val="0.22606991290267819"/>
          <c:w val="0.68601568007882563"/>
          <c:h val="0.67481881928942233"/>
        </c:manualLayout>
      </c:layout>
      <c:barChart>
        <c:barDir val="col"/>
        <c:grouping val="clustered"/>
        <c:varyColors val="0"/>
        <c:ser>
          <c:idx val="3"/>
          <c:order val="0"/>
          <c:tx>
            <c:strRef>
              <c:f>Graf6!$AX$4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69-41A2-AC66-7F40FA1E014C}"/>
                </c:ext>
              </c:extLst>
            </c:dLbl>
            <c:dLbl>
              <c:idx val="1"/>
              <c:layout>
                <c:manualLayout>
                  <c:x val="-8.6081006293741609E-3"/>
                  <c:y val="1.326699834162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69-41A2-AC66-7F40FA1E014C}"/>
                </c:ext>
              </c:extLst>
            </c:dLbl>
            <c:dLbl>
              <c:idx val="2"/>
              <c:layout>
                <c:manualLayout>
                  <c:x val="-4.5671787064651788E-3"/>
                  <c:y val="6.6212245857329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69-41A2-AC66-7F40FA1E014C}"/>
                </c:ext>
              </c:extLst>
            </c:dLbl>
            <c:dLbl>
              <c:idx val="3"/>
              <c:layout>
                <c:manualLayout>
                  <c:x val="-4.5378955205876599E-3"/>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69-41A2-AC66-7F40FA1E014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Graf6!$AZ$4:$BH$4</c:f>
              <c:numCache>
                <c:formatCode>0</c:formatCode>
                <c:ptCount val="9"/>
                <c:pt idx="0">
                  <c:v>70</c:v>
                </c:pt>
                <c:pt idx="1">
                  <c:v>69</c:v>
                </c:pt>
                <c:pt idx="2">
                  <c:v>70</c:v>
                </c:pt>
                <c:pt idx="3">
                  <c:v>71</c:v>
                </c:pt>
                <c:pt idx="4">
                  <c:v>73</c:v>
                </c:pt>
                <c:pt idx="5">
                  <c:v>74</c:v>
                </c:pt>
                <c:pt idx="6">
                  <c:v>76</c:v>
                </c:pt>
                <c:pt idx="7">
                  <c:v>73</c:v>
                </c:pt>
                <c:pt idx="8">
                  <c:v>74</c:v>
                </c:pt>
              </c:numCache>
            </c:numRef>
          </c:val>
          <c:extLst>
            <c:ext xmlns:c16="http://schemas.microsoft.com/office/drawing/2014/chart" uri="{C3380CC4-5D6E-409C-BE32-E72D297353CC}">
              <c16:uniqueId val="{00000004-1A69-41A2-AC66-7F40FA1E014C}"/>
            </c:ext>
          </c:extLst>
        </c:ser>
        <c:ser>
          <c:idx val="2"/>
          <c:order val="1"/>
          <c:tx>
            <c:strRef>
              <c:f>Graf6!$AX$5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69-41A2-AC66-7F40FA1E014C}"/>
                </c:ext>
              </c:extLst>
            </c:dLbl>
            <c:dLbl>
              <c:idx val="1"/>
              <c:layout>
                <c:manualLayout>
                  <c:x val="1.0721140047669055E-2"/>
                  <c:y val="1.32669983416252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69-41A2-AC66-7F40FA1E014C}"/>
                </c:ext>
              </c:extLst>
            </c:dLbl>
            <c:dLbl>
              <c:idx val="2"/>
              <c:layout>
                <c:manualLayout>
                  <c:x val="8.6081006293741609E-3"/>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69-41A2-AC66-7F40FA1E014C}"/>
                </c:ext>
              </c:extLst>
            </c:dLbl>
            <c:dLbl>
              <c:idx val="3"/>
              <c:layout>
                <c:manualLayout>
                  <c:x val="1.506400665060499E-2"/>
                  <c:y val="9.9502487562189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69-41A2-AC66-7F40FA1E014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Graf6!$AZ$5:$BH$5</c:f>
              <c:numCache>
                <c:formatCode>0</c:formatCode>
                <c:ptCount val="9"/>
                <c:pt idx="0">
                  <c:v>81</c:v>
                </c:pt>
                <c:pt idx="1">
                  <c:v>75</c:v>
                </c:pt>
                <c:pt idx="2">
                  <c:v>75</c:v>
                </c:pt>
                <c:pt idx="3">
                  <c:v>76</c:v>
                </c:pt>
                <c:pt idx="4">
                  <c:v>76</c:v>
                </c:pt>
                <c:pt idx="5">
                  <c:v>75</c:v>
                </c:pt>
                <c:pt idx="6">
                  <c:v>77</c:v>
                </c:pt>
                <c:pt idx="7">
                  <c:v>76</c:v>
                </c:pt>
                <c:pt idx="8">
                  <c:v>79</c:v>
                </c:pt>
              </c:numCache>
            </c:numRef>
          </c:val>
          <c:extLst>
            <c:ext xmlns:c16="http://schemas.microsoft.com/office/drawing/2014/chart" uri="{C3380CC4-5D6E-409C-BE32-E72D297353CC}">
              <c16:uniqueId val="{00000009-1A69-41A2-AC66-7F40FA1E014C}"/>
            </c:ext>
          </c:extLst>
        </c:ser>
        <c:ser>
          <c:idx val="1"/>
          <c:order val="2"/>
          <c:tx>
            <c:strRef>
              <c:f>Graf6!$AX$6</c:f>
              <c:strCache>
                <c:ptCount val="1"/>
                <c:pt idx="0">
                  <c:v>technické normy v digitální formě </c:v>
                </c:pt>
              </c:strCache>
            </c:strRef>
          </c:tx>
          <c:spPr>
            <a:solidFill>
              <a:srgbClr val="FF9900"/>
            </a:solidFill>
          </c:spPr>
          <c:invertIfNegative val="0"/>
          <c:dLbls>
            <c:dLbl>
              <c:idx val="0"/>
              <c:layout>
                <c:manualLayout>
                  <c:x val="1.0760125786718722E-2"/>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69-41A2-AC66-7F40FA1E014C}"/>
                </c:ext>
              </c:extLst>
            </c:dLbl>
            <c:dLbl>
              <c:idx val="1"/>
              <c:layout>
                <c:manualLayout>
                  <c:x val="2.1520251573435398E-3"/>
                  <c:y val="6.63349917081290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69-41A2-AC66-7F40FA1E014C}"/>
                </c:ext>
              </c:extLst>
            </c:dLbl>
            <c:dLbl>
              <c:idx val="2"/>
              <c:layout>
                <c:manualLayout>
                  <c:x val="6.4457389732434124E-3"/>
                  <c:y val="3.2796646687822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69-41A2-AC66-7F40FA1E014C}"/>
                </c:ext>
              </c:extLst>
            </c:dLbl>
            <c:dLbl>
              <c:idx val="3"/>
              <c:layout>
                <c:manualLayout>
                  <c:x val="6.45607547203075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69-41A2-AC66-7F40FA1E014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Graf6!$AZ$6:$BH$6</c:f>
              <c:numCache>
                <c:formatCode>0</c:formatCode>
                <c:ptCount val="9"/>
                <c:pt idx="0">
                  <c:v>45</c:v>
                </c:pt>
                <c:pt idx="1">
                  <c:v>47</c:v>
                </c:pt>
                <c:pt idx="2">
                  <c:v>48</c:v>
                </c:pt>
                <c:pt idx="3">
                  <c:v>47</c:v>
                </c:pt>
                <c:pt idx="4">
                  <c:v>44</c:v>
                </c:pt>
                <c:pt idx="5">
                  <c:v>41</c:v>
                </c:pt>
                <c:pt idx="6">
                  <c:v>44</c:v>
                </c:pt>
                <c:pt idx="7">
                  <c:v>43</c:v>
                </c:pt>
                <c:pt idx="8">
                  <c:v>45</c:v>
                </c:pt>
              </c:numCache>
            </c:numRef>
          </c:val>
          <c:extLst>
            <c:ext xmlns:c16="http://schemas.microsoft.com/office/drawing/2014/chart" uri="{C3380CC4-5D6E-409C-BE32-E72D297353CC}">
              <c16:uniqueId val="{0000000E-1A69-41A2-AC66-7F40FA1E014C}"/>
            </c:ext>
          </c:extLst>
        </c:ser>
        <c:ser>
          <c:idx val="0"/>
          <c:order val="3"/>
          <c:tx>
            <c:strRef>
              <c:f>Graf6!$AX$7</c:f>
              <c:strCache>
                <c:ptCount val="1"/>
                <c:pt idx="0">
                  <c:v>bezplatný přístup k údajům v KN</c:v>
                </c:pt>
              </c:strCache>
            </c:strRef>
          </c:tx>
          <c:spPr>
            <a:solidFill>
              <a:srgbClr val="CC33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Graf6!$AZ$7:$BH$7</c:f>
              <c:numCache>
                <c:formatCode>0</c:formatCode>
                <c:ptCount val="9"/>
                <c:pt idx="0">
                  <c:v>77</c:v>
                </c:pt>
                <c:pt idx="1">
                  <c:v>73</c:v>
                </c:pt>
                <c:pt idx="2">
                  <c:v>73</c:v>
                </c:pt>
                <c:pt idx="3">
                  <c:v>75</c:v>
                </c:pt>
                <c:pt idx="4">
                  <c:v>76</c:v>
                </c:pt>
                <c:pt idx="5">
                  <c:v>77</c:v>
                </c:pt>
                <c:pt idx="6">
                  <c:v>79</c:v>
                </c:pt>
                <c:pt idx="7">
                  <c:v>79</c:v>
                </c:pt>
                <c:pt idx="8">
                  <c:v>79</c:v>
                </c:pt>
              </c:numCache>
            </c:numRef>
          </c:val>
          <c:extLst>
            <c:ext xmlns:c16="http://schemas.microsoft.com/office/drawing/2014/chart" uri="{C3380CC4-5D6E-409C-BE32-E72D297353CC}">
              <c16:uniqueId val="{0000000F-1A69-41A2-AC66-7F40FA1E014C}"/>
            </c:ext>
          </c:extLst>
        </c:ser>
        <c:dLbls>
          <c:showLegendKey val="0"/>
          <c:showVal val="0"/>
          <c:showCatName val="0"/>
          <c:showSerName val="0"/>
          <c:showPercent val="0"/>
          <c:showBubbleSize val="0"/>
        </c:dLbls>
        <c:gapWidth val="100"/>
        <c:axId val="234985344"/>
        <c:axId val="234983808"/>
      </c:barChart>
      <c:valAx>
        <c:axId val="234983808"/>
        <c:scaling>
          <c:orientation val="minMax"/>
        </c:scaling>
        <c:delete val="0"/>
        <c:axPos val="l"/>
        <c:majorGridlines/>
        <c:numFmt formatCode="0" sourceLinked="1"/>
        <c:majorTickMark val="out"/>
        <c:minorTickMark val="none"/>
        <c:tickLblPos val="nextTo"/>
        <c:crossAx val="234985344"/>
        <c:crosses val="autoZero"/>
        <c:crossBetween val="between"/>
      </c:valAx>
      <c:catAx>
        <c:axId val="234985344"/>
        <c:scaling>
          <c:orientation val="minMax"/>
        </c:scaling>
        <c:delete val="0"/>
        <c:axPos val="b"/>
        <c:numFmt formatCode="General" sourceLinked="1"/>
        <c:majorTickMark val="out"/>
        <c:minorTickMark val="none"/>
        <c:tickLblPos val="nextTo"/>
        <c:crossAx val="234983808"/>
        <c:crosses val="autoZero"/>
        <c:auto val="1"/>
        <c:lblAlgn val="ctr"/>
        <c:lblOffset val="100"/>
        <c:noMultiLvlLbl val="0"/>
      </c:catAx>
    </c:plotArea>
    <c:legend>
      <c:legendPos val="r"/>
      <c:layout>
        <c:manualLayout>
          <c:xMode val="edge"/>
          <c:yMode val="edge"/>
          <c:x val="0.7832802453091422"/>
          <c:y val="0.42396286285111051"/>
          <c:w val="0.18632649597097783"/>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specializovaný program pro SÚ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5F-4B65-B2C9-9D5B74594AE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Graf6!$D$42:$L$42</c:f>
              <c:numCache>
                <c:formatCode>0</c:formatCode>
                <c:ptCount val="9"/>
                <c:pt idx="0">
                  <c:v>77.809388335704128</c:v>
                </c:pt>
                <c:pt idx="1">
                  <c:v>79.454022988505741</c:v>
                </c:pt>
                <c:pt idx="2">
                  <c:v>81.151079136690655</c:v>
                </c:pt>
                <c:pt idx="3">
                  <c:v>81.034482758620683</c:v>
                </c:pt>
                <c:pt idx="4">
                  <c:v>81.375358166189116</c:v>
                </c:pt>
                <c:pt idx="5">
                  <c:v>80.774748923959834</c:v>
                </c:pt>
                <c:pt idx="6">
                  <c:v>80.890804597701148</c:v>
                </c:pt>
                <c:pt idx="7">
                  <c:v>81.438848920863308</c:v>
                </c:pt>
                <c:pt idx="8">
                  <c:v>82.158273381294961</c:v>
                </c:pt>
              </c:numCache>
            </c:numRef>
          </c:val>
          <c:extLst>
            <c:ext xmlns:c16="http://schemas.microsoft.com/office/drawing/2014/chart" uri="{C3380CC4-5D6E-409C-BE32-E72D297353CC}">
              <c16:uniqueId val="{00000001-085F-4B65-B2C9-9D5B74594AE2}"/>
            </c:ext>
          </c:extLst>
        </c:ser>
        <c:ser>
          <c:idx val="2"/>
          <c:order val="1"/>
          <c:tx>
            <c:strRef>
              <c:f>Graf6!$C$43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Graf6!$D$43:$L$43</c:f>
              <c:numCache>
                <c:formatCode>0</c:formatCode>
                <c:ptCount val="9"/>
                <c:pt idx="0">
                  <c:v>22.190611664295872</c:v>
                </c:pt>
                <c:pt idx="1">
                  <c:v>20.545977011494259</c:v>
                </c:pt>
                <c:pt idx="2">
                  <c:v>18.848920863309345</c:v>
                </c:pt>
                <c:pt idx="3">
                  <c:v>18.965517241379317</c:v>
                </c:pt>
                <c:pt idx="4">
                  <c:v>18.624641833810884</c:v>
                </c:pt>
                <c:pt idx="5">
                  <c:v>19.225251076040166</c:v>
                </c:pt>
                <c:pt idx="6">
                  <c:v>19.109195402298852</c:v>
                </c:pt>
                <c:pt idx="7">
                  <c:v>18.561151079136692</c:v>
                </c:pt>
                <c:pt idx="8">
                  <c:v>17.841726618705039</c:v>
                </c:pt>
              </c:numCache>
            </c:numRef>
          </c:val>
          <c:extLst>
            <c:ext xmlns:c16="http://schemas.microsoft.com/office/drawing/2014/chart" uri="{C3380CC4-5D6E-409C-BE32-E72D297353CC}">
              <c16:uniqueId val="{00000002-085F-4B65-B2C9-9D5B74594AE2}"/>
            </c:ext>
          </c:extLst>
        </c:ser>
        <c:dLbls>
          <c:showLegendKey val="0"/>
          <c:showVal val="0"/>
          <c:showCatName val="0"/>
          <c:showSerName val="0"/>
          <c:showPercent val="0"/>
          <c:showBubbleSize val="0"/>
        </c:dLbls>
        <c:gapWidth val="100"/>
        <c:overlap val="100"/>
        <c:axId val="234787968"/>
        <c:axId val="235007360"/>
      </c:barChart>
      <c:valAx>
        <c:axId val="235007360"/>
        <c:scaling>
          <c:orientation val="minMax"/>
        </c:scaling>
        <c:delete val="0"/>
        <c:axPos val="l"/>
        <c:majorGridlines/>
        <c:numFmt formatCode="0%" sourceLinked="1"/>
        <c:majorTickMark val="out"/>
        <c:minorTickMark val="none"/>
        <c:tickLblPos val="nextTo"/>
        <c:crossAx val="234787968"/>
        <c:crosses val="autoZero"/>
        <c:crossBetween val="between"/>
      </c:valAx>
      <c:catAx>
        <c:axId val="234787968"/>
        <c:scaling>
          <c:orientation val="minMax"/>
        </c:scaling>
        <c:delete val="0"/>
        <c:axPos val="b"/>
        <c:numFmt formatCode="General" sourceLinked="1"/>
        <c:majorTickMark val="out"/>
        <c:minorTickMark val="none"/>
        <c:tickLblPos val="nextTo"/>
        <c:crossAx val="235007360"/>
        <c:crosses val="autoZero"/>
        <c:auto val="1"/>
        <c:lblAlgn val="ctr"/>
        <c:lblOffset val="100"/>
        <c:noMultiLvlLbl val="0"/>
      </c:catAx>
    </c:plotArea>
    <c:legend>
      <c:legendPos val="r"/>
      <c:layout>
        <c:manualLayout>
          <c:xMode val="edge"/>
          <c:yMode val="edge"/>
          <c:x val="0.77896525070290001"/>
          <c:y val="0.67271913113030612"/>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specializovaný program pro SÚ - obce 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77-47D5-AC6D-C01AD95831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Graf6!$D$34:$L$34</c:f>
              <c:numCache>
                <c:formatCode>0</c:formatCode>
                <c:ptCount val="9"/>
                <c:pt idx="0">
                  <c:v>63.04347826086957</c:v>
                </c:pt>
                <c:pt idx="1">
                  <c:v>64.782608695652172</c:v>
                </c:pt>
                <c:pt idx="2">
                  <c:v>66.956521739130437</c:v>
                </c:pt>
                <c:pt idx="3">
                  <c:v>66.086956521739125</c:v>
                </c:pt>
                <c:pt idx="4">
                  <c:v>67.241379310344826</c:v>
                </c:pt>
                <c:pt idx="5">
                  <c:v>64.935064935064929</c:v>
                </c:pt>
                <c:pt idx="6">
                  <c:v>64.192139737991269</c:v>
                </c:pt>
                <c:pt idx="7">
                  <c:v>66.228070175438589</c:v>
                </c:pt>
                <c:pt idx="8">
                  <c:v>67.543859649122808</c:v>
                </c:pt>
              </c:numCache>
            </c:numRef>
          </c:val>
          <c:extLst>
            <c:ext xmlns:c16="http://schemas.microsoft.com/office/drawing/2014/chart" uri="{C3380CC4-5D6E-409C-BE32-E72D297353CC}">
              <c16:uniqueId val="{00000001-FA77-47D5-AC6D-C01AD95831C9}"/>
            </c:ext>
          </c:extLst>
        </c:ser>
        <c:ser>
          <c:idx val="2"/>
          <c:order val="1"/>
          <c:tx>
            <c:strRef>
              <c:f>Graf6!$C$35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Graf6!$D$35:$L$35</c:f>
              <c:numCache>
                <c:formatCode>0</c:formatCode>
                <c:ptCount val="9"/>
                <c:pt idx="0">
                  <c:v>36.95652173913043</c:v>
                </c:pt>
                <c:pt idx="1">
                  <c:v>35.217391304347828</c:v>
                </c:pt>
                <c:pt idx="2">
                  <c:v>33.043478260869563</c:v>
                </c:pt>
                <c:pt idx="3">
                  <c:v>33.913043478260875</c:v>
                </c:pt>
                <c:pt idx="4">
                  <c:v>32.758620689655174</c:v>
                </c:pt>
                <c:pt idx="5">
                  <c:v>35.064935064935071</c:v>
                </c:pt>
                <c:pt idx="6">
                  <c:v>35.807860262008731</c:v>
                </c:pt>
                <c:pt idx="7">
                  <c:v>33.771929824561411</c:v>
                </c:pt>
                <c:pt idx="8">
                  <c:v>32.456140350877192</c:v>
                </c:pt>
              </c:numCache>
            </c:numRef>
          </c:val>
          <c:extLst>
            <c:ext xmlns:c16="http://schemas.microsoft.com/office/drawing/2014/chart" uri="{C3380CC4-5D6E-409C-BE32-E72D297353CC}">
              <c16:uniqueId val="{00000002-FA77-47D5-AC6D-C01AD95831C9}"/>
            </c:ext>
          </c:extLst>
        </c:ser>
        <c:dLbls>
          <c:showLegendKey val="0"/>
          <c:showVal val="0"/>
          <c:showCatName val="0"/>
          <c:showSerName val="0"/>
          <c:showPercent val="0"/>
          <c:showBubbleSize val="0"/>
        </c:dLbls>
        <c:gapWidth val="100"/>
        <c:overlap val="100"/>
        <c:axId val="234488576"/>
        <c:axId val="234814464"/>
      </c:barChart>
      <c:valAx>
        <c:axId val="234814464"/>
        <c:scaling>
          <c:orientation val="minMax"/>
        </c:scaling>
        <c:delete val="0"/>
        <c:axPos val="l"/>
        <c:majorGridlines/>
        <c:numFmt formatCode="0%" sourceLinked="1"/>
        <c:majorTickMark val="out"/>
        <c:minorTickMark val="none"/>
        <c:tickLblPos val="nextTo"/>
        <c:crossAx val="234488576"/>
        <c:crosses val="autoZero"/>
        <c:crossBetween val="between"/>
      </c:valAx>
      <c:catAx>
        <c:axId val="234488576"/>
        <c:scaling>
          <c:orientation val="minMax"/>
        </c:scaling>
        <c:delete val="0"/>
        <c:axPos val="b"/>
        <c:numFmt formatCode="General" sourceLinked="1"/>
        <c:majorTickMark val="out"/>
        <c:minorTickMark val="none"/>
        <c:tickLblPos val="nextTo"/>
        <c:crossAx val="234814464"/>
        <c:crosses val="autoZero"/>
        <c:auto val="1"/>
        <c:lblAlgn val="ctr"/>
        <c:lblOffset val="100"/>
        <c:noMultiLvlLbl val="0"/>
      </c:catAx>
    </c:plotArea>
    <c:legend>
      <c:legendPos val="r"/>
      <c:layout>
        <c:manualLayout>
          <c:xMode val="edge"/>
          <c:yMode val="edge"/>
          <c:x val="0.7832802453091422"/>
          <c:y val="0.67271913113030612"/>
          <c:w val="0.11315988414069585"/>
          <c:h val="0.1101417569831256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specializovaný program pro SÚ - obce II.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0D-4BF1-9DC7-A94208641D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Graf6!$D$36:$L$36</c:f>
              <c:numCache>
                <c:formatCode>0</c:formatCode>
                <c:ptCount val="9"/>
                <c:pt idx="0">
                  <c:v>77.472527472527474</c:v>
                </c:pt>
                <c:pt idx="1">
                  <c:v>78.571428571428569</c:v>
                </c:pt>
                <c:pt idx="2">
                  <c:v>80.219780219780219</c:v>
                </c:pt>
                <c:pt idx="3">
                  <c:v>80.219780219780219</c:v>
                </c:pt>
                <c:pt idx="4">
                  <c:v>79.120879120879124</c:v>
                </c:pt>
                <c:pt idx="5">
                  <c:v>78.571428571428569</c:v>
                </c:pt>
                <c:pt idx="6">
                  <c:v>79.120879120879124</c:v>
                </c:pt>
                <c:pt idx="7">
                  <c:v>81.318681318681314</c:v>
                </c:pt>
                <c:pt idx="8">
                  <c:v>81.318681318681314</c:v>
                </c:pt>
              </c:numCache>
            </c:numRef>
          </c:val>
          <c:extLst>
            <c:ext xmlns:c16="http://schemas.microsoft.com/office/drawing/2014/chart" uri="{C3380CC4-5D6E-409C-BE32-E72D297353CC}">
              <c16:uniqueId val="{00000001-AA0D-4BF1-9DC7-A94208641D08}"/>
            </c:ext>
          </c:extLst>
        </c:ser>
        <c:ser>
          <c:idx val="2"/>
          <c:order val="1"/>
          <c:tx>
            <c:strRef>
              <c:f>Graf6!$C$37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Graf6!$D$37:$L$37</c:f>
              <c:numCache>
                <c:formatCode>0</c:formatCode>
                <c:ptCount val="9"/>
                <c:pt idx="0">
                  <c:v>22.527472527472526</c:v>
                </c:pt>
                <c:pt idx="1">
                  <c:v>21.428571428571431</c:v>
                </c:pt>
                <c:pt idx="2">
                  <c:v>19.780219780219781</c:v>
                </c:pt>
                <c:pt idx="3">
                  <c:v>19.780219780219781</c:v>
                </c:pt>
                <c:pt idx="4">
                  <c:v>20.879120879120876</c:v>
                </c:pt>
                <c:pt idx="5">
                  <c:v>21.428571428571431</c:v>
                </c:pt>
                <c:pt idx="6">
                  <c:v>20.879120879120876</c:v>
                </c:pt>
                <c:pt idx="7">
                  <c:v>18.681318681318686</c:v>
                </c:pt>
                <c:pt idx="8">
                  <c:v>18.681318681318686</c:v>
                </c:pt>
              </c:numCache>
            </c:numRef>
          </c:val>
          <c:extLst>
            <c:ext xmlns:c16="http://schemas.microsoft.com/office/drawing/2014/chart" uri="{C3380CC4-5D6E-409C-BE32-E72D297353CC}">
              <c16:uniqueId val="{00000002-AA0D-4BF1-9DC7-A94208641D08}"/>
            </c:ext>
          </c:extLst>
        </c:ser>
        <c:dLbls>
          <c:showLegendKey val="0"/>
          <c:showVal val="0"/>
          <c:showCatName val="0"/>
          <c:showSerName val="0"/>
          <c:showPercent val="0"/>
          <c:showBubbleSize val="0"/>
        </c:dLbls>
        <c:gapWidth val="100"/>
        <c:overlap val="100"/>
        <c:axId val="234620032"/>
        <c:axId val="234540416"/>
      </c:barChart>
      <c:valAx>
        <c:axId val="234540416"/>
        <c:scaling>
          <c:orientation val="minMax"/>
        </c:scaling>
        <c:delete val="0"/>
        <c:axPos val="l"/>
        <c:majorGridlines/>
        <c:numFmt formatCode="0%" sourceLinked="1"/>
        <c:majorTickMark val="out"/>
        <c:minorTickMark val="none"/>
        <c:tickLblPos val="nextTo"/>
        <c:crossAx val="234620032"/>
        <c:crosses val="autoZero"/>
        <c:crossBetween val="between"/>
      </c:valAx>
      <c:catAx>
        <c:axId val="234620032"/>
        <c:scaling>
          <c:orientation val="minMax"/>
        </c:scaling>
        <c:delete val="0"/>
        <c:axPos val="b"/>
        <c:numFmt formatCode="General" sourceLinked="1"/>
        <c:majorTickMark val="out"/>
        <c:minorTickMark val="none"/>
        <c:tickLblPos val="nextTo"/>
        <c:crossAx val="234540416"/>
        <c:crosses val="autoZero"/>
        <c:auto val="1"/>
        <c:lblAlgn val="ctr"/>
        <c:lblOffset val="100"/>
        <c:noMultiLvlLbl val="0"/>
      </c:catAx>
    </c:plotArea>
    <c:legend>
      <c:legendPos val="r"/>
      <c:layout>
        <c:manualLayout>
          <c:xMode val="edge"/>
          <c:yMode val="edge"/>
          <c:x val="0.7832802453091422"/>
          <c:y val="0.67271913113030612"/>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specializovaný program pro SÚ - obce III.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B6-4AA0-BC72-07EEFBAECB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Graf6!$D$38:$L$38</c:f>
              <c:numCache>
                <c:formatCode>0</c:formatCode>
                <c:ptCount val="9"/>
                <c:pt idx="0">
                  <c:v>93.170731707317074</c:v>
                </c:pt>
                <c:pt idx="1">
                  <c:v>93.658536585365866</c:v>
                </c:pt>
                <c:pt idx="2">
                  <c:v>94.634146341463406</c:v>
                </c:pt>
                <c:pt idx="3">
                  <c:v>95.121951219512198</c:v>
                </c:pt>
                <c:pt idx="4">
                  <c:v>95.121951219512198</c:v>
                </c:pt>
                <c:pt idx="5">
                  <c:v>95.609756097560975</c:v>
                </c:pt>
                <c:pt idx="6">
                  <c:v>95.609756097560975</c:v>
                </c:pt>
                <c:pt idx="7">
                  <c:v>94.634146341463406</c:v>
                </c:pt>
                <c:pt idx="8">
                  <c:v>95.121951219512198</c:v>
                </c:pt>
              </c:numCache>
            </c:numRef>
          </c:val>
          <c:extLst>
            <c:ext xmlns:c16="http://schemas.microsoft.com/office/drawing/2014/chart" uri="{C3380CC4-5D6E-409C-BE32-E72D297353CC}">
              <c16:uniqueId val="{00000001-BBB6-4AA0-BC72-07EEFBAECB86}"/>
            </c:ext>
          </c:extLst>
        </c:ser>
        <c:ser>
          <c:idx val="2"/>
          <c:order val="1"/>
          <c:tx>
            <c:strRef>
              <c:f>Graf6!$C$39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Graf6!$D$39:$L$39</c:f>
              <c:numCache>
                <c:formatCode>0</c:formatCode>
                <c:ptCount val="9"/>
                <c:pt idx="0">
                  <c:v>6.8292682926829258</c:v>
                </c:pt>
                <c:pt idx="1">
                  <c:v>6.3414634146341342</c:v>
                </c:pt>
                <c:pt idx="2">
                  <c:v>5.3658536585365937</c:v>
                </c:pt>
                <c:pt idx="3">
                  <c:v>4.8780487804878021</c:v>
                </c:pt>
                <c:pt idx="4">
                  <c:v>4.8780487804878021</c:v>
                </c:pt>
                <c:pt idx="5">
                  <c:v>4.3902439024390247</c:v>
                </c:pt>
                <c:pt idx="6">
                  <c:v>4.3902439024390247</c:v>
                </c:pt>
                <c:pt idx="7">
                  <c:v>5.3658536585365937</c:v>
                </c:pt>
                <c:pt idx="8">
                  <c:v>4.8780487804878021</c:v>
                </c:pt>
              </c:numCache>
            </c:numRef>
          </c:val>
          <c:extLst>
            <c:ext xmlns:c16="http://schemas.microsoft.com/office/drawing/2014/chart" uri="{C3380CC4-5D6E-409C-BE32-E72D297353CC}">
              <c16:uniqueId val="{00000002-BBB6-4AA0-BC72-07EEFBAECB86}"/>
            </c:ext>
          </c:extLst>
        </c:ser>
        <c:dLbls>
          <c:showLegendKey val="0"/>
          <c:showVal val="0"/>
          <c:showCatName val="0"/>
          <c:showSerName val="0"/>
          <c:showPercent val="0"/>
          <c:showBubbleSize val="0"/>
        </c:dLbls>
        <c:gapWidth val="100"/>
        <c:overlap val="100"/>
        <c:axId val="234652416"/>
        <c:axId val="234650624"/>
      </c:barChart>
      <c:valAx>
        <c:axId val="234650624"/>
        <c:scaling>
          <c:orientation val="minMax"/>
        </c:scaling>
        <c:delete val="0"/>
        <c:axPos val="l"/>
        <c:majorGridlines/>
        <c:numFmt formatCode="0%" sourceLinked="1"/>
        <c:majorTickMark val="out"/>
        <c:minorTickMark val="none"/>
        <c:tickLblPos val="nextTo"/>
        <c:crossAx val="234652416"/>
        <c:crosses val="autoZero"/>
        <c:crossBetween val="between"/>
      </c:valAx>
      <c:catAx>
        <c:axId val="234652416"/>
        <c:scaling>
          <c:orientation val="minMax"/>
        </c:scaling>
        <c:delete val="0"/>
        <c:axPos val="b"/>
        <c:numFmt formatCode="General" sourceLinked="1"/>
        <c:majorTickMark val="out"/>
        <c:minorTickMark val="none"/>
        <c:tickLblPos val="nextTo"/>
        <c:crossAx val="234650624"/>
        <c:crosses val="autoZero"/>
        <c:auto val="1"/>
        <c:lblAlgn val="ctr"/>
        <c:lblOffset val="100"/>
        <c:noMultiLvlLbl val="0"/>
      </c:catAx>
    </c:plotArea>
    <c:legend>
      <c:legendPos val="r"/>
      <c:layout>
        <c:manualLayout>
          <c:xMode val="edge"/>
          <c:yMode val="edge"/>
          <c:x val="0.7832802453091422"/>
          <c:y val="0.67271913113030612"/>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právní předpisy v digitální formě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Graf6!$O$42</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44-4B0E-9156-D37CCA7B183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Graf6!$P$42:$X$42</c:f>
              <c:numCache>
                <c:formatCode>0</c:formatCode>
                <c:ptCount val="9"/>
                <c:pt idx="0">
                  <c:v>89.758179231863437</c:v>
                </c:pt>
                <c:pt idx="1">
                  <c:v>90.804597701149419</c:v>
                </c:pt>
                <c:pt idx="2">
                  <c:v>92.805755395683448</c:v>
                </c:pt>
                <c:pt idx="3">
                  <c:v>93.247126436781613</c:v>
                </c:pt>
                <c:pt idx="4">
                  <c:v>94.699140401146138</c:v>
                </c:pt>
                <c:pt idx="5">
                  <c:v>94.117647058823522</c:v>
                </c:pt>
                <c:pt idx="6">
                  <c:v>95.402298850574709</c:v>
                </c:pt>
                <c:pt idx="7">
                  <c:v>94.676258992805757</c:v>
                </c:pt>
                <c:pt idx="8">
                  <c:v>95.539568345323744</c:v>
                </c:pt>
              </c:numCache>
            </c:numRef>
          </c:val>
          <c:extLst>
            <c:ext xmlns:c16="http://schemas.microsoft.com/office/drawing/2014/chart" uri="{C3380CC4-5D6E-409C-BE32-E72D297353CC}">
              <c16:uniqueId val="{00000001-C944-4B0E-9156-D37CCA7B1833}"/>
            </c:ext>
          </c:extLst>
        </c:ser>
        <c:ser>
          <c:idx val="2"/>
          <c:order val="1"/>
          <c:tx>
            <c:strRef>
              <c:f>Graf6!$O$43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Graf6!$P$43:$X$43</c:f>
              <c:numCache>
                <c:formatCode>0</c:formatCode>
                <c:ptCount val="9"/>
                <c:pt idx="0">
                  <c:v>10.241820768136563</c:v>
                </c:pt>
                <c:pt idx="1">
                  <c:v>9.1954022988505812</c:v>
                </c:pt>
                <c:pt idx="2">
                  <c:v>7.1942446043165518</c:v>
                </c:pt>
                <c:pt idx="3">
                  <c:v>6.7528735632183867</c:v>
                </c:pt>
                <c:pt idx="4">
                  <c:v>5.3008595988538616</c:v>
                </c:pt>
                <c:pt idx="5">
                  <c:v>5.8823529411764781</c:v>
                </c:pt>
                <c:pt idx="6">
                  <c:v>4.5977011494252906</c:v>
                </c:pt>
                <c:pt idx="7">
                  <c:v>5.3237410071942435</c:v>
                </c:pt>
                <c:pt idx="8">
                  <c:v>4.4604316546762561</c:v>
                </c:pt>
              </c:numCache>
            </c:numRef>
          </c:val>
          <c:extLst>
            <c:ext xmlns:c16="http://schemas.microsoft.com/office/drawing/2014/chart" uri="{C3380CC4-5D6E-409C-BE32-E72D297353CC}">
              <c16:uniqueId val="{00000002-C944-4B0E-9156-D37CCA7B1833}"/>
            </c:ext>
          </c:extLst>
        </c:ser>
        <c:dLbls>
          <c:showLegendKey val="0"/>
          <c:showVal val="0"/>
          <c:showCatName val="0"/>
          <c:showSerName val="0"/>
          <c:showPercent val="0"/>
          <c:showBubbleSize val="0"/>
        </c:dLbls>
        <c:gapWidth val="100"/>
        <c:overlap val="100"/>
        <c:axId val="234910080"/>
        <c:axId val="234674816"/>
      </c:barChart>
      <c:valAx>
        <c:axId val="234674816"/>
        <c:scaling>
          <c:orientation val="minMax"/>
        </c:scaling>
        <c:delete val="0"/>
        <c:axPos val="l"/>
        <c:majorGridlines/>
        <c:numFmt formatCode="0%" sourceLinked="1"/>
        <c:majorTickMark val="out"/>
        <c:minorTickMark val="none"/>
        <c:tickLblPos val="nextTo"/>
        <c:crossAx val="234910080"/>
        <c:crosses val="autoZero"/>
        <c:crossBetween val="between"/>
      </c:valAx>
      <c:catAx>
        <c:axId val="234910080"/>
        <c:scaling>
          <c:orientation val="minMax"/>
        </c:scaling>
        <c:delete val="0"/>
        <c:axPos val="b"/>
        <c:numFmt formatCode="General" sourceLinked="1"/>
        <c:majorTickMark val="out"/>
        <c:minorTickMark val="none"/>
        <c:tickLblPos val="nextTo"/>
        <c:crossAx val="234674816"/>
        <c:crosses val="autoZero"/>
        <c:auto val="1"/>
        <c:lblAlgn val="ctr"/>
        <c:lblOffset val="100"/>
        <c:noMultiLvlLbl val="0"/>
      </c:catAx>
    </c:plotArea>
    <c:legend>
      <c:legendPos val="r"/>
      <c:layout>
        <c:manualLayout>
          <c:xMode val="edge"/>
          <c:yMode val="edge"/>
          <c:x val="0.7832802453091422"/>
          <c:y val="0.67271913113030612"/>
          <c:w val="9.0732614733837882E-2"/>
          <c:h val="0.153099206991433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technické normy v digitální formě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Graf6!$AA$42</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E3-4D1D-AF6D-BF20B735C0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Graf6!$AB$42:$AJ$42</c:f>
              <c:numCache>
                <c:formatCode>0</c:formatCode>
                <c:ptCount val="9"/>
                <c:pt idx="0">
                  <c:v>36.699857752489329</c:v>
                </c:pt>
                <c:pt idx="1">
                  <c:v>39.798850574712645</c:v>
                </c:pt>
                <c:pt idx="2">
                  <c:v>42.733812949640289</c:v>
                </c:pt>
                <c:pt idx="3">
                  <c:v>45.258620689655174</c:v>
                </c:pt>
                <c:pt idx="4">
                  <c:v>45.415472779369622</c:v>
                </c:pt>
                <c:pt idx="5">
                  <c:v>44.476327116212339</c:v>
                </c:pt>
                <c:pt idx="6">
                  <c:v>44.252873563218394</c:v>
                </c:pt>
                <c:pt idx="7">
                  <c:v>44.89208633093525</c:v>
                </c:pt>
                <c:pt idx="8">
                  <c:v>45.035971223021583</c:v>
                </c:pt>
              </c:numCache>
            </c:numRef>
          </c:val>
          <c:extLst>
            <c:ext xmlns:c16="http://schemas.microsoft.com/office/drawing/2014/chart" uri="{C3380CC4-5D6E-409C-BE32-E72D297353CC}">
              <c16:uniqueId val="{00000001-9AE3-4D1D-AF6D-BF20B735C0ED}"/>
            </c:ext>
          </c:extLst>
        </c:ser>
        <c:ser>
          <c:idx val="2"/>
          <c:order val="1"/>
          <c:tx>
            <c:strRef>
              <c:f>Graf6!$AA$43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Graf6!$AB$43:$AJ$43</c:f>
              <c:numCache>
                <c:formatCode>0</c:formatCode>
                <c:ptCount val="9"/>
                <c:pt idx="0">
                  <c:v>63.300142247510671</c:v>
                </c:pt>
                <c:pt idx="1">
                  <c:v>60.201149425287355</c:v>
                </c:pt>
                <c:pt idx="2">
                  <c:v>57.266187050359711</c:v>
                </c:pt>
                <c:pt idx="3">
                  <c:v>54.741379310344826</c:v>
                </c:pt>
                <c:pt idx="4">
                  <c:v>54.584527220630378</c:v>
                </c:pt>
                <c:pt idx="5">
                  <c:v>55.523672883787661</c:v>
                </c:pt>
                <c:pt idx="6">
                  <c:v>55.747126436781606</c:v>
                </c:pt>
                <c:pt idx="7">
                  <c:v>55.10791366906475</c:v>
                </c:pt>
                <c:pt idx="8">
                  <c:v>54.964028776978417</c:v>
                </c:pt>
              </c:numCache>
            </c:numRef>
          </c:val>
          <c:extLst>
            <c:ext xmlns:c16="http://schemas.microsoft.com/office/drawing/2014/chart" uri="{C3380CC4-5D6E-409C-BE32-E72D297353CC}">
              <c16:uniqueId val="{00000002-9AE3-4D1D-AF6D-BF20B735C0ED}"/>
            </c:ext>
          </c:extLst>
        </c:ser>
        <c:dLbls>
          <c:showLegendKey val="0"/>
          <c:showVal val="0"/>
          <c:showCatName val="0"/>
          <c:showSerName val="0"/>
          <c:showPercent val="0"/>
          <c:showBubbleSize val="0"/>
        </c:dLbls>
        <c:gapWidth val="100"/>
        <c:overlap val="100"/>
        <c:axId val="235278336"/>
        <c:axId val="234944768"/>
      </c:barChart>
      <c:valAx>
        <c:axId val="234944768"/>
        <c:scaling>
          <c:orientation val="minMax"/>
        </c:scaling>
        <c:delete val="0"/>
        <c:axPos val="l"/>
        <c:majorGridlines/>
        <c:numFmt formatCode="0%" sourceLinked="1"/>
        <c:majorTickMark val="out"/>
        <c:minorTickMark val="none"/>
        <c:tickLblPos val="nextTo"/>
        <c:crossAx val="235278336"/>
        <c:crosses val="autoZero"/>
        <c:crossBetween val="between"/>
      </c:valAx>
      <c:catAx>
        <c:axId val="235278336"/>
        <c:scaling>
          <c:orientation val="minMax"/>
        </c:scaling>
        <c:delete val="0"/>
        <c:axPos val="b"/>
        <c:numFmt formatCode="General" sourceLinked="1"/>
        <c:majorTickMark val="out"/>
        <c:minorTickMark val="none"/>
        <c:tickLblPos val="nextTo"/>
        <c:crossAx val="234944768"/>
        <c:crosses val="autoZero"/>
        <c:auto val="1"/>
        <c:lblAlgn val="ctr"/>
        <c:lblOffset val="100"/>
        <c:noMultiLvlLbl val="0"/>
      </c:catAx>
    </c:plotArea>
    <c:legend>
      <c:legendPos val="r"/>
      <c:layout>
        <c:manualLayout>
          <c:xMode val="edge"/>
          <c:yMode val="edge"/>
          <c:x val="0.7832802453091422"/>
          <c:y val="0.67271913113030612"/>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bezplatný přístup k údajům v KN - ČR</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Graf6!$AM$42</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A1-474E-A6FD-D665098DF0B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Graf6!$AN$42:$AV$42</c:f>
              <c:numCache>
                <c:formatCode>0</c:formatCode>
                <c:ptCount val="9"/>
                <c:pt idx="0">
                  <c:v>92.603129445234714</c:v>
                </c:pt>
                <c:pt idx="1">
                  <c:v>93.247126436781613</c:v>
                </c:pt>
                <c:pt idx="2">
                  <c:v>95.251798561151077</c:v>
                </c:pt>
                <c:pt idx="3">
                  <c:v>95.545977011494259</c:v>
                </c:pt>
                <c:pt idx="4">
                  <c:v>97.134670487106007</c:v>
                </c:pt>
                <c:pt idx="5">
                  <c:v>96.700143472022958</c:v>
                </c:pt>
                <c:pt idx="6">
                  <c:v>97.988505747126439</c:v>
                </c:pt>
                <c:pt idx="7">
                  <c:v>98.561151079136692</c:v>
                </c:pt>
                <c:pt idx="8">
                  <c:v>98.84892086330936</c:v>
                </c:pt>
              </c:numCache>
            </c:numRef>
          </c:val>
          <c:extLst>
            <c:ext xmlns:c16="http://schemas.microsoft.com/office/drawing/2014/chart" uri="{C3380CC4-5D6E-409C-BE32-E72D297353CC}">
              <c16:uniqueId val="{00000001-15A1-474E-A6FD-D665098DF0B8}"/>
            </c:ext>
          </c:extLst>
        </c:ser>
        <c:ser>
          <c:idx val="2"/>
          <c:order val="1"/>
          <c:tx>
            <c:strRef>
              <c:f>Graf6!$AM$43</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Graf6!$AN$43:$AV$43</c:f>
              <c:numCache>
                <c:formatCode>0</c:formatCode>
                <c:ptCount val="9"/>
                <c:pt idx="0">
                  <c:v>7.396870554765286</c:v>
                </c:pt>
                <c:pt idx="1">
                  <c:v>6.7528735632183867</c:v>
                </c:pt>
                <c:pt idx="2">
                  <c:v>4.7482014388489233</c:v>
                </c:pt>
                <c:pt idx="3">
                  <c:v>4.4540229885057414</c:v>
                </c:pt>
                <c:pt idx="4">
                  <c:v>2.8653295128939931</c:v>
                </c:pt>
                <c:pt idx="5">
                  <c:v>3.2998565279770418</c:v>
                </c:pt>
                <c:pt idx="6">
                  <c:v>2.0114942528735611</c:v>
                </c:pt>
                <c:pt idx="7">
                  <c:v>1.4388489208633075</c:v>
                </c:pt>
                <c:pt idx="8">
                  <c:v>1.1510791366906403</c:v>
                </c:pt>
              </c:numCache>
            </c:numRef>
          </c:val>
          <c:extLst>
            <c:ext xmlns:c16="http://schemas.microsoft.com/office/drawing/2014/chart" uri="{C3380CC4-5D6E-409C-BE32-E72D297353CC}">
              <c16:uniqueId val="{00000002-15A1-474E-A6FD-D665098DF0B8}"/>
            </c:ext>
          </c:extLst>
        </c:ser>
        <c:dLbls>
          <c:showLegendKey val="0"/>
          <c:showVal val="0"/>
          <c:showCatName val="0"/>
          <c:showSerName val="0"/>
          <c:showPercent val="0"/>
          <c:showBubbleSize val="0"/>
        </c:dLbls>
        <c:gapWidth val="100"/>
        <c:overlap val="100"/>
        <c:axId val="235306368"/>
        <c:axId val="235304832"/>
      </c:barChart>
      <c:valAx>
        <c:axId val="235304832"/>
        <c:scaling>
          <c:orientation val="minMax"/>
        </c:scaling>
        <c:delete val="0"/>
        <c:axPos val="l"/>
        <c:majorGridlines/>
        <c:numFmt formatCode="0%" sourceLinked="1"/>
        <c:majorTickMark val="out"/>
        <c:minorTickMark val="none"/>
        <c:tickLblPos val="nextTo"/>
        <c:crossAx val="235306368"/>
        <c:crosses val="autoZero"/>
        <c:crossBetween val="between"/>
      </c:valAx>
      <c:catAx>
        <c:axId val="235306368"/>
        <c:scaling>
          <c:orientation val="minMax"/>
        </c:scaling>
        <c:delete val="0"/>
        <c:axPos val="b"/>
        <c:numFmt formatCode="General" sourceLinked="1"/>
        <c:majorTickMark val="out"/>
        <c:minorTickMark val="none"/>
        <c:tickLblPos val="nextTo"/>
        <c:crossAx val="235304832"/>
        <c:crosses val="autoZero"/>
        <c:auto val="1"/>
        <c:lblAlgn val="ctr"/>
        <c:lblOffset val="100"/>
        <c:noMultiLvlLbl val="0"/>
      </c:catAx>
    </c:plotArea>
    <c:legend>
      <c:legendPos val="r"/>
      <c:layout>
        <c:manualLayout>
          <c:xMode val="edge"/>
          <c:yMode val="edge"/>
          <c:x val="0.7832802453091422"/>
          <c:y val="0.67271913113030612"/>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právní předpisy v digitální formě - obce 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Graf6!$O$34</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0A-4ECF-9A85-CF152CBF35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Graf6!$P$34:$X$34</c:f>
              <c:numCache>
                <c:formatCode>0</c:formatCode>
                <c:ptCount val="9"/>
                <c:pt idx="0">
                  <c:v>81.304347826086953</c:v>
                </c:pt>
                <c:pt idx="1">
                  <c:v>83.043478260869563</c:v>
                </c:pt>
                <c:pt idx="2">
                  <c:v>86.08695652173914</c:v>
                </c:pt>
                <c:pt idx="3">
                  <c:v>86.08695652173914</c:v>
                </c:pt>
                <c:pt idx="4">
                  <c:v>89.224137931034491</c:v>
                </c:pt>
                <c:pt idx="5">
                  <c:v>88.744588744588754</c:v>
                </c:pt>
                <c:pt idx="6">
                  <c:v>91.266375545851531</c:v>
                </c:pt>
                <c:pt idx="7">
                  <c:v>91.228070175438589</c:v>
                </c:pt>
                <c:pt idx="8">
                  <c:v>92.543859649122808</c:v>
                </c:pt>
              </c:numCache>
            </c:numRef>
          </c:val>
          <c:extLst>
            <c:ext xmlns:c16="http://schemas.microsoft.com/office/drawing/2014/chart" uri="{C3380CC4-5D6E-409C-BE32-E72D297353CC}">
              <c16:uniqueId val="{00000001-500A-4ECF-9A85-CF152CBF3554}"/>
            </c:ext>
          </c:extLst>
        </c:ser>
        <c:ser>
          <c:idx val="2"/>
          <c:order val="1"/>
          <c:tx>
            <c:strRef>
              <c:f>Graf6!$O$35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Graf6!$P$35:$X$35</c:f>
              <c:numCache>
                <c:formatCode>0</c:formatCode>
                <c:ptCount val="9"/>
                <c:pt idx="0">
                  <c:v>18.695652173913047</c:v>
                </c:pt>
                <c:pt idx="1">
                  <c:v>16.956521739130437</c:v>
                </c:pt>
                <c:pt idx="2">
                  <c:v>13.91304347826086</c:v>
                </c:pt>
                <c:pt idx="3">
                  <c:v>13.91304347826086</c:v>
                </c:pt>
                <c:pt idx="4">
                  <c:v>10.775862068965509</c:v>
                </c:pt>
                <c:pt idx="5">
                  <c:v>11.255411255411246</c:v>
                </c:pt>
                <c:pt idx="6">
                  <c:v>8.7336244541484689</c:v>
                </c:pt>
                <c:pt idx="7">
                  <c:v>8.7719298245614112</c:v>
                </c:pt>
                <c:pt idx="8">
                  <c:v>7.4561403508771917</c:v>
                </c:pt>
              </c:numCache>
            </c:numRef>
          </c:val>
          <c:extLst>
            <c:ext xmlns:c16="http://schemas.microsoft.com/office/drawing/2014/chart" uri="{C3380CC4-5D6E-409C-BE32-E72D297353CC}">
              <c16:uniqueId val="{00000002-500A-4ECF-9A85-CF152CBF3554}"/>
            </c:ext>
          </c:extLst>
        </c:ser>
        <c:dLbls>
          <c:showLegendKey val="0"/>
          <c:showVal val="0"/>
          <c:showCatName val="0"/>
          <c:showSerName val="0"/>
          <c:showPercent val="0"/>
          <c:showBubbleSize val="0"/>
        </c:dLbls>
        <c:gapWidth val="100"/>
        <c:overlap val="100"/>
        <c:axId val="235084800"/>
        <c:axId val="235083264"/>
      </c:barChart>
      <c:valAx>
        <c:axId val="235083264"/>
        <c:scaling>
          <c:orientation val="minMax"/>
        </c:scaling>
        <c:delete val="0"/>
        <c:axPos val="l"/>
        <c:majorGridlines/>
        <c:numFmt formatCode="0%" sourceLinked="1"/>
        <c:majorTickMark val="out"/>
        <c:minorTickMark val="none"/>
        <c:tickLblPos val="nextTo"/>
        <c:crossAx val="235084800"/>
        <c:crosses val="autoZero"/>
        <c:crossBetween val="between"/>
      </c:valAx>
      <c:catAx>
        <c:axId val="235084800"/>
        <c:scaling>
          <c:orientation val="minMax"/>
        </c:scaling>
        <c:delete val="0"/>
        <c:axPos val="b"/>
        <c:numFmt formatCode="General" sourceLinked="1"/>
        <c:majorTickMark val="out"/>
        <c:minorTickMark val="none"/>
        <c:tickLblPos val="nextTo"/>
        <c:crossAx val="235083264"/>
        <c:crosses val="autoZero"/>
        <c:auto val="1"/>
        <c:lblAlgn val="ctr"/>
        <c:lblOffset val="100"/>
        <c:noMultiLvlLbl val="0"/>
      </c:catAx>
    </c:plotArea>
    <c:legend>
      <c:legendPos val="r"/>
      <c:layout>
        <c:manualLayout>
          <c:xMode val="edge"/>
          <c:yMode val="edge"/>
          <c:x val="0.7832802453091422"/>
          <c:y val="0.67271913113030612"/>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technické normy v digitální formě - obce 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Graf6!$AA$34</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26-4453-83FA-910BF492A0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Graf6!$AB$34:$AJ$34</c:f>
              <c:numCache>
                <c:formatCode>0</c:formatCode>
                <c:ptCount val="9"/>
                <c:pt idx="0">
                  <c:v>25.65217391304348</c:v>
                </c:pt>
                <c:pt idx="1">
                  <c:v>24.347826086956523</c:v>
                </c:pt>
                <c:pt idx="2">
                  <c:v>27.826086956521738</c:v>
                </c:pt>
                <c:pt idx="3">
                  <c:v>31.304347826086961</c:v>
                </c:pt>
                <c:pt idx="4">
                  <c:v>32.327586206896555</c:v>
                </c:pt>
                <c:pt idx="5">
                  <c:v>32.900432900432904</c:v>
                </c:pt>
                <c:pt idx="6">
                  <c:v>32.751091703056765</c:v>
                </c:pt>
                <c:pt idx="7">
                  <c:v>32.017543859649123</c:v>
                </c:pt>
                <c:pt idx="8">
                  <c:v>31.140350877192986</c:v>
                </c:pt>
              </c:numCache>
            </c:numRef>
          </c:val>
          <c:extLst>
            <c:ext xmlns:c16="http://schemas.microsoft.com/office/drawing/2014/chart" uri="{C3380CC4-5D6E-409C-BE32-E72D297353CC}">
              <c16:uniqueId val="{00000001-C026-4453-83FA-910BF492A01E}"/>
            </c:ext>
          </c:extLst>
        </c:ser>
        <c:ser>
          <c:idx val="2"/>
          <c:order val="1"/>
          <c:tx>
            <c:strRef>
              <c:f>Graf6!$AA$35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Graf6!$AB$35:$AJ$35</c:f>
              <c:numCache>
                <c:formatCode>0</c:formatCode>
                <c:ptCount val="9"/>
                <c:pt idx="0">
                  <c:v>74.347826086956516</c:v>
                </c:pt>
                <c:pt idx="1">
                  <c:v>75.65217391304347</c:v>
                </c:pt>
                <c:pt idx="2">
                  <c:v>72.173913043478265</c:v>
                </c:pt>
                <c:pt idx="3">
                  <c:v>68.695652173913032</c:v>
                </c:pt>
                <c:pt idx="4">
                  <c:v>67.672413793103445</c:v>
                </c:pt>
                <c:pt idx="5">
                  <c:v>67.099567099567096</c:v>
                </c:pt>
                <c:pt idx="6">
                  <c:v>67.248908296943227</c:v>
                </c:pt>
                <c:pt idx="7">
                  <c:v>67.982456140350877</c:v>
                </c:pt>
                <c:pt idx="8">
                  <c:v>68.859649122807014</c:v>
                </c:pt>
              </c:numCache>
            </c:numRef>
          </c:val>
          <c:extLst>
            <c:ext xmlns:c16="http://schemas.microsoft.com/office/drawing/2014/chart" uri="{C3380CC4-5D6E-409C-BE32-E72D297353CC}">
              <c16:uniqueId val="{00000002-C026-4453-83FA-910BF492A01E}"/>
            </c:ext>
          </c:extLst>
        </c:ser>
        <c:dLbls>
          <c:showLegendKey val="0"/>
          <c:showVal val="0"/>
          <c:showCatName val="0"/>
          <c:showSerName val="0"/>
          <c:showPercent val="0"/>
          <c:showBubbleSize val="0"/>
        </c:dLbls>
        <c:gapWidth val="100"/>
        <c:overlap val="100"/>
        <c:axId val="235129472"/>
        <c:axId val="235127936"/>
      </c:barChart>
      <c:valAx>
        <c:axId val="235127936"/>
        <c:scaling>
          <c:orientation val="minMax"/>
        </c:scaling>
        <c:delete val="0"/>
        <c:axPos val="l"/>
        <c:majorGridlines/>
        <c:numFmt formatCode="0%" sourceLinked="1"/>
        <c:majorTickMark val="out"/>
        <c:minorTickMark val="none"/>
        <c:tickLblPos val="nextTo"/>
        <c:crossAx val="235129472"/>
        <c:crosses val="autoZero"/>
        <c:crossBetween val="between"/>
      </c:valAx>
      <c:catAx>
        <c:axId val="235129472"/>
        <c:scaling>
          <c:orientation val="minMax"/>
        </c:scaling>
        <c:delete val="0"/>
        <c:axPos val="b"/>
        <c:numFmt formatCode="General" sourceLinked="1"/>
        <c:majorTickMark val="out"/>
        <c:minorTickMark val="none"/>
        <c:tickLblPos val="nextTo"/>
        <c:crossAx val="235127936"/>
        <c:crosses val="autoZero"/>
        <c:auto val="1"/>
        <c:lblAlgn val="ctr"/>
        <c:lblOffset val="100"/>
        <c:noMultiLvlLbl val="0"/>
      </c:catAx>
    </c:plotArea>
    <c:legend>
      <c:legendPos val="r"/>
      <c:layout>
        <c:manualLayout>
          <c:xMode val="edge"/>
          <c:yMode val="edge"/>
          <c:x val="0.7832802453091422"/>
          <c:y val="0.67271913113030612"/>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bezplatný přístup k údajům v KN - obce 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Graf6!$AM$34</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19-4F81-8BE1-AF4BEAE1D0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Graf6!$AN$34:$AV$34</c:f>
              <c:numCache>
                <c:formatCode>0</c:formatCode>
                <c:ptCount val="9"/>
                <c:pt idx="0">
                  <c:v>93.043478260869563</c:v>
                </c:pt>
                <c:pt idx="1">
                  <c:v>92.608695652173907</c:v>
                </c:pt>
                <c:pt idx="2">
                  <c:v>93.913043478260875</c:v>
                </c:pt>
                <c:pt idx="3">
                  <c:v>93.913043478260875</c:v>
                </c:pt>
                <c:pt idx="4">
                  <c:v>96.551724137931032</c:v>
                </c:pt>
                <c:pt idx="5">
                  <c:v>94.805194805194802</c:v>
                </c:pt>
                <c:pt idx="6">
                  <c:v>97.379912663755462</c:v>
                </c:pt>
                <c:pt idx="7">
                  <c:v>98.68421052631578</c:v>
                </c:pt>
                <c:pt idx="8">
                  <c:v>98.245614035087712</c:v>
                </c:pt>
              </c:numCache>
            </c:numRef>
          </c:val>
          <c:extLst>
            <c:ext xmlns:c16="http://schemas.microsoft.com/office/drawing/2014/chart" uri="{C3380CC4-5D6E-409C-BE32-E72D297353CC}">
              <c16:uniqueId val="{00000001-D319-4F81-8BE1-AF4BEAE1D0AC}"/>
            </c:ext>
          </c:extLst>
        </c:ser>
        <c:ser>
          <c:idx val="0"/>
          <c:order val="1"/>
          <c:tx>
            <c:strRef>
              <c:f>Graf6!$AM$35</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Graf6!$AN$35:$AV$35</c:f>
              <c:numCache>
                <c:formatCode>0</c:formatCode>
                <c:ptCount val="9"/>
                <c:pt idx="0">
                  <c:v>6.9565217391304373</c:v>
                </c:pt>
                <c:pt idx="1">
                  <c:v>7.3913043478260931</c:v>
                </c:pt>
                <c:pt idx="2">
                  <c:v>6.0869565217391255</c:v>
                </c:pt>
                <c:pt idx="3">
                  <c:v>6.0869565217391255</c:v>
                </c:pt>
                <c:pt idx="4">
                  <c:v>3.448275862068968</c:v>
                </c:pt>
                <c:pt idx="5">
                  <c:v>5.1948051948051983</c:v>
                </c:pt>
                <c:pt idx="6">
                  <c:v>2.6200873362445378</c:v>
                </c:pt>
                <c:pt idx="7">
                  <c:v>1.3157894736842195</c:v>
                </c:pt>
                <c:pt idx="8">
                  <c:v>1.7543859649122879</c:v>
                </c:pt>
              </c:numCache>
            </c:numRef>
          </c:val>
          <c:extLst>
            <c:ext xmlns:c16="http://schemas.microsoft.com/office/drawing/2014/chart" uri="{C3380CC4-5D6E-409C-BE32-E72D297353CC}">
              <c16:uniqueId val="{00000002-D319-4F81-8BE1-AF4BEAE1D0AC}"/>
            </c:ext>
          </c:extLst>
        </c:ser>
        <c:dLbls>
          <c:showLegendKey val="0"/>
          <c:showVal val="0"/>
          <c:showCatName val="0"/>
          <c:showSerName val="0"/>
          <c:showPercent val="0"/>
          <c:showBubbleSize val="0"/>
        </c:dLbls>
        <c:gapWidth val="100"/>
        <c:overlap val="100"/>
        <c:axId val="235186432"/>
        <c:axId val="235184896"/>
      </c:barChart>
      <c:valAx>
        <c:axId val="235184896"/>
        <c:scaling>
          <c:orientation val="minMax"/>
        </c:scaling>
        <c:delete val="0"/>
        <c:axPos val="l"/>
        <c:majorGridlines/>
        <c:numFmt formatCode="0%" sourceLinked="1"/>
        <c:majorTickMark val="out"/>
        <c:minorTickMark val="none"/>
        <c:tickLblPos val="nextTo"/>
        <c:crossAx val="235186432"/>
        <c:crosses val="autoZero"/>
        <c:crossBetween val="between"/>
      </c:valAx>
      <c:catAx>
        <c:axId val="235186432"/>
        <c:scaling>
          <c:orientation val="minMax"/>
        </c:scaling>
        <c:delete val="0"/>
        <c:axPos val="b"/>
        <c:numFmt formatCode="General" sourceLinked="1"/>
        <c:majorTickMark val="out"/>
        <c:minorTickMark val="none"/>
        <c:tickLblPos val="nextTo"/>
        <c:crossAx val="235184896"/>
        <c:crosses val="autoZero"/>
        <c:auto val="1"/>
        <c:lblAlgn val="ctr"/>
        <c:lblOffset val="100"/>
        <c:noMultiLvlLbl val="0"/>
      </c:catAx>
    </c:plotArea>
    <c:legend>
      <c:legendPos val="r"/>
      <c:layout>
        <c:manualLayout>
          <c:xMode val="edge"/>
          <c:yMode val="edge"/>
          <c:x val="0.7832802453091422"/>
          <c:y val="0.67271913113030612"/>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právní předpisy v digitální formě - obce II.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Graf6!$O$36</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DB-461D-B87F-4E566E4637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Graf6!$P$36:$X$36</c:f>
              <c:numCache>
                <c:formatCode>0</c:formatCode>
                <c:ptCount val="9"/>
                <c:pt idx="0">
                  <c:v>89.560439560439562</c:v>
                </c:pt>
                <c:pt idx="1">
                  <c:v>90.659340659340657</c:v>
                </c:pt>
                <c:pt idx="2">
                  <c:v>92.857142857142861</c:v>
                </c:pt>
                <c:pt idx="3">
                  <c:v>93.406593406593402</c:v>
                </c:pt>
                <c:pt idx="4">
                  <c:v>95.054945054945051</c:v>
                </c:pt>
                <c:pt idx="5">
                  <c:v>93.956043956043956</c:v>
                </c:pt>
                <c:pt idx="6">
                  <c:v>95.054945054945051</c:v>
                </c:pt>
                <c:pt idx="7">
                  <c:v>94.505494505494497</c:v>
                </c:pt>
                <c:pt idx="8">
                  <c:v>94.505494505494497</c:v>
                </c:pt>
              </c:numCache>
            </c:numRef>
          </c:val>
          <c:extLst>
            <c:ext xmlns:c16="http://schemas.microsoft.com/office/drawing/2014/chart" uri="{C3380CC4-5D6E-409C-BE32-E72D297353CC}">
              <c16:uniqueId val="{00000001-A6DB-461D-B87F-4E566E4637D9}"/>
            </c:ext>
          </c:extLst>
        </c:ser>
        <c:ser>
          <c:idx val="2"/>
          <c:order val="1"/>
          <c:tx>
            <c:strRef>
              <c:f>Graf6!$O$37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Graf6!$P$37:$X$37</c:f>
              <c:numCache>
                <c:formatCode>0</c:formatCode>
                <c:ptCount val="9"/>
                <c:pt idx="0">
                  <c:v>10.439560439560438</c:v>
                </c:pt>
                <c:pt idx="1">
                  <c:v>9.340659340659343</c:v>
                </c:pt>
                <c:pt idx="2">
                  <c:v>7.1428571428571388</c:v>
                </c:pt>
                <c:pt idx="3">
                  <c:v>6.5934065934065984</c:v>
                </c:pt>
                <c:pt idx="4">
                  <c:v>4.9450549450549488</c:v>
                </c:pt>
                <c:pt idx="5">
                  <c:v>6.0439560439560438</c:v>
                </c:pt>
                <c:pt idx="6">
                  <c:v>4.9450549450549488</c:v>
                </c:pt>
                <c:pt idx="7">
                  <c:v>5.4945054945055034</c:v>
                </c:pt>
                <c:pt idx="8">
                  <c:v>5.4945054945055034</c:v>
                </c:pt>
              </c:numCache>
            </c:numRef>
          </c:val>
          <c:extLst>
            <c:ext xmlns:c16="http://schemas.microsoft.com/office/drawing/2014/chart" uri="{C3380CC4-5D6E-409C-BE32-E72D297353CC}">
              <c16:uniqueId val="{00000002-A6DB-461D-B87F-4E566E4637D9}"/>
            </c:ext>
          </c:extLst>
        </c:ser>
        <c:dLbls>
          <c:showLegendKey val="0"/>
          <c:showVal val="0"/>
          <c:showCatName val="0"/>
          <c:showSerName val="0"/>
          <c:showPercent val="0"/>
          <c:showBubbleSize val="0"/>
        </c:dLbls>
        <c:gapWidth val="100"/>
        <c:overlap val="100"/>
        <c:axId val="235231104"/>
        <c:axId val="235229568"/>
      </c:barChart>
      <c:valAx>
        <c:axId val="235229568"/>
        <c:scaling>
          <c:orientation val="minMax"/>
        </c:scaling>
        <c:delete val="0"/>
        <c:axPos val="l"/>
        <c:majorGridlines/>
        <c:numFmt formatCode="0%" sourceLinked="1"/>
        <c:majorTickMark val="out"/>
        <c:minorTickMark val="none"/>
        <c:tickLblPos val="nextTo"/>
        <c:crossAx val="235231104"/>
        <c:crosses val="autoZero"/>
        <c:crossBetween val="between"/>
      </c:valAx>
      <c:catAx>
        <c:axId val="235231104"/>
        <c:scaling>
          <c:orientation val="minMax"/>
        </c:scaling>
        <c:delete val="0"/>
        <c:axPos val="b"/>
        <c:numFmt formatCode="General" sourceLinked="1"/>
        <c:majorTickMark val="out"/>
        <c:minorTickMark val="none"/>
        <c:tickLblPos val="nextTo"/>
        <c:crossAx val="235229568"/>
        <c:crosses val="autoZero"/>
        <c:auto val="1"/>
        <c:lblAlgn val="ctr"/>
        <c:lblOffset val="100"/>
        <c:noMultiLvlLbl val="0"/>
      </c:catAx>
    </c:plotArea>
    <c:legend>
      <c:legendPos val="r"/>
      <c:layout>
        <c:manualLayout>
          <c:xMode val="edge"/>
          <c:yMode val="edge"/>
          <c:x val="0.7832802453091422"/>
          <c:y val="0.67271913113030612"/>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technické normy v digitální formě - obce 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Graf6!$AA$36</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7-4257-A431-56C122247A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Graf6!$AB$36:$AJ$36</c:f>
              <c:numCache>
                <c:formatCode>0</c:formatCode>
                <c:ptCount val="9"/>
                <c:pt idx="0">
                  <c:v>28.021978021978022</c:v>
                </c:pt>
                <c:pt idx="1">
                  <c:v>31.868131868131865</c:v>
                </c:pt>
                <c:pt idx="2">
                  <c:v>32.417582417582416</c:v>
                </c:pt>
                <c:pt idx="3">
                  <c:v>34.615384615384613</c:v>
                </c:pt>
                <c:pt idx="4">
                  <c:v>33.516483516483511</c:v>
                </c:pt>
                <c:pt idx="5">
                  <c:v>32.967032967032964</c:v>
                </c:pt>
                <c:pt idx="6">
                  <c:v>30.76923076923077</c:v>
                </c:pt>
                <c:pt idx="7">
                  <c:v>32.967032967032964</c:v>
                </c:pt>
                <c:pt idx="8">
                  <c:v>32.417582417582416</c:v>
                </c:pt>
              </c:numCache>
            </c:numRef>
          </c:val>
          <c:extLst>
            <c:ext xmlns:c16="http://schemas.microsoft.com/office/drawing/2014/chart" uri="{C3380CC4-5D6E-409C-BE32-E72D297353CC}">
              <c16:uniqueId val="{00000001-5F97-4257-A431-56C122247AA8}"/>
            </c:ext>
          </c:extLst>
        </c:ser>
        <c:ser>
          <c:idx val="2"/>
          <c:order val="1"/>
          <c:tx>
            <c:strRef>
              <c:f>Graf6!$AA$37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Graf6!$AB$37:$AJ$37</c:f>
              <c:numCache>
                <c:formatCode>0</c:formatCode>
                <c:ptCount val="9"/>
                <c:pt idx="0">
                  <c:v>71.978021978021985</c:v>
                </c:pt>
                <c:pt idx="1">
                  <c:v>68.131868131868131</c:v>
                </c:pt>
                <c:pt idx="2">
                  <c:v>67.582417582417577</c:v>
                </c:pt>
                <c:pt idx="3">
                  <c:v>65.384615384615387</c:v>
                </c:pt>
                <c:pt idx="4">
                  <c:v>66.483516483516496</c:v>
                </c:pt>
                <c:pt idx="5">
                  <c:v>67.032967032967036</c:v>
                </c:pt>
                <c:pt idx="6">
                  <c:v>69.230769230769226</c:v>
                </c:pt>
                <c:pt idx="7">
                  <c:v>67.032967032967036</c:v>
                </c:pt>
                <c:pt idx="8">
                  <c:v>67.582417582417577</c:v>
                </c:pt>
              </c:numCache>
            </c:numRef>
          </c:val>
          <c:extLst>
            <c:ext xmlns:c16="http://schemas.microsoft.com/office/drawing/2014/chart" uri="{C3380CC4-5D6E-409C-BE32-E72D297353CC}">
              <c16:uniqueId val="{00000002-5F97-4257-A431-56C122247AA8}"/>
            </c:ext>
          </c:extLst>
        </c:ser>
        <c:dLbls>
          <c:showLegendKey val="0"/>
          <c:showVal val="0"/>
          <c:showCatName val="0"/>
          <c:showSerName val="0"/>
          <c:showPercent val="0"/>
          <c:showBubbleSize val="0"/>
        </c:dLbls>
        <c:gapWidth val="100"/>
        <c:overlap val="100"/>
        <c:axId val="235271680"/>
        <c:axId val="235270144"/>
      </c:barChart>
      <c:valAx>
        <c:axId val="235270144"/>
        <c:scaling>
          <c:orientation val="minMax"/>
        </c:scaling>
        <c:delete val="0"/>
        <c:axPos val="l"/>
        <c:majorGridlines/>
        <c:numFmt formatCode="0%" sourceLinked="1"/>
        <c:majorTickMark val="out"/>
        <c:minorTickMark val="none"/>
        <c:tickLblPos val="nextTo"/>
        <c:crossAx val="235271680"/>
        <c:crosses val="autoZero"/>
        <c:crossBetween val="between"/>
      </c:valAx>
      <c:catAx>
        <c:axId val="235271680"/>
        <c:scaling>
          <c:orientation val="minMax"/>
        </c:scaling>
        <c:delete val="0"/>
        <c:axPos val="b"/>
        <c:numFmt formatCode="General" sourceLinked="1"/>
        <c:majorTickMark val="out"/>
        <c:minorTickMark val="none"/>
        <c:tickLblPos val="nextTo"/>
        <c:crossAx val="235270144"/>
        <c:crosses val="autoZero"/>
        <c:auto val="1"/>
        <c:lblAlgn val="ctr"/>
        <c:lblOffset val="100"/>
        <c:noMultiLvlLbl val="0"/>
      </c:catAx>
    </c:plotArea>
    <c:legend>
      <c:legendPos val="r"/>
      <c:layout>
        <c:manualLayout>
          <c:xMode val="edge"/>
          <c:yMode val="edge"/>
          <c:x val="0.7832802453091422"/>
          <c:y val="0.67271913113030612"/>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bezplatný přístup k údajům v KN - obce II.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Graf6!$AM$36</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D-4C18-98D9-4537C61F71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Graf6!$AN$36:$AV$36</c:f>
              <c:numCache>
                <c:formatCode>0</c:formatCode>
                <c:ptCount val="9"/>
                <c:pt idx="0">
                  <c:v>91.758241758241752</c:v>
                </c:pt>
                <c:pt idx="1">
                  <c:v>92.857142857142861</c:v>
                </c:pt>
                <c:pt idx="2">
                  <c:v>95.054945054945051</c:v>
                </c:pt>
                <c:pt idx="3">
                  <c:v>95.054945054945051</c:v>
                </c:pt>
                <c:pt idx="4">
                  <c:v>97.252747252747255</c:v>
                </c:pt>
                <c:pt idx="5">
                  <c:v>96.703296703296701</c:v>
                </c:pt>
                <c:pt idx="6">
                  <c:v>97.252747252747255</c:v>
                </c:pt>
                <c:pt idx="7">
                  <c:v>98.35164835164835</c:v>
                </c:pt>
                <c:pt idx="8">
                  <c:v>98.901098901098905</c:v>
                </c:pt>
              </c:numCache>
            </c:numRef>
          </c:val>
          <c:extLst>
            <c:ext xmlns:c16="http://schemas.microsoft.com/office/drawing/2014/chart" uri="{C3380CC4-5D6E-409C-BE32-E72D297353CC}">
              <c16:uniqueId val="{00000001-610D-4C18-98D9-4537C61F71A2}"/>
            </c:ext>
          </c:extLst>
        </c:ser>
        <c:ser>
          <c:idx val="2"/>
          <c:order val="1"/>
          <c:tx>
            <c:strRef>
              <c:f>Graf6!$AM$37</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Graf6!$AN$37:$AV$37</c:f>
              <c:numCache>
                <c:formatCode>0</c:formatCode>
                <c:ptCount val="9"/>
                <c:pt idx="0">
                  <c:v>8.241758241758248</c:v>
                </c:pt>
                <c:pt idx="1">
                  <c:v>7.1428571428571388</c:v>
                </c:pt>
                <c:pt idx="2">
                  <c:v>4.9450549450549488</c:v>
                </c:pt>
                <c:pt idx="3">
                  <c:v>4.9450549450549488</c:v>
                </c:pt>
                <c:pt idx="4">
                  <c:v>2.7472527472527446</c:v>
                </c:pt>
                <c:pt idx="5">
                  <c:v>3.2967032967032992</c:v>
                </c:pt>
                <c:pt idx="6">
                  <c:v>2.7472527472527446</c:v>
                </c:pt>
                <c:pt idx="7">
                  <c:v>1.6483516483516496</c:v>
                </c:pt>
                <c:pt idx="8">
                  <c:v>1.098901098901095</c:v>
                </c:pt>
              </c:numCache>
            </c:numRef>
          </c:val>
          <c:extLst>
            <c:ext xmlns:c16="http://schemas.microsoft.com/office/drawing/2014/chart" uri="{C3380CC4-5D6E-409C-BE32-E72D297353CC}">
              <c16:uniqueId val="{00000002-610D-4C18-98D9-4537C61F71A2}"/>
            </c:ext>
          </c:extLst>
        </c:ser>
        <c:dLbls>
          <c:showLegendKey val="0"/>
          <c:showVal val="0"/>
          <c:showCatName val="0"/>
          <c:showSerName val="0"/>
          <c:showPercent val="0"/>
          <c:showBubbleSize val="0"/>
        </c:dLbls>
        <c:gapWidth val="100"/>
        <c:overlap val="100"/>
        <c:axId val="235697664"/>
        <c:axId val="235696128"/>
      </c:barChart>
      <c:valAx>
        <c:axId val="235696128"/>
        <c:scaling>
          <c:orientation val="minMax"/>
        </c:scaling>
        <c:delete val="0"/>
        <c:axPos val="l"/>
        <c:majorGridlines/>
        <c:numFmt formatCode="0%" sourceLinked="1"/>
        <c:majorTickMark val="out"/>
        <c:minorTickMark val="none"/>
        <c:tickLblPos val="nextTo"/>
        <c:crossAx val="235697664"/>
        <c:crosses val="autoZero"/>
        <c:crossBetween val="between"/>
      </c:valAx>
      <c:catAx>
        <c:axId val="235697664"/>
        <c:scaling>
          <c:orientation val="minMax"/>
        </c:scaling>
        <c:delete val="0"/>
        <c:axPos val="b"/>
        <c:numFmt formatCode="General" sourceLinked="1"/>
        <c:majorTickMark val="out"/>
        <c:minorTickMark val="none"/>
        <c:tickLblPos val="nextTo"/>
        <c:crossAx val="235696128"/>
        <c:crosses val="autoZero"/>
        <c:auto val="1"/>
        <c:lblAlgn val="ctr"/>
        <c:lblOffset val="100"/>
        <c:noMultiLvlLbl val="0"/>
      </c:catAx>
    </c:plotArea>
    <c:legend>
      <c:legendPos val="r"/>
      <c:layout>
        <c:manualLayout>
          <c:xMode val="edge"/>
          <c:yMode val="edge"/>
          <c:x val="0.7832802453091422"/>
          <c:y val="0.67271913113030612"/>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právní předpisy v digitální formě - obce III. typu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Graf6!$O$38</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B5-407B-83C8-42FADF4189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Graf6!$P$38:$X$38</c:f>
              <c:numCache>
                <c:formatCode>0</c:formatCode>
                <c:ptCount val="9"/>
                <c:pt idx="0">
                  <c:v>97.560975609756099</c:v>
                </c:pt>
                <c:pt idx="1">
                  <c:v>98.048780487804876</c:v>
                </c:pt>
                <c:pt idx="2">
                  <c:v>99.024390243902445</c:v>
                </c:pt>
                <c:pt idx="3">
                  <c:v>100</c:v>
                </c:pt>
                <c:pt idx="4">
                  <c:v>100</c:v>
                </c:pt>
                <c:pt idx="5">
                  <c:v>100</c:v>
                </c:pt>
                <c:pt idx="6">
                  <c:v>100</c:v>
                </c:pt>
                <c:pt idx="7">
                  <c:v>98.536585365853654</c:v>
                </c:pt>
                <c:pt idx="8">
                  <c:v>98.536585365853654</c:v>
                </c:pt>
              </c:numCache>
            </c:numRef>
          </c:val>
          <c:extLst>
            <c:ext xmlns:c16="http://schemas.microsoft.com/office/drawing/2014/chart" uri="{C3380CC4-5D6E-409C-BE32-E72D297353CC}">
              <c16:uniqueId val="{00000001-A3B5-407B-83C8-42FADF4189E0}"/>
            </c:ext>
          </c:extLst>
        </c:ser>
        <c:ser>
          <c:idx val="2"/>
          <c:order val="1"/>
          <c:tx>
            <c:strRef>
              <c:f>Graf6!$O$39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Graf6!$P$39:$X$39</c:f>
              <c:numCache>
                <c:formatCode>0</c:formatCode>
                <c:ptCount val="9"/>
                <c:pt idx="0">
                  <c:v>2.4390243902439011</c:v>
                </c:pt>
                <c:pt idx="1">
                  <c:v>1.9512195121951237</c:v>
                </c:pt>
                <c:pt idx="2">
                  <c:v>0.97560975609755474</c:v>
                </c:pt>
                <c:pt idx="3">
                  <c:v>0</c:v>
                </c:pt>
                <c:pt idx="4">
                  <c:v>0</c:v>
                </c:pt>
                <c:pt idx="5">
                  <c:v>0</c:v>
                </c:pt>
                <c:pt idx="6">
                  <c:v>0</c:v>
                </c:pt>
                <c:pt idx="7">
                  <c:v>1.4634146341463463</c:v>
                </c:pt>
                <c:pt idx="8">
                  <c:v>1.4634146341463463</c:v>
                </c:pt>
              </c:numCache>
            </c:numRef>
          </c:val>
          <c:extLst>
            <c:ext xmlns:c16="http://schemas.microsoft.com/office/drawing/2014/chart" uri="{C3380CC4-5D6E-409C-BE32-E72D297353CC}">
              <c16:uniqueId val="{00000002-A3B5-407B-83C8-42FADF4189E0}"/>
            </c:ext>
          </c:extLst>
        </c:ser>
        <c:dLbls>
          <c:showLegendKey val="0"/>
          <c:showVal val="0"/>
          <c:showCatName val="0"/>
          <c:showSerName val="0"/>
          <c:showPercent val="0"/>
          <c:showBubbleSize val="0"/>
        </c:dLbls>
        <c:gapWidth val="100"/>
        <c:overlap val="100"/>
        <c:axId val="235824256"/>
        <c:axId val="235818368"/>
      </c:barChart>
      <c:valAx>
        <c:axId val="235818368"/>
        <c:scaling>
          <c:orientation val="minMax"/>
        </c:scaling>
        <c:delete val="0"/>
        <c:axPos val="l"/>
        <c:majorGridlines/>
        <c:numFmt formatCode="0%" sourceLinked="1"/>
        <c:majorTickMark val="out"/>
        <c:minorTickMark val="none"/>
        <c:tickLblPos val="nextTo"/>
        <c:crossAx val="235824256"/>
        <c:crosses val="autoZero"/>
        <c:crossBetween val="between"/>
      </c:valAx>
      <c:catAx>
        <c:axId val="235824256"/>
        <c:scaling>
          <c:orientation val="minMax"/>
        </c:scaling>
        <c:delete val="0"/>
        <c:axPos val="b"/>
        <c:numFmt formatCode="General" sourceLinked="1"/>
        <c:majorTickMark val="out"/>
        <c:minorTickMark val="none"/>
        <c:tickLblPos val="nextTo"/>
        <c:crossAx val="235818368"/>
        <c:crosses val="autoZero"/>
        <c:auto val="1"/>
        <c:lblAlgn val="ctr"/>
        <c:lblOffset val="100"/>
        <c:noMultiLvlLbl val="0"/>
      </c:catAx>
    </c:plotArea>
    <c:legend>
      <c:legendPos val="r"/>
      <c:layout>
        <c:manualLayout>
          <c:xMode val="edge"/>
          <c:yMode val="edge"/>
          <c:x val="0.7832802453091422"/>
          <c:y val="0.67271913113030612"/>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technické normy v digitální formě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Graf6!$AA$38</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E03-B64C-326ECFCB815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Graf6!$AB$38:$AJ$38</c:f>
              <c:numCache>
                <c:formatCode>0</c:formatCode>
                <c:ptCount val="9"/>
                <c:pt idx="0">
                  <c:v>50.243902439024389</c:v>
                </c:pt>
                <c:pt idx="1">
                  <c:v>56.58536585365853</c:v>
                </c:pt>
                <c:pt idx="2">
                  <c:v>61.463414634146339</c:v>
                </c:pt>
                <c:pt idx="3">
                  <c:v>64.878048780487802</c:v>
                </c:pt>
                <c:pt idx="4">
                  <c:v>66.829268292682926</c:v>
                </c:pt>
                <c:pt idx="5">
                  <c:v>64.878048780487802</c:v>
                </c:pt>
                <c:pt idx="6">
                  <c:v>64.878048780487802</c:v>
                </c:pt>
                <c:pt idx="7">
                  <c:v>66.341463414634148</c:v>
                </c:pt>
                <c:pt idx="8">
                  <c:v>67.317073170731717</c:v>
                </c:pt>
              </c:numCache>
            </c:numRef>
          </c:val>
          <c:extLst>
            <c:ext xmlns:c16="http://schemas.microsoft.com/office/drawing/2014/chart" uri="{C3380CC4-5D6E-409C-BE32-E72D297353CC}">
              <c16:uniqueId val="{00000001-E1E0-4E03-B64C-326ECFCB8150}"/>
            </c:ext>
          </c:extLst>
        </c:ser>
        <c:ser>
          <c:idx val="2"/>
          <c:order val="1"/>
          <c:tx>
            <c:strRef>
              <c:f>Graf6!$AA$39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Graf6!$AB$39:$AJ$39</c:f>
              <c:numCache>
                <c:formatCode>0</c:formatCode>
                <c:ptCount val="9"/>
                <c:pt idx="0">
                  <c:v>49.756097560975611</c:v>
                </c:pt>
                <c:pt idx="1">
                  <c:v>43.41463414634147</c:v>
                </c:pt>
                <c:pt idx="2">
                  <c:v>38.536585365853661</c:v>
                </c:pt>
                <c:pt idx="3">
                  <c:v>35.121951219512198</c:v>
                </c:pt>
                <c:pt idx="4">
                  <c:v>33.170731707317074</c:v>
                </c:pt>
                <c:pt idx="5">
                  <c:v>35.121951219512198</c:v>
                </c:pt>
                <c:pt idx="6">
                  <c:v>35.121951219512198</c:v>
                </c:pt>
                <c:pt idx="7">
                  <c:v>33.658536585365852</c:v>
                </c:pt>
                <c:pt idx="8">
                  <c:v>32.682926829268283</c:v>
                </c:pt>
              </c:numCache>
            </c:numRef>
          </c:val>
          <c:extLst>
            <c:ext xmlns:c16="http://schemas.microsoft.com/office/drawing/2014/chart" uri="{C3380CC4-5D6E-409C-BE32-E72D297353CC}">
              <c16:uniqueId val="{00000002-E1E0-4E03-B64C-326ECFCB8150}"/>
            </c:ext>
          </c:extLst>
        </c:ser>
        <c:dLbls>
          <c:showLegendKey val="0"/>
          <c:showVal val="0"/>
          <c:showCatName val="0"/>
          <c:showSerName val="0"/>
          <c:showPercent val="0"/>
          <c:showBubbleSize val="0"/>
        </c:dLbls>
        <c:gapWidth val="100"/>
        <c:overlap val="100"/>
        <c:axId val="235860736"/>
        <c:axId val="235850752"/>
      </c:barChart>
      <c:valAx>
        <c:axId val="235850752"/>
        <c:scaling>
          <c:orientation val="minMax"/>
        </c:scaling>
        <c:delete val="0"/>
        <c:axPos val="l"/>
        <c:majorGridlines/>
        <c:numFmt formatCode="0%" sourceLinked="1"/>
        <c:majorTickMark val="out"/>
        <c:minorTickMark val="none"/>
        <c:tickLblPos val="nextTo"/>
        <c:crossAx val="235860736"/>
        <c:crosses val="autoZero"/>
        <c:crossBetween val="between"/>
      </c:valAx>
      <c:catAx>
        <c:axId val="235860736"/>
        <c:scaling>
          <c:orientation val="minMax"/>
        </c:scaling>
        <c:delete val="0"/>
        <c:axPos val="b"/>
        <c:numFmt formatCode="General" sourceLinked="1"/>
        <c:majorTickMark val="out"/>
        <c:minorTickMark val="none"/>
        <c:tickLblPos val="nextTo"/>
        <c:crossAx val="235850752"/>
        <c:crosses val="autoZero"/>
        <c:auto val="1"/>
        <c:lblAlgn val="ctr"/>
        <c:lblOffset val="100"/>
        <c:noMultiLvlLbl val="0"/>
      </c:catAx>
    </c:plotArea>
    <c:legend>
      <c:legendPos val="r"/>
      <c:layout>
        <c:manualLayout>
          <c:xMode val="edge"/>
          <c:yMode val="edge"/>
          <c:x val="0.7832802453091422"/>
          <c:y val="0.67271913113030612"/>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bezplatný přístup k údajům v KN - obce III. typu</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Graf6!$AM$38</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02-42D2-8242-295F89109F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Graf6!$AN$38:$AV$38</c:f>
              <c:numCache>
                <c:formatCode>0</c:formatCode>
                <c:ptCount val="9"/>
                <c:pt idx="0">
                  <c:v>94.146341463414629</c:v>
                </c:pt>
                <c:pt idx="1">
                  <c:v>94.634146341463406</c:v>
                </c:pt>
                <c:pt idx="2">
                  <c:v>97.560975609756099</c:v>
                </c:pt>
                <c:pt idx="3">
                  <c:v>98.048780487804876</c:v>
                </c:pt>
                <c:pt idx="4">
                  <c:v>98.048780487804876</c:v>
                </c:pt>
                <c:pt idx="5">
                  <c:v>98.536585365853654</c:v>
                </c:pt>
                <c:pt idx="6">
                  <c:v>99.024390243902445</c:v>
                </c:pt>
                <c:pt idx="7">
                  <c:v>98.536585365853654</c:v>
                </c:pt>
                <c:pt idx="8">
                  <c:v>99.512195121951223</c:v>
                </c:pt>
              </c:numCache>
            </c:numRef>
          </c:val>
          <c:extLst>
            <c:ext xmlns:c16="http://schemas.microsoft.com/office/drawing/2014/chart" uri="{C3380CC4-5D6E-409C-BE32-E72D297353CC}">
              <c16:uniqueId val="{00000001-3802-42D2-8242-295F89109FF7}"/>
            </c:ext>
          </c:extLst>
        </c:ser>
        <c:ser>
          <c:idx val="2"/>
          <c:order val="1"/>
          <c:tx>
            <c:strRef>
              <c:f>Graf6!$AM$39</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Graf6!$AN$39:$AV$39</c:f>
              <c:numCache>
                <c:formatCode>0</c:formatCode>
                <c:ptCount val="9"/>
                <c:pt idx="0">
                  <c:v>5.8536585365853711</c:v>
                </c:pt>
                <c:pt idx="1">
                  <c:v>5.3658536585365937</c:v>
                </c:pt>
                <c:pt idx="2">
                  <c:v>2.4390243902439011</c:v>
                </c:pt>
                <c:pt idx="3">
                  <c:v>1.9512195121951237</c:v>
                </c:pt>
                <c:pt idx="4">
                  <c:v>1.9512195121951237</c:v>
                </c:pt>
                <c:pt idx="5">
                  <c:v>1.4634146341463463</c:v>
                </c:pt>
                <c:pt idx="6">
                  <c:v>0.97560975609755474</c:v>
                </c:pt>
                <c:pt idx="7">
                  <c:v>1.4634146341463463</c:v>
                </c:pt>
                <c:pt idx="8">
                  <c:v>0.48780487804877737</c:v>
                </c:pt>
              </c:numCache>
            </c:numRef>
          </c:val>
          <c:extLst>
            <c:ext xmlns:c16="http://schemas.microsoft.com/office/drawing/2014/chart" uri="{C3380CC4-5D6E-409C-BE32-E72D297353CC}">
              <c16:uniqueId val="{00000002-3802-42D2-8242-295F89109FF7}"/>
            </c:ext>
          </c:extLst>
        </c:ser>
        <c:dLbls>
          <c:showLegendKey val="0"/>
          <c:showVal val="0"/>
          <c:showCatName val="0"/>
          <c:showSerName val="0"/>
          <c:showPercent val="0"/>
          <c:showBubbleSize val="0"/>
        </c:dLbls>
        <c:gapWidth val="100"/>
        <c:overlap val="100"/>
        <c:axId val="235913984"/>
        <c:axId val="235887616"/>
      </c:barChart>
      <c:valAx>
        <c:axId val="235887616"/>
        <c:scaling>
          <c:orientation val="minMax"/>
        </c:scaling>
        <c:delete val="0"/>
        <c:axPos val="l"/>
        <c:majorGridlines/>
        <c:numFmt formatCode="0%" sourceLinked="1"/>
        <c:majorTickMark val="out"/>
        <c:minorTickMark val="none"/>
        <c:tickLblPos val="nextTo"/>
        <c:crossAx val="235913984"/>
        <c:crosses val="autoZero"/>
        <c:crossBetween val="between"/>
      </c:valAx>
      <c:catAx>
        <c:axId val="235913984"/>
        <c:scaling>
          <c:orientation val="minMax"/>
        </c:scaling>
        <c:delete val="0"/>
        <c:axPos val="b"/>
        <c:numFmt formatCode="General" sourceLinked="1"/>
        <c:majorTickMark val="out"/>
        <c:minorTickMark val="none"/>
        <c:tickLblPos val="nextTo"/>
        <c:crossAx val="235887616"/>
        <c:crosses val="autoZero"/>
        <c:auto val="1"/>
        <c:lblAlgn val="ctr"/>
        <c:lblOffset val="100"/>
        <c:noMultiLvlLbl val="0"/>
      </c:catAx>
    </c:plotArea>
    <c:legend>
      <c:legendPos val="r"/>
      <c:layout>
        <c:manualLayout>
          <c:xMode val="edge"/>
          <c:yMode val="edge"/>
          <c:x val="0.7832802453091422"/>
          <c:y val="0.67271913113030612"/>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právní předpisy v digitální formě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Graf6!$O$40</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5-4EBD-81B1-8A1A817350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Graf6!$P$40:$X$40</c:f>
              <c:numCache>
                <c:formatCode>0</c:formatCode>
                <c:ptCount val="9"/>
                <c:pt idx="0">
                  <c:v>94.186046511627907</c:v>
                </c:pt>
                <c:pt idx="1">
                  <c:v>94.936708860759495</c:v>
                </c:pt>
                <c:pt idx="2">
                  <c:v>96.15384615384616</c:v>
                </c:pt>
                <c:pt idx="3">
                  <c:v>96.202531645569621</c:v>
                </c:pt>
                <c:pt idx="4">
                  <c:v>96.202531645569621</c:v>
                </c:pt>
                <c:pt idx="5">
                  <c:v>94.936708860759495</c:v>
                </c:pt>
                <c:pt idx="6">
                  <c:v>96.25</c:v>
                </c:pt>
                <c:pt idx="7">
                  <c:v>95</c:v>
                </c:pt>
                <c:pt idx="8">
                  <c:v>98.75</c:v>
                </c:pt>
              </c:numCache>
            </c:numRef>
          </c:val>
          <c:extLst>
            <c:ext xmlns:c16="http://schemas.microsoft.com/office/drawing/2014/chart" uri="{C3380CC4-5D6E-409C-BE32-E72D297353CC}">
              <c16:uniqueId val="{00000001-A9D5-4EBD-81B1-8A1A81735085}"/>
            </c:ext>
          </c:extLst>
        </c:ser>
        <c:ser>
          <c:idx val="2"/>
          <c:order val="1"/>
          <c:tx>
            <c:strRef>
              <c:f>Graf6!$O$41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Graf6!$P$41:$X$41</c:f>
              <c:numCache>
                <c:formatCode>0</c:formatCode>
                <c:ptCount val="9"/>
                <c:pt idx="0">
                  <c:v>5.8139534883720927</c:v>
                </c:pt>
                <c:pt idx="1">
                  <c:v>5.0632911392405049</c:v>
                </c:pt>
                <c:pt idx="2">
                  <c:v>3.8461538461538396</c:v>
                </c:pt>
                <c:pt idx="3">
                  <c:v>3.7974683544303787</c:v>
                </c:pt>
                <c:pt idx="4">
                  <c:v>3.7974683544303787</c:v>
                </c:pt>
                <c:pt idx="5">
                  <c:v>5.0632911392405049</c:v>
                </c:pt>
                <c:pt idx="6">
                  <c:v>3.75</c:v>
                </c:pt>
                <c:pt idx="7">
                  <c:v>5</c:v>
                </c:pt>
                <c:pt idx="8">
                  <c:v>1.25</c:v>
                </c:pt>
              </c:numCache>
            </c:numRef>
          </c:val>
          <c:extLst>
            <c:ext xmlns:c16="http://schemas.microsoft.com/office/drawing/2014/chart" uri="{C3380CC4-5D6E-409C-BE32-E72D297353CC}">
              <c16:uniqueId val="{00000002-A9D5-4EBD-81B1-8A1A81735085}"/>
            </c:ext>
          </c:extLst>
        </c:ser>
        <c:dLbls>
          <c:showLegendKey val="0"/>
          <c:showVal val="0"/>
          <c:showCatName val="0"/>
          <c:showSerName val="0"/>
          <c:showPercent val="0"/>
          <c:showBubbleSize val="0"/>
        </c:dLbls>
        <c:gapWidth val="100"/>
        <c:overlap val="100"/>
        <c:axId val="235950464"/>
        <c:axId val="235944576"/>
      </c:barChart>
      <c:valAx>
        <c:axId val="235944576"/>
        <c:scaling>
          <c:orientation val="minMax"/>
        </c:scaling>
        <c:delete val="0"/>
        <c:axPos val="l"/>
        <c:majorGridlines/>
        <c:numFmt formatCode="0%" sourceLinked="1"/>
        <c:majorTickMark val="out"/>
        <c:minorTickMark val="none"/>
        <c:tickLblPos val="nextTo"/>
        <c:crossAx val="235950464"/>
        <c:crosses val="autoZero"/>
        <c:crossBetween val="between"/>
      </c:valAx>
      <c:catAx>
        <c:axId val="235950464"/>
        <c:scaling>
          <c:orientation val="minMax"/>
        </c:scaling>
        <c:delete val="0"/>
        <c:axPos val="b"/>
        <c:numFmt formatCode="General" sourceLinked="1"/>
        <c:majorTickMark val="out"/>
        <c:minorTickMark val="none"/>
        <c:tickLblPos val="nextTo"/>
        <c:crossAx val="235944576"/>
        <c:crosses val="autoZero"/>
        <c:auto val="1"/>
        <c:lblAlgn val="ctr"/>
        <c:lblOffset val="100"/>
        <c:noMultiLvlLbl val="0"/>
      </c:catAx>
    </c:plotArea>
    <c:legend>
      <c:legendPos val="r"/>
      <c:layout>
        <c:manualLayout>
          <c:xMode val="edge"/>
          <c:yMode val="edge"/>
          <c:x val="0.7832802453091422"/>
          <c:y val="0.67271913113030612"/>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technické normy v digitální formě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Graf6!$AA$40</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9C-401E-98B1-5A85BCFA363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Graf6!$AB$40:$AJ$40</c:f>
              <c:numCache>
                <c:formatCode>0</c:formatCode>
                <c:ptCount val="9"/>
                <c:pt idx="0">
                  <c:v>52.325581395348841</c:v>
                </c:pt>
                <c:pt idx="1">
                  <c:v>59.493670886075947</c:v>
                </c:pt>
                <c:pt idx="2">
                  <c:v>61.53846153846154</c:v>
                </c:pt>
                <c:pt idx="3">
                  <c:v>59.493670886075947</c:v>
                </c:pt>
                <c:pt idx="4">
                  <c:v>55.696202531645568</c:v>
                </c:pt>
                <c:pt idx="5">
                  <c:v>51.898734177215189</c:v>
                </c:pt>
                <c:pt idx="6">
                  <c:v>55.000000000000007</c:v>
                </c:pt>
                <c:pt idx="7">
                  <c:v>53.75</c:v>
                </c:pt>
                <c:pt idx="8">
                  <c:v>56.25</c:v>
                </c:pt>
              </c:numCache>
            </c:numRef>
          </c:val>
          <c:extLst>
            <c:ext xmlns:c16="http://schemas.microsoft.com/office/drawing/2014/chart" uri="{C3380CC4-5D6E-409C-BE32-E72D297353CC}">
              <c16:uniqueId val="{00000001-419C-401E-98B1-5A85BCFA3634}"/>
            </c:ext>
          </c:extLst>
        </c:ser>
        <c:ser>
          <c:idx val="2"/>
          <c:order val="1"/>
          <c:tx>
            <c:strRef>
              <c:f>Graf6!$AA$41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Graf6!$AB$41:$AJ$41</c:f>
              <c:numCache>
                <c:formatCode>0</c:formatCode>
                <c:ptCount val="9"/>
                <c:pt idx="0">
                  <c:v>47.674418604651159</c:v>
                </c:pt>
                <c:pt idx="1">
                  <c:v>40.506329113924053</c:v>
                </c:pt>
                <c:pt idx="2">
                  <c:v>38.46153846153846</c:v>
                </c:pt>
                <c:pt idx="3">
                  <c:v>40.506329113924053</c:v>
                </c:pt>
                <c:pt idx="4">
                  <c:v>44.303797468354432</c:v>
                </c:pt>
                <c:pt idx="5">
                  <c:v>48.101265822784811</c:v>
                </c:pt>
                <c:pt idx="6">
                  <c:v>44.999999999999993</c:v>
                </c:pt>
                <c:pt idx="7">
                  <c:v>46.25</c:v>
                </c:pt>
                <c:pt idx="8">
                  <c:v>43.75</c:v>
                </c:pt>
              </c:numCache>
            </c:numRef>
          </c:val>
          <c:extLst>
            <c:ext xmlns:c16="http://schemas.microsoft.com/office/drawing/2014/chart" uri="{C3380CC4-5D6E-409C-BE32-E72D297353CC}">
              <c16:uniqueId val="{00000002-419C-401E-98B1-5A85BCFA3634}"/>
            </c:ext>
          </c:extLst>
        </c:ser>
        <c:dLbls>
          <c:showLegendKey val="0"/>
          <c:showVal val="0"/>
          <c:showCatName val="0"/>
          <c:showSerName val="0"/>
          <c:showPercent val="0"/>
          <c:showBubbleSize val="0"/>
        </c:dLbls>
        <c:gapWidth val="100"/>
        <c:overlap val="100"/>
        <c:axId val="235991040"/>
        <c:axId val="235989248"/>
      </c:barChart>
      <c:valAx>
        <c:axId val="235989248"/>
        <c:scaling>
          <c:orientation val="minMax"/>
        </c:scaling>
        <c:delete val="0"/>
        <c:axPos val="l"/>
        <c:majorGridlines/>
        <c:numFmt formatCode="0%" sourceLinked="1"/>
        <c:majorTickMark val="out"/>
        <c:minorTickMark val="none"/>
        <c:tickLblPos val="nextTo"/>
        <c:crossAx val="235991040"/>
        <c:crosses val="autoZero"/>
        <c:crossBetween val="between"/>
      </c:valAx>
      <c:catAx>
        <c:axId val="235991040"/>
        <c:scaling>
          <c:orientation val="minMax"/>
        </c:scaling>
        <c:delete val="0"/>
        <c:axPos val="b"/>
        <c:numFmt formatCode="General" sourceLinked="1"/>
        <c:majorTickMark val="out"/>
        <c:minorTickMark val="none"/>
        <c:tickLblPos val="nextTo"/>
        <c:crossAx val="235989248"/>
        <c:crosses val="autoZero"/>
        <c:auto val="1"/>
        <c:lblAlgn val="ctr"/>
        <c:lblOffset val="100"/>
        <c:noMultiLvlLbl val="0"/>
      </c:catAx>
    </c:plotArea>
    <c:legend>
      <c:legendPos val="r"/>
      <c:layout>
        <c:manualLayout>
          <c:xMode val="edge"/>
          <c:yMode val="edge"/>
          <c:x val="0.7832802453091422"/>
          <c:y val="0.67271913113030612"/>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bezplatný přístup k údajům v KN - ÚČSM</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Graf6!$AM$40</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9D-4727-A605-CE9EDAD6A6A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Graf6!$AN$40:$AV$40</c:f>
              <c:numCache>
                <c:formatCode>0</c:formatCode>
                <c:ptCount val="9"/>
                <c:pt idx="0">
                  <c:v>89.534883720930239</c:v>
                </c:pt>
                <c:pt idx="1">
                  <c:v>92.405063291139243</c:v>
                </c:pt>
                <c:pt idx="2">
                  <c:v>93.589743589743591</c:v>
                </c:pt>
                <c:pt idx="3">
                  <c:v>94.936708860759495</c:v>
                </c:pt>
                <c:pt idx="4">
                  <c:v>96.202531645569621</c:v>
                </c:pt>
                <c:pt idx="5">
                  <c:v>97.468354430379748</c:v>
                </c:pt>
                <c:pt idx="6">
                  <c:v>98.75</c:v>
                </c:pt>
                <c:pt idx="7">
                  <c:v>98.75</c:v>
                </c:pt>
                <c:pt idx="8">
                  <c:v>98.75</c:v>
                </c:pt>
              </c:numCache>
            </c:numRef>
          </c:val>
          <c:extLst>
            <c:ext xmlns:c16="http://schemas.microsoft.com/office/drawing/2014/chart" uri="{C3380CC4-5D6E-409C-BE32-E72D297353CC}">
              <c16:uniqueId val="{00000001-E19D-4727-A605-CE9EDAD6A6A9}"/>
            </c:ext>
          </c:extLst>
        </c:ser>
        <c:ser>
          <c:idx val="2"/>
          <c:order val="1"/>
          <c:tx>
            <c:strRef>
              <c:f>Graf6!$AM$41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Graf6!$AN$41:$AV$41</c:f>
              <c:numCache>
                <c:formatCode>0</c:formatCode>
                <c:ptCount val="9"/>
                <c:pt idx="0">
                  <c:v>10.465116279069761</c:v>
                </c:pt>
                <c:pt idx="1">
                  <c:v>7.5949367088607573</c:v>
                </c:pt>
                <c:pt idx="2">
                  <c:v>6.4102564102564088</c:v>
                </c:pt>
                <c:pt idx="3">
                  <c:v>5.0632911392405049</c:v>
                </c:pt>
                <c:pt idx="4">
                  <c:v>3.7974683544303787</c:v>
                </c:pt>
                <c:pt idx="5">
                  <c:v>2.5316455696202524</c:v>
                </c:pt>
                <c:pt idx="6">
                  <c:v>1.25</c:v>
                </c:pt>
                <c:pt idx="7">
                  <c:v>1.25</c:v>
                </c:pt>
                <c:pt idx="8">
                  <c:v>1.25</c:v>
                </c:pt>
              </c:numCache>
            </c:numRef>
          </c:val>
          <c:extLst>
            <c:ext xmlns:c16="http://schemas.microsoft.com/office/drawing/2014/chart" uri="{C3380CC4-5D6E-409C-BE32-E72D297353CC}">
              <c16:uniqueId val="{00000002-E19D-4727-A605-CE9EDAD6A6A9}"/>
            </c:ext>
          </c:extLst>
        </c:ser>
        <c:dLbls>
          <c:showLegendKey val="0"/>
          <c:showVal val="0"/>
          <c:showCatName val="0"/>
          <c:showSerName val="0"/>
          <c:showPercent val="0"/>
          <c:showBubbleSize val="0"/>
        </c:dLbls>
        <c:gapWidth val="100"/>
        <c:overlap val="100"/>
        <c:axId val="236092800"/>
        <c:axId val="236091264"/>
      </c:barChart>
      <c:valAx>
        <c:axId val="236091264"/>
        <c:scaling>
          <c:orientation val="minMax"/>
        </c:scaling>
        <c:delete val="0"/>
        <c:axPos val="l"/>
        <c:majorGridlines/>
        <c:numFmt formatCode="0%" sourceLinked="1"/>
        <c:majorTickMark val="out"/>
        <c:minorTickMark val="none"/>
        <c:tickLblPos val="nextTo"/>
        <c:crossAx val="236092800"/>
        <c:crosses val="autoZero"/>
        <c:crossBetween val="between"/>
      </c:valAx>
      <c:catAx>
        <c:axId val="236092800"/>
        <c:scaling>
          <c:orientation val="minMax"/>
        </c:scaling>
        <c:delete val="0"/>
        <c:axPos val="b"/>
        <c:numFmt formatCode="General" sourceLinked="1"/>
        <c:majorTickMark val="out"/>
        <c:minorTickMark val="none"/>
        <c:tickLblPos val="nextTo"/>
        <c:crossAx val="236091264"/>
        <c:crosses val="autoZero"/>
        <c:auto val="1"/>
        <c:lblAlgn val="ctr"/>
        <c:lblOffset val="100"/>
        <c:noMultiLvlLbl val="0"/>
      </c:catAx>
    </c:plotArea>
    <c:legend>
      <c:legendPos val="r"/>
      <c:layout>
        <c:manualLayout>
          <c:xMode val="edge"/>
          <c:yMode val="edge"/>
          <c:x val="0.7832802453091422"/>
          <c:y val="0.67271913113030612"/>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2019 </a:t>
            </a:r>
          </a:p>
          <a:p>
            <a:pPr>
              <a:defRPr/>
            </a:pPr>
            <a:r>
              <a:rPr lang="en-US" sz="1300"/>
              <a:t>- specializovaný program pro SÚ - ÚČSM </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64070823671317245"/>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F-4386-99DD-01FA25DBB5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Graf6!$D$40:$L$40</c:f>
              <c:numCache>
                <c:formatCode>0</c:formatCode>
                <c:ptCount val="9"/>
                <c:pt idx="0">
                  <c:v>81.395348837209298</c:v>
                </c:pt>
                <c:pt idx="1">
                  <c:v>87.341772151898738</c:v>
                </c:pt>
                <c:pt idx="2">
                  <c:v>89.743589743589752</c:v>
                </c:pt>
                <c:pt idx="3">
                  <c:v>89.87341772151899</c:v>
                </c:pt>
                <c:pt idx="4">
                  <c:v>92.405063291139243</c:v>
                </c:pt>
                <c:pt idx="5">
                  <c:v>93.670886075949369</c:v>
                </c:pt>
                <c:pt idx="6">
                  <c:v>95</c:v>
                </c:pt>
                <c:pt idx="7">
                  <c:v>91.25</c:v>
                </c:pt>
                <c:pt idx="8">
                  <c:v>92.5</c:v>
                </c:pt>
              </c:numCache>
            </c:numRef>
          </c:val>
          <c:extLst>
            <c:ext xmlns:c16="http://schemas.microsoft.com/office/drawing/2014/chart" uri="{C3380CC4-5D6E-409C-BE32-E72D297353CC}">
              <c16:uniqueId val="{00000001-322F-4386-99DD-01FA25DBB5A5}"/>
            </c:ext>
          </c:extLst>
        </c:ser>
        <c:ser>
          <c:idx val="2"/>
          <c:order val="1"/>
          <c:tx>
            <c:strRef>
              <c:f>Graf6!$C$41</c:f>
              <c:strCache>
                <c:ptCount val="1"/>
                <c:pt idx="0">
                  <c:v>nemá</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Graf6!$D$41:$L$41</c:f>
              <c:numCache>
                <c:formatCode>0</c:formatCode>
                <c:ptCount val="9"/>
                <c:pt idx="0">
                  <c:v>18.604651162790702</c:v>
                </c:pt>
                <c:pt idx="1">
                  <c:v>12.658227848101262</c:v>
                </c:pt>
                <c:pt idx="2">
                  <c:v>10.256410256410248</c:v>
                </c:pt>
                <c:pt idx="3">
                  <c:v>10.12658227848101</c:v>
                </c:pt>
                <c:pt idx="4">
                  <c:v>7.5949367088607573</c:v>
                </c:pt>
                <c:pt idx="5">
                  <c:v>6.3291139240506311</c:v>
                </c:pt>
                <c:pt idx="6">
                  <c:v>5</c:v>
                </c:pt>
                <c:pt idx="7">
                  <c:v>8.75</c:v>
                </c:pt>
                <c:pt idx="8">
                  <c:v>7.5</c:v>
                </c:pt>
              </c:numCache>
            </c:numRef>
          </c:val>
          <c:extLst>
            <c:ext xmlns:c16="http://schemas.microsoft.com/office/drawing/2014/chart" uri="{C3380CC4-5D6E-409C-BE32-E72D297353CC}">
              <c16:uniqueId val="{00000002-322F-4386-99DD-01FA25DBB5A5}"/>
            </c:ext>
          </c:extLst>
        </c:ser>
        <c:dLbls>
          <c:showLegendKey val="0"/>
          <c:showVal val="0"/>
          <c:showCatName val="0"/>
          <c:showSerName val="0"/>
          <c:showPercent val="0"/>
          <c:showBubbleSize val="0"/>
        </c:dLbls>
        <c:gapWidth val="100"/>
        <c:overlap val="100"/>
        <c:axId val="235432576"/>
        <c:axId val="235431040"/>
      </c:barChart>
      <c:valAx>
        <c:axId val="235431040"/>
        <c:scaling>
          <c:orientation val="minMax"/>
        </c:scaling>
        <c:delete val="0"/>
        <c:axPos val="l"/>
        <c:majorGridlines/>
        <c:numFmt formatCode="0%" sourceLinked="1"/>
        <c:majorTickMark val="out"/>
        <c:minorTickMark val="none"/>
        <c:tickLblPos val="nextTo"/>
        <c:crossAx val="235432576"/>
        <c:crosses val="autoZero"/>
        <c:crossBetween val="between"/>
      </c:valAx>
      <c:catAx>
        <c:axId val="235432576"/>
        <c:scaling>
          <c:orientation val="minMax"/>
        </c:scaling>
        <c:delete val="0"/>
        <c:axPos val="b"/>
        <c:numFmt formatCode="General" sourceLinked="1"/>
        <c:majorTickMark val="out"/>
        <c:minorTickMark val="none"/>
        <c:tickLblPos val="nextTo"/>
        <c:crossAx val="235431040"/>
        <c:crosses val="autoZero"/>
        <c:auto val="1"/>
        <c:lblAlgn val="ctr"/>
        <c:lblOffset val="100"/>
        <c:noMultiLvlLbl val="0"/>
      </c:catAx>
    </c:plotArea>
    <c:legend>
      <c:legendPos val="r"/>
      <c:layout>
        <c:manualLayout>
          <c:xMode val="edge"/>
          <c:yMode val="edge"/>
          <c:x val="0.7832802453091422"/>
          <c:y val="0.67271913113030612"/>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C6-4299-81EC-39B93D0FA66E}"/>
              </c:ext>
            </c:extLst>
          </c:dPt>
          <c:dPt>
            <c:idx val="1"/>
            <c:bubble3D val="0"/>
            <c:spPr>
              <a:solidFill>
                <a:srgbClr val="FF9900"/>
              </a:solidFill>
            </c:spPr>
            <c:extLst>
              <c:ext xmlns:c16="http://schemas.microsoft.com/office/drawing/2014/chart" uri="{C3380CC4-5D6E-409C-BE32-E72D297353CC}">
                <c16:uniqueId val="{00000003-11C6-4299-81EC-39B93D0FA66E}"/>
              </c:ext>
            </c:extLst>
          </c:dPt>
          <c:dPt>
            <c:idx val="2"/>
            <c:bubble3D val="0"/>
            <c:spPr>
              <a:solidFill>
                <a:srgbClr val="FFCC00"/>
              </a:solidFill>
            </c:spPr>
            <c:extLst>
              <c:ext xmlns:c16="http://schemas.microsoft.com/office/drawing/2014/chart" uri="{C3380CC4-5D6E-409C-BE32-E72D297353CC}">
                <c16:uniqueId val="{00000005-11C6-4299-81EC-39B93D0FA66E}"/>
              </c:ext>
            </c:extLst>
          </c:dPt>
          <c:dPt>
            <c:idx val="3"/>
            <c:bubble3D val="0"/>
            <c:spPr>
              <a:solidFill>
                <a:srgbClr val="FFFF66"/>
              </a:solidFill>
            </c:spPr>
            <c:extLst>
              <c:ext xmlns:c16="http://schemas.microsoft.com/office/drawing/2014/chart" uri="{C3380CC4-5D6E-409C-BE32-E72D297353CC}">
                <c16:uniqueId val="{00000007-11C6-4299-81EC-39B93D0FA66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extLst>
            <c:ext xmlns:c16="http://schemas.microsoft.com/office/drawing/2014/chart" uri="{C3380CC4-5D6E-409C-BE32-E72D297353CC}">
              <c16:uniqueId val="{00000008-11C6-4299-81EC-39B93D0FA6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034-4A2A-AE05-07BB78FA2E4E}"/>
              </c:ext>
            </c:extLst>
          </c:dPt>
          <c:dPt>
            <c:idx val="1"/>
            <c:bubble3D val="0"/>
            <c:spPr>
              <a:solidFill>
                <a:srgbClr val="FF9900"/>
              </a:solidFill>
            </c:spPr>
            <c:extLst>
              <c:ext xmlns:c16="http://schemas.microsoft.com/office/drawing/2014/chart" uri="{C3380CC4-5D6E-409C-BE32-E72D297353CC}">
                <c16:uniqueId val="{00000003-5034-4A2A-AE05-07BB78FA2E4E}"/>
              </c:ext>
            </c:extLst>
          </c:dPt>
          <c:dPt>
            <c:idx val="2"/>
            <c:bubble3D val="0"/>
            <c:spPr>
              <a:solidFill>
                <a:srgbClr val="FFCC00"/>
              </a:solidFill>
            </c:spPr>
            <c:extLst>
              <c:ext xmlns:c16="http://schemas.microsoft.com/office/drawing/2014/chart" uri="{C3380CC4-5D6E-409C-BE32-E72D297353CC}">
                <c16:uniqueId val="{00000005-5034-4A2A-AE05-07BB78FA2E4E}"/>
              </c:ext>
            </c:extLst>
          </c:dPt>
          <c:dPt>
            <c:idx val="3"/>
            <c:bubble3D val="0"/>
            <c:spPr>
              <a:solidFill>
                <a:srgbClr val="FFFF66"/>
              </a:solidFill>
            </c:spPr>
            <c:extLst>
              <c:ext xmlns:c16="http://schemas.microsoft.com/office/drawing/2014/chart" uri="{C3380CC4-5D6E-409C-BE32-E72D297353CC}">
                <c16:uniqueId val="{00000007-5034-4A2A-AE05-07BB78FA2E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extLst>
            <c:ext xmlns:c16="http://schemas.microsoft.com/office/drawing/2014/chart" uri="{C3380CC4-5D6E-409C-BE32-E72D297353CC}">
              <c16:uniqueId val="{00000008-5034-4A2A-AE05-07BB78FA2E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29-4BDA-BC4D-95F711291430}"/>
              </c:ext>
            </c:extLst>
          </c:dPt>
          <c:dPt>
            <c:idx val="1"/>
            <c:bubble3D val="0"/>
            <c:spPr>
              <a:solidFill>
                <a:srgbClr val="FF9900"/>
              </a:solidFill>
            </c:spPr>
            <c:extLst>
              <c:ext xmlns:c16="http://schemas.microsoft.com/office/drawing/2014/chart" uri="{C3380CC4-5D6E-409C-BE32-E72D297353CC}">
                <c16:uniqueId val="{00000003-A829-4BDA-BC4D-95F711291430}"/>
              </c:ext>
            </c:extLst>
          </c:dPt>
          <c:dPt>
            <c:idx val="2"/>
            <c:bubble3D val="0"/>
            <c:spPr>
              <a:solidFill>
                <a:srgbClr val="FFCC00"/>
              </a:solidFill>
            </c:spPr>
            <c:extLst>
              <c:ext xmlns:c16="http://schemas.microsoft.com/office/drawing/2014/chart" uri="{C3380CC4-5D6E-409C-BE32-E72D297353CC}">
                <c16:uniqueId val="{00000005-A829-4BDA-BC4D-95F711291430}"/>
              </c:ext>
            </c:extLst>
          </c:dPt>
          <c:dPt>
            <c:idx val="3"/>
            <c:bubble3D val="0"/>
            <c:spPr>
              <a:solidFill>
                <a:srgbClr val="FFFF66"/>
              </a:solidFill>
            </c:spPr>
            <c:extLst>
              <c:ext xmlns:c16="http://schemas.microsoft.com/office/drawing/2014/chart" uri="{C3380CC4-5D6E-409C-BE32-E72D297353CC}">
                <c16:uniqueId val="{00000007-A829-4BDA-BC4D-95F7112914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extLst>
            <c:ext xmlns:c16="http://schemas.microsoft.com/office/drawing/2014/chart" uri="{C3380CC4-5D6E-409C-BE32-E72D297353CC}">
              <c16:uniqueId val="{00000008-A829-4BDA-BC4D-95F7112914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8B-4CD6-8865-B8D37D8BECE5}"/>
              </c:ext>
            </c:extLst>
          </c:dPt>
          <c:dPt>
            <c:idx val="1"/>
            <c:bubble3D val="0"/>
            <c:spPr>
              <a:solidFill>
                <a:srgbClr val="FF9900"/>
              </a:solidFill>
            </c:spPr>
            <c:extLst>
              <c:ext xmlns:c16="http://schemas.microsoft.com/office/drawing/2014/chart" uri="{C3380CC4-5D6E-409C-BE32-E72D297353CC}">
                <c16:uniqueId val="{00000003-CE8B-4CD6-8865-B8D37D8BECE5}"/>
              </c:ext>
            </c:extLst>
          </c:dPt>
          <c:dPt>
            <c:idx val="2"/>
            <c:bubble3D val="0"/>
            <c:spPr>
              <a:solidFill>
                <a:srgbClr val="FFCC00"/>
              </a:solidFill>
            </c:spPr>
            <c:extLst>
              <c:ext xmlns:c16="http://schemas.microsoft.com/office/drawing/2014/chart" uri="{C3380CC4-5D6E-409C-BE32-E72D297353CC}">
                <c16:uniqueId val="{00000005-CE8B-4CD6-8865-B8D37D8BECE5}"/>
              </c:ext>
            </c:extLst>
          </c:dPt>
          <c:dPt>
            <c:idx val="3"/>
            <c:bubble3D val="0"/>
            <c:spPr>
              <a:solidFill>
                <a:srgbClr val="FFFF66"/>
              </a:solidFill>
            </c:spPr>
            <c:extLst>
              <c:ext xmlns:c16="http://schemas.microsoft.com/office/drawing/2014/chart" uri="{C3380CC4-5D6E-409C-BE32-E72D297353CC}">
                <c16:uniqueId val="{00000007-CE8B-4CD6-8865-B8D37D8BECE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extLst>
            <c:ext xmlns:c16="http://schemas.microsoft.com/office/drawing/2014/chart" uri="{C3380CC4-5D6E-409C-BE32-E72D297353CC}">
              <c16:uniqueId val="{00000008-CE8B-4CD6-8865-B8D37D8BECE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3BD-4F54-A187-F27C92B46D52}"/>
              </c:ext>
            </c:extLst>
          </c:dPt>
          <c:dPt>
            <c:idx val="1"/>
            <c:bubble3D val="0"/>
            <c:spPr>
              <a:solidFill>
                <a:srgbClr val="FF9900"/>
              </a:solidFill>
            </c:spPr>
            <c:extLst>
              <c:ext xmlns:c16="http://schemas.microsoft.com/office/drawing/2014/chart" uri="{C3380CC4-5D6E-409C-BE32-E72D297353CC}">
                <c16:uniqueId val="{00000003-73BD-4F54-A187-F27C92B46D52}"/>
              </c:ext>
            </c:extLst>
          </c:dPt>
          <c:dPt>
            <c:idx val="2"/>
            <c:bubble3D val="0"/>
            <c:spPr>
              <a:solidFill>
                <a:srgbClr val="FFCC00"/>
              </a:solidFill>
            </c:spPr>
            <c:extLst>
              <c:ext xmlns:c16="http://schemas.microsoft.com/office/drawing/2014/chart" uri="{C3380CC4-5D6E-409C-BE32-E72D297353CC}">
                <c16:uniqueId val="{00000005-73BD-4F54-A187-F27C92B46D52}"/>
              </c:ext>
            </c:extLst>
          </c:dPt>
          <c:dPt>
            <c:idx val="3"/>
            <c:bubble3D val="0"/>
            <c:spPr>
              <a:solidFill>
                <a:srgbClr val="FFFF66"/>
              </a:solidFill>
            </c:spPr>
            <c:extLst>
              <c:ext xmlns:c16="http://schemas.microsoft.com/office/drawing/2014/chart" uri="{C3380CC4-5D6E-409C-BE32-E72D297353CC}">
                <c16:uniqueId val="{00000007-73BD-4F54-A187-F27C92B46D52}"/>
              </c:ext>
            </c:extLst>
          </c:dPt>
          <c:dLbls>
            <c:dLbl>
              <c:idx val="0"/>
              <c:layout>
                <c:manualLayout>
                  <c:x val="3.24675324675324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BD-4F54-A187-F27C92B46D5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extLst>
            <c:ext xmlns:c16="http://schemas.microsoft.com/office/drawing/2014/chart" uri="{C3380CC4-5D6E-409C-BE32-E72D297353CC}">
              <c16:uniqueId val="{00000008-73BD-4F54-A187-F27C92B46D5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98-45A6-8D55-D8DB385574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extLst>
            <c:ext xmlns:c16="http://schemas.microsoft.com/office/drawing/2014/chart" uri="{C3380CC4-5D6E-409C-BE32-E72D297353CC}">
              <c16:uniqueId val="{00000001-AA98-45A6-8D55-D8DB385574C3}"/>
            </c:ext>
          </c:extLst>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98-45A6-8D55-D8DB385574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extLst>
            <c:ext xmlns:c16="http://schemas.microsoft.com/office/drawing/2014/chart" uri="{C3380CC4-5D6E-409C-BE32-E72D297353CC}">
              <c16:uniqueId val="{00000003-AA98-45A6-8D55-D8DB385574C3}"/>
            </c:ext>
          </c:extLst>
        </c:ser>
        <c:ser>
          <c:idx val="2"/>
          <c:order val="2"/>
          <c:tx>
            <c:strRef>
              <c:f>Graf7!$D$3</c:f>
              <c:strCache>
                <c:ptCount val="1"/>
                <c:pt idx="0">
                  <c:v>počet vydaných územních souhlasů</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extLst>
            <c:ext xmlns:c16="http://schemas.microsoft.com/office/drawing/2014/chart" uri="{C3380CC4-5D6E-409C-BE32-E72D297353CC}">
              <c16:uniqueId val="{00000004-AA98-45A6-8D55-D8DB385574C3}"/>
            </c:ext>
          </c:extLst>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98-45A6-8D55-D8DB385574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extLst>
            <c:ext xmlns:c16="http://schemas.microsoft.com/office/drawing/2014/chart" uri="{C3380CC4-5D6E-409C-BE32-E72D297353CC}">
              <c16:uniqueId val="{00000006-AA98-45A6-8D55-D8DB385574C3}"/>
            </c:ext>
          </c:extLst>
        </c:ser>
        <c:dLbls>
          <c:showLegendKey val="0"/>
          <c:showVal val="0"/>
          <c:showCatName val="0"/>
          <c:showSerName val="0"/>
          <c:showPercent val="0"/>
          <c:showBubbleSize val="0"/>
        </c:dLbls>
        <c:gapWidth val="100"/>
        <c:overlap val="100"/>
        <c:axId val="236548480"/>
        <c:axId val="236538496"/>
      </c:barChart>
      <c:valAx>
        <c:axId val="236538496"/>
        <c:scaling>
          <c:orientation val="minMax"/>
        </c:scaling>
        <c:delete val="0"/>
        <c:axPos val="l"/>
        <c:majorGridlines/>
        <c:numFmt formatCode="0%" sourceLinked="1"/>
        <c:majorTickMark val="out"/>
        <c:minorTickMark val="none"/>
        <c:tickLblPos val="nextTo"/>
        <c:crossAx val="236548480"/>
        <c:crosses val="autoZero"/>
        <c:crossBetween val="between"/>
      </c:valAx>
      <c:catAx>
        <c:axId val="236548480"/>
        <c:scaling>
          <c:orientation val="minMax"/>
        </c:scaling>
        <c:delete val="0"/>
        <c:axPos val="b"/>
        <c:numFmt formatCode="General" sourceLinked="0"/>
        <c:majorTickMark val="out"/>
        <c:minorTickMark val="none"/>
        <c:tickLblPos val="nextTo"/>
        <c:crossAx val="236538496"/>
        <c:crosses val="autoZero"/>
        <c:auto val="1"/>
        <c:lblAlgn val="ctr"/>
        <c:lblOffset val="100"/>
        <c:noMultiLvlLbl val="0"/>
      </c:catAx>
    </c:plotArea>
    <c:legend>
      <c:legendPos val="r"/>
      <c:layout>
        <c:manualLayout>
          <c:xMode val="edge"/>
          <c:yMode val="edge"/>
          <c:x val="0.74418954207351407"/>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F9-4303-B11C-1D8B6246ADA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extLst>
            <c:ext xmlns:c16="http://schemas.microsoft.com/office/drawing/2014/chart" uri="{C3380CC4-5D6E-409C-BE32-E72D297353CC}">
              <c16:uniqueId val="{00000001-0BF9-4303-B11C-1D8B6246ADA0}"/>
            </c:ext>
          </c:extLst>
        </c:ser>
        <c:ser>
          <c:idx val="2"/>
          <c:order val="1"/>
          <c:tx>
            <c:strRef>
              <c:f>Graf7!$N$3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extLst>
            <c:ext xmlns:c16="http://schemas.microsoft.com/office/drawing/2014/chart" uri="{C3380CC4-5D6E-409C-BE32-E72D297353CC}">
              <c16:uniqueId val="{00000002-0BF9-4303-B11C-1D8B6246ADA0}"/>
            </c:ext>
          </c:extLst>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F9-4303-B11C-1D8B6246ADA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extLst>
            <c:ext xmlns:c16="http://schemas.microsoft.com/office/drawing/2014/chart" uri="{C3380CC4-5D6E-409C-BE32-E72D297353CC}">
              <c16:uniqueId val="{00000004-0BF9-4303-B11C-1D8B6246ADA0}"/>
            </c:ext>
          </c:extLst>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F9-4303-B11C-1D8B6246ADA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extLst>
            <c:ext xmlns:c16="http://schemas.microsoft.com/office/drawing/2014/chart" uri="{C3380CC4-5D6E-409C-BE32-E72D297353CC}">
              <c16:uniqueId val="{00000006-0BF9-4303-B11C-1D8B6246ADA0}"/>
            </c:ext>
          </c:extLst>
        </c:ser>
        <c:dLbls>
          <c:showLegendKey val="0"/>
          <c:showVal val="0"/>
          <c:showCatName val="0"/>
          <c:showSerName val="0"/>
          <c:showPercent val="0"/>
          <c:showBubbleSize val="0"/>
        </c:dLbls>
        <c:gapWidth val="100"/>
        <c:overlap val="100"/>
        <c:axId val="236599552"/>
        <c:axId val="236598016"/>
      </c:barChart>
      <c:valAx>
        <c:axId val="236598016"/>
        <c:scaling>
          <c:orientation val="minMax"/>
        </c:scaling>
        <c:delete val="0"/>
        <c:axPos val="l"/>
        <c:majorGridlines/>
        <c:numFmt formatCode="0%" sourceLinked="1"/>
        <c:majorTickMark val="out"/>
        <c:minorTickMark val="none"/>
        <c:tickLblPos val="nextTo"/>
        <c:crossAx val="236599552"/>
        <c:crosses val="autoZero"/>
        <c:crossBetween val="between"/>
      </c:valAx>
      <c:catAx>
        <c:axId val="236599552"/>
        <c:scaling>
          <c:orientation val="minMax"/>
        </c:scaling>
        <c:delete val="0"/>
        <c:axPos val="b"/>
        <c:numFmt formatCode="General" sourceLinked="0"/>
        <c:majorTickMark val="out"/>
        <c:minorTickMark val="none"/>
        <c:tickLblPos val="nextTo"/>
        <c:crossAx val="236598016"/>
        <c:crosses val="autoZero"/>
        <c:auto val="1"/>
        <c:lblAlgn val="ctr"/>
        <c:lblOffset val="100"/>
        <c:noMultiLvlLbl val="0"/>
      </c:catAx>
    </c:plotArea>
    <c:legend>
      <c:legendPos val="r"/>
      <c:layout>
        <c:manualLayout>
          <c:xMode val="edge"/>
          <c:yMode val="edge"/>
          <c:x val="0.74418954207351407"/>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92-430C-9A65-65B89D16EE6D}"/>
              </c:ext>
            </c:extLst>
          </c:dPt>
          <c:dPt>
            <c:idx val="1"/>
            <c:bubble3D val="0"/>
            <c:spPr>
              <a:solidFill>
                <a:srgbClr val="FF9900"/>
              </a:solidFill>
            </c:spPr>
            <c:extLst>
              <c:ext xmlns:c16="http://schemas.microsoft.com/office/drawing/2014/chart" uri="{C3380CC4-5D6E-409C-BE32-E72D297353CC}">
                <c16:uniqueId val="{00000003-6892-430C-9A65-65B89D16EE6D}"/>
              </c:ext>
            </c:extLst>
          </c:dPt>
          <c:dPt>
            <c:idx val="2"/>
            <c:bubble3D val="0"/>
            <c:spPr>
              <a:solidFill>
                <a:srgbClr val="FFCC00"/>
              </a:solidFill>
            </c:spPr>
            <c:extLst>
              <c:ext xmlns:c16="http://schemas.microsoft.com/office/drawing/2014/chart" uri="{C3380CC4-5D6E-409C-BE32-E72D297353CC}">
                <c16:uniqueId val="{00000005-6892-430C-9A65-65B89D16EE6D}"/>
              </c:ext>
            </c:extLst>
          </c:dPt>
          <c:dPt>
            <c:idx val="3"/>
            <c:bubble3D val="0"/>
            <c:spPr>
              <a:solidFill>
                <a:srgbClr val="FFFF66"/>
              </a:solidFill>
            </c:spPr>
            <c:extLst>
              <c:ext xmlns:c16="http://schemas.microsoft.com/office/drawing/2014/chart" uri="{C3380CC4-5D6E-409C-BE32-E72D297353CC}">
                <c16:uniqueId val="{00000007-6892-430C-9A65-65B89D16EE6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extLst>
            <c:ext xmlns:c16="http://schemas.microsoft.com/office/drawing/2014/chart" uri="{C3380CC4-5D6E-409C-BE32-E72D297353CC}">
              <c16:uniqueId val="{00000008-6892-430C-9A65-65B89D16EE6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4B8-4D48-B375-C53889900D3C}"/>
              </c:ext>
            </c:extLst>
          </c:dPt>
          <c:dPt>
            <c:idx val="1"/>
            <c:bubble3D val="0"/>
            <c:spPr>
              <a:solidFill>
                <a:srgbClr val="FF9900"/>
              </a:solidFill>
            </c:spPr>
            <c:extLst>
              <c:ext xmlns:c16="http://schemas.microsoft.com/office/drawing/2014/chart" uri="{C3380CC4-5D6E-409C-BE32-E72D297353CC}">
                <c16:uniqueId val="{00000003-24B8-4D48-B375-C53889900D3C}"/>
              </c:ext>
            </c:extLst>
          </c:dPt>
          <c:dPt>
            <c:idx val="2"/>
            <c:bubble3D val="0"/>
            <c:spPr>
              <a:solidFill>
                <a:srgbClr val="FFCC00"/>
              </a:solidFill>
            </c:spPr>
            <c:extLst>
              <c:ext xmlns:c16="http://schemas.microsoft.com/office/drawing/2014/chart" uri="{C3380CC4-5D6E-409C-BE32-E72D297353CC}">
                <c16:uniqueId val="{00000005-24B8-4D48-B375-C53889900D3C}"/>
              </c:ext>
            </c:extLst>
          </c:dPt>
          <c:dPt>
            <c:idx val="3"/>
            <c:bubble3D val="0"/>
            <c:spPr>
              <a:solidFill>
                <a:srgbClr val="FFFF66"/>
              </a:solidFill>
            </c:spPr>
            <c:extLst>
              <c:ext xmlns:c16="http://schemas.microsoft.com/office/drawing/2014/chart" uri="{C3380CC4-5D6E-409C-BE32-E72D297353CC}">
                <c16:uniqueId val="{00000007-24B8-4D48-B375-C53889900D3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extLst>
            <c:ext xmlns:c16="http://schemas.microsoft.com/office/drawing/2014/chart" uri="{C3380CC4-5D6E-409C-BE32-E72D297353CC}">
              <c16:uniqueId val="{00000008-24B8-4D48-B375-C53889900D3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39-4461-B9B3-CE8F90906761}"/>
              </c:ext>
            </c:extLst>
          </c:dPt>
          <c:dPt>
            <c:idx val="1"/>
            <c:bubble3D val="0"/>
            <c:spPr>
              <a:solidFill>
                <a:srgbClr val="FF9900"/>
              </a:solidFill>
            </c:spPr>
            <c:extLst>
              <c:ext xmlns:c16="http://schemas.microsoft.com/office/drawing/2014/chart" uri="{C3380CC4-5D6E-409C-BE32-E72D297353CC}">
                <c16:uniqueId val="{00000003-9439-4461-B9B3-CE8F90906761}"/>
              </c:ext>
            </c:extLst>
          </c:dPt>
          <c:dPt>
            <c:idx val="2"/>
            <c:bubble3D val="0"/>
            <c:spPr>
              <a:solidFill>
                <a:srgbClr val="FFCC00"/>
              </a:solidFill>
            </c:spPr>
            <c:extLst>
              <c:ext xmlns:c16="http://schemas.microsoft.com/office/drawing/2014/chart" uri="{C3380CC4-5D6E-409C-BE32-E72D297353CC}">
                <c16:uniqueId val="{00000005-9439-4461-B9B3-CE8F90906761}"/>
              </c:ext>
            </c:extLst>
          </c:dPt>
          <c:dPt>
            <c:idx val="3"/>
            <c:bubble3D val="0"/>
            <c:spPr>
              <a:solidFill>
                <a:srgbClr val="FFFF66"/>
              </a:solidFill>
            </c:spPr>
            <c:extLst>
              <c:ext xmlns:c16="http://schemas.microsoft.com/office/drawing/2014/chart" uri="{C3380CC4-5D6E-409C-BE32-E72D297353CC}">
                <c16:uniqueId val="{00000007-9439-4461-B9B3-CE8F909067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extLst>
            <c:ext xmlns:c16="http://schemas.microsoft.com/office/drawing/2014/chart" uri="{C3380CC4-5D6E-409C-BE32-E72D297353CC}">
              <c16:uniqueId val="{00000008-9439-4461-B9B3-CE8F909067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B21-49D7-9374-257F2DDA4E00}"/>
              </c:ext>
            </c:extLst>
          </c:dPt>
          <c:dPt>
            <c:idx val="1"/>
            <c:bubble3D val="0"/>
            <c:spPr>
              <a:solidFill>
                <a:srgbClr val="FF9900"/>
              </a:solidFill>
            </c:spPr>
            <c:extLst>
              <c:ext xmlns:c16="http://schemas.microsoft.com/office/drawing/2014/chart" uri="{C3380CC4-5D6E-409C-BE32-E72D297353CC}">
                <c16:uniqueId val="{00000003-9B21-49D7-9374-257F2DDA4E00}"/>
              </c:ext>
            </c:extLst>
          </c:dPt>
          <c:dPt>
            <c:idx val="2"/>
            <c:bubble3D val="0"/>
            <c:spPr>
              <a:solidFill>
                <a:srgbClr val="FFCC00"/>
              </a:solidFill>
            </c:spPr>
            <c:extLst>
              <c:ext xmlns:c16="http://schemas.microsoft.com/office/drawing/2014/chart" uri="{C3380CC4-5D6E-409C-BE32-E72D297353CC}">
                <c16:uniqueId val="{00000005-9B21-49D7-9374-257F2DDA4E00}"/>
              </c:ext>
            </c:extLst>
          </c:dPt>
          <c:dPt>
            <c:idx val="3"/>
            <c:bubble3D val="0"/>
            <c:spPr>
              <a:solidFill>
                <a:srgbClr val="FFFF66"/>
              </a:solidFill>
            </c:spPr>
            <c:extLst>
              <c:ext xmlns:c16="http://schemas.microsoft.com/office/drawing/2014/chart" uri="{C3380CC4-5D6E-409C-BE32-E72D297353CC}">
                <c16:uniqueId val="{00000007-9B21-49D7-9374-257F2DDA4E0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extLst>
            <c:ext xmlns:c16="http://schemas.microsoft.com/office/drawing/2014/chart" uri="{C3380CC4-5D6E-409C-BE32-E72D297353CC}">
              <c16:uniqueId val="{00000008-9B21-49D7-9374-257F2DDA4E0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320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D80-4093-94C4-C0E2C2C949F4}"/>
              </c:ext>
            </c:extLst>
          </c:dPt>
          <c:dPt>
            <c:idx val="1"/>
            <c:bubble3D val="0"/>
            <c:spPr>
              <a:solidFill>
                <a:srgbClr val="FF9900"/>
              </a:solidFill>
            </c:spPr>
            <c:extLst>
              <c:ext xmlns:c16="http://schemas.microsoft.com/office/drawing/2014/chart" uri="{C3380CC4-5D6E-409C-BE32-E72D297353CC}">
                <c16:uniqueId val="{00000003-1D80-4093-94C4-C0E2C2C949F4}"/>
              </c:ext>
            </c:extLst>
          </c:dPt>
          <c:dPt>
            <c:idx val="2"/>
            <c:bubble3D val="0"/>
            <c:spPr>
              <a:solidFill>
                <a:srgbClr val="FFCC00"/>
              </a:solidFill>
            </c:spPr>
            <c:extLst>
              <c:ext xmlns:c16="http://schemas.microsoft.com/office/drawing/2014/chart" uri="{C3380CC4-5D6E-409C-BE32-E72D297353CC}">
                <c16:uniqueId val="{00000005-1D80-4093-94C4-C0E2C2C949F4}"/>
              </c:ext>
            </c:extLst>
          </c:dPt>
          <c:dPt>
            <c:idx val="3"/>
            <c:bubble3D val="0"/>
            <c:spPr>
              <a:solidFill>
                <a:srgbClr val="FFFF66"/>
              </a:solidFill>
            </c:spPr>
            <c:extLst>
              <c:ext xmlns:c16="http://schemas.microsoft.com/office/drawing/2014/chart" uri="{C3380CC4-5D6E-409C-BE32-E72D297353CC}">
                <c16:uniqueId val="{00000007-1D80-4093-94C4-C0E2C2C949F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extLst>
            <c:ext xmlns:c16="http://schemas.microsoft.com/office/drawing/2014/chart" uri="{C3380CC4-5D6E-409C-BE32-E72D297353CC}">
              <c16:uniqueId val="{00000008-1D80-4093-94C4-C0E2C2C949F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68-4782-9CBA-478F1E8E54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extLst>
            <c:ext xmlns:c16="http://schemas.microsoft.com/office/drawing/2014/chart" uri="{C3380CC4-5D6E-409C-BE32-E72D297353CC}">
              <c16:uniqueId val="{00000001-7068-4782-9CBA-478F1E8E54CD}"/>
            </c:ext>
          </c:extLst>
        </c:ser>
        <c:ser>
          <c:idx val="2"/>
          <c:order val="1"/>
          <c:tx>
            <c:strRef>
              <c:f>Graf7!$W$3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extLst>
            <c:ext xmlns:c16="http://schemas.microsoft.com/office/drawing/2014/chart" uri="{C3380CC4-5D6E-409C-BE32-E72D297353CC}">
              <c16:uniqueId val="{00000002-7068-4782-9CBA-478F1E8E54CD}"/>
            </c:ext>
          </c:extLst>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68-4782-9CBA-478F1E8E54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extLst>
            <c:ext xmlns:c16="http://schemas.microsoft.com/office/drawing/2014/chart" uri="{C3380CC4-5D6E-409C-BE32-E72D297353CC}">
              <c16:uniqueId val="{00000004-7068-4782-9CBA-478F1E8E54CD}"/>
            </c:ext>
          </c:extLst>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68-4782-9CBA-478F1E8E54C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extLst>
            <c:ext xmlns:c16="http://schemas.microsoft.com/office/drawing/2014/chart" uri="{C3380CC4-5D6E-409C-BE32-E72D297353CC}">
              <c16:uniqueId val="{00000006-7068-4782-9CBA-478F1E8E54CD}"/>
            </c:ext>
          </c:extLst>
        </c:ser>
        <c:dLbls>
          <c:showLegendKey val="0"/>
          <c:showVal val="0"/>
          <c:showCatName val="0"/>
          <c:showSerName val="0"/>
          <c:showPercent val="0"/>
          <c:showBubbleSize val="0"/>
        </c:dLbls>
        <c:gapWidth val="100"/>
        <c:overlap val="100"/>
        <c:axId val="236882176"/>
        <c:axId val="236880640"/>
      </c:barChart>
      <c:valAx>
        <c:axId val="236880640"/>
        <c:scaling>
          <c:orientation val="minMax"/>
        </c:scaling>
        <c:delete val="0"/>
        <c:axPos val="l"/>
        <c:majorGridlines/>
        <c:numFmt formatCode="0%" sourceLinked="1"/>
        <c:majorTickMark val="out"/>
        <c:minorTickMark val="none"/>
        <c:tickLblPos val="nextTo"/>
        <c:crossAx val="236882176"/>
        <c:crosses val="autoZero"/>
        <c:crossBetween val="between"/>
      </c:valAx>
      <c:catAx>
        <c:axId val="236882176"/>
        <c:scaling>
          <c:orientation val="minMax"/>
        </c:scaling>
        <c:delete val="0"/>
        <c:axPos val="b"/>
        <c:numFmt formatCode="General" sourceLinked="0"/>
        <c:majorTickMark val="out"/>
        <c:minorTickMark val="none"/>
        <c:tickLblPos val="nextTo"/>
        <c:crossAx val="236880640"/>
        <c:crosses val="autoZero"/>
        <c:auto val="1"/>
        <c:lblAlgn val="ctr"/>
        <c:lblOffset val="100"/>
        <c:noMultiLvlLbl val="0"/>
      </c:catAx>
    </c:plotArea>
    <c:legend>
      <c:legendPos val="r"/>
      <c:layout>
        <c:manualLayout>
          <c:xMode val="edge"/>
          <c:yMode val="edge"/>
          <c:x val="0.74418954207351429"/>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B2D-4A48-B52E-3CB8A8C4D6F9}"/>
              </c:ext>
            </c:extLst>
          </c:dPt>
          <c:dPt>
            <c:idx val="1"/>
            <c:bubble3D val="0"/>
            <c:spPr>
              <a:solidFill>
                <a:srgbClr val="FF9900"/>
              </a:solidFill>
            </c:spPr>
            <c:extLst>
              <c:ext xmlns:c16="http://schemas.microsoft.com/office/drawing/2014/chart" uri="{C3380CC4-5D6E-409C-BE32-E72D297353CC}">
                <c16:uniqueId val="{00000003-FB2D-4A48-B52E-3CB8A8C4D6F9}"/>
              </c:ext>
            </c:extLst>
          </c:dPt>
          <c:dPt>
            <c:idx val="2"/>
            <c:bubble3D val="0"/>
            <c:spPr>
              <a:solidFill>
                <a:srgbClr val="FFCC00"/>
              </a:solidFill>
            </c:spPr>
            <c:extLst>
              <c:ext xmlns:c16="http://schemas.microsoft.com/office/drawing/2014/chart" uri="{C3380CC4-5D6E-409C-BE32-E72D297353CC}">
                <c16:uniqueId val="{00000005-FB2D-4A48-B52E-3CB8A8C4D6F9}"/>
              </c:ext>
            </c:extLst>
          </c:dPt>
          <c:dPt>
            <c:idx val="3"/>
            <c:bubble3D val="0"/>
            <c:spPr>
              <a:solidFill>
                <a:srgbClr val="FFFF66"/>
              </a:solidFill>
            </c:spPr>
            <c:extLst>
              <c:ext xmlns:c16="http://schemas.microsoft.com/office/drawing/2014/chart" uri="{C3380CC4-5D6E-409C-BE32-E72D297353CC}">
                <c16:uniqueId val="{00000007-FB2D-4A48-B52E-3CB8A8C4D6F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extLst>
            <c:ext xmlns:c16="http://schemas.microsoft.com/office/drawing/2014/chart" uri="{C3380CC4-5D6E-409C-BE32-E72D297353CC}">
              <c16:uniqueId val="{00000008-FB2D-4A48-B52E-3CB8A8C4D6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6B-474C-9244-537149A4A39A}"/>
              </c:ext>
            </c:extLst>
          </c:dPt>
          <c:dPt>
            <c:idx val="1"/>
            <c:bubble3D val="0"/>
            <c:spPr>
              <a:solidFill>
                <a:srgbClr val="FF9900"/>
              </a:solidFill>
            </c:spPr>
            <c:extLst>
              <c:ext xmlns:c16="http://schemas.microsoft.com/office/drawing/2014/chart" uri="{C3380CC4-5D6E-409C-BE32-E72D297353CC}">
                <c16:uniqueId val="{00000003-076B-474C-9244-537149A4A39A}"/>
              </c:ext>
            </c:extLst>
          </c:dPt>
          <c:dPt>
            <c:idx val="2"/>
            <c:bubble3D val="0"/>
            <c:spPr>
              <a:solidFill>
                <a:srgbClr val="FFCC00"/>
              </a:solidFill>
            </c:spPr>
            <c:extLst>
              <c:ext xmlns:c16="http://schemas.microsoft.com/office/drawing/2014/chart" uri="{C3380CC4-5D6E-409C-BE32-E72D297353CC}">
                <c16:uniqueId val="{00000005-076B-474C-9244-537149A4A39A}"/>
              </c:ext>
            </c:extLst>
          </c:dPt>
          <c:dPt>
            <c:idx val="3"/>
            <c:bubble3D val="0"/>
            <c:spPr>
              <a:solidFill>
                <a:srgbClr val="FFFF66"/>
              </a:solidFill>
            </c:spPr>
            <c:extLst>
              <c:ext xmlns:c16="http://schemas.microsoft.com/office/drawing/2014/chart" uri="{C3380CC4-5D6E-409C-BE32-E72D297353CC}">
                <c16:uniqueId val="{00000007-076B-474C-9244-537149A4A39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extLst>
            <c:ext xmlns:c16="http://schemas.microsoft.com/office/drawing/2014/chart" uri="{C3380CC4-5D6E-409C-BE32-E72D297353CC}">
              <c16:uniqueId val="{00000008-076B-474C-9244-537149A4A39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A8-4662-9C11-D21159A77F79}"/>
              </c:ext>
            </c:extLst>
          </c:dPt>
          <c:dPt>
            <c:idx val="1"/>
            <c:bubble3D val="0"/>
            <c:spPr>
              <a:solidFill>
                <a:srgbClr val="FF9900"/>
              </a:solidFill>
            </c:spPr>
            <c:extLst>
              <c:ext xmlns:c16="http://schemas.microsoft.com/office/drawing/2014/chart" uri="{C3380CC4-5D6E-409C-BE32-E72D297353CC}">
                <c16:uniqueId val="{00000003-44A8-4662-9C11-D21159A77F79}"/>
              </c:ext>
            </c:extLst>
          </c:dPt>
          <c:dPt>
            <c:idx val="2"/>
            <c:bubble3D val="0"/>
            <c:spPr>
              <a:solidFill>
                <a:srgbClr val="FFCC00"/>
              </a:solidFill>
            </c:spPr>
            <c:extLst>
              <c:ext xmlns:c16="http://schemas.microsoft.com/office/drawing/2014/chart" uri="{C3380CC4-5D6E-409C-BE32-E72D297353CC}">
                <c16:uniqueId val="{00000005-44A8-4662-9C11-D21159A77F79}"/>
              </c:ext>
            </c:extLst>
          </c:dPt>
          <c:dPt>
            <c:idx val="3"/>
            <c:bubble3D val="0"/>
            <c:spPr>
              <a:solidFill>
                <a:srgbClr val="FFFF66"/>
              </a:solidFill>
            </c:spPr>
            <c:extLst>
              <c:ext xmlns:c16="http://schemas.microsoft.com/office/drawing/2014/chart" uri="{C3380CC4-5D6E-409C-BE32-E72D297353CC}">
                <c16:uniqueId val="{00000007-44A8-4662-9C11-D21159A77F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extLst>
            <c:ext xmlns:c16="http://schemas.microsoft.com/office/drawing/2014/chart" uri="{C3380CC4-5D6E-409C-BE32-E72D297353CC}">
              <c16:uniqueId val="{00000008-44A8-4662-9C11-D21159A77F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C32-4557-B026-9BFC2586E347}"/>
              </c:ext>
            </c:extLst>
          </c:dPt>
          <c:dPt>
            <c:idx val="1"/>
            <c:bubble3D val="0"/>
            <c:spPr>
              <a:solidFill>
                <a:srgbClr val="FF9900"/>
              </a:solidFill>
            </c:spPr>
            <c:extLst>
              <c:ext xmlns:c16="http://schemas.microsoft.com/office/drawing/2014/chart" uri="{C3380CC4-5D6E-409C-BE32-E72D297353CC}">
                <c16:uniqueId val="{00000003-BC32-4557-B026-9BFC2586E347}"/>
              </c:ext>
            </c:extLst>
          </c:dPt>
          <c:dPt>
            <c:idx val="2"/>
            <c:bubble3D val="0"/>
            <c:spPr>
              <a:solidFill>
                <a:srgbClr val="FFCC00"/>
              </a:solidFill>
            </c:spPr>
            <c:extLst>
              <c:ext xmlns:c16="http://schemas.microsoft.com/office/drawing/2014/chart" uri="{C3380CC4-5D6E-409C-BE32-E72D297353CC}">
                <c16:uniqueId val="{00000005-BC32-4557-B026-9BFC2586E347}"/>
              </c:ext>
            </c:extLst>
          </c:dPt>
          <c:dPt>
            <c:idx val="3"/>
            <c:bubble3D val="0"/>
            <c:spPr>
              <a:solidFill>
                <a:srgbClr val="FFFF66"/>
              </a:solidFill>
            </c:spPr>
            <c:extLst>
              <c:ext xmlns:c16="http://schemas.microsoft.com/office/drawing/2014/chart" uri="{C3380CC4-5D6E-409C-BE32-E72D297353CC}">
                <c16:uniqueId val="{00000007-BC32-4557-B026-9BFC2586E3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extLst>
            <c:ext xmlns:c16="http://schemas.microsoft.com/office/drawing/2014/chart" uri="{C3380CC4-5D6E-409C-BE32-E72D297353CC}">
              <c16:uniqueId val="{00000008-BC32-4557-B026-9BFC2586E3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3208"/>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EAF-41E8-9028-7DAF5C8102A6}"/>
              </c:ext>
            </c:extLst>
          </c:dPt>
          <c:dPt>
            <c:idx val="1"/>
            <c:bubble3D val="0"/>
            <c:spPr>
              <a:solidFill>
                <a:srgbClr val="FF9900"/>
              </a:solidFill>
            </c:spPr>
            <c:extLst>
              <c:ext xmlns:c16="http://schemas.microsoft.com/office/drawing/2014/chart" uri="{C3380CC4-5D6E-409C-BE32-E72D297353CC}">
                <c16:uniqueId val="{00000003-7EAF-41E8-9028-7DAF5C8102A6}"/>
              </c:ext>
            </c:extLst>
          </c:dPt>
          <c:dPt>
            <c:idx val="2"/>
            <c:bubble3D val="0"/>
            <c:spPr>
              <a:solidFill>
                <a:srgbClr val="FFCC00"/>
              </a:solidFill>
            </c:spPr>
            <c:extLst>
              <c:ext xmlns:c16="http://schemas.microsoft.com/office/drawing/2014/chart" uri="{C3380CC4-5D6E-409C-BE32-E72D297353CC}">
                <c16:uniqueId val="{00000005-7EAF-41E8-9028-7DAF5C8102A6}"/>
              </c:ext>
            </c:extLst>
          </c:dPt>
          <c:dPt>
            <c:idx val="3"/>
            <c:bubble3D val="0"/>
            <c:spPr>
              <a:solidFill>
                <a:srgbClr val="FFFF66"/>
              </a:solidFill>
            </c:spPr>
            <c:extLst>
              <c:ext xmlns:c16="http://schemas.microsoft.com/office/drawing/2014/chart" uri="{C3380CC4-5D6E-409C-BE32-E72D297353CC}">
                <c16:uniqueId val="{00000007-7EAF-41E8-9028-7DAF5C8102A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extLst>
            <c:ext xmlns:c16="http://schemas.microsoft.com/office/drawing/2014/chart" uri="{C3380CC4-5D6E-409C-BE32-E72D297353CC}">
              <c16:uniqueId val="{00000008-7EAF-41E8-9028-7DAF5C8102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D5-47E7-ACCE-033E0BA098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extLst>
            <c:ext xmlns:c16="http://schemas.microsoft.com/office/drawing/2014/chart" uri="{C3380CC4-5D6E-409C-BE32-E72D297353CC}">
              <c16:uniqueId val="{00000001-23D5-47E7-ACCE-033E0BA098EF}"/>
            </c:ext>
          </c:extLst>
        </c:ser>
        <c:ser>
          <c:idx val="2"/>
          <c:order val="1"/>
          <c:tx>
            <c:strRef>
              <c:f>Graf7!$AF$3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extLst>
            <c:ext xmlns:c16="http://schemas.microsoft.com/office/drawing/2014/chart" uri="{C3380CC4-5D6E-409C-BE32-E72D297353CC}">
              <c16:uniqueId val="{00000002-23D5-47E7-ACCE-033E0BA098EF}"/>
            </c:ext>
          </c:extLst>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D5-47E7-ACCE-033E0BA098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extLst>
            <c:ext xmlns:c16="http://schemas.microsoft.com/office/drawing/2014/chart" uri="{C3380CC4-5D6E-409C-BE32-E72D297353CC}">
              <c16:uniqueId val="{00000004-23D5-47E7-ACCE-033E0BA098EF}"/>
            </c:ext>
          </c:extLst>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D5-47E7-ACCE-033E0BA098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extLst>
            <c:ext xmlns:c16="http://schemas.microsoft.com/office/drawing/2014/chart" uri="{C3380CC4-5D6E-409C-BE32-E72D297353CC}">
              <c16:uniqueId val="{00000006-23D5-47E7-ACCE-033E0BA098EF}"/>
            </c:ext>
          </c:extLst>
        </c:ser>
        <c:dLbls>
          <c:showLegendKey val="0"/>
          <c:showVal val="0"/>
          <c:showCatName val="0"/>
          <c:showSerName val="0"/>
          <c:showPercent val="0"/>
          <c:showBubbleSize val="0"/>
        </c:dLbls>
        <c:gapWidth val="100"/>
        <c:overlap val="100"/>
        <c:axId val="237312256"/>
        <c:axId val="237310720"/>
      </c:barChart>
      <c:valAx>
        <c:axId val="237310720"/>
        <c:scaling>
          <c:orientation val="minMax"/>
        </c:scaling>
        <c:delete val="0"/>
        <c:axPos val="l"/>
        <c:majorGridlines/>
        <c:numFmt formatCode="0%" sourceLinked="1"/>
        <c:majorTickMark val="out"/>
        <c:minorTickMark val="none"/>
        <c:tickLblPos val="nextTo"/>
        <c:crossAx val="237312256"/>
        <c:crosses val="autoZero"/>
        <c:crossBetween val="between"/>
      </c:valAx>
      <c:catAx>
        <c:axId val="237312256"/>
        <c:scaling>
          <c:orientation val="minMax"/>
        </c:scaling>
        <c:delete val="0"/>
        <c:axPos val="b"/>
        <c:numFmt formatCode="General" sourceLinked="0"/>
        <c:majorTickMark val="out"/>
        <c:minorTickMark val="none"/>
        <c:tickLblPos val="nextTo"/>
        <c:crossAx val="237310720"/>
        <c:crosses val="autoZero"/>
        <c:auto val="1"/>
        <c:lblAlgn val="ctr"/>
        <c:lblOffset val="100"/>
        <c:noMultiLvlLbl val="0"/>
      </c:catAx>
    </c:plotArea>
    <c:legend>
      <c:legendPos val="r"/>
      <c:layout>
        <c:manualLayout>
          <c:xMode val="edge"/>
          <c:yMode val="edge"/>
          <c:x val="0.74418954207351429"/>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A6-44D9-9C4F-831A236485BF}"/>
              </c:ext>
            </c:extLst>
          </c:dPt>
          <c:dPt>
            <c:idx val="1"/>
            <c:bubble3D val="0"/>
            <c:spPr>
              <a:solidFill>
                <a:srgbClr val="FF9900"/>
              </a:solidFill>
            </c:spPr>
            <c:extLst>
              <c:ext xmlns:c16="http://schemas.microsoft.com/office/drawing/2014/chart" uri="{C3380CC4-5D6E-409C-BE32-E72D297353CC}">
                <c16:uniqueId val="{00000003-A8A6-44D9-9C4F-831A236485BF}"/>
              </c:ext>
            </c:extLst>
          </c:dPt>
          <c:dPt>
            <c:idx val="2"/>
            <c:bubble3D val="0"/>
            <c:spPr>
              <a:solidFill>
                <a:srgbClr val="FFCC00"/>
              </a:solidFill>
            </c:spPr>
            <c:extLst>
              <c:ext xmlns:c16="http://schemas.microsoft.com/office/drawing/2014/chart" uri="{C3380CC4-5D6E-409C-BE32-E72D297353CC}">
                <c16:uniqueId val="{00000005-A8A6-44D9-9C4F-831A236485BF}"/>
              </c:ext>
            </c:extLst>
          </c:dPt>
          <c:dPt>
            <c:idx val="3"/>
            <c:bubble3D val="0"/>
            <c:spPr>
              <a:solidFill>
                <a:srgbClr val="FFFF66"/>
              </a:solidFill>
            </c:spPr>
            <c:extLst>
              <c:ext xmlns:c16="http://schemas.microsoft.com/office/drawing/2014/chart" uri="{C3380CC4-5D6E-409C-BE32-E72D297353CC}">
                <c16:uniqueId val="{00000007-A8A6-44D9-9C4F-831A236485B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extLst>
            <c:ext xmlns:c16="http://schemas.microsoft.com/office/drawing/2014/chart" uri="{C3380CC4-5D6E-409C-BE32-E72D297353CC}">
              <c16:uniqueId val="{00000008-A8A6-44D9-9C4F-831A236485B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C8-45E7-B043-E1E3014D95DF}"/>
              </c:ext>
            </c:extLst>
          </c:dPt>
          <c:dPt>
            <c:idx val="1"/>
            <c:bubble3D val="0"/>
            <c:spPr>
              <a:solidFill>
                <a:srgbClr val="FF9900"/>
              </a:solidFill>
            </c:spPr>
            <c:extLst>
              <c:ext xmlns:c16="http://schemas.microsoft.com/office/drawing/2014/chart" uri="{C3380CC4-5D6E-409C-BE32-E72D297353CC}">
                <c16:uniqueId val="{00000003-95C8-45E7-B043-E1E3014D95DF}"/>
              </c:ext>
            </c:extLst>
          </c:dPt>
          <c:dPt>
            <c:idx val="2"/>
            <c:bubble3D val="0"/>
            <c:spPr>
              <a:solidFill>
                <a:srgbClr val="FFCC00"/>
              </a:solidFill>
            </c:spPr>
            <c:extLst>
              <c:ext xmlns:c16="http://schemas.microsoft.com/office/drawing/2014/chart" uri="{C3380CC4-5D6E-409C-BE32-E72D297353CC}">
                <c16:uniqueId val="{00000005-95C8-45E7-B043-E1E3014D95DF}"/>
              </c:ext>
            </c:extLst>
          </c:dPt>
          <c:dPt>
            <c:idx val="3"/>
            <c:bubble3D val="0"/>
            <c:spPr>
              <a:solidFill>
                <a:srgbClr val="FFFF66"/>
              </a:solidFill>
            </c:spPr>
            <c:extLst>
              <c:ext xmlns:c16="http://schemas.microsoft.com/office/drawing/2014/chart" uri="{C3380CC4-5D6E-409C-BE32-E72D297353CC}">
                <c16:uniqueId val="{00000007-95C8-45E7-B043-E1E3014D95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extLst>
            <c:ext xmlns:c16="http://schemas.microsoft.com/office/drawing/2014/chart" uri="{C3380CC4-5D6E-409C-BE32-E72D297353CC}">
              <c16:uniqueId val="{00000008-95C8-45E7-B043-E1E3014D95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69-4F21-827E-8C8E1CB2ABAD}"/>
              </c:ext>
            </c:extLst>
          </c:dPt>
          <c:dPt>
            <c:idx val="1"/>
            <c:bubble3D val="0"/>
            <c:spPr>
              <a:solidFill>
                <a:srgbClr val="FF9900"/>
              </a:solidFill>
            </c:spPr>
            <c:extLst>
              <c:ext xmlns:c16="http://schemas.microsoft.com/office/drawing/2014/chart" uri="{C3380CC4-5D6E-409C-BE32-E72D297353CC}">
                <c16:uniqueId val="{00000003-6869-4F21-827E-8C8E1CB2ABAD}"/>
              </c:ext>
            </c:extLst>
          </c:dPt>
          <c:dPt>
            <c:idx val="2"/>
            <c:bubble3D val="0"/>
            <c:spPr>
              <a:solidFill>
                <a:srgbClr val="FFCC00"/>
              </a:solidFill>
            </c:spPr>
            <c:extLst>
              <c:ext xmlns:c16="http://schemas.microsoft.com/office/drawing/2014/chart" uri="{C3380CC4-5D6E-409C-BE32-E72D297353CC}">
                <c16:uniqueId val="{00000005-6869-4F21-827E-8C8E1CB2ABAD}"/>
              </c:ext>
            </c:extLst>
          </c:dPt>
          <c:dPt>
            <c:idx val="3"/>
            <c:bubble3D val="0"/>
            <c:spPr>
              <a:solidFill>
                <a:srgbClr val="FFFF66"/>
              </a:solidFill>
            </c:spPr>
            <c:extLst>
              <c:ext xmlns:c16="http://schemas.microsoft.com/office/drawing/2014/chart" uri="{C3380CC4-5D6E-409C-BE32-E72D297353CC}">
                <c16:uniqueId val="{00000007-6869-4F21-827E-8C8E1CB2ABA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extLst>
            <c:ext xmlns:c16="http://schemas.microsoft.com/office/drawing/2014/chart" uri="{C3380CC4-5D6E-409C-BE32-E72D297353CC}">
              <c16:uniqueId val="{00000008-6869-4F21-827E-8C8E1CB2ABA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05E-4130-A446-C0623DCFE71C}"/>
              </c:ext>
            </c:extLst>
          </c:dPt>
          <c:dPt>
            <c:idx val="1"/>
            <c:bubble3D val="0"/>
            <c:spPr>
              <a:solidFill>
                <a:srgbClr val="FF9900"/>
              </a:solidFill>
            </c:spPr>
            <c:extLst>
              <c:ext xmlns:c16="http://schemas.microsoft.com/office/drawing/2014/chart" uri="{C3380CC4-5D6E-409C-BE32-E72D297353CC}">
                <c16:uniqueId val="{00000003-705E-4130-A446-C0623DCFE71C}"/>
              </c:ext>
            </c:extLst>
          </c:dPt>
          <c:dPt>
            <c:idx val="2"/>
            <c:bubble3D val="0"/>
            <c:spPr>
              <a:solidFill>
                <a:srgbClr val="FFCC00"/>
              </a:solidFill>
            </c:spPr>
            <c:extLst>
              <c:ext xmlns:c16="http://schemas.microsoft.com/office/drawing/2014/chart" uri="{C3380CC4-5D6E-409C-BE32-E72D297353CC}">
                <c16:uniqueId val="{00000005-705E-4130-A446-C0623DCFE71C}"/>
              </c:ext>
            </c:extLst>
          </c:dPt>
          <c:dPt>
            <c:idx val="3"/>
            <c:bubble3D val="0"/>
            <c:spPr>
              <a:solidFill>
                <a:srgbClr val="FFFF66"/>
              </a:solidFill>
            </c:spPr>
            <c:extLst>
              <c:ext xmlns:c16="http://schemas.microsoft.com/office/drawing/2014/chart" uri="{C3380CC4-5D6E-409C-BE32-E72D297353CC}">
                <c16:uniqueId val="{00000007-705E-4130-A446-C0623DCFE71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extLst>
            <c:ext xmlns:c16="http://schemas.microsoft.com/office/drawing/2014/chart" uri="{C3380CC4-5D6E-409C-BE32-E72D297353CC}">
              <c16:uniqueId val="{00000008-705E-4130-A446-C0623DCFE71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3208"/>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4E-4561-9722-470DDC59DA47}"/>
              </c:ext>
            </c:extLst>
          </c:dPt>
          <c:dPt>
            <c:idx val="1"/>
            <c:bubble3D val="0"/>
            <c:spPr>
              <a:solidFill>
                <a:srgbClr val="FF9900"/>
              </a:solidFill>
            </c:spPr>
            <c:extLst>
              <c:ext xmlns:c16="http://schemas.microsoft.com/office/drawing/2014/chart" uri="{C3380CC4-5D6E-409C-BE32-E72D297353CC}">
                <c16:uniqueId val="{00000003-A04E-4561-9722-470DDC59DA47}"/>
              </c:ext>
            </c:extLst>
          </c:dPt>
          <c:dPt>
            <c:idx val="2"/>
            <c:bubble3D val="0"/>
            <c:spPr>
              <a:solidFill>
                <a:srgbClr val="FFCC00"/>
              </a:solidFill>
            </c:spPr>
            <c:extLst>
              <c:ext xmlns:c16="http://schemas.microsoft.com/office/drawing/2014/chart" uri="{C3380CC4-5D6E-409C-BE32-E72D297353CC}">
                <c16:uniqueId val="{00000005-A04E-4561-9722-470DDC59DA47}"/>
              </c:ext>
            </c:extLst>
          </c:dPt>
          <c:dPt>
            <c:idx val="3"/>
            <c:bubble3D val="0"/>
            <c:spPr>
              <a:solidFill>
                <a:srgbClr val="FFFF66"/>
              </a:solidFill>
            </c:spPr>
            <c:extLst>
              <c:ext xmlns:c16="http://schemas.microsoft.com/office/drawing/2014/chart" uri="{C3380CC4-5D6E-409C-BE32-E72D297353CC}">
                <c16:uniqueId val="{00000007-A04E-4561-9722-470DDC59DA4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extLst>
            <c:ext xmlns:c16="http://schemas.microsoft.com/office/drawing/2014/chart" uri="{C3380CC4-5D6E-409C-BE32-E72D297353CC}">
              <c16:uniqueId val="{00000008-A04E-4561-9722-470DDC59DA4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12"/>
          <c:h val="0.76632487466307009"/>
        </c:manualLayout>
      </c:layout>
      <c:barChart>
        <c:barDir val="col"/>
        <c:grouping val="percentStacked"/>
        <c:varyColors val="0"/>
        <c:ser>
          <c:idx val="3"/>
          <c:order val="0"/>
          <c:tx>
            <c:strRef>
              <c:f>Graf7!$AP$3</c:f>
              <c:strCache>
                <c:ptCount val="1"/>
                <c:pt idx="0">
                  <c:v>počet vydaných územních rozhodnutí ve zjednodušeném řízení</c:v>
                </c:pt>
              </c:strCache>
            </c:strRef>
          </c:tx>
          <c:spPr>
            <a:solidFill>
              <a:srgbClr val="FFFF66"/>
            </a:solidFill>
          </c:spPr>
          <c:invertIfNegative val="0"/>
          <c:dLbls>
            <c:dLbl>
              <c:idx val="2"/>
              <c:layout>
                <c:manualLayout>
                  <c:x val="-1.0719533844677703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BE-4F96-996A-9610426F0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Graf7!$AP$4:$AP$8</c:f>
              <c:numCache>
                <c:formatCode>General</c:formatCode>
                <c:ptCount val="5"/>
                <c:pt idx="0">
                  <c:v>110</c:v>
                </c:pt>
                <c:pt idx="1">
                  <c:v>168</c:v>
                </c:pt>
                <c:pt idx="2">
                  <c:v>667</c:v>
                </c:pt>
                <c:pt idx="3">
                  <c:v>46</c:v>
                </c:pt>
                <c:pt idx="4">
                  <c:v>991</c:v>
                </c:pt>
              </c:numCache>
            </c:numRef>
          </c:val>
          <c:extLst>
            <c:ext xmlns:c16="http://schemas.microsoft.com/office/drawing/2014/chart" uri="{C3380CC4-5D6E-409C-BE32-E72D297353CC}">
              <c16:uniqueId val="{00000001-CCBE-4F96-996A-9610426F0691}"/>
            </c:ext>
          </c:extLst>
        </c:ser>
        <c:ser>
          <c:idx val="2"/>
          <c:order val="1"/>
          <c:tx>
            <c:strRef>
              <c:f>Graf7!$AO$3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Graf7!$AO$4:$AO$8</c:f>
              <c:numCache>
                <c:formatCode>General</c:formatCode>
                <c:ptCount val="5"/>
                <c:pt idx="0">
                  <c:v>3919</c:v>
                </c:pt>
                <c:pt idx="1">
                  <c:v>4716</c:v>
                </c:pt>
                <c:pt idx="2">
                  <c:v>14102</c:v>
                </c:pt>
                <c:pt idx="3">
                  <c:v>2764</c:v>
                </c:pt>
                <c:pt idx="4">
                  <c:v>25501</c:v>
                </c:pt>
              </c:numCache>
            </c:numRef>
          </c:val>
          <c:extLst>
            <c:ext xmlns:c16="http://schemas.microsoft.com/office/drawing/2014/chart" uri="{C3380CC4-5D6E-409C-BE32-E72D297353CC}">
              <c16:uniqueId val="{00000002-CCBE-4F96-996A-9610426F0691}"/>
            </c:ext>
          </c:extLst>
        </c:ser>
        <c:ser>
          <c:idx val="1"/>
          <c:order val="2"/>
          <c:tx>
            <c:strRef>
              <c:f>Graf7!$AN$3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BE-4F96-996A-9610426F0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Graf7!$AN$4:$AN$8</c:f>
              <c:numCache>
                <c:formatCode>General</c:formatCode>
                <c:ptCount val="5"/>
                <c:pt idx="0">
                  <c:v>13388</c:v>
                </c:pt>
                <c:pt idx="1">
                  <c:v>10027</c:v>
                </c:pt>
                <c:pt idx="2">
                  <c:v>31290</c:v>
                </c:pt>
                <c:pt idx="3">
                  <c:v>3827</c:v>
                </c:pt>
                <c:pt idx="4">
                  <c:v>58532</c:v>
                </c:pt>
              </c:numCache>
            </c:numRef>
          </c:val>
          <c:extLst>
            <c:ext xmlns:c16="http://schemas.microsoft.com/office/drawing/2014/chart" uri="{C3380CC4-5D6E-409C-BE32-E72D297353CC}">
              <c16:uniqueId val="{00000004-CCBE-4F96-996A-9610426F0691}"/>
            </c:ext>
          </c:extLst>
        </c:ser>
        <c:ser>
          <c:idx val="0"/>
          <c:order val="3"/>
          <c:tx>
            <c:strRef>
              <c:f>Graf7!$AM$3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BE-4F96-996A-9610426F0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Graf7!$AL$4:$AL$8</c:f>
              <c:strCache>
                <c:ptCount val="5"/>
                <c:pt idx="0">
                  <c:v>Obce I. typu</c:v>
                </c:pt>
                <c:pt idx="1">
                  <c:v>Obce II. typu</c:v>
                </c:pt>
                <c:pt idx="2">
                  <c:v>Obce III. typu</c:v>
                </c:pt>
                <c:pt idx="3">
                  <c:v>ÚČSM</c:v>
                </c:pt>
                <c:pt idx="4">
                  <c:v>ČR</c:v>
                </c:pt>
              </c:strCache>
            </c:strRef>
          </c:cat>
          <c:val>
            <c:numRef>
              <c:f>Graf7!$AM$4:$AM$8</c:f>
              <c:numCache>
                <c:formatCode>General</c:formatCode>
                <c:ptCount val="5"/>
                <c:pt idx="0">
                  <c:v>90</c:v>
                </c:pt>
                <c:pt idx="1">
                  <c:v>80</c:v>
                </c:pt>
                <c:pt idx="2">
                  <c:v>460</c:v>
                </c:pt>
                <c:pt idx="3">
                  <c:v>18</c:v>
                </c:pt>
                <c:pt idx="4">
                  <c:v>648</c:v>
                </c:pt>
              </c:numCache>
            </c:numRef>
          </c:val>
          <c:extLst>
            <c:ext xmlns:c16="http://schemas.microsoft.com/office/drawing/2014/chart" uri="{C3380CC4-5D6E-409C-BE32-E72D297353CC}">
              <c16:uniqueId val="{00000006-CCBE-4F96-996A-9610426F0691}"/>
            </c:ext>
          </c:extLst>
        </c:ser>
        <c:dLbls>
          <c:showLegendKey val="0"/>
          <c:showVal val="0"/>
          <c:showCatName val="0"/>
          <c:showSerName val="0"/>
          <c:showPercent val="0"/>
          <c:showBubbleSize val="0"/>
        </c:dLbls>
        <c:gapWidth val="100"/>
        <c:overlap val="100"/>
        <c:axId val="237197568"/>
        <c:axId val="237196032"/>
      </c:barChart>
      <c:valAx>
        <c:axId val="237196032"/>
        <c:scaling>
          <c:orientation val="minMax"/>
        </c:scaling>
        <c:delete val="0"/>
        <c:axPos val="l"/>
        <c:majorGridlines/>
        <c:numFmt formatCode="0%" sourceLinked="1"/>
        <c:majorTickMark val="out"/>
        <c:minorTickMark val="none"/>
        <c:tickLblPos val="nextTo"/>
        <c:crossAx val="237197568"/>
        <c:crosses val="autoZero"/>
        <c:crossBetween val="between"/>
      </c:valAx>
      <c:catAx>
        <c:axId val="237197568"/>
        <c:scaling>
          <c:orientation val="minMax"/>
        </c:scaling>
        <c:delete val="0"/>
        <c:axPos val="b"/>
        <c:numFmt formatCode="General" sourceLinked="0"/>
        <c:majorTickMark val="out"/>
        <c:minorTickMark val="none"/>
        <c:tickLblPos val="nextTo"/>
        <c:crossAx val="237196032"/>
        <c:crosses val="autoZero"/>
        <c:auto val="1"/>
        <c:lblAlgn val="ctr"/>
        <c:lblOffset val="100"/>
        <c:noMultiLvlLbl val="0"/>
      </c:catAx>
    </c:plotArea>
    <c:legend>
      <c:legendPos val="r"/>
      <c:layout>
        <c:manualLayout>
          <c:xMode val="edge"/>
          <c:yMode val="edge"/>
          <c:x val="0.74418954207351451"/>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C5-4926-96AE-380703FBBA18}"/>
              </c:ext>
            </c:extLst>
          </c:dPt>
          <c:dPt>
            <c:idx val="1"/>
            <c:bubble3D val="0"/>
            <c:spPr>
              <a:solidFill>
                <a:srgbClr val="FF9900"/>
              </a:solidFill>
            </c:spPr>
            <c:extLst>
              <c:ext xmlns:c16="http://schemas.microsoft.com/office/drawing/2014/chart" uri="{C3380CC4-5D6E-409C-BE32-E72D297353CC}">
                <c16:uniqueId val="{00000003-27C5-4926-96AE-380703FBBA18}"/>
              </c:ext>
            </c:extLst>
          </c:dPt>
          <c:dPt>
            <c:idx val="2"/>
            <c:bubble3D val="0"/>
            <c:spPr>
              <a:solidFill>
                <a:srgbClr val="FFCC00"/>
              </a:solidFill>
            </c:spPr>
            <c:extLst>
              <c:ext xmlns:c16="http://schemas.microsoft.com/office/drawing/2014/chart" uri="{C3380CC4-5D6E-409C-BE32-E72D297353CC}">
                <c16:uniqueId val="{00000005-27C5-4926-96AE-380703FBBA18}"/>
              </c:ext>
            </c:extLst>
          </c:dPt>
          <c:dPt>
            <c:idx val="3"/>
            <c:bubble3D val="0"/>
            <c:spPr>
              <a:solidFill>
                <a:srgbClr val="FFFF66"/>
              </a:solidFill>
            </c:spPr>
            <c:extLst>
              <c:ext xmlns:c16="http://schemas.microsoft.com/office/drawing/2014/chart" uri="{C3380CC4-5D6E-409C-BE32-E72D297353CC}">
                <c16:uniqueId val="{00000007-27C5-4926-96AE-380703FBBA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Graf7!$AM$8:$AP$8</c:f>
              <c:numCache>
                <c:formatCode>General</c:formatCode>
                <c:ptCount val="4"/>
                <c:pt idx="0">
                  <c:v>648</c:v>
                </c:pt>
                <c:pt idx="1">
                  <c:v>58532</c:v>
                </c:pt>
                <c:pt idx="2">
                  <c:v>25501</c:v>
                </c:pt>
                <c:pt idx="3">
                  <c:v>991</c:v>
                </c:pt>
              </c:numCache>
            </c:numRef>
          </c:val>
          <c:extLst>
            <c:ext xmlns:c16="http://schemas.microsoft.com/office/drawing/2014/chart" uri="{C3380CC4-5D6E-409C-BE32-E72D297353CC}">
              <c16:uniqueId val="{00000008-27C5-4926-96AE-380703FBBA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708-41B0-B1EC-63C15E8B8317}"/>
              </c:ext>
            </c:extLst>
          </c:dPt>
          <c:dPt>
            <c:idx val="1"/>
            <c:bubble3D val="0"/>
            <c:spPr>
              <a:solidFill>
                <a:srgbClr val="FF9900"/>
              </a:solidFill>
            </c:spPr>
            <c:extLst>
              <c:ext xmlns:c16="http://schemas.microsoft.com/office/drawing/2014/chart" uri="{C3380CC4-5D6E-409C-BE32-E72D297353CC}">
                <c16:uniqueId val="{00000003-3708-41B0-B1EC-63C15E8B8317}"/>
              </c:ext>
            </c:extLst>
          </c:dPt>
          <c:dPt>
            <c:idx val="2"/>
            <c:bubble3D val="0"/>
            <c:spPr>
              <a:solidFill>
                <a:srgbClr val="FFCC00"/>
              </a:solidFill>
            </c:spPr>
            <c:extLst>
              <c:ext xmlns:c16="http://schemas.microsoft.com/office/drawing/2014/chart" uri="{C3380CC4-5D6E-409C-BE32-E72D297353CC}">
                <c16:uniqueId val="{00000005-3708-41B0-B1EC-63C15E8B8317}"/>
              </c:ext>
            </c:extLst>
          </c:dPt>
          <c:dPt>
            <c:idx val="3"/>
            <c:bubble3D val="0"/>
            <c:spPr>
              <a:solidFill>
                <a:srgbClr val="FFFF66"/>
              </a:solidFill>
            </c:spPr>
            <c:extLst>
              <c:ext xmlns:c16="http://schemas.microsoft.com/office/drawing/2014/chart" uri="{C3380CC4-5D6E-409C-BE32-E72D297353CC}">
                <c16:uniqueId val="{00000007-3708-41B0-B1EC-63C15E8B831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Graf7!$AM$4:$AP$4</c:f>
              <c:numCache>
                <c:formatCode>General</c:formatCode>
                <c:ptCount val="4"/>
                <c:pt idx="0">
                  <c:v>90</c:v>
                </c:pt>
                <c:pt idx="1">
                  <c:v>13388</c:v>
                </c:pt>
                <c:pt idx="2">
                  <c:v>3919</c:v>
                </c:pt>
                <c:pt idx="3">
                  <c:v>110</c:v>
                </c:pt>
              </c:numCache>
            </c:numRef>
          </c:val>
          <c:extLst>
            <c:ext xmlns:c16="http://schemas.microsoft.com/office/drawing/2014/chart" uri="{C3380CC4-5D6E-409C-BE32-E72D297353CC}">
              <c16:uniqueId val="{00000008-3708-41B0-B1EC-63C15E8B831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352-4A4A-9248-34BE0774E9DF}"/>
              </c:ext>
            </c:extLst>
          </c:dPt>
          <c:dPt>
            <c:idx val="1"/>
            <c:bubble3D val="0"/>
            <c:spPr>
              <a:solidFill>
                <a:srgbClr val="FF9900"/>
              </a:solidFill>
            </c:spPr>
            <c:extLst>
              <c:ext xmlns:c16="http://schemas.microsoft.com/office/drawing/2014/chart" uri="{C3380CC4-5D6E-409C-BE32-E72D297353CC}">
                <c16:uniqueId val="{00000003-4352-4A4A-9248-34BE0774E9DF}"/>
              </c:ext>
            </c:extLst>
          </c:dPt>
          <c:dPt>
            <c:idx val="2"/>
            <c:bubble3D val="0"/>
            <c:spPr>
              <a:solidFill>
                <a:srgbClr val="FFCC00"/>
              </a:solidFill>
            </c:spPr>
            <c:extLst>
              <c:ext xmlns:c16="http://schemas.microsoft.com/office/drawing/2014/chart" uri="{C3380CC4-5D6E-409C-BE32-E72D297353CC}">
                <c16:uniqueId val="{00000005-4352-4A4A-9248-34BE0774E9DF}"/>
              </c:ext>
            </c:extLst>
          </c:dPt>
          <c:dPt>
            <c:idx val="3"/>
            <c:bubble3D val="0"/>
            <c:spPr>
              <a:solidFill>
                <a:srgbClr val="FFFF66"/>
              </a:solidFill>
            </c:spPr>
            <c:extLst>
              <c:ext xmlns:c16="http://schemas.microsoft.com/office/drawing/2014/chart" uri="{C3380CC4-5D6E-409C-BE32-E72D297353CC}">
                <c16:uniqueId val="{00000007-4352-4A4A-9248-34BE0774E9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Graf7!$AM$5:$AP$5</c:f>
              <c:numCache>
                <c:formatCode>General</c:formatCode>
                <c:ptCount val="4"/>
                <c:pt idx="0">
                  <c:v>80</c:v>
                </c:pt>
                <c:pt idx="1">
                  <c:v>10027</c:v>
                </c:pt>
                <c:pt idx="2">
                  <c:v>4716</c:v>
                </c:pt>
                <c:pt idx="3">
                  <c:v>168</c:v>
                </c:pt>
              </c:numCache>
            </c:numRef>
          </c:val>
          <c:extLst>
            <c:ext xmlns:c16="http://schemas.microsoft.com/office/drawing/2014/chart" uri="{C3380CC4-5D6E-409C-BE32-E72D297353CC}">
              <c16:uniqueId val="{00000008-4352-4A4A-9248-34BE0774E9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17-4A1E-BA61-B5A0515A3DF5}"/>
              </c:ext>
            </c:extLst>
          </c:dPt>
          <c:dPt>
            <c:idx val="1"/>
            <c:bubble3D val="0"/>
            <c:spPr>
              <a:solidFill>
                <a:srgbClr val="FF9900"/>
              </a:solidFill>
            </c:spPr>
            <c:extLst>
              <c:ext xmlns:c16="http://schemas.microsoft.com/office/drawing/2014/chart" uri="{C3380CC4-5D6E-409C-BE32-E72D297353CC}">
                <c16:uniqueId val="{00000003-A817-4A1E-BA61-B5A0515A3DF5}"/>
              </c:ext>
            </c:extLst>
          </c:dPt>
          <c:dPt>
            <c:idx val="2"/>
            <c:bubble3D val="0"/>
            <c:spPr>
              <a:solidFill>
                <a:srgbClr val="FFCC00"/>
              </a:solidFill>
            </c:spPr>
            <c:extLst>
              <c:ext xmlns:c16="http://schemas.microsoft.com/office/drawing/2014/chart" uri="{C3380CC4-5D6E-409C-BE32-E72D297353CC}">
                <c16:uniqueId val="{00000005-A817-4A1E-BA61-B5A0515A3DF5}"/>
              </c:ext>
            </c:extLst>
          </c:dPt>
          <c:dPt>
            <c:idx val="3"/>
            <c:bubble3D val="0"/>
            <c:spPr>
              <a:solidFill>
                <a:srgbClr val="FFFF66"/>
              </a:solidFill>
            </c:spPr>
            <c:extLst>
              <c:ext xmlns:c16="http://schemas.microsoft.com/office/drawing/2014/chart" uri="{C3380CC4-5D6E-409C-BE32-E72D297353CC}">
                <c16:uniqueId val="{00000007-A817-4A1E-BA61-B5A0515A3DF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Graf7!$AM$6:$AP$6</c:f>
              <c:numCache>
                <c:formatCode>General</c:formatCode>
                <c:ptCount val="4"/>
                <c:pt idx="0">
                  <c:v>460</c:v>
                </c:pt>
                <c:pt idx="1">
                  <c:v>31290</c:v>
                </c:pt>
                <c:pt idx="2">
                  <c:v>14102</c:v>
                </c:pt>
                <c:pt idx="3">
                  <c:v>667</c:v>
                </c:pt>
              </c:numCache>
            </c:numRef>
          </c:val>
          <c:extLst>
            <c:ext xmlns:c16="http://schemas.microsoft.com/office/drawing/2014/chart" uri="{C3380CC4-5D6E-409C-BE32-E72D297353CC}">
              <c16:uniqueId val="{00000008-A817-4A1E-BA61-B5A0515A3DF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2015</a:t>
            </a:r>
            <a:endParaRPr lang="en-US" sz="1300"/>
          </a:p>
        </c:rich>
      </c:tx>
      <c:layout>
        <c:manualLayout>
          <c:xMode val="edge"/>
          <c:yMode val="edge"/>
          <c:x val="0.15973611406683214"/>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AE4-4BD1-B5F3-3B2DE3D0598A}"/>
              </c:ext>
            </c:extLst>
          </c:dPt>
          <c:dPt>
            <c:idx val="1"/>
            <c:bubble3D val="0"/>
            <c:spPr>
              <a:solidFill>
                <a:srgbClr val="FF9900"/>
              </a:solidFill>
            </c:spPr>
            <c:extLst>
              <c:ext xmlns:c16="http://schemas.microsoft.com/office/drawing/2014/chart" uri="{C3380CC4-5D6E-409C-BE32-E72D297353CC}">
                <c16:uniqueId val="{00000003-BAE4-4BD1-B5F3-3B2DE3D0598A}"/>
              </c:ext>
            </c:extLst>
          </c:dPt>
          <c:dPt>
            <c:idx val="2"/>
            <c:bubble3D val="0"/>
            <c:spPr>
              <a:solidFill>
                <a:srgbClr val="FFCC00"/>
              </a:solidFill>
            </c:spPr>
            <c:extLst>
              <c:ext xmlns:c16="http://schemas.microsoft.com/office/drawing/2014/chart" uri="{C3380CC4-5D6E-409C-BE32-E72D297353CC}">
                <c16:uniqueId val="{00000005-BAE4-4BD1-B5F3-3B2DE3D0598A}"/>
              </c:ext>
            </c:extLst>
          </c:dPt>
          <c:dPt>
            <c:idx val="3"/>
            <c:bubble3D val="0"/>
            <c:spPr>
              <a:solidFill>
                <a:srgbClr val="FFFF66"/>
              </a:solidFill>
            </c:spPr>
            <c:extLst>
              <c:ext xmlns:c16="http://schemas.microsoft.com/office/drawing/2014/chart" uri="{C3380CC4-5D6E-409C-BE32-E72D297353CC}">
                <c16:uniqueId val="{00000007-BAE4-4BD1-B5F3-3B2DE3D0598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Graf7!$AM$3:$AP$3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Graf7!$AM$7:$AP$7</c:f>
              <c:numCache>
                <c:formatCode>General</c:formatCode>
                <c:ptCount val="4"/>
                <c:pt idx="0">
                  <c:v>18</c:v>
                </c:pt>
                <c:pt idx="1">
                  <c:v>3827</c:v>
                </c:pt>
                <c:pt idx="2">
                  <c:v>2764</c:v>
                </c:pt>
                <c:pt idx="3">
                  <c:v>46</c:v>
                </c:pt>
              </c:numCache>
            </c:numRef>
          </c:val>
          <c:extLst>
            <c:ext xmlns:c16="http://schemas.microsoft.com/office/drawing/2014/chart" uri="{C3380CC4-5D6E-409C-BE32-E72D297353CC}">
              <c16:uniqueId val="{00000008-BAE4-4BD1-B5F3-3B2DE3D0598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Graf7!$AY$3</c:f>
              <c:strCache>
                <c:ptCount val="1"/>
                <c:pt idx="0">
                  <c:v>počet vydaných územních rozhodnutí ve zjednodušeném řízení</c:v>
                </c:pt>
              </c:strCache>
            </c:strRef>
          </c:tx>
          <c:spPr>
            <a:solidFill>
              <a:srgbClr val="FFFF66"/>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5-40BA-8C27-FD8DF5FB11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Graf7!$AY$4:$AY$8</c:f>
              <c:numCache>
                <c:formatCode>General</c:formatCode>
                <c:ptCount val="5"/>
                <c:pt idx="0">
                  <c:v>141</c:v>
                </c:pt>
                <c:pt idx="1">
                  <c:v>150</c:v>
                </c:pt>
                <c:pt idx="2">
                  <c:v>622</c:v>
                </c:pt>
                <c:pt idx="3">
                  <c:v>39</c:v>
                </c:pt>
                <c:pt idx="4">
                  <c:v>952</c:v>
                </c:pt>
              </c:numCache>
            </c:numRef>
          </c:val>
          <c:extLst>
            <c:ext xmlns:c16="http://schemas.microsoft.com/office/drawing/2014/chart" uri="{C3380CC4-5D6E-409C-BE32-E72D297353CC}">
              <c16:uniqueId val="{00000001-5A65-40BA-8C27-FD8DF5FB1132}"/>
            </c:ext>
          </c:extLst>
        </c:ser>
        <c:ser>
          <c:idx val="2"/>
          <c:order val="1"/>
          <c:tx>
            <c:strRef>
              <c:f>Graf7!$AX$3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Graf7!$AX$4:$AX$8</c:f>
              <c:numCache>
                <c:formatCode>General</c:formatCode>
                <c:ptCount val="5"/>
                <c:pt idx="0">
                  <c:v>4249</c:v>
                </c:pt>
                <c:pt idx="1">
                  <c:v>5288</c:v>
                </c:pt>
                <c:pt idx="2">
                  <c:v>15428</c:v>
                </c:pt>
                <c:pt idx="3">
                  <c:v>2333</c:v>
                </c:pt>
                <c:pt idx="4">
                  <c:v>27298</c:v>
                </c:pt>
              </c:numCache>
            </c:numRef>
          </c:val>
          <c:extLst>
            <c:ext xmlns:c16="http://schemas.microsoft.com/office/drawing/2014/chart" uri="{C3380CC4-5D6E-409C-BE32-E72D297353CC}">
              <c16:uniqueId val="{00000002-5A65-40BA-8C27-FD8DF5FB1132}"/>
            </c:ext>
          </c:extLst>
        </c:ser>
        <c:ser>
          <c:idx val="1"/>
          <c:order val="2"/>
          <c:tx>
            <c:strRef>
              <c:f>Graf7!$AW$3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5-40BA-8C27-FD8DF5FB11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Graf7!$AW$4:$AW$8</c:f>
              <c:numCache>
                <c:formatCode>General</c:formatCode>
                <c:ptCount val="5"/>
                <c:pt idx="0">
                  <c:v>11094</c:v>
                </c:pt>
                <c:pt idx="1">
                  <c:v>10161</c:v>
                </c:pt>
                <c:pt idx="2">
                  <c:v>29541</c:v>
                </c:pt>
                <c:pt idx="3">
                  <c:v>3099</c:v>
                </c:pt>
                <c:pt idx="4">
                  <c:v>53895</c:v>
                </c:pt>
              </c:numCache>
            </c:numRef>
          </c:val>
          <c:extLst>
            <c:ext xmlns:c16="http://schemas.microsoft.com/office/drawing/2014/chart" uri="{C3380CC4-5D6E-409C-BE32-E72D297353CC}">
              <c16:uniqueId val="{00000004-5A65-40BA-8C27-FD8DF5FB1132}"/>
            </c:ext>
          </c:extLst>
        </c:ser>
        <c:ser>
          <c:idx val="0"/>
          <c:order val="3"/>
          <c:tx>
            <c:strRef>
              <c:f>Graf7!$AV$3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5-40BA-8C27-FD8DF5FB113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Graf7!$AU$4:$AU$8</c:f>
              <c:strCache>
                <c:ptCount val="5"/>
                <c:pt idx="0">
                  <c:v>Obce I. typu</c:v>
                </c:pt>
                <c:pt idx="1">
                  <c:v>Obce II. typu</c:v>
                </c:pt>
                <c:pt idx="2">
                  <c:v>Obce III. typu</c:v>
                </c:pt>
                <c:pt idx="3">
                  <c:v>ÚČSM</c:v>
                </c:pt>
                <c:pt idx="4">
                  <c:v>ČR</c:v>
                </c:pt>
              </c:strCache>
            </c:strRef>
          </c:cat>
          <c:val>
            <c:numRef>
              <c:f>Graf7!$AV$4:$AV$8</c:f>
              <c:numCache>
                <c:formatCode>General</c:formatCode>
                <c:ptCount val="5"/>
                <c:pt idx="0">
                  <c:v>102</c:v>
                </c:pt>
                <c:pt idx="1">
                  <c:v>90</c:v>
                </c:pt>
                <c:pt idx="2">
                  <c:v>462</c:v>
                </c:pt>
                <c:pt idx="3">
                  <c:v>10</c:v>
                </c:pt>
                <c:pt idx="4">
                  <c:v>664</c:v>
                </c:pt>
              </c:numCache>
            </c:numRef>
          </c:val>
          <c:extLst>
            <c:ext xmlns:c16="http://schemas.microsoft.com/office/drawing/2014/chart" uri="{C3380CC4-5D6E-409C-BE32-E72D297353CC}">
              <c16:uniqueId val="{00000006-5A65-40BA-8C27-FD8DF5FB1132}"/>
            </c:ext>
          </c:extLst>
        </c:ser>
        <c:dLbls>
          <c:showLegendKey val="0"/>
          <c:showVal val="0"/>
          <c:showCatName val="0"/>
          <c:showSerName val="0"/>
          <c:showPercent val="0"/>
          <c:showBubbleSize val="0"/>
        </c:dLbls>
        <c:gapWidth val="100"/>
        <c:overlap val="100"/>
        <c:axId val="237894272"/>
        <c:axId val="237892736"/>
      </c:barChart>
      <c:valAx>
        <c:axId val="237892736"/>
        <c:scaling>
          <c:orientation val="minMax"/>
        </c:scaling>
        <c:delete val="0"/>
        <c:axPos val="l"/>
        <c:majorGridlines/>
        <c:numFmt formatCode="0%" sourceLinked="1"/>
        <c:majorTickMark val="out"/>
        <c:minorTickMark val="none"/>
        <c:tickLblPos val="nextTo"/>
        <c:crossAx val="237894272"/>
        <c:crosses val="autoZero"/>
        <c:crossBetween val="between"/>
      </c:valAx>
      <c:catAx>
        <c:axId val="237894272"/>
        <c:scaling>
          <c:orientation val="minMax"/>
        </c:scaling>
        <c:delete val="0"/>
        <c:axPos val="b"/>
        <c:numFmt formatCode="General" sourceLinked="0"/>
        <c:majorTickMark val="out"/>
        <c:minorTickMark val="none"/>
        <c:tickLblPos val="nextTo"/>
        <c:crossAx val="237892736"/>
        <c:crosses val="autoZero"/>
        <c:auto val="1"/>
        <c:lblAlgn val="ctr"/>
        <c:lblOffset val="100"/>
        <c:noMultiLvlLbl val="0"/>
      </c:catAx>
    </c:plotArea>
    <c:legend>
      <c:legendPos val="r"/>
      <c:layout>
        <c:manualLayout>
          <c:xMode val="edge"/>
          <c:yMode val="edge"/>
          <c:x val="0.744189542073514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889-4680-B223-32AAA3659B7B}"/>
              </c:ext>
            </c:extLst>
          </c:dPt>
          <c:dPt>
            <c:idx val="1"/>
            <c:bubble3D val="0"/>
            <c:spPr>
              <a:solidFill>
                <a:srgbClr val="FF9900"/>
              </a:solidFill>
            </c:spPr>
            <c:extLst>
              <c:ext xmlns:c16="http://schemas.microsoft.com/office/drawing/2014/chart" uri="{C3380CC4-5D6E-409C-BE32-E72D297353CC}">
                <c16:uniqueId val="{00000003-3889-4680-B223-32AAA3659B7B}"/>
              </c:ext>
            </c:extLst>
          </c:dPt>
          <c:dPt>
            <c:idx val="2"/>
            <c:bubble3D val="0"/>
            <c:spPr>
              <a:solidFill>
                <a:srgbClr val="FFCC00"/>
              </a:solidFill>
            </c:spPr>
            <c:extLst>
              <c:ext xmlns:c16="http://schemas.microsoft.com/office/drawing/2014/chart" uri="{C3380CC4-5D6E-409C-BE32-E72D297353CC}">
                <c16:uniqueId val="{00000005-3889-4680-B223-32AAA3659B7B}"/>
              </c:ext>
            </c:extLst>
          </c:dPt>
          <c:dPt>
            <c:idx val="3"/>
            <c:bubble3D val="0"/>
            <c:spPr>
              <a:solidFill>
                <a:srgbClr val="FFFF66"/>
              </a:solidFill>
            </c:spPr>
            <c:extLst>
              <c:ext xmlns:c16="http://schemas.microsoft.com/office/drawing/2014/chart" uri="{C3380CC4-5D6E-409C-BE32-E72D297353CC}">
                <c16:uniqueId val="{00000007-3889-4680-B223-32AAA3659B7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Graf7!$AV$8:$AY$8</c:f>
              <c:numCache>
                <c:formatCode>General</c:formatCode>
                <c:ptCount val="4"/>
                <c:pt idx="0">
                  <c:v>664</c:v>
                </c:pt>
                <c:pt idx="1">
                  <c:v>53895</c:v>
                </c:pt>
                <c:pt idx="2">
                  <c:v>27298</c:v>
                </c:pt>
                <c:pt idx="3">
                  <c:v>952</c:v>
                </c:pt>
              </c:numCache>
            </c:numRef>
          </c:val>
          <c:extLst>
            <c:ext xmlns:c16="http://schemas.microsoft.com/office/drawing/2014/chart" uri="{C3380CC4-5D6E-409C-BE32-E72D297353CC}">
              <c16:uniqueId val="{00000008-3889-4680-B223-32AAA3659B7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A74-47AC-9856-9AB03429C488}"/>
              </c:ext>
            </c:extLst>
          </c:dPt>
          <c:dPt>
            <c:idx val="1"/>
            <c:bubble3D val="0"/>
            <c:spPr>
              <a:solidFill>
                <a:srgbClr val="FF9900"/>
              </a:solidFill>
            </c:spPr>
            <c:extLst>
              <c:ext xmlns:c16="http://schemas.microsoft.com/office/drawing/2014/chart" uri="{C3380CC4-5D6E-409C-BE32-E72D297353CC}">
                <c16:uniqueId val="{00000003-6A74-47AC-9856-9AB03429C488}"/>
              </c:ext>
            </c:extLst>
          </c:dPt>
          <c:dPt>
            <c:idx val="2"/>
            <c:bubble3D val="0"/>
            <c:spPr>
              <a:solidFill>
                <a:srgbClr val="FFCC00"/>
              </a:solidFill>
            </c:spPr>
            <c:extLst>
              <c:ext xmlns:c16="http://schemas.microsoft.com/office/drawing/2014/chart" uri="{C3380CC4-5D6E-409C-BE32-E72D297353CC}">
                <c16:uniqueId val="{00000005-6A74-47AC-9856-9AB03429C488}"/>
              </c:ext>
            </c:extLst>
          </c:dPt>
          <c:dPt>
            <c:idx val="3"/>
            <c:bubble3D val="0"/>
            <c:spPr>
              <a:solidFill>
                <a:srgbClr val="FFFF66"/>
              </a:solidFill>
            </c:spPr>
            <c:extLst>
              <c:ext xmlns:c16="http://schemas.microsoft.com/office/drawing/2014/chart" uri="{C3380CC4-5D6E-409C-BE32-E72D297353CC}">
                <c16:uniqueId val="{00000007-6A74-47AC-9856-9AB03429C48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Graf7!$AV$4:$AY$4</c:f>
              <c:numCache>
                <c:formatCode>General</c:formatCode>
                <c:ptCount val="4"/>
                <c:pt idx="0">
                  <c:v>102</c:v>
                </c:pt>
                <c:pt idx="1">
                  <c:v>11094</c:v>
                </c:pt>
                <c:pt idx="2">
                  <c:v>4249</c:v>
                </c:pt>
                <c:pt idx="3">
                  <c:v>141</c:v>
                </c:pt>
              </c:numCache>
            </c:numRef>
          </c:val>
          <c:extLst>
            <c:ext xmlns:c16="http://schemas.microsoft.com/office/drawing/2014/chart" uri="{C3380CC4-5D6E-409C-BE32-E72D297353CC}">
              <c16:uniqueId val="{00000008-6A74-47AC-9856-9AB03429C48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0F-409F-B77F-7B1C9D91375F}"/>
              </c:ext>
            </c:extLst>
          </c:dPt>
          <c:dPt>
            <c:idx val="1"/>
            <c:bubble3D val="0"/>
            <c:spPr>
              <a:solidFill>
                <a:srgbClr val="FF9900"/>
              </a:solidFill>
            </c:spPr>
            <c:extLst>
              <c:ext xmlns:c16="http://schemas.microsoft.com/office/drawing/2014/chart" uri="{C3380CC4-5D6E-409C-BE32-E72D297353CC}">
                <c16:uniqueId val="{00000003-E30F-409F-B77F-7B1C9D91375F}"/>
              </c:ext>
            </c:extLst>
          </c:dPt>
          <c:dPt>
            <c:idx val="2"/>
            <c:bubble3D val="0"/>
            <c:spPr>
              <a:solidFill>
                <a:srgbClr val="FFCC00"/>
              </a:solidFill>
            </c:spPr>
            <c:extLst>
              <c:ext xmlns:c16="http://schemas.microsoft.com/office/drawing/2014/chart" uri="{C3380CC4-5D6E-409C-BE32-E72D297353CC}">
                <c16:uniqueId val="{00000005-E30F-409F-B77F-7B1C9D91375F}"/>
              </c:ext>
            </c:extLst>
          </c:dPt>
          <c:dPt>
            <c:idx val="3"/>
            <c:bubble3D val="0"/>
            <c:spPr>
              <a:solidFill>
                <a:srgbClr val="FFFF66"/>
              </a:solidFill>
            </c:spPr>
            <c:extLst>
              <c:ext xmlns:c16="http://schemas.microsoft.com/office/drawing/2014/chart" uri="{C3380CC4-5D6E-409C-BE32-E72D297353CC}">
                <c16:uniqueId val="{00000007-E30F-409F-B77F-7B1C9D91375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Graf7!$AV$5:$AY$5</c:f>
              <c:numCache>
                <c:formatCode>General</c:formatCode>
                <c:ptCount val="4"/>
                <c:pt idx="0">
                  <c:v>90</c:v>
                </c:pt>
                <c:pt idx="1">
                  <c:v>10161</c:v>
                </c:pt>
                <c:pt idx="2">
                  <c:v>5288</c:v>
                </c:pt>
                <c:pt idx="3">
                  <c:v>150</c:v>
                </c:pt>
              </c:numCache>
            </c:numRef>
          </c:val>
          <c:extLst>
            <c:ext xmlns:c16="http://schemas.microsoft.com/office/drawing/2014/chart" uri="{C3380CC4-5D6E-409C-BE32-E72D297353CC}">
              <c16:uniqueId val="{00000008-E30F-409F-B77F-7B1C9D91375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2C5-4452-A886-CC4EEE6C3213}"/>
              </c:ext>
            </c:extLst>
          </c:dPt>
          <c:dPt>
            <c:idx val="1"/>
            <c:bubble3D val="0"/>
            <c:spPr>
              <a:solidFill>
                <a:srgbClr val="FF9900"/>
              </a:solidFill>
            </c:spPr>
            <c:extLst>
              <c:ext xmlns:c16="http://schemas.microsoft.com/office/drawing/2014/chart" uri="{C3380CC4-5D6E-409C-BE32-E72D297353CC}">
                <c16:uniqueId val="{00000003-82C5-4452-A886-CC4EEE6C3213}"/>
              </c:ext>
            </c:extLst>
          </c:dPt>
          <c:dPt>
            <c:idx val="2"/>
            <c:bubble3D val="0"/>
            <c:spPr>
              <a:solidFill>
                <a:srgbClr val="FFCC00"/>
              </a:solidFill>
            </c:spPr>
            <c:extLst>
              <c:ext xmlns:c16="http://schemas.microsoft.com/office/drawing/2014/chart" uri="{C3380CC4-5D6E-409C-BE32-E72D297353CC}">
                <c16:uniqueId val="{00000005-82C5-4452-A886-CC4EEE6C3213}"/>
              </c:ext>
            </c:extLst>
          </c:dPt>
          <c:dPt>
            <c:idx val="3"/>
            <c:bubble3D val="0"/>
            <c:spPr>
              <a:solidFill>
                <a:srgbClr val="FFFF66"/>
              </a:solidFill>
            </c:spPr>
            <c:extLst>
              <c:ext xmlns:c16="http://schemas.microsoft.com/office/drawing/2014/chart" uri="{C3380CC4-5D6E-409C-BE32-E72D297353CC}">
                <c16:uniqueId val="{00000007-82C5-4452-A886-CC4EEE6C321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Graf7!$AV$6:$AY$6</c:f>
              <c:numCache>
                <c:formatCode>General</c:formatCode>
                <c:ptCount val="4"/>
                <c:pt idx="0">
                  <c:v>462</c:v>
                </c:pt>
                <c:pt idx="1">
                  <c:v>29541</c:v>
                </c:pt>
                <c:pt idx="2">
                  <c:v>15428</c:v>
                </c:pt>
                <c:pt idx="3">
                  <c:v>622</c:v>
                </c:pt>
              </c:numCache>
            </c:numRef>
          </c:val>
          <c:extLst>
            <c:ext xmlns:c16="http://schemas.microsoft.com/office/drawing/2014/chart" uri="{C3380CC4-5D6E-409C-BE32-E72D297353CC}">
              <c16:uniqueId val="{00000008-82C5-4452-A886-CC4EEE6C321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2016</a:t>
            </a:r>
            <a:endParaRPr lang="en-US" sz="1300"/>
          </a:p>
        </c:rich>
      </c:tx>
      <c:layout>
        <c:manualLayout>
          <c:xMode val="edge"/>
          <c:yMode val="edge"/>
          <c:x val="0.15973611406683219"/>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6AB-42DC-B56C-999DB8C1B575}"/>
              </c:ext>
            </c:extLst>
          </c:dPt>
          <c:dPt>
            <c:idx val="1"/>
            <c:bubble3D val="0"/>
            <c:spPr>
              <a:solidFill>
                <a:srgbClr val="FF9900"/>
              </a:solidFill>
            </c:spPr>
            <c:extLst>
              <c:ext xmlns:c16="http://schemas.microsoft.com/office/drawing/2014/chart" uri="{C3380CC4-5D6E-409C-BE32-E72D297353CC}">
                <c16:uniqueId val="{00000003-86AB-42DC-B56C-999DB8C1B575}"/>
              </c:ext>
            </c:extLst>
          </c:dPt>
          <c:dPt>
            <c:idx val="2"/>
            <c:bubble3D val="0"/>
            <c:spPr>
              <a:solidFill>
                <a:srgbClr val="FFCC00"/>
              </a:solidFill>
            </c:spPr>
            <c:extLst>
              <c:ext xmlns:c16="http://schemas.microsoft.com/office/drawing/2014/chart" uri="{C3380CC4-5D6E-409C-BE32-E72D297353CC}">
                <c16:uniqueId val="{00000005-86AB-42DC-B56C-999DB8C1B575}"/>
              </c:ext>
            </c:extLst>
          </c:dPt>
          <c:dPt>
            <c:idx val="3"/>
            <c:bubble3D val="0"/>
            <c:spPr>
              <a:solidFill>
                <a:srgbClr val="FFFF66"/>
              </a:solidFill>
            </c:spPr>
            <c:extLst>
              <c:ext xmlns:c16="http://schemas.microsoft.com/office/drawing/2014/chart" uri="{C3380CC4-5D6E-409C-BE32-E72D297353CC}">
                <c16:uniqueId val="{00000007-86AB-42DC-B56C-999DB8C1B57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Graf7!$AV$3:$AY$3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Graf7!$AV$7:$AY$7</c:f>
              <c:numCache>
                <c:formatCode>General</c:formatCode>
                <c:ptCount val="4"/>
                <c:pt idx="0">
                  <c:v>10</c:v>
                </c:pt>
                <c:pt idx="1">
                  <c:v>3099</c:v>
                </c:pt>
                <c:pt idx="2">
                  <c:v>2333</c:v>
                </c:pt>
                <c:pt idx="3">
                  <c:v>39</c:v>
                </c:pt>
              </c:numCache>
            </c:numRef>
          </c:val>
          <c:extLst>
            <c:ext xmlns:c16="http://schemas.microsoft.com/office/drawing/2014/chart" uri="{C3380CC4-5D6E-409C-BE32-E72D297353CC}">
              <c16:uniqueId val="{00000008-86AB-42DC-B56C-999DB8C1B57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Graf7!$BH$3</c:f>
              <c:strCache>
                <c:ptCount val="1"/>
                <c:pt idx="0">
                  <c:v>počet vydaných územních rozhodnutí ve zjednodušeném řízení</c:v>
                </c:pt>
              </c:strCache>
            </c:strRef>
          </c:tx>
          <c:spPr>
            <a:solidFill>
              <a:srgbClr val="FFFF66"/>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F-4349-A570-D6E4FBA41D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Graf7!$BH$4:$BH$8</c:f>
              <c:numCache>
                <c:formatCode>General</c:formatCode>
                <c:ptCount val="5"/>
                <c:pt idx="0">
                  <c:v>98</c:v>
                </c:pt>
                <c:pt idx="1">
                  <c:v>103</c:v>
                </c:pt>
                <c:pt idx="2">
                  <c:v>608</c:v>
                </c:pt>
                <c:pt idx="3">
                  <c:v>60</c:v>
                </c:pt>
                <c:pt idx="4">
                  <c:v>869</c:v>
                </c:pt>
              </c:numCache>
            </c:numRef>
          </c:val>
          <c:extLst>
            <c:ext xmlns:c16="http://schemas.microsoft.com/office/drawing/2014/chart" uri="{C3380CC4-5D6E-409C-BE32-E72D297353CC}">
              <c16:uniqueId val="{00000001-5A5F-4349-A570-D6E4FBA41D37}"/>
            </c:ext>
          </c:extLst>
        </c:ser>
        <c:ser>
          <c:idx val="2"/>
          <c:order val="1"/>
          <c:tx>
            <c:strRef>
              <c:f>Graf7!$BG$3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Graf7!$BG$4:$BG$8</c:f>
              <c:numCache>
                <c:formatCode>General</c:formatCode>
                <c:ptCount val="5"/>
                <c:pt idx="0">
                  <c:v>4699</c:v>
                </c:pt>
                <c:pt idx="1">
                  <c:v>5406</c:v>
                </c:pt>
                <c:pt idx="2">
                  <c:v>16069</c:v>
                </c:pt>
                <c:pt idx="3">
                  <c:v>2389</c:v>
                </c:pt>
                <c:pt idx="4">
                  <c:v>28563</c:v>
                </c:pt>
              </c:numCache>
            </c:numRef>
          </c:val>
          <c:extLst>
            <c:ext xmlns:c16="http://schemas.microsoft.com/office/drawing/2014/chart" uri="{C3380CC4-5D6E-409C-BE32-E72D297353CC}">
              <c16:uniqueId val="{00000002-5A5F-4349-A570-D6E4FBA41D37}"/>
            </c:ext>
          </c:extLst>
        </c:ser>
        <c:ser>
          <c:idx val="1"/>
          <c:order val="2"/>
          <c:tx>
            <c:strRef>
              <c:f>Graf7!$BF$3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5F-4349-A570-D6E4FBA41D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Graf7!$BF$4:$BF$8</c:f>
              <c:numCache>
                <c:formatCode>General</c:formatCode>
                <c:ptCount val="5"/>
                <c:pt idx="0">
                  <c:v>9183</c:v>
                </c:pt>
                <c:pt idx="1">
                  <c:v>9074</c:v>
                </c:pt>
                <c:pt idx="2">
                  <c:v>27769</c:v>
                </c:pt>
                <c:pt idx="3">
                  <c:v>3254</c:v>
                </c:pt>
                <c:pt idx="4">
                  <c:v>49280</c:v>
                </c:pt>
              </c:numCache>
            </c:numRef>
          </c:val>
          <c:extLst>
            <c:ext xmlns:c16="http://schemas.microsoft.com/office/drawing/2014/chart" uri="{C3380CC4-5D6E-409C-BE32-E72D297353CC}">
              <c16:uniqueId val="{00000004-5A5F-4349-A570-D6E4FBA41D37}"/>
            </c:ext>
          </c:extLst>
        </c:ser>
        <c:ser>
          <c:idx val="0"/>
          <c:order val="3"/>
          <c:tx>
            <c:strRef>
              <c:f>Graf7!$BE$3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5F-4349-A570-D6E4FBA41D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Graf7!$BD$4:$BD$8</c:f>
              <c:strCache>
                <c:ptCount val="5"/>
                <c:pt idx="0">
                  <c:v>Obce I. typu</c:v>
                </c:pt>
                <c:pt idx="1">
                  <c:v>Obce II. typu</c:v>
                </c:pt>
                <c:pt idx="2">
                  <c:v>Obce III. typu</c:v>
                </c:pt>
                <c:pt idx="3">
                  <c:v>ÚČSM</c:v>
                </c:pt>
                <c:pt idx="4">
                  <c:v>ČR</c:v>
                </c:pt>
              </c:strCache>
            </c:strRef>
          </c:cat>
          <c:val>
            <c:numRef>
              <c:f>Graf7!$BE$4:$BE$8</c:f>
              <c:numCache>
                <c:formatCode>General</c:formatCode>
                <c:ptCount val="5"/>
                <c:pt idx="0">
                  <c:v>77</c:v>
                </c:pt>
                <c:pt idx="1">
                  <c:v>70</c:v>
                </c:pt>
                <c:pt idx="2">
                  <c:v>366</c:v>
                </c:pt>
                <c:pt idx="3">
                  <c:v>9</c:v>
                </c:pt>
                <c:pt idx="4">
                  <c:v>522</c:v>
                </c:pt>
              </c:numCache>
            </c:numRef>
          </c:val>
          <c:extLst>
            <c:ext xmlns:c16="http://schemas.microsoft.com/office/drawing/2014/chart" uri="{C3380CC4-5D6E-409C-BE32-E72D297353CC}">
              <c16:uniqueId val="{00000006-5A5F-4349-A570-D6E4FBA41D37}"/>
            </c:ext>
          </c:extLst>
        </c:ser>
        <c:dLbls>
          <c:showLegendKey val="0"/>
          <c:showVal val="0"/>
          <c:showCatName val="0"/>
          <c:showSerName val="0"/>
          <c:showPercent val="0"/>
          <c:showBubbleSize val="0"/>
        </c:dLbls>
        <c:gapWidth val="100"/>
        <c:overlap val="100"/>
        <c:axId val="237657472"/>
        <c:axId val="237655936"/>
      </c:barChart>
      <c:valAx>
        <c:axId val="237655936"/>
        <c:scaling>
          <c:orientation val="minMax"/>
        </c:scaling>
        <c:delete val="0"/>
        <c:axPos val="l"/>
        <c:majorGridlines/>
        <c:numFmt formatCode="0%" sourceLinked="1"/>
        <c:majorTickMark val="out"/>
        <c:minorTickMark val="none"/>
        <c:tickLblPos val="nextTo"/>
        <c:crossAx val="237657472"/>
        <c:crosses val="autoZero"/>
        <c:crossBetween val="between"/>
      </c:valAx>
      <c:catAx>
        <c:axId val="237657472"/>
        <c:scaling>
          <c:orientation val="minMax"/>
        </c:scaling>
        <c:delete val="0"/>
        <c:axPos val="b"/>
        <c:numFmt formatCode="General" sourceLinked="0"/>
        <c:majorTickMark val="out"/>
        <c:minorTickMark val="none"/>
        <c:tickLblPos val="nextTo"/>
        <c:crossAx val="237655936"/>
        <c:crosses val="autoZero"/>
        <c:auto val="1"/>
        <c:lblAlgn val="ctr"/>
        <c:lblOffset val="100"/>
        <c:noMultiLvlLbl val="0"/>
      </c:catAx>
    </c:plotArea>
    <c:legend>
      <c:legendPos val="r"/>
      <c:layout>
        <c:manualLayout>
          <c:xMode val="edge"/>
          <c:yMode val="edge"/>
          <c:x val="0.74418954207351473"/>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64-4E10-89D0-C48935B101E2}"/>
              </c:ext>
            </c:extLst>
          </c:dPt>
          <c:dPt>
            <c:idx val="1"/>
            <c:bubble3D val="0"/>
            <c:spPr>
              <a:solidFill>
                <a:srgbClr val="FF9900"/>
              </a:solidFill>
            </c:spPr>
            <c:extLst>
              <c:ext xmlns:c16="http://schemas.microsoft.com/office/drawing/2014/chart" uri="{C3380CC4-5D6E-409C-BE32-E72D297353CC}">
                <c16:uniqueId val="{00000003-D064-4E10-89D0-C48935B101E2}"/>
              </c:ext>
            </c:extLst>
          </c:dPt>
          <c:dPt>
            <c:idx val="2"/>
            <c:bubble3D val="0"/>
            <c:spPr>
              <a:solidFill>
                <a:srgbClr val="FFCC00"/>
              </a:solidFill>
            </c:spPr>
            <c:extLst>
              <c:ext xmlns:c16="http://schemas.microsoft.com/office/drawing/2014/chart" uri="{C3380CC4-5D6E-409C-BE32-E72D297353CC}">
                <c16:uniqueId val="{00000005-D064-4E10-89D0-C48935B101E2}"/>
              </c:ext>
            </c:extLst>
          </c:dPt>
          <c:dPt>
            <c:idx val="3"/>
            <c:bubble3D val="0"/>
            <c:spPr>
              <a:solidFill>
                <a:srgbClr val="FFFF66"/>
              </a:solidFill>
            </c:spPr>
            <c:extLst>
              <c:ext xmlns:c16="http://schemas.microsoft.com/office/drawing/2014/chart" uri="{C3380CC4-5D6E-409C-BE32-E72D297353CC}">
                <c16:uniqueId val="{00000007-D064-4E10-89D0-C48935B101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Graf7!$BE$8:$BH$8</c:f>
              <c:numCache>
                <c:formatCode>General</c:formatCode>
                <c:ptCount val="4"/>
                <c:pt idx="0">
                  <c:v>522</c:v>
                </c:pt>
                <c:pt idx="1">
                  <c:v>49280</c:v>
                </c:pt>
                <c:pt idx="2">
                  <c:v>28563</c:v>
                </c:pt>
                <c:pt idx="3">
                  <c:v>869</c:v>
                </c:pt>
              </c:numCache>
            </c:numRef>
          </c:val>
          <c:extLst>
            <c:ext xmlns:c16="http://schemas.microsoft.com/office/drawing/2014/chart" uri="{C3380CC4-5D6E-409C-BE32-E72D297353CC}">
              <c16:uniqueId val="{00000008-D064-4E10-89D0-C48935B101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71-4AD6-BB90-392327F85F0F}"/>
              </c:ext>
            </c:extLst>
          </c:dPt>
          <c:dPt>
            <c:idx val="1"/>
            <c:bubble3D val="0"/>
            <c:spPr>
              <a:solidFill>
                <a:srgbClr val="FF9900"/>
              </a:solidFill>
            </c:spPr>
            <c:extLst>
              <c:ext xmlns:c16="http://schemas.microsoft.com/office/drawing/2014/chart" uri="{C3380CC4-5D6E-409C-BE32-E72D297353CC}">
                <c16:uniqueId val="{00000003-2E71-4AD6-BB90-392327F85F0F}"/>
              </c:ext>
            </c:extLst>
          </c:dPt>
          <c:dPt>
            <c:idx val="2"/>
            <c:bubble3D val="0"/>
            <c:spPr>
              <a:solidFill>
                <a:srgbClr val="FFCC00"/>
              </a:solidFill>
            </c:spPr>
            <c:extLst>
              <c:ext xmlns:c16="http://schemas.microsoft.com/office/drawing/2014/chart" uri="{C3380CC4-5D6E-409C-BE32-E72D297353CC}">
                <c16:uniqueId val="{00000005-2E71-4AD6-BB90-392327F85F0F}"/>
              </c:ext>
            </c:extLst>
          </c:dPt>
          <c:dPt>
            <c:idx val="3"/>
            <c:bubble3D val="0"/>
            <c:spPr>
              <a:solidFill>
                <a:srgbClr val="FFFF66"/>
              </a:solidFill>
            </c:spPr>
            <c:extLst>
              <c:ext xmlns:c16="http://schemas.microsoft.com/office/drawing/2014/chart" uri="{C3380CC4-5D6E-409C-BE32-E72D297353CC}">
                <c16:uniqueId val="{00000007-2E71-4AD6-BB90-392327F85F0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Graf7!$BE$4:$BH$4</c:f>
              <c:numCache>
                <c:formatCode>General</c:formatCode>
                <c:ptCount val="4"/>
                <c:pt idx="0">
                  <c:v>77</c:v>
                </c:pt>
                <c:pt idx="1">
                  <c:v>9183</c:v>
                </c:pt>
                <c:pt idx="2">
                  <c:v>4699</c:v>
                </c:pt>
                <c:pt idx="3">
                  <c:v>98</c:v>
                </c:pt>
              </c:numCache>
            </c:numRef>
          </c:val>
          <c:extLst>
            <c:ext xmlns:c16="http://schemas.microsoft.com/office/drawing/2014/chart" uri="{C3380CC4-5D6E-409C-BE32-E72D297353CC}">
              <c16:uniqueId val="{00000008-2E71-4AD6-BB90-392327F85F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69-40D2-BBA9-418721EF0FBC}"/>
              </c:ext>
            </c:extLst>
          </c:dPt>
          <c:dPt>
            <c:idx val="1"/>
            <c:bubble3D val="0"/>
            <c:spPr>
              <a:solidFill>
                <a:srgbClr val="FF9900"/>
              </a:solidFill>
            </c:spPr>
            <c:extLst>
              <c:ext xmlns:c16="http://schemas.microsoft.com/office/drawing/2014/chart" uri="{C3380CC4-5D6E-409C-BE32-E72D297353CC}">
                <c16:uniqueId val="{00000003-0769-40D2-BBA9-418721EF0FBC}"/>
              </c:ext>
            </c:extLst>
          </c:dPt>
          <c:dPt>
            <c:idx val="2"/>
            <c:bubble3D val="0"/>
            <c:spPr>
              <a:solidFill>
                <a:srgbClr val="FFCC00"/>
              </a:solidFill>
            </c:spPr>
            <c:extLst>
              <c:ext xmlns:c16="http://schemas.microsoft.com/office/drawing/2014/chart" uri="{C3380CC4-5D6E-409C-BE32-E72D297353CC}">
                <c16:uniqueId val="{00000005-0769-40D2-BBA9-418721EF0FBC}"/>
              </c:ext>
            </c:extLst>
          </c:dPt>
          <c:dPt>
            <c:idx val="3"/>
            <c:bubble3D val="0"/>
            <c:spPr>
              <a:solidFill>
                <a:srgbClr val="FFFF66"/>
              </a:solidFill>
            </c:spPr>
            <c:extLst>
              <c:ext xmlns:c16="http://schemas.microsoft.com/office/drawing/2014/chart" uri="{C3380CC4-5D6E-409C-BE32-E72D297353CC}">
                <c16:uniqueId val="{00000007-0769-40D2-BBA9-418721EF0FB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Graf7!$BE$5:$BH$5</c:f>
              <c:numCache>
                <c:formatCode>General</c:formatCode>
                <c:ptCount val="4"/>
                <c:pt idx="0">
                  <c:v>70</c:v>
                </c:pt>
                <c:pt idx="1">
                  <c:v>9074</c:v>
                </c:pt>
                <c:pt idx="2">
                  <c:v>5406</c:v>
                </c:pt>
                <c:pt idx="3">
                  <c:v>103</c:v>
                </c:pt>
              </c:numCache>
            </c:numRef>
          </c:val>
          <c:extLst>
            <c:ext xmlns:c16="http://schemas.microsoft.com/office/drawing/2014/chart" uri="{C3380CC4-5D6E-409C-BE32-E72D297353CC}">
              <c16:uniqueId val="{00000008-0769-40D2-BBA9-418721EF0F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028-4EE1-9EB1-6384B19E3DCB}"/>
              </c:ext>
            </c:extLst>
          </c:dPt>
          <c:dPt>
            <c:idx val="1"/>
            <c:bubble3D val="0"/>
            <c:spPr>
              <a:solidFill>
                <a:srgbClr val="FF9900"/>
              </a:solidFill>
            </c:spPr>
            <c:extLst>
              <c:ext xmlns:c16="http://schemas.microsoft.com/office/drawing/2014/chart" uri="{C3380CC4-5D6E-409C-BE32-E72D297353CC}">
                <c16:uniqueId val="{00000003-4028-4EE1-9EB1-6384B19E3DCB}"/>
              </c:ext>
            </c:extLst>
          </c:dPt>
          <c:dPt>
            <c:idx val="2"/>
            <c:bubble3D val="0"/>
            <c:spPr>
              <a:solidFill>
                <a:srgbClr val="FFCC00"/>
              </a:solidFill>
            </c:spPr>
            <c:extLst>
              <c:ext xmlns:c16="http://schemas.microsoft.com/office/drawing/2014/chart" uri="{C3380CC4-5D6E-409C-BE32-E72D297353CC}">
                <c16:uniqueId val="{00000005-4028-4EE1-9EB1-6384B19E3DCB}"/>
              </c:ext>
            </c:extLst>
          </c:dPt>
          <c:dPt>
            <c:idx val="3"/>
            <c:bubble3D val="0"/>
            <c:spPr>
              <a:solidFill>
                <a:srgbClr val="FFFF66"/>
              </a:solidFill>
            </c:spPr>
            <c:extLst>
              <c:ext xmlns:c16="http://schemas.microsoft.com/office/drawing/2014/chart" uri="{C3380CC4-5D6E-409C-BE32-E72D297353CC}">
                <c16:uniqueId val="{00000007-4028-4EE1-9EB1-6384B19E3DC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Graf7!$BE$6:$BH$6</c:f>
              <c:numCache>
                <c:formatCode>General</c:formatCode>
                <c:ptCount val="4"/>
                <c:pt idx="0">
                  <c:v>366</c:v>
                </c:pt>
                <c:pt idx="1">
                  <c:v>27769</c:v>
                </c:pt>
                <c:pt idx="2">
                  <c:v>16069</c:v>
                </c:pt>
                <c:pt idx="3">
                  <c:v>608</c:v>
                </c:pt>
              </c:numCache>
            </c:numRef>
          </c:val>
          <c:extLst>
            <c:ext xmlns:c16="http://schemas.microsoft.com/office/drawing/2014/chart" uri="{C3380CC4-5D6E-409C-BE32-E72D297353CC}">
              <c16:uniqueId val="{00000008-4028-4EE1-9EB1-6384B19E3DC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2017</a:t>
            </a:r>
            <a:endParaRPr lang="en-US" sz="1300"/>
          </a:p>
        </c:rich>
      </c:tx>
      <c:layout>
        <c:manualLayout>
          <c:xMode val="edge"/>
          <c:yMode val="edge"/>
          <c:x val="0.15973611406683219"/>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915-4548-93DF-1E0A889E07FF}"/>
              </c:ext>
            </c:extLst>
          </c:dPt>
          <c:dPt>
            <c:idx val="1"/>
            <c:bubble3D val="0"/>
            <c:spPr>
              <a:solidFill>
                <a:srgbClr val="FF9900"/>
              </a:solidFill>
            </c:spPr>
            <c:extLst>
              <c:ext xmlns:c16="http://schemas.microsoft.com/office/drawing/2014/chart" uri="{C3380CC4-5D6E-409C-BE32-E72D297353CC}">
                <c16:uniqueId val="{00000003-8915-4548-93DF-1E0A889E07FF}"/>
              </c:ext>
            </c:extLst>
          </c:dPt>
          <c:dPt>
            <c:idx val="2"/>
            <c:bubble3D val="0"/>
            <c:spPr>
              <a:solidFill>
                <a:srgbClr val="FFCC00"/>
              </a:solidFill>
            </c:spPr>
            <c:extLst>
              <c:ext xmlns:c16="http://schemas.microsoft.com/office/drawing/2014/chart" uri="{C3380CC4-5D6E-409C-BE32-E72D297353CC}">
                <c16:uniqueId val="{00000005-8915-4548-93DF-1E0A889E07FF}"/>
              </c:ext>
            </c:extLst>
          </c:dPt>
          <c:dPt>
            <c:idx val="3"/>
            <c:bubble3D val="0"/>
            <c:spPr>
              <a:solidFill>
                <a:srgbClr val="FFFF66"/>
              </a:solidFill>
            </c:spPr>
            <c:extLst>
              <c:ext xmlns:c16="http://schemas.microsoft.com/office/drawing/2014/chart" uri="{C3380CC4-5D6E-409C-BE32-E72D297353CC}">
                <c16:uniqueId val="{00000007-8915-4548-93DF-1E0A889E07F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Graf7!$BE$3:$BH$3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Graf7!$BE$7:$BH$7</c:f>
              <c:numCache>
                <c:formatCode>General</c:formatCode>
                <c:ptCount val="4"/>
                <c:pt idx="0">
                  <c:v>9</c:v>
                </c:pt>
                <c:pt idx="1">
                  <c:v>3254</c:v>
                </c:pt>
                <c:pt idx="2">
                  <c:v>2389</c:v>
                </c:pt>
                <c:pt idx="3">
                  <c:v>60</c:v>
                </c:pt>
              </c:numCache>
            </c:numRef>
          </c:val>
          <c:extLst>
            <c:ext xmlns:c16="http://schemas.microsoft.com/office/drawing/2014/chart" uri="{C3380CC4-5D6E-409C-BE32-E72D297353CC}">
              <c16:uniqueId val="{00000008-8915-4548-93DF-1E0A889E07F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34"/>
          <c:h val="0.76632487466307075"/>
        </c:manualLayout>
      </c:layout>
      <c:barChart>
        <c:barDir val="col"/>
        <c:grouping val="percentStacked"/>
        <c:varyColors val="0"/>
        <c:ser>
          <c:idx val="3"/>
          <c:order val="0"/>
          <c:tx>
            <c:strRef>
              <c:f>Graf7!$BQ$3</c:f>
              <c:strCache>
                <c:ptCount val="1"/>
                <c:pt idx="0">
                  <c:v>počet vydaných územních rozhodnutí ve zjednodušeném řízení</c:v>
                </c:pt>
              </c:strCache>
            </c:strRef>
          </c:tx>
          <c:spPr>
            <a:solidFill>
              <a:srgbClr val="FFFF66"/>
            </a:solidFill>
          </c:spPr>
          <c:invertIfNegative val="0"/>
          <c:dLbls>
            <c:dLbl>
              <c:idx val="2"/>
              <c:layout>
                <c:manualLayout>
                  <c:x val="-1.071953384467770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9A-4D48-B913-E0E77A6A59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Graf7!$BQ$4:$BQ$8</c:f>
              <c:numCache>
                <c:formatCode>General</c:formatCode>
                <c:ptCount val="5"/>
                <c:pt idx="0">
                  <c:v>65</c:v>
                </c:pt>
                <c:pt idx="1">
                  <c:v>70</c:v>
                </c:pt>
                <c:pt idx="2">
                  <c:v>395</c:v>
                </c:pt>
                <c:pt idx="3">
                  <c:v>48</c:v>
                </c:pt>
                <c:pt idx="4">
                  <c:v>578</c:v>
                </c:pt>
              </c:numCache>
            </c:numRef>
          </c:val>
          <c:extLst>
            <c:ext xmlns:c16="http://schemas.microsoft.com/office/drawing/2014/chart" uri="{C3380CC4-5D6E-409C-BE32-E72D297353CC}">
              <c16:uniqueId val="{00000001-079A-4D48-B913-E0E77A6A5983}"/>
            </c:ext>
          </c:extLst>
        </c:ser>
        <c:ser>
          <c:idx val="2"/>
          <c:order val="1"/>
          <c:tx>
            <c:strRef>
              <c:f>Graf7!$BP$3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Graf7!$BP$4:$BP$8</c:f>
              <c:numCache>
                <c:formatCode>General</c:formatCode>
                <c:ptCount val="5"/>
                <c:pt idx="0">
                  <c:v>3219</c:v>
                </c:pt>
                <c:pt idx="1">
                  <c:v>3704</c:v>
                </c:pt>
                <c:pt idx="2">
                  <c:v>11585</c:v>
                </c:pt>
                <c:pt idx="3">
                  <c:v>2033</c:v>
                </c:pt>
                <c:pt idx="4">
                  <c:v>20541</c:v>
                </c:pt>
              </c:numCache>
            </c:numRef>
          </c:val>
          <c:extLst>
            <c:ext xmlns:c16="http://schemas.microsoft.com/office/drawing/2014/chart" uri="{C3380CC4-5D6E-409C-BE32-E72D297353CC}">
              <c16:uniqueId val="{00000002-079A-4D48-B913-E0E77A6A5983}"/>
            </c:ext>
          </c:extLst>
        </c:ser>
        <c:ser>
          <c:idx val="1"/>
          <c:order val="2"/>
          <c:tx>
            <c:strRef>
              <c:f>Graf7!$BO$3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9A-4D48-B913-E0E77A6A59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Graf7!$BO$4:$BO$8</c:f>
              <c:numCache>
                <c:formatCode>General</c:formatCode>
                <c:ptCount val="5"/>
                <c:pt idx="0">
                  <c:v>8605</c:v>
                </c:pt>
                <c:pt idx="1">
                  <c:v>8724</c:v>
                </c:pt>
                <c:pt idx="2">
                  <c:v>23447</c:v>
                </c:pt>
                <c:pt idx="3">
                  <c:v>2897</c:v>
                </c:pt>
                <c:pt idx="4">
                  <c:v>43673</c:v>
                </c:pt>
              </c:numCache>
            </c:numRef>
          </c:val>
          <c:extLst>
            <c:ext xmlns:c16="http://schemas.microsoft.com/office/drawing/2014/chart" uri="{C3380CC4-5D6E-409C-BE32-E72D297353CC}">
              <c16:uniqueId val="{00000004-079A-4D48-B913-E0E77A6A5983}"/>
            </c:ext>
          </c:extLst>
        </c:ser>
        <c:ser>
          <c:idx val="0"/>
          <c:order val="3"/>
          <c:tx>
            <c:strRef>
              <c:f>Graf7!$BN$3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9A-4D48-B913-E0E77A6A598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Graf7!$BM$4:$BM$8</c:f>
              <c:strCache>
                <c:ptCount val="5"/>
                <c:pt idx="0">
                  <c:v>Obce I. typu</c:v>
                </c:pt>
                <c:pt idx="1">
                  <c:v>Obce II. typu</c:v>
                </c:pt>
                <c:pt idx="2">
                  <c:v>Obce III. typu</c:v>
                </c:pt>
                <c:pt idx="3">
                  <c:v>ÚČSM</c:v>
                </c:pt>
                <c:pt idx="4">
                  <c:v>ČR</c:v>
                </c:pt>
              </c:strCache>
            </c:strRef>
          </c:cat>
          <c:val>
            <c:numRef>
              <c:f>Graf7!$BN$4:$BN$8</c:f>
              <c:numCache>
                <c:formatCode>General</c:formatCode>
                <c:ptCount val="5"/>
                <c:pt idx="0">
                  <c:v>47</c:v>
                </c:pt>
                <c:pt idx="1">
                  <c:v>51</c:v>
                </c:pt>
                <c:pt idx="2">
                  <c:v>191</c:v>
                </c:pt>
                <c:pt idx="3">
                  <c:v>4</c:v>
                </c:pt>
                <c:pt idx="4">
                  <c:v>293</c:v>
                </c:pt>
              </c:numCache>
            </c:numRef>
          </c:val>
          <c:extLst>
            <c:ext xmlns:c16="http://schemas.microsoft.com/office/drawing/2014/chart" uri="{C3380CC4-5D6E-409C-BE32-E72D297353CC}">
              <c16:uniqueId val="{00000006-079A-4D48-B913-E0E77A6A5983}"/>
            </c:ext>
          </c:extLst>
        </c:ser>
        <c:dLbls>
          <c:showLegendKey val="0"/>
          <c:showVal val="0"/>
          <c:showCatName val="0"/>
          <c:showSerName val="0"/>
          <c:showPercent val="0"/>
          <c:showBubbleSize val="0"/>
        </c:dLbls>
        <c:gapWidth val="100"/>
        <c:overlap val="100"/>
        <c:axId val="238468480"/>
        <c:axId val="238466944"/>
      </c:barChart>
      <c:valAx>
        <c:axId val="238466944"/>
        <c:scaling>
          <c:orientation val="minMax"/>
        </c:scaling>
        <c:delete val="0"/>
        <c:axPos val="l"/>
        <c:majorGridlines/>
        <c:numFmt formatCode="0%" sourceLinked="1"/>
        <c:majorTickMark val="out"/>
        <c:minorTickMark val="none"/>
        <c:tickLblPos val="nextTo"/>
        <c:crossAx val="238468480"/>
        <c:crosses val="autoZero"/>
        <c:crossBetween val="between"/>
      </c:valAx>
      <c:catAx>
        <c:axId val="238468480"/>
        <c:scaling>
          <c:orientation val="minMax"/>
        </c:scaling>
        <c:delete val="0"/>
        <c:axPos val="b"/>
        <c:numFmt formatCode="General" sourceLinked="0"/>
        <c:majorTickMark val="out"/>
        <c:minorTickMark val="none"/>
        <c:tickLblPos val="nextTo"/>
        <c:crossAx val="238466944"/>
        <c:crosses val="autoZero"/>
        <c:auto val="1"/>
        <c:lblAlgn val="ctr"/>
        <c:lblOffset val="100"/>
        <c:noMultiLvlLbl val="0"/>
      </c:catAx>
    </c:plotArea>
    <c:legend>
      <c:legendPos val="r"/>
      <c:layout>
        <c:manualLayout>
          <c:xMode val="edge"/>
          <c:yMode val="edge"/>
          <c:x val="0.74418954207351484"/>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C20-4C7C-8B95-29DF9F778196}"/>
              </c:ext>
            </c:extLst>
          </c:dPt>
          <c:dPt>
            <c:idx val="1"/>
            <c:bubble3D val="0"/>
            <c:spPr>
              <a:solidFill>
                <a:srgbClr val="FF9900"/>
              </a:solidFill>
            </c:spPr>
            <c:extLst>
              <c:ext xmlns:c16="http://schemas.microsoft.com/office/drawing/2014/chart" uri="{C3380CC4-5D6E-409C-BE32-E72D297353CC}">
                <c16:uniqueId val="{00000003-CC20-4C7C-8B95-29DF9F778196}"/>
              </c:ext>
            </c:extLst>
          </c:dPt>
          <c:dPt>
            <c:idx val="2"/>
            <c:bubble3D val="0"/>
            <c:spPr>
              <a:solidFill>
                <a:srgbClr val="FFCC00"/>
              </a:solidFill>
            </c:spPr>
            <c:extLst>
              <c:ext xmlns:c16="http://schemas.microsoft.com/office/drawing/2014/chart" uri="{C3380CC4-5D6E-409C-BE32-E72D297353CC}">
                <c16:uniqueId val="{00000005-CC20-4C7C-8B95-29DF9F778196}"/>
              </c:ext>
            </c:extLst>
          </c:dPt>
          <c:dPt>
            <c:idx val="3"/>
            <c:bubble3D val="0"/>
            <c:spPr>
              <a:solidFill>
                <a:srgbClr val="FFFF66"/>
              </a:solidFill>
            </c:spPr>
            <c:extLst>
              <c:ext xmlns:c16="http://schemas.microsoft.com/office/drawing/2014/chart" uri="{C3380CC4-5D6E-409C-BE32-E72D297353CC}">
                <c16:uniqueId val="{00000007-CC20-4C7C-8B95-29DF9F77819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Graf7!$BN$8:$BQ$8</c:f>
              <c:numCache>
                <c:formatCode>General</c:formatCode>
                <c:ptCount val="4"/>
                <c:pt idx="0">
                  <c:v>293</c:v>
                </c:pt>
                <c:pt idx="1">
                  <c:v>43673</c:v>
                </c:pt>
                <c:pt idx="2">
                  <c:v>20541</c:v>
                </c:pt>
                <c:pt idx="3">
                  <c:v>578</c:v>
                </c:pt>
              </c:numCache>
            </c:numRef>
          </c:val>
          <c:extLst>
            <c:ext xmlns:c16="http://schemas.microsoft.com/office/drawing/2014/chart" uri="{C3380CC4-5D6E-409C-BE32-E72D297353CC}">
              <c16:uniqueId val="{00000008-CC20-4C7C-8B95-29DF9F77819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B08-4B5C-9DE2-D0A0AC8EAA9B}"/>
              </c:ext>
            </c:extLst>
          </c:dPt>
          <c:dPt>
            <c:idx val="1"/>
            <c:bubble3D val="0"/>
            <c:spPr>
              <a:solidFill>
                <a:srgbClr val="FF9900"/>
              </a:solidFill>
            </c:spPr>
            <c:extLst>
              <c:ext xmlns:c16="http://schemas.microsoft.com/office/drawing/2014/chart" uri="{C3380CC4-5D6E-409C-BE32-E72D297353CC}">
                <c16:uniqueId val="{00000003-6B08-4B5C-9DE2-D0A0AC8EAA9B}"/>
              </c:ext>
            </c:extLst>
          </c:dPt>
          <c:dPt>
            <c:idx val="2"/>
            <c:bubble3D val="0"/>
            <c:spPr>
              <a:solidFill>
                <a:srgbClr val="FFCC00"/>
              </a:solidFill>
            </c:spPr>
            <c:extLst>
              <c:ext xmlns:c16="http://schemas.microsoft.com/office/drawing/2014/chart" uri="{C3380CC4-5D6E-409C-BE32-E72D297353CC}">
                <c16:uniqueId val="{00000005-6B08-4B5C-9DE2-D0A0AC8EAA9B}"/>
              </c:ext>
            </c:extLst>
          </c:dPt>
          <c:dPt>
            <c:idx val="3"/>
            <c:bubble3D val="0"/>
            <c:spPr>
              <a:solidFill>
                <a:srgbClr val="FFFF66"/>
              </a:solidFill>
            </c:spPr>
            <c:extLst>
              <c:ext xmlns:c16="http://schemas.microsoft.com/office/drawing/2014/chart" uri="{C3380CC4-5D6E-409C-BE32-E72D297353CC}">
                <c16:uniqueId val="{00000007-6B08-4B5C-9DE2-D0A0AC8EAA9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Graf7!$BN$4:$BQ$4</c:f>
              <c:numCache>
                <c:formatCode>General</c:formatCode>
                <c:ptCount val="4"/>
                <c:pt idx="0">
                  <c:v>47</c:v>
                </c:pt>
                <c:pt idx="1">
                  <c:v>8605</c:v>
                </c:pt>
                <c:pt idx="2">
                  <c:v>3219</c:v>
                </c:pt>
                <c:pt idx="3">
                  <c:v>65</c:v>
                </c:pt>
              </c:numCache>
            </c:numRef>
          </c:val>
          <c:extLst>
            <c:ext xmlns:c16="http://schemas.microsoft.com/office/drawing/2014/chart" uri="{C3380CC4-5D6E-409C-BE32-E72D297353CC}">
              <c16:uniqueId val="{00000008-6B08-4B5C-9DE2-D0A0AC8EAA9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55E-4863-80F6-631A302AF7EA}"/>
              </c:ext>
            </c:extLst>
          </c:dPt>
          <c:dPt>
            <c:idx val="1"/>
            <c:bubble3D val="0"/>
            <c:spPr>
              <a:solidFill>
                <a:srgbClr val="FF9900"/>
              </a:solidFill>
            </c:spPr>
            <c:extLst>
              <c:ext xmlns:c16="http://schemas.microsoft.com/office/drawing/2014/chart" uri="{C3380CC4-5D6E-409C-BE32-E72D297353CC}">
                <c16:uniqueId val="{00000003-655E-4863-80F6-631A302AF7EA}"/>
              </c:ext>
            </c:extLst>
          </c:dPt>
          <c:dPt>
            <c:idx val="2"/>
            <c:bubble3D val="0"/>
            <c:spPr>
              <a:solidFill>
                <a:srgbClr val="FFCC00"/>
              </a:solidFill>
            </c:spPr>
            <c:extLst>
              <c:ext xmlns:c16="http://schemas.microsoft.com/office/drawing/2014/chart" uri="{C3380CC4-5D6E-409C-BE32-E72D297353CC}">
                <c16:uniqueId val="{00000005-655E-4863-80F6-631A302AF7EA}"/>
              </c:ext>
            </c:extLst>
          </c:dPt>
          <c:dPt>
            <c:idx val="3"/>
            <c:bubble3D val="0"/>
            <c:spPr>
              <a:solidFill>
                <a:srgbClr val="FFFF66"/>
              </a:solidFill>
            </c:spPr>
            <c:extLst>
              <c:ext xmlns:c16="http://schemas.microsoft.com/office/drawing/2014/chart" uri="{C3380CC4-5D6E-409C-BE32-E72D297353CC}">
                <c16:uniqueId val="{00000007-655E-4863-80F6-631A302AF7E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Graf7!$BN$5:$BQ$5</c:f>
              <c:numCache>
                <c:formatCode>General</c:formatCode>
                <c:ptCount val="4"/>
                <c:pt idx="0">
                  <c:v>51</c:v>
                </c:pt>
                <c:pt idx="1">
                  <c:v>8724</c:v>
                </c:pt>
                <c:pt idx="2">
                  <c:v>3704</c:v>
                </c:pt>
                <c:pt idx="3">
                  <c:v>70</c:v>
                </c:pt>
              </c:numCache>
            </c:numRef>
          </c:val>
          <c:extLst>
            <c:ext xmlns:c16="http://schemas.microsoft.com/office/drawing/2014/chart" uri="{C3380CC4-5D6E-409C-BE32-E72D297353CC}">
              <c16:uniqueId val="{00000008-655E-4863-80F6-631A302AF7E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DA3-490F-8C99-014677A58201}"/>
              </c:ext>
            </c:extLst>
          </c:dPt>
          <c:dPt>
            <c:idx val="1"/>
            <c:bubble3D val="0"/>
            <c:spPr>
              <a:solidFill>
                <a:srgbClr val="FF9900"/>
              </a:solidFill>
            </c:spPr>
            <c:extLst>
              <c:ext xmlns:c16="http://schemas.microsoft.com/office/drawing/2014/chart" uri="{C3380CC4-5D6E-409C-BE32-E72D297353CC}">
                <c16:uniqueId val="{00000003-3DA3-490F-8C99-014677A58201}"/>
              </c:ext>
            </c:extLst>
          </c:dPt>
          <c:dPt>
            <c:idx val="2"/>
            <c:bubble3D val="0"/>
            <c:spPr>
              <a:solidFill>
                <a:srgbClr val="FFCC00"/>
              </a:solidFill>
            </c:spPr>
            <c:extLst>
              <c:ext xmlns:c16="http://schemas.microsoft.com/office/drawing/2014/chart" uri="{C3380CC4-5D6E-409C-BE32-E72D297353CC}">
                <c16:uniqueId val="{00000005-3DA3-490F-8C99-014677A58201}"/>
              </c:ext>
            </c:extLst>
          </c:dPt>
          <c:dPt>
            <c:idx val="3"/>
            <c:bubble3D val="0"/>
            <c:spPr>
              <a:solidFill>
                <a:srgbClr val="FFFF66"/>
              </a:solidFill>
            </c:spPr>
            <c:extLst>
              <c:ext xmlns:c16="http://schemas.microsoft.com/office/drawing/2014/chart" uri="{C3380CC4-5D6E-409C-BE32-E72D297353CC}">
                <c16:uniqueId val="{00000007-3DA3-490F-8C99-014677A582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Graf7!$BN$6:$BQ$6</c:f>
              <c:numCache>
                <c:formatCode>General</c:formatCode>
                <c:ptCount val="4"/>
                <c:pt idx="0">
                  <c:v>191</c:v>
                </c:pt>
                <c:pt idx="1">
                  <c:v>23447</c:v>
                </c:pt>
                <c:pt idx="2">
                  <c:v>11585</c:v>
                </c:pt>
                <c:pt idx="3">
                  <c:v>395</c:v>
                </c:pt>
              </c:numCache>
            </c:numRef>
          </c:val>
          <c:extLst>
            <c:ext xmlns:c16="http://schemas.microsoft.com/office/drawing/2014/chart" uri="{C3380CC4-5D6E-409C-BE32-E72D297353CC}">
              <c16:uniqueId val="{00000008-3DA3-490F-8C99-014677A582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2018</a:t>
            </a:r>
            <a:endParaRPr lang="en-US" sz="1300"/>
          </a:p>
        </c:rich>
      </c:tx>
      <c:layout>
        <c:manualLayout>
          <c:xMode val="edge"/>
          <c:yMode val="edge"/>
          <c:x val="0.15973611406683225"/>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BE6-4B9C-8FD0-965C508FD3B3}"/>
              </c:ext>
            </c:extLst>
          </c:dPt>
          <c:dPt>
            <c:idx val="1"/>
            <c:bubble3D val="0"/>
            <c:spPr>
              <a:solidFill>
                <a:srgbClr val="FF9900"/>
              </a:solidFill>
            </c:spPr>
            <c:extLst>
              <c:ext xmlns:c16="http://schemas.microsoft.com/office/drawing/2014/chart" uri="{C3380CC4-5D6E-409C-BE32-E72D297353CC}">
                <c16:uniqueId val="{00000003-7BE6-4B9C-8FD0-965C508FD3B3}"/>
              </c:ext>
            </c:extLst>
          </c:dPt>
          <c:dPt>
            <c:idx val="2"/>
            <c:bubble3D val="0"/>
            <c:spPr>
              <a:solidFill>
                <a:srgbClr val="FFCC00"/>
              </a:solidFill>
            </c:spPr>
            <c:extLst>
              <c:ext xmlns:c16="http://schemas.microsoft.com/office/drawing/2014/chart" uri="{C3380CC4-5D6E-409C-BE32-E72D297353CC}">
                <c16:uniqueId val="{00000005-7BE6-4B9C-8FD0-965C508FD3B3}"/>
              </c:ext>
            </c:extLst>
          </c:dPt>
          <c:dPt>
            <c:idx val="3"/>
            <c:bubble3D val="0"/>
            <c:spPr>
              <a:solidFill>
                <a:srgbClr val="FFFF66"/>
              </a:solidFill>
            </c:spPr>
            <c:extLst>
              <c:ext xmlns:c16="http://schemas.microsoft.com/office/drawing/2014/chart" uri="{C3380CC4-5D6E-409C-BE32-E72D297353CC}">
                <c16:uniqueId val="{00000007-7BE6-4B9C-8FD0-965C508FD3B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Graf7!$BN$3:$BQ$3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Graf7!$BN$7:$BQ$7</c:f>
              <c:numCache>
                <c:formatCode>General</c:formatCode>
                <c:ptCount val="4"/>
                <c:pt idx="0">
                  <c:v>4</c:v>
                </c:pt>
                <c:pt idx="1">
                  <c:v>2897</c:v>
                </c:pt>
                <c:pt idx="2">
                  <c:v>2033</c:v>
                </c:pt>
                <c:pt idx="3">
                  <c:v>48</c:v>
                </c:pt>
              </c:numCache>
            </c:numRef>
          </c:val>
          <c:extLst>
            <c:ext xmlns:c16="http://schemas.microsoft.com/office/drawing/2014/chart" uri="{C3380CC4-5D6E-409C-BE32-E72D297353CC}">
              <c16:uniqueId val="{00000008-7BE6-4B9C-8FD0-965C508FD3B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46"/>
          <c:h val="0.76632487466307098"/>
        </c:manualLayout>
      </c:layout>
      <c:barChart>
        <c:barDir val="col"/>
        <c:grouping val="percentStacked"/>
        <c:varyColors val="0"/>
        <c:ser>
          <c:idx val="3"/>
          <c:order val="0"/>
          <c:tx>
            <c:strRef>
              <c:f>Graf7!$BZ$3</c:f>
              <c:strCache>
                <c:ptCount val="1"/>
                <c:pt idx="0">
                  <c:v>počet vydaných územních rozhodnutí ve zjednodušeném řízení</c:v>
                </c:pt>
              </c:strCache>
            </c:strRef>
          </c:tx>
          <c:spPr>
            <a:solidFill>
              <a:srgbClr val="FFFF66"/>
            </a:solidFill>
          </c:spPr>
          <c:invertIfNegative val="0"/>
          <c:dLbls>
            <c:dLbl>
              <c:idx val="2"/>
              <c:layout>
                <c:manualLayout>
                  <c:x val="-1.071953384467770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0B-424B-8A9D-A00236CE48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Graf7!$BZ$4:$BZ$8</c:f>
              <c:numCache>
                <c:formatCode>General</c:formatCode>
                <c:ptCount val="5"/>
                <c:pt idx="0">
                  <c:v>51</c:v>
                </c:pt>
                <c:pt idx="1">
                  <c:v>94</c:v>
                </c:pt>
                <c:pt idx="2">
                  <c:v>245</c:v>
                </c:pt>
                <c:pt idx="3">
                  <c:v>9</c:v>
                </c:pt>
                <c:pt idx="4">
                  <c:v>399</c:v>
                </c:pt>
              </c:numCache>
            </c:numRef>
          </c:val>
          <c:extLst>
            <c:ext xmlns:c16="http://schemas.microsoft.com/office/drawing/2014/chart" uri="{C3380CC4-5D6E-409C-BE32-E72D297353CC}">
              <c16:uniqueId val="{00000001-2C0B-424B-8A9D-A00236CE480D}"/>
            </c:ext>
          </c:extLst>
        </c:ser>
        <c:ser>
          <c:idx val="2"/>
          <c:order val="1"/>
          <c:tx>
            <c:strRef>
              <c:f>Graf7!$BY$3</c:f>
              <c:strCache>
                <c:ptCount val="1"/>
                <c:pt idx="0">
                  <c:v>počet vydaných územních rozhodnutí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Graf7!$BY$4:$BY$8</c:f>
              <c:numCache>
                <c:formatCode>General</c:formatCode>
                <c:ptCount val="5"/>
                <c:pt idx="0">
                  <c:v>2507</c:v>
                </c:pt>
                <c:pt idx="1">
                  <c:v>3014</c:v>
                </c:pt>
                <c:pt idx="2">
                  <c:v>9950</c:v>
                </c:pt>
                <c:pt idx="3">
                  <c:v>1727</c:v>
                </c:pt>
                <c:pt idx="4">
                  <c:v>17198</c:v>
                </c:pt>
              </c:numCache>
            </c:numRef>
          </c:val>
          <c:extLst>
            <c:ext xmlns:c16="http://schemas.microsoft.com/office/drawing/2014/chart" uri="{C3380CC4-5D6E-409C-BE32-E72D297353CC}">
              <c16:uniqueId val="{00000002-2C0B-424B-8A9D-A00236CE480D}"/>
            </c:ext>
          </c:extLst>
        </c:ser>
        <c:ser>
          <c:idx val="1"/>
          <c:order val="2"/>
          <c:tx>
            <c:strRef>
              <c:f>Graf7!$BX$3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0B-424B-8A9D-A00236CE48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Graf7!$BX$4:$BX$8</c:f>
              <c:numCache>
                <c:formatCode>General</c:formatCode>
                <c:ptCount val="5"/>
                <c:pt idx="0">
                  <c:v>8342</c:v>
                </c:pt>
                <c:pt idx="1">
                  <c:v>8816</c:v>
                </c:pt>
                <c:pt idx="2">
                  <c:v>25084</c:v>
                </c:pt>
                <c:pt idx="3">
                  <c:v>2695</c:v>
                </c:pt>
                <c:pt idx="4">
                  <c:v>44937</c:v>
                </c:pt>
              </c:numCache>
            </c:numRef>
          </c:val>
          <c:extLst>
            <c:ext xmlns:c16="http://schemas.microsoft.com/office/drawing/2014/chart" uri="{C3380CC4-5D6E-409C-BE32-E72D297353CC}">
              <c16:uniqueId val="{00000004-2C0B-424B-8A9D-A00236CE480D}"/>
            </c:ext>
          </c:extLst>
        </c:ser>
        <c:ser>
          <c:idx val="0"/>
          <c:order val="3"/>
          <c:tx>
            <c:strRef>
              <c:f>Graf7!$BW$3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0B-424B-8A9D-A00236CE48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Graf7!$BV$4:$BV$8</c:f>
              <c:strCache>
                <c:ptCount val="5"/>
                <c:pt idx="0">
                  <c:v>Obce I. typu</c:v>
                </c:pt>
                <c:pt idx="1">
                  <c:v>Obce II. typu</c:v>
                </c:pt>
                <c:pt idx="2">
                  <c:v>Obce III. typu</c:v>
                </c:pt>
                <c:pt idx="3">
                  <c:v>ÚČSM</c:v>
                </c:pt>
                <c:pt idx="4">
                  <c:v>ČR</c:v>
                </c:pt>
              </c:strCache>
            </c:strRef>
          </c:cat>
          <c:val>
            <c:numRef>
              <c:f>Graf7!$BW$4:$BW$8</c:f>
              <c:numCache>
                <c:formatCode>General</c:formatCode>
                <c:ptCount val="5"/>
                <c:pt idx="0">
                  <c:v>45</c:v>
                </c:pt>
                <c:pt idx="1">
                  <c:v>35</c:v>
                </c:pt>
                <c:pt idx="2">
                  <c:v>183</c:v>
                </c:pt>
                <c:pt idx="3">
                  <c:v>1</c:v>
                </c:pt>
                <c:pt idx="4">
                  <c:v>264</c:v>
                </c:pt>
              </c:numCache>
            </c:numRef>
          </c:val>
          <c:extLst>
            <c:ext xmlns:c16="http://schemas.microsoft.com/office/drawing/2014/chart" uri="{C3380CC4-5D6E-409C-BE32-E72D297353CC}">
              <c16:uniqueId val="{00000006-2C0B-424B-8A9D-A00236CE480D}"/>
            </c:ext>
          </c:extLst>
        </c:ser>
        <c:dLbls>
          <c:showLegendKey val="0"/>
          <c:showVal val="0"/>
          <c:showCatName val="0"/>
          <c:showSerName val="0"/>
          <c:showPercent val="0"/>
          <c:showBubbleSize val="0"/>
        </c:dLbls>
        <c:gapWidth val="100"/>
        <c:overlap val="100"/>
        <c:axId val="238832256"/>
        <c:axId val="238830720"/>
      </c:barChart>
      <c:valAx>
        <c:axId val="238830720"/>
        <c:scaling>
          <c:orientation val="minMax"/>
        </c:scaling>
        <c:delete val="0"/>
        <c:axPos val="l"/>
        <c:majorGridlines/>
        <c:numFmt formatCode="0%" sourceLinked="1"/>
        <c:majorTickMark val="out"/>
        <c:minorTickMark val="none"/>
        <c:tickLblPos val="nextTo"/>
        <c:crossAx val="238832256"/>
        <c:crosses val="autoZero"/>
        <c:crossBetween val="between"/>
      </c:valAx>
      <c:catAx>
        <c:axId val="238832256"/>
        <c:scaling>
          <c:orientation val="minMax"/>
        </c:scaling>
        <c:delete val="0"/>
        <c:axPos val="b"/>
        <c:numFmt formatCode="General" sourceLinked="0"/>
        <c:majorTickMark val="out"/>
        <c:minorTickMark val="none"/>
        <c:tickLblPos val="nextTo"/>
        <c:crossAx val="238830720"/>
        <c:crosses val="autoZero"/>
        <c:auto val="1"/>
        <c:lblAlgn val="ctr"/>
        <c:lblOffset val="100"/>
        <c:noMultiLvlLbl val="0"/>
      </c:catAx>
    </c:plotArea>
    <c:legend>
      <c:legendPos val="r"/>
      <c:layout>
        <c:manualLayout>
          <c:xMode val="edge"/>
          <c:yMode val="edge"/>
          <c:x val="0.74418954207351495"/>
          <c:y val="0.22553456566248653"/>
          <c:w val="0.24997712872568784"/>
          <c:h val="0.686198538313619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CEA-4618-81BC-89AAA8447748}"/>
              </c:ext>
            </c:extLst>
          </c:dPt>
          <c:dPt>
            <c:idx val="1"/>
            <c:bubble3D val="0"/>
            <c:spPr>
              <a:solidFill>
                <a:srgbClr val="FF9900"/>
              </a:solidFill>
            </c:spPr>
            <c:extLst>
              <c:ext xmlns:c16="http://schemas.microsoft.com/office/drawing/2014/chart" uri="{C3380CC4-5D6E-409C-BE32-E72D297353CC}">
                <c16:uniqueId val="{00000003-FCEA-4618-81BC-89AAA8447748}"/>
              </c:ext>
            </c:extLst>
          </c:dPt>
          <c:dPt>
            <c:idx val="2"/>
            <c:bubble3D val="0"/>
            <c:spPr>
              <a:solidFill>
                <a:srgbClr val="FFCC00"/>
              </a:solidFill>
            </c:spPr>
            <c:extLst>
              <c:ext xmlns:c16="http://schemas.microsoft.com/office/drawing/2014/chart" uri="{C3380CC4-5D6E-409C-BE32-E72D297353CC}">
                <c16:uniqueId val="{00000005-FCEA-4618-81BC-89AAA8447748}"/>
              </c:ext>
            </c:extLst>
          </c:dPt>
          <c:dPt>
            <c:idx val="3"/>
            <c:bubble3D val="0"/>
            <c:spPr>
              <a:solidFill>
                <a:srgbClr val="FFFF66"/>
              </a:solidFill>
            </c:spPr>
            <c:extLst>
              <c:ext xmlns:c16="http://schemas.microsoft.com/office/drawing/2014/chart" uri="{C3380CC4-5D6E-409C-BE32-E72D297353CC}">
                <c16:uniqueId val="{00000007-FCEA-4618-81BC-89AAA844774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Graf7!$BW$8:$BZ$8</c:f>
              <c:numCache>
                <c:formatCode>General</c:formatCode>
                <c:ptCount val="4"/>
                <c:pt idx="0">
                  <c:v>264</c:v>
                </c:pt>
                <c:pt idx="1">
                  <c:v>44937</c:v>
                </c:pt>
                <c:pt idx="2">
                  <c:v>17198</c:v>
                </c:pt>
                <c:pt idx="3">
                  <c:v>399</c:v>
                </c:pt>
              </c:numCache>
            </c:numRef>
          </c:val>
          <c:extLst>
            <c:ext xmlns:c16="http://schemas.microsoft.com/office/drawing/2014/chart" uri="{C3380CC4-5D6E-409C-BE32-E72D297353CC}">
              <c16:uniqueId val="{00000008-FCEA-4618-81BC-89AAA844774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8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357-4905-8AE0-7DC81F40A605}"/>
              </c:ext>
            </c:extLst>
          </c:dPt>
          <c:dPt>
            <c:idx val="1"/>
            <c:bubble3D val="0"/>
            <c:spPr>
              <a:solidFill>
                <a:srgbClr val="FF9900"/>
              </a:solidFill>
            </c:spPr>
            <c:extLst>
              <c:ext xmlns:c16="http://schemas.microsoft.com/office/drawing/2014/chart" uri="{C3380CC4-5D6E-409C-BE32-E72D297353CC}">
                <c16:uniqueId val="{00000003-C357-4905-8AE0-7DC81F40A605}"/>
              </c:ext>
            </c:extLst>
          </c:dPt>
          <c:dPt>
            <c:idx val="2"/>
            <c:bubble3D val="0"/>
            <c:spPr>
              <a:solidFill>
                <a:srgbClr val="FFCC00"/>
              </a:solidFill>
            </c:spPr>
            <c:extLst>
              <c:ext xmlns:c16="http://schemas.microsoft.com/office/drawing/2014/chart" uri="{C3380CC4-5D6E-409C-BE32-E72D297353CC}">
                <c16:uniqueId val="{00000005-C357-4905-8AE0-7DC81F40A605}"/>
              </c:ext>
            </c:extLst>
          </c:dPt>
          <c:dPt>
            <c:idx val="3"/>
            <c:bubble3D val="0"/>
            <c:spPr>
              <a:solidFill>
                <a:srgbClr val="FFFF66"/>
              </a:solidFill>
            </c:spPr>
            <c:extLst>
              <c:ext xmlns:c16="http://schemas.microsoft.com/office/drawing/2014/chart" uri="{C3380CC4-5D6E-409C-BE32-E72D297353CC}">
                <c16:uniqueId val="{00000007-C357-4905-8AE0-7DC81F40A60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Graf7!$BW$4:$BZ$4</c:f>
              <c:numCache>
                <c:formatCode>General</c:formatCode>
                <c:ptCount val="4"/>
                <c:pt idx="0">
                  <c:v>45</c:v>
                </c:pt>
                <c:pt idx="1">
                  <c:v>8342</c:v>
                </c:pt>
                <c:pt idx="2">
                  <c:v>2507</c:v>
                </c:pt>
                <c:pt idx="3">
                  <c:v>51</c:v>
                </c:pt>
              </c:numCache>
            </c:numRef>
          </c:val>
          <c:extLst>
            <c:ext xmlns:c16="http://schemas.microsoft.com/office/drawing/2014/chart" uri="{C3380CC4-5D6E-409C-BE32-E72D297353CC}">
              <c16:uniqueId val="{00000008-C357-4905-8AE0-7DC81F40A60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B85-4CFF-9D7B-F6E021D257FE}"/>
              </c:ext>
            </c:extLst>
          </c:dPt>
          <c:dPt>
            <c:idx val="1"/>
            <c:bubble3D val="0"/>
            <c:spPr>
              <a:solidFill>
                <a:srgbClr val="FF9900"/>
              </a:solidFill>
            </c:spPr>
            <c:extLst>
              <c:ext xmlns:c16="http://schemas.microsoft.com/office/drawing/2014/chart" uri="{C3380CC4-5D6E-409C-BE32-E72D297353CC}">
                <c16:uniqueId val="{00000003-5B85-4CFF-9D7B-F6E021D257FE}"/>
              </c:ext>
            </c:extLst>
          </c:dPt>
          <c:dPt>
            <c:idx val="2"/>
            <c:bubble3D val="0"/>
            <c:spPr>
              <a:solidFill>
                <a:srgbClr val="FFCC00"/>
              </a:solidFill>
            </c:spPr>
            <c:extLst>
              <c:ext xmlns:c16="http://schemas.microsoft.com/office/drawing/2014/chart" uri="{C3380CC4-5D6E-409C-BE32-E72D297353CC}">
                <c16:uniqueId val="{00000005-5B85-4CFF-9D7B-F6E021D257FE}"/>
              </c:ext>
            </c:extLst>
          </c:dPt>
          <c:dPt>
            <c:idx val="3"/>
            <c:bubble3D val="0"/>
            <c:spPr>
              <a:solidFill>
                <a:srgbClr val="FFFF66"/>
              </a:solidFill>
            </c:spPr>
            <c:extLst>
              <c:ext xmlns:c16="http://schemas.microsoft.com/office/drawing/2014/chart" uri="{C3380CC4-5D6E-409C-BE32-E72D297353CC}">
                <c16:uniqueId val="{00000007-5B85-4CFF-9D7B-F6E021D257F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Graf7!$BW$5:$BZ$5</c:f>
              <c:numCache>
                <c:formatCode>General</c:formatCode>
                <c:ptCount val="4"/>
                <c:pt idx="0">
                  <c:v>35</c:v>
                </c:pt>
                <c:pt idx="1">
                  <c:v>8816</c:v>
                </c:pt>
                <c:pt idx="2">
                  <c:v>3014</c:v>
                </c:pt>
                <c:pt idx="3">
                  <c:v>94</c:v>
                </c:pt>
              </c:numCache>
            </c:numRef>
          </c:val>
          <c:extLst>
            <c:ext xmlns:c16="http://schemas.microsoft.com/office/drawing/2014/chart" uri="{C3380CC4-5D6E-409C-BE32-E72D297353CC}">
              <c16:uniqueId val="{00000008-5B85-4CFF-9D7B-F6E021D257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426-45B0-8354-F1FFAFF4D5EA}"/>
              </c:ext>
            </c:extLst>
          </c:dPt>
          <c:dPt>
            <c:idx val="1"/>
            <c:bubble3D val="0"/>
            <c:spPr>
              <a:solidFill>
                <a:srgbClr val="FF9900"/>
              </a:solidFill>
            </c:spPr>
            <c:extLst>
              <c:ext xmlns:c16="http://schemas.microsoft.com/office/drawing/2014/chart" uri="{C3380CC4-5D6E-409C-BE32-E72D297353CC}">
                <c16:uniqueId val="{00000003-5426-45B0-8354-F1FFAFF4D5EA}"/>
              </c:ext>
            </c:extLst>
          </c:dPt>
          <c:dPt>
            <c:idx val="2"/>
            <c:bubble3D val="0"/>
            <c:spPr>
              <a:solidFill>
                <a:srgbClr val="FFCC00"/>
              </a:solidFill>
            </c:spPr>
            <c:extLst>
              <c:ext xmlns:c16="http://schemas.microsoft.com/office/drawing/2014/chart" uri="{C3380CC4-5D6E-409C-BE32-E72D297353CC}">
                <c16:uniqueId val="{00000005-5426-45B0-8354-F1FFAFF4D5EA}"/>
              </c:ext>
            </c:extLst>
          </c:dPt>
          <c:dPt>
            <c:idx val="3"/>
            <c:bubble3D val="0"/>
            <c:spPr>
              <a:solidFill>
                <a:srgbClr val="FFFF66"/>
              </a:solidFill>
            </c:spPr>
            <c:extLst>
              <c:ext xmlns:c16="http://schemas.microsoft.com/office/drawing/2014/chart" uri="{C3380CC4-5D6E-409C-BE32-E72D297353CC}">
                <c16:uniqueId val="{00000007-5426-45B0-8354-F1FFAFF4D5E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Graf7!$BW$6:$BZ$6</c:f>
              <c:numCache>
                <c:formatCode>General</c:formatCode>
                <c:ptCount val="4"/>
                <c:pt idx="0">
                  <c:v>183</c:v>
                </c:pt>
                <c:pt idx="1">
                  <c:v>25084</c:v>
                </c:pt>
                <c:pt idx="2">
                  <c:v>9950</c:v>
                </c:pt>
                <c:pt idx="3">
                  <c:v>245</c:v>
                </c:pt>
              </c:numCache>
            </c:numRef>
          </c:val>
          <c:extLst>
            <c:ext xmlns:c16="http://schemas.microsoft.com/office/drawing/2014/chart" uri="{C3380CC4-5D6E-409C-BE32-E72D297353CC}">
              <c16:uniqueId val="{00000008-5426-45B0-8354-F1FFAFF4D5E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2019</a:t>
            </a:r>
            <a:endParaRPr lang="en-US" sz="1300"/>
          </a:p>
        </c:rich>
      </c:tx>
      <c:layout>
        <c:manualLayout>
          <c:xMode val="edge"/>
          <c:yMode val="edge"/>
          <c:x val="0.1597361140668323"/>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0F-43E9-890E-5EDA5C58BB6E}"/>
              </c:ext>
            </c:extLst>
          </c:dPt>
          <c:dPt>
            <c:idx val="1"/>
            <c:bubble3D val="0"/>
            <c:spPr>
              <a:solidFill>
                <a:srgbClr val="FF9900"/>
              </a:solidFill>
            </c:spPr>
            <c:extLst>
              <c:ext xmlns:c16="http://schemas.microsoft.com/office/drawing/2014/chart" uri="{C3380CC4-5D6E-409C-BE32-E72D297353CC}">
                <c16:uniqueId val="{00000003-900F-43E9-890E-5EDA5C58BB6E}"/>
              </c:ext>
            </c:extLst>
          </c:dPt>
          <c:dPt>
            <c:idx val="2"/>
            <c:bubble3D val="0"/>
            <c:spPr>
              <a:solidFill>
                <a:srgbClr val="FFCC00"/>
              </a:solidFill>
            </c:spPr>
            <c:extLst>
              <c:ext xmlns:c16="http://schemas.microsoft.com/office/drawing/2014/chart" uri="{C3380CC4-5D6E-409C-BE32-E72D297353CC}">
                <c16:uniqueId val="{00000005-900F-43E9-890E-5EDA5C58BB6E}"/>
              </c:ext>
            </c:extLst>
          </c:dPt>
          <c:dPt>
            <c:idx val="3"/>
            <c:bubble3D val="0"/>
            <c:spPr>
              <a:solidFill>
                <a:srgbClr val="FFFF66"/>
              </a:solidFill>
            </c:spPr>
            <c:extLst>
              <c:ext xmlns:c16="http://schemas.microsoft.com/office/drawing/2014/chart" uri="{C3380CC4-5D6E-409C-BE32-E72D297353CC}">
                <c16:uniqueId val="{00000007-900F-43E9-890E-5EDA5C58BB6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Graf7!$BW$3:$BZ$3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Graf7!$BW$7:$BZ$7</c:f>
              <c:numCache>
                <c:formatCode>General</c:formatCode>
                <c:ptCount val="4"/>
                <c:pt idx="0">
                  <c:v>1</c:v>
                </c:pt>
                <c:pt idx="1">
                  <c:v>2695</c:v>
                </c:pt>
                <c:pt idx="2">
                  <c:v>1727</c:v>
                </c:pt>
                <c:pt idx="3">
                  <c:v>9</c:v>
                </c:pt>
              </c:numCache>
            </c:numRef>
          </c:val>
          <c:extLst>
            <c:ext xmlns:c16="http://schemas.microsoft.com/office/drawing/2014/chart" uri="{C3380CC4-5D6E-409C-BE32-E72D297353CC}">
              <c16:uniqueId val="{00000008-900F-43E9-890E-5EDA5C58BB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9A8-4F5A-8FBC-605ED9AB306B}"/>
              </c:ext>
            </c:extLst>
          </c:dPt>
          <c:dPt>
            <c:idx val="1"/>
            <c:bubble3D val="0"/>
            <c:spPr>
              <a:solidFill>
                <a:srgbClr val="FF9900"/>
              </a:solidFill>
            </c:spPr>
            <c:extLst>
              <c:ext xmlns:c16="http://schemas.microsoft.com/office/drawing/2014/chart" uri="{C3380CC4-5D6E-409C-BE32-E72D297353CC}">
                <c16:uniqueId val="{00000003-D9A8-4F5A-8FBC-605ED9AB306B}"/>
              </c:ext>
            </c:extLst>
          </c:dPt>
          <c:dPt>
            <c:idx val="2"/>
            <c:bubble3D val="0"/>
            <c:spPr>
              <a:solidFill>
                <a:srgbClr val="FFCC00"/>
              </a:solidFill>
            </c:spPr>
            <c:extLst>
              <c:ext xmlns:c16="http://schemas.microsoft.com/office/drawing/2014/chart" uri="{C3380CC4-5D6E-409C-BE32-E72D297353CC}">
                <c16:uniqueId val="{00000005-D9A8-4F5A-8FBC-605ED9AB306B}"/>
              </c:ext>
            </c:extLst>
          </c:dPt>
          <c:dPt>
            <c:idx val="3"/>
            <c:bubble3D val="0"/>
            <c:spPr>
              <a:solidFill>
                <a:srgbClr val="FFFF66"/>
              </a:solidFill>
            </c:spPr>
            <c:extLst>
              <c:ext xmlns:c16="http://schemas.microsoft.com/office/drawing/2014/chart" uri="{C3380CC4-5D6E-409C-BE32-E72D297353CC}">
                <c16:uniqueId val="{00000007-D9A8-4F5A-8FBC-605ED9AB306B}"/>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A8-4F5A-8FBC-605ED9AB306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extLst>
            <c:ext xmlns:c16="http://schemas.microsoft.com/office/drawing/2014/chart" uri="{C3380CC4-5D6E-409C-BE32-E72D297353CC}">
              <c16:uniqueId val="{00000008-D9A8-4F5A-8FBC-605ED9AB30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829-4F97-A11F-D2532006A0D4}"/>
              </c:ext>
            </c:extLst>
          </c:dPt>
          <c:dPt>
            <c:idx val="1"/>
            <c:bubble3D val="0"/>
            <c:spPr>
              <a:solidFill>
                <a:srgbClr val="FF9900"/>
              </a:solidFill>
            </c:spPr>
            <c:extLst>
              <c:ext xmlns:c16="http://schemas.microsoft.com/office/drawing/2014/chart" uri="{C3380CC4-5D6E-409C-BE32-E72D297353CC}">
                <c16:uniqueId val="{00000003-2829-4F97-A11F-D2532006A0D4}"/>
              </c:ext>
            </c:extLst>
          </c:dPt>
          <c:dPt>
            <c:idx val="2"/>
            <c:bubble3D val="0"/>
            <c:spPr>
              <a:solidFill>
                <a:srgbClr val="FFCC00"/>
              </a:solidFill>
            </c:spPr>
            <c:extLst>
              <c:ext xmlns:c16="http://schemas.microsoft.com/office/drawing/2014/chart" uri="{C3380CC4-5D6E-409C-BE32-E72D297353CC}">
                <c16:uniqueId val="{00000005-2829-4F97-A11F-D2532006A0D4}"/>
              </c:ext>
            </c:extLst>
          </c:dPt>
          <c:dPt>
            <c:idx val="3"/>
            <c:bubble3D val="0"/>
            <c:spPr>
              <a:solidFill>
                <a:srgbClr val="FFFF66"/>
              </a:solidFill>
            </c:spPr>
            <c:extLst>
              <c:ext xmlns:c16="http://schemas.microsoft.com/office/drawing/2014/chart" uri="{C3380CC4-5D6E-409C-BE32-E72D297353CC}">
                <c16:uniqueId val="{00000007-2829-4F97-A11F-D2532006A0D4}"/>
              </c:ext>
            </c:extLst>
          </c:dPt>
          <c:dLbls>
            <c:dLbl>
              <c:idx val="3"/>
              <c:layout>
                <c:manualLayout>
                  <c:x val="2.831472667627984E-2"/>
                  <c:y val="-1.514507985336644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829-4F97-A11F-D2532006A0D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extLst>
            <c:ext xmlns:c16="http://schemas.microsoft.com/office/drawing/2014/chart" uri="{C3380CC4-5D6E-409C-BE32-E72D297353CC}">
              <c16:uniqueId val="{00000008-2829-4F97-A11F-D2532006A0D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88D-420E-9996-32F341916465}"/>
              </c:ext>
            </c:extLst>
          </c:dPt>
          <c:dPt>
            <c:idx val="1"/>
            <c:bubble3D val="0"/>
            <c:spPr>
              <a:solidFill>
                <a:srgbClr val="FF9900"/>
              </a:solidFill>
            </c:spPr>
            <c:extLst>
              <c:ext xmlns:c16="http://schemas.microsoft.com/office/drawing/2014/chart" uri="{C3380CC4-5D6E-409C-BE32-E72D297353CC}">
                <c16:uniqueId val="{00000003-388D-420E-9996-32F341916465}"/>
              </c:ext>
            </c:extLst>
          </c:dPt>
          <c:dPt>
            <c:idx val="2"/>
            <c:bubble3D val="0"/>
            <c:spPr>
              <a:solidFill>
                <a:srgbClr val="FFCC00"/>
              </a:solidFill>
            </c:spPr>
            <c:extLst>
              <c:ext xmlns:c16="http://schemas.microsoft.com/office/drawing/2014/chart" uri="{C3380CC4-5D6E-409C-BE32-E72D297353CC}">
                <c16:uniqueId val="{00000005-388D-420E-9996-32F341916465}"/>
              </c:ext>
            </c:extLst>
          </c:dPt>
          <c:dPt>
            <c:idx val="3"/>
            <c:bubble3D val="0"/>
            <c:spPr>
              <a:solidFill>
                <a:srgbClr val="FFFF66"/>
              </a:solidFill>
            </c:spPr>
            <c:extLst>
              <c:ext xmlns:c16="http://schemas.microsoft.com/office/drawing/2014/chart" uri="{C3380CC4-5D6E-409C-BE32-E72D297353CC}">
                <c16:uniqueId val="{00000007-388D-420E-9996-32F341916465}"/>
              </c:ext>
            </c:extLst>
          </c:dPt>
          <c:dLbls>
            <c:dLbl>
              <c:idx val="3"/>
              <c:layout>
                <c:manualLayout>
                  <c:x val="1.95439739413688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88D-420E-9996-32F34191646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extLst>
            <c:ext xmlns:c16="http://schemas.microsoft.com/office/drawing/2014/chart" uri="{C3380CC4-5D6E-409C-BE32-E72D297353CC}">
              <c16:uniqueId val="{00000008-388D-420E-9996-32F3419164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1CD-47B3-A123-C4D52E59F020}"/>
              </c:ext>
            </c:extLst>
          </c:dPt>
          <c:dPt>
            <c:idx val="1"/>
            <c:bubble3D val="0"/>
            <c:spPr>
              <a:solidFill>
                <a:srgbClr val="FF9900"/>
              </a:solidFill>
            </c:spPr>
            <c:extLst>
              <c:ext xmlns:c16="http://schemas.microsoft.com/office/drawing/2014/chart" uri="{C3380CC4-5D6E-409C-BE32-E72D297353CC}">
                <c16:uniqueId val="{00000003-81CD-47B3-A123-C4D52E59F020}"/>
              </c:ext>
            </c:extLst>
          </c:dPt>
          <c:dPt>
            <c:idx val="2"/>
            <c:bubble3D val="0"/>
            <c:spPr>
              <a:solidFill>
                <a:srgbClr val="FFCC00"/>
              </a:solidFill>
            </c:spPr>
            <c:extLst>
              <c:ext xmlns:c16="http://schemas.microsoft.com/office/drawing/2014/chart" uri="{C3380CC4-5D6E-409C-BE32-E72D297353CC}">
                <c16:uniqueId val="{00000005-81CD-47B3-A123-C4D52E59F020}"/>
              </c:ext>
            </c:extLst>
          </c:dPt>
          <c:dPt>
            <c:idx val="3"/>
            <c:bubble3D val="0"/>
            <c:spPr>
              <a:solidFill>
                <a:srgbClr val="FFFF66"/>
              </a:solidFill>
            </c:spPr>
            <c:extLst>
              <c:ext xmlns:c16="http://schemas.microsoft.com/office/drawing/2014/chart" uri="{C3380CC4-5D6E-409C-BE32-E72D297353CC}">
                <c16:uniqueId val="{00000007-81CD-47B3-A123-C4D52E59F020}"/>
              </c:ext>
            </c:extLst>
          </c:dPt>
          <c:dLbls>
            <c:dLbl>
              <c:idx val="3"/>
              <c:layout>
                <c:manualLayout>
                  <c:x val="3.6996735582155292E-2"/>
                  <c:y val="1.514507985336644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1CD-47B3-A123-C4D52E59F02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extLst>
            <c:ext xmlns:c16="http://schemas.microsoft.com/office/drawing/2014/chart" uri="{C3380CC4-5D6E-409C-BE32-E72D297353CC}">
              <c16:uniqueId val="{00000008-81CD-47B3-A123-C4D52E59F02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5FE-4CAB-BBB3-0A6DFC7AFEE4}"/>
              </c:ext>
            </c:extLst>
          </c:dPt>
          <c:dPt>
            <c:idx val="1"/>
            <c:bubble3D val="0"/>
            <c:spPr>
              <a:solidFill>
                <a:srgbClr val="FF9900"/>
              </a:solidFill>
            </c:spPr>
            <c:extLst>
              <c:ext xmlns:c16="http://schemas.microsoft.com/office/drawing/2014/chart" uri="{C3380CC4-5D6E-409C-BE32-E72D297353CC}">
                <c16:uniqueId val="{00000003-15FE-4CAB-BBB3-0A6DFC7AFEE4}"/>
              </c:ext>
            </c:extLst>
          </c:dPt>
          <c:dPt>
            <c:idx val="2"/>
            <c:bubble3D val="0"/>
            <c:spPr>
              <a:solidFill>
                <a:srgbClr val="FFCC00"/>
              </a:solidFill>
            </c:spPr>
            <c:extLst>
              <c:ext xmlns:c16="http://schemas.microsoft.com/office/drawing/2014/chart" uri="{C3380CC4-5D6E-409C-BE32-E72D297353CC}">
                <c16:uniqueId val="{00000005-15FE-4CAB-BBB3-0A6DFC7AFEE4}"/>
              </c:ext>
            </c:extLst>
          </c:dPt>
          <c:dPt>
            <c:idx val="3"/>
            <c:bubble3D val="0"/>
            <c:spPr>
              <a:solidFill>
                <a:srgbClr val="FFFF66"/>
              </a:solidFill>
            </c:spPr>
            <c:extLst>
              <c:ext xmlns:c16="http://schemas.microsoft.com/office/drawing/2014/chart" uri="{C3380CC4-5D6E-409C-BE32-E72D297353CC}">
                <c16:uniqueId val="{00000007-15FE-4CAB-BBB3-0A6DFC7AFEE4}"/>
              </c:ext>
            </c:extLst>
          </c:dPt>
          <c:dLbls>
            <c:dLbl>
              <c:idx val="3"/>
              <c:layout>
                <c:manualLayout>
                  <c:x val="2.383531960996885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FE-4CAB-BBB3-0A6DFC7AFEE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extLst>
            <c:ext xmlns:c16="http://schemas.microsoft.com/office/drawing/2014/chart" uri="{C3380CC4-5D6E-409C-BE32-E72D297353CC}">
              <c16:uniqueId val="{00000008-15FE-4CAB-BBB3-0A6DFC7AFEE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CE-4E07-8120-0B84BE324A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extLst>
            <c:ext xmlns:c16="http://schemas.microsoft.com/office/drawing/2014/chart" uri="{C3380CC4-5D6E-409C-BE32-E72D297353CC}">
              <c16:uniqueId val="{00000001-34CE-4E07-8120-0B84BE324A0A}"/>
            </c:ext>
          </c:extLst>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CE-4E07-8120-0B84BE324A0A}"/>
                </c:ext>
              </c:extLst>
            </c:dLbl>
            <c:dLbl>
              <c:idx val="1"/>
              <c:layout>
                <c:manualLayout>
                  <c:x val="0"/>
                  <c:y val="-2.294141449174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CE-4E07-8120-0B84BE324A0A}"/>
                </c:ext>
              </c:extLst>
            </c:dLbl>
            <c:dLbl>
              <c:idx val="2"/>
              <c:layout>
                <c:manualLayout>
                  <c:x val="4.4128847896549123E-5"/>
                  <c:y val="-2.286012601520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CE-4E07-8120-0B84BE324A0A}"/>
                </c:ext>
              </c:extLst>
            </c:dLbl>
            <c:dLbl>
              <c:idx val="3"/>
              <c:layout>
                <c:manualLayout>
                  <c:x val="0"/>
                  <c:y val="-2.2941414491748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CE-4E07-8120-0B84BE324A0A}"/>
                </c:ext>
              </c:extLst>
            </c:dLbl>
            <c:dLbl>
              <c:idx val="4"/>
              <c:layout>
                <c:manualLayout>
                  <c:x val="8.090195322408417E-17"/>
                  <c:y val="-2.2941672550405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CE-4E07-8120-0B84BE324A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extLst>
            <c:ext xmlns:c16="http://schemas.microsoft.com/office/drawing/2014/chart" uri="{C3380CC4-5D6E-409C-BE32-E72D297353CC}">
              <c16:uniqueId val="{00000007-34CE-4E07-8120-0B84BE324A0A}"/>
            </c:ext>
          </c:extLst>
        </c:ser>
        <c:ser>
          <c:idx val="2"/>
          <c:order val="2"/>
          <c:tx>
            <c:strRef>
              <c:f>Graf8!$D$3</c:f>
              <c:strCache>
                <c:ptCount val="1"/>
                <c:pt idx="0">
                  <c:v>počet vydaných stavebních povolení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extLst>
            <c:ext xmlns:c16="http://schemas.microsoft.com/office/drawing/2014/chart" uri="{C3380CC4-5D6E-409C-BE32-E72D297353CC}">
              <c16:uniqueId val="{00000008-34CE-4E07-8120-0B84BE324A0A}"/>
            </c:ext>
          </c:extLst>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CE-4E07-8120-0B84BE324A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extLst>
            <c:ext xmlns:c16="http://schemas.microsoft.com/office/drawing/2014/chart" uri="{C3380CC4-5D6E-409C-BE32-E72D297353CC}">
              <c16:uniqueId val="{0000000A-34CE-4E07-8120-0B84BE324A0A}"/>
            </c:ext>
          </c:extLst>
        </c:ser>
        <c:dLbls>
          <c:showLegendKey val="0"/>
          <c:showVal val="0"/>
          <c:showCatName val="0"/>
          <c:showSerName val="0"/>
          <c:showPercent val="0"/>
          <c:showBubbleSize val="0"/>
        </c:dLbls>
        <c:gapWidth val="100"/>
        <c:overlap val="100"/>
        <c:axId val="239495040"/>
        <c:axId val="239493504"/>
      </c:barChart>
      <c:valAx>
        <c:axId val="239493504"/>
        <c:scaling>
          <c:orientation val="minMax"/>
        </c:scaling>
        <c:delete val="0"/>
        <c:axPos val="l"/>
        <c:majorGridlines/>
        <c:numFmt formatCode="0%" sourceLinked="1"/>
        <c:majorTickMark val="out"/>
        <c:minorTickMark val="none"/>
        <c:tickLblPos val="nextTo"/>
        <c:crossAx val="239495040"/>
        <c:crosses val="autoZero"/>
        <c:crossBetween val="between"/>
      </c:valAx>
      <c:catAx>
        <c:axId val="239495040"/>
        <c:scaling>
          <c:orientation val="minMax"/>
        </c:scaling>
        <c:delete val="0"/>
        <c:axPos val="b"/>
        <c:numFmt formatCode="General" sourceLinked="0"/>
        <c:majorTickMark val="out"/>
        <c:minorTickMark val="none"/>
        <c:tickLblPos val="nextTo"/>
        <c:crossAx val="239493504"/>
        <c:crosses val="autoZero"/>
        <c:auto val="1"/>
        <c:lblAlgn val="ctr"/>
        <c:lblOffset val="100"/>
        <c:noMultiLvlLbl val="0"/>
      </c:catAx>
    </c:plotArea>
    <c:legend>
      <c:legendPos val="r"/>
      <c:layout>
        <c:manualLayout>
          <c:xMode val="edge"/>
          <c:yMode val="edge"/>
          <c:x val="0.74418954207351407"/>
          <c:y val="0.13675529232174499"/>
          <c:w val="0.24997712872568784"/>
          <c:h val="0.7749778116543808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BD-41CA-813A-670DEEB09579}"/>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BD-41CA-813A-670DEEB09579}"/>
                </c:ext>
              </c:extLst>
            </c:dLbl>
            <c:dLbl>
              <c:idx val="2"/>
              <c:layout>
                <c:manualLayout>
                  <c:x val="-1.0724037661013435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BD-41CA-813A-670DEEB09579}"/>
                </c:ext>
              </c:extLst>
            </c:dLbl>
            <c:dLbl>
              <c:idx val="3"/>
              <c:layout>
                <c:manualLayout>
                  <c:x val="2.2073789026721383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BD-41CA-813A-670DEEB09579}"/>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BD-41CA-813A-670DEEB095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extLst>
            <c:ext xmlns:c16="http://schemas.microsoft.com/office/drawing/2014/chart" uri="{C3380CC4-5D6E-409C-BE32-E72D297353CC}">
              <c16:uniqueId val="{00000005-76BD-41CA-813A-670DEEB09579}"/>
            </c:ext>
          </c:extLst>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extLst>
            <c:ext xmlns:c16="http://schemas.microsoft.com/office/drawing/2014/chart" uri="{C3380CC4-5D6E-409C-BE32-E72D297353CC}">
              <c16:uniqueId val="{00000006-76BD-41CA-813A-670DEEB09579}"/>
            </c:ext>
          </c:extLst>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6BD-41CA-813A-670DEEB095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extLst>
            <c:ext xmlns:c16="http://schemas.microsoft.com/office/drawing/2014/chart" uri="{C3380CC4-5D6E-409C-BE32-E72D297353CC}">
              <c16:uniqueId val="{00000008-76BD-41CA-813A-670DEEB09579}"/>
            </c:ext>
          </c:extLst>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BD-41CA-813A-670DEEB095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extLst>
            <c:ext xmlns:c16="http://schemas.microsoft.com/office/drawing/2014/chart" uri="{C3380CC4-5D6E-409C-BE32-E72D297353CC}">
              <c16:uniqueId val="{0000000A-76BD-41CA-813A-670DEEB09579}"/>
            </c:ext>
          </c:extLst>
        </c:ser>
        <c:dLbls>
          <c:showLegendKey val="0"/>
          <c:showVal val="0"/>
          <c:showCatName val="0"/>
          <c:showSerName val="0"/>
          <c:showPercent val="0"/>
          <c:showBubbleSize val="0"/>
        </c:dLbls>
        <c:gapWidth val="100"/>
        <c:overlap val="100"/>
        <c:axId val="239570944"/>
        <c:axId val="239548672"/>
      </c:barChart>
      <c:valAx>
        <c:axId val="239548672"/>
        <c:scaling>
          <c:orientation val="minMax"/>
        </c:scaling>
        <c:delete val="0"/>
        <c:axPos val="l"/>
        <c:majorGridlines/>
        <c:numFmt formatCode="0%" sourceLinked="1"/>
        <c:majorTickMark val="out"/>
        <c:minorTickMark val="none"/>
        <c:tickLblPos val="nextTo"/>
        <c:crossAx val="239570944"/>
        <c:crosses val="autoZero"/>
        <c:crossBetween val="between"/>
      </c:valAx>
      <c:catAx>
        <c:axId val="239570944"/>
        <c:scaling>
          <c:orientation val="minMax"/>
        </c:scaling>
        <c:delete val="0"/>
        <c:axPos val="b"/>
        <c:numFmt formatCode="General" sourceLinked="0"/>
        <c:majorTickMark val="out"/>
        <c:minorTickMark val="none"/>
        <c:tickLblPos val="nextTo"/>
        <c:crossAx val="239548672"/>
        <c:crosses val="autoZero"/>
        <c:auto val="1"/>
        <c:lblAlgn val="ctr"/>
        <c:lblOffset val="100"/>
        <c:noMultiLvlLbl val="0"/>
      </c:catAx>
    </c:plotArea>
    <c:legend>
      <c:legendPos val="r"/>
      <c:layout>
        <c:manualLayout>
          <c:xMode val="edge"/>
          <c:yMode val="edge"/>
          <c:x val="0.74418954207351407"/>
          <c:y val="0.13675529232174499"/>
          <c:w val="0.24997712872568784"/>
          <c:h val="0.7749778116543808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73F-4624-B057-D69173A8FFA6}"/>
              </c:ext>
            </c:extLst>
          </c:dPt>
          <c:dPt>
            <c:idx val="1"/>
            <c:bubble3D val="0"/>
            <c:spPr>
              <a:solidFill>
                <a:srgbClr val="FF9900"/>
              </a:solidFill>
            </c:spPr>
            <c:extLst>
              <c:ext xmlns:c16="http://schemas.microsoft.com/office/drawing/2014/chart" uri="{C3380CC4-5D6E-409C-BE32-E72D297353CC}">
                <c16:uniqueId val="{00000003-173F-4624-B057-D69173A8FFA6}"/>
              </c:ext>
            </c:extLst>
          </c:dPt>
          <c:dPt>
            <c:idx val="2"/>
            <c:bubble3D val="0"/>
            <c:spPr>
              <a:solidFill>
                <a:srgbClr val="FFCC00"/>
              </a:solidFill>
            </c:spPr>
            <c:extLst>
              <c:ext xmlns:c16="http://schemas.microsoft.com/office/drawing/2014/chart" uri="{C3380CC4-5D6E-409C-BE32-E72D297353CC}">
                <c16:uniqueId val="{00000005-173F-4624-B057-D69173A8FFA6}"/>
              </c:ext>
            </c:extLst>
          </c:dPt>
          <c:dPt>
            <c:idx val="3"/>
            <c:bubble3D val="0"/>
            <c:spPr>
              <a:solidFill>
                <a:srgbClr val="FFFF66"/>
              </a:solidFill>
            </c:spPr>
            <c:extLst>
              <c:ext xmlns:c16="http://schemas.microsoft.com/office/drawing/2014/chart" uri="{C3380CC4-5D6E-409C-BE32-E72D297353CC}">
                <c16:uniqueId val="{00000007-173F-4624-B057-D69173A8FFA6}"/>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73F-4624-B057-D69173A8FFA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extLst>
            <c:ext xmlns:c16="http://schemas.microsoft.com/office/drawing/2014/chart" uri="{C3380CC4-5D6E-409C-BE32-E72D297353CC}">
              <c16:uniqueId val="{00000008-173F-4624-B057-D69173A8FF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B8A-4212-B947-5BE1A74CCD8E}"/>
              </c:ext>
            </c:extLst>
          </c:dPt>
          <c:dPt>
            <c:idx val="1"/>
            <c:bubble3D val="0"/>
            <c:spPr>
              <a:solidFill>
                <a:srgbClr val="FF9900"/>
              </a:solidFill>
            </c:spPr>
            <c:extLst>
              <c:ext xmlns:c16="http://schemas.microsoft.com/office/drawing/2014/chart" uri="{C3380CC4-5D6E-409C-BE32-E72D297353CC}">
                <c16:uniqueId val="{00000003-0B8A-4212-B947-5BE1A74CCD8E}"/>
              </c:ext>
            </c:extLst>
          </c:dPt>
          <c:dPt>
            <c:idx val="2"/>
            <c:bubble3D val="0"/>
            <c:spPr>
              <a:solidFill>
                <a:srgbClr val="FFCC00"/>
              </a:solidFill>
            </c:spPr>
            <c:extLst>
              <c:ext xmlns:c16="http://schemas.microsoft.com/office/drawing/2014/chart" uri="{C3380CC4-5D6E-409C-BE32-E72D297353CC}">
                <c16:uniqueId val="{00000005-0B8A-4212-B947-5BE1A74CCD8E}"/>
              </c:ext>
            </c:extLst>
          </c:dPt>
          <c:dPt>
            <c:idx val="3"/>
            <c:bubble3D val="0"/>
            <c:spPr>
              <a:solidFill>
                <a:srgbClr val="FFFF66"/>
              </a:solidFill>
            </c:spPr>
            <c:extLst>
              <c:ext xmlns:c16="http://schemas.microsoft.com/office/drawing/2014/chart" uri="{C3380CC4-5D6E-409C-BE32-E72D297353CC}">
                <c16:uniqueId val="{00000007-0B8A-4212-B947-5BE1A74CCD8E}"/>
              </c:ext>
            </c:extLst>
          </c:dPt>
          <c:dLbls>
            <c:dLbl>
              <c:idx val="3"/>
              <c:layout>
                <c:manualLayout>
                  <c:x val="2.831472667627984E-2"/>
                  <c:y val="-1.514507985336644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B8A-4212-B947-5BE1A74CCD8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extLst>
            <c:ext xmlns:c16="http://schemas.microsoft.com/office/drawing/2014/chart" uri="{C3380CC4-5D6E-409C-BE32-E72D297353CC}">
              <c16:uniqueId val="{00000008-0B8A-4212-B947-5BE1A74CCD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ADC-4041-8162-4358A284C334}"/>
              </c:ext>
            </c:extLst>
          </c:dPt>
          <c:dPt>
            <c:idx val="1"/>
            <c:bubble3D val="0"/>
            <c:spPr>
              <a:solidFill>
                <a:srgbClr val="FF9900"/>
              </a:solidFill>
            </c:spPr>
            <c:extLst>
              <c:ext xmlns:c16="http://schemas.microsoft.com/office/drawing/2014/chart" uri="{C3380CC4-5D6E-409C-BE32-E72D297353CC}">
                <c16:uniqueId val="{00000003-FADC-4041-8162-4358A284C334}"/>
              </c:ext>
            </c:extLst>
          </c:dPt>
          <c:dPt>
            <c:idx val="2"/>
            <c:bubble3D val="0"/>
            <c:spPr>
              <a:solidFill>
                <a:srgbClr val="FFCC00"/>
              </a:solidFill>
            </c:spPr>
            <c:extLst>
              <c:ext xmlns:c16="http://schemas.microsoft.com/office/drawing/2014/chart" uri="{C3380CC4-5D6E-409C-BE32-E72D297353CC}">
                <c16:uniqueId val="{00000005-FADC-4041-8162-4358A284C334}"/>
              </c:ext>
            </c:extLst>
          </c:dPt>
          <c:dPt>
            <c:idx val="3"/>
            <c:bubble3D val="0"/>
            <c:spPr>
              <a:solidFill>
                <a:srgbClr val="FFFF66"/>
              </a:solidFill>
            </c:spPr>
            <c:extLst>
              <c:ext xmlns:c16="http://schemas.microsoft.com/office/drawing/2014/chart" uri="{C3380CC4-5D6E-409C-BE32-E72D297353CC}">
                <c16:uniqueId val="{00000007-FADC-4041-8162-4358A284C334}"/>
              </c:ext>
            </c:extLst>
          </c:dPt>
          <c:dLbls>
            <c:dLbl>
              <c:idx val="3"/>
              <c:layout>
                <c:manualLayout>
                  <c:x val="1.95439739413688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ADC-4041-8162-4358A284C334}"/>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extLst>
            <c:ext xmlns:c16="http://schemas.microsoft.com/office/drawing/2014/chart" uri="{C3380CC4-5D6E-409C-BE32-E72D297353CC}">
              <c16:uniqueId val="{00000008-FADC-4041-8162-4358A284C3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E2B-4A8A-BDFD-7F260208DEB2}"/>
              </c:ext>
            </c:extLst>
          </c:dPt>
          <c:dPt>
            <c:idx val="1"/>
            <c:bubble3D val="0"/>
            <c:spPr>
              <a:solidFill>
                <a:srgbClr val="FF9900"/>
              </a:solidFill>
            </c:spPr>
            <c:extLst>
              <c:ext xmlns:c16="http://schemas.microsoft.com/office/drawing/2014/chart" uri="{C3380CC4-5D6E-409C-BE32-E72D297353CC}">
                <c16:uniqueId val="{00000003-3E2B-4A8A-BDFD-7F260208DEB2}"/>
              </c:ext>
            </c:extLst>
          </c:dPt>
          <c:dPt>
            <c:idx val="2"/>
            <c:bubble3D val="0"/>
            <c:spPr>
              <a:solidFill>
                <a:srgbClr val="FFCC00"/>
              </a:solidFill>
            </c:spPr>
            <c:extLst>
              <c:ext xmlns:c16="http://schemas.microsoft.com/office/drawing/2014/chart" uri="{C3380CC4-5D6E-409C-BE32-E72D297353CC}">
                <c16:uniqueId val="{00000005-3E2B-4A8A-BDFD-7F260208DEB2}"/>
              </c:ext>
            </c:extLst>
          </c:dPt>
          <c:dPt>
            <c:idx val="3"/>
            <c:bubble3D val="0"/>
            <c:spPr>
              <a:solidFill>
                <a:srgbClr val="FFFF66"/>
              </a:solidFill>
            </c:spPr>
            <c:extLst>
              <c:ext xmlns:c16="http://schemas.microsoft.com/office/drawing/2014/chart" uri="{C3380CC4-5D6E-409C-BE32-E72D297353CC}">
                <c16:uniqueId val="{00000007-3E2B-4A8A-BDFD-7F260208DEB2}"/>
              </c:ext>
            </c:extLst>
          </c:dPt>
          <c:dLbls>
            <c:dLbl>
              <c:idx val="3"/>
              <c:layout>
                <c:manualLayout>
                  <c:x val="3.6996735582155292E-2"/>
                  <c:y val="1.514507985336644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2B-4A8A-BDFD-7F260208DEB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extLst>
            <c:ext xmlns:c16="http://schemas.microsoft.com/office/drawing/2014/chart" uri="{C3380CC4-5D6E-409C-BE32-E72D297353CC}">
              <c16:uniqueId val="{00000008-3E2B-4A8A-BDFD-7F260208DEB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DFB-408C-9385-49093CB40AB2}"/>
              </c:ext>
            </c:extLst>
          </c:dPt>
          <c:dPt>
            <c:idx val="1"/>
            <c:bubble3D val="0"/>
            <c:spPr>
              <a:solidFill>
                <a:srgbClr val="FF9900"/>
              </a:solidFill>
            </c:spPr>
            <c:extLst>
              <c:ext xmlns:c16="http://schemas.microsoft.com/office/drawing/2014/chart" uri="{C3380CC4-5D6E-409C-BE32-E72D297353CC}">
                <c16:uniqueId val="{00000003-ADFB-408C-9385-49093CB40AB2}"/>
              </c:ext>
            </c:extLst>
          </c:dPt>
          <c:dPt>
            <c:idx val="2"/>
            <c:bubble3D val="0"/>
            <c:spPr>
              <a:solidFill>
                <a:srgbClr val="FFCC00"/>
              </a:solidFill>
            </c:spPr>
            <c:extLst>
              <c:ext xmlns:c16="http://schemas.microsoft.com/office/drawing/2014/chart" uri="{C3380CC4-5D6E-409C-BE32-E72D297353CC}">
                <c16:uniqueId val="{00000005-ADFB-408C-9385-49093CB40AB2}"/>
              </c:ext>
            </c:extLst>
          </c:dPt>
          <c:dPt>
            <c:idx val="3"/>
            <c:bubble3D val="0"/>
            <c:spPr>
              <a:solidFill>
                <a:srgbClr val="FFFF66"/>
              </a:solidFill>
            </c:spPr>
            <c:extLst>
              <c:ext xmlns:c16="http://schemas.microsoft.com/office/drawing/2014/chart" uri="{C3380CC4-5D6E-409C-BE32-E72D297353CC}">
                <c16:uniqueId val="{00000007-ADFB-408C-9385-49093CB40AB2}"/>
              </c:ext>
            </c:extLst>
          </c:dPt>
          <c:dLbls>
            <c:dLbl>
              <c:idx val="3"/>
              <c:layout>
                <c:manualLayout>
                  <c:x val="2.383531960996885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FB-408C-9385-49093CB40AB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extLst>
            <c:ext xmlns:c16="http://schemas.microsoft.com/office/drawing/2014/chart" uri="{C3380CC4-5D6E-409C-BE32-E72D297353CC}">
              <c16:uniqueId val="{00000008-ADFB-408C-9385-49093CB40AB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2A-4F88-80F1-DF39BB862DE4}"/>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2A-4F88-80F1-DF39BB862DE4}"/>
                </c:ext>
              </c:extLst>
            </c:dLbl>
            <c:dLbl>
              <c:idx val="2"/>
              <c:layout>
                <c:manualLayout>
                  <c:x val="-1.0724037661013439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A-4F88-80F1-DF39BB862DE4}"/>
                </c:ext>
              </c:extLst>
            </c:dLbl>
            <c:dLbl>
              <c:idx val="3"/>
              <c:layout>
                <c:manualLayout>
                  <c:x val="2.2073789026721396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2A-4F88-80F1-DF39BB862DE4}"/>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2A-4F88-80F1-DF39BB862D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extLst>
            <c:ext xmlns:c16="http://schemas.microsoft.com/office/drawing/2014/chart" uri="{C3380CC4-5D6E-409C-BE32-E72D297353CC}">
              <c16:uniqueId val="{00000005-512A-4F88-80F1-DF39BB862DE4}"/>
            </c:ext>
          </c:extLst>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extLst>
            <c:ext xmlns:c16="http://schemas.microsoft.com/office/drawing/2014/chart" uri="{C3380CC4-5D6E-409C-BE32-E72D297353CC}">
              <c16:uniqueId val="{00000006-512A-4F88-80F1-DF39BB862DE4}"/>
            </c:ext>
          </c:extLst>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2A-4F88-80F1-DF39BB862D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extLst>
            <c:ext xmlns:c16="http://schemas.microsoft.com/office/drawing/2014/chart" uri="{C3380CC4-5D6E-409C-BE32-E72D297353CC}">
              <c16:uniqueId val="{00000008-512A-4F88-80F1-DF39BB862DE4}"/>
            </c:ext>
          </c:extLst>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2A-4F88-80F1-DF39BB862DE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extLst>
            <c:ext xmlns:c16="http://schemas.microsoft.com/office/drawing/2014/chart" uri="{C3380CC4-5D6E-409C-BE32-E72D297353CC}">
              <c16:uniqueId val="{0000000A-512A-4F88-80F1-DF39BB862DE4}"/>
            </c:ext>
          </c:extLst>
        </c:ser>
        <c:dLbls>
          <c:showLegendKey val="0"/>
          <c:showVal val="0"/>
          <c:showCatName val="0"/>
          <c:showSerName val="0"/>
          <c:showPercent val="0"/>
          <c:showBubbleSize val="0"/>
        </c:dLbls>
        <c:gapWidth val="100"/>
        <c:overlap val="100"/>
        <c:axId val="239854720"/>
        <c:axId val="239840640"/>
      </c:barChart>
      <c:valAx>
        <c:axId val="239840640"/>
        <c:scaling>
          <c:orientation val="minMax"/>
        </c:scaling>
        <c:delete val="0"/>
        <c:axPos val="l"/>
        <c:majorGridlines/>
        <c:numFmt formatCode="0%" sourceLinked="1"/>
        <c:majorTickMark val="out"/>
        <c:minorTickMark val="none"/>
        <c:tickLblPos val="nextTo"/>
        <c:crossAx val="239854720"/>
        <c:crosses val="autoZero"/>
        <c:crossBetween val="between"/>
      </c:valAx>
      <c:catAx>
        <c:axId val="239854720"/>
        <c:scaling>
          <c:orientation val="minMax"/>
        </c:scaling>
        <c:delete val="0"/>
        <c:axPos val="b"/>
        <c:numFmt formatCode="General" sourceLinked="0"/>
        <c:majorTickMark val="out"/>
        <c:minorTickMark val="none"/>
        <c:tickLblPos val="nextTo"/>
        <c:crossAx val="239840640"/>
        <c:crosses val="autoZero"/>
        <c:auto val="1"/>
        <c:lblAlgn val="ctr"/>
        <c:lblOffset val="100"/>
        <c:noMultiLvlLbl val="0"/>
      </c:catAx>
    </c:plotArea>
    <c:legend>
      <c:legendPos val="r"/>
      <c:layout>
        <c:manualLayout>
          <c:xMode val="edge"/>
          <c:yMode val="edge"/>
          <c:x val="0.74418954207351429"/>
          <c:y val="0.13675529232174499"/>
          <c:w val="0.24997712872568784"/>
          <c:h val="0.774977811654381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001-4E12-B65C-6A35C512000C}"/>
              </c:ext>
            </c:extLst>
          </c:dPt>
          <c:dPt>
            <c:idx val="1"/>
            <c:bubble3D val="0"/>
            <c:spPr>
              <a:solidFill>
                <a:srgbClr val="FF9900"/>
              </a:solidFill>
            </c:spPr>
            <c:extLst>
              <c:ext xmlns:c16="http://schemas.microsoft.com/office/drawing/2014/chart" uri="{C3380CC4-5D6E-409C-BE32-E72D297353CC}">
                <c16:uniqueId val="{00000003-8001-4E12-B65C-6A35C512000C}"/>
              </c:ext>
            </c:extLst>
          </c:dPt>
          <c:dPt>
            <c:idx val="2"/>
            <c:bubble3D val="0"/>
            <c:spPr>
              <a:solidFill>
                <a:srgbClr val="FFCC00"/>
              </a:solidFill>
            </c:spPr>
            <c:extLst>
              <c:ext xmlns:c16="http://schemas.microsoft.com/office/drawing/2014/chart" uri="{C3380CC4-5D6E-409C-BE32-E72D297353CC}">
                <c16:uniqueId val="{00000005-8001-4E12-B65C-6A35C512000C}"/>
              </c:ext>
            </c:extLst>
          </c:dPt>
          <c:dPt>
            <c:idx val="3"/>
            <c:bubble3D val="0"/>
            <c:spPr>
              <a:solidFill>
                <a:srgbClr val="FFFF66"/>
              </a:solidFill>
            </c:spPr>
            <c:extLst>
              <c:ext xmlns:c16="http://schemas.microsoft.com/office/drawing/2014/chart" uri="{C3380CC4-5D6E-409C-BE32-E72D297353CC}">
                <c16:uniqueId val="{00000007-8001-4E12-B65C-6A35C512000C}"/>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001-4E12-B65C-6A35C512000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extLst>
            <c:ext xmlns:c16="http://schemas.microsoft.com/office/drawing/2014/chart" uri="{C3380CC4-5D6E-409C-BE32-E72D297353CC}">
              <c16:uniqueId val="{00000008-8001-4E12-B65C-6A35C51200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E95-4484-BB6B-9E0645B12A39}"/>
              </c:ext>
            </c:extLst>
          </c:dPt>
          <c:dPt>
            <c:idx val="1"/>
            <c:bubble3D val="0"/>
            <c:spPr>
              <a:solidFill>
                <a:srgbClr val="FF9900"/>
              </a:solidFill>
            </c:spPr>
            <c:extLst>
              <c:ext xmlns:c16="http://schemas.microsoft.com/office/drawing/2014/chart" uri="{C3380CC4-5D6E-409C-BE32-E72D297353CC}">
                <c16:uniqueId val="{00000003-8E95-4484-BB6B-9E0645B12A39}"/>
              </c:ext>
            </c:extLst>
          </c:dPt>
          <c:dPt>
            <c:idx val="2"/>
            <c:bubble3D val="0"/>
            <c:spPr>
              <a:solidFill>
                <a:srgbClr val="FFCC00"/>
              </a:solidFill>
            </c:spPr>
            <c:extLst>
              <c:ext xmlns:c16="http://schemas.microsoft.com/office/drawing/2014/chart" uri="{C3380CC4-5D6E-409C-BE32-E72D297353CC}">
                <c16:uniqueId val="{00000005-8E95-4484-BB6B-9E0645B12A39}"/>
              </c:ext>
            </c:extLst>
          </c:dPt>
          <c:dPt>
            <c:idx val="3"/>
            <c:bubble3D val="0"/>
            <c:spPr>
              <a:solidFill>
                <a:srgbClr val="FFFF66"/>
              </a:solidFill>
            </c:spPr>
            <c:extLst>
              <c:ext xmlns:c16="http://schemas.microsoft.com/office/drawing/2014/chart" uri="{C3380CC4-5D6E-409C-BE32-E72D297353CC}">
                <c16:uniqueId val="{00000007-8E95-4484-BB6B-9E0645B12A39}"/>
              </c:ext>
            </c:extLst>
          </c:dPt>
          <c:dLbls>
            <c:dLbl>
              <c:idx val="3"/>
              <c:layout>
                <c:manualLayout>
                  <c:x val="2.831472667627984E-2"/>
                  <c:y val="-1.5145079853366463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95-4484-BB6B-9E0645B12A3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extLst>
            <c:ext xmlns:c16="http://schemas.microsoft.com/office/drawing/2014/chart" uri="{C3380CC4-5D6E-409C-BE32-E72D297353CC}">
              <c16:uniqueId val="{00000008-8E95-4484-BB6B-9E0645B12A3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2B5-4AC0-A183-C484DCDE2F6A}"/>
              </c:ext>
            </c:extLst>
          </c:dPt>
          <c:dPt>
            <c:idx val="1"/>
            <c:bubble3D val="0"/>
            <c:spPr>
              <a:solidFill>
                <a:srgbClr val="FF9900"/>
              </a:solidFill>
            </c:spPr>
            <c:extLst>
              <c:ext xmlns:c16="http://schemas.microsoft.com/office/drawing/2014/chart" uri="{C3380CC4-5D6E-409C-BE32-E72D297353CC}">
                <c16:uniqueId val="{00000003-42B5-4AC0-A183-C484DCDE2F6A}"/>
              </c:ext>
            </c:extLst>
          </c:dPt>
          <c:dPt>
            <c:idx val="2"/>
            <c:bubble3D val="0"/>
            <c:spPr>
              <a:solidFill>
                <a:srgbClr val="FFCC00"/>
              </a:solidFill>
            </c:spPr>
            <c:extLst>
              <c:ext xmlns:c16="http://schemas.microsoft.com/office/drawing/2014/chart" uri="{C3380CC4-5D6E-409C-BE32-E72D297353CC}">
                <c16:uniqueId val="{00000005-42B5-4AC0-A183-C484DCDE2F6A}"/>
              </c:ext>
            </c:extLst>
          </c:dPt>
          <c:dPt>
            <c:idx val="3"/>
            <c:bubble3D val="0"/>
            <c:spPr>
              <a:solidFill>
                <a:srgbClr val="FFFF66"/>
              </a:solidFill>
            </c:spPr>
            <c:extLst>
              <c:ext xmlns:c16="http://schemas.microsoft.com/office/drawing/2014/chart" uri="{C3380CC4-5D6E-409C-BE32-E72D297353CC}">
                <c16:uniqueId val="{00000007-42B5-4AC0-A183-C484DCDE2F6A}"/>
              </c:ext>
            </c:extLst>
          </c:dPt>
          <c:dLbls>
            <c:dLbl>
              <c:idx val="3"/>
              <c:layout>
                <c:manualLayout>
                  <c:x val="1.9543973941368888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B5-4AC0-A183-C484DCDE2F6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extLst>
            <c:ext xmlns:c16="http://schemas.microsoft.com/office/drawing/2014/chart" uri="{C3380CC4-5D6E-409C-BE32-E72D297353CC}">
              <c16:uniqueId val="{00000008-42B5-4AC0-A183-C484DCDE2F6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CB5-482F-BD15-BA9D3777F86E}"/>
              </c:ext>
            </c:extLst>
          </c:dPt>
          <c:dPt>
            <c:idx val="1"/>
            <c:bubble3D val="0"/>
            <c:spPr>
              <a:solidFill>
                <a:srgbClr val="FF9900"/>
              </a:solidFill>
            </c:spPr>
            <c:extLst>
              <c:ext xmlns:c16="http://schemas.microsoft.com/office/drawing/2014/chart" uri="{C3380CC4-5D6E-409C-BE32-E72D297353CC}">
                <c16:uniqueId val="{00000003-4CB5-482F-BD15-BA9D3777F86E}"/>
              </c:ext>
            </c:extLst>
          </c:dPt>
          <c:dPt>
            <c:idx val="2"/>
            <c:bubble3D val="0"/>
            <c:spPr>
              <a:solidFill>
                <a:srgbClr val="FFCC00"/>
              </a:solidFill>
            </c:spPr>
            <c:extLst>
              <c:ext xmlns:c16="http://schemas.microsoft.com/office/drawing/2014/chart" uri="{C3380CC4-5D6E-409C-BE32-E72D297353CC}">
                <c16:uniqueId val="{00000005-4CB5-482F-BD15-BA9D3777F86E}"/>
              </c:ext>
            </c:extLst>
          </c:dPt>
          <c:dPt>
            <c:idx val="3"/>
            <c:bubble3D val="0"/>
            <c:spPr>
              <a:solidFill>
                <a:srgbClr val="FFFF66"/>
              </a:solidFill>
            </c:spPr>
            <c:extLst>
              <c:ext xmlns:c16="http://schemas.microsoft.com/office/drawing/2014/chart" uri="{C3380CC4-5D6E-409C-BE32-E72D297353CC}">
                <c16:uniqueId val="{00000007-4CB5-482F-BD15-BA9D3777F86E}"/>
              </c:ext>
            </c:extLst>
          </c:dPt>
          <c:dLbls>
            <c:dLbl>
              <c:idx val="3"/>
              <c:layout>
                <c:manualLayout>
                  <c:x val="3.6996735582155292E-2"/>
                  <c:y val="1.5145079853366463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CB5-482F-BD15-BA9D3777F86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extLst>
            <c:ext xmlns:c16="http://schemas.microsoft.com/office/drawing/2014/chart" uri="{C3380CC4-5D6E-409C-BE32-E72D297353CC}">
              <c16:uniqueId val="{00000008-4CB5-482F-BD15-BA9D3777F8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1E8-4B61-9EDC-32BA5E4119AB}"/>
              </c:ext>
            </c:extLst>
          </c:dPt>
          <c:dPt>
            <c:idx val="1"/>
            <c:bubble3D val="0"/>
            <c:spPr>
              <a:solidFill>
                <a:srgbClr val="FF9900"/>
              </a:solidFill>
            </c:spPr>
            <c:extLst>
              <c:ext xmlns:c16="http://schemas.microsoft.com/office/drawing/2014/chart" uri="{C3380CC4-5D6E-409C-BE32-E72D297353CC}">
                <c16:uniqueId val="{00000003-91E8-4B61-9EDC-32BA5E4119AB}"/>
              </c:ext>
            </c:extLst>
          </c:dPt>
          <c:dPt>
            <c:idx val="2"/>
            <c:bubble3D val="0"/>
            <c:spPr>
              <a:solidFill>
                <a:srgbClr val="FFCC00"/>
              </a:solidFill>
            </c:spPr>
            <c:extLst>
              <c:ext xmlns:c16="http://schemas.microsoft.com/office/drawing/2014/chart" uri="{C3380CC4-5D6E-409C-BE32-E72D297353CC}">
                <c16:uniqueId val="{00000005-91E8-4B61-9EDC-32BA5E4119AB}"/>
              </c:ext>
            </c:extLst>
          </c:dPt>
          <c:dPt>
            <c:idx val="3"/>
            <c:bubble3D val="0"/>
            <c:spPr>
              <a:solidFill>
                <a:srgbClr val="FFFF66"/>
              </a:solidFill>
            </c:spPr>
            <c:extLst>
              <c:ext xmlns:c16="http://schemas.microsoft.com/office/drawing/2014/chart" uri="{C3380CC4-5D6E-409C-BE32-E72D297353CC}">
                <c16:uniqueId val="{00000007-91E8-4B61-9EDC-32BA5E4119AB}"/>
              </c:ext>
            </c:extLst>
          </c:dPt>
          <c:dLbls>
            <c:dLbl>
              <c:idx val="3"/>
              <c:layout>
                <c:manualLayout>
                  <c:x val="2.383531960996886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E8-4B61-9EDC-32BA5E4119A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extLst>
            <c:ext xmlns:c16="http://schemas.microsoft.com/office/drawing/2014/chart" uri="{C3380CC4-5D6E-409C-BE32-E72D297353CC}">
              <c16:uniqueId val="{00000008-91E8-4B61-9EDC-32BA5E4119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45-4883-8024-819EAF2C8948}"/>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45-4883-8024-819EAF2C8948}"/>
                </c:ext>
              </c:extLst>
            </c:dLbl>
            <c:dLbl>
              <c:idx val="2"/>
              <c:layout>
                <c:manualLayout>
                  <c:x val="-1.0724037661013439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45-4883-8024-819EAF2C8948}"/>
                </c:ext>
              </c:extLst>
            </c:dLbl>
            <c:dLbl>
              <c:idx val="3"/>
              <c:layout>
                <c:manualLayout>
                  <c:x val="2.2073789026721396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45-4883-8024-819EAF2C8948}"/>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45-4883-8024-819EAF2C89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extLst>
            <c:ext xmlns:c16="http://schemas.microsoft.com/office/drawing/2014/chart" uri="{C3380CC4-5D6E-409C-BE32-E72D297353CC}">
              <c16:uniqueId val="{00000005-4B45-4883-8024-819EAF2C8948}"/>
            </c:ext>
          </c:extLst>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extLst>
            <c:ext xmlns:c16="http://schemas.microsoft.com/office/drawing/2014/chart" uri="{C3380CC4-5D6E-409C-BE32-E72D297353CC}">
              <c16:uniqueId val="{00000006-4B45-4883-8024-819EAF2C8948}"/>
            </c:ext>
          </c:extLst>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45-4883-8024-819EAF2C89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extLst>
            <c:ext xmlns:c16="http://schemas.microsoft.com/office/drawing/2014/chart" uri="{C3380CC4-5D6E-409C-BE32-E72D297353CC}">
              <c16:uniqueId val="{00000008-4B45-4883-8024-819EAF2C8948}"/>
            </c:ext>
          </c:extLst>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45-4883-8024-819EAF2C894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extLst>
            <c:ext xmlns:c16="http://schemas.microsoft.com/office/drawing/2014/chart" uri="{C3380CC4-5D6E-409C-BE32-E72D297353CC}">
              <c16:uniqueId val="{0000000A-4B45-4883-8024-819EAF2C8948}"/>
            </c:ext>
          </c:extLst>
        </c:ser>
        <c:dLbls>
          <c:showLegendKey val="0"/>
          <c:showVal val="0"/>
          <c:showCatName val="0"/>
          <c:showSerName val="0"/>
          <c:showPercent val="0"/>
          <c:showBubbleSize val="0"/>
        </c:dLbls>
        <c:gapWidth val="100"/>
        <c:overlap val="100"/>
        <c:axId val="240249088"/>
        <c:axId val="240247552"/>
      </c:barChart>
      <c:valAx>
        <c:axId val="240247552"/>
        <c:scaling>
          <c:orientation val="minMax"/>
        </c:scaling>
        <c:delete val="0"/>
        <c:axPos val="l"/>
        <c:majorGridlines/>
        <c:numFmt formatCode="0%" sourceLinked="1"/>
        <c:majorTickMark val="out"/>
        <c:minorTickMark val="none"/>
        <c:tickLblPos val="nextTo"/>
        <c:crossAx val="240249088"/>
        <c:crosses val="autoZero"/>
        <c:crossBetween val="between"/>
      </c:valAx>
      <c:catAx>
        <c:axId val="240249088"/>
        <c:scaling>
          <c:orientation val="minMax"/>
        </c:scaling>
        <c:delete val="0"/>
        <c:axPos val="b"/>
        <c:numFmt formatCode="General" sourceLinked="0"/>
        <c:majorTickMark val="out"/>
        <c:minorTickMark val="none"/>
        <c:tickLblPos val="nextTo"/>
        <c:crossAx val="240247552"/>
        <c:crosses val="autoZero"/>
        <c:auto val="1"/>
        <c:lblAlgn val="ctr"/>
        <c:lblOffset val="100"/>
        <c:noMultiLvlLbl val="0"/>
      </c:catAx>
    </c:plotArea>
    <c:legend>
      <c:legendPos val="r"/>
      <c:layout>
        <c:manualLayout>
          <c:xMode val="edge"/>
          <c:yMode val="edge"/>
          <c:x val="0.74418954207351429"/>
          <c:y val="0.13675529232174499"/>
          <c:w val="0.24997712872568784"/>
          <c:h val="0.7749778116543810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798-466D-8C2E-EC327D206DFA}"/>
              </c:ext>
            </c:extLst>
          </c:dPt>
          <c:dPt>
            <c:idx val="1"/>
            <c:bubble3D val="0"/>
            <c:spPr>
              <a:solidFill>
                <a:srgbClr val="FF9900"/>
              </a:solidFill>
            </c:spPr>
            <c:extLst>
              <c:ext xmlns:c16="http://schemas.microsoft.com/office/drawing/2014/chart" uri="{C3380CC4-5D6E-409C-BE32-E72D297353CC}">
                <c16:uniqueId val="{00000003-B798-466D-8C2E-EC327D206DFA}"/>
              </c:ext>
            </c:extLst>
          </c:dPt>
          <c:dPt>
            <c:idx val="2"/>
            <c:bubble3D val="0"/>
            <c:spPr>
              <a:solidFill>
                <a:srgbClr val="FFCC00"/>
              </a:solidFill>
            </c:spPr>
            <c:extLst>
              <c:ext xmlns:c16="http://schemas.microsoft.com/office/drawing/2014/chart" uri="{C3380CC4-5D6E-409C-BE32-E72D297353CC}">
                <c16:uniqueId val="{00000005-B798-466D-8C2E-EC327D206DFA}"/>
              </c:ext>
            </c:extLst>
          </c:dPt>
          <c:dPt>
            <c:idx val="3"/>
            <c:bubble3D val="0"/>
            <c:spPr>
              <a:solidFill>
                <a:srgbClr val="FFFF66"/>
              </a:solidFill>
            </c:spPr>
            <c:extLst>
              <c:ext xmlns:c16="http://schemas.microsoft.com/office/drawing/2014/chart" uri="{C3380CC4-5D6E-409C-BE32-E72D297353CC}">
                <c16:uniqueId val="{00000007-B798-466D-8C2E-EC327D206DFA}"/>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798-466D-8C2E-EC327D206DF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extLst>
            <c:ext xmlns:c16="http://schemas.microsoft.com/office/drawing/2014/chart" uri="{C3380CC4-5D6E-409C-BE32-E72D297353CC}">
              <c16:uniqueId val="{00000008-B798-466D-8C2E-EC327D206DF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67"/>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F06-4E30-8882-A531C0F3572C}"/>
              </c:ext>
            </c:extLst>
          </c:dPt>
          <c:dPt>
            <c:idx val="1"/>
            <c:bubble3D val="0"/>
            <c:spPr>
              <a:solidFill>
                <a:srgbClr val="FF9900"/>
              </a:solidFill>
            </c:spPr>
            <c:extLst>
              <c:ext xmlns:c16="http://schemas.microsoft.com/office/drawing/2014/chart" uri="{C3380CC4-5D6E-409C-BE32-E72D297353CC}">
                <c16:uniqueId val="{00000003-DF06-4E30-8882-A531C0F3572C}"/>
              </c:ext>
            </c:extLst>
          </c:dPt>
          <c:dPt>
            <c:idx val="2"/>
            <c:bubble3D val="0"/>
            <c:spPr>
              <a:solidFill>
                <a:srgbClr val="FFCC00"/>
              </a:solidFill>
            </c:spPr>
            <c:extLst>
              <c:ext xmlns:c16="http://schemas.microsoft.com/office/drawing/2014/chart" uri="{C3380CC4-5D6E-409C-BE32-E72D297353CC}">
                <c16:uniqueId val="{00000005-DF06-4E30-8882-A531C0F3572C}"/>
              </c:ext>
            </c:extLst>
          </c:dPt>
          <c:dPt>
            <c:idx val="3"/>
            <c:bubble3D val="0"/>
            <c:spPr>
              <a:solidFill>
                <a:srgbClr val="FFFF66"/>
              </a:solidFill>
            </c:spPr>
            <c:extLst>
              <c:ext xmlns:c16="http://schemas.microsoft.com/office/drawing/2014/chart" uri="{C3380CC4-5D6E-409C-BE32-E72D297353CC}">
                <c16:uniqueId val="{00000007-DF06-4E30-8882-A531C0F3572C}"/>
              </c:ext>
            </c:extLst>
          </c:dPt>
          <c:dLbls>
            <c:dLbl>
              <c:idx val="3"/>
              <c:layout>
                <c:manualLayout>
                  <c:x val="2.831472667627984E-2"/>
                  <c:y val="-1.5145079853366463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F06-4E30-8882-A531C0F3572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extLst>
            <c:ext xmlns:c16="http://schemas.microsoft.com/office/drawing/2014/chart" uri="{C3380CC4-5D6E-409C-BE32-E72D297353CC}">
              <c16:uniqueId val="{00000008-DF06-4E30-8882-A531C0F357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30B-4BB4-A26A-91714BB33565}"/>
              </c:ext>
            </c:extLst>
          </c:dPt>
          <c:dPt>
            <c:idx val="1"/>
            <c:bubble3D val="0"/>
            <c:spPr>
              <a:solidFill>
                <a:srgbClr val="FF9900"/>
              </a:solidFill>
            </c:spPr>
            <c:extLst>
              <c:ext xmlns:c16="http://schemas.microsoft.com/office/drawing/2014/chart" uri="{C3380CC4-5D6E-409C-BE32-E72D297353CC}">
                <c16:uniqueId val="{00000003-230B-4BB4-A26A-91714BB33565}"/>
              </c:ext>
            </c:extLst>
          </c:dPt>
          <c:dPt>
            <c:idx val="2"/>
            <c:bubble3D val="0"/>
            <c:spPr>
              <a:solidFill>
                <a:srgbClr val="FFCC00"/>
              </a:solidFill>
            </c:spPr>
            <c:extLst>
              <c:ext xmlns:c16="http://schemas.microsoft.com/office/drawing/2014/chart" uri="{C3380CC4-5D6E-409C-BE32-E72D297353CC}">
                <c16:uniqueId val="{00000005-230B-4BB4-A26A-91714BB33565}"/>
              </c:ext>
            </c:extLst>
          </c:dPt>
          <c:dPt>
            <c:idx val="3"/>
            <c:bubble3D val="0"/>
            <c:spPr>
              <a:solidFill>
                <a:srgbClr val="FFFF66"/>
              </a:solidFill>
            </c:spPr>
            <c:extLst>
              <c:ext xmlns:c16="http://schemas.microsoft.com/office/drawing/2014/chart" uri="{C3380CC4-5D6E-409C-BE32-E72D297353CC}">
                <c16:uniqueId val="{00000007-230B-4BB4-A26A-91714BB33565}"/>
              </c:ext>
            </c:extLst>
          </c:dPt>
          <c:dLbls>
            <c:dLbl>
              <c:idx val="3"/>
              <c:layout>
                <c:manualLayout>
                  <c:x val="1.9543973941368888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0B-4BB4-A26A-91714BB3356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extLst>
            <c:ext xmlns:c16="http://schemas.microsoft.com/office/drawing/2014/chart" uri="{C3380CC4-5D6E-409C-BE32-E72D297353CC}">
              <c16:uniqueId val="{00000008-230B-4BB4-A26A-91714BB3356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7E9-4A0B-B1CB-DCECE5E1A1A6}"/>
              </c:ext>
            </c:extLst>
          </c:dPt>
          <c:dPt>
            <c:idx val="1"/>
            <c:bubble3D val="0"/>
            <c:spPr>
              <a:solidFill>
                <a:srgbClr val="FF9900"/>
              </a:solidFill>
            </c:spPr>
            <c:extLst>
              <c:ext xmlns:c16="http://schemas.microsoft.com/office/drawing/2014/chart" uri="{C3380CC4-5D6E-409C-BE32-E72D297353CC}">
                <c16:uniqueId val="{00000003-27E9-4A0B-B1CB-DCECE5E1A1A6}"/>
              </c:ext>
            </c:extLst>
          </c:dPt>
          <c:dPt>
            <c:idx val="2"/>
            <c:bubble3D val="0"/>
            <c:spPr>
              <a:solidFill>
                <a:srgbClr val="FFCC00"/>
              </a:solidFill>
            </c:spPr>
            <c:extLst>
              <c:ext xmlns:c16="http://schemas.microsoft.com/office/drawing/2014/chart" uri="{C3380CC4-5D6E-409C-BE32-E72D297353CC}">
                <c16:uniqueId val="{00000005-27E9-4A0B-B1CB-DCECE5E1A1A6}"/>
              </c:ext>
            </c:extLst>
          </c:dPt>
          <c:dPt>
            <c:idx val="3"/>
            <c:bubble3D val="0"/>
            <c:spPr>
              <a:solidFill>
                <a:srgbClr val="FFFF66"/>
              </a:solidFill>
            </c:spPr>
            <c:extLst>
              <c:ext xmlns:c16="http://schemas.microsoft.com/office/drawing/2014/chart" uri="{C3380CC4-5D6E-409C-BE32-E72D297353CC}">
                <c16:uniqueId val="{00000007-27E9-4A0B-B1CB-DCECE5E1A1A6}"/>
              </c:ext>
            </c:extLst>
          </c:dPt>
          <c:dLbls>
            <c:dLbl>
              <c:idx val="3"/>
              <c:layout>
                <c:manualLayout>
                  <c:x val="3.6996735582155292E-2"/>
                  <c:y val="1.5145079853366463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7E9-4A0B-B1CB-DCECE5E1A1A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extLst>
            <c:ext xmlns:c16="http://schemas.microsoft.com/office/drawing/2014/chart" uri="{C3380CC4-5D6E-409C-BE32-E72D297353CC}">
              <c16:uniqueId val="{00000008-27E9-4A0B-B1CB-DCECE5E1A1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719-48FF-B6FD-2A79FB9B153D}"/>
              </c:ext>
            </c:extLst>
          </c:dPt>
          <c:dPt>
            <c:idx val="1"/>
            <c:bubble3D val="0"/>
            <c:spPr>
              <a:solidFill>
                <a:srgbClr val="FF9900"/>
              </a:solidFill>
            </c:spPr>
            <c:extLst>
              <c:ext xmlns:c16="http://schemas.microsoft.com/office/drawing/2014/chart" uri="{C3380CC4-5D6E-409C-BE32-E72D297353CC}">
                <c16:uniqueId val="{00000003-9719-48FF-B6FD-2A79FB9B153D}"/>
              </c:ext>
            </c:extLst>
          </c:dPt>
          <c:dPt>
            <c:idx val="2"/>
            <c:bubble3D val="0"/>
            <c:spPr>
              <a:solidFill>
                <a:srgbClr val="FFCC00"/>
              </a:solidFill>
            </c:spPr>
            <c:extLst>
              <c:ext xmlns:c16="http://schemas.microsoft.com/office/drawing/2014/chart" uri="{C3380CC4-5D6E-409C-BE32-E72D297353CC}">
                <c16:uniqueId val="{00000005-9719-48FF-B6FD-2A79FB9B153D}"/>
              </c:ext>
            </c:extLst>
          </c:dPt>
          <c:dPt>
            <c:idx val="3"/>
            <c:bubble3D val="0"/>
            <c:spPr>
              <a:solidFill>
                <a:srgbClr val="FFFF66"/>
              </a:solidFill>
            </c:spPr>
            <c:extLst>
              <c:ext xmlns:c16="http://schemas.microsoft.com/office/drawing/2014/chart" uri="{C3380CC4-5D6E-409C-BE32-E72D297353CC}">
                <c16:uniqueId val="{00000007-9719-48FF-B6FD-2A79FB9B153D}"/>
              </c:ext>
            </c:extLst>
          </c:dPt>
          <c:dLbls>
            <c:dLbl>
              <c:idx val="3"/>
              <c:layout>
                <c:manualLayout>
                  <c:x val="2.383531960996886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719-48FF-B6FD-2A79FB9B153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extLst>
            <c:ext xmlns:c16="http://schemas.microsoft.com/office/drawing/2014/chart" uri="{C3380CC4-5D6E-409C-BE32-E72D297353CC}">
              <c16:uniqueId val="{00000008-9719-48FF-B6FD-2A79FB9B153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12"/>
          <c:h val="0.76632487466307009"/>
        </c:manualLayout>
      </c:layout>
      <c:barChart>
        <c:barDir val="col"/>
        <c:grouping val="percentStacked"/>
        <c:varyColors val="0"/>
        <c:ser>
          <c:idx val="3"/>
          <c:order val="0"/>
          <c:tx>
            <c:strRef>
              <c:f>Graf8!$AP$3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F4-44DB-A0D8-992A2E10FC7B}"/>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F4-44DB-A0D8-992A2E10FC7B}"/>
                </c:ext>
              </c:extLst>
            </c:dLbl>
            <c:dLbl>
              <c:idx val="2"/>
              <c:layout>
                <c:manualLayout>
                  <c:x val="-1.0724037661013443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F4-44DB-A0D8-992A2E10FC7B}"/>
                </c:ext>
              </c:extLst>
            </c:dLbl>
            <c:dLbl>
              <c:idx val="3"/>
              <c:layout>
                <c:manualLayout>
                  <c:x val="2.2073789026721405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F4-44DB-A0D8-992A2E10FC7B}"/>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F4-44DB-A0D8-992A2E10FC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Graf8!$AP$4:$AP$8</c:f>
              <c:numCache>
                <c:formatCode>General</c:formatCode>
                <c:ptCount val="5"/>
                <c:pt idx="0">
                  <c:v>0</c:v>
                </c:pt>
                <c:pt idx="1">
                  <c:v>8</c:v>
                </c:pt>
                <c:pt idx="2">
                  <c:v>35</c:v>
                </c:pt>
                <c:pt idx="3">
                  <c:v>35</c:v>
                </c:pt>
                <c:pt idx="4">
                  <c:v>78</c:v>
                </c:pt>
              </c:numCache>
            </c:numRef>
          </c:val>
          <c:extLst>
            <c:ext xmlns:c16="http://schemas.microsoft.com/office/drawing/2014/chart" uri="{C3380CC4-5D6E-409C-BE32-E72D297353CC}">
              <c16:uniqueId val="{00000005-77F4-44DB-A0D8-992A2E10FC7B}"/>
            </c:ext>
          </c:extLst>
        </c:ser>
        <c:ser>
          <c:idx val="2"/>
          <c:order val="1"/>
          <c:tx>
            <c:strRef>
              <c:f>Graf8!$AO$3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Graf8!$AO$4:$AO$8</c:f>
              <c:numCache>
                <c:formatCode>General</c:formatCode>
                <c:ptCount val="5"/>
                <c:pt idx="0">
                  <c:v>72</c:v>
                </c:pt>
                <c:pt idx="1">
                  <c:v>89</c:v>
                </c:pt>
                <c:pt idx="2">
                  <c:v>580</c:v>
                </c:pt>
                <c:pt idx="3">
                  <c:v>48</c:v>
                </c:pt>
                <c:pt idx="4">
                  <c:v>789</c:v>
                </c:pt>
              </c:numCache>
            </c:numRef>
          </c:val>
          <c:extLst>
            <c:ext xmlns:c16="http://schemas.microsoft.com/office/drawing/2014/chart" uri="{C3380CC4-5D6E-409C-BE32-E72D297353CC}">
              <c16:uniqueId val="{00000006-77F4-44DB-A0D8-992A2E10FC7B}"/>
            </c:ext>
          </c:extLst>
        </c:ser>
        <c:ser>
          <c:idx val="1"/>
          <c:order val="2"/>
          <c:tx>
            <c:strRef>
              <c:f>Graf8!$AN$3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F4-44DB-A0D8-992A2E10FC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Graf8!$AN$4:$AN$8</c:f>
              <c:numCache>
                <c:formatCode>General</c:formatCode>
                <c:ptCount val="5"/>
                <c:pt idx="0">
                  <c:v>2057</c:v>
                </c:pt>
                <c:pt idx="1">
                  <c:v>3113</c:v>
                </c:pt>
                <c:pt idx="2">
                  <c:v>12767</c:v>
                </c:pt>
                <c:pt idx="3">
                  <c:v>4159</c:v>
                </c:pt>
                <c:pt idx="4">
                  <c:v>22096</c:v>
                </c:pt>
              </c:numCache>
            </c:numRef>
          </c:val>
          <c:extLst>
            <c:ext xmlns:c16="http://schemas.microsoft.com/office/drawing/2014/chart" uri="{C3380CC4-5D6E-409C-BE32-E72D297353CC}">
              <c16:uniqueId val="{00000008-77F4-44DB-A0D8-992A2E10FC7B}"/>
            </c:ext>
          </c:extLst>
        </c:ser>
        <c:ser>
          <c:idx val="0"/>
          <c:order val="3"/>
          <c:tx>
            <c:strRef>
              <c:f>Graf8!$AM$3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F4-44DB-A0D8-992A2E10FC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Graf8!$AL$4:$AL$8</c:f>
              <c:strCache>
                <c:ptCount val="5"/>
                <c:pt idx="0">
                  <c:v>Obce I. typu</c:v>
                </c:pt>
                <c:pt idx="1">
                  <c:v>Obce II. typu</c:v>
                </c:pt>
                <c:pt idx="2">
                  <c:v>Obce III. typu</c:v>
                </c:pt>
                <c:pt idx="3">
                  <c:v>ÚČSM</c:v>
                </c:pt>
                <c:pt idx="4">
                  <c:v>ČR</c:v>
                </c:pt>
              </c:strCache>
            </c:strRef>
          </c:cat>
          <c:val>
            <c:numRef>
              <c:f>Graf8!$AM$4:$AM$8</c:f>
              <c:numCache>
                <c:formatCode>General</c:formatCode>
                <c:ptCount val="5"/>
                <c:pt idx="0">
                  <c:v>2502</c:v>
                </c:pt>
                <c:pt idx="1">
                  <c:v>2840</c:v>
                </c:pt>
                <c:pt idx="2">
                  <c:v>10346</c:v>
                </c:pt>
                <c:pt idx="3">
                  <c:v>3447</c:v>
                </c:pt>
                <c:pt idx="4">
                  <c:v>19135</c:v>
                </c:pt>
              </c:numCache>
            </c:numRef>
          </c:val>
          <c:extLst>
            <c:ext xmlns:c16="http://schemas.microsoft.com/office/drawing/2014/chart" uri="{C3380CC4-5D6E-409C-BE32-E72D297353CC}">
              <c16:uniqueId val="{0000000A-77F4-44DB-A0D8-992A2E10FC7B}"/>
            </c:ext>
          </c:extLst>
        </c:ser>
        <c:dLbls>
          <c:showLegendKey val="0"/>
          <c:showVal val="0"/>
          <c:showCatName val="0"/>
          <c:showSerName val="0"/>
          <c:showPercent val="0"/>
          <c:showBubbleSize val="0"/>
        </c:dLbls>
        <c:gapWidth val="100"/>
        <c:overlap val="100"/>
        <c:axId val="240532864"/>
        <c:axId val="240531328"/>
      </c:barChart>
      <c:valAx>
        <c:axId val="240531328"/>
        <c:scaling>
          <c:orientation val="minMax"/>
        </c:scaling>
        <c:delete val="0"/>
        <c:axPos val="l"/>
        <c:majorGridlines/>
        <c:numFmt formatCode="0%" sourceLinked="1"/>
        <c:majorTickMark val="out"/>
        <c:minorTickMark val="none"/>
        <c:tickLblPos val="nextTo"/>
        <c:crossAx val="240532864"/>
        <c:crosses val="autoZero"/>
        <c:crossBetween val="between"/>
      </c:valAx>
      <c:catAx>
        <c:axId val="240532864"/>
        <c:scaling>
          <c:orientation val="minMax"/>
        </c:scaling>
        <c:delete val="0"/>
        <c:axPos val="b"/>
        <c:numFmt formatCode="General" sourceLinked="0"/>
        <c:majorTickMark val="out"/>
        <c:minorTickMark val="none"/>
        <c:tickLblPos val="nextTo"/>
        <c:crossAx val="240531328"/>
        <c:crosses val="autoZero"/>
        <c:auto val="1"/>
        <c:lblAlgn val="ctr"/>
        <c:lblOffset val="100"/>
        <c:noMultiLvlLbl val="0"/>
      </c:catAx>
    </c:plotArea>
    <c:legend>
      <c:legendPos val="r"/>
      <c:layout>
        <c:manualLayout>
          <c:xMode val="edge"/>
          <c:yMode val="edge"/>
          <c:x val="0.74418954207351451"/>
          <c:y val="0.13675529232174499"/>
          <c:w val="0.24997712872568784"/>
          <c:h val="0.774977811654381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38-4C45-81A4-6C8938D65BFC}"/>
              </c:ext>
            </c:extLst>
          </c:dPt>
          <c:dPt>
            <c:idx val="1"/>
            <c:bubble3D val="0"/>
            <c:spPr>
              <a:solidFill>
                <a:srgbClr val="FF9900"/>
              </a:solidFill>
            </c:spPr>
            <c:extLst>
              <c:ext xmlns:c16="http://schemas.microsoft.com/office/drawing/2014/chart" uri="{C3380CC4-5D6E-409C-BE32-E72D297353CC}">
                <c16:uniqueId val="{00000003-A338-4C45-81A4-6C8938D65BFC}"/>
              </c:ext>
            </c:extLst>
          </c:dPt>
          <c:dPt>
            <c:idx val="2"/>
            <c:bubble3D val="0"/>
            <c:spPr>
              <a:solidFill>
                <a:srgbClr val="FFCC00"/>
              </a:solidFill>
            </c:spPr>
            <c:extLst>
              <c:ext xmlns:c16="http://schemas.microsoft.com/office/drawing/2014/chart" uri="{C3380CC4-5D6E-409C-BE32-E72D297353CC}">
                <c16:uniqueId val="{00000005-A338-4C45-81A4-6C8938D65BFC}"/>
              </c:ext>
            </c:extLst>
          </c:dPt>
          <c:dPt>
            <c:idx val="3"/>
            <c:bubble3D val="0"/>
            <c:spPr>
              <a:solidFill>
                <a:srgbClr val="FFFF66"/>
              </a:solidFill>
            </c:spPr>
            <c:extLst>
              <c:ext xmlns:c16="http://schemas.microsoft.com/office/drawing/2014/chart" uri="{C3380CC4-5D6E-409C-BE32-E72D297353CC}">
                <c16:uniqueId val="{00000007-A338-4C45-81A4-6C8938D65BFC}"/>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38-4C45-81A4-6C8938D65BF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Graf8!$AM$8:$AP$8</c:f>
              <c:numCache>
                <c:formatCode>General</c:formatCode>
                <c:ptCount val="4"/>
                <c:pt idx="0">
                  <c:v>19135</c:v>
                </c:pt>
                <c:pt idx="1">
                  <c:v>22096</c:v>
                </c:pt>
                <c:pt idx="2">
                  <c:v>789</c:v>
                </c:pt>
                <c:pt idx="3">
                  <c:v>78</c:v>
                </c:pt>
              </c:numCache>
            </c:numRef>
          </c:val>
          <c:extLst>
            <c:ext xmlns:c16="http://schemas.microsoft.com/office/drawing/2014/chart" uri="{C3380CC4-5D6E-409C-BE32-E72D297353CC}">
              <c16:uniqueId val="{00000008-A338-4C45-81A4-6C8938D65BF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65F-41F9-8C7C-5E3BDD121932}"/>
              </c:ext>
            </c:extLst>
          </c:dPt>
          <c:dPt>
            <c:idx val="1"/>
            <c:bubble3D val="0"/>
            <c:spPr>
              <a:solidFill>
                <a:srgbClr val="FF9900"/>
              </a:solidFill>
            </c:spPr>
            <c:extLst>
              <c:ext xmlns:c16="http://schemas.microsoft.com/office/drawing/2014/chart" uri="{C3380CC4-5D6E-409C-BE32-E72D297353CC}">
                <c16:uniqueId val="{00000003-565F-41F9-8C7C-5E3BDD121932}"/>
              </c:ext>
            </c:extLst>
          </c:dPt>
          <c:dPt>
            <c:idx val="2"/>
            <c:bubble3D val="0"/>
            <c:spPr>
              <a:solidFill>
                <a:srgbClr val="FFCC00"/>
              </a:solidFill>
            </c:spPr>
            <c:extLst>
              <c:ext xmlns:c16="http://schemas.microsoft.com/office/drawing/2014/chart" uri="{C3380CC4-5D6E-409C-BE32-E72D297353CC}">
                <c16:uniqueId val="{00000005-565F-41F9-8C7C-5E3BDD121932}"/>
              </c:ext>
            </c:extLst>
          </c:dPt>
          <c:dPt>
            <c:idx val="3"/>
            <c:bubble3D val="0"/>
            <c:spPr>
              <a:solidFill>
                <a:srgbClr val="FFFF66"/>
              </a:solidFill>
            </c:spPr>
            <c:extLst>
              <c:ext xmlns:c16="http://schemas.microsoft.com/office/drawing/2014/chart" uri="{C3380CC4-5D6E-409C-BE32-E72D297353CC}">
                <c16:uniqueId val="{00000007-565F-41F9-8C7C-5E3BDD121932}"/>
              </c:ext>
            </c:extLst>
          </c:dPt>
          <c:dLbls>
            <c:dLbl>
              <c:idx val="3"/>
              <c:layout>
                <c:manualLayout>
                  <c:x val="2.831472667627984E-2"/>
                  <c:y val="-1.5145079853366478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5F-41F9-8C7C-5E3BDD121932}"/>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Graf8!$AM$4:$AP$4</c:f>
              <c:numCache>
                <c:formatCode>General</c:formatCode>
                <c:ptCount val="4"/>
                <c:pt idx="0">
                  <c:v>2502</c:v>
                </c:pt>
                <c:pt idx="1">
                  <c:v>2057</c:v>
                </c:pt>
                <c:pt idx="2">
                  <c:v>72</c:v>
                </c:pt>
                <c:pt idx="3">
                  <c:v>0</c:v>
                </c:pt>
              </c:numCache>
            </c:numRef>
          </c:val>
          <c:extLst>
            <c:ext xmlns:c16="http://schemas.microsoft.com/office/drawing/2014/chart" uri="{C3380CC4-5D6E-409C-BE32-E72D297353CC}">
              <c16:uniqueId val="{00000008-565F-41F9-8C7C-5E3BDD12193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9A5-4CA9-8A86-6F57CCA6B333}"/>
              </c:ext>
            </c:extLst>
          </c:dPt>
          <c:dPt>
            <c:idx val="1"/>
            <c:bubble3D val="0"/>
            <c:spPr>
              <a:solidFill>
                <a:srgbClr val="FF9900"/>
              </a:solidFill>
            </c:spPr>
            <c:extLst>
              <c:ext xmlns:c16="http://schemas.microsoft.com/office/drawing/2014/chart" uri="{C3380CC4-5D6E-409C-BE32-E72D297353CC}">
                <c16:uniqueId val="{00000003-89A5-4CA9-8A86-6F57CCA6B333}"/>
              </c:ext>
            </c:extLst>
          </c:dPt>
          <c:dPt>
            <c:idx val="2"/>
            <c:bubble3D val="0"/>
            <c:spPr>
              <a:solidFill>
                <a:srgbClr val="FFCC00"/>
              </a:solidFill>
            </c:spPr>
            <c:extLst>
              <c:ext xmlns:c16="http://schemas.microsoft.com/office/drawing/2014/chart" uri="{C3380CC4-5D6E-409C-BE32-E72D297353CC}">
                <c16:uniqueId val="{00000005-89A5-4CA9-8A86-6F57CCA6B333}"/>
              </c:ext>
            </c:extLst>
          </c:dPt>
          <c:dPt>
            <c:idx val="3"/>
            <c:bubble3D val="0"/>
            <c:spPr>
              <a:solidFill>
                <a:srgbClr val="FFFF66"/>
              </a:solidFill>
            </c:spPr>
            <c:extLst>
              <c:ext xmlns:c16="http://schemas.microsoft.com/office/drawing/2014/chart" uri="{C3380CC4-5D6E-409C-BE32-E72D297353CC}">
                <c16:uniqueId val="{00000007-89A5-4CA9-8A86-6F57CCA6B333}"/>
              </c:ext>
            </c:extLst>
          </c:dPt>
          <c:dLbls>
            <c:dLbl>
              <c:idx val="3"/>
              <c:layout>
                <c:manualLayout>
                  <c:x val="1.954397394136889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9A5-4CA9-8A86-6F57CCA6B33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Graf8!$AM$5:$AP$5</c:f>
              <c:numCache>
                <c:formatCode>General</c:formatCode>
                <c:ptCount val="4"/>
                <c:pt idx="0">
                  <c:v>2840</c:v>
                </c:pt>
                <c:pt idx="1">
                  <c:v>3113</c:v>
                </c:pt>
                <c:pt idx="2">
                  <c:v>89</c:v>
                </c:pt>
                <c:pt idx="3">
                  <c:v>8</c:v>
                </c:pt>
              </c:numCache>
            </c:numRef>
          </c:val>
          <c:extLst>
            <c:ext xmlns:c16="http://schemas.microsoft.com/office/drawing/2014/chart" uri="{C3380CC4-5D6E-409C-BE32-E72D297353CC}">
              <c16:uniqueId val="{00000008-89A5-4CA9-8A86-6F57CCA6B33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3C4-4A1C-A2B2-B857343E298A}"/>
              </c:ext>
            </c:extLst>
          </c:dPt>
          <c:dPt>
            <c:idx val="1"/>
            <c:bubble3D val="0"/>
            <c:spPr>
              <a:solidFill>
                <a:srgbClr val="FF9900"/>
              </a:solidFill>
            </c:spPr>
            <c:extLst>
              <c:ext xmlns:c16="http://schemas.microsoft.com/office/drawing/2014/chart" uri="{C3380CC4-5D6E-409C-BE32-E72D297353CC}">
                <c16:uniqueId val="{00000003-F3C4-4A1C-A2B2-B857343E298A}"/>
              </c:ext>
            </c:extLst>
          </c:dPt>
          <c:dPt>
            <c:idx val="2"/>
            <c:bubble3D val="0"/>
            <c:spPr>
              <a:solidFill>
                <a:srgbClr val="FFCC00"/>
              </a:solidFill>
            </c:spPr>
            <c:extLst>
              <c:ext xmlns:c16="http://schemas.microsoft.com/office/drawing/2014/chart" uri="{C3380CC4-5D6E-409C-BE32-E72D297353CC}">
                <c16:uniqueId val="{00000005-F3C4-4A1C-A2B2-B857343E298A}"/>
              </c:ext>
            </c:extLst>
          </c:dPt>
          <c:dPt>
            <c:idx val="3"/>
            <c:bubble3D val="0"/>
            <c:spPr>
              <a:solidFill>
                <a:srgbClr val="FFFF66"/>
              </a:solidFill>
            </c:spPr>
            <c:extLst>
              <c:ext xmlns:c16="http://schemas.microsoft.com/office/drawing/2014/chart" uri="{C3380CC4-5D6E-409C-BE32-E72D297353CC}">
                <c16:uniqueId val="{00000007-F3C4-4A1C-A2B2-B857343E298A}"/>
              </c:ext>
            </c:extLst>
          </c:dPt>
          <c:dLbls>
            <c:dLbl>
              <c:idx val="3"/>
              <c:layout>
                <c:manualLayout>
                  <c:x val="3.6996735582155292E-2"/>
                  <c:y val="1.5145079853366478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3C4-4A1C-A2B2-B857343E298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Graf8!$AM$6:$AP$6</c:f>
              <c:numCache>
                <c:formatCode>General</c:formatCode>
                <c:ptCount val="4"/>
                <c:pt idx="0">
                  <c:v>10346</c:v>
                </c:pt>
                <c:pt idx="1">
                  <c:v>12767</c:v>
                </c:pt>
                <c:pt idx="2">
                  <c:v>580</c:v>
                </c:pt>
                <c:pt idx="3">
                  <c:v>35</c:v>
                </c:pt>
              </c:numCache>
            </c:numRef>
          </c:val>
          <c:extLst>
            <c:ext xmlns:c16="http://schemas.microsoft.com/office/drawing/2014/chart" uri="{C3380CC4-5D6E-409C-BE32-E72D297353CC}">
              <c16:uniqueId val="{00000008-F3C4-4A1C-A2B2-B857343E298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F7-4C71-8E85-4E233547F10F}"/>
              </c:ext>
            </c:extLst>
          </c:dPt>
          <c:dPt>
            <c:idx val="1"/>
            <c:bubble3D val="0"/>
            <c:spPr>
              <a:solidFill>
                <a:srgbClr val="FF9900"/>
              </a:solidFill>
            </c:spPr>
            <c:extLst>
              <c:ext xmlns:c16="http://schemas.microsoft.com/office/drawing/2014/chart" uri="{C3380CC4-5D6E-409C-BE32-E72D297353CC}">
                <c16:uniqueId val="{00000003-A1F7-4C71-8E85-4E233547F10F}"/>
              </c:ext>
            </c:extLst>
          </c:dPt>
          <c:dPt>
            <c:idx val="2"/>
            <c:bubble3D val="0"/>
            <c:spPr>
              <a:solidFill>
                <a:srgbClr val="FFCC00"/>
              </a:solidFill>
            </c:spPr>
            <c:extLst>
              <c:ext xmlns:c16="http://schemas.microsoft.com/office/drawing/2014/chart" uri="{C3380CC4-5D6E-409C-BE32-E72D297353CC}">
                <c16:uniqueId val="{00000005-A1F7-4C71-8E85-4E233547F10F}"/>
              </c:ext>
            </c:extLst>
          </c:dPt>
          <c:dPt>
            <c:idx val="3"/>
            <c:bubble3D val="0"/>
            <c:spPr>
              <a:solidFill>
                <a:srgbClr val="FFFF66"/>
              </a:solidFill>
            </c:spPr>
            <c:extLst>
              <c:ext xmlns:c16="http://schemas.microsoft.com/office/drawing/2014/chart" uri="{C3380CC4-5D6E-409C-BE32-E72D297353CC}">
                <c16:uniqueId val="{00000007-A1F7-4C71-8E85-4E233547F10F}"/>
              </c:ext>
            </c:extLst>
          </c:dPt>
          <c:dLbls>
            <c:dLbl>
              <c:idx val="3"/>
              <c:layout>
                <c:manualLayout>
                  <c:x val="2.3835319609968868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F7-4C71-8E85-4E233547F10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Graf8!$AM$3:$AP$3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Graf8!$AM$7:$AP$7</c:f>
              <c:numCache>
                <c:formatCode>General</c:formatCode>
                <c:ptCount val="4"/>
                <c:pt idx="0">
                  <c:v>3447</c:v>
                </c:pt>
                <c:pt idx="1">
                  <c:v>4159</c:v>
                </c:pt>
                <c:pt idx="2">
                  <c:v>48</c:v>
                </c:pt>
                <c:pt idx="3">
                  <c:v>35</c:v>
                </c:pt>
              </c:numCache>
            </c:numRef>
          </c:val>
          <c:extLst>
            <c:ext xmlns:c16="http://schemas.microsoft.com/office/drawing/2014/chart" uri="{C3380CC4-5D6E-409C-BE32-E72D297353CC}">
              <c16:uniqueId val="{00000008-A1F7-4C71-8E85-4E233547F10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Graf8!$AY$3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23-490A-8BC9-E955C5786AD2}"/>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23-490A-8BC9-E955C5786AD2}"/>
                </c:ext>
              </c:extLst>
            </c:dLbl>
            <c:dLbl>
              <c:idx val="2"/>
              <c:layout>
                <c:manualLayout>
                  <c:x val="-1.0724037661013446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23-490A-8BC9-E955C5786AD2}"/>
                </c:ext>
              </c:extLst>
            </c:dLbl>
            <c:dLbl>
              <c:idx val="3"/>
              <c:layout>
                <c:manualLayout>
                  <c:x val="2.2073789026721413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23-490A-8BC9-E955C5786AD2}"/>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23-490A-8BC9-E955C5786A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Graf8!$AY$4:$AY$8</c:f>
              <c:numCache>
                <c:formatCode>General</c:formatCode>
                <c:ptCount val="5"/>
                <c:pt idx="0">
                  <c:v>3</c:v>
                </c:pt>
                <c:pt idx="1">
                  <c:v>6</c:v>
                </c:pt>
                <c:pt idx="2">
                  <c:v>21</c:v>
                </c:pt>
                <c:pt idx="3">
                  <c:v>36</c:v>
                </c:pt>
                <c:pt idx="4">
                  <c:v>66</c:v>
                </c:pt>
              </c:numCache>
            </c:numRef>
          </c:val>
          <c:extLst>
            <c:ext xmlns:c16="http://schemas.microsoft.com/office/drawing/2014/chart" uri="{C3380CC4-5D6E-409C-BE32-E72D297353CC}">
              <c16:uniqueId val="{00000005-FF23-490A-8BC9-E955C5786AD2}"/>
            </c:ext>
          </c:extLst>
        </c:ser>
        <c:ser>
          <c:idx val="2"/>
          <c:order val="1"/>
          <c:tx>
            <c:strRef>
              <c:f>Graf8!$AX$3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Graf8!$AX$4:$AX$8</c:f>
              <c:numCache>
                <c:formatCode>General</c:formatCode>
                <c:ptCount val="5"/>
                <c:pt idx="0">
                  <c:v>80</c:v>
                </c:pt>
                <c:pt idx="1">
                  <c:v>79</c:v>
                </c:pt>
                <c:pt idx="2">
                  <c:v>616</c:v>
                </c:pt>
                <c:pt idx="3">
                  <c:v>46</c:v>
                </c:pt>
                <c:pt idx="4">
                  <c:v>821</c:v>
                </c:pt>
              </c:numCache>
            </c:numRef>
          </c:val>
          <c:extLst>
            <c:ext xmlns:c16="http://schemas.microsoft.com/office/drawing/2014/chart" uri="{C3380CC4-5D6E-409C-BE32-E72D297353CC}">
              <c16:uniqueId val="{00000006-FF23-490A-8BC9-E955C5786AD2}"/>
            </c:ext>
          </c:extLst>
        </c:ser>
        <c:ser>
          <c:idx val="1"/>
          <c:order val="2"/>
          <c:tx>
            <c:strRef>
              <c:f>Graf8!$AW$3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23-490A-8BC9-E955C5786A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Graf8!$AW$4:$AW$8</c:f>
              <c:numCache>
                <c:formatCode>General</c:formatCode>
                <c:ptCount val="5"/>
                <c:pt idx="0">
                  <c:v>2186</c:v>
                </c:pt>
                <c:pt idx="1">
                  <c:v>3146</c:v>
                </c:pt>
                <c:pt idx="2">
                  <c:v>12589</c:v>
                </c:pt>
                <c:pt idx="3">
                  <c:v>4268</c:v>
                </c:pt>
                <c:pt idx="4">
                  <c:v>22189</c:v>
                </c:pt>
              </c:numCache>
            </c:numRef>
          </c:val>
          <c:extLst>
            <c:ext xmlns:c16="http://schemas.microsoft.com/office/drawing/2014/chart" uri="{C3380CC4-5D6E-409C-BE32-E72D297353CC}">
              <c16:uniqueId val="{00000008-FF23-490A-8BC9-E955C5786AD2}"/>
            </c:ext>
          </c:extLst>
        </c:ser>
        <c:ser>
          <c:idx val="0"/>
          <c:order val="3"/>
          <c:tx>
            <c:strRef>
              <c:f>Graf8!$AV$3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23-490A-8BC9-E955C5786AD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Graf8!$AU$4:$AU$8</c:f>
              <c:strCache>
                <c:ptCount val="5"/>
                <c:pt idx="0">
                  <c:v>Obce I. typu</c:v>
                </c:pt>
                <c:pt idx="1">
                  <c:v>Obce II. typu</c:v>
                </c:pt>
                <c:pt idx="2">
                  <c:v>Obce III. typu</c:v>
                </c:pt>
                <c:pt idx="3">
                  <c:v>ÚČSM</c:v>
                </c:pt>
                <c:pt idx="4">
                  <c:v>ČR</c:v>
                </c:pt>
              </c:strCache>
            </c:strRef>
          </c:cat>
          <c:val>
            <c:numRef>
              <c:f>Graf8!$AV$4:$AV$8</c:f>
              <c:numCache>
                <c:formatCode>General</c:formatCode>
                <c:ptCount val="5"/>
                <c:pt idx="0">
                  <c:v>2544</c:v>
                </c:pt>
                <c:pt idx="1">
                  <c:v>2708</c:v>
                </c:pt>
                <c:pt idx="2">
                  <c:v>9685</c:v>
                </c:pt>
                <c:pt idx="3">
                  <c:v>3341</c:v>
                </c:pt>
                <c:pt idx="4">
                  <c:v>18278</c:v>
                </c:pt>
              </c:numCache>
            </c:numRef>
          </c:val>
          <c:extLst>
            <c:ext xmlns:c16="http://schemas.microsoft.com/office/drawing/2014/chart" uri="{C3380CC4-5D6E-409C-BE32-E72D297353CC}">
              <c16:uniqueId val="{0000000A-FF23-490A-8BC9-E955C5786AD2}"/>
            </c:ext>
          </c:extLst>
        </c:ser>
        <c:dLbls>
          <c:showLegendKey val="0"/>
          <c:showVal val="0"/>
          <c:showCatName val="0"/>
          <c:showSerName val="0"/>
          <c:showPercent val="0"/>
          <c:showBubbleSize val="0"/>
        </c:dLbls>
        <c:gapWidth val="100"/>
        <c:overlap val="100"/>
        <c:axId val="239862912"/>
        <c:axId val="240819584"/>
      </c:barChart>
      <c:valAx>
        <c:axId val="240819584"/>
        <c:scaling>
          <c:orientation val="minMax"/>
        </c:scaling>
        <c:delete val="0"/>
        <c:axPos val="l"/>
        <c:majorGridlines/>
        <c:numFmt formatCode="0%" sourceLinked="1"/>
        <c:majorTickMark val="out"/>
        <c:minorTickMark val="none"/>
        <c:tickLblPos val="nextTo"/>
        <c:crossAx val="239862912"/>
        <c:crosses val="autoZero"/>
        <c:crossBetween val="between"/>
      </c:valAx>
      <c:catAx>
        <c:axId val="239862912"/>
        <c:scaling>
          <c:orientation val="minMax"/>
        </c:scaling>
        <c:delete val="0"/>
        <c:axPos val="b"/>
        <c:numFmt formatCode="General" sourceLinked="0"/>
        <c:majorTickMark val="out"/>
        <c:minorTickMark val="none"/>
        <c:tickLblPos val="nextTo"/>
        <c:crossAx val="240819584"/>
        <c:crosses val="autoZero"/>
        <c:auto val="1"/>
        <c:lblAlgn val="ctr"/>
        <c:lblOffset val="100"/>
        <c:noMultiLvlLbl val="0"/>
      </c:catAx>
    </c:plotArea>
    <c:legend>
      <c:legendPos val="r"/>
      <c:layout>
        <c:manualLayout>
          <c:xMode val="edge"/>
          <c:yMode val="edge"/>
          <c:x val="0.74418954207351473"/>
          <c:y val="0.13675529232174499"/>
          <c:w val="0.24997712872568784"/>
          <c:h val="0.7749778116543817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C1-415C-8E28-2FA65A5074B5}"/>
              </c:ext>
            </c:extLst>
          </c:dPt>
          <c:dPt>
            <c:idx val="1"/>
            <c:bubble3D val="0"/>
            <c:spPr>
              <a:solidFill>
                <a:srgbClr val="FF9900"/>
              </a:solidFill>
            </c:spPr>
            <c:extLst>
              <c:ext xmlns:c16="http://schemas.microsoft.com/office/drawing/2014/chart" uri="{C3380CC4-5D6E-409C-BE32-E72D297353CC}">
                <c16:uniqueId val="{00000003-C8C1-415C-8E28-2FA65A5074B5}"/>
              </c:ext>
            </c:extLst>
          </c:dPt>
          <c:dPt>
            <c:idx val="2"/>
            <c:bubble3D val="0"/>
            <c:spPr>
              <a:solidFill>
                <a:srgbClr val="FFCC00"/>
              </a:solidFill>
            </c:spPr>
            <c:extLst>
              <c:ext xmlns:c16="http://schemas.microsoft.com/office/drawing/2014/chart" uri="{C3380CC4-5D6E-409C-BE32-E72D297353CC}">
                <c16:uniqueId val="{00000005-C8C1-415C-8E28-2FA65A5074B5}"/>
              </c:ext>
            </c:extLst>
          </c:dPt>
          <c:dPt>
            <c:idx val="3"/>
            <c:bubble3D val="0"/>
            <c:spPr>
              <a:solidFill>
                <a:srgbClr val="FFFF66"/>
              </a:solidFill>
            </c:spPr>
            <c:extLst>
              <c:ext xmlns:c16="http://schemas.microsoft.com/office/drawing/2014/chart" uri="{C3380CC4-5D6E-409C-BE32-E72D297353CC}">
                <c16:uniqueId val="{00000007-C8C1-415C-8E28-2FA65A5074B5}"/>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C1-415C-8E28-2FA65A5074B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Graf8!$AV$8:$AY$8</c:f>
              <c:numCache>
                <c:formatCode>General</c:formatCode>
                <c:ptCount val="4"/>
                <c:pt idx="0">
                  <c:v>18278</c:v>
                </c:pt>
                <c:pt idx="1">
                  <c:v>22189</c:v>
                </c:pt>
                <c:pt idx="2">
                  <c:v>821</c:v>
                </c:pt>
                <c:pt idx="3">
                  <c:v>66</c:v>
                </c:pt>
              </c:numCache>
            </c:numRef>
          </c:val>
          <c:extLst>
            <c:ext xmlns:c16="http://schemas.microsoft.com/office/drawing/2014/chart" uri="{C3380CC4-5D6E-409C-BE32-E72D297353CC}">
              <c16:uniqueId val="{00000008-C8C1-415C-8E28-2FA65A5074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03F-4DF2-A8C9-7D3E5F130849}"/>
              </c:ext>
            </c:extLst>
          </c:dPt>
          <c:dPt>
            <c:idx val="1"/>
            <c:bubble3D val="0"/>
            <c:spPr>
              <a:solidFill>
                <a:srgbClr val="FF9900"/>
              </a:solidFill>
            </c:spPr>
            <c:extLst>
              <c:ext xmlns:c16="http://schemas.microsoft.com/office/drawing/2014/chart" uri="{C3380CC4-5D6E-409C-BE32-E72D297353CC}">
                <c16:uniqueId val="{00000003-703F-4DF2-A8C9-7D3E5F130849}"/>
              </c:ext>
            </c:extLst>
          </c:dPt>
          <c:dPt>
            <c:idx val="2"/>
            <c:bubble3D val="0"/>
            <c:spPr>
              <a:solidFill>
                <a:srgbClr val="FFCC00"/>
              </a:solidFill>
            </c:spPr>
            <c:extLst>
              <c:ext xmlns:c16="http://schemas.microsoft.com/office/drawing/2014/chart" uri="{C3380CC4-5D6E-409C-BE32-E72D297353CC}">
                <c16:uniqueId val="{00000005-703F-4DF2-A8C9-7D3E5F130849}"/>
              </c:ext>
            </c:extLst>
          </c:dPt>
          <c:dPt>
            <c:idx val="3"/>
            <c:bubble3D val="0"/>
            <c:spPr>
              <a:solidFill>
                <a:srgbClr val="FFFF66"/>
              </a:solidFill>
            </c:spPr>
            <c:extLst>
              <c:ext xmlns:c16="http://schemas.microsoft.com/office/drawing/2014/chart" uri="{C3380CC4-5D6E-409C-BE32-E72D297353CC}">
                <c16:uniqueId val="{00000007-703F-4DF2-A8C9-7D3E5F130849}"/>
              </c:ext>
            </c:extLst>
          </c:dPt>
          <c:dLbls>
            <c:dLbl>
              <c:idx val="3"/>
              <c:layout>
                <c:manualLayout>
                  <c:x val="2.831472667627984E-2"/>
                  <c:y val="-1.514507985336649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03F-4DF2-A8C9-7D3E5F130849}"/>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Graf8!$AV$4:$AY$4</c:f>
              <c:numCache>
                <c:formatCode>General</c:formatCode>
                <c:ptCount val="4"/>
                <c:pt idx="0">
                  <c:v>2544</c:v>
                </c:pt>
                <c:pt idx="1">
                  <c:v>2186</c:v>
                </c:pt>
                <c:pt idx="2">
                  <c:v>80</c:v>
                </c:pt>
                <c:pt idx="3">
                  <c:v>3</c:v>
                </c:pt>
              </c:numCache>
            </c:numRef>
          </c:val>
          <c:extLst>
            <c:ext xmlns:c16="http://schemas.microsoft.com/office/drawing/2014/chart" uri="{C3380CC4-5D6E-409C-BE32-E72D297353CC}">
              <c16:uniqueId val="{00000008-703F-4DF2-A8C9-7D3E5F13084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79E-4103-A38C-FDA10BE0796E}"/>
              </c:ext>
            </c:extLst>
          </c:dPt>
          <c:dPt>
            <c:idx val="1"/>
            <c:bubble3D val="0"/>
            <c:spPr>
              <a:solidFill>
                <a:srgbClr val="FF9900"/>
              </a:solidFill>
            </c:spPr>
            <c:extLst>
              <c:ext xmlns:c16="http://schemas.microsoft.com/office/drawing/2014/chart" uri="{C3380CC4-5D6E-409C-BE32-E72D297353CC}">
                <c16:uniqueId val="{00000003-479E-4103-A38C-FDA10BE0796E}"/>
              </c:ext>
            </c:extLst>
          </c:dPt>
          <c:dPt>
            <c:idx val="2"/>
            <c:bubble3D val="0"/>
            <c:spPr>
              <a:solidFill>
                <a:srgbClr val="FFCC00"/>
              </a:solidFill>
            </c:spPr>
            <c:extLst>
              <c:ext xmlns:c16="http://schemas.microsoft.com/office/drawing/2014/chart" uri="{C3380CC4-5D6E-409C-BE32-E72D297353CC}">
                <c16:uniqueId val="{00000005-479E-4103-A38C-FDA10BE0796E}"/>
              </c:ext>
            </c:extLst>
          </c:dPt>
          <c:dPt>
            <c:idx val="3"/>
            <c:bubble3D val="0"/>
            <c:spPr>
              <a:solidFill>
                <a:srgbClr val="FFFF66"/>
              </a:solidFill>
            </c:spPr>
            <c:extLst>
              <c:ext xmlns:c16="http://schemas.microsoft.com/office/drawing/2014/chart" uri="{C3380CC4-5D6E-409C-BE32-E72D297353CC}">
                <c16:uniqueId val="{00000007-479E-4103-A38C-FDA10BE0796E}"/>
              </c:ext>
            </c:extLst>
          </c:dPt>
          <c:dLbls>
            <c:dLbl>
              <c:idx val="3"/>
              <c:layout>
                <c:manualLayout>
                  <c:x val="1.954397394136889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79E-4103-A38C-FDA10BE0796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Graf8!$AV$5:$AY$5</c:f>
              <c:numCache>
                <c:formatCode>General</c:formatCode>
                <c:ptCount val="4"/>
                <c:pt idx="0">
                  <c:v>2708</c:v>
                </c:pt>
                <c:pt idx="1">
                  <c:v>3146</c:v>
                </c:pt>
                <c:pt idx="2">
                  <c:v>79</c:v>
                </c:pt>
                <c:pt idx="3">
                  <c:v>6</c:v>
                </c:pt>
              </c:numCache>
            </c:numRef>
          </c:val>
          <c:extLst>
            <c:ext xmlns:c16="http://schemas.microsoft.com/office/drawing/2014/chart" uri="{C3380CC4-5D6E-409C-BE32-E72D297353CC}">
              <c16:uniqueId val="{00000008-479E-4103-A38C-FDA10BE0796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F1-4DEA-9189-A423DE0026A6}"/>
              </c:ext>
            </c:extLst>
          </c:dPt>
          <c:dPt>
            <c:idx val="1"/>
            <c:bubble3D val="0"/>
            <c:spPr>
              <a:solidFill>
                <a:srgbClr val="FF9900"/>
              </a:solidFill>
            </c:spPr>
            <c:extLst>
              <c:ext xmlns:c16="http://schemas.microsoft.com/office/drawing/2014/chart" uri="{C3380CC4-5D6E-409C-BE32-E72D297353CC}">
                <c16:uniqueId val="{00000003-2EF1-4DEA-9189-A423DE0026A6}"/>
              </c:ext>
            </c:extLst>
          </c:dPt>
          <c:dPt>
            <c:idx val="2"/>
            <c:bubble3D val="0"/>
            <c:spPr>
              <a:solidFill>
                <a:srgbClr val="FFCC00"/>
              </a:solidFill>
            </c:spPr>
            <c:extLst>
              <c:ext xmlns:c16="http://schemas.microsoft.com/office/drawing/2014/chart" uri="{C3380CC4-5D6E-409C-BE32-E72D297353CC}">
                <c16:uniqueId val="{00000005-2EF1-4DEA-9189-A423DE0026A6}"/>
              </c:ext>
            </c:extLst>
          </c:dPt>
          <c:dPt>
            <c:idx val="3"/>
            <c:bubble3D val="0"/>
            <c:spPr>
              <a:solidFill>
                <a:srgbClr val="FFFF66"/>
              </a:solidFill>
            </c:spPr>
            <c:extLst>
              <c:ext xmlns:c16="http://schemas.microsoft.com/office/drawing/2014/chart" uri="{C3380CC4-5D6E-409C-BE32-E72D297353CC}">
                <c16:uniqueId val="{00000007-2EF1-4DEA-9189-A423DE0026A6}"/>
              </c:ext>
            </c:extLst>
          </c:dPt>
          <c:dLbls>
            <c:dLbl>
              <c:idx val="3"/>
              <c:layout>
                <c:manualLayout>
                  <c:x val="3.6996735582155292E-2"/>
                  <c:y val="1.514507985336649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EF1-4DEA-9189-A423DE0026A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Graf8!$AV$6:$AY$6</c:f>
              <c:numCache>
                <c:formatCode>General</c:formatCode>
                <c:ptCount val="4"/>
                <c:pt idx="0">
                  <c:v>9685</c:v>
                </c:pt>
                <c:pt idx="1">
                  <c:v>12589</c:v>
                </c:pt>
                <c:pt idx="2">
                  <c:v>616</c:v>
                </c:pt>
                <c:pt idx="3">
                  <c:v>21</c:v>
                </c:pt>
              </c:numCache>
            </c:numRef>
          </c:val>
          <c:extLst>
            <c:ext xmlns:c16="http://schemas.microsoft.com/office/drawing/2014/chart" uri="{C3380CC4-5D6E-409C-BE32-E72D297353CC}">
              <c16:uniqueId val="{00000008-2EF1-4DEA-9189-A423DE0026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B7-4290-B6F5-5587E7CD388A}"/>
              </c:ext>
            </c:extLst>
          </c:dPt>
          <c:dPt>
            <c:idx val="1"/>
            <c:bubble3D val="0"/>
            <c:spPr>
              <a:solidFill>
                <a:srgbClr val="FF9900"/>
              </a:solidFill>
            </c:spPr>
            <c:extLst>
              <c:ext xmlns:c16="http://schemas.microsoft.com/office/drawing/2014/chart" uri="{C3380CC4-5D6E-409C-BE32-E72D297353CC}">
                <c16:uniqueId val="{00000003-4FB7-4290-B6F5-5587E7CD388A}"/>
              </c:ext>
            </c:extLst>
          </c:dPt>
          <c:dPt>
            <c:idx val="2"/>
            <c:bubble3D val="0"/>
            <c:spPr>
              <a:solidFill>
                <a:srgbClr val="FFCC00"/>
              </a:solidFill>
            </c:spPr>
            <c:extLst>
              <c:ext xmlns:c16="http://schemas.microsoft.com/office/drawing/2014/chart" uri="{C3380CC4-5D6E-409C-BE32-E72D297353CC}">
                <c16:uniqueId val="{00000005-4FB7-4290-B6F5-5587E7CD388A}"/>
              </c:ext>
            </c:extLst>
          </c:dPt>
          <c:dPt>
            <c:idx val="3"/>
            <c:bubble3D val="0"/>
            <c:spPr>
              <a:solidFill>
                <a:srgbClr val="FFFF66"/>
              </a:solidFill>
            </c:spPr>
            <c:extLst>
              <c:ext xmlns:c16="http://schemas.microsoft.com/office/drawing/2014/chart" uri="{C3380CC4-5D6E-409C-BE32-E72D297353CC}">
                <c16:uniqueId val="{00000007-4FB7-4290-B6F5-5587E7CD388A}"/>
              </c:ext>
            </c:extLst>
          </c:dPt>
          <c:dLbls>
            <c:dLbl>
              <c:idx val="3"/>
              <c:layout>
                <c:manualLayout>
                  <c:x val="2.3835319609968878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FB7-4290-B6F5-5587E7CD388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Graf8!$AV$3:$AY$3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Graf8!$AV$7:$AY$7</c:f>
              <c:numCache>
                <c:formatCode>General</c:formatCode>
                <c:ptCount val="4"/>
                <c:pt idx="0">
                  <c:v>3341</c:v>
                </c:pt>
                <c:pt idx="1">
                  <c:v>4268</c:v>
                </c:pt>
                <c:pt idx="2">
                  <c:v>46</c:v>
                </c:pt>
                <c:pt idx="3">
                  <c:v>36</c:v>
                </c:pt>
              </c:numCache>
            </c:numRef>
          </c:val>
          <c:extLst>
            <c:ext xmlns:c16="http://schemas.microsoft.com/office/drawing/2014/chart" uri="{C3380CC4-5D6E-409C-BE32-E72D297353CC}">
              <c16:uniqueId val="{00000008-4FB7-4290-B6F5-5587E7CD388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Graf8!$BH$3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33-4C5D-9FB4-99E9B3722599}"/>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3-4C5D-9FB4-99E9B3722599}"/>
                </c:ext>
              </c:extLst>
            </c:dLbl>
            <c:dLbl>
              <c:idx val="2"/>
              <c:layout>
                <c:manualLayout>
                  <c:x val="-1.0724037661013446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33-4C5D-9FB4-99E9B3722599}"/>
                </c:ext>
              </c:extLst>
            </c:dLbl>
            <c:dLbl>
              <c:idx val="3"/>
              <c:layout>
                <c:manualLayout>
                  <c:x val="2.2073789026721413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33-4C5D-9FB4-99E9B3722599}"/>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33-4C5D-9FB4-99E9B37225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Graf8!$BH$4:$BH$8</c:f>
              <c:numCache>
                <c:formatCode>General</c:formatCode>
                <c:ptCount val="5"/>
                <c:pt idx="0">
                  <c:v>1</c:v>
                </c:pt>
                <c:pt idx="1">
                  <c:v>5</c:v>
                </c:pt>
                <c:pt idx="2">
                  <c:v>32</c:v>
                </c:pt>
                <c:pt idx="3">
                  <c:v>31</c:v>
                </c:pt>
                <c:pt idx="4">
                  <c:v>69</c:v>
                </c:pt>
              </c:numCache>
            </c:numRef>
          </c:val>
          <c:extLst>
            <c:ext xmlns:c16="http://schemas.microsoft.com/office/drawing/2014/chart" uri="{C3380CC4-5D6E-409C-BE32-E72D297353CC}">
              <c16:uniqueId val="{00000005-1D33-4C5D-9FB4-99E9B3722599}"/>
            </c:ext>
          </c:extLst>
        </c:ser>
        <c:ser>
          <c:idx val="2"/>
          <c:order val="1"/>
          <c:tx>
            <c:strRef>
              <c:f>Graf8!$BG$3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Graf8!$BG$4:$BG$8</c:f>
              <c:numCache>
                <c:formatCode>General</c:formatCode>
                <c:ptCount val="5"/>
                <c:pt idx="0">
                  <c:v>49</c:v>
                </c:pt>
                <c:pt idx="1">
                  <c:v>50</c:v>
                </c:pt>
                <c:pt idx="2">
                  <c:v>583</c:v>
                </c:pt>
                <c:pt idx="3">
                  <c:v>45</c:v>
                </c:pt>
                <c:pt idx="4">
                  <c:v>727</c:v>
                </c:pt>
              </c:numCache>
            </c:numRef>
          </c:val>
          <c:extLst>
            <c:ext xmlns:c16="http://schemas.microsoft.com/office/drawing/2014/chart" uri="{C3380CC4-5D6E-409C-BE32-E72D297353CC}">
              <c16:uniqueId val="{00000006-1D33-4C5D-9FB4-99E9B3722599}"/>
            </c:ext>
          </c:extLst>
        </c:ser>
        <c:ser>
          <c:idx val="1"/>
          <c:order val="2"/>
          <c:tx>
            <c:strRef>
              <c:f>Graf8!$BF$3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33-4C5D-9FB4-99E9B37225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Graf8!$BF$4:$BF$8</c:f>
              <c:numCache>
                <c:formatCode>General</c:formatCode>
                <c:ptCount val="5"/>
                <c:pt idx="0">
                  <c:v>2113</c:v>
                </c:pt>
                <c:pt idx="1">
                  <c:v>2841</c:v>
                </c:pt>
                <c:pt idx="2">
                  <c:v>11937</c:v>
                </c:pt>
                <c:pt idx="3">
                  <c:v>3820</c:v>
                </c:pt>
                <c:pt idx="4">
                  <c:v>20711</c:v>
                </c:pt>
              </c:numCache>
            </c:numRef>
          </c:val>
          <c:extLst>
            <c:ext xmlns:c16="http://schemas.microsoft.com/office/drawing/2014/chart" uri="{C3380CC4-5D6E-409C-BE32-E72D297353CC}">
              <c16:uniqueId val="{00000008-1D33-4C5D-9FB4-99E9B3722599}"/>
            </c:ext>
          </c:extLst>
        </c:ser>
        <c:ser>
          <c:idx val="0"/>
          <c:order val="3"/>
          <c:tx>
            <c:strRef>
              <c:f>Graf8!$BE$3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33-4C5D-9FB4-99E9B372259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Graf8!$BD$4:$BD$8</c:f>
              <c:strCache>
                <c:ptCount val="5"/>
                <c:pt idx="0">
                  <c:v>Obce I. typu</c:v>
                </c:pt>
                <c:pt idx="1">
                  <c:v>Obce II. typu</c:v>
                </c:pt>
                <c:pt idx="2">
                  <c:v>Obce III. typu</c:v>
                </c:pt>
                <c:pt idx="3">
                  <c:v>ÚČSM</c:v>
                </c:pt>
                <c:pt idx="4">
                  <c:v>ČR</c:v>
                </c:pt>
              </c:strCache>
            </c:strRef>
          </c:cat>
          <c:val>
            <c:numRef>
              <c:f>Graf8!$BE$4:$BE$8</c:f>
              <c:numCache>
                <c:formatCode>General</c:formatCode>
                <c:ptCount val="5"/>
                <c:pt idx="0">
                  <c:v>2230</c:v>
                </c:pt>
                <c:pt idx="1">
                  <c:v>2449</c:v>
                </c:pt>
                <c:pt idx="2">
                  <c:v>9317</c:v>
                </c:pt>
                <c:pt idx="3">
                  <c:v>3162</c:v>
                </c:pt>
                <c:pt idx="4">
                  <c:v>17158</c:v>
                </c:pt>
              </c:numCache>
            </c:numRef>
          </c:val>
          <c:extLst>
            <c:ext xmlns:c16="http://schemas.microsoft.com/office/drawing/2014/chart" uri="{C3380CC4-5D6E-409C-BE32-E72D297353CC}">
              <c16:uniqueId val="{0000000A-1D33-4C5D-9FB4-99E9B3722599}"/>
            </c:ext>
          </c:extLst>
        </c:ser>
        <c:dLbls>
          <c:showLegendKey val="0"/>
          <c:showVal val="0"/>
          <c:showCatName val="0"/>
          <c:showSerName val="0"/>
          <c:showPercent val="0"/>
          <c:showBubbleSize val="0"/>
        </c:dLbls>
        <c:gapWidth val="100"/>
        <c:overlap val="100"/>
        <c:axId val="241261568"/>
        <c:axId val="241260032"/>
      </c:barChart>
      <c:valAx>
        <c:axId val="241260032"/>
        <c:scaling>
          <c:orientation val="minMax"/>
        </c:scaling>
        <c:delete val="0"/>
        <c:axPos val="l"/>
        <c:majorGridlines/>
        <c:numFmt formatCode="0%" sourceLinked="1"/>
        <c:majorTickMark val="out"/>
        <c:minorTickMark val="none"/>
        <c:tickLblPos val="nextTo"/>
        <c:crossAx val="241261568"/>
        <c:crosses val="autoZero"/>
        <c:crossBetween val="between"/>
      </c:valAx>
      <c:catAx>
        <c:axId val="241261568"/>
        <c:scaling>
          <c:orientation val="minMax"/>
        </c:scaling>
        <c:delete val="0"/>
        <c:axPos val="b"/>
        <c:numFmt formatCode="General" sourceLinked="0"/>
        <c:majorTickMark val="out"/>
        <c:minorTickMark val="none"/>
        <c:tickLblPos val="nextTo"/>
        <c:crossAx val="241260032"/>
        <c:crosses val="autoZero"/>
        <c:auto val="1"/>
        <c:lblAlgn val="ctr"/>
        <c:lblOffset val="100"/>
        <c:noMultiLvlLbl val="0"/>
      </c:catAx>
    </c:plotArea>
    <c:legend>
      <c:legendPos val="r"/>
      <c:layout>
        <c:manualLayout>
          <c:xMode val="edge"/>
          <c:yMode val="edge"/>
          <c:x val="0.74418954207351473"/>
          <c:y val="0.13675529232174499"/>
          <c:w val="0.24997712872568784"/>
          <c:h val="0.7749778116543817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C6-4085-A994-5C69ACFD22DA}"/>
              </c:ext>
            </c:extLst>
          </c:dPt>
          <c:dPt>
            <c:idx val="1"/>
            <c:bubble3D val="0"/>
            <c:spPr>
              <a:solidFill>
                <a:srgbClr val="FF9900"/>
              </a:solidFill>
            </c:spPr>
            <c:extLst>
              <c:ext xmlns:c16="http://schemas.microsoft.com/office/drawing/2014/chart" uri="{C3380CC4-5D6E-409C-BE32-E72D297353CC}">
                <c16:uniqueId val="{00000003-35C6-4085-A994-5C69ACFD22DA}"/>
              </c:ext>
            </c:extLst>
          </c:dPt>
          <c:dPt>
            <c:idx val="2"/>
            <c:bubble3D val="0"/>
            <c:spPr>
              <a:solidFill>
                <a:srgbClr val="FFCC00"/>
              </a:solidFill>
            </c:spPr>
            <c:extLst>
              <c:ext xmlns:c16="http://schemas.microsoft.com/office/drawing/2014/chart" uri="{C3380CC4-5D6E-409C-BE32-E72D297353CC}">
                <c16:uniqueId val="{00000005-35C6-4085-A994-5C69ACFD22DA}"/>
              </c:ext>
            </c:extLst>
          </c:dPt>
          <c:dPt>
            <c:idx val="3"/>
            <c:bubble3D val="0"/>
            <c:spPr>
              <a:solidFill>
                <a:srgbClr val="FFFF66"/>
              </a:solidFill>
            </c:spPr>
            <c:extLst>
              <c:ext xmlns:c16="http://schemas.microsoft.com/office/drawing/2014/chart" uri="{C3380CC4-5D6E-409C-BE32-E72D297353CC}">
                <c16:uniqueId val="{00000007-35C6-4085-A994-5C69ACFD22DA}"/>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C6-4085-A994-5C69ACFD22DA}"/>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Graf8!$BE$8:$BH$8</c:f>
              <c:numCache>
                <c:formatCode>General</c:formatCode>
                <c:ptCount val="4"/>
                <c:pt idx="0">
                  <c:v>17158</c:v>
                </c:pt>
                <c:pt idx="1">
                  <c:v>20711</c:v>
                </c:pt>
                <c:pt idx="2">
                  <c:v>727</c:v>
                </c:pt>
                <c:pt idx="3">
                  <c:v>69</c:v>
                </c:pt>
              </c:numCache>
            </c:numRef>
          </c:val>
          <c:extLst>
            <c:ext xmlns:c16="http://schemas.microsoft.com/office/drawing/2014/chart" uri="{C3380CC4-5D6E-409C-BE32-E72D297353CC}">
              <c16:uniqueId val="{00000008-35C6-4085-A994-5C69ACFD22D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EC-47CB-B4A3-40CD787FA75B}"/>
              </c:ext>
            </c:extLst>
          </c:dPt>
          <c:dPt>
            <c:idx val="1"/>
            <c:bubble3D val="0"/>
            <c:spPr>
              <a:solidFill>
                <a:srgbClr val="FF9900"/>
              </a:solidFill>
            </c:spPr>
            <c:extLst>
              <c:ext xmlns:c16="http://schemas.microsoft.com/office/drawing/2014/chart" uri="{C3380CC4-5D6E-409C-BE32-E72D297353CC}">
                <c16:uniqueId val="{00000003-F8EC-47CB-B4A3-40CD787FA75B}"/>
              </c:ext>
            </c:extLst>
          </c:dPt>
          <c:dPt>
            <c:idx val="2"/>
            <c:bubble3D val="0"/>
            <c:spPr>
              <a:solidFill>
                <a:srgbClr val="FFCC00"/>
              </a:solidFill>
            </c:spPr>
            <c:extLst>
              <c:ext xmlns:c16="http://schemas.microsoft.com/office/drawing/2014/chart" uri="{C3380CC4-5D6E-409C-BE32-E72D297353CC}">
                <c16:uniqueId val="{00000005-F8EC-47CB-B4A3-40CD787FA75B}"/>
              </c:ext>
            </c:extLst>
          </c:dPt>
          <c:dPt>
            <c:idx val="3"/>
            <c:bubble3D val="0"/>
            <c:spPr>
              <a:solidFill>
                <a:srgbClr val="FFFF66"/>
              </a:solidFill>
            </c:spPr>
            <c:extLst>
              <c:ext xmlns:c16="http://schemas.microsoft.com/office/drawing/2014/chart" uri="{C3380CC4-5D6E-409C-BE32-E72D297353CC}">
                <c16:uniqueId val="{00000007-F8EC-47CB-B4A3-40CD787FA75B}"/>
              </c:ext>
            </c:extLst>
          </c:dPt>
          <c:dLbls>
            <c:dLbl>
              <c:idx val="3"/>
              <c:layout>
                <c:manualLayout>
                  <c:x val="2.831472667627984E-2"/>
                  <c:y val="-1.514507985336649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EC-47CB-B4A3-40CD787FA75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Graf8!$BE$4:$BH$4</c:f>
              <c:numCache>
                <c:formatCode>General</c:formatCode>
                <c:ptCount val="4"/>
                <c:pt idx="0">
                  <c:v>2230</c:v>
                </c:pt>
                <c:pt idx="1">
                  <c:v>2113</c:v>
                </c:pt>
                <c:pt idx="2">
                  <c:v>49</c:v>
                </c:pt>
                <c:pt idx="3">
                  <c:v>1</c:v>
                </c:pt>
              </c:numCache>
            </c:numRef>
          </c:val>
          <c:extLst>
            <c:ext xmlns:c16="http://schemas.microsoft.com/office/drawing/2014/chart" uri="{C3380CC4-5D6E-409C-BE32-E72D297353CC}">
              <c16:uniqueId val="{00000008-F8EC-47CB-B4A3-40CD787FA75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A0-4BB5-89CA-91A369D1C546}"/>
              </c:ext>
            </c:extLst>
          </c:dPt>
          <c:dPt>
            <c:idx val="1"/>
            <c:bubble3D val="0"/>
            <c:spPr>
              <a:solidFill>
                <a:srgbClr val="FF9900"/>
              </a:solidFill>
            </c:spPr>
            <c:extLst>
              <c:ext xmlns:c16="http://schemas.microsoft.com/office/drawing/2014/chart" uri="{C3380CC4-5D6E-409C-BE32-E72D297353CC}">
                <c16:uniqueId val="{00000003-19A0-4BB5-89CA-91A369D1C546}"/>
              </c:ext>
            </c:extLst>
          </c:dPt>
          <c:dPt>
            <c:idx val="2"/>
            <c:bubble3D val="0"/>
            <c:spPr>
              <a:solidFill>
                <a:srgbClr val="FFCC00"/>
              </a:solidFill>
            </c:spPr>
            <c:extLst>
              <c:ext xmlns:c16="http://schemas.microsoft.com/office/drawing/2014/chart" uri="{C3380CC4-5D6E-409C-BE32-E72D297353CC}">
                <c16:uniqueId val="{00000005-19A0-4BB5-89CA-91A369D1C546}"/>
              </c:ext>
            </c:extLst>
          </c:dPt>
          <c:dPt>
            <c:idx val="3"/>
            <c:bubble3D val="0"/>
            <c:spPr>
              <a:solidFill>
                <a:srgbClr val="FFFF66"/>
              </a:solidFill>
            </c:spPr>
            <c:extLst>
              <c:ext xmlns:c16="http://schemas.microsoft.com/office/drawing/2014/chart" uri="{C3380CC4-5D6E-409C-BE32-E72D297353CC}">
                <c16:uniqueId val="{00000007-19A0-4BB5-89CA-91A369D1C546}"/>
              </c:ext>
            </c:extLst>
          </c:dPt>
          <c:dLbls>
            <c:dLbl>
              <c:idx val="3"/>
              <c:layout>
                <c:manualLayout>
                  <c:x val="1.954397394136889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A0-4BB5-89CA-91A369D1C54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Graf8!$BE$5:$BH$5</c:f>
              <c:numCache>
                <c:formatCode>General</c:formatCode>
                <c:ptCount val="4"/>
                <c:pt idx="0">
                  <c:v>2449</c:v>
                </c:pt>
                <c:pt idx="1">
                  <c:v>2841</c:v>
                </c:pt>
                <c:pt idx="2">
                  <c:v>50</c:v>
                </c:pt>
                <c:pt idx="3">
                  <c:v>5</c:v>
                </c:pt>
              </c:numCache>
            </c:numRef>
          </c:val>
          <c:extLst>
            <c:ext xmlns:c16="http://schemas.microsoft.com/office/drawing/2014/chart" uri="{C3380CC4-5D6E-409C-BE32-E72D297353CC}">
              <c16:uniqueId val="{00000008-19A0-4BB5-89CA-91A369D1C54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229-4455-BB3B-CA95A73EC513}"/>
              </c:ext>
            </c:extLst>
          </c:dPt>
          <c:dPt>
            <c:idx val="1"/>
            <c:bubble3D val="0"/>
            <c:spPr>
              <a:solidFill>
                <a:srgbClr val="FF9900"/>
              </a:solidFill>
            </c:spPr>
            <c:extLst>
              <c:ext xmlns:c16="http://schemas.microsoft.com/office/drawing/2014/chart" uri="{C3380CC4-5D6E-409C-BE32-E72D297353CC}">
                <c16:uniqueId val="{00000003-6229-4455-BB3B-CA95A73EC513}"/>
              </c:ext>
            </c:extLst>
          </c:dPt>
          <c:dPt>
            <c:idx val="2"/>
            <c:bubble3D val="0"/>
            <c:spPr>
              <a:solidFill>
                <a:srgbClr val="FFCC00"/>
              </a:solidFill>
            </c:spPr>
            <c:extLst>
              <c:ext xmlns:c16="http://schemas.microsoft.com/office/drawing/2014/chart" uri="{C3380CC4-5D6E-409C-BE32-E72D297353CC}">
                <c16:uniqueId val="{00000005-6229-4455-BB3B-CA95A73EC513}"/>
              </c:ext>
            </c:extLst>
          </c:dPt>
          <c:dPt>
            <c:idx val="3"/>
            <c:bubble3D val="0"/>
            <c:spPr>
              <a:solidFill>
                <a:srgbClr val="FFFF66"/>
              </a:solidFill>
            </c:spPr>
            <c:extLst>
              <c:ext xmlns:c16="http://schemas.microsoft.com/office/drawing/2014/chart" uri="{C3380CC4-5D6E-409C-BE32-E72D297353CC}">
                <c16:uniqueId val="{00000007-6229-4455-BB3B-CA95A73EC513}"/>
              </c:ext>
            </c:extLst>
          </c:dPt>
          <c:dLbls>
            <c:dLbl>
              <c:idx val="3"/>
              <c:layout>
                <c:manualLayout>
                  <c:x val="3.6996735582155292E-2"/>
                  <c:y val="1.514507985336649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229-4455-BB3B-CA95A73EC513}"/>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Graf8!$BE$6:$BH$6</c:f>
              <c:numCache>
                <c:formatCode>General</c:formatCode>
                <c:ptCount val="4"/>
                <c:pt idx="0">
                  <c:v>9317</c:v>
                </c:pt>
                <c:pt idx="1">
                  <c:v>11937</c:v>
                </c:pt>
                <c:pt idx="2">
                  <c:v>583</c:v>
                </c:pt>
                <c:pt idx="3">
                  <c:v>32</c:v>
                </c:pt>
              </c:numCache>
            </c:numRef>
          </c:val>
          <c:extLst>
            <c:ext xmlns:c16="http://schemas.microsoft.com/office/drawing/2014/chart" uri="{C3380CC4-5D6E-409C-BE32-E72D297353CC}">
              <c16:uniqueId val="{00000008-6229-4455-BB3B-CA95A73EC51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72-4945-9CD5-9652A0BBC27D}"/>
              </c:ext>
            </c:extLst>
          </c:dPt>
          <c:dPt>
            <c:idx val="1"/>
            <c:bubble3D val="0"/>
            <c:spPr>
              <a:solidFill>
                <a:srgbClr val="FF9900"/>
              </a:solidFill>
            </c:spPr>
            <c:extLst>
              <c:ext xmlns:c16="http://schemas.microsoft.com/office/drawing/2014/chart" uri="{C3380CC4-5D6E-409C-BE32-E72D297353CC}">
                <c16:uniqueId val="{00000003-7572-4945-9CD5-9652A0BBC27D}"/>
              </c:ext>
            </c:extLst>
          </c:dPt>
          <c:dPt>
            <c:idx val="2"/>
            <c:bubble3D val="0"/>
            <c:spPr>
              <a:solidFill>
                <a:srgbClr val="FFCC00"/>
              </a:solidFill>
            </c:spPr>
            <c:extLst>
              <c:ext xmlns:c16="http://schemas.microsoft.com/office/drawing/2014/chart" uri="{C3380CC4-5D6E-409C-BE32-E72D297353CC}">
                <c16:uniqueId val="{00000005-7572-4945-9CD5-9652A0BBC27D}"/>
              </c:ext>
            </c:extLst>
          </c:dPt>
          <c:dPt>
            <c:idx val="3"/>
            <c:bubble3D val="0"/>
            <c:spPr>
              <a:solidFill>
                <a:srgbClr val="FFFF66"/>
              </a:solidFill>
            </c:spPr>
            <c:extLst>
              <c:ext xmlns:c16="http://schemas.microsoft.com/office/drawing/2014/chart" uri="{C3380CC4-5D6E-409C-BE32-E72D297353CC}">
                <c16:uniqueId val="{00000007-7572-4945-9CD5-9652A0BBC27D}"/>
              </c:ext>
            </c:extLst>
          </c:dPt>
          <c:dLbls>
            <c:dLbl>
              <c:idx val="3"/>
              <c:layout>
                <c:manualLayout>
                  <c:x val="2.3835319609968878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572-4945-9CD5-9652A0BBC27D}"/>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Graf8!$BE$3:$BH$3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Graf8!$BE$7:$BH$7</c:f>
              <c:numCache>
                <c:formatCode>General</c:formatCode>
                <c:ptCount val="4"/>
                <c:pt idx="0">
                  <c:v>3162</c:v>
                </c:pt>
                <c:pt idx="1">
                  <c:v>3820</c:v>
                </c:pt>
                <c:pt idx="2">
                  <c:v>45</c:v>
                </c:pt>
                <c:pt idx="3">
                  <c:v>31</c:v>
                </c:pt>
              </c:numCache>
            </c:numRef>
          </c:val>
          <c:extLst>
            <c:ext xmlns:c16="http://schemas.microsoft.com/office/drawing/2014/chart" uri="{C3380CC4-5D6E-409C-BE32-E72D297353CC}">
              <c16:uniqueId val="{00000008-7572-4945-9CD5-9652A0BBC27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34"/>
          <c:h val="0.76632487466307075"/>
        </c:manualLayout>
      </c:layout>
      <c:barChart>
        <c:barDir val="col"/>
        <c:grouping val="percentStacked"/>
        <c:varyColors val="0"/>
        <c:ser>
          <c:idx val="3"/>
          <c:order val="0"/>
          <c:tx>
            <c:strRef>
              <c:f>Graf8!$BQ$3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86-477A-9A48-0574567EDC2F}"/>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86-477A-9A48-0574567EDC2F}"/>
                </c:ext>
              </c:extLst>
            </c:dLbl>
            <c:dLbl>
              <c:idx val="2"/>
              <c:layout>
                <c:manualLayout>
                  <c:x val="-1.072403766101345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86-477A-9A48-0574567EDC2F}"/>
                </c:ext>
              </c:extLst>
            </c:dLbl>
            <c:dLbl>
              <c:idx val="3"/>
              <c:layout>
                <c:manualLayout>
                  <c:x val="2.2073789026721422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86-477A-9A48-0574567EDC2F}"/>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86-477A-9A48-0574567EDC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Graf8!$BQ$4:$BQ$8</c:f>
              <c:numCache>
                <c:formatCode>General</c:formatCode>
                <c:ptCount val="5"/>
                <c:pt idx="0">
                  <c:v>0</c:v>
                </c:pt>
                <c:pt idx="1">
                  <c:v>5</c:v>
                </c:pt>
                <c:pt idx="2">
                  <c:v>24</c:v>
                </c:pt>
                <c:pt idx="3">
                  <c:v>36</c:v>
                </c:pt>
                <c:pt idx="4">
                  <c:v>65</c:v>
                </c:pt>
              </c:numCache>
            </c:numRef>
          </c:val>
          <c:extLst>
            <c:ext xmlns:c16="http://schemas.microsoft.com/office/drawing/2014/chart" uri="{C3380CC4-5D6E-409C-BE32-E72D297353CC}">
              <c16:uniqueId val="{00000005-7186-477A-9A48-0574567EDC2F}"/>
            </c:ext>
          </c:extLst>
        </c:ser>
        <c:ser>
          <c:idx val="2"/>
          <c:order val="1"/>
          <c:tx>
            <c:strRef>
              <c:f>Graf8!$BP$3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Graf8!$BP$4:$BP$8</c:f>
              <c:numCache>
                <c:formatCode>General</c:formatCode>
                <c:ptCount val="5"/>
                <c:pt idx="0">
                  <c:v>30</c:v>
                </c:pt>
                <c:pt idx="1">
                  <c:v>37</c:v>
                </c:pt>
                <c:pt idx="2">
                  <c:v>328</c:v>
                </c:pt>
                <c:pt idx="3">
                  <c:v>29</c:v>
                </c:pt>
                <c:pt idx="4">
                  <c:v>424</c:v>
                </c:pt>
              </c:numCache>
            </c:numRef>
          </c:val>
          <c:extLst>
            <c:ext xmlns:c16="http://schemas.microsoft.com/office/drawing/2014/chart" uri="{C3380CC4-5D6E-409C-BE32-E72D297353CC}">
              <c16:uniqueId val="{00000006-7186-477A-9A48-0574567EDC2F}"/>
            </c:ext>
          </c:extLst>
        </c:ser>
        <c:ser>
          <c:idx val="1"/>
          <c:order val="2"/>
          <c:tx>
            <c:strRef>
              <c:f>Graf8!$BO$3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86-477A-9A48-0574567EDC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Graf8!$BO$4:$BO$8</c:f>
              <c:numCache>
                <c:formatCode>General</c:formatCode>
                <c:ptCount val="5"/>
                <c:pt idx="0">
                  <c:v>1580</c:v>
                </c:pt>
                <c:pt idx="1">
                  <c:v>2208</c:v>
                </c:pt>
                <c:pt idx="2">
                  <c:v>9620</c:v>
                </c:pt>
                <c:pt idx="3">
                  <c:v>3347</c:v>
                </c:pt>
                <c:pt idx="4">
                  <c:v>16755</c:v>
                </c:pt>
              </c:numCache>
            </c:numRef>
          </c:val>
          <c:extLst>
            <c:ext xmlns:c16="http://schemas.microsoft.com/office/drawing/2014/chart" uri="{C3380CC4-5D6E-409C-BE32-E72D297353CC}">
              <c16:uniqueId val="{00000008-7186-477A-9A48-0574567EDC2F}"/>
            </c:ext>
          </c:extLst>
        </c:ser>
        <c:ser>
          <c:idx val="0"/>
          <c:order val="3"/>
          <c:tx>
            <c:strRef>
              <c:f>Graf8!$BN$3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86-477A-9A48-0574567EDC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Graf8!$BM$4:$BM$8</c:f>
              <c:strCache>
                <c:ptCount val="5"/>
                <c:pt idx="0">
                  <c:v>Obce I. typu</c:v>
                </c:pt>
                <c:pt idx="1">
                  <c:v>Obce II. typu</c:v>
                </c:pt>
                <c:pt idx="2">
                  <c:v>Obce III. typu</c:v>
                </c:pt>
                <c:pt idx="3">
                  <c:v>ÚČSM</c:v>
                </c:pt>
                <c:pt idx="4">
                  <c:v>ČR</c:v>
                </c:pt>
              </c:strCache>
            </c:strRef>
          </c:cat>
          <c:val>
            <c:numRef>
              <c:f>Graf8!$BN$4:$BN$8</c:f>
              <c:numCache>
                <c:formatCode>General</c:formatCode>
                <c:ptCount val="5"/>
                <c:pt idx="0">
                  <c:v>2022</c:v>
                </c:pt>
                <c:pt idx="1">
                  <c:v>2342</c:v>
                </c:pt>
                <c:pt idx="2">
                  <c:v>7852</c:v>
                </c:pt>
                <c:pt idx="3">
                  <c:v>2728</c:v>
                </c:pt>
                <c:pt idx="4">
                  <c:v>14944</c:v>
                </c:pt>
              </c:numCache>
            </c:numRef>
          </c:val>
          <c:extLst>
            <c:ext xmlns:c16="http://schemas.microsoft.com/office/drawing/2014/chart" uri="{C3380CC4-5D6E-409C-BE32-E72D297353CC}">
              <c16:uniqueId val="{0000000A-7186-477A-9A48-0574567EDC2F}"/>
            </c:ext>
          </c:extLst>
        </c:ser>
        <c:dLbls>
          <c:showLegendKey val="0"/>
          <c:showVal val="0"/>
          <c:showCatName val="0"/>
          <c:showSerName val="0"/>
          <c:showPercent val="0"/>
          <c:showBubbleSize val="0"/>
        </c:dLbls>
        <c:gapWidth val="100"/>
        <c:overlap val="100"/>
        <c:axId val="240996736"/>
        <c:axId val="241498752"/>
      </c:barChart>
      <c:valAx>
        <c:axId val="241498752"/>
        <c:scaling>
          <c:orientation val="minMax"/>
        </c:scaling>
        <c:delete val="0"/>
        <c:axPos val="l"/>
        <c:majorGridlines/>
        <c:numFmt formatCode="0%" sourceLinked="1"/>
        <c:majorTickMark val="out"/>
        <c:minorTickMark val="none"/>
        <c:tickLblPos val="nextTo"/>
        <c:crossAx val="240996736"/>
        <c:crosses val="autoZero"/>
        <c:crossBetween val="between"/>
      </c:valAx>
      <c:catAx>
        <c:axId val="240996736"/>
        <c:scaling>
          <c:orientation val="minMax"/>
        </c:scaling>
        <c:delete val="0"/>
        <c:axPos val="b"/>
        <c:numFmt formatCode="General" sourceLinked="0"/>
        <c:majorTickMark val="out"/>
        <c:minorTickMark val="none"/>
        <c:tickLblPos val="nextTo"/>
        <c:crossAx val="241498752"/>
        <c:crosses val="autoZero"/>
        <c:auto val="1"/>
        <c:lblAlgn val="ctr"/>
        <c:lblOffset val="100"/>
        <c:noMultiLvlLbl val="0"/>
      </c:catAx>
    </c:plotArea>
    <c:legend>
      <c:legendPos val="r"/>
      <c:layout>
        <c:manualLayout>
          <c:xMode val="edge"/>
          <c:yMode val="edge"/>
          <c:x val="0.74418954207351484"/>
          <c:y val="0.13675529232174499"/>
          <c:w val="0.24997712872568784"/>
          <c:h val="0.7749778116543819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AC5-4175-9F40-9175E5B37951}"/>
              </c:ext>
            </c:extLst>
          </c:dPt>
          <c:dPt>
            <c:idx val="1"/>
            <c:bubble3D val="0"/>
            <c:spPr>
              <a:solidFill>
                <a:srgbClr val="FF9900"/>
              </a:solidFill>
            </c:spPr>
            <c:extLst>
              <c:ext xmlns:c16="http://schemas.microsoft.com/office/drawing/2014/chart" uri="{C3380CC4-5D6E-409C-BE32-E72D297353CC}">
                <c16:uniqueId val="{00000003-6AC5-4175-9F40-9175E5B37951}"/>
              </c:ext>
            </c:extLst>
          </c:dPt>
          <c:dPt>
            <c:idx val="2"/>
            <c:bubble3D val="0"/>
            <c:spPr>
              <a:solidFill>
                <a:srgbClr val="FFCC00"/>
              </a:solidFill>
            </c:spPr>
            <c:extLst>
              <c:ext xmlns:c16="http://schemas.microsoft.com/office/drawing/2014/chart" uri="{C3380CC4-5D6E-409C-BE32-E72D297353CC}">
                <c16:uniqueId val="{00000005-6AC5-4175-9F40-9175E5B37951}"/>
              </c:ext>
            </c:extLst>
          </c:dPt>
          <c:dPt>
            <c:idx val="3"/>
            <c:bubble3D val="0"/>
            <c:spPr>
              <a:solidFill>
                <a:srgbClr val="FFFF66"/>
              </a:solidFill>
            </c:spPr>
            <c:extLst>
              <c:ext xmlns:c16="http://schemas.microsoft.com/office/drawing/2014/chart" uri="{C3380CC4-5D6E-409C-BE32-E72D297353CC}">
                <c16:uniqueId val="{00000007-6AC5-4175-9F40-9175E5B37951}"/>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C5-4175-9F40-9175E5B37951}"/>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Graf8!$BN$8:$BQ$8</c:f>
              <c:numCache>
                <c:formatCode>General</c:formatCode>
                <c:ptCount val="4"/>
                <c:pt idx="0">
                  <c:v>14944</c:v>
                </c:pt>
                <c:pt idx="1">
                  <c:v>16755</c:v>
                </c:pt>
                <c:pt idx="2">
                  <c:v>424</c:v>
                </c:pt>
                <c:pt idx="3">
                  <c:v>65</c:v>
                </c:pt>
              </c:numCache>
            </c:numRef>
          </c:val>
          <c:extLst>
            <c:ext xmlns:c16="http://schemas.microsoft.com/office/drawing/2014/chart" uri="{C3380CC4-5D6E-409C-BE32-E72D297353CC}">
              <c16:uniqueId val="{00000008-6AC5-4175-9F40-9175E5B3795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7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6E-4E6A-97B8-926B4BD01276}"/>
              </c:ext>
            </c:extLst>
          </c:dPt>
          <c:dPt>
            <c:idx val="1"/>
            <c:bubble3D val="0"/>
            <c:spPr>
              <a:solidFill>
                <a:srgbClr val="FF9900"/>
              </a:solidFill>
            </c:spPr>
            <c:extLst>
              <c:ext xmlns:c16="http://schemas.microsoft.com/office/drawing/2014/chart" uri="{C3380CC4-5D6E-409C-BE32-E72D297353CC}">
                <c16:uniqueId val="{00000003-F76E-4E6A-97B8-926B4BD01276}"/>
              </c:ext>
            </c:extLst>
          </c:dPt>
          <c:dPt>
            <c:idx val="2"/>
            <c:bubble3D val="0"/>
            <c:spPr>
              <a:solidFill>
                <a:srgbClr val="FFCC00"/>
              </a:solidFill>
            </c:spPr>
            <c:extLst>
              <c:ext xmlns:c16="http://schemas.microsoft.com/office/drawing/2014/chart" uri="{C3380CC4-5D6E-409C-BE32-E72D297353CC}">
                <c16:uniqueId val="{00000005-F76E-4E6A-97B8-926B4BD01276}"/>
              </c:ext>
            </c:extLst>
          </c:dPt>
          <c:dPt>
            <c:idx val="3"/>
            <c:bubble3D val="0"/>
            <c:spPr>
              <a:solidFill>
                <a:srgbClr val="FFFF66"/>
              </a:solidFill>
            </c:spPr>
            <c:extLst>
              <c:ext xmlns:c16="http://schemas.microsoft.com/office/drawing/2014/chart" uri="{C3380CC4-5D6E-409C-BE32-E72D297353CC}">
                <c16:uniqueId val="{00000007-F76E-4E6A-97B8-926B4BD01276}"/>
              </c:ext>
            </c:extLst>
          </c:dPt>
          <c:dLbls>
            <c:dLbl>
              <c:idx val="3"/>
              <c:layout>
                <c:manualLayout>
                  <c:x val="2.831472667627984E-2"/>
                  <c:y val="-1.514507985336651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6E-4E6A-97B8-926B4BD01276}"/>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Graf8!$BN$4:$BQ$4</c:f>
              <c:numCache>
                <c:formatCode>General</c:formatCode>
                <c:ptCount val="4"/>
                <c:pt idx="0">
                  <c:v>2022</c:v>
                </c:pt>
                <c:pt idx="1">
                  <c:v>1580</c:v>
                </c:pt>
                <c:pt idx="2">
                  <c:v>30</c:v>
                </c:pt>
                <c:pt idx="3">
                  <c:v>0</c:v>
                </c:pt>
              </c:numCache>
            </c:numRef>
          </c:val>
          <c:extLst>
            <c:ext xmlns:c16="http://schemas.microsoft.com/office/drawing/2014/chart" uri="{C3380CC4-5D6E-409C-BE32-E72D297353CC}">
              <c16:uniqueId val="{00000008-F76E-4E6A-97B8-926B4BD0127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27-4BE8-B07A-4455E551947B}"/>
              </c:ext>
            </c:extLst>
          </c:dPt>
          <c:dPt>
            <c:idx val="1"/>
            <c:bubble3D val="0"/>
            <c:spPr>
              <a:solidFill>
                <a:srgbClr val="FF9900"/>
              </a:solidFill>
            </c:spPr>
            <c:extLst>
              <c:ext xmlns:c16="http://schemas.microsoft.com/office/drawing/2014/chart" uri="{C3380CC4-5D6E-409C-BE32-E72D297353CC}">
                <c16:uniqueId val="{00000003-1227-4BE8-B07A-4455E551947B}"/>
              </c:ext>
            </c:extLst>
          </c:dPt>
          <c:dPt>
            <c:idx val="2"/>
            <c:bubble3D val="0"/>
            <c:spPr>
              <a:solidFill>
                <a:srgbClr val="FFCC00"/>
              </a:solidFill>
            </c:spPr>
            <c:extLst>
              <c:ext xmlns:c16="http://schemas.microsoft.com/office/drawing/2014/chart" uri="{C3380CC4-5D6E-409C-BE32-E72D297353CC}">
                <c16:uniqueId val="{00000005-1227-4BE8-B07A-4455E551947B}"/>
              </c:ext>
            </c:extLst>
          </c:dPt>
          <c:dPt>
            <c:idx val="3"/>
            <c:bubble3D val="0"/>
            <c:spPr>
              <a:solidFill>
                <a:srgbClr val="FFFF66"/>
              </a:solidFill>
            </c:spPr>
            <c:extLst>
              <c:ext xmlns:c16="http://schemas.microsoft.com/office/drawing/2014/chart" uri="{C3380CC4-5D6E-409C-BE32-E72D297353CC}">
                <c16:uniqueId val="{00000007-1227-4BE8-B07A-4455E551947B}"/>
              </c:ext>
            </c:extLst>
          </c:dPt>
          <c:dLbls>
            <c:dLbl>
              <c:idx val="3"/>
              <c:layout>
                <c:manualLayout>
                  <c:x val="1.9543973941368906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227-4BE8-B07A-4455E551947B}"/>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Graf8!$BN$5:$BQ$5</c:f>
              <c:numCache>
                <c:formatCode>General</c:formatCode>
                <c:ptCount val="4"/>
                <c:pt idx="0">
                  <c:v>2342</c:v>
                </c:pt>
                <c:pt idx="1">
                  <c:v>2208</c:v>
                </c:pt>
                <c:pt idx="2">
                  <c:v>37</c:v>
                </c:pt>
                <c:pt idx="3">
                  <c:v>5</c:v>
                </c:pt>
              </c:numCache>
            </c:numRef>
          </c:val>
          <c:extLst>
            <c:ext xmlns:c16="http://schemas.microsoft.com/office/drawing/2014/chart" uri="{C3380CC4-5D6E-409C-BE32-E72D297353CC}">
              <c16:uniqueId val="{00000008-1227-4BE8-B07A-4455E551947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D88-4C56-9208-B3AC19603315}"/>
              </c:ext>
            </c:extLst>
          </c:dPt>
          <c:dPt>
            <c:idx val="1"/>
            <c:bubble3D val="0"/>
            <c:spPr>
              <a:solidFill>
                <a:srgbClr val="FF9900"/>
              </a:solidFill>
            </c:spPr>
            <c:extLst>
              <c:ext xmlns:c16="http://schemas.microsoft.com/office/drawing/2014/chart" uri="{C3380CC4-5D6E-409C-BE32-E72D297353CC}">
                <c16:uniqueId val="{00000003-2D88-4C56-9208-B3AC19603315}"/>
              </c:ext>
            </c:extLst>
          </c:dPt>
          <c:dPt>
            <c:idx val="2"/>
            <c:bubble3D val="0"/>
            <c:spPr>
              <a:solidFill>
                <a:srgbClr val="FFCC00"/>
              </a:solidFill>
            </c:spPr>
            <c:extLst>
              <c:ext xmlns:c16="http://schemas.microsoft.com/office/drawing/2014/chart" uri="{C3380CC4-5D6E-409C-BE32-E72D297353CC}">
                <c16:uniqueId val="{00000005-2D88-4C56-9208-B3AC19603315}"/>
              </c:ext>
            </c:extLst>
          </c:dPt>
          <c:dPt>
            <c:idx val="3"/>
            <c:bubble3D val="0"/>
            <c:spPr>
              <a:solidFill>
                <a:srgbClr val="FFFF66"/>
              </a:solidFill>
            </c:spPr>
            <c:extLst>
              <c:ext xmlns:c16="http://schemas.microsoft.com/office/drawing/2014/chart" uri="{C3380CC4-5D6E-409C-BE32-E72D297353CC}">
                <c16:uniqueId val="{00000007-2D88-4C56-9208-B3AC19603315}"/>
              </c:ext>
            </c:extLst>
          </c:dPt>
          <c:dLbls>
            <c:dLbl>
              <c:idx val="3"/>
              <c:layout>
                <c:manualLayout>
                  <c:x val="3.6996735582155292E-2"/>
                  <c:y val="1.5145079853366512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88-4C56-9208-B3AC1960331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Graf8!$BN$6:$BQ$6</c:f>
              <c:numCache>
                <c:formatCode>General</c:formatCode>
                <c:ptCount val="4"/>
                <c:pt idx="0">
                  <c:v>7852</c:v>
                </c:pt>
                <c:pt idx="1">
                  <c:v>9620</c:v>
                </c:pt>
                <c:pt idx="2">
                  <c:v>328</c:v>
                </c:pt>
                <c:pt idx="3">
                  <c:v>24</c:v>
                </c:pt>
              </c:numCache>
            </c:numRef>
          </c:val>
          <c:extLst>
            <c:ext xmlns:c16="http://schemas.microsoft.com/office/drawing/2014/chart" uri="{C3380CC4-5D6E-409C-BE32-E72D297353CC}">
              <c16:uniqueId val="{00000008-2D88-4C56-9208-B3AC1960331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1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1A4-411F-B890-D8C44BF713EF}"/>
              </c:ext>
            </c:extLst>
          </c:dPt>
          <c:dPt>
            <c:idx val="1"/>
            <c:bubble3D val="0"/>
            <c:spPr>
              <a:solidFill>
                <a:srgbClr val="FF9900"/>
              </a:solidFill>
            </c:spPr>
            <c:extLst>
              <c:ext xmlns:c16="http://schemas.microsoft.com/office/drawing/2014/chart" uri="{C3380CC4-5D6E-409C-BE32-E72D297353CC}">
                <c16:uniqueId val="{00000003-D1A4-411F-B890-D8C44BF713EF}"/>
              </c:ext>
            </c:extLst>
          </c:dPt>
          <c:dPt>
            <c:idx val="2"/>
            <c:bubble3D val="0"/>
            <c:spPr>
              <a:solidFill>
                <a:srgbClr val="FFCC00"/>
              </a:solidFill>
            </c:spPr>
            <c:extLst>
              <c:ext xmlns:c16="http://schemas.microsoft.com/office/drawing/2014/chart" uri="{C3380CC4-5D6E-409C-BE32-E72D297353CC}">
                <c16:uniqueId val="{00000005-D1A4-411F-B890-D8C44BF713EF}"/>
              </c:ext>
            </c:extLst>
          </c:dPt>
          <c:dPt>
            <c:idx val="3"/>
            <c:bubble3D val="0"/>
            <c:spPr>
              <a:solidFill>
                <a:srgbClr val="FFFF66"/>
              </a:solidFill>
            </c:spPr>
            <c:extLst>
              <c:ext xmlns:c16="http://schemas.microsoft.com/office/drawing/2014/chart" uri="{C3380CC4-5D6E-409C-BE32-E72D297353CC}">
                <c16:uniqueId val="{00000007-D1A4-411F-B890-D8C44BF713EF}"/>
              </c:ext>
            </c:extLst>
          </c:dPt>
          <c:dLbls>
            <c:dLbl>
              <c:idx val="3"/>
              <c:layout>
                <c:manualLayout>
                  <c:x val="2.3835319609968885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A4-411F-B890-D8C44BF713EF}"/>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Graf8!$BN$3:$BQ$3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Graf8!$BN$7:$BQ$7</c:f>
              <c:numCache>
                <c:formatCode>General</c:formatCode>
                <c:ptCount val="4"/>
                <c:pt idx="0">
                  <c:v>2728</c:v>
                </c:pt>
                <c:pt idx="1">
                  <c:v>3347</c:v>
                </c:pt>
                <c:pt idx="2">
                  <c:v>29</c:v>
                </c:pt>
                <c:pt idx="3">
                  <c:v>36</c:v>
                </c:pt>
              </c:numCache>
            </c:numRef>
          </c:val>
          <c:extLst>
            <c:ext xmlns:c16="http://schemas.microsoft.com/office/drawing/2014/chart" uri="{C3380CC4-5D6E-409C-BE32-E72D297353CC}">
              <c16:uniqueId val="{00000008-D1A4-411F-B890-D8C44BF713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46"/>
          <c:h val="0.76632487466307098"/>
        </c:manualLayout>
      </c:layout>
      <c:barChart>
        <c:barDir val="col"/>
        <c:grouping val="percentStacked"/>
        <c:varyColors val="0"/>
        <c:ser>
          <c:idx val="3"/>
          <c:order val="0"/>
          <c:tx>
            <c:strRef>
              <c:f>Graf8!$BZ$3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14-435D-A082-0C1329BAFF3E}"/>
                </c:ext>
              </c:extLst>
            </c:dLbl>
            <c:dLbl>
              <c:idx val="1"/>
              <c:layout>
                <c:manualLayout>
                  <c:x val="0"/>
                  <c:y val="-3.6050794201318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4-435D-A082-0C1329BAFF3E}"/>
                </c:ext>
              </c:extLst>
            </c:dLbl>
            <c:dLbl>
              <c:idx val="2"/>
              <c:layout>
                <c:manualLayout>
                  <c:x val="-1.0724037661013455E-4"/>
                  <c:y val="-3.6023698042470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14-435D-A082-0C1329BAFF3E}"/>
                </c:ext>
              </c:extLst>
            </c:dLbl>
            <c:dLbl>
              <c:idx val="3"/>
              <c:layout>
                <c:manualLayout>
                  <c:x val="2.2073789026721431E-3"/>
                  <c:y val="-3.605079420131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14-435D-A082-0C1329BAFF3E}"/>
                </c:ext>
              </c:extLst>
            </c:dLbl>
            <c:dLbl>
              <c:idx val="4"/>
              <c:layout>
                <c:manualLayout>
                  <c:x val="0"/>
                  <c:y val="-3.9328139128711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14-435D-A082-0C1329BAFF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Graf8!$BZ$4:$BZ$8</c:f>
              <c:numCache>
                <c:formatCode>General</c:formatCode>
                <c:ptCount val="5"/>
                <c:pt idx="0">
                  <c:v>1</c:v>
                </c:pt>
                <c:pt idx="1">
                  <c:v>1</c:v>
                </c:pt>
                <c:pt idx="2">
                  <c:v>16</c:v>
                </c:pt>
                <c:pt idx="3">
                  <c:v>28</c:v>
                </c:pt>
                <c:pt idx="4">
                  <c:v>46</c:v>
                </c:pt>
              </c:numCache>
            </c:numRef>
          </c:val>
          <c:extLst>
            <c:ext xmlns:c16="http://schemas.microsoft.com/office/drawing/2014/chart" uri="{C3380CC4-5D6E-409C-BE32-E72D297353CC}">
              <c16:uniqueId val="{00000005-1F14-435D-A082-0C1329BAFF3E}"/>
            </c:ext>
          </c:extLst>
        </c:ser>
        <c:ser>
          <c:idx val="2"/>
          <c:order val="1"/>
          <c:tx>
            <c:strRef>
              <c:f>Graf8!$BY$3</c:f>
              <c:strCache>
                <c:ptCount val="1"/>
                <c:pt idx="0">
                  <c:v>počet uzavřených veřejnoprávních smluv nahrazujících stavební povolení </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Graf8!$BY$4:$BY$8</c:f>
              <c:numCache>
                <c:formatCode>General</c:formatCode>
                <c:ptCount val="5"/>
                <c:pt idx="0">
                  <c:v>21</c:v>
                </c:pt>
                <c:pt idx="1">
                  <c:v>35</c:v>
                </c:pt>
                <c:pt idx="2">
                  <c:v>218</c:v>
                </c:pt>
                <c:pt idx="3">
                  <c:v>28</c:v>
                </c:pt>
                <c:pt idx="4">
                  <c:v>302</c:v>
                </c:pt>
              </c:numCache>
            </c:numRef>
          </c:val>
          <c:extLst>
            <c:ext xmlns:c16="http://schemas.microsoft.com/office/drawing/2014/chart" uri="{C3380CC4-5D6E-409C-BE32-E72D297353CC}">
              <c16:uniqueId val="{00000006-1F14-435D-A082-0C1329BAFF3E}"/>
            </c:ext>
          </c:extLst>
        </c:ser>
        <c:ser>
          <c:idx val="1"/>
          <c:order val="2"/>
          <c:tx>
            <c:strRef>
              <c:f>Graf8!$BX$3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14-435D-A082-0C1329BAFF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Graf8!$BX$4:$BX$8</c:f>
              <c:numCache>
                <c:formatCode>General</c:formatCode>
                <c:ptCount val="5"/>
                <c:pt idx="0">
                  <c:v>1303</c:v>
                </c:pt>
                <c:pt idx="1">
                  <c:v>1967</c:v>
                </c:pt>
                <c:pt idx="2">
                  <c:v>8498</c:v>
                </c:pt>
                <c:pt idx="3">
                  <c:v>2835</c:v>
                </c:pt>
                <c:pt idx="4">
                  <c:v>14603</c:v>
                </c:pt>
              </c:numCache>
            </c:numRef>
          </c:val>
          <c:extLst>
            <c:ext xmlns:c16="http://schemas.microsoft.com/office/drawing/2014/chart" uri="{C3380CC4-5D6E-409C-BE32-E72D297353CC}">
              <c16:uniqueId val="{00000008-1F14-435D-A082-0C1329BAFF3E}"/>
            </c:ext>
          </c:extLst>
        </c:ser>
        <c:ser>
          <c:idx val="0"/>
          <c:order val="3"/>
          <c:tx>
            <c:strRef>
              <c:f>Graf8!$BW$3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14-435D-A082-0C1329BAFF3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Graf8!$BV$4:$BV$8</c:f>
              <c:strCache>
                <c:ptCount val="5"/>
                <c:pt idx="0">
                  <c:v>Obce I. typu</c:v>
                </c:pt>
                <c:pt idx="1">
                  <c:v>Obce II. typu</c:v>
                </c:pt>
                <c:pt idx="2">
                  <c:v>Obce III. typu</c:v>
                </c:pt>
                <c:pt idx="3">
                  <c:v>ÚČSM</c:v>
                </c:pt>
                <c:pt idx="4">
                  <c:v>ČR</c:v>
                </c:pt>
              </c:strCache>
            </c:strRef>
          </c:cat>
          <c:val>
            <c:numRef>
              <c:f>Graf8!$BW$4:$BW$8</c:f>
              <c:numCache>
                <c:formatCode>General</c:formatCode>
                <c:ptCount val="5"/>
                <c:pt idx="0">
                  <c:v>1886</c:v>
                </c:pt>
                <c:pt idx="1">
                  <c:v>2240</c:v>
                </c:pt>
                <c:pt idx="2">
                  <c:v>7348</c:v>
                </c:pt>
                <c:pt idx="3">
                  <c:v>2486</c:v>
                </c:pt>
                <c:pt idx="4">
                  <c:v>13960</c:v>
                </c:pt>
              </c:numCache>
            </c:numRef>
          </c:val>
          <c:extLst>
            <c:ext xmlns:c16="http://schemas.microsoft.com/office/drawing/2014/chart" uri="{C3380CC4-5D6E-409C-BE32-E72D297353CC}">
              <c16:uniqueId val="{0000000A-1F14-435D-A082-0C1329BAFF3E}"/>
            </c:ext>
          </c:extLst>
        </c:ser>
        <c:dLbls>
          <c:showLegendKey val="0"/>
          <c:showVal val="0"/>
          <c:showCatName val="0"/>
          <c:showSerName val="0"/>
          <c:showPercent val="0"/>
          <c:showBubbleSize val="0"/>
        </c:dLbls>
        <c:gapWidth val="100"/>
        <c:overlap val="100"/>
        <c:axId val="241898240"/>
        <c:axId val="241867776"/>
      </c:barChart>
      <c:valAx>
        <c:axId val="241867776"/>
        <c:scaling>
          <c:orientation val="minMax"/>
        </c:scaling>
        <c:delete val="0"/>
        <c:axPos val="l"/>
        <c:majorGridlines/>
        <c:numFmt formatCode="0%" sourceLinked="1"/>
        <c:majorTickMark val="out"/>
        <c:minorTickMark val="none"/>
        <c:tickLblPos val="nextTo"/>
        <c:crossAx val="241898240"/>
        <c:crosses val="autoZero"/>
        <c:crossBetween val="between"/>
      </c:valAx>
      <c:catAx>
        <c:axId val="241898240"/>
        <c:scaling>
          <c:orientation val="minMax"/>
        </c:scaling>
        <c:delete val="0"/>
        <c:axPos val="b"/>
        <c:numFmt formatCode="General" sourceLinked="0"/>
        <c:majorTickMark val="out"/>
        <c:minorTickMark val="none"/>
        <c:tickLblPos val="nextTo"/>
        <c:crossAx val="241867776"/>
        <c:crosses val="autoZero"/>
        <c:auto val="1"/>
        <c:lblAlgn val="ctr"/>
        <c:lblOffset val="100"/>
        <c:noMultiLvlLbl val="0"/>
      </c:catAx>
    </c:plotArea>
    <c:legend>
      <c:legendPos val="r"/>
      <c:layout>
        <c:manualLayout>
          <c:xMode val="edge"/>
          <c:yMode val="edge"/>
          <c:x val="0.74418954207351495"/>
          <c:y val="0.13675529232174499"/>
          <c:w val="0.24997712872568784"/>
          <c:h val="0.7749778116543821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83-49C5-A809-BD8040818E20}"/>
              </c:ext>
            </c:extLst>
          </c:dPt>
          <c:dPt>
            <c:idx val="1"/>
            <c:bubble3D val="0"/>
            <c:spPr>
              <a:solidFill>
                <a:srgbClr val="FF9900"/>
              </a:solidFill>
            </c:spPr>
            <c:extLst>
              <c:ext xmlns:c16="http://schemas.microsoft.com/office/drawing/2014/chart" uri="{C3380CC4-5D6E-409C-BE32-E72D297353CC}">
                <c16:uniqueId val="{00000003-AE83-49C5-A809-BD8040818E20}"/>
              </c:ext>
            </c:extLst>
          </c:dPt>
          <c:dPt>
            <c:idx val="2"/>
            <c:bubble3D val="0"/>
            <c:spPr>
              <a:solidFill>
                <a:srgbClr val="FFCC00"/>
              </a:solidFill>
            </c:spPr>
            <c:extLst>
              <c:ext xmlns:c16="http://schemas.microsoft.com/office/drawing/2014/chart" uri="{C3380CC4-5D6E-409C-BE32-E72D297353CC}">
                <c16:uniqueId val="{00000005-AE83-49C5-A809-BD8040818E20}"/>
              </c:ext>
            </c:extLst>
          </c:dPt>
          <c:dPt>
            <c:idx val="3"/>
            <c:bubble3D val="0"/>
            <c:spPr>
              <a:solidFill>
                <a:srgbClr val="FFFF66"/>
              </a:solidFill>
            </c:spPr>
            <c:extLst>
              <c:ext xmlns:c16="http://schemas.microsoft.com/office/drawing/2014/chart" uri="{C3380CC4-5D6E-409C-BE32-E72D297353CC}">
                <c16:uniqueId val="{00000007-AE83-49C5-A809-BD8040818E20}"/>
              </c:ext>
            </c:extLst>
          </c:dPt>
          <c:dLbls>
            <c:dLbl>
              <c:idx val="3"/>
              <c:layout>
                <c:manualLayout>
                  <c:x val="1.953336950623984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E83-49C5-A809-BD8040818E20}"/>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Graf8!$BW$8:$BZ$8</c:f>
              <c:numCache>
                <c:formatCode>General</c:formatCode>
                <c:ptCount val="4"/>
                <c:pt idx="0">
                  <c:v>13960</c:v>
                </c:pt>
                <c:pt idx="1">
                  <c:v>14603</c:v>
                </c:pt>
                <c:pt idx="2">
                  <c:v>302</c:v>
                </c:pt>
                <c:pt idx="3">
                  <c:v>46</c:v>
                </c:pt>
              </c:numCache>
            </c:numRef>
          </c:val>
          <c:extLst>
            <c:ext xmlns:c16="http://schemas.microsoft.com/office/drawing/2014/chart" uri="{C3380CC4-5D6E-409C-BE32-E72D297353CC}">
              <c16:uniqueId val="{00000008-AE83-49C5-A809-BD8040818E2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68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863-4861-A428-30D3D656D835}"/>
              </c:ext>
            </c:extLst>
          </c:dPt>
          <c:dPt>
            <c:idx val="1"/>
            <c:bubble3D val="0"/>
            <c:spPr>
              <a:solidFill>
                <a:srgbClr val="FF9900"/>
              </a:solidFill>
            </c:spPr>
            <c:extLst>
              <c:ext xmlns:c16="http://schemas.microsoft.com/office/drawing/2014/chart" uri="{C3380CC4-5D6E-409C-BE32-E72D297353CC}">
                <c16:uniqueId val="{00000003-4863-4861-A428-30D3D656D835}"/>
              </c:ext>
            </c:extLst>
          </c:dPt>
          <c:dPt>
            <c:idx val="2"/>
            <c:bubble3D val="0"/>
            <c:spPr>
              <a:solidFill>
                <a:srgbClr val="FFCC00"/>
              </a:solidFill>
            </c:spPr>
            <c:extLst>
              <c:ext xmlns:c16="http://schemas.microsoft.com/office/drawing/2014/chart" uri="{C3380CC4-5D6E-409C-BE32-E72D297353CC}">
                <c16:uniqueId val="{00000005-4863-4861-A428-30D3D656D835}"/>
              </c:ext>
            </c:extLst>
          </c:dPt>
          <c:dPt>
            <c:idx val="3"/>
            <c:bubble3D val="0"/>
            <c:spPr>
              <a:solidFill>
                <a:srgbClr val="FFFF66"/>
              </a:solidFill>
            </c:spPr>
            <c:extLst>
              <c:ext xmlns:c16="http://schemas.microsoft.com/office/drawing/2014/chart" uri="{C3380CC4-5D6E-409C-BE32-E72D297353CC}">
                <c16:uniqueId val="{00000007-4863-4861-A428-30D3D656D835}"/>
              </c:ext>
            </c:extLst>
          </c:dPt>
          <c:dLbls>
            <c:dLbl>
              <c:idx val="3"/>
              <c:layout>
                <c:manualLayout>
                  <c:x val="2.831472667627984E-2"/>
                  <c:y val="-1.514507985336652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863-4861-A428-30D3D656D835}"/>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Graf8!$BW$4:$BZ$4</c:f>
              <c:numCache>
                <c:formatCode>General</c:formatCode>
                <c:ptCount val="4"/>
                <c:pt idx="0">
                  <c:v>1886</c:v>
                </c:pt>
                <c:pt idx="1">
                  <c:v>1303</c:v>
                </c:pt>
                <c:pt idx="2">
                  <c:v>21</c:v>
                </c:pt>
                <c:pt idx="3">
                  <c:v>1</c:v>
                </c:pt>
              </c:numCache>
            </c:numRef>
          </c:val>
          <c:extLst>
            <c:ext xmlns:c16="http://schemas.microsoft.com/office/drawing/2014/chart" uri="{C3380CC4-5D6E-409C-BE32-E72D297353CC}">
              <c16:uniqueId val="{00000008-4863-4861-A428-30D3D656D8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860-4CB7-AD9D-7083CE19E2AC}"/>
              </c:ext>
            </c:extLst>
          </c:dPt>
          <c:dPt>
            <c:idx val="1"/>
            <c:bubble3D val="0"/>
            <c:spPr>
              <a:solidFill>
                <a:srgbClr val="FF9900"/>
              </a:solidFill>
            </c:spPr>
            <c:extLst>
              <c:ext xmlns:c16="http://schemas.microsoft.com/office/drawing/2014/chart" uri="{C3380CC4-5D6E-409C-BE32-E72D297353CC}">
                <c16:uniqueId val="{00000003-4860-4CB7-AD9D-7083CE19E2AC}"/>
              </c:ext>
            </c:extLst>
          </c:dPt>
          <c:dPt>
            <c:idx val="2"/>
            <c:bubble3D val="0"/>
            <c:spPr>
              <a:solidFill>
                <a:srgbClr val="FFCC00"/>
              </a:solidFill>
            </c:spPr>
            <c:extLst>
              <c:ext xmlns:c16="http://schemas.microsoft.com/office/drawing/2014/chart" uri="{C3380CC4-5D6E-409C-BE32-E72D297353CC}">
                <c16:uniqueId val="{00000005-4860-4CB7-AD9D-7083CE19E2AC}"/>
              </c:ext>
            </c:extLst>
          </c:dPt>
          <c:dPt>
            <c:idx val="3"/>
            <c:bubble3D val="0"/>
            <c:spPr>
              <a:solidFill>
                <a:srgbClr val="FFFF66"/>
              </a:solidFill>
            </c:spPr>
            <c:extLst>
              <c:ext xmlns:c16="http://schemas.microsoft.com/office/drawing/2014/chart" uri="{C3380CC4-5D6E-409C-BE32-E72D297353CC}">
                <c16:uniqueId val="{00000007-4860-4CB7-AD9D-7083CE19E2AC}"/>
              </c:ext>
            </c:extLst>
          </c:dPt>
          <c:dLbls>
            <c:dLbl>
              <c:idx val="3"/>
              <c:layout>
                <c:manualLayout>
                  <c:x val="1.954397394136890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860-4CB7-AD9D-7083CE19E2A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Graf8!$BW$5:$BZ$5</c:f>
              <c:numCache>
                <c:formatCode>General</c:formatCode>
                <c:ptCount val="4"/>
                <c:pt idx="0">
                  <c:v>2240</c:v>
                </c:pt>
                <c:pt idx="1">
                  <c:v>1967</c:v>
                </c:pt>
                <c:pt idx="2">
                  <c:v>35</c:v>
                </c:pt>
                <c:pt idx="3">
                  <c:v>1</c:v>
                </c:pt>
              </c:numCache>
            </c:numRef>
          </c:val>
          <c:extLst>
            <c:ext xmlns:c16="http://schemas.microsoft.com/office/drawing/2014/chart" uri="{C3380CC4-5D6E-409C-BE32-E72D297353CC}">
              <c16:uniqueId val="{00000008-4860-4CB7-AD9D-7083CE19E2A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574-46A3-B24F-C504FD742E2C}"/>
              </c:ext>
            </c:extLst>
          </c:dPt>
          <c:dPt>
            <c:idx val="1"/>
            <c:bubble3D val="0"/>
            <c:spPr>
              <a:solidFill>
                <a:srgbClr val="FF9900"/>
              </a:solidFill>
            </c:spPr>
            <c:extLst>
              <c:ext xmlns:c16="http://schemas.microsoft.com/office/drawing/2014/chart" uri="{C3380CC4-5D6E-409C-BE32-E72D297353CC}">
                <c16:uniqueId val="{00000003-B574-46A3-B24F-C504FD742E2C}"/>
              </c:ext>
            </c:extLst>
          </c:dPt>
          <c:dPt>
            <c:idx val="2"/>
            <c:bubble3D val="0"/>
            <c:spPr>
              <a:solidFill>
                <a:srgbClr val="FFCC00"/>
              </a:solidFill>
            </c:spPr>
            <c:extLst>
              <c:ext xmlns:c16="http://schemas.microsoft.com/office/drawing/2014/chart" uri="{C3380CC4-5D6E-409C-BE32-E72D297353CC}">
                <c16:uniqueId val="{00000005-B574-46A3-B24F-C504FD742E2C}"/>
              </c:ext>
            </c:extLst>
          </c:dPt>
          <c:dPt>
            <c:idx val="3"/>
            <c:bubble3D val="0"/>
            <c:spPr>
              <a:solidFill>
                <a:srgbClr val="FFFF66"/>
              </a:solidFill>
            </c:spPr>
            <c:extLst>
              <c:ext xmlns:c16="http://schemas.microsoft.com/office/drawing/2014/chart" uri="{C3380CC4-5D6E-409C-BE32-E72D297353CC}">
                <c16:uniqueId val="{00000007-B574-46A3-B24F-C504FD742E2C}"/>
              </c:ext>
            </c:extLst>
          </c:dPt>
          <c:dLbls>
            <c:dLbl>
              <c:idx val="3"/>
              <c:layout>
                <c:manualLayout>
                  <c:x val="3.6996735582155292E-2"/>
                  <c:y val="1.5145079853366527E-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574-46A3-B24F-C504FD742E2C}"/>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Graf8!$BW$6:$BZ$6</c:f>
              <c:numCache>
                <c:formatCode>General</c:formatCode>
                <c:ptCount val="4"/>
                <c:pt idx="0">
                  <c:v>7348</c:v>
                </c:pt>
                <c:pt idx="1">
                  <c:v>8498</c:v>
                </c:pt>
                <c:pt idx="2">
                  <c:v>218</c:v>
                </c:pt>
                <c:pt idx="3">
                  <c:v>16</c:v>
                </c:pt>
              </c:numCache>
            </c:numRef>
          </c:val>
          <c:extLst>
            <c:ext xmlns:c16="http://schemas.microsoft.com/office/drawing/2014/chart" uri="{C3380CC4-5D6E-409C-BE32-E72D297353CC}">
              <c16:uniqueId val="{00000008-B574-46A3-B24F-C504FD742E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62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69C-4C5F-A380-78381DAA22FE}"/>
              </c:ext>
            </c:extLst>
          </c:dPt>
          <c:dPt>
            <c:idx val="1"/>
            <c:bubble3D val="0"/>
            <c:spPr>
              <a:solidFill>
                <a:srgbClr val="FF9900"/>
              </a:solidFill>
            </c:spPr>
            <c:extLst>
              <c:ext xmlns:c16="http://schemas.microsoft.com/office/drawing/2014/chart" uri="{C3380CC4-5D6E-409C-BE32-E72D297353CC}">
                <c16:uniqueId val="{00000003-B69C-4C5F-A380-78381DAA22FE}"/>
              </c:ext>
            </c:extLst>
          </c:dPt>
          <c:dPt>
            <c:idx val="2"/>
            <c:bubble3D val="0"/>
            <c:spPr>
              <a:solidFill>
                <a:srgbClr val="FFCC00"/>
              </a:solidFill>
            </c:spPr>
            <c:extLst>
              <c:ext xmlns:c16="http://schemas.microsoft.com/office/drawing/2014/chart" uri="{C3380CC4-5D6E-409C-BE32-E72D297353CC}">
                <c16:uniqueId val="{00000005-B69C-4C5F-A380-78381DAA22FE}"/>
              </c:ext>
            </c:extLst>
          </c:dPt>
          <c:dPt>
            <c:idx val="3"/>
            <c:bubble3D val="0"/>
            <c:spPr>
              <a:solidFill>
                <a:srgbClr val="FFFF66"/>
              </a:solidFill>
            </c:spPr>
            <c:extLst>
              <c:ext xmlns:c16="http://schemas.microsoft.com/office/drawing/2014/chart" uri="{C3380CC4-5D6E-409C-BE32-E72D297353CC}">
                <c16:uniqueId val="{00000007-B69C-4C5F-A380-78381DAA22FE}"/>
              </c:ext>
            </c:extLst>
          </c:dPt>
          <c:dLbls>
            <c:dLbl>
              <c:idx val="3"/>
              <c:layout>
                <c:manualLayout>
                  <c:x val="2.3835319609968892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9C-4C5F-A380-78381DAA22FE}"/>
                </c:ext>
              </c:extLst>
            </c:dLbl>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Graf8!$BW$3:$BZ$3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Graf8!$BW$7:$BZ$7</c:f>
              <c:numCache>
                <c:formatCode>General</c:formatCode>
                <c:ptCount val="4"/>
                <c:pt idx="0">
                  <c:v>2486</c:v>
                </c:pt>
                <c:pt idx="1">
                  <c:v>2835</c:v>
                </c:pt>
                <c:pt idx="2">
                  <c:v>28</c:v>
                </c:pt>
                <c:pt idx="3">
                  <c:v>28</c:v>
                </c:pt>
              </c:numCache>
            </c:numRef>
          </c:val>
          <c:extLst>
            <c:ext xmlns:c16="http://schemas.microsoft.com/office/drawing/2014/chart" uri="{C3380CC4-5D6E-409C-BE32-E72D297353CC}">
              <c16:uniqueId val="{00000008-B69C-4C5F-A380-78381DAA22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18D-452E-8468-E2A85A473FCE}"/>
              </c:ext>
            </c:extLst>
          </c:dPt>
          <c:dPt>
            <c:idx val="1"/>
            <c:bubble3D val="0"/>
            <c:spPr>
              <a:solidFill>
                <a:srgbClr val="FF9900"/>
              </a:solidFill>
            </c:spPr>
            <c:extLst>
              <c:ext xmlns:c16="http://schemas.microsoft.com/office/drawing/2014/chart" uri="{C3380CC4-5D6E-409C-BE32-E72D297353CC}">
                <c16:uniqueId val="{00000003-418D-452E-8468-E2A85A473FCE}"/>
              </c:ext>
            </c:extLst>
          </c:dPt>
          <c:dPt>
            <c:idx val="2"/>
            <c:bubble3D val="0"/>
            <c:spPr>
              <a:solidFill>
                <a:srgbClr val="FFCC00"/>
              </a:solidFill>
            </c:spPr>
            <c:extLst>
              <c:ext xmlns:c16="http://schemas.microsoft.com/office/drawing/2014/chart" uri="{C3380CC4-5D6E-409C-BE32-E72D297353CC}">
                <c16:uniqueId val="{00000005-418D-452E-8468-E2A85A473FC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extLst>
            <c:ext xmlns:c16="http://schemas.microsoft.com/office/drawing/2014/chart" uri="{C3380CC4-5D6E-409C-BE32-E72D297353CC}">
              <c16:uniqueId val="{00000006-418D-452E-8468-E2A85A473FC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9D4-4347-8A5C-82691CF25707}"/>
              </c:ext>
            </c:extLst>
          </c:dPt>
          <c:dPt>
            <c:idx val="1"/>
            <c:bubble3D val="0"/>
            <c:spPr>
              <a:solidFill>
                <a:srgbClr val="FF9900"/>
              </a:solidFill>
            </c:spPr>
            <c:extLst>
              <c:ext xmlns:c16="http://schemas.microsoft.com/office/drawing/2014/chart" uri="{C3380CC4-5D6E-409C-BE32-E72D297353CC}">
                <c16:uniqueId val="{00000003-09D4-4347-8A5C-82691CF25707}"/>
              </c:ext>
            </c:extLst>
          </c:dPt>
          <c:dPt>
            <c:idx val="2"/>
            <c:bubble3D val="0"/>
            <c:spPr>
              <a:solidFill>
                <a:srgbClr val="FFCC00"/>
              </a:solidFill>
            </c:spPr>
            <c:extLst>
              <c:ext xmlns:c16="http://schemas.microsoft.com/office/drawing/2014/chart" uri="{C3380CC4-5D6E-409C-BE32-E72D297353CC}">
                <c16:uniqueId val="{00000005-09D4-4347-8A5C-82691CF257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extLst>
            <c:ext xmlns:c16="http://schemas.microsoft.com/office/drawing/2014/chart" uri="{C3380CC4-5D6E-409C-BE32-E72D297353CC}">
              <c16:uniqueId val="{00000006-09D4-4347-8A5C-82691CF257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5A-4A1E-8356-FE8857A2A44C}"/>
              </c:ext>
            </c:extLst>
          </c:dPt>
          <c:dPt>
            <c:idx val="1"/>
            <c:bubble3D val="0"/>
            <c:spPr>
              <a:solidFill>
                <a:srgbClr val="FF9900"/>
              </a:solidFill>
            </c:spPr>
            <c:extLst>
              <c:ext xmlns:c16="http://schemas.microsoft.com/office/drawing/2014/chart" uri="{C3380CC4-5D6E-409C-BE32-E72D297353CC}">
                <c16:uniqueId val="{00000003-075A-4A1E-8356-FE8857A2A44C}"/>
              </c:ext>
            </c:extLst>
          </c:dPt>
          <c:dPt>
            <c:idx val="2"/>
            <c:bubble3D val="0"/>
            <c:spPr>
              <a:solidFill>
                <a:srgbClr val="FFCC00"/>
              </a:solidFill>
            </c:spPr>
            <c:extLst>
              <c:ext xmlns:c16="http://schemas.microsoft.com/office/drawing/2014/chart" uri="{C3380CC4-5D6E-409C-BE32-E72D297353CC}">
                <c16:uniqueId val="{00000005-075A-4A1E-8356-FE8857A2A4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extLst>
            <c:ext xmlns:c16="http://schemas.microsoft.com/office/drawing/2014/chart" uri="{C3380CC4-5D6E-409C-BE32-E72D297353CC}">
              <c16:uniqueId val="{00000006-075A-4A1E-8356-FE8857A2A4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F2B-48DD-9956-09790EADA3C6}"/>
              </c:ext>
            </c:extLst>
          </c:dPt>
          <c:dPt>
            <c:idx val="1"/>
            <c:bubble3D val="0"/>
            <c:spPr>
              <a:solidFill>
                <a:srgbClr val="FF9900"/>
              </a:solidFill>
            </c:spPr>
            <c:extLst>
              <c:ext xmlns:c16="http://schemas.microsoft.com/office/drawing/2014/chart" uri="{C3380CC4-5D6E-409C-BE32-E72D297353CC}">
                <c16:uniqueId val="{00000003-7F2B-48DD-9956-09790EADA3C6}"/>
              </c:ext>
            </c:extLst>
          </c:dPt>
          <c:dPt>
            <c:idx val="2"/>
            <c:bubble3D val="0"/>
            <c:spPr>
              <a:solidFill>
                <a:srgbClr val="FFCC00"/>
              </a:solidFill>
            </c:spPr>
            <c:extLst>
              <c:ext xmlns:c16="http://schemas.microsoft.com/office/drawing/2014/chart" uri="{C3380CC4-5D6E-409C-BE32-E72D297353CC}">
                <c16:uniqueId val="{00000005-7F2B-48DD-9956-09790EADA3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extLst>
            <c:ext xmlns:c16="http://schemas.microsoft.com/office/drawing/2014/chart" uri="{C3380CC4-5D6E-409C-BE32-E72D297353CC}">
              <c16:uniqueId val="{00000006-7F2B-48DD-9956-09790EADA3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44"/>
          <c:w val="0.25414204073238472"/>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E4-4361-BE35-74D08DCC567C}"/>
              </c:ext>
            </c:extLst>
          </c:dPt>
          <c:dPt>
            <c:idx val="1"/>
            <c:bubble3D val="0"/>
            <c:spPr>
              <a:solidFill>
                <a:srgbClr val="FF9900"/>
              </a:solidFill>
            </c:spPr>
            <c:extLst>
              <c:ext xmlns:c16="http://schemas.microsoft.com/office/drawing/2014/chart" uri="{C3380CC4-5D6E-409C-BE32-E72D297353CC}">
                <c16:uniqueId val="{00000003-20E4-4361-BE35-74D08DCC567C}"/>
              </c:ext>
            </c:extLst>
          </c:dPt>
          <c:dPt>
            <c:idx val="2"/>
            <c:bubble3D val="0"/>
            <c:spPr>
              <a:solidFill>
                <a:srgbClr val="FFCC00"/>
              </a:solidFill>
            </c:spPr>
            <c:extLst>
              <c:ext xmlns:c16="http://schemas.microsoft.com/office/drawing/2014/chart" uri="{C3380CC4-5D6E-409C-BE32-E72D297353CC}">
                <c16:uniqueId val="{00000005-20E4-4361-BE35-74D08DCC567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extLst>
            <c:ext xmlns:c16="http://schemas.microsoft.com/office/drawing/2014/chart" uri="{C3380CC4-5D6E-409C-BE32-E72D297353CC}">
              <c16:uniqueId val="{00000006-20E4-4361-BE35-74D08DCC567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5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A7-400B-8F76-3A556DC985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extLst>
            <c:ext xmlns:c16="http://schemas.microsoft.com/office/drawing/2014/chart" uri="{C3380CC4-5D6E-409C-BE32-E72D297353CC}">
              <c16:uniqueId val="{00000001-8EA7-400B-8F76-3A556DC9853F}"/>
            </c:ext>
          </c:extLst>
        </c:ser>
        <c:ser>
          <c:idx val="2"/>
          <c:order val="1"/>
          <c:tx>
            <c:strRef>
              <c:f>Graf9A!$D$3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extLst>
            <c:ext xmlns:c16="http://schemas.microsoft.com/office/drawing/2014/chart" uri="{C3380CC4-5D6E-409C-BE32-E72D297353CC}">
              <c16:uniqueId val="{00000002-8EA7-400B-8F76-3A556DC9853F}"/>
            </c:ext>
          </c:extLst>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A7-400B-8F76-3A556DC985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extLst>
            <c:ext xmlns:c16="http://schemas.microsoft.com/office/drawing/2014/chart" uri="{C3380CC4-5D6E-409C-BE32-E72D297353CC}">
              <c16:uniqueId val="{00000004-8EA7-400B-8F76-3A556DC9853F}"/>
            </c:ext>
          </c:extLst>
        </c:ser>
        <c:dLbls>
          <c:showLegendKey val="0"/>
          <c:showVal val="0"/>
          <c:showCatName val="0"/>
          <c:showSerName val="0"/>
          <c:showPercent val="0"/>
          <c:showBubbleSize val="0"/>
        </c:dLbls>
        <c:gapWidth val="100"/>
        <c:overlap val="100"/>
        <c:axId val="242530176"/>
        <c:axId val="242528640"/>
      </c:barChart>
      <c:valAx>
        <c:axId val="242528640"/>
        <c:scaling>
          <c:orientation val="minMax"/>
        </c:scaling>
        <c:delete val="0"/>
        <c:axPos val="l"/>
        <c:majorGridlines/>
        <c:numFmt formatCode="0%" sourceLinked="1"/>
        <c:majorTickMark val="out"/>
        <c:minorTickMark val="none"/>
        <c:tickLblPos val="nextTo"/>
        <c:crossAx val="242530176"/>
        <c:crosses val="autoZero"/>
        <c:crossBetween val="between"/>
      </c:valAx>
      <c:catAx>
        <c:axId val="242530176"/>
        <c:scaling>
          <c:orientation val="minMax"/>
        </c:scaling>
        <c:delete val="0"/>
        <c:axPos val="b"/>
        <c:numFmt formatCode="General" sourceLinked="0"/>
        <c:majorTickMark val="out"/>
        <c:minorTickMark val="none"/>
        <c:tickLblPos val="nextTo"/>
        <c:crossAx val="242528640"/>
        <c:crosses val="autoZero"/>
        <c:auto val="1"/>
        <c:lblAlgn val="ctr"/>
        <c:lblOffset val="100"/>
        <c:noMultiLvlLbl val="0"/>
      </c:catAx>
    </c:plotArea>
    <c:legend>
      <c:legendPos val="r"/>
      <c:layout>
        <c:manualLayout>
          <c:xMode val="edge"/>
          <c:yMode val="edge"/>
          <c:x val="0.75290470907274554"/>
          <c:y val="0.27156826295029096"/>
          <c:w val="0.23254674083279187"/>
          <c:h val="0.584266780033471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55-485E-8F7F-82730AE0EC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extLst>
            <c:ext xmlns:c16="http://schemas.microsoft.com/office/drawing/2014/chart" uri="{C3380CC4-5D6E-409C-BE32-E72D297353CC}">
              <c16:uniqueId val="{00000001-E355-485E-8F7F-82730AE0EC57}"/>
            </c:ext>
          </c:extLst>
        </c:ser>
        <c:ser>
          <c:idx val="2"/>
          <c:order val="1"/>
          <c:tx>
            <c:strRef>
              <c:f>Graf9A!$L$3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extLst>
            <c:ext xmlns:c16="http://schemas.microsoft.com/office/drawing/2014/chart" uri="{C3380CC4-5D6E-409C-BE32-E72D297353CC}">
              <c16:uniqueId val="{00000002-E355-485E-8F7F-82730AE0EC57}"/>
            </c:ext>
          </c:extLst>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55-485E-8F7F-82730AE0EC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extLst>
            <c:ext xmlns:c16="http://schemas.microsoft.com/office/drawing/2014/chart" uri="{C3380CC4-5D6E-409C-BE32-E72D297353CC}">
              <c16:uniqueId val="{00000004-E355-485E-8F7F-82730AE0EC57}"/>
            </c:ext>
          </c:extLst>
        </c:ser>
        <c:dLbls>
          <c:showLegendKey val="0"/>
          <c:showVal val="0"/>
          <c:showCatName val="0"/>
          <c:showSerName val="0"/>
          <c:showPercent val="0"/>
          <c:showBubbleSize val="0"/>
        </c:dLbls>
        <c:gapWidth val="100"/>
        <c:overlap val="100"/>
        <c:axId val="242632960"/>
        <c:axId val="242631424"/>
      </c:barChart>
      <c:valAx>
        <c:axId val="242631424"/>
        <c:scaling>
          <c:orientation val="minMax"/>
        </c:scaling>
        <c:delete val="0"/>
        <c:axPos val="l"/>
        <c:majorGridlines/>
        <c:numFmt formatCode="0%" sourceLinked="1"/>
        <c:majorTickMark val="out"/>
        <c:minorTickMark val="none"/>
        <c:tickLblPos val="nextTo"/>
        <c:crossAx val="242632960"/>
        <c:crosses val="autoZero"/>
        <c:crossBetween val="between"/>
      </c:valAx>
      <c:catAx>
        <c:axId val="242632960"/>
        <c:scaling>
          <c:orientation val="minMax"/>
        </c:scaling>
        <c:delete val="0"/>
        <c:axPos val="b"/>
        <c:numFmt formatCode="General" sourceLinked="0"/>
        <c:majorTickMark val="out"/>
        <c:minorTickMark val="none"/>
        <c:tickLblPos val="nextTo"/>
        <c:crossAx val="242631424"/>
        <c:crosses val="autoZero"/>
        <c:auto val="1"/>
        <c:lblAlgn val="ctr"/>
        <c:lblOffset val="100"/>
        <c:noMultiLvlLbl val="0"/>
      </c:catAx>
    </c:plotArea>
    <c:legend>
      <c:legendPos val="r"/>
      <c:layout>
        <c:manualLayout>
          <c:xMode val="edge"/>
          <c:yMode val="edge"/>
          <c:x val="0.75290470907274554"/>
          <c:y val="0.27156826295029096"/>
          <c:w val="0.23254674083279187"/>
          <c:h val="0.584266780033471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97-44E2-8FED-8FFE19BE606B}"/>
              </c:ext>
            </c:extLst>
          </c:dPt>
          <c:dPt>
            <c:idx val="1"/>
            <c:bubble3D val="0"/>
            <c:spPr>
              <a:solidFill>
                <a:srgbClr val="FF9900"/>
              </a:solidFill>
            </c:spPr>
            <c:extLst>
              <c:ext xmlns:c16="http://schemas.microsoft.com/office/drawing/2014/chart" uri="{C3380CC4-5D6E-409C-BE32-E72D297353CC}">
                <c16:uniqueId val="{00000003-6C97-44E2-8FED-8FFE19BE606B}"/>
              </c:ext>
            </c:extLst>
          </c:dPt>
          <c:dPt>
            <c:idx val="2"/>
            <c:bubble3D val="0"/>
            <c:spPr>
              <a:solidFill>
                <a:srgbClr val="FFCC00"/>
              </a:solidFill>
            </c:spPr>
            <c:extLst>
              <c:ext xmlns:c16="http://schemas.microsoft.com/office/drawing/2014/chart" uri="{C3380CC4-5D6E-409C-BE32-E72D297353CC}">
                <c16:uniqueId val="{00000005-6C97-44E2-8FED-8FFE19BE606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extLst>
            <c:ext xmlns:c16="http://schemas.microsoft.com/office/drawing/2014/chart" uri="{C3380CC4-5D6E-409C-BE32-E72D297353CC}">
              <c16:uniqueId val="{00000006-6C97-44E2-8FED-8FFE19BE606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2F5-4B50-9B7A-9D2D04A8D2F7}"/>
              </c:ext>
            </c:extLst>
          </c:dPt>
          <c:dPt>
            <c:idx val="1"/>
            <c:bubble3D val="0"/>
            <c:spPr>
              <a:solidFill>
                <a:srgbClr val="FF9900"/>
              </a:solidFill>
            </c:spPr>
            <c:extLst>
              <c:ext xmlns:c16="http://schemas.microsoft.com/office/drawing/2014/chart" uri="{C3380CC4-5D6E-409C-BE32-E72D297353CC}">
                <c16:uniqueId val="{00000003-D2F5-4B50-9B7A-9D2D04A8D2F7}"/>
              </c:ext>
            </c:extLst>
          </c:dPt>
          <c:dPt>
            <c:idx val="2"/>
            <c:bubble3D val="0"/>
            <c:spPr>
              <a:solidFill>
                <a:srgbClr val="FFCC00"/>
              </a:solidFill>
            </c:spPr>
            <c:extLst>
              <c:ext xmlns:c16="http://schemas.microsoft.com/office/drawing/2014/chart" uri="{C3380CC4-5D6E-409C-BE32-E72D297353CC}">
                <c16:uniqueId val="{00000005-D2F5-4B50-9B7A-9D2D04A8D2F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extLst>
            <c:ext xmlns:c16="http://schemas.microsoft.com/office/drawing/2014/chart" uri="{C3380CC4-5D6E-409C-BE32-E72D297353CC}">
              <c16:uniqueId val="{00000006-D2F5-4B50-9B7A-9D2D04A8D2F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E0E-4DC6-B8F8-A112D4E7768D}"/>
              </c:ext>
            </c:extLst>
          </c:dPt>
          <c:dPt>
            <c:idx val="1"/>
            <c:bubble3D val="0"/>
            <c:spPr>
              <a:solidFill>
                <a:srgbClr val="FF9900"/>
              </a:solidFill>
            </c:spPr>
            <c:extLst>
              <c:ext xmlns:c16="http://schemas.microsoft.com/office/drawing/2014/chart" uri="{C3380CC4-5D6E-409C-BE32-E72D297353CC}">
                <c16:uniqueId val="{00000003-0E0E-4DC6-B8F8-A112D4E7768D}"/>
              </c:ext>
            </c:extLst>
          </c:dPt>
          <c:dPt>
            <c:idx val="2"/>
            <c:bubble3D val="0"/>
            <c:spPr>
              <a:solidFill>
                <a:srgbClr val="FFCC00"/>
              </a:solidFill>
            </c:spPr>
            <c:extLst>
              <c:ext xmlns:c16="http://schemas.microsoft.com/office/drawing/2014/chart" uri="{C3380CC4-5D6E-409C-BE32-E72D297353CC}">
                <c16:uniqueId val="{00000005-0E0E-4DC6-B8F8-A112D4E776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extLst>
            <c:ext xmlns:c16="http://schemas.microsoft.com/office/drawing/2014/chart" uri="{C3380CC4-5D6E-409C-BE32-E72D297353CC}">
              <c16:uniqueId val="{00000006-0E0E-4DC6-B8F8-A112D4E776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F51-440E-B7AE-4C4B829B068D}"/>
              </c:ext>
            </c:extLst>
          </c:dPt>
          <c:dPt>
            <c:idx val="1"/>
            <c:bubble3D val="0"/>
            <c:spPr>
              <a:solidFill>
                <a:srgbClr val="FF9900"/>
              </a:solidFill>
            </c:spPr>
            <c:extLst>
              <c:ext xmlns:c16="http://schemas.microsoft.com/office/drawing/2014/chart" uri="{C3380CC4-5D6E-409C-BE32-E72D297353CC}">
                <c16:uniqueId val="{00000003-BF51-440E-B7AE-4C4B829B068D}"/>
              </c:ext>
            </c:extLst>
          </c:dPt>
          <c:dPt>
            <c:idx val="2"/>
            <c:bubble3D val="0"/>
            <c:spPr>
              <a:solidFill>
                <a:srgbClr val="FFCC00"/>
              </a:solidFill>
            </c:spPr>
            <c:extLst>
              <c:ext xmlns:c16="http://schemas.microsoft.com/office/drawing/2014/chart" uri="{C3380CC4-5D6E-409C-BE32-E72D297353CC}">
                <c16:uniqueId val="{00000005-BF51-440E-B7AE-4C4B829B068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extLst>
            <c:ext xmlns:c16="http://schemas.microsoft.com/office/drawing/2014/chart" uri="{C3380CC4-5D6E-409C-BE32-E72D297353CC}">
              <c16:uniqueId val="{00000006-BF51-440E-B7AE-4C4B829B068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44"/>
          <c:w val="0.25414204073238472"/>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5ED-48FA-B89D-AB93CD6ABBFE}"/>
              </c:ext>
            </c:extLst>
          </c:dPt>
          <c:dPt>
            <c:idx val="1"/>
            <c:bubble3D val="0"/>
            <c:spPr>
              <a:solidFill>
                <a:srgbClr val="FF9900"/>
              </a:solidFill>
            </c:spPr>
            <c:extLst>
              <c:ext xmlns:c16="http://schemas.microsoft.com/office/drawing/2014/chart" uri="{C3380CC4-5D6E-409C-BE32-E72D297353CC}">
                <c16:uniqueId val="{00000003-25ED-48FA-B89D-AB93CD6ABBFE}"/>
              </c:ext>
            </c:extLst>
          </c:dPt>
          <c:dPt>
            <c:idx val="2"/>
            <c:bubble3D val="0"/>
            <c:spPr>
              <a:solidFill>
                <a:srgbClr val="FFCC00"/>
              </a:solidFill>
            </c:spPr>
            <c:extLst>
              <c:ext xmlns:c16="http://schemas.microsoft.com/office/drawing/2014/chart" uri="{C3380CC4-5D6E-409C-BE32-E72D297353CC}">
                <c16:uniqueId val="{00000005-25ED-48FA-B89D-AB93CD6ABBF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extLst>
            <c:ext xmlns:c16="http://schemas.microsoft.com/office/drawing/2014/chart" uri="{C3380CC4-5D6E-409C-BE32-E72D297353CC}">
              <c16:uniqueId val="{00000006-25ED-48FA-B89D-AB93CD6ABBF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5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EF-48D0-ADA7-35A090FA22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extLst>
            <c:ext xmlns:c16="http://schemas.microsoft.com/office/drawing/2014/chart" uri="{C3380CC4-5D6E-409C-BE32-E72D297353CC}">
              <c16:uniqueId val="{00000001-DBEF-48D0-ADA7-35A090FA224B}"/>
            </c:ext>
          </c:extLst>
        </c:ser>
        <c:ser>
          <c:idx val="2"/>
          <c:order val="1"/>
          <c:tx>
            <c:strRef>
              <c:f>Graf9A!$T$3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extLst>
            <c:ext xmlns:c16="http://schemas.microsoft.com/office/drawing/2014/chart" uri="{C3380CC4-5D6E-409C-BE32-E72D297353CC}">
              <c16:uniqueId val="{00000002-DBEF-48D0-ADA7-35A090FA224B}"/>
            </c:ext>
          </c:extLst>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EF-48D0-ADA7-35A090FA22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extLst>
            <c:ext xmlns:c16="http://schemas.microsoft.com/office/drawing/2014/chart" uri="{C3380CC4-5D6E-409C-BE32-E72D297353CC}">
              <c16:uniqueId val="{00000004-DBEF-48D0-ADA7-35A090FA224B}"/>
            </c:ext>
          </c:extLst>
        </c:ser>
        <c:dLbls>
          <c:showLegendKey val="0"/>
          <c:showVal val="0"/>
          <c:showCatName val="0"/>
          <c:showSerName val="0"/>
          <c:showPercent val="0"/>
          <c:showBubbleSize val="0"/>
        </c:dLbls>
        <c:gapWidth val="100"/>
        <c:overlap val="100"/>
        <c:axId val="242946048"/>
        <c:axId val="242407680"/>
      </c:barChart>
      <c:valAx>
        <c:axId val="242407680"/>
        <c:scaling>
          <c:orientation val="minMax"/>
        </c:scaling>
        <c:delete val="0"/>
        <c:axPos val="l"/>
        <c:majorGridlines/>
        <c:numFmt formatCode="0%" sourceLinked="1"/>
        <c:majorTickMark val="out"/>
        <c:minorTickMark val="none"/>
        <c:tickLblPos val="nextTo"/>
        <c:crossAx val="242946048"/>
        <c:crosses val="autoZero"/>
        <c:crossBetween val="between"/>
      </c:valAx>
      <c:catAx>
        <c:axId val="242946048"/>
        <c:scaling>
          <c:orientation val="minMax"/>
        </c:scaling>
        <c:delete val="0"/>
        <c:axPos val="b"/>
        <c:numFmt formatCode="General" sourceLinked="0"/>
        <c:majorTickMark val="out"/>
        <c:minorTickMark val="none"/>
        <c:tickLblPos val="nextTo"/>
        <c:crossAx val="242407680"/>
        <c:crosses val="autoZero"/>
        <c:auto val="1"/>
        <c:lblAlgn val="ctr"/>
        <c:lblOffset val="100"/>
        <c:noMultiLvlLbl val="0"/>
      </c:catAx>
    </c:plotArea>
    <c:legend>
      <c:legendPos val="r"/>
      <c:layout>
        <c:manualLayout>
          <c:xMode val="edge"/>
          <c:yMode val="edge"/>
          <c:x val="0.75290470907274554"/>
          <c:y val="0.27156826295029102"/>
          <c:w val="0.23254674083279195"/>
          <c:h val="0.584266780033470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91B-478B-91C4-3C267023FEC5}"/>
              </c:ext>
            </c:extLst>
          </c:dPt>
          <c:dPt>
            <c:idx val="1"/>
            <c:bubble3D val="0"/>
            <c:spPr>
              <a:solidFill>
                <a:srgbClr val="FF9900"/>
              </a:solidFill>
            </c:spPr>
            <c:extLst>
              <c:ext xmlns:c16="http://schemas.microsoft.com/office/drawing/2014/chart" uri="{C3380CC4-5D6E-409C-BE32-E72D297353CC}">
                <c16:uniqueId val="{00000003-791B-478B-91C4-3C267023FEC5}"/>
              </c:ext>
            </c:extLst>
          </c:dPt>
          <c:dPt>
            <c:idx val="2"/>
            <c:bubble3D val="0"/>
            <c:spPr>
              <a:solidFill>
                <a:srgbClr val="FFCC00"/>
              </a:solidFill>
            </c:spPr>
            <c:extLst>
              <c:ext xmlns:c16="http://schemas.microsoft.com/office/drawing/2014/chart" uri="{C3380CC4-5D6E-409C-BE32-E72D297353CC}">
                <c16:uniqueId val="{00000005-791B-478B-91C4-3C267023FEC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extLst>
            <c:ext xmlns:c16="http://schemas.microsoft.com/office/drawing/2014/chart" uri="{C3380CC4-5D6E-409C-BE32-E72D297353CC}">
              <c16:uniqueId val="{00000006-791B-478B-91C4-3C267023FEC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177-4DEC-9EF5-DFF18C3E7094}"/>
              </c:ext>
            </c:extLst>
          </c:dPt>
          <c:dPt>
            <c:idx val="1"/>
            <c:bubble3D val="0"/>
            <c:spPr>
              <a:solidFill>
                <a:srgbClr val="FF9900"/>
              </a:solidFill>
            </c:spPr>
            <c:extLst>
              <c:ext xmlns:c16="http://schemas.microsoft.com/office/drawing/2014/chart" uri="{C3380CC4-5D6E-409C-BE32-E72D297353CC}">
                <c16:uniqueId val="{00000003-0177-4DEC-9EF5-DFF18C3E7094}"/>
              </c:ext>
            </c:extLst>
          </c:dPt>
          <c:dPt>
            <c:idx val="2"/>
            <c:bubble3D val="0"/>
            <c:spPr>
              <a:solidFill>
                <a:srgbClr val="FFCC00"/>
              </a:solidFill>
            </c:spPr>
            <c:extLst>
              <c:ext xmlns:c16="http://schemas.microsoft.com/office/drawing/2014/chart" uri="{C3380CC4-5D6E-409C-BE32-E72D297353CC}">
                <c16:uniqueId val="{00000005-0177-4DEC-9EF5-DFF18C3E709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extLst>
            <c:ext xmlns:c16="http://schemas.microsoft.com/office/drawing/2014/chart" uri="{C3380CC4-5D6E-409C-BE32-E72D297353CC}">
              <c16:uniqueId val="{00000006-0177-4DEC-9EF5-DFF18C3E70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034-4E27-946E-509FB6BA7790}"/>
              </c:ext>
            </c:extLst>
          </c:dPt>
          <c:dPt>
            <c:idx val="1"/>
            <c:bubble3D val="0"/>
            <c:spPr>
              <a:solidFill>
                <a:srgbClr val="FF9900"/>
              </a:solidFill>
            </c:spPr>
            <c:extLst>
              <c:ext xmlns:c16="http://schemas.microsoft.com/office/drawing/2014/chart" uri="{C3380CC4-5D6E-409C-BE32-E72D297353CC}">
                <c16:uniqueId val="{00000003-A034-4E27-946E-509FB6BA7790}"/>
              </c:ext>
            </c:extLst>
          </c:dPt>
          <c:dPt>
            <c:idx val="2"/>
            <c:bubble3D val="0"/>
            <c:spPr>
              <a:solidFill>
                <a:srgbClr val="FFCC00"/>
              </a:solidFill>
            </c:spPr>
            <c:extLst>
              <c:ext xmlns:c16="http://schemas.microsoft.com/office/drawing/2014/chart" uri="{C3380CC4-5D6E-409C-BE32-E72D297353CC}">
                <c16:uniqueId val="{00000005-A034-4E27-946E-509FB6BA779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extLst>
            <c:ext xmlns:c16="http://schemas.microsoft.com/office/drawing/2014/chart" uri="{C3380CC4-5D6E-409C-BE32-E72D297353CC}">
              <c16:uniqueId val="{00000006-A034-4E27-946E-509FB6BA779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61-4EA9-834E-DEA21ACB05DF}"/>
              </c:ext>
            </c:extLst>
          </c:dPt>
          <c:dPt>
            <c:idx val="1"/>
            <c:bubble3D val="0"/>
            <c:spPr>
              <a:solidFill>
                <a:srgbClr val="FF9900"/>
              </a:solidFill>
            </c:spPr>
            <c:extLst>
              <c:ext xmlns:c16="http://schemas.microsoft.com/office/drawing/2014/chart" uri="{C3380CC4-5D6E-409C-BE32-E72D297353CC}">
                <c16:uniqueId val="{00000003-5D61-4EA9-834E-DEA21ACB05DF}"/>
              </c:ext>
            </c:extLst>
          </c:dPt>
          <c:dPt>
            <c:idx val="2"/>
            <c:bubble3D val="0"/>
            <c:spPr>
              <a:solidFill>
                <a:srgbClr val="FFCC00"/>
              </a:solidFill>
            </c:spPr>
            <c:extLst>
              <c:ext xmlns:c16="http://schemas.microsoft.com/office/drawing/2014/chart" uri="{C3380CC4-5D6E-409C-BE32-E72D297353CC}">
                <c16:uniqueId val="{00000005-5D61-4EA9-834E-DEA21ACB05D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extLst>
            <c:ext xmlns:c16="http://schemas.microsoft.com/office/drawing/2014/chart" uri="{C3380CC4-5D6E-409C-BE32-E72D297353CC}">
              <c16:uniqueId val="{00000006-5D61-4EA9-834E-DEA21ACB05D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
          <c:w val="0.2541420407323846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AB7-4A51-AD60-65420BCAD603}"/>
              </c:ext>
            </c:extLst>
          </c:dPt>
          <c:dPt>
            <c:idx val="1"/>
            <c:bubble3D val="0"/>
            <c:spPr>
              <a:solidFill>
                <a:srgbClr val="FF9900"/>
              </a:solidFill>
            </c:spPr>
            <c:extLst>
              <c:ext xmlns:c16="http://schemas.microsoft.com/office/drawing/2014/chart" uri="{C3380CC4-5D6E-409C-BE32-E72D297353CC}">
                <c16:uniqueId val="{00000003-0AB7-4A51-AD60-65420BCAD603}"/>
              </c:ext>
            </c:extLst>
          </c:dPt>
          <c:dPt>
            <c:idx val="2"/>
            <c:bubble3D val="0"/>
            <c:spPr>
              <a:solidFill>
                <a:srgbClr val="FFCC00"/>
              </a:solidFill>
            </c:spPr>
            <c:extLst>
              <c:ext xmlns:c16="http://schemas.microsoft.com/office/drawing/2014/chart" uri="{C3380CC4-5D6E-409C-BE32-E72D297353CC}">
                <c16:uniqueId val="{00000005-0AB7-4A51-AD60-65420BCAD60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extLst>
            <c:ext xmlns:c16="http://schemas.microsoft.com/office/drawing/2014/chart" uri="{C3380CC4-5D6E-409C-BE32-E72D297353CC}">
              <c16:uniqueId val="{00000006-0AB7-4A51-AD60-65420BCAD6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6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A-4EE9-96B3-8694221E8C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extLst>
            <c:ext xmlns:c16="http://schemas.microsoft.com/office/drawing/2014/chart" uri="{C3380CC4-5D6E-409C-BE32-E72D297353CC}">
              <c16:uniqueId val="{00000001-74DA-4EE9-96B3-8694221E8C22}"/>
            </c:ext>
          </c:extLst>
        </c:ser>
        <c:ser>
          <c:idx val="2"/>
          <c:order val="1"/>
          <c:tx>
            <c:strRef>
              <c:f>Graf9A!$AB$3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extLst>
            <c:ext xmlns:c16="http://schemas.microsoft.com/office/drawing/2014/chart" uri="{C3380CC4-5D6E-409C-BE32-E72D297353CC}">
              <c16:uniqueId val="{00000002-74DA-4EE9-96B3-8694221E8C22}"/>
            </c:ext>
          </c:extLst>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A-4EE9-96B3-8694221E8C2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extLst>
            <c:ext xmlns:c16="http://schemas.microsoft.com/office/drawing/2014/chart" uri="{C3380CC4-5D6E-409C-BE32-E72D297353CC}">
              <c16:uniqueId val="{00000004-74DA-4EE9-96B3-8694221E8C22}"/>
            </c:ext>
          </c:extLst>
        </c:ser>
        <c:dLbls>
          <c:showLegendKey val="0"/>
          <c:showVal val="0"/>
          <c:showCatName val="0"/>
          <c:showSerName val="0"/>
          <c:showPercent val="0"/>
          <c:showBubbleSize val="0"/>
        </c:dLbls>
        <c:gapWidth val="100"/>
        <c:overlap val="100"/>
        <c:axId val="243209728"/>
        <c:axId val="243208192"/>
      </c:barChart>
      <c:valAx>
        <c:axId val="243208192"/>
        <c:scaling>
          <c:orientation val="minMax"/>
        </c:scaling>
        <c:delete val="0"/>
        <c:axPos val="l"/>
        <c:majorGridlines/>
        <c:numFmt formatCode="0%" sourceLinked="1"/>
        <c:majorTickMark val="out"/>
        <c:minorTickMark val="none"/>
        <c:tickLblPos val="nextTo"/>
        <c:crossAx val="243209728"/>
        <c:crosses val="autoZero"/>
        <c:crossBetween val="between"/>
      </c:valAx>
      <c:catAx>
        <c:axId val="243209728"/>
        <c:scaling>
          <c:orientation val="minMax"/>
        </c:scaling>
        <c:delete val="0"/>
        <c:axPos val="b"/>
        <c:numFmt formatCode="General" sourceLinked="0"/>
        <c:majorTickMark val="out"/>
        <c:minorTickMark val="none"/>
        <c:tickLblPos val="nextTo"/>
        <c:crossAx val="243208192"/>
        <c:crosses val="autoZero"/>
        <c:auto val="1"/>
        <c:lblAlgn val="ctr"/>
        <c:lblOffset val="100"/>
        <c:noMultiLvlLbl val="0"/>
      </c:catAx>
    </c:plotArea>
    <c:legend>
      <c:legendPos val="r"/>
      <c:layout>
        <c:manualLayout>
          <c:xMode val="edge"/>
          <c:yMode val="edge"/>
          <c:x val="0.75290470907274554"/>
          <c:y val="0.27156826295029102"/>
          <c:w val="0.23254674083279195"/>
          <c:h val="0.584266780033470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34-431C-9482-7962575FDD5B}"/>
              </c:ext>
            </c:extLst>
          </c:dPt>
          <c:dPt>
            <c:idx val="1"/>
            <c:bubble3D val="0"/>
            <c:spPr>
              <a:solidFill>
                <a:srgbClr val="FF9900"/>
              </a:solidFill>
            </c:spPr>
            <c:extLst>
              <c:ext xmlns:c16="http://schemas.microsoft.com/office/drawing/2014/chart" uri="{C3380CC4-5D6E-409C-BE32-E72D297353CC}">
                <c16:uniqueId val="{00000003-3C34-431C-9482-7962575FDD5B}"/>
              </c:ext>
            </c:extLst>
          </c:dPt>
          <c:dPt>
            <c:idx val="2"/>
            <c:bubble3D val="0"/>
            <c:spPr>
              <a:solidFill>
                <a:srgbClr val="FFCC00"/>
              </a:solidFill>
            </c:spPr>
            <c:extLst>
              <c:ext xmlns:c16="http://schemas.microsoft.com/office/drawing/2014/chart" uri="{C3380CC4-5D6E-409C-BE32-E72D297353CC}">
                <c16:uniqueId val="{00000005-3C34-431C-9482-7962575FDD5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extLst>
            <c:ext xmlns:c16="http://schemas.microsoft.com/office/drawing/2014/chart" uri="{C3380CC4-5D6E-409C-BE32-E72D297353CC}">
              <c16:uniqueId val="{00000006-3C34-431C-9482-7962575FDD5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B8-40E2-8E95-4315666D0926}"/>
              </c:ext>
            </c:extLst>
          </c:dPt>
          <c:dPt>
            <c:idx val="1"/>
            <c:bubble3D val="0"/>
            <c:spPr>
              <a:solidFill>
                <a:srgbClr val="FF9900"/>
              </a:solidFill>
            </c:spPr>
            <c:extLst>
              <c:ext xmlns:c16="http://schemas.microsoft.com/office/drawing/2014/chart" uri="{C3380CC4-5D6E-409C-BE32-E72D297353CC}">
                <c16:uniqueId val="{00000003-36B8-40E2-8E95-4315666D0926}"/>
              </c:ext>
            </c:extLst>
          </c:dPt>
          <c:dPt>
            <c:idx val="2"/>
            <c:bubble3D val="0"/>
            <c:spPr>
              <a:solidFill>
                <a:srgbClr val="FFCC00"/>
              </a:solidFill>
            </c:spPr>
            <c:extLst>
              <c:ext xmlns:c16="http://schemas.microsoft.com/office/drawing/2014/chart" uri="{C3380CC4-5D6E-409C-BE32-E72D297353CC}">
                <c16:uniqueId val="{00000005-36B8-40E2-8E95-4315666D092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extLst>
            <c:ext xmlns:c16="http://schemas.microsoft.com/office/drawing/2014/chart" uri="{C3380CC4-5D6E-409C-BE32-E72D297353CC}">
              <c16:uniqueId val="{00000006-36B8-40E2-8E95-4315666D092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46D-4CC9-B2E2-393B3539F685}"/>
              </c:ext>
            </c:extLst>
          </c:dPt>
          <c:dPt>
            <c:idx val="1"/>
            <c:bubble3D val="0"/>
            <c:spPr>
              <a:solidFill>
                <a:srgbClr val="FF9900"/>
              </a:solidFill>
            </c:spPr>
            <c:extLst>
              <c:ext xmlns:c16="http://schemas.microsoft.com/office/drawing/2014/chart" uri="{C3380CC4-5D6E-409C-BE32-E72D297353CC}">
                <c16:uniqueId val="{00000003-E46D-4CC9-B2E2-393B3539F685}"/>
              </c:ext>
            </c:extLst>
          </c:dPt>
          <c:dPt>
            <c:idx val="2"/>
            <c:bubble3D val="0"/>
            <c:spPr>
              <a:solidFill>
                <a:srgbClr val="FFCC00"/>
              </a:solidFill>
            </c:spPr>
            <c:extLst>
              <c:ext xmlns:c16="http://schemas.microsoft.com/office/drawing/2014/chart" uri="{C3380CC4-5D6E-409C-BE32-E72D297353CC}">
                <c16:uniqueId val="{00000005-E46D-4CC9-B2E2-393B3539F68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extLst>
            <c:ext xmlns:c16="http://schemas.microsoft.com/office/drawing/2014/chart" uri="{C3380CC4-5D6E-409C-BE32-E72D297353CC}">
              <c16:uniqueId val="{00000006-E46D-4CC9-B2E2-393B3539F68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7B-4E84-98D4-E0FEF0989181}"/>
              </c:ext>
            </c:extLst>
          </c:dPt>
          <c:dPt>
            <c:idx val="1"/>
            <c:bubble3D val="0"/>
            <c:spPr>
              <a:solidFill>
                <a:srgbClr val="FF9900"/>
              </a:solidFill>
            </c:spPr>
            <c:extLst>
              <c:ext xmlns:c16="http://schemas.microsoft.com/office/drawing/2014/chart" uri="{C3380CC4-5D6E-409C-BE32-E72D297353CC}">
                <c16:uniqueId val="{00000003-6C7B-4E84-98D4-E0FEF0989181}"/>
              </c:ext>
            </c:extLst>
          </c:dPt>
          <c:dPt>
            <c:idx val="2"/>
            <c:bubble3D val="0"/>
            <c:spPr>
              <a:solidFill>
                <a:srgbClr val="FFCC00"/>
              </a:solidFill>
            </c:spPr>
            <c:extLst>
              <c:ext xmlns:c16="http://schemas.microsoft.com/office/drawing/2014/chart" uri="{C3380CC4-5D6E-409C-BE32-E72D297353CC}">
                <c16:uniqueId val="{00000005-6C7B-4E84-98D4-E0FEF09891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extLst>
            <c:ext xmlns:c16="http://schemas.microsoft.com/office/drawing/2014/chart" uri="{C3380CC4-5D6E-409C-BE32-E72D297353CC}">
              <c16:uniqueId val="{00000006-6C7B-4E84-98D4-E0FEF09891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
          <c:w val="0.2541420407323846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73-4A6F-95A5-C22B7B524733}"/>
              </c:ext>
            </c:extLst>
          </c:dPt>
          <c:dPt>
            <c:idx val="1"/>
            <c:bubble3D val="0"/>
            <c:spPr>
              <a:solidFill>
                <a:srgbClr val="FF9900"/>
              </a:solidFill>
            </c:spPr>
            <c:extLst>
              <c:ext xmlns:c16="http://schemas.microsoft.com/office/drawing/2014/chart" uri="{C3380CC4-5D6E-409C-BE32-E72D297353CC}">
                <c16:uniqueId val="{00000003-CE73-4A6F-95A5-C22B7B524733}"/>
              </c:ext>
            </c:extLst>
          </c:dPt>
          <c:dPt>
            <c:idx val="2"/>
            <c:bubble3D val="0"/>
            <c:spPr>
              <a:solidFill>
                <a:srgbClr val="FFCC00"/>
              </a:solidFill>
            </c:spPr>
            <c:extLst>
              <c:ext xmlns:c16="http://schemas.microsoft.com/office/drawing/2014/chart" uri="{C3380CC4-5D6E-409C-BE32-E72D297353CC}">
                <c16:uniqueId val="{00000005-CE73-4A6F-95A5-C22B7B52473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extLst>
            <c:ext xmlns:c16="http://schemas.microsoft.com/office/drawing/2014/chart" uri="{C3380CC4-5D6E-409C-BE32-E72D297353CC}">
              <c16:uniqueId val="{00000006-CE73-4A6F-95A5-C22B7B52473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6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12"/>
          <c:h val="0.76632487466307009"/>
        </c:manualLayout>
      </c:layout>
      <c:barChart>
        <c:barDir val="col"/>
        <c:grouping val="percentStacked"/>
        <c:varyColors val="0"/>
        <c:ser>
          <c:idx val="3"/>
          <c:order val="0"/>
          <c:tx>
            <c:strRef>
              <c:f>Graf9A!$AK$3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03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F1-4429-B6A3-B39AAE1A1F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Graf9A!$AK$4:$AK$8</c:f>
              <c:numCache>
                <c:formatCode>General</c:formatCode>
                <c:ptCount val="5"/>
                <c:pt idx="0">
                  <c:v>3152</c:v>
                </c:pt>
                <c:pt idx="1">
                  <c:v>2906</c:v>
                </c:pt>
                <c:pt idx="2">
                  <c:v>8219</c:v>
                </c:pt>
                <c:pt idx="3">
                  <c:v>1083</c:v>
                </c:pt>
                <c:pt idx="4">
                  <c:v>15360</c:v>
                </c:pt>
              </c:numCache>
            </c:numRef>
          </c:val>
          <c:extLst>
            <c:ext xmlns:c16="http://schemas.microsoft.com/office/drawing/2014/chart" uri="{C3380CC4-5D6E-409C-BE32-E72D297353CC}">
              <c16:uniqueId val="{00000001-91F1-4429-B6A3-B39AAE1A1F4B}"/>
            </c:ext>
          </c:extLst>
        </c:ser>
        <c:ser>
          <c:idx val="2"/>
          <c:order val="1"/>
          <c:tx>
            <c:strRef>
              <c:f>Graf9A!$AJ$3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Graf9A!$AJ$4:$AJ$8</c:f>
              <c:numCache>
                <c:formatCode>General</c:formatCode>
                <c:ptCount val="5"/>
                <c:pt idx="0">
                  <c:v>2502</c:v>
                </c:pt>
                <c:pt idx="1">
                  <c:v>2840</c:v>
                </c:pt>
                <c:pt idx="2">
                  <c:v>10346</c:v>
                </c:pt>
                <c:pt idx="3">
                  <c:v>3447</c:v>
                </c:pt>
                <c:pt idx="4">
                  <c:v>19135</c:v>
                </c:pt>
              </c:numCache>
            </c:numRef>
          </c:val>
          <c:extLst>
            <c:ext xmlns:c16="http://schemas.microsoft.com/office/drawing/2014/chart" uri="{C3380CC4-5D6E-409C-BE32-E72D297353CC}">
              <c16:uniqueId val="{00000002-91F1-4429-B6A3-B39AAE1A1F4B}"/>
            </c:ext>
          </c:extLst>
        </c:ser>
        <c:ser>
          <c:idx val="1"/>
          <c:order val="2"/>
          <c:tx>
            <c:strRef>
              <c:f>Graf9A!$AI$3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F1-4429-B6A3-B39AAE1A1F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Graf9A!$AH$4:$AH$8</c:f>
              <c:strCache>
                <c:ptCount val="5"/>
                <c:pt idx="0">
                  <c:v>Obce I. typu</c:v>
                </c:pt>
                <c:pt idx="1">
                  <c:v>Obce II. typu</c:v>
                </c:pt>
                <c:pt idx="2">
                  <c:v>Obce III. typu</c:v>
                </c:pt>
                <c:pt idx="3">
                  <c:v>ÚČSM</c:v>
                </c:pt>
                <c:pt idx="4">
                  <c:v>ČR</c:v>
                </c:pt>
              </c:strCache>
            </c:strRef>
          </c:cat>
          <c:val>
            <c:numRef>
              <c:f>Graf9A!$AI$4:$AI$8</c:f>
              <c:numCache>
                <c:formatCode>General</c:formatCode>
                <c:ptCount val="5"/>
                <c:pt idx="0">
                  <c:v>13388</c:v>
                </c:pt>
                <c:pt idx="1">
                  <c:v>10027</c:v>
                </c:pt>
                <c:pt idx="2">
                  <c:v>31290</c:v>
                </c:pt>
                <c:pt idx="3">
                  <c:v>3827</c:v>
                </c:pt>
                <c:pt idx="4">
                  <c:v>58532</c:v>
                </c:pt>
              </c:numCache>
            </c:numRef>
          </c:val>
          <c:extLst>
            <c:ext xmlns:c16="http://schemas.microsoft.com/office/drawing/2014/chart" uri="{C3380CC4-5D6E-409C-BE32-E72D297353CC}">
              <c16:uniqueId val="{00000004-91F1-4429-B6A3-B39AAE1A1F4B}"/>
            </c:ext>
          </c:extLst>
        </c:ser>
        <c:dLbls>
          <c:showLegendKey val="0"/>
          <c:showVal val="0"/>
          <c:showCatName val="0"/>
          <c:showSerName val="0"/>
          <c:showPercent val="0"/>
          <c:showBubbleSize val="0"/>
        </c:dLbls>
        <c:gapWidth val="100"/>
        <c:overlap val="100"/>
        <c:axId val="242756992"/>
        <c:axId val="242755456"/>
      </c:barChart>
      <c:valAx>
        <c:axId val="242755456"/>
        <c:scaling>
          <c:orientation val="minMax"/>
        </c:scaling>
        <c:delete val="0"/>
        <c:axPos val="l"/>
        <c:majorGridlines/>
        <c:numFmt formatCode="0%" sourceLinked="1"/>
        <c:majorTickMark val="out"/>
        <c:minorTickMark val="none"/>
        <c:tickLblPos val="nextTo"/>
        <c:crossAx val="242756992"/>
        <c:crosses val="autoZero"/>
        <c:crossBetween val="between"/>
      </c:valAx>
      <c:catAx>
        <c:axId val="242756992"/>
        <c:scaling>
          <c:orientation val="minMax"/>
        </c:scaling>
        <c:delete val="0"/>
        <c:axPos val="b"/>
        <c:numFmt formatCode="General" sourceLinked="0"/>
        <c:majorTickMark val="out"/>
        <c:minorTickMark val="none"/>
        <c:tickLblPos val="nextTo"/>
        <c:crossAx val="242755456"/>
        <c:crosses val="autoZero"/>
        <c:auto val="1"/>
        <c:lblAlgn val="ctr"/>
        <c:lblOffset val="100"/>
        <c:noMultiLvlLbl val="0"/>
      </c:catAx>
    </c:plotArea>
    <c:legend>
      <c:legendPos val="r"/>
      <c:layout>
        <c:manualLayout>
          <c:xMode val="edge"/>
          <c:yMode val="edge"/>
          <c:x val="0.75290470907274554"/>
          <c:y val="0.27156826295029107"/>
          <c:w val="0.232546740832792"/>
          <c:h val="0.584266780033470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77-4354-A2D6-7EAF1C4D38EF}"/>
              </c:ext>
            </c:extLst>
          </c:dPt>
          <c:dPt>
            <c:idx val="1"/>
            <c:bubble3D val="0"/>
            <c:spPr>
              <a:solidFill>
                <a:srgbClr val="FF9900"/>
              </a:solidFill>
            </c:spPr>
            <c:extLst>
              <c:ext xmlns:c16="http://schemas.microsoft.com/office/drawing/2014/chart" uri="{C3380CC4-5D6E-409C-BE32-E72D297353CC}">
                <c16:uniqueId val="{00000003-9D77-4354-A2D6-7EAF1C4D38EF}"/>
              </c:ext>
            </c:extLst>
          </c:dPt>
          <c:dPt>
            <c:idx val="2"/>
            <c:bubble3D val="0"/>
            <c:spPr>
              <a:solidFill>
                <a:srgbClr val="FFCC00"/>
              </a:solidFill>
            </c:spPr>
            <c:extLst>
              <c:ext xmlns:c16="http://schemas.microsoft.com/office/drawing/2014/chart" uri="{C3380CC4-5D6E-409C-BE32-E72D297353CC}">
                <c16:uniqueId val="{00000005-9D77-4354-A2D6-7EAF1C4D38E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Graf9A!$AI$8:$AK$8</c:f>
              <c:numCache>
                <c:formatCode>General</c:formatCode>
                <c:ptCount val="3"/>
                <c:pt idx="0">
                  <c:v>58532</c:v>
                </c:pt>
                <c:pt idx="1">
                  <c:v>19135</c:v>
                </c:pt>
                <c:pt idx="2">
                  <c:v>15360</c:v>
                </c:pt>
              </c:numCache>
            </c:numRef>
          </c:val>
          <c:extLst>
            <c:ext xmlns:c16="http://schemas.microsoft.com/office/drawing/2014/chart" uri="{C3380CC4-5D6E-409C-BE32-E72D297353CC}">
              <c16:uniqueId val="{00000006-9D77-4354-A2D6-7EAF1C4D38E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4F3-4C7E-9A0F-CA5C6D07A437}"/>
              </c:ext>
            </c:extLst>
          </c:dPt>
          <c:dPt>
            <c:idx val="1"/>
            <c:bubble3D val="0"/>
            <c:spPr>
              <a:solidFill>
                <a:srgbClr val="FF9900"/>
              </a:solidFill>
            </c:spPr>
            <c:extLst>
              <c:ext xmlns:c16="http://schemas.microsoft.com/office/drawing/2014/chart" uri="{C3380CC4-5D6E-409C-BE32-E72D297353CC}">
                <c16:uniqueId val="{00000003-A4F3-4C7E-9A0F-CA5C6D07A437}"/>
              </c:ext>
            </c:extLst>
          </c:dPt>
          <c:dPt>
            <c:idx val="2"/>
            <c:bubble3D val="0"/>
            <c:spPr>
              <a:solidFill>
                <a:srgbClr val="FFCC00"/>
              </a:solidFill>
            </c:spPr>
            <c:extLst>
              <c:ext xmlns:c16="http://schemas.microsoft.com/office/drawing/2014/chart" uri="{C3380CC4-5D6E-409C-BE32-E72D297353CC}">
                <c16:uniqueId val="{00000005-A4F3-4C7E-9A0F-CA5C6D07A43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Graf9A!$AI$4:$AK$4</c:f>
              <c:numCache>
                <c:formatCode>General</c:formatCode>
                <c:ptCount val="3"/>
                <c:pt idx="0">
                  <c:v>13388</c:v>
                </c:pt>
                <c:pt idx="1">
                  <c:v>2502</c:v>
                </c:pt>
                <c:pt idx="2">
                  <c:v>3152</c:v>
                </c:pt>
              </c:numCache>
            </c:numRef>
          </c:val>
          <c:extLst>
            <c:ext xmlns:c16="http://schemas.microsoft.com/office/drawing/2014/chart" uri="{C3380CC4-5D6E-409C-BE32-E72D297353CC}">
              <c16:uniqueId val="{00000006-A4F3-4C7E-9A0F-CA5C6D07A43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BB8-48B2-A412-7B2FDE177543}"/>
              </c:ext>
            </c:extLst>
          </c:dPt>
          <c:dPt>
            <c:idx val="1"/>
            <c:bubble3D val="0"/>
            <c:spPr>
              <a:solidFill>
                <a:srgbClr val="FF9900"/>
              </a:solidFill>
            </c:spPr>
            <c:extLst>
              <c:ext xmlns:c16="http://schemas.microsoft.com/office/drawing/2014/chart" uri="{C3380CC4-5D6E-409C-BE32-E72D297353CC}">
                <c16:uniqueId val="{00000003-EBB8-48B2-A412-7B2FDE177543}"/>
              </c:ext>
            </c:extLst>
          </c:dPt>
          <c:dPt>
            <c:idx val="2"/>
            <c:bubble3D val="0"/>
            <c:spPr>
              <a:solidFill>
                <a:srgbClr val="FFCC00"/>
              </a:solidFill>
            </c:spPr>
            <c:extLst>
              <c:ext xmlns:c16="http://schemas.microsoft.com/office/drawing/2014/chart" uri="{C3380CC4-5D6E-409C-BE32-E72D297353CC}">
                <c16:uniqueId val="{00000005-EBB8-48B2-A412-7B2FDE17754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Graf9A!$AI$5:$AK$5</c:f>
              <c:numCache>
                <c:formatCode>General</c:formatCode>
                <c:ptCount val="3"/>
                <c:pt idx="0">
                  <c:v>10027</c:v>
                </c:pt>
                <c:pt idx="1">
                  <c:v>2840</c:v>
                </c:pt>
                <c:pt idx="2">
                  <c:v>2906</c:v>
                </c:pt>
              </c:numCache>
            </c:numRef>
          </c:val>
          <c:extLst>
            <c:ext xmlns:c16="http://schemas.microsoft.com/office/drawing/2014/chart" uri="{C3380CC4-5D6E-409C-BE32-E72D297353CC}">
              <c16:uniqueId val="{00000006-EBB8-48B2-A412-7B2FDE17754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EB-4622-8C7A-14E44BD1AD2E}"/>
              </c:ext>
            </c:extLst>
          </c:dPt>
          <c:dPt>
            <c:idx val="1"/>
            <c:bubble3D val="0"/>
            <c:spPr>
              <a:solidFill>
                <a:srgbClr val="FF9900"/>
              </a:solidFill>
            </c:spPr>
            <c:extLst>
              <c:ext xmlns:c16="http://schemas.microsoft.com/office/drawing/2014/chart" uri="{C3380CC4-5D6E-409C-BE32-E72D297353CC}">
                <c16:uniqueId val="{00000003-DCEB-4622-8C7A-14E44BD1AD2E}"/>
              </c:ext>
            </c:extLst>
          </c:dPt>
          <c:dPt>
            <c:idx val="2"/>
            <c:bubble3D val="0"/>
            <c:spPr>
              <a:solidFill>
                <a:srgbClr val="FFCC00"/>
              </a:solidFill>
            </c:spPr>
            <c:extLst>
              <c:ext xmlns:c16="http://schemas.microsoft.com/office/drawing/2014/chart" uri="{C3380CC4-5D6E-409C-BE32-E72D297353CC}">
                <c16:uniqueId val="{00000005-DCEB-4622-8C7A-14E44BD1AD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Graf9A!$AI$6:$AK$6</c:f>
              <c:numCache>
                <c:formatCode>General</c:formatCode>
                <c:ptCount val="3"/>
                <c:pt idx="0">
                  <c:v>31290</c:v>
                </c:pt>
                <c:pt idx="1">
                  <c:v>10346</c:v>
                </c:pt>
                <c:pt idx="2">
                  <c:v>8219</c:v>
                </c:pt>
              </c:numCache>
            </c:numRef>
          </c:val>
          <c:extLst>
            <c:ext xmlns:c16="http://schemas.microsoft.com/office/drawing/2014/chart" uri="{C3380CC4-5D6E-409C-BE32-E72D297353CC}">
              <c16:uniqueId val="{00000006-DCEB-4622-8C7A-14E44BD1AD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5"/>
          <c:w val="0.2541420407323846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98-461E-805A-956B3055E7D3}"/>
              </c:ext>
            </c:extLst>
          </c:dPt>
          <c:dPt>
            <c:idx val="1"/>
            <c:bubble3D val="0"/>
            <c:spPr>
              <a:solidFill>
                <a:srgbClr val="FF9900"/>
              </a:solidFill>
            </c:spPr>
            <c:extLst>
              <c:ext xmlns:c16="http://schemas.microsoft.com/office/drawing/2014/chart" uri="{C3380CC4-5D6E-409C-BE32-E72D297353CC}">
                <c16:uniqueId val="{00000003-AA98-461E-805A-956B3055E7D3}"/>
              </c:ext>
            </c:extLst>
          </c:dPt>
          <c:dPt>
            <c:idx val="2"/>
            <c:bubble3D val="0"/>
            <c:spPr>
              <a:solidFill>
                <a:srgbClr val="FFCC00"/>
              </a:solidFill>
            </c:spPr>
            <c:extLst>
              <c:ext xmlns:c16="http://schemas.microsoft.com/office/drawing/2014/chart" uri="{C3380CC4-5D6E-409C-BE32-E72D297353CC}">
                <c16:uniqueId val="{00000005-AA98-461E-805A-956B3055E7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Graf9A!$AI$3:$AK$3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Graf9A!$AI$7:$AK$7</c:f>
              <c:numCache>
                <c:formatCode>General</c:formatCode>
                <c:ptCount val="3"/>
                <c:pt idx="0">
                  <c:v>3827</c:v>
                </c:pt>
                <c:pt idx="1">
                  <c:v>3447</c:v>
                </c:pt>
                <c:pt idx="2">
                  <c:v>1083</c:v>
                </c:pt>
              </c:numCache>
            </c:numRef>
          </c:val>
          <c:extLst>
            <c:ext xmlns:c16="http://schemas.microsoft.com/office/drawing/2014/chart" uri="{C3380CC4-5D6E-409C-BE32-E72D297353CC}">
              <c16:uniqueId val="{00000006-AA98-461E-805A-956B3055E7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7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Graf9A!$AS$3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EF-40BC-9D92-9E07B84D9E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Graf9A!$AS$4:$AS$8</c:f>
              <c:numCache>
                <c:formatCode>General</c:formatCode>
                <c:ptCount val="5"/>
                <c:pt idx="0">
                  <c:v>3385</c:v>
                </c:pt>
                <c:pt idx="1">
                  <c:v>3140</c:v>
                </c:pt>
                <c:pt idx="2">
                  <c:v>9286</c:v>
                </c:pt>
                <c:pt idx="3">
                  <c:v>1174</c:v>
                </c:pt>
                <c:pt idx="4">
                  <c:v>16985</c:v>
                </c:pt>
              </c:numCache>
            </c:numRef>
          </c:val>
          <c:extLst>
            <c:ext xmlns:c16="http://schemas.microsoft.com/office/drawing/2014/chart" uri="{C3380CC4-5D6E-409C-BE32-E72D297353CC}">
              <c16:uniqueId val="{00000001-C7EF-40BC-9D92-9E07B84D9E08}"/>
            </c:ext>
          </c:extLst>
        </c:ser>
        <c:ser>
          <c:idx val="2"/>
          <c:order val="1"/>
          <c:tx>
            <c:strRef>
              <c:f>Graf9A!$AR$3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Graf9A!$AR$4:$AR$8</c:f>
              <c:numCache>
                <c:formatCode>General</c:formatCode>
                <c:ptCount val="5"/>
                <c:pt idx="0">
                  <c:v>2544</c:v>
                </c:pt>
                <c:pt idx="1">
                  <c:v>2708</c:v>
                </c:pt>
                <c:pt idx="2">
                  <c:v>9685</c:v>
                </c:pt>
                <c:pt idx="3">
                  <c:v>3341</c:v>
                </c:pt>
                <c:pt idx="4">
                  <c:v>18278</c:v>
                </c:pt>
              </c:numCache>
            </c:numRef>
          </c:val>
          <c:extLst>
            <c:ext xmlns:c16="http://schemas.microsoft.com/office/drawing/2014/chart" uri="{C3380CC4-5D6E-409C-BE32-E72D297353CC}">
              <c16:uniqueId val="{00000002-C7EF-40BC-9D92-9E07B84D9E08}"/>
            </c:ext>
          </c:extLst>
        </c:ser>
        <c:ser>
          <c:idx val="1"/>
          <c:order val="2"/>
          <c:tx>
            <c:strRef>
              <c:f>Graf9A!$AQ$3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EF-40BC-9D92-9E07B84D9E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Graf9A!$AP$4:$AP$8</c:f>
              <c:strCache>
                <c:ptCount val="5"/>
                <c:pt idx="0">
                  <c:v>Obce I. typu</c:v>
                </c:pt>
                <c:pt idx="1">
                  <c:v>Obce II. typu</c:v>
                </c:pt>
                <c:pt idx="2">
                  <c:v>Obce III. typu</c:v>
                </c:pt>
                <c:pt idx="3">
                  <c:v>ÚČSM</c:v>
                </c:pt>
                <c:pt idx="4">
                  <c:v>ČR</c:v>
                </c:pt>
              </c:strCache>
            </c:strRef>
          </c:cat>
          <c:val>
            <c:numRef>
              <c:f>Graf9A!$AQ$4:$AQ$8</c:f>
              <c:numCache>
                <c:formatCode>General</c:formatCode>
                <c:ptCount val="5"/>
                <c:pt idx="0">
                  <c:v>11094</c:v>
                </c:pt>
                <c:pt idx="1">
                  <c:v>10161</c:v>
                </c:pt>
                <c:pt idx="2">
                  <c:v>29541</c:v>
                </c:pt>
                <c:pt idx="3">
                  <c:v>3099</c:v>
                </c:pt>
                <c:pt idx="4">
                  <c:v>53895</c:v>
                </c:pt>
              </c:numCache>
            </c:numRef>
          </c:val>
          <c:extLst>
            <c:ext xmlns:c16="http://schemas.microsoft.com/office/drawing/2014/chart" uri="{C3380CC4-5D6E-409C-BE32-E72D297353CC}">
              <c16:uniqueId val="{00000004-C7EF-40BC-9D92-9E07B84D9E08}"/>
            </c:ext>
          </c:extLst>
        </c:ser>
        <c:dLbls>
          <c:showLegendKey val="0"/>
          <c:showVal val="0"/>
          <c:showCatName val="0"/>
          <c:showSerName val="0"/>
          <c:showPercent val="0"/>
          <c:showBubbleSize val="0"/>
        </c:dLbls>
        <c:gapWidth val="100"/>
        <c:overlap val="100"/>
        <c:axId val="244699904"/>
        <c:axId val="244681728"/>
      </c:barChart>
      <c:valAx>
        <c:axId val="244681728"/>
        <c:scaling>
          <c:orientation val="minMax"/>
        </c:scaling>
        <c:delete val="0"/>
        <c:axPos val="l"/>
        <c:majorGridlines/>
        <c:numFmt formatCode="0%" sourceLinked="1"/>
        <c:majorTickMark val="out"/>
        <c:minorTickMark val="none"/>
        <c:tickLblPos val="nextTo"/>
        <c:crossAx val="244699904"/>
        <c:crosses val="autoZero"/>
        <c:crossBetween val="between"/>
      </c:valAx>
      <c:catAx>
        <c:axId val="244699904"/>
        <c:scaling>
          <c:orientation val="minMax"/>
        </c:scaling>
        <c:delete val="0"/>
        <c:axPos val="b"/>
        <c:numFmt formatCode="General" sourceLinked="0"/>
        <c:majorTickMark val="out"/>
        <c:minorTickMark val="none"/>
        <c:tickLblPos val="nextTo"/>
        <c:crossAx val="244681728"/>
        <c:crosses val="autoZero"/>
        <c:auto val="1"/>
        <c:lblAlgn val="ctr"/>
        <c:lblOffset val="100"/>
        <c:noMultiLvlLbl val="0"/>
      </c:catAx>
    </c:plotArea>
    <c:legend>
      <c:legendPos val="r"/>
      <c:layout>
        <c:manualLayout>
          <c:xMode val="edge"/>
          <c:yMode val="edge"/>
          <c:x val="0.75290470907274554"/>
          <c:y val="0.27156826295029113"/>
          <c:w val="0.23254674083279206"/>
          <c:h val="0.584266780033470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7A-44E5-987A-1C970F38B0AA}"/>
              </c:ext>
            </c:extLst>
          </c:dPt>
          <c:dPt>
            <c:idx val="1"/>
            <c:bubble3D val="0"/>
            <c:spPr>
              <a:solidFill>
                <a:srgbClr val="FF9900"/>
              </a:solidFill>
            </c:spPr>
            <c:extLst>
              <c:ext xmlns:c16="http://schemas.microsoft.com/office/drawing/2014/chart" uri="{C3380CC4-5D6E-409C-BE32-E72D297353CC}">
                <c16:uniqueId val="{00000003-B87A-44E5-987A-1C970F38B0AA}"/>
              </c:ext>
            </c:extLst>
          </c:dPt>
          <c:dPt>
            <c:idx val="2"/>
            <c:bubble3D val="0"/>
            <c:spPr>
              <a:solidFill>
                <a:srgbClr val="FFCC00"/>
              </a:solidFill>
            </c:spPr>
            <c:extLst>
              <c:ext xmlns:c16="http://schemas.microsoft.com/office/drawing/2014/chart" uri="{C3380CC4-5D6E-409C-BE32-E72D297353CC}">
                <c16:uniqueId val="{00000005-B87A-44E5-987A-1C970F38B0A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Graf9A!$AQ$8:$AS$8</c:f>
              <c:numCache>
                <c:formatCode>General</c:formatCode>
                <c:ptCount val="3"/>
                <c:pt idx="0">
                  <c:v>53895</c:v>
                </c:pt>
                <c:pt idx="1">
                  <c:v>18278</c:v>
                </c:pt>
                <c:pt idx="2">
                  <c:v>16985</c:v>
                </c:pt>
              </c:numCache>
            </c:numRef>
          </c:val>
          <c:extLst>
            <c:ext xmlns:c16="http://schemas.microsoft.com/office/drawing/2014/chart" uri="{C3380CC4-5D6E-409C-BE32-E72D297353CC}">
              <c16:uniqueId val="{00000006-B87A-44E5-987A-1C970F38B0A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B4-4F7E-AE45-04824CE04588}"/>
              </c:ext>
            </c:extLst>
          </c:dPt>
          <c:dPt>
            <c:idx val="1"/>
            <c:bubble3D val="0"/>
            <c:spPr>
              <a:solidFill>
                <a:srgbClr val="FF9900"/>
              </a:solidFill>
            </c:spPr>
            <c:extLst>
              <c:ext xmlns:c16="http://schemas.microsoft.com/office/drawing/2014/chart" uri="{C3380CC4-5D6E-409C-BE32-E72D297353CC}">
                <c16:uniqueId val="{00000003-75B4-4F7E-AE45-04824CE04588}"/>
              </c:ext>
            </c:extLst>
          </c:dPt>
          <c:dPt>
            <c:idx val="2"/>
            <c:bubble3D val="0"/>
            <c:spPr>
              <a:solidFill>
                <a:srgbClr val="FFCC00"/>
              </a:solidFill>
            </c:spPr>
            <c:extLst>
              <c:ext xmlns:c16="http://schemas.microsoft.com/office/drawing/2014/chart" uri="{C3380CC4-5D6E-409C-BE32-E72D297353CC}">
                <c16:uniqueId val="{00000005-75B4-4F7E-AE45-04824CE0458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Graf9A!$AQ$4:$AS$4</c:f>
              <c:numCache>
                <c:formatCode>General</c:formatCode>
                <c:ptCount val="3"/>
                <c:pt idx="0">
                  <c:v>11094</c:v>
                </c:pt>
                <c:pt idx="1">
                  <c:v>2544</c:v>
                </c:pt>
                <c:pt idx="2">
                  <c:v>3385</c:v>
                </c:pt>
              </c:numCache>
            </c:numRef>
          </c:val>
          <c:extLst>
            <c:ext xmlns:c16="http://schemas.microsoft.com/office/drawing/2014/chart" uri="{C3380CC4-5D6E-409C-BE32-E72D297353CC}">
              <c16:uniqueId val="{00000006-75B4-4F7E-AE45-04824CE0458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4C0-4B30-88AC-625437A2D310}"/>
              </c:ext>
            </c:extLst>
          </c:dPt>
          <c:dPt>
            <c:idx val="1"/>
            <c:bubble3D val="0"/>
            <c:spPr>
              <a:solidFill>
                <a:srgbClr val="FF9900"/>
              </a:solidFill>
            </c:spPr>
            <c:extLst>
              <c:ext xmlns:c16="http://schemas.microsoft.com/office/drawing/2014/chart" uri="{C3380CC4-5D6E-409C-BE32-E72D297353CC}">
                <c16:uniqueId val="{00000003-A4C0-4B30-88AC-625437A2D310}"/>
              </c:ext>
            </c:extLst>
          </c:dPt>
          <c:dPt>
            <c:idx val="2"/>
            <c:bubble3D val="0"/>
            <c:spPr>
              <a:solidFill>
                <a:srgbClr val="FFCC00"/>
              </a:solidFill>
            </c:spPr>
            <c:extLst>
              <c:ext xmlns:c16="http://schemas.microsoft.com/office/drawing/2014/chart" uri="{C3380CC4-5D6E-409C-BE32-E72D297353CC}">
                <c16:uniqueId val="{00000005-A4C0-4B30-88AC-625437A2D3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Graf9A!$AQ$5:$AS$5</c:f>
              <c:numCache>
                <c:formatCode>General</c:formatCode>
                <c:ptCount val="3"/>
                <c:pt idx="0">
                  <c:v>10161</c:v>
                </c:pt>
                <c:pt idx="1">
                  <c:v>2708</c:v>
                </c:pt>
                <c:pt idx="2">
                  <c:v>3140</c:v>
                </c:pt>
              </c:numCache>
            </c:numRef>
          </c:val>
          <c:extLst>
            <c:ext xmlns:c16="http://schemas.microsoft.com/office/drawing/2014/chart" uri="{C3380CC4-5D6E-409C-BE32-E72D297353CC}">
              <c16:uniqueId val="{00000006-A4C0-4B30-88AC-625437A2D3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264-4EF9-A7B2-578A1F09F9F1}"/>
              </c:ext>
            </c:extLst>
          </c:dPt>
          <c:dPt>
            <c:idx val="1"/>
            <c:bubble3D val="0"/>
            <c:spPr>
              <a:solidFill>
                <a:srgbClr val="FF9900"/>
              </a:solidFill>
            </c:spPr>
            <c:extLst>
              <c:ext xmlns:c16="http://schemas.microsoft.com/office/drawing/2014/chart" uri="{C3380CC4-5D6E-409C-BE32-E72D297353CC}">
                <c16:uniqueId val="{00000003-2264-4EF9-A7B2-578A1F09F9F1}"/>
              </c:ext>
            </c:extLst>
          </c:dPt>
          <c:dPt>
            <c:idx val="2"/>
            <c:bubble3D val="0"/>
            <c:spPr>
              <a:solidFill>
                <a:srgbClr val="FFCC00"/>
              </a:solidFill>
            </c:spPr>
            <c:extLst>
              <c:ext xmlns:c16="http://schemas.microsoft.com/office/drawing/2014/chart" uri="{C3380CC4-5D6E-409C-BE32-E72D297353CC}">
                <c16:uniqueId val="{00000005-2264-4EF9-A7B2-578A1F09F9F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Graf9A!$AQ$6:$AS$6</c:f>
              <c:numCache>
                <c:formatCode>General</c:formatCode>
                <c:ptCount val="3"/>
                <c:pt idx="0">
                  <c:v>29541</c:v>
                </c:pt>
                <c:pt idx="1">
                  <c:v>9685</c:v>
                </c:pt>
                <c:pt idx="2">
                  <c:v>9286</c:v>
                </c:pt>
              </c:numCache>
            </c:numRef>
          </c:val>
          <c:extLst>
            <c:ext xmlns:c16="http://schemas.microsoft.com/office/drawing/2014/chart" uri="{C3380CC4-5D6E-409C-BE32-E72D297353CC}">
              <c16:uniqueId val="{00000006-2264-4EF9-A7B2-578A1F09F9F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1"/>
          <c:w val="0.2541420407323845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CE-4EEC-9EE7-8702CF6095D6}"/>
              </c:ext>
            </c:extLst>
          </c:dPt>
          <c:dPt>
            <c:idx val="1"/>
            <c:bubble3D val="0"/>
            <c:spPr>
              <a:solidFill>
                <a:srgbClr val="FF9900"/>
              </a:solidFill>
            </c:spPr>
            <c:extLst>
              <c:ext xmlns:c16="http://schemas.microsoft.com/office/drawing/2014/chart" uri="{C3380CC4-5D6E-409C-BE32-E72D297353CC}">
                <c16:uniqueId val="{00000003-90CE-4EEC-9EE7-8702CF6095D6}"/>
              </c:ext>
            </c:extLst>
          </c:dPt>
          <c:dPt>
            <c:idx val="2"/>
            <c:bubble3D val="0"/>
            <c:spPr>
              <a:solidFill>
                <a:srgbClr val="FFCC00"/>
              </a:solidFill>
            </c:spPr>
            <c:extLst>
              <c:ext xmlns:c16="http://schemas.microsoft.com/office/drawing/2014/chart" uri="{C3380CC4-5D6E-409C-BE32-E72D297353CC}">
                <c16:uniqueId val="{00000005-90CE-4EEC-9EE7-8702CF6095D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Graf9A!$AQ$3:$AS$3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Graf9A!$AQ$7:$AS$7</c:f>
              <c:numCache>
                <c:formatCode>General</c:formatCode>
                <c:ptCount val="3"/>
                <c:pt idx="0">
                  <c:v>3099</c:v>
                </c:pt>
                <c:pt idx="1">
                  <c:v>3341</c:v>
                </c:pt>
                <c:pt idx="2">
                  <c:v>1174</c:v>
                </c:pt>
              </c:numCache>
            </c:numRef>
          </c:val>
          <c:extLst>
            <c:ext xmlns:c16="http://schemas.microsoft.com/office/drawing/2014/chart" uri="{C3380CC4-5D6E-409C-BE32-E72D297353CC}">
              <c16:uniqueId val="{00000006-90CE-4EEC-9EE7-8702CF6095D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8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Graf9A!$BA$3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28-40E1-B2F2-6B7A4EF34C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Graf9A!$BA$4:$BA$8</c:f>
              <c:numCache>
                <c:formatCode>General</c:formatCode>
                <c:ptCount val="5"/>
                <c:pt idx="0">
                  <c:v>3678</c:v>
                </c:pt>
                <c:pt idx="1">
                  <c:v>3348</c:v>
                </c:pt>
                <c:pt idx="2">
                  <c:v>9759</c:v>
                </c:pt>
                <c:pt idx="3">
                  <c:v>1134</c:v>
                </c:pt>
                <c:pt idx="4">
                  <c:v>17919</c:v>
                </c:pt>
              </c:numCache>
            </c:numRef>
          </c:val>
          <c:extLst>
            <c:ext xmlns:c16="http://schemas.microsoft.com/office/drawing/2014/chart" uri="{C3380CC4-5D6E-409C-BE32-E72D297353CC}">
              <c16:uniqueId val="{00000001-1228-40E1-B2F2-6B7A4EF34C70}"/>
            </c:ext>
          </c:extLst>
        </c:ser>
        <c:ser>
          <c:idx val="2"/>
          <c:order val="1"/>
          <c:tx>
            <c:strRef>
              <c:f>Graf9A!$AZ$3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Graf9A!$AZ$4:$AZ$8</c:f>
              <c:numCache>
                <c:formatCode>General</c:formatCode>
                <c:ptCount val="5"/>
                <c:pt idx="0">
                  <c:v>2230</c:v>
                </c:pt>
                <c:pt idx="1">
                  <c:v>2449</c:v>
                </c:pt>
                <c:pt idx="2">
                  <c:v>9317</c:v>
                </c:pt>
                <c:pt idx="3">
                  <c:v>3162</c:v>
                </c:pt>
                <c:pt idx="4">
                  <c:v>17158</c:v>
                </c:pt>
              </c:numCache>
            </c:numRef>
          </c:val>
          <c:extLst>
            <c:ext xmlns:c16="http://schemas.microsoft.com/office/drawing/2014/chart" uri="{C3380CC4-5D6E-409C-BE32-E72D297353CC}">
              <c16:uniqueId val="{00000002-1228-40E1-B2F2-6B7A4EF34C70}"/>
            </c:ext>
          </c:extLst>
        </c:ser>
        <c:ser>
          <c:idx val="1"/>
          <c:order val="2"/>
          <c:tx>
            <c:strRef>
              <c:f>Graf9A!$AY$3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8-40E1-B2F2-6B7A4EF34C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Graf9A!$AX$4:$AX$8</c:f>
              <c:strCache>
                <c:ptCount val="5"/>
                <c:pt idx="0">
                  <c:v>Obce I. typu</c:v>
                </c:pt>
                <c:pt idx="1">
                  <c:v>Obce II. typu</c:v>
                </c:pt>
                <c:pt idx="2">
                  <c:v>Obce III. typu</c:v>
                </c:pt>
                <c:pt idx="3">
                  <c:v>ÚČSM</c:v>
                </c:pt>
                <c:pt idx="4">
                  <c:v>ČR</c:v>
                </c:pt>
              </c:strCache>
            </c:strRef>
          </c:cat>
          <c:val>
            <c:numRef>
              <c:f>Graf9A!$AY$4:$AY$8</c:f>
              <c:numCache>
                <c:formatCode>General</c:formatCode>
                <c:ptCount val="5"/>
                <c:pt idx="0">
                  <c:v>9183</c:v>
                </c:pt>
                <c:pt idx="1">
                  <c:v>9074</c:v>
                </c:pt>
                <c:pt idx="2">
                  <c:v>27769</c:v>
                </c:pt>
                <c:pt idx="3">
                  <c:v>3254</c:v>
                </c:pt>
                <c:pt idx="4">
                  <c:v>49280</c:v>
                </c:pt>
              </c:numCache>
            </c:numRef>
          </c:val>
          <c:extLst>
            <c:ext xmlns:c16="http://schemas.microsoft.com/office/drawing/2014/chart" uri="{C3380CC4-5D6E-409C-BE32-E72D297353CC}">
              <c16:uniqueId val="{00000004-1228-40E1-B2F2-6B7A4EF34C70}"/>
            </c:ext>
          </c:extLst>
        </c:ser>
        <c:dLbls>
          <c:showLegendKey val="0"/>
          <c:showVal val="0"/>
          <c:showCatName val="0"/>
          <c:showSerName val="0"/>
          <c:showPercent val="0"/>
          <c:showBubbleSize val="0"/>
        </c:dLbls>
        <c:gapWidth val="100"/>
        <c:overlap val="100"/>
        <c:axId val="244968448"/>
        <c:axId val="244966912"/>
      </c:barChart>
      <c:valAx>
        <c:axId val="244966912"/>
        <c:scaling>
          <c:orientation val="minMax"/>
        </c:scaling>
        <c:delete val="0"/>
        <c:axPos val="l"/>
        <c:majorGridlines/>
        <c:numFmt formatCode="0%" sourceLinked="1"/>
        <c:majorTickMark val="out"/>
        <c:minorTickMark val="none"/>
        <c:tickLblPos val="nextTo"/>
        <c:crossAx val="244968448"/>
        <c:crosses val="autoZero"/>
        <c:crossBetween val="between"/>
      </c:valAx>
      <c:catAx>
        <c:axId val="244968448"/>
        <c:scaling>
          <c:orientation val="minMax"/>
        </c:scaling>
        <c:delete val="0"/>
        <c:axPos val="b"/>
        <c:numFmt formatCode="General" sourceLinked="0"/>
        <c:majorTickMark val="out"/>
        <c:minorTickMark val="none"/>
        <c:tickLblPos val="nextTo"/>
        <c:crossAx val="244966912"/>
        <c:crosses val="autoZero"/>
        <c:auto val="1"/>
        <c:lblAlgn val="ctr"/>
        <c:lblOffset val="100"/>
        <c:noMultiLvlLbl val="0"/>
      </c:catAx>
    </c:plotArea>
    <c:legend>
      <c:legendPos val="r"/>
      <c:layout>
        <c:manualLayout>
          <c:xMode val="edge"/>
          <c:yMode val="edge"/>
          <c:x val="0.75290470907274554"/>
          <c:y val="0.27156826295029113"/>
          <c:w val="0.23254674083279206"/>
          <c:h val="0.584266780033470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8BF-4FAD-85A9-142DC5968B4D}"/>
              </c:ext>
            </c:extLst>
          </c:dPt>
          <c:dPt>
            <c:idx val="1"/>
            <c:bubble3D val="0"/>
            <c:spPr>
              <a:solidFill>
                <a:srgbClr val="FF9900"/>
              </a:solidFill>
            </c:spPr>
            <c:extLst>
              <c:ext xmlns:c16="http://schemas.microsoft.com/office/drawing/2014/chart" uri="{C3380CC4-5D6E-409C-BE32-E72D297353CC}">
                <c16:uniqueId val="{00000003-08BF-4FAD-85A9-142DC5968B4D}"/>
              </c:ext>
            </c:extLst>
          </c:dPt>
          <c:dPt>
            <c:idx val="2"/>
            <c:bubble3D val="0"/>
            <c:spPr>
              <a:solidFill>
                <a:srgbClr val="FFCC00"/>
              </a:solidFill>
            </c:spPr>
            <c:extLst>
              <c:ext xmlns:c16="http://schemas.microsoft.com/office/drawing/2014/chart" uri="{C3380CC4-5D6E-409C-BE32-E72D297353CC}">
                <c16:uniqueId val="{00000005-08BF-4FAD-85A9-142DC5968B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Graf9A!$AY$8:$BA$8</c:f>
              <c:numCache>
                <c:formatCode>General</c:formatCode>
                <c:ptCount val="3"/>
                <c:pt idx="0">
                  <c:v>49280</c:v>
                </c:pt>
                <c:pt idx="1">
                  <c:v>17158</c:v>
                </c:pt>
                <c:pt idx="2">
                  <c:v>17919</c:v>
                </c:pt>
              </c:numCache>
            </c:numRef>
          </c:val>
          <c:extLst>
            <c:ext xmlns:c16="http://schemas.microsoft.com/office/drawing/2014/chart" uri="{C3380CC4-5D6E-409C-BE32-E72D297353CC}">
              <c16:uniqueId val="{00000006-08BF-4FAD-85A9-142DC5968B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C01-4B9B-ADAE-C1AAE10AA083}"/>
              </c:ext>
            </c:extLst>
          </c:dPt>
          <c:dPt>
            <c:idx val="1"/>
            <c:bubble3D val="0"/>
            <c:spPr>
              <a:solidFill>
                <a:srgbClr val="FF9900"/>
              </a:solidFill>
            </c:spPr>
            <c:extLst>
              <c:ext xmlns:c16="http://schemas.microsoft.com/office/drawing/2014/chart" uri="{C3380CC4-5D6E-409C-BE32-E72D297353CC}">
                <c16:uniqueId val="{00000003-AC01-4B9B-ADAE-C1AAE10AA083}"/>
              </c:ext>
            </c:extLst>
          </c:dPt>
          <c:dPt>
            <c:idx val="2"/>
            <c:bubble3D val="0"/>
            <c:spPr>
              <a:solidFill>
                <a:srgbClr val="FFCC00"/>
              </a:solidFill>
            </c:spPr>
            <c:extLst>
              <c:ext xmlns:c16="http://schemas.microsoft.com/office/drawing/2014/chart" uri="{C3380CC4-5D6E-409C-BE32-E72D297353CC}">
                <c16:uniqueId val="{00000005-AC01-4B9B-ADAE-C1AAE10AA08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Graf9A!$AY$4:$BA$4</c:f>
              <c:numCache>
                <c:formatCode>General</c:formatCode>
                <c:ptCount val="3"/>
                <c:pt idx="0">
                  <c:v>9183</c:v>
                </c:pt>
                <c:pt idx="1">
                  <c:v>2230</c:v>
                </c:pt>
                <c:pt idx="2">
                  <c:v>3678</c:v>
                </c:pt>
              </c:numCache>
            </c:numRef>
          </c:val>
          <c:extLst>
            <c:ext xmlns:c16="http://schemas.microsoft.com/office/drawing/2014/chart" uri="{C3380CC4-5D6E-409C-BE32-E72D297353CC}">
              <c16:uniqueId val="{00000006-AC01-4B9B-ADAE-C1AAE10AA08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B64-4628-9934-1ADF122D454D}"/>
              </c:ext>
            </c:extLst>
          </c:dPt>
          <c:dPt>
            <c:idx val="1"/>
            <c:bubble3D val="0"/>
            <c:spPr>
              <a:solidFill>
                <a:srgbClr val="FF9900"/>
              </a:solidFill>
            </c:spPr>
            <c:extLst>
              <c:ext xmlns:c16="http://schemas.microsoft.com/office/drawing/2014/chart" uri="{C3380CC4-5D6E-409C-BE32-E72D297353CC}">
                <c16:uniqueId val="{00000003-2B64-4628-9934-1ADF122D454D}"/>
              </c:ext>
            </c:extLst>
          </c:dPt>
          <c:dPt>
            <c:idx val="2"/>
            <c:bubble3D val="0"/>
            <c:spPr>
              <a:solidFill>
                <a:srgbClr val="FFCC00"/>
              </a:solidFill>
            </c:spPr>
            <c:extLst>
              <c:ext xmlns:c16="http://schemas.microsoft.com/office/drawing/2014/chart" uri="{C3380CC4-5D6E-409C-BE32-E72D297353CC}">
                <c16:uniqueId val="{00000005-2B64-4628-9934-1ADF122D45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Graf9A!$AY$5:$BA$5</c:f>
              <c:numCache>
                <c:formatCode>General</c:formatCode>
                <c:ptCount val="3"/>
                <c:pt idx="0">
                  <c:v>9074</c:v>
                </c:pt>
                <c:pt idx="1">
                  <c:v>2449</c:v>
                </c:pt>
                <c:pt idx="2">
                  <c:v>3348</c:v>
                </c:pt>
              </c:numCache>
            </c:numRef>
          </c:val>
          <c:extLst>
            <c:ext xmlns:c16="http://schemas.microsoft.com/office/drawing/2014/chart" uri="{C3380CC4-5D6E-409C-BE32-E72D297353CC}">
              <c16:uniqueId val="{00000006-2B64-4628-9934-1ADF122D45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9D-42AC-9B2D-78CF93F27893}"/>
              </c:ext>
            </c:extLst>
          </c:dPt>
          <c:dPt>
            <c:idx val="1"/>
            <c:bubble3D val="0"/>
            <c:spPr>
              <a:solidFill>
                <a:srgbClr val="FF9900"/>
              </a:solidFill>
            </c:spPr>
            <c:extLst>
              <c:ext xmlns:c16="http://schemas.microsoft.com/office/drawing/2014/chart" uri="{C3380CC4-5D6E-409C-BE32-E72D297353CC}">
                <c16:uniqueId val="{00000003-A39D-42AC-9B2D-78CF93F27893}"/>
              </c:ext>
            </c:extLst>
          </c:dPt>
          <c:dPt>
            <c:idx val="2"/>
            <c:bubble3D val="0"/>
            <c:spPr>
              <a:solidFill>
                <a:srgbClr val="FFCC00"/>
              </a:solidFill>
            </c:spPr>
            <c:extLst>
              <c:ext xmlns:c16="http://schemas.microsoft.com/office/drawing/2014/chart" uri="{C3380CC4-5D6E-409C-BE32-E72D297353CC}">
                <c16:uniqueId val="{00000005-A39D-42AC-9B2D-78CF93F278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Graf9A!$AY$6:$BA$6</c:f>
              <c:numCache>
                <c:formatCode>General</c:formatCode>
                <c:ptCount val="3"/>
                <c:pt idx="0">
                  <c:v>27769</c:v>
                </c:pt>
                <c:pt idx="1">
                  <c:v>9317</c:v>
                </c:pt>
                <c:pt idx="2">
                  <c:v>9759</c:v>
                </c:pt>
              </c:numCache>
            </c:numRef>
          </c:val>
          <c:extLst>
            <c:ext xmlns:c16="http://schemas.microsoft.com/office/drawing/2014/chart" uri="{C3380CC4-5D6E-409C-BE32-E72D297353CC}">
              <c16:uniqueId val="{00000006-A39D-42AC-9B2D-78CF93F278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1"/>
          <c:w val="0.2541420407323845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BF4-448A-B99F-40A221A8E373}"/>
              </c:ext>
            </c:extLst>
          </c:dPt>
          <c:dPt>
            <c:idx val="1"/>
            <c:bubble3D val="0"/>
            <c:spPr>
              <a:solidFill>
                <a:srgbClr val="FF9900"/>
              </a:solidFill>
            </c:spPr>
            <c:extLst>
              <c:ext xmlns:c16="http://schemas.microsoft.com/office/drawing/2014/chart" uri="{C3380CC4-5D6E-409C-BE32-E72D297353CC}">
                <c16:uniqueId val="{00000003-0BF4-448A-B99F-40A221A8E373}"/>
              </c:ext>
            </c:extLst>
          </c:dPt>
          <c:dPt>
            <c:idx val="2"/>
            <c:bubble3D val="0"/>
            <c:spPr>
              <a:solidFill>
                <a:srgbClr val="FFCC00"/>
              </a:solidFill>
            </c:spPr>
            <c:extLst>
              <c:ext xmlns:c16="http://schemas.microsoft.com/office/drawing/2014/chart" uri="{C3380CC4-5D6E-409C-BE32-E72D297353CC}">
                <c16:uniqueId val="{00000005-0BF4-448A-B99F-40A221A8E37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Graf9A!$AY$3:$BA$3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Graf9A!$AY$7:$BA$7</c:f>
              <c:numCache>
                <c:formatCode>General</c:formatCode>
                <c:ptCount val="3"/>
                <c:pt idx="0">
                  <c:v>3254</c:v>
                </c:pt>
                <c:pt idx="1">
                  <c:v>3162</c:v>
                </c:pt>
                <c:pt idx="2">
                  <c:v>1134</c:v>
                </c:pt>
              </c:numCache>
            </c:numRef>
          </c:val>
          <c:extLst>
            <c:ext xmlns:c16="http://schemas.microsoft.com/office/drawing/2014/chart" uri="{C3380CC4-5D6E-409C-BE32-E72D297353CC}">
              <c16:uniqueId val="{00000006-0BF4-448A-B99F-40A221A8E37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8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34"/>
          <c:h val="0.76632487466307075"/>
        </c:manualLayout>
      </c:layout>
      <c:barChart>
        <c:barDir val="col"/>
        <c:grouping val="percentStacked"/>
        <c:varyColors val="0"/>
        <c:ser>
          <c:idx val="3"/>
          <c:order val="0"/>
          <c:tx>
            <c:strRef>
              <c:f>Graf9A!$BI$3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0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0C-494B-9E47-0C22EDE157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Graf9A!$BI$4:$BI$8</c:f>
              <c:numCache>
                <c:formatCode>General</c:formatCode>
                <c:ptCount val="5"/>
                <c:pt idx="0">
                  <c:v>4307</c:v>
                </c:pt>
                <c:pt idx="1">
                  <c:v>4546</c:v>
                </c:pt>
                <c:pt idx="2">
                  <c:v>13015</c:v>
                </c:pt>
                <c:pt idx="3">
                  <c:v>1168</c:v>
                </c:pt>
                <c:pt idx="4">
                  <c:v>23036</c:v>
                </c:pt>
              </c:numCache>
            </c:numRef>
          </c:val>
          <c:extLst>
            <c:ext xmlns:c16="http://schemas.microsoft.com/office/drawing/2014/chart" uri="{C3380CC4-5D6E-409C-BE32-E72D297353CC}">
              <c16:uniqueId val="{00000001-2B0C-494B-9E47-0C22EDE157EA}"/>
            </c:ext>
          </c:extLst>
        </c:ser>
        <c:ser>
          <c:idx val="2"/>
          <c:order val="1"/>
          <c:tx>
            <c:strRef>
              <c:f>Graf9A!$BH$3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Graf9A!$BH$4:$BH$8</c:f>
              <c:numCache>
                <c:formatCode>General</c:formatCode>
                <c:ptCount val="5"/>
                <c:pt idx="0">
                  <c:v>2022</c:v>
                </c:pt>
                <c:pt idx="1">
                  <c:v>2342</c:v>
                </c:pt>
                <c:pt idx="2">
                  <c:v>7852</c:v>
                </c:pt>
                <c:pt idx="3">
                  <c:v>2728</c:v>
                </c:pt>
                <c:pt idx="4">
                  <c:v>14944</c:v>
                </c:pt>
              </c:numCache>
            </c:numRef>
          </c:val>
          <c:extLst>
            <c:ext xmlns:c16="http://schemas.microsoft.com/office/drawing/2014/chart" uri="{C3380CC4-5D6E-409C-BE32-E72D297353CC}">
              <c16:uniqueId val="{00000002-2B0C-494B-9E47-0C22EDE157EA}"/>
            </c:ext>
          </c:extLst>
        </c:ser>
        <c:ser>
          <c:idx val="1"/>
          <c:order val="2"/>
          <c:tx>
            <c:strRef>
              <c:f>Graf9A!$BG$3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0C-494B-9E47-0C22EDE157E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Graf9A!$BF$4:$BF$8</c:f>
              <c:strCache>
                <c:ptCount val="5"/>
                <c:pt idx="0">
                  <c:v>Obce I. typu</c:v>
                </c:pt>
                <c:pt idx="1">
                  <c:v>Obce II. typu</c:v>
                </c:pt>
                <c:pt idx="2">
                  <c:v>Obce III. typu</c:v>
                </c:pt>
                <c:pt idx="3">
                  <c:v>ÚČSM</c:v>
                </c:pt>
                <c:pt idx="4">
                  <c:v>ČR</c:v>
                </c:pt>
              </c:strCache>
            </c:strRef>
          </c:cat>
          <c:val>
            <c:numRef>
              <c:f>Graf9A!$BG$4:$BG$8</c:f>
              <c:numCache>
                <c:formatCode>General</c:formatCode>
                <c:ptCount val="5"/>
                <c:pt idx="0">
                  <c:v>8605</c:v>
                </c:pt>
                <c:pt idx="1">
                  <c:v>8724</c:v>
                </c:pt>
                <c:pt idx="2">
                  <c:v>23447</c:v>
                </c:pt>
                <c:pt idx="3">
                  <c:v>2897</c:v>
                </c:pt>
                <c:pt idx="4">
                  <c:v>43673</c:v>
                </c:pt>
              </c:numCache>
            </c:numRef>
          </c:val>
          <c:extLst>
            <c:ext xmlns:c16="http://schemas.microsoft.com/office/drawing/2014/chart" uri="{C3380CC4-5D6E-409C-BE32-E72D297353CC}">
              <c16:uniqueId val="{00000004-2B0C-494B-9E47-0C22EDE157EA}"/>
            </c:ext>
          </c:extLst>
        </c:ser>
        <c:dLbls>
          <c:showLegendKey val="0"/>
          <c:showVal val="0"/>
          <c:showCatName val="0"/>
          <c:showSerName val="0"/>
          <c:showPercent val="0"/>
          <c:showBubbleSize val="0"/>
        </c:dLbls>
        <c:gapWidth val="100"/>
        <c:overlap val="100"/>
        <c:axId val="244532352"/>
        <c:axId val="244510080"/>
      </c:barChart>
      <c:valAx>
        <c:axId val="244510080"/>
        <c:scaling>
          <c:orientation val="minMax"/>
        </c:scaling>
        <c:delete val="0"/>
        <c:axPos val="l"/>
        <c:majorGridlines/>
        <c:numFmt formatCode="0%" sourceLinked="1"/>
        <c:majorTickMark val="out"/>
        <c:minorTickMark val="none"/>
        <c:tickLblPos val="nextTo"/>
        <c:crossAx val="244532352"/>
        <c:crosses val="autoZero"/>
        <c:crossBetween val="between"/>
      </c:valAx>
      <c:catAx>
        <c:axId val="244532352"/>
        <c:scaling>
          <c:orientation val="minMax"/>
        </c:scaling>
        <c:delete val="0"/>
        <c:axPos val="b"/>
        <c:numFmt formatCode="General" sourceLinked="0"/>
        <c:majorTickMark val="out"/>
        <c:minorTickMark val="none"/>
        <c:tickLblPos val="nextTo"/>
        <c:crossAx val="244510080"/>
        <c:crosses val="autoZero"/>
        <c:auto val="1"/>
        <c:lblAlgn val="ctr"/>
        <c:lblOffset val="100"/>
        <c:noMultiLvlLbl val="0"/>
      </c:catAx>
    </c:plotArea>
    <c:legend>
      <c:legendPos val="r"/>
      <c:layout>
        <c:manualLayout>
          <c:xMode val="edge"/>
          <c:yMode val="edge"/>
          <c:x val="0.75290470907274554"/>
          <c:y val="0.27156826295029124"/>
          <c:w val="0.23254674083279211"/>
          <c:h val="0.584266780033470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BE-49B1-9EFE-2794561424B2}"/>
              </c:ext>
            </c:extLst>
          </c:dPt>
          <c:dPt>
            <c:idx val="1"/>
            <c:bubble3D val="0"/>
            <c:spPr>
              <a:solidFill>
                <a:srgbClr val="FF9900"/>
              </a:solidFill>
            </c:spPr>
            <c:extLst>
              <c:ext xmlns:c16="http://schemas.microsoft.com/office/drawing/2014/chart" uri="{C3380CC4-5D6E-409C-BE32-E72D297353CC}">
                <c16:uniqueId val="{00000003-3CBE-49B1-9EFE-2794561424B2}"/>
              </c:ext>
            </c:extLst>
          </c:dPt>
          <c:dPt>
            <c:idx val="2"/>
            <c:bubble3D val="0"/>
            <c:spPr>
              <a:solidFill>
                <a:srgbClr val="FFCC00"/>
              </a:solidFill>
            </c:spPr>
            <c:extLst>
              <c:ext xmlns:c16="http://schemas.microsoft.com/office/drawing/2014/chart" uri="{C3380CC4-5D6E-409C-BE32-E72D297353CC}">
                <c16:uniqueId val="{00000005-3CBE-49B1-9EFE-2794561424B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Graf9A!$BG$8:$BI$8</c:f>
              <c:numCache>
                <c:formatCode>General</c:formatCode>
                <c:ptCount val="3"/>
                <c:pt idx="0">
                  <c:v>43673</c:v>
                </c:pt>
                <c:pt idx="1">
                  <c:v>14944</c:v>
                </c:pt>
                <c:pt idx="2">
                  <c:v>23036</c:v>
                </c:pt>
              </c:numCache>
            </c:numRef>
          </c:val>
          <c:extLst>
            <c:ext xmlns:c16="http://schemas.microsoft.com/office/drawing/2014/chart" uri="{C3380CC4-5D6E-409C-BE32-E72D297353CC}">
              <c16:uniqueId val="{00000006-3CBE-49B1-9EFE-2794561424B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2C3-4A39-9BD4-7E6BCAD9CCDC}"/>
              </c:ext>
            </c:extLst>
          </c:dPt>
          <c:dPt>
            <c:idx val="1"/>
            <c:bubble3D val="0"/>
            <c:spPr>
              <a:solidFill>
                <a:srgbClr val="FF9900"/>
              </a:solidFill>
            </c:spPr>
            <c:extLst>
              <c:ext xmlns:c16="http://schemas.microsoft.com/office/drawing/2014/chart" uri="{C3380CC4-5D6E-409C-BE32-E72D297353CC}">
                <c16:uniqueId val="{00000003-12C3-4A39-9BD4-7E6BCAD9CCDC}"/>
              </c:ext>
            </c:extLst>
          </c:dPt>
          <c:dPt>
            <c:idx val="2"/>
            <c:bubble3D val="0"/>
            <c:spPr>
              <a:solidFill>
                <a:srgbClr val="FFCC00"/>
              </a:solidFill>
            </c:spPr>
            <c:extLst>
              <c:ext xmlns:c16="http://schemas.microsoft.com/office/drawing/2014/chart" uri="{C3380CC4-5D6E-409C-BE32-E72D297353CC}">
                <c16:uniqueId val="{00000005-12C3-4A39-9BD4-7E6BCAD9CCD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Graf9A!$BG$4:$BI$4</c:f>
              <c:numCache>
                <c:formatCode>General</c:formatCode>
                <c:ptCount val="3"/>
                <c:pt idx="0">
                  <c:v>8605</c:v>
                </c:pt>
                <c:pt idx="1">
                  <c:v>2022</c:v>
                </c:pt>
                <c:pt idx="2">
                  <c:v>4307</c:v>
                </c:pt>
              </c:numCache>
            </c:numRef>
          </c:val>
          <c:extLst>
            <c:ext xmlns:c16="http://schemas.microsoft.com/office/drawing/2014/chart" uri="{C3380CC4-5D6E-409C-BE32-E72D297353CC}">
              <c16:uniqueId val="{00000006-12C3-4A39-9BD4-7E6BCAD9CCD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69-4EEA-A9C2-913B1D97C70D}"/>
              </c:ext>
            </c:extLst>
          </c:dPt>
          <c:dPt>
            <c:idx val="1"/>
            <c:bubble3D val="0"/>
            <c:spPr>
              <a:solidFill>
                <a:srgbClr val="FF9900"/>
              </a:solidFill>
            </c:spPr>
            <c:extLst>
              <c:ext xmlns:c16="http://schemas.microsoft.com/office/drawing/2014/chart" uri="{C3380CC4-5D6E-409C-BE32-E72D297353CC}">
                <c16:uniqueId val="{00000003-6969-4EEA-A9C2-913B1D97C70D}"/>
              </c:ext>
            </c:extLst>
          </c:dPt>
          <c:dPt>
            <c:idx val="2"/>
            <c:bubble3D val="0"/>
            <c:spPr>
              <a:solidFill>
                <a:srgbClr val="FFCC00"/>
              </a:solidFill>
            </c:spPr>
            <c:extLst>
              <c:ext xmlns:c16="http://schemas.microsoft.com/office/drawing/2014/chart" uri="{C3380CC4-5D6E-409C-BE32-E72D297353CC}">
                <c16:uniqueId val="{00000005-6969-4EEA-A9C2-913B1D97C70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Graf9A!$BG$5:$BI$5</c:f>
              <c:numCache>
                <c:formatCode>General</c:formatCode>
                <c:ptCount val="3"/>
                <c:pt idx="0">
                  <c:v>8724</c:v>
                </c:pt>
                <c:pt idx="1">
                  <c:v>2342</c:v>
                </c:pt>
                <c:pt idx="2">
                  <c:v>4546</c:v>
                </c:pt>
              </c:numCache>
            </c:numRef>
          </c:val>
          <c:extLst>
            <c:ext xmlns:c16="http://schemas.microsoft.com/office/drawing/2014/chart" uri="{C3380CC4-5D6E-409C-BE32-E72D297353CC}">
              <c16:uniqueId val="{00000006-6969-4EEA-A9C2-913B1D97C70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8E5-46C3-9A47-2062B8674F56}"/>
              </c:ext>
            </c:extLst>
          </c:dPt>
          <c:dPt>
            <c:idx val="1"/>
            <c:bubble3D val="0"/>
            <c:spPr>
              <a:solidFill>
                <a:srgbClr val="FF9900"/>
              </a:solidFill>
            </c:spPr>
            <c:extLst>
              <c:ext xmlns:c16="http://schemas.microsoft.com/office/drawing/2014/chart" uri="{C3380CC4-5D6E-409C-BE32-E72D297353CC}">
                <c16:uniqueId val="{00000003-C8E5-46C3-9A47-2062B8674F56}"/>
              </c:ext>
            </c:extLst>
          </c:dPt>
          <c:dPt>
            <c:idx val="2"/>
            <c:bubble3D val="0"/>
            <c:spPr>
              <a:solidFill>
                <a:srgbClr val="FFCC00"/>
              </a:solidFill>
            </c:spPr>
            <c:extLst>
              <c:ext xmlns:c16="http://schemas.microsoft.com/office/drawing/2014/chart" uri="{C3380CC4-5D6E-409C-BE32-E72D297353CC}">
                <c16:uniqueId val="{00000005-C8E5-46C3-9A47-2062B8674F5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Graf9A!$BG$6:$BI$6</c:f>
              <c:numCache>
                <c:formatCode>General</c:formatCode>
                <c:ptCount val="3"/>
                <c:pt idx="0">
                  <c:v>23447</c:v>
                </c:pt>
                <c:pt idx="1">
                  <c:v>7852</c:v>
                </c:pt>
                <c:pt idx="2">
                  <c:v>13015</c:v>
                </c:pt>
              </c:numCache>
            </c:numRef>
          </c:val>
          <c:extLst>
            <c:ext xmlns:c16="http://schemas.microsoft.com/office/drawing/2014/chart" uri="{C3380CC4-5D6E-409C-BE32-E72D297353CC}">
              <c16:uniqueId val="{00000006-C8E5-46C3-9A47-2062B8674F5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6"/>
          <c:w val="0.254142040732384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3E9-45E1-BB5B-DADDD38A0F91}"/>
              </c:ext>
            </c:extLst>
          </c:dPt>
          <c:dPt>
            <c:idx val="1"/>
            <c:bubble3D val="0"/>
            <c:spPr>
              <a:solidFill>
                <a:srgbClr val="FF9900"/>
              </a:solidFill>
            </c:spPr>
            <c:extLst>
              <c:ext xmlns:c16="http://schemas.microsoft.com/office/drawing/2014/chart" uri="{C3380CC4-5D6E-409C-BE32-E72D297353CC}">
                <c16:uniqueId val="{00000003-93E9-45E1-BB5B-DADDD38A0F91}"/>
              </c:ext>
            </c:extLst>
          </c:dPt>
          <c:dPt>
            <c:idx val="2"/>
            <c:bubble3D val="0"/>
            <c:spPr>
              <a:solidFill>
                <a:srgbClr val="FFCC00"/>
              </a:solidFill>
            </c:spPr>
            <c:extLst>
              <c:ext xmlns:c16="http://schemas.microsoft.com/office/drawing/2014/chart" uri="{C3380CC4-5D6E-409C-BE32-E72D297353CC}">
                <c16:uniqueId val="{00000005-93E9-45E1-BB5B-DADDD38A0F9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Graf9A!$BG$3:$BI$3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Graf9A!$BG$7:$BI$7</c:f>
              <c:numCache>
                <c:formatCode>General</c:formatCode>
                <c:ptCount val="3"/>
                <c:pt idx="0">
                  <c:v>2897</c:v>
                </c:pt>
                <c:pt idx="1">
                  <c:v>2728</c:v>
                </c:pt>
                <c:pt idx="2">
                  <c:v>1168</c:v>
                </c:pt>
              </c:numCache>
            </c:numRef>
          </c:val>
          <c:extLst>
            <c:ext xmlns:c16="http://schemas.microsoft.com/office/drawing/2014/chart" uri="{C3380CC4-5D6E-409C-BE32-E72D297353CC}">
              <c16:uniqueId val="{00000006-93E9-45E1-BB5B-DADDD38A0F9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694"/>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46"/>
          <c:h val="0.76632487466307098"/>
        </c:manualLayout>
      </c:layout>
      <c:barChart>
        <c:barDir val="col"/>
        <c:grouping val="percentStacked"/>
        <c:varyColors val="0"/>
        <c:ser>
          <c:idx val="3"/>
          <c:order val="0"/>
          <c:tx>
            <c:strRef>
              <c:f>Graf9A!$BQ$3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70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6-4FE4-A6B5-2E72E7F2D73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Graf9A!$BN$4:$BN$8</c:f>
              <c:strCache>
                <c:ptCount val="5"/>
                <c:pt idx="0">
                  <c:v>Obce I. typu</c:v>
                </c:pt>
                <c:pt idx="1">
                  <c:v>Obce II. typu</c:v>
                </c:pt>
                <c:pt idx="2">
                  <c:v>Obce III. typu</c:v>
                </c:pt>
                <c:pt idx="3">
                  <c:v>ÚČSM</c:v>
                </c:pt>
                <c:pt idx="4">
                  <c:v>ČR</c:v>
                </c:pt>
              </c:strCache>
            </c:strRef>
          </c:cat>
          <c:val>
            <c:numRef>
              <c:f>Graf9A!$BQ$4:$BQ$8</c:f>
              <c:numCache>
                <c:formatCode>General</c:formatCode>
                <c:ptCount val="5"/>
                <c:pt idx="0">
                  <c:v>5271</c:v>
                </c:pt>
                <c:pt idx="1">
                  <c:v>5245</c:v>
                </c:pt>
                <c:pt idx="2">
                  <c:v>14756</c:v>
                </c:pt>
                <c:pt idx="3">
                  <c:v>1304</c:v>
                </c:pt>
                <c:pt idx="4">
                  <c:v>26576</c:v>
                </c:pt>
              </c:numCache>
            </c:numRef>
          </c:val>
          <c:extLst>
            <c:ext xmlns:c16="http://schemas.microsoft.com/office/drawing/2014/chart" uri="{C3380CC4-5D6E-409C-BE32-E72D297353CC}">
              <c16:uniqueId val="{00000001-F166-4FE4-A6B5-2E72E7F2D734}"/>
            </c:ext>
          </c:extLst>
        </c:ser>
        <c:ser>
          <c:idx val="2"/>
          <c:order val="1"/>
          <c:tx>
            <c:strRef>
              <c:f>Graf9A!$BP$3</c:f>
              <c:strCache>
                <c:ptCount val="1"/>
                <c:pt idx="0">
                  <c:v>počet vydaných souhlasů s ohlášením</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Graf9A!$BN$4:$BN$8</c:f>
              <c:strCache>
                <c:ptCount val="5"/>
                <c:pt idx="0">
                  <c:v>Obce I. typu</c:v>
                </c:pt>
                <c:pt idx="1">
                  <c:v>Obce II. typu</c:v>
                </c:pt>
                <c:pt idx="2">
                  <c:v>Obce III. typu</c:v>
                </c:pt>
                <c:pt idx="3">
                  <c:v>ÚČSM</c:v>
                </c:pt>
                <c:pt idx="4">
                  <c:v>ČR</c:v>
                </c:pt>
              </c:strCache>
            </c:strRef>
          </c:cat>
          <c:val>
            <c:numRef>
              <c:f>Graf9A!$BP$4:$BP$8</c:f>
              <c:numCache>
                <c:formatCode>General</c:formatCode>
                <c:ptCount val="5"/>
                <c:pt idx="0">
                  <c:v>1886</c:v>
                </c:pt>
                <c:pt idx="1">
                  <c:v>2240</c:v>
                </c:pt>
                <c:pt idx="2">
                  <c:v>7348</c:v>
                </c:pt>
                <c:pt idx="3">
                  <c:v>2486</c:v>
                </c:pt>
                <c:pt idx="4">
                  <c:v>13960</c:v>
                </c:pt>
              </c:numCache>
            </c:numRef>
          </c:val>
          <c:extLst>
            <c:ext xmlns:c16="http://schemas.microsoft.com/office/drawing/2014/chart" uri="{C3380CC4-5D6E-409C-BE32-E72D297353CC}">
              <c16:uniqueId val="{00000002-F166-4FE4-A6B5-2E72E7F2D734}"/>
            </c:ext>
          </c:extLst>
        </c:ser>
        <c:ser>
          <c:idx val="1"/>
          <c:order val="2"/>
          <c:tx>
            <c:strRef>
              <c:f>Graf9A!$BO$3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66-4FE4-A6B5-2E72E7F2D73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Graf9A!$BN$4:$BN$8</c:f>
              <c:strCache>
                <c:ptCount val="5"/>
                <c:pt idx="0">
                  <c:v>Obce I. typu</c:v>
                </c:pt>
                <c:pt idx="1">
                  <c:v>Obce II. typu</c:v>
                </c:pt>
                <c:pt idx="2">
                  <c:v>Obce III. typu</c:v>
                </c:pt>
                <c:pt idx="3">
                  <c:v>ÚČSM</c:v>
                </c:pt>
                <c:pt idx="4">
                  <c:v>ČR</c:v>
                </c:pt>
              </c:strCache>
            </c:strRef>
          </c:cat>
          <c:val>
            <c:numRef>
              <c:f>Graf9A!$BO$4:$BO$8</c:f>
              <c:numCache>
                <c:formatCode>General</c:formatCode>
                <c:ptCount val="5"/>
                <c:pt idx="0">
                  <c:v>8342</c:v>
                </c:pt>
                <c:pt idx="1">
                  <c:v>8816</c:v>
                </c:pt>
                <c:pt idx="2">
                  <c:v>25084</c:v>
                </c:pt>
                <c:pt idx="3">
                  <c:v>2695</c:v>
                </c:pt>
                <c:pt idx="4">
                  <c:v>44937</c:v>
                </c:pt>
              </c:numCache>
            </c:numRef>
          </c:val>
          <c:extLst>
            <c:ext xmlns:c16="http://schemas.microsoft.com/office/drawing/2014/chart" uri="{C3380CC4-5D6E-409C-BE32-E72D297353CC}">
              <c16:uniqueId val="{00000004-F166-4FE4-A6B5-2E72E7F2D734}"/>
            </c:ext>
          </c:extLst>
        </c:ser>
        <c:dLbls>
          <c:showLegendKey val="0"/>
          <c:showVal val="0"/>
          <c:showCatName val="0"/>
          <c:showSerName val="0"/>
          <c:showPercent val="0"/>
          <c:showBubbleSize val="0"/>
        </c:dLbls>
        <c:gapWidth val="100"/>
        <c:overlap val="100"/>
        <c:axId val="231028992"/>
        <c:axId val="231027456"/>
      </c:barChart>
      <c:valAx>
        <c:axId val="231027456"/>
        <c:scaling>
          <c:orientation val="minMax"/>
        </c:scaling>
        <c:delete val="0"/>
        <c:axPos val="l"/>
        <c:majorGridlines/>
        <c:numFmt formatCode="0%" sourceLinked="1"/>
        <c:majorTickMark val="out"/>
        <c:minorTickMark val="none"/>
        <c:tickLblPos val="nextTo"/>
        <c:crossAx val="231028992"/>
        <c:crosses val="autoZero"/>
        <c:crossBetween val="between"/>
      </c:valAx>
      <c:catAx>
        <c:axId val="231028992"/>
        <c:scaling>
          <c:orientation val="minMax"/>
        </c:scaling>
        <c:delete val="0"/>
        <c:axPos val="b"/>
        <c:numFmt formatCode="General" sourceLinked="0"/>
        <c:majorTickMark val="out"/>
        <c:minorTickMark val="none"/>
        <c:tickLblPos val="nextTo"/>
        <c:crossAx val="231027456"/>
        <c:crosses val="autoZero"/>
        <c:auto val="1"/>
        <c:lblAlgn val="ctr"/>
        <c:lblOffset val="100"/>
        <c:noMultiLvlLbl val="0"/>
      </c:catAx>
    </c:plotArea>
    <c:legend>
      <c:legendPos val="r"/>
      <c:layout>
        <c:manualLayout>
          <c:xMode val="edge"/>
          <c:yMode val="edge"/>
          <c:x val="0.75290470907274554"/>
          <c:y val="0.27156826295029135"/>
          <c:w val="0.23254674083279217"/>
          <c:h val="0.5842667800334705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AA-4546-9ECB-DD71FBFBD34D}"/>
              </c:ext>
            </c:extLst>
          </c:dPt>
          <c:dPt>
            <c:idx val="1"/>
            <c:bubble3D val="0"/>
            <c:spPr>
              <a:solidFill>
                <a:srgbClr val="FF9900"/>
              </a:solidFill>
            </c:spPr>
            <c:extLst>
              <c:ext xmlns:c16="http://schemas.microsoft.com/office/drawing/2014/chart" uri="{C3380CC4-5D6E-409C-BE32-E72D297353CC}">
                <c16:uniqueId val="{00000003-A1AA-4546-9ECB-DD71FBFBD34D}"/>
              </c:ext>
            </c:extLst>
          </c:dPt>
          <c:dPt>
            <c:idx val="2"/>
            <c:bubble3D val="0"/>
            <c:spPr>
              <a:solidFill>
                <a:srgbClr val="FFCC00"/>
              </a:solidFill>
            </c:spPr>
            <c:extLst>
              <c:ext xmlns:c16="http://schemas.microsoft.com/office/drawing/2014/chart" uri="{C3380CC4-5D6E-409C-BE32-E72D297353CC}">
                <c16:uniqueId val="{00000005-A1AA-4546-9ECB-DD71FBFBD34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Graf9A!$BO$8:$BQ$8</c:f>
              <c:numCache>
                <c:formatCode>General</c:formatCode>
                <c:ptCount val="3"/>
                <c:pt idx="0">
                  <c:v>44937</c:v>
                </c:pt>
                <c:pt idx="1">
                  <c:v>13960</c:v>
                </c:pt>
                <c:pt idx="2">
                  <c:v>26576</c:v>
                </c:pt>
              </c:numCache>
            </c:numRef>
          </c:val>
          <c:extLst>
            <c:ext xmlns:c16="http://schemas.microsoft.com/office/drawing/2014/chart" uri="{C3380CC4-5D6E-409C-BE32-E72D297353CC}">
              <c16:uniqueId val="{00000006-A1AA-4546-9ECB-DD71FBFBD34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67-4B78-93F4-160490AB73D5}"/>
              </c:ext>
            </c:extLst>
          </c:dPt>
          <c:dPt>
            <c:idx val="1"/>
            <c:bubble3D val="0"/>
            <c:spPr>
              <a:solidFill>
                <a:srgbClr val="FF9900"/>
              </a:solidFill>
            </c:spPr>
            <c:extLst>
              <c:ext xmlns:c16="http://schemas.microsoft.com/office/drawing/2014/chart" uri="{C3380CC4-5D6E-409C-BE32-E72D297353CC}">
                <c16:uniqueId val="{00000003-C467-4B78-93F4-160490AB73D5}"/>
              </c:ext>
            </c:extLst>
          </c:dPt>
          <c:dPt>
            <c:idx val="2"/>
            <c:bubble3D val="0"/>
            <c:spPr>
              <a:solidFill>
                <a:srgbClr val="FFCC00"/>
              </a:solidFill>
            </c:spPr>
            <c:extLst>
              <c:ext xmlns:c16="http://schemas.microsoft.com/office/drawing/2014/chart" uri="{C3380CC4-5D6E-409C-BE32-E72D297353CC}">
                <c16:uniqueId val="{00000005-C467-4B78-93F4-160490AB73D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Graf9A!$BO$4:$BQ$4</c:f>
              <c:numCache>
                <c:formatCode>General</c:formatCode>
                <c:ptCount val="3"/>
                <c:pt idx="0">
                  <c:v>8342</c:v>
                </c:pt>
                <c:pt idx="1">
                  <c:v>1886</c:v>
                </c:pt>
                <c:pt idx="2">
                  <c:v>5271</c:v>
                </c:pt>
              </c:numCache>
            </c:numRef>
          </c:val>
          <c:extLst>
            <c:ext xmlns:c16="http://schemas.microsoft.com/office/drawing/2014/chart" uri="{C3380CC4-5D6E-409C-BE32-E72D297353CC}">
              <c16:uniqueId val="{00000006-C467-4B78-93F4-160490AB73D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142-4E3A-9244-B0CD3C2A7FE3}"/>
              </c:ext>
            </c:extLst>
          </c:dPt>
          <c:dPt>
            <c:idx val="1"/>
            <c:bubble3D val="0"/>
            <c:spPr>
              <a:solidFill>
                <a:srgbClr val="FF9900"/>
              </a:solidFill>
            </c:spPr>
            <c:extLst>
              <c:ext xmlns:c16="http://schemas.microsoft.com/office/drawing/2014/chart" uri="{C3380CC4-5D6E-409C-BE32-E72D297353CC}">
                <c16:uniqueId val="{00000003-7142-4E3A-9244-B0CD3C2A7FE3}"/>
              </c:ext>
            </c:extLst>
          </c:dPt>
          <c:dPt>
            <c:idx val="2"/>
            <c:bubble3D val="0"/>
            <c:spPr>
              <a:solidFill>
                <a:srgbClr val="FFCC00"/>
              </a:solidFill>
            </c:spPr>
            <c:extLst>
              <c:ext xmlns:c16="http://schemas.microsoft.com/office/drawing/2014/chart" uri="{C3380CC4-5D6E-409C-BE32-E72D297353CC}">
                <c16:uniqueId val="{00000005-7142-4E3A-9244-B0CD3C2A7FE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Graf9A!$BO$5:$BQ$5</c:f>
              <c:numCache>
                <c:formatCode>General</c:formatCode>
                <c:ptCount val="3"/>
                <c:pt idx="0">
                  <c:v>8816</c:v>
                </c:pt>
                <c:pt idx="1">
                  <c:v>2240</c:v>
                </c:pt>
                <c:pt idx="2">
                  <c:v>5245</c:v>
                </c:pt>
              </c:numCache>
            </c:numRef>
          </c:val>
          <c:extLst>
            <c:ext xmlns:c16="http://schemas.microsoft.com/office/drawing/2014/chart" uri="{C3380CC4-5D6E-409C-BE32-E72D297353CC}">
              <c16:uniqueId val="{00000006-7142-4E3A-9244-B0CD3C2A7FE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FC-4DB5-A12C-35E7012391EB}"/>
              </c:ext>
            </c:extLst>
          </c:dPt>
          <c:dPt>
            <c:idx val="1"/>
            <c:bubble3D val="0"/>
            <c:spPr>
              <a:solidFill>
                <a:srgbClr val="FF9900"/>
              </a:solidFill>
            </c:spPr>
            <c:extLst>
              <c:ext xmlns:c16="http://schemas.microsoft.com/office/drawing/2014/chart" uri="{C3380CC4-5D6E-409C-BE32-E72D297353CC}">
                <c16:uniqueId val="{00000003-CEFC-4DB5-A12C-35E7012391EB}"/>
              </c:ext>
            </c:extLst>
          </c:dPt>
          <c:dPt>
            <c:idx val="2"/>
            <c:bubble3D val="0"/>
            <c:spPr>
              <a:solidFill>
                <a:srgbClr val="FFCC00"/>
              </a:solidFill>
            </c:spPr>
            <c:extLst>
              <c:ext xmlns:c16="http://schemas.microsoft.com/office/drawing/2014/chart" uri="{C3380CC4-5D6E-409C-BE32-E72D297353CC}">
                <c16:uniqueId val="{00000005-CEFC-4DB5-A12C-35E7012391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Graf9A!$BO$6:$BQ$6</c:f>
              <c:numCache>
                <c:formatCode>General</c:formatCode>
                <c:ptCount val="3"/>
                <c:pt idx="0">
                  <c:v>25084</c:v>
                </c:pt>
                <c:pt idx="1">
                  <c:v>7348</c:v>
                </c:pt>
                <c:pt idx="2">
                  <c:v>14756</c:v>
                </c:pt>
              </c:numCache>
            </c:numRef>
          </c:val>
          <c:extLst>
            <c:ext xmlns:c16="http://schemas.microsoft.com/office/drawing/2014/chart" uri="{C3380CC4-5D6E-409C-BE32-E72D297353CC}">
              <c16:uniqueId val="{00000006-CEFC-4DB5-A12C-35E7012391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72"/>
          <c:w val="0.254142040732384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7F-4A43-8885-D3B22025B435}"/>
              </c:ext>
            </c:extLst>
          </c:dPt>
          <c:dPt>
            <c:idx val="1"/>
            <c:bubble3D val="0"/>
            <c:spPr>
              <a:solidFill>
                <a:srgbClr val="FF9900"/>
              </a:solidFill>
            </c:spPr>
            <c:extLst>
              <c:ext xmlns:c16="http://schemas.microsoft.com/office/drawing/2014/chart" uri="{C3380CC4-5D6E-409C-BE32-E72D297353CC}">
                <c16:uniqueId val="{00000003-297F-4A43-8885-D3B22025B435}"/>
              </c:ext>
            </c:extLst>
          </c:dPt>
          <c:dPt>
            <c:idx val="2"/>
            <c:bubble3D val="0"/>
            <c:spPr>
              <a:solidFill>
                <a:srgbClr val="FFCC00"/>
              </a:solidFill>
            </c:spPr>
            <c:extLst>
              <c:ext xmlns:c16="http://schemas.microsoft.com/office/drawing/2014/chart" uri="{C3380CC4-5D6E-409C-BE32-E72D297353CC}">
                <c16:uniqueId val="{00000005-297F-4A43-8885-D3B22025B43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Graf9A!$BO$3:$BQ$3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Graf9A!$BO$7:$BQ$7</c:f>
              <c:numCache>
                <c:formatCode>General</c:formatCode>
                <c:ptCount val="3"/>
                <c:pt idx="0">
                  <c:v>2695</c:v>
                </c:pt>
                <c:pt idx="1">
                  <c:v>2486</c:v>
                </c:pt>
                <c:pt idx="2">
                  <c:v>1304</c:v>
                </c:pt>
              </c:numCache>
            </c:numRef>
          </c:val>
          <c:extLst>
            <c:ext xmlns:c16="http://schemas.microsoft.com/office/drawing/2014/chart" uri="{C3380CC4-5D6E-409C-BE32-E72D297353CC}">
              <c16:uniqueId val="{00000006-297F-4A43-8885-D3B22025B4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705"/>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274-46C7-BD19-E7406DFFBF4F}"/>
              </c:ext>
            </c:extLst>
          </c:dPt>
          <c:dPt>
            <c:idx val="1"/>
            <c:bubble3D val="0"/>
            <c:spPr>
              <a:solidFill>
                <a:srgbClr val="FF9900"/>
              </a:solidFill>
            </c:spPr>
            <c:extLst>
              <c:ext xmlns:c16="http://schemas.microsoft.com/office/drawing/2014/chart" uri="{C3380CC4-5D6E-409C-BE32-E72D297353CC}">
                <c16:uniqueId val="{00000003-B274-46C7-BD19-E7406DFFBF4F}"/>
              </c:ext>
            </c:extLst>
          </c:dPt>
          <c:dPt>
            <c:idx val="2"/>
            <c:bubble3D val="0"/>
            <c:spPr>
              <a:solidFill>
                <a:srgbClr val="FFCC00"/>
              </a:solidFill>
            </c:spPr>
            <c:extLst>
              <c:ext xmlns:c16="http://schemas.microsoft.com/office/drawing/2014/chart" uri="{C3380CC4-5D6E-409C-BE32-E72D297353CC}">
                <c16:uniqueId val="{00000005-B274-46C7-BD19-E7406DFFBF4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extLst>
            <c:ext xmlns:c16="http://schemas.microsoft.com/office/drawing/2014/chart" uri="{C3380CC4-5D6E-409C-BE32-E72D297353CC}">
              <c16:uniqueId val="{00000006-B274-46C7-BD19-E7406DFFBF4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D96-4DCA-8104-168C8A8D8F80}"/>
              </c:ext>
            </c:extLst>
          </c:dPt>
          <c:dPt>
            <c:idx val="1"/>
            <c:bubble3D val="0"/>
            <c:spPr>
              <a:solidFill>
                <a:srgbClr val="FF9900"/>
              </a:solidFill>
            </c:spPr>
            <c:extLst>
              <c:ext xmlns:c16="http://schemas.microsoft.com/office/drawing/2014/chart" uri="{C3380CC4-5D6E-409C-BE32-E72D297353CC}">
                <c16:uniqueId val="{00000003-BD96-4DCA-8104-168C8A8D8F80}"/>
              </c:ext>
            </c:extLst>
          </c:dPt>
          <c:dPt>
            <c:idx val="2"/>
            <c:bubble3D val="0"/>
            <c:spPr>
              <a:solidFill>
                <a:srgbClr val="FFCC00"/>
              </a:solidFill>
            </c:spPr>
            <c:extLst>
              <c:ext xmlns:c16="http://schemas.microsoft.com/office/drawing/2014/chart" uri="{C3380CC4-5D6E-409C-BE32-E72D297353CC}">
                <c16:uniqueId val="{00000005-BD96-4DCA-8104-168C8A8D8F8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extLst>
            <c:ext xmlns:c16="http://schemas.microsoft.com/office/drawing/2014/chart" uri="{C3380CC4-5D6E-409C-BE32-E72D297353CC}">
              <c16:uniqueId val="{00000006-BD96-4DCA-8104-168C8A8D8F8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405-426D-B128-7E75E73E3C59}"/>
              </c:ext>
            </c:extLst>
          </c:dPt>
          <c:dPt>
            <c:idx val="1"/>
            <c:bubble3D val="0"/>
            <c:spPr>
              <a:solidFill>
                <a:srgbClr val="FF9900"/>
              </a:solidFill>
            </c:spPr>
            <c:extLst>
              <c:ext xmlns:c16="http://schemas.microsoft.com/office/drawing/2014/chart" uri="{C3380CC4-5D6E-409C-BE32-E72D297353CC}">
                <c16:uniqueId val="{00000003-D405-426D-B128-7E75E73E3C59}"/>
              </c:ext>
            </c:extLst>
          </c:dPt>
          <c:dPt>
            <c:idx val="2"/>
            <c:bubble3D val="0"/>
            <c:spPr>
              <a:solidFill>
                <a:srgbClr val="FFCC00"/>
              </a:solidFill>
            </c:spPr>
            <c:extLst>
              <c:ext xmlns:c16="http://schemas.microsoft.com/office/drawing/2014/chart" uri="{C3380CC4-5D6E-409C-BE32-E72D297353CC}">
                <c16:uniqueId val="{00000005-D405-426D-B128-7E75E73E3C5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extLst>
            <c:ext xmlns:c16="http://schemas.microsoft.com/office/drawing/2014/chart" uri="{C3380CC4-5D6E-409C-BE32-E72D297353CC}">
              <c16:uniqueId val="{00000006-D405-426D-B128-7E75E73E3C5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779-4EDE-97CC-398139C1D1BC}"/>
              </c:ext>
            </c:extLst>
          </c:dPt>
          <c:dPt>
            <c:idx val="1"/>
            <c:bubble3D val="0"/>
            <c:spPr>
              <a:solidFill>
                <a:srgbClr val="FF9900"/>
              </a:solidFill>
            </c:spPr>
            <c:extLst>
              <c:ext xmlns:c16="http://schemas.microsoft.com/office/drawing/2014/chart" uri="{C3380CC4-5D6E-409C-BE32-E72D297353CC}">
                <c16:uniqueId val="{00000003-E779-4EDE-97CC-398139C1D1BC}"/>
              </c:ext>
            </c:extLst>
          </c:dPt>
          <c:dPt>
            <c:idx val="2"/>
            <c:bubble3D val="0"/>
            <c:spPr>
              <a:solidFill>
                <a:srgbClr val="FFCC00"/>
              </a:solidFill>
            </c:spPr>
            <c:extLst>
              <c:ext xmlns:c16="http://schemas.microsoft.com/office/drawing/2014/chart" uri="{C3380CC4-5D6E-409C-BE32-E72D297353CC}">
                <c16:uniqueId val="{00000005-E779-4EDE-97CC-398139C1D1B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extLst>
            <c:ext xmlns:c16="http://schemas.microsoft.com/office/drawing/2014/chart" uri="{C3380CC4-5D6E-409C-BE32-E72D297353CC}">
              <c16:uniqueId val="{00000006-E779-4EDE-97CC-398139C1D1B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44"/>
          <c:w val="0.25414204073238472"/>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152-447A-A437-8F1BFA137A8F}"/>
              </c:ext>
            </c:extLst>
          </c:dPt>
          <c:dPt>
            <c:idx val="1"/>
            <c:bubble3D val="0"/>
            <c:spPr>
              <a:solidFill>
                <a:srgbClr val="FF9900"/>
              </a:solidFill>
            </c:spPr>
            <c:extLst>
              <c:ext xmlns:c16="http://schemas.microsoft.com/office/drawing/2014/chart" uri="{C3380CC4-5D6E-409C-BE32-E72D297353CC}">
                <c16:uniqueId val="{00000003-F152-447A-A437-8F1BFA137A8F}"/>
              </c:ext>
            </c:extLst>
          </c:dPt>
          <c:dPt>
            <c:idx val="2"/>
            <c:bubble3D val="0"/>
            <c:spPr>
              <a:solidFill>
                <a:srgbClr val="FFCC00"/>
              </a:solidFill>
            </c:spPr>
            <c:extLst>
              <c:ext xmlns:c16="http://schemas.microsoft.com/office/drawing/2014/chart" uri="{C3380CC4-5D6E-409C-BE32-E72D297353CC}">
                <c16:uniqueId val="{00000005-F152-447A-A437-8F1BFA137A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extLst>
            <c:ext xmlns:c16="http://schemas.microsoft.com/office/drawing/2014/chart" uri="{C3380CC4-5D6E-409C-BE32-E72D297353CC}">
              <c16:uniqueId val="{00000006-F152-447A-A437-8F1BFA137A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5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5-4423-A823-7EB1B78ADE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extLst>
            <c:ext xmlns:c16="http://schemas.microsoft.com/office/drawing/2014/chart" uri="{C3380CC4-5D6E-409C-BE32-E72D297353CC}">
              <c16:uniqueId val="{00000001-8015-4423-A823-7EB1B78ADE1E}"/>
            </c:ext>
          </c:extLst>
        </c:ser>
        <c:ser>
          <c:idx val="2"/>
          <c:order val="1"/>
          <c:tx>
            <c:strRef>
              <c:f>Graf9B!$D$3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extLst>
            <c:ext xmlns:c16="http://schemas.microsoft.com/office/drawing/2014/chart" uri="{C3380CC4-5D6E-409C-BE32-E72D297353CC}">
              <c16:uniqueId val="{00000002-8015-4423-A823-7EB1B78ADE1E}"/>
            </c:ext>
          </c:extLst>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15-4423-A823-7EB1B78ADE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extLst>
            <c:ext xmlns:c16="http://schemas.microsoft.com/office/drawing/2014/chart" uri="{C3380CC4-5D6E-409C-BE32-E72D297353CC}">
              <c16:uniqueId val="{00000004-8015-4423-A823-7EB1B78ADE1E}"/>
            </c:ext>
          </c:extLst>
        </c:ser>
        <c:dLbls>
          <c:showLegendKey val="0"/>
          <c:showVal val="0"/>
          <c:showCatName val="0"/>
          <c:showSerName val="0"/>
          <c:showPercent val="0"/>
          <c:showBubbleSize val="0"/>
        </c:dLbls>
        <c:gapWidth val="100"/>
        <c:overlap val="100"/>
        <c:axId val="246453376"/>
        <c:axId val="246439296"/>
      </c:barChart>
      <c:valAx>
        <c:axId val="246439296"/>
        <c:scaling>
          <c:orientation val="minMax"/>
        </c:scaling>
        <c:delete val="0"/>
        <c:axPos val="l"/>
        <c:majorGridlines/>
        <c:numFmt formatCode="0%" sourceLinked="1"/>
        <c:majorTickMark val="out"/>
        <c:minorTickMark val="none"/>
        <c:tickLblPos val="nextTo"/>
        <c:crossAx val="246453376"/>
        <c:crosses val="autoZero"/>
        <c:crossBetween val="between"/>
      </c:valAx>
      <c:catAx>
        <c:axId val="246453376"/>
        <c:scaling>
          <c:orientation val="minMax"/>
        </c:scaling>
        <c:delete val="0"/>
        <c:axPos val="b"/>
        <c:numFmt formatCode="General" sourceLinked="0"/>
        <c:majorTickMark val="out"/>
        <c:minorTickMark val="none"/>
        <c:tickLblPos val="nextTo"/>
        <c:crossAx val="246439296"/>
        <c:crosses val="autoZero"/>
        <c:auto val="1"/>
        <c:lblAlgn val="ctr"/>
        <c:lblOffset val="100"/>
        <c:noMultiLvlLbl val="0"/>
      </c:catAx>
    </c:plotArea>
    <c:legend>
      <c:legendPos val="r"/>
      <c:layout>
        <c:manualLayout>
          <c:xMode val="edge"/>
          <c:yMode val="edge"/>
          <c:x val="0.76379870840061215"/>
          <c:y val="0.27156826295029096"/>
          <c:w val="0.22165274150495368"/>
          <c:h val="0.584266780033471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55-4F54-AAF3-BDAFB152380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extLst>
            <c:ext xmlns:c16="http://schemas.microsoft.com/office/drawing/2014/chart" uri="{C3380CC4-5D6E-409C-BE32-E72D297353CC}">
              <c16:uniqueId val="{00000001-7255-4F54-AAF3-BDAFB1523805}"/>
            </c:ext>
          </c:extLst>
        </c:ser>
        <c:ser>
          <c:idx val="2"/>
          <c:order val="1"/>
          <c:tx>
            <c:strRef>
              <c:f>Graf9B!$L$3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extLst>
            <c:ext xmlns:c16="http://schemas.microsoft.com/office/drawing/2014/chart" uri="{C3380CC4-5D6E-409C-BE32-E72D297353CC}">
              <c16:uniqueId val="{00000002-7255-4F54-AAF3-BDAFB1523805}"/>
            </c:ext>
          </c:extLst>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55-4F54-AAF3-BDAFB152380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extLst>
            <c:ext xmlns:c16="http://schemas.microsoft.com/office/drawing/2014/chart" uri="{C3380CC4-5D6E-409C-BE32-E72D297353CC}">
              <c16:uniqueId val="{00000004-7255-4F54-AAF3-BDAFB1523805}"/>
            </c:ext>
          </c:extLst>
        </c:ser>
        <c:dLbls>
          <c:showLegendKey val="0"/>
          <c:showVal val="0"/>
          <c:showCatName val="0"/>
          <c:showSerName val="0"/>
          <c:showPercent val="0"/>
          <c:showBubbleSize val="0"/>
        </c:dLbls>
        <c:gapWidth val="100"/>
        <c:overlap val="100"/>
        <c:axId val="246580736"/>
        <c:axId val="246579200"/>
      </c:barChart>
      <c:valAx>
        <c:axId val="246579200"/>
        <c:scaling>
          <c:orientation val="minMax"/>
        </c:scaling>
        <c:delete val="0"/>
        <c:axPos val="l"/>
        <c:majorGridlines/>
        <c:numFmt formatCode="0%" sourceLinked="1"/>
        <c:majorTickMark val="out"/>
        <c:minorTickMark val="none"/>
        <c:tickLblPos val="nextTo"/>
        <c:crossAx val="246580736"/>
        <c:crosses val="autoZero"/>
        <c:crossBetween val="between"/>
      </c:valAx>
      <c:catAx>
        <c:axId val="246580736"/>
        <c:scaling>
          <c:orientation val="minMax"/>
        </c:scaling>
        <c:delete val="0"/>
        <c:axPos val="b"/>
        <c:numFmt formatCode="General" sourceLinked="0"/>
        <c:majorTickMark val="out"/>
        <c:minorTickMark val="none"/>
        <c:tickLblPos val="nextTo"/>
        <c:crossAx val="246579200"/>
        <c:crosses val="autoZero"/>
        <c:auto val="1"/>
        <c:lblAlgn val="ctr"/>
        <c:lblOffset val="100"/>
        <c:noMultiLvlLbl val="0"/>
      </c:catAx>
    </c:plotArea>
    <c:legend>
      <c:legendPos val="r"/>
      <c:layout>
        <c:manualLayout>
          <c:xMode val="edge"/>
          <c:yMode val="edge"/>
          <c:x val="0.76379870840061215"/>
          <c:y val="0.27156826295029096"/>
          <c:w val="0.22165274150495368"/>
          <c:h val="0.584266780033471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64-4DD9-AF49-F0812FF5D41D}"/>
              </c:ext>
            </c:extLst>
          </c:dPt>
          <c:dPt>
            <c:idx val="1"/>
            <c:bubble3D val="0"/>
            <c:spPr>
              <a:solidFill>
                <a:srgbClr val="FF9900"/>
              </a:solidFill>
            </c:spPr>
            <c:extLst>
              <c:ext xmlns:c16="http://schemas.microsoft.com/office/drawing/2014/chart" uri="{C3380CC4-5D6E-409C-BE32-E72D297353CC}">
                <c16:uniqueId val="{00000003-4564-4DD9-AF49-F0812FF5D41D}"/>
              </c:ext>
            </c:extLst>
          </c:dPt>
          <c:dPt>
            <c:idx val="2"/>
            <c:bubble3D val="0"/>
            <c:spPr>
              <a:solidFill>
                <a:srgbClr val="FFCC00"/>
              </a:solidFill>
            </c:spPr>
            <c:extLst>
              <c:ext xmlns:c16="http://schemas.microsoft.com/office/drawing/2014/chart" uri="{C3380CC4-5D6E-409C-BE32-E72D297353CC}">
                <c16:uniqueId val="{00000005-4564-4DD9-AF49-F0812FF5D41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extLst>
            <c:ext xmlns:c16="http://schemas.microsoft.com/office/drawing/2014/chart" uri="{C3380CC4-5D6E-409C-BE32-E72D297353CC}">
              <c16:uniqueId val="{00000006-4564-4DD9-AF49-F0812FF5D41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55-4FE3-8162-2AD9D78AD7C1}"/>
              </c:ext>
            </c:extLst>
          </c:dPt>
          <c:dPt>
            <c:idx val="1"/>
            <c:bubble3D val="0"/>
            <c:spPr>
              <a:solidFill>
                <a:srgbClr val="FF9900"/>
              </a:solidFill>
            </c:spPr>
            <c:extLst>
              <c:ext xmlns:c16="http://schemas.microsoft.com/office/drawing/2014/chart" uri="{C3380CC4-5D6E-409C-BE32-E72D297353CC}">
                <c16:uniqueId val="{00000003-F755-4FE3-8162-2AD9D78AD7C1}"/>
              </c:ext>
            </c:extLst>
          </c:dPt>
          <c:dPt>
            <c:idx val="2"/>
            <c:bubble3D val="0"/>
            <c:spPr>
              <a:solidFill>
                <a:srgbClr val="FFCC00"/>
              </a:solidFill>
            </c:spPr>
            <c:extLst>
              <c:ext xmlns:c16="http://schemas.microsoft.com/office/drawing/2014/chart" uri="{C3380CC4-5D6E-409C-BE32-E72D297353CC}">
                <c16:uniqueId val="{00000005-F755-4FE3-8162-2AD9D78AD7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extLst>
            <c:ext xmlns:c16="http://schemas.microsoft.com/office/drawing/2014/chart" uri="{C3380CC4-5D6E-409C-BE32-E72D297353CC}">
              <c16:uniqueId val="{00000006-F755-4FE3-8162-2AD9D78AD7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1A-460C-AB8D-9C94444A7A02}"/>
              </c:ext>
            </c:extLst>
          </c:dPt>
          <c:dPt>
            <c:idx val="1"/>
            <c:bubble3D val="0"/>
            <c:spPr>
              <a:solidFill>
                <a:srgbClr val="FF9900"/>
              </a:solidFill>
            </c:spPr>
            <c:extLst>
              <c:ext xmlns:c16="http://schemas.microsoft.com/office/drawing/2014/chart" uri="{C3380CC4-5D6E-409C-BE32-E72D297353CC}">
                <c16:uniqueId val="{00000003-FF1A-460C-AB8D-9C94444A7A02}"/>
              </c:ext>
            </c:extLst>
          </c:dPt>
          <c:dPt>
            <c:idx val="2"/>
            <c:bubble3D val="0"/>
            <c:spPr>
              <a:solidFill>
                <a:srgbClr val="FFCC00"/>
              </a:solidFill>
            </c:spPr>
            <c:extLst>
              <c:ext xmlns:c16="http://schemas.microsoft.com/office/drawing/2014/chart" uri="{C3380CC4-5D6E-409C-BE32-E72D297353CC}">
                <c16:uniqueId val="{00000005-FF1A-460C-AB8D-9C94444A7A0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extLst>
            <c:ext xmlns:c16="http://schemas.microsoft.com/office/drawing/2014/chart" uri="{C3380CC4-5D6E-409C-BE32-E72D297353CC}">
              <c16:uniqueId val="{00000006-FF1A-460C-AB8D-9C94444A7A0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06-43FB-BABF-C57B1BCDC980}"/>
              </c:ext>
            </c:extLst>
          </c:dPt>
          <c:dPt>
            <c:idx val="1"/>
            <c:bubble3D val="0"/>
            <c:spPr>
              <a:solidFill>
                <a:srgbClr val="FF9900"/>
              </a:solidFill>
            </c:spPr>
            <c:extLst>
              <c:ext xmlns:c16="http://schemas.microsoft.com/office/drawing/2014/chart" uri="{C3380CC4-5D6E-409C-BE32-E72D297353CC}">
                <c16:uniqueId val="{00000003-5D06-43FB-BABF-C57B1BCDC980}"/>
              </c:ext>
            </c:extLst>
          </c:dPt>
          <c:dPt>
            <c:idx val="2"/>
            <c:bubble3D val="0"/>
            <c:spPr>
              <a:solidFill>
                <a:srgbClr val="FFCC00"/>
              </a:solidFill>
            </c:spPr>
            <c:extLst>
              <c:ext xmlns:c16="http://schemas.microsoft.com/office/drawing/2014/chart" uri="{C3380CC4-5D6E-409C-BE32-E72D297353CC}">
                <c16:uniqueId val="{00000005-5D06-43FB-BABF-C57B1BCDC98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extLst>
            <c:ext xmlns:c16="http://schemas.microsoft.com/office/drawing/2014/chart" uri="{C3380CC4-5D6E-409C-BE32-E72D297353CC}">
              <c16:uniqueId val="{00000006-5D06-43FB-BABF-C57B1BCDC98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44"/>
          <c:w val="0.25414204073238472"/>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54D-4758-ACED-F401D7E784C6}"/>
              </c:ext>
            </c:extLst>
          </c:dPt>
          <c:dPt>
            <c:idx val="1"/>
            <c:bubble3D val="0"/>
            <c:spPr>
              <a:solidFill>
                <a:srgbClr val="FF9900"/>
              </a:solidFill>
            </c:spPr>
            <c:extLst>
              <c:ext xmlns:c16="http://schemas.microsoft.com/office/drawing/2014/chart" uri="{C3380CC4-5D6E-409C-BE32-E72D297353CC}">
                <c16:uniqueId val="{00000003-854D-4758-ACED-F401D7E784C6}"/>
              </c:ext>
            </c:extLst>
          </c:dPt>
          <c:dPt>
            <c:idx val="2"/>
            <c:bubble3D val="0"/>
            <c:spPr>
              <a:solidFill>
                <a:srgbClr val="FFCC00"/>
              </a:solidFill>
            </c:spPr>
            <c:extLst>
              <c:ext xmlns:c16="http://schemas.microsoft.com/office/drawing/2014/chart" uri="{C3380CC4-5D6E-409C-BE32-E72D297353CC}">
                <c16:uniqueId val="{00000005-854D-4758-ACED-F401D7E784C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extLst>
            <c:ext xmlns:c16="http://schemas.microsoft.com/office/drawing/2014/chart" uri="{C3380CC4-5D6E-409C-BE32-E72D297353CC}">
              <c16:uniqueId val="{00000006-854D-4758-ACED-F401D7E784C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5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F-4F3F-BD69-00D212CD0A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extLst>
            <c:ext xmlns:c16="http://schemas.microsoft.com/office/drawing/2014/chart" uri="{C3380CC4-5D6E-409C-BE32-E72D297353CC}">
              <c16:uniqueId val="{00000001-B0EF-4F3F-BD69-00D212CD0A87}"/>
            </c:ext>
          </c:extLst>
        </c:ser>
        <c:ser>
          <c:idx val="2"/>
          <c:order val="1"/>
          <c:tx>
            <c:strRef>
              <c:f>Graf9B!$T$3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extLst>
            <c:ext xmlns:c16="http://schemas.microsoft.com/office/drawing/2014/chart" uri="{C3380CC4-5D6E-409C-BE32-E72D297353CC}">
              <c16:uniqueId val="{00000002-B0EF-4F3F-BD69-00D212CD0A87}"/>
            </c:ext>
          </c:extLst>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F-4F3F-BD69-00D212CD0A8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extLst>
            <c:ext xmlns:c16="http://schemas.microsoft.com/office/drawing/2014/chart" uri="{C3380CC4-5D6E-409C-BE32-E72D297353CC}">
              <c16:uniqueId val="{00000004-B0EF-4F3F-BD69-00D212CD0A87}"/>
            </c:ext>
          </c:extLst>
        </c:ser>
        <c:dLbls>
          <c:showLegendKey val="0"/>
          <c:showVal val="0"/>
          <c:showCatName val="0"/>
          <c:showSerName val="0"/>
          <c:showPercent val="0"/>
          <c:showBubbleSize val="0"/>
        </c:dLbls>
        <c:gapWidth val="100"/>
        <c:overlap val="100"/>
        <c:axId val="144612352"/>
        <c:axId val="144610816"/>
      </c:barChart>
      <c:valAx>
        <c:axId val="144610816"/>
        <c:scaling>
          <c:orientation val="minMax"/>
        </c:scaling>
        <c:delete val="0"/>
        <c:axPos val="l"/>
        <c:majorGridlines/>
        <c:numFmt formatCode="0%" sourceLinked="1"/>
        <c:majorTickMark val="out"/>
        <c:minorTickMark val="none"/>
        <c:tickLblPos val="nextTo"/>
        <c:crossAx val="144612352"/>
        <c:crosses val="autoZero"/>
        <c:crossBetween val="between"/>
      </c:valAx>
      <c:catAx>
        <c:axId val="144612352"/>
        <c:scaling>
          <c:orientation val="minMax"/>
        </c:scaling>
        <c:delete val="0"/>
        <c:axPos val="b"/>
        <c:numFmt formatCode="General" sourceLinked="0"/>
        <c:majorTickMark val="out"/>
        <c:minorTickMark val="none"/>
        <c:tickLblPos val="nextTo"/>
        <c:crossAx val="144610816"/>
        <c:crosses val="autoZero"/>
        <c:auto val="1"/>
        <c:lblAlgn val="ctr"/>
        <c:lblOffset val="100"/>
        <c:noMultiLvlLbl val="0"/>
      </c:catAx>
    </c:plotArea>
    <c:legend>
      <c:legendPos val="r"/>
      <c:layout>
        <c:manualLayout>
          <c:xMode val="edge"/>
          <c:yMode val="edge"/>
          <c:x val="0.76379870840061226"/>
          <c:y val="0.27156826295029102"/>
          <c:w val="0.22165274150495368"/>
          <c:h val="0.584266780033470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D67-4858-883D-7BD512806193}"/>
              </c:ext>
            </c:extLst>
          </c:dPt>
          <c:dPt>
            <c:idx val="1"/>
            <c:bubble3D val="0"/>
            <c:spPr>
              <a:solidFill>
                <a:srgbClr val="FF9900"/>
              </a:solidFill>
            </c:spPr>
            <c:extLst>
              <c:ext xmlns:c16="http://schemas.microsoft.com/office/drawing/2014/chart" uri="{C3380CC4-5D6E-409C-BE32-E72D297353CC}">
                <c16:uniqueId val="{00000003-6D67-4858-883D-7BD512806193}"/>
              </c:ext>
            </c:extLst>
          </c:dPt>
          <c:dPt>
            <c:idx val="2"/>
            <c:bubble3D val="0"/>
            <c:spPr>
              <a:solidFill>
                <a:srgbClr val="FFCC00"/>
              </a:solidFill>
            </c:spPr>
            <c:extLst>
              <c:ext xmlns:c16="http://schemas.microsoft.com/office/drawing/2014/chart" uri="{C3380CC4-5D6E-409C-BE32-E72D297353CC}">
                <c16:uniqueId val="{00000005-6D67-4858-883D-7BD51280619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extLst>
            <c:ext xmlns:c16="http://schemas.microsoft.com/office/drawing/2014/chart" uri="{C3380CC4-5D6E-409C-BE32-E72D297353CC}">
              <c16:uniqueId val="{00000006-6D67-4858-883D-7BD51280619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309-4BEE-A128-103E9D497904}"/>
              </c:ext>
            </c:extLst>
          </c:dPt>
          <c:dPt>
            <c:idx val="1"/>
            <c:bubble3D val="0"/>
            <c:spPr>
              <a:solidFill>
                <a:srgbClr val="FF9900"/>
              </a:solidFill>
            </c:spPr>
            <c:extLst>
              <c:ext xmlns:c16="http://schemas.microsoft.com/office/drawing/2014/chart" uri="{C3380CC4-5D6E-409C-BE32-E72D297353CC}">
                <c16:uniqueId val="{00000003-C309-4BEE-A128-103E9D497904}"/>
              </c:ext>
            </c:extLst>
          </c:dPt>
          <c:dPt>
            <c:idx val="2"/>
            <c:bubble3D val="0"/>
            <c:spPr>
              <a:solidFill>
                <a:srgbClr val="FFCC00"/>
              </a:solidFill>
            </c:spPr>
            <c:extLst>
              <c:ext xmlns:c16="http://schemas.microsoft.com/office/drawing/2014/chart" uri="{C3380CC4-5D6E-409C-BE32-E72D297353CC}">
                <c16:uniqueId val="{00000005-C309-4BEE-A128-103E9D4979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extLst>
            <c:ext xmlns:c16="http://schemas.microsoft.com/office/drawing/2014/chart" uri="{C3380CC4-5D6E-409C-BE32-E72D297353CC}">
              <c16:uniqueId val="{00000006-C309-4BEE-A128-103E9D4979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5AF-4681-81C7-D915819C5D26}"/>
              </c:ext>
            </c:extLst>
          </c:dPt>
          <c:dPt>
            <c:idx val="1"/>
            <c:bubble3D val="0"/>
            <c:spPr>
              <a:solidFill>
                <a:srgbClr val="FF9900"/>
              </a:solidFill>
            </c:spPr>
            <c:extLst>
              <c:ext xmlns:c16="http://schemas.microsoft.com/office/drawing/2014/chart" uri="{C3380CC4-5D6E-409C-BE32-E72D297353CC}">
                <c16:uniqueId val="{00000003-35AF-4681-81C7-D915819C5D26}"/>
              </c:ext>
            </c:extLst>
          </c:dPt>
          <c:dPt>
            <c:idx val="2"/>
            <c:bubble3D val="0"/>
            <c:spPr>
              <a:solidFill>
                <a:srgbClr val="FFCC00"/>
              </a:solidFill>
            </c:spPr>
            <c:extLst>
              <c:ext xmlns:c16="http://schemas.microsoft.com/office/drawing/2014/chart" uri="{C3380CC4-5D6E-409C-BE32-E72D297353CC}">
                <c16:uniqueId val="{00000005-35AF-4681-81C7-D915819C5D2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extLst>
            <c:ext xmlns:c16="http://schemas.microsoft.com/office/drawing/2014/chart" uri="{C3380CC4-5D6E-409C-BE32-E72D297353CC}">
              <c16:uniqueId val="{00000006-35AF-4681-81C7-D915819C5D2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DE5-49EC-8061-CBC5A35CCDEB}"/>
              </c:ext>
            </c:extLst>
          </c:dPt>
          <c:dPt>
            <c:idx val="1"/>
            <c:bubble3D val="0"/>
            <c:spPr>
              <a:solidFill>
                <a:srgbClr val="FF9900"/>
              </a:solidFill>
            </c:spPr>
            <c:extLst>
              <c:ext xmlns:c16="http://schemas.microsoft.com/office/drawing/2014/chart" uri="{C3380CC4-5D6E-409C-BE32-E72D297353CC}">
                <c16:uniqueId val="{00000003-5DE5-49EC-8061-CBC5A35CCDEB}"/>
              </c:ext>
            </c:extLst>
          </c:dPt>
          <c:dPt>
            <c:idx val="2"/>
            <c:bubble3D val="0"/>
            <c:spPr>
              <a:solidFill>
                <a:srgbClr val="FFCC00"/>
              </a:solidFill>
            </c:spPr>
            <c:extLst>
              <c:ext xmlns:c16="http://schemas.microsoft.com/office/drawing/2014/chart" uri="{C3380CC4-5D6E-409C-BE32-E72D297353CC}">
                <c16:uniqueId val="{00000005-5DE5-49EC-8061-CBC5A35CCD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extLst>
            <c:ext xmlns:c16="http://schemas.microsoft.com/office/drawing/2014/chart" uri="{C3380CC4-5D6E-409C-BE32-E72D297353CC}">
              <c16:uniqueId val="{00000006-5DE5-49EC-8061-CBC5A35CCD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
          <c:w val="0.2541420407323846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37-4489-84FB-9CC00AB3E4B0}"/>
              </c:ext>
            </c:extLst>
          </c:dPt>
          <c:dPt>
            <c:idx val="1"/>
            <c:bubble3D val="0"/>
            <c:spPr>
              <a:solidFill>
                <a:srgbClr val="FF9900"/>
              </a:solidFill>
            </c:spPr>
            <c:extLst>
              <c:ext xmlns:c16="http://schemas.microsoft.com/office/drawing/2014/chart" uri="{C3380CC4-5D6E-409C-BE32-E72D297353CC}">
                <c16:uniqueId val="{00000003-9F37-4489-84FB-9CC00AB3E4B0}"/>
              </c:ext>
            </c:extLst>
          </c:dPt>
          <c:dPt>
            <c:idx val="2"/>
            <c:bubble3D val="0"/>
            <c:spPr>
              <a:solidFill>
                <a:srgbClr val="FFCC00"/>
              </a:solidFill>
            </c:spPr>
            <c:extLst>
              <c:ext xmlns:c16="http://schemas.microsoft.com/office/drawing/2014/chart" uri="{C3380CC4-5D6E-409C-BE32-E72D297353CC}">
                <c16:uniqueId val="{00000005-9F37-4489-84FB-9CC00AB3E4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extLst>
            <c:ext xmlns:c16="http://schemas.microsoft.com/office/drawing/2014/chart" uri="{C3380CC4-5D6E-409C-BE32-E72D297353CC}">
              <c16:uniqueId val="{00000006-9F37-4489-84FB-9CC00AB3E4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6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0-4A9D-8355-458EF5990C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extLst>
            <c:ext xmlns:c16="http://schemas.microsoft.com/office/drawing/2014/chart" uri="{C3380CC4-5D6E-409C-BE32-E72D297353CC}">
              <c16:uniqueId val="{00000001-3E30-4A9D-8355-458EF5990C24}"/>
            </c:ext>
          </c:extLst>
        </c:ser>
        <c:ser>
          <c:idx val="2"/>
          <c:order val="1"/>
          <c:tx>
            <c:strRef>
              <c:f>Graf9B!$AB$3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extLst>
            <c:ext xmlns:c16="http://schemas.microsoft.com/office/drawing/2014/chart" uri="{C3380CC4-5D6E-409C-BE32-E72D297353CC}">
              <c16:uniqueId val="{00000002-3E30-4A9D-8355-458EF5990C24}"/>
            </c:ext>
          </c:extLst>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0-4A9D-8355-458EF5990C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extLst>
            <c:ext xmlns:c16="http://schemas.microsoft.com/office/drawing/2014/chart" uri="{C3380CC4-5D6E-409C-BE32-E72D297353CC}">
              <c16:uniqueId val="{00000004-3E30-4A9D-8355-458EF5990C24}"/>
            </c:ext>
          </c:extLst>
        </c:ser>
        <c:dLbls>
          <c:showLegendKey val="0"/>
          <c:showVal val="0"/>
          <c:showCatName val="0"/>
          <c:showSerName val="0"/>
          <c:showPercent val="0"/>
          <c:showBubbleSize val="0"/>
        </c:dLbls>
        <c:gapWidth val="100"/>
        <c:overlap val="100"/>
        <c:axId val="144864000"/>
        <c:axId val="144854016"/>
      </c:barChart>
      <c:valAx>
        <c:axId val="144854016"/>
        <c:scaling>
          <c:orientation val="minMax"/>
        </c:scaling>
        <c:delete val="0"/>
        <c:axPos val="l"/>
        <c:majorGridlines/>
        <c:numFmt formatCode="0%" sourceLinked="1"/>
        <c:majorTickMark val="out"/>
        <c:minorTickMark val="none"/>
        <c:tickLblPos val="nextTo"/>
        <c:crossAx val="144864000"/>
        <c:crosses val="autoZero"/>
        <c:crossBetween val="between"/>
      </c:valAx>
      <c:catAx>
        <c:axId val="144864000"/>
        <c:scaling>
          <c:orientation val="minMax"/>
        </c:scaling>
        <c:delete val="0"/>
        <c:axPos val="b"/>
        <c:numFmt formatCode="General" sourceLinked="0"/>
        <c:majorTickMark val="out"/>
        <c:minorTickMark val="none"/>
        <c:tickLblPos val="nextTo"/>
        <c:crossAx val="144854016"/>
        <c:crosses val="autoZero"/>
        <c:auto val="1"/>
        <c:lblAlgn val="ctr"/>
        <c:lblOffset val="100"/>
        <c:noMultiLvlLbl val="0"/>
      </c:catAx>
    </c:plotArea>
    <c:legend>
      <c:legendPos val="r"/>
      <c:layout>
        <c:manualLayout>
          <c:xMode val="edge"/>
          <c:yMode val="edge"/>
          <c:x val="0.76379870840061226"/>
          <c:y val="0.27156826295029102"/>
          <c:w val="0.22165274150495368"/>
          <c:h val="0.584266780033470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82-4439-9B27-0CD46F672AA5}"/>
              </c:ext>
            </c:extLst>
          </c:dPt>
          <c:dPt>
            <c:idx val="1"/>
            <c:bubble3D val="0"/>
            <c:spPr>
              <a:solidFill>
                <a:srgbClr val="FF9900"/>
              </a:solidFill>
            </c:spPr>
            <c:extLst>
              <c:ext xmlns:c16="http://schemas.microsoft.com/office/drawing/2014/chart" uri="{C3380CC4-5D6E-409C-BE32-E72D297353CC}">
                <c16:uniqueId val="{00000003-9582-4439-9B27-0CD46F672AA5}"/>
              </c:ext>
            </c:extLst>
          </c:dPt>
          <c:dPt>
            <c:idx val="2"/>
            <c:bubble3D val="0"/>
            <c:spPr>
              <a:solidFill>
                <a:srgbClr val="FFCC00"/>
              </a:solidFill>
            </c:spPr>
            <c:extLst>
              <c:ext xmlns:c16="http://schemas.microsoft.com/office/drawing/2014/chart" uri="{C3380CC4-5D6E-409C-BE32-E72D297353CC}">
                <c16:uniqueId val="{00000005-9582-4439-9B27-0CD46F672AA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extLst>
            <c:ext xmlns:c16="http://schemas.microsoft.com/office/drawing/2014/chart" uri="{C3380CC4-5D6E-409C-BE32-E72D297353CC}">
              <c16:uniqueId val="{00000006-9582-4439-9B27-0CD46F672AA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32D-40E3-8FA9-BBC9111FC8B9}"/>
              </c:ext>
            </c:extLst>
          </c:dPt>
          <c:dPt>
            <c:idx val="1"/>
            <c:bubble3D val="0"/>
            <c:spPr>
              <a:solidFill>
                <a:srgbClr val="FF9900"/>
              </a:solidFill>
            </c:spPr>
            <c:extLst>
              <c:ext xmlns:c16="http://schemas.microsoft.com/office/drawing/2014/chart" uri="{C3380CC4-5D6E-409C-BE32-E72D297353CC}">
                <c16:uniqueId val="{00000003-832D-40E3-8FA9-BBC9111FC8B9}"/>
              </c:ext>
            </c:extLst>
          </c:dPt>
          <c:dPt>
            <c:idx val="2"/>
            <c:bubble3D val="0"/>
            <c:spPr>
              <a:solidFill>
                <a:srgbClr val="FFCC00"/>
              </a:solidFill>
            </c:spPr>
            <c:extLst>
              <c:ext xmlns:c16="http://schemas.microsoft.com/office/drawing/2014/chart" uri="{C3380CC4-5D6E-409C-BE32-E72D297353CC}">
                <c16:uniqueId val="{00000005-832D-40E3-8FA9-BBC9111FC8B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extLst>
            <c:ext xmlns:c16="http://schemas.microsoft.com/office/drawing/2014/chart" uri="{C3380CC4-5D6E-409C-BE32-E72D297353CC}">
              <c16:uniqueId val="{00000006-832D-40E3-8FA9-BBC9111FC8B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4C8-4060-98A4-2B9AEF9C08E0}"/>
              </c:ext>
            </c:extLst>
          </c:dPt>
          <c:dPt>
            <c:idx val="1"/>
            <c:bubble3D val="0"/>
            <c:spPr>
              <a:solidFill>
                <a:srgbClr val="FF9900"/>
              </a:solidFill>
            </c:spPr>
            <c:extLst>
              <c:ext xmlns:c16="http://schemas.microsoft.com/office/drawing/2014/chart" uri="{C3380CC4-5D6E-409C-BE32-E72D297353CC}">
                <c16:uniqueId val="{00000003-A4C8-4060-98A4-2B9AEF9C08E0}"/>
              </c:ext>
            </c:extLst>
          </c:dPt>
          <c:dPt>
            <c:idx val="2"/>
            <c:bubble3D val="0"/>
            <c:spPr>
              <a:solidFill>
                <a:srgbClr val="FFCC00"/>
              </a:solidFill>
            </c:spPr>
            <c:extLst>
              <c:ext xmlns:c16="http://schemas.microsoft.com/office/drawing/2014/chart" uri="{C3380CC4-5D6E-409C-BE32-E72D297353CC}">
                <c16:uniqueId val="{00000005-A4C8-4060-98A4-2B9AEF9C08E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extLst>
            <c:ext xmlns:c16="http://schemas.microsoft.com/office/drawing/2014/chart" uri="{C3380CC4-5D6E-409C-BE32-E72D297353CC}">
              <c16:uniqueId val="{00000006-A4C8-4060-98A4-2B9AEF9C08E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8B7-4155-A95A-795CD1004AFD}"/>
              </c:ext>
            </c:extLst>
          </c:dPt>
          <c:dPt>
            <c:idx val="1"/>
            <c:bubble3D val="0"/>
            <c:spPr>
              <a:solidFill>
                <a:srgbClr val="FF9900"/>
              </a:solidFill>
            </c:spPr>
            <c:extLst>
              <c:ext xmlns:c16="http://schemas.microsoft.com/office/drawing/2014/chart" uri="{C3380CC4-5D6E-409C-BE32-E72D297353CC}">
                <c16:uniqueId val="{00000003-18B7-4155-A95A-795CD1004AFD}"/>
              </c:ext>
            </c:extLst>
          </c:dPt>
          <c:dPt>
            <c:idx val="2"/>
            <c:bubble3D val="0"/>
            <c:spPr>
              <a:solidFill>
                <a:srgbClr val="FFCC00"/>
              </a:solidFill>
            </c:spPr>
            <c:extLst>
              <c:ext xmlns:c16="http://schemas.microsoft.com/office/drawing/2014/chart" uri="{C3380CC4-5D6E-409C-BE32-E72D297353CC}">
                <c16:uniqueId val="{00000005-18B7-4155-A95A-795CD1004AF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extLst>
            <c:ext xmlns:c16="http://schemas.microsoft.com/office/drawing/2014/chart" uri="{C3380CC4-5D6E-409C-BE32-E72D297353CC}">
              <c16:uniqueId val="{00000006-18B7-4155-A95A-795CD1004AF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
          <c:w val="0.2541420407323846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00F-49FA-A64B-EDEC14AB93EE}"/>
              </c:ext>
            </c:extLst>
          </c:dPt>
          <c:dPt>
            <c:idx val="1"/>
            <c:bubble3D val="0"/>
            <c:spPr>
              <a:solidFill>
                <a:srgbClr val="FF9900"/>
              </a:solidFill>
            </c:spPr>
            <c:extLst>
              <c:ext xmlns:c16="http://schemas.microsoft.com/office/drawing/2014/chart" uri="{C3380CC4-5D6E-409C-BE32-E72D297353CC}">
                <c16:uniqueId val="{00000003-100F-49FA-A64B-EDEC14AB93EE}"/>
              </c:ext>
            </c:extLst>
          </c:dPt>
          <c:dPt>
            <c:idx val="2"/>
            <c:bubble3D val="0"/>
            <c:spPr>
              <a:solidFill>
                <a:srgbClr val="FFCC00"/>
              </a:solidFill>
            </c:spPr>
            <c:extLst>
              <c:ext xmlns:c16="http://schemas.microsoft.com/office/drawing/2014/chart" uri="{C3380CC4-5D6E-409C-BE32-E72D297353CC}">
                <c16:uniqueId val="{00000005-100F-49FA-A64B-EDEC14AB93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extLst>
            <c:ext xmlns:c16="http://schemas.microsoft.com/office/drawing/2014/chart" uri="{C3380CC4-5D6E-409C-BE32-E72D297353CC}">
              <c16:uniqueId val="{00000006-100F-49FA-A64B-EDEC14AB93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6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12"/>
          <c:h val="0.76632487466307009"/>
        </c:manualLayout>
      </c:layout>
      <c:barChart>
        <c:barDir val="col"/>
        <c:grouping val="percentStacked"/>
        <c:varyColors val="0"/>
        <c:ser>
          <c:idx val="3"/>
          <c:order val="0"/>
          <c:tx>
            <c:strRef>
              <c:f>Graf9B!$AK$3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03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8D-453B-B1B1-4F3A2CC635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Graf9B!$AK$4:$AK$8</c:f>
              <c:numCache>
                <c:formatCode>General</c:formatCode>
                <c:ptCount val="5"/>
                <c:pt idx="0">
                  <c:v>2706</c:v>
                </c:pt>
                <c:pt idx="1">
                  <c:v>2992</c:v>
                </c:pt>
                <c:pt idx="2">
                  <c:v>8577</c:v>
                </c:pt>
                <c:pt idx="3">
                  <c:v>1458</c:v>
                </c:pt>
                <c:pt idx="4">
                  <c:v>15733</c:v>
                </c:pt>
              </c:numCache>
            </c:numRef>
          </c:val>
          <c:extLst>
            <c:ext xmlns:c16="http://schemas.microsoft.com/office/drawing/2014/chart" uri="{C3380CC4-5D6E-409C-BE32-E72D297353CC}">
              <c16:uniqueId val="{00000001-1F8D-453B-B1B1-4F3A2CC635CE}"/>
            </c:ext>
          </c:extLst>
        </c:ser>
        <c:ser>
          <c:idx val="2"/>
          <c:order val="1"/>
          <c:tx>
            <c:strRef>
              <c:f>Graf9B!$AJ$3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Graf9B!$AJ$4:$AJ$8</c:f>
              <c:numCache>
                <c:formatCode>General</c:formatCode>
                <c:ptCount val="5"/>
                <c:pt idx="0">
                  <c:v>2057</c:v>
                </c:pt>
                <c:pt idx="1">
                  <c:v>3113</c:v>
                </c:pt>
                <c:pt idx="2">
                  <c:v>12767</c:v>
                </c:pt>
                <c:pt idx="3">
                  <c:v>4159</c:v>
                </c:pt>
                <c:pt idx="4">
                  <c:v>22096</c:v>
                </c:pt>
              </c:numCache>
            </c:numRef>
          </c:val>
          <c:extLst>
            <c:ext xmlns:c16="http://schemas.microsoft.com/office/drawing/2014/chart" uri="{C3380CC4-5D6E-409C-BE32-E72D297353CC}">
              <c16:uniqueId val="{00000002-1F8D-453B-B1B1-4F3A2CC635CE}"/>
            </c:ext>
          </c:extLst>
        </c:ser>
        <c:ser>
          <c:idx val="1"/>
          <c:order val="2"/>
          <c:tx>
            <c:strRef>
              <c:f>Graf9B!$AI$3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8D-453B-B1B1-4F3A2CC635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Graf9B!$AH$4:$AH$8</c:f>
              <c:strCache>
                <c:ptCount val="5"/>
                <c:pt idx="0">
                  <c:v>Obce I. typu</c:v>
                </c:pt>
                <c:pt idx="1">
                  <c:v>Obce II. typu</c:v>
                </c:pt>
                <c:pt idx="2">
                  <c:v>Obce III. typu</c:v>
                </c:pt>
                <c:pt idx="3">
                  <c:v>ÚČSM</c:v>
                </c:pt>
                <c:pt idx="4">
                  <c:v>ČR</c:v>
                </c:pt>
              </c:strCache>
            </c:strRef>
          </c:cat>
          <c:val>
            <c:numRef>
              <c:f>Graf9B!$AI$4:$AI$8</c:f>
              <c:numCache>
                <c:formatCode>General</c:formatCode>
                <c:ptCount val="5"/>
                <c:pt idx="0">
                  <c:v>3919</c:v>
                </c:pt>
                <c:pt idx="1">
                  <c:v>4716</c:v>
                </c:pt>
                <c:pt idx="2">
                  <c:v>14102</c:v>
                </c:pt>
                <c:pt idx="3">
                  <c:v>2764</c:v>
                </c:pt>
                <c:pt idx="4">
                  <c:v>25501</c:v>
                </c:pt>
              </c:numCache>
            </c:numRef>
          </c:val>
          <c:extLst>
            <c:ext xmlns:c16="http://schemas.microsoft.com/office/drawing/2014/chart" uri="{C3380CC4-5D6E-409C-BE32-E72D297353CC}">
              <c16:uniqueId val="{00000004-1F8D-453B-B1B1-4F3A2CC635CE}"/>
            </c:ext>
          </c:extLst>
        </c:ser>
        <c:dLbls>
          <c:showLegendKey val="0"/>
          <c:showVal val="0"/>
          <c:showCatName val="0"/>
          <c:showSerName val="0"/>
          <c:showPercent val="0"/>
          <c:showBubbleSize val="0"/>
        </c:dLbls>
        <c:gapWidth val="100"/>
        <c:overlap val="100"/>
        <c:axId val="144484992"/>
        <c:axId val="144483456"/>
      </c:barChart>
      <c:valAx>
        <c:axId val="144483456"/>
        <c:scaling>
          <c:orientation val="minMax"/>
        </c:scaling>
        <c:delete val="0"/>
        <c:axPos val="l"/>
        <c:majorGridlines/>
        <c:numFmt formatCode="0%" sourceLinked="1"/>
        <c:majorTickMark val="out"/>
        <c:minorTickMark val="none"/>
        <c:tickLblPos val="nextTo"/>
        <c:crossAx val="144484992"/>
        <c:crosses val="autoZero"/>
        <c:crossBetween val="between"/>
      </c:valAx>
      <c:catAx>
        <c:axId val="144484992"/>
        <c:scaling>
          <c:orientation val="minMax"/>
        </c:scaling>
        <c:delete val="0"/>
        <c:axPos val="b"/>
        <c:numFmt formatCode="General" sourceLinked="0"/>
        <c:majorTickMark val="out"/>
        <c:minorTickMark val="none"/>
        <c:tickLblPos val="nextTo"/>
        <c:crossAx val="144483456"/>
        <c:crosses val="autoZero"/>
        <c:auto val="1"/>
        <c:lblAlgn val="ctr"/>
        <c:lblOffset val="100"/>
        <c:noMultiLvlLbl val="0"/>
      </c:catAx>
    </c:plotArea>
    <c:legend>
      <c:legendPos val="r"/>
      <c:layout>
        <c:manualLayout>
          <c:xMode val="edge"/>
          <c:yMode val="edge"/>
          <c:x val="0.76379870840061248"/>
          <c:y val="0.27156826295029107"/>
          <c:w val="0.22165274150495368"/>
          <c:h val="0.584266780033470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03-4D6C-A4F7-6A5FBB041EED}"/>
              </c:ext>
            </c:extLst>
          </c:dPt>
          <c:dPt>
            <c:idx val="1"/>
            <c:bubble3D val="0"/>
            <c:spPr>
              <a:solidFill>
                <a:srgbClr val="FF9900"/>
              </a:solidFill>
            </c:spPr>
            <c:extLst>
              <c:ext xmlns:c16="http://schemas.microsoft.com/office/drawing/2014/chart" uri="{C3380CC4-5D6E-409C-BE32-E72D297353CC}">
                <c16:uniqueId val="{00000003-9D03-4D6C-A4F7-6A5FBB041EED}"/>
              </c:ext>
            </c:extLst>
          </c:dPt>
          <c:dPt>
            <c:idx val="2"/>
            <c:bubble3D val="0"/>
            <c:spPr>
              <a:solidFill>
                <a:srgbClr val="FFCC00"/>
              </a:solidFill>
            </c:spPr>
            <c:extLst>
              <c:ext xmlns:c16="http://schemas.microsoft.com/office/drawing/2014/chart" uri="{C3380CC4-5D6E-409C-BE32-E72D297353CC}">
                <c16:uniqueId val="{00000005-9D03-4D6C-A4F7-6A5FBB041E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Graf9B!$AI$8:$AK$8</c:f>
              <c:numCache>
                <c:formatCode>General</c:formatCode>
                <c:ptCount val="3"/>
                <c:pt idx="0">
                  <c:v>25501</c:v>
                </c:pt>
                <c:pt idx="1">
                  <c:v>22096</c:v>
                </c:pt>
                <c:pt idx="2">
                  <c:v>15733</c:v>
                </c:pt>
              </c:numCache>
            </c:numRef>
          </c:val>
          <c:extLst>
            <c:ext xmlns:c16="http://schemas.microsoft.com/office/drawing/2014/chart" uri="{C3380CC4-5D6E-409C-BE32-E72D297353CC}">
              <c16:uniqueId val="{00000006-9D03-4D6C-A4F7-6A5FBB041E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77-46EB-AAF6-DE296FAC6607}"/>
              </c:ext>
            </c:extLst>
          </c:dPt>
          <c:dPt>
            <c:idx val="1"/>
            <c:bubble3D val="0"/>
            <c:spPr>
              <a:solidFill>
                <a:srgbClr val="FF9900"/>
              </a:solidFill>
            </c:spPr>
            <c:extLst>
              <c:ext xmlns:c16="http://schemas.microsoft.com/office/drawing/2014/chart" uri="{C3380CC4-5D6E-409C-BE32-E72D297353CC}">
                <c16:uniqueId val="{00000003-3B77-46EB-AAF6-DE296FAC6607}"/>
              </c:ext>
            </c:extLst>
          </c:dPt>
          <c:dPt>
            <c:idx val="2"/>
            <c:bubble3D val="0"/>
            <c:spPr>
              <a:solidFill>
                <a:srgbClr val="FFCC00"/>
              </a:solidFill>
            </c:spPr>
            <c:extLst>
              <c:ext xmlns:c16="http://schemas.microsoft.com/office/drawing/2014/chart" uri="{C3380CC4-5D6E-409C-BE32-E72D297353CC}">
                <c16:uniqueId val="{00000005-3B77-46EB-AAF6-DE296FAC66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Graf9B!$AI$4:$AK$4</c:f>
              <c:numCache>
                <c:formatCode>General</c:formatCode>
                <c:ptCount val="3"/>
                <c:pt idx="0">
                  <c:v>3919</c:v>
                </c:pt>
                <c:pt idx="1">
                  <c:v>2057</c:v>
                </c:pt>
                <c:pt idx="2">
                  <c:v>2706</c:v>
                </c:pt>
              </c:numCache>
            </c:numRef>
          </c:val>
          <c:extLst>
            <c:ext xmlns:c16="http://schemas.microsoft.com/office/drawing/2014/chart" uri="{C3380CC4-5D6E-409C-BE32-E72D297353CC}">
              <c16:uniqueId val="{00000006-3B77-46EB-AAF6-DE296FAC66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EF-47CA-BFFC-084C98FD6810}"/>
              </c:ext>
            </c:extLst>
          </c:dPt>
          <c:dPt>
            <c:idx val="1"/>
            <c:bubble3D val="0"/>
            <c:spPr>
              <a:solidFill>
                <a:srgbClr val="FF9900"/>
              </a:solidFill>
            </c:spPr>
            <c:extLst>
              <c:ext xmlns:c16="http://schemas.microsoft.com/office/drawing/2014/chart" uri="{C3380CC4-5D6E-409C-BE32-E72D297353CC}">
                <c16:uniqueId val="{00000003-9CEF-47CA-BFFC-084C98FD6810}"/>
              </c:ext>
            </c:extLst>
          </c:dPt>
          <c:dPt>
            <c:idx val="2"/>
            <c:bubble3D val="0"/>
            <c:spPr>
              <a:solidFill>
                <a:srgbClr val="FFCC00"/>
              </a:solidFill>
            </c:spPr>
            <c:extLst>
              <c:ext xmlns:c16="http://schemas.microsoft.com/office/drawing/2014/chart" uri="{C3380CC4-5D6E-409C-BE32-E72D297353CC}">
                <c16:uniqueId val="{00000005-9CEF-47CA-BFFC-084C98FD68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Graf9B!$AI$5:$AK$5</c:f>
              <c:numCache>
                <c:formatCode>General</c:formatCode>
                <c:ptCount val="3"/>
                <c:pt idx="0">
                  <c:v>4716</c:v>
                </c:pt>
                <c:pt idx="1">
                  <c:v>3113</c:v>
                </c:pt>
                <c:pt idx="2">
                  <c:v>2992</c:v>
                </c:pt>
              </c:numCache>
            </c:numRef>
          </c:val>
          <c:extLst>
            <c:ext xmlns:c16="http://schemas.microsoft.com/office/drawing/2014/chart" uri="{C3380CC4-5D6E-409C-BE32-E72D297353CC}">
              <c16:uniqueId val="{00000006-9CEF-47CA-BFFC-084C98FD68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03F-435F-B854-EF1A12BCE204}"/>
              </c:ext>
            </c:extLst>
          </c:dPt>
          <c:dPt>
            <c:idx val="1"/>
            <c:bubble3D val="0"/>
            <c:spPr>
              <a:solidFill>
                <a:srgbClr val="FF9900"/>
              </a:solidFill>
            </c:spPr>
            <c:extLst>
              <c:ext xmlns:c16="http://schemas.microsoft.com/office/drawing/2014/chart" uri="{C3380CC4-5D6E-409C-BE32-E72D297353CC}">
                <c16:uniqueId val="{00000003-203F-435F-B854-EF1A12BCE204}"/>
              </c:ext>
            </c:extLst>
          </c:dPt>
          <c:dPt>
            <c:idx val="2"/>
            <c:bubble3D val="0"/>
            <c:spPr>
              <a:solidFill>
                <a:srgbClr val="FFCC00"/>
              </a:solidFill>
            </c:spPr>
            <c:extLst>
              <c:ext xmlns:c16="http://schemas.microsoft.com/office/drawing/2014/chart" uri="{C3380CC4-5D6E-409C-BE32-E72D297353CC}">
                <c16:uniqueId val="{00000005-203F-435F-B854-EF1A12BCE2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Graf9B!$AI$6:$AK$6</c:f>
              <c:numCache>
                <c:formatCode>General</c:formatCode>
                <c:ptCount val="3"/>
                <c:pt idx="0">
                  <c:v>14102</c:v>
                </c:pt>
                <c:pt idx="1">
                  <c:v>12767</c:v>
                </c:pt>
                <c:pt idx="2">
                  <c:v>8577</c:v>
                </c:pt>
              </c:numCache>
            </c:numRef>
          </c:val>
          <c:extLst>
            <c:ext xmlns:c16="http://schemas.microsoft.com/office/drawing/2014/chart" uri="{C3380CC4-5D6E-409C-BE32-E72D297353CC}">
              <c16:uniqueId val="{00000006-203F-435F-B854-EF1A12BCE2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5"/>
          <c:w val="0.2541420407323846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3E-49B9-9893-5E6453F689B2}"/>
              </c:ext>
            </c:extLst>
          </c:dPt>
          <c:dPt>
            <c:idx val="1"/>
            <c:bubble3D val="0"/>
            <c:spPr>
              <a:solidFill>
                <a:srgbClr val="FF9900"/>
              </a:solidFill>
            </c:spPr>
            <c:extLst>
              <c:ext xmlns:c16="http://schemas.microsoft.com/office/drawing/2014/chart" uri="{C3380CC4-5D6E-409C-BE32-E72D297353CC}">
                <c16:uniqueId val="{00000003-AA3E-49B9-9893-5E6453F689B2}"/>
              </c:ext>
            </c:extLst>
          </c:dPt>
          <c:dPt>
            <c:idx val="2"/>
            <c:bubble3D val="0"/>
            <c:spPr>
              <a:solidFill>
                <a:srgbClr val="FFCC00"/>
              </a:solidFill>
            </c:spPr>
            <c:extLst>
              <c:ext xmlns:c16="http://schemas.microsoft.com/office/drawing/2014/chart" uri="{C3380CC4-5D6E-409C-BE32-E72D297353CC}">
                <c16:uniqueId val="{00000005-AA3E-49B9-9893-5E6453F689B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Graf9B!$AI$3:$AK$3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Graf9B!$AI$7:$AK$7</c:f>
              <c:numCache>
                <c:formatCode>General</c:formatCode>
                <c:ptCount val="3"/>
                <c:pt idx="0">
                  <c:v>2764</c:v>
                </c:pt>
                <c:pt idx="1">
                  <c:v>4159</c:v>
                </c:pt>
                <c:pt idx="2">
                  <c:v>1458</c:v>
                </c:pt>
              </c:numCache>
            </c:numRef>
          </c:val>
          <c:extLst>
            <c:ext xmlns:c16="http://schemas.microsoft.com/office/drawing/2014/chart" uri="{C3380CC4-5D6E-409C-BE32-E72D297353CC}">
              <c16:uniqueId val="{00000006-AA3E-49B9-9893-5E6453F689B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7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Graf9B!$AS$3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2F-44EF-8D00-3F918EF8B1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Graf9B!$AS$4:$AS$8</c:f>
              <c:numCache>
                <c:formatCode>General</c:formatCode>
                <c:ptCount val="5"/>
                <c:pt idx="0">
                  <c:v>3150</c:v>
                </c:pt>
                <c:pt idx="1">
                  <c:v>3373</c:v>
                </c:pt>
                <c:pt idx="2">
                  <c:v>9846</c:v>
                </c:pt>
                <c:pt idx="3">
                  <c:v>1598</c:v>
                </c:pt>
                <c:pt idx="4">
                  <c:v>17967</c:v>
                </c:pt>
              </c:numCache>
            </c:numRef>
          </c:val>
          <c:extLst>
            <c:ext xmlns:c16="http://schemas.microsoft.com/office/drawing/2014/chart" uri="{C3380CC4-5D6E-409C-BE32-E72D297353CC}">
              <c16:uniqueId val="{00000001-C62F-44EF-8D00-3F918EF8B1D8}"/>
            </c:ext>
          </c:extLst>
        </c:ser>
        <c:ser>
          <c:idx val="2"/>
          <c:order val="1"/>
          <c:tx>
            <c:strRef>
              <c:f>Graf9B!$AR$3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Graf9B!$AR$4:$AR$8</c:f>
              <c:numCache>
                <c:formatCode>General</c:formatCode>
                <c:ptCount val="5"/>
                <c:pt idx="0">
                  <c:v>2186</c:v>
                </c:pt>
                <c:pt idx="1">
                  <c:v>3146</c:v>
                </c:pt>
                <c:pt idx="2">
                  <c:v>12589</c:v>
                </c:pt>
                <c:pt idx="3">
                  <c:v>4268</c:v>
                </c:pt>
                <c:pt idx="4">
                  <c:v>22189</c:v>
                </c:pt>
              </c:numCache>
            </c:numRef>
          </c:val>
          <c:extLst>
            <c:ext xmlns:c16="http://schemas.microsoft.com/office/drawing/2014/chart" uri="{C3380CC4-5D6E-409C-BE32-E72D297353CC}">
              <c16:uniqueId val="{00000002-C62F-44EF-8D00-3F918EF8B1D8}"/>
            </c:ext>
          </c:extLst>
        </c:ser>
        <c:ser>
          <c:idx val="1"/>
          <c:order val="2"/>
          <c:tx>
            <c:strRef>
              <c:f>Graf9B!$AQ$3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2F-44EF-8D00-3F918EF8B1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Graf9B!$AP$4:$AP$8</c:f>
              <c:strCache>
                <c:ptCount val="5"/>
                <c:pt idx="0">
                  <c:v>Obce I. typu</c:v>
                </c:pt>
                <c:pt idx="1">
                  <c:v>Obce II. typu</c:v>
                </c:pt>
                <c:pt idx="2">
                  <c:v>Obce III. typu</c:v>
                </c:pt>
                <c:pt idx="3">
                  <c:v>ÚČSM</c:v>
                </c:pt>
                <c:pt idx="4">
                  <c:v>ČR</c:v>
                </c:pt>
              </c:strCache>
            </c:strRef>
          </c:cat>
          <c:val>
            <c:numRef>
              <c:f>Graf9B!$AQ$4:$AQ$8</c:f>
              <c:numCache>
                <c:formatCode>General</c:formatCode>
                <c:ptCount val="5"/>
                <c:pt idx="0">
                  <c:v>4249</c:v>
                </c:pt>
                <c:pt idx="1">
                  <c:v>5288</c:v>
                </c:pt>
                <c:pt idx="2">
                  <c:v>15428</c:v>
                </c:pt>
                <c:pt idx="3">
                  <c:v>2333</c:v>
                </c:pt>
                <c:pt idx="4">
                  <c:v>27298</c:v>
                </c:pt>
              </c:numCache>
            </c:numRef>
          </c:val>
          <c:extLst>
            <c:ext xmlns:c16="http://schemas.microsoft.com/office/drawing/2014/chart" uri="{C3380CC4-5D6E-409C-BE32-E72D297353CC}">
              <c16:uniqueId val="{00000004-C62F-44EF-8D00-3F918EF8B1D8}"/>
            </c:ext>
          </c:extLst>
        </c:ser>
        <c:dLbls>
          <c:showLegendKey val="0"/>
          <c:showVal val="0"/>
          <c:showCatName val="0"/>
          <c:showSerName val="0"/>
          <c:showPercent val="0"/>
          <c:showBubbleSize val="0"/>
        </c:dLbls>
        <c:gapWidth val="100"/>
        <c:overlap val="100"/>
        <c:axId val="145518592"/>
        <c:axId val="145496320"/>
      </c:barChart>
      <c:valAx>
        <c:axId val="145496320"/>
        <c:scaling>
          <c:orientation val="minMax"/>
        </c:scaling>
        <c:delete val="0"/>
        <c:axPos val="l"/>
        <c:majorGridlines/>
        <c:numFmt formatCode="0%" sourceLinked="1"/>
        <c:majorTickMark val="out"/>
        <c:minorTickMark val="none"/>
        <c:tickLblPos val="nextTo"/>
        <c:crossAx val="145518592"/>
        <c:crosses val="autoZero"/>
        <c:crossBetween val="between"/>
      </c:valAx>
      <c:catAx>
        <c:axId val="145518592"/>
        <c:scaling>
          <c:orientation val="minMax"/>
        </c:scaling>
        <c:delete val="0"/>
        <c:axPos val="b"/>
        <c:numFmt formatCode="General" sourceLinked="0"/>
        <c:majorTickMark val="out"/>
        <c:minorTickMark val="none"/>
        <c:tickLblPos val="nextTo"/>
        <c:crossAx val="145496320"/>
        <c:crosses val="autoZero"/>
        <c:auto val="1"/>
        <c:lblAlgn val="ctr"/>
        <c:lblOffset val="100"/>
        <c:noMultiLvlLbl val="0"/>
      </c:catAx>
    </c:plotArea>
    <c:legend>
      <c:legendPos val="r"/>
      <c:layout>
        <c:manualLayout>
          <c:xMode val="edge"/>
          <c:yMode val="edge"/>
          <c:x val="0.7637987084006127"/>
          <c:y val="0.27156826295029113"/>
          <c:w val="0.22165274150495368"/>
          <c:h val="0.584266780033470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360-41F7-AEE5-9DC439784CDC}"/>
              </c:ext>
            </c:extLst>
          </c:dPt>
          <c:dPt>
            <c:idx val="1"/>
            <c:bubble3D val="0"/>
            <c:spPr>
              <a:solidFill>
                <a:srgbClr val="FF9900"/>
              </a:solidFill>
            </c:spPr>
            <c:extLst>
              <c:ext xmlns:c16="http://schemas.microsoft.com/office/drawing/2014/chart" uri="{C3380CC4-5D6E-409C-BE32-E72D297353CC}">
                <c16:uniqueId val="{00000003-2360-41F7-AEE5-9DC439784CDC}"/>
              </c:ext>
            </c:extLst>
          </c:dPt>
          <c:dPt>
            <c:idx val="2"/>
            <c:bubble3D val="0"/>
            <c:spPr>
              <a:solidFill>
                <a:srgbClr val="FFCC00"/>
              </a:solidFill>
            </c:spPr>
            <c:extLst>
              <c:ext xmlns:c16="http://schemas.microsoft.com/office/drawing/2014/chart" uri="{C3380CC4-5D6E-409C-BE32-E72D297353CC}">
                <c16:uniqueId val="{00000005-2360-41F7-AEE5-9DC439784CD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Graf9B!$AQ$8:$AS$8</c:f>
              <c:numCache>
                <c:formatCode>General</c:formatCode>
                <c:ptCount val="3"/>
                <c:pt idx="0">
                  <c:v>27298</c:v>
                </c:pt>
                <c:pt idx="1">
                  <c:v>22189</c:v>
                </c:pt>
                <c:pt idx="2">
                  <c:v>17967</c:v>
                </c:pt>
              </c:numCache>
            </c:numRef>
          </c:val>
          <c:extLst>
            <c:ext xmlns:c16="http://schemas.microsoft.com/office/drawing/2014/chart" uri="{C3380CC4-5D6E-409C-BE32-E72D297353CC}">
              <c16:uniqueId val="{00000006-2360-41F7-AEE5-9DC439784CD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4AF-4AD7-A09D-E223A387A15B}"/>
              </c:ext>
            </c:extLst>
          </c:dPt>
          <c:dPt>
            <c:idx val="1"/>
            <c:bubble3D val="0"/>
            <c:spPr>
              <a:solidFill>
                <a:srgbClr val="FF9900"/>
              </a:solidFill>
            </c:spPr>
            <c:extLst>
              <c:ext xmlns:c16="http://schemas.microsoft.com/office/drawing/2014/chart" uri="{C3380CC4-5D6E-409C-BE32-E72D297353CC}">
                <c16:uniqueId val="{00000003-C4AF-4AD7-A09D-E223A387A15B}"/>
              </c:ext>
            </c:extLst>
          </c:dPt>
          <c:dPt>
            <c:idx val="2"/>
            <c:bubble3D val="0"/>
            <c:spPr>
              <a:solidFill>
                <a:srgbClr val="FFCC00"/>
              </a:solidFill>
            </c:spPr>
            <c:extLst>
              <c:ext xmlns:c16="http://schemas.microsoft.com/office/drawing/2014/chart" uri="{C3380CC4-5D6E-409C-BE32-E72D297353CC}">
                <c16:uniqueId val="{00000005-C4AF-4AD7-A09D-E223A387A15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Graf9B!$AQ$4:$AS$4</c:f>
              <c:numCache>
                <c:formatCode>General</c:formatCode>
                <c:ptCount val="3"/>
                <c:pt idx="0">
                  <c:v>4249</c:v>
                </c:pt>
                <c:pt idx="1">
                  <c:v>2186</c:v>
                </c:pt>
                <c:pt idx="2">
                  <c:v>3150</c:v>
                </c:pt>
              </c:numCache>
            </c:numRef>
          </c:val>
          <c:extLst>
            <c:ext xmlns:c16="http://schemas.microsoft.com/office/drawing/2014/chart" uri="{C3380CC4-5D6E-409C-BE32-E72D297353CC}">
              <c16:uniqueId val="{00000006-C4AF-4AD7-A09D-E223A387A15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B07-4362-B370-ABBEFAAEF89C}"/>
              </c:ext>
            </c:extLst>
          </c:dPt>
          <c:dPt>
            <c:idx val="1"/>
            <c:bubble3D val="0"/>
            <c:spPr>
              <a:solidFill>
                <a:srgbClr val="FF9900"/>
              </a:solidFill>
            </c:spPr>
            <c:extLst>
              <c:ext xmlns:c16="http://schemas.microsoft.com/office/drawing/2014/chart" uri="{C3380CC4-5D6E-409C-BE32-E72D297353CC}">
                <c16:uniqueId val="{00000003-3B07-4362-B370-ABBEFAAEF89C}"/>
              </c:ext>
            </c:extLst>
          </c:dPt>
          <c:dPt>
            <c:idx val="2"/>
            <c:bubble3D val="0"/>
            <c:spPr>
              <a:solidFill>
                <a:srgbClr val="FFCC00"/>
              </a:solidFill>
            </c:spPr>
            <c:extLst>
              <c:ext xmlns:c16="http://schemas.microsoft.com/office/drawing/2014/chart" uri="{C3380CC4-5D6E-409C-BE32-E72D297353CC}">
                <c16:uniqueId val="{00000005-3B07-4362-B370-ABBEFAAEF89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Graf9B!$AQ$5:$AS$5</c:f>
              <c:numCache>
                <c:formatCode>General</c:formatCode>
                <c:ptCount val="3"/>
                <c:pt idx="0">
                  <c:v>5288</c:v>
                </c:pt>
                <c:pt idx="1">
                  <c:v>3146</c:v>
                </c:pt>
                <c:pt idx="2">
                  <c:v>3373</c:v>
                </c:pt>
              </c:numCache>
            </c:numRef>
          </c:val>
          <c:extLst>
            <c:ext xmlns:c16="http://schemas.microsoft.com/office/drawing/2014/chart" uri="{C3380CC4-5D6E-409C-BE32-E72D297353CC}">
              <c16:uniqueId val="{00000006-3B07-4362-B370-ABBEFAAEF89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745-41FA-99B6-6A80EC6A9C5D}"/>
              </c:ext>
            </c:extLst>
          </c:dPt>
          <c:dPt>
            <c:idx val="1"/>
            <c:bubble3D val="0"/>
            <c:spPr>
              <a:solidFill>
                <a:srgbClr val="FF9900"/>
              </a:solidFill>
            </c:spPr>
            <c:extLst>
              <c:ext xmlns:c16="http://schemas.microsoft.com/office/drawing/2014/chart" uri="{C3380CC4-5D6E-409C-BE32-E72D297353CC}">
                <c16:uniqueId val="{00000003-C745-41FA-99B6-6A80EC6A9C5D}"/>
              </c:ext>
            </c:extLst>
          </c:dPt>
          <c:dPt>
            <c:idx val="2"/>
            <c:bubble3D val="0"/>
            <c:spPr>
              <a:solidFill>
                <a:srgbClr val="FFCC00"/>
              </a:solidFill>
            </c:spPr>
            <c:extLst>
              <c:ext xmlns:c16="http://schemas.microsoft.com/office/drawing/2014/chart" uri="{C3380CC4-5D6E-409C-BE32-E72D297353CC}">
                <c16:uniqueId val="{00000005-C745-41FA-99B6-6A80EC6A9C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Graf9B!$AQ$6:$AS$6</c:f>
              <c:numCache>
                <c:formatCode>General</c:formatCode>
                <c:ptCount val="3"/>
                <c:pt idx="0">
                  <c:v>15428</c:v>
                </c:pt>
                <c:pt idx="1">
                  <c:v>12589</c:v>
                </c:pt>
                <c:pt idx="2">
                  <c:v>9846</c:v>
                </c:pt>
              </c:numCache>
            </c:numRef>
          </c:val>
          <c:extLst>
            <c:ext xmlns:c16="http://schemas.microsoft.com/office/drawing/2014/chart" uri="{C3380CC4-5D6E-409C-BE32-E72D297353CC}">
              <c16:uniqueId val="{00000006-C745-41FA-99B6-6A80EC6A9C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1"/>
          <c:w val="0.2541420407323845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82C-459D-BBD2-3F856F23A9D1}"/>
              </c:ext>
            </c:extLst>
          </c:dPt>
          <c:dPt>
            <c:idx val="1"/>
            <c:bubble3D val="0"/>
            <c:spPr>
              <a:solidFill>
                <a:srgbClr val="FF9900"/>
              </a:solidFill>
            </c:spPr>
            <c:extLst>
              <c:ext xmlns:c16="http://schemas.microsoft.com/office/drawing/2014/chart" uri="{C3380CC4-5D6E-409C-BE32-E72D297353CC}">
                <c16:uniqueId val="{00000003-F82C-459D-BBD2-3F856F23A9D1}"/>
              </c:ext>
            </c:extLst>
          </c:dPt>
          <c:dPt>
            <c:idx val="2"/>
            <c:bubble3D val="0"/>
            <c:spPr>
              <a:solidFill>
                <a:srgbClr val="FFCC00"/>
              </a:solidFill>
            </c:spPr>
            <c:extLst>
              <c:ext xmlns:c16="http://schemas.microsoft.com/office/drawing/2014/chart" uri="{C3380CC4-5D6E-409C-BE32-E72D297353CC}">
                <c16:uniqueId val="{00000005-F82C-459D-BBD2-3F856F23A9D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Graf9B!$AQ$3:$AS$3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Graf9B!$AQ$7:$AS$7</c:f>
              <c:numCache>
                <c:formatCode>General</c:formatCode>
                <c:ptCount val="3"/>
                <c:pt idx="0">
                  <c:v>2333</c:v>
                </c:pt>
                <c:pt idx="1">
                  <c:v>4268</c:v>
                </c:pt>
                <c:pt idx="2">
                  <c:v>1598</c:v>
                </c:pt>
              </c:numCache>
            </c:numRef>
          </c:val>
          <c:extLst>
            <c:ext xmlns:c16="http://schemas.microsoft.com/office/drawing/2014/chart" uri="{C3380CC4-5D6E-409C-BE32-E72D297353CC}">
              <c16:uniqueId val="{00000006-F82C-459D-BBD2-3F856F23A9D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8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Graf9B!$BA$3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56-460F-A6FA-CF1B518DFF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Graf9B!$BA$4:$BA$8</c:f>
              <c:numCache>
                <c:formatCode>General</c:formatCode>
                <c:ptCount val="5"/>
                <c:pt idx="0">
                  <c:v>3474</c:v>
                </c:pt>
                <c:pt idx="1">
                  <c:v>3765</c:v>
                </c:pt>
                <c:pt idx="2">
                  <c:v>11177</c:v>
                </c:pt>
                <c:pt idx="3">
                  <c:v>1899</c:v>
                </c:pt>
                <c:pt idx="4">
                  <c:v>20315</c:v>
                </c:pt>
              </c:numCache>
            </c:numRef>
          </c:val>
          <c:extLst>
            <c:ext xmlns:c16="http://schemas.microsoft.com/office/drawing/2014/chart" uri="{C3380CC4-5D6E-409C-BE32-E72D297353CC}">
              <c16:uniqueId val="{00000001-8D56-460F-A6FA-CF1B518DFF2F}"/>
            </c:ext>
          </c:extLst>
        </c:ser>
        <c:ser>
          <c:idx val="2"/>
          <c:order val="1"/>
          <c:tx>
            <c:strRef>
              <c:f>Graf9B!$AZ$3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Graf9B!$AZ$4:$AZ$8</c:f>
              <c:numCache>
                <c:formatCode>General</c:formatCode>
                <c:ptCount val="5"/>
                <c:pt idx="0">
                  <c:v>2113</c:v>
                </c:pt>
                <c:pt idx="1">
                  <c:v>2841</c:v>
                </c:pt>
                <c:pt idx="2">
                  <c:v>11937</c:v>
                </c:pt>
                <c:pt idx="3">
                  <c:v>3820</c:v>
                </c:pt>
                <c:pt idx="4">
                  <c:v>20711</c:v>
                </c:pt>
              </c:numCache>
            </c:numRef>
          </c:val>
          <c:extLst>
            <c:ext xmlns:c16="http://schemas.microsoft.com/office/drawing/2014/chart" uri="{C3380CC4-5D6E-409C-BE32-E72D297353CC}">
              <c16:uniqueId val="{00000002-8D56-460F-A6FA-CF1B518DFF2F}"/>
            </c:ext>
          </c:extLst>
        </c:ser>
        <c:ser>
          <c:idx val="1"/>
          <c:order val="2"/>
          <c:tx>
            <c:strRef>
              <c:f>Graf9B!$AY$3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56-460F-A6FA-CF1B518DFF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Graf9B!$AX$4:$AX$8</c:f>
              <c:strCache>
                <c:ptCount val="5"/>
                <c:pt idx="0">
                  <c:v>Obce I. typu</c:v>
                </c:pt>
                <c:pt idx="1">
                  <c:v>Obce II. typu</c:v>
                </c:pt>
                <c:pt idx="2">
                  <c:v>Obce III. typu</c:v>
                </c:pt>
                <c:pt idx="3">
                  <c:v>ÚČSM</c:v>
                </c:pt>
                <c:pt idx="4">
                  <c:v>ČR</c:v>
                </c:pt>
              </c:strCache>
            </c:strRef>
          </c:cat>
          <c:val>
            <c:numRef>
              <c:f>Graf9B!$AY$4:$AY$8</c:f>
              <c:numCache>
                <c:formatCode>General</c:formatCode>
                <c:ptCount val="5"/>
                <c:pt idx="0">
                  <c:v>4699</c:v>
                </c:pt>
                <c:pt idx="1">
                  <c:v>5406</c:v>
                </c:pt>
                <c:pt idx="2">
                  <c:v>16069</c:v>
                </c:pt>
                <c:pt idx="3">
                  <c:v>2389</c:v>
                </c:pt>
                <c:pt idx="4">
                  <c:v>28563</c:v>
                </c:pt>
              </c:numCache>
            </c:numRef>
          </c:val>
          <c:extLst>
            <c:ext xmlns:c16="http://schemas.microsoft.com/office/drawing/2014/chart" uri="{C3380CC4-5D6E-409C-BE32-E72D297353CC}">
              <c16:uniqueId val="{00000004-8D56-460F-A6FA-CF1B518DFF2F}"/>
            </c:ext>
          </c:extLst>
        </c:ser>
        <c:dLbls>
          <c:showLegendKey val="0"/>
          <c:showVal val="0"/>
          <c:showCatName val="0"/>
          <c:showSerName val="0"/>
          <c:showPercent val="0"/>
          <c:showBubbleSize val="0"/>
        </c:dLbls>
        <c:gapWidth val="100"/>
        <c:overlap val="100"/>
        <c:axId val="246823168"/>
        <c:axId val="246821632"/>
      </c:barChart>
      <c:valAx>
        <c:axId val="246821632"/>
        <c:scaling>
          <c:orientation val="minMax"/>
        </c:scaling>
        <c:delete val="0"/>
        <c:axPos val="l"/>
        <c:majorGridlines/>
        <c:numFmt formatCode="0%" sourceLinked="1"/>
        <c:majorTickMark val="out"/>
        <c:minorTickMark val="none"/>
        <c:tickLblPos val="nextTo"/>
        <c:crossAx val="246823168"/>
        <c:crosses val="autoZero"/>
        <c:crossBetween val="between"/>
      </c:valAx>
      <c:catAx>
        <c:axId val="246823168"/>
        <c:scaling>
          <c:orientation val="minMax"/>
        </c:scaling>
        <c:delete val="0"/>
        <c:axPos val="b"/>
        <c:numFmt formatCode="General" sourceLinked="0"/>
        <c:majorTickMark val="out"/>
        <c:minorTickMark val="none"/>
        <c:tickLblPos val="nextTo"/>
        <c:crossAx val="246821632"/>
        <c:crosses val="autoZero"/>
        <c:auto val="1"/>
        <c:lblAlgn val="ctr"/>
        <c:lblOffset val="100"/>
        <c:noMultiLvlLbl val="0"/>
      </c:catAx>
    </c:plotArea>
    <c:legend>
      <c:legendPos val="r"/>
      <c:layout>
        <c:manualLayout>
          <c:xMode val="edge"/>
          <c:yMode val="edge"/>
          <c:x val="0.7637987084006127"/>
          <c:y val="0.27156826295029113"/>
          <c:w val="0.22165274150495368"/>
          <c:h val="0.584266780033470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7C6-4A0C-8CAD-502DAC058D86}"/>
              </c:ext>
            </c:extLst>
          </c:dPt>
          <c:dPt>
            <c:idx val="1"/>
            <c:bubble3D val="0"/>
            <c:spPr>
              <a:solidFill>
                <a:srgbClr val="FF9900"/>
              </a:solidFill>
            </c:spPr>
            <c:extLst>
              <c:ext xmlns:c16="http://schemas.microsoft.com/office/drawing/2014/chart" uri="{C3380CC4-5D6E-409C-BE32-E72D297353CC}">
                <c16:uniqueId val="{00000003-57C6-4A0C-8CAD-502DAC058D86}"/>
              </c:ext>
            </c:extLst>
          </c:dPt>
          <c:dPt>
            <c:idx val="2"/>
            <c:bubble3D val="0"/>
            <c:spPr>
              <a:solidFill>
                <a:srgbClr val="FFCC00"/>
              </a:solidFill>
            </c:spPr>
            <c:extLst>
              <c:ext xmlns:c16="http://schemas.microsoft.com/office/drawing/2014/chart" uri="{C3380CC4-5D6E-409C-BE32-E72D297353CC}">
                <c16:uniqueId val="{00000005-57C6-4A0C-8CAD-502DAC058D8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Graf9B!$AY$8:$BA$8</c:f>
              <c:numCache>
                <c:formatCode>General</c:formatCode>
                <c:ptCount val="3"/>
                <c:pt idx="0">
                  <c:v>28563</c:v>
                </c:pt>
                <c:pt idx="1">
                  <c:v>20711</c:v>
                </c:pt>
                <c:pt idx="2">
                  <c:v>20315</c:v>
                </c:pt>
              </c:numCache>
            </c:numRef>
          </c:val>
          <c:extLst>
            <c:ext xmlns:c16="http://schemas.microsoft.com/office/drawing/2014/chart" uri="{C3380CC4-5D6E-409C-BE32-E72D297353CC}">
              <c16:uniqueId val="{00000006-57C6-4A0C-8CAD-502DAC058D8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24-49C1-8FB0-FEC13EB691EC}"/>
              </c:ext>
            </c:extLst>
          </c:dPt>
          <c:dPt>
            <c:idx val="1"/>
            <c:bubble3D val="0"/>
            <c:spPr>
              <a:solidFill>
                <a:srgbClr val="FF9900"/>
              </a:solidFill>
            </c:spPr>
            <c:extLst>
              <c:ext xmlns:c16="http://schemas.microsoft.com/office/drawing/2014/chart" uri="{C3380CC4-5D6E-409C-BE32-E72D297353CC}">
                <c16:uniqueId val="{00000003-A124-49C1-8FB0-FEC13EB691EC}"/>
              </c:ext>
            </c:extLst>
          </c:dPt>
          <c:dPt>
            <c:idx val="2"/>
            <c:bubble3D val="0"/>
            <c:spPr>
              <a:solidFill>
                <a:srgbClr val="FFCC00"/>
              </a:solidFill>
            </c:spPr>
            <c:extLst>
              <c:ext xmlns:c16="http://schemas.microsoft.com/office/drawing/2014/chart" uri="{C3380CC4-5D6E-409C-BE32-E72D297353CC}">
                <c16:uniqueId val="{00000005-A124-49C1-8FB0-FEC13EB691E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Graf9B!$AY$4:$BA$4</c:f>
              <c:numCache>
                <c:formatCode>General</c:formatCode>
                <c:ptCount val="3"/>
                <c:pt idx="0">
                  <c:v>4699</c:v>
                </c:pt>
                <c:pt idx="1">
                  <c:v>2113</c:v>
                </c:pt>
                <c:pt idx="2">
                  <c:v>3474</c:v>
                </c:pt>
              </c:numCache>
            </c:numRef>
          </c:val>
          <c:extLst>
            <c:ext xmlns:c16="http://schemas.microsoft.com/office/drawing/2014/chart" uri="{C3380CC4-5D6E-409C-BE32-E72D297353CC}">
              <c16:uniqueId val="{00000006-A124-49C1-8FB0-FEC13EB691E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91-4B77-B04D-5533FD8D0443}"/>
              </c:ext>
            </c:extLst>
          </c:dPt>
          <c:dPt>
            <c:idx val="1"/>
            <c:bubble3D val="0"/>
            <c:spPr>
              <a:solidFill>
                <a:srgbClr val="FF9900"/>
              </a:solidFill>
            </c:spPr>
            <c:extLst>
              <c:ext xmlns:c16="http://schemas.microsoft.com/office/drawing/2014/chart" uri="{C3380CC4-5D6E-409C-BE32-E72D297353CC}">
                <c16:uniqueId val="{00000003-9D91-4B77-B04D-5533FD8D0443}"/>
              </c:ext>
            </c:extLst>
          </c:dPt>
          <c:dPt>
            <c:idx val="2"/>
            <c:bubble3D val="0"/>
            <c:spPr>
              <a:solidFill>
                <a:srgbClr val="FFCC00"/>
              </a:solidFill>
            </c:spPr>
            <c:extLst>
              <c:ext xmlns:c16="http://schemas.microsoft.com/office/drawing/2014/chart" uri="{C3380CC4-5D6E-409C-BE32-E72D297353CC}">
                <c16:uniqueId val="{00000005-9D91-4B77-B04D-5533FD8D044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Graf9B!$AY$5:$BA$5</c:f>
              <c:numCache>
                <c:formatCode>General</c:formatCode>
                <c:ptCount val="3"/>
                <c:pt idx="0">
                  <c:v>5406</c:v>
                </c:pt>
                <c:pt idx="1">
                  <c:v>2841</c:v>
                </c:pt>
                <c:pt idx="2">
                  <c:v>3765</c:v>
                </c:pt>
              </c:numCache>
            </c:numRef>
          </c:val>
          <c:extLst>
            <c:ext xmlns:c16="http://schemas.microsoft.com/office/drawing/2014/chart" uri="{C3380CC4-5D6E-409C-BE32-E72D297353CC}">
              <c16:uniqueId val="{00000006-9D91-4B77-B04D-5533FD8D044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96A-495D-84F2-CCBBA8E01C7E}"/>
              </c:ext>
            </c:extLst>
          </c:dPt>
          <c:dPt>
            <c:idx val="1"/>
            <c:bubble3D val="0"/>
            <c:spPr>
              <a:solidFill>
                <a:srgbClr val="FF9900"/>
              </a:solidFill>
            </c:spPr>
            <c:extLst>
              <c:ext xmlns:c16="http://schemas.microsoft.com/office/drawing/2014/chart" uri="{C3380CC4-5D6E-409C-BE32-E72D297353CC}">
                <c16:uniqueId val="{00000003-996A-495D-84F2-CCBBA8E01C7E}"/>
              </c:ext>
            </c:extLst>
          </c:dPt>
          <c:dPt>
            <c:idx val="2"/>
            <c:bubble3D val="0"/>
            <c:spPr>
              <a:solidFill>
                <a:srgbClr val="FFCC00"/>
              </a:solidFill>
            </c:spPr>
            <c:extLst>
              <c:ext xmlns:c16="http://schemas.microsoft.com/office/drawing/2014/chart" uri="{C3380CC4-5D6E-409C-BE32-E72D297353CC}">
                <c16:uniqueId val="{00000005-996A-495D-84F2-CCBBA8E01C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Graf9B!$AY$6:$BA$6</c:f>
              <c:numCache>
                <c:formatCode>General</c:formatCode>
                <c:ptCount val="3"/>
                <c:pt idx="0">
                  <c:v>16069</c:v>
                </c:pt>
                <c:pt idx="1">
                  <c:v>11937</c:v>
                </c:pt>
                <c:pt idx="2">
                  <c:v>11177</c:v>
                </c:pt>
              </c:numCache>
            </c:numRef>
          </c:val>
          <c:extLst>
            <c:ext xmlns:c16="http://schemas.microsoft.com/office/drawing/2014/chart" uri="{C3380CC4-5D6E-409C-BE32-E72D297353CC}">
              <c16:uniqueId val="{00000006-996A-495D-84F2-CCBBA8E01C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1"/>
          <c:w val="0.2541420407323845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2C3-45A3-9117-620D8ABC2F53}"/>
              </c:ext>
            </c:extLst>
          </c:dPt>
          <c:dPt>
            <c:idx val="1"/>
            <c:bubble3D val="0"/>
            <c:spPr>
              <a:solidFill>
                <a:srgbClr val="FF9900"/>
              </a:solidFill>
            </c:spPr>
            <c:extLst>
              <c:ext xmlns:c16="http://schemas.microsoft.com/office/drawing/2014/chart" uri="{C3380CC4-5D6E-409C-BE32-E72D297353CC}">
                <c16:uniqueId val="{00000003-B2C3-45A3-9117-620D8ABC2F53}"/>
              </c:ext>
            </c:extLst>
          </c:dPt>
          <c:dPt>
            <c:idx val="2"/>
            <c:bubble3D val="0"/>
            <c:spPr>
              <a:solidFill>
                <a:srgbClr val="FFCC00"/>
              </a:solidFill>
            </c:spPr>
            <c:extLst>
              <c:ext xmlns:c16="http://schemas.microsoft.com/office/drawing/2014/chart" uri="{C3380CC4-5D6E-409C-BE32-E72D297353CC}">
                <c16:uniqueId val="{00000005-B2C3-45A3-9117-620D8ABC2F5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Graf9B!$AY$3:$BA$3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Graf9B!$AY$7:$BA$7</c:f>
              <c:numCache>
                <c:formatCode>General</c:formatCode>
                <c:ptCount val="3"/>
                <c:pt idx="0">
                  <c:v>2389</c:v>
                </c:pt>
                <c:pt idx="1">
                  <c:v>3820</c:v>
                </c:pt>
                <c:pt idx="2">
                  <c:v>1899</c:v>
                </c:pt>
              </c:numCache>
            </c:numRef>
          </c:val>
          <c:extLst>
            <c:ext xmlns:c16="http://schemas.microsoft.com/office/drawing/2014/chart" uri="{C3380CC4-5D6E-409C-BE32-E72D297353CC}">
              <c16:uniqueId val="{00000006-B2C3-45A3-9117-620D8ABC2F5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8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34"/>
          <c:h val="0.76632487466307075"/>
        </c:manualLayout>
      </c:layout>
      <c:barChart>
        <c:barDir val="col"/>
        <c:grouping val="percentStacked"/>
        <c:varyColors val="0"/>
        <c:ser>
          <c:idx val="3"/>
          <c:order val="0"/>
          <c:tx>
            <c:strRef>
              <c:f>Graf9B!$BI$3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0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76-4F52-9382-50F3457816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Graf9B!$BI$4:$BI$8</c:f>
              <c:numCache>
                <c:formatCode>0</c:formatCode>
                <c:ptCount val="5"/>
                <c:pt idx="0">
                  <c:v>2151</c:v>
                </c:pt>
                <c:pt idx="1">
                  <c:v>2381</c:v>
                </c:pt>
                <c:pt idx="2">
                  <c:v>8247</c:v>
                </c:pt>
                <c:pt idx="3">
                  <c:v>1478</c:v>
                </c:pt>
                <c:pt idx="4">
                  <c:v>14257</c:v>
                </c:pt>
              </c:numCache>
            </c:numRef>
          </c:val>
          <c:extLst>
            <c:ext xmlns:c16="http://schemas.microsoft.com/office/drawing/2014/chart" uri="{C3380CC4-5D6E-409C-BE32-E72D297353CC}">
              <c16:uniqueId val="{00000001-9676-4F52-9382-50F345781608}"/>
            </c:ext>
          </c:extLst>
        </c:ser>
        <c:ser>
          <c:idx val="2"/>
          <c:order val="1"/>
          <c:tx>
            <c:strRef>
              <c:f>Graf9B!$BH$3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Graf9B!$BH$4:$BH$8</c:f>
              <c:numCache>
                <c:formatCode>General</c:formatCode>
                <c:ptCount val="5"/>
                <c:pt idx="0">
                  <c:v>1580</c:v>
                </c:pt>
                <c:pt idx="1">
                  <c:v>2208</c:v>
                </c:pt>
                <c:pt idx="2">
                  <c:v>9620</c:v>
                </c:pt>
                <c:pt idx="3">
                  <c:v>3347</c:v>
                </c:pt>
                <c:pt idx="4">
                  <c:v>16755</c:v>
                </c:pt>
              </c:numCache>
            </c:numRef>
          </c:val>
          <c:extLst>
            <c:ext xmlns:c16="http://schemas.microsoft.com/office/drawing/2014/chart" uri="{C3380CC4-5D6E-409C-BE32-E72D297353CC}">
              <c16:uniqueId val="{00000002-9676-4F52-9382-50F345781608}"/>
            </c:ext>
          </c:extLst>
        </c:ser>
        <c:ser>
          <c:idx val="1"/>
          <c:order val="2"/>
          <c:tx>
            <c:strRef>
              <c:f>Graf9B!$BG$3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76-4F52-9382-50F3457816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Graf9B!$BF$4:$BF$8</c:f>
              <c:strCache>
                <c:ptCount val="5"/>
                <c:pt idx="0">
                  <c:v>Obce I. typu</c:v>
                </c:pt>
                <c:pt idx="1">
                  <c:v>Obce II. typu</c:v>
                </c:pt>
                <c:pt idx="2">
                  <c:v>Obce III. typu</c:v>
                </c:pt>
                <c:pt idx="3">
                  <c:v>ÚČSM</c:v>
                </c:pt>
                <c:pt idx="4">
                  <c:v>ČR</c:v>
                </c:pt>
              </c:strCache>
            </c:strRef>
          </c:cat>
          <c:val>
            <c:numRef>
              <c:f>Graf9B!$BG$4:$BG$8</c:f>
              <c:numCache>
                <c:formatCode>General</c:formatCode>
                <c:ptCount val="5"/>
                <c:pt idx="0">
                  <c:v>3219</c:v>
                </c:pt>
                <c:pt idx="1">
                  <c:v>3704</c:v>
                </c:pt>
                <c:pt idx="2">
                  <c:v>11585</c:v>
                </c:pt>
                <c:pt idx="3">
                  <c:v>2033</c:v>
                </c:pt>
                <c:pt idx="4">
                  <c:v>20541</c:v>
                </c:pt>
              </c:numCache>
            </c:numRef>
          </c:val>
          <c:extLst>
            <c:ext xmlns:c16="http://schemas.microsoft.com/office/drawing/2014/chart" uri="{C3380CC4-5D6E-409C-BE32-E72D297353CC}">
              <c16:uniqueId val="{00000004-9676-4F52-9382-50F345781608}"/>
            </c:ext>
          </c:extLst>
        </c:ser>
        <c:dLbls>
          <c:showLegendKey val="0"/>
          <c:showVal val="0"/>
          <c:showCatName val="0"/>
          <c:showSerName val="0"/>
          <c:showPercent val="0"/>
          <c:showBubbleSize val="0"/>
        </c:dLbls>
        <c:gapWidth val="100"/>
        <c:overlap val="100"/>
        <c:axId val="246993280"/>
        <c:axId val="246979200"/>
      </c:barChart>
      <c:valAx>
        <c:axId val="246979200"/>
        <c:scaling>
          <c:orientation val="minMax"/>
        </c:scaling>
        <c:delete val="0"/>
        <c:axPos val="l"/>
        <c:majorGridlines/>
        <c:numFmt formatCode="0%" sourceLinked="1"/>
        <c:majorTickMark val="out"/>
        <c:minorTickMark val="none"/>
        <c:tickLblPos val="nextTo"/>
        <c:crossAx val="246993280"/>
        <c:crosses val="autoZero"/>
        <c:crossBetween val="between"/>
      </c:valAx>
      <c:catAx>
        <c:axId val="246993280"/>
        <c:scaling>
          <c:orientation val="minMax"/>
        </c:scaling>
        <c:delete val="0"/>
        <c:axPos val="b"/>
        <c:numFmt formatCode="General" sourceLinked="0"/>
        <c:majorTickMark val="out"/>
        <c:minorTickMark val="none"/>
        <c:tickLblPos val="nextTo"/>
        <c:crossAx val="246979200"/>
        <c:crosses val="autoZero"/>
        <c:auto val="1"/>
        <c:lblAlgn val="ctr"/>
        <c:lblOffset val="100"/>
        <c:noMultiLvlLbl val="0"/>
      </c:catAx>
    </c:plotArea>
    <c:legend>
      <c:legendPos val="r"/>
      <c:layout>
        <c:manualLayout>
          <c:xMode val="edge"/>
          <c:yMode val="edge"/>
          <c:x val="0.76379870840061281"/>
          <c:y val="0.27156826295029124"/>
          <c:w val="0.22165274150495368"/>
          <c:h val="0.584266780033470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E9-472A-B472-DF991C8D0AF6}"/>
              </c:ext>
            </c:extLst>
          </c:dPt>
          <c:dPt>
            <c:idx val="1"/>
            <c:bubble3D val="0"/>
            <c:spPr>
              <a:solidFill>
                <a:srgbClr val="FF9900"/>
              </a:solidFill>
            </c:spPr>
            <c:extLst>
              <c:ext xmlns:c16="http://schemas.microsoft.com/office/drawing/2014/chart" uri="{C3380CC4-5D6E-409C-BE32-E72D297353CC}">
                <c16:uniqueId val="{00000003-75E9-472A-B472-DF991C8D0AF6}"/>
              </c:ext>
            </c:extLst>
          </c:dPt>
          <c:dPt>
            <c:idx val="2"/>
            <c:bubble3D val="0"/>
            <c:spPr>
              <a:solidFill>
                <a:srgbClr val="FFCC00"/>
              </a:solidFill>
            </c:spPr>
            <c:extLst>
              <c:ext xmlns:c16="http://schemas.microsoft.com/office/drawing/2014/chart" uri="{C3380CC4-5D6E-409C-BE32-E72D297353CC}">
                <c16:uniqueId val="{00000005-75E9-472A-B472-DF991C8D0A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Graf9B!$BG$8:$BI$8</c:f>
              <c:numCache>
                <c:formatCode>General</c:formatCode>
                <c:ptCount val="3"/>
                <c:pt idx="0">
                  <c:v>20541</c:v>
                </c:pt>
                <c:pt idx="1">
                  <c:v>16755</c:v>
                </c:pt>
                <c:pt idx="2" formatCode="0">
                  <c:v>14257</c:v>
                </c:pt>
              </c:numCache>
            </c:numRef>
          </c:val>
          <c:extLst>
            <c:ext xmlns:c16="http://schemas.microsoft.com/office/drawing/2014/chart" uri="{C3380CC4-5D6E-409C-BE32-E72D297353CC}">
              <c16:uniqueId val="{00000006-75E9-472A-B472-DF991C8D0A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98A-4005-8177-F0269A092888}"/>
              </c:ext>
            </c:extLst>
          </c:dPt>
          <c:dPt>
            <c:idx val="1"/>
            <c:bubble3D val="0"/>
            <c:spPr>
              <a:solidFill>
                <a:srgbClr val="FF9900"/>
              </a:solidFill>
            </c:spPr>
            <c:extLst>
              <c:ext xmlns:c16="http://schemas.microsoft.com/office/drawing/2014/chart" uri="{C3380CC4-5D6E-409C-BE32-E72D297353CC}">
                <c16:uniqueId val="{00000003-498A-4005-8177-F0269A092888}"/>
              </c:ext>
            </c:extLst>
          </c:dPt>
          <c:dPt>
            <c:idx val="2"/>
            <c:bubble3D val="0"/>
            <c:spPr>
              <a:solidFill>
                <a:srgbClr val="FFCC00"/>
              </a:solidFill>
            </c:spPr>
            <c:extLst>
              <c:ext xmlns:c16="http://schemas.microsoft.com/office/drawing/2014/chart" uri="{C3380CC4-5D6E-409C-BE32-E72D297353CC}">
                <c16:uniqueId val="{00000005-498A-4005-8177-F0269A09288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Graf9B!$BG$4:$BI$4</c:f>
              <c:numCache>
                <c:formatCode>General</c:formatCode>
                <c:ptCount val="3"/>
                <c:pt idx="0">
                  <c:v>3219</c:v>
                </c:pt>
                <c:pt idx="1">
                  <c:v>1580</c:v>
                </c:pt>
                <c:pt idx="2" formatCode="0">
                  <c:v>2151</c:v>
                </c:pt>
              </c:numCache>
            </c:numRef>
          </c:val>
          <c:extLst>
            <c:ext xmlns:c16="http://schemas.microsoft.com/office/drawing/2014/chart" uri="{C3380CC4-5D6E-409C-BE32-E72D297353CC}">
              <c16:uniqueId val="{00000006-498A-4005-8177-F0269A09288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623-4446-88F0-5D0EDF3BC9AB}"/>
              </c:ext>
            </c:extLst>
          </c:dPt>
          <c:dPt>
            <c:idx val="1"/>
            <c:bubble3D val="0"/>
            <c:spPr>
              <a:solidFill>
                <a:srgbClr val="FF9900"/>
              </a:solidFill>
            </c:spPr>
            <c:extLst>
              <c:ext xmlns:c16="http://schemas.microsoft.com/office/drawing/2014/chart" uri="{C3380CC4-5D6E-409C-BE32-E72D297353CC}">
                <c16:uniqueId val="{00000003-4623-4446-88F0-5D0EDF3BC9AB}"/>
              </c:ext>
            </c:extLst>
          </c:dPt>
          <c:dPt>
            <c:idx val="2"/>
            <c:bubble3D val="0"/>
            <c:spPr>
              <a:solidFill>
                <a:srgbClr val="FFCC00"/>
              </a:solidFill>
            </c:spPr>
            <c:extLst>
              <c:ext xmlns:c16="http://schemas.microsoft.com/office/drawing/2014/chart" uri="{C3380CC4-5D6E-409C-BE32-E72D297353CC}">
                <c16:uniqueId val="{00000005-4623-4446-88F0-5D0EDF3BC9A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Graf9B!$BG$5:$BI$5</c:f>
              <c:numCache>
                <c:formatCode>General</c:formatCode>
                <c:ptCount val="3"/>
                <c:pt idx="0">
                  <c:v>3704</c:v>
                </c:pt>
                <c:pt idx="1">
                  <c:v>2208</c:v>
                </c:pt>
                <c:pt idx="2" formatCode="0">
                  <c:v>2381</c:v>
                </c:pt>
              </c:numCache>
            </c:numRef>
          </c:val>
          <c:extLst>
            <c:ext xmlns:c16="http://schemas.microsoft.com/office/drawing/2014/chart" uri="{C3380CC4-5D6E-409C-BE32-E72D297353CC}">
              <c16:uniqueId val="{00000006-4623-4446-88F0-5D0EDF3BC9A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69C-47DE-A59F-1380AB28DB4E}"/>
              </c:ext>
            </c:extLst>
          </c:dPt>
          <c:dPt>
            <c:idx val="1"/>
            <c:bubble3D val="0"/>
            <c:spPr>
              <a:solidFill>
                <a:srgbClr val="FF9900"/>
              </a:solidFill>
            </c:spPr>
            <c:extLst>
              <c:ext xmlns:c16="http://schemas.microsoft.com/office/drawing/2014/chart" uri="{C3380CC4-5D6E-409C-BE32-E72D297353CC}">
                <c16:uniqueId val="{00000003-A69C-47DE-A59F-1380AB28DB4E}"/>
              </c:ext>
            </c:extLst>
          </c:dPt>
          <c:dPt>
            <c:idx val="2"/>
            <c:bubble3D val="0"/>
            <c:spPr>
              <a:solidFill>
                <a:srgbClr val="FFCC00"/>
              </a:solidFill>
            </c:spPr>
            <c:extLst>
              <c:ext xmlns:c16="http://schemas.microsoft.com/office/drawing/2014/chart" uri="{C3380CC4-5D6E-409C-BE32-E72D297353CC}">
                <c16:uniqueId val="{00000005-A69C-47DE-A59F-1380AB28DB4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Graf9B!$BG$6:$BI$6</c:f>
              <c:numCache>
                <c:formatCode>General</c:formatCode>
                <c:ptCount val="3"/>
                <c:pt idx="0">
                  <c:v>11585</c:v>
                </c:pt>
                <c:pt idx="1">
                  <c:v>9620</c:v>
                </c:pt>
                <c:pt idx="2" formatCode="0">
                  <c:v>8247</c:v>
                </c:pt>
              </c:numCache>
            </c:numRef>
          </c:val>
          <c:extLst>
            <c:ext xmlns:c16="http://schemas.microsoft.com/office/drawing/2014/chart" uri="{C3380CC4-5D6E-409C-BE32-E72D297353CC}">
              <c16:uniqueId val="{00000006-A69C-47DE-A59F-1380AB28DB4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6"/>
          <c:w val="0.254142040732384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84-42A2-AF1B-A76FE17B8C79}"/>
              </c:ext>
            </c:extLst>
          </c:dPt>
          <c:dPt>
            <c:idx val="1"/>
            <c:bubble3D val="0"/>
            <c:spPr>
              <a:solidFill>
                <a:srgbClr val="FF9900"/>
              </a:solidFill>
            </c:spPr>
            <c:extLst>
              <c:ext xmlns:c16="http://schemas.microsoft.com/office/drawing/2014/chart" uri="{C3380CC4-5D6E-409C-BE32-E72D297353CC}">
                <c16:uniqueId val="{00000003-E384-42A2-AF1B-A76FE17B8C79}"/>
              </c:ext>
            </c:extLst>
          </c:dPt>
          <c:dPt>
            <c:idx val="2"/>
            <c:bubble3D val="0"/>
            <c:spPr>
              <a:solidFill>
                <a:srgbClr val="FFCC00"/>
              </a:solidFill>
            </c:spPr>
            <c:extLst>
              <c:ext xmlns:c16="http://schemas.microsoft.com/office/drawing/2014/chart" uri="{C3380CC4-5D6E-409C-BE32-E72D297353CC}">
                <c16:uniqueId val="{00000005-E384-42A2-AF1B-A76FE17B8C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Graf9B!$BG$3:$BI$3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Graf9B!$BG$7:$BI$7</c:f>
              <c:numCache>
                <c:formatCode>General</c:formatCode>
                <c:ptCount val="3"/>
                <c:pt idx="0">
                  <c:v>2033</c:v>
                </c:pt>
                <c:pt idx="1">
                  <c:v>3347</c:v>
                </c:pt>
                <c:pt idx="2" formatCode="0">
                  <c:v>1478</c:v>
                </c:pt>
              </c:numCache>
            </c:numRef>
          </c:val>
          <c:extLst>
            <c:ext xmlns:c16="http://schemas.microsoft.com/office/drawing/2014/chart" uri="{C3380CC4-5D6E-409C-BE32-E72D297353CC}">
              <c16:uniqueId val="{00000006-E384-42A2-AF1B-A76FE17B8C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46"/>
          <c:h val="0.76632487466307098"/>
        </c:manualLayout>
      </c:layout>
      <c:barChart>
        <c:barDir val="col"/>
        <c:grouping val="percentStacked"/>
        <c:varyColors val="0"/>
        <c:ser>
          <c:idx val="3"/>
          <c:order val="0"/>
          <c:tx>
            <c:strRef>
              <c:f>Graf9B!$BQ$3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70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11-4018-A828-EF1875AFB8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Graf9B!$BN$4:$BN$8</c:f>
              <c:strCache>
                <c:ptCount val="5"/>
                <c:pt idx="0">
                  <c:v>Obce I. typu</c:v>
                </c:pt>
                <c:pt idx="1">
                  <c:v>Obce II. typu</c:v>
                </c:pt>
                <c:pt idx="2">
                  <c:v>Obce III. typu</c:v>
                </c:pt>
                <c:pt idx="3">
                  <c:v>ÚČSM</c:v>
                </c:pt>
                <c:pt idx="4">
                  <c:v>ČR</c:v>
                </c:pt>
              </c:strCache>
            </c:strRef>
          </c:cat>
          <c:val>
            <c:numRef>
              <c:f>Graf9B!$BQ$4:$BQ$8</c:f>
              <c:numCache>
                <c:formatCode>General</c:formatCode>
                <c:ptCount val="5"/>
                <c:pt idx="0">
                  <c:v>2430</c:v>
                </c:pt>
                <c:pt idx="1">
                  <c:v>3178</c:v>
                </c:pt>
                <c:pt idx="2">
                  <c:v>9762</c:v>
                </c:pt>
                <c:pt idx="3">
                  <c:v>1738</c:v>
                </c:pt>
                <c:pt idx="4">
                  <c:v>17108</c:v>
                </c:pt>
              </c:numCache>
            </c:numRef>
          </c:val>
          <c:extLst>
            <c:ext xmlns:c16="http://schemas.microsoft.com/office/drawing/2014/chart" uri="{C3380CC4-5D6E-409C-BE32-E72D297353CC}">
              <c16:uniqueId val="{00000001-D211-4018-A828-EF1875AFB8CF}"/>
            </c:ext>
          </c:extLst>
        </c:ser>
        <c:ser>
          <c:idx val="2"/>
          <c:order val="1"/>
          <c:tx>
            <c:strRef>
              <c:f>Graf9B!$BP$3</c:f>
              <c:strCache>
                <c:ptCount val="1"/>
                <c:pt idx="0">
                  <c:v>počet vydaných stavebních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Graf9B!$BN$4:$BN$8</c:f>
              <c:strCache>
                <c:ptCount val="5"/>
                <c:pt idx="0">
                  <c:v>Obce I. typu</c:v>
                </c:pt>
                <c:pt idx="1">
                  <c:v>Obce II. typu</c:v>
                </c:pt>
                <c:pt idx="2">
                  <c:v>Obce III. typu</c:v>
                </c:pt>
                <c:pt idx="3">
                  <c:v>ÚČSM</c:v>
                </c:pt>
                <c:pt idx="4">
                  <c:v>ČR</c:v>
                </c:pt>
              </c:strCache>
            </c:strRef>
          </c:cat>
          <c:val>
            <c:numRef>
              <c:f>Graf9B!$BP$4:$BP$8</c:f>
              <c:numCache>
                <c:formatCode>General</c:formatCode>
                <c:ptCount val="5"/>
                <c:pt idx="0">
                  <c:v>1303</c:v>
                </c:pt>
                <c:pt idx="1">
                  <c:v>1967</c:v>
                </c:pt>
                <c:pt idx="2">
                  <c:v>8498</c:v>
                </c:pt>
                <c:pt idx="3">
                  <c:v>2835</c:v>
                </c:pt>
                <c:pt idx="4">
                  <c:v>14603</c:v>
                </c:pt>
              </c:numCache>
            </c:numRef>
          </c:val>
          <c:extLst>
            <c:ext xmlns:c16="http://schemas.microsoft.com/office/drawing/2014/chart" uri="{C3380CC4-5D6E-409C-BE32-E72D297353CC}">
              <c16:uniqueId val="{00000002-D211-4018-A828-EF1875AFB8CF}"/>
            </c:ext>
          </c:extLst>
        </c:ser>
        <c:ser>
          <c:idx val="1"/>
          <c:order val="2"/>
          <c:tx>
            <c:strRef>
              <c:f>Graf9B!$BO$3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11-4018-A828-EF1875AFB8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Graf9B!$BN$4:$BN$8</c:f>
              <c:strCache>
                <c:ptCount val="5"/>
                <c:pt idx="0">
                  <c:v>Obce I. typu</c:v>
                </c:pt>
                <c:pt idx="1">
                  <c:v>Obce II. typu</c:v>
                </c:pt>
                <c:pt idx="2">
                  <c:v>Obce III. typu</c:v>
                </c:pt>
                <c:pt idx="3">
                  <c:v>ÚČSM</c:v>
                </c:pt>
                <c:pt idx="4">
                  <c:v>ČR</c:v>
                </c:pt>
              </c:strCache>
            </c:strRef>
          </c:cat>
          <c:val>
            <c:numRef>
              <c:f>Graf9B!$BO$4:$BO$8</c:f>
              <c:numCache>
                <c:formatCode>General</c:formatCode>
                <c:ptCount val="5"/>
                <c:pt idx="0">
                  <c:v>2507</c:v>
                </c:pt>
                <c:pt idx="1">
                  <c:v>3014</c:v>
                </c:pt>
                <c:pt idx="2">
                  <c:v>9950</c:v>
                </c:pt>
                <c:pt idx="3">
                  <c:v>1727</c:v>
                </c:pt>
                <c:pt idx="4">
                  <c:v>17198</c:v>
                </c:pt>
              </c:numCache>
            </c:numRef>
          </c:val>
          <c:extLst>
            <c:ext xmlns:c16="http://schemas.microsoft.com/office/drawing/2014/chart" uri="{C3380CC4-5D6E-409C-BE32-E72D297353CC}">
              <c16:uniqueId val="{00000004-D211-4018-A828-EF1875AFB8CF}"/>
            </c:ext>
          </c:extLst>
        </c:ser>
        <c:dLbls>
          <c:showLegendKey val="0"/>
          <c:showVal val="0"/>
          <c:showCatName val="0"/>
          <c:showSerName val="0"/>
          <c:showPercent val="0"/>
          <c:showBubbleSize val="0"/>
        </c:dLbls>
        <c:gapWidth val="100"/>
        <c:overlap val="100"/>
        <c:axId val="247256576"/>
        <c:axId val="247255040"/>
      </c:barChart>
      <c:valAx>
        <c:axId val="247255040"/>
        <c:scaling>
          <c:orientation val="minMax"/>
        </c:scaling>
        <c:delete val="0"/>
        <c:axPos val="l"/>
        <c:majorGridlines/>
        <c:numFmt formatCode="0%" sourceLinked="1"/>
        <c:majorTickMark val="out"/>
        <c:minorTickMark val="none"/>
        <c:tickLblPos val="nextTo"/>
        <c:crossAx val="247256576"/>
        <c:crosses val="autoZero"/>
        <c:crossBetween val="between"/>
      </c:valAx>
      <c:catAx>
        <c:axId val="247256576"/>
        <c:scaling>
          <c:orientation val="minMax"/>
        </c:scaling>
        <c:delete val="0"/>
        <c:axPos val="b"/>
        <c:numFmt formatCode="General" sourceLinked="0"/>
        <c:majorTickMark val="out"/>
        <c:minorTickMark val="none"/>
        <c:tickLblPos val="nextTo"/>
        <c:crossAx val="247255040"/>
        <c:crosses val="autoZero"/>
        <c:auto val="1"/>
        <c:lblAlgn val="ctr"/>
        <c:lblOffset val="100"/>
        <c:noMultiLvlLbl val="0"/>
      </c:catAx>
    </c:plotArea>
    <c:legend>
      <c:legendPos val="r"/>
      <c:layout>
        <c:manualLayout>
          <c:xMode val="edge"/>
          <c:yMode val="edge"/>
          <c:x val="0.76379870840061292"/>
          <c:y val="0.27156826295029135"/>
          <c:w val="0.22165274150495368"/>
          <c:h val="0.5842667800334705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F0C-4DE7-B9CD-A64E92ECEDCB}"/>
              </c:ext>
            </c:extLst>
          </c:dPt>
          <c:dPt>
            <c:idx val="1"/>
            <c:bubble3D val="0"/>
            <c:spPr>
              <a:solidFill>
                <a:srgbClr val="FF9900"/>
              </a:solidFill>
            </c:spPr>
            <c:extLst>
              <c:ext xmlns:c16="http://schemas.microsoft.com/office/drawing/2014/chart" uri="{C3380CC4-5D6E-409C-BE32-E72D297353CC}">
                <c16:uniqueId val="{00000003-4F0C-4DE7-B9CD-A64E92ECEDCB}"/>
              </c:ext>
            </c:extLst>
          </c:dPt>
          <c:dPt>
            <c:idx val="2"/>
            <c:bubble3D val="0"/>
            <c:spPr>
              <a:solidFill>
                <a:srgbClr val="FFCC00"/>
              </a:solidFill>
            </c:spPr>
            <c:extLst>
              <c:ext xmlns:c16="http://schemas.microsoft.com/office/drawing/2014/chart" uri="{C3380CC4-5D6E-409C-BE32-E72D297353CC}">
                <c16:uniqueId val="{00000005-4F0C-4DE7-B9CD-A64E92ECEDC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Graf9B!$BO$8:$BQ$8</c:f>
              <c:numCache>
                <c:formatCode>General</c:formatCode>
                <c:ptCount val="3"/>
                <c:pt idx="0">
                  <c:v>17198</c:v>
                </c:pt>
                <c:pt idx="1">
                  <c:v>14603</c:v>
                </c:pt>
                <c:pt idx="2">
                  <c:v>17108</c:v>
                </c:pt>
              </c:numCache>
            </c:numRef>
          </c:val>
          <c:extLst>
            <c:ext xmlns:c16="http://schemas.microsoft.com/office/drawing/2014/chart" uri="{C3380CC4-5D6E-409C-BE32-E72D297353CC}">
              <c16:uniqueId val="{00000006-4F0C-4DE7-B9CD-A64E92ECEDC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679-484B-8375-A4E122018C6F}"/>
              </c:ext>
            </c:extLst>
          </c:dPt>
          <c:dPt>
            <c:idx val="1"/>
            <c:bubble3D val="0"/>
            <c:spPr>
              <a:solidFill>
                <a:srgbClr val="FF9900"/>
              </a:solidFill>
            </c:spPr>
            <c:extLst>
              <c:ext xmlns:c16="http://schemas.microsoft.com/office/drawing/2014/chart" uri="{C3380CC4-5D6E-409C-BE32-E72D297353CC}">
                <c16:uniqueId val="{00000003-D679-484B-8375-A4E122018C6F}"/>
              </c:ext>
            </c:extLst>
          </c:dPt>
          <c:dPt>
            <c:idx val="2"/>
            <c:bubble3D val="0"/>
            <c:spPr>
              <a:solidFill>
                <a:srgbClr val="FFCC00"/>
              </a:solidFill>
            </c:spPr>
            <c:extLst>
              <c:ext xmlns:c16="http://schemas.microsoft.com/office/drawing/2014/chart" uri="{C3380CC4-5D6E-409C-BE32-E72D297353CC}">
                <c16:uniqueId val="{00000005-D679-484B-8375-A4E122018C6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Graf9B!$BO$4:$BQ$4</c:f>
              <c:numCache>
                <c:formatCode>General</c:formatCode>
                <c:ptCount val="3"/>
                <c:pt idx="0">
                  <c:v>2507</c:v>
                </c:pt>
                <c:pt idx="1">
                  <c:v>1303</c:v>
                </c:pt>
                <c:pt idx="2">
                  <c:v>2430</c:v>
                </c:pt>
              </c:numCache>
            </c:numRef>
          </c:val>
          <c:extLst>
            <c:ext xmlns:c16="http://schemas.microsoft.com/office/drawing/2014/chart" uri="{C3380CC4-5D6E-409C-BE32-E72D297353CC}">
              <c16:uniqueId val="{00000006-D679-484B-8375-A4E122018C6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BD-49FA-9308-83634B547AC2}"/>
              </c:ext>
            </c:extLst>
          </c:dPt>
          <c:dPt>
            <c:idx val="1"/>
            <c:bubble3D val="0"/>
            <c:spPr>
              <a:solidFill>
                <a:srgbClr val="FF9900"/>
              </a:solidFill>
            </c:spPr>
            <c:extLst>
              <c:ext xmlns:c16="http://schemas.microsoft.com/office/drawing/2014/chart" uri="{C3380CC4-5D6E-409C-BE32-E72D297353CC}">
                <c16:uniqueId val="{00000003-6CBD-49FA-9308-83634B547AC2}"/>
              </c:ext>
            </c:extLst>
          </c:dPt>
          <c:dPt>
            <c:idx val="2"/>
            <c:bubble3D val="0"/>
            <c:spPr>
              <a:solidFill>
                <a:srgbClr val="FFCC00"/>
              </a:solidFill>
            </c:spPr>
            <c:extLst>
              <c:ext xmlns:c16="http://schemas.microsoft.com/office/drawing/2014/chart" uri="{C3380CC4-5D6E-409C-BE32-E72D297353CC}">
                <c16:uniqueId val="{00000005-6CBD-49FA-9308-83634B547AC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Graf9B!$BO$5:$BQ$5</c:f>
              <c:numCache>
                <c:formatCode>General</c:formatCode>
                <c:ptCount val="3"/>
                <c:pt idx="0">
                  <c:v>3014</c:v>
                </c:pt>
                <c:pt idx="1">
                  <c:v>1967</c:v>
                </c:pt>
                <c:pt idx="2">
                  <c:v>3178</c:v>
                </c:pt>
              </c:numCache>
            </c:numRef>
          </c:val>
          <c:extLst>
            <c:ext xmlns:c16="http://schemas.microsoft.com/office/drawing/2014/chart" uri="{C3380CC4-5D6E-409C-BE32-E72D297353CC}">
              <c16:uniqueId val="{00000006-6CBD-49FA-9308-83634B547AC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C56-4922-B616-72B240FE0310}"/>
              </c:ext>
            </c:extLst>
          </c:dPt>
          <c:dPt>
            <c:idx val="1"/>
            <c:bubble3D val="0"/>
            <c:spPr>
              <a:solidFill>
                <a:srgbClr val="FF9900"/>
              </a:solidFill>
            </c:spPr>
            <c:extLst>
              <c:ext xmlns:c16="http://schemas.microsoft.com/office/drawing/2014/chart" uri="{C3380CC4-5D6E-409C-BE32-E72D297353CC}">
                <c16:uniqueId val="{00000003-CC56-4922-B616-72B240FE0310}"/>
              </c:ext>
            </c:extLst>
          </c:dPt>
          <c:dPt>
            <c:idx val="2"/>
            <c:bubble3D val="0"/>
            <c:spPr>
              <a:solidFill>
                <a:srgbClr val="FFCC00"/>
              </a:solidFill>
            </c:spPr>
            <c:extLst>
              <c:ext xmlns:c16="http://schemas.microsoft.com/office/drawing/2014/chart" uri="{C3380CC4-5D6E-409C-BE32-E72D297353CC}">
                <c16:uniqueId val="{00000005-CC56-4922-B616-72B240FE03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Graf9B!$BO$6:$BQ$6</c:f>
              <c:numCache>
                <c:formatCode>General</c:formatCode>
                <c:ptCount val="3"/>
                <c:pt idx="0">
                  <c:v>9950</c:v>
                </c:pt>
                <c:pt idx="1">
                  <c:v>8498</c:v>
                </c:pt>
                <c:pt idx="2">
                  <c:v>9762</c:v>
                </c:pt>
              </c:numCache>
            </c:numRef>
          </c:val>
          <c:extLst>
            <c:ext xmlns:c16="http://schemas.microsoft.com/office/drawing/2014/chart" uri="{C3380CC4-5D6E-409C-BE32-E72D297353CC}">
              <c16:uniqueId val="{00000006-CC56-4922-B616-72B240FE03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72"/>
          <c:w val="0.254142040732384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AB7-43B8-B09B-EA77202FA37B}"/>
              </c:ext>
            </c:extLst>
          </c:dPt>
          <c:dPt>
            <c:idx val="1"/>
            <c:bubble3D val="0"/>
            <c:spPr>
              <a:solidFill>
                <a:srgbClr val="FF9900"/>
              </a:solidFill>
            </c:spPr>
            <c:extLst>
              <c:ext xmlns:c16="http://schemas.microsoft.com/office/drawing/2014/chart" uri="{C3380CC4-5D6E-409C-BE32-E72D297353CC}">
                <c16:uniqueId val="{00000003-3AB7-43B8-B09B-EA77202FA37B}"/>
              </c:ext>
            </c:extLst>
          </c:dPt>
          <c:dPt>
            <c:idx val="2"/>
            <c:bubble3D val="0"/>
            <c:spPr>
              <a:solidFill>
                <a:srgbClr val="FFCC00"/>
              </a:solidFill>
            </c:spPr>
            <c:extLst>
              <c:ext xmlns:c16="http://schemas.microsoft.com/office/drawing/2014/chart" uri="{C3380CC4-5D6E-409C-BE32-E72D297353CC}">
                <c16:uniqueId val="{00000005-3AB7-43B8-B09B-EA77202FA37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Graf9B!$BO$3:$BQ$3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Graf9B!$BO$7:$BQ$7</c:f>
              <c:numCache>
                <c:formatCode>General</c:formatCode>
                <c:ptCount val="3"/>
                <c:pt idx="0">
                  <c:v>1727</c:v>
                </c:pt>
                <c:pt idx="1">
                  <c:v>2835</c:v>
                </c:pt>
                <c:pt idx="2">
                  <c:v>1738</c:v>
                </c:pt>
              </c:numCache>
            </c:numRef>
          </c:val>
          <c:extLst>
            <c:ext xmlns:c16="http://schemas.microsoft.com/office/drawing/2014/chart" uri="{C3380CC4-5D6E-409C-BE32-E72D297353CC}">
              <c16:uniqueId val="{00000006-3AB7-43B8-B09B-EA77202FA37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7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C7F-4659-B2F4-3D5FCDB74F49}"/>
              </c:ext>
            </c:extLst>
          </c:dPt>
          <c:dPt>
            <c:idx val="1"/>
            <c:bubble3D val="0"/>
            <c:spPr>
              <a:solidFill>
                <a:srgbClr val="FF9900"/>
              </a:solidFill>
            </c:spPr>
            <c:extLst>
              <c:ext xmlns:c16="http://schemas.microsoft.com/office/drawing/2014/chart" uri="{C3380CC4-5D6E-409C-BE32-E72D297353CC}">
                <c16:uniqueId val="{00000003-7C7F-4659-B2F4-3D5FCDB74F49}"/>
              </c:ext>
            </c:extLst>
          </c:dPt>
          <c:dPt>
            <c:idx val="2"/>
            <c:bubble3D val="0"/>
            <c:spPr>
              <a:solidFill>
                <a:srgbClr val="FFCC00"/>
              </a:solidFill>
            </c:spPr>
            <c:extLst>
              <c:ext xmlns:c16="http://schemas.microsoft.com/office/drawing/2014/chart" uri="{C3380CC4-5D6E-409C-BE32-E72D297353CC}">
                <c16:uniqueId val="{00000005-7C7F-4659-B2F4-3D5FCDB74F4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extLst>
            <c:ext xmlns:c16="http://schemas.microsoft.com/office/drawing/2014/chart" uri="{C3380CC4-5D6E-409C-BE32-E72D297353CC}">
              <c16:uniqueId val="{00000006-7C7F-4659-B2F4-3D5FCDB74F4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F07-4543-890A-EFAEF98C675D}"/>
              </c:ext>
            </c:extLst>
          </c:dPt>
          <c:dPt>
            <c:idx val="1"/>
            <c:bubble3D val="0"/>
            <c:spPr>
              <a:solidFill>
                <a:srgbClr val="FF9900"/>
              </a:solidFill>
            </c:spPr>
            <c:extLst>
              <c:ext xmlns:c16="http://schemas.microsoft.com/office/drawing/2014/chart" uri="{C3380CC4-5D6E-409C-BE32-E72D297353CC}">
                <c16:uniqueId val="{00000003-9F07-4543-890A-EFAEF98C675D}"/>
              </c:ext>
            </c:extLst>
          </c:dPt>
          <c:dPt>
            <c:idx val="2"/>
            <c:bubble3D val="0"/>
            <c:spPr>
              <a:solidFill>
                <a:srgbClr val="FFCC00"/>
              </a:solidFill>
            </c:spPr>
            <c:extLst>
              <c:ext xmlns:c16="http://schemas.microsoft.com/office/drawing/2014/chart" uri="{C3380CC4-5D6E-409C-BE32-E72D297353CC}">
                <c16:uniqueId val="{00000005-9F07-4543-890A-EFAEF98C67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extLst>
            <c:ext xmlns:c16="http://schemas.microsoft.com/office/drawing/2014/chart" uri="{C3380CC4-5D6E-409C-BE32-E72D297353CC}">
              <c16:uniqueId val="{00000006-9F07-4543-890A-EFAEF98C67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095-4F83-8B59-00C9E7AABEA1}"/>
              </c:ext>
            </c:extLst>
          </c:dPt>
          <c:dPt>
            <c:idx val="1"/>
            <c:bubble3D val="0"/>
            <c:spPr>
              <a:solidFill>
                <a:srgbClr val="FF9900"/>
              </a:solidFill>
            </c:spPr>
            <c:extLst>
              <c:ext xmlns:c16="http://schemas.microsoft.com/office/drawing/2014/chart" uri="{C3380CC4-5D6E-409C-BE32-E72D297353CC}">
                <c16:uniqueId val="{00000003-1095-4F83-8B59-00C9E7AABEA1}"/>
              </c:ext>
            </c:extLst>
          </c:dPt>
          <c:dPt>
            <c:idx val="2"/>
            <c:bubble3D val="0"/>
            <c:spPr>
              <a:solidFill>
                <a:srgbClr val="FFCC00"/>
              </a:solidFill>
            </c:spPr>
            <c:extLst>
              <c:ext xmlns:c16="http://schemas.microsoft.com/office/drawing/2014/chart" uri="{C3380CC4-5D6E-409C-BE32-E72D297353CC}">
                <c16:uniqueId val="{00000005-1095-4F83-8B59-00C9E7AABEA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extLst>
            <c:ext xmlns:c16="http://schemas.microsoft.com/office/drawing/2014/chart" uri="{C3380CC4-5D6E-409C-BE32-E72D297353CC}">
              <c16:uniqueId val="{00000006-1095-4F83-8B59-00C9E7AABEA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E2E-4186-A779-79B9AE0CD1FD}"/>
              </c:ext>
            </c:extLst>
          </c:dPt>
          <c:dPt>
            <c:idx val="1"/>
            <c:bubble3D val="0"/>
            <c:spPr>
              <a:solidFill>
                <a:srgbClr val="FF9900"/>
              </a:solidFill>
            </c:spPr>
            <c:extLst>
              <c:ext xmlns:c16="http://schemas.microsoft.com/office/drawing/2014/chart" uri="{C3380CC4-5D6E-409C-BE32-E72D297353CC}">
                <c16:uniqueId val="{00000003-2E2E-4186-A779-79B9AE0CD1FD}"/>
              </c:ext>
            </c:extLst>
          </c:dPt>
          <c:dPt>
            <c:idx val="2"/>
            <c:bubble3D val="0"/>
            <c:spPr>
              <a:solidFill>
                <a:srgbClr val="FFCC00"/>
              </a:solidFill>
            </c:spPr>
            <c:extLst>
              <c:ext xmlns:c16="http://schemas.microsoft.com/office/drawing/2014/chart" uri="{C3380CC4-5D6E-409C-BE32-E72D297353CC}">
                <c16:uniqueId val="{00000005-2E2E-4186-A779-79B9AE0CD1F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extLst>
            <c:ext xmlns:c16="http://schemas.microsoft.com/office/drawing/2014/chart" uri="{C3380CC4-5D6E-409C-BE32-E72D297353CC}">
              <c16:uniqueId val="{00000006-2E2E-4186-A779-79B9AE0CD1F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44"/>
          <c:w val="0.25414204073238472"/>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6B9-4D54-95C9-2C3F00F05238}"/>
              </c:ext>
            </c:extLst>
          </c:dPt>
          <c:dPt>
            <c:idx val="1"/>
            <c:bubble3D val="0"/>
            <c:spPr>
              <a:solidFill>
                <a:srgbClr val="FF9900"/>
              </a:solidFill>
            </c:spPr>
            <c:extLst>
              <c:ext xmlns:c16="http://schemas.microsoft.com/office/drawing/2014/chart" uri="{C3380CC4-5D6E-409C-BE32-E72D297353CC}">
                <c16:uniqueId val="{00000003-36B9-4D54-95C9-2C3F00F05238}"/>
              </c:ext>
            </c:extLst>
          </c:dPt>
          <c:dPt>
            <c:idx val="2"/>
            <c:bubble3D val="0"/>
            <c:spPr>
              <a:solidFill>
                <a:srgbClr val="FFCC00"/>
              </a:solidFill>
            </c:spPr>
            <c:extLst>
              <c:ext xmlns:c16="http://schemas.microsoft.com/office/drawing/2014/chart" uri="{C3380CC4-5D6E-409C-BE32-E72D297353CC}">
                <c16:uniqueId val="{00000005-36B9-4D54-95C9-2C3F00F0523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extLst>
            <c:ext xmlns:c16="http://schemas.microsoft.com/office/drawing/2014/chart" uri="{C3380CC4-5D6E-409C-BE32-E72D297353CC}">
              <c16:uniqueId val="{00000006-36B9-4D54-95C9-2C3F00F0523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5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61-40C1-9C49-D443E74506D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extLst>
            <c:ext xmlns:c16="http://schemas.microsoft.com/office/drawing/2014/chart" uri="{C3380CC4-5D6E-409C-BE32-E72D297353CC}">
              <c16:uniqueId val="{00000001-1C61-40C1-9C49-D443E74506DE}"/>
            </c:ext>
          </c:extLst>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extLst>
            <c:ext xmlns:c16="http://schemas.microsoft.com/office/drawing/2014/chart" uri="{C3380CC4-5D6E-409C-BE32-E72D297353CC}">
              <c16:uniqueId val="{00000002-1C61-40C1-9C49-D443E74506DE}"/>
            </c:ext>
          </c:extLst>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61-40C1-9C49-D443E74506D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extLst>
            <c:ext xmlns:c16="http://schemas.microsoft.com/office/drawing/2014/chart" uri="{C3380CC4-5D6E-409C-BE32-E72D297353CC}">
              <c16:uniqueId val="{00000004-1C61-40C1-9C49-D443E74506DE}"/>
            </c:ext>
          </c:extLst>
        </c:ser>
        <c:dLbls>
          <c:showLegendKey val="0"/>
          <c:showVal val="0"/>
          <c:showCatName val="0"/>
          <c:showSerName val="0"/>
          <c:showPercent val="0"/>
          <c:showBubbleSize val="0"/>
        </c:dLbls>
        <c:gapWidth val="100"/>
        <c:overlap val="100"/>
        <c:axId val="247931264"/>
        <c:axId val="247925376"/>
      </c:barChart>
      <c:valAx>
        <c:axId val="247925376"/>
        <c:scaling>
          <c:orientation val="minMax"/>
        </c:scaling>
        <c:delete val="0"/>
        <c:axPos val="l"/>
        <c:majorGridlines/>
        <c:numFmt formatCode="0%" sourceLinked="1"/>
        <c:majorTickMark val="out"/>
        <c:minorTickMark val="none"/>
        <c:tickLblPos val="nextTo"/>
        <c:crossAx val="247931264"/>
        <c:crosses val="autoZero"/>
        <c:crossBetween val="between"/>
      </c:valAx>
      <c:catAx>
        <c:axId val="247931264"/>
        <c:scaling>
          <c:orientation val="minMax"/>
        </c:scaling>
        <c:delete val="0"/>
        <c:axPos val="b"/>
        <c:numFmt formatCode="General" sourceLinked="0"/>
        <c:majorTickMark val="out"/>
        <c:minorTickMark val="none"/>
        <c:tickLblPos val="nextTo"/>
        <c:crossAx val="247925376"/>
        <c:crosses val="autoZero"/>
        <c:auto val="1"/>
        <c:lblAlgn val="ctr"/>
        <c:lblOffset val="100"/>
        <c:noMultiLvlLbl val="0"/>
      </c:catAx>
    </c:plotArea>
    <c:legend>
      <c:legendPos val="r"/>
      <c:layout>
        <c:manualLayout>
          <c:xMode val="edge"/>
          <c:yMode val="edge"/>
          <c:x val="0.77900056207760005"/>
          <c:y val="0.27156826295029096"/>
          <c:w val="0.20645074245714556"/>
          <c:h val="0.584266780033471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4-4B6D-80E7-239B03BF3D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extLst>
            <c:ext xmlns:c16="http://schemas.microsoft.com/office/drawing/2014/chart" uri="{C3380CC4-5D6E-409C-BE32-E72D297353CC}">
              <c16:uniqueId val="{00000001-2A04-4B6D-80E7-239B03BF3D12}"/>
            </c:ext>
          </c:extLst>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extLst>
            <c:ext xmlns:c16="http://schemas.microsoft.com/office/drawing/2014/chart" uri="{C3380CC4-5D6E-409C-BE32-E72D297353CC}">
              <c16:uniqueId val="{00000002-2A04-4B6D-80E7-239B03BF3D12}"/>
            </c:ext>
          </c:extLst>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4-4B6D-80E7-239B03BF3D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extLst>
            <c:ext xmlns:c16="http://schemas.microsoft.com/office/drawing/2014/chart" uri="{C3380CC4-5D6E-409C-BE32-E72D297353CC}">
              <c16:uniqueId val="{00000004-2A04-4B6D-80E7-239B03BF3D12}"/>
            </c:ext>
          </c:extLst>
        </c:ser>
        <c:dLbls>
          <c:showLegendKey val="0"/>
          <c:showVal val="0"/>
          <c:showCatName val="0"/>
          <c:showSerName val="0"/>
          <c:showPercent val="0"/>
          <c:showBubbleSize val="0"/>
        </c:dLbls>
        <c:gapWidth val="100"/>
        <c:overlap val="100"/>
        <c:axId val="247972608"/>
        <c:axId val="247958528"/>
      </c:barChart>
      <c:valAx>
        <c:axId val="247958528"/>
        <c:scaling>
          <c:orientation val="minMax"/>
        </c:scaling>
        <c:delete val="0"/>
        <c:axPos val="l"/>
        <c:majorGridlines/>
        <c:numFmt formatCode="0%" sourceLinked="1"/>
        <c:majorTickMark val="out"/>
        <c:minorTickMark val="none"/>
        <c:tickLblPos val="nextTo"/>
        <c:crossAx val="247972608"/>
        <c:crosses val="autoZero"/>
        <c:crossBetween val="between"/>
      </c:valAx>
      <c:catAx>
        <c:axId val="247972608"/>
        <c:scaling>
          <c:orientation val="minMax"/>
        </c:scaling>
        <c:delete val="0"/>
        <c:axPos val="b"/>
        <c:numFmt formatCode="General" sourceLinked="0"/>
        <c:majorTickMark val="out"/>
        <c:minorTickMark val="none"/>
        <c:tickLblPos val="nextTo"/>
        <c:crossAx val="247958528"/>
        <c:crosses val="autoZero"/>
        <c:auto val="1"/>
        <c:lblAlgn val="ctr"/>
        <c:lblOffset val="100"/>
        <c:noMultiLvlLbl val="0"/>
      </c:catAx>
    </c:plotArea>
    <c:legend>
      <c:legendPos val="r"/>
      <c:layout>
        <c:manualLayout>
          <c:xMode val="edge"/>
          <c:yMode val="edge"/>
          <c:x val="0.77900056207760005"/>
          <c:y val="0.27156826295029096"/>
          <c:w val="0.20645074245714556"/>
          <c:h val="0.584266780033471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866-4394-B977-437DBE35D114}"/>
              </c:ext>
            </c:extLst>
          </c:dPt>
          <c:dPt>
            <c:idx val="1"/>
            <c:bubble3D val="0"/>
            <c:spPr>
              <a:solidFill>
                <a:srgbClr val="FF9900"/>
              </a:solidFill>
            </c:spPr>
            <c:extLst>
              <c:ext xmlns:c16="http://schemas.microsoft.com/office/drawing/2014/chart" uri="{C3380CC4-5D6E-409C-BE32-E72D297353CC}">
                <c16:uniqueId val="{00000003-0866-4394-B977-437DBE35D114}"/>
              </c:ext>
            </c:extLst>
          </c:dPt>
          <c:dPt>
            <c:idx val="2"/>
            <c:bubble3D val="0"/>
            <c:spPr>
              <a:solidFill>
                <a:srgbClr val="FFCC00"/>
              </a:solidFill>
            </c:spPr>
            <c:extLst>
              <c:ext xmlns:c16="http://schemas.microsoft.com/office/drawing/2014/chart" uri="{C3380CC4-5D6E-409C-BE32-E72D297353CC}">
                <c16:uniqueId val="{00000005-0866-4394-B977-437DBE35D11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extLst>
            <c:ext xmlns:c16="http://schemas.microsoft.com/office/drawing/2014/chart" uri="{C3380CC4-5D6E-409C-BE32-E72D297353CC}">
              <c16:uniqueId val="{00000006-0866-4394-B977-437DBE35D11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4B-4496-9A77-E618D032885E}"/>
              </c:ext>
            </c:extLst>
          </c:dPt>
          <c:dPt>
            <c:idx val="1"/>
            <c:bubble3D val="0"/>
            <c:spPr>
              <a:solidFill>
                <a:srgbClr val="FF9900"/>
              </a:solidFill>
            </c:spPr>
            <c:extLst>
              <c:ext xmlns:c16="http://schemas.microsoft.com/office/drawing/2014/chart" uri="{C3380CC4-5D6E-409C-BE32-E72D297353CC}">
                <c16:uniqueId val="{00000003-944B-4496-9A77-E618D032885E}"/>
              </c:ext>
            </c:extLst>
          </c:dPt>
          <c:dPt>
            <c:idx val="2"/>
            <c:bubble3D val="0"/>
            <c:spPr>
              <a:solidFill>
                <a:srgbClr val="FFCC00"/>
              </a:solidFill>
            </c:spPr>
            <c:extLst>
              <c:ext xmlns:c16="http://schemas.microsoft.com/office/drawing/2014/chart" uri="{C3380CC4-5D6E-409C-BE32-E72D297353CC}">
                <c16:uniqueId val="{00000005-944B-4496-9A77-E618D032885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extLst>
            <c:ext xmlns:c16="http://schemas.microsoft.com/office/drawing/2014/chart" uri="{C3380CC4-5D6E-409C-BE32-E72D297353CC}">
              <c16:uniqueId val="{00000006-944B-4496-9A77-E618D032885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1D9-46E8-8606-90FB35BEE8D0}"/>
              </c:ext>
            </c:extLst>
          </c:dPt>
          <c:dPt>
            <c:idx val="1"/>
            <c:bubble3D val="0"/>
            <c:spPr>
              <a:solidFill>
                <a:srgbClr val="FF9900"/>
              </a:solidFill>
            </c:spPr>
            <c:extLst>
              <c:ext xmlns:c16="http://schemas.microsoft.com/office/drawing/2014/chart" uri="{C3380CC4-5D6E-409C-BE32-E72D297353CC}">
                <c16:uniqueId val="{00000003-51D9-46E8-8606-90FB35BEE8D0}"/>
              </c:ext>
            </c:extLst>
          </c:dPt>
          <c:dPt>
            <c:idx val="2"/>
            <c:bubble3D val="0"/>
            <c:spPr>
              <a:solidFill>
                <a:srgbClr val="FFCC00"/>
              </a:solidFill>
            </c:spPr>
            <c:extLst>
              <c:ext xmlns:c16="http://schemas.microsoft.com/office/drawing/2014/chart" uri="{C3380CC4-5D6E-409C-BE32-E72D297353CC}">
                <c16:uniqueId val="{00000005-51D9-46E8-8606-90FB35BEE8D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extLst>
            <c:ext xmlns:c16="http://schemas.microsoft.com/office/drawing/2014/chart" uri="{C3380CC4-5D6E-409C-BE32-E72D297353CC}">
              <c16:uniqueId val="{00000006-51D9-46E8-8606-90FB35BEE8D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096-44A9-BA70-89CE4BBC380C}"/>
              </c:ext>
            </c:extLst>
          </c:dPt>
          <c:dPt>
            <c:idx val="1"/>
            <c:bubble3D val="0"/>
            <c:spPr>
              <a:solidFill>
                <a:srgbClr val="FF9900"/>
              </a:solidFill>
            </c:spPr>
            <c:extLst>
              <c:ext xmlns:c16="http://schemas.microsoft.com/office/drawing/2014/chart" uri="{C3380CC4-5D6E-409C-BE32-E72D297353CC}">
                <c16:uniqueId val="{00000003-E096-44A9-BA70-89CE4BBC380C}"/>
              </c:ext>
            </c:extLst>
          </c:dPt>
          <c:dPt>
            <c:idx val="2"/>
            <c:bubble3D val="0"/>
            <c:spPr>
              <a:solidFill>
                <a:srgbClr val="FFCC00"/>
              </a:solidFill>
            </c:spPr>
            <c:extLst>
              <c:ext xmlns:c16="http://schemas.microsoft.com/office/drawing/2014/chart" uri="{C3380CC4-5D6E-409C-BE32-E72D297353CC}">
                <c16:uniqueId val="{00000005-E096-44A9-BA70-89CE4BBC380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extLst>
            <c:ext xmlns:c16="http://schemas.microsoft.com/office/drawing/2014/chart" uri="{C3380CC4-5D6E-409C-BE32-E72D297353CC}">
              <c16:uniqueId val="{00000006-E096-44A9-BA70-89CE4BBC38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44"/>
          <c:w val="0.25414204073238472"/>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FF-49C8-82F7-EF5DE87A57EB}"/>
              </c:ext>
            </c:extLst>
          </c:dPt>
          <c:dPt>
            <c:idx val="1"/>
            <c:bubble3D val="0"/>
            <c:spPr>
              <a:solidFill>
                <a:srgbClr val="FF9900"/>
              </a:solidFill>
            </c:spPr>
            <c:extLst>
              <c:ext xmlns:c16="http://schemas.microsoft.com/office/drawing/2014/chart" uri="{C3380CC4-5D6E-409C-BE32-E72D297353CC}">
                <c16:uniqueId val="{00000003-9DFF-49C8-82F7-EF5DE87A57EB}"/>
              </c:ext>
            </c:extLst>
          </c:dPt>
          <c:dPt>
            <c:idx val="2"/>
            <c:bubble3D val="0"/>
            <c:spPr>
              <a:solidFill>
                <a:srgbClr val="FFCC00"/>
              </a:solidFill>
            </c:spPr>
            <c:extLst>
              <c:ext xmlns:c16="http://schemas.microsoft.com/office/drawing/2014/chart" uri="{C3380CC4-5D6E-409C-BE32-E72D297353CC}">
                <c16:uniqueId val="{00000005-9DFF-49C8-82F7-EF5DE87A57E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extLst>
            <c:ext xmlns:c16="http://schemas.microsoft.com/office/drawing/2014/chart" uri="{C3380CC4-5D6E-409C-BE32-E72D297353CC}">
              <c16:uniqueId val="{00000006-9DFF-49C8-82F7-EF5DE87A57E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5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DC-4824-9DCB-B7ECAFAC34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extLst>
            <c:ext xmlns:c16="http://schemas.microsoft.com/office/drawing/2014/chart" uri="{C3380CC4-5D6E-409C-BE32-E72D297353CC}">
              <c16:uniqueId val="{00000001-DBDC-4824-9DCB-B7ECAFAC3496}"/>
            </c:ext>
          </c:extLst>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extLst>
            <c:ext xmlns:c16="http://schemas.microsoft.com/office/drawing/2014/chart" uri="{C3380CC4-5D6E-409C-BE32-E72D297353CC}">
              <c16:uniqueId val="{00000002-DBDC-4824-9DCB-B7ECAFAC3496}"/>
            </c:ext>
          </c:extLst>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DC-4824-9DCB-B7ECAFAC349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extLst>
            <c:ext xmlns:c16="http://schemas.microsoft.com/office/drawing/2014/chart" uri="{C3380CC4-5D6E-409C-BE32-E72D297353CC}">
              <c16:uniqueId val="{00000004-DBDC-4824-9DCB-B7ECAFAC3496}"/>
            </c:ext>
          </c:extLst>
        </c:ser>
        <c:dLbls>
          <c:showLegendKey val="0"/>
          <c:showVal val="0"/>
          <c:showCatName val="0"/>
          <c:showSerName val="0"/>
          <c:showPercent val="0"/>
          <c:showBubbleSize val="0"/>
        </c:dLbls>
        <c:gapWidth val="100"/>
        <c:overlap val="100"/>
        <c:axId val="248260864"/>
        <c:axId val="248259328"/>
      </c:barChart>
      <c:valAx>
        <c:axId val="248259328"/>
        <c:scaling>
          <c:orientation val="minMax"/>
        </c:scaling>
        <c:delete val="0"/>
        <c:axPos val="l"/>
        <c:majorGridlines/>
        <c:numFmt formatCode="0%" sourceLinked="1"/>
        <c:majorTickMark val="out"/>
        <c:minorTickMark val="none"/>
        <c:tickLblPos val="nextTo"/>
        <c:crossAx val="248260864"/>
        <c:crosses val="autoZero"/>
        <c:crossBetween val="between"/>
      </c:valAx>
      <c:catAx>
        <c:axId val="248260864"/>
        <c:scaling>
          <c:orientation val="minMax"/>
        </c:scaling>
        <c:delete val="0"/>
        <c:axPos val="b"/>
        <c:numFmt formatCode="General" sourceLinked="0"/>
        <c:majorTickMark val="out"/>
        <c:minorTickMark val="none"/>
        <c:tickLblPos val="nextTo"/>
        <c:crossAx val="248259328"/>
        <c:crosses val="autoZero"/>
        <c:auto val="1"/>
        <c:lblAlgn val="ctr"/>
        <c:lblOffset val="100"/>
        <c:noMultiLvlLbl val="0"/>
      </c:catAx>
    </c:plotArea>
    <c:legend>
      <c:legendPos val="r"/>
      <c:layout>
        <c:manualLayout>
          <c:xMode val="edge"/>
          <c:yMode val="edge"/>
          <c:x val="0.77900056207760005"/>
          <c:y val="0.27156826295029102"/>
          <c:w val="0.20645074245714559"/>
          <c:h val="0.584266780033470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906-4C8D-AE39-3CF6561C4E18}"/>
              </c:ext>
            </c:extLst>
          </c:dPt>
          <c:dPt>
            <c:idx val="1"/>
            <c:bubble3D val="0"/>
            <c:spPr>
              <a:solidFill>
                <a:srgbClr val="FF9900"/>
              </a:solidFill>
            </c:spPr>
            <c:extLst>
              <c:ext xmlns:c16="http://schemas.microsoft.com/office/drawing/2014/chart" uri="{C3380CC4-5D6E-409C-BE32-E72D297353CC}">
                <c16:uniqueId val="{00000003-7906-4C8D-AE39-3CF6561C4E18}"/>
              </c:ext>
            </c:extLst>
          </c:dPt>
          <c:dPt>
            <c:idx val="2"/>
            <c:bubble3D val="0"/>
            <c:spPr>
              <a:solidFill>
                <a:srgbClr val="FFCC00"/>
              </a:solidFill>
            </c:spPr>
            <c:extLst>
              <c:ext xmlns:c16="http://schemas.microsoft.com/office/drawing/2014/chart" uri="{C3380CC4-5D6E-409C-BE32-E72D297353CC}">
                <c16:uniqueId val="{00000005-7906-4C8D-AE39-3CF6561C4E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extLst>
            <c:ext xmlns:c16="http://schemas.microsoft.com/office/drawing/2014/chart" uri="{C3380CC4-5D6E-409C-BE32-E72D297353CC}">
              <c16:uniqueId val="{00000006-7906-4C8D-AE39-3CF6561C4E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947-4310-8190-FCDE940D9B46}"/>
              </c:ext>
            </c:extLst>
          </c:dPt>
          <c:dPt>
            <c:idx val="1"/>
            <c:bubble3D val="0"/>
            <c:spPr>
              <a:solidFill>
                <a:srgbClr val="FF9900"/>
              </a:solidFill>
            </c:spPr>
            <c:extLst>
              <c:ext xmlns:c16="http://schemas.microsoft.com/office/drawing/2014/chart" uri="{C3380CC4-5D6E-409C-BE32-E72D297353CC}">
                <c16:uniqueId val="{00000003-E947-4310-8190-FCDE940D9B46}"/>
              </c:ext>
            </c:extLst>
          </c:dPt>
          <c:dPt>
            <c:idx val="2"/>
            <c:bubble3D val="0"/>
            <c:spPr>
              <a:solidFill>
                <a:srgbClr val="FFCC00"/>
              </a:solidFill>
            </c:spPr>
            <c:extLst>
              <c:ext xmlns:c16="http://schemas.microsoft.com/office/drawing/2014/chart" uri="{C3380CC4-5D6E-409C-BE32-E72D297353CC}">
                <c16:uniqueId val="{00000005-E947-4310-8190-FCDE940D9B4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extLst>
            <c:ext xmlns:c16="http://schemas.microsoft.com/office/drawing/2014/chart" uri="{C3380CC4-5D6E-409C-BE32-E72D297353CC}">
              <c16:uniqueId val="{00000006-E947-4310-8190-FCDE940D9B4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806-4518-A132-124F61581481}"/>
              </c:ext>
            </c:extLst>
          </c:dPt>
          <c:dPt>
            <c:idx val="1"/>
            <c:bubble3D val="0"/>
            <c:spPr>
              <a:solidFill>
                <a:srgbClr val="FF9900"/>
              </a:solidFill>
            </c:spPr>
            <c:extLst>
              <c:ext xmlns:c16="http://schemas.microsoft.com/office/drawing/2014/chart" uri="{C3380CC4-5D6E-409C-BE32-E72D297353CC}">
                <c16:uniqueId val="{00000003-0806-4518-A132-124F61581481}"/>
              </c:ext>
            </c:extLst>
          </c:dPt>
          <c:dPt>
            <c:idx val="2"/>
            <c:bubble3D val="0"/>
            <c:spPr>
              <a:solidFill>
                <a:srgbClr val="FFCC00"/>
              </a:solidFill>
            </c:spPr>
            <c:extLst>
              <c:ext xmlns:c16="http://schemas.microsoft.com/office/drawing/2014/chart" uri="{C3380CC4-5D6E-409C-BE32-E72D297353CC}">
                <c16:uniqueId val="{00000005-0806-4518-A132-124F615814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extLst>
            <c:ext xmlns:c16="http://schemas.microsoft.com/office/drawing/2014/chart" uri="{C3380CC4-5D6E-409C-BE32-E72D297353CC}">
              <c16:uniqueId val="{00000006-0806-4518-A132-124F615814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487-4F90-9852-82D44052989D}"/>
              </c:ext>
            </c:extLst>
          </c:dPt>
          <c:dPt>
            <c:idx val="1"/>
            <c:bubble3D val="0"/>
            <c:spPr>
              <a:solidFill>
                <a:srgbClr val="FF9900"/>
              </a:solidFill>
            </c:spPr>
            <c:extLst>
              <c:ext xmlns:c16="http://schemas.microsoft.com/office/drawing/2014/chart" uri="{C3380CC4-5D6E-409C-BE32-E72D297353CC}">
                <c16:uniqueId val="{00000003-4487-4F90-9852-82D44052989D}"/>
              </c:ext>
            </c:extLst>
          </c:dPt>
          <c:dPt>
            <c:idx val="2"/>
            <c:bubble3D val="0"/>
            <c:spPr>
              <a:solidFill>
                <a:srgbClr val="FFCC00"/>
              </a:solidFill>
            </c:spPr>
            <c:extLst>
              <c:ext xmlns:c16="http://schemas.microsoft.com/office/drawing/2014/chart" uri="{C3380CC4-5D6E-409C-BE32-E72D297353CC}">
                <c16:uniqueId val="{00000005-4487-4F90-9852-82D44052989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extLst>
            <c:ext xmlns:c16="http://schemas.microsoft.com/office/drawing/2014/chart" uri="{C3380CC4-5D6E-409C-BE32-E72D297353CC}">
              <c16:uniqueId val="{00000006-4487-4F90-9852-82D44052989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
          <c:w val="0.2541420407323846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2F-4ADB-B430-F1DEB4990872}"/>
              </c:ext>
            </c:extLst>
          </c:dPt>
          <c:dPt>
            <c:idx val="1"/>
            <c:bubble3D val="0"/>
            <c:spPr>
              <a:solidFill>
                <a:srgbClr val="FF9900"/>
              </a:solidFill>
            </c:spPr>
            <c:extLst>
              <c:ext xmlns:c16="http://schemas.microsoft.com/office/drawing/2014/chart" uri="{C3380CC4-5D6E-409C-BE32-E72D297353CC}">
                <c16:uniqueId val="{00000003-DA2F-4ADB-B430-F1DEB4990872}"/>
              </c:ext>
            </c:extLst>
          </c:dPt>
          <c:dPt>
            <c:idx val="2"/>
            <c:bubble3D val="0"/>
            <c:spPr>
              <a:solidFill>
                <a:srgbClr val="FFCC00"/>
              </a:solidFill>
            </c:spPr>
            <c:extLst>
              <c:ext xmlns:c16="http://schemas.microsoft.com/office/drawing/2014/chart" uri="{C3380CC4-5D6E-409C-BE32-E72D297353CC}">
                <c16:uniqueId val="{00000005-DA2F-4ADB-B430-F1DEB499087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extLst>
            <c:ext xmlns:c16="http://schemas.microsoft.com/office/drawing/2014/chart" uri="{C3380CC4-5D6E-409C-BE32-E72D297353CC}">
              <c16:uniqueId val="{00000006-DA2F-4ADB-B430-F1DEB499087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6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F4-4A9F-869A-05DF0249DE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extLst>
            <c:ext xmlns:c16="http://schemas.microsoft.com/office/drawing/2014/chart" uri="{C3380CC4-5D6E-409C-BE32-E72D297353CC}">
              <c16:uniqueId val="{00000001-FDF4-4A9F-869A-05DF0249DE01}"/>
            </c:ext>
          </c:extLst>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extLst>
            <c:ext xmlns:c16="http://schemas.microsoft.com/office/drawing/2014/chart" uri="{C3380CC4-5D6E-409C-BE32-E72D297353CC}">
              <c16:uniqueId val="{00000002-FDF4-4A9F-869A-05DF0249DE01}"/>
            </c:ext>
          </c:extLst>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F4-4A9F-869A-05DF0249DE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extLst>
            <c:ext xmlns:c16="http://schemas.microsoft.com/office/drawing/2014/chart" uri="{C3380CC4-5D6E-409C-BE32-E72D297353CC}">
              <c16:uniqueId val="{00000004-FDF4-4A9F-869A-05DF0249DE01}"/>
            </c:ext>
          </c:extLst>
        </c:ser>
        <c:dLbls>
          <c:showLegendKey val="0"/>
          <c:showVal val="0"/>
          <c:showCatName val="0"/>
          <c:showSerName val="0"/>
          <c:showPercent val="0"/>
          <c:showBubbleSize val="0"/>
        </c:dLbls>
        <c:gapWidth val="100"/>
        <c:overlap val="100"/>
        <c:axId val="248692736"/>
        <c:axId val="248670464"/>
      </c:barChart>
      <c:valAx>
        <c:axId val="248670464"/>
        <c:scaling>
          <c:orientation val="minMax"/>
        </c:scaling>
        <c:delete val="0"/>
        <c:axPos val="l"/>
        <c:majorGridlines/>
        <c:numFmt formatCode="0%" sourceLinked="1"/>
        <c:majorTickMark val="out"/>
        <c:minorTickMark val="none"/>
        <c:tickLblPos val="nextTo"/>
        <c:crossAx val="248692736"/>
        <c:crosses val="autoZero"/>
        <c:crossBetween val="between"/>
      </c:valAx>
      <c:catAx>
        <c:axId val="248692736"/>
        <c:scaling>
          <c:orientation val="minMax"/>
        </c:scaling>
        <c:delete val="0"/>
        <c:axPos val="b"/>
        <c:numFmt formatCode="General" sourceLinked="0"/>
        <c:majorTickMark val="out"/>
        <c:minorTickMark val="none"/>
        <c:tickLblPos val="nextTo"/>
        <c:crossAx val="248670464"/>
        <c:crosses val="autoZero"/>
        <c:auto val="1"/>
        <c:lblAlgn val="ctr"/>
        <c:lblOffset val="100"/>
        <c:noMultiLvlLbl val="0"/>
      </c:catAx>
    </c:plotArea>
    <c:legend>
      <c:legendPos val="r"/>
      <c:layout>
        <c:manualLayout>
          <c:xMode val="edge"/>
          <c:yMode val="edge"/>
          <c:x val="0.77900056207760005"/>
          <c:y val="0.27156826295029102"/>
          <c:w val="0.20645074245714559"/>
          <c:h val="0.5842667800334709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F2E-42A1-A649-6BDD9BF92EA2}"/>
              </c:ext>
            </c:extLst>
          </c:dPt>
          <c:dPt>
            <c:idx val="1"/>
            <c:bubble3D val="0"/>
            <c:spPr>
              <a:solidFill>
                <a:srgbClr val="FF9900"/>
              </a:solidFill>
            </c:spPr>
            <c:extLst>
              <c:ext xmlns:c16="http://schemas.microsoft.com/office/drawing/2014/chart" uri="{C3380CC4-5D6E-409C-BE32-E72D297353CC}">
                <c16:uniqueId val="{00000003-2F2E-42A1-A649-6BDD9BF92EA2}"/>
              </c:ext>
            </c:extLst>
          </c:dPt>
          <c:dPt>
            <c:idx val="2"/>
            <c:bubble3D val="0"/>
            <c:spPr>
              <a:solidFill>
                <a:srgbClr val="FFCC00"/>
              </a:solidFill>
            </c:spPr>
            <c:extLst>
              <c:ext xmlns:c16="http://schemas.microsoft.com/office/drawing/2014/chart" uri="{C3380CC4-5D6E-409C-BE32-E72D297353CC}">
                <c16:uniqueId val="{00000005-2F2E-42A1-A649-6BDD9BF92E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extLst>
            <c:ext xmlns:c16="http://schemas.microsoft.com/office/drawing/2014/chart" uri="{C3380CC4-5D6E-409C-BE32-E72D297353CC}">
              <c16:uniqueId val="{00000006-2F2E-42A1-A649-6BDD9BF92E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2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AE2-4609-A899-63C5B8A139DC}"/>
              </c:ext>
            </c:extLst>
          </c:dPt>
          <c:dPt>
            <c:idx val="1"/>
            <c:bubble3D val="0"/>
            <c:spPr>
              <a:solidFill>
                <a:srgbClr val="FF9900"/>
              </a:solidFill>
            </c:spPr>
            <c:extLst>
              <c:ext xmlns:c16="http://schemas.microsoft.com/office/drawing/2014/chart" uri="{C3380CC4-5D6E-409C-BE32-E72D297353CC}">
                <c16:uniqueId val="{00000003-AAE2-4609-A899-63C5B8A139DC}"/>
              </c:ext>
            </c:extLst>
          </c:dPt>
          <c:dPt>
            <c:idx val="2"/>
            <c:bubble3D val="0"/>
            <c:spPr>
              <a:solidFill>
                <a:srgbClr val="FFCC00"/>
              </a:solidFill>
            </c:spPr>
            <c:extLst>
              <c:ext xmlns:c16="http://schemas.microsoft.com/office/drawing/2014/chart" uri="{C3380CC4-5D6E-409C-BE32-E72D297353CC}">
                <c16:uniqueId val="{00000005-AAE2-4609-A899-63C5B8A139D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extLst>
            <c:ext xmlns:c16="http://schemas.microsoft.com/office/drawing/2014/chart" uri="{C3380CC4-5D6E-409C-BE32-E72D297353CC}">
              <c16:uniqueId val="{00000006-AAE2-4609-A899-63C5B8A139D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55-4D3C-AB76-594BE7939C86}"/>
              </c:ext>
            </c:extLst>
          </c:dPt>
          <c:dPt>
            <c:idx val="1"/>
            <c:bubble3D val="0"/>
            <c:spPr>
              <a:solidFill>
                <a:srgbClr val="FF9900"/>
              </a:solidFill>
            </c:spPr>
            <c:extLst>
              <c:ext xmlns:c16="http://schemas.microsoft.com/office/drawing/2014/chart" uri="{C3380CC4-5D6E-409C-BE32-E72D297353CC}">
                <c16:uniqueId val="{00000003-D555-4D3C-AB76-594BE7939C86}"/>
              </c:ext>
            </c:extLst>
          </c:dPt>
          <c:dPt>
            <c:idx val="2"/>
            <c:bubble3D val="0"/>
            <c:spPr>
              <a:solidFill>
                <a:srgbClr val="FFCC00"/>
              </a:solidFill>
            </c:spPr>
            <c:extLst>
              <c:ext xmlns:c16="http://schemas.microsoft.com/office/drawing/2014/chart" uri="{C3380CC4-5D6E-409C-BE32-E72D297353CC}">
                <c16:uniqueId val="{00000005-D555-4D3C-AB76-594BE7939C8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extLst>
            <c:ext xmlns:c16="http://schemas.microsoft.com/office/drawing/2014/chart" uri="{C3380CC4-5D6E-409C-BE32-E72D297353CC}">
              <c16:uniqueId val="{00000006-D555-4D3C-AB76-594BE7939C8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E1-42BC-B7F4-8EF747D64AC1}"/>
              </c:ext>
            </c:extLst>
          </c:dPt>
          <c:dPt>
            <c:idx val="1"/>
            <c:bubble3D val="0"/>
            <c:spPr>
              <a:solidFill>
                <a:srgbClr val="FF9900"/>
              </a:solidFill>
            </c:spPr>
            <c:extLst>
              <c:ext xmlns:c16="http://schemas.microsoft.com/office/drawing/2014/chart" uri="{C3380CC4-5D6E-409C-BE32-E72D297353CC}">
                <c16:uniqueId val="{00000003-AEE1-42BC-B7F4-8EF747D64AC1}"/>
              </c:ext>
            </c:extLst>
          </c:dPt>
          <c:dPt>
            <c:idx val="2"/>
            <c:bubble3D val="0"/>
            <c:spPr>
              <a:solidFill>
                <a:srgbClr val="FFCC00"/>
              </a:solidFill>
            </c:spPr>
            <c:extLst>
              <c:ext xmlns:c16="http://schemas.microsoft.com/office/drawing/2014/chart" uri="{C3380CC4-5D6E-409C-BE32-E72D297353CC}">
                <c16:uniqueId val="{00000005-AEE1-42BC-B7F4-8EF747D64A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extLst>
            <c:ext xmlns:c16="http://schemas.microsoft.com/office/drawing/2014/chart" uri="{C3380CC4-5D6E-409C-BE32-E72D297353CC}">
              <c16:uniqueId val="{00000006-AEE1-42BC-B7F4-8EF747D64A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
          <c:w val="0.25414204073238467"/>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090-4E05-83C9-67F6C3C49C87}"/>
              </c:ext>
            </c:extLst>
          </c:dPt>
          <c:dPt>
            <c:idx val="1"/>
            <c:bubble3D val="0"/>
            <c:spPr>
              <a:solidFill>
                <a:srgbClr val="FF9900"/>
              </a:solidFill>
            </c:spPr>
            <c:extLst>
              <c:ext xmlns:c16="http://schemas.microsoft.com/office/drawing/2014/chart" uri="{C3380CC4-5D6E-409C-BE32-E72D297353CC}">
                <c16:uniqueId val="{00000003-9090-4E05-83C9-67F6C3C49C87}"/>
              </c:ext>
            </c:extLst>
          </c:dPt>
          <c:dPt>
            <c:idx val="2"/>
            <c:bubble3D val="0"/>
            <c:spPr>
              <a:solidFill>
                <a:srgbClr val="FFCC00"/>
              </a:solidFill>
            </c:spPr>
            <c:extLst>
              <c:ext xmlns:c16="http://schemas.microsoft.com/office/drawing/2014/chart" uri="{C3380CC4-5D6E-409C-BE32-E72D297353CC}">
                <c16:uniqueId val="{00000005-9090-4E05-83C9-67F6C3C49C8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extLst>
            <c:ext xmlns:c16="http://schemas.microsoft.com/office/drawing/2014/chart" uri="{C3380CC4-5D6E-409C-BE32-E72D297353CC}">
              <c16:uniqueId val="{00000006-9090-4E05-83C9-67F6C3C49C8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6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12"/>
          <c:h val="0.76632487466307009"/>
        </c:manualLayout>
      </c:layout>
      <c:barChart>
        <c:barDir val="col"/>
        <c:grouping val="percentStacked"/>
        <c:varyColors val="0"/>
        <c:ser>
          <c:idx val="3"/>
          <c:order val="0"/>
          <c:tx>
            <c:strRef>
              <c:f>Graf9C!$AK$3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03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87-4FA4-82F0-49FF63F60D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Graf9C!$AK$4:$AK$8</c:f>
              <c:numCache>
                <c:formatCode>General</c:formatCode>
                <c:ptCount val="5"/>
                <c:pt idx="0">
                  <c:v>123</c:v>
                </c:pt>
                <c:pt idx="1">
                  <c:v>201</c:v>
                </c:pt>
                <c:pt idx="2">
                  <c:v>790</c:v>
                </c:pt>
                <c:pt idx="3">
                  <c:v>27</c:v>
                </c:pt>
                <c:pt idx="4">
                  <c:v>1141</c:v>
                </c:pt>
              </c:numCache>
            </c:numRef>
          </c:val>
          <c:extLst>
            <c:ext xmlns:c16="http://schemas.microsoft.com/office/drawing/2014/chart" uri="{C3380CC4-5D6E-409C-BE32-E72D297353CC}">
              <c16:uniqueId val="{00000001-9B87-4FA4-82F0-49FF63F60DDF}"/>
            </c:ext>
          </c:extLst>
        </c:ser>
        <c:ser>
          <c:idx val="2"/>
          <c:order val="1"/>
          <c:tx>
            <c:strRef>
              <c:f>Graf9C!$AJ$3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Graf9C!$AJ$4:$AJ$8</c:f>
              <c:numCache>
                <c:formatCode>General</c:formatCode>
                <c:ptCount val="5"/>
                <c:pt idx="0">
                  <c:v>72</c:v>
                </c:pt>
                <c:pt idx="1">
                  <c:v>89</c:v>
                </c:pt>
                <c:pt idx="2">
                  <c:v>580</c:v>
                </c:pt>
                <c:pt idx="3">
                  <c:v>48</c:v>
                </c:pt>
                <c:pt idx="4">
                  <c:v>789</c:v>
                </c:pt>
              </c:numCache>
            </c:numRef>
          </c:val>
          <c:extLst>
            <c:ext xmlns:c16="http://schemas.microsoft.com/office/drawing/2014/chart" uri="{C3380CC4-5D6E-409C-BE32-E72D297353CC}">
              <c16:uniqueId val="{00000002-9B87-4FA4-82F0-49FF63F60DDF}"/>
            </c:ext>
          </c:extLst>
        </c:ser>
        <c:ser>
          <c:idx val="1"/>
          <c:order val="2"/>
          <c:tx>
            <c:strRef>
              <c:f>Graf9C!$AI$3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87-4FA4-82F0-49FF63F60D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Graf9C!$AH$4:$AH$8</c:f>
              <c:strCache>
                <c:ptCount val="5"/>
                <c:pt idx="0">
                  <c:v>Obce I. typu</c:v>
                </c:pt>
                <c:pt idx="1">
                  <c:v>Obce II. typu</c:v>
                </c:pt>
                <c:pt idx="2">
                  <c:v>Obce III. typu</c:v>
                </c:pt>
                <c:pt idx="3">
                  <c:v>ÚČSM</c:v>
                </c:pt>
                <c:pt idx="4">
                  <c:v>ČR</c:v>
                </c:pt>
              </c:strCache>
            </c:strRef>
          </c:cat>
          <c:val>
            <c:numRef>
              <c:f>Graf9C!$AI$4:$AI$8</c:f>
              <c:numCache>
                <c:formatCode>General</c:formatCode>
                <c:ptCount val="5"/>
                <c:pt idx="0">
                  <c:v>90</c:v>
                </c:pt>
                <c:pt idx="1">
                  <c:v>80</c:v>
                </c:pt>
                <c:pt idx="2">
                  <c:v>460</c:v>
                </c:pt>
                <c:pt idx="3">
                  <c:v>18</c:v>
                </c:pt>
                <c:pt idx="4">
                  <c:v>648</c:v>
                </c:pt>
              </c:numCache>
            </c:numRef>
          </c:val>
          <c:extLst>
            <c:ext xmlns:c16="http://schemas.microsoft.com/office/drawing/2014/chart" uri="{C3380CC4-5D6E-409C-BE32-E72D297353CC}">
              <c16:uniqueId val="{00000004-9B87-4FA4-82F0-49FF63F60DDF}"/>
            </c:ext>
          </c:extLst>
        </c:ser>
        <c:dLbls>
          <c:showLegendKey val="0"/>
          <c:showVal val="0"/>
          <c:showCatName val="0"/>
          <c:showSerName val="0"/>
          <c:showPercent val="0"/>
          <c:showBubbleSize val="0"/>
        </c:dLbls>
        <c:gapWidth val="100"/>
        <c:overlap val="100"/>
        <c:axId val="247916416"/>
        <c:axId val="247914880"/>
      </c:barChart>
      <c:valAx>
        <c:axId val="247914880"/>
        <c:scaling>
          <c:orientation val="minMax"/>
        </c:scaling>
        <c:delete val="0"/>
        <c:axPos val="l"/>
        <c:majorGridlines/>
        <c:numFmt formatCode="0%" sourceLinked="1"/>
        <c:majorTickMark val="out"/>
        <c:minorTickMark val="none"/>
        <c:tickLblPos val="nextTo"/>
        <c:crossAx val="247916416"/>
        <c:crosses val="autoZero"/>
        <c:crossBetween val="between"/>
      </c:valAx>
      <c:catAx>
        <c:axId val="247916416"/>
        <c:scaling>
          <c:orientation val="minMax"/>
        </c:scaling>
        <c:delete val="0"/>
        <c:axPos val="b"/>
        <c:numFmt formatCode="General" sourceLinked="0"/>
        <c:majorTickMark val="out"/>
        <c:minorTickMark val="none"/>
        <c:tickLblPos val="nextTo"/>
        <c:crossAx val="247914880"/>
        <c:crosses val="autoZero"/>
        <c:auto val="1"/>
        <c:lblAlgn val="ctr"/>
        <c:lblOffset val="100"/>
        <c:noMultiLvlLbl val="0"/>
      </c:catAx>
    </c:plotArea>
    <c:legend>
      <c:legendPos val="r"/>
      <c:layout>
        <c:manualLayout>
          <c:xMode val="edge"/>
          <c:yMode val="edge"/>
          <c:x val="0.77900056207760005"/>
          <c:y val="0.27156826295029107"/>
          <c:w val="0.20645074245714562"/>
          <c:h val="0.58426678003347088"/>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4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7F-4AC9-B63B-E310CEC1D061}"/>
              </c:ext>
            </c:extLst>
          </c:dPt>
          <c:dPt>
            <c:idx val="1"/>
            <c:bubble3D val="0"/>
            <c:spPr>
              <a:solidFill>
                <a:srgbClr val="FF9900"/>
              </a:solidFill>
            </c:spPr>
            <c:extLst>
              <c:ext xmlns:c16="http://schemas.microsoft.com/office/drawing/2014/chart" uri="{C3380CC4-5D6E-409C-BE32-E72D297353CC}">
                <c16:uniqueId val="{00000003-197F-4AC9-B63B-E310CEC1D061}"/>
              </c:ext>
            </c:extLst>
          </c:dPt>
          <c:dPt>
            <c:idx val="2"/>
            <c:bubble3D val="0"/>
            <c:spPr>
              <a:solidFill>
                <a:srgbClr val="FFCC00"/>
              </a:solidFill>
            </c:spPr>
            <c:extLst>
              <c:ext xmlns:c16="http://schemas.microsoft.com/office/drawing/2014/chart" uri="{C3380CC4-5D6E-409C-BE32-E72D297353CC}">
                <c16:uniqueId val="{00000005-197F-4AC9-B63B-E310CEC1D0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Graf9C!$AI$8:$AK$8</c:f>
              <c:numCache>
                <c:formatCode>General</c:formatCode>
                <c:ptCount val="3"/>
                <c:pt idx="0">
                  <c:v>648</c:v>
                </c:pt>
                <c:pt idx="1">
                  <c:v>789</c:v>
                </c:pt>
                <c:pt idx="2">
                  <c:v>1141</c:v>
                </c:pt>
              </c:numCache>
            </c:numRef>
          </c:val>
          <c:extLst>
            <c:ext xmlns:c16="http://schemas.microsoft.com/office/drawing/2014/chart" uri="{C3380CC4-5D6E-409C-BE32-E72D297353CC}">
              <c16:uniqueId val="{00000006-197F-4AC9-B63B-E310CEC1D0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21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39-4BA0-8A50-D49F64A1EFBD}"/>
              </c:ext>
            </c:extLst>
          </c:dPt>
          <c:dPt>
            <c:idx val="1"/>
            <c:bubble3D val="0"/>
            <c:spPr>
              <a:solidFill>
                <a:srgbClr val="FF9900"/>
              </a:solidFill>
            </c:spPr>
            <c:extLst>
              <c:ext xmlns:c16="http://schemas.microsoft.com/office/drawing/2014/chart" uri="{C3380CC4-5D6E-409C-BE32-E72D297353CC}">
                <c16:uniqueId val="{00000003-1339-4BA0-8A50-D49F64A1EFBD}"/>
              </c:ext>
            </c:extLst>
          </c:dPt>
          <c:dPt>
            <c:idx val="2"/>
            <c:bubble3D val="0"/>
            <c:spPr>
              <a:solidFill>
                <a:srgbClr val="FFCC00"/>
              </a:solidFill>
            </c:spPr>
            <c:extLst>
              <c:ext xmlns:c16="http://schemas.microsoft.com/office/drawing/2014/chart" uri="{C3380CC4-5D6E-409C-BE32-E72D297353CC}">
                <c16:uniqueId val="{00000005-1339-4BA0-8A50-D49F64A1EFB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Graf9C!$AI$4:$AK$4</c:f>
              <c:numCache>
                <c:formatCode>General</c:formatCode>
                <c:ptCount val="3"/>
                <c:pt idx="0">
                  <c:v>90</c:v>
                </c:pt>
                <c:pt idx="1">
                  <c:v>72</c:v>
                </c:pt>
                <c:pt idx="2">
                  <c:v>123</c:v>
                </c:pt>
              </c:numCache>
            </c:numRef>
          </c:val>
          <c:extLst>
            <c:ext xmlns:c16="http://schemas.microsoft.com/office/drawing/2014/chart" uri="{C3380CC4-5D6E-409C-BE32-E72D297353CC}">
              <c16:uniqueId val="{00000006-1339-4BA0-8A50-D49F64A1EFB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BD7-48D0-A4B5-BD188BFEC51A}"/>
              </c:ext>
            </c:extLst>
          </c:dPt>
          <c:dPt>
            <c:idx val="1"/>
            <c:bubble3D val="0"/>
            <c:spPr>
              <a:solidFill>
                <a:srgbClr val="FF9900"/>
              </a:solidFill>
            </c:spPr>
            <c:extLst>
              <c:ext xmlns:c16="http://schemas.microsoft.com/office/drawing/2014/chart" uri="{C3380CC4-5D6E-409C-BE32-E72D297353CC}">
                <c16:uniqueId val="{00000003-5BD7-48D0-A4B5-BD188BFEC51A}"/>
              </c:ext>
            </c:extLst>
          </c:dPt>
          <c:dPt>
            <c:idx val="2"/>
            <c:bubble3D val="0"/>
            <c:spPr>
              <a:solidFill>
                <a:srgbClr val="FFCC00"/>
              </a:solidFill>
            </c:spPr>
            <c:extLst>
              <c:ext xmlns:c16="http://schemas.microsoft.com/office/drawing/2014/chart" uri="{C3380CC4-5D6E-409C-BE32-E72D297353CC}">
                <c16:uniqueId val="{00000005-5BD7-48D0-A4B5-BD188BFEC51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Graf9C!$AI$5:$AK$5</c:f>
              <c:numCache>
                <c:formatCode>General</c:formatCode>
                <c:ptCount val="3"/>
                <c:pt idx="0">
                  <c:v>80</c:v>
                </c:pt>
                <c:pt idx="1">
                  <c:v>89</c:v>
                </c:pt>
                <c:pt idx="2">
                  <c:v>201</c:v>
                </c:pt>
              </c:numCache>
            </c:numRef>
          </c:val>
          <c:extLst>
            <c:ext xmlns:c16="http://schemas.microsoft.com/office/drawing/2014/chart" uri="{C3380CC4-5D6E-409C-BE32-E72D297353CC}">
              <c16:uniqueId val="{00000006-5BD7-48D0-A4B5-BD188BFEC51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12-4806-9F68-71343E95555D}"/>
              </c:ext>
            </c:extLst>
          </c:dPt>
          <c:dPt>
            <c:idx val="1"/>
            <c:bubble3D val="0"/>
            <c:spPr>
              <a:solidFill>
                <a:srgbClr val="FF9900"/>
              </a:solidFill>
            </c:spPr>
            <c:extLst>
              <c:ext xmlns:c16="http://schemas.microsoft.com/office/drawing/2014/chart" uri="{C3380CC4-5D6E-409C-BE32-E72D297353CC}">
                <c16:uniqueId val="{00000003-0712-4806-9F68-71343E95555D}"/>
              </c:ext>
            </c:extLst>
          </c:dPt>
          <c:dPt>
            <c:idx val="2"/>
            <c:bubble3D val="0"/>
            <c:spPr>
              <a:solidFill>
                <a:srgbClr val="FFCC00"/>
              </a:solidFill>
            </c:spPr>
            <c:extLst>
              <c:ext xmlns:c16="http://schemas.microsoft.com/office/drawing/2014/chart" uri="{C3380CC4-5D6E-409C-BE32-E72D297353CC}">
                <c16:uniqueId val="{00000005-0712-4806-9F68-71343E95555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Graf9C!$AI$6:$AK$6</c:f>
              <c:numCache>
                <c:formatCode>General</c:formatCode>
                <c:ptCount val="3"/>
                <c:pt idx="0">
                  <c:v>460</c:v>
                </c:pt>
                <c:pt idx="1">
                  <c:v>580</c:v>
                </c:pt>
                <c:pt idx="2">
                  <c:v>790</c:v>
                </c:pt>
              </c:numCache>
            </c:numRef>
          </c:val>
          <c:extLst>
            <c:ext xmlns:c16="http://schemas.microsoft.com/office/drawing/2014/chart" uri="{C3380CC4-5D6E-409C-BE32-E72D297353CC}">
              <c16:uniqueId val="{00000006-0712-4806-9F68-71343E95555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55"/>
          <c:w val="0.25414204073238461"/>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9B-4E09-BF31-828ECC22C1F2}"/>
              </c:ext>
            </c:extLst>
          </c:dPt>
          <c:dPt>
            <c:idx val="1"/>
            <c:bubble3D val="0"/>
            <c:spPr>
              <a:solidFill>
                <a:srgbClr val="FF9900"/>
              </a:solidFill>
            </c:spPr>
            <c:extLst>
              <c:ext xmlns:c16="http://schemas.microsoft.com/office/drawing/2014/chart" uri="{C3380CC4-5D6E-409C-BE32-E72D297353CC}">
                <c16:uniqueId val="{00000003-F79B-4E09-BF31-828ECC22C1F2}"/>
              </c:ext>
            </c:extLst>
          </c:dPt>
          <c:dPt>
            <c:idx val="2"/>
            <c:bubble3D val="0"/>
            <c:spPr>
              <a:solidFill>
                <a:srgbClr val="FFCC00"/>
              </a:solidFill>
            </c:spPr>
            <c:extLst>
              <c:ext xmlns:c16="http://schemas.microsoft.com/office/drawing/2014/chart" uri="{C3380CC4-5D6E-409C-BE32-E72D297353CC}">
                <c16:uniqueId val="{00000005-F79B-4E09-BF31-828ECC22C1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Graf9C!$AI$3:$AK$3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Graf9C!$AI$7:$AK$7</c:f>
              <c:numCache>
                <c:formatCode>General</c:formatCode>
                <c:ptCount val="3"/>
                <c:pt idx="0">
                  <c:v>18</c:v>
                </c:pt>
                <c:pt idx="1">
                  <c:v>48</c:v>
                </c:pt>
                <c:pt idx="2">
                  <c:v>27</c:v>
                </c:pt>
              </c:numCache>
            </c:numRef>
          </c:val>
          <c:extLst>
            <c:ext xmlns:c16="http://schemas.microsoft.com/office/drawing/2014/chart" uri="{C3380CC4-5D6E-409C-BE32-E72D297353CC}">
              <c16:uniqueId val="{00000006-F79B-4E09-BF31-828ECC22C1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7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Graf9C!$AS$3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1E-4F4D-B81D-A2AA3BC342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Graf9C!$AS$4:$AS$8</c:f>
              <c:numCache>
                <c:formatCode>General</c:formatCode>
                <c:ptCount val="5"/>
                <c:pt idx="0">
                  <c:v>162</c:v>
                </c:pt>
                <c:pt idx="1">
                  <c:v>235</c:v>
                </c:pt>
                <c:pt idx="2">
                  <c:v>1052</c:v>
                </c:pt>
                <c:pt idx="3">
                  <c:v>13</c:v>
                </c:pt>
                <c:pt idx="4">
                  <c:v>1462</c:v>
                </c:pt>
              </c:numCache>
            </c:numRef>
          </c:val>
          <c:extLst>
            <c:ext xmlns:c16="http://schemas.microsoft.com/office/drawing/2014/chart" uri="{C3380CC4-5D6E-409C-BE32-E72D297353CC}">
              <c16:uniqueId val="{00000001-061E-4F4D-B81D-A2AA3BC342D8}"/>
            </c:ext>
          </c:extLst>
        </c:ser>
        <c:ser>
          <c:idx val="2"/>
          <c:order val="1"/>
          <c:tx>
            <c:strRef>
              <c:f>Graf9C!$AR$3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Graf9C!$AR$4:$AR$8</c:f>
              <c:numCache>
                <c:formatCode>General</c:formatCode>
                <c:ptCount val="5"/>
                <c:pt idx="0">
                  <c:v>80</c:v>
                </c:pt>
                <c:pt idx="1">
                  <c:v>79</c:v>
                </c:pt>
                <c:pt idx="2">
                  <c:v>616</c:v>
                </c:pt>
                <c:pt idx="3">
                  <c:v>46</c:v>
                </c:pt>
                <c:pt idx="4">
                  <c:v>821</c:v>
                </c:pt>
              </c:numCache>
            </c:numRef>
          </c:val>
          <c:extLst>
            <c:ext xmlns:c16="http://schemas.microsoft.com/office/drawing/2014/chart" uri="{C3380CC4-5D6E-409C-BE32-E72D297353CC}">
              <c16:uniqueId val="{00000002-061E-4F4D-B81D-A2AA3BC342D8}"/>
            </c:ext>
          </c:extLst>
        </c:ser>
        <c:ser>
          <c:idx val="1"/>
          <c:order val="2"/>
          <c:tx>
            <c:strRef>
              <c:f>Graf9C!$AQ$3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1E-4F4D-B81D-A2AA3BC342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Graf9C!$AP$4:$AP$8</c:f>
              <c:strCache>
                <c:ptCount val="5"/>
                <c:pt idx="0">
                  <c:v>Obce I. typu</c:v>
                </c:pt>
                <c:pt idx="1">
                  <c:v>Obce II. typu</c:v>
                </c:pt>
                <c:pt idx="2">
                  <c:v>Obce III. typu</c:v>
                </c:pt>
                <c:pt idx="3">
                  <c:v>ÚČSM</c:v>
                </c:pt>
                <c:pt idx="4">
                  <c:v>ČR</c:v>
                </c:pt>
              </c:strCache>
            </c:strRef>
          </c:cat>
          <c:val>
            <c:numRef>
              <c:f>Graf9C!$AQ$4:$AQ$8</c:f>
              <c:numCache>
                <c:formatCode>General</c:formatCode>
                <c:ptCount val="5"/>
                <c:pt idx="0">
                  <c:v>102</c:v>
                </c:pt>
                <c:pt idx="1">
                  <c:v>90</c:v>
                </c:pt>
                <c:pt idx="2">
                  <c:v>462</c:v>
                </c:pt>
                <c:pt idx="3">
                  <c:v>10</c:v>
                </c:pt>
                <c:pt idx="4">
                  <c:v>664</c:v>
                </c:pt>
              </c:numCache>
            </c:numRef>
          </c:val>
          <c:extLst>
            <c:ext xmlns:c16="http://schemas.microsoft.com/office/drawing/2014/chart" uri="{C3380CC4-5D6E-409C-BE32-E72D297353CC}">
              <c16:uniqueId val="{00000004-061E-4F4D-B81D-A2AA3BC342D8}"/>
            </c:ext>
          </c:extLst>
        </c:ser>
        <c:dLbls>
          <c:showLegendKey val="0"/>
          <c:showVal val="0"/>
          <c:showCatName val="0"/>
          <c:showSerName val="0"/>
          <c:showPercent val="0"/>
          <c:showBubbleSize val="0"/>
        </c:dLbls>
        <c:gapWidth val="100"/>
        <c:overlap val="100"/>
        <c:axId val="249105408"/>
        <c:axId val="249103872"/>
      </c:barChart>
      <c:valAx>
        <c:axId val="249103872"/>
        <c:scaling>
          <c:orientation val="minMax"/>
        </c:scaling>
        <c:delete val="0"/>
        <c:axPos val="l"/>
        <c:majorGridlines/>
        <c:numFmt formatCode="0%" sourceLinked="1"/>
        <c:majorTickMark val="out"/>
        <c:minorTickMark val="none"/>
        <c:tickLblPos val="nextTo"/>
        <c:crossAx val="249105408"/>
        <c:crosses val="autoZero"/>
        <c:crossBetween val="between"/>
      </c:valAx>
      <c:catAx>
        <c:axId val="249105408"/>
        <c:scaling>
          <c:orientation val="minMax"/>
        </c:scaling>
        <c:delete val="0"/>
        <c:axPos val="b"/>
        <c:numFmt formatCode="General" sourceLinked="0"/>
        <c:majorTickMark val="out"/>
        <c:minorTickMark val="none"/>
        <c:tickLblPos val="nextTo"/>
        <c:crossAx val="249103872"/>
        <c:crosses val="autoZero"/>
        <c:auto val="1"/>
        <c:lblAlgn val="ctr"/>
        <c:lblOffset val="100"/>
        <c:noMultiLvlLbl val="0"/>
      </c:catAx>
    </c:plotArea>
    <c:legend>
      <c:legendPos val="r"/>
      <c:layout>
        <c:manualLayout>
          <c:xMode val="edge"/>
          <c:yMode val="edge"/>
          <c:x val="0.77900056207760005"/>
          <c:y val="0.27156826295029113"/>
          <c:w val="0.20645074245714568"/>
          <c:h val="0.584266780033470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30-4394-8DB2-38C68E0EFEB0}"/>
              </c:ext>
            </c:extLst>
          </c:dPt>
          <c:dPt>
            <c:idx val="1"/>
            <c:bubble3D val="0"/>
            <c:spPr>
              <a:solidFill>
                <a:srgbClr val="FF9900"/>
              </a:solidFill>
            </c:spPr>
            <c:extLst>
              <c:ext xmlns:c16="http://schemas.microsoft.com/office/drawing/2014/chart" uri="{C3380CC4-5D6E-409C-BE32-E72D297353CC}">
                <c16:uniqueId val="{00000003-DA30-4394-8DB2-38C68E0EFEB0}"/>
              </c:ext>
            </c:extLst>
          </c:dPt>
          <c:dPt>
            <c:idx val="2"/>
            <c:bubble3D val="0"/>
            <c:spPr>
              <a:solidFill>
                <a:srgbClr val="FFCC00"/>
              </a:solidFill>
            </c:spPr>
            <c:extLst>
              <c:ext xmlns:c16="http://schemas.microsoft.com/office/drawing/2014/chart" uri="{C3380CC4-5D6E-409C-BE32-E72D297353CC}">
                <c16:uniqueId val="{00000005-DA30-4394-8DB2-38C68E0EFEB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Graf9C!$AQ$8:$AS$8</c:f>
              <c:numCache>
                <c:formatCode>General</c:formatCode>
                <c:ptCount val="3"/>
                <c:pt idx="0">
                  <c:v>664</c:v>
                </c:pt>
                <c:pt idx="1">
                  <c:v>821</c:v>
                </c:pt>
                <c:pt idx="2">
                  <c:v>1462</c:v>
                </c:pt>
              </c:numCache>
            </c:numRef>
          </c:val>
          <c:extLst>
            <c:ext xmlns:c16="http://schemas.microsoft.com/office/drawing/2014/chart" uri="{C3380CC4-5D6E-409C-BE32-E72D297353CC}">
              <c16:uniqueId val="{00000006-DA30-4394-8DB2-38C68E0EFEB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F61-4C03-982E-BDE00210E8F6}"/>
              </c:ext>
            </c:extLst>
          </c:dPt>
          <c:dPt>
            <c:idx val="1"/>
            <c:bubble3D val="0"/>
            <c:spPr>
              <a:solidFill>
                <a:srgbClr val="FF9900"/>
              </a:solidFill>
            </c:spPr>
            <c:extLst>
              <c:ext xmlns:c16="http://schemas.microsoft.com/office/drawing/2014/chart" uri="{C3380CC4-5D6E-409C-BE32-E72D297353CC}">
                <c16:uniqueId val="{00000003-8F61-4C03-982E-BDE00210E8F6}"/>
              </c:ext>
            </c:extLst>
          </c:dPt>
          <c:dPt>
            <c:idx val="2"/>
            <c:bubble3D val="0"/>
            <c:spPr>
              <a:solidFill>
                <a:srgbClr val="FFCC00"/>
              </a:solidFill>
            </c:spPr>
            <c:extLst>
              <c:ext xmlns:c16="http://schemas.microsoft.com/office/drawing/2014/chart" uri="{C3380CC4-5D6E-409C-BE32-E72D297353CC}">
                <c16:uniqueId val="{00000005-8F61-4C03-982E-BDE00210E8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Graf9C!$AQ$4:$AS$4</c:f>
              <c:numCache>
                <c:formatCode>General</c:formatCode>
                <c:ptCount val="3"/>
                <c:pt idx="0">
                  <c:v>102</c:v>
                </c:pt>
                <c:pt idx="1">
                  <c:v>80</c:v>
                </c:pt>
                <c:pt idx="2">
                  <c:v>162</c:v>
                </c:pt>
              </c:numCache>
            </c:numRef>
          </c:val>
          <c:extLst>
            <c:ext xmlns:c16="http://schemas.microsoft.com/office/drawing/2014/chart" uri="{C3380CC4-5D6E-409C-BE32-E72D297353CC}">
              <c16:uniqueId val="{00000006-8F61-4C03-982E-BDE00210E8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6B7-44FA-AF76-6EDF25A53B12}"/>
              </c:ext>
            </c:extLst>
          </c:dPt>
          <c:dPt>
            <c:idx val="1"/>
            <c:bubble3D val="0"/>
            <c:spPr>
              <a:solidFill>
                <a:srgbClr val="FF9900"/>
              </a:solidFill>
            </c:spPr>
            <c:extLst>
              <c:ext xmlns:c16="http://schemas.microsoft.com/office/drawing/2014/chart" uri="{C3380CC4-5D6E-409C-BE32-E72D297353CC}">
                <c16:uniqueId val="{00000003-16B7-44FA-AF76-6EDF25A53B12}"/>
              </c:ext>
            </c:extLst>
          </c:dPt>
          <c:dPt>
            <c:idx val="2"/>
            <c:bubble3D val="0"/>
            <c:spPr>
              <a:solidFill>
                <a:srgbClr val="FFCC00"/>
              </a:solidFill>
            </c:spPr>
            <c:extLst>
              <c:ext xmlns:c16="http://schemas.microsoft.com/office/drawing/2014/chart" uri="{C3380CC4-5D6E-409C-BE32-E72D297353CC}">
                <c16:uniqueId val="{00000005-16B7-44FA-AF76-6EDF25A53B1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Graf9C!$AQ$5:$AS$5</c:f>
              <c:numCache>
                <c:formatCode>General</c:formatCode>
                <c:ptCount val="3"/>
                <c:pt idx="0">
                  <c:v>90</c:v>
                </c:pt>
                <c:pt idx="1">
                  <c:v>79</c:v>
                </c:pt>
                <c:pt idx="2">
                  <c:v>235</c:v>
                </c:pt>
              </c:numCache>
            </c:numRef>
          </c:val>
          <c:extLst>
            <c:ext xmlns:c16="http://schemas.microsoft.com/office/drawing/2014/chart" uri="{C3380CC4-5D6E-409C-BE32-E72D297353CC}">
              <c16:uniqueId val="{00000006-16B7-44FA-AF76-6EDF25A53B1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540-4401-866A-CA5CBCFE51F1}"/>
              </c:ext>
            </c:extLst>
          </c:dPt>
          <c:dPt>
            <c:idx val="1"/>
            <c:bubble3D val="0"/>
            <c:spPr>
              <a:solidFill>
                <a:srgbClr val="FF9900"/>
              </a:solidFill>
            </c:spPr>
            <c:extLst>
              <c:ext xmlns:c16="http://schemas.microsoft.com/office/drawing/2014/chart" uri="{C3380CC4-5D6E-409C-BE32-E72D297353CC}">
                <c16:uniqueId val="{00000003-9540-4401-866A-CA5CBCFE51F1}"/>
              </c:ext>
            </c:extLst>
          </c:dPt>
          <c:dPt>
            <c:idx val="2"/>
            <c:bubble3D val="0"/>
            <c:spPr>
              <a:solidFill>
                <a:srgbClr val="FFCC00"/>
              </a:solidFill>
            </c:spPr>
            <c:extLst>
              <c:ext xmlns:c16="http://schemas.microsoft.com/office/drawing/2014/chart" uri="{C3380CC4-5D6E-409C-BE32-E72D297353CC}">
                <c16:uniqueId val="{00000005-9540-4401-866A-CA5CBCFE51F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Graf9C!$AQ$6:$AS$6</c:f>
              <c:numCache>
                <c:formatCode>General</c:formatCode>
                <c:ptCount val="3"/>
                <c:pt idx="0">
                  <c:v>462</c:v>
                </c:pt>
                <c:pt idx="1">
                  <c:v>616</c:v>
                </c:pt>
                <c:pt idx="2">
                  <c:v>1052</c:v>
                </c:pt>
              </c:numCache>
            </c:numRef>
          </c:val>
          <c:extLst>
            <c:ext xmlns:c16="http://schemas.microsoft.com/office/drawing/2014/chart" uri="{C3380CC4-5D6E-409C-BE32-E72D297353CC}">
              <c16:uniqueId val="{00000006-9540-4401-866A-CA5CBCFE51F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1"/>
          <c:w val="0.2541420407323845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05-4589-BCBB-29AC8DC2C881}"/>
              </c:ext>
            </c:extLst>
          </c:dPt>
          <c:dPt>
            <c:idx val="1"/>
            <c:bubble3D val="0"/>
            <c:spPr>
              <a:solidFill>
                <a:srgbClr val="FF9900"/>
              </a:solidFill>
            </c:spPr>
            <c:extLst>
              <c:ext xmlns:c16="http://schemas.microsoft.com/office/drawing/2014/chart" uri="{C3380CC4-5D6E-409C-BE32-E72D297353CC}">
                <c16:uniqueId val="{00000003-D005-4589-BCBB-29AC8DC2C881}"/>
              </c:ext>
            </c:extLst>
          </c:dPt>
          <c:dPt>
            <c:idx val="2"/>
            <c:bubble3D val="0"/>
            <c:spPr>
              <a:solidFill>
                <a:srgbClr val="FFCC00"/>
              </a:solidFill>
            </c:spPr>
            <c:extLst>
              <c:ext xmlns:c16="http://schemas.microsoft.com/office/drawing/2014/chart" uri="{C3380CC4-5D6E-409C-BE32-E72D297353CC}">
                <c16:uniqueId val="{00000005-D005-4589-BCBB-29AC8DC2C8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Graf9C!$AQ$3:$AS$3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Graf9C!$AQ$7:$AS$7</c:f>
              <c:numCache>
                <c:formatCode>General</c:formatCode>
                <c:ptCount val="3"/>
                <c:pt idx="0">
                  <c:v>10</c:v>
                </c:pt>
                <c:pt idx="1">
                  <c:v>46</c:v>
                </c:pt>
                <c:pt idx="2">
                  <c:v>13</c:v>
                </c:pt>
              </c:numCache>
            </c:numRef>
          </c:val>
          <c:extLst>
            <c:ext xmlns:c16="http://schemas.microsoft.com/office/drawing/2014/chart" uri="{C3380CC4-5D6E-409C-BE32-E72D297353CC}">
              <c16:uniqueId val="{00000006-D005-4589-BCBB-29AC8DC2C8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8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Graf9C!$BA$3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2F-4F6F-91DB-02BCBCC8B4B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Graf9C!$BA$4:$BA$8</c:f>
              <c:numCache>
                <c:formatCode>General</c:formatCode>
                <c:ptCount val="5"/>
                <c:pt idx="0">
                  <c:v>140</c:v>
                </c:pt>
                <c:pt idx="1">
                  <c:v>179</c:v>
                </c:pt>
                <c:pt idx="2">
                  <c:v>930</c:v>
                </c:pt>
                <c:pt idx="3">
                  <c:v>21</c:v>
                </c:pt>
                <c:pt idx="4">
                  <c:v>1270</c:v>
                </c:pt>
              </c:numCache>
            </c:numRef>
          </c:val>
          <c:extLst>
            <c:ext xmlns:c16="http://schemas.microsoft.com/office/drawing/2014/chart" uri="{C3380CC4-5D6E-409C-BE32-E72D297353CC}">
              <c16:uniqueId val="{00000001-0D2F-4F6F-91DB-02BCBCC8B4B5}"/>
            </c:ext>
          </c:extLst>
        </c:ser>
        <c:ser>
          <c:idx val="2"/>
          <c:order val="1"/>
          <c:tx>
            <c:strRef>
              <c:f>Graf9C!$AZ$3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Graf9C!$AZ$4:$AZ$8</c:f>
              <c:numCache>
                <c:formatCode>General</c:formatCode>
                <c:ptCount val="5"/>
                <c:pt idx="0">
                  <c:v>49</c:v>
                </c:pt>
                <c:pt idx="1">
                  <c:v>50</c:v>
                </c:pt>
                <c:pt idx="2">
                  <c:v>583</c:v>
                </c:pt>
                <c:pt idx="3">
                  <c:v>45</c:v>
                </c:pt>
                <c:pt idx="4">
                  <c:v>727</c:v>
                </c:pt>
              </c:numCache>
            </c:numRef>
          </c:val>
          <c:extLst>
            <c:ext xmlns:c16="http://schemas.microsoft.com/office/drawing/2014/chart" uri="{C3380CC4-5D6E-409C-BE32-E72D297353CC}">
              <c16:uniqueId val="{00000002-0D2F-4F6F-91DB-02BCBCC8B4B5}"/>
            </c:ext>
          </c:extLst>
        </c:ser>
        <c:ser>
          <c:idx val="1"/>
          <c:order val="2"/>
          <c:tx>
            <c:strRef>
              <c:f>Graf9C!$AY$3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2F-4F6F-91DB-02BCBCC8B4B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Graf9C!$AX$4:$AX$8</c:f>
              <c:strCache>
                <c:ptCount val="5"/>
                <c:pt idx="0">
                  <c:v>Obce I. typu</c:v>
                </c:pt>
                <c:pt idx="1">
                  <c:v>Obce II. typu</c:v>
                </c:pt>
                <c:pt idx="2">
                  <c:v>Obce III. typu</c:v>
                </c:pt>
                <c:pt idx="3">
                  <c:v>ÚČSM</c:v>
                </c:pt>
                <c:pt idx="4">
                  <c:v>ČR</c:v>
                </c:pt>
              </c:strCache>
            </c:strRef>
          </c:cat>
          <c:val>
            <c:numRef>
              <c:f>Graf9C!$AY$4:$AY$8</c:f>
              <c:numCache>
                <c:formatCode>General</c:formatCode>
                <c:ptCount val="5"/>
                <c:pt idx="0">
                  <c:v>77</c:v>
                </c:pt>
                <c:pt idx="1">
                  <c:v>70</c:v>
                </c:pt>
                <c:pt idx="2">
                  <c:v>366</c:v>
                </c:pt>
                <c:pt idx="3">
                  <c:v>9</c:v>
                </c:pt>
                <c:pt idx="4">
                  <c:v>522</c:v>
                </c:pt>
              </c:numCache>
            </c:numRef>
          </c:val>
          <c:extLst>
            <c:ext xmlns:c16="http://schemas.microsoft.com/office/drawing/2014/chart" uri="{C3380CC4-5D6E-409C-BE32-E72D297353CC}">
              <c16:uniqueId val="{00000004-0D2F-4F6F-91DB-02BCBCC8B4B5}"/>
            </c:ext>
          </c:extLst>
        </c:ser>
        <c:dLbls>
          <c:showLegendKey val="0"/>
          <c:showVal val="0"/>
          <c:showCatName val="0"/>
          <c:showSerName val="0"/>
          <c:showPercent val="0"/>
          <c:showBubbleSize val="0"/>
        </c:dLbls>
        <c:gapWidth val="100"/>
        <c:overlap val="100"/>
        <c:axId val="249398784"/>
        <c:axId val="249397248"/>
      </c:barChart>
      <c:valAx>
        <c:axId val="249397248"/>
        <c:scaling>
          <c:orientation val="minMax"/>
        </c:scaling>
        <c:delete val="0"/>
        <c:axPos val="l"/>
        <c:majorGridlines/>
        <c:numFmt formatCode="0%" sourceLinked="1"/>
        <c:majorTickMark val="out"/>
        <c:minorTickMark val="none"/>
        <c:tickLblPos val="nextTo"/>
        <c:crossAx val="249398784"/>
        <c:crosses val="autoZero"/>
        <c:crossBetween val="between"/>
      </c:valAx>
      <c:catAx>
        <c:axId val="249398784"/>
        <c:scaling>
          <c:orientation val="minMax"/>
        </c:scaling>
        <c:delete val="0"/>
        <c:axPos val="b"/>
        <c:numFmt formatCode="General" sourceLinked="0"/>
        <c:majorTickMark val="out"/>
        <c:minorTickMark val="none"/>
        <c:tickLblPos val="nextTo"/>
        <c:crossAx val="249397248"/>
        <c:crosses val="autoZero"/>
        <c:auto val="1"/>
        <c:lblAlgn val="ctr"/>
        <c:lblOffset val="100"/>
        <c:noMultiLvlLbl val="0"/>
      </c:catAx>
    </c:plotArea>
    <c:legend>
      <c:legendPos val="r"/>
      <c:layout>
        <c:manualLayout>
          <c:xMode val="edge"/>
          <c:yMode val="edge"/>
          <c:x val="0.77900056207760005"/>
          <c:y val="0.27156826295029113"/>
          <c:w val="0.20645074245714568"/>
          <c:h val="0.584266780033470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97B-4107-942C-A28D8BD81522}"/>
              </c:ext>
            </c:extLst>
          </c:dPt>
          <c:dPt>
            <c:idx val="1"/>
            <c:bubble3D val="0"/>
            <c:spPr>
              <a:solidFill>
                <a:srgbClr val="FF9900"/>
              </a:solidFill>
            </c:spPr>
            <c:extLst>
              <c:ext xmlns:c16="http://schemas.microsoft.com/office/drawing/2014/chart" uri="{C3380CC4-5D6E-409C-BE32-E72D297353CC}">
                <c16:uniqueId val="{00000003-197B-4107-942C-A28D8BD81522}"/>
              </c:ext>
            </c:extLst>
          </c:dPt>
          <c:dPt>
            <c:idx val="2"/>
            <c:bubble3D val="0"/>
            <c:spPr>
              <a:solidFill>
                <a:srgbClr val="FFCC00"/>
              </a:solidFill>
            </c:spPr>
            <c:extLst>
              <c:ext xmlns:c16="http://schemas.microsoft.com/office/drawing/2014/chart" uri="{C3380CC4-5D6E-409C-BE32-E72D297353CC}">
                <c16:uniqueId val="{00000005-197B-4107-942C-A28D8BD815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Graf9C!$AY$8:$BA$8</c:f>
              <c:numCache>
                <c:formatCode>General</c:formatCode>
                <c:ptCount val="3"/>
                <c:pt idx="0">
                  <c:v>522</c:v>
                </c:pt>
                <c:pt idx="1">
                  <c:v>727</c:v>
                </c:pt>
                <c:pt idx="2">
                  <c:v>1270</c:v>
                </c:pt>
              </c:numCache>
            </c:numRef>
          </c:val>
          <c:extLst>
            <c:ext xmlns:c16="http://schemas.microsoft.com/office/drawing/2014/chart" uri="{C3380CC4-5D6E-409C-BE32-E72D297353CC}">
              <c16:uniqueId val="{00000006-197B-4107-942C-A28D8BD815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9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F54-4DE8-8F94-9AB940115B8E}"/>
              </c:ext>
            </c:extLst>
          </c:dPt>
          <c:dPt>
            <c:idx val="1"/>
            <c:bubble3D val="0"/>
            <c:spPr>
              <a:solidFill>
                <a:srgbClr val="FF9900"/>
              </a:solidFill>
            </c:spPr>
            <c:extLst>
              <c:ext xmlns:c16="http://schemas.microsoft.com/office/drawing/2014/chart" uri="{C3380CC4-5D6E-409C-BE32-E72D297353CC}">
                <c16:uniqueId val="{00000003-EF54-4DE8-8F94-9AB940115B8E}"/>
              </c:ext>
            </c:extLst>
          </c:dPt>
          <c:dPt>
            <c:idx val="2"/>
            <c:bubble3D val="0"/>
            <c:spPr>
              <a:solidFill>
                <a:srgbClr val="FFCC00"/>
              </a:solidFill>
            </c:spPr>
            <c:extLst>
              <c:ext xmlns:c16="http://schemas.microsoft.com/office/drawing/2014/chart" uri="{C3380CC4-5D6E-409C-BE32-E72D297353CC}">
                <c16:uniqueId val="{00000005-EF54-4DE8-8F94-9AB940115B8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Graf9C!$AY$4:$BA$4</c:f>
              <c:numCache>
                <c:formatCode>General</c:formatCode>
                <c:ptCount val="3"/>
                <c:pt idx="0">
                  <c:v>77</c:v>
                </c:pt>
                <c:pt idx="1">
                  <c:v>49</c:v>
                </c:pt>
                <c:pt idx="2">
                  <c:v>140</c:v>
                </c:pt>
              </c:numCache>
            </c:numRef>
          </c:val>
          <c:extLst>
            <c:ext xmlns:c16="http://schemas.microsoft.com/office/drawing/2014/chart" uri="{C3380CC4-5D6E-409C-BE32-E72D297353CC}">
              <c16:uniqueId val="{00000006-EF54-4DE8-8F94-9AB940115B8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1CE-4E13-B97D-A12A6F3DB228}"/>
              </c:ext>
            </c:extLst>
          </c:dPt>
          <c:dPt>
            <c:idx val="1"/>
            <c:bubble3D val="0"/>
            <c:spPr>
              <a:solidFill>
                <a:srgbClr val="FF9900"/>
              </a:solidFill>
            </c:spPr>
            <c:extLst>
              <c:ext xmlns:c16="http://schemas.microsoft.com/office/drawing/2014/chart" uri="{C3380CC4-5D6E-409C-BE32-E72D297353CC}">
                <c16:uniqueId val="{00000003-A1CE-4E13-B97D-A12A6F3DB228}"/>
              </c:ext>
            </c:extLst>
          </c:dPt>
          <c:dPt>
            <c:idx val="2"/>
            <c:bubble3D val="0"/>
            <c:spPr>
              <a:solidFill>
                <a:srgbClr val="FFCC00"/>
              </a:solidFill>
            </c:spPr>
            <c:extLst>
              <c:ext xmlns:c16="http://schemas.microsoft.com/office/drawing/2014/chart" uri="{C3380CC4-5D6E-409C-BE32-E72D297353CC}">
                <c16:uniqueId val="{00000005-A1CE-4E13-B97D-A12A6F3DB2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Graf9C!$AY$5:$BA$5</c:f>
              <c:numCache>
                <c:formatCode>General</c:formatCode>
                <c:ptCount val="3"/>
                <c:pt idx="0">
                  <c:v>70</c:v>
                </c:pt>
                <c:pt idx="1">
                  <c:v>50</c:v>
                </c:pt>
                <c:pt idx="2">
                  <c:v>179</c:v>
                </c:pt>
              </c:numCache>
            </c:numRef>
          </c:val>
          <c:extLst>
            <c:ext xmlns:c16="http://schemas.microsoft.com/office/drawing/2014/chart" uri="{C3380CC4-5D6E-409C-BE32-E72D297353CC}">
              <c16:uniqueId val="{00000006-A1CE-4E13-B97D-A12A6F3DB2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503-4A21-B021-B095208369A8}"/>
              </c:ext>
            </c:extLst>
          </c:dPt>
          <c:dPt>
            <c:idx val="1"/>
            <c:bubble3D val="0"/>
            <c:spPr>
              <a:solidFill>
                <a:srgbClr val="FF9900"/>
              </a:solidFill>
            </c:spPr>
            <c:extLst>
              <c:ext xmlns:c16="http://schemas.microsoft.com/office/drawing/2014/chart" uri="{C3380CC4-5D6E-409C-BE32-E72D297353CC}">
                <c16:uniqueId val="{00000003-B503-4A21-B021-B095208369A8}"/>
              </c:ext>
            </c:extLst>
          </c:dPt>
          <c:dPt>
            <c:idx val="2"/>
            <c:bubble3D val="0"/>
            <c:spPr>
              <a:solidFill>
                <a:srgbClr val="FFCC00"/>
              </a:solidFill>
            </c:spPr>
            <c:extLst>
              <c:ext xmlns:c16="http://schemas.microsoft.com/office/drawing/2014/chart" uri="{C3380CC4-5D6E-409C-BE32-E72D297353CC}">
                <c16:uniqueId val="{00000005-B503-4A21-B021-B095208369A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Graf9C!$AY$6:$BA$6</c:f>
              <c:numCache>
                <c:formatCode>General</c:formatCode>
                <c:ptCount val="3"/>
                <c:pt idx="0">
                  <c:v>366</c:v>
                </c:pt>
                <c:pt idx="1">
                  <c:v>583</c:v>
                </c:pt>
                <c:pt idx="2">
                  <c:v>930</c:v>
                </c:pt>
              </c:numCache>
            </c:numRef>
          </c:val>
          <c:extLst>
            <c:ext xmlns:c16="http://schemas.microsoft.com/office/drawing/2014/chart" uri="{C3380CC4-5D6E-409C-BE32-E72D297353CC}">
              <c16:uniqueId val="{00000006-B503-4A21-B021-B095208369A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1"/>
          <c:w val="0.25414204073238456"/>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D1C-4BE0-8015-CADE99614467}"/>
              </c:ext>
            </c:extLst>
          </c:dPt>
          <c:dPt>
            <c:idx val="1"/>
            <c:bubble3D val="0"/>
            <c:spPr>
              <a:solidFill>
                <a:srgbClr val="FF9900"/>
              </a:solidFill>
            </c:spPr>
            <c:extLst>
              <c:ext xmlns:c16="http://schemas.microsoft.com/office/drawing/2014/chart" uri="{C3380CC4-5D6E-409C-BE32-E72D297353CC}">
                <c16:uniqueId val="{00000003-ED1C-4BE0-8015-CADE99614467}"/>
              </c:ext>
            </c:extLst>
          </c:dPt>
          <c:dPt>
            <c:idx val="2"/>
            <c:bubble3D val="0"/>
            <c:spPr>
              <a:solidFill>
                <a:srgbClr val="FFCC00"/>
              </a:solidFill>
            </c:spPr>
            <c:extLst>
              <c:ext xmlns:c16="http://schemas.microsoft.com/office/drawing/2014/chart" uri="{C3380CC4-5D6E-409C-BE32-E72D297353CC}">
                <c16:uniqueId val="{00000005-ED1C-4BE0-8015-CADE9961446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Graf9C!$AY$3:$BA$3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Graf9C!$AY$7:$BA$7</c:f>
              <c:numCache>
                <c:formatCode>General</c:formatCode>
                <c:ptCount val="3"/>
                <c:pt idx="0">
                  <c:v>9</c:v>
                </c:pt>
                <c:pt idx="1">
                  <c:v>45</c:v>
                </c:pt>
                <c:pt idx="2">
                  <c:v>21</c:v>
                </c:pt>
              </c:numCache>
            </c:numRef>
          </c:val>
          <c:extLst>
            <c:ext xmlns:c16="http://schemas.microsoft.com/office/drawing/2014/chart" uri="{C3380CC4-5D6E-409C-BE32-E72D297353CC}">
              <c16:uniqueId val="{00000006-ED1C-4BE0-8015-CADE9961446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8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34"/>
          <c:h val="0.76632487466307075"/>
        </c:manualLayout>
      </c:layout>
      <c:barChart>
        <c:barDir val="col"/>
        <c:grouping val="percentStacked"/>
        <c:varyColors val="0"/>
        <c:ser>
          <c:idx val="3"/>
          <c:order val="0"/>
          <c:tx>
            <c:strRef>
              <c:f>Graf9C!$BI$3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0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9-4860-950A-2A94872E16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Graf9C!$BI$4:$BI$8</c:f>
              <c:numCache>
                <c:formatCode>General</c:formatCode>
                <c:ptCount val="5"/>
                <c:pt idx="0">
                  <c:v>94</c:v>
                </c:pt>
                <c:pt idx="1">
                  <c:v>110</c:v>
                </c:pt>
                <c:pt idx="2">
                  <c:v>540</c:v>
                </c:pt>
                <c:pt idx="3">
                  <c:v>18</c:v>
                </c:pt>
                <c:pt idx="4">
                  <c:v>762</c:v>
                </c:pt>
              </c:numCache>
            </c:numRef>
          </c:val>
          <c:extLst>
            <c:ext xmlns:c16="http://schemas.microsoft.com/office/drawing/2014/chart" uri="{C3380CC4-5D6E-409C-BE32-E72D297353CC}">
              <c16:uniqueId val="{00000001-B9D9-4860-950A-2A94872E16D8}"/>
            </c:ext>
          </c:extLst>
        </c:ser>
        <c:ser>
          <c:idx val="2"/>
          <c:order val="1"/>
          <c:tx>
            <c:strRef>
              <c:f>Graf9C!$BH$3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Graf9C!$BH$4:$BH$8</c:f>
              <c:numCache>
                <c:formatCode>General</c:formatCode>
                <c:ptCount val="5"/>
                <c:pt idx="0">
                  <c:v>30</c:v>
                </c:pt>
                <c:pt idx="1">
                  <c:v>37</c:v>
                </c:pt>
                <c:pt idx="2">
                  <c:v>328</c:v>
                </c:pt>
                <c:pt idx="3">
                  <c:v>29</c:v>
                </c:pt>
                <c:pt idx="4">
                  <c:v>424</c:v>
                </c:pt>
              </c:numCache>
            </c:numRef>
          </c:val>
          <c:extLst>
            <c:ext xmlns:c16="http://schemas.microsoft.com/office/drawing/2014/chart" uri="{C3380CC4-5D6E-409C-BE32-E72D297353CC}">
              <c16:uniqueId val="{00000002-B9D9-4860-950A-2A94872E16D8}"/>
            </c:ext>
          </c:extLst>
        </c:ser>
        <c:ser>
          <c:idx val="1"/>
          <c:order val="2"/>
          <c:tx>
            <c:strRef>
              <c:f>Graf9C!$BG$3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D9-4860-950A-2A94872E16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Graf9C!$BF$4:$BF$8</c:f>
              <c:strCache>
                <c:ptCount val="5"/>
                <c:pt idx="0">
                  <c:v>Obce I. typu</c:v>
                </c:pt>
                <c:pt idx="1">
                  <c:v>Obce II. typu</c:v>
                </c:pt>
                <c:pt idx="2">
                  <c:v>Obce III. typu</c:v>
                </c:pt>
                <c:pt idx="3">
                  <c:v>ÚČSM</c:v>
                </c:pt>
                <c:pt idx="4">
                  <c:v>ČR</c:v>
                </c:pt>
              </c:strCache>
            </c:strRef>
          </c:cat>
          <c:val>
            <c:numRef>
              <c:f>Graf9C!$BG$4:$BG$8</c:f>
              <c:numCache>
                <c:formatCode>General</c:formatCode>
                <c:ptCount val="5"/>
                <c:pt idx="0">
                  <c:v>47</c:v>
                </c:pt>
                <c:pt idx="1">
                  <c:v>51</c:v>
                </c:pt>
                <c:pt idx="2">
                  <c:v>191</c:v>
                </c:pt>
                <c:pt idx="3">
                  <c:v>4</c:v>
                </c:pt>
                <c:pt idx="4">
                  <c:v>293</c:v>
                </c:pt>
              </c:numCache>
            </c:numRef>
          </c:val>
          <c:extLst>
            <c:ext xmlns:c16="http://schemas.microsoft.com/office/drawing/2014/chart" uri="{C3380CC4-5D6E-409C-BE32-E72D297353CC}">
              <c16:uniqueId val="{00000004-B9D9-4860-950A-2A94872E16D8}"/>
            </c:ext>
          </c:extLst>
        </c:ser>
        <c:dLbls>
          <c:showLegendKey val="0"/>
          <c:showVal val="0"/>
          <c:showCatName val="0"/>
          <c:showSerName val="0"/>
          <c:showPercent val="0"/>
          <c:showBubbleSize val="0"/>
        </c:dLbls>
        <c:gapWidth val="100"/>
        <c:overlap val="100"/>
        <c:axId val="249671040"/>
        <c:axId val="249669504"/>
      </c:barChart>
      <c:valAx>
        <c:axId val="249669504"/>
        <c:scaling>
          <c:orientation val="minMax"/>
        </c:scaling>
        <c:delete val="0"/>
        <c:axPos val="l"/>
        <c:majorGridlines/>
        <c:numFmt formatCode="0%" sourceLinked="1"/>
        <c:majorTickMark val="out"/>
        <c:minorTickMark val="none"/>
        <c:tickLblPos val="nextTo"/>
        <c:crossAx val="249671040"/>
        <c:crosses val="autoZero"/>
        <c:crossBetween val="between"/>
      </c:valAx>
      <c:catAx>
        <c:axId val="249671040"/>
        <c:scaling>
          <c:orientation val="minMax"/>
        </c:scaling>
        <c:delete val="0"/>
        <c:axPos val="b"/>
        <c:numFmt formatCode="General" sourceLinked="0"/>
        <c:majorTickMark val="out"/>
        <c:minorTickMark val="none"/>
        <c:tickLblPos val="nextTo"/>
        <c:crossAx val="249669504"/>
        <c:crosses val="autoZero"/>
        <c:auto val="1"/>
        <c:lblAlgn val="ctr"/>
        <c:lblOffset val="100"/>
        <c:noMultiLvlLbl val="0"/>
      </c:catAx>
    </c:plotArea>
    <c:legend>
      <c:legendPos val="r"/>
      <c:layout>
        <c:manualLayout>
          <c:xMode val="edge"/>
          <c:yMode val="edge"/>
          <c:x val="0.77900056207760005"/>
          <c:y val="0.27156826295029124"/>
          <c:w val="0.20645074245714573"/>
          <c:h val="0.584266780033470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49-4434-83B0-C46F9340B0D1}"/>
              </c:ext>
            </c:extLst>
          </c:dPt>
          <c:dPt>
            <c:idx val="1"/>
            <c:bubble3D val="0"/>
            <c:spPr>
              <a:solidFill>
                <a:srgbClr val="FF9900"/>
              </a:solidFill>
            </c:spPr>
            <c:extLst>
              <c:ext xmlns:c16="http://schemas.microsoft.com/office/drawing/2014/chart" uri="{C3380CC4-5D6E-409C-BE32-E72D297353CC}">
                <c16:uniqueId val="{00000003-B849-4434-83B0-C46F9340B0D1}"/>
              </c:ext>
            </c:extLst>
          </c:dPt>
          <c:dPt>
            <c:idx val="2"/>
            <c:bubble3D val="0"/>
            <c:spPr>
              <a:solidFill>
                <a:srgbClr val="FFCC00"/>
              </a:solidFill>
            </c:spPr>
            <c:extLst>
              <c:ext xmlns:c16="http://schemas.microsoft.com/office/drawing/2014/chart" uri="{C3380CC4-5D6E-409C-BE32-E72D297353CC}">
                <c16:uniqueId val="{00000005-B849-4434-83B0-C46F9340B0D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Graf9C!$BG$8:$BI$8</c:f>
              <c:numCache>
                <c:formatCode>General</c:formatCode>
                <c:ptCount val="3"/>
                <c:pt idx="0">
                  <c:v>293</c:v>
                </c:pt>
                <c:pt idx="1">
                  <c:v>424</c:v>
                </c:pt>
                <c:pt idx="2">
                  <c:v>762</c:v>
                </c:pt>
              </c:numCache>
            </c:numRef>
          </c:val>
          <c:extLst>
            <c:ext xmlns:c16="http://schemas.microsoft.com/office/drawing/2014/chart" uri="{C3380CC4-5D6E-409C-BE32-E72D297353CC}">
              <c16:uniqueId val="{00000006-B849-4434-83B0-C46F9340B0D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7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394-4FAC-B42C-D25AEA4E397E}"/>
              </c:ext>
            </c:extLst>
          </c:dPt>
          <c:dPt>
            <c:idx val="1"/>
            <c:bubble3D val="0"/>
            <c:spPr>
              <a:solidFill>
                <a:srgbClr val="FF9900"/>
              </a:solidFill>
            </c:spPr>
            <c:extLst>
              <c:ext xmlns:c16="http://schemas.microsoft.com/office/drawing/2014/chart" uri="{C3380CC4-5D6E-409C-BE32-E72D297353CC}">
                <c16:uniqueId val="{00000003-8394-4FAC-B42C-D25AEA4E397E}"/>
              </c:ext>
            </c:extLst>
          </c:dPt>
          <c:dPt>
            <c:idx val="2"/>
            <c:bubble3D val="0"/>
            <c:spPr>
              <a:solidFill>
                <a:srgbClr val="FFCC00"/>
              </a:solidFill>
            </c:spPr>
            <c:extLst>
              <c:ext xmlns:c16="http://schemas.microsoft.com/office/drawing/2014/chart" uri="{C3380CC4-5D6E-409C-BE32-E72D297353CC}">
                <c16:uniqueId val="{00000005-8394-4FAC-B42C-D25AEA4E397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Graf9C!$BG$4:$BI$4</c:f>
              <c:numCache>
                <c:formatCode>General</c:formatCode>
                <c:ptCount val="3"/>
                <c:pt idx="0">
                  <c:v>47</c:v>
                </c:pt>
                <c:pt idx="1">
                  <c:v>30</c:v>
                </c:pt>
                <c:pt idx="2">
                  <c:v>94</c:v>
                </c:pt>
              </c:numCache>
            </c:numRef>
          </c:val>
          <c:extLst>
            <c:ext xmlns:c16="http://schemas.microsoft.com/office/drawing/2014/chart" uri="{C3380CC4-5D6E-409C-BE32-E72D297353CC}">
              <c16:uniqueId val="{00000006-8394-4FAC-B42C-D25AEA4E397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BC0-4EBF-8C92-2439D0C10C81}"/>
              </c:ext>
            </c:extLst>
          </c:dPt>
          <c:dPt>
            <c:idx val="1"/>
            <c:bubble3D val="0"/>
            <c:spPr>
              <a:solidFill>
                <a:srgbClr val="FF9900"/>
              </a:solidFill>
            </c:spPr>
            <c:extLst>
              <c:ext xmlns:c16="http://schemas.microsoft.com/office/drawing/2014/chart" uri="{C3380CC4-5D6E-409C-BE32-E72D297353CC}">
                <c16:uniqueId val="{00000003-BBC0-4EBF-8C92-2439D0C10C81}"/>
              </c:ext>
            </c:extLst>
          </c:dPt>
          <c:dPt>
            <c:idx val="2"/>
            <c:bubble3D val="0"/>
            <c:spPr>
              <a:solidFill>
                <a:srgbClr val="FFCC00"/>
              </a:solidFill>
            </c:spPr>
            <c:extLst>
              <c:ext xmlns:c16="http://schemas.microsoft.com/office/drawing/2014/chart" uri="{C3380CC4-5D6E-409C-BE32-E72D297353CC}">
                <c16:uniqueId val="{00000005-BBC0-4EBF-8C92-2439D0C10C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Graf9C!$BG$5:$BI$5</c:f>
              <c:numCache>
                <c:formatCode>General</c:formatCode>
                <c:ptCount val="3"/>
                <c:pt idx="0">
                  <c:v>51</c:v>
                </c:pt>
                <c:pt idx="1">
                  <c:v>37</c:v>
                </c:pt>
                <c:pt idx="2">
                  <c:v>110</c:v>
                </c:pt>
              </c:numCache>
            </c:numRef>
          </c:val>
          <c:extLst>
            <c:ext xmlns:c16="http://schemas.microsoft.com/office/drawing/2014/chart" uri="{C3380CC4-5D6E-409C-BE32-E72D297353CC}">
              <c16:uniqueId val="{00000006-BBC0-4EBF-8C92-2439D0C10C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DC-4129-A060-D901F3340204}"/>
              </c:ext>
            </c:extLst>
          </c:dPt>
          <c:dPt>
            <c:idx val="1"/>
            <c:bubble3D val="0"/>
            <c:spPr>
              <a:solidFill>
                <a:srgbClr val="FF9900"/>
              </a:solidFill>
            </c:spPr>
            <c:extLst>
              <c:ext xmlns:c16="http://schemas.microsoft.com/office/drawing/2014/chart" uri="{C3380CC4-5D6E-409C-BE32-E72D297353CC}">
                <c16:uniqueId val="{00000003-9CDC-4129-A060-D901F3340204}"/>
              </c:ext>
            </c:extLst>
          </c:dPt>
          <c:dPt>
            <c:idx val="2"/>
            <c:bubble3D val="0"/>
            <c:spPr>
              <a:solidFill>
                <a:srgbClr val="FFCC00"/>
              </a:solidFill>
            </c:spPr>
            <c:extLst>
              <c:ext xmlns:c16="http://schemas.microsoft.com/office/drawing/2014/chart" uri="{C3380CC4-5D6E-409C-BE32-E72D297353CC}">
                <c16:uniqueId val="{00000005-9CDC-4129-A060-D901F33402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Graf9C!$BG$6:$BI$6</c:f>
              <c:numCache>
                <c:formatCode>General</c:formatCode>
                <c:ptCount val="3"/>
                <c:pt idx="0">
                  <c:v>191</c:v>
                </c:pt>
                <c:pt idx="1">
                  <c:v>328</c:v>
                </c:pt>
                <c:pt idx="2">
                  <c:v>540</c:v>
                </c:pt>
              </c:numCache>
            </c:numRef>
          </c:val>
          <c:extLst>
            <c:ext xmlns:c16="http://schemas.microsoft.com/office/drawing/2014/chart" uri="{C3380CC4-5D6E-409C-BE32-E72D297353CC}">
              <c16:uniqueId val="{00000006-9CDC-4129-A060-D901F33402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66"/>
          <c:w val="0.254142040732384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46D-463F-8800-2F4BE3CBF62E}"/>
              </c:ext>
            </c:extLst>
          </c:dPt>
          <c:dPt>
            <c:idx val="1"/>
            <c:bubble3D val="0"/>
            <c:spPr>
              <a:solidFill>
                <a:srgbClr val="FF9900"/>
              </a:solidFill>
            </c:spPr>
            <c:extLst>
              <c:ext xmlns:c16="http://schemas.microsoft.com/office/drawing/2014/chart" uri="{C3380CC4-5D6E-409C-BE32-E72D297353CC}">
                <c16:uniqueId val="{00000003-246D-463F-8800-2F4BE3CBF62E}"/>
              </c:ext>
            </c:extLst>
          </c:dPt>
          <c:dPt>
            <c:idx val="2"/>
            <c:bubble3D val="0"/>
            <c:spPr>
              <a:solidFill>
                <a:srgbClr val="FFCC00"/>
              </a:solidFill>
            </c:spPr>
            <c:extLst>
              <c:ext xmlns:c16="http://schemas.microsoft.com/office/drawing/2014/chart" uri="{C3380CC4-5D6E-409C-BE32-E72D297353CC}">
                <c16:uniqueId val="{00000005-246D-463F-8800-2F4BE3CBF62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Graf9C!$BG$3:$BI$3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Graf9C!$BG$7:$BI$7</c:f>
              <c:numCache>
                <c:formatCode>General</c:formatCode>
                <c:ptCount val="3"/>
                <c:pt idx="0">
                  <c:v>4</c:v>
                </c:pt>
                <c:pt idx="1">
                  <c:v>29</c:v>
                </c:pt>
                <c:pt idx="2">
                  <c:v>18</c:v>
                </c:pt>
              </c:numCache>
            </c:numRef>
          </c:val>
          <c:extLst>
            <c:ext xmlns:c16="http://schemas.microsoft.com/office/drawing/2014/chart" uri="{C3380CC4-5D6E-409C-BE32-E72D297353CC}">
              <c16:uniqueId val="{00000006-246D-463F-8800-2F4BE3CBF62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694"/>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46"/>
          <c:h val="0.76632487466307098"/>
        </c:manualLayout>
      </c:layout>
      <c:barChart>
        <c:barDir val="col"/>
        <c:grouping val="percentStacked"/>
        <c:varyColors val="0"/>
        <c:ser>
          <c:idx val="3"/>
          <c:order val="0"/>
          <c:tx>
            <c:strRef>
              <c:f>Graf9C!$BQ$3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70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68-461D-9BBA-8B5C1436C4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Graf9C!$BN$4:$BN$8</c:f>
              <c:strCache>
                <c:ptCount val="5"/>
                <c:pt idx="0">
                  <c:v>Obce I. typu</c:v>
                </c:pt>
                <c:pt idx="1">
                  <c:v>Obce II. typu</c:v>
                </c:pt>
                <c:pt idx="2">
                  <c:v>Obce III. typu</c:v>
                </c:pt>
                <c:pt idx="3">
                  <c:v>ÚČSM</c:v>
                </c:pt>
                <c:pt idx="4">
                  <c:v>ČR</c:v>
                </c:pt>
              </c:strCache>
            </c:strRef>
          </c:cat>
          <c:val>
            <c:numRef>
              <c:f>Graf9C!$BQ$4:$BQ$8</c:f>
              <c:numCache>
                <c:formatCode>General</c:formatCode>
                <c:ptCount val="5"/>
                <c:pt idx="0">
                  <c:v>86</c:v>
                </c:pt>
                <c:pt idx="1">
                  <c:v>82</c:v>
                </c:pt>
                <c:pt idx="2">
                  <c:v>424</c:v>
                </c:pt>
                <c:pt idx="3">
                  <c:v>9</c:v>
                </c:pt>
                <c:pt idx="4">
                  <c:v>601</c:v>
                </c:pt>
              </c:numCache>
            </c:numRef>
          </c:val>
          <c:extLst>
            <c:ext xmlns:c16="http://schemas.microsoft.com/office/drawing/2014/chart" uri="{C3380CC4-5D6E-409C-BE32-E72D297353CC}">
              <c16:uniqueId val="{00000001-2B68-461D-9BBA-8B5C1436C464}"/>
            </c:ext>
          </c:extLst>
        </c:ser>
        <c:ser>
          <c:idx val="2"/>
          <c:order val="1"/>
          <c:tx>
            <c:strRef>
              <c:f>Graf9C!$BP$3</c:f>
              <c:strCache>
                <c:ptCount val="1"/>
                <c:pt idx="0">
                  <c:v>počet uzavřených veřejnoprávních smluv nahrazujících stavební povolení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Graf9C!$BN$4:$BN$8</c:f>
              <c:strCache>
                <c:ptCount val="5"/>
                <c:pt idx="0">
                  <c:v>Obce I. typu</c:v>
                </c:pt>
                <c:pt idx="1">
                  <c:v>Obce II. typu</c:v>
                </c:pt>
                <c:pt idx="2">
                  <c:v>Obce III. typu</c:v>
                </c:pt>
                <c:pt idx="3">
                  <c:v>ÚČSM</c:v>
                </c:pt>
                <c:pt idx="4">
                  <c:v>ČR</c:v>
                </c:pt>
              </c:strCache>
            </c:strRef>
          </c:cat>
          <c:val>
            <c:numRef>
              <c:f>Graf9C!$BP$4:$BP$8</c:f>
              <c:numCache>
                <c:formatCode>General</c:formatCode>
                <c:ptCount val="5"/>
                <c:pt idx="0">
                  <c:v>21</c:v>
                </c:pt>
                <c:pt idx="1">
                  <c:v>35</c:v>
                </c:pt>
                <c:pt idx="2">
                  <c:v>218</c:v>
                </c:pt>
                <c:pt idx="3">
                  <c:v>28</c:v>
                </c:pt>
                <c:pt idx="4">
                  <c:v>302</c:v>
                </c:pt>
              </c:numCache>
            </c:numRef>
          </c:val>
          <c:extLst>
            <c:ext xmlns:c16="http://schemas.microsoft.com/office/drawing/2014/chart" uri="{C3380CC4-5D6E-409C-BE32-E72D297353CC}">
              <c16:uniqueId val="{00000002-2B68-461D-9BBA-8B5C1436C464}"/>
            </c:ext>
          </c:extLst>
        </c:ser>
        <c:ser>
          <c:idx val="1"/>
          <c:order val="2"/>
          <c:tx>
            <c:strRef>
              <c:f>Graf9C!$BO$3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68-461D-9BBA-8B5C1436C4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Graf9C!$BN$4:$BN$8</c:f>
              <c:strCache>
                <c:ptCount val="5"/>
                <c:pt idx="0">
                  <c:v>Obce I. typu</c:v>
                </c:pt>
                <c:pt idx="1">
                  <c:v>Obce II. typu</c:v>
                </c:pt>
                <c:pt idx="2">
                  <c:v>Obce III. typu</c:v>
                </c:pt>
                <c:pt idx="3">
                  <c:v>ÚČSM</c:v>
                </c:pt>
                <c:pt idx="4">
                  <c:v>ČR</c:v>
                </c:pt>
              </c:strCache>
            </c:strRef>
          </c:cat>
          <c:val>
            <c:numRef>
              <c:f>Graf9C!$BO$4:$BO$8</c:f>
              <c:numCache>
                <c:formatCode>General</c:formatCode>
                <c:ptCount val="5"/>
                <c:pt idx="0">
                  <c:v>45</c:v>
                </c:pt>
                <c:pt idx="1">
                  <c:v>35</c:v>
                </c:pt>
                <c:pt idx="2">
                  <c:v>183</c:v>
                </c:pt>
                <c:pt idx="3">
                  <c:v>1</c:v>
                </c:pt>
                <c:pt idx="4">
                  <c:v>264</c:v>
                </c:pt>
              </c:numCache>
            </c:numRef>
          </c:val>
          <c:extLst>
            <c:ext xmlns:c16="http://schemas.microsoft.com/office/drawing/2014/chart" uri="{C3380CC4-5D6E-409C-BE32-E72D297353CC}">
              <c16:uniqueId val="{00000004-2B68-461D-9BBA-8B5C1436C464}"/>
            </c:ext>
          </c:extLst>
        </c:ser>
        <c:dLbls>
          <c:showLegendKey val="0"/>
          <c:showVal val="0"/>
          <c:showCatName val="0"/>
          <c:showSerName val="0"/>
          <c:showPercent val="0"/>
          <c:showBubbleSize val="0"/>
        </c:dLbls>
        <c:gapWidth val="100"/>
        <c:overlap val="100"/>
        <c:axId val="250028800"/>
        <c:axId val="250022912"/>
      </c:barChart>
      <c:valAx>
        <c:axId val="250022912"/>
        <c:scaling>
          <c:orientation val="minMax"/>
        </c:scaling>
        <c:delete val="0"/>
        <c:axPos val="l"/>
        <c:majorGridlines/>
        <c:numFmt formatCode="0%" sourceLinked="1"/>
        <c:majorTickMark val="out"/>
        <c:minorTickMark val="none"/>
        <c:tickLblPos val="nextTo"/>
        <c:crossAx val="250028800"/>
        <c:crosses val="autoZero"/>
        <c:crossBetween val="between"/>
      </c:valAx>
      <c:catAx>
        <c:axId val="250028800"/>
        <c:scaling>
          <c:orientation val="minMax"/>
        </c:scaling>
        <c:delete val="0"/>
        <c:axPos val="b"/>
        <c:numFmt formatCode="General" sourceLinked="0"/>
        <c:majorTickMark val="out"/>
        <c:minorTickMark val="none"/>
        <c:tickLblPos val="nextTo"/>
        <c:crossAx val="250022912"/>
        <c:crosses val="autoZero"/>
        <c:auto val="1"/>
        <c:lblAlgn val="ctr"/>
        <c:lblOffset val="100"/>
        <c:noMultiLvlLbl val="0"/>
      </c:catAx>
    </c:plotArea>
    <c:legend>
      <c:legendPos val="r"/>
      <c:layout>
        <c:manualLayout>
          <c:xMode val="edge"/>
          <c:yMode val="edge"/>
          <c:x val="0.77900056207760005"/>
          <c:y val="0.27156826295029135"/>
          <c:w val="0.20645074245714576"/>
          <c:h val="0.5842667800334705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BC-474E-9F77-51B2C40FA5E7}"/>
              </c:ext>
            </c:extLst>
          </c:dPt>
          <c:dPt>
            <c:idx val="1"/>
            <c:bubble3D val="0"/>
            <c:spPr>
              <a:solidFill>
                <a:srgbClr val="FF9900"/>
              </a:solidFill>
            </c:spPr>
            <c:extLst>
              <c:ext xmlns:c16="http://schemas.microsoft.com/office/drawing/2014/chart" uri="{C3380CC4-5D6E-409C-BE32-E72D297353CC}">
                <c16:uniqueId val="{00000003-7DBC-474E-9F77-51B2C40FA5E7}"/>
              </c:ext>
            </c:extLst>
          </c:dPt>
          <c:dPt>
            <c:idx val="2"/>
            <c:bubble3D val="0"/>
            <c:spPr>
              <a:solidFill>
                <a:srgbClr val="FFCC00"/>
              </a:solidFill>
            </c:spPr>
            <c:extLst>
              <c:ext xmlns:c16="http://schemas.microsoft.com/office/drawing/2014/chart" uri="{C3380CC4-5D6E-409C-BE32-E72D297353CC}">
                <c16:uniqueId val="{00000005-7DBC-474E-9F77-51B2C40FA5E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Graf9C!$BO$8:$BQ$8</c:f>
              <c:numCache>
                <c:formatCode>General</c:formatCode>
                <c:ptCount val="3"/>
                <c:pt idx="0">
                  <c:v>264</c:v>
                </c:pt>
                <c:pt idx="1">
                  <c:v>302</c:v>
                </c:pt>
                <c:pt idx="2">
                  <c:v>601</c:v>
                </c:pt>
              </c:numCache>
            </c:numRef>
          </c:val>
          <c:extLst>
            <c:ext xmlns:c16="http://schemas.microsoft.com/office/drawing/2014/chart" uri="{C3380CC4-5D6E-409C-BE32-E72D297353CC}">
              <c16:uniqueId val="{00000006-7DBC-474E-9F77-51B2C40FA5E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314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72A-4398-B341-92D119CB11C8}"/>
              </c:ext>
            </c:extLst>
          </c:dPt>
          <c:dPt>
            <c:idx val="1"/>
            <c:bubble3D val="0"/>
            <c:spPr>
              <a:solidFill>
                <a:srgbClr val="FF9900"/>
              </a:solidFill>
            </c:spPr>
            <c:extLst>
              <c:ext xmlns:c16="http://schemas.microsoft.com/office/drawing/2014/chart" uri="{C3380CC4-5D6E-409C-BE32-E72D297353CC}">
                <c16:uniqueId val="{00000003-F72A-4398-B341-92D119CB11C8}"/>
              </c:ext>
            </c:extLst>
          </c:dPt>
          <c:dPt>
            <c:idx val="2"/>
            <c:bubble3D val="0"/>
            <c:spPr>
              <a:solidFill>
                <a:srgbClr val="FFCC00"/>
              </a:solidFill>
            </c:spPr>
            <c:extLst>
              <c:ext xmlns:c16="http://schemas.microsoft.com/office/drawing/2014/chart" uri="{C3380CC4-5D6E-409C-BE32-E72D297353CC}">
                <c16:uniqueId val="{00000005-F72A-4398-B341-92D119CB11C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Graf9C!$BO$4:$BQ$4</c:f>
              <c:numCache>
                <c:formatCode>General</c:formatCode>
                <c:ptCount val="3"/>
                <c:pt idx="0">
                  <c:v>45</c:v>
                </c:pt>
                <c:pt idx="1">
                  <c:v>21</c:v>
                </c:pt>
                <c:pt idx="2">
                  <c:v>86</c:v>
                </c:pt>
              </c:numCache>
            </c:numRef>
          </c:val>
          <c:extLst>
            <c:ext xmlns:c16="http://schemas.microsoft.com/office/drawing/2014/chart" uri="{C3380CC4-5D6E-409C-BE32-E72D297353CC}">
              <c16:uniqueId val="{00000006-F72A-4398-B341-92D119CB11C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C7-4AF7-8062-E8605E8961E8}"/>
              </c:ext>
            </c:extLst>
          </c:dPt>
          <c:dPt>
            <c:idx val="1"/>
            <c:bubble3D val="0"/>
            <c:spPr>
              <a:solidFill>
                <a:srgbClr val="FF9900"/>
              </a:solidFill>
            </c:spPr>
            <c:extLst>
              <c:ext xmlns:c16="http://schemas.microsoft.com/office/drawing/2014/chart" uri="{C3380CC4-5D6E-409C-BE32-E72D297353CC}">
                <c16:uniqueId val="{00000003-B4C7-4AF7-8062-E8605E8961E8}"/>
              </c:ext>
            </c:extLst>
          </c:dPt>
          <c:dPt>
            <c:idx val="2"/>
            <c:bubble3D val="0"/>
            <c:spPr>
              <a:solidFill>
                <a:srgbClr val="FFCC00"/>
              </a:solidFill>
            </c:spPr>
            <c:extLst>
              <c:ext xmlns:c16="http://schemas.microsoft.com/office/drawing/2014/chart" uri="{C3380CC4-5D6E-409C-BE32-E72D297353CC}">
                <c16:uniqueId val="{00000005-B4C7-4AF7-8062-E8605E8961E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Graf9C!$BO$5:$BQ$5</c:f>
              <c:numCache>
                <c:formatCode>General</c:formatCode>
                <c:ptCount val="3"/>
                <c:pt idx="0">
                  <c:v>35</c:v>
                </c:pt>
                <c:pt idx="1">
                  <c:v>35</c:v>
                </c:pt>
                <c:pt idx="2">
                  <c:v>82</c:v>
                </c:pt>
              </c:numCache>
            </c:numRef>
          </c:val>
          <c:extLst>
            <c:ext xmlns:c16="http://schemas.microsoft.com/office/drawing/2014/chart" uri="{C3380CC4-5D6E-409C-BE32-E72D297353CC}">
              <c16:uniqueId val="{00000006-B4C7-4AF7-8062-E8605E8961E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2AE-4CA0-A295-71B0B27C4619}"/>
              </c:ext>
            </c:extLst>
          </c:dPt>
          <c:dPt>
            <c:idx val="1"/>
            <c:bubble3D val="0"/>
            <c:spPr>
              <a:solidFill>
                <a:srgbClr val="FF9900"/>
              </a:solidFill>
            </c:spPr>
            <c:extLst>
              <c:ext xmlns:c16="http://schemas.microsoft.com/office/drawing/2014/chart" uri="{C3380CC4-5D6E-409C-BE32-E72D297353CC}">
                <c16:uniqueId val="{00000003-C2AE-4CA0-A295-71B0B27C4619}"/>
              </c:ext>
            </c:extLst>
          </c:dPt>
          <c:dPt>
            <c:idx val="2"/>
            <c:bubble3D val="0"/>
            <c:spPr>
              <a:solidFill>
                <a:srgbClr val="FFCC00"/>
              </a:solidFill>
            </c:spPr>
            <c:extLst>
              <c:ext xmlns:c16="http://schemas.microsoft.com/office/drawing/2014/chart" uri="{C3380CC4-5D6E-409C-BE32-E72D297353CC}">
                <c16:uniqueId val="{00000005-C2AE-4CA0-A295-71B0B27C461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Graf9C!$BO$6:$BQ$6</c:f>
              <c:numCache>
                <c:formatCode>General</c:formatCode>
                <c:ptCount val="3"/>
                <c:pt idx="0">
                  <c:v>183</c:v>
                </c:pt>
                <c:pt idx="1">
                  <c:v>218</c:v>
                </c:pt>
                <c:pt idx="2">
                  <c:v>424</c:v>
                </c:pt>
              </c:numCache>
            </c:numRef>
          </c:val>
          <c:extLst>
            <c:ext xmlns:c16="http://schemas.microsoft.com/office/drawing/2014/chart" uri="{C3380CC4-5D6E-409C-BE32-E72D297353CC}">
              <c16:uniqueId val="{00000006-C2AE-4CA0-A295-71B0B27C461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872"/>
          <c:w val="0.254142040732384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479-415A-9FBB-B02EBD206EAC}"/>
              </c:ext>
            </c:extLst>
          </c:dPt>
          <c:dPt>
            <c:idx val="1"/>
            <c:bubble3D val="0"/>
            <c:spPr>
              <a:solidFill>
                <a:srgbClr val="FF9900"/>
              </a:solidFill>
            </c:spPr>
            <c:extLst>
              <c:ext xmlns:c16="http://schemas.microsoft.com/office/drawing/2014/chart" uri="{C3380CC4-5D6E-409C-BE32-E72D297353CC}">
                <c16:uniqueId val="{00000003-D479-415A-9FBB-B02EBD206EAC}"/>
              </c:ext>
            </c:extLst>
          </c:dPt>
          <c:dPt>
            <c:idx val="2"/>
            <c:bubble3D val="0"/>
            <c:spPr>
              <a:solidFill>
                <a:srgbClr val="FFCC00"/>
              </a:solidFill>
            </c:spPr>
            <c:extLst>
              <c:ext xmlns:c16="http://schemas.microsoft.com/office/drawing/2014/chart" uri="{C3380CC4-5D6E-409C-BE32-E72D297353CC}">
                <c16:uniqueId val="{00000005-D479-415A-9FBB-B02EBD206EA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Graf9C!$BO$3:$BQ$3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Graf9C!$BO$7:$BQ$7</c:f>
              <c:numCache>
                <c:formatCode>General</c:formatCode>
                <c:ptCount val="3"/>
                <c:pt idx="0">
                  <c:v>1</c:v>
                </c:pt>
                <c:pt idx="1">
                  <c:v>28</c:v>
                </c:pt>
                <c:pt idx="2">
                  <c:v>9</c:v>
                </c:pt>
              </c:numCache>
            </c:numRef>
          </c:val>
          <c:extLst>
            <c:ext xmlns:c16="http://schemas.microsoft.com/office/drawing/2014/chart" uri="{C3380CC4-5D6E-409C-BE32-E72D297353CC}">
              <c16:uniqueId val="{00000006-D479-415A-9FBB-B02EBD206EA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705"/>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786-475D-8435-2BA4A123BC28}"/>
              </c:ext>
            </c:extLst>
          </c:dPt>
          <c:dPt>
            <c:idx val="1"/>
            <c:bubble3D val="0"/>
            <c:spPr>
              <a:solidFill>
                <a:srgbClr val="FF9900"/>
              </a:solidFill>
            </c:spPr>
            <c:extLst>
              <c:ext xmlns:c16="http://schemas.microsoft.com/office/drawing/2014/chart" uri="{C3380CC4-5D6E-409C-BE32-E72D297353CC}">
                <c16:uniqueId val="{00000003-C786-475D-8435-2BA4A123BC28}"/>
              </c:ext>
            </c:extLst>
          </c:dPt>
          <c:dPt>
            <c:idx val="2"/>
            <c:bubble3D val="0"/>
            <c:spPr>
              <a:solidFill>
                <a:srgbClr val="FFCC00"/>
              </a:solidFill>
            </c:spPr>
            <c:extLst>
              <c:ext xmlns:c16="http://schemas.microsoft.com/office/drawing/2014/chart" uri="{C3380CC4-5D6E-409C-BE32-E72D297353CC}">
                <c16:uniqueId val="{00000005-C786-475D-8435-2BA4A123BC2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extLst>
            <c:ext xmlns:c16="http://schemas.microsoft.com/office/drawing/2014/chart" uri="{C3380CC4-5D6E-409C-BE32-E72D297353CC}">
              <c16:uniqueId val="{00000006-C786-475D-8435-2BA4A123BC2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0FF-4CA1-BF39-8916C3059DDB}"/>
              </c:ext>
            </c:extLst>
          </c:dPt>
          <c:dPt>
            <c:idx val="1"/>
            <c:bubble3D val="0"/>
            <c:spPr>
              <a:solidFill>
                <a:srgbClr val="FF9900"/>
              </a:solidFill>
            </c:spPr>
            <c:extLst>
              <c:ext xmlns:c16="http://schemas.microsoft.com/office/drawing/2014/chart" uri="{C3380CC4-5D6E-409C-BE32-E72D297353CC}">
                <c16:uniqueId val="{00000003-D0FF-4CA1-BF39-8916C3059DDB}"/>
              </c:ext>
            </c:extLst>
          </c:dPt>
          <c:dPt>
            <c:idx val="2"/>
            <c:bubble3D val="0"/>
            <c:spPr>
              <a:solidFill>
                <a:srgbClr val="FFCC00"/>
              </a:solidFill>
            </c:spPr>
            <c:extLst>
              <c:ext xmlns:c16="http://schemas.microsoft.com/office/drawing/2014/chart" uri="{C3380CC4-5D6E-409C-BE32-E72D297353CC}">
                <c16:uniqueId val="{00000005-D0FF-4CA1-BF39-8916C3059DD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extLst>
            <c:ext xmlns:c16="http://schemas.microsoft.com/office/drawing/2014/chart" uri="{C3380CC4-5D6E-409C-BE32-E72D297353CC}">
              <c16:uniqueId val="{00000006-D0FF-4CA1-BF39-8916C3059DD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C5A-4067-A1BD-510F4CEB4C36}"/>
              </c:ext>
            </c:extLst>
          </c:dPt>
          <c:dPt>
            <c:idx val="1"/>
            <c:bubble3D val="0"/>
            <c:spPr>
              <a:solidFill>
                <a:srgbClr val="FF9900"/>
              </a:solidFill>
            </c:spPr>
            <c:extLst>
              <c:ext xmlns:c16="http://schemas.microsoft.com/office/drawing/2014/chart" uri="{C3380CC4-5D6E-409C-BE32-E72D297353CC}">
                <c16:uniqueId val="{00000003-6C5A-4067-A1BD-510F4CEB4C36}"/>
              </c:ext>
            </c:extLst>
          </c:dPt>
          <c:dPt>
            <c:idx val="2"/>
            <c:bubble3D val="0"/>
            <c:spPr>
              <a:solidFill>
                <a:srgbClr val="FFCC00"/>
              </a:solidFill>
            </c:spPr>
            <c:extLst>
              <c:ext xmlns:c16="http://schemas.microsoft.com/office/drawing/2014/chart" uri="{C3380CC4-5D6E-409C-BE32-E72D297353CC}">
                <c16:uniqueId val="{00000005-6C5A-4067-A1BD-510F4CEB4C3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extLst>
            <c:ext xmlns:c16="http://schemas.microsoft.com/office/drawing/2014/chart" uri="{C3380CC4-5D6E-409C-BE32-E72D297353CC}">
              <c16:uniqueId val="{00000006-6C5A-4067-A1BD-510F4CEB4C3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91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F8D-45C3-92F4-B55B40323EDD}"/>
              </c:ext>
            </c:extLst>
          </c:dPt>
          <c:dPt>
            <c:idx val="1"/>
            <c:bubble3D val="0"/>
            <c:spPr>
              <a:solidFill>
                <a:srgbClr val="FF9900"/>
              </a:solidFill>
            </c:spPr>
            <c:extLst>
              <c:ext xmlns:c16="http://schemas.microsoft.com/office/drawing/2014/chart" uri="{C3380CC4-5D6E-409C-BE32-E72D297353CC}">
                <c16:uniqueId val="{00000003-1F8D-45C3-92F4-B55B40323EDD}"/>
              </c:ext>
            </c:extLst>
          </c:dPt>
          <c:dPt>
            <c:idx val="2"/>
            <c:bubble3D val="0"/>
            <c:spPr>
              <a:solidFill>
                <a:srgbClr val="FFCC00"/>
              </a:solidFill>
            </c:spPr>
            <c:extLst>
              <c:ext xmlns:c16="http://schemas.microsoft.com/office/drawing/2014/chart" uri="{C3380CC4-5D6E-409C-BE32-E72D297353CC}">
                <c16:uniqueId val="{00000005-1F8D-45C3-92F4-B55B40323ED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extLst>
            <c:ext xmlns:c16="http://schemas.microsoft.com/office/drawing/2014/chart" uri="{C3380CC4-5D6E-409C-BE32-E72D297353CC}">
              <c16:uniqueId val="{00000006-1F8D-45C3-92F4-B55B40323ED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42"/>
          <c:w val="0.25414204073238472"/>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661-45D4-A71C-4BDFF65CED5B}"/>
              </c:ext>
            </c:extLst>
          </c:dPt>
          <c:dPt>
            <c:idx val="1"/>
            <c:bubble3D val="0"/>
            <c:spPr>
              <a:solidFill>
                <a:srgbClr val="FF9900"/>
              </a:solidFill>
            </c:spPr>
            <c:extLst>
              <c:ext xmlns:c16="http://schemas.microsoft.com/office/drawing/2014/chart" uri="{C3380CC4-5D6E-409C-BE32-E72D297353CC}">
                <c16:uniqueId val="{00000003-1661-45D4-A71C-4BDFF65CED5B}"/>
              </c:ext>
            </c:extLst>
          </c:dPt>
          <c:dPt>
            <c:idx val="2"/>
            <c:bubble3D val="0"/>
            <c:spPr>
              <a:solidFill>
                <a:srgbClr val="FFCC00"/>
              </a:solidFill>
            </c:spPr>
            <c:extLst>
              <c:ext xmlns:c16="http://schemas.microsoft.com/office/drawing/2014/chart" uri="{C3380CC4-5D6E-409C-BE32-E72D297353CC}">
                <c16:uniqueId val="{00000005-1661-45D4-A71C-4BDFF65CED5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extLst>
            <c:ext xmlns:c16="http://schemas.microsoft.com/office/drawing/2014/chart" uri="{C3380CC4-5D6E-409C-BE32-E72D297353CC}">
              <c16:uniqueId val="{00000006-1661-45D4-A71C-4BDFF65CED5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16-4A59-BED7-DBAF2F5946D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extLst>
            <c:ext xmlns:c16="http://schemas.microsoft.com/office/drawing/2014/chart" uri="{C3380CC4-5D6E-409C-BE32-E72D297353CC}">
              <c16:uniqueId val="{00000001-3716-4A59-BED7-DBAF2F5946DD}"/>
            </c:ext>
          </c:extLst>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extLst>
            <c:ext xmlns:c16="http://schemas.microsoft.com/office/drawing/2014/chart" uri="{C3380CC4-5D6E-409C-BE32-E72D297353CC}">
              <c16:uniqueId val="{00000002-3716-4A59-BED7-DBAF2F5946DD}"/>
            </c:ext>
          </c:extLst>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16-4A59-BED7-DBAF2F5946D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extLst>
            <c:ext xmlns:c16="http://schemas.microsoft.com/office/drawing/2014/chart" uri="{C3380CC4-5D6E-409C-BE32-E72D297353CC}">
              <c16:uniqueId val="{00000004-3716-4A59-BED7-DBAF2F5946DD}"/>
            </c:ext>
          </c:extLst>
        </c:ser>
        <c:dLbls>
          <c:showLegendKey val="0"/>
          <c:showVal val="0"/>
          <c:showCatName val="0"/>
          <c:showSerName val="0"/>
          <c:showPercent val="0"/>
          <c:showBubbleSize val="0"/>
        </c:dLbls>
        <c:gapWidth val="100"/>
        <c:overlap val="100"/>
        <c:axId val="250789248"/>
        <c:axId val="250787712"/>
      </c:barChart>
      <c:valAx>
        <c:axId val="250787712"/>
        <c:scaling>
          <c:orientation val="minMax"/>
        </c:scaling>
        <c:delete val="0"/>
        <c:axPos val="l"/>
        <c:majorGridlines/>
        <c:numFmt formatCode="0%" sourceLinked="1"/>
        <c:majorTickMark val="out"/>
        <c:minorTickMark val="none"/>
        <c:tickLblPos val="nextTo"/>
        <c:crossAx val="250789248"/>
        <c:crosses val="autoZero"/>
        <c:crossBetween val="between"/>
      </c:valAx>
      <c:catAx>
        <c:axId val="250789248"/>
        <c:scaling>
          <c:orientation val="minMax"/>
        </c:scaling>
        <c:delete val="0"/>
        <c:axPos val="b"/>
        <c:numFmt formatCode="General" sourceLinked="0"/>
        <c:majorTickMark val="out"/>
        <c:minorTickMark val="none"/>
        <c:tickLblPos val="nextTo"/>
        <c:crossAx val="250787712"/>
        <c:crosses val="autoZero"/>
        <c:auto val="1"/>
        <c:lblAlgn val="ctr"/>
        <c:lblOffset val="100"/>
        <c:noMultiLvlLbl val="0"/>
      </c:catAx>
    </c:plotArea>
    <c:legend>
      <c:legendPos val="r"/>
      <c:layout>
        <c:manualLayout>
          <c:xMode val="edge"/>
          <c:yMode val="edge"/>
          <c:x val="0.77900056207760005"/>
          <c:y val="0.20260269190489119"/>
          <c:w val="0.2064507424571455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099"/>
          <c:h val="0.76632487466306975"/>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5B-4FD0-B21C-8145BB60297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extLst>
            <c:ext xmlns:c16="http://schemas.microsoft.com/office/drawing/2014/chart" uri="{C3380CC4-5D6E-409C-BE32-E72D297353CC}">
              <c16:uniqueId val="{00000001-765B-4FD0-B21C-8145BB602972}"/>
            </c:ext>
          </c:extLst>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extLst>
            <c:ext xmlns:c16="http://schemas.microsoft.com/office/drawing/2014/chart" uri="{C3380CC4-5D6E-409C-BE32-E72D297353CC}">
              <c16:uniqueId val="{00000002-765B-4FD0-B21C-8145BB602972}"/>
            </c:ext>
          </c:extLst>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5B-4FD0-B21C-8145BB60297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extLst>
            <c:ext xmlns:c16="http://schemas.microsoft.com/office/drawing/2014/chart" uri="{C3380CC4-5D6E-409C-BE32-E72D297353CC}">
              <c16:uniqueId val="{00000004-765B-4FD0-B21C-8145BB602972}"/>
            </c:ext>
          </c:extLst>
        </c:ser>
        <c:dLbls>
          <c:showLegendKey val="0"/>
          <c:showVal val="0"/>
          <c:showCatName val="0"/>
          <c:showSerName val="0"/>
          <c:showPercent val="0"/>
          <c:showBubbleSize val="0"/>
        </c:dLbls>
        <c:gapWidth val="100"/>
        <c:overlap val="100"/>
        <c:axId val="250916864"/>
        <c:axId val="250898688"/>
      </c:barChart>
      <c:valAx>
        <c:axId val="250898688"/>
        <c:scaling>
          <c:orientation val="minMax"/>
        </c:scaling>
        <c:delete val="0"/>
        <c:axPos val="l"/>
        <c:majorGridlines/>
        <c:numFmt formatCode="0%" sourceLinked="1"/>
        <c:majorTickMark val="out"/>
        <c:minorTickMark val="none"/>
        <c:tickLblPos val="nextTo"/>
        <c:crossAx val="250916864"/>
        <c:crosses val="autoZero"/>
        <c:crossBetween val="between"/>
      </c:valAx>
      <c:catAx>
        <c:axId val="250916864"/>
        <c:scaling>
          <c:orientation val="minMax"/>
        </c:scaling>
        <c:delete val="0"/>
        <c:axPos val="b"/>
        <c:numFmt formatCode="General" sourceLinked="0"/>
        <c:majorTickMark val="out"/>
        <c:minorTickMark val="none"/>
        <c:tickLblPos val="nextTo"/>
        <c:crossAx val="250898688"/>
        <c:crosses val="autoZero"/>
        <c:auto val="1"/>
        <c:lblAlgn val="ctr"/>
        <c:lblOffset val="100"/>
        <c:noMultiLvlLbl val="0"/>
      </c:catAx>
    </c:plotArea>
    <c:legend>
      <c:legendPos val="r"/>
      <c:layout>
        <c:manualLayout>
          <c:xMode val="edge"/>
          <c:yMode val="edge"/>
          <c:x val="0.77900056207760005"/>
          <c:y val="0.20260269190489119"/>
          <c:w val="0.2064507424571455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4B1-4FE9-9B1C-C764098E77FA}"/>
              </c:ext>
            </c:extLst>
          </c:dPt>
          <c:dPt>
            <c:idx val="1"/>
            <c:bubble3D val="0"/>
            <c:spPr>
              <a:solidFill>
                <a:srgbClr val="FF9900"/>
              </a:solidFill>
            </c:spPr>
            <c:extLst>
              <c:ext xmlns:c16="http://schemas.microsoft.com/office/drawing/2014/chart" uri="{C3380CC4-5D6E-409C-BE32-E72D297353CC}">
                <c16:uniqueId val="{00000003-04B1-4FE9-9B1C-C764098E77FA}"/>
              </c:ext>
            </c:extLst>
          </c:dPt>
          <c:dPt>
            <c:idx val="2"/>
            <c:bubble3D val="0"/>
            <c:spPr>
              <a:solidFill>
                <a:srgbClr val="FFCC00"/>
              </a:solidFill>
            </c:spPr>
            <c:extLst>
              <c:ext xmlns:c16="http://schemas.microsoft.com/office/drawing/2014/chart" uri="{C3380CC4-5D6E-409C-BE32-E72D297353CC}">
                <c16:uniqueId val="{00000005-04B1-4FE9-9B1C-C764098E77F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extLst>
            <c:ext xmlns:c16="http://schemas.microsoft.com/office/drawing/2014/chart" uri="{C3380CC4-5D6E-409C-BE32-E72D297353CC}">
              <c16:uniqueId val="{00000006-04B1-4FE9-9B1C-C764098E77F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C5E-4CF4-95CE-2C88862F1F79}"/>
              </c:ext>
            </c:extLst>
          </c:dPt>
          <c:dPt>
            <c:idx val="1"/>
            <c:bubble3D val="0"/>
            <c:spPr>
              <a:solidFill>
                <a:srgbClr val="FF9900"/>
              </a:solidFill>
            </c:spPr>
            <c:extLst>
              <c:ext xmlns:c16="http://schemas.microsoft.com/office/drawing/2014/chart" uri="{C3380CC4-5D6E-409C-BE32-E72D297353CC}">
                <c16:uniqueId val="{00000003-7C5E-4CF4-95CE-2C88862F1F79}"/>
              </c:ext>
            </c:extLst>
          </c:dPt>
          <c:dPt>
            <c:idx val="2"/>
            <c:bubble3D val="0"/>
            <c:spPr>
              <a:solidFill>
                <a:srgbClr val="FFCC00"/>
              </a:solidFill>
            </c:spPr>
            <c:extLst>
              <c:ext xmlns:c16="http://schemas.microsoft.com/office/drawing/2014/chart" uri="{C3380CC4-5D6E-409C-BE32-E72D297353CC}">
                <c16:uniqueId val="{00000005-7C5E-4CF4-95CE-2C88862F1F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extLst>
            <c:ext xmlns:c16="http://schemas.microsoft.com/office/drawing/2014/chart" uri="{C3380CC4-5D6E-409C-BE32-E72D297353CC}">
              <c16:uniqueId val="{00000006-7C5E-4CF4-95CE-2C88862F1F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86A-4069-9B76-C279BEF8DE35}"/>
              </c:ext>
            </c:extLst>
          </c:dPt>
          <c:dPt>
            <c:idx val="1"/>
            <c:bubble3D val="0"/>
            <c:spPr>
              <a:solidFill>
                <a:srgbClr val="FF9900"/>
              </a:solidFill>
            </c:spPr>
            <c:extLst>
              <c:ext xmlns:c16="http://schemas.microsoft.com/office/drawing/2014/chart" uri="{C3380CC4-5D6E-409C-BE32-E72D297353CC}">
                <c16:uniqueId val="{00000003-B86A-4069-9B76-C279BEF8DE35}"/>
              </c:ext>
            </c:extLst>
          </c:dPt>
          <c:dPt>
            <c:idx val="2"/>
            <c:bubble3D val="0"/>
            <c:spPr>
              <a:solidFill>
                <a:srgbClr val="FFCC00"/>
              </a:solidFill>
            </c:spPr>
            <c:extLst>
              <c:ext xmlns:c16="http://schemas.microsoft.com/office/drawing/2014/chart" uri="{C3380CC4-5D6E-409C-BE32-E72D297353CC}">
                <c16:uniqueId val="{00000005-B86A-4069-9B76-C279BEF8DE3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extLst>
            <c:ext xmlns:c16="http://schemas.microsoft.com/office/drawing/2014/chart" uri="{C3380CC4-5D6E-409C-BE32-E72D297353CC}">
              <c16:uniqueId val="{00000006-B86A-4069-9B76-C279BEF8DE3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91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EF-455C-9066-5B1EB371B563}"/>
              </c:ext>
            </c:extLst>
          </c:dPt>
          <c:dPt>
            <c:idx val="1"/>
            <c:bubble3D val="0"/>
            <c:spPr>
              <a:solidFill>
                <a:srgbClr val="FF9900"/>
              </a:solidFill>
            </c:spPr>
            <c:extLst>
              <c:ext xmlns:c16="http://schemas.microsoft.com/office/drawing/2014/chart" uri="{C3380CC4-5D6E-409C-BE32-E72D297353CC}">
                <c16:uniqueId val="{00000003-A3EF-455C-9066-5B1EB371B563}"/>
              </c:ext>
            </c:extLst>
          </c:dPt>
          <c:dPt>
            <c:idx val="2"/>
            <c:bubble3D val="0"/>
            <c:spPr>
              <a:solidFill>
                <a:srgbClr val="FFCC00"/>
              </a:solidFill>
            </c:spPr>
            <c:extLst>
              <c:ext xmlns:c16="http://schemas.microsoft.com/office/drawing/2014/chart" uri="{C3380CC4-5D6E-409C-BE32-E72D297353CC}">
                <c16:uniqueId val="{00000005-A3EF-455C-9066-5B1EB371B5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extLst>
            <c:ext xmlns:c16="http://schemas.microsoft.com/office/drawing/2014/chart" uri="{C3380CC4-5D6E-409C-BE32-E72D297353CC}">
              <c16:uniqueId val="{00000006-A3EF-455C-9066-5B1EB371B5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42"/>
          <c:w val="0.25414204073238472"/>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CE3-439E-B241-369655860C22}"/>
              </c:ext>
            </c:extLst>
          </c:dPt>
          <c:dPt>
            <c:idx val="1"/>
            <c:bubble3D val="0"/>
            <c:spPr>
              <a:solidFill>
                <a:srgbClr val="FF9900"/>
              </a:solidFill>
            </c:spPr>
            <c:extLst>
              <c:ext xmlns:c16="http://schemas.microsoft.com/office/drawing/2014/chart" uri="{C3380CC4-5D6E-409C-BE32-E72D297353CC}">
                <c16:uniqueId val="{00000003-9CE3-439E-B241-369655860C22}"/>
              </c:ext>
            </c:extLst>
          </c:dPt>
          <c:dPt>
            <c:idx val="2"/>
            <c:bubble3D val="0"/>
            <c:spPr>
              <a:solidFill>
                <a:srgbClr val="FFCC00"/>
              </a:solidFill>
            </c:spPr>
            <c:extLst>
              <c:ext xmlns:c16="http://schemas.microsoft.com/office/drawing/2014/chart" uri="{C3380CC4-5D6E-409C-BE32-E72D297353CC}">
                <c16:uniqueId val="{00000005-9CE3-439E-B241-369655860C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extLst>
            <c:ext xmlns:c16="http://schemas.microsoft.com/office/drawing/2014/chart" uri="{C3380CC4-5D6E-409C-BE32-E72D297353CC}">
              <c16:uniqueId val="{00000006-9CE3-439E-B241-369655860C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E-49B8-A09B-7237042AD3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extLst>
            <c:ext xmlns:c16="http://schemas.microsoft.com/office/drawing/2014/chart" uri="{C3380CC4-5D6E-409C-BE32-E72D297353CC}">
              <c16:uniqueId val="{00000001-601E-49B8-A09B-7237042AD3C3}"/>
            </c:ext>
          </c:extLst>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extLst>
            <c:ext xmlns:c16="http://schemas.microsoft.com/office/drawing/2014/chart" uri="{C3380CC4-5D6E-409C-BE32-E72D297353CC}">
              <c16:uniqueId val="{00000002-601E-49B8-A09B-7237042AD3C3}"/>
            </c:ext>
          </c:extLst>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1E-49B8-A09B-7237042AD3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extLst>
            <c:ext xmlns:c16="http://schemas.microsoft.com/office/drawing/2014/chart" uri="{C3380CC4-5D6E-409C-BE32-E72D297353CC}">
              <c16:uniqueId val="{00000004-601E-49B8-A09B-7237042AD3C3}"/>
            </c:ext>
          </c:extLst>
        </c:ser>
        <c:dLbls>
          <c:showLegendKey val="0"/>
          <c:showVal val="0"/>
          <c:showCatName val="0"/>
          <c:showSerName val="0"/>
          <c:showPercent val="0"/>
          <c:showBubbleSize val="0"/>
        </c:dLbls>
        <c:gapWidth val="100"/>
        <c:overlap val="100"/>
        <c:axId val="251049472"/>
        <c:axId val="251047936"/>
      </c:barChart>
      <c:valAx>
        <c:axId val="251047936"/>
        <c:scaling>
          <c:orientation val="minMax"/>
        </c:scaling>
        <c:delete val="0"/>
        <c:axPos val="l"/>
        <c:majorGridlines/>
        <c:numFmt formatCode="0%" sourceLinked="1"/>
        <c:majorTickMark val="out"/>
        <c:minorTickMark val="none"/>
        <c:tickLblPos val="nextTo"/>
        <c:crossAx val="251049472"/>
        <c:crosses val="autoZero"/>
        <c:crossBetween val="between"/>
      </c:valAx>
      <c:catAx>
        <c:axId val="251049472"/>
        <c:scaling>
          <c:orientation val="minMax"/>
        </c:scaling>
        <c:delete val="0"/>
        <c:axPos val="b"/>
        <c:numFmt formatCode="General" sourceLinked="0"/>
        <c:majorTickMark val="out"/>
        <c:minorTickMark val="none"/>
        <c:tickLblPos val="nextTo"/>
        <c:crossAx val="251047936"/>
        <c:crosses val="autoZero"/>
        <c:auto val="1"/>
        <c:lblAlgn val="ctr"/>
        <c:lblOffset val="100"/>
        <c:noMultiLvlLbl val="0"/>
      </c:catAx>
    </c:plotArea>
    <c:legend>
      <c:legendPos val="r"/>
      <c:layout>
        <c:manualLayout>
          <c:xMode val="edge"/>
          <c:yMode val="edge"/>
          <c:x val="0.77900056207760005"/>
          <c:y val="0.20260269190489119"/>
          <c:w val="0.2064507424571455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62F-441A-8893-F312F150F764}"/>
              </c:ext>
            </c:extLst>
          </c:dPt>
          <c:dPt>
            <c:idx val="1"/>
            <c:bubble3D val="0"/>
            <c:spPr>
              <a:solidFill>
                <a:srgbClr val="FF9900"/>
              </a:solidFill>
            </c:spPr>
            <c:extLst>
              <c:ext xmlns:c16="http://schemas.microsoft.com/office/drawing/2014/chart" uri="{C3380CC4-5D6E-409C-BE32-E72D297353CC}">
                <c16:uniqueId val="{00000003-462F-441A-8893-F312F150F764}"/>
              </c:ext>
            </c:extLst>
          </c:dPt>
          <c:dPt>
            <c:idx val="2"/>
            <c:bubble3D val="0"/>
            <c:spPr>
              <a:solidFill>
                <a:srgbClr val="FFCC00"/>
              </a:solidFill>
            </c:spPr>
            <c:extLst>
              <c:ext xmlns:c16="http://schemas.microsoft.com/office/drawing/2014/chart" uri="{C3380CC4-5D6E-409C-BE32-E72D297353CC}">
                <c16:uniqueId val="{00000005-462F-441A-8893-F312F150F7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extLst>
            <c:ext xmlns:c16="http://schemas.microsoft.com/office/drawing/2014/chart" uri="{C3380CC4-5D6E-409C-BE32-E72D297353CC}">
              <c16:uniqueId val="{00000006-462F-441A-8893-F312F150F7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C39-4B56-A364-09731A873F22}"/>
              </c:ext>
            </c:extLst>
          </c:dPt>
          <c:dPt>
            <c:idx val="1"/>
            <c:bubble3D val="0"/>
            <c:spPr>
              <a:solidFill>
                <a:srgbClr val="FF9900"/>
              </a:solidFill>
            </c:spPr>
            <c:extLst>
              <c:ext xmlns:c16="http://schemas.microsoft.com/office/drawing/2014/chart" uri="{C3380CC4-5D6E-409C-BE32-E72D297353CC}">
                <c16:uniqueId val="{00000003-3C39-4B56-A364-09731A873F22}"/>
              </c:ext>
            </c:extLst>
          </c:dPt>
          <c:dPt>
            <c:idx val="2"/>
            <c:bubble3D val="0"/>
            <c:spPr>
              <a:solidFill>
                <a:srgbClr val="FFCC00"/>
              </a:solidFill>
            </c:spPr>
            <c:extLst>
              <c:ext xmlns:c16="http://schemas.microsoft.com/office/drawing/2014/chart" uri="{C3380CC4-5D6E-409C-BE32-E72D297353CC}">
                <c16:uniqueId val="{00000005-3C39-4B56-A364-09731A873F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extLst>
            <c:ext xmlns:c16="http://schemas.microsoft.com/office/drawing/2014/chart" uri="{C3380CC4-5D6E-409C-BE32-E72D297353CC}">
              <c16:uniqueId val="{00000006-3C39-4B56-A364-09731A873F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81-4ABB-BB7F-1037D8D60163}"/>
              </c:ext>
            </c:extLst>
          </c:dPt>
          <c:dPt>
            <c:idx val="1"/>
            <c:bubble3D val="0"/>
            <c:spPr>
              <a:solidFill>
                <a:srgbClr val="FF9900"/>
              </a:solidFill>
            </c:spPr>
            <c:extLst>
              <c:ext xmlns:c16="http://schemas.microsoft.com/office/drawing/2014/chart" uri="{C3380CC4-5D6E-409C-BE32-E72D297353CC}">
                <c16:uniqueId val="{00000003-9D81-4ABB-BB7F-1037D8D60163}"/>
              </c:ext>
            </c:extLst>
          </c:dPt>
          <c:dPt>
            <c:idx val="2"/>
            <c:bubble3D val="0"/>
            <c:spPr>
              <a:solidFill>
                <a:srgbClr val="FFCC00"/>
              </a:solidFill>
            </c:spPr>
            <c:extLst>
              <c:ext xmlns:c16="http://schemas.microsoft.com/office/drawing/2014/chart" uri="{C3380CC4-5D6E-409C-BE32-E72D297353CC}">
                <c16:uniqueId val="{00000005-9D81-4ABB-BB7F-1037D8D6016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extLst>
            <c:ext xmlns:c16="http://schemas.microsoft.com/office/drawing/2014/chart" uri="{C3380CC4-5D6E-409C-BE32-E72D297353CC}">
              <c16:uniqueId val="{00000006-9D81-4ABB-BB7F-1037D8D6016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9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ADA-4878-8D4C-668AAEFA8729}"/>
              </c:ext>
            </c:extLst>
          </c:dPt>
          <c:dPt>
            <c:idx val="1"/>
            <c:bubble3D val="0"/>
            <c:spPr>
              <a:solidFill>
                <a:srgbClr val="FF9900"/>
              </a:solidFill>
            </c:spPr>
            <c:extLst>
              <c:ext xmlns:c16="http://schemas.microsoft.com/office/drawing/2014/chart" uri="{C3380CC4-5D6E-409C-BE32-E72D297353CC}">
                <c16:uniqueId val="{00000003-CADA-4878-8D4C-668AAEFA8729}"/>
              </c:ext>
            </c:extLst>
          </c:dPt>
          <c:dPt>
            <c:idx val="2"/>
            <c:bubble3D val="0"/>
            <c:spPr>
              <a:solidFill>
                <a:srgbClr val="FFCC00"/>
              </a:solidFill>
            </c:spPr>
            <c:extLst>
              <c:ext xmlns:c16="http://schemas.microsoft.com/office/drawing/2014/chart" uri="{C3380CC4-5D6E-409C-BE32-E72D297353CC}">
                <c16:uniqueId val="{00000005-CADA-4878-8D4C-668AAEFA872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extLst>
            <c:ext xmlns:c16="http://schemas.microsoft.com/office/drawing/2014/chart" uri="{C3380CC4-5D6E-409C-BE32-E72D297353CC}">
              <c16:uniqueId val="{00000006-CADA-4878-8D4C-668AAEFA872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45"/>
          <c:w val="0.2541420407323846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585-4A4B-8384-E4890597DD79}"/>
              </c:ext>
            </c:extLst>
          </c:dPt>
          <c:dPt>
            <c:idx val="1"/>
            <c:bubble3D val="0"/>
            <c:spPr>
              <a:solidFill>
                <a:srgbClr val="FF9900"/>
              </a:solidFill>
            </c:spPr>
            <c:extLst>
              <c:ext xmlns:c16="http://schemas.microsoft.com/office/drawing/2014/chart" uri="{C3380CC4-5D6E-409C-BE32-E72D297353CC}">
                <c16:uniqueId val="{00000003-B585-4A4B-8384-E4890597DD79}"/>
              </c:ext>
            </c:extLst>
          </c:dPt>
          <c:dPt>
            <c:idx val="2"/>
            <c:bubble3D val="0"/>
            <c:spPr>
              <a:solidFill>
                <a:srgbClr val="FFCC00"/>
              </a:solidFill>
            </c:spPr>
            <c:extLst>
              <c:ext xmlns:c16="http://schemas.microsoft.com/office/drawing/2014/chart" uri="{C3380CC4-5D6E-409C-BE32-E72D297353CC}">
                <c16:uniqueId val="{00000005-B585-4A4B-8384-E4890597DD7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extLst>
            <c:ext xmlns:c16="http://schemas.microsoft.com/office/drawing/2014/chart" uri="{C3380CC4-5D6E-409C-BE32-E72D297353CC}">
              <c16:uniqueId val="{00000006-B585-4A4B-8384-E4890597DD7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01"/>
          <c:h val="0.76632487466306987"/>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06-45B3-A445-846A91A27F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extLst>
            <c:ext xmlns:c16="http://schemas.microsoft.com/office/drawing/2014/chart" uri="{C3380CC4-5D6E-409C-BE32-E72D297353CC}">
              <c16:uniqueId val="{00000001-5D06-45B3-A445-846A91A27FAC}"/>
            </c:ext>
          </c:extLst>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extLst>
            <c:ext xmlns:c16="http://schemas.microsoft.com/office/drawing/2014/chart" uri="{C3380CC4-5D6E-409C-BE32-E72D297353CC}">
              <c16:uniqueId val="{00000002-5D06-45B3-A445-846A91A27FAC}"/>
            </c:ext>
          </c:extLst>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06-45B3-A445-846A91A27F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extLst>
            <c:ext xmlns:c16="http://schemas.microsoft.com/office/drawing/2014/chart" uri="{C3380CC4-5D6E-409C-BE32-E72D297353CC}">
              <c16:uniqueId val="{00000004-5D06-45B3-A445-846A91A27FAC}"/>
            </c:ext>
          </c:extLst>
        </c:ser>
        <c:dLbls>
          <c:showLegendKey val="0"/>
          <c:showVal val="0"/>
          <c:showCatName val="0"/>
          <c:showSerName val="0"/>
          <c:showPercent val="0"/>
          <c:showBubbleSize val="0"/>
        </c:dLbls>
        <c:gapWidth val="100"/>
        <c:overlap val="100"/>
        <c:axId val="251481088"/>
        <c:axId val="251479552"/>
      </c:barChart>
      <c:valAx>
        <c:axId val="251479552"/>
        <c:scaling>
          <c:orientation val="minMax"/>
        </c:scaling>
        <c:delete val="0"/>
        <c:axPos val="l"/>
        <c:majorGridlines/>
        <c:numFmt formatCode="0%" sourceLinked="1"/>
        <c:majorTickMark val="out"/>
        <c:minorTickMark val="none"/>
        <c:tickLblPos val="nextTo"/>
        <c:crossAx val="251481088"/>
        <c:crosses val="autoZero"/>
        <c:crossBetween val="between"/>
      </c:valAx>
      <c:catAx>
        <c:axId val="251481088"/>
        <c:scaling>
          <c:orientation val="minMax"/>
        </c:scaling>
        <c:delete val="0"/>
        <c:axPos val="b"/>
        <c:numFmt formatCode="General" sourceLinked="0"/>
        <c:majorTickMark val="out"/>
        <c:minorTickMark val="none"/>
        <c:tickLblPos val="nextTo"/>
        <c:crossAx val="251479552"/>
        <c:crosses val="autoZero"/>
        <c:auto val="1"/>
        <c:lblAlgn val="ctr"/>
        <c:lblOffset val="100"/>
        <c:noMultiLvlLbl val="0"/>
      </c:catAx>
    </c:plotArea>
    <c:legend>
      <c:legendPos val="r"/>
      <c:layout>
        <c:manualLayout>
          <c:xMode val="edge"/>
          <c:yMode val="edge"/>
          <c:x val="0.77900056207760005"/>
          <c:y val="0.20260269190489119"/>
          <c:w val="0.2064507424571455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E82-4F81-B5E0-F099EE9FD4D1}"/>
              </c:ext>
            </c:extLst>
          </c:dPt>
          <c:dPt>
            <c:idx val="1"/>
            <c:bubble3D val="0"/>
            <c:spPr>
              <a:solidFill>
                <a:srgbClr val="FF9900"/>
              </a:solidFill>
            </c:spPr>
            <c:extLst>
              <c:ext xmlns:c16="http://schemas.microsoft.com/office/drawing/2014/chart" uri="{C3380CC4-5D6E-409C-BE32-E72D297353CC}">
                <c16:uniqueId val="{00000003-CE82-4F81-B5E0-F099EE9FD4D1}"/>
              </c:ext>
            </c:extLst>
          </c:dPt>
          <c:dPt>
            <c:idx val="2"/>
            <c:bubble3D val="0"/>
            <c:spPr>
              <a:solidFill>
                <a:srgbClr val="FFCC00"/>
              </a:solidFill>
            </c:spPr>
            <c:extLst>
              <c:ext xmlns:c16="http://schemas.microsoft.com/office/drawing/2014/chart" uri="{C3380CC4-5D6E-409C-BE32-E72D297353CC}">
                <c16:uniqueId val="{00000005-CE82-4F81-B5E0-F099EE9FD4D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extLst>
            <c:ext xmlns:c16="http://schemas.microsoft.com/office/drawing/2014/chart" uri="{C3380CC4-5D6E-409C-BE32-E72D297353CC}">
              <c16:uniqueId val="{00000006-CE82-4F81-B5E0-F099EE9FD4D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C57-4B99-8DF7-9B2AE546AB01}"/>
              </c:ext>
            </c:extLst>
          </c:dPt>
          <c:dPt>
            <c:idx val="1"/>
            <c:bubble3D val="0"/>
            <c:spPr>
              <a:solidFill>
                <a:srgbClr val="FF9900"/>
              </a:solidFill>
            </c:spPr>
            <c:extLst>
              <c:ext xmlns:c16="http://schemas.microsoft.com/office/drawing/2014/chart" uri="{C3380CC4-5D6E-409C-BE32-E72D297353CC}">
                <c16:uniqueId val="{00000003-DC57-4B99-8DF7-9B2AE546AB01}"/>
              </c:ext>
            </c:extLst>
          </c:dPt>
          <c:dPt>
            <c:idx val="2"/>
            <c:bubble3D val="0"/>
            <c:spPr>
              <a:solidFill>
                <a:srgbClr val="FFCC00"/>
              </a:solidFill>
            </c:spPr>
            <c:extLst>
              <c:ext xmlns:c16="http://schemas.microsoft.com/office/drawing/2014/chart" uri="{C3380CC4-5D6E-409C-BE32-E72D297353CC}">
                <c16:uniqueId val="{00000005-DC57-4B99-8DF7-9B2AE546AB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extLst>
            <c:ext xmlns:c16="http://schemas.microsoft.com/office/drawing/2014/chart" uri="{C3380CC4-5D6E-409C-BE32-E72D297353CC}">
              <c16:uniqueId val="{00000006-DC57-4B99-8DF7-9B2AE546AB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6BC-479B-A22E-3CA8B56E6C4C}"/>
              </c:ext>
            </c:extLst>
          </c:dPt>
          <c:dPt>
            <c:idx val="1"/>
            <c:bubble3D val="0"/>
            <c:spPr>
              <a:solidFill>
                <a:srgbClr val="FF9900"/>
              </a:solidFill>
            </c:spPr>
            <c:extLst>
              <c:ext xmlns:c16="http://schemas.microsoft.com/office/drawing/2014/chart" uri="{C3380CC4-5D6E-409C-BE32-E72D297353CC}">
                <c16:uniqueId val="{00000003-F6BC-479B-A22E-3CA8B56E6C4C}"/>
              </c:ext>
            </c:extLst>
          </c:dPt>
          <c:dPt>
            <c:idx val="2"/>
            <c:bubble3D val="0"/>
            <c:spPr>
              <a:solidFill>
                <a:srgbClr val="FFCC00"/>
              </a:solidFill>
            </c:spPr>
            <c:extLst>
              <c:ext xmlns:c16="http://schemas.microsoft.com/office/drawing/2014/chart" uri="{C3380CC4-5D6E-409C-BE32-E72D297353CC}">
                <c16:uniqueId val="{00000005-F6BC-479B-A22E-3CA8B56E6C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extLst>
            <c:ext xmlns:c16="http://schemas.microsoft.com/office/drawing/2014/chart" uri="{C3380CC4-5D6E-409C-BE32-E72D297353CC}">
              <c16:uniqueId val="{00000006-F6BC-479B-A22E-3CA8B56E6C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1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9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AC4-4BA8-83A5-5DD29B539E34}"/>
              </c:ext>
            </c:extLst>
          </c:dPt>
          <c:dPt>
            <c:idx val="1"/>
            <c:bubble3D val="0"/>
            <c:spPr>
              <a:solidFill>
                <a:srgbClr val="FF9900"/>
              </a:solidFill>
            </c:spPr>
            <c:extLst>
              <c:ext xmlns:c16="http://schemas.microsoft.com/office/drawing/2014/chart" uri="{C3380CC4-5D6E-409C-BE32-E72D297353CC}">
                <c16:uniqueId val="{00000003-DAC4-4BA8-83A5-5DD29B539E34}"/>
              </c:ext>
            </c:extLst>
          </c:dPt>
          <c:dPt>
            <c:idx val="2"/>
            <c:bubble3D val="0"/>
            <c:spPr>
              <a:solidFill>
                <a:srgbClr val="FFCC00"/>
              </a:solidFill>
            </c:spPr>
            <c:extLst>
              <c:ext xmlns:c16="http://schemas.microsoft.com/office/drawing/2014/chart" uri="{C3380CC4-5D6E-409C-BE32-E72D297353CC}">
                <c16:uniqueId val="{00000005-DAC4-4BA8-83A5-5DD29B539E3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extLst>
            <c:ext xmlns:c16="http://schemas.microsoft.com/office/drawing/2014/chart" uri="{C3380CC4-5D6E-409C-BE32-E72D297353CC}">
              <c16:uniqueId val="{00000006-DAC4-4BA8-83A5-5DD29B539E3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45"/>
          <c:w val="0.2541420407323846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BC2-465F-A55A-080C281241FB}"/>
              </c:ext>
            </c:extLst>
          </c:dPt>
          <c:dPt>
            <c:idx val="1"/>
            <c:bubble3D val="0"/>
            <c:spPr>
              <a:solidFill>
                <a:srgbClr val="FF9900"/>
              </a:solidFill>
            </c:spPr>
            <c:extLst>
              <c:ext xmlns:c16="http://schemas.microsoft.com/office/drawing/2014/chart" uri="{C3380CC4-5D6E-409C-BE32-E72D297353CC}">
                <c16:uniqueId val="{00000003-CBC2-465F-A55A-080C281241FB}"/>
              </c:ext>
            </c:extLst>
          </c:dPt>
          <c:dPt>
            <c:idx val="2"/>
            <c:bubble3D val="0"/>
            <c:spPr>
              <a:solidFill>
                <a:srgbClr val="FFCC00"/>
              </a:solidFill>
            </c:spPr>
            <c:extLst>
              <c:ext xmlns:c16="http://schemas.microsoft.com/office/drawing/2014/chart" uri="{C3380CC4-5D6E-409C-BE32-E72D297353CC}">
                <c16:uniqueId val="{00000005-CBC2-465F-A55A-080C281241F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extLst>
            <c:ext xmlns:c16="http://schemas.microsoft.com/office/drawing/2014/chart" uri="{C3380CC4-5D6E-409C-BE32-E72D297353CC}">
              <c16:uniqueId val="{00000006-CBC2-465F-A55A-080C281241F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12"/>
          <c:h val="0.76632487466307009"/>
        </c:manualLayout>
      </c:layout>
      <c:barChart>
        <c:barDir val="col"/>
        <c:grouping val="percentStacked"/>
        <c:varyColors val="0"/>
        <c:ser>
          <c:idx val="3"/>
          <c:order val="0"/>
          <c:tx>
            <c:strRef>
              <c:f>Graf10!$AK$3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03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D8-40D4-A9EB-0CCF222B115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Graf10!$AK$4:$AK$8</c:f>
              <c:numCache>
                <c:formatCode>General</c:formatCode>
                <c:ptCount val="5"/>
                <c:pt idx="0">
                  <c:v>2</c:v>
                </c:pt>
                <c:pt idx="1">
                  <c:v>2</c:v>
                </c:pt>
                <c:pt idx="2">
                  <c:v>60</c:v>
                </c:pt>
                <c:pt idx="3">
                  <c:v>25</c:v>
                </c:pt>
                <c:pt idx="4">
                  <c:v>89</c:v>
                </c:pt>
              </c:numCache>
            </c:numRef>
          </c:val>
          <c:extLst>
            <c:ext xmlns:c16="http://schemas.microsoft.com/office/drawing/2014/chart" uri="{C3380CC4-5D6E-409C-BE32-E72D297353CC}">
              <c16:uniqueId val="{00000001-D7D8-40D4-A9EB-0CCF222B115C}"/>
            </c:ext>
          </c:extLst>
        </c:ser>
        <c:ser>
          <c:idx val="2"/>
          <c:order val="1"/>
          <c:tx>
            <c:strRef>
              <c:f>Graf10!$AJ$3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Graf10!$AJ$4:$AJ$8</c:f>
              <c:numCache>
                <c:formatCode>General</c:formatCode>
                <c:ptCount val="5"/>
                <c:pt idx="0">
                  <c:v>3</c:v>
                </c:pt>
                <c:pt idx="1">
                  <c:v>7</c:v>
                </c:pt>
                <c:pt idx="2">
                  <c:v>11</c:v>
                </c:pt>
                <c:pt idx="3">
                  <c:v>1</c:v>
                </c:pt>
                <c:pt idx="4">
                  <c:v>22</c:v>
                </c:pt>
              </c:numCache>
            </c:numRef>
          </c:val>
          <c:extLst>
            <c:ext xmlns:c16="http://schemas.microsoft.com/office/drawing/2014/chart" uri="{C3380CC4-5D6E-409C-BE32-E72D297353CC}">
              <c16:uniqueId val="{00000002-D7D8-40D4-A9EB-0CCF222B115C}"/>
            </c:ext>
          </c:extLst>
        </c:ser>
        <c:ser>
          <c:idx val="1"/>
          <c:order val="2"/>
          <c:tx>
            <c:strRef>
              <c:f>Graf10!$AI$3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D8-40D4-A9EB-0CCF222B115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Graf10!$AH$4:$AH$8</c:f>
              <c:strCache>
                <c:ptCount val="5"/>
                <c:pt idx="0">
                  <c:v>Obce I. typu</c:v>
                </c:pt>
                <c:pt idx="1">
                  <c:v>Obce II. typu</c:v>
                </c:pt>
                <c:pt idx="2">
                  <c:v>Obce III. typu</c:v>
                </c:pt>
                <c:pt idx="3">
                  <c:v>ÚČSM</c:v>
                </c:pt>
                <c:pt idx="4">
                  <c:v>ČR</c:v>
                </c:pt>
              </c:strCache>
            </c:strRef>
          </c:cat>
          <c:val>
            <c:numRef>
              <c:f>Graf10!$AI$4:$AI$8</c:f>
              <c:numCache>
                <c:formatCode>General</c:formatCode>
                <c:ptCount val="5"/>
                <c:pt idx="0">
                  <c:v>40</c:v>
                </c:pt>
                <c:pt idx="1">
                  <c:v>17</c:v>
                </c:pt>
                <c:pt idx="2">
                  <c:v>57</c:v>
                </c:pt>
                <c:pt idx="3">
                  <c:v>27</c:v>
                </c:pt>
                <c:pt idx="4">
                  <c:v>141</c:v>
                </c:pt>
              </c:numCache>
            </c:numRef>
          </c:val>
          <c:extLst>
            <c:ext xmlns:c16="http://schemas.microsoft.com/office/drawing/2014/chart" uri="{C3380CC4-5D6E-409C-BE32-E72D297353CC}">
              <c16:uniqueId val="{00000004-D7D8-40D4-A9EB-0CCF222B115C}"/>
            </c:ext>
          </c:extLst>
        </c:ser>
        <c:dLbls>
          <c:showLegendKey val="0"/>
          <c:showVal val="0"/>
          <c:showCatName val="0"/>
          <c:showSerName val="0"/>
          <c:showPercent val="0"/>
          <c:showBubbleSize val="0"/>
        </c:dLbls>
        <c:gapWidth val="100"/>
        <c:overlap val="100"/>
        <c:axId val="251704448"/>
        <c:axId val="251686272"/>
      </c:barChart>
      <c:valAx>
        <c:axId val="251686272"/>
        <c:scaling>
          <c:orientation val="minMax"/>
        </c:scaling>
        <c:delete val="0"/>
        <c:axPos val="l"/>
        <c:majorGridlines/>
        <c:numFmt formatCode="0%" sourceLinked="1"/>
        <c:majorTickMark val="out"/>
        <c:minorTickMark val="none"/>
        <c:tickLblPos val="nextTo"/>
        <c:crossAx val="251704448"/>
        <c:crosses val="autoZero"/>
        <c:crossBetween val="between"/>
      </c:valAx>
      <c:catAx>
        <c:axId val="251704448"/>
        <c:scaling>
          <c:orientation val="minMax"/>
        </c:scaling>
        <c:delete val="0"/>
        <c:axPos val="b"/>
        <c:numFmt formatCode="General" sourceLinked="0"/>
        <c:majorTickMark val="out"/>
        <c:minorTickMark val="none"/>
        <c:tickLblPos val="nextTo"/>
        <c:crossAx val="251686272"/>
        <c:crosses val="autoZero"/>
        <c:auto val="1"/>
        <c:lblAlgn val="ctr"/>
        <c:lblOffset val="100"/>
        <c:noMultiLvlLbl val="0"/>
      </c:catAx>
    </c:plotArea>
    <c:legend>
      <c:legendPos val="r"/>
      <c:layout>
        <c:manualLayout>
          <c:xMode val="edge"/>
          <c:yMode val="edge"/>
          <c:x val="0.77900056207760005"/>
          <c:y val="0.20260269190489119"/>
          <c:w val="0.2064507424571456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9D1-44DF-AFAB-0694EA560A45}"/>
              </c:ext>
            </c:extLst>
          </c:dPt>
          <c:dPt>
            <c:idx val="1"/>
            <c:bubble3D val="0"/>
            <c:spPr>
              <a:solidFill>
                <a:srgbClr val="FF9900"/>
              </a:solidFill>
            </c:spPr>
            <c:extLst>
              <c:ext xmlns:c16="http://schemas.microsoft.com/office/drawing/2014/chart" uri="{C3380CC4-5D6E-409C-BE32-E72D297353CC}">
                <c16:uniqueId val="{00000003-C9D1-44DF-AFAB-0694EA560A45}"/>
              </c:ext>
            </c:extLst>
          </c:dPt>
          <c:dPt>
            <c:idx val="2"/>
            <c:bubble3D val="0"/>
            <c:spPr>
              <a:solidFill>
                <a:srgbClr val="FFCC00"/>
              </a:solidFill>
            </c:spPr>
            <c:extLst>
              <c:ext xmlns:c16="http://schemas.microsoft.com/office/drawing/2014/chart" uri="{C3380CC4-5D6E-409C-BE32-E72D297353CC}">
                <c16:uniqueId val="{00000005-C9D1-44DF-AFAB-0694EA560A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Graf10!$AI$8:$AK$8</c:f>
              <c:numCache>
                <c:formatCode>General</c:formatCode>
                <c:ptCount val="3"/>
                <c:pt idx="0">
                  <c:v>141</c:v>
                </c:pt>
                <c:pt idx="1">
                  <c:v>22</c:v>
                </c:pt>
                <c:pt idx="2">
                  <c:v>89</c:v>
                </c:pt>
              </c:numCache>
            </c:numRef>
          </c:val>
          <c:extLst>
            <c:ext xmlns:c16="http://schemas.microsoft.com/office/drawing/2014/chart" uri="{C3380CC4-5D6E-409C-BE32-E72D297353CC}">
              <c16:uniqueId val="{00000006-C9D1-44DF-AFAB-0694EA560A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6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B7D-4B8A-8F06-04818F28F10C}"/>
              </c:ext>
            </c:extLst>
          </c:dPt>
          <c:dPt>
            <c:idx val="1"/>
            <c:bubble3D val="0"/>
            <c:spPr>
              <a:solidFill>
                <a:srgbClr val="FF9900"/>
              </a:solidFill>
            </c:spPr>
            <c:extLst>
              <c:ext xmlns:c16="http://schemas.microsoft.com/office/drawing/2014/chart" uri="{C3380CC4-5D6E-409C-BE32-E72D297353CC}">
                <c16:uniqueId val="{00000003-8B7D-4B8A-8F06-04818F28F10C}"/>
              </c:ext>
            </c:extLst>
          </c:dPt>
          <c:dPt>
            <c:idx val="2"/>
            <c:bubble3D val="0"/>
            <c:spPr>
              <a:solidFill>
                <a:srgbClr val="FFCC00"/>
              </a:solidFill>
            </c:spPr>
            <c:extLst>
              <c:ext xmlns:c16="http://schemas.microsoft.com/office/drawing/2014/chart" uri="{C3380CC4-5D6E-409C-BE32-E72D297353CC}">
                <c16:uniqueId val="{00000005-8B7D-4B8A-8F06-04818F28F10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Graf10!$AI$4:$AK$4</c:f>
              <c:numCache>
                <c:formatCode>General</c:formatCode>
                <c:ptCount val="3"/>
                <c:pt idx="0">
                  <c:v>40</c:v>
                </c:pt>
                <c:pt idx="1">
                  <c:v>3</c:v>
                </c:pt>
                <c:pt idx="2">
                  <c:v>2</c:v>
                </c:pt>
              </c:numCache>
            </c:numRef>
          </c:val>
          <c:extLst>
            <c:ext xmlns:c16="http://schemas.microsoft.com/office/drawing/2014/chart" uri="{C3380CC4-5D6E-409C-BE32-E72D297353CC}">
              <c16:uniqueId val="{00000006-8B7D-4B8A-8F06-04818F28F10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5D-4C3F-AA87-9A3E574F283C}"/>
              </c:ext>
            </c:extLst>
          </c:dPt>
          <c:dPt>
            <c:idx val="1"/>
            <c:bubble3D val="0"/>
            <c:spPr>
              <a:solidFill>
                <a:srgbClr val="FF9900"/>
              </a:solidFill>
            </c:spPr>
            <c:extLst>
              <c:ext xmlns:c16="http://schemas.microsoft.com/office/drawing/2014/chart" uri="{C3380CC4-5D6E-409C-BE32-E72D297353CC}">
                <c16:uniqueId val="{00000003-4D5D-4C3F-AA87-9A3E574F283C}"/>
              </c:ext>
            </c:extLst>
          </c:dPt>
          <c:dPt>
            <c:idx val="2"/>
            <c:bubble3D val="0"/>
            <c:spPr>
              <a:solidFill>
                <a:srgbClr val="FFCC00"/>
              </a:solidFill>
            </c:spPr>
            <c:extLst>
              <c:ext xmlns:c16="http://schemas.microsoft.com/office/drawing/2014/chart" uri="{C3380CC4-5D6E-409C-BE32-E72D297353CC}">
                <c16:uniqueId val="{00000005-4D5D-4C3F-AA87-9A3E574F283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Graf10!$AI$5:$AK$5</c:f>
              <c:numCache>
                <c:formatCode>General</c:formatCode>
                <c:ptCount val="3"/>
                <c:pt idx="0">
                  <c:v>17</c:v>
                </c:pt>
                <c:pt idx="1">
                  <c:v>7</c:v>
                </c:pt>
                <c:pt idx="2">
                  <c:v>2</c:v>
                </c:pt>
              </c:numCache>
            </c:numRef>
          </c:val>
          <c:extLst>
            <c:ext xmlns:c16="http://schemas.microsoft.com/office/drawing/2014/chart" uri="{C3380CC4-5D6E-409C-BE32-E72D297353CC}">
              <c16:uniqueId val="{00000006-4D5D-4C3F-AA87-9A3E574F283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1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2015</a:t>
            </a:r>
            <a:endParaRPr lang="en-US" sz="1300">
              <a:effectLst/>
              <a:latin typeface="+mn-lt"/>
            </a:endParaRPr>
          </a:p>
        </c:rich>
      </c:tx>
      <c:layout>
        <c:manualLayout>
          <c:xMode val="edge"/>
          <c:yMode val="edge"/>
          <c:x val="0.11821358002133329"/>
          <c:y val="1.9826515388446923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C7D-4D32-8941-544A1B36CA81}"/>
              </c:ext>
            </c:extLst>
          </c:dPt>
          <c:dPt>
            <c:idx val="1"/>
            <c:bubble3D val="0"/>
            <c:spPr>
              <a:solidFill>
                <a:srgbClr val="FF9900"/>
              </a:solidFill>
            </c:spPr>
            <c:extLst>
              <c:ext xmlns:c16="http://schemas.microsoft.com/office/drawing/2014/chart" uri="{C3380CC4-5D6E-409C-BE32-E72D297353CC}">
                <c16:uniqueId val="{00000003-4C7D-4D32-8941-544A1B36CA81}"/>
              </c:ext>
            </c:extLst>
          </c:dPt>
          <c:dPt>
            <c:idx val="2"/>
            <c:bubble3D val="0"/>
            <c:spPr>
              <a:solidFill>
                <a:srgbClr val="FFCC00"/>
              </a:solidFill>
            </c:spPr>
            <c:extLst>
              <c:ext xmlns:c16="http://schemas.microsoft.com/office/drawing/2014/chart" uri="{C3380CC4-5D6E-409C-BE32-E72D297353CC}">
                <c16:uniqueId val="{00000005-4C7D-4D32-8941-544A1B36CA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Graf10!$AI$6:$AK$6</c:f>
              <c:numCache>
                <c:formatCode>General</c:formatCode>
                <c:ptCount val="3"/>
                <c:pt idx="0">
                  <c:v>57</c:v>
                </c:pt>
                <c:pt idx="1">
                  <c:v>11</c:v>
                </c:pt>
                <c:pt idx="2">
                  <c:v>60</c:v>
                </c:pt>
              </c:numCache>
            </c:numRef>
          </c:val>
          <c:extLst>
            <c:ext xmlns:c16="http://schemas.microsoft.com/office/drawing/2014/chart" uri="{C3380CC4-5D6E-409C-BE32-E72D297353CC}">
              <c16:uniqueId val="{00000006-4C7D-4D32-8941-544A1B36CA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48"/>
          <c:w val="0.25414204073238461"/>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531-4E37-8D4C-8B531BD177EE}"/>
              </c:ext>
            </c:extLst>
          </c:dPt>
          <c:dPt>
            <c:idx val="1"/>
            <c:bubble3D val="0"/>
            <c:spPr>
              <a:solidFill>
                <a:srgbClr val="FF9900"/>
              </a:solidFill>
            </c:spPr>
            <c:extLst>
              <c:ext xmlns:c16="http://schemas.microsoft.com/office/drawing/2014/chart" uri="{C3380CC4-5D6E-409C-BE32-E72D297353CC}">
                <c16:uniqueId val="{00000003-D531-4E37-8D4C-8B531BD177EE}"/>
              </c:ext>
            </c:extLst>
          </c:dPt>
          <c:dPt>
            <c:idx val="2"/>
            <c:bubble3D val="0"/>
            <c:spPr>
              <a:solidFill>
                <a:srgbClr val="FFCC00"/>
              </a:solidFill>
            </c:spPr>
            <c:extLst>
              <c:ext xmlns:c16="http://schemas.microsoft.com/office/drawing/2014/chart" uri="{C3380CC4-5D6E-409C-BE32-E72D297353CC}">
                <c16:uniqueId val="{00000005-D531-4E37-8D4C-8B531BD177E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Graf10!$AI$3:$AK$3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Graf10!$AI$7:$AK$7</c:f>
              <c:numCache>
                <c:formatCode>General</c:formatCode>
                <c:ptCount val="3"/>
                <c:pt idx="0">
                  <c:v>27</c:v>
                </c:pt>
                <c:pt idx="1">
                  <c:v>1</c:v>
                </c:pt>
                <c:pt idx="2">
                  <c:v>25</c:v>
                </c:pt>
              </c:numCache>
            </c:numRef>
          </c:val>
          <c:extLst>
            <c:ext xmlns:c16="http://schemas.microsoft.com/office/drawing/2014/chart" uri="{C3380CC4-5D6E-409C-BE32-E72D297353CC}">
              <c16:uniqueId val="{00000006-D531-4E37-8D4C-8B531BD177E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Graf10!$AS$3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39-4443-83D7-818AD6624D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Graf10!$AS$4:$AS$8</c:f>
              <c:numCache>
                <c:formatCode>General</c:formatCode>
                <c:ptCount val="5"/>
                <c:pt idx="0">
                  <c:v>6</c:v>
                </c:pt>
                <c:pt idx="1">
                  <c:v>2</c:v>
                </c:pt>
                <c:pt idx="2">
                  <c:v>55</c:v>
                </c:pt>
                <c:pt idx="3">
                  <c:v>35</c:v>
                </c:pt>
                <c:pt idx="4">
                  <c:v>98</c:v>
                </c:pt>
              </c:numCache>
            </c:numRef>
          </c:val>
          <c:extLst>
            <c:ext xmlns:c16="http://schemas.microsoft.com/office/drawing/2014/chart" uri="{C3380CC4-5D6E-409C-BE32-E72D297353CC}">
              <c16:uniqueId val="{00000001-D839-4443-83D7-818AD6624D2F}"/>
            </c:ext>
          </c:extLst>
        </c:ser>
        <c:ser>
          <c:idx val="2"/>
          <c:order val="1"/>
          <c:tx>
            <c:strRef>
              <c:f>Graf10!$AR$3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Graf10!$AR$4:$AR$8</c:f>
              <c:numCache>
                <c:formatCode>General</c:formatCode>
                <c:ptCount val="5"/>
                <c:pt idx="0">
                  <c:v>3</c:v>
                </c:pt>
                <c:pt idx="1">
                  <c:v>3</c:v>
                </c:pt>
                <c:pt idx="2">
                  <c:v>19</c:v>
                </c:pt>
                <c:pt idx="3">
                  <c:v>4</c:v>
                </c:pt>
                <c:pt idx="4">
                  <c:v>29</c:v>
                </c:pt>
              </c:numCache>
            </c:numRef>
          </c:val>
          <c:extLst>
            <c:ext xmlns:c16="http://schemas.microsoft.com/office/drawing/2014/chart" uri="{C3380CC4-5D6E-409C-BE32-E72D297353CC}">
              <c16:uniqueId val="{00000002-D839-4443-83D7-818AD6624D2F}"/>
            </c:ext>
          </c:extLst>
        </c:ser>
        <c:ser>
          <c:idx val="1"/>
          <c:order val="2"/>
          <c:tx>
            <c:strRef>
              <c:f>Graf10!$AQ$3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39-4443-83D7-818AD6624D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Graf10!$AP$4:$AP$8</c:f>
              <c:strCache>
                <c:ptCount val="5"/>
                <c:pt idx="0">
                  <c:v>Obce I. typu</c:v>
                </c:pt>
                <c:pt idx="1">
                  <c:v>Obce II. typu</c:v>
                </c:pt>
                <c:pt idx="2">
                  <c:v>Obce III. typu</c:v>
                </c:pt>
                <c:pt idx="3">
                  <c:v>ÚČSM</c:v>
                </c:pt>
                <c:pt idx="4">
                  <c:v>ČR</c:v>
                </c:pt>
              </c:strCache>
            </c:strRef>
          </c:cat>
          <c:val>
            <c:numRef>
              <c:f>Graf10!$AQ$4:$AQ$8</c:f>
              <c:numCache>
                <c:formatCode>General</c:formatCode>
                <c:ptCount val="5"/>
                <c:pt idx="0">
                  <c:v>43</c:v>
                </c:pt>
                <c:pt idx="1">
                  <c:v>20</c:v>
                </c:pt>
                <c:pt idx="2">
                  <c:v>56</c:v>
                </c:pt>
                <c:pt idx="3">
                  <c:v>35</c:v>
                </c:pt>
                <c:pt idx="4">
                  <c:v>154</c:v>
                </c:pt>
              </c:numCache>
            </c:numRef>
          </c:val>
          <c:extLst>
            <c:ext xmlns:c16="http://schemas.microsoft.com/office/drawing/2014/chart" uri="{C3380CC4-5D6E-409C-BE32-E72D297353CC}">
              <c16:uniqueId val="{00000004-D839-4443-83D7-818AD6624D2F}"/>
            </c:ext>
          </c:extLst>
        </c:ser>
        <c:dLbls>
          <c:showLegendKey val="0"/>
          <c:showVal val="0"/>
          <c:showCatName val="0"/>
          <c:showSerName val="0"/>
          <c:showPercent val="0"/>
          <c:showBubbleSize val="0"/>
        </c:dLbls>
        <c:gapWidth val="100"/>
        <c:overlap val="100"/>
        <c:axId val="252299520"/>
        <c:axId val="252297984"/>
      </c:barChart>
      <c:valAx>
        <c:axId val="252297984"/>
        <c:scaling>
          <c:orientation val="minMax"/>
        </c:scaling>
        <c:delete val="0"/>
        <c:axPos val="l"/>
        <c:majorGridlines/>
        <c:numFmt formatCode="0%" sourceLinked="1"/>
        <c:majorTickMark val="out"/>
        <c:minorTickMark val="none"/>
        <c:tickLblPos val="nextTo"/>
        <c:crossAx val="252299520"/>
        <c:crosses val="autoZero"/>
        <c:crossBetween val="between"/>
      </c:valAx>
      <c:catAx>
        <c:axId val="252299520"/>
        <c:scaling>
          <c:orientation val="minMax"/>
        </c:scaling>
        <c:delete val="0"/>
        <c:axPos val="b"/>
        <c:numFmt formatCode="General" sourceLinked="0"/>
        <c:majorTickMark val="out"/>
        <c:minorTickMark val="none"/>
        <c:tickLblPos val="nextTo"/>
        <c:crossAx val="252297984"/>
        <c:crosses val="autoZero"/>
        <c:auto val="1"/>
        <c:lblAlgn val="ctr"/>
        <c:lblOffset val="100"/>
        <c:noMultiLvlLbl val="0"/>
      </c:catAx>
    </c:plotArea>
    <c:legend>
      <c:legendPos val="r"/>
      <c:layout>
        <c:manualLayout>
          <c:xMode val="edge"/>
          <c:yMode val="edge"/>
          <c:x val="0.77900056207760005"/>
          <c:y val="0.20260269190489119"/>
          <c:w val="0.2064507424571456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FA9-4CC5-8BF5-31628B5BF4D9}"/>
              </c:ext>
            </c:extLst>
          </c:dPt>
          <c:dPt>
            <c:idx val="1"/>
            <c:bubble3D val="0"/>
            <c:spPr>
              <a:solidFill>
                <a:srgbClr val="FF9900"/>
              </a:solidFill>
            </c:spPr>
            <c:extLst>
              <c:ext xmlns:c16="http://schemas.microsoft.com/office/drawing/2014/chart" uri="{C3380CC4-5D6E-409C-BE32-E72D297353CC}">
                <c16:uniqueId val="{00000003-7FA9-4CC5-8BF5-31628B5BF4D9}"/>
              </c:ext>
            </c:extLst>
          </c:dPt>
          <c:dPt>
            <c:idx val="2"/>
            <c:bubble3D val="0"/>
            <c:spPr>
              <a:solidFill>
                <a:srgbClr val="FFCC00"/>
              </a:solidFill>
            </c:spPr>
            <c:extLst>
              <c:ext xmlns:c16="http://schemas.microsoft.com/office/drawing/2014/chart" uri="{C3380CC4-5D6E-409C-BE32-E72D297353CC}">
                <c16:uniqueId val="{00000005-7FA9-4CC5-8BF5-31628B5BF4D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Graf10!$AQ$8:$AS$8</c:f>
              <c:numCache>
                <c:formatCode>General</c:formatCode>
                <c:ptCount val="3"/>
                <c:pt idx="0">
                  <c:v>154</c:v>
                </c:pt>
                <c:pt idx="1">
                  <c:v>29</c:v>
                </c:pt>
                <c:pt idx="2">
                  <c:v>98</c:v>
                </c:pt>
              </c:numCache>
            </c:numRef>
          </c:val>
          <c:extLst>
            <c:ext xmlns:c16="http://schemas.microsoft.com/office/drawing/2014/chart" uri="{C3380CC4-5D6E-409C-BE32-E72D297353CC}">
              <c16:uniqueId val="{00000006-7FA9-4CC5-8BF5-31628B5BF4D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7C2-4A26-93C0-582379B9573F}"/>
              </c:ext>
            </c:extLst>
          </c:dPt>
          <c:dPt>
            <c:idx val="1"/>
            <c:bubble3D val="0"/>
            <c:spPr>
              <a:solidFill>
                <a:srgbClr val="FF9900"/>
              </a:solidFill>
            </c:spPr>
            <c:extLst>
              <c:ext xmlns:c16="http://schemas.microsoft.com/office/drawing/2014/chart" uri="{C3380CC4-5D6E-409C-BE32-E72D297353CC}">
                <c16:uniqueId val="{00000003-97C2-4A26-93C0-582379B9573F}"/>
              </c:ext>
            </c:extLst>
          </c:dPt>
          <c:dPt>
            <c:idx val="2"/>
            <c:bubble3D val="0"/>
            <c:spPr>
              <a:solidFill>
                <a:srgbClr val="FFCC00"/>
              </a:solidFill>
            </c:spPr>
            <c:extLst>
              <c:ext xmlns:c16="http://schemas.microsoft.com/office/drawing/2014/chart" uri="{C3380CC4-5D6E-409C-BE32-E72D297353CC}">
                <c16:uniqueId val="{00000005-97C2-4A26-93C0-582379B9573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Graf10!$AQ$4:$AS$4</c:f>
              <c:numCache>
                <c:formatCode>General</c:formatCode>
                <c:ptCount val="3"/>
                <c:pt idx="0">
                  <c:v>43</c:v>
                </c:pt>
                <c:pt idx="1">
                  <c:v>3</c:v>
                </c:pt>
                <c:pt idx="2">
                  <c:v>6</c:v>
                </c:pt>
              </c:numCache>
            </c:numRef>
          </c:val>
          <c:extLst>
            <c:ext xmlns:c16="http://schemas.microsoft.com/office/drawing/2014/chart" uri="{C3380CC4-5D6E-409C-BE32-E72D297353CC}">
              <c16:uniqueId val="{00000006-97C2-4A26-93C0-582379B9573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513-4F0B-91BD-AC6CA740FEA2}"/>
              </c:ext>
            </c:extLst>
          </c:dPt>
          <c:dPt>
            <c:idx val="1"/>
            <c:bubble3D val="0"/>
            <c:spPr>
              <a:solidFill>
                <a:srgbClr val="FF9900"/>
              </a:solidFill>
            </c:spPr>
            <c:extLst>
              <c:ext xmlns:c16="http://schemas.microsoft.com/office/drawing/2014/chart" uri="{C3380CC4-5D6E-409C-BE32-E72D297353CC}">
                <c16:uniqueId val="{00000003-F513-4F0B-91BD-AC6CA740FEA2}"/>
              </c:ext>
            </c:extLst>
          </c:dPt>
          <c:dPt>
            <c:idx val="2"/>
            <c:bubble3D val="0"/>
            <c:spPr>
              <a:solidFill>
                <a:srgbClr val="FFCC00"/>
              </a:solidFill>
            </c:spPr>
            <c:extLst>
              <c:ext xmlns:c16="http://schemas.microsoft.com/office/drawing/2014/chart" uri="{C3380CC4-5D6E-409C-BE32-E72D297353CC}">
                <c16:uniqueId val="{00000005-F513-4F0B-91BD-AC6CA740FEA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Graf10!$AQ$5:$AS$5</c:f>
              <c:numCache>
                <c:formatCode>General</c:formatCode>
                <c:ptCount val="3"/>
                <c:pt idx="0">
                  <c:v>20</c:v>
                </c:pt>
                <c:pt idx="1">
                  <c:v>3</c:v>
                </c:pt>
                <c:pt idx="2">
                  <c:v>2</c:v>
                </c:pt>
              </c:numCache>
            </c:numRef>
          </c:val>
          <c:extLst>
            <c:ext xmlns:c16="http://schemas.microsoft.com/office/drawing/2014/chart" uri="{C3380CC4-5D6E-409C-BE32-E72D297353CC}">
              <c16:uniqueId val="{00000006-F513-4F0B-91BD-AC6CA740FEA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1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2016</a:t>
            </a:r>
            <a:endParaRPr lang="en-US" sz="1300">
              <a:effectLst/>
              <a:latin typeface="+mn-lt"/>
            </a:endParaRPr>
          </a:p>
        </c:rich>
      </c:tx>
      <c:layout>
        <c:manualLayout>
          <c:xMode val="edge"/>
          <c:yMode val="edge"/>
          <c:x val="0.11821358002133329"/>
          <c:y val="1.9826515388446927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857-4702-8BA3-D9999528D4FB}"/>
              </c:ext>
            </c:extLst>
          </c:dPt>
          <c:dPt>
            <c:idx val="1"/>
            <c:bubble3D val="0"/>
            <c:spPr>
              <a:solidFill>
                <a:srgbClr val="FF9900"/>
              </a:solidFill>
            </c:spPr>
            <c:extLst>
              <c:ext xmlns:c16="http://schemas.microsoft.com/office/drawing/2014/chart" uri="{C3380CC4-5D6E-409C-BE32-E72D297353CC}">
                <c16:uniqueId val="{00000003-E857-4702-8BA3-D9999528D4FB}"/>
              </c:ext>
            </c:extLst>
          </c:dPt>
          <c:dPt>
            <c:idx val="2"/>
            <c:bubble3D val="0"/>
            <c:spPr>
              <a:solidFill>
                <a:srgbClr val="FFCC00"/>
              </a:solidFill>
            </c:spPr>
            <c:extLst>
              <c:ext xmlns:c16="http://schemas.microsoft.com/office/drawing/2014/chart" uri="{C3380CC4-5D6E-409C-BE32-E72D297353CC}">
                <c16:uniqueId val="{00000005-E857-4702-8BA3-D9999528D4F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Graf10!$AQ$6:$AS$6</c:f>
              <c:numCache>
                <c:formatCode>General</c:formatCode>
                <c:ptCount val="3"/>
                <c:pt idx="0">
                  <c:v>56</c:v>
                </c:pt>
                <c:pt idx="1">
                  <c:v>19</c:v>
                </c:pt>
                <c:pt idx="2">
                  <c:v>55</c:v>
                </c:pt>
              </c:numCache>
            </c:numRef>
          </c:val>
          <c:extLst>
            <c:ext xmlns:c16="http://schemas.microsoft.com/office/drawing/2014/chart" uri="{C3380CC4-5D6E-409C-BE32-E72D297353CC}">
              <c16:uniqueId val="{00000006-E857-4702-8BA3-D9999528D4F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51"/>
          <c:w val="0.25414204073238456"/>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B04-4DBB-92A6-C1A2BA564813}"/>
              </c:ext>
            </c:extLst>
          </c:dPt>
          <c:dPt>
            <c:idx val="1"/>
            <c:bubble3D val="0"/>
            <c:spPr>
              <a:solidFill>
                <a:srgbClr val="FF9900"/>
              </a:solidFill>
            </c:spPr>
            <c:extLst>
              <c:ext xmlns:c16="http://schemas.microsoft.com/office/drawing/2014/chart" uri="{C3380CC4-5D6E-409C-BE32-E72D297353CC}">
                <c16:uniqueId val="{00000003-1B04-4DBB-92A6-C1A2BA564813}"/>
              </c:ext>
            </c:extLst>
          </c:dPt>
          <c:dPt>
            <c:idx val="2"/>
            <c:bubble3D val="0"/>
            <c:spPr>
              <a:solidFill>
                <a:srgbClr val="FFCC00"/>
              </a:solidFill>
            </c:spPr>
            <c:extLst>
              <c:ext xmlns:c16="http://schemas.microsoft.com/office/drawing/2014/chart" uri="{C3380CC4-5D6E-409C-BE32-E72D297353CC}">
                <c16:uniqueId val="{00000005-1B04-4DBB-92A6-C1A2BA56481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Graf10!$AQ$3:$AS$3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Graf10!$AQ$7:$AS$7</c:f>
              <c:numCache>
                <c:formatCode>General</c:formatCode>
                <c:ptCount val="3"/>
                <c:pt idx="0">
                  <c:v>35</c:v>
                </c:pt>
                <c:pt idx="1">
                  <c:v>4</c:v>
                </c:pt>
                <c:pt idx="2">
                  <c:v>35</c:v>
                </c:pt>
              </c:numCache>
            </c:numRef>
          </c:val>
          <c:extLst>
            <c:ext xmlns:c16="http://schemas.microsoft.com/office/drawing/2014/chart" uri="{C3380CC4-5D6E-409C-BE32-E72D297353CC}">
              <c16:uniqueId val="{00000006-1B04-4DBB-92A6-C1A2BA56481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23"/>
          <c:h val="0.76632487466307042"/>
        </c:manualLayout>
      </c:layout>
      <c:barChart>
        <c:barDir val="col"/>
        <c:grouping val="percentStacked"/>
        <c:varyColors val="0"/>
        <c:ser>
          <c:idx val="3"/>
          <c:order val="0"/>
          <c:tx>
            <c:strRef>
              <c:f>Graf10!$BA$3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10-43B4-A668-E6FBBF8FF3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Graf10!$BA$4:$BA$8</c:f>
              <c:numCache>
                <c:formatCode>General</c:formatCode>
                <c:ptCount val="5"/>
                <c:pt idx="0">
                  <c:v>5</c:v>
                </c:pt>
                <c:pt idx="1">
                  <c:v>3</c:v>
                </c:pt>
                <c:pt idx="2">
                  <c:v>37</c:v>
                </c:pt>
                <c:pt idx="3">
                  <c:v>24</c:v>
                </c:pt>
                <c:pt idx="4">
                  <c:v>69</c:v>
                </c:pt>
              </c:numCache>
            </c:numRef>
          </c:val>
          <c:extLst>
            <c:ext xmlns:c16="http://schemas.microsoft.com/office/drawing/2014/chart" uri="{C3380CC4-5D6E-409C-BE32-E72D297353CC}">
              <c16:uniqueId val="{00000001-9510-43B4-A668-E6FBBF8FF386}"/>
            </c:ext>
          </c:extLst>
        </c:ser>
        <c:ser>
          <c:idx val="2"/>
          <c:order val="1"/>
          <c:tx>
            <c:strRef>
              <c:f>Graf10!$AZ$3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Graf10!$AZ$4:$AZ$8</c:f>
              <c:numCache>
                <c:formatCode>General</c:formatCode>
                <c:ptCount val="5"/>
                <c:pt idx="0">
                  <c:v>5</c:v>
                </c:pt>
                <c:pt idx="1">
                  <c:v>6</c:v>
                </c:pt>
                <c:pt idx="2">
                  <c:v>17</c:v>
                </c:pt>
                <c:pt idx="3">
                  <c:v>1</c:v>
                </c:pt>
                <c:pt idx="4">
                  <c:v>29</c:v>
                </c:pt>
              </c:numCache>
            </c:numRef>
          </c:val>
          <c:extLst>
            <c:ext xmlns:c16="http://schemas.microsoft.com/office/drawing/2014/chart" uri="{C3380CC4-5D6E-409C-BE32-E72D297353CC}">
              <c16:uniqueId val="{00000002-9510-43B4-A668-E6FBBF8FF386}"/>
            </c:ext>
          </c:extLst>
        </c:ser>
        <c:ser>
          <c:idx val="1"/>
          <c:order val="2"/>
          <c:tx>
            <c:strRef>
              <c:f>Graf10!$AY$3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10-43B4-A668-E6FBBF8FF3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Graf10!$AX$4:$AX$8</c:f>
              <c:strCache>
                <c:ptCount val="5"/>
                <c:pt idx="0">
                  <c:v>Obce I. typu</c:v>
                </c:pt>
                <c:pt idx="1">
                  <c:v>Obce II. typu</c:v>
                </c:pt>
                <c:pt idx="2">
                  <c:v>Obce III. typu</c:v>
                </c:pt>
                <c:pt idx="3">
                  <c:v>ÚČSM</c:v>
                </c:pt>
                <c:pt idx="4">
                  <c:v>ČR</c:v>
                </c:pt>
              </c:strCache>
            </c:strRef>
          </c:cat>
          <c:val>
            <c:numRef>
              <c:f>Graf10!$AY$4:$AY$8</c:f>
              <c:numCache>
                <c:formatCode>General</c:formatCode>
                <c:ptCount val="5"/>
                <c:pt idx="0">
                  <c:v>44</c:v>
                </c:pt>
                <c:pt idx="1">
                  <c:v>26</c:v>
                </c:pt>
                <c:pt idx="2">
                  <c:v>83</c:v>
                </c:pt>
                <c:pt idx="3">
                  <c:v>38</c:v>
                </c:pt>
                <c:pt idx="4">
                  <c:v>191</c:v>
                </c:pt>
              </c:numCache>
            </c:numRef>
          </c:val>
          <c:extLst>
            <c:ext xmlns:c16="http://schemas.microsoft.com/office/drawing/2014/chart" uri="{C3380CC4-5D6E-409C-BE32-E72D297353CC}">
              <c16:uniqueId val="{00000004-9510-43B4-A668-E6FBBF8FF386}"/>
            </c:ext>
          </c:extLst>
        </c:ser>
        <c:dLbls>
          <c:showLegendKey val="0"/>
          <c:showVal val="0"/>
          <c:showCatName val="0"/>
          <c:showSerName val="0"/>
          <c:showPercent val="0"/>
          <c:showBubbleSize val="0"/>
        </c:dLbls>
        <c:gapWidth val="100"/>
        <c:overlap val="100"/>
        <c:axId val="252326656"/>
        <c:axId val="252247040"/>
      </c:barChart>
      <c:valAx>
        <c:axId val="252247040"/>
        <c:scaling>
          <c:orientation val="minMax"/>
        </c:scaling>
        <c:delete val="0"/>
        <c:axPos val="l"/>
        <c:majorGridlines/>
        <c:numFmt formatCode="0%" sourceLinked="1"/>
        <c:majorTickMark val="out"/>
        <c:minorTickMark val="none"/>
        <c:tickLblPos val="nextTo"/>
        <c:crossAx val="252326656"/>
        <c:crosses val="autoZero"/>
        <c:crossBetween val="between"/>
      </c:valAx>
      <c:catAx>
        <c:axId val="252326656"/>
        <c:scaling>
          <c:orientation val="minMax"/>
        </c:scaling>
        <c:delete val="0"/>
        <c:axPos val="b"/>
        <c:numFmt formatCode="General" sourceLinked="0"/>
        <c:majorTickMark val="out"/>
        <c:minorTickMark val="none"/>
        <c:tickLblPos val="nextTo"/>
        <c:crossAx val="252247040"/>
        <c:crosses val="autoZero"/>
        <c:auto val="1"/>
        <c:lblAlgn val="ctr"/>
        <c:lblOffset val="100"/>
        <c:noMultiLvlLbl val="0"/>
      </c:catAx>
    </c:plotArea>
    <c:legend>
      <c:legendPos val="r"/>
      <c:layout>
        <c:manualLayout>
          <c:xMode val="edge"/>
          <c:yMode val="edge"/>
          <c:x val="0.77900056207760005"/>
          <c:y val="0.20260269190489119"/>
          <c:w val="0.20645074245714568"/>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53-40FE-A47B-9ECD6B7882B5}"/>
              </c:ext>
            </c:extLst>
          </c:dPt>
          <c:dPt>
            <c:idx val="1"/>
            <c:bubble3D val="0"/>
            <c:spPr>
              <a:solidFill>
                <a:srgbClr val="FF9900"/>
              </a:solidFill>
            </c:spPr>
            <c:extLst>
              <c:ext xmlns:c16="http://schemas.microsoft.com/office/drawing/2014/chart" uri="{C3380CC4-5D6E-409C-BE32-E72D297353CC}">
                <c16:uniqueId val="{00000003-A853-40FE-A47B-9ECD6B7882B5}"/>
              </c:ext>
            </c:extLst>
          </c:dPt>
          <c:dPt>
            <c:idx val="2"/>
            <c:bubble3D val="0"/>
            <c:spPr>
              <a:solidFill>
                <a:srgbClr val="FFCC00"/>
              </a:solidFill>
            </c:spPr>
            <c:extLst>
              <c:ext xmlns:c16="http://schemas.microsoft.com/office/drawing/2014/chart" uri="{C3380CC4-5D6E-409C-BE32-E72D297353CC}">
                <c16:uniqueId val="{00000005-A853-40FE-A47B-9ECD6B7882B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Graf10!$AY$8:$BA$8</c:f>
              <c:numCache>
                <c:formatCode>General</c:formatCode>
                <c:ptCount val="3"/>
                <c:pt idx="0">
                  <c:v>191</c:v>
                </c:pt>
                <c:pt idx="1">
                  <c:v>29</c:v>
                </c:pt>
                <c:pt idx="2">
                  <c:v>69</c:v>
                </c:pt>
              </c:numCache>
            </c:numRef>
          </c:val>
          <c:extLst>
            <c:ext xmlns:c16="http://schemas.microsoft.com/office/drawing/2014/chart" uri="{C3380CC4-5D6E-409C-BE32-E72D297353CC}">
              <c16:uniqueId val="{00000006-A853-40FE-A47B-9ECD6B7882B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351-4FD1-AD47-BAE58C516D18}"/>
              </c:ext>
            </c:extLst>
          </c:dPt>
          <c:dPt>
            <c:idx val="1"/>
            <c:bubble3D val="0"/>
            <c:spPr>
              <a:solidFill>
                <a:srgbClr val="FF9900"/>
              </a:solidFill>
            </c:spPr>
            <c:extLst>
              <c:ext xmlns:c16="http://schemas.microsoft.com/office/drawing/2014/chart" uri="{C3380CC4-5D6E-409C-BE32-E72D297353CC}">
                <c16:uniqueId val="{00000003-E351-4FD1-AD47-BAE58C516D18}"/>
              </c:ext>
            </c:extLst>
          </c:dPt>
          <c:dPt>
            <c:idx val="2"/>
            <c:bubble3D val="0"/>
            <c:spPr>
              <a:solidFill>
                <a:srgbClr val="FFCC00"/>
              </a:solidFill>
            </c:spPr>
            <c:extLst>
              <c:ext xmlns:c16="http://schemas.microsoft.com/office/drawing/2014/chart" uri="{C3380CC4-5D6E-409C-BE32-E72D297353CC}">
                <c16:uniqueId val="{00000005-E351-4FD1-AD47-BAE58C516D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Graf10!$AY$4:$BA$4</c:f>
              <c:numCache>
                <c:formatCode>General</c:formatCode>
                <c:ptCount val="3"/>
                <c:pt idx="0">
                  <c:v>44</c:v>
                </c:pt>
                <c:pt idx="1">
                  <c:v>5</c:v>
                </c:pt>
                <c:pt idx="2">
                  <c:v>5</c:v>
                </c:pt>
              </c:numCache>
            </c:numRef>
          </c:val>
          <c:extLst>
            <c:ext xmlns:c16="http://schemas.microsoft.com/office/drawing/2014/chart" uri="{C3380CC4-5D6E-409C-BE32-E72D297353CC}">
              <c16:uniqueId val="{00000006-E351-4FD1-AD47-BAE58C516D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25B-4DFA-A0E0-C34A066D203B}"/>
              </c:ext>
            </c:extLst>
          </c:dPt>
          <c:dPt>
            <c:idx val="1"/>
            <c:bubble3D val="0"/>
            <c:spPr>
              <a:solidFill>
                <a:srgbClr val="FF9900"/>
              </a:solidFill>
            </c:spPr>
            <c:extLst>
              <c:ext xmlns:c16="http://schemas.microsoft.com/office/drawing/2014/chart" uri="{C3380CC4-5D6E-409C-BE32-E72D297353CC}">
                <c16:uniqueId val="{00000003-C25B-4DFA-A0E0-C34A066D203B}"/>
              </c:ext>
            </c:extLst>
          </c:dPt>
          <c:dPt>
            <c:idx val="2"/>
            <c:bubble3D val="0"/>
            <c:spPr>
              <a:solidFill>
                <a:srgbClr val="FFCC00"/>
              </a:solidFill>
            </c:spPr>
            <c:extLst>
              <c:ext xmlns:c16="http://schemas.microsoft.com/office/drawing/2014/chart" uri="{C3380CC4-5D6E-409C-BE32-E72D297353CC}">
                <c16:uniqueId val="{00000005-C25B-4DFA-A0E0-C34A066D203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Graf10!$AY$5:$BA$5</c:f>
              <c:numCache>
                <c:formatCode>General</c:formatCode>
                <c:ptCount val="3"/>
                <c:pt idx="0">
                  <c:v>26</c:v>
                </c:pt>
                <c:pt idx="1">
                  <c:v>6</c:v>
                </c:pt>
                <c:pt idx="2">
                  <c:v>3</c:v>
                </c:pt>
              </c:numCache>
            </c:numRef>
          </c:val>
          <c:extLst>
            <c:ext xmlns:c16="http://schemas.microsoft.com/office/drawing/2014/chart" uri="{C3380CC4-5D6E-409C-BE32-E72D297353CC}">
              <c16:uniqueId val="{00000006-C25B-4DFA-A0E0-C34A066D203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1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2017</a:t>
            </a:r>
            <a:endParaRPr lang="en-US" sz="1300">
              <a:effectLst/>
              <a:latin typeface="+mn-lt"/>
            </a:endParaRPr>
          </a:p>
        </c:rich>
      </c:tx>
      <c:layout>
        <c:manualLayout>
          <c:xMode val="edge"/>
          <c:yMode val="edge"/>
          <c:x val="0.11821358002133329"/>
          <c:y val="1.9826515388446927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1A3-4D48-957A-D42BE1B46FE2}"/>
              </c:ext>
            </c:extLst>
          </c:dPt>
          <c:dPt>
            <c:idx val="1"/>
            <c:bubble3D val="0"/>
            <c:spPr>
              <a:solidFill>
                <a:srgbClr val="FF9900"/>
              </a:solidFill>
            </c:spPr>
            <c:extLst>
              <c:ext xmlns:c16="http://schemas.microsoft.com/office/drawing/2014/chart" uri="{C3380CC4-5D6E-409C-BE32-E72D297353CC}">
                <c16:uniqueId val="{00000003-11A3-4D48-957A-D42BE1B46FE2}"/>
              </c:ext>
            </c:extLst>
          </c:dPt>
          <c:dPt>
            <c:idx val="2"/>
            <c:bubble3D val="0"/>
            <c:spPr>
              <a:solidFill>
                <a:srgbClr val="FFCC00"/>
              </a:solidFill>
            </c:spPr>
            <c:extLst>
              <c:ext xmlns:c16="http://schemas.microsoft.com/office/drawing/2014/chart" uri="{C3380CC4-5D6E-409C-BE32-E72D297353CC}">
                <c16:uniqueId val="{00000005-11A3-4D48-957A-D42BE1B46F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Graf10!$AY$6:$BA$6</c:f>
              <c:numCache>
                <c:formatCode>General</c:formatCode>
                <c:ptCount val="3"/>
                <c:pt idx="0">
                  <c:v>83</c:v>
                </c:pt>
                <c:pt idx="1">
                  <c:v>17</c:v>
                </c:pt>
                <c:pt idx="2">
                  <c:v>37</c:v>
                </c:pt>
              </c:numCache>
            </c:numRef>
          </c:val>
          <c:extLst>
            <c:ext xmlns:c16="http://schemas.microsoft.com/office/drawing/2014/chart" uri="{C3380CC4-5D6E-409C-BE32-E72D297353CC}">
              <c16:uniqueId val="{00000006-11A3-4D48-957A-D42BE1B46F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51"/>
          <c:w val="0.25414204073238456"/>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CFCD-423F-961D-A84B70643280}"/>
              </c:ext>
            </c:extLst>
          </c:dPt>
          <c:dPt>
            <c:idx val="1"/>
            <c:bubble3D val="0"/>
            <c:spPr>
              <a:solidFill>
                <a:srgbClr val="FF9900"/>
              </a:solidFill>
            </c:spPr>
            <c:extLst>
              <c:ext xmlns:c16="http://schemas.microsoft.com/office/drawing/2014/chart" uri="{C3380CC4-5D6E-409C-BE32-E72D297353CC}">
                <c16:uniqueId val="{00000003-CFCD-423F-961D-A84B70643280}"/>
              </c:ext>
            </c:extLst>
          </c:dPt>
          <c:dPt>
            <c:idx val="2"/>
            <c:bubble3D val="0"/>
            <c:spPr>
              <a:solidFill>
                <a:srgbClr val="FFCC00"/>
              </a:solidFill>
            </c:spPr>
            <c:extLst>
              <c:ext xmlns:c16="http://schemas.microsoft.com/office/drawing/2014/chart" uri="{C3380CC4-5D6E-409C-BE32-E72D297353CC}">
                <c16:uniqueId val="{00000005-CFCD-423F-961D-A84B7064328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Graf10!$AY$7:$BA$7</c:f>
              <c:numCache>
                <c:formatCode>General</c:formatCode>
                <c:ptCount val="3"/>
                <c:pt idx="0">
                  <c:v>38</c:v>
                </c:pt>
                <c:pt idx="1">
                  <c:v>1</c:v>
                </c:pt>
                <c:pt idx="2">
                  <c:v>24</c:v>
                </c:pt>
              </c:numCache>
            </c:numRef>
          </c:val>
          <c:extLst>
            <c:ext xmlns:c16="http://schemas.microsoft.com/office/drawing/2014/chart" uri="{C3380CC4-5D6E-409C-BE32-E72D297353CC}">
              <c16:uniqueId val="{00000006-CFCD-423F-961D-A84B7064328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34"/>
          <c:h val="0.76632487466307075"/>
        </c:manualLayout>
      </c:layout>
      <c:barChart>
        <c:barDir val="col"/>
        <c:grouping val="percentStacked"/>
        <c:varyColors val="0"/>
        <c:ser>
          <c:idx val="3"/>
          <c:order val="0"/>
          <c:tx>
            <c:strRef>
              <c:f>Graf10!$BI$3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0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F9-42C9-BB04-58B97B0D20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Graf10!$BI$4:$BI$8</c:f>
              <c:numCache>
                <c:formatCode>General</c:formatCode>
                <c:ptCount val="5"/>
                <c:pt idx="0">
                  <c:v>4</c:v>
                </c:pt>
                <c:pt idx="1">
                  <c:v>5</c:v>
                </c:pt>
                <c:pt idx="2">
                  <c:v>42</c:v>
                </c:pt>
                <c:pt idx="3">
                  <c:v>16</c:v>
                </c:pt>
                <c:pt idx="4">
                  <c:v>67</c:v>
                </c:pt>
              </c:numCache>
            </c:numRef>
          </c:val>
          <c:extLst>
            <c:ext xmlns:c16="http://schemas.microsoft.com/office/drawing/2014/chart" uri="{C3380CC4-5D6E-409C-BE32-E72D297353CC}">
              <c16:uniqueId val="{00000001-F6F9-42C9-BB04-58B97B0D2045}"/>
            </c:ext>
          </c:extLst>
        </c:ser>
        <c:ser>
          <c:idx val="2"/>
          <c:order val="1"/>
          <c:tx>
            <c:strRef>
              <c:f>Graf10!$BH$3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Graf10!$BH$4:$BH$8</c:f>
              <c:numCache>
                <c:formatCode>General</c:formatCode>
                <c:ptCount val="5"/>
                <c:pt idx="0">
                  <c:v>2</c:v>
                </c:pt>
                <c:pt idx="1">
                  <c:v>4</c:v>
                </c:pt>
                <c:pt idx="2">
                  <c:v>11</c:v>
                </c:pt>
                <c:pt idx="3">
                  <c:v>0</c:v>
                </c:pt>
                <c:pt idx="4">
                  <c:v>17</c:v>
                </c:pt>
              </c:numCache>
            </c:numRef>
          </c:val>
          <c:extLst>
            <c:ext xmlns:c16="http://schemas.microsoft.com/office/drawing/2014/chart" uri="{C3380CC4-5D6E-409C-BE32-E72D297353CC}">
              <c16:uniqueId val="{00000002-F6F9-42C9-BB04-58B97B0D2045}"/>
            </c:ext>
          </c:extLst>
        </c:ser>
        <c:ser>
          <c:idx val="1"/>
          <c:order val="2"/>
          <c:tx>
            <c:strRef>
              <c:f>Graf10!$BG$3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F9-42C9-BB04-58B97B0D204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Graf10!$BF$4:$BF$8</c:f>
              <c:strCache>
                <c:ptCount val="5"/>
                <c:pt idx="0">
                  <c:v>Obce I. typu</c:v>
                </c:pt>
                <c:pt idx="1">
                  <c:v>Obce II. typu</c:v>
                </c:pt>
                <c:pt idx="2">
                  <c:v>Obce III. typu</c:v>
                </c:pt>
                <c:pt idx="3">
                  <c:v>ÚČSM</c:v>
                </c:pt>
                <c:pt idx="4">
                  <c:v>ČR</c:v>
                </c:pt>
              </c:strCache>
            </c:strRef>
          </c:cat>
          <c:val>
            <c:numRef>
              <c:f>Graf10!$BG$4:$BG$8</c:f>
              <c:numCache>
                <c:formatCode>General</c:formatCode>
                <c:ptCount val="5"/>
                <c:pt idx="0">
                  <c:v>28</c:v>
                </c:pt>
                <c:pt idx="1">
                  <c:v>24</c:v>
                </c:pt>
                <c:pt idx="2">
                  <c:v>126</c:v>
                </c:pt>
                <c:pt idx="3">
                  <c:v>45</c:v>
                </c:pt>
                <c:pt idx="4">
                  <c:v>223</c:v>
                </c:pt>
              </c:numCache>
            </c:numRef>
          </c:val>
          <c:extLst>
            <c:ext xmlns:c16="http://schemas.microsoft.com/office/drawing/2014/chart" uri="{C3380CC4-5D6E-409C-BE32-E72D297353CC}">
              <c16:uniqueId val="{00000004-F6F9-42C9-BB04-58B97B0D2045}"/>
            </c:ext>
          </c:extLst>
        </c:ser>
        <c:dLbls>
          <c:showLegendKey val="0"/>
          <c:showVal val="0"/>
          <c:showCatName val="0"/>
          <c:showSerName val="0"/>
          <c:showPercent val="0"/>
          <c:showBubbleSize val="0"/>
        </c:dLbls>
        <c:gapWidth val="100"/>
        <c:overlap val="100"/>
        <c:axId val="252861056"/>
        <c:axId val="252859520"/>
      </c:barChart>
      <c:valAx>
        <c:axId val="252859520"/>
        <c:scaling>
          <c:orientation val="minMax"/>
        </c:scaling>
        <c:delete val="0"/>
        <c:axPos val="l"/>
        <c:majorGridlines/>
        <c:numFmt formatCode="0%" sourceLinked="1"/>
        <c:majorTickMark val="out"/>
        <c:minorTickMark val="none"/>
        <c:tickLblPos val="nextTo"/>
        <c:crossAx val="252861056"/>
        <c:crosses val="autoZero"/>
        <c:crossBetween val="between"/>
      </c:valAx>
      <c:catAx>
        <c:axId val="252861056"/>
        <c:scaling>
          <c:orientation val="minMax"/>
        </c:scaling>
        <c:delete val="0"/>
        <c:axPos val="b"/>
        <c:numFmt formatCode="General" sourceLinked="0"/>
        <c:majorTickMark val="out"/>
        <c:minorTickMark val="none"/>
        <c:tickLblPos val="nextTo"/>
        <c:crossAx val="252859520"/>
        <c:crosses val="autoZero"/>
        <c:auto val="1"/>
        <c:lblAlgn val="ctr"/>
        <c:lblOffset val="100"/>
        <c:noMultiLvlLbl val="0"/>
      </c:catAx>
    </c:plotArea>
    <c:legend>
      <c:legendPos val="r"/>
      <c:layout>
        <c:manualLayout>
          <c:xMode val="edge"/>
          <c:yMode val="edge"/>
          <c:x val="0.77900056207760005"/>
          <c:y val="0.20260269190489119"/>
          <c:w val="0.2064507424571457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8F8-4CBD-A72C-ECC5BDB123C1}"/>
              </c:ext>
            </c:extLst>
          </c:dPt>
          <c:dPt>
            <c:idx val="1"/>
            <c:bubble3D val="0"/>
            <c:spPr>
              <a:solidFill>
                <a:srgbClr val="FF9900"/>
              </a:solidFill>
            </c:spPr>
            <c:extLst>
              <c:ext xmlns:c16="http://schemas.microsoft.com/office/drawing/2014/chart" uri="{C3380CC4-5D6E-409C-BE32-E72D297353CC}">
                <c16:uniqueId val="{00000003-D8F8-4CBD-A72C-ECC5BDB123C1}"/>
              </c:ext>
            </c:extLst>
          </c:dPt>
          <c:dPt>
            <c:idx val="2"/>
            <c:bubble3D val="0"/>
            <c:spPr>
              <a:solidFill>
                <a:srgbClr val="FFCC00"/>
              </a:solidFill>
            </c:spPr>
            <c:extLst>
              <c:ext xmlns:c16="http://schemas.microsoft.com/office/drawing/2014/chart" uri="{C3380CC4-5D6E-409C-BE32-E72D297353CC}">
                <c16:uniqueId val="{00000005-D8F8-4CBD-A72C-ECC5BDB123C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Graf10!$BG$8:$BI$8</c:f>
              <c:numCache>
                <c:formatCode>General</c:formatCode>
                <c:ptCount val="3"/>
                <c:pt idx="0">
                  <c:v>223</c:v>
                </c:pt>
                <c:pt idx="1">
                  <c:v>17</c:v>
                </c:pt>
                <c:pt idx="2">
                  <c:v>67</c:v>
                </c:pt>
              </c:numCache>
            </c:numRef>
          </c:val>
          <c:extLst>
            <c:ext xmlns:c16="http://schemas.microsoft.com/office/drawing/2014/chart" uri="{C3380CC4-5D6E-409C-BE32-E72D297353CC}">
              <c16:uniqueId val="{00000006-D8F8-4CBD-A72C-ECC5BDB123C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8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894-4792-857C-C9ABEF53ABC2}"/>
              </c:ext>
            </c:extLst>
          </c:dPt>
          <c:dPt>
            <c:idx val="1"/>
            <c:bubble3D val="0"/>
            <c:spPr>
              <a:solidFill>
                <a:srgbClr val="FF9900"/>
              </a:solidFill>
            </c:spPr>
            <c:extLst>
              <c:ext xmlns:c16="http://schemas.microsoft.com/office/drawing/2014/chart" uri="{C3380CC4-5D6E-409C-BE32-E72D297353CC}">
                <c16:uniqueId val="{00000003-6894-4792-857C-C9ABEF53ABC2}"/>
              </c:ext>
            </c:extLst>
          </c:dPt>
          <c:dPt>
            <c:idx val="2"/>
            <c:bubble3D val="0"/>
            <c:spPr>
              <a:solidFill>
                <a:srgbClr val="FFCC00"/>
              </a:solidFill>
            </c:spPr>
            <c:extLst>
              <c:ext xmlns:c16="http://schemas.microsoft.com/office/drawing/2014/chart" uri="{C3380CC4-5D6E-409C-BE32-E72D297353CC}">
                <c16:uniqueId val="{00000005-6894-4792-857C-C9ABEF53ABC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Graf10!$BG$4:$BI$4</c:f>
              <c:numCache>
                <c:formatCode>General</c:formatCode>
                <c:ptCount val="3"/>
                <c:pt idx="0">
                  <c:v>28</c:v>
                </c:pt>
                <c:pt idx="1">
                  <c:v>2</c:v>
                </c:pt>
                <c:pt idx="2">
                  <c:v>4</c:v>
                </c:pt>
              </c:numCache>
            </c:numRef>
          </c:val>
          <c:extLst>
            <c:ext xmlns:c16="http://schemas.microsoft.com/office/drawing/2014/chart" uri="{C3380CC4-5D6E-409C-BE32-E72D297353CC}">
              <c16:uniqueId val="{00000006-6894-4792-857C-C9ABEF53ABC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1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2FF-48DE-8EDE-AB8C53A21C94}"/>
              </c:ext>
            </c:extLst>
          </c:dPt>
          <c:dPt>
            <c:idx val="1"/>
            <c:bubble3D val="0"/>
            <c:spPr>
              <a:solidFill>
                <a:srgbClr val="FF9900"/>
              </a:solidFill>
            </c:spPr>
            <c:extLst>
              <c:ext xmlns:c16="http://schemas.microsoft.com/office/drawing/2014/chart" uri="{C3380CC4-5D6E-409C-BE32-E72D297353CC}">
                <c16:uniqueId val="{00000003-A2FF-48DE-8EDE-AB8C53A21C94}"/>
              </c:ext>
            </c:extLst>
          </c:dPt>
          <c:dPt>
            <c:idx val="2"/>
            <c:bubble3D val="0"/>
            <c:spPr>
              <a:solidFill>
                <a:srgbClr val="FFCC00"/>
              </a:solidFill>
            </c:spPr>
            <c:extLst>
              <c:ext xmlns:c16="http://schemas.microsoft.com/office/drawing/2014/chart" uri="{C3380CC4-5D6E-409C-BE32-E72D297353CC}">
                <c16:uniqueId val="{00000005-A2FF-48DE-8EDE-AB8C53A21C9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Graf10!$BG$5:$BI$5</c:f>
              <c:numCache>
                <c:formatCode>General</c:formatCode>
                <c:ptCount val="3"/>
                <c:pt idx="0">
                  <c:v>24</c:v>
                </c:pt>
                <c:pt idx="1">
                  <c:v>4</c:v>
                </c:pt>
                <c:pt idx="2">
                  <c:v>5</c:v>
                </c:pt>
              </c:numCache>
            </c:numRef>
          </c:val>
          <c:extLst>
            <c:ext xmlns:c16="http://schemas.microsoft.com/office/drawing/2014/chart" uri="{C3380CC4-5D6E-409C-BE32-E72D297353CC}">
              <c16:uniqueId val="{00000006-A2FF-48DE-8EDE-AB8C53A21C9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1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2018</a:t>
            </a:r>
            <a:endParaRPr lang="en-US" sz="1300">
              <a:effectLst/>
              <a:latin typeface="+mn-lt"/>
            </a:endParaRPr>
          </a:p>
        </c:rich>
      </c:tx>
      <c:layout>
        <c:manualLayout>
          <c:xMode val="edge"/>
          <c:yMode val="edge"/>
          <c:x val="0.11821358002133329"/>
          <c:y val="1.982651538844693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A24-496D-957E-9AD5D7AA8781}"/>
              </c:ext>
            </c:extLst>
          </c:dPt>
          <c:dPt>
            <c:idx val="1"/>
            <c:bubble3D val="0"/>
            <c:spPr>
              <a:solidFill>
                <a:srgbClr val="FF9900"/>
              </a:solidFill>
            </c:spPr>
            <c:extLst>
              <c:ext xmlns:c16="http://schemas.microsoft.com/office/drawing/2014/chart" uri="{C3380CC4-5D6E-409C-BE32-E72D297353CC}">
                <c16:uniqueId val="{00000003-0A24-496D-957E-9AD5D7AA8781}"/>
              </c:ext>
            </c:extLst>
          </c:dPt>
          <c:dPt>
            <c:idx val="2"/>
            <c:bubble3D val="0"/>
            <c:spPr>
              <a:solidFill>
                <a:srgbClr val="FFCC00"/>
              </a:solidFill>
            </c:spPr>
            <c:extLst>
              <c:ext xmlns:c16="http://schemas.microsoft.com/office/drawing/2014/chart" uri="{C3380CC4-5D6E-409C-BE32-E72D297353CC}">
                <c16:uniqueId val="{00000005-0A24-496D-957E-9AD5D7AA878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Graf10!$BG$6:$BI$6</c:f>
              <c:numCache>
                <c:formatCode>General</c:formatCode>
                <c:ptCount val="3"/>
                <c:pt idx="0">
                  <c:v>126</c:v>
                </c:pt>
                <c:pt idx="1">
                  <c:v>11</c:v>
                </c:pt>
                <c:pt idx="2">
                  <c:v>42</c:v>
                </c:pt>
              </c:numCache>
            </c:numRef>
          </c:val>
          <c:extLst>
            <c:ext xmlns:c16="http://schemas.microsoft.com/office/drawing/2014/chart" uri="{C3380CC4-5D6E-409C-BE32-E72D297353CC}">
              <c16:uniqueId val="{00000006-0A24-496D-957E-9AD5D7AA878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53"/>
          <c:w val="0.254142040732384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C97-4F33-AE01-8CE15D5C3B44}"/>
              </c:ext>
            </c:extLst>
          </c:dPt>
          <c:dPt>
            <c:idx val="1"/>
            <c:bubble3D val="0"/>
            <c:spPr>
              <a:solidFill>
                <a:srgbClr val="FF9900"/>
              </a:solidFill>
            </c:spPr>
            <c:extLst>
              <c:ext xmlns:c16="http://schemas.microsoft.com/office/drawing/2014/chart" uri="{C3380CC4-5D6E-409C-BE32-E72D297353CC}">
                <c16:uniqueId val="{00000003-8C97-4F33-AE01-8CE15D5C3B44}"/>
              </c:ext>
            </c:extLst>
          </c:dPt>
          <c:dPt>
            <c:idx val="2"/>
            <c:bubble3D val="0"/>
            <c:spPr>
              <a:solidFill>
                <a:srgbClr val="FFCC00"/>
              </a:solidFill>
            </c:spPr>
            <c:extLst>
              <c:ext xmlns:c16="http://schemas.microsoft.com/office/drawing/2014/chart" uri="{C3380CC4-5D6E-409C-BE32-E72D297353CC}">
                <c16:uniqueId val="{00000005-8C97-4F33-AE01-8CE15D5C3B4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Graf10!$BG$3:$BI$3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Graf10!$BG$7:$BI$7</c:f>
              <c:numCache>
                <c:formatCode>General</c:formatCode>
                <c:ptCount val="3"/>
                <c:pt idx="0">
                  <c:v>45</c:v>
                </c:pt>
                <c:pt idx="1">
                  <c:v>0</c:v>
                </c:pt>
                <c:pt idx="2">
                  <c:v>16</c:v>
                </c:pt>
              </c:numCache>
            </c:numRef>
          </c:val>
          <c:extLst>
            <c:ext xmlns:c16="http://schemas.microsoft.com/office/drawing/2014/chart" uri="{C3380CC4-5D6E-409C-BE32-E72D297353CC}">
              <c16:uniqueId val="{00000006-8C97-4F33-AE01-8CE15D5C3B4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5012836618175079"/>
          <c:w val="0.60596103213661046"/>
          <c:h val="0.76632487466307098"/>
        </c:manualLayout>
      </c:layout>
      <c:barChart>
        <c:barDir val="col"/>
        <c:grouping val="percentStacked"/>
        <c:varyColors val="0"/>
        <c:ser>
          <c:idx val="3"/>
          <c:order val="0"/>
          <c:tx>
            <c:strRef>
              <c:f>Graf10!$BQ$3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70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80-4707-A49E-20C849B153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Graf10!$BN$4:$BN$8</c:f>
              <c:strCache>
                <c:ptCount val="5"/>
                <c:pt idx="0">
                  <c:v>Obce I. typu</c:v>
                </c:pt>
                <c:pt idx="1">
                  <c:v>Obce II. typu</c:v>
                </c:pt>
                <c:pt idx="2">
                  <c:v>Obce III. typu</c:v>
                </c:pt>
                <c:pt idx="3">
                  <c:v>ÚČSM</c:v>
                </c:pt>
                <c:pt idx="4">
                  <c:v>ČR</c:v>
                </c:pt>
              </c:strCache>
            </c:strRef>
          </c:cat>
          <c:val>
            <c:numRef>
              <c:f>Graf10!$BQ$4:$BQ$8</c:f>
              <c:numCache>
                <c:formatCode>General</c:formatCode>
                <c:ptCount val="5"/>
                <c:pt idx="0">
                  <c:v>10</c:v>
                </c:pt>
                <c:pt idx="1">
                  <c:v>25</c:v>
                </c:pt>
                <c:pt idx="2">
                  <c:v>25</c:v>
                </c:pt>
                <c:pt idx="3">
                  <c:v>1</c:v>
                </c:pt>
                <c:pt idx="4">
                  <c:v>61</c:v>
                </c:pt>
              </c:numCache>
            </c:numRef>
          </c:val>
          <c:extLst>
            <c:ext xmlns:c16="http://schemas.microsoft.com/office/drawing/2014/chart" uri="{C3380CC4-5D6E-409C-BE32-E72D297353CC}">
              <c16:uniqueId val="{00000001-1680-4707-A49E-20C849B1530D}"/>
            </c:ext>
          </c:extLst>
        </c:ser>
        <c:ser>
          <c:idx val="2"/>
          <c:order val="1"/>
          <c:tx>
            <c:strRef>
              <c:f>Graf10!$BP$3</c:f>
              <c:strCache>
                <c:ptCount val="1"/>
                <c:pt idx="0">
                  <c:v>počet obdržených usnesení převzít věc a rozhodnout na místo nečinného správního orgánu </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Graf10!$BN$4:$BN$8</c:f>
              <c:strCache>
                <c:ptCount val="5"/>
                <c:pt idx="0">
                  <c:v>Obce I. typu</c:v>
                </c:pt>
                <c:pt idx="1">
                  <c:v>Obce II. typu</c:v>
                </c:pt>
                <c:pt idx="2">
                  <c:v>Obce III. typu</c:v>
                </c:pt>
                <c:pt idx="3">
                  <c:v>ÚČSM</c:v>
                </c:pt>
                <c:pt idx="4">
                  <c:v>ČR</c:v>
                </c:pt>
              </c:strCache>
            </c:strRef>
          </c:cat>
          <c:val>
            <c:numRef>
              <c:f>Graf10!$BP$4:$BP$8</c:f>
              <c:numCache>
                <c:formatCode>General</c:formatCode>
                <c:ptCount val="5"/>
                <c:pt idx="0">
                  <c:v>19</c:v>
                </c:pt>
                <c:pt idx="1">
                  <c:v>5</c:v>
                </c:pt>
                <c:pt idx="2">
                  <c:v>33</c:v>
                </c:pt>
                <c:pt idx="3">
                  <c:v>1</c:v>
                </c:pt>
                <c:pt idx="4">
                  <c:v>58</c:v>
                </c:pt>
              </c:numCache>
            </c:numRef>
          </c:val>
          <c:extLst>
            <c:ext xmlns:c16="http://schemas.microsoft.com/office/drawing/2014/chart" uri="{C3380CC4-5D6E-409C-BE32-E72D297353CC}">
              <c16:uniqueId val="{00000002-1680-4707-A49E-20C849B1530D}"/>
            </c:ext>
          </c:extLst>
        </c:ser>
        <c:ser>
          <c:idx val="1"/>
          <c:order val="2"/>
          <c:tx>
            <c:strRef>
              <c:f>Graf10!$BO$3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80-4707-A49E-20C849B153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Graf10!$BN$4:$BN$8</c:f>
              <c:strCache>
                <c:ptCount val="5"/>
                <c:pt idx="0">
                  <c:v>Obce I. typu</c:v>
                </c:pt>
                <c:pt idx="1">
                  <c:v>Obce II. typu</c:v>
                </c:pt>
                <c:pt idx="2">
                  <c:v>Obce III. typu</c:v>
                </c:pt>
                <c:pt idx="3">
                  <c:v>ÚČSM</c:v>
                </c:pt>
                <c:pt idx="4">
                  <c:v>ČR</c:v>
                </c:pt>
              </c:strCache>
            </c:strRef>
          </c:cat>
          <c:val>
            <c:numRef>
              <c:f>Graf10!$BO$4:$BO$8</c:f>
              <c:numCache>
                <c:formatCode>General</c:formatCode>
                <c:ptCount val="5"/>
                <c:pt idx="0">
                  <c:v>41</c:v>
                </c:pt>
                <c:pt idx="1">
                  <c:v>16</c:v>
                </c:pt>
                <c:pt idx="2">
                  <c:v>59</c:v>
                </c:pt>
                <c:pt idx="3">
                  <c:v>34</c:v>
                </c:pt>
                <c:pt idx="4">
                  <c:v>150</c:v>
                </c:pt>
              </c:numCache>
            </c:numRef>
          </c:val>
          <c:extLst>
            <c:ext xmlns:c16="http://schemas.microsoft.com/office/drawing/2014/chart" uri="{C3380CC4-5D6E-409C-BE32-E72D297353CC}">
              <c16:uniqueId val="{00000004-1680-4707-A49E-20C849B1530D}"/>
            </c:ext>
          </c:extLst>
        </c:ser>
        <c:dLbls>
          <c:showLegendKey val="0"/>
          <c:showVal val="0"/>
          <c:showCatName val="0"/>
          <c:showSerName val="0"/>
          <c:showPercent val="0"/>
          <c:showBubbleSize val="0"/>
        </c:dLbls>
        <c:gapWidth val="100"/>
        <c:overlap val="100"/>
        <c:axId val="252956672"/>
        <c:axId val="252938496"/>
      </c:barChart>
      <c:valAx>
        <c:axId val="252938496"/>
        <c:scaling>
          <c:orientation val="minMax"/>
        </c:scaling>
        <c:delete val="0"/>
        <c:axPos val="l"/>
        <c:majorGridlines/>
        <c:numFmt formatCode="0%" sourceLinked="1"/>
        <c:majorTickMark val="out"/>
        <c:minorTickMark val="none"/>
        <c:tickLblPos val="nextTo"/>
        <c:crossAx val="252956672"/>
        <c:crosses val="autoZero"/>
        <c:crossBetween val="between"/>
      </c:valAx>
      <c:catAx>
        <c:axId val="252956672"/>
        <c:scaling>
          <c:orientation val="minMax"/>
        </c:scaling>
        <c:delete val="0"/>
        <c:axPos val="b"/>
        <c:numFmt formatCode="General" sourceLinked="0"/>
        <c:majorTickMark val="out"/>
        <c:minorTickMark val="none"/>
        <c:tickLblPos val="nextTo"/>
        <c:crossAx val="252938496"/>
        <c:crosses val="autoZero"/>
        <c:auto val="1"/>
        <c:lblAlgn val="ctr"/>
        <c:lblOffset val="100"/>
        <c:noMultiLvlLbl val="0"/>
      </c:catAx>
    </c:plotArea>
    <c:legend>
      <c:legendPos val="r"/>
      <c:layout>
        <c:manualLayout>
          <c:xMode val="edge"/>
          <c:yMode val="edge"/>
          <c:x val="0.77900056207760005"/>
          <c:y val="0.20260269190489119"/>
          <c:w val="0.20645074245714576"/>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5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EB4-4558-B4F3-E9D00145559A}"/>
              </c:ext>
            </c:extLst>
          </c:dPt>
          <c:dPt>
            <c:idx val="1"/>
            <c:bubble3D val="0"/>
            <c:spPr>
              <a:solidFill>
                <a:srgbClr val="FF9900"/>
              </a:solidFill>
            </c:spPr>
            <c:extLst>
              <c:ext xmlns:c16="http://schemas.microsoft.com/office/drawing/2014/chart" uri="{C3380CC4-5D6E-409C-BE32-E72D297353CC}">
                <c16:uniqueId val="{00000003-BEB4-4558-B4F3-E9D00145559A}"/>
              </c:ext>
            </c:extLst>
          </c:dPt>
          <c:dPt>
            <c:idx val="2"/>
            <c:bubble3D val="0"/>
            <c:spPr>
              <a:solidFill>
                <a:srgbClr val="FFCC00"/>
              </a:solidFill>
            </c:spPr>
            <c:extLst>
              <c:ext xmlns:c16="http://schemas.microsoft.com/office/drawing/2014/chart" uri="{C3380CC4-5D6E-409C-BE32-E72D297353CC}">
                <c16:uniqueId val="{00000005-BEB4-4558-B4F3-E9D00145559A}"/>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Graf10!$BO$8:$BQ$8</c:f>
              <c:numCache>
                <c:formatCode>General</c:formatCode>
                <c:ptCount val="3"/>
                <c:pt idx="0">
                  <c:v>150</c:v>
                </c:pt>
                <c:pt idx="1">
                  <c:v>58</c:v>
                </c:pt>
                <c:pt idx="2">
                  <c:v>61</c:v>
                </c:pt>
              </c:numCache>
            </c:numRef>
          </c:val>
          <c:extLst>
            <c:ext xmlns:c16="http://schemas.microsoft.com/office/drawing/2014/chart" uri="{C3380CC4-5D6E-409C-BE32-E72D297353CC}">
              <c16:uniqueId val="{00000006-BEB4-4558-B4F3-E9D00145559A}"/>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9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8D1-46B4-819B-905A143CD318}"/>
              </c:ext>
            </c:extLst>
          </c:dPt>
          <c:dPt>
            <c:idx val="1"/>
            <c:bubble3D val="0"/>
            <c:spPr>
              <a:solidFill>
                <a:srgbClr val="FF9900"/>
              </a:solidFill>
            </c:spPr>
            <c:extLst>
              <c:ext xmlns:c16="http://schemas.microsoft.com/office/drawing/2014/chart" uri="{C3380CC4-5D6E-409C-BE32-E72D297353CC}">
                <c16:uniqueId val="{00000003-78D1-46B4-819B-905A143CD318}"/>
              </c:ext>
            </c:extLst>
          </c:dPt>
          <c:dPt>
            <c:idx val="2"/>
            <c:bubble3D val="0"/>
            <c:spPr>
              <a:solidFill>
                <a:srgbClr val="FFCC00"/>
              </a:solidFill>
            </c:spPr>
            <c:extLst>
              <c:ext xmlns:c16="http://schemas.microsoft.com/office/drawing/2014/chart" uri="{C3380CC4-5D6E-409C-BE32-E72D297353CC}">
                <c16:uniqueId val="{00000005-78D1-46B4-819B-905A143CD31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Graf10!$BO$4:$BQ$4</c:f>
              <c:numCache>
                <c:formatCode>General</c:formatCode>
                <c:ptCount val="3"/>
                <c:pt idx="0">
                  <c:v>41</c:v>
                </c:pt>
                <c:pt idx="1">
                  <c:v>19</c:v>
                </c:pt>
                <c:pt idx="2">
                  <c:v>10</c:v>
                </c:pt>
              </c:numCache>
            </c:numRef>
          </c:val>
          <c:extLst>
            <c:ext xmlns:c16="http://schemas.microsoft.com/office/drawing/2014/chart" uri="{C3380CC4-5D6E-409C-BE32-E72D297353CC}">
              <c16:uniqueId val="{00000006-78D1-46B4-819B-905A143CD31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62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C82-4EBB-A052-F2505A2E7B45}"/>
              </c:ext>
            </c:extLst>
          </c:dPt>
          <c:dPt>
            <c:idx val="1"/>
            <c:bubble3D val="0"/>
            <c:spPr>
              <a:solidFill>
                <a:srgbClr val="FF9900"/>
              </a:solidFill>
            </c:spPr>
            <c:extLst>
              <c:ext xmlns:c16="http://schemas.microsoft.com/office/drawing/2014/chart" uri="{C3380CC4-5D6E-409C-BE32-E72D297353CC}">
                <c16:uniqueId val="{00000003-5C82-4EBB-A052-F2505A2E7B45}"/>
              </c:ext>
            </c:extLst>
          </c:dPt>
          <c:dPt>
            <c:idx val="2"/>
            <c:bubble3D val="0"/>
            <c:spPr>
              <a:solidFill>
                <a:srgbClr val="FFCC00"/>
              </a:solidFill>
            </c:spPr>
            <c:extLst>
              <c:ext xmlns:c16="http://schemas.microsoft.com/office/drawing/2014/chart" uri="{C3380CC4-5D6E-409C-BE32-E72D297353CC}">
                <c16:uniqueId val="{00000005-5C82-4EBB-A052-F2505A2E7B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Graf10!$BO$5:$BQ$5</c:f>
              <c:numCache>
                <c:formatCode>General</c:formatCode>
                <c:ptCount val="3"/>
                <c:pt idx="0">
                  <c:v>16</c:v>
                </c:pt>
                <c:pt idx="1">
                  <c:v>5</c:v>
                </c:pt>
                <c:pt idx="2">
                  <c:v>25</c:v>
                </c:pt>
              </c:numCache>
            </c:numRef>
          </c:val>
          <c:extLst>
            <c:ext xmlns:c16="http://schemas.microsoft.com/office/drawing/2014/chart" uri="{C3380CC4-5D6E-409C-BE32-E72D297353CC}">
              <c16:uniqueId val="{00000006-5C82-4EBB-A052-F2505A2E7B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72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2019</a:t>
            </a:r>
            <a:endParaRPr lang="en-US" sz="1300">
              <a:effectLst/>
              <a:latin typeface="+mn-lt"/>
            </a:endParaRPr>
          </a:p>
        </c:rich>
      </c:tx>
      <c:layout>
        <c:manualLayout>
          <c:xMode val="edge"/>
          <c:yMode val="edge"/>
          <c:x val="0.11821358002133329"/>
          <c:y val="1.9826515388446934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9C1-412C-9DA1-32A98C852645}"/>
              </c:ext>
            </c:extLst>
          </c:dPt>
          <c:dPt>
            <c:idx val="1"/>
            <c:bubble3D val="0"/>
            <c:spPr>
              <a:solidFill>
                <a:srgbClr val="FF9900"/>
              </a:solidFill>
            </c:spPr>
            <c:extLst>
              <c:ext xmlns:c16="http://schemas.microsoft.com/office/drawing/2014/chart" uri="{C3380CC4-5D6E-409C-BE32-E72D297353CC}">
                <c16:uniqueId val="{00000003-E9C1-412C-9DA1-32A98C852645}"/>
              </c:ext>
            </c:extLst>
          </c:dPt>
          <c:dPt>
            <c:idx val="2"/>
            <c:bubble3D val="0"/>
            <c:spPr>
              <a:solidFill>
                <a:srgbClr val="FFCC00"/>
              </a:solidFill>
            </c:spPr>
            <c:extLst>
              <c:ext xmlns:c16="http://schemas.microsoft.com/office/drawing/2014/chart" uri="{C3380CC4-5D6E-409C-BE32-E72D297353CC}">
                <c16:uniqueId val="{00000005-E9C1-412C-9DA1-32A98C85264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Graf10!$BO$6:$BQ$6</c:f>
              <c:numCache>
                <c:formatCode>General</c:formatCode>
                <c:ptCount val="3"/>
                <c:pt idx="0">
                  <c:v>59</c:v>
                </c:pt>
                <c:pt idx="1">
                  <c:v>33</c:v>
                </c:pt>
                <c:pt idx="2">
                  <c:v>25</c:v>
                </c:pt>
              </c:numCache>
            </c:numRef>
          </c:val>
          <c:extLst>
            <c:ext xmlns:c16="http://schemas.microsoft.com/office/drawing/2014/chart" uri="{C3380CC4-5D6E-409C-BE32-E72D297353CC}">
              <c16:uniqueId val="{00000006-E9C1-412C-9DA1-32A98C85264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856"/>
          <c:w val="0.254142040732384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1C1-4FAD-9DDC-58AE61E9DC23}"/>
              </c:ext>
            </c:extLst>
          </c:dPt>
          <c:dPt>
            <c:idx val="1"/>
            <c:bubble3D val="0"/>
            <c:spPr>
              <a:solidFill>
                <a:srgbClr val="FF9900"/>
              </a:solidFill>
            </c:spPr>
            <c:extLst>
              <c:ext xmlns:c16="http://schemas.microsoft.com/office/drawing/2014/chart" uri="{C3380CC4-5D6E-409C-BE32-E72D297353CC}">
                <c16:uniqueId val="{00000003-21C1-4FAD-9DDC-58AE61E9DC23}"/>
              </c:ext>
            </c:extLst>
          </c:dPt>
          <c:dPt>
            <c:idx val="2"/>
            <c:bubble3D val="0"/>
            <c:spPr>
              <a:solidFill>
                <a:srgbClr val="FFCC00"/>
              </a:solidFill>
            </c:spPr>
            <c:extLst>
              <c:ext xmlns:c16="http://schemas.microsoft.com/office/drawing/2014/chart" uri="{C3380CC4-5D6E-409C-BE32-E72D297353CC}">
                <c16:uniqueId val="{00000005-21C1-4FAD-9DDC-58AE61E9DC2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Graf10!$BO$3:$BQ$3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Graf10!$BO$7:$BQ$7</c:f>
              <c:numCache>
                <c:formatCode>General</c:formatCode>
                <c:ptCount val="3"/>
                <c:pt idx="0">
                  <c:v>34</c:v>
                </c:pt>
                <c:pt idx="1">
                  <c:v>1</c:v>
                </c:pt>
                <c:pt idx="2">
                  <c:v>1</c:v>
                </c:pt>
              </c:numCache>
            </c:numRef>
          </c:val>
          <c:extLst>
            <c:ext xmlns:c16="http://schemas.microsoft.com/office/drawing/2014/chart" uri="{C3380CC4-5D6E-409C-BE32-E72D297353CC}">
              <c16:uniqueId val="{00000006-21C1-4FAD-9DDC-58AE61E9DC2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10E-403B-9EB2-7C1161A9D8F6}"/>
              </c:ext>
            </c:extLst>
          </c:dPt>
          <c:dPt>
            <c:idx val="1"/>
            <c:bubble3D val="0"/>
            <c:spPr>
              <a:solidFill>
                <a:srgbClr val="FF9900"/>
              </a:solidFill>
            </c:spPr>
            <c:extLst>
              <c:ext xmlns:c16="http://schemas.microsoft.com/office/drawing/2014/chart" uri="{C3380CC4-5D6E-409C-BE32-E72D297353CC}">
                <c16:uniqueId val="{00000003-B10E-403B-9EB2-7C1161A9D8F6}"/>
              </c:ext>
            </c:extLst>
          </c:dPt>
          <c:dPt>
            <c:idx val="2"/>
            <c:bubble3D val="0"/>
            <c:spPr>
              <a:solidFill>
                <a:srgbClr val="FFCC00"/>
              </a:solidFill>
            </c:spPr>
            <c:extLst>
              <c:ext xmlns:c16="http://schemas.microsoft.com/office/drawing/2014/chart" uri="{C3380CC4-5D6E-409C-BE32-E72D297353CC}">
                <c16:uniqueId val="{00000005-B10E-403B-9EB2-7C1161A9D8F6}"/>
              </c:ext>
            </c:extLst>
          </c:dPt>
          <c:dPt>
            <c:idx val="3"/>
            <c:bubble3D val="0"/>
            <c:spPr>
              <a:solidFill>
                <a:srgbClr val="FFFF66"/>
              </a:solidFill>
            </c:spPr>
            <c:extLst>
              <c:ext xmlns:c16="http://schemas.microsoft.com/office/drawing/2014/chart" uri="{C3380CC4-5D6E-409C-BE32-E72D297353CC}">
                <c16:uniqueId val="{00000007-B10E-403B-9EB2-7C1161A9D8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extLst>
            <c:ext xmlns:c16="http://schemas.microsoft.com/office/drawing/2014/chart" uri="{C3380CC4-5D6E-409C-BE32-E72D297353CC}">
              <c16:uniqueId val="{00000008-B10E-403B-9EB2-7C1161A9D8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AC7-4FE9-959F-B04DF094E821}"/>
              </c:ext>
            </c:extLst>
          </c:dPt>
          <c:dPt>
            <c:idx val="1"/>
            <c:bubble3D val="0"/>
            <c:spPr>
              <a:solidFill>
                <a:srgbClr val="FF9900"/>
              </a:solidFill>
            </c:spPr>
            <c:extLst>
              <c:ext xmlns:c16="http://schemas.microsoft.com/office/drawing/2014/chart" uri="{C3380CC4-5D6E-409C-BE32-E72D297353CC}">
                <c16:uniqueId val="{00000003-5AC7-4FE9-959F-B04DF094E821}"/>
              </c:ext>
            </c:extLst>
          </c:dPt>
          <c:dPt>
            <c:idx val="2"/>
            <c:bubble3D val="0"/>
            <c:spPr>
              <a:solidFill>
                <a:srgbClr val="FFCC00"/>
              </a:solidFill>
            </c:spPr>
            <c:extLst>
              <c:ext xmlns:c16="http://schemas.microsoft.com/office/drawing/2014/chart" uri="{C3380CC4-5D6E-409C-BE32-E72D297353CC}">
                <c16:uniqueId val="{00000005-5AC7-4FE9-959F-B04DF094E821}"/>
              </c:ext>
            </c:extLst>
          </c:dPt>
          <c:dPt>
            <c:idx val="3"/>
            <c:bubble3D val="0"/>
            <c:spPr>
              <a:solidFill>
                <a:srgbClr val="FFFF66"/>
              </a:solidFill>
            </c:spPr>
            <c:extLst>
              <c:ext xmlns:c16="http://schemas.microsoft.com/office/drawing/2014/chart" uri="{C3380CC4-5D6E-409C-BE32-E72D297353CC}">
                <c16:uniqueId val="{00000007-5AC7-4FE9-959F-B04DF094E82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extLst>
            <c:ext xmlns:c16="http://schemas.microsoft.com/office/drawing/2014/chart" uri="{C3380CC4-5D6E-409C-BE32-E72D297353CC}">
              <c16:uniqueId val="{00000008-5AC7-4FE9-959F-B04DF094E82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35"/>
          <c:y val="0.20881171523295636"/>
          <c:w val="0.300826413995993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271-4454-9778-610FDBDECCD3}"/>
              </c:ext>
            </c:extLst>
          </c:dPt>
          <c:dPt>
            <c:idx val="1"/>
            <c:bubble3D val="0"/>
            <c:spPr>
              <a:solidFill>
                <a:srgbClr val="FF9900"/>
              </a:solidFill>
            </c:spPr>
            <c:extLst>
              <c:ext xmlns:c16="http://schemas.microsoft.com/office/drawing/2014/chart" uri="{C3380CC4-5D6E-409C-BE32-E72D297353CC}">
                <c16:uniqueId val="{00000003-0271-4454-9778-610FDBDECCD3}"/>
              </c:ext>
            </c:extLst>
          </c:dPt>
          <c:dPt>
            <c:idx val="2"/>
            <c:bubble3D val="0"/>
            <c:spPr>
              <a:solidFill>
                <a:srgbClr val="FFCC00"/>
              </a:solidFill>
            </c:spPr>
            <c:extLst>
              <c:ext xmlns:c16="http://schemas.microsoft.com/office/drawing/2014/chart" uri="{C3380CC4-5D6E-409C-BE32-E72D297353CC}">
                <c16:uniqueId val="{00000005-0271-4454-9778-610FDBDECCD3}"/>
              </c:ext>
            </c:extLst>
          </c:dPt>
          <c:dPt>
            <c:idx val="3"/>
            <c:bubble3D val="0"/>
            <c:spPr>
              <a:solidFill>
                <a:srgbClr val="FFFF66"/>
              </a:solidFill>
            </c:spPr>
            <c:extLst>
              <c:ext xmlns:c16="http://schemas.microsoft.com/office/drawing/2014/chart" uri="{C3380CC4-5D6E-409C-BE32-E72D297353CC}">
                <c16:uniqueId val="{00000007-0271-4454-9778-610FDBDECC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extLst>
            <c:ext xmlns:c16="http://schemas.microsoft.com/office/drawing/2014/chart" uri="{C3380CC4-5D6E-409C-BE32-E72D297353CC}">
              <c16:uniqueId val="{00000008-0271-4454-9778-610FDBDECC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8F-4A69-9058-4F94F3FF9655}"/>
              </c:ext>
            </c:extLst>
          </c:dPt>
          <c:dPt>
            <c:idx val="1"/>
            <c:bubble3D val="0"/>
            <c:spPr>
              <a:solidFill>
                <a:srgbClr val="FF9900"/>
              </a:solidFill>
            </c:spPr>
            <c:extLst>
              <c:ext xmlns:c16="http://schemas.microsoft.com/office/drawing/2014/chart" uri="{C3380CC4-5D6E-409C-BE32-E72D297353CC}">
                <c16:uniqueId val="{00000003-538F-4A69-9058-4F94F3FF9655}"/>
              </c:ext>
            </c:extLst>
          </c:dPt>
          <c:dPt>
            <c:idx val="2"/>
            <c:bubble3D val="0"/>
            <c:spPr>
              <a:solidFill>
                <a:srgbClr val="FFCC00"/>
              </a:solidFill>
            </c:spPr>
            <c:extLst>
              <c:ext xmlns:c16="http://schemas.microsoft.com/office/drawing/2014/chart" uri="{C3380CC4-5D6E-409C-BE32-E72D297353CC}">
                <c16:uniqueId val="{00000005-538F-4A69-9058-4F94F3FF9655}"/>
              </c:ext>
            </c:extLst>
          </c:dPt>
          <c:dPt>
            <c:idx val="3"/>
            <c:bubble3D val="0"/>
            <c:spPr>
              <a:solidFill>
                <a:srgbClr val="FFFF66"/>
              </a:solidFill>
            </c:spPr>
            <c:extLst>
              <c:ext xmlns:c16="http://schemas.microsoft.com/office/drawing/2014/chart" uri="{C3380CC4-5D6E-409C-BE32-E72D297353CC}">
                <c16:uniqueId val="{00000007-538F-4A69-9058-4F94F3FF9655}"/>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extLst>
            <c:ext xmlns:c16="http://schemas.microsoft.com/office/drawing/2014/chart" uri="{C3380CC4-5D6E-409C-BE32-E72D297353CC}">
              <c16:uniqueId val="{00000008-538F-4A69-9058-4F94F3FF9655}"/>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92"/>
          <c:w val="0.28683961149700798"/>
          <c:h val="0.7445902494134218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9CD-464C-960F-71A7A57AEFA6}"/>
              </c:ext>
            </c:extLst>
          </c:dPt>
          <c:dPt>
            <c:idx val="1"/>
            <c:bubble3D val="0"/>
            <c:spPr>
              <a:solidFill>
                <a:srgbClr val="FF9900"/>
              </a:solidFill>
            </c:spPr>
            <c:extLst>
              <c:ext xmlns:c16="http://schemas.microsoft.com/office/drawing/2014/chart" uri="{C3380CC4-5D6E-409C-BE32-E72D297353CC}">
                <c16:uniqueId val="{00000003-49CD-464C-960F-71A7A57AEFA6}"/>
              </c:ext>
            </c:extLst>
          </c:dPt>
          <c:dPt>
            <c:idx val="2"/>
            <c:bubble3D val="0"/>
            <c:spPr>
              <a:solidFill>
                <a:srgbClr val="FFCC00"/>
              </a:solidFill>
            </c:spPr>
            <c:extLst>
              <c:ext xmlns:c16="http://schemas.microsoft.com/office/drawing/2014/chart" uri="{C3380CC4-5D6E-409C-BE32-E72D297353CC}">
                <c16:uniqueId val="{00000005-49CD-464C-960F-71A7A57AEFA6}"/>
              </c:ext>
            </c:extLst>
          </c:dPt>
          <c:dPt>
            <c:idx val="3"/>
            <c:bubble3D val="0"/>
            <c:spPr>
              <a:solidFill>
                <a:srgbClr val="FFFF66"/>
              </a:solidFill>
            </c:spPr>
            <c:extLst>
              <c:ext xmlns:c16="http://schemas.microsoft.com/office/drawing/2014/chart" uri="{C3380CC4-5D6E-409C-BE32-E72D297353CC}">
                <c16:uniqueId val="{00000007-49CD-464C-960F-71A7A57AEFA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extLst>
            <c:ext xmlns:c16="http://schemas.microsoft.com/office/drawing/2014/chart" uri="{C3380CC4-5D6E-409C-BE32-E72D297353CC}">
              <c16:uniqueId val="{00000008-49CD-464C-960F-71A7A57AEFA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099"/>
          <c:h val="0.76632487466306975"/>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76-4E7E-8124-45911DC67B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extLst>
            <c:ext xmlns:c16="http://schemas.microsoft.com/office/drawing/2014/chart" uri="{C3380CC4-5D6E-409C-BE32-E72D297353CC}">
              <c16:uniqueId val="{00000001-6C76-4E7E-8124-45911DC67B61}"/>
            </c:ext>
          </c:extLst>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76-4E7E-8124-45911DC67B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extLst>
            <c:ext xmlns:c16="http://schemas.microsoft.com/office/drawing/2014/chart" uri="{C3380CC4-5D6E-409C-BE32-E72D297353CC}">
              <c16:uniqueId val="{00000003-6C76-4E7E-8124-45911DC67B61}"/>
            </c:ext>
          </c:extLst>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extLst>
            <c:ext xmlns:c16="http://schemas.microsoft.com/office/drawing/2014/chart" uri="{C3380CC4-5D6E-409C-BE32-E72D297353CC}">
              <c16:uniqueId val="{00000004-6C76-4E7E-8124-45911DC67B61}"/>
            </c:ext>
          </c:extLst>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76-4E7E-8124-45911DC67B6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extLst>
            <c:ext xmlns:c16="http://schemas.microsoft.com/office/drawing/2014/chart" uri="{C3380CC4-5D6E-409C-BE32-E72D297353CC}">
              <c16:uniqueId val="{00000006-6C76-4E7E-8124-45911DC67B61}"/>
            </c:ext>
          </c:extLst>
        </c:ser>
        <c:dLbls>
          <c:showLegendKey val="0"/>
          <c:showVal val="0"/>
          <c:showCatName val="0"/>
          <c:showSerName val="0"/>
          <c:showPercent val="0"/>
          <c:showBubbleSize val="0"/>
        </c:dLbls>
        <c:gapWidth val="100"/>
        <c:overlap val="100"/>
        <c:axId val="253704064"/>
        <c:axId val="253702528"/>
      </c:barChart>
      <c:valAx>
        <c:axId val="253702528"/>
        <c:scaling>
          <c:orientation val="minMax"/>
        </c:scaling>
        <c:delete val="0"/>
        <c:axPos val="l"/>
        <c:majorGridlines/>
        <c:numFmt formatCode="0%" sourceLinked="1"/>
        <c:majorTickMark val="out"/>
        <c:minorTickMark val="none"/>
        <c:tickLblPos val="nextTo"/>
        <c:crossAx val="253704064"/>
        <c:crosses val="autoZero"/>
        <c:crossBetween val="between"/>
      </c:valAx>
      <c:catAx>
        <c:axId val="253704064"/>
        <c:scaling>
          <c:orientation val="minMax"/>
        </c:scaling>
        <c:delete val="0"/>
        <c:axPos val="b"/>
        <c:numFmt formatCode="General" sourceLinked="0"/>
        <c:majorTickMark val="out"/>
        <c:minorTickMark val="none"/>
        <c:tickLblPos val="nextTo"/>
        <c:crossAx val="253702528"/>
        <c:crosses val="autoZero"/>
        <c:auto val="1"/>
        <c:lblAlgn val="ctr"/>
        <c:lblOffset val="100"/>
        <c:noMultiLvlLbl val="0"/>
      </c:catAx>
    </c:plotArea>
    <c:legend>
      <c:legendPos val="r"/>
      <c:layout>
        <c:manualLayout>
          <c:xMode val="edge"/>
          <c:yMode val="edge"/>
          <c:x val="0.69855898570551556"/>
          <c:y val="0.16306026220048322"/>
          <c:w val="0.2890889499197104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099"/>
          <c:h val="0.76632487466306975"/>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696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1F-4633-B220-6F00CA2243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extLst>
            <c:ext xmlns:c16="http://schemas.microsoft.com/office/drawing/2014/chart" uri="{C3380CC4-5D6E-409C-BE32-E72D297353CC}">
              <c16:uniqueId val="{00000001-891F-4633-B220-6F00CA2243B4}"/>
            </c:ext>
          </c:extLst>
        </c:ser>
        <c:ser>
          <c:idx val="2"/>
          <c:order val="1"/>
          <c:tx>
            <c:strRef>
              <c:f>Graf11!$N$3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extLst>
            <c:ext xmlns:c16="http://schemas.microsoft.com/office/drawing/2014/chart" uri="{C3380CC4-5D6E-409C-BE32-E72D297353CC}">
              <c16:uniqueId val="{00000002-891F-4633-B220-6F00CA2243B4}"/>
            </c:ext>
          </c:extLst>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1F-4633-B220-6F00CA2243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extLst>
            <c:ext xmlns:c16="http://schemas.microsoft.com/office/drawing/2014/chart" uri="{C3380CC4-5D6E-409C-BE32-E72D297353CC}">
              <c16:uniqueId val="{00000004-891F-4633-B220-6F00CA2243B4}"/>
            </c:ext>
          </c:extLst>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1F-4633-B220-6F00CA2243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extLst>
            <c:ext xmlns:c16="http://schemas.microsoft.com/office/drawing/2014/chart" uri="{C3380CC4-5D6E-409C-BE32-E72D297353CC}">
              <c16:uniqueId val="{00000006-891F-4633-B220-6F00CA2243B4}"/>
            </c:ext>
          </c:extLst>
        </c:ser>
        <c:dLbls>
          <c:showLegendKey val="0"/>
          <c:showVal val="0"/>
          <c:showCatName val="0"/>
          <c:showSerName val="0"/>
          <c:showPercent val="0"/>
          <c:showBubbleSize val="0"/>
        </c:dLbls>
        <c:gapWidth val="100"/>
        <c:overlap val="100"/>
        <c:axId val="253759488"/>
        <c:axId val="253729024"/>
      </c:barChart>
      <c:valAx>
        <c:axId val="253729024"/>
        <c:scaling>
          <c:orientation val="minMax"/>
        </c:scaling>
        <c:delete val="0"/>
        <c:axPos val="l"/>
        <c:majorGridlines/>
        <c:numFmt formatCode="0%" sourceLinked="1"/>
        <c:majorTickMark val="out"/>
        <c:minorTickMark val="none"/>
        <c:tickLblPos val="nextTo"/>
        <c:crossAx val="253759488"/>
        <c:crosses val="autoZero"/>
        <c:crossBetween val="between"/>
      </c:valAx>
      <c:catAx>
        <c:axId val="253759488"/>
        <c:scaling>
          <c:orientation val="minMax"/>
        </c:scaling>
        <c:delete val="0"/>
        <c:axPos val="b"/>
        <c:numFmt formatCode="General" sourceLinked="0"/>
        <c:majorTickMark val="out"/>
        <c:minorTickMark val="none"/>
        <c:tickLblPos val="nextTo"/>
        <c:crossAx val="253729024"/>
        <c:crosses val="autoZero"/>
        <c:auto val="1"/>
        <c:lblAlgn val="ctr"/>
        <c:lblOffset val="100"/>
        <c:noMultiLvlLbl val="0"/>
      </c:catAx>
    </c:plotArea>
    <c:legend>
      <c:legendPos val="r"/>
      <c:layout>
        <c:manualLayout>
          <c:xMode val="edge"/>
          <c:yMode val="edge"/>
          <c:x val="0.69855898570551556"/>
          <c:y val="0.16306026220048322"/>
          <c:w val="0.2890889499197104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21-431A-86FC-C88D0E024964}"/>
              </c:ext>
            </c:extLst>
          </c:dPt>
          <c:dPt>
            <c:idx val="1"/>
            <c:bubble3D val="0"/>
            <c:spPr>
              <a:solidFill>
                <a:srgbClr val="FF9900"/>
              </a:solidFill>
            </c:spPr>
            <c:extLst>
              <c:ext xmlns:c16="http://schemas.microsoft.com/office/drawing/2014/chart" uri="{C3380CC4-5D6E-409C-BE32-E72D297353CC}">
                <c16:uniqueId val="{00000003-FF21-431A-86FC-C88D0E024964}"/>
              </c:ext>
            </c:extLst>
          </c:dPt>
          <c:dPt>
            <c:idx val="2"/>
            <c:bubble3D val="0"/>
            <c:spPr>
              <a:solidFill>
                <a:srgbClr val="FFCC00"/>
              </a:solidFill>
            </c:spPr>
            <c:extLst>
              <c:ext xmlns:c16="http://schemas.microsoft.com/office/drawing/2014/chart" uri="{C3380CC4-5D6E-409C-BE32-E72D297353CC}">
                <c16:uniqueId val="{00000005-FF21-431A-86FC-C88D0E024964}"/>
              </c:ext>
            </c:extLst>
          </c:dPt>
          <c:dPt>
            <c:idx val="3"/>
            <c:bubble3D val="0"/>
            <c:spPr>
              <a:solidFill>
                <a:srgbClr val="FFFF66"/>
              </a:solidFill>
            </c:spPr>
            <c:extLst>
              <c:ext xmlns:c16="http://schemas.microsoft.com/office/drawing/2014/chart" uri="{C3380CC4-5D6E-409C-BE32-E72D297353CC}">
                <c16:uniqueId val="{00000007-FF21-431A-86FC-C88D0E02496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extLst>
            <c:ext xmlns:c16="http://schemas.microsoft.com/office/drawing/2014/chart" uri="{C3380CC4-5D6E-409C-BE32-E72D297353CC}">
              <c16:uniqueId val="{00000008-FF21-431A-86FC-C88D0E02496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39A-43F7-98A2-792B20956530}"/>
              </c:ext>
            </c:extLst>
          </c:dPt>
          <c:dPt>
            <c:idx val="1"/>
            <c:bubble3D val="0"/>
            <c:spPr>
              <a:solidFill>
                <a:srgbClr val="FF9900"/>
              </a:solidFill>
            </c:spPr>
            <c:extLst>
              <c:ext xmlns:c16="http://schemas.microsoft.com/office/drawing/2014/chart" uri="{C3380CC4-5D6E-409C-BE32-E72D297353CC}">
                <c16:uniqueId val="{00000003-339A-43F7-98A2-792B20956530}"/>
              </c:ext>
            </c:extLst>
          </c:dPt>
          <c:dPt>
            <c:idx val="2"/>
            <c:bubble3D val="0"/>
            <c:spPr>
              <a:solidFill>
                <a:srgbClr val="FFCC00"/>
              </a:solidFill>
            </c:spPr>
            <c:extLst>
              <c:ext xmlns:c16="http://schemas.microsoft.com/office/drawing/2014/chart" uri="{C3380CC4-5D6E-409C-BE32-E72D297353CC}">
                <c16:uniqueId val="{00000005-339A-43F7-98A2-792B20956530}"/>
              </c:ext>
            </c:extLst>
          </c:dPt>
          <c:dPt>
            <c:idx val="3"/>
            <c:bubble3D val="0"/>
            <c:spPr>
              <a:solidFill>
                <a:srgbClr val="FFFF66"/>
              </a:solidFill>
            </c:spPr>
            <c:extLst>
              <c:ext xmlns:c16="http://schemas.microsoft.com/office/drawing/2014/chart" uri="{C3380CC4-5D6E-409C-BE32-E72D297353CC}">
                <c16:uniqueId val="{00000007-339A-43F7-98A2-792B209565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extLst>
            <c:ext xmlns:c16="http://schemas.microsoft.com/office/drawing/2014/chart" uri="{C3380CC4-5D6E-409C-BE32-E72D297353CC}">
              <c16:uniqueId val="{00000008-339A-43F7-98A2-792B209565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35"/>
          <c:y val="0.20881171523295636"/>
          <c:w val="0.3008264139959938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173-43C1-8354-8ABE3488CEE1}"/>
              </c:ext>
            </c:extLst>
          </c:dPt>
          <c:dPt>
            <c:idx val="1"/>
            <c:bubble3D val="0"/>
            <c:spPr>
              <a:solidFill>
                <a:srgbClr val="FF9900"/>
              </a:solidFill>
            </c:spPr>
            <c:extLst>
              <c:ext xmlns:c16="http://schemas.microsoft.com/office/drawing/2014/chart" uri="{C3380CC4-5D6E-409C-BE32-E72D297353CC}">
                <c16:uniqueId val="{00000003-E173-43C1-8354-8ABE3488CEE1}"/>
              </c:ext>
            </c:extLst>
          </c:dPt>
          <c:dPt>
            <c:idx val="2"/>
            <c:bubble3D val="0"/>
            <c:spPr>
              <a:solidFill>
                <a:srgbClr val="FFCC00"/>
              </a:solidFill>
            </c:spPr>
            <c:extLst>
              <c:ext xmlns:c16="http://schemas.microsoft.com/office/drawing/2014/chart" uri="{C3380CC4-5D6E-409C-BE32-E72D297353CC}">
                <c16:uniqueId val="{00000005-E173-43C1-8354-8ABE3488CEE1}"/>
              </c:ext>
            </c:extLst>
          </c:dPt>
          <c:dPt>
            <c:idx val="3"/>
            <c:bubble3D val="0"/>
            <c:spPr>
              <a:solidFill>
                <a:srgbClr val="FFFF66"/>
              </a:solidFill>
            </c:spPr>
            <c:extLst>
              <c:ext xmlns:c16="http://schemas.microsoft.com/office/drawing/2014/chart" uri="{C3380CC4-5D6E-409C-BE32-E72D297353CC}">
                <c16:uniqueId val="{00000007-E173-43C1-8354-8ABE3488CEE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extLst>
            <c:ext xmlns:c16="http://schemas.microsoft.com/office/drawing/2014/chart" uri="{C3380CC4-5D6E-409C-BE32-E72D297353CC}">
              <c16:uniqueId val="{00000008-E173-43C1-8354-8ABE3488CEE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33B-42A2-B28E-01BE0C351C12}"/>
              </c:ext>
            </c:extLst>
          </c:dPt>
          <c:dPt>
            <c:idx val="1"/>
            <c:bubble3D val="0"/>
            <c:spPr>
              <a:solidFill>
                <a:srgbClr val="FF9900"/>
              </a:solidFill>
            </c:spPr>
            <c:extLst>
              <c:ext xmlns:c16="http://schemas.microsoft.com/office/drawing/2014/chart" uri="{C3380CC4-5D6E-409C-BE32-E72D297353CC}">
                <c16:uniqueId val="{00000003-133B-42A2-B28E-01BE0C351C12}"/>
              </c:ext>
            </c:extLst>
          </c:dPt>
          <c:dPt>
            <c:idx val="2"/>
            <c:bubble3D val="0"/>
            <c:spPr>
              <a:solidFill>
                <a:srgbClr val="FFCC00"/>
              </a:solidFill>
            </c:spPr>
            <c:extLst>
              <c:ext xmlns:c16="http://schemas.microsoft.com/office/drawing/2014/chart" uri="{C3380CC4-5D6E-409C-BE32-E72D297353CC}">
                <c16:uniqueId val="{00000005-133B-42A2-B28E-01BE0C351C12}"/>
              </c:ext>
            </c:extLst>
          </c:dPt>
          <c:dPt>
            <c:idx val="3"/>
            <c:bubble3D val="0"/>
            <c:spPr>
              <a:solidFill>
                <a:srgbClr val="FFFF66"/>
              </a:solidFill>
            </c:spPr>
            <c:extLst>
              <c:ext xmlns:c16="http://schemas.microsoft.com/office/drawing/2014/chart" uri="{C3380CC4-5D6E-409C-BE32-E72D297353CC}">
                <c16:uniqueId val="{00000007-133B-42A2-B28E-01BE0C351C1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extLst>
            <c:ext xmlns:c16="http://schemas.microsoft.com/office/drawing/2014/chart" uri="{C3380CC4-5D6E-409C-BE32-E72D297353CC}">
              <c16:uniqueId val="{00000008-133B-42A2-B28E-01BE0C351C1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92"/>
          <c:w val="0.28683961149700798"/>
          <c:h val="0.7445902494134218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6567"/>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DA6-4DA1-B47B-1DE7E15309E2}"/>
              </c:ext>
            </c:extLst>
          </c:dPt>
          <c:dPt>
            <c:idx val="1"/>
            <c:bubble3D val="0"/>
            <c:spPr>
              <a:solidFill>
                <a:srgbClr val="FF9900"/>
              </a:solidFill>
            </c:spPr>
            <c:extLst>
              <c:ext xmlns:c16="http://schemas.microsoft.com/office/drawing/2014/chart" uri="{C3380CC4-5D6E-409C-BE32-E72D297353CC}">
                <c16:uniqueId val="{00000003-9DA6-4DA1-B47B-1DE7E15309E2}"/>
              </c:ext>
            </c:extLst>
          </c:dPt>
          <c:dPt>
            <c:idx val="2"/>
            <c:bubble3D val="0"/>
            <c:spPr>
              <a:solidFill>
                <a:srgbClr val="FFCC00"/>
              </a:solidFill>
            </c:spPr>
            <c:extLst>
              <c:ext xmlns:c16="http://schemas.microsoft.com/office/drawing/2014/chart" uri="{C3380CC4-5D6E-409C-BE32-E72D297353CC}">
                <c16:uniqueId val="{00000005-9DA6-4DA1-B47B-1DE7E15309E2}"/>
              </c:ext>
            </c:extLst>
          </c:dPt>
          <c:dPt>
            <c:idx val="3"/>
            <c:bubble3D val="0"/>
            <c:spPr>
              <a:solidFill>
                <a:srgbClr val="FFFF66"/>
              </a:solidFill>
            </c:spPr>
            <c:extLst>
              <c:ext xmlns:c16="http://schemas.microsoft.com/office/drawing/2014/chart" uri="{C3380CC4-5D6E-409C-BE32-E72D297353CC}">
                <c16:uniqueId val="{00000007-9DA6-4DA1-B47B-1DE7E15309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extLst>
            <c:ext xmlns:c16="http://schemas.microsoft.com/office/drawing/2014/chart" uri="{C3380CC4-5D6E-409C-BE32-E72D297353CC}">
              <c16:uniqueId val="{00000008-9DA6-4DA1-B47B-1DE7E15309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01"/>
          <c:h val="0.76632487466306987"/>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1E-4271-A1D1-D4EDAE412F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extLst>
            <c:ext xmlns:c16="http://schemas.microsoft.com/office/drawing/2014/chart" uri="{C3380CC4-5D6E-409C-BE32-E72D297353CC}">
              <c16:uniqueId val="{00000001-EA1E-4271-A1D1-D4EDAE412F79}"/>
            </c:ext>
          </c:extLst>
        </c:ser>
        <c:ser>
          <c:idx val="2"/>
          <c:order val="1"/>
          <c:tx>
            <c:strRef>
              <c:f>Graf11!$W$3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extLst>
            <c:ext xmlns:c16="http://schemas.microsoft.com/office/drawing/2014/chart" uri="{C3380CC4-5D6E-409C-BE32-E72D297353CC}">
              <c16:uniqueId val="{00000002-EA1E-4271-A1D1-D4EDAE412F79}"/>
            </c:ext>
          </c:extLst>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1E-4271-A1D1-D4EDAE412F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extLst>
            <c:ext xmlns:c16="http://schemas.microsoft.com/office/drawing/2014/chart" uri="{C3380CC4-5D6E-409C-BE32-E72D297353CC}">
              <c16:uniqueId val="{00000004-EA1E-4271-A1D1-D4EDAE412F79}"/>
            </c:ext>
          </c:extLst>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1E-4271-A1D1-D4EDAE412F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extLst>
            <c:ext xmlns:c16="http://schemas.microsoft.com/office/drawing/2014/chart" uri="{C3380CC4-5D6E-409C-BE32-E72D297353CC}">
              <c16:uniqueId val="{00000006-EA1E-4271-A1D1-D4EDAE412F79}"/>
            </c:ext>
          </c:extLst>
        </c:ser>
        <c:dLbls>
          <c:showLegendKey val="0"/>
          <c:showVal val="0"/>
          <c:showCatName val="0"/>
          <c:showSerName val="0"/>
          <c:showPercent val="0"/>
          <c:showBubbleSize val="0"/>
        </c:dLbls>
        <c:gapWidth val="100"/>
        <c:overlap val="100"/>
        <c:axId val="254317696"/>
        <c:axId val="254311808"/>
      </c:barChart>
      <c:valAx>
        <c:axId val="254311808"/>
        <c:scaling>
          <c:orientation val="minMax"/>
        </c:scaling>
        <c:delete val="0"/>
        <c:axPos val="l"/>
        <c:majorGridlines/>
        <c:numFmt formatCode="0%" sourceLinked="1"/>
        <c:majorTickMark val="out"/>
        <c:minorTickMark val="none"/>
        <c:tickLblPos val="nextTo"/>
        <c:crossAx val="254317696"/>
        <c:crosses val="autoZero"/>
        <c:crossBetween val="between"/>
      </c:valAx>
      <c:catAx>
        <c:axId val="254317696"/>
        <c:scaling>
          <c:orientation val="minMax"/>
        </c:scaling>
        <c:delete val="0"/>
        <c:axPos val="b"/>
        <c:numFmt formatCode="General" sourceLinked="0"/>
        <c:majorTickMark val="out"/>
        <c:minorTickMark val="none"/>
        <c:tickLblPos val="nextTo"/>
        <c:crossAx val="254311808"/>
        <c:crosses val="autoZero"/>
        <c:auto val="1"/>
        <c:lblAlgn val="ctr"/>
        <c:lblOffset val="100"/>
        <c:noMultiLvlLbl val="0"/>
      </c:catAx>
    </c:plotArea>
    <c:legend>
      <c:legendPos val="r"/>
      <c:layout>
        <c:manualLayout>
          <c:xMode val="edge"/>
          <c:yMode val="edge"/>
          <c:x val="0.69855898570551556"/>
          <c:y val="0.16306026220048322"/>
          <c:w val="0.2890889499197105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F36-4E56-BBA6-9B5979550010}"/>
              </c:ext>
            </c:extLst>
          </c:dPt>
          <c:dPt>
            <c:idx val="1"/>
            <c:bubble3D val="0"/>
            <c:spPr>
              <a:solidFill>
                <a:srgbClr val="FF9900"/>
              </a:solidFill>
            </c:spPr>
            <c:extLst>
              <c:ext xmlns:c16="http://schemas.microsoft.com/office/drawing/2014/chart" uri="{C3380CC4-5D6E-409C-BE32-E72D297353CC}">
                <c16:uniqueId val="{00000003-AF36-4E56-BBA6-9B5979550010}"/>
              </c:ext>
            </c:extLst>
          </c:dPt>
          <c:dPt>
            <c:idx val="2"/>
            <c:bubble3D val="0"/>
            <c:spPr>
              <a:solidFill>
                <a:srgbClr val="FFCC00"/>
              </a:solidFill>
            </c:spPr>
            <c:extLst>
              <c:ext xmlns:c16="http://schemas.microsoft.com/office/drawing/2014/chart" uri="{C3380CC4-5D6E-409C-BE32-E72D297353CC}">
                <c16:uniqueId val="{00000005-AF36-4E56-BBA6-9B5979550010}"/>
              </c:ext>
            </c:extLst>
          </c:dPt>
          <c:dPt>
            <c:idx val="3"/>
            <c:bubble3D val="0"/>
            <c:spPr>
              <a:solidFill>
                <a:srgbClr val="FFFF66"/>
              </a:solidFill>
            </c:spPr>
            <c:extLst>
              <c:ext xmlns:c16="http://schemas.microsoft.com/office/drawing/2014/chart" uri="{C3380CC4-5D6E-409C-BE32-E72D297353CC}">
                <c16:uniqueId val="{00000007-AF36-4E56-BBA6-9B597955001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extLst>
            <c:ext xmlns:c16="http://schemas.microsoft.com/office/drawing/2014/chart" uri="{C3380CC4-5D6E-409C-BE32-E72D297353CC}">
              <c16:uniqueId val="{00000008-AF36-4E56-BBA6-9B597955001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092-4E9A-B956-D2DF9C6D9CED}"/>
              </c:ext>
            </c:extLst>
          </c:dPt>
          <c:dPt>
            <c:idx val="1"/>
            <c:bubble3D val="0"/>
            <c:spPr>
              <a:solidFill>
                <a:srgbClr val="FF9900"/>
              </a:solidFill>
            </c:spPr>
            <c:extLst>
              <c:ext xmlns:c16="http://schemas.microsoft.com/office/drawing/2014/chart" uri="{C3380CC4-5D6E-409C-BE32-E72D297353CC}">
                <c16:uniqueId val="{00000003-3092-4E9A-B956-D2DF9C6D9CED}"/>
              </c:ext>
            </c:extLst>
          </c:dPt>
          <c:dPt>
            <c:idx val="2"/>
            <c:bubble3D val="0"/>
            <c:spPr>
              <a:solidFill>
                <a:srgbClr val="FFCC00"/>
              </a:solidFill>
            </c:spPr>
            <c:extLst>
              <c:ext xmlns:c16="http://schemas.microsoft.com/office/drawing/2014/chart" uri="{C3380CC4-5D6E-409C-BE32-E72D297353CC}">
                <c16:uniqueId val="{00000005-3092-4E9A-B956-D2DF9C6D9CED}"/>
              </c:ext>
            </c:extLst>
          </c:dPt>
          <c:dPt>
            <c:idx val="3"/>
            <c:bubble3D val="0"/>
            <c:spPr>
              <a:solidFill>
                <a:srgbClr val="FFFF66"/>
              </a:solidFill>
            </c:spPr>
            <c:extLst>
              <c:ext xmlns:c16="http://schemas.microsoft.com/office/drawing/2014/chart" uri="{C3380CC4-5D6E-409C-BE32-E72D297353CC}">
                <c16:uniqueId val="{00000007-3092-4E9A-B956-D2DF9C6D9CED}"/>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extLst>
            <c:ext xmlns:c16="http://schemas.microsoft.com/office/drawing/2014/chart" uri="{C3380CC4-5D6E-409C-BE32-E72D297353CC}">
              <c16:uniqueId val="{00000008-3092-4E9A-B956-D2DF9C6D9CED}"/>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384"/>
          <c:y val="0.20881171523295636"/>
          <c:w val="0.300826413995993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338-4E13-8E22-13F99BDEC6A9}"/>
              </c:ext>
            </c:extLst>
          </c:dPt>
          <c:dPt>
            <c:idx val="1"/>
            <c:bubble3D val="0"/>
            <c:spPr>
              <a:solidFill>
                <a:srgbClr val="FF9900"/>
              </a:solidFill>
            </c:spPr>
            <c:extLst>
              <c:ext xmlns:c16="http://schemas.microsoft.com/office/drawing/2014/chart" uri="{C3380CC4-5D6E-409C-BE32-E72D297353CC}">
                <c16:uniqueId val="{00000003-A338-4E13-8E22-13F99BDEC6A9}"/>
              </c:ext>
            </c:extLst>
          </c:dPt>
          <c:dPt>
            <c:idx val="2"/>
            <c:bubble3D val="0"/>
            <c:spPr>
              <a:solidFill>
                <a:srgbClr val="FFCC00"/>
              </a:solidFill>
            </c:spPr>
            <c:extLst>
              <c:ext xmlns:c16="http://schemas.microsoft.com/office/drawing/2014/chart" uri="{C3380CC4-5D6E-409C-BE32-E72D297353CC}">
                <c16:uniqueId val="{00000005-A338-4E13-8E22-13F99BDEC6A9}"/>
              </c:ext>
            </c:extLst>
          </c:dPt>
          <c:dPt>
            <c:idx val="3"/>
            <c:bubble3D val="0"/>
            <c:spPr>
              <a:solidFill>
                <a:srgbClr val="FFFF66"/>
              </a:solidFill>
            </c:spPr>
            <c:extLst>
              <c:ext xmlns:c16="http://schemas.microsoft.com/office/drawing/2014/chart" uri="{C3380CC4-5D6E-409C-BE32-E72D297353CC}">
                <c16:uniqueId val="{00000007-A338-4E13-8E22-13F99BDEC6A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extLst>
            <c:ext xmlns:c16="http://schemas.microsoft.com/office/drawing/2014/chart" uri="{C3380CC4-5D6E-409C-BE32-E72D297353CC}">
              <c16:uniqueId val="{00000008-A338-4E13-8E22-13F99BDEC6A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3A8-418E-8C51-FC89A19009FC}"/>
              </c:ext>
            </c:extLst>
          </c:dPt>
          <c:dPt>
            <c:idx val="1"/>
            <c:bubble3D val="0"/>
            <c:spPr>
              <a:solidFill>
                <a:srgbClr val="FF9900"/>
              </a:solidFill>
            </c:spPr>
            <c:extLst>
              <c:ext xmlns:c16="http://schemas.microsoft.com/office/drawing/2014/chart" uri="{C3380CC4-5D6E-409C-BE32-E72D297353CC}">
                <c16:uniqueId val="{00000003-03A8-418E-8C51-FC89A19009FC}"/>
              </c:ext>
            </c:extLst>
          </c:dPt>
          <c:dPt>
            <c:idx val="2"/>
            <c:bubble3D val="0"/>
            <c:spPr>
              <a:solidFill>
                <a:srgbClr val="FFCC00"/>
              </a:solidFill>
            </c:spPr>
            <c:extLst>
              <c:ext xmlns:c16="http://schemas.microsoft.com/office/drawing/2014/chart" uri="{C3380CC4-5D6E-409C-BE32-E72D297353CC}">
                <c16:uniqueId val="{00000005-03A8-418E-8C51-FC89A19009FC}"/>
              </c:ext>
            </c:extLst>
          </c:dPt>
          <c:dPt>
            <c:idx val="3"/>
            <c:bubble3D val="0"/>
            <c:spPr>
              <a:solidFill>
                <a:srgbClr val="FFFF66"/>
              </a:solidFill>
            </c:spPr>
            <c:extLst>
              <c:ext xmlns:c16="http://schemas.microsoft.com/office/drawing/2014/chart" uri="{C3380CC4-5D6E-409C-BE32-E72D297353CC}">
                <c16:uniqueId val="{00000007-03A8-418E-8C51-FC89A19009F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extLst>
            <c:ext xmlns:c16="http://schemas.microsoft.com/office/drawing/2014/chart" uri="{C3380CC4-5D6E-409C-BE32-E72D297353CC}">
              <c16:uniqueId val="{00000008-03A8-418E-8C51-FC89A19009F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95"/>
          <c:w val="0.28683961149700798"/>
          <c:h val="0.7445902494134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850-4262-BC3E-53B001428FE2}"/>
              </c:ext>
            </c:extLst>
          </c:dPt>
          <c:dPt>
            <c:idx val="1"/>
            <c:bubble3D val="0"/>
            <c:spPr>
              <a:solidFill>
                <a:srgbClr val="FF9900"/>
              </a:solidFill>
            </c:spPr>
            <c:extLst>
              <c:ext xmlns:c16="http://schemas.microsoft.com/office/drawing/2014/chart" uri="{C3380CC4-5D6E-409C-BE32-E72D297353CC}">
                <c16:uniqueId val="{00000003-A850-4262-BC3E-53B001428FE2}"/>
              </c:ext>
            </c:extLst>
          </c:dPt>
          <c:dPt>
            <c:idx val="2"/>
            <c:bubble3D val="0"/>
            <c:spPr>
              <a:solidFill>
                <a:srgbClr val="FFCC00"/>
              </a:solidFill>
            </c:spPr>
            <c:extLst>
              <c:ext xmlns:c16="http://schemas.microsoft.com/office/drawing/2014/chart" uri="{C3380CC4-5D6E-409C-BE32-E72D297353CC}">
                <c16:uniqueId val="{00000005-A850-4262-BC3E-53B001428FE2}"/>
              </c:ext>
            </c:extLst>
          </c:dPt>
          <c:dPt>
            <c:idx val="3"/>
            <c:bubble3D val="0"/>
            <c:spPr>
              <a:solidFill>
                <a:srgbClr val="FFFF66"/>
              </a:solidFill>
            </c:spPr>
            <c:extLst>
              <c:ext xmlns:c16="http://schemas.microsoft.com/office/drawing/2014/chart" uri="{C3380CC4-5D6E-409C-BE32-E72D297353CC}">
                <c16:uniqueId val="{00000007-A850-4262-BC3E-53B001428FE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extLst>
            <c:ext xmlns:c16="http://schemas.microsoft.com/office/drawing/2014/chart" uri="{C3380CC4-5D6E-409C-BE32-E72D297353CC}">
              <c16:uniqueId val="{00000008-A850-4262-BC3E-53B001428FE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01"/>
          <c:h val="0.76632487466306987"/>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6A-43A4-A0DC-751EE60E14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extLst>
            <c:ext xmlns:c16="http://schemas.microsoft.com/office/drawing/2014/chart" uri="{C3380CC4-5D6E-409C-BE32-E72D297353CC}">
              <c16:uniqueId val="{00000001-C76A-43A4-A0DC-751EE60E142F}"/>
            </c:ext>
          </c:extLst>
        </c:ser>
        <c:ser>
          <c:idx val="2"/>
          <c:order val="1"/>
          <c:tx>
            <c:strRef>
              <c:f>Graf11!$AF$3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extLst>
            <c:ext xmlns:c16="http://schemas.microsoft.com/office/drawing/2014/chart" uri="{C3380CC4-5D6E-409C-BE32-E72D297353CC}">
              <c16:uniqueId val="{00000002-C76A-43A4-A0DC-751EE60E142F}"/>
            </c:ext>
          </c:extLst>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6A-43A4-A0DC-751EE60E14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extLst>
            <c:ext xmlns:c16="http://schemas.microsoft.com/office/drawing/2014/chart" uri="{C3380CC4-5D6E-409C-BE32-E72D297353CC}">
              <c16:uniqueId val="{00000004-C76A-43A4-A0DC-751EE60E142F}"/>
            </c:ext>
          </c:extLst>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6A-43A4-A0DC-751EE60E142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extLst>
            <c:ext xmlns:c16="http://schemas.microsoft.com/office/drawing/2014/chart" uri="{C3380CC4-5D6E-409C-BE32-E72D297353CC}">
              <c16:uniqueId val="{00000006-C76A-43A4-A0DC-751EE60E142F}"/>
            </c:ext>
          </c:extLst>
        </c:ser>
        <c:dLbls>
          <c:showLegendKey val="0"/>
          <c:showVal val="0"/>
          <c:showCatName val="0"/>
          <c:showSerName val="0"/>
          <c:showPercent val="0"/>
          <c:showBubbleSize val="0"/>
        </c:dLbls>
        <c:gapWidth val="100"/>
        <c:overlap val="100"/>
        <c:axId val="254351616"/>
        <c:axId val="254350080"/>
      </c:barChart>
      <c:valAx>
        <c:axId val="254350080"/>
        <c:scaling>
          <c:orientation val="minMax"/>
        </c:scaling>
        <c:delete val="0"/>
        <c:axPos val="l"/>
        <c:majorGridlines/>
        <c:numFmt formatCode="0%" sourceLinked="1"/>
        <c:majorTickMark val="out"/>
        <c:minorTickMark val="none"/>
        <c:tickLblPos val="nextTo"/>
        <c:crossAx val="254351616"/>
        <c:crosses val="autoZero"/>
        <c:crossBetween val="between"/>
      </c:valAx>
      <c:catAx>
        <c:axId val="254351616"/>
        <c:scaling>
          <c:orientation val="minMax"/>
        </c:scaling>
        <c:delete val="0"/>
        <c:axPos val="b"/>
        <c:numFmt formatCode="General" sourceLinked="0"/>
        <c:majorTickMark val="out"/>
        <c:minorTickMark val="none"/>
        <c:tickLblPos val="nextTo"/>
        <c:crossAx val="254350080"/>
        <c:crosses val="autoZero"/>
        <c:auto val="1"/>
        <c:lblAlgn val="ctr"/>
        <c:lblOffset val="100"/>
        <c:noMultiLvlLbl val="0"/>
      </c:catAx>
    </c:plotArea>
    <c:legend>
      <c:legendPos val="r"/>
      <c:layout>
        <c:manualLayout>
          <c:xMode val="edge"/>
          <c:yMode val="edge"/>
          <c:x val="0.69855898570551556"/>
          <c:y val="0.16306026220048322"/>
          <c:w val="0.2890889499197105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57C-4EA0-AD50-235F5ADF8BF9}"/>
              </c:ext>
            </c:extLst>
          </c:dPt>
          <c:dPt>
            <c:idx val="1"/>
            <c:bubble3D val="0"/>
            <c:spPr>
              <a:solidFill>
                <a:srgbClr val="FF9900"/>
              </a:solidFill>
            </c:spPr>
            <c:extLst>
              <c:ext xmlns:c16="http://schemas.microsoft.com/office/drawing/2014/chart" uri="{C3380CC4-5D6E-409C-BE32-E72D297353CC}">
                <c16:uniqueId val="{00000003-757C-4EA0-AD50-235F5ADF8BF9}"/>
              </c:ext>
            </c:extLst>
          </c:dPt>
          <c:dPt>
            <c:idx val="2"/>
            <c:bubble3D val="0"/>
            <c:spPr>
              <a:solidFill>
                <a:srgbClr val="FFCC00"/>
              </a:solidFill>
            </c:spPr>
            <c:extLst>
              <c:ext xmlns:c16="http://schemas.microsoft.com/office/drawing/2014/chart" uri="{C3380CC4-5D6E-409C-BE32-E72D297353CC}">
                <c16:uniqueId val="{00000005-757C-4EA0-AD50-235F5ADF8BF9}"/>
              </c:ext>
            </c:extLst>
          </c:dPt>
          <c:dPt>
            <c:idx val="3"/>
            <c:bubble3D val="0"/>
            <c:spPr>
              <a:solidFill>
                <a:srgbClr val="FFFF66"/>
              </a:solidFill>
            </c:spPr>
            <c:extLst>
              <c:ext xmlns:c16="http://schemas.microsoft.com/office/drawing/2014/chart" uri="{C3380CC4-5D6E-409C-BE32-E72D297353CC}">
                <c16:uniqueId val="{00000007-757C-4EA0-AD50-235F5ADF8BF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extLst>
            <c:ext xmlns:c16="http://schemas.microsoft.com/office/drawing/2014/chart" uri="{C3380CC4-5D6E-409C-BE32-E72D297353CC}">
              <c16:uniqueId val="{00000008-757C-4EA0-AD50-235F5ADF8BF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F1D-44E0-B685-D57B08359730}"/>
              </c:ext>
            </c:extLst>
          </c:dPt>
          <c:dPt>
            <c:idx val="1"/>
            <c:bubble3D val="0"/>
            <c:spPr>
              <a:solidFill>
                <a:srgbClr val="FF9900"/>
              </a:solidFill>
            </c:spPr>
            <c:extLst>
              <c:ext xmlns:c16="http://schemas.microsoft.com/office/drawing/2014/chart" uri="{C3380CC4-5D6E-409C-BE32-E72D297353CC}">
                <c16:uniqueId val="{00000003-2F1D-44E0-B685-D57B08359730}"/>
              </c:ext>
            </c:extLst>
          </c:dPt>
          <c:dPt>
            <c:idx val="2"/>
            <c:bubble3D val="0"/>
            <c:spPr>
              <a:solidFill>
                <a:srgbClr val="FFCC00"/>
              </a:solidFill>
            </c:spPr>
            <c:extLst>
              <c:ext xmlns:c16="http://schemas.microsoft.com/office/drawing/2014/chart" uri="{C3380CC4-5D6E-409C-BE32-E72D297353CC}">
                <c16:uniqueId val="{00000005-2F1D-44E0-B685-D57B08359730}"/>
              </c:ext>
            </c:extLst>
          </c:dPt>
          <c:dPt>
            <c:idx val="3"/>
            <c:bubble3D val="0"/>
            <c:spPr>
              <a:solidFill>
                <a:srgbClr val="FFFF66"/>
              </a:solidFill>
            </c:spPr>
            <c:extLst>
              <c:ext xmlns:c16="http://schemas.microsoft.com/office/drawing/2014/chart" uri="{C3380CC4-5D6E-409C-BE32-E72D297353CC}">
                <c16:uniqueId val="{00000007-2F1D-44E0-B685-D57B0835973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extLst>
            <c:ext xmlns:c16="http://schemas.microsoft.com/office/drawing/2014/chart" uri="{C3380CC4-5D6E-409C-BE32-E72D297353CC}">
              <c16:uniqueId val="{00000008-2F1D-44E0-B685-D57B0835973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384"/>
          <c:y val="0.20881171523295636"/>
          <c:w val="0.3008264139959939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380-4E56-A3C0-DB6CA914C8A8}"/>
              </c:ext>
            </c:extLst>
          </c:dPt>
          <c:dPt>
            <c:idx val="1"/>
            <c:bubble3D val="0"/>
            <c:spPr>
              <a:solidFill>
                <a:srgbClr val="FF9900"/>
              </a:solidFill>
            </c:spPr>
            <c:extLst>
              <c:ext xmlns:c16="http://schemas.microsoft.com/office/drawing/2014/chart" uri="{C3380CC4-5D6E-409C-BE32-E72D297353CC}">
                <c16:uniqueId val="{00000003-6380-4E56-A3C0-DB6CA914C8A8}"/>
              </c:ext>
            </c:extLst>
          </c:dPt>
          <c:dPt>
            <c:idx val="2"/>
            <c:bubble3D val="0"/>
            <c:spPr>
              <a:solidFill>
                <a:srgbClr val="FFCC00"/>
              </a:solidFill>
            </c:spPr>
            <c:extLst>
              <c:ext xmlns:c16="http://schemas.microsoft.com/office/drawing/2014/chart" uri="{C3380CC4-5D6E-409C-BE32-E72D297353CC}">
                <c16:uniqueId val="{00000005-6380-4E56-A3C0-DB6CA914C8A8}"/>
              </c:ext>
            </c:extLst>
          </c:dPt>
          <c:dPt>
            <c:idx val="3"/>
            <c:bubble3D val="0"/>
            <c:spPr>
              <a:solidFill>
                <a:srgbClr val="FFFF66"/>
              </a:solidFill>
            </c:spPr>
            <c:extLst>
              <c:ext xmlns:c16="http://schemas.microsoft.com/office/drawing/2014/chart" uri="{C3380CC4-5D6E-409C-BE32-E72D297353CC}">
                <c16:uniqueId val="{00000007-6380-4E56-A3C0-DB6CA914C8A8}"/>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extLst>
            <c:ext xmlns:c16="http://schemas.microsoft.com/office/drawing/2014/chart" uri="{C3380CC4-5D6E-409C-BE32-E72D297353CC}">
              <c16:uniqueId val="{00000008-6380-4E56-A3C0-DB6CA914C8A8}"/>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5F9-45C1-9528-B1B8008DF432}"/>
              </c:ext>
            </c:extLst>
          </c:dPt>
          <c:dPt>
            <c:idx val="1"/>
            <c:bubble3D val="0"/>
            <c:spPr>
              <a:solidFill>
                <a:srgbClr val="FF9900"/>
              </a:solidFill>
            </c:spPr>
            <c:extLst>
              <c:ext xmlns:c16="http://schemas.microsoft.com/office/drawing/2014/chart" uri="{C3380CC4-5D6E-409C-BE32-E72D297353CC}">
                <c16:uniqueId val="{00000003-45F9-45C1-9528-B1B8008DF432}"/>
              </c:ext>
            </c:extLst>
          </c:dPt>
          <c:dPt>
            <c:idx val="2"/>
            <c:bubble3D val="0"/>
            <c:spPr>
              <a:solidFill>
                <a:srgbClr val="FFCC00"/>
              </a:solidFill>
            </c:spPr>
            <c:extLst>
              <c:ext xmlns:c16="http://schemas.microsoft.com/office/drawing/2014/chart" uri="{C3380CC4-5D6E-409C-BE32-E72D297353CC}">
                <c16:uniqueId val="{00000005-45F9-45C1-9528-B1B8008DF432}"/>
              </c:ext>
            </c:extLst>
          </c:dPt>
          <c:dPt>
            <c:idx val="3"/>
            <c:bubble3D val="0"/>
            <c:spPr>
              <a:solidFill>
                <a:srgbClr val="FFFF66"/>
              </a:solidFill>
            </c:spPr>
            <c:extLst>
              <c:ext xmlns:c16="http://schemas.microsoft.com/office/drawing/2014/chart" uri="{C3380CC4-5D6E-409C-BE32-E72D297353CC}">
                <c16:uniqueId val="{00000007-45F9-45C1-9528-B1B8008DF43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extLst>
            <c:ext xmlns:c16="http://schemas.microsoft.com/office/drawing/2014/chart" uri="{C3380CC4-5D6E-409C-BE32-E72D297353CC}">
              <c16:uniqueId val="{00000008-45F9-45C1-9528-B1B8008DF43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95"/>
          <c:w val="0.28683961149700798"/>
          <c:h val="0.7445902494134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78"/>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1B2C-4636-B2B7-1E309AB9B801}"/>
              </c:ext>
            </c:extLst>
          </c:dPt>
          <c:dPt>
            <c:idx val="1"/>
            <c:bubble3D val="0"/>
            <c:spPr>
              <a:solidFill>
                <a:srgbClr val="FF9900"/>
              </a:solidFill>
            </c:spPr>
            <c:extLst>
              <c:ext xmlns:c16="http://schemas.microsoft.com/office/drawing/2014/chart" uri="{C3380CC4-5D6E-409C-BE32-E72D297353CC}">
                <c16:uniqueId val="{00000003-1B2C-4636-B2B7-1E309AB9B801}"/>
              </c:ext>
            </c:extLst>
          </c:dPt>
          <c:dPt>
            <c:idx val="2"/>
            <c:bubble3D val="0"/>
            <c:spPr>
              <a:solidFill>
                <a:srgbClr val="FFCC00"/>
              </a:solidFill>
            </c:spPr>
            <c:extLst>
              <c:ext xmlns:c16="http://schemas.microsoft.com/office/drawing/2014/chart" uri="{C3380CC4-5D6E-409C-BE32-E72D297353CC}">
                <c16:uniqueId val="{00000005-1B2C-4636-B2B7-1E309AB9B801}"/>
              </c:ext>
            </c:extLst>
          </c:dPt>
          <c:dPt>
            <c:idx val="3"/>
            <c:bubble3D val="0"/>
            <c:spPr>
              <a:solidFill>
                <a:srgbClr val="FFFF66"/>
              </a:solidFill>
            </c:spPr>
            <c:extLst>
              <c:ext xmlns:c16="http://schemas.microsoft.com/office/drawing/2014/chart" uri="{C3380CC4-5D6E-409C-BE32-E72D297353CC}">
                <c16:uniqueId val="{00000007-1B2C-4636-B2B7-1E309AB9B80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extLst>
            <c:ext xmlns:c16="http://schemas.microsoft.com/office/drawing/2014/chart" uri="{C3380CC4-5D6E-409C-BE32-E72D297353CC}">
              <c16:uniqueId val="{00000008-1B2C-4636-B2B7-1E309AB9B80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12"/>
          <c:h val="0.76632487466307009"/>
        </c:manualLayout>
      </c:layout>
      <c:barChart>
        <c:barDir val="col"/>
        <c:grouping val="percentStacked"/>
        <c:varyColors val="0"/>
        <c:ser>
          <c:idx val="3"/>
          <c:order val="0"/>
          <c:tx>
            <c:strRef>
              <c:f>Graf11!$AP$3</c:f>
              <c:strCache>
                <c:ptCount val="1"/>
                <c:pt idx="0">
                  <c:v>počet rozhodnutí o odvolání, jímž bylo rozhodnutí potvrzeno</c:v>
                </c:pt>
              </c:strCache>
            </c:strRef>
          </c:tx>
          <c:spPr>
            <a:solidFill>
              <a:srgbClr val="FFFF66"/>
            </a:solidFill>
          </c:spPr>
          <c:invertIfNegative val="0"/>
          <c:dLbls>
            <c:dLbl>
              <c:idx val="2"/>
              <c:layout>
                <c:manualLayout>
                  <c:x val="-1.0719533844677703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4F-4E6E-B23E-B4FA96E412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Graf11!$AP$4:$AP$8</c:f>
              <c:numCache>
                <c:formatCode>General</c:formatCode>
                <c:ptCount val="5"/>
                <c:pt idx="0">
                  <c:v>179</c:v>
                </c:pt>
                <c:pt idx="1">
                  <c:v>245</c:v>
                </c:pt>
                <c:pt idx="2">
                  <c:v>837</c:v>
                </c:pt>
                <c:pt idx="3">
                  <c:v>280</c:v>
                </c:pt>
                <c:pt idx="4">
                  <c:v>1541</c:v>
                </c:pt>
              </c:numCache>
            </c:numRef>
          </c:val>
          <c:extLst>
            <c:ext xmlns:c16="http://schemas.microsoft.com/office/drawing/2014/chart" uri="{C3380CC4-5D6E-409C-BE32-E72D297353CC}">
              <c16:uniqueId val="{00000001-564F-4E6E-B23E-B4FA96E41218}"/>
            </c:ext>
          </c:extLst>
        </c:ser>
        <c:ser>
          <c:idx val="2"/>
          <c:order val="1"/>
          <c:tx>
            <c:strRef>
              <c:f>Graf11!$AO$3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Graf11!$AO$4:$AO$8</c:f>
              <c:numCache>
                <c:formatCode>General</c:formatCode>
                <c:ptCount val="5"/>
                <c:pt idx="0">
                  <c:v>22</c:v>
                </c:pt>
                <c:pt idx="1">
                  <c:v>23</c:v>
                </c:pt>
                <c:pt idx="2">
                  <c:v>88</c:v>
                </c:pt>
                <c:pt idx="3">
                  <c:v>103</c:v>
                </c:pt>
                <c:pt idx="4">
                  <c:v>236</c:v>
                </c:pt>
              </c:numCache>
            </c:numRef>
          </c:val>
          <c:extLst>
            <c:ext xmlns:c16="http://schemas.microsoft.com/office/drawing/2014/chart" uri="{C3380CC4-5D6E-409C-BE32-E72D297353CC}">
              <c16:uniqueId val="{00000002-564F-4E6E-B23E-B4FA96E41218}"/>
            </c:ext>
          </c:extLst>
        </c:ser>
        <c:ser>
          <c:idx val="1"/>
          <c:order val="2"/>
          <c:tx>
            <c:strRef>
              <c:f>Graf11!$AN$3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4F-4E6E-B23E-B4FA96E412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Graf11!$AN$4:$AN$8</c:f>
              <c:numCache>
                <c:formatCode>General</c:formatCode>
                <c:ptCount val="5"/>
                <c:pt idx="0">
                  <c:v>266</c:v>
                </c:pt>
                <c:pt idx="1">
                  <c:v>312</c:v>
                </c:pt>
                <c:pt idx="2">
                  <c:v>954</c:v>
                </c:pt>
                <c:pt idx="3">
                  <c:v>474</c:v>
                </c:pt>
                <c:pt idx="4">
                  <c:v>2006</c:v>
                </c:pt>
              </c:numCache>
            </c:numRef>
          </c:val>
          <c:extLst>
            <c:ext xmlns:c16="http://schemas.microsoft.com/office/drawing/2014/chart" uri="{C3380CC4-5D6E-409C-BE32-E72D297353CC}">
              <c16:uniqueId val="{00000004-564F-4E6E-B23E-B4FA96E41218}"/>
            </c:ext>
          </c:extLst>
        </c:ser>
        <c:ser>
          <c:idx val="0"/>
          <c:order val="3"/>
          <c:tx>
            <c:strRef>
              <c:f>Graf11!$AM$3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4F-4E6E-B23E-B4FA96E412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Graf11!$AL$4:$AL$8</c:f>
              <c:strCache>
                <c:ptCount val="5"/>
                <c:pt idx="0">
                  <c:v>Obce I. typu</c:v>
                </c:pt>
                <c:pt idx="1">
                  <c:v>Obce II. typu</c:v>
                </c:pt>
                <c:pt idx="2">
                  <c:v>Obce III. typu</c:v>
                </c:pt>
                <c:pt idx="3">
                  <c:v>ÚČSM</c:v>
                </c:pt>
                <c:pt idx="4">
                  <c:v>ČR</c:v>
                </c:pt>
              </c:strCache>
            </c:strRef>
          </c:cat>
          <c:val>
            <c:numRef>
              <c:f>Graf11!$AM$4:$AM$8</c:f>
              <c:numCache>
                <c:formatCode>General</c:formatCode>
                <c:ptCount val="5"/>
                <c:pt idx="0">
                  <c:v>24</c:v>
                </c:pt>
                <c:pt idx="1">
                  <c:v>31</c:v>
                </c:pt>
                <c:pt idx="2">
                  <c:v>105</c:v>
                </c:pt>
                <c:pt idx="3">
                  <c:v>82</c:v>
                </c:pt>
                <c:pt idx="4">
                  <c:v>242</c:v>
                </c:pt>
              </c:numCache>
            </c:numRef>
          </c:val>
          <c:extLst>
            <c:ext xmlns:c16="http://schemas.microsoft.com/office/drawing/2014/chart" uri="{C3380CC4-5D6E-409C-BE32-E72D297353CC}">
              <c16:uniqueId val="{00000006-564F-4E6E-B23E-B4FA96E41218}"/>
            </c:ext>
          </c:extLst>
        </c:ser>
        <c:dLbls>
          <c:showLegendKey val="0"/>
          <c:showVal val="0"/>
          <c:showCatName val="0"/>
          <c:showSerName val="0"/>
          <c:showPercent val="0"/>
          <c:showBubbleSize val="0"/>
        </c:dLbls>
        <c:gapWidth val="100"/>
        <c:overlap val="100"/>
        <c:axId val="254901632"/>
        <c:axId val="254900096"/>
      </c:barChart>
      <c:valAx>
        <c:axId val="254900096"/>
        <c:scaling>
          <c:orientation val="minMax"/>
        </c:scaling>
        <c:delete val="0"/>
        <c:axPos val="l"/>
        <c:majorGridlines/>
        <c:numFmt formatCode="0%" sourceLinked="1"/>
        <c:majorTickMark val="out"/>
        <c:minorTickMark val="none"/>
        <c:tickLblPos val="nextTo"/>
        <c:crossAx val="254901632"/>
        <c:crosses val="autoZero"/>
        <c:crossBetween val="between"/>
      </c:valAx>
      <c:catAx>
        <c:axId val="254901632"/>
        <c:scaling>
          <c:orientation val="minMax"/>
        </c:scaling>
        <c:delete val="0"/>
        <c:axPos val="b"/>
        <c:numFmt formatCode="General" sourceLinked="0"/>
        <c:majorTickMark val="out"/>
        <c:minorTickMark val="none"/>
        <c:tickLblPos val="nextTo"/>
        <c:crossAx val="254900096"/>
        <c:crosses val="autoZero"/>
        <c:auto val="1"/>
        <c:lblAlgn val="ctr"/>
        <c:lblOffset val="100"/>
        <c:noMultiLvlLbl val="0"/>
      </c:catAx>
    </c:plotArea>
    <c:legend>
      <c:legendPos val="r"/>
      <c:layout>
        <c:manualLayout>
          <c:xMode val="edge"/>
          <c:yMode val="edge"/>
          <c:x val="0.69855898570551556"/>
          <c:y val="0.16306026220048322"/>
          <c:w val="0.2890889499197106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2015</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A8B-473E-AD08-BA85682A4192}"/>
              </c:ext>
            </c:extLst>
          </c:dPt>
          <c:dPt>
            <c:idx val="1"/>
            <c:bubble3D val="0"/>
            <c:spPr>
              <a:solidFill>
                <a:srgbClr val="FF9900"/>
              </a:solidFill>
            </c:spPr>
            <c:extLst>
              <c:ext xmlns:c16="http://schemas.microsoft.com/office/drawing/2014/chart" uri="{C3380CC4-5D6E-409C-BE32-E72D297353CC}">
                <c16:uniqueId val="{00000003-4A8B-473E-AD08-BA85682A4192}"/>
              </c:ext>
            </c:extLst>
          </c:dPt>
          <c:dPt>
            <c:idx val="2"/>
            <c:bubble3D val="0"/>
            <c:spPr>
              <a:solidFill>
                <a:srgbClr val="FFCC00"/>
              </a:solidFill>
            </c:spPr>
            <c:extLst>
              <c:ext xmlns:c16="http://schemas.microsoft.com/office/drawing/2014/chart" uri="{C3380CC4-5D6E-409C-BE32-E72D297353CC}">
                <c16:uniqueId val="{00000005-4A8B-473E-AD08-BA85682A4192}"/>
              </c:ext>
            </c:extLst>
          </c:dPt>
          <c:dPt>
            <c:idx val="3"/>
            <c:bubble3D val="0"/>
            <c:spPr>
              <a:solidFill>
                <a:srgbClr val="FFFF66"/>
              </a:solidFill>
            </c:spPr>
            <c:extLst>
              <c:ext xmlns:c16="http://schemas.microsoft.com/office/drawing/2014/chart" uri="{C3380CC4-5D6E-409C-BE32-E72D297353CC}">
                <c16:uniqueId val="{00000007-4A8B-473E-AD08-BA85682A419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Graf11!$AM$8:$AP$8</c:f>
              <c:numCache>
                <c:formatCode>General</c:formatCode>
                <c:ptCount val="4"/>
                <c:pt idx="0">
                  <c:v>242</c:v>
                </c:pt>
                <c:pt idx="1">
                  <c:v>2006</c:v>
                </c:pt>
                <c:pt idx="2">
                  <c:v>236</c:v>
                </c:pt>
                <c:pt idx="3">
                  <c:v>1541</c:v>
                </c:pt>
              </c:numCache>
            </c:numRef>
          </c:val>
          <c:extLst>
            <c:ext xmlns:c16="http://schemas.microsoft.com/office/drawing/2014/chart" uri="{C3380CC4-5D6E-409C-BE32-E72D297353CC}">
              <c16:uniqueId val="{00000008-4A8B-473E-AD08-BA85682A419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79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9EB-4619-A73D-195EF797168F}"/>
              </c:ext>
            </c:extLst>
          </c:dPt>
          <c:dPt>
            <c:idx val="1"/>
            <c:bubble3D val="0"/>
            <c:spPr>
              <a:solidFill>
                <a:srgbClr val="FF9900"/>
              </a:solidFill>
            </c:spPr>
            <c:extLst>
              <c:ext xmlns:c16="http://schemas.microsoft.com/office/drawing/2014/chart" uri="{C3380CC4-5D6E-409C-BE32-E72D297353CC}">
                <c16:uniqueId val="{00000003-39EB-4619-A73D-195EF797168F}"/>
              </c:ext>
            </c:extLst>
          </c:dPt>
          <c:dPt>
            <c:idx val="2"/>
            <c:bubble3D val="0"/>
            <c:spPr>
              <a:solidFill>
                <a:srgbClr val="FFCC00"/>
              </a:solidFill>
            </c:spPr>
            <c:extLst>
              <c:ext xmlns:c16="http://schemas.microsoft.com/office/drawing/2014/chart" uri="{C3380CC4-5D6E-409C-BE32-E72D297353CC}">
                <c16:uniqueId val="{00000005-39EB-4619-A73D-195EF797168F}"/>
              </c:ext>
            </c:extLst>
          </c:dPt>
          <c:dPt>
            <c:idx val="3"/>
            <c:bubble3D val="0"/>
            <c:spPr>
              <a:solidFill>
                <a:srgbClr val="FFFF66"/>
              </a:solidFill>
            </c:spPr>
            <c:extLst>
              <c:ext xmlns:c16="http://schemas.microsoft.com/office/drawing/2014/chart" uri="{C3380CC4-5D6E-409C-BE32-E72D297353CC}">
                <c16:uniqueId val="{00000007-39EB-4619-A73D-195EF79716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Graf11!$AM$4:$AP$4</c:f>
              <c:numCache>
                <c:formatCode>General</c:formatCode>
                <c:ptCount val="4"/>
                <c:pt idx="0">
                  <c:v>24</c:v>
                </c:pt>
                <c:pt idx="1">
                  <c:v>266</c:v>
                </c:pt>
                <c:pt idx="2">
                  <c:v>22</c:v>
                </c:pt>
                <c:pt idx="3">
                  <c:v>179</c:v>
                </c:pt>
              </c:numCache>
            </c:numRef>
          </c:val>
          <c:extLst>
            <c:ext xmlns:c16="http://schemas.microsoft.com/office/drawing/2014/chart" uri="{C3380CC4-5D6E-409C-BE32-E72D297353CC}">
              <c16:uniqueId val="{00000008-39EB-4619-A73D-195EF79716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406"/>
          <c:y val="0.20881171523295636"/>
          <c:w val="0.3008264139959940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B17-445B-A884-88841BAA8E46}"/>
              </c:ext>
            </c:extLst>
          </c:dPt>
          <c:dPt>
            <c:idx val="1"/>
            <c:bubble3D val="0"/>
            <c:spPr>
              <a:solidFill>
                <a:srgbClr val="FF9900"/>
              </a:solidFill>
            </c:spPr>
            <c:extLst>
              <c:ext xmlns:c16="http://schemas.microsoft.com/office/drawing/2014/chart" uri="{C3380CC4-5D6E-409C-BE32-E72D297353CC}">
                <c16:uniqueId val="{00000003-AB17-445B-A884-88841BAA8E46}"/>
              </c:ext>
            </c:extLst>
          </c:dPt>
          <c:dPt>
            <c:idx val="2"/>
            <c:bubble3D val="0"/>
            <c:spPr>
              <a:solidFill>
                <a:srgbClr val="FFCC00"/>
              </a:solidFill>
            </c:spPr>
            <c:extLst>
              <c:ext xmlns:c16="http://schemas.microsoft.com/office/drawing/2014/chart" uri="{C3380CC4-5D6E-409C-BE32-E72D297353CC}">
                <c16:uniqueId val="{00000005-AB17-445B-A884-88841BAA8E46}"/>
              </c:ext>
            </c:extLst>
          </c:dPt>
          <c:dPt>
            <c:idx val="3"/>
            <c:bubble3D val="0"/>
            <c:spPr>
              <a:solidFill>
                <a:srgbClr val="FFFF66"/>
              </a:solidFill>
            </c:spPr>
            <c:extLst>
              <c:ext xmlns:c16="http://schemas.microsoft.com/office/drawing/2014/chart" uri="{C3380CC4-5D6E-409C-BE32-E72D297353CC}">
                <c16:uniqueId val="{00000007-AB17-445B-A884-88841BAA8E4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Graf11!$AM$5:$AP$5</c:f>
              <c:numCache>
                <c:formatCode>General</c:formatCode>
                <c:ptCount val="4"/>
                <c:pt idx="0">
                  <c:v>31</c:v>
                </c:pt>
                <c:pt idx="1">
                  <c:v>312</c:v>
                </c:pt>
                <c:pt idx="2">
                  <c:v>23</c:v>
                </c:pt>
                <c:pt idx="3">
                  <c:v>245</c:v>
                </c:pt>
              </c:numCache>
            </c:numRef>
          </c:val>
          <c:extLst>
            <c:ext xmlns:c16="http://schemas.microsoft.com/office/drawing/2014/chart" uri="{C3380CC4-5D6E-409C-BE32-E72D297353CC}">
              <c16:uniqueId val="{00000008-AB17-445B-A884-88841BAA8E4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700-4030-85E8-7D50824CFE5B}"/>
              </c:ext>
            </c:extLst>
          </c:dPt>
          <c:dPt>
            <c:idx val="1"/>
            <c:bubble3D val="0"/>
            <c:spPr>
              <a:solidFill>
                <a:srgbClr val="FF9900"/>
              </a:solidFill>
            </c:spPr>
            <c:extLst>
              <c:ext xmlns:c16="http://schemas.microsoft.com/office/drawing/2014/chart" uri="{C3380CC4-5D6E-409C-BE32-E72D297353CC}">
                <c16:uniqueId val="{00000003-3700-4030-85E8-7D50824CFE5B}"/>
              </c:ext>
            </c:extLst>
          </c:dPt>
          <c:dPt>
            <c:idx val="2"/>
            <c:bubble3D val="0"/>
            <c:spPr>
              <a:solidFill>
                <a:srgbClr val="FFCC00"/>
              </a:solidFill>
            </c:spPr>
            <c:extLst>
              <c:ext xmlns:c16="http://schemas.microsoft.com/office/drawing/2014/chart" uri="{C3380CC4-5D6E-409C-BE32-E72D297353CC}">
                <c16:uniqueId val="{00000005-3700-4030-85E8-7D50824CFE5B}"/>
              </c:ext>
            </c:extLst>
          </c:dPt>
          <c:dPt>
            <c:idx val="3"/>
            <c:bubble3D val="0"/>
            <c:spPr>
              <a:solidFill>
                <a:srgbClr val="FFFF66"/>
              </a:solidFill>
            </c:spPr>
            <c:extLst>
              <c:ext xmlns:c16="http://schemas.microsoft.com/office/drawing/2014/chart" uri="{C3380CC4-5D6E-409C-BE32-E72D297353CC}">
                <c16:uniqueId val="{00000007-3700-4030-85E8-7D50824CFE5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Graf11!$AM$6:$AP$6</c:f>
              <c:numCache>
                <c:formatCode>General</c:formatCode>
                <c:ptCount val="4"/>
                <c:pt idx="0">
                  <c:v>105</c:v>
                </c:pt>
                <c:pt idx="1">
                  <c:v>954</c:v>
                </c:pt>
                <c:pt idx="2">
                  <c:v>88</c:v>
                </c:pt>
                <c:pt idx="3">
                  <c:v>837</c:v>
                </c:pt>
              </c:numCache>
            </c:numRef>
          </c:val>
          <c:extLst>
            <c:ext xmlns:c16="http://schemas.microsoft.com/office/drawing/2014/chart" uri="{C3380CC4-5D6E-409C-BE32-E72D297353CC}">
              <c16:uniqueId val="{00000008-3700-4030-85E8-7D50824CFE5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598"/>
          <c:w val="0.28683961149700798"/>
          <c:h val="0.7445902494134221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589"/>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FF38-48B7-930A-90E3F7D57407}"/>
              </c:ext>
            </c:extLst>
          </c:dPt>
          <c:dPt>
            <c:idx val="1"/>
            <c:bubble3D val="0"/>
            <c:spPr>
              <a:solidFill>
                <a:srgbClr val="FF9900"/>
              </a:solidFill>
            </c:spPr>
            <c:extLst>
              <c:ext xmlns:c16="http://schemas.microsoft.com/office/drawing/2014/chart" uri="{C3380CC4-5D6E-409C-BE32-E72D297353CC}">
                <c16:uniqueId val="{00000003-FF38-48B7-930A-90E3F7D57407}"/>
              </c:ext>
            </c:extLst>
          </c:dPt>
          <c:dPt>
            <c:idx val="2"/>
            <c:bubble3D val="0"/>
            <c:spPr>
              <a:solidFill>
                <a:srgbClr val="FFCC00"/>
              </a:solidFill>
            </c:spPr>
            <c:extLst>
              <c:ext xmlns:c16="http://schemas.microsoft.com/office/drawing/2014/chart" uri="{C3380CC4-5D6E-409C-BE32-E72D297353CC}">
                <c16:uniqueId val="{00000005-FF38-48B7-930A-90E3F7D57407}"/>
              </c:ext>
            </c:extLst>
          </c:dPt>
          <c:dPt>
            <c:idx val="3"/>
            <c:bubble3D val="0"/>
            <c:spPr>
              <a:solidFill>
                <a:srgbClr val="FFFF66"/>
              </a:solidFill>
            </c:spPr>
            <c:extLst>
              <c:ext xmlns:c16="http://schemas.microsoft.com/office/drawing/2014/chart" uri="{C3380CC4-5D6E-409C-BE32-E72D297353CC}">
                <c16:uniqueId val="{00000007-FF38-48B7-930A-90E3F7D5740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Graf11!$AM$3:$AP$3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Graf11!$AM$7:$AP$7</c:f>
              <c:numCache>
                <c:formatCode>General</c:formatCode>
                <c:ptCount val="4"/>
                <c:pt idx="0">
                  <c:v>82</c:v>
                </c:pt>
                <c:pt idx="1">
                  <c:v>474</c:v>
                </c:pt>
                <c:pt idx="2">
                  <c:v>103</c:v>
                </c:pt>
                <c:pt idx="3">
                  <c:v>280</c:v>
                </c:pt>
              </c:numCache>
            </c:numRef>
          </c:val>
          <c:extLst>
            <c:ext xmlns:c16="http://schemas.microsoft.com/office/drawing/2014/chart" uri="{C3380CC4-5D6E-409C-BE32-E72D297353CC}">
              <c16:uniqueId val="{00000008-FF38-48B7-930A-90E3F7D5740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23"/>
          <c:h val="0.76632487466307042"/>
        </c:manualLayout>
      </c:layout>
      <c:barChart>
        <c:barDir val="col"/>
        <c:grouping val="percentStacked"/>
        <c:varyColors val="0"/>
        <c:ser>
          <c:idx val="3"/>
          <c:order val="0"/>
          <c:tx>
            <c:strRef>
              <c:f>Graf11!$AY$3</c:f>
              <c:strCache>
                <c:ptCount val="1"/>
                <c:pt idx="0">
                  <c:v>počet rozhodnutí o odvolání, jímž bylo rozhodnutí potvrzeno</c:v>
                </c:pt>
              </c:strCache>
            </c:strRef>
          </c:tx>
          <c:spPr>
            <a:solidFill>
              <a:srgbClr val="FFFF66"/>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1E-451E-8D3E-C42F6B2C0E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Graf11!$AY$4:$AY$8</c:f>
              <c:numCache>
                <c:formatCode>General</c:formatCode>
                <c:ptCount val="5"/>
                <c:pt idx="0">
                  <c:v>233</c:v>
                </c:pt>
                <c:pt idx="1">
                  <c:v>241</c:v>
                </c:pt>
                <c:pt idx="2">
                  <c:v>847</c:v>
                </c:pt>
                <c:pt idx="3">
                  <c:v>308</c:v>
                </c:pt>
                <c:pt idx="4">
                  <c:v>1629</c:v>
                </c:pt>
              </c:numCache>
            </c:numRef>
          </c:val>
          <c:extLst>
            <c:ext xmlns:c16="http://schemas.microsoft.com/office/drawing/2014/chart" uri="{C3380CC4-5D6E-409C-BE32-E72D297353CC}">
              <c16:uniqueId val="{00000001-681E-451E-8D3E-C42F6B2C0EC2}"/>
            </c:ext>
          </c:extLst>
        </c:ser>
        <c:ser>
          <c:idx val="2"/>
          <c:order val="1"/>
          <c:tx>
            <c:strRef>
              <c:f>Graf11!$AX$3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Graf11!$AX$4:$AX$8</c:f>
              <c:numCache>
                <c:formatCode>General</c:formatCode>
                <c:ptCount val="5"/>
                <c:pt idx="0">
                  <c:v>23</c:v>
                </c:pt>
                <c:pt idx="1">
                  <c:v>32</c:v>
                </c:pt>
                <c:pt idx="2">
                  <c:v>105</c:v>
                </c:pt>
                <c:pt idx="3">
                  <c:v>85</c:v>
                </c:pt>
                <c:pt idx="4">
                  <c:v>245</c:v>
                </c:pt>
              </c:numCache>
            </c:numRef>
          </c:val>
          <c:extLst>
            <c:ext xmlns:c16="http://schemas.microsoft.com/office/drawing/2014/chart" uri="{C3380CC4-5D6E-409C-BE32-E72D297353CC}">
              <c16:uniqueId val="{00000002-681E-451E-8D3E-C42F6B2C0EC2}"/>
            </c:ext>
          </c:extLst>
        </c:ser>
        <c:ser>
          <c:idx val="1"/>
          <c:order val="2"/>
          <c:tx>
            <c:strRef>
              <c:f>Graf11!$AW$3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1E-451E-8D3E-C42F6B2C0E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Graf11!$AW$4:$AW$8</c:f>
              <c:numCache>
                <c:formatCode>General</c:formatCode>
                <c:ptCount val="5"/>
                <c:pt idx="0">
                  <c:v>278</c:v>
                </c:pt>
                <c:pt idx="1">
                  <c:v>306</c:v>
                </c:pt>
                <c:pt idx="2">
                  <c:v>1063</c:v>
                </c:pt>
                <c:pt idx="3">
                  <c:v>472</c:v>
                </c:pt>
                <c:pt idx="4">
                  <c:v>2119</c:v>
                </c:pt>
              </c:numCache>
            </c:numRef>
          </c:val>
          <c:extLst>
            <c:ext xmlns:c16="http://schemas.microsoft.com/office/drawing/2014/chart" uri="{C3380CC4-5D6E-409C-BE32-E72D297353CC}">
              <c16:uniqueId val="{00000004-681E-451E-8D3E-C42F6B2C0EC2}"/>
            </c:ext>
          </c:extLst>
        </c:ser>
        <c:ser>
          <c:idx val="0"/>
          <c:order val="3"/>
          <c:tx>
            <c:strRef>
              <c:f>Graf11!$AV$3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1E-451E-8D3E-C42F6B2C0EC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Graf11!$AU$4:$AU$8</c:f>
              <c:strCache>
                <c:ptCount val="5"/>
                <c:pt idx="0">
                  <c:v>Obce I. typu</c:v>
                </c:pt>
                <c:pt idx="1">
                  <c:v>Obce II. typu</c:v>
                </c:pt>
                <c:pt idx="2">
                  <c:v>Obce III. typu</c:v>
                </c:pt>
                <c:pt idx="3">
                  <c:v>ÚČSM</c:v>
                </c:pt>
                <c:pt idx="4">
                  <c:v>ČR</c:v>
                </c:pt>
              </c:strCache>
            </c:strRef>
          </c:cat>
          <c:val>
            <c:numRef>
              <c:f>Graf11!$AV$4:$AV$8</c:f>
              <c:numCache>
                <c:formatCode>General</c:formatCode>
                <c:ptCount val="5"/>
                <c:pt idx="0">
                  <c:v>35</c:v>
                </c:pt>
                <c:pt idx="1">
                  <c:v>27</c:v>
                </c:pt>
                <c:pt idx="2">
                  <c:v>92</c:v>
                </c:pt>
                <c:pt idx="3">
                  <c:v>64</c:v>
                </c:pt>
                <c:pt idx="4">
                  <c:v>218</c:v>
                </c:pt>
              </c:numCache>
            </c:numRef>
          </c:val>
          <c:extLst>
            <c:ext xmlns:c16="http://schemas.microsoft.com/office/drawing/2014/chart" uri="{C3380CC4-5D6E-409C-BE32-E72D297353CC}">
              <c16:uniqueId val="{00000006-681E-451E-8D3E-C42F6B2C0EC2}"/>
            </c:ext>
          </c:extLst>
        </c:ser>
        <c:dLbls>
          <c:showLegendKey val="0"/>
          <c:showVal val="0"/>
          <c:showCatName val="0"/>
          <c:showSerName val="0"/>
          <c:showPercent val="0"/>
          <c:showBubbleSize val="0"/>
        </c:dLbls>
        <c:gapWidth val="100"/>
        <c:overlap val="100"/>
        <c:axId val="255009920"/>
        <c:axId val="254864768"/>
      </c:barChart>
      <c:valAx>
        <c:axId val="254864768"/>
        <c:scaling>
          <c:orientation val="minMax"/>
        </c:scaling>
        <c:delete val="0"/>
        <c:axPos val="l"/>
        <c:majorGridlines/>
        <c:numFmt formatCode="0%" sourceLinked="1"/>
        <c:majorTickMark val="out"/>
        <c:minorTickMark val="none"/>
        <c:tickLblPos val="nextTo"/>
        <c:crossAx val="255009920"/>
        <c:crosses val="autoZero"/>
        <c:crossBetween val="between"/>
      </c:valAx>
      <c:catAx>
        <c:axId val="255009920"/>
        <c:scaling>
          <c:orientation val="minMax"/>
        </c:scaling>
        <c:delete val="0"/>
        <c:axPos val="b"/>
        <c:numFmt formatCode="General" sourceLinked="0"/>
        <c:majorTickMark val="out"/>
        <c:minorTickMark val="none"/>
        <c:tickLblPos val="nextTo"/>
        <c:crossAx val="254864768"/>
        <c:crosses val="autoZero"/>
        <c:auto val="1"/>
        <c:lblAlgn val="ctr"/>
        <c:lblOffset val="100"/>
        <c:noMultiLvlLbl val="0"/>
      </c:catAx>
    </c:plotArea>
    <c:legend>
      <c:legendPos val="r"/>
      <c:layout>
        <c:manualLayout>
          <c:xMode val="edge"/>
          <c:yMode val="edge"/>
          <c:x val="0.69855898570551556"/>
          <c:y val="0.16306026220048322"/>
          <c:w val="0.289088949919710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2016</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7DE0-419D-95AC-C0964520D320}"/>
              </c:ext>
            </c:extLst>
          </c:dPt>
          <c:dPt>
            <c:idx val="1"/>
            <c:bubble3D val="0"/>
            <c:spPr>
              <a:solidFill>
                <a:srgbClr val="FF9900"/>
              </a:solidFill>
            </c:spPr>
            <c:extLst>
              <c:ext xmlns:c16="http://schemas.microsoft.com/office/drawing/2014/chart" uri="{C3380CC4-5D6E-409C-BE32-E72D297353CC}">
                <c16:uniqueId val="{00000003-7DE0-419D-95AC-C0964520D320}"/>
              </c:ext>
            </c:extLst>
          </c:dPt>
          <c:dPt>
            <c:idx val="2"/>
            <c:bubble3D val="0"/>
            <c:spPr>
              <a:solidFill>
                <a:srgbClr val="FFCC00"/>
              </a:solidFill>
            </c:spPr>
            <c:extLst>
              <c:ext xmlns:c16="http://schemas.microsoft.com/office/drawing/2014/chart" uri="{C3380CC4-5D6E-409C-BE32-E72D297353CC}">
                <c16:uniqueId val="{00000005-7DE0-419D-95AC-C0964520D320}"/>
              </c:ext>
            </c:extLst>
          </c:dPt>
          <c:dPt>
            <c:idx val="3"/>
            <c:bubble3D val="0"/>
            <c:spPr>
              <a:solidFill>
                <a:srgbClr val="FFFF66"/>
              </a:solidFill>
            </c:spPr>
            <c:extLst>
              <c:ext xmlns:c16="http://schemas.microsoft.com/office/drawing/2014/chart" uri="{C3380CC4-5D6E-409C-BE32-E72D297353CC}">
                <c16:uniqueId val="{00000007-7DE0-419D-95AC-C0964520D320}"/>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Graf11!$AV$8:$AY$8</c:f>
              <c:numCache>
                <c:formatCode>General</c:formatCode>
                <c:ptCount val="4"/>
                <c:pt idx="0">
                  <c:v>218</c:v>
                </c:pt>
                <c:pt idx="1">
                  <c:v>2119</c:v>
                </c:pt>
                <c:pt idx="2">
                  <c:v>245</c:v>
                </c:pt>
                <c:pt idx="3">
                  <c:v>1629</c:v>
                </c:pt>
              </c:numCache>
            </c:numRef>
          </c:val>
          <c:extLst>
            <c:ext xmlns:c16="http://schemas.microsoft.com/office/drawing/2014/chart" uri="{C3380CC4-5D6E-409C-BE32-E72D297353CC}">
              <c16:uniqueId val="{00000008-7DE0-419D-95AC-C0964520D320}"/>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80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2016</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9A-402E-8E3D-A1010BC4A13E}"/>
              </c:ext>
            </c:extLst>
          </c:dPt>
          <c:dPt>
            <c:idx val="1"/>
            <c:bubble3D val="0"/>
            <c:spPr>
              <a:solidFill>
                <a:srgbClr val="FF9900"/>
              </a:solidFill>
            </c:spPr>
            <c:extLst>
              <c:ext xmlns:c16="http://schemas.microsoft.com/office/drawing/2014/chart" uri="{C3380CC4-5D6E-409C-BE32-E72D297353CC}">
                <c16:uniqueId val="{00000003-699A-402E-8E3D-A1010BC4A13E}"/>
              </c:ext>
            </c:extLst>
          </c:dPt>
          <c:dPt>
            <c:idx val="2"/>
            <c:bubble3D val="0"/>
            <c:spPr>
              <a:solidFill>
                <a:srgbClr val="FFCC00"/>
              </a:solidFill>
            </c:spPr>
            <c:extLst>
              <c:ext xmlns:c16="http://schemas.microsoft.com/office/drawing/2014/chart" uri="{C3380CC4-5D6E-409C-BE32-E72D297353CC}">
                <c16:uniqueId val="{00000005-699A-402E-8E3D-A1010BC4A13E}"/>
              </c:ext>
            </c:extLst>
          </c:dPt>
          <c:dPt>
            <c:idx val="3"/>
            <c:bubble3D val="0"/>
            <c:spPr>
              <a:solidFill>
                <a:srgbClr val="FFFF66"/>
              </a:solidFill>
            </c:spPr>
            <c:extLst>
              <c:ext xmlns:c16="http://schemas.microsoft.com/office/drawing/2014/chart" uri="{C3380CC4-5D6E-409C-BE32-E72D297353CC}">
                <c16:uniqueId val="{00000007-699A-402E-8E3D-A1010BC4A13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Graf11!$AV$4:$AY$4</c:f>
              <c:numCache>
                <c:formatCode>General</c:formatCode>
                <c:ptCount val="4"/>
                <c:pt idx="0">
                  <c:v>35</c:v>
                </c:pt>
                <c:pt idx="1">
                  <c:v>278</c:v>
                </c:pt>
                <c:pt idx="2">
                  <c:v>23</c:v>
                </c:pt>
                <c:pt idx="3">
                  <c:v>233</c:v>
                </c:pt>
              </c:numCache>
            </c:numRef>
          </c:val>
          <c:extLst>
            <c:ext xmlns:c16="http://schemas.microsoft.com/office/drawing/2014/chart" uri="{C3380CC4-5D6E-409C-BE32-E72D297353CC}">
              <c16:uniqueId val="{00000008-699A-402E-8E3D-A1010BC4A13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439"/>
          <c:y val="0.20881171523295636"/>
          <c:w val="0.300826413995994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532F-41C7-9F70-495ADE98E522}"/>
              </c:ext>
            </c:extLst>
          </c:dPt>
          <c:dPt>
            <c:idx val="1"/>
            <c:bubble3D val="0"/>
            <c:spPr>
              <a:solidFill>
                <a:srgbClr val="FF9900"/>
              </a:solidFill>
            </c:spPr>
            <c:extLst>
              <c:ext xmlns:c16="http://schemas.microsoft.com/office/drawing/2014/chart" uri="{C3380CC4-5D6E-409C-BE32-E72D297353CC}">
                <c16:uniqueId val="{00000003-532F-41C7-9F70-495ADE98E522}"/>
              </c:ext>
            </c:extLst>
          </c:dPt>
          <c:dPt>
            <c:idx val="2"/>
            <c:bubble3D val="0"/>
            <c:spPr>
              <a:solidFill>
                <a:srgbClr val="FFCC00"/>
              </a:solidFill>
            </c:spPr>
            <c:extLst>
              <c:ext xmlns:c16="http://schemas.microsoft.com/office/drawing/2014/chart" uri="{C3380CC4-5D6E-409C-BE32-E72D297353CC}">
                <c16:uniqueId val="{00000005-532F-41C7-9F70-495ADE98E522}"/>
              </c:ext>
            </c:extLst>
          </c:dPt>
          <c:dPt>
            <c:idx val="3"/>
            <c:bubble3D val="0"/>
            <c:spPr>
              <a:solidFill>
                <a:srgbClr val="FFFF66"/>
              </a:solidFill>
            </c:spPr>
            <c:extLst>
              <c:ext xmlns:c16="http://schemas.microsoft.com/office/drawing/2014/chart" uri="{C3380CC4-5D6E-409C-BE32-E72D297353CC}">
                <c16:uniqueId val="{00000007-532F-41C7-9F70-495ADE98E52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Graf11!$AV$5:$AY$5</c:f>
              <c:numCache>
                <c:formatCode>General</c:formatCode>
                <c:ptCount val="4"/>
                <c:pt idx="0">
                  <c:v>27</c:v>
                </c:pt>
                <c:pt idx="1">
                  <c:v>306</c:v>
                </c:pt>
                <c:pt idx="2">
                  <c:v>32</c:v>
                </c:pt>
                <c:pt idx="3">
                  <c:v>241</c:v>
                </c:pt>
              </c:numCache>
            </c:numRef>
          </c:val>
          <c:extLst>
            <c:ext xmlns:c16="http://schemas.microsoft.com/office/drawing/2014/chart" uri="{C3380CC4-5D6E-409C-BE32-E72D297353CC}">
              <c16:uniqueId val="{00000008-532F-41C7-9F70-495ADE98E52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2016</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E6A-47BC-B5DB-51587DE5D74C}"/>
              </c:ext>
            </c:extLst>
          </c:dPt>
          <c:dPt>
            <c:idx val="1"/>
            <c:bubble3D val="0"/>
            <c:spPr>
              <a:solidFill>
                <a:srgbClr val="FF9900"/>
              </a:solidFill>
            </c:spPr>
            <c:extLst>
              <c:ext xmlns:c16="http://schemas.microsoft.com/office/drawing/2014/chart" uri="{C3380CC4-5D6E-409C-BE32-E72D297353CC}">
                <c16:uniqueId val="{00000003-9E6A-47BC-B5DB-51587DE5D74C}"/>
              </c:ext>
            </c:extLst>
          </c:dPt>
          <c:dPt>
            <c:idx val="2"/>
            <c:bubble3D val="0"/>
            <c:spPr>
              <a:solidFill>
                <a:srgbClr val="FFCC00"/>
              </a:solidFill>
            </c:spPr>
            <c:extLst>
              <c:ext xmlns:c16="http://schemas.microsoft.com/office/drawing/2014/chart" uri="{C3380CC4-5D6E-409C-BE32-E72D297353CC}">
                <c16:uniqueId val="{00000005-9E6A-47BC-B5DB-51587DE5D74C}"/>
              </c:ext>
            </c:extLst>
          </c:dPt>
          <c:dPt>
            <c:idx val="3"/>
            <c:bubble3D val="0"/>
            <c:spPr>
              <a:solidFill>
                <a:srgbClr val="FFFF66"/>
              </a:solidFill>
            </c:spPr>
            <c:extLst>
              <c:ext xmlns:c16="http://schemas.microsoft.com/office/drawing/2014/chart" uri="{C3380CC4-5D6E-409C-BE32-E72D297353CC}">
                <c16:uniqueId val="{00000007-9E6A-47BC-B5DB-51587DE5D74C}"/>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Graf11!$AV$6:$AY$6</c:f>
              <c:numCache>
                <c:formatCode>General</c:formatCode>
                <c:ptCount val="4"/>
                <c:pt idx="0">
                  <c:v>92</c:v>
                </c:pt>
                <c:pt idx="1">
                  <c:v>1063</c:v>
                </c:pt>
                <c:pt idx="2">
                  <c:v>105</c:v>
                </c:pt>
                <c:pt idx="3">
                  <c:v>847</c:v>
                </c:pt>
              </c:numCache>
            </c:numRef>
          </c:val>
          <c:extLst>
            <c:ext xmlns:c16="http://schemas.microsoft.com/office/drawing/2014/chart" uri="{C3380CC4-5D6E-409C-BE32-E72D297353CC}">
              <c16:uniqueId val="{00000008-9E6A-47BC-B5DB-51587DE5D74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601"/>
          <c:w val="0.28683961149700798"/>
          <c:h val="0.744590249413422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2016</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927-4F4C-A6A8-3674FB07D7BB}"/>
              </c:ext>
            </c:extLst>
          </c:dPt>
          <c:dPt>
            <c:idx val="1"/>
            <c:bubble3D val="0"/>
            <c:spPr>
              <a:solidFill>
                <a:srgbClr val="FF9900"/>
              </a:solidFill>
            </c:spPr>
            <c:extLst>
              <c:ext xmlns:c16="http://schemas.microsoft.com/office/drawing/2014/chart" uri="{C3380CC4-5D6E-409C-BE32-E72D297353CC}">
                <c16:uniqueId val="{00000003-2927-4F4C-A6A8-3674FB07D7BB}"/>
              </c:ext>
            </c:extLst>
          </c:dPt>
          <c:dPt>
            <c:idx val="2"/>
            <c:bubble3D val="0"/>
            <c:spPr>
              <a:solidFill>
                <a:srgbClr val="FFCC00"/>
              </a:solidFill>
            </c:spPr>
            <c:extLst>
              <c:ext xmlns:c16="http://schemas.microsoft.com/office/drawing/2014/chart" uri="{C3380CC4-5D6E-409C-BE32-E72D297353CC}">
                <c16:uniqueId val="{00000005-2927-4F4C-A6A8-3674FB07D7BB}"/>
              </c:ext>
            </c:extLst>
          </c:dPt>
          <c:dPt>
            <c:idx val="3"/>
            <c:bubble3D val="0"/>
            <c:spPr>
              <a:solidFill>
                <a:srgbClr val="FFFF66"/>
              </a:solidFill>
            </c:spPr>
            <c:extLst>
              <c:ext xmlns:c16="http://schemas.microsoft.com/office/drawing/2014/chart" uri="{C3380CC4-5D6E-409C-BE32-E72D297353CC}">
                <c16:uniqueId val="{00000007-2927-4F4C-A6A8-3674FB07D7BB}"/>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Graf11!$AV$3:$AY$3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Graf11!$AV$7:$AY$7</c:f>
              <c:numCache>
                <c:formatCode>General</c:formatCode>
                <c:ptCount val="4"/>
                <c:pt idx="0">
                  <c:v>64</c:v>
                </c:pt>
                <c:pt idx="1">
                  <c:v>472</c:v>
                </c:pt>
                <c:pt idx="2">
                  <c:v>85</c:v>
                </c:pt>
                <c:pt idx="3">
                  <c:v>308</c:v>
                </c:pt>
              </c:numCache>
            </c:numRef>
          </c:val>
          <c:extLst>
            <c:ext xmlns:c16="http://schemas.microsoft.com/office/drawing/2014/chart" uri="{C3380CC4-5D6E-409C-BE32-E72D297353CC}">
              <c16:uniqueId val="{00000008-2927-4F4C-A6A8-3674FB07D7BB}"/>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23"/>
          <c:h val="0.76632487466307042"/>
        </c:manualLayout>
      </c:layout>
      <c:barChart>
        <c:barDir val="col"/>
        <c:grouping val="percentStacked"/>
        <c:varyColors val="0"/>
        <c:ser>
          <c:idx val="3"/>
          <c:order val="0"/>
          <c:tx>
            <c:strRef>
              <c:f>Graf11!$BH$3</c:f>
              <c:strCache>
                <c:ptCount val="1"/>
                <c:pt idx="0">
                  <c:v>počet rozhodnutí o odvolání, jímž bylo rozhodnutí potvrzeno</c:v>
                </c:pt>
              </c:strCache>
            </c:strRef>
          </c:tx>
          <c:spPr>
            <a:solidFill>
              <a:srgbClr val="FFFF66"/>
            </a:solidFill>
          </c:spPr>
          <c:invertIfNegative val="0"/>
          <c:dLbls>
            <c:dLbl>
              <c:idx val="2"/>
              <c:layout>
                <c:manualLayout>
                  <c:x val="-1.0719533844677704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3C-4ECC-A22D-4AE58AC650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Graf11!$BH$4:$BH$8</c:f>
              <c:numCache>
                <c:formatCode>General</c:formatCode>
                <c:ptCount val="5"/>
                <c:pt idx="0">
                  <c:v>184</c:v>
                </c:pt>
                <c:pt idx="1">
                  <c:v>297</c:v>
                </c:pt>
                <c:pt idx="2">
                  <c:v>752</c:v>
                </c:pt>
                <c:pt idx="3">
                  <c:v>372</c:v>
                </c:pt>
                <c:pt idx="4">
                  <c:v>1605</c:v>
                </c:pt>
              </c:numCache>
            </c:numRef>
          </c:val>
          <c:extLst>
            <c:ext xmlns:c16="http://schemas.microsoft.com/office/drawing/2014/chart" uri="{C3380CC4-5D6E-409C-BE32-E72D297353CC}">
              <c16:uniqueId val="{00000001-ED3C-4ECC-A22D-4AE58AC65079}"/>
            </c:ext>
          </c:extLst>
        </c:ser>
        <c:ser>
          <c:idx val="2"/>
          <c:order val="1"/>
          <c:tx>
            <c:strRef>
              <c:f>Graf11!$BG$3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Graf11!$BG$4:$BG$8</c:f>
              <c:numCache>
                <c:formatCode>General</c:formatCode>
                <c:ptCount val="5"/>
                <c:pt idx="0">
                  <c:v>20</c:v>
                </c:pt>
                <c:pt idx="1">
                  <c:v>17</c:v>
                </c:pt>
                <c:pt idx="2">
                  <c:v>92</c:v>
                </c:pt>
                <c:pt idx="3">
                  <c:v>59</c:v>
                </c:pt>
                <c:pt idx="4">
                  <c:v>188</c:v>
                </c:pt>
              </c:numCache>
            </c:numRef>
          </c:val>
          <c:extLst>
            <c:ext xmlns:c16="http://schemas.microsoft.com/office/drawing/2014/chart" uri="{C3380CC4-5D6E-409C-BE32-E72D297353CC}">
              <c16:uniqueId val="{00000002-ED3C-4ECC-A22D-4AE58AC65079}"/>
            </c:ext>
          </c:extLst>
        </c:ser>
        <c:ser>
          <c:idx val="1"/>
          <c:order val="2"/>
          <c:tx>
            <c:strRef>
              <c:f>Graf11!$BF$3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3C-4ECC-A22D-4AE58AC650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Graf11!$BF$4:$BF$8</c:f>
              <c:numCache>
                <c:formatCode>General</c:formatCode>
                <c:ptCount val="5"/>
                <c:pt idx="0">
                  <c:v>292</c:v>
                </c:pt>
                <c:pt idx="1">
                  <c:v>273</c:v>
                </c:pt>
                <c:pt idx="2">
                  <c:v>881</c:v>
                </c:pt>
                <c:pt idx="3">
                  <c:v>406</c:v>
                </c:pt>
                <c:pt idx="4">
                  <c:v>1852</c:v>
                </c:pt>
              </c:numCache>
            </c:numRef>
          </c:val>
          <c:extLst>
            <c:ext xmlns:c16="http://schemas.microsoft.com/office/drawing/2014/chart" uri="{C3380CC4-5D6E-409C-BE32-E72D297353CC}">
              <c16:uniqueId val="{00000004-ED3C-4ECC-A22D-4AE58AC65079}"/>
            </c:ext>
          </c:extLst>
        </c:ser>
        <c:ser>
          <c:idx val="0"/>
          <c:order val="3"/>
          <c:tx>
            <c:strRef>
              <c:f>Graf11!$BE$3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3C-4ECC-A22D-4AE58AC650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Graf11!$BD$4:$BD$8</c:f>
              <c:strCache>
                <c:ptCount val="5"/>
                <c:pt idx="0">
                  <c:v>Obce I. typu</c:v>
                </c:pt>
                <c:pt idx="1">
                  <c:v>Obce II. typu</c:v>
                </c:pt>
                <c:pt idx="2">
                  <c:v>Obce III. typu</c:v>
                </c:pt>
                <c:pt idx="3">
                  <c:v>ÚČSM</c:v>
                </c:pt>
                <c:pt idx="4">
                  <c:v>ČR</c:v>
                </c:pt>
              </c:strCache>
            </c:strRef>
          </c:cat>
          <c:val>
            <c:numRef>
              <c:f>Graf11!$BE$4:$BE$8</c:f>
              <c:numCache>
                <c:formatCode>General</c:formatCode>
                <c:ptCount val="5"/>
                <c:pt idx="0">
                  <c:v>31</c:v>
                </c:pt>
                <c:pt idx="1">
                  <c:v>21</c:v>
                </c:pt>
                <c:pt idx="2">
                  <c:v>90</c:v>
                </c:pt>
                <c:pt idx="3">
                  <c:v>42</c:v>
                </c:pt>
                <c:pt idx="4">
                  <c:v>184</c:v>
                </c:pt>
              </c:numCache>
            </c:numRef>
          </c:val>
          <c:extLst>
            <c:ext xmlns:c16="http://schemas.microsoft.com/office/drawing/2014/chart" uri="{C3380CC4-5D6E-409C-BE32-E72D297353CC}">
              <c16:uniqueId val="{00000006-ED3C-4ECC-A22D-4AE58AC65079}"/>
            </c:ext>
          </c:extLst>
        </c:ser>
        <c:dLbls>
          <c:showLegendKey val="0"/>
          <c:showVal val="0"/>
          <c:showCatName val="0"/>
          <c:showSerName val="0"/>
          <c:showPercent val="0"/>
          <c:showBubbleSize val="0"/>
        </c:dLbls>
        <c:gapWidth val="100"/>
        <c:overlap val="100"/>
        <c:axId val="255233024"/>
        <c:axId val="255231488"/>
      </c:barChart>
      <c:valAx>
        <c:axId val="255231488"/>
        <c:scaling>
          <c:orientation val="minMax"/>
        </c:scaling>
        <c:delete val="0"/>
        <c:axPos val="l"/>
        <c:majorGridlines/>
        <c:numFmt formatCode="0%" sourceLinked="1"/>
        <c:majorTickMark val="out"/>
        <c:minorTickMark val="none"/>
        <c:tickLblPos val="nextTo"/>
        <c:crossAx val="255233024"/>
        <c:crosses val="autoZero"/>
        <c:crossBetween val="between"/>
      </c:valAx>
      <c:catAx>
        <c:axId val="255233024"/>
        <c:scaling>
          <c:orientation val="minMax"/>
        </c:scaling>
        <c:delete val="0"/>
        <c:axPos val="b"/>
        <c:numFmt formatCode="General" sourceLinked="0"/>
        <c:majorTickMark val="out"/>
        <c:minorTickMark val="none"/>
        <c:tickLblPos val="nextTo"/>
        <c:crossAx val="255231488"/>
        <c:crosses val="autoZero"/>
        <c:auto val="1"/>
        <c:lblAlgn val="ctr"/>
        <c:lblOffset val="100"/>
        <c:noMultiLvlLbl val="0"/>
      </c:catAx>
    </c:plotArea>
    <c:legend>
      <c:legendPos val="r"/>
      <c:layout>
        <c:manualLayout>
          <c:xMode val="edge"/>
          <c:yMode val="edge"/>
          <c:x val="0.69855898570551556"/>
          <c:y val="0.16306026220048322"/>
          <c:w val="0.2890889499197107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2017</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897-4FB4-8033-11BCBD1BAD89}"/>
              </c:ext>
            </c:extLst>
          </c:dPt>
          <c:dPt>
            <c:idx val="1"/>
            <c:bubble3D val="0"/>
            <c:spPr>
              <a:solidFill>
                <a:srgbClr val="FF9900"/>
              </a:solidFill>
            </c:spPr>
            <c:extLst>
              <c:ext xmlns:c16="http://schemas.microsoft.com/office/drawing/2014/chart" uri="{C3380CC4-5D6E-409C-BE32-E72D297353CC}">
                <c16:uniqueId val="{00000003-3897-4FB4-8033-11BCBD1BAD89}"/>
              </c:ext>
            </c:extLst>
          </c:dPt>
          <c:dPt>
            <c:idx val="2"/>
            <c:bubble3D val="0"/>
            <c:spPr>
              <a:solidFill>
                <a:srgbClr val="FFCC00"/>
              </a:solidFill>
            </c:spPr>
            <c:extLst>
              <c:ext xmlns:c16="http://schemas.microsoft.com/office/drawing/2014/chart" uri="{C3380CC4-5D6E-409C-BE32-E72D297353CC}">
                <c16:uniqueId val="{00000005-3897-4FB4-8033-11BCBD1BAD89}"/>
              </c:ext>
            </c:extLst>
          </c:dPt>
          <c:dPt>
            <c:idx val="3"/>
            <c:bubble3D val="0"/>
            <c:spPr>
              <a:solidFill>
                <a:srgbClr val="FFFF66"/>
              </a:solidFill>
            </c:spPr>
            <c:extLst>
              <c:ext xmlns:c16="http://schemas.microsoft.com/office/drawing/2014/chart" uri="{C3380CC4-5D6E-409C-BE32-E72D297353CC}">
                <c16:uniqueId val="{00000007-3897-4FB4-8033-11BCBD1BAD89}"/>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Graf11!$BE$8:$BH$8</c:f>
              <c:numCache>
                <c:formatCode>General</c:formatCode>
                <c:ptCount val="4"/>
                <c:pt idx="0">
                  <c:v>184</c:v>
                </c:pt>
                <c:pt idx="1">
                  <c:v>1852</c:v>
                </c:pt>
                <c:pt idx="2">
                  <c:v>188</c:v>
                </c:pt>
                <c:pt idx="3">
                  <c:v>1605</c:v>
                </c:pt>
              </c:numCache>
            </c:numRef>
          </c:val>
          <c:extLst>
            <c:ext xmlns:c16="http://schemas.microsoft.com/office/drawing/2014/chart" uri="{C3380CC4-5D6E-409C-BE32-E72D297353CC}">
              <c16:uniqueId val="{00000008-3897-4FB4-8033-11BCBD1BAD89}"/>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80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2017</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F5C-4A82-8D8B-34835F076404}"/>
              </c:ext>
            </c:extLst>
          </c:dPt>
          <c:dPt>
            <c:idx val="1"/>
            <c:bubble3D val="0"/>
            <c:spPr>
              <a:solidFill>
                <a:srgbClr val="FF9900"/>
              </a:solidFill>
            </c:spPr>
            <c:extLst>
              <c:ext xmlns:c16="http://schemas.microsoft.com/office/drawing/2014/chart" uri="{C3380CC4-5D6E-409C-BE32-E72D297353CC}">
                <c16:uniqueId val="{00000003-0F5C-4A82-8D8B-34835F076404}"/>
              </c:ext>
            </c:extLst>
          </c:dPt>
          <c:dPt>
            <c:idx val="2"/>
            <c:bubble3D val="0"/>
            <c:spPr>
              <a:solidFill>
                <a:srgbClr val="FFCC00"/>
              </a:solidFill>
            </c:spPr>
            <c:extLst>
              <c:ext xmlns:c16="http://schemas.microsoft.com/office/drawing/2014/chart" uri="{C3380CC4-5D6E-409C-BE32-E72D297353CC}">
                <c16:uniqueId val="{00000005-0F5C-4A82-8D8B-34835F076404}"/>
              </c:ext>
            </c:extLst>
          </c:dPt>
          <c:dPt>
            <c:idx val="3"/>
            <c:bubble3D val="0"/>
            <c:spPr>
              <a:solidFill>
                <a:srgbClr val="FFFF66"/>
              </a:solidFill>
            </c:spPr>
            <c:extLst>
              <c:ext xmlns:c16="http://schemas.microsoft.com/office/drawing/2014/chart" uri="{C3380CC4-5D6E-409C-BE32-E72D297353CC}">
                <c16:uniqueId val="{00000007-0F5C-4A82-8D8B-34835F07640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Graf11!$BE$4:$BH$4</c:f>
              <c:numCache>
                <c:formatCode>General</c:formatCode>
                <c:ptCount val="4"/>
                <c:pt idx="0">
                  <c:v>31</c:v>
                </c:pt>
                <c:pt idx="1">
                  <c:v>292</c:v>
                </c:pt>
                <c:pt idx="2">
                  <c:v>20</c:v>
                </c:pt>
                <c:pt idx="3">
                  <c:v>184</c:v>
                </c:pt>
              </c:numCache>
            </c:numRef>
          </c:val>
          <c:extLst>
            <c:ext xmlns:c16="http://schemas.microsoft.com/office/drawing/2014/chart" uri="{C3380CC4-5D6E-409C-BE32-E72D297353CC}">
              <c16:uniqueId val="{00000008-0F5C-4A82-8D8B-34835F07640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439"/>
          <c:y val="0.20881171523295636"/>
          <c:w val="0.3008264139959941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45C-4888-9318-117E70F7D1F2}"/>
              </c:ext>
            </c:extLst>
          </c:dPt>
          <c:dPt>
            <c:idx val="1"/>
            <c:bubble3D val="0"/>
            <c:spPr>
              <a:solidFill>
                <a:srgbClr val="FF9900"/>
              </a:solidFill>
            </c:spPr>
            <c:extLst>
              <c:ext xmlns:c16="http://schemas.microsoft.com/office/drawing/2014/chart" uri="{C3380CC4-5D6E-409C-BE32-E72D297353CC}">
                <c16:uniqueId val="{00000003-245C-4888-9318-117E70F7D1F2}"/>
              </c:ext>
            </c:extLst>
          </c:dPt>
          <c:dPt>
            <c:idx val="2"/>
            <c:bubble3D val="0"/>
            <c:spPr>
              <a:solidFill>
                <a:srgbClr val="FFCC00"/>
              </a:solidFill>
            </c:spPr>
            <c:extLst>
              <c:ext xmlns:c16="http://schemas.microsoft.com/office/drawing/2014/chart" uri="{C3380CC4-5D6E-409C-BE32-E72D297353CC}">
                <c16:uniqueId val="{00000005-245C-4888-9318-117E70F7D1F2}"/>
              </c:ext>
            </c:extLst>
          </c:dPt>
          <c:dPt>
            <c:idx val="3"/>
            <c:bubble3D val="0"/>
            <c:spPr>
              <a:solidFill>
                <a:srgbClr val="FFFF66"/>
              </a:solidFill>
            </c:spPr>
            <c:extLst>
              <c:ext xmlns:c16="http://schemas.microsoft.com/office/drawing/2014/chart" uri="{C3380CC4-5D6E-409C-BE32-E72D297353CC}">
                <c16:uniqueId val="{00000007-245C-4888-9318-117E70F7D1F2}"/>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Graf11!$BE$5:$BH$5</c:f>
              <c:numCache>
                <c:formatCode>General</c:formatCode>
                <c:ptCount val="4"/>
                <c:pt idx="0">
                  <c:v>21</c:v>
                </c:pt>
                <c:pt idx="1">
                  <c:v>273</c:v>
                </c:pt>
                <c:pt idx="2">
                  <c:v>17</c:v>
                </c:pt>
                <c:pt idx="3">
                  <c:v>297</c:v>
                </c:pt>
              </c:numCache>
            </c:numRef>
          </c:val>
          <c:extLst>
            <c:ext xmlns:c16="http://schemas.microsoft.com/office/drawing/2014/chart" uri="{C3380CC4-5D6E-409C-BE32-E72D297353CC}">
              <c16:uniqueId val="{00000008-245C-4888-9318-117E70F7D1F2}"/>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2017</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943F-411E-9A30-CBF23E2336F6}"/>
              </c:ext>
            </c:extLst>
          </c:dPt>
          <c:dPt>
            <c:idx val="1"/>
            <c:bubble3D val="0"/>
            <c:spPr>
              <a:solidFill>
                <a:srgbClr val="FF9900"/>
              </a:solidFill>
            </c:spPr>
            <c:extLst>
              <c:ext xmlns:c16="http://schemas.microsoft.com/office/drawing/2014/chart" uri="{C3380CC4-5D6E-409C-BE32-E72D297353CC}">
                <c16:uniqueId val="{00000003-943F-411E-9A30-CBF23E2336F6}"/>
              </c:ext>
            </c:extLst>
          </c:dPt>
          <c:dPt>
            <c:idx val="2"/>
            <c:bubble3D val="0"/>
            <c:spPr>
              <a:solidFill>
                <a:srgbClr val="FFCC00"/>
              </a:solidFill>
            </c:spPr>
            <c:extLst>
              <c:ext xmlns:c16="http://schemas.microsoft.com/office/drawing/2014/chart" uri="{C3380CC4-5D6E-409C-BE32-E72D297353CC}">
                <c16:uniqueId val="{00000005-943F-411E-9A30-CBF23E2336F6}"/>
              </c:ext>
            </c:extLst>
          </c:dPt>
          <c:dPt>
            <c:idx val="3"/>
            <c:bubble3D val="0"/>
            <c:spPr>
              <a:solidFill>
                <a:srgbClr val="FFFF66"/>
              </a:solidFill>
            </c:spPr>
            <c:extLst>
              <c:ext xmlns:c16="http://schemas.microsoft.com/office/drawing/2014/chart" uri="{C3380CC4-5D6E-409C-BE32-E72D297353CC}">
                <c16:uniqueId val="{00000007-943F-411E-9A30-CBF23E2336F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Graf11!$BE$6:$BH$6</c:f>
              <c:numCache>
                <c:formatCode>General</c:formatCode>
                <c:ptCount val="4"/>
                <c:pt idx="0">
                  <c:v>90</c:v>
                </c:pt>
                <c:pt idx="1">
                  <c:v>881</c:v>
                </c:pt>
                <c:pt idx="2">
                  <c:v>92</c:v>
                </c:pt>
                <c:pt idx="3">
                  <c:v>752</c:v>
                </c:pt>
              </c:numCache>
            </c:numRef>
          </c:val>
          <c:extLst>
            <c:ext xmlns:c16="http://schemas.microsoft.com/office/drawing/2014/chart" uri="{C3380CC4-5D6E-409C-BE32-E72D297353CC}">
              <c16:uniqueId val="{00000008-943F-411E-9A30-CBF23E2336F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601"/>
          <c:w val="0.28683961149700798"/>
          <c:h val="0.7445902494134222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2017</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2A32-43FE-AFE6-A63D4CBD8FBE}"/>
              </c:ext>
            </c:extLst>
          </c:dPt>
          <c:dPt>
            <c:idx val="1"/>
            <c:bubble3D val="0"/>
            <c:spPr>
              <a:solidFill>
                <a:srgbClr val="FF9900"/>
              </a:solidFill>
            </c:spPr>
            <c:extLst>
              <c:ext xmlns:c16="http://schemas.microsoft.com/office/drawing/2014/chart" uri="{C3380CC4-5D6E-409C-BE32-E72D297353CC}">
                <c16:uniqueId val="{00000003-2A32-43FE-AFE6-A63D4CBD8FBE}"/>
              </c:ext>
            </c:extLst>
          </c:dPt>
          <c:dPt>
            <c:idx val="2"/>
            <c:bubble3D val="0"/>
            <c:spPr>
              <a:solidFill>
                <a:srgbClr val="FFCC00"/>
              </a:solidFill>
            </c:spPr>
            <c:extLst>
              <c:ext xmlns:c16="http://schemas.microsoft.com/office/drawing/2014/chart" uri="{C3380CC4-5D6E-409C-BE32-E72D297353CC}">
                <c16:uniqueId val="{00000005-2A32-43FE-AFE6-A63D4CBD8FBE}"/>
              </c:ext>
            </c:extLst>
          </c:dPt>
          <c:dPt>
            <c:idx val="3"/>
            <c:bubble3D val="0"/>
            <c:spPr>
              <a:solidFill>
                <a:srgbClr val="FFFF66"/>
              </a:solidFill>
            </c:spPr>
            <c:extLst>
              <c:ext xmlns:c16="http://schemas.microsoft.com/office/drawing/2014/chart" uri="{C3380CC4-5D6E-409C-BE32-E72D297353CC}">
                <c16:uniqueId val="{00000007-2A32-43FE-AFE6-A63D4CBD8FB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Graf11!$BE$3:$BH$3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Graf11!$BE$7:$BH$7</c:f>
              <c:numCache>
                <c:formatCode>General</c:formatCode>
                <c:ptCount val="4"/>
                <c:pt idx="0">
                  <c:v>42</c:v>
                </c:pt>
                <c:pt idx="1">
                  <c:v>406</c:v>
                </c:pt>
                <c:pt idx="2">
                  <c:v>59</c:v>
                </c:pt>
                <c:pt idx="3">
                  <c:v>372</c:v>
                </c:pt>
              </c:numCache>
            </c:numRef>
          </c:val>
          <c:extLst>
            <c:ext xmlns:c16="http://schemas.microsoft.com/office/drawing/2014/chart" uri="{C3380CC4-5D6E-409C-BE32-E72D297353CC}">
              <c16:uniqueId val="{00000008-2A32-43FE-AFE6-A63D4CBD8FB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34"/>
          <c:h val="0.76632487466307075"/>
        </c:manualLayout>
      </c:layout>
      <c:barChart>
        <c:barDir val="col"/>
        <c:grouping val="percentStacked"/>
        <c:varyColors val="0"/>
        <c:ser>
          <c:idx val="3"/>
          <c:order val="0"/>
          <c:tx>
            <c:strRef>
              <c:f>Graf11!$BQ$3</c:f>
              <c:strCache>
                <c:ptCount val="1"/>
                <c:pt idx="0">
                  <c:v>počet rozhodnutí o odvolání, jímž bylo rozhodnutí potvrzeno</c:v>
                </c:pt>
              </c:strCache>
            </c:strRef>
          </c:tx>
          <c:spPr>
            <a:solidFill>
              <a:srgbClr val="FFFF66"/>
            </a:solidFill>
          </c:spPr>
          <c:invertIfNegative val="0"/>
          <c:dLbls>
            <c:dLbl>
              <c:idx val="2"/>
              <c:layout>
                <c:manualLayout>
                  <c:x val="-1.0719533844677707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D7-4553-BB37-06343CE44B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Graf11!$BQ$4:$BQ$8</c:f>
              <c:numCache>
                <c:formatCode>General</c:formatCode>
                <c:ptCount val="5"/>
                <c:pt idx="0">
                  <c:v>193</c:v>
                </c:pt>
                <c:pt idx="1">
                  <c:v>182</c:v>
                </c:pt>
                <c:pt idx="2">
                  <c:v>762</c:v>
                </c:pt>
                <c:pt idx="3">
                  <c:v>308</c:v>
                </c:pt>
                <c:pt idx="4">
                  <c:v>1445</c:v>
                </c:pt>
              </c:numCache>
            </c:numRef>
          </c:val>
          <c:extLst>
            <c:ext xmlns:c16="http://schemas.microsoft.com/office/drawing/2014/chart" uri="{C3380CC4-5D6E-409C-BE32-E72D297353CC}">
              <c16:uniqueId val="{00000001-63D7-4553-BB37-06343CE44BA3}"/>
            </c:ext>
          </c:extLst>
        </c:ser>
        <c:ser>
          <c:idx val="2"/>
          <c:order val="1"/>
          <c:tx>
            <c:strRef>
              <c:f>Graf11!$BP$3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Graf11!$BP$4:$BP$8</c:f>
              <c:numCache>
                <c:formatCode>General</c:formatCode>
                <c:ptCount val="5"/>
                <c:pt idx="0">
                  <c:v>14</c:v>
                </c:pt>
                <c:pt idx="1">
                  <c:v>25</c:v>
                </c:pt>
                <c:pt idx="2">
                  <c:v>84</c:v>
                </c:pt>
                <c:pt idx="3">
                  <c:v>59</c:v>
                </c:pt>
                <c:pt idx="4">
                  <c:v>182</c:v>
                </c:pt>
              </c:numCache>
            </c:numRef>
          </c:val>
          <c:extLst>
            <c:ext xmlns:c16="http://schemas.microsoft.com/office/drawing/2014/chart" uri="{C3380CC4-5D6E-409C-BE32-E72D297353CC}">
              <c16:uniqueId val="{00000002-63D7-4553-BB37-06343CE44BA3}"/>
            </c:ext>
          </c:extLst>
        </c:ser>
        <c:ser>
          <c:idx val="1"/>
          <c:order val="2"/>
          <c:tx>
            <c:strRef>
              <c:f>Graf11!$BO$3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D7-4553-BB37-06343CE44B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Graf11!$BO$4:$BO$8</c:f>
              <c:numCache>
                <c:formatCode>General</c:formatCode>
                <c:ptCount val="5"/>
                <c:pt idx="0">
                  <c:v>250</c:v>
                </c:pt>
                <c:pt idx="1">
                  <c:v>241</c:v>
                </c:pt>
                <c:pt idx="2">
                  <c:v>800</c:v>
                </c:pt>
                <c:pt idx="3">
                  <c:v>402</c:v>
                </c:pt>
                <c:pt idx="4">
                  <c:v>1693</c:v>
                </c:pt>
              </c:numCache>
            </c:numRef>
          </c:val>
          <c:extLst>
            <c:ext xmlns:c16="http://schemas.microsoft.com/office/drawing/2014/chart" uri="{C3380CC4-5D6E-409C-BE32-E72D297353CC}">
              <c16:uniqueId val="{00000004-63D7-4553-BB37-06343CE44BA3}"/>
            </c:ext>
          </c:extLst>
        </c:ser>
        <c:ser>
          <c:idx val="0"/>
          <c:order val="3"/>
          <c:tx>
            <c:strRef>
              <c:f>Graf11!$BN$3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D7-4553-BB37-06343CE44B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Graf11!$BM$4:$BM$8</c:f>
              <c:strCache>
                <c:ptCount val="5"/>
                <c:pt idx="0">
                  <c:v>Obce I. typu</c:v>
                </c:pt>
                <c:pt idx="1">
                  <c:v>Obce II. typu</c:v>
                </c:pt>
                <c:pt idx="2">
                  <c:v>Obce III. typu</c:v>
                </c:pt>
                <c:pt idx="3">
                  <c:v>ÚČSM</c:v>
                </c:pt>
                <c:pt idx="4">
                  <c:v>ČR</c:v>
                </c:pt>
              </c:strCache>
            </c:strRef>
          </c:cat>
          <c:val>
            <c:numRef>
              <c:f>Graf11!$BN$4:$BN$8</c:f>
              <c:numCache>
                <c:formatCode>General</c:formatCode>
                <c:ptCount val="5"/>
                <c:pt idx="0">
                  <c:v>31</c:v>
                </c:pt>
                <c:pt idx="1">
                  <c:v>28</c:v>
                </c:pt>
                <c:pt idx="2">
                  <c:v>93</c:v>
                </c:pt>
                <c:pt idx="3">
                  <c:v>40</c:v>
                </c:pt>
                <c:pt idx="4">
                  <c:v>192</c:v>
                </c:pt>
              </c:numCache>
            </c:numRef>
          </c:val>
          <c:extLst>
            <c:ext xmlns:c16="http://schemas.microsoft.com/office/drawing/2014/chart" uri="{C3380CC4-5D6E-409C-BE32-E72D297353CC}">
              <c16:uniqueId val="{00000006-63D7-4553-BB37-06343CE44BA3}"/>
            </c:ext>
          </c:extLst>
        </c:ser>
        <c:dLbls>
          <c:showLegendKey val="0"/>
          <c:showVal val="0"/>
          <c:showCatName val="0"/>
          <c:showSerName val="0"/>
          <c:showPercent val="0"/>
          <c:showBubbleSize val="0"/>
        </c:dLbls>
        <c:gapWidth val="100"/>
        <c:overlap val="100"/>
        <c:axId val="255607168"/>
        <c:axId val="255588992"/>
      </c:barChart>
      <c:valAx>
        <c:axId val="255588992"/>
        <c:scaling>
          <c:orientation val="minMax"/>
        </c:scaling>
        <c:delete val="0"/>
        <c:axPos val="l"/>
        <c:majorGridlines/>
        <c:numFmt formatCode="0%" sourceLinked="1"/>
        <c:majorTickMark val="out"/>
        <c:minorTickMark val="none"/>
        <c:tickLblPos val="nextTo"/>
        <c:crossAx val="255607168"/>
        <c:crosses val="autoZero"/>
        <c:crossBetween val="between"/>
      </c:valAx>
      <c:catAx>
        <c:axId val="255607168"/>
        <c:scaling>
          <c:orientation val="minMax"/>
        </c:scaling>
        <c:delete val="0"/>
        <c:axPos val="b"/>
        <c:numFmt formatCode="General" sourceLinked="0"/>
        <c:majorTickMark val="out"/>
        <c:minorTickMark val="none"/>
        <c:tickLblPos val="nextTo"/>
        <c:crossAx val="255588992"/>
        <c:crosses val="autoZero"/>
        <c:auto val="1"/>
        <c:lblAlgn val="ctr"/>
        <c:lblOffset val="100"/>
        <c:noMultiLvlLbl val="0"/>
      </c:catAx>
    </c:plotArea>
    <c:legend>
      <c:legendPos val="r"/>
      <c:layout>
        <c:manualLayout>
          <c:xMode val="edge"/>
          <c:yMode val="edge"/>
          <c:x val="0.69855898570551556"/>
          <c:y val="0.16306026220048322"/>
          <c:w val="0.28908894991971096"/>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2018</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AEED-405B-83DB-28A69583C78F}"/>
              </c:ext>
            </c:extLst>
          </c:dPt>
          <c:dPt>
            <c:idx val="1"/>
            <c:bubble3D val="0"/>
            <c:spPr>
              <a:solidFill>
                <a:srgbClr val="FF9900"/>
              </a:solidFill>
            </c:spPr>
            <c:extLst>
              <c:ext xmlns:c16="http://schemas.microsoft.com/office/drawing/2014/chart" uri="{C3380CC4-5D6E-409C-BE32-E72D297353CC}">
                <c16:uniqueId val="{00000003-AEED-405B-83DB-28A69583C78F}"/>
              </c:ext>
            </c:extLst>
          </c:dPt>
          <c:dPt>
            <c:idx val="2"/>
            <c:bubble3D val="0"/>
            <c:spPr>
              <a:solidFill>
                <a:srgbClr val="FFCC00"/>
              </a:solidFill>
            </c:spPr>
            <c:extLst>
              <c:ext xmlns:c16="http://schemas.microsoft.com/office/drawing/2014/chart" uri="{C3380CC4-5D6E-409C-BE32-E72D297353CC}">
                <c16:uniqueId val="{00000005-AEED-405B-83DB-28A69583C78F}"/>
              </c:ext>
            </c:extLst>
          </c:dPt>
          <c:dPt>
            <c:idx val="3"/>
            <c:bubble3D val="0"/>
            <c:spPr>
              <a:solidFill>
                <a:srgbClr val="FFFF66"/>
              </a:solidFill>
            </c:spPr>
            <c:extLst>
              <c:ext xmlns:c16="http://schemas.microsoft.com/office/drawing/2014/chart" uri="{C3380CC4-5D6E-409C-BE32-E72D297353CC}">
                <c16:uniqueId val="{00000007-AEED-405B-83DB-28A69583C78F}"/>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Graf11!$BN$8:$BQ$8</c:f>
              <c:numCache>
                <c:formatCode>General</c:formatCode>
                <c:ptCount val="4"/>
                <c:pt idx="0">
                  <c:v>192</c:v>
                </c:pt>
                <c:pt idx="1">
                  <c:v>1693</c:v>
                </c:pt>
                <c:pt idx="2">
                  <c:v>182</c:v>
                </c:pt>
                <c:pt idx="3">
                  <c:v>1445</c:v>
                </c:pt>
              </c:numCache>
            </c:numRef>
          </c:val>
          <c:extLst>
            <c:ext xmlns:c16="http://schemas.microsoft.com/office/drawing/2014/chart" uri="{C3380CC4-5D6E-409C-BE32-E72D297353CC}">
              <c16:uniqueId val="{00000008-AEED-405B-83DB-28A69583C78F}"/>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81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2018</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3DD4-4480-8A7F-A7F41DFCAA61}"/>
              </c:ext>
            </c:extLst>
          </c:dPt>
          <c:dPt>
            <c:idx val="1"/>
            <c:bubble3D val="0"/>
            <c:spPr>
              <a:solidFill>
                <a:srgbClr val="FF9900"/>
              </a:solidFill>
            </c:spPr>
            <c:extLst>
              <c:ext xmlns:c16="http://schemas.microsoft.com/office/drawing/2014/chart" uri="{C3380CC4-5D6E-409C-BE32-E72D297353CC}">
                <c16:uniqueId val="{00000003-3DD4-4480-8A7F-A7F41DFCAA61}"/>
              </c:ext>
            </c:extLst>
          </c:dPt>
          <c:dPt>
            <c:idx val="2"/>
            <c:bubble3D val="0"/>
            <c:spPr>
              <a:solidFill>
                <a:srgbClr val="FFCC00"/>
              </a:solidFill>
            </c:spPr>
            <c:extLst>
              <c:ext xmlns:c16="http://schemas.microsoft.com/office/drawing/2014/chart" uri="{C3380CC4-5D6E-409C-BE32-E72D297353CC}">
                <c16:uniqueId val="{00000005-3DD4-4480-8A7F-A7F41DFCAA61}"/>
              </c:ext>
            </c:extLst>
          </c:dPt>
          <c:dPt>
            <c:idx val="3"/>
            <c:bubble3D val="0"/>
            <c:spPr>
              <a:solidFill>
                <a:srgbClr val="FFFF66"/>
              </a:solidFill>
            </c:spPr>
            <c:extLst>
              <c:ext xmlns:c16="http://schemas.microsoft.com/office/drawing/2014/chart" uri="{C3380CC4-5D6E-409C-BE32-E72D297353CC}">
                <c16:uniqueId val="{00000007-3DD4-4480-8A7F-A7F41DFCAA6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Graf11!$BN$4:$BQ$4</c:f>
              <c:numCache>
                <c:formatCode>General</c:formatCode>
                <c:ptCount val="4"/>
                <c:pt idx="0">
                  <c:v>31</c:v>
                </c:pt>
                <c:pt idx="1">
                  <c:v>250</c:v>
                </c:pt>
                <c:pt idx="2">
                  <c:v>14</c:v>
                </c:pt>
                <c:pt idx="3">
                  <c:v>193</c:v>
                </c:pt>
              </c:numCache>
            </c:numRef>
          </c:val>
          <c:extLst>
            <c:ext xmlns:c16="http://schemas.microsoft.com/office/drawing/2014/chart" uri="{C3380CC4-5D6E-409C-BE32-E72D297353CC}">
              <c16:uniqueId val="{00000008-3DD4-4480-8A7F-A7F41DFCAA6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473"/>
          <c:y val="0.20881171523295636"/>
          <c:w val="0.3008264139959943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8D32-4A84-BBC0-A1CE7C53C336}"/>
              </c:ext>
            </c:extLst>
          </c:dPt>
          <c:dPt>
            <c:idx val="1"/>
            <c:bubble3D val="0"/>
            <c:spPr>
              <a:solidFill>
                <a:srgbClr val="FF9900"/>
              </a:solidFill>
            </c:spPr>
            <c:extLst>
              <c:ext xmlns:c16="http://schemas.microsoft.com/office/drawing/2014/chart" uri="{C3380CC4-5D6E-409C-BE32-E72D297353CC}">
                <c16:uniqueId val="{00000003-8D32-4A84-BBC0-A1CE7C53C336}"/>
              </c:ext>
            </c:extLst>
          </c:dPt>
          <c:dPt>
            <c:idx val="2"/>
            <c:bubble3D val="0"/>
            <c:spPr>
              <a:solidFill>
                <a:srgbClr val="FFCC00"/>
              </a:solidFill>
            </c:spPr>
            <c:extLst>
              <c:ext xmlns:c16="http://schemas.microsoft.com/office/drawing/2014/chart" uri="{C3380CC4-5D6E-409C-BE32-E72D297353CC}">
                <c16:uniqueId val="{00000005-8D32-4A84-BBC0-A1CE7C53C336}"/>
              </c:ext>
            </c:extLst>
          </c:dPt>
          <c:dPt>
            <c:idx val="3"/>
            <c:bubble3D val="0"/>
            <c:spPr>
              <a:solidFill>
                <a:srgbClr val="FFFF66"/>
              </a:solidFill>
            </c:spPr>
            <c:extLst>
              <c:ext xmlns:c16="http://schemas.microsoft.com/office/drawing/2014/chart" uri="{C3380CC4-5D6E-409C-BE32-E72D297353CC}">
                <c16:uniqueId val="{00000007-8D32-4A84-BBC0-A1CE7C53C336}"/>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Graf11!$BN$5:$BQ$5</c:f>
              <c:numCache>
                <c:formatCode>General</c:formatCode>
                <c:ptCount val="4"/>
                <c:pt idx="0">
                  <c:v>28</c:v>
                </c:pt>
                <c:pt idx="1">
                  <c:v>241</c:v>
                </c:pt>
                <c:pt idx="2">
                  <c:v>25</c:v>
                </c:pt>
                <c:pt idx="3">
                  <c:v>182</c:v>
                </c:pt>
              </c:numCache>
            </c:numRef>
          </c:val>
          <c:extLst>
            <c:ext xmlns:c16="http://schemas.microsoft.com/office/drawing/2014/chart" uri="{C3380CC4-5D6E-409C-BE32-E72D297353CC}">
              <c16:uniqueId val="{00000008-8D32-4A84-BBC0-A1CE7C53C336}"/>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2018</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D4FA-4DF4-936C-1E3804FA5FC3}"/>
              </c:ext>
            </c:extLst>
          </c:dPt>
          <c:dPt>
            <c:idx val="1"/>
            <c:bubble3D val="0"/>
            <c:spPr>
              <a:solidFill>
                <a:srgbClr val="FF9900"/>
              </a:solidFill>
            </c:spPr>
            <c:extLst>
              <c:ext xmlns:c16="http://schemas.microsoft.com/office/drawing/2014/chart" uri="{C3380CC4-5D6E-409C-BE32-E72D297353CC}">
                <c16:uniqueId val="{00000003-D4FA-4DF4-936C-1E3804FA5FC3}"/>
              </c:ext>
            </c:extLst>
          </c:dPt>
          <c:dPt>
            <c:idx val="2"/>
            <c:bubble3D val="0"/>
            <c:spPr>
              <a:solidFill>
                <a:srgbClr val="FFCC00"/>
              </a:solidFill>
            </c:spPr>
            <c:extLst>
              <c:ext xmlns:c16="http://schemas.microsoft.com/office/drawing/2014/chart" uri="{C3380CC4-5D6E-409C-BE32-E72D297353CC}">
                <c16:uniqueId val="{00000005-D4FA-4DF4-936C-1E3804FA5FC3}"/>
              </c:ext>
            </c:extLst>
          </c:dPt>
          <c:dPt>
            <c:idx val="3"/>
            <c:bubble3D val="0"/>
            <c:spPr>
              <a:solidFill>
                <a:srgbClr val="FFFF66"/>
              </a:solidFill>
            </c:spPr>
            <c:extLst>
              <c:ext xmlns:c16="http://schemas.microsoft.com/office/drawing/2014/chart" uri="{C3380CC4-5D6E-409C-BE32-E72D297353CC}">
                <c16:uniqueId val="{00000007-D4FA-4DF4-936C-1E3804FA5FC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Graf11!$BN$6:$BQ$6</c:f>
              <c:numCache>
                <c:formatCode>General</c:formatCode>
                <c:ptCount val="4"/>
                <c:pt idx="0">
                  <c:v>93</c:v>
                </c:pt>
                <c:pt idx="1">
                  <c:v>800</c:v>
                </c:pt>
                <c:pt idx="2">
                  <c:v>84</c:v>
                </c:pt>
                <c:pt idx="3">
                  <c:v>762</c:v>
                </c:pt>
              </c:numCache>
            </c:numRef>
          </c:val>
          <c:extLst>
            <c:ext xmlns:c16="http://schemas.microsoft.com/office/drawing/2014/chart" uri="{C3380CC4-5D6E-409C-BE32-E72D297353CC}">
              <c16:uniqueId val="{00000008-D4FA-4DF4-936C-1E3804FA5FC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603"/>
          <c:w val="0.28683961149700798"/>
          <c:h val="0.7445902494134223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2018</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11"/>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EEEB-4F25-91A5-D321243483D7}"/>
              </c:ext>
            </c:extLst>
          </c:dPt>
          <c:dPt>
            <c:idx val="1"/>
            <c:bubble3D val="0"/>
            <c:spPr>
              <a:solidFill>
                <a:srgbClr val="FF9900"/>
              </a:solidFill>
            </c:spPr>
            <c:extLst>
              <c:ext xmlns:c16="http://schemas.microsoft.com/office/drawing/2014/chart" uri="{C3380CC4-5D6E-409C-BE32-E72D297353CC}">
                <c16:uniqueId val="{00000003-EEEB-4F25-91A5-D321243483D7}"/>
              </c:ext>
            </c:extLst>
          </c:dPt>
          <c:dPt>
            <c:idx val="2"/>
            <c:bubble3D val="0"/>
            <c:spPr>
              <a:solidFill>
                <a:srgbClr val="FFCC00"/>
              </a:solidFill>
            </c:spPr>
            <c:extLst>
              <c:ext xmlns:c16="http://schemas.microsoft.com/office/drawing/2014/chart" uri="{C3380CC4-5D6E-409C-BE32-E72D297353CC}">
                <c16:uniqueId val="{00000005-EEEB-4F25-91A5-D321243483D7}"/>
              </c:ext>
            </c:extLst>
          </c:dPt>
          <c:dPt>
            <c:idx val="3"/>
            <c:bubble3D val="0"/>
            <c:spPr>
              <a:solidFill>
                <a:srgbClr val="FFFF66"/>
              </a:solidFill>
            </c:spPr>
            <c:extLst>
              <c:ext xmlns:c16="http://schemas.microsoft.com/office/drawing/2014/chart" uri="{C3380CC4-5D6E-409C-BE32-E72D297353CC}">
                <c16:uniqueId val="{00000007-EEEB-4F25-91A5-D321243483D7}"/>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Graf11!$BN$3:$BQ$3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Graf11!$BN$7:$BQ$7</c:f>
              <c:numCache>
                <c:formatCode>General</c:formatCode>
                <c:ptCount val="4"/>
                <c:pt idx="0">
                  <c:v>40</c:v>
                </c:pt>
                <c:pt idx="1">
                  <c:v>402</c:v>
                </c:pt>
                <c:pt idx="2">
                  <c:v>59</c:v>
                </c:pt>
                <c:pt idx="3">
                  <c:v>308</c:v>
                </c:pt>
              </c:numCache>
            </c:numRef>
          </c:val>
          <c:extLst>
            <c:ext xmlns:c16="http://schemas.microsoft.com/office/drawing/2014/chart" uri="{C3380CC4-5D6E-409C-BE32-E72D297353CC}">
              <c16:uniqueId val="{00000008-EEEB-4F25-91A5-D321243483D7}"/>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8.2875431240089545E-2"/>
          <c:y val="0.11724715383332798"/>
          <c:w val="0.60596103213661046"/>
          <c:h val="0.76632487466307098"/>
        </c:manualLayout>
      </c:layout>
      <c:barChart>
        <c:barDir val="col"/>
        <c:grouping val="percentStacked"/>
        <c:varyColors val="0"/>
        <c:ser>
          <c:idx val="3"/>
          <c:order val="0"/>
          <c:tx>
            <c:strRef>
              <c:f>Graf11!$BZ$3</c:f>
              <c:strCache>
                <c:ptCount val="1"/>
                <c:pt idx="0">
                  <c:v>počet rozhodnutí o odvolání, jímž bylo rozhodnutí potvrzeno</c:v>
                </c:pt>
              </c:strCache>
            </c:strRef>
          </c:tx>
          <c:spPr>
            <a:solidFill>
              <a:srgbClr val="FFFF66"/>
            </a:solidFill>
          </c:spPr>
          <c:invertIfNegative val="0"/>
          <c:dLbls>
            <c:dLbl>
              <c:idx val="2"/>
              <c:layout>
                <c:manualLayout>
                  <c:x val="-1.0719533844677709E-4"/>
                  <c:y val="3.3044192314077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2F-42CC-BE7E-3438E517F8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Graf11!$BZ$4:$BZ$8</c:f>
              <c:numCache>
                <c:formatCode>General</c:formatCode>
                <c:ptCount val="5"/>
                <c:pt idx="0">
                  <c:v>159</c:v>
                </c:pt>
                <c:pt idx="1">
                  <c:v>165</c:v>
                </c:pt>
                <c:pt idx="2">
                  <c:v>743</c:v>
                </c:pt>
                <c:pt idx="3">
                  <c:v>287</c:v>
                </c:pt>
                <c:pt idx="4">
                  <c:v>1354</c:v>
                </c:pt>
              </c:numCache>
            </c:numRef>
          </c:val>
          <c:extLst>
            <c:ext xmlns:c16="http://schemas.microsoft.com/office/drawing/2014/chart" uri="{C3380CC4-5D6E-409C-BE32-E72D297353CC}">
              <c16:uniqueId val="{00000001-162F-42CC-BE7E-3438E517F800}"/>
            </c:ext>
          </c:extLst>
        </c:ser>
        <c:ser>
          <c:idx val="2"/>
          <c:order val="1"/>
          <c:tx>
            <c:strRef>
              <c:f>Graf11!$BY$3</c:f>
              <c:strCache>
                <c:ptCount val="1"/>
                <c:pt idx="0">
                  <c:v>počet rozhodnutí o odvolání, jímž bylo rozhodnutí změněno</c:v>
                </c:pt>
              </c:strCache>
            </c:strRef>
          </c:tx>
          <c:spPr>
            <a:solidFill>
              <a:srgbClr val="FFCC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Graf11!$BY$4:$BY$8</c:f>
              <c:numCache>
                <c:formatCode>General</c:formatCode>
                <c:ptCount val="5"/>
                <c:pt idx="0">
                  <c:v>26</c:v>
                </c:pt>
                <c:pt idx="1">
                  <c:v>20</c:v>
                </c:pt>
                <c:pt idx="2">
                  <c:v>120</c:v>
                </c:pt>
                <c:pt idx="3">
                  <c:v>59</c:v>
                </c:pt>
                <c:pt idx="4">
                  <c:v>225</c:v>
                </c:pt>
              </c:numCache>
            </c:numRef>
          </c:val>
          <c:extLst>
            <c:ext xmlns:c16="http://schemas.microsoft.com/office/drawing/2014/chart" uri="{C3380CC4-5D6E-409C-BE32-E72D297353CC}">
              <c16:uniqueId val="{00000002-162F-42CC-BE7E-3438E517F800}"/>
            </c:ext>
          </c:extLst>
        </c:ser>
        <c:ser>
          <c:idx val="1"/>
          <c:order val="2"/>
          <c:tx>
            <c:strRef>
              <c:f>Graf11!$BX$3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2F-42CC-BE7E-3438E517F8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Graf11!$BX$4:$BX$8</c:f>
              <c:numCache>
                <c:formatCode>General</c:formatCode>
                <c:ptCount val="5"/>
                <c:pt idx="0">
                  <c:v>201</c:v>
                </c:pt>
                <c:pt idx="1">
                  <c:v>184</c:v>
                </c:pt>
                <c:pt idx="2">
                  <c:v>828</c:v>
                </c:pt>
                <c:pt idx="3">
                  <c:v>357</c:v>
                </c:pt>
                <c:pt idx="4">
                  <c:v>1570</c:v>
                </c:pt>
              </c:numCache>
            </c:numRef>
          </c:val>
          <c:extLst>
            <c:ext xmlns:c16="http://schemas.microsoft.com/office/drawing/2014/chart" uri="{C3380CC4-5D6E-409C-BE32-E72D297353CC}">
              <c16:uniqueId val="{00000004-162F-42CC-BE7E-3438E517F800}"/>
            </c:ext>
          </c:extLst>
        </c:ser>
        <c:ser>
          <c:idx val="0"/>
          <c:order val="3"/>
          <c:tx>
            <c:strRef>
              <c:f>Graf11!$BW$3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2F-42CC-BE7E-3438E517F8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Graf11!$BV$4:$BV$8</c:f>
              <c:strCache>
                <c:ptCount val="5"/>
                <c:pt idx="0">
                  <c:v>Obce I. typu</c:v>
                </c:pt>
                <c:pt idx="1">
                  <c:v>Obce II. typu</c:v>
                </c:pt>
                <c:pt idx="2">
                  <c:v>Obce III. typu</c:v>
                </c:pt>
                <c:pt idx="3">
                  <c:v>ÚČSM</c:v>
                </c:pt>
                <c:pt idx="4">
                  <c:v>ČR</c:v>
                </c:pt>
              </c:strCache>
            </c:strRef>
          </c:cat>
          <c:val>
            <c:numRef>
              <c:f>Graf11!$BW$4:$BW$8</c:f>
              <c:numCache>
                <c:formatCode>General</c:formatCode>
                <c:ptCount val="5"/>
                <c:pt idx="0">
                  <c:v>39</c:v>
                </c:pt>
                <c:pt idx="1">
                  <c:v>29</c:v>
                </c:pt>
                <c:pt idx="2">
                  <c:v>69</c:v>
                </c:pt>
                <c:pt idx="3">
                  <c:v>42</c:v>
                </c:pt>
                <c:pt idx="4">
                  <c:v>179</c:v>
                </c:pt>
              </c:numCache>
            </c:numRef>
          </c:val>
          <c:extLst>
            <c:ext xmlns:c16="http://schemas.microsoft.com/office/drawing/2014/chart" uri="{C3380CC4-5D6E-409C-BE32-E72D297353CC}">
              <c16:uniqueId val="{00000006-162F-42CC-BE7E-3438E517F800}"/>
            </c:ext>
          </c:extLst>
        </c:ser>
        <c:dLbls>
          <c:showLegendKey val="0"/>
          <c:showVal val="0"/>
          <c:showCatName val="0"/>
          <c:showSerName val="0"/>
          <c:showPercent val="0"/>
          <c:showBubbleSize val="0"/>
        </c:dLbls>
        <c:gapWidth val="100"/>
        <c:overlap val="100"/>
        <c:axId val="255845120"/>
        <c:axId val="255814656"/>
      </c:barChart>
      <c:valAx>
        <c:axId val="255814656"/>
        <c:scaling>
          <c:orientation val="minMax"/>
        </c:scaling>
        <c:delete val="0"/>
        <c:axPos val="l"/>
        <c:majorGridlines/>
        <c:numFmt formatCode="0%" sourceLinked="1"/>
        <c:majorTickMark val="out"/>
        <c:minorTickMark val="none"/>
        <c:tickLblPos val="nextTo"/>
        <c:crossAx val="255845120"/>
        <c:crosses val="autoZero"/>
        <c:crossBetween val="between"/>
      </c:valAx>
      <c:catAx>
        <c:axId val="255845120"/>
        <c:scaling>
          <c:orientation val="minMax"/>
        </c:scaling>
        <c:delete val="0"/>
        <c:axPos val="b"/>
        <c:numFmt formatCode="General" sourceLinked="0"/>
        <c:majorTickMark val="out"/>
        <c:minorTickMark val="none"/>
        <c:tickLblPos val="nextTo"/>
        <c:crossAx val="255814656"/>
        <c:crosses val="autoZero"/>
        <c:auto val="1"/>
        <c:lblAlgn val="ctr"/>
        <c:lblOffset val="100"/>
        <c:noMultiLvlLbl val="0"/>
      </c:catAx>
    </c:plotArea>
    <c:legend>
      <c:legendPos val="r"/>
      <c:layout>
        <c:manualLayout>
          <c:xMode val="edge"/>
          <c:yMode val="edge"/>
          <c:x val="0.69855898570551556"/>
          <c:y val="0.16306026220048322"/>
          <c:w val="0.28908894991971107"/>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2019</a:t>
            </a:r>
          </a:p>
        </c:rich>
      </c:tx>
      <c:layout>
        <c:manualLayout>
          <c:xMode val="edge"/>
          <c:yMode val="edge"/>
          <c:x val="0.11761061420720469"/>
          <c:y val="2.6435353851262652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9C1-4B9A-8CA3-A9B675FCA3C4}"/>
              </c:ext>
            </c:extLst>
          </c:dPt>
          <c:dPt>
            <c:idx val="1"/>
            <c:bubble3D val="0"/>
            <c:spPr>
              <a:solidFill>
                <a:srgbClr val="FF9900"/>
              </a:solidFill>
            </c:spPr>
            <c:extLst>
              <c:ext xmlns:c16="http://schemas.microsoft.com/office/drawing/2014/chart" uri="{C3380CC4-5D6E-409C-BE32-E72D297353CC}">
                <c16:uniqueId val="{00000003-69C1-4B9A-8CA3-A9B675FCA3C4}"/>
              </c:ext>
            </c:extLst>
          </c:dPt>
          <c:dPt>
            <c:idx val="2"/>
            <c:bubble3D val="0"/>
            <c:spPr>
              <a:solidFill>
                <a:srgbClr val="FFCC00"/>
              </a:solidFill>
            </c:spPr>
            <c:extLst>
              <c:ext xmlns:c16="http://schemas.microsoft.com/office/drawing/2014/chart" uri="{C3380CC4-5D6E-409C-BE32-E72D297353CC}">
                <c16:uniqueId val="{00000005-69C1-4B9A-8CA3-A9B675FCA3C4}"/>
              </c:ext>
            </c:extLst>
          </c:dPt>
          <c:dPt>
            <c:idx val="3"/>
            <c:bubble3D val="0"/>
            <c:spPr>
              <a:solidFill>
                <a:srgbClr val="FFFF66"/>
              </a:solidFill>
            </c:spPr>
            <c:extLst>
              <c:ext xmlns:c16="http://schemas.microsoft.com/office/drawing/2014/chart" uri="{C3380CC4-5D6E-409C-BE32-E72D297353CC}">
                <c16:uniqueId val="{00000007-69C1-4B9A-8CA3-A9B675FCA3C4}"/>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Graf11!$BW$8:$BZ$8</c:f>
              <c:numCache>
                <c:formatCode>General</c:formatCode>
                <c:ptCount val="4"/>
                <c:pt idx="0">
                  <c:v>179</c:v>
                </c:pt>
                <c:pt idx="1">
                  <c:v>1570</c:v>
                </c:pt>
                <c:pt idx="2">
                  <c:v>225</c:v>
                </c:pt>
                <c:pt idx="3">
                  <c:v>1354</c:v>
                </c:pt>
              </c:numCache>
            </c:numRef>
          </c:val>
          <c:extLst>
            <c:ext xmlns:c16="http://schemas.microsoft.com/office/drawing/2014/chart" uri="{C3380CC4-5D6E-409C-BE32-E72D297353CC}">
              <c16:uniqueId val="{00000008-69C1-4B9A-8CA3-A9B675FCA3C4}"/>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108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2019</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4DEC-408B-A40D-895E7DBF011E}"/>
              </c:ext>
            </c:extLst>
          </c:dPt>
          <c:dPt>
            <c:idx val="1"/>
            <c:bubble3D val="0"/>
            <c:spPr>
              <a:solidFill>
                <a:srgbClr val="FF9900"/>
              </a:solidFill>
            </c:spPr>
            <c:extLst>
              <c:ext xmlns:c16="http://schemas.microsoft.com/office/drawing/2014/chart" uri="{C3380CC4-5D6E-409C-BE32-E72D297353CC}">
                <c16:uniqueId val="{00000003-4DEC-408B-A40D-895E7DBF011E}"/>
              </c:ext>
            </c:extLst>
          </c:dPt>
          <c:dPt>
            <c:idx val="2"/>
            <c:bubble3D val="0"/>
            <c:spPr>
              <a:solidFill>
                <a:srgbClr val="FFCC00"/>
              </a:solidFill>
            </c:spPr>
            <c:extLst>
              <c:ext xmlns:c16="http://schemas.microsoft.com/office/drawing/2014/chart" uri="{C3380CC4-5D6E-409C-BE32-E72D297353CC}">
                <c16:uniqueId val="{00000005-4DEC-408B-A40D-895E7DBF011E}"/>
              </c:ext>
            </c:extLst>
          </c:dPt>
          <c:dPt>
            <c:idx val="3"/>
            <c:bubble3D val="0"/>
            <c:spPr>
              <a:solidFill>
                <a:srgbClr val="FFFF66"/>
              </a:solidFill>
            </c:spPr>
            <c:extLst>
              <c:ext xmlns:c16="http://schemas.microsoft.com/office/drawing/2014/chart" uri="{C3380CC4-5D6E-409C-BE32-E72D297353CC}">
                <c16:uniqueId val="{00000007-4DEC-408B-A40D-895E7DBF011E}"/>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Graf11!$BW$4:$BZ$4</c:f>
              <c:numCache>
                <c:formatCode>General</c:formatCode>
                <c:ptCount val="4"/>
                <c:pt idx="0">
                  <c:v>39</c:v>
                </c:pt>
                <c:pt idx="1">
                  <c:v>201</c:v>
                </c:pt>
                <c:pt idx="2">
                  <c:v>26</c:v>
                </c:pt>
                <c:pt idx="3">
                  <c:v>159</c:v>
                </c:pt>
              </c:numCache>
            </c:numRef>
          </c:val>
          <c:extLst>
            <c:ext xmlns:c16="http://schemas.microsoft.com/office/drawing/2014/chart" uri="{C3380CC4-5D6E-409C-BE32-E72D297353CC}">
              <c16:uniqueId val="{00000008-4DEC-408B-A40D-895E7DBF011E}"/>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11495"/>
          <c:y val="0.20881171523295636"/>
          <c:w val="0.3008264139959944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6762-4DD5-B465-AFA9F5B52941}"/>
              </c:ext>
            </c:extLst>
          </c:dPt>
          <c:dPt>
            <c:idx val="1"/>
            <c:bubble3D val="0"/>
            <c:spPr>
              <a:solidFill>
                <a:srgbClr val="FF9900"/>
              </a:solidFill>
            </c:spPr>
            <c:extLst>
              <c:ext xmlns:c16="http://schemas.microsoft.com/office/drawing/2014/chart" uri="{C3380CC4-5D6E-409C-BE32-E72D297353CC}">
                <c16:uniqueId val="{00000003-6762-4DD5-B465-AFA9F5B52941}"/>
              </c:ext>
            </c:extLst>
          </c:dPt>
          <c:dPt>
            <c:idx val="2"/>
            <c:bubble3D val="0"/>
            <c:spPr>
              <a:solidFill>
                <a:srgbClr val="FFCC00"/>
              </a:solidFill>
            </c:spPr>
            <c:extLst>
              <c:ext xmlns:c16="http://schemas.microsoft.com/office/drawing/2014/chart" uri="{C3380CC4-5D6E-409C-BE32-E72D297353CC}">
                <c16:uniqueId val="{00000005-6762-4DD5-B465-AFA9F5B52941}"/>
              </c:ext>
            </c:extLst>
          </c:dPt>
          <c:dPt>
            <c:idx val="3"/>
            <c:bubble3D val="0"/>
            <c:spPr>
              <a:solidFill>
                <a:srgbClr val="FFFF66"/>
              </a:solidFill>
            </c:spPr>
            <c:extLst>
              <c:ext xmlns:c16="http://schemas.microsoft.com/office/drawing/2014/chart" uri="{C3380CC4-5D6E-409C-BE32-E72D297353CC}">
                <c16:uniqueId val="{00000007-6762-4DD5-B465-AFA9F5B52941}"/>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Graf11!$BW$5:$BZ$5</c:f>
              <c:numCache>
                <c:formatCode>General</c:formatCode>
                <c:ptCount val="4"/>
                <c:pt idx="0">
                  <c:v>29</c:v>
                </c:pt>
                <c:pt idx="1">
                  <c:v>184</c:v>
                </c:pt>
                <c:pt idx="2">
                  <c:v>20</c:v>
                </c:pt>
                <c:pt idx="3">
                  <c:v>165</c:v>
                </c:pt>
              </c:numCache>
            </c:numRef>
          </c:val>
          <c:extLst>
            <c:ext xmlns:c16="http://schemas.microsoft.com/office/drawing/2014/chart" uri="{C3380CC4-5D6E-409C-BE32-E72D297353CC}">
              <c16:uniqueId val="{00000008-6762-4DD5-B465-AFA9F5B52941}"/>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94"/>
          <c:w val="0.29540863279231488"/>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2019</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0749-4AE7-A4EB-AD4255CCF203}"/>
              </c:ext>
            </c:extLst>
          </c:dPt>
          <c:dPt>
            <c:idx val="1"/>
            <c:bubble3D val="0"/>
            <c:spPr>
              <a:solidFill>
                <a:srgbClr val="FF9900"/>
              </a:solidFill>
            </c:spPr>
            <c:extLst>
              <c:ext xmlns:c16="http://schemas.microsoft.com/office/drawing/2014/chart" uri="{C3380CC4-5D6E-409C-BE32-E72D297353CC}">
                <c16:uniqueId val="{00000003-0749-4AE7-A4EB-AD4255CCF203}"/>
              </c:ext>
            </c:extLst>
          </c:dPt>
          <c:dPt>
            <c:idx val="2"/>
            <c:bubble3D val="0"/>
            <c:spPr>
              <a:solidFill>
                <a:srgbClr val="FFCC00"/>
              </a:solidFill>
            </c:spPr>
            <c:extLst>
              <c:ext xmlns:c16="http://schemas.microsoft.com/office/drawing/2014/chart" uri="{C3380CC4-5D6E-409C-BE32-E72D297353CC}">
                <c16:uniqueId val="{00000005-0749-4AE7-A4EB-AD4255CCF203}"/>
              </c:ext>
            </c:extLst>
          </c:dPt>
          <c:dPt>
            <c:idx val="3"/>
            <c:bubble3D val="0"/>
            <c:spPr>
              <a:solidFill>
                <a:srgbClr val="FFFF66"/>
              </a:solidFill>
            </c:spPr>
            <c:extLst>
              <c:ext xmlns:c16="http://schemas.microsoft.com/office/drawing/2014/chart" uri="{C3380CC4-5D6E-409C-BE32-E72D297353CC}">
                <c16:uniqueId val="{00000007-0749-4AE7-A4EB-AD4255CCF20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Graf11!$BW$6:$BZ$6</c:f>
              <c:numCache>
                <c:formatCode>General</c:formatCode>
                <c:ptCount val="4"/>
                <c:pt idx="0">
                  <c:v>69</c:v>
                </c:pt>
                <c:pt idx="1">
                  <c:v>828</c:v>
                </c:pt>
                <c:pt idx="2">
                  <c:v>120</c:v>
                </c:pt>
                <c:pt idx="3">
                  <c:v>743</c:v>
                </c:pt>
              </c:numCache>
            </c:numRef>
          </c:val>
          <c:extLst>
            <c:ext xmlns:c16="http://schemas.microsoft.com/office/drawing/2014/chart" uri="{C3380CC4-5D6E-409C-BE32-E72D297353CC}">
              <c16:uniqueId val="{00000008-0749-4AE7-A4EB-AD4255CCF20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606"/>
          <c:w val="0.28683961149700798"/>
          <c:h val="0.744590249413422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2019</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6622"/>
          <c:h val="0.72686737414195657"/>
        </c:manualLayout>
      </c:layout>
      <c:pieChart>
        <c:varyColors val="1"/>
        <c:ser>
          <c:idx val="0"/>
          <c:order val="0"/>
          <c:dPt>
            <c:idx val="0"/>
            <c:bubble3D val="0"/>
            <c:spPr>
              <a:solidFill>
                <a:srgbClr val="CC3300"/>
              </a:solidFill>
            </c:spPr>
            <c:extLst>
              <c:ext xmlns:c16="http://schemas.microsoft.com/office/drawing/2014/chart" uri="{C3380CC4-5D6E-409C-BE32-E72D297353CC}">
                <c16:uniqueId val="{00000001-B451-4256-B3DD-D30411EC8CD3}"/>
              </c:ext>
            </c:extLst>
          </c:dPt>
          <c:dPt>
            <c:idx val="1"/>
            <c:bubble3D val="0"/>
            <c:spPr>
              <a:solidFill>
                <a:srgbClr val="FF9900"/>
              </a:solidFill>
            </c:spPr>
            <c:extLst>
              <c:ext xmlns:c16="http://schemas.microsoft.com/office/drawing/2014/chart" uri="{C3380CC4-5D6E-409C-BE32-E72D297353CC}">
                <c16:uniqueId val="{00000003-B451-4256-B3DD-D30411EC8CD3}"/>
              </c:ext>
            </c:extLst>
          </c:dPt>
          <c:dPt>
            <c:idx val="2"/>
            <c:bubble3D val="0"/>
            <c:spPr>
              <a:solidFill>
                <a:srgbClr val="FFCC00"/>
              </a:solidFill>
            </c:spPr>
            <c:extLst>
              <c:ext xmlns:c16="http://schemas.microsoft.com/office/drawing/2014/chart" uri="{C3380CC4-5D6E-409C-BE32-E72D297353CC}">
                <c16:uniqueId val="{00000005-B451-4256-B3DD-D30411EC8CD3}"/>
              </c:ext>
            </c:extLst>
          </c:dPt>
          <c:dPt>
            <c:idx val="3"/>
            <c:bubble3D val="0"/>
            <c:spPr>
              <a:solidFill>
                <a:srgbClr val="FFFF66"/>
              </a:solidFill>
            </c:spPr>
            <c:extLst>
              <c:ext xmlns:c16="http://schemas.microsoft.com/office/drawing/2014/chart" uri="{C3380CC4-5D6E-409C-BE32-E72D297353CC}">
                <c16:uniqueId val="{00000007-B451-4256-B3DD-D30411EC8CD3}"/>
              </c:ext>
            </c:extLst>
          </c:dPt>
          <c:dLbls>
            <c:spPr>
              <a:noFill/>
              <a:ln>
                <a:noFill/>
              </a:ln>
              <a:effectLst/>
            </c:sp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Graf11!$BW$3:$BZ$3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Graf11!$BW$7:$BZ$7</c:f>
              <c:numCache>
                <c:formatCode>General</c:formatCode>
                <c:ptCount val="4"/>
                <c:pt idx="0">
                  <c:v>42</c:v>
                </c:pt>
                <c:pt idx="1">
                  <c:v>357</c:v>
                </c:pt>
                <c:pt idx="2">
                  <c:v>59</c:v>
                </c:pt>
                <c:pt idx="3">
                  <c:v>287</c:v>
                </c:pt>
              </c:numCache>
            </c:numRef>
          </c:val>
          <c:extLst>
            <c:ext xmlns:c16="http://schemas.microsoft.com/office/drawing/2014/chart" uri="{C3380CC4-5D6E-409C-BE32-E72D297353CC}">
              <c16:uniqueId val="{00000008-B451-4256-B3DD-D30411EC8CD3}"/>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3" Type="http://schemas.openxmlformats.org/officeDocument/2006/relationships/chart" Target="../charts/chart69.xml"/><Relationship Id="rId7" Type="http://schemas.openxmlformats.org/officeDocument/2006/relationships/chart" Target="../charts/chart73.xml"/><Relationship Id="rId12" Type="http://schemas.openxmlformats.org/officeDocument/2006/relationships/chart" Target="../charts/chart78.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11" Type="http://schemas.openxmlformats.org/officeDocument/2006/relationships/chart" Target="../charts/chart77.xml"/><Relationship Id="rId5" Type="http://schemas.openxmlformats.org/officeDocument/2006/relationships/chart" Target="../charts/chart71.xml"/><Relationship Id="rId10" Type="http://schemas.openxmlformats.org/officeDocument/2006/relationships/chart" Target="../charts/chart76.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s>
</file>

<file path=xl/drawings/_rels/drawing70.xml.rels><?xml version="1.0" encoding="UTF-8" standalone="yes"?>
<Relationships xmlns="http://schemas.openxmlformats.org/package/2006/relationships"><Relationship Id="rId13" Type="http://schemas.openxmlformats.org/officeDocument/2006/relationships/chart" Target="../charts/chart93.xml"/><Relationship Id="rId18" Type="http://schemas.openxmlformats.org/officeDocument/2006/relationships/chart" Target="../charts/chart98.xml"/><Relationship Id="rId26" Type="http://schemas.openxmlformats.org/officeDocument/2006/relationships/chart" Target="../charts/chart106.xml"/><Relationship Id="rId39" Type="http://schemas.openxmlformats.org/officeDocument/2006/relationships/chart" Target="../charts/chart119.xml"/><Relationship Id="rId3" Type="http://schemas.openxmlformats.org/officeDocument/2006/relationships/chart" Target="../charts/chart83.xml"/><Relationship Id="rId21" Type="http://schemas.openxmlformats.org/officeDocument/2006/relationships/chart" Target="../charts/chart101.xml"/><Relationship Id="rId34" Type="http://schemas.openxmlformats.org/officeDocument/2006/relationships/chart" Target="../charts/chart114.xml"/><Relationship Id="rId42" Type="http://schemas.openxmlformats.org/officeDocument/2006/relationships/chart" Target="../charts/chart122.xml"/><Relationship Id="rId47" Type="http://schemas.openxmlformats.org/officeDocument/2006/relationships/chart" Target="../charts/chart127.xml"/><Relationship Id="rId50" Type="http://schemas.openxmlformats.org/officeDocument/2006/relationships/chart" Target="../charts/chart130.xml"/><Relationship Id="rId7" Type="http://schemas.openxmlformats.org/officeDocument/2006/relationships/chart" Target="../charts/chart87.xml"/><Relationship Id="rId12" Type="http://schemas.openxmlformats.org/officeDocument/2006/relationships/chart" Target="../charts/chart92.xml"/><Relationship Id="rId17" Type="http://schemas.openxmlformats.org/officeDocument/2006/relationships/chart" Target="../charts/chart97.xml"/><Relationship Id="rId25" Type="http://schemas.openxmlformats.org/officeDocument/2006/relationships/chart" Target="../charts/chart105.xml"/><Relationship Id="rId33" Type="http://schemas.openxmlformats.org/officeDocument/2006/relationships/chart" Target="../charts/chart113.xml"/><Relationship Id="rId38" Type="http://schemas.openxmlformats.org/officeDocument/2006/relationships/chart" Target="../charts/chart118.xml"/><Relationship Id="rId46" Type="http://schemas.openxmlformats.org/officeDocument/2006/relationships/chart" Target="../charts/chart126.xml"/><Relationship Id="rId2" Type="http://schemas.openxmlformats.org/officeDocument/2006/relationships/chart" Target="../charts/chart82.xml"/><Relationship Id="rId16" Type="http://schemas.openxmlformats.org/officeDocument/2006/relationships/chart" Target="../charts/chart96.xml"/><Relationship Id="rId20" Type="http://schemas.openxmlformats.org/officeDocument/2006/relationships/chart" Target="../charts/chart100.xml"/><Relationship Id="rId29" Type="http://schemas.openxmlformats.org/officeDocument/2006/relationships/chart" Target="../charts/chart109.xml"/><Relationship Id="rId41" Type="http://schemas.openxmlformats.org/officeDocument/2006/relationships/chart" Target="../charts/chart121.xml"/><Relationship Id="rId1" Type="http://schemas.openxmlformats.org/officeDocument/2006/relationships/chart" Target="../charts/chart81.xml"/><Relationship Id="rId6" Type="http://schemas.openxmlformats.org/officeDocument/2006/relationships/chart" Target="../charts/chart86.xml"/><Relationship Id="rId11" Type="http://schemas.openxmlformats.org/officeDocument/2006/relationships/chart" Target="../charts/chart91.xml"/><Relationship Id="rId24" Type="http://schemas.openxmlformats.org/officeDocument/2006/relationships/chart" Target="../charts/chart104.xml"/><Relationship Id="rId32" Type="http://schemas.openxmlformats.org/officeDocument/2006/relationships/chart" Target="../charts/chart112.xml"/><Relationship Id="rId37" Type="http://schemas.openxmlformats.org/officeDocument/2006/relationships/chart" Target="../charts/chart117.xml"/><Relationship Id="rId40" Type="http://schemas.openxmlformats.org/officeDocument/2006/relationships/chart" Target="../charts/chart120.xml"/><Relationship Id="rId45" Type="http://schemas.openxmlformats.org/officeDocument/2006/relationships/chart" Target="../charts/chart125.xml"/><Relationship Id="rId5" Type="http://schemas.openxmlformats.org/officeDocument/2006/relationships/chart" Target="../charts/chart85.xml"/><Relationship Id="rId15" Type="http://schemas.openxmlformats.org/officeDocument/2006/relationships/chart" Target="../charts/chart95.xml"/><Relationship Id="rId23" Type="http://schemas.openxmlformats.org/officeDocument/2006/relationships/chart" Target="../charts/chart103.xml"/><Relationship Id="rId28" Type="http://schemas.openxmlformats.org/officeDocument/2006/relationships/chart" Target="../charts/chart108.xml"/><Relationship Id="rId36" Type="http://schemas.openxmlformats.org/officeDocument/2006/relationships/chart" Target="../charts/chart116.xml"/><Relationship Id="rId49" Type="http://schemas.openxmlformats.org/officeDocument/2006/relationships/chart" Target="../charts/chart129.xml"/><Relationship Id="rId10" Type="http://schemas.openxmlformats.org/officeDocument/2006/relationships/chart" Target="../charts/chart90.xml"/><Relationship Id="rId19" Type="http://schemas.openxmlformats.org/officeDocument/2006/relationships/chart" Target="../charts/chart99.xml"/><Relationship Id="rId31" Type="http://schemas.openxmlformats.org/officeDocument/2006/relationships/chart" Target="../charts/chart111.xml"/><Relationship Id="rId44" Type="http://schemas.openxmlformats.org/officeDocument/2006/relationships/chart" Target="../charts/chart124.xml"/><Relationship Id="rId4" Type="http://schemas.openxmlformats.org/officeDocument/2006/relationships/chart" Target="../charts/chart84.xml"/><Relationship Id="rId9" Type="http://schemas.openxmlformats.org/officeDocument/2006/relationships/chart" Target="../charts/chart89.xml"/><Relationship Id="rId14" Type="http://schemas.openxmlformats.org/officeDocument/2006/relationships/chart" Target="../charts/chart94.xml"/><Relationship Id="rId22" Type="http://schemas.openxmlformats.org/officeDocument/2006/relationships/chart" Target="../charts/chart102.xml"/><Relationship Id="rId27" Type="http://schemas.openxmlformats.org/officeDocument/2006/relationships/chart" Target="../charts/chart107.xml"/><Relationship Id="rId30" Type="http://schemas.openxmlformats.org/officeDocument/2006/relationships/chart" Target="../charts/chart110.xml"/><Relationship Id="rId35" Type="http://schemas.openxmlformats.org/officeDocument/2006/relationships/chart" Target="../charts/chart115.xml"/><Relationship Id="rId43" Type="http://schemas.openxmlformats.org/officeDocument/2006/relationships/chart" Target="../charts/chart123.xml"/><Relationship Id="rId48" Type="http://schemas.openxmlformats.org/officeDocument/2006/relationships/chart" Target="../charts/chart128.xml"/><Relationship Id="rId8" Type="http://schemas.openxmlformats.org/officeDocument/2006/relationships/chart" Target="../charts/chart88.xml"/></Relationships>
</file>

<file path=xl/drawings/_rels/drawing71.xml.rels><?xml version="1.0" encoding="UTF-8" standalone="yes"?>
<Relationships xmlns="http://schemas.openxmlformats.org/package/2006/relationships"><Relationship Id="rId13" Type="http://schemas.openxmlformats.org/officeDocument/2006/relationships/chart" Target="../charts/chart143.xml"/><Relationship Id="rId18" Type="http://schemas.openxmlformats.org/officeDocument/2006/relationships/chart" Target="../charts/chart148.xml"/><Relationship Id="rId26" Type="http://schemas.openxmlformats.org/officeDocument/2006/relationships/chart" Target="../charts/chart156.xml"/><Relationship Id="rId39" Type="http://schemas.openxmlformats.org/officeDocument/2006/relationships/chart" Target="../charts/chart169.xml"/><Relationship Id="rId3" Type="http://schemas.openxmlformats.org/officeDocument/2006/relationships/chart" Target="../charts/chart133.xml"/><Relationship Id="rId21" Type="http://schemas.openxmlformats.org/officeDocument/2006/relationships/chart" Target="../charts/chart151.xml"/><Relationship Id="rId34" Type="http://schemas.openxmlformats.org/officeDocument/2006/relationships/chart" Target="../charts/chart164.xml"/><Relationship Id="rId42" Type="http://schemas.openxmlformats.org/officeDocument/2006/relationships/chart" Target="../charts/chart172.xml"/><Relationship Id="rId47" Type="http://schemas.openxmlformats.org/officeDocument/2006/relationships/chart" Target="../charts/chart177.xml"/><Relationship Id="rId50" Type="http://schemas.openxmlformats.org/officeDocument/2006/relationships/chart" Target="../charts/chart180.xml"/><Relationship Id="rId7" Type="http://schemas.openxmlformats.org/officeDocument/2006/relationships/chart" Target="../charts/chart137.xml"/><Relationship Id="rId12" Type="http://schemas.openxmlformats.org/officeDocument/2006/relationships/chart" Target="../charts/chart142.xml"/><Relationship Id="rId17" Type="http://schemas.openxmlformats.org/officeDocument/2006/relationships/chart" Target="../charts/chart147.xml"/><Relationship Id="rId25" Type="http://schemas.openxmlformats.org/officeDocument/2006/relationships/chart" Target="../charts/chart155.xml"/><Relationship Id="rId33" Type="http://schemas.openxmlformats.org/officeDocument/2006/relationships/chart" Target="../charts/chart163.xml"/><Relationship Id="rId38" Type="http://schemas.openxmlformats.org/officeDocument/2006/relationships/chart" Target="../charts/chart168.xml"/><Relationship Id="rId46" Type="http://schemas.openxmlformats.org/officeDocument/2006/relationships/chart" Target="../charts/chart176.xml"/><Relationship Id="rId2" Type="http://schemas.openxmlformats.org/officeDocument/2006/relationships/chart" Target="../charts/chart132.xml"/><Relationship Id="rId16" Type="http://schemas.openxmlformats.org/officeDocument/2006/relationships/chart" Target="../charts/chart146.xml"/><Relationship Id="rId20" Type="http://schemas.openxmlformats.org/officeDocument/2006/relationships/chart" Target="../charts/chart150.xml"/><Relationship Id="rId29" Type="http://schemas.openxmlformats.org/officeDocument/2006/relationships/chart" Target="../charts/chart159.xml"/><Relationship Id="rId41" Type="http://schemas.openxmlformats.org/officeDocument/2006/relationships/chart" Target="../charts/chart171.xml"/><Relationship Id="rId1" Type="http://schemas.openxmlformats.org/officeDocument/2006/relationships/chart" Target="../charts/chart131.xml"/><Relationship Id="rId6" Type="http://schemas.openxmlformats.org/officeDocument/2006/relationships/chart" Target="../charts/chart136.xml"/><Relationship Id="rId11" Type="http://schemas.openxmlformats.org/officeDocument/2006/relationships/chart" Target="../charts/chart141.xml"/><Relationship Id="rId24" Type="http://schemas.openxmlformats.org/officeDocument/2006/relationships/chart" Target="../charts/chart154.xml"/><Relationship Id="rId32" Type="http://schemas.openxmlformats.org/officeDocument/2006/relationships/chart" Target="../charts/chart162.xml"/><Relationship Id="rId37" Type="http://schemas.openxmlformats.org/officeDocument/2006/relationships/chart" Target="../charts/chart167.xml"/><Relationship Id="rId40" Type="http://schemas.openxmlformats.org/officeDocument/2006/relationships/chart" Target="../charts/chart170.xml"/><Relationship Id="rId45" Type="http://schemas.openxmlformats.org/officeDocument/2006/relationships/chart" Target="../charts/chart175.xml"/><Relationship Id="rId5" Type="http://schemas.openxmlformats.org/officeDocument/2006/relationships/chart" Target="../charts/chart135.xml"/><Relationship Id="rId15" Type="http://schemas.openxmlformats.org/officeDocument/2006/relationships/chart" Target="../charts/chart145.xml"/><Relationship Id="rId23" Type="http://schemas.openxmlformats.org/officeDocument/2006/relationships/chart" Target="../charts/chart153.xml"/><Relationship Id="rId28" Type="http://schemas.openxmlformats.org/officeDocument/2006/relationships/chart" Target="../charts/chart158.xml"/><Relationship Id="rId36" Type="http://schemas.openxmlformats.org/officeDocument/2006/relationships/chart" Target="../charts/chart166.xml"/><Relationship Id="rId49" Type="http://schemas.openxmlformats.org/officeDocument/2006/relationships/chart" Target="../charts/chart179.xml"/><Relationship Id="rId10" Type="http://schemas.openxmlformats.org/officeDocument/2006/relationships/chart" Target="../charts/chart140.xml"/><Relationship Id="rId19" Type="http://schemas.openxmlformats.org/officeDocument/2006/relationships/chart" Target="../charts/chart149.xml"/><Relationship Id="rId31" Type="http://schemas.openxmlformats.org/officeDocument/2006/relationships/chart" Target="../charts/chart161.xml"/><Relationship Id="rId44" Type="http://schemas.openxmlformats.org/officeDocument/2006/relationships/chart" Target="../charts/chart174.xml"/><Relationship Id="rId4" Type="http://schemas.openxmlformats.org/officeDocument/2006/relationships/chart" Target="../charts/chart134.xml"/><Relationship Id="rId9" Type="http://schemas.openxmlformats.org/officeDocument/2006/relationships/chart" Target="../charts/chart139.xml"/><Relationship Id="rId14" Type="http://schemas.openxmlformats.org/officeDocument/2006/relationships/chart" Target="../charts/chart144.xml"/><Relationship Id="rId22" Type="http://schemas.openxmlformats.org/officeDocument/2006/relationships/chart" Target="../charts/chart152.xml"/><Relationship Id="rId27" Type="http://schemas.openxmlformats.org/officeDocument/2006/relationships/chart" Target="../charts/chart157.xml"/><Relationship Id="rId30" Type="http://schemas.openxmlformats.org/officeDocument/2006/relationships/chart" Target="../charts/chart160.xml"/><Relationship Id="rId35" Type="http://schemas.openxmlformats.org/officeDocument/2006/relationships/chart" Target="../charts/chart165.xml"/><Relationship Id="rId43" Type="http://schemas.openxmlformats.org/officeDocument/2006/relationships/chart" Target="../charts/chart173.xml"/><Relationship Id="rId48" Type="http://schemas.openxmlformats.org/officeDocument/2006/relationships/chart" Target="../charts/chart178.xml"/><Relationship Id="rId8" Type="http://schemas.openxmlformats.org/officeDocument/2006/relationships/chart" Target="../charts/chart138.xml"/></Relationships>
</file>

<file path=xl/drawings/_rels/drawing72.xml.rels><?xml version="1.0" encoding="UTF-8" standalone="yes"?>
<Relationships xmlns="http://schemas.openxmlformats.org/package/2006/relationships"><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3" Type="http://schemas.openxmlformats.org/officeDocument/2006/relationships/chart" Target="../charts/chart183.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47" Type="http://schemas.openxmlformats.org/officeDocument/2006/relationships/chart" Target="../charts/chart227.xml"/><Relationship Id="rId50" Type="http://schemas.openxmlformats.org/officeDocument/2006/relationships/chart" Target="../charts/chart230.xml"/><Relationship Id="rId7" Type="http://schemas.openxmlformats.org/officeDocument/2006/relationships/chart" Target="../charts/chart187.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46" Type="http://schemas.openxmlformats.org/officeDocument/2006/relationships/chart" Target="../charts/chart226.xml"/><Relationship Id="rId2" Type="http://schemas.openxmlformats.org/officeDocument/2006/relationships/chart" Target="../charts/chart182.xml"/><Relationship Id="rId16" Type="http://schemas.openxmlformats.org/officeDocument/2006/relationships/chart" Target="../charts/chart196.xml"/><Relationship Id="rId20" Type="http://schemas.openxmlformats.org/officeDocument/2006/relationships/chart" Target="../charts/chart200.xml"/><Relationship Id="rId29" Type="http://schemas.openxmlformats.org/officeDocument/2006/relationships/chart" Target="../charts/chart209.xml"/><Relationship Id="rId41" Type="http://schemas.openxmlformats.org/officeDocument/2006/relationships/chart" Target="../charts/chart221.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49" Type="http://schemas.openxmlformats.org/officeDocument/2006/relationships/chart" Target="../charts/chart229.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4" Type="http://schemas.openxmlformats.org/officeDocument/2006/relationships/chart" Target="../charts/chart224.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48" Type="http://schemas.openxmlformats.org/officeDocument/2006/relationships/chart" Target="../charts/chart228.xml"/><Relationship Id="rId8" Type="http://schemas.openxmlformats.org/officeDocument/2006/relationships/chart" Target="../charts/chart188.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238.xml"/><Relationship Id="rId13" Type="http://schemas.openxmlformats.org/officeDocument/2006/relationships/chart" Target="../charts/chart243.xml"/><Relationship Id="rId18" Type="http://schemas.openxmlformats.org/officeDocument/2006/relationships/chart" Target="../charts/chart248.xml"/><Relationship Id="rId3" Type="http://schemas.openxmlformats.org/officeDocument/2006/relationships/chart" Target="../charts/chart233.xml"/><Relationship Id="rId21" Type="http://schemas.openxmlformats.org/officeDocument/2006/relationships/chart" Target="../charts/chart251.xml"/><Relationship Id="rId7" Type="http://schemas.openxmlformats.org/officeDocument/2006/relationships/chart" Target="../charts/chart237.xml"/><Relationship Id="rId12" Type="http://schemas.openxmlformats.org/officeDocument/2006/relationships/chart" Target="../charts/chart242.xml"/><Relationship Id="rId17" Type="http://schemas.openxmlformats.org/officeDocument/2006/relationships/chart" Target="../charts/chart247.xml"/><Relationship Id="rId25" Type="http://schemas.openxmlformats.org/officeDocument/2006/relationships/chart" Target="../charts/chart255.xml"/><Relationship Id="rId2" Type="http://schemas.openxmlformats.org/officeDocument/2006/relationships/chart" Target="../charts/chart232.xml"/><Relationship Id="rId16" Type="http://schemas.openxmlformats.org/officeDocument/2006/relationships/chart" Target="../charts/chart246.xml"/><Relationship Id="rId20" Type="http://schemas.openxmlformats.org/officeDocument/2006/relationships/chart" Target="../charts/chart250.xml"/><Relationship Id="rId1" Type="http://schemas.openxmlformats.org/officeDocument/2006/relationships/chart" Target="../charts/chart231.xml"/><Relationship Id="rId6" Type="http://schemas.openxmlformats.org/officeDocument/2006/relationships/chart" Target="../charts/chart236.xml"/><Relationship Id="rId11" Type="http://schemas.openxmlformats.org/officeDocument/2006/relationships/chart" Target="../charts/chart241.xml"/><Relationship Id="rId24" Type="http://schemas.openxmlformats.org/officeDocument/2006/relationships/chart" Target="../charts/chart254.xml"/><Relationship Id="rId5" Type="http://schemas.openxmlformats.org/officeDocument/2006/relationships/chart" Target="../charts/chart235.xml"/><Relationship Id="rId15" Type="http://schemas.openxmlformats.org/officeDocument/2006/relationships/chart" Target="../charts/chart245.xml"/><Relationship Id="rId23" Type="http://schemas.openxmlformats.org/officeDocument/2006/relationships/chart" Target="../charts/chart253.xml"/><Relationship Id="rId10" Type="http://schemas.openxmlformats.org/officeDocument/2006/relationships/chart" Target="../charts/chart240.xml"/><Relationship Id="rId19" Type="http://schemas.openxmlformats.org/officeDocument/2006/relationships/chart" Target="../charts/chart249.xml"/><Relationship Id="rId4" Type="http://schemas.openxmlformats.org/officeDocument/2006/relationships/chart" Target="../charts/chart234.xml"/><Relationship Id="rId9" Type="http://schemas.openxmlformats.org/officeDocument/2006/relationships/chart" Target="../charts/chart239.xml"/><Relationship Id="rId14" Type="http://schemas.openxmlformats.org/officeDocument/2006/relationships/chart" Target="../charts/chart244.xml"/><Relationship Id="rId22" Type="http://schemas.openxmlformats.org/officeDocument/2006/relationships/chart" Target="../charts/chart252.xml"/></Relationships>
</file>

<file path=xl/drawings/_rels/drawing94.xml.rels><?xml version="1.0" encoding="UTF-8" standalone="yes"?>
<Relationships xmlns="http://schemas.openxmlformats.org/package/2006/relationships"><Relationship Id="rId13" Type="http://schemas.openxmlformats.org/officeDocument/2006/relationships/chart" Target="../charts/chart268.xml"/><Relationship Id="rId18" Type="http://schemas.openxmlformats.org/officeDocument/2006/relationships/chart" Target="../charts/chart273.xml"/><Relationship Id="rId26" Type="http://schemas.openxmlformats.org/officeDocument/2006/relationships/chart" Target="../charts/chart281.xml"/><Relationship Id="rId39" Type="http://schemas.openxmlformats.org/officeDocument/2006/relationships/chart" Target="../charts/chart294.xml"/><Relationship Id="rId3" Type="http://schemas.openxmlformats.org/officeDocument/2006/relationships/chart" Target="../charts/chart258.xml"/><Relationship Id="rId21" Type="http://schemas.openxmlformats.org/officeDocument/2006/relationships/chart" Target="../charts/chart276.xml"/><Relationship Id="rId34" Type="http://schemas.openxmlformats.org/officeDocument/2006/relationships/chart" Target="../charts/chart289.xml"/><Relationship Id="rId42" Type="http://schemas.openxmlformats.org/officeDocument/2006/relationships/chart" Target="../charts/chart297.xml"/><Relationship Id="rId47" Type="http://schemas.openxmlformats.org/officeDocument/2006/relationships/chart" Target="../charts/chart302.xml"/><Relationship Id="rId50" Type="http://schemas.openxmlformats.org/officeDocument/2006/relationships/chart" Target="../charts/chart305.xml"/><Relationship Id="rId7" Type="http://schemas.openxmlformats.org/officeDocument/2006/relationships/chart" Target="../charts/chart262.xml"/><Relationship Id="rId12" Type="http://schemas.openxmlformats.org/officeDocument/2006/relationships/chart" Target="../charts/chart267.xml"/><Relationship Id="rId17" Type="http://schemas.openxmlformats.org/officeDocument/2006/relationships/chart" Target="../charts/chart272.xml"/><Relationship Id="rId25" Type="http://schemas.openxmlformats.org/officeDocument/2006/relationships/chart" Target="../charts/chart280.xml"/><Relationship Id="rId33" Type="http://schemas.openxmlformats.org/officeDocument/2006/relationships/chart" Target="../charts/chart288.xml"/><Relationship Id="rId38" Type="http://schemas.openxmlformats.org/officeDocument/2006/relationships/chart" Target="../charts/chart293.xml"/><Relationship Id="rId46" Type="http://schemas.openxmlformats.org/officeDocument/2006/relationships/chart" Target="../charts/chart301.xml"/><Relationship Id="rId2" Type="http://schemas.openxmlformats.org/officeDocument/2006/relationships/chart" Target="../charts/chart257.xml"/><Relationship Id="rId16" Type="http://schemas.openxmlformats.org/officeDocument/2006/relationships/chart" Target="../charts/chart271.xml"/><Relationship Id="rId20" Type="http://schemas.openxmlformats.org/officeDocument/2006/relationships/chart" Target="../charts/chart275.xml"/><Relationship Id="rId29" Type="http://schemas.openxmlformats.org/officeDocument/2006/relationships/chart" Target="../charts/chart284.xml"/><Relationship Id="rId41" Type="http://schemas.openxmlformats.org/officeDocument/2006/relationships/chart" Target="../charts/chart296.xml"/><Relationship Id="rId54" Type="http://schemas.openxmlformats.org/officeDocument/2006/relationships/chart" Target="../charts/chart309.xml"/><Relationship Id="rId1" Type="http://schemas.openxmlformats.org/officeDocument/2006/relationships/chart" Target="../charts/chart256.xml"/><Relationship Id="rId6" Type="http://schemas.openxmlformats.org/officeDocument/2006/relationships/chart" Target="../charts/chart261.xml"/><Relationship Id="rId11" Type="http://schemas.openxmlformats.org/officeDocument/2006/relationships/chart" Target="../charts/chart266.xml"/><Relationship Id="rId24" Type="http://schemas.openxmlformats.org/officeDocument/2006/relationships/chart" Target="../charts/chart279.xml"/><Relationship Id="rId32" Type="http://schemas.openxmlformats.org/officeDocument/2006/relationships/chart" Target="../charts/chart287.xml"/><Relationship Id="rId37" Type="http://schemas.openxmlformats.org/officeDocument/2006/relationships/chart" Target="../charts/chart292.xml"/><Relationship Id="rId40" Type="http://schemas.openxmlformats.org/officeDocument/2006/relationships/chart" Target="../charts/chart295.xml"/><Relationship Id="rId45" Type="http://schemas.openxmlformats.org/officeDocument/2006/relationships/chart" Target="../charts/chart300.xml"/><Relationship Id="rId53" Type="http://schemas.openxmlformats.org/officeDocument/2006/relationships/chart" Target="../charts/chart308.xml"/><Relationship Id="rId5" Type="http://schemas.openxmlformats.org/officeDocument/2006/relationships/chart" Target="../charts/chart260.xml"/><Relationship Id="rId15" Type="http://schemas.openxmlformats.org/officeDocument/2006/relationships/chart" Target="../charts/chart270.xml"/><Relationship Id="rId23" Type="http://schemas.openxmlformats.org/officeDocument/2006/relationships/chart" Target="../charts/chart278.xml"/><Relationship Id="rId28" Type="http://schemas.openxmlformats.org/officeDocument/2006/relationships/chart" Target="../charts/chart283.xml"/><Relationship Id="rId36" Type="http://schemas.openxmlformats.org/officeDocument/2006/relationships/chart" Target="../charts/chart291.xml"/><Relationship Id="rId49" Type="http://schemas.openxmlformats.org/officeDocument/2006/relationships/chart" Target="../charts/chart304.xml"/><Relationship Id="rId10" Type="http://schemas.openxmlformats.org/officeDocument/2006/relationships/chart" Target="../charts/chart265.xml"/><Relationship Id="rId19" Type="http://schemas.openxmlformats.org/officeDocument/2006/relationships/chart" Target="../charts/chart274.xml"/><Relationship Id="rId31" Type="http://schemas.openxmlformats.org/officeDocument/2006/relationships/chart" Target="../charts/chart286.xml"/><Relationship Id="rId44" Type="http://schemas.openxmlformats.org/officeDocument/2006/relationships/chart" Target="../charts/chart299.xml"/><Relationship Id="rId52" Type="http://schemas.openxmlformats.org/officeDocument/2006/relationships/chart" Target="../charts/chart307.xml"/><Relationship Id="rId4" Type="http://schemas.openxmlformats.org/officeDocument/2006/relationships/chart" Target="../charts/chart259.xml"/><Relationship Id="rId9" Type="http://schemas.openxmlformats.org/officeDocument/2006/relationships/chart" Target="../charts/chart264.xml"/><Relationship Id="rId14" Type="http://schemas.openxmlformats.org/officeDocument/2006/relationships/chart" Target="../charts/chart269.xml"/><Relationship Id="rId22" Type="http://schemas.openxmlformats.org/officeDocument/2006/relationships/chart" Target="../charts/chart277.xml"/><Relationship Id="rId27" Type="http://schemas.openxmlformats.org/officeDocument/2006/relationships/chart" Target="../charts/chart282.xml"/><Relationship Id="rId30" Type="http://schemas.openxmlformats.org/officeDocument/2006/relationships/chart" Target="../charts/chart285.xml"/><Relationship Id="rId35" Type="http://schemas.openxmlformats.org/officeDocument/2006/relationships/chart" Target="../charts/chart290.xml"/><Relationship Id="rId43" Type="http://schemas.openxmlformats.org/officeDocument/2006/relationships/chart" Target="../charts/chart298.xml"/><Relationship Id="rId48" Type="http://schemas.openxmlformats.org/officeDocument/2006/relationships/chart" Target="../charts/chart303.xml"/><Relationship Id="rId8" Type="http://schemas.openxmlformats.org/officeDocument/2006/relationships/chart" Target="../charts/chart263.xml"/><Relationship Id="rId51" Type="http://schemas.openxmlformats.org/officeDocument/2006/relationships/chart" Target="../charts/chart306.xml"/></Relationships>
</file>

<file path=xl/drawings/_rels/drawing149.xml.rels><?xml version="1.0" encoding="UTF-8" standalone="yes"?>
<Relationships xmlns="http://schemas.openxmlformats.org/package/2006/relationships"><Relationship Id="rId13" Type="http://schemas.openxmlformats.org/officeDocument/2006/relationships/chart" Target="../charts/chart322.xml"/><Relationship Id="rId18" Type="http://schemas.openxmlformats.org/officeDocument/2006/relationships/chart" Target="../charts/chart327.xml"/><Relationship Id="rId26" Type="http://schemas.openxmlformats.org/officeDocument/2006/relationships/chart" Target="../charts/chart335.xml"/><Relationship Id="rId39" Type="http://schemas.openxmlformats.org/officeDocument/2006/relationships/chart" Target="../charts/chart348.xml"/><Relationship Id="rId3" Type="http://schemas.openxmlformats.org/officeDocument/2006/relationships/chart" Target="../charts/chart312.xml"/><Relationship Id="rId21" Type="http://schemas.openxmlformats.org/officeDocument/2006/relationships/chart" Target="../charts/chart330.xml"/><Relationship Id="rId34" Type="http://schemas.openxmlformats.org/officeDocument/2006/relationships/chart" Target="../charts/chart343.xml"/><Relationship Id="rId42" Type="http://schemas.openxmlformats.org/officeDocument/2006/relationships/chart" Target="../charts/chart351.xml"/><Relationship Id="rId47" Type="http://schemas.openxmlformats.org/officeDocument/2006/relationships/chart" Target="../charts/chart356.xml"/><Relationship Id="rId50" Type="http://schemas.openxmlformats.org/officeDocument/2006/relationships/chart" Target="../charts/chart359.xml"/><Relationship Id="rId7" Type="http://schemas.openxmlformats.org/officeDocument/2006/relationships/chart" Target="../charts/chart316.xml"/><Relationship Id="rId12" Type="http://schemas.openxmlformats.org/officeDocument/2006/relationships/chart" Target="../charts/chart321.xml"/><Relationship Id="rId17" Type="http://schemas.openxmlformats.org/officeDocument/2006/relationships/chart" Target="../charts/chart326.xml"/><Relationship Id="rId25" Type="http://schemas.openxmlformats.org/officeDocument/2006/relationships/chart" Target="../charts/chart334.xml"/><Relationship Id="rId33" Type="http://schemas.openxmlformats.org/officeDocument/2006/relationships/chart" Target="../charts/chart342.xml"/><Relationship Id="rId38" Type="http://schemas.openxmlformats.org/officeDocument/2006/relationships/chart" Target="../charts/chart347.xml"/><Relationship Id="rId46" Type="http://schemas.openxmlformats.org/officeDocument/2006/relationships/chart" Target="../charts/chart355.xml"/><Relationship Id="rId2" Type="http://schemas.openxmlformats.org/officeDocument/2006/relationships/chart" Target="../charts/chart311.xml"/><Relationship Id="rId16" Type="http://schemas.openxmlformats.org/officeDocument/2006/relationships/chart" Target="../charts/chart325.xml"/><Relationship Id="rId20" Type="http://schemas.openxmlformats.org/officeDocument/2006/relationships/chart" Target="../charts/chart329.xml"/><Relationship Id="rId29" Type="http://schemas.openxmlformats.org/officeDocument/2006/relationships/chart" Target="../charts/chart338.xml"/><Relationship Id="rId41" Type="http://schemas.openxmlformats.org/officeDocument/2006/relationships/chart" Target="../charts/chart350.xml"/><Relationship Id="rId54" Type="http://schemas.openxmlformats.org/officeDocument/2006/relationships/chart" Target="../charts/chart363.xml"/><Relationship Id="rId1" Type="http://schemas.openxmlformats.org/officeDocument/2006/relationships/chart" Target="../charts/chart310.xml"/><Relationship Id="rId6" Type="http://schemas.openxmlformats.org/officeDocument/2006/relationships/chart" Target="../charts/chart315.xml"/><Relationship Id="rId11" Type="http://schemas.openxmlformats.org/officeDocument/2006/relationships/chart" Target="../charts/chart320.xml"/><Relationship Id="rId24" Type="http://schemas.openxmlformats.org/officeDocument/2006/relationships/chart" Target="../charts/chart333.xml"/><Relationship Id="rId32" Type="http://schemas.openxmlformats.org/officeDocument/2006/relationships/chart" Target="../charts/chart341.xml"/><Relationship Id="rId37" Type="http://schemas.openxmlformats.org/officeDocument/2006/relationships/chart" Target="../charts/chart346.xml"/><Relationship Id="rId40" Type="http://schemas.openxmlformats.org/officeDocument/2006/relationships/chart" Target="../charts/chart349.xml"/><Relationship Id="rId45" Type="http://schemas.openxmlformats.org/officeDocument/2006/relationships/chart" Target="../charts/chart354.xml"/><Relationship Id="rId53" Type="http://schemas.openxmlformats.org/officeDocument/2006/relationships/chart" Target="../charts/chart362.xml"/><Relationship Id="rId5" Type="http://schemas.openxmlformats.org/officeDocument/2006/relationships/chart" Target="../charts/chart314.xml"/><Relationship Id="rId15" Type="http://schemas.openxmlformats.org/officeDocument/2006/relationships/chart" Target="../charts/chart324.xml"/><Relationship Id="rId23" Type="http://schemas.openxmlformats.org/officeDocument/2006/relationships/chart" Target="../charts/chart332.xml"/><Relationship Id="rId28" Type="http://schemas.openxmlformats.org/officeDocument/2006/relationships/chart" Target="../charts/chart337.xml"/><Relationship Id="rId36" Type="http://schemas.openxmlformats.org/officeDocument/2006/relationships/chart" Target="../charts/chart345.xml"/><Relationship Id="rId49" Type="http://schemas.openxmlformats.org/officeDocument/2006/relationships/chart" Target="../charts/chart358.xml"/><Relationship Id="rId10" Type="http://schemas.openxmlformats.org/officeDocument/2006/relationships/chart" Target="../charts/chart319.xml"/><Relationship Id="rId19" Type="http://schemas.openxmlformats.org/officeDocument/2006/relationships/chart" Target="../charts/chart328.xml"/><Relationship Id="rId31" Type="http://schemas.openxmlformats.org/officeDocument/2006/relationships/chart" Target="../charts/chart340.xml"/><Relationship Id="rId44" Type="http://schemas.openxmlformats.org/officeDocument/2006/relationships/chart" Target="../charts/chart353.xml"/><Relationship Id="rId52" Type="http://schemas.openxmlformats.org/officeDocument/2006/relationships/chart" Target="../charts/chart361.xml"/><Relationship Id="rId4" Type="http://schemas.openxmlformats.org/officeDocument/2006/relationships/chart" Target="../charts/chart313.xml"/><Relationship Id="rId9" Type="http://schemas.openxmlformats.org/officeDocument/2006/relationships/chart" Target="../charts/chart318.xml"/><Relationship Id="rId14" Type="http://schemas.openxmlformats.org/officeDocument/2006/relationships/chart" Target="../charts/chart323.xml"/><Relationship Id="rId22" Type="http://schemas.openxmlformats.org/officeDocument/2006/relationships/chart" Target="../charts/chart331.xml"/><Relationship Id="rId27" Type="http://schemas.openxmlformats.org/officeDocument/2006/relationships/chart" Target="../charts/chart336.xml"/><Relationship Id="rId30" Type="http://schemas.openxmlformats.org/officeDocument/2006/relationships/chart" Target="../charts/chart339.xml"/><Relationship Id="rId35" Type="http://schemas.openxmlformats.org/officeDocument/2006/relationships/chart" Target="../charts/chart344.xml"/><Relationship Id="rId43" Type="http://schemas.openxmlformats.org/officeDocument/2006/relationships/chart" Target="../charts/chart352.xml"/><Relationship Id="rId48" Type="http://schemas.openxmlformats.org/officeDocument/2006/relationships/chart" Target="../charts/chart357.xml"/><Relationship Id="rId8" Type="http://schemas.openxmlformats.org/officeDocument/2006/relationships/chart" Target="../charts/chart317.xml"/><Relationship Id="rId51" Type="http://schemas.openxmlformats.org/officeDocument/2006/relationships/chart" Target="../charts/chart360.xml"/></Relationships>
</file>

<file path=xl/drawings/_rels/drawing204.xml.rels><?xml version="1.0" encoding="UTF-8" standalone="yes"?>
<Relationships xmlns="http://schemas.openxmlformats.org/package/2006/relationships"><Relationship Id="rId13" Type="http://schemas.openxmlformats.org/officeDocument/2006/relationships/chart" Target="../charts/chart376.xml"/><Relationship Id="rId18" Type="http://schemas.openxmlformats.org/officeDocument/2006/relationships/chart" Target="../charts/chart381.xml"/><Relationship Id="rId26" Type="http://schemas.openxmlformats.org/officeDocument/2006/relationships/chart" Target="../charts/chart389.xml"/><Relationship Id="rId39" Type="http://schemas.openxmlformats.org/officeDocument/2006/relationships/chart" Target="../charts/chart402.xml"/><Relationship Id="rId3" Type="http://schemas.openxmlformats.org/officeDocument/2006/relationships/chart" Target="../charts/chart366.xml"/><Relationship Id="rId21" Type="http://schemas.openxmlformats.org/officeDocument/2006/relationships/chart" Target="../charts/chart384.xml"/><Relationship Id="rId34" Type="http://schemas.openxmlformats.org/officeDocument/2006/relationships/chart" Target="../charts/chart397.xml"/><Relationship Id="rId42" Type="http://schemas.openxmlformats.org/officeDocument/2006/relationships/chart" Target="../charts/chart405.xml"/><Relationship Id="rId47" Type="http://schemas.openxmlformats.org/officeDocument/2006/relationships/chart" Target="../charts/chart410.xml"/><Relationship Id="rId50" Type="http://schemas.openxmlformats.org/officeDocument/2006/relationships/chart" Target="../charts/chart413.xml"/><Relationship Id="rId7" Type="http://schemas.openxmlformats.org/officeDocument/2006/relationships/chart" Target="../charts/chart370.xml"/><Relationship Id="rId12" Type="http://schemas.openxmlformats.org/officeDocument/2006/relationships/chart" Target="../charts/chart375.xml"/><Relationship Id="rId17" Type="http://schemas.openxmlformats.org/officeDocument/2006/relationships/chart" Target="../charts/chart380.xml"/><Relationship Id="rId25" Type="http://schemas.openxmlformats.org/officeDocument/2006/relationships/chart" Target="../charts/chart388.xml"/><Relationship Id="rId33" Type="http://schemas.openxmlformats.org/officeDocument/2006/relationships/chart" Target="../charts/chart396.xml"/><Relationship Id="rId38" Type="http://schemas.openxmlformats.org/officeDocument/2006/relationships/chart" Target="../charts/chart401.xml"/><Relationship Id="rId46" Type="http://schemas.openxmlformats.org/officeDocument/2006/relationships/chart" Target="../charts/chart409.xml"/><Relationship Id="rId2" Type="http://schemas.openxmlformats.org/officeDocument/2006/relationships/chart" Target="../charts/chart365.xml"/><Relationship Id="rId16" Type="http://schemas.openxmlformats.org/officeDocument/2006/relationships/chart" Target="../charts/chart379.xml"/><Relationship Id="rId20" Type="http://schemas.openxmlformats.org/officeDocument/2006/relationships/chart" Target="../charts/chart383.xml"/><Relationship Id="rId29" Type="http://schemas.openxmlformats.org/officeDocument/2006/relationships/chart" Target="../charts/chart392.xml"/><Relationship Id="rId41" Type="http://schemas.openxmlformats.org/officeDocument/2006/relationships/chart" Target="../charts/chart404.xml"/><Relationship Id="rId54" Type="http://schemas.openxmlformats.org/officeDocument/2006/relationships/chart" Target="../charts/chart417.xml"/><Relationship Id="rId1" Type="http://schemas.openxmlformats.org/officeDocument/2006/relationships/chart" Target="../charts/chart364.xml"/><Relationship Id="rId6" Type="http://schemas.openxmlformats.org/officeDocument/2006/relationships/chart" Target="../charts/chart369.xml"/><Relationship Id="rId11" Type="http://schemas.openxmlformats.org/officeDocument/2006/relationships/chart" Target="../charts/chart374.xml"/><Relationship Id="rId24" Type="http://schemas.openxmlformats.org/officeDocument/2006/relationships/chart" Target="../charts/chart387.xml"/><Relationship Id="rId32" Type="http://schemas.openxmlformats.org/officeDocument/2006/relationships/chart" Target="../charts/chart395.xml"/><Relationship Id="rId37" Type="http://schemas.openxmlformats.org/officeDocument/2006/relationships/chart" Target="../charts/chart400.xml"/><Relationship Id="rId40" Type="http://schemas.openxmlformats.org/officeDocument/2006/relationships/chart" Target="../charts/chart403.xml"/><Relationship Id="rId45" Type="http://schemas.openxmlformats.org/officeDocument/2006/relationships/chart" Target="../charts/chart408.xml"/><Relationship Id="rId53" Type="http://schemas.openxmlformats.org/officeDocument/2006/relationships/chart" Target="../charts/chart416.xml"/><Relationship Id="rId5" Type="http://schemas.openxmlformats.org/officeDocument/2006/relationships/chart" Target="../charts/chart368.xml"/><Relationship Id="rId15" Type="http://schemas.openxmlformats.org/officeDocument/2006/relationships/chart" Target="../charts/chart378.xml"/><Relationship Id="rId23" Type="http://schemas.openxmlformats.org/officeDocument/2006/relationships/chart" Target="../charts/chart386.xml"/><Relationship Id="rId28" Type="http://schemas.openxmlformats.org/officeDocument/2006/relationships/chart" Target="../charts/chart391.xml"/><Relationship Id="rId36" Type="http://schemas.openxmlformats.org/officeDocument/2006/relationships/chart" Target="../charts/chart399.xml"/><Relationship Id="rId49" Type="http://schemas.openxmlformats.org/officeDocument/2006/relationships/chart" Target="../charts/chart412.xml"/><Relationship Id="rId10" Type="http://schemas.openxmlformats.org/officeDocument/2006/relationships/chart" Target="../charts/chart373.xml"/><Relationship Id="rId19" Type="http://schemas.openxmlformats.org/officeDocument/2006/relationships/chart" Target="../charts/chart382.xml"/><Relationship Id="rId31" Type="http://schemas.openxmlformats.org/officeDocument/2006/relationships/chart" Target="../charts/chart394.xml"/><Relationship Id="rId44" Type="http://schemas.openxmlformats.org/officeDocument/2006/relationships/chart" Target="../charts/chart407.xml"/><Relationship Id="rId52" Type="http://schemas.openxmlformats.org/officeDocument/2006/relationships/chart" Target="../charts/chart415.xml"/><Relationship Id="rId4" Type="http://schemas.openxmlformats.org/officeDocument/2006/relationships/chart" Target="../charts/chart367.xml"/><Relationship Id="rId9" Type="http://schemas.openxmlformats.org/officeDocument/2006/relationships/chart" Target="../charts/chart372.xml"/><Relationship Id="rId14" Type="http://schemas.openxmlformats.org/officeDocument/2006/relationships/chart" Target="../charts/chart377.xml"/><Relationship Id="rId22" Type="http://schemas.openxmlformats.org/officeDocument/2006/relationships/chart" Target="../charts/chart385.xml"/><Relationship Id="rId27" Type="http://schemas.openxmlformats.org/officeDocument/2006/relationships/chart" Target="../charts/chart390.xml"/><Relationship Id="rId30" Type="http://schemas.openxmlformats.org/officeDocument/2006/relationships/chart" Target="../charts/chart393.xml"/><Relationship Id="rId35" Type="http://schemas.openxmlformats.org/officeDocument/2006/relationships/chart" Target="../charts/chart398.xml"/><Relationship Id="rId43" Type="http://schemas.openxmlformats.org/officeDocument/2006/relationships/chart" Target="../charts/chart406.xml"/><Relationship Id="rId48" Type="http://schemas.openxmlformats.org/officeDocument/2006/relationships/chart" Target="../charts/chart411.xml"/><Relationship Id="rId8" Type="http://schemas.openxmlformats.org/officeDocument/2006/relationships/chart" Target="../charts/chart371.xml"/><Relationship Id="rId51" Type="http://schemas.openxmlformats.org/officeDocument/2006/relationships/chart" Target="../charts/chart414.xml"/></Relationships>
</file>

<file path=xl/drawings/_rels/drawing250.xml.rels><?xml version="1.0" encoding="UTF-8" standalone="yes"?>
<Relationships xmlns="http://schemas.openxmlformats.org/package/2006/relationships"><Relationship Id="rId13" Type="http://schemas.openxmlformats.org/officeDocument/2006/relationships/chart" Target="../charts/chart430.xml"/><Relationship Id="rId18" Type="http://schemas.openxmlformats.org/officeDocument/2006/relationships/chart" Target="../charts/chart435.xml"/><Relationship Id="rId26" Type="http://schemas.openxmlformats.org/officeDocument/2006/relationships/chart" Target="../charts/chart443.xml"/><Relationship Id="rId39" Type="http://schemas.openxmlformats.org/officeDocument/2006/relationships/chart" Target="../charts/chart456.xml"/><Relationship Id="rId3" Type="http://schemas.openxmlformats.org/officeDocument/2006/relationships/chart" Target="../charts/chart420.xml"/><Relationship Id="rId21" Type="http://schemas.openxmlformats.org/officeDocument/2006/relationships/chart" Target="../charts/chart438.xml"/><Relationship Id="rId34" Type="http://schemas.openxmlformats.org/officeDocument/2006/relationships/chart" Target="../charts/chart451.xml"/><Relationship Id="rId42" Type="http://schemas.openxmlformats.org/officeDocument/2006/relationships/chart" Target="../charts/chart459.xml"/><Relationship Id="rId47" Type="http://schemas.openxmlformats.org/officeDocument/2006/relationships/chart" Target="../charts/chart464.xml"/><Relationship Id="rId50" Type="http://schemas.openxmlformats.org/officeDocument/2006/relationships/chart" Target="../charts/chart467.xml"/><Relationship Id="rId7" Type="http://schemas.openxmlformats.org/officeDocument/2006/relationships/chart" Target="../charts/chart424.xml"/><Relationship Id="rId12" Type="http://schemas.openxmlformats.org/officeDocument/2006/relationships/chart" Target="../charts/chart429.xml"/><Relationship Id="rId17" Type="http://schemas.openxmlformats.org/officeDocument/2006/relationships/chart" Target="../charts/chart434.xml"/><Relationship Id="rId25" Type="http://schemas.openxmlformats.org/officeDocument/2006/relationships/chart" Target="../charts/chart442.xml"/><Relationship Id="rId33" Type="http://schemas.openxmlformats.org/officeDocument/2006/relationships/chart" Target="../charts/chart450.xml"/><Relationship Id="rId38" Type="http://schemas.openxmlformats.org/officeDocument/2006/relationships/chart" Target="../charts/chart455.xml"/><Relationship Id="rId46" Type="http://schemas.openxmlformats.org/officeDocument/2006/relationships/chart" Target="../charts/chart463.xml"/><Relationship Id="rId2" Type="http://schemas.openxmlformats.org/officeDocument/2006/relationships/chart" Target="../charts/chart419.xml"/><Relationship Id="rId16" Type="http://schemas.openxmlformats.org/officeDocument/2006/relationships/chart" Target="../charts/chart433.xml"/><Relationship Id="rId20" Type="http://schemas.openxmlformats.org/officeDocument/2006/relationships/chart" Target="../charts/chart437.xml"/><Relationship Id="rId29" Type="http://schemas.openxmlformats.org/officeDocument/2006/relationships/chart" Target="../charts/chart446.xml"/><Relationship Id="rId41" Type="http://schemas.openxmlformats.org/officeDocument/2006/relationships/chart" Target="../charts/chart458.xml"/><Relationship Id="rId54" Type="http://schemas.openxmlformats.org/officeDocument/2006/relationships/chart" Target="../charts/chart471.xml"/><Relationship Id="rId1" Type="http://schemas.openxmlformats.org/officeDocument/2006/relationships/chart" Target="../charts/chart418.xml"/><Relationship Id="rId6" Type="http://schemas.openxmlformats.org/officeDocument/2006/relationships/chart" Target="../charts/chart423.xml"/><Relationship Id="rId11" Type="http://schemas.openxmlformats.org/officeDocument/2006/relationships/chart" Target="../charts/chart428.xml"/><Relationship Id="rId24" Type="http://schemas.openxmlformats.org/officeDocument/2006/relationships/chart" Target="../charts/chart441.xml"/><Relationship Id="rId32" Type="http://schemas.openxmlformats.org/officeDocument/2006/relationships/chart" Target="../charts/chart449.xml"/><Relationship Id="rId37" Type="http://schemas.openxmlformats.org/officeDocument/2006/relationships/chart" Target="../charts/chart454.xml"/><Relationship Id="rId40" Type="http://schemas.openxmlformats.org/officeDocument/2006/relationships/chart" Target="../charts/chart457.xml"/><Relationship Id="rId45" Type="http://schemas.openxmlformats.org/officeDocument/2006/relationships/chart" Target="../charts/chart462.xml"/><Relationship Id="rId53" Type="http://schemas.openxmlformats.org/officeDocument/2006/relationships/chart" Target="../charts/chart470.xml"/><Relationship Id="rId5" Type="http://schemas.openxmlformats.org/officeDocument/2006/relationships/chart" Target="../charts/chart422.xml"/><Relationship Id="rId15" Type="http://schemas.openxmlformats.org/officeDocument/2006/relationships/chart" Target="../charts/chart432.xml"/><Relationship Id="rId23" Type="http://schemas.openxmlformats.org/officeDocument/2006/relationships/chart" Target="../charts/chart440.xml"/><Relationship Id="rId28" Type="http://schemas.openxmlformats.org/officeDocument/2006/relationships/chart" Target="../charts/chart445.xml"/><Relationship Id="rId36" Type="http://schemas.openxmlformats.org/officeDocument/2006/relationships/chart" Target="../charts/chart453.xml"/><Relationship Id="rId49" Type="http://schemas.openxmlformats.org/officeDocument/2006/relationships/chart" Target="../charts/chart466.xml"/><Relationship Id="rId10" Type="http://schemas.openxmlformats.org/officeDocument/2006/relationships/chart" Target="../charts/chart427.xml"/><Relationship Id="rId19" Type="http://schemas.openxmlformats.org/officeDocument/2006/relationships/chart" Target="../charts/chart436.xml"/><Relationship Id="rId31" Type="http://schemas.openxmlformats.org/officeDocument/2006/relationships/chart" Target="../charts/chart448.xml"/><Relationship Id="rId44" Type="http://schemas.openxmlformats.org/officeDocument/2006/relationships/chart" Target="../charts/chart461.xml"/><Relationship Id="rId52" Type="http://schemas.openxmlformats.org/officeDocument/2006/relationships/chart" Target="../charts/chart469.xml"/><Relationship Id="rId4" Type="http://schemas.openxmlformats.org/officeDocument/2006/relationships/chart" Target="../charts/chart421.xml"/><Relationship Id="rId9" Type="http://schemas.openxmlformats.org/officeDocument/2006/relationships/chart" Target="../charts/chart426.xml"/><Relationship Id="rId14" Type="http://schemas.openxmlformats.org/officeDocument/2006/relationships/chart" Target="../charts/chart431.xml"/><Relationship Id="rId22" Type="http://schemas.openxmlformats.org/officeDocument/2006/relationships/chart" Target="../charts/chart439.xml"/><Relationship Id="rId27" Type="http://schemas.openxmlformats.org/officeDocument/2006/relationships/chart" Target="../charts/chart444.xml"/><Relationship Id="rId30" Type="http://schemas.openxmlformats.org/officeDocument/2006/relationships/chart" Target="../charts/chart447.xml"/><Relationship Id="rId35" Type="http://schemas.openxmlformats.org/officeDocument/2006/relationships/chart" Target="../charts/chart452.xml"/><Relationship Id="rId43" Type="http://schemas.openxmlformats.org/officeDocument/2006/relationships/chart" Target="../charts/chart460.xml"/><Relationship Id="rId48" Type="http://schemas.openxmlformats.org/officeDocument/2006/relationships/chart" Target="../charts/chart465.xml"/><Relationship Id="rId8" Type="http://schemas.openxmlformats.org/officeDocument/2006/relationships/chart" Target="../charts/chart425.xml"/><Relationship Id="rId51" Type="http://schemas.openxmlformats.org/officeDocument/2006/relationships/chart" Target="../charts/chart468.xml"/></Relationships>
</file>

<file path=xl/drawings/_rels/drawing296.xml.rels><?xml version="1.0" encoding="UTF-8" standalone="yes"?>
<Relationships xmlns="http://schemas.openxmlformats.org/package/2006/relationships"><Relationship Id="rId13" Type="http://schemas.openxmlformats.org/officeDocument/2006/relationships/chart" Target="../charts/chart484.xml"/><Relationship Id="rId18" Type="http://schemas.openxmlformats.org/officeDocument/2006/relationships/chart" Target="../charts/chart489.xml"/><Relationship Id="rId26" Type="http://schemas.openxmlformats.org/officeDocument/2006/relationships/chart" Target="../charts/chart497.xml"/><Relationship Id="rId39" Type="http://schemas.openxmlformats.org/officeDocument/2006/relationships/chart" Target="../charts/chart510.xml"/><Relationship Id="rId3" Type="http://schemas.openxmlformats.org/officeDocument/2006/relationships/chart" Target="../charts/chart474.xml"/><Relationship Id="rId21" Type="http://schemas.openxmlformats.org/officeDocument/2006/relationships/chart" Target="../charts/chart492.xml"/><Relationship Id="rId34" Type="http://schemas.openxmlformats.org/officeDocument/2006/relationships/chart" Target="../charts/chart505.xml"/><Relationship Id="rId42" Type="http://schemas.openxmlformats.org/officeDocument/2006/relationships/chart" Target="../charts/chart513.xml"/><Relationship Id="rId47" Type="http://schemas.openxmlformats.org/officeDocument/2006/relationships/chart" Target="../charts/chart518.xml"/><Relationship Id="rId50" Type="http://schemas.openxmlformats.org/officeDocument/2006/relationships/chart" Target="../charts/chart521.xml"/><Relationship Id="rId7" Type="http://schemas.openxmlformats.org/officeDocument/2006/relationships/chart" Target="../charts/chart478.xml"/><Relationship Id="rId12" Type="http://schemas.openxmlformats.org/officeDocument/2006/relationships/chart" Target="../charts/chart483.xml"/><Relationship Id="rId17" Type="http://schemas.openxmlformats.org/officeDocument/2006/relationships/chart" Target="../charts/chart488.xml"/><Relationship Id="rId25" Type="http://schemas.openxmlformats.org/officeDocument/2006/relationships/chart" Target="../charts/chart496.xml"/><Relationship Id="rId33" Type="http://schemas.openxmlformats.org/officeDocument/2006/relationships/chart" Target="../charts/chart504.xml"/><Relationship Id="rId38" Type="http://schemas.openxmlformats.org/officeDocument/2006/relationships/chart" Target="../charts/chart509.xml"/><Relationship Id="rId46" Type="http://schemas.openxmlformats.org/officeDocument/2006/relationships/chart" Target="../charts/chart517.xml"/><Relationship Id="rId2" Type="http://schemas.openxmlformats.org/officeDocument/2006/relationships/chart" Target="../charts/chart473.xml"/><Relationship Id="rId16" Type="http://schemas.openxmlformats.org/officeDocument/2006/relationships/chart" Target="../charts/chart487.xml"/><Relationship Id="rId20" Type="http://schemas.openxmlformats.org/officeDocument/2006/relationships/chart" Target="../charts/chart491.xml"/><Relationship Id="rId29" Type="http://schemas.openxmlformats.org/officeDocument/2006/relationships/chart" Target="../charts/chart500.xml"/><Relationship Id="rId41" Type="http://schemas.openxmlformats.org/officeDocument/2006/relationships/chart" Target="../charts/chart512.xml"/><Relationship Id="rId54" Type="http://schemas.openxmlformats.org/officeDocument/2006/relationships/chart" Target="../charts/chart525.xml"/><Relationship Id="rId1" Type="http://schemas.openxmlformats.org/officeDocument/2006/relationships/chart" Target="../charts/chart472.xml"/><Relationship Id="rId6" Type="http://schemas.openxmlformats.org/officeDocument/2006/relationships/chart" Target="../charts/chart477.xml"/><Relationship Id="rId11" Type="http://schemas.openxmlformats.org/officeDocument/2006/relationships/chart" Target="../charts/chart482.xml"/><Relationship Id="rId24" Type="http://schemas.openxmlformats.org/officeDocument/2006/relationships/chart" Target="../charts/chart495.xml"/><Relationship Id="rId32" Type="http://schemas.openxmlformats.org/officeDocument/2006/relationships/chart" Target="../charts/chart503.xml"/><Relationship Id="rId37" Type="http://schemas.openxmlformats.org/officeDocument/2006/relationships/chart" Target="../charts/chart508.xml"/><Relationship Id="rId40" Type="http://schemas.openxmlformats.org/officeDocument/2006/relationships/chart" Target="../charts/chart511.xml"/><Relationship Id="rId45" Type="http://schemas.openxmlformats.org/officeDocument/2006/relationships/chart" Target="../charts/chart516.xml"/><Relationship Id="rId53" Type="http://schemas.openxmlformats.org/officeDocument/2006/relationships/chart" Target="../charts/chart524.xml"/><Relationship Id="rId5" Type="http://schemas.openxmlformats.org/officeDocument/2006/relationships/chart" Target="../charts/chart476.xml"/><Relationship Id="rId15" Type="http://schemas.openxmlformats.org/officeDocument/2006/relationships/chart" Target="../charts/chart486.xml"/><Relationship Id="rId23" Type="http://schemas.openxmlformats.org/officeDocument/2006/relationships/chart" Target="../charts/chart494.xml"/><Relationship Id="rId28" Type="http://schemas.openxmlformats.org/officeDocument/2006/relationships/chart" Target="../charts/chart499.xml"/><Relationship Id="rId36" Type="http://schemas.openxmlformats.org/officeDocument/2006/relationships/chart" Target="../charts/chart507.xml"/><Relationship Id="rId49" Type="http://schemas.openxmlformats.org/officeDocument/2006/relationships/chart" Target="../charts/chart520.xml"/><Relationship Id="rId10" Type="http://schemas.openxmlformats.org/officeDocument/2006/relationships/chart" Target="../charts/chart481.xml"/><Relationship Id="rId19" Type="http://schemas.openxmlformats.org/officeDocument/2006/relationships/chart" Target="../charts/chart490.xml"/><Relationship Id="rId31" Type="http://schemas.openxmlformats.org/officeDocument/2006/relationships/chart" Target="../charts/chart502.xml"/><Relationship Id="rId44" Type="http://schemas.openxmlformats.org/officeDocument/2006/relationships/chart" Target="../charts/chart515.xml"/><Relationship Id="rId52" Type="http://schemas.openxmlformats.org/officeDocument/2006/relationships/chart" Target="../charts/chart523.xml"/><Relationship Id="rId4" Type="http://schemas.openxmlformats.org/officeDocument/2006/relationships/chart" Target="../charts/chart475.xml"/><Relationship Id="rId9" Type="http://schemas.openxmlformats.org/officeDocument/2006/relationships/chart" Target="../charts/chart480.xml"/><Relationship Id="rId14" Type="http://schemas.openxmlformats.org/officeDocument/2006/relationships/chart" Target="../charts/chart485.xml"/><Relationship Id="rId22" Type="http://schemas.openxmlformats.org/officeDocument/2006/relationships/chart" Target="../charts/chart493.xml"/><Relationship Id="rId27" Type="http://schemas.openxmlformats.org/officeDocument/2006/relationships/chart" Target="../charts/chart498.xml"/><Relationship Id="rId30" Type="http://schemas.openxmlformats.org/officeDocument/2006/relationships/chart" Target="../charts/chart501.xml"/><Relationship Id="rId35" Type="http://schemas.openxmlformats.org/officeDocument/2006/relationships/chart" Target="../charts/chart506.xml"/><Relationship Id="rId43" Type="http://schemas.openxmlformats.org/officeDocument/2006/relationships/chart" Target="../charts/chart514.xml"/><Relationship Id="rId48" Type="http://schemas.openxmlformats.org/officeDocument/2006/relationships/chart" Target="../charts/chart519.xml"/><Relationship Id="rId8" Type="http://schemas.openxmlformats.org/officeDocument/2006/relationships/chart" Target="../charts/chart479.xml"/><Relationship Id="rId51" Type="http://schemas.openxmlformats.org/officeDocument/2006/relationships/chart" Target="../charts/chart522.xml"/></Relationships>
</file>

<file path=xl/drawings/_rels/drawing342.xml.rels><?xml version="1.0" encoding="UTF-8" standalone="yes"?>
<Relationships xmlns="http://schemas.openxmlformats.org/package/2006/relationships"><Relationship Id="rId13" Type="http://schemas.openxmlformats.org/officeDocument/2006/relationships/chart" Target="../charts/chart538.xml"/><Relationship Id="rId18" Type="http://schemas.openxmlformats.org/officeDocument/2006/relationships/chart" Target="../charts/chart543.xml"/><Relationship Id="rId26" Type="http://schemas.openxmlformats.org/officeDocument/2006/relationships/chart" Target="../charts/chart551.xml"/><Relationship Id="rId39" Type="http://schemas.openxmlformats.org/officeDocument/2006/relationships/chart" Target="../charts/chart564.xml"/><Relationship Id="rId3" Type="http://schemas.openxmlformats.org/officeDocument/2006/relationships/chart" Target="../charts/chart528.xml"/><Relationship Id="rId21" Type="http://schemas.openxmlformats.org/officeDocument/2006/relationships/chart" Target="../charts/chart546.xml"/><Relationship Id="rId34" Type="http://schemas.openxmlformats.org/officeDocument/2006/relationships/chart" Target="../charts/chart559.xml"/><Relationship Id="rId42" Type="http://schemas.openxmlformats.org/officeDocument/2006/relationships/chart" Target="../charts/chart567.xml"/><Relationship Id="rId47" Type="http://schemas.openxmlformats.org/officeDocument/2006/relationships/chart" Target="../charts/chart572.xml"/><Relationship Id="rId50" Type="http://schemas.openxmlformats.org/officeDocument/2006/relationships/chart" Target="../charts/chart575.xml"/><Relationship Id="rId7" Type="http://schemas.openxmlformats.org/officeDocument/2006/relationships/chart" Target="../charts/chart532.xml"/><Relationship Id="rId12" Type="http://schemas.openxmlformats.org/officeDocument/2006/relationships/chart" Target="../charts/chart537.xml"/><Relationship Id="rId17" Type="http://schemas.openxmlformats.org/officeDocument/2006/relationships/chart" Target="../charts/chart542.xml"/><Relationship Id="rId25" Type="http://schemas.openxmlformats.org/officeDocument/2006/relationships/chart" Target="../charts/chart550.xml"/><Relationship Id="rId33" Type="http://schemas.openxmlformats.org/officeDocument/2006/relationships/chart" Target="../charts/chart558.xml"/><Relationship Id="rId38" Type="http://schemas.openxmlformats.org/officeDocument/2006/relationships/chart" Target="../charts/chart563.xml"/><Relationship Id="rId46" Type="http://schemas.openxmlformats.org/officeDocument/2006/relationships/chart" Target="../charts/chart571.xml"/><Relationship Id="rId2" Type="http://schemas.openxmlformats.org/officeDocument/2006/relationships/chart" Target="../charts/chart527.xml"/><Relationship Id="rId16" Type="http://schemas.openxmlformats.org/officeDocument/2006/relationships/chart" Target="../charts/chart541.xml"/><Relationship Id="rId20" Type="http://schemas.openxmlformats.org/officeDocument/2006/relationships/chart" Target="../charts/chart545.xml"/><Relationship Id="rId29" Type="http://schemas.openxmlformats.org/officeDocument/2006/relationships/chart" Target="../charts/chart554.xml"/><Relationship Id="rId41" Type="http://schemas.openxmlformats.org/officeDocument/2006/relationships/chart" Target="../charts/chart566.xml"/><Relationship Id="rId54" Type="http://schemas.openxmlformats.org/officeDocument/2006/relationships/chart" Target="../charts/chart579.xml"/><Relationship Id="rId1" Type="http://schemas.openxmlformats.org/officeDocument/2006/relationships/chart" Target="../charts/chart526.xml"/><Relationship Id="rId6" Type="http://schemas.openxmlformats.org/officeDocument/2006/relationships/chart" Target="../charts/chart531.xml"/><Relationship Id="rId11" Type="http://schemas.openxmlformats.org/officeDocument/2006/relationships/chart" Target="../charts/chart536.xml"/><Relationship Id="rId24" Type="http://schemas.openxmlformats.org/officeDocument/2006/relationships/chart" Target="../charts/chart549.xml"/><Relationship Id="rId32" Type="http://schemas.openxmlformats.org/officeDocument/2006/relationships/chart" Target="../charts/chart557.xml"/><Relationship Id="rId37" Type="http://schemas.openxmlformats.org/officeDocument/2006/relationships/chart" Target="../charts/chart562.xml"/><Relationship Id="rId40" Type="http://schemas.openxmlformats.org/officeDocument/2006/relationships/chart" Target="../charts/chart565.xml"/><Relationship Id="rId45" Type="http://schemas.openxmlformats.org/officeDocument/2006/relationships/chart" Target="../charts/chart570.xml"/><Relationship Id="rId53" Type="http://schemas.openxmlformats.org/officeDocument/2006/relationships/chart" Target="../charts/chart578.xml"/><Relationship Id="rId5" Type="http://schemas.openxmlformats.org/officeDocument/2006/relationships/chart" Target="../charts/chart530.xml"/><Relationship Id="rId15" Type="http://schemas.openxmlformats.org/officeDocument/2006/relationships/chart" Target="../charts/chart540.xml"/><Relationship Id="rId23" Type="http://schemas.openxmlformats.org/officeDocument/2006/relationships/chart" Target="../charts/chart548.xml"/><Relationship Id="rId28" Type="http://schemas.openxmlformats.org/officeDocument/2006/relationships/chart" Target="../charts/chart553.xml"/><Relationship Id="rId36" Type="http://schemas.openxmlformats.org/officeDocument/2006/relationships/chart" Target="../charts/chart561.xml"/><Relationship Id="rId49" Type="http://schemas.openxmlformats.org/officeDocument/2006/relationships/chart" Target="../charts/chart574.xml"/><Relationship Id="rId10" Type="http://schemas.openxmlformats.org/officeDocument/2006/relationships/chart" Target="../charts/chart535.xml"/><Relationship Id="rId19" Type="http://schemas.openxmlformats.org/officeDocument/2006/relationships/chart" Target="../charts/chart544.xml"/><Relationship Id="rId31" Type="http://schemas.openxmlformats.org/officeDocument/2006/relationships/chart" Target="../charts/chart556.xml"/><Relationship Id="rId44" Type="http://schemas.openxmlformats.org/officeDocument/2006/relationships/chart" Target="../charts/chart569.xml"/><Relationship Id="rId52" Type="http://schemas.openxmlformats.org/officeDocument/2006/relationships/chart" Target="../charts/chart577.xml"/><Relationship Id="rId4" Type="http://schemas.openxmlformats.org/officeDocument/2006/relationships/chart" Target="../charts/chart529.xml"/><Relationship Id="rId9" Type="http://schemas.openxmlformats.org/officeDocument/2006/relationships/chart" Target="../charts/chart534.xml"/><Relationship Id="rId14" Type="http://schemas.openxmlformats.org/officeDocument/2006/relationships/chart" Target="../charts/chart539.xml"/><Relationship Id="rId22" Type="http://schemas.openxmlformats.org/officeDocument/2006/relationships/chart" Target="../charts/chart547.xml"/><Relationship Id="rId27" Type="http://schemas.openxmlformats.org/officeDocument/2006/relationships/chart" Target="../charts/chart552.xml"/><Relationship Id="rId30" Type="http://schemas.openxmlformats.org/officeDocument/2006/relationships/chart" Target="../charts/chart555.xml"/><Relationship Id="rId35" Type="http://schemas.openxmlformats.org/officeDocument/2006/relationships/chart" Target="../charts/chart560.xml"/><Relationship Id="rId43" Type="http://schemas.openxmlformats.org/officeDocument/2006/relationships/chart" Target="../charts/chart568.xml"/><Relationship Id="rId48" Type="http://schemas.openxmlformats.org/officeDocument/2006/relationships/chart" Target="../charts/chart573.xml"/><Relationship Id="rId8" Type="http://schemas.openxmlformats.org/officeDocument/2006/relationships/chart" Target="../charts/chart533.xml"/><Relationship Id="rId51" Type="http://schemas.openxmlformats.org/officeDocument/2006/relationships/chart" Target="../charts/chart576.xml"/></Relationships>
</file>

<file path=xl/drawings/_rels/drawing388.xml.rels><?xml version="1.0" encoding="UTF-8" standalone="yes"?>
<Relationships xmlns="http://schemas.openxmlformats.org/package/2006/relationships"><Relationship Id="rId13" Type="http://schemas.openxmlformats.org/officeDocument/2006/relationships/chart" Target="../charts/chart592.xml"/><Relationship Id="rId18" Type="http://schemas.openxmlformats.org/officeDocument/2006/relationships/chart" Target="../charts/chart597.xml"/><Relationship Id="rId26" Type="http://schemas.openxmlformats.org/officeDocument/2006/relationships/chart" Target="../charts/chart605.xml"/><Relationship Id="rId39" Type="http://schemas.openxmlformats.org/officeDocument/2006/relationships/chart" Target="../charts/chart618.xml"/><Relationship Id="rId3" Type="http://schemas.openxmlformats.org/officeDocument/2006/relationships/chart" Target="../charts/chart582.xml"/><Relationship Id="rId21" Type="http://schemas.openxmlformats.org/officeDocument/2006/relationships/chart" Target="../charts/chart600.xml"/><Relationship Id="rId34" Type="http://schemas.openxmlformats.org/officeDocument/2006/relationships/chart" Target="../charts/chart613.xml"/><Relationship Id="rId42" Type="http://schemas.openxmlformats.org/officeDocument/2006/relationships/chart" Target="../charts/chart621.xml"/><Relationship Id="rId47" Type="http://schemas.openxmlformats.org/officeDocument/2006/relationships/chart" Target="../charts/chart626.xml"/><Relationship Id="rId50" Type="http://schemas.openxmlformats.org/officeDocument/2006/relationships/chart" Target="../charts/chart629.xml"/><Relationship Id="rId7" Type="http://schemas.openxmlformats.org/officeDocument/2006/relationships/chart" Target="../charts/chart586.xml"/><Relationship Id="rId12" Type="http://schemas.openxmlformats.org/officeDocument/2006/relationships/chart" Target="../charts/chart591.xml"/><Relationship Id="rId17" Type="http://schemas.openxmlformats.org/officeDocument/2006/relationships/chart" Target="../charts/chart596.xml"/><Relationship Id="rId25" Type="http://schemas.openxmlformats.org/officeDocument/2006/relationships/chart" Target="../charts/chart604.xml"/><Relationship Id="rId33" Type="http://schemas.openxmlformats.org/officeDocument/2006/relationships/chart" Target="../charts/chart612.xml"/><Relationship Id="rId38" Type="http://schemas.openxmlformats.org/officeDocument/2006/relationships/chart" Target="../charts/chart617.xml"/><Relationship Id="rId46" Type="http://schemas.openxmlformats.org/officeDocument/2006/relationships/chart" Target="../charts/chart625.xml"/><Relationship Id="rId2" Type="http://schemas.openxmlformats.org/officeDocument/2006/relationships/chart" Target="../charts/chart581.xml"/><Relationship Id="rId16" Type="http://schemas.openxmlformats.org/officeDocument/2006/relationships/chart" Target="../charts/chart595.xml"/><Relationship Id="rId20" Type="http://schemas.openxmlformats.org/officeDocument/2006/relationships/chart" Target="../charts/chart599.xml"/><Relationship Id="rId29" Type="http://schemas.openxmlformats.org/officeDocument/2006/relationships/chart" Target="../charts/chart608.xml"/><Relationship Id="rId41" Type="http://schemas.openxmlformats.org/officeDocument/2006/relationships/chart" Target="../charts/chart620.xml"/><Relationship Id="rId54" Type="http://schemas.openxmlformats.org/officeDocument/2006/relationships/chart" Target="../charts/chart633.xml"/><Relationship Id="rId1" Type="http://schemas.openxmlformats.org/officeDocument/2006/relationships/chart" Target="../charts/chart580.xml"/><Relationship Id="rId6" Type="http://schemas.openxmlformats.org/officeDocument/2006/relationships/chart" Target="../charts/chart585.xml"/><Relationship Id="rId11" Type="http://schemas.openxmlformats.org/officeDocument/2006/relationships/chart" Target="../charts/chart590.xml"/><Relationship Id="rId24" Type="http://schemas.openxmlformats.org/officeDocument/2006/relationships/chart" Target="../charts/chart603.xml"/><Relationship Id="rId32" Type="http://schemas.openxmlformats.org/officeDocument/2006/relationships/chart" Target="../charts/chart611.xml"/><Relationship Id="rId37" Type="http://schemas.openxmlformats.org/officeDocument/2006/relationships/chart" Target="../charts/chart616.xml"/><Relationship Id="rId40" Type="http://schemas.openxmlformats.org/officeDocument/2006/relationships/chart" Target="../charts/chart619.xml"/><Relationship Id="rId45" Type="http://schemas.openxmlformats.org/officeDocument/2006/relationships/chart" Target="../charts/chart624.xml"/><Relationship Id="rId53" Type="http://schemas.openxmlformats.org/officeDocument/2006/relationships/chart" Target="../charts/chart632.xml"/><Relationship Id="rId5" Type="http://schemas.openxmlformats.org/officeDocument/2006/relationships/chart" Target="../charts/chart584.xml"/><Relationship Id="rId15" Type="http://schemas.openxmlformats.org/officeDocument/2006/relationships/chart" Target="../charts/chart594.xml"/><Relationship Id="rId23" Type="http://schemas.openxmlformats.org/officeDocument/2006/relationships/chart" Target="../charts/chart602.xml"/><Relationship Id="rId28" Type="http://schemas.openxmlformats.org/officeDocument/2006/relationships/chart" Target="../charts/chart607.xml"/><Relationship Id="rId36" Type="http://schemas.openxmlformats.org/officeDocument/2006/relationships/chart" Target="../charts/chart615.xml"/><Relationship Id="rId49" Type="http://schemas.openxmlformats.org/officeDocument/2006/relationships/chart" Target="../charts/chart628.xml"/><Relationship Id="rId10" Type="http://schemas.openxmlformats.org/officeDocument/2006/relationships/chart" Target="../charts/chart589.xml"/><Relationship Id="rId19" Type="http://schemas.openxmlformats.org/officeDocument/2006/relationships/chart" Target="../charts/chart598.xml"/><Relationship Id="rId31" Type="http://schemas.openxmlformats.org/officeDocument/2006/relationships/chart" Target="../charts/chart610.xml"/><Relationship Id="rId44" Type="http://schemas.openxmlformats.org/officeDocument/2006/relationships/chart" Target="../charts/chart623.xml"/><Relationship Id="rId52" Type="http://schemas.openxmlformats.org/officeDocument/2006/relationships/chart" Target="../charts/chart631.xml"/><Relationship Id="rId4" Type="http://schemas.openxmlformats.org/officeDocument/2006/relationships/chart" Target="../charts/chart583.xml"/><Relationship Id="rId9" Type="http://schemas.openxmlformats.org/officeDocument/2006/relationships/chart" Target="../charts/chart588.xml"/><Relationship Id="rId14" Type="http://schemas.openxmlformats.org/officeDocument/2006/relationships/chart" Target="../charts/chart593.xml"/><Relationship Id="rId22" Type="http://schemas.openxmlformats.org/officeDocument/2006/relationships/chart" Target="../charts/chart601.xml"/><Relationship Id="rId27" Type="http://schemas.openxmlformats.org/officeDocument/2006/relationships/chart" Target="../charts/chart606.xml"/><Relationship Id="rId30" Type="http://schemas.openxmlformats.org/officeDocument/2006/relationships/chart" Target="../charts/chart609.xml"/><Relationship Id="rId35" Type="http://schemas.openxmlformats.org/officeDocument/2006/relationships/chart" Target="../charts/chart614.xml"/><Relationship Id="rId43" Type="http://schemas.openxmlformats.org/officeDocument/2006/relationships/chart" Target="../charts/chart622.xml"/><Relationship Id="rId48" Type="http://schemas.openxmlformats.org/officeDocument/2006/relationships/chart" Target="../charts/chart627.xml"/><Relationship Id="rId8" Type="http://schemas.openxmlformats.org/officeDocument/2006/relationships/chart" Target="../charts/chart587.xml"/><Relationship Id="rId51" Type="http://schemas.openxmlformats.org/officeDocument/2006/relationships/chart" Target="../charts/chart630.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578400</xdr:colOff>
      <xdr:row>52</xdr:row>
      <xdr:rowOff>160500</xdr:rowOff>
    </xdr:to>
    <xdr:graphicFrame macro="">
      <xdr:nvGraphicFramePr>
        <xdr:cNvPr id="2" name="Graf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578400</xdr:colOff>
      <xdr:row>73</xdr:row>
      <xdr:rowOff>160500</xdr:rowOff>
    </xdr:to>
    <xdr:graphicFrame macro="">
      <xdr:nvGraphicFramePr>
        <xdr:cNvPr id="3" name="Graf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9</xdr:col>
      <xdr:colOff>578400</xdr:colOff>
      <xdr:row>94</xdr:row>
      <xdr:rowOff>160500</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578400</xdr:colOff>
      <xdr:row>115</xdr:row>
      <xdr:rowOff>160500</xdr:rowOff>
    </xdr:to>
    <xdr:graphicFrame macro="">
      <xdr:nvGraphicFramePr>
        <xdr:cNvPr id="5" name="Graf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578400</xdr:colOff>
      <xdr:row>136</xdr:row>
      <xdr:rowOff>160500</xdr:rowOff>
    </xdr:to>
    <xdr:graphicFrame macro="">
      <xdr:nvGraphicFramePr>
        <xdr:cNvPr id="6" name="Graf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11</xdr:row>
      <xdr:rowOff>0</xdr:rowOff>
    </xdr:from>
    <xdr:to>
      <xdr:col>9</xdr:col>
      <xdr:colOff>587924</xdr:colOff>
      <xdr:row>30</xdr:row>
      <xdr:rowOff>160500</xdr:rowOff>
    </xdr:to>
    <xdr:graphicFrame macro="">
      <xdr:nvGraphicFramePr>
        <xdr:cNvPr id="7" name="Graf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578400</xdr:colOff>
      <xdr:row>52</xdr:row>
      <xdr:rowOff>160500</xdr:rowOff>
    </xdr:to>
    <xdr:graphicFrame macro="">
      <xdr:nvGraphicFramePr>
        <xdr:cNvPr id="8" name="Graf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53</xdr:row>
      <xdr:rowOff>180975</xdr:rowOff>
    </xdr:from>
    <xdr:to>
      <xdr:col>19</xdr:col>
      <xdr:colOff>578400</xdr:colOff>
      <xdr:row>73</xdr:row>
      <xdr:rowOff>150975</xdr:rowOff>
    </xdr:to>
    <xdr:graphicFrame macro="">
      <xdr:nvGraphicFramePr>
        <xdr:cNvPr id="9" name="Graf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578400</xdr:colOff>
      <xdr:row>94</xdr:row>
      <xdr:rowOff>160500</xdr:rowOff>
    </xdr:to>
    <xdr:graphicFrame macro="">
      <xdr:nvGraphicFramePr>
        <xdr:cNvPr id="10" name="Graf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578400</xdr:colOff>
      <xdr:row>115</xdr:row>
      <xdr:rowOff>160500</xdr:rowOff>
    </xdr:to>
    <xdr:graphicFrame macro="">
      <xdr:nvGraphicFramePr>
        <xdr:cNvPr id="11" name="Graf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117</xdr:row>
      <xdr:rowOff>0</xdr:rowOff>
    </xdr:from>
    <xdr:to>
      <xdr:col>19</xdr:col>
      <xdr:colOff>578400</xdr:colOff>
      <xdr:row>136</xdr:row>
      <xdr:rowOff>160500</xdr:rowOff>
    </xdr:to>
    <xdr:graphicFrame macro="">
      <xdr:nvGraphicFramePr>
        <xdr:cNvPr id="12" name="Graf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11</xdr:row>
      <xdr:rowOff>0</xdr:rowOff>
    </xdr:from>
    <xdr:to>
      <xdr:col>19</xdr:col>
      <xdr:colOff>578400</xdr:colOff>
      <xdr:row>30</xdr:row>
      <xdr:rowOff>160500</xdr:rowOff>
    </xdr:to>
    <xdr:graphicFrame macro="">
      <xdr:nvGraphicFramePr>
        <xdr:cNvPr id="13" name="Graf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33</xdr:row>
      <xdr:rowOff>0</xdr:rowOff>
    </xdr:from>
    <xdr:to>
      <xdr:col>29</xdr:col>
      <xdr:colOff>578400</xdr:colOff>
      <xdr:row>52</xdr:row>
      <xdr:rowOff>160500</xdr:rowOff>
    </xdr:to>
    <xdr:graphicFrame macro="">
      <xdr:nvGraphicFramePr>
        <xdr:cNvPr id="14" name="Graf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54</xdr:row>
      <xdr:rowOff>0</xdr:rowOff>
    </xdr:from>
    <xdr:to>
      <xdr:col>29</xdr:col>
      <xdr:colOff>578400</xdr:colOff>
      <xdr:row>73</xdr:row>
      <xdr:rowOff>160500</xdr:rowOff>
    </xdr:to>
    <xdr:graphicFrame macro="">
      <xdr:nvGraphicFramePr>
        <xdr:cNvPr id="15" name="Graf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75</xdr:row>
      <xdr:rowOff>0</xdr:rowOff>
    </xdr:from>
    <xdr:to>
      <xdr:col>29</xdr:col>
      <xdr:colOff>578400</xdr:colOff>
      <xdr:row>94</xdr:row>
      <xdr:rowOff>160500</xdr:rowOff>
    </xdr:to>
    <xdr:graphicFrame macro="">
      <xdr:nvGraphicFramePr>
        <xdr:cNvPr id="16" name="Graf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96</xdr:row>
      <xdr:rowOff>0</xdr:rowOff>
    </xdr:from>
    <xdr:to>
      <xdr:col>29</xdr:col>
      <xdr:colOff>578400</xdr:colOff>
      <xdr:row>115</xdr:row>
      <xdr:rowOff>160500</xdr:rowOff>
    </xdr:to>
    <xdr:graphicFrame macro="">
      <xdr:nvGraphicFramePr>
        <xdr:cNvPr id="17" name="Graf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117</xdr:row>
      <xdr:rowOff>0</xdr:rowOff>
    </xdr:from>
    <xdr:to>
      <xdr:col>29</xdr:col>
      <xdr:colOff>578400</xdr:colOff>
      <xdr:row>136</xdr:row>
      <xdr:rowOff>160500</xdr:rowOff>
    </xdr:to>
    <xdr:graphicFrame macro="">
      <xdr:nvGraphicFramePr>
        <xdr:cNvPr id="18" name="Graf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11</xdr:row>
      <xdr:rowOff>0</xdr:rowOff>
    </xdr:from>
    <xdr:to>
      <xdr:col>29</xdr:col>
      <xdr:colOff>578400</xdr:colOff>
      <xdr:row>30</xdr:row>
      <xdr:rowOff>160500</xdr:rowOff>
    </xdr:to>
    <xdr:graphicFrame macro="">
      <xdr:nvGraphicFramePr>
        <xdr:cNvPr id="19" name="Graf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a:extLst>
            <a:ext uri="{FF2B5EF4-FFF2-40B4-BE49-F238E27FC236}">
              <a16:creationId xmlns:a16="http://schemas.microsoft.com/office/drawing/2014/main" id="{00000000-0008-0000-06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a:extLst>
            <a:ext uri="{FF2B5EF4-FFF2-40B4-BE49-F238E27FC236}">
              <a16:creationId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a:extLst>
            <a:ext uri="{FF2B5EF4-FFF2-40B4-BE49-F238E27FC236}">
              <a16:creationId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a:extLst>
            <a:ext uri="{FF2B5EF4-FFF2-40B4-BE49-F238E27FC236}">
              <a16:creationId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a:extLst>
            <a:ext uri="{FF2B5EF4-FFF2-40B4-BE49-F238E27FC236}">
              <a16:creationId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a:extLst>
            <a:ext uri="{FF2B5EF4-FFF2-40B4-BE49-F238E27FC236}">
              <a16:creationId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a:extLst>
            <a:ext uri="{FF2B5EF4-FFF2-40B4-BE49-F238E27FC236}">
              <a16:creationId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a:extLst>
            <a:ext uri="{FF2B5EF4-FFF2-40B4-BE49-F238E27FC236}">
              <a16:creationId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a:extLst>
            <a:ext uri="{FF2B5EF4-FFF2-40B4-BE49-F238E27FC236}">
              <a16:creationId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a:extLst>
            <a:ext uri="{FF2B5EF4-FFF2-40B4-BE49-F238E27FC236}">
              <a16:creationId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a:extLst>
            <a:ext uri="{FF2B5EF4-FFF2-40B4-BE49-F238E27FC236}">
              <a16:creationId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a:extLst>
            <a:ext uri="{FF2B5EF4-FFF2-40B4-BE49-F238E27FC236}">
              <a16:creationId xmlns:a16="http://schemas.microsoft.com/office/drawing/2014/main" id="{00000000-0008-0000-0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a:extLst>
            <a:ext uri="{FF2B5EF4-FFF2-40B4-BE49-F238E27FC236}">
              <a16:creationId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a:extLst>
            <a:ext uri="{FF2B5EF4-FFF2-40B4-BE49-F238E27FC236}">
              <a16:creationId xmlns:a16="http://schemas.microsoft.com/office/drawing/2014/main" id="{00000000-0008-0000-06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a:extLst>
            <a:ext uri="{FF2B5EF4-FFF2-40B4-BE49-F238E27FC236}">
              <a16:creationId xmlns:a16="http://schemas.microsoft.com/office/drawing/2014/main" id="{00000000-0008-0000-06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a:extLst>
            <a:ext uri="{FF2B5EF4-FFF2-40B4-BE49-F238E27FC236}">
              <a16:creationId xmlns:a16="http://schemas.microsoft.com/office/drawing/2014/main" id="{00000000-0008-0000-0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a:extLst>
            <a:ext uri="{FF2B5EF4-FFF2-40B4-BE49-F238E27FC236}">
              <a16:creationId xmlns:a16="http://schemas.microsoft.com/office/drawing/2014/main"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a:extLst>
            <a:ext uri="{FF2B5EF4-FFF2-40B4-BE49-F238E27FC236}">
              <a16:creationId xmlns:a16="http://schemas.microsoft.com/office/drawing/2014/main" id="{00000000-0008-0000-06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a:extLst>
            <a:ext uri="{FF2B5EF4-FFF2-40B4-BE49-F238E27FC236}">
              <a16:creationId xmlns:a16="http://schemas.microsoft.com/office/drawing/2014/main" id="{00000000-0008-0000-0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a:extLst>
            <a:ext uri="{FF2B5EF4-FFF2-40B4-BE49-F238E27FC236}">
              <a16:creationId xmlns:a16="http://schemas.microsoft.com/office/drawing/2014/main" id="{00000000-0008-0000-0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a:extLst>
            <a:ext uri="{FF2B5EF4-FFF2-40B4-BE49-F238E27FC236}">
              <a16:creationId xmlns:a16="http://schemas.microsoft.com/office/drawing/2014/main" id="{00000000-0008-0000-06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a:extLst>
            <a:ext uri="{FF2B5EF4-FFF2-40B4-BE49-F238E27FC236}">
              <a16:creationId xmlns:a16="http://schemas.microsoft.com/office/drawing/2014/main" id="{00000000-0008-0000-06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a:extLst>
            <a:ext uri="{FF2B5EF4-FFF2-40B4-BE49-F238E27FC236}">
              <a16:creationId xmlns:a16="http://schemas.microsoft.com/office/drawing/2014/main" id="{00000000-0008-0000-06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a:extLst>
            <a:ext uri="{FF2B5EF4-FFF2-40B4-BE49-F238E27FC236}">
              <a16:creationId xmlns:a16="http://schemas.microsoft.com/office/drawing/2014/main" id="{00000000-0008-0000-06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a:extLst>
            <a:ext uri="{FF2B5EF4-FFF2-40B4-BE49-F238E27FC236}">
              <a16:creationId xmlns:a16="http://schemas.microsoft.com/office/drawing/2014/main" id="{00000000-0008-0000-0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a:extLst>
            <a:ext uri="{FF2B5EF4-FFF2-40B4-BE49-F238E27FC236}">
              <a16:creationId xmlns:a16="http://schemas.microsoft.com/office/drawing/2014/main" id="{00000000-0008-0000-0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a:extLst>
            <a:ext uri="{FF2B5EF4-FFF2-40B4-BE49-F238E27FC236}">
              <a16:creationId xmlns:a16="http://schemas.microsoft.com/office/drawing/2014/main" id="{00000000-0008-0000-0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a:extLst>
            <a:ext uri="{FF2B5EF4-FFF2-40B4-BE49-F238E27FC236}">
              <a16:creationId xmlns:a16="http://schemas.microsoft.com/office/drawing/2014/main" id="{00000000-0008-0000-0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a:extLst>
            <a:ext uri="{FF2B5EF4-FFF2-40B4-BE49-F238E27FC236}">
              <a16:creationId xmlns:a16="http://schemas.microsoft.com/office/drawing/2014/main" id="{00000000-0008-0000-0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299000</xdr:colOff>
      <xdr:row>28</xdr:row>
      <xdr:rowOff>160500</xdr:rowOff>
    </xdr:to>
    <xdr:graphicFrame macro="">
      <xdr:nvGraphicFramePr>
        <xdr:cNvPr id="6" name="Graf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299000</xdr:colOff>
      <xdr:row>58</xdr:row>
      <xdr:rowOff>160500</xdr:rowOff>
    </xdr:to>
    <xdr:graphicFrame macro="">
      <xdr:nvGraphicFramePr>
        <xdr:cNvPr id="13" name="Graf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53975</xdr:colOff>
      <xdr:row>8</xdr:row>
      <xdr:rowOff>171450</xdr:rowOff>
    </xdr:from>
    <xdr:to>
      <xdr:col>19</xdr:col>
      <xdr:colOff>365675</xdr:colOff>
      <xdr:row>28</xdr:row>
      <xdr:rowOff>141450</xdr:rowOff>
    </xdr:to>
    <xdr:graphicFrame macro="">
      <xdr:nvGraphicFramePr>
        <xdr:cNvPr id="8" name="Graf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9525</xdr:colOff>
      <xdr:row>8</xdr:row>
      <xdr:rowOff>161925</xdr:rowOff>
    </xdr:from>
    <xdr:to>
      <xdr:col>30</xdr:col>
      <xdr:colOff>314875</xdr:colOff>
      <xdr:row>28</xdr:row>
      <xdr:rowOff>131925</xdr:rowOff>
    </xdr:to>
    <xdr:graphicFrame macro="">
      <xdr:nvGraphicFramePr>
        <xdr:cNvPr id="9" name="Graf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0</xdr:colOff>
      <xdr:row>8</xdr:row>
      <xdr:rowOff>142875</xdr:rowOff>
    </xdr:from>
    <xdr:to>
      <xdr:col>41</xdr:col>
      <xdr:colOff>299000</xdr:colOff>
      <xdr:row>28</xdr:row>
      <xdr:rowOff>112875</xdr:rowOff>
    </xdr:to>
    <xdr:graphicFrame macro="">
      <xdr:nvGraphicFramePr>
        <xdr:cNvPr id="10" name="Graf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603250</xdr:colOff>
      <xdr:row>8</xdr:row>
      <xdr:rowOff>152400</xdr:rowOff>
    </xdr:from>
    <xdr:to>
      <xdr:col>52</xdr:col>
      <xdr:colOff>292650</xdr:colOff>
      <xdr:row>28</xdr:row>
      <xdr:rowOff>122400</xdr:rowOff>
    </xdr:to>
    <xdr:graphicFrame macro="">
      <xdr:nvGraphicFramePr>
        <xdr:cNvPr id="12" name="Graf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8</xdr:col>
      <xdr:colOff>299000</xdr:colOff>
      <xdr:row>79</xdr:row>
      <xdr:rowOff>160500</xdr:rowOff>
    </xdr:to>
    <xdr:graphicFrame macro="">
      <xdr:nvGraphicFramePr>
        <xdr:cNvPr id="11" name="Graf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81</xdr:row>
      <xdr:rowOff>0</xdr:rowOff>
    </xdr:from>
    <xdr:to>
      <xdr:col>8</xdr:col>
      <xdr:colOff>299000</xdr:colOff>
      <xdr:row>100</xdr:row>
      <xdr:rowOff>160500</xdr:rowOff>
    </xdr:to>
    <xdr:graphicFrame macro="">
      <xdr:nvGraphicFramePr>
        <xdr:cNvPr id="14" name="Graf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102</xdr:row>
      <xdr:rowOff>0</xdr:rowOff>
    </xdr:from>
    <xdr:to>
      <xdr:col>8</xdr:col>
      <xdr:colOff>299000</xdr:colOff>
      <xdr:row>121</xdr:row>
      <xdr:rowOff>160500</xdr:rowOff>
    </xdr:to>
    <xdr:graphicFrame macro="">
      <xdr:nvGraphicFramePr>
        <xdr:cNvPr id="15" name="Graf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124</xdr:row>
      <xdr:rowOff>66675</xdr:rowOff>
    </xdr:from>
    <xdr:to>
      <xdr:col>8</xdr:col>
      <xdr:colOff>299000</xdr:colOff>
      <xdr:row>144</xdr:row>
      <xdr:rowOff>36675</xdr:rowOff>
    </xdr:to>
    <xdr:graphicFrame macro="">
      <xdr:nvGraphicFramePr>
        <xdr:cNvPr id="16" name="Graf 15">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571500</xdr:colOff>
      <xdr:row>145</xdr:row>
      <xdr:rowOff>171450</xdr:rowOff>
    </xdr:from>
    <xdr:to>
      <xdr:col>8</xdr:col>
      <xdr:colOff>260900</xdr:colOff>
      <xdr:row>165</xdr:row>
      <xdr:rowOff>141450</xdr:rowOff>
    </xdr:to>
    <xdr:graphicFrame macro="">
      <xdr:nvGraphicFramePr>
        <xdr:cNvPr id="17" name="Graf 16">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571500</xdr:colOff>
      <xdr:row>167</xdr:row>
      <xdr:rowOff>0</xdr:rowOff>
    </xdr:from>
    <xdr:to>
      <xdr:col>8</xdr:col>
      <xdr:colOff>260900</xdr:colOff>
      <xdr:row>186</xdr:row>
      <xdr:rowOff>160500</xdr:rowOff>
    </xdr:to>
    <xdr:graphicFrame macro="">
      <xdr:nvGraphicFramePr>
        <xdr:cNvPr id="18" name="Graf 17">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552450</xdr:colOff>
      <xdr:row>188</xdr:row>
      <xdr:rowOff>0</xdr:rowOff>
    </xdr:from>
    <xdr:to>
      <xdr:col>8</xdr:col>
      <xdr:colOff>241850</xdr:colOff>
      <xdr:row>207</xdr:row>
      <xdr:rowOff>160500</xdr:rowOff>
    </xdr:to>
    <xdr:graphicFrame macro="">
      <xdr:nvGraphicFramePr>
        <xdr:cNvPr id="19" name="Graf 18">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144</xdr:row>
      <xdr:rowOff>0</xdr:rowOff>
    </xdr:from>
    <xdr:to>
      <xdr:col>8</xdr:col>
      <xdr:colOff>299000</xdr:colOff>
      <xdr:row>163</xdr:row>
      <xdr:rowOff>160500</xdr:rowOff>
    </xdr:to>
    <xdr:graphicFrame macro="">
      <xdr:nvGraphicFramePr>
        <xdr:cNvPr id="20" name="Graf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8</xdr:row>
      <xdr:rowOff>0</xdr:rowOff>
    </xdr:from>
    <xdr:to>
      <xdr:col>19</xdr:col>
      <xdr:colOff>445050</xdr:colOff>
      <xdr:row>27</xdr:row>
      <xdr:rowOff>160500</xdr:rowOff>
    </xdr:to>
    <xdr:graphicFrame macro="">
      <xdr:nvGraphicFramePr>
        <xdr:cNvPr id="3" name="Graf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30</xdr:row>
      <xdr:rowOff>0</xdr:rowOff>
    </xdr:from>
    <xdr:to>
      <xdr:col>19</xdr:col>
      <xdr:colOff>445050</xdr:colOff>
      <xdr:row>49</xdr:row>
      <xdr:rowOff>160500</xdr:rowOff>
    </xdr:to>
    <xdr:graphicFrame macro="">
      <xdr:nvGraphicFramePr>
        <xdr:cNvPr id="7" name="G7">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xdr:colOff>
      <xdr:row>8</xdr:row>
      <xdr:rowOff>0</xdr:rowOff>
    </xdr:from>
    <xdr:to>
      <xdr:col>30</xdr:col>
      <xdr:colOff>445051</xdr:colOff>
      <xdr:row>27</xdr:row>
      <xdr:rowOff>160500</xdr:rowOff>
    </xdr:to>
    <xdr:graphicFrame macro="">
      <xdr:nvGraphicFramePr>
        <xdr:cNvPr id="4" name="Graf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1</xdr:colOff>
      <xdr:row>30</xdr:row>
      <xdr:rowOff>0</xdr:rowOff>
    </xdr:from>
    <xdr:to>
      <xdr:col>30</xdr:col>
      <xdr:colOff>445051</xdr:colOff>
      <xdr:row>49</xdr:row>
      <xdr:rowOff>160500</xdr:rowOff>
    </xdr:to>
    <xdr:graphicFrame macro="">
      <xdr:nvGraphicFramePr>
        <xdr:cNvPr id="8" name="G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0</xdr:colOff>
      <xdr:row>8</xdr:row>
      <xdr:rowOff>0</xdr:rowOff>
    </xdr:from>
    <xdr:to>
      <xdr:col>41</xdr:col>
      <xdr:colOff>445050</xdr:colOff>
      <xdr:row>27</xdr:row>
      <xdr:rowOff>160500</xdr:rowOff>
    </xdr:to>
    <xdr:graphicFrame macro="">
      <xdr:nvGraphicFramePr>
        <xdr:cNvPr id="5" name="Graf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0</xdr:colOff>
      <xdr:row>30</xdr:row>
      <xdr:rowOff>0</xdr:rowOff>
    </xdr:from>
    <xdr:to>
      <xdr:col>41</xdr:col>
      <xdr:colOff>445050</xdr:colOff>
      <xdr:row>49</xdr:row>
      <xdr:rowOff>160500</xdr:rowOff>
    </xdr:to>
    <xdr:graphicFrame macro="">
      <xdr:nvGraphicFramePr>
        <xdr:cNvPr id="9" name="G9">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2541</xdr:colOff>
      <xdr:row>8</xdr:row>
      <xdr:rowOff>0</xdr:rowOff>
    </xdr:from>
    <xdr:to>
      <xdr:col>52</xdr:col>
      <xdr:colOff>447591</xdr:colOff>
      <xdr:row>27</xdr:row>
      <xdr:rowOff>160500</xdr:rowOff>
    </xdr:to>
    <xdr:graphicFrame macro="">
      <xdr:nvGraphicFramePr>
        <xdr:cNvPr id="6" name="Graf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30</xdr:row>
      <xdr:rowOff>0</xdr:rowOff>
    </xdr:from>
    <xdr:to>
      <xdr:col>52</xdr:col>
      <xdr:colOff>445050</xdr:colOff>
      <xdr:row>49</xdr:row>
      <xdr:rowOff>160500</xdr:rowOff>
    </xdr:to>
    <xdr:graphicFrame macro="">
      <xdr:nvGraphicFramePr>
        <xdr:cNvPr id="34" name="G10">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51</xdr:row>
      <xdr:rowOff>0</xdr:rowOff>
    </xdr:from>
    <xdr:to>
      <xdr:col>19</xdr:col>
      <xdr:colOff>445050</xdr:colOff>
      <xdr:row>70</xdr:row>
      <xdr:rowOff>160500</xdr:rowOff>
    </xdr:to>
    <xdr:graphicFrame macro="">
      <xdr:nvGraphicFramePr>
        <xdr:cNvPr id="15" name="G12">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1</xdr:colOff>
      <xdr:row>51</xdr:row>
      <xdr:rowOff>0</xdr:rowOff>
    </xdr:from>
    <xdr:to>
      <xdr:col>30</xdr:col>
      <xdr:colOff>445051</xdr:colOff>
      <xdr:row>70</xdr:row>
      <xdr:rowOff>160500</xdr:rowOff>
    </xdr:to>
    <xdr:graphicFrame macro="">
      <xdr:nvGraphicFramePr>
        <xdr:cNvPr id="18" name="G13">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34</xdr:col>
      <xdr:colOff>0</xdr:colOff>
      <xdr:row>51</xdr:row>
      <xdr:rowOff>0</xdr:rowOff>
    </xdr:from>
    <xdr:to>
      <xdr:col>41</xdr:col>
      <xdr:colOff>445050</xdr:colOff>
      <xdr:row>70</xdr:row>
      <xdr:rowOff>160500</xdr:rowOff>
    </xdr:to>
    <xdr:graphicFrame macro="">
      <xdr:nvGraphicFramePr>
        <xdr:cNvPr id="21" name="G14">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45</xdr:col>
      <xdr:colOff>0</xdr:colOff>
      <xdr:row>51</xdr:row>
      <xdr:rowOff>0</xdr:rowOff>
    </xdr:from>
    <xdr:to>
      <xdr:col>52</xdr:col>
      <xdr:colOff>445050</xdr:colOff>
      <xdr:row>70</xdr:row>
      <xdr:rowOff>160500</xdr:rowOff>
    </xdr:to>
    <xdr:graphicFrame macro="">
      <xdr:nvGraphicFramePr>
        <xdr:cNvPr id="35" name="G15">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72</xdr:row>
      <xdr:rowOff>0</xdr:rowOff>
    </xdr:from>
    <xdr:to>
      <xdr:col>19</xdr:col>
      <xdr:colOff>445050</xdr:colOff>
      <xdr:row>91</xdr:row>
      <xdr:rowOff>160500</xdr:rowOff>
    </xdr:to>
    <xdr:graphicFrame macro="">
      <xdr:nvGraphicFramePr>
        <xdr:cNvPr id="22" name="G17">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1</xdr:colOff>
      <xdr:row>72</xdr:row>
      <xdr:rowOff>0</xdr:rowOff>
    </xdr:from>
    <xdr:to>
      <xdr:col>30</xdr:col>
      <xdr:colOff>445051</xdr:colOff>
      <xdr:row>91</xdr:row>
      <xdr:rowOff>160500</xdr:rowOff>
    </xdr:to>
    <xdr:graphicFrame macro="">
      <xdr:nvGraphicFramePr>
        <xdr:cNvPr id="23" name="G18">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72</xdr:row>
      <xdr:rowOff>0</xdr:rowOff>
    </xdr:from>
    <xdr:to>
      <xdr:col>41</xdr:col>
      <xdr:colOff>445050</xdr:colOff>
      <xdr:row>91</xdr:row>
      <xdr:rowOff>160500</xdr:rowOff>
    </xdr:to>
    <xdr:graphicFrame macro="">
      <xdr:nvGraphicFramePr>
        <xdr:cNvPr id="24" name="G19">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0</xdr:colOff>
      <xdr:row>72</xdr:row>
      <xdr:rowOff>0</xdr:rowOff>
    </xdr:from>
    <xdr:to>
      <xdr:col>52</xdr:col>
      <xdr:colOff>445050</xdr:colOff>
      <xdr:row>91</xdr:row>
      <xdr:rowOff>160500</xdr:rowOff>
    </xdr:to>
    <xdr:graphicFrame macro="">
      <xdr:nvGraphicFramePr>
        <xdr:cNvPr id="25" name="G20">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93</xdr:row>
      <xdr:rowOff>0</xdr:rowOff>
    </xdr:from>
    <xdr:to>
      <xdr:col>19</xdr:col>
      <xdr:colOff>445050</xdr:colOff>
      <xdr:row>112</xdr:row>
      <xdr:rowOff>160500</xdr:rowOff>
    </xdr:to>
    <xdr:graphicFrame macro="">
      <xdr:nvGraphicFramePr>
        <xdr:cNvPr id="28" name="G22">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23</xdr:col>
      <xdr:colOff>1</xdr:colOff>
      <xdr:row>93</xdr:row>
      <xdr:rowOff>0</xdr:rowOff>
    </xdr:from>
    <xdr:to>
      <xdr:col>30</xdr:col>
      <xdr:colOff>445051</xdr:colOff>
      <xdr:row>112</xdr:row>
      <xdr:rowOff>160500</xdr:rowOff>
    </xdr:to>
    <xdr:graphicFrame macro="">
      <xdr:nvGraphicFramePr>
        <xdr:cNvPr id="29" name="G23">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34</xdr:col>
      <xdr:colOff>0</xdr:colOff>
      <xdr:row>93</xdr:row>
      <xdr:rowOff>0</xdr:rowOff>
    </xdr:from>
    <xdr:to>
      <xdr:col>41</xdr:col>
      <xdr:colOff>445050</xdr:colOff>
      <xdr:row>112</xdr:row>
      <xdr:rowOff>160500</xdr:rowOff>
    </xdr:to>
    <xdr:graphicFrame macro="">
      <xdr:nvGraphicFramePr>
        <xdr:cNvPr id="30" name="G24">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45</xdr:col>
      <xdr:colOff>0</xdr:colOff>
      <xdr:row>93</xdr:row>
      <xdr:rowOff>0</xdr:rowOff>
    </xdr:from>
    <xdr:to>
      <xdr:col>52</xdr:col>
      <xdr:colOff>445050</xdr:colOff>
      <xdr:row>112</xdr:row>
      <xdr:rowOff>160500</xdr:rowOff>
    </xdr:to>
    <xdr:graphicFrame macro="">
      <xdr:nvGraphicFramePr>
        <xdr:cNvPr id="31" name="G25">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6" name="G26">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114</xdr:row>
      <xdr:rowOff>0</xdr:rowOff>
    </xdr:from>
    <xdr:to>
      <xdr:col>19</xdr:col>
      <xdr:colOff>445050</xdr:colOff>
      <xdr:row>133</xdr:row>
      <xdr:rowOff>160500</xdr:rowOff>
    </xdr:to>
    <xdr:graphicFrame macro="">
      <xdr:nvGraphicFramePr>
        <xdr:cNvPr id="37" name="G27">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23</xdr:col>
      <xdr:colOff>1</xdr:colOff>
      <xdr:row>114</xdr:row>
      <xdr:rowOff>0</xdr:rowOff>
    </xdr:from>
    <xdr:to>
      <xdr:col>30</xdr:col>
      <xdr:colOff>445051</xdr:colOff>
      <xdr:row>133</xdr:row>
      <xdr:rowOff>160500</xdr:rowOff>
    </xdr:to>
    <xdr:graphicFrame macro="">
      <xdr:nvGraphicFramePr>
        <xdr:cNvPr id="38" name="G28">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34</xdr:col>
      <xdr:colOff>0</xdr:colOff>
      <xdr:row>114</xdr:row>
      <xdr:rowOff>0</xdr:rowOff>
    </xdr:from>
    <xdr:to>
      <xdr:col>41</xdr:col>
      <xdr:colOff>445050</xdr:colOff>
      <xdr:row>133</xdr:row>
      <xdr:rowOff>160500</xdr:rowOff>
    </xdr:to>
    <xdr:graphicFrame macro="">
      <xdr:nvGraphicFramePr>
        <xdr:cNvPr id="39" name="G29">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45</xdr:col>
      <xdr:colOff>0</xdr:colOff>
      <xdr:row>114</xdr:row>
      <xdr:rowOff>0</xdr:rowOff>
    </xdr:from>
    <xdr:to>
      <xdr:col>52</xdr:col>
      <xdr:colOff>445050</xdr:colOff>
      <xdr:row>133</xdr:row>
      <xdr:rowOff>160500</xdr:rowOff>
    </xdr:to>
    <xdr:graphicFrame macro="">
      <xdr:nvGraphicFramePr>
        <xdr:cNvPr id="40" name="G30">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0</xdr:colOff>
      <xdr:row>135</xdr:row>
      <xdr:rowOff>0</xdr:rowOff>
    </xdr:from>
    <xdr:to>
      <xdr:col>19</xdr:col>
      <xdr:colOff>445050</xdr:colOff>
      <xdr:row>154</xdr:row>
      <xdr:rowOff>160500</xdr:rowOff>
    </xdr:to>
    <xdr:graphicFrame macro="">
      <xdr:nvGraphicFramePr>
        <xdr:cNvPr id="42" name="G32">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23</xdr:col>
      <xdr:colOff>1</xdr:colOff>
      <xdr:row>135</xdr:row>
      <xdr:rowOff>0</xdr:rowOff>
    </xdr:from>
    <xdr:to>
      <xdr:col>30</xdr:col>
      <xdr:colOff>445051</xdr:colOff>
      <xdr:row>154</xdr:row>
      <xdr:rowOff>160500</xdr:rowOff>
    </xdr:to>
    <xdr:graphicFrame macro="">
      <xdr:nvGraphicFramePr>
        <xdr:cNvPr id="43" name="G33">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34</xdr:col>
      <xdr:colOff>0</xdr:colOff>
      <xdr:row>135</xdr:row>
      <xdr:rowOff>0</xdr:rowOff>
    </xdr:from>
    <xdr:to>
      <xdr:col>41</xdr:col>
      <xdr:colOff>445050</xdr:colOff>
      <xdr:row>154</xdr:row>
      <xdr:rowOff>160500</xdr:rowOff>
    </xdr:to>
    <xdr:graphicFrame macro="">
      <xdr:nvGraphicFramePr>
        <xdr:cNvPr id="44" name="G34">
          <a:extLst>
            <a:ext uri="{FF2B5EF4-FFF2-40B4-BE49-F238E27FC236}">
              <a16:creationId xmlns:a16="http://schemas.microsoft.com/office/drawing/2014/main" id="{00000000-0008-0000-08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45</xdr:col>
      <xdr:colOff>0</xdr:colOff>
      <xdr:row>135</xdr:row>
      <xdr:rowOff>0</xdr:rowOff>
    </xdr:from>
    <xdr:to>
      <xdr:col>52</xdr:col>
      <xdr:colOff>445050</xdr:colOff>
      <xdr:row>154</xdr:row>
      <xdr:rowOff>160500</xdr:rowOff>
    </xdr:to>
    <xdr:graphicFrame macro="">
      <xdr:nvGraphicFramePr>
        <xdr:cNvPr id="45" name="G35">
          <a:extLst>
            <a:ext uri="{FF2B5EF4-FFF2-40B4-BE49-F238E27FC236}">
              <a16:creationId xmlns:a16="http://schemas.microsoft.com/office/drawing/2014/main" id="{00000000-0008-0000-0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a:extLst>
            <a:ext uri="{FF2B5EF4-FFF2-40B4-BE49-F238E27FC236}">
              <a16:creationId xmlns:a16="http://schemas.microsoft.com/office/drawing/2014/main" id="{00000000-0008-0000-08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12</xdr:col>
      <xdr:colOff>0</xdr:colOff>
      <xdr:row>156</xdr:row>
      <xdr:rowOff>0</xdr:rowOff>
    </xdr:from>
    <xdr:to>
      <xdr:col>19</xdr:col>
      <xdr:colOff>445050</xdr:colOff>
      <xdr:row>175</xdr:row>
      <xdr:rowOff>160500</xdr:rowOff>
    </xdr:to>
    <xdr:graphicFrame macro="">
      <xdr:nvGraphicFramePr>
        <xdr:cNvPr id="48" name="G37">
          <a:extLst>
            <a:ext uri="{FF2B5EF4-FFF2-40B4-BE49-F238E27FC236}">
              <a16:creationId xmlns:a16="http://schemas.microsoft.com/office/drawing/2014/main" id="{00000000-0008-0000-0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23</xdr:col>
      <xdr:colOff>1</xdr:colOff>
      <xdr:row>156</xdr:row>
      <xdr:rowOff>0</xdr:rowOff>
    </xdr:from>
    <xdr:to>
      <xdr:col>30</xdr:col>
      <xdr:colOff>445051</xdr:colOff>
      <xdr:row>175</xdr:row>
      <xdr:rowOff>160500</xdr:rowOff>
    </xdr:to>
    <xdr:graphicFrame macro="">
      <xdr:nvGraphicFramePr>
        <xdr:cNvPr id="49" name="G3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34</xdr:col>
      <xdr:colOff>0</xdr:colOff>
      <xdr:row>156</xdr:row>
      <xdr:rowOff>0</xdr:rowOff>
    </xdr:from>
    <xdr:to>
      <xdr:col>41</xdr:col>
      <xdr:colOff>445050</xdr:colOff>
      <xdr:row>175</xdr:row>
      <xdr:rowOff>160500</xdr:rowOff>
    </xdr:to>
    <xdr:graphicFrame macro="">
      <xdr:nvGraphicFramePr>
        <xdr:cNvPr id="50" name="G3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45</xdr:col>
      <xdr:colOff>0</xdr:colOff>
      <xdr:row>156</xdr:row>
      <xdr:rowOff>0</xdr:rowOff>
    </xdr:from>
    <xdr:to>
      <xdr:col>52</xdr:col>
      <xdr:colOff>445050</xdr:colOff>
      <xdr:row>175</xdr:row>
      <xdr:rowOff>160500</xdr:rowOff>
    </xdr:to>
    <xdr:graphicFrame macro="">
      <xdr:nvGraphicFramePr>
        <xdr:cNvPr id="51" name="G40">
          <a:extLst>
            <a:ext uri="{FF2B5EF4-FFF2-40B4-BE49-F238E27FC236}">
              <a16:creationId xmlns:a16="http://schemas.microsoft.com/office/drawing/2014/main"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177</xdr:row>
      <xdr:rowOff>0</xdr:rowOff>
    </xdr:from>
    <xdr:to>
      <xdr:col>8</xdr:col>
      <xdr:colOff>492675</xdr:colOff>
      <xdr:row>196</xdr:row>
      <xdr:rowOff>160500</xdr:rowOff>
    </xdr:to>
    <xdr:graphicFrame macro="">
      <xdr:nvGraphicFramePr>
        <xdr:cNvPr id="53" name="G41">
          <a:extLst>
            <a:ext uri="{FF2B5EF4-FFF2-40B4-BE49-F238E27FC236}">
              <a16:creationId xmlns:a16="http://schemas.microsoft.com/office/drawing/2014/main"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0</xdr:colOff>
      <xdr:row>177</xdr:row>
      <xdr:rowOff>0</xdr:rowOff>
    </xdr:from>
    <xdr:to>
      <xdr:col>19</xdr:col>
      <xdr:colOff>445050</xdr:colOff>
      <xdr:row>196</xdr:row>
      <xdr:rowOff>160500</xdr:rowOff>
    </xdr:to>
    <xdr:graphicFrame macro="">
      <xdr:nvGraphicFramePr>
        <xdr:cNvPr id="54" name="G42">
          <a:extLst>
            <a:ext uri="{FF2B5EF4-FFF2-40B4-BE49-F238E27FC236}">
              <a16:creationId xmlns:a16="http://schemas.microsoft.com/office/drawing/2014/main"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23</xdr:col>
      <xdr:colOff>1</xdr:colOff>
      <xdr:row>177</xdr:row>
      <xdr:rowOff>0</xdr:rowOff>
    </xdr:from>
    <xdr:to>
      <xdr:col>30</xdr:col>
      <xdr:colOff>445051</xdr:colOff>
      <xdr:row>196</xdr:row>
      <xdr:rowOff>160500</xdr:rowOff>
    </xdr:to>
    <xdr:graphicFrame macro="">
      <xdr:nvGraphicFramePr>
        <xdr:cNvPr id="55" name="G43">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34</xdr:col>
      <xdr:colOff>0</xdr:colOff>
      <xdr:row>177</xdr:row>
      <xdr:rowOff>0</xdr:rowOff>
    </xdr:from>
    <xdr:to>
      <xdr:col>41</xdr:col>
      <xdr:colOff>445050</xdr:colOff>
      <xdr:row>196</xdr:row>
      <xdr:rowOff>160500</xdr:rowOff>
    </xdr:to>
    <xdr:graphicFrame macro="">
      <xdr:nvGraphicFramePr>
        <xdr:cNvPr id="56" name="G44">
          <a:extLst>
            <a:ext uri="{FF2B5EF4-FFF2-40B4-BE49-F238E27FC236}">
              <a16:creationId xmlns:a16="http://schemas.microsoft.com/office/drawing/2014/main" id="{00000000-0008-0000-08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45</xdr:col>
      <xdr:colOff>0</xdr:colOff>
      <xdr:row>177</xdr:row>
      <xdr:rowOff>0</xdr:rowOff>
    </xdr:from>
    <xdr:to>
      <xdr:col>52</xdr:col>
      <xdr:colOff>445050</xdr:colOff>
      <xdr:row>196</xdr:row>
      <xdr:rowOff>160500</xdr:rowOff>
    </xdr:to>
    <xdr:graphicFrame macro="">
      <xdr:nvGraphicFramePr>
        <xdr:cNvPr id="57" name="G45">
          <a:extLst>
            <a:ext uri="{FF2B5EF4-FFF2-40B4-BE49-F238E27FC236}">
              <a16:creationId xmlns:a16="http://schemas.microsoft.com/office/drawing/2014/main"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198</xdr:row>
      <xdr:rowOff>0</xdr:rowOff>
    </xdr:from>
    <xdr:to>
      <xdr:col>8</xdr:col>
      <xdr:colOff>492675</xdr:colOff>
      <xdr:row>217</xdr:row>
      <xdr:rowOff>160500</xdr:rowOff>
    </xdr:to>
    <xdr:graphicFrame macro="">
      <xdr:nvGraphicFramePr>
        <xdr:cNvPr id="59" name="G46">
          <a:extLst>
            <a:ext uri="{FF2B5EF4-FFF2-40B4-BE49-F238E27FC236}">
              <a16:creationId xmlns:a16="http://schemas.microsoft.com/office/drawing/2014/main"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0</xdr:colOff>
      <xdr:row>198</xdr:row>
      <xdr:rowOff>0</xdr:rowOff>
    </xdr:from>
    <xdr:to>
      <xdr:col>19</xdr:col>
      <xdr:colOff>445050</xdr:colOff>
      <xdr:row>217</xdr:row>
      <xdr:rowOff>160500</xdr:rowOff>
    </xdr:to>
    <xdr:graphicFrame macro="">
      <xdr:nvGraphicFramePr>
        <xdr:cNvPr id="60" name="G47">
          <a:extLst>
            <a:ext uri="{FF2B5EF4-FFF2-40B4-BE49-F238E27FC236}">
              <a16:creationId xmlns:a16="http://schemas.microsoft.com/office/drawing/2014/main"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23</xdr:col>
      <xdr:colOff>1</xdr:colOff>
      <xdr:row>198</xdr:row>
      <xdr:rowOff>0</xdr:rowOff>
    </xdr:from>
    <xdr:to>
      <xdr:col>30</xdr:col>
      <xdr:colOff>445051</xdr:colOff>
      <xdr:row>217</xdr:row>
      <xdr:rowOff>160500</xdr:rowOff>
    </xdr:to>
    <xdr:graphicFrame macro="">
      <xdr:nvGraphicFramePr>
        <xdr:cNvPr id="61" name="G48">
          <a:extLst>
            <a:ext uri="{FF2B5EF4-FFF2-40B4-BE49-F238E27FC236}">
              <a16:creationId xmlns:a16="http://schemas.microsoft.com/office/drawing/2014/main" id="{00000000-0008-0000-08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34</xdr:col>
      <xdr:colOff>0</xdr:colOff>
      <xdr:row>198</xdr:row>
      <xdr:rowOff>0</xdr:rowOff>
    </xdr:from>
    <xdr:to>
      <xdr:col>41</xdr:col>
      <xdr:colOff>445050</xdr:colOff>
      <xdr:row>217</xdr:row>
      <xdr:rowOff>160500</xdr:rowOff>
    </xdr:to>
    <xdr:graphicFrame macro="">
      <xdr:nvGraphicFramePr>
        <xdr:cNvPr id="62" name="G49">
          <a:extLst>
            <a:ext uri="{FF2B5EF4-FFF2-40B4-BE49-F238E27FC236}">
              <a16:creationId xmlns:a16="http://schemas.microsoft.com/office/drawing/2014/main" id="{00000000-0008-0000-08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45</xdr:col>
      <xdr:colOff>0</xdr:colOff>
      <xdr:row>198</xdr:row>
      <xdr:rowOff>0</xdr:rowOff>
    </xdr:from>
    <xdr:to>
      <xdr:col>52</xdr:col>
      <xdr:colOff>445050</xdr:colOff>
      <xdr:row>217</xdr:row>
      <xdr:rowOff>160500</xdr:rowOff>
    </xdr:to>
    <xdr:graphicFrame macro="">
      <xdr:nvGraphicFramePr>
        <xdr:cNvPr id="63" name="G50">
          <a:extLst>
            <a:ext uri="{FF2B5EF4-FFF2-40B4-BE49-F238E27FC236}">
              <a16:creationId xmlns:a16="http://schemas.microsoft.com/office/drawing/2014/main" id="{00000000-0008-0000-08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8</xdr:row>
      <xdr:rowOff>0</xdr:rowOff>
    </xdr:from>
    <xdr:to>
      <xdr:col>19</xdr:col>
      <xdr:colOff>445050</xdr:colOff>
      <xdr:row>27</xdr:row>
      <xdr:rowOff>160500</xdr:rowOff>
    </xdr:to>
    <xdr:graphicFrame macro="">
      <xdr:nvGraphicFramePr>
        <xdr:cNvPr id="3" name="Graf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30</xdr:row>
      <xdr:rowOff>0</xdr:rowOff>
    </xdr:from>
    <xdr:to>
      <xdr:col>19</xdr:col>
      <xdr:colOff>445050</xdr:colOff>
      <xdr:row>49</xdr:row>
      <xdr:rowOff>160500</xdr:rowOff>
    </xdr:to>
    <xdr:graphicFrame macro="">
      <xdr:nvGraphicFramePr>
        <xdr:cNvPr id="7" name="Graf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0</xdr:colOff>
      <xdr:row>8</xdr:row>
      <xdr:rowOff>0</xdr:rowOff>
    </xdr:from>
    <xdr:to>
      <xdr:col>30</xdr:col>
      <xdr:colOff>445050</xdr:colOff>
      <xdr:row>27</xdr:row>
      <xdr:rowOff>160500</xdr:rowOff>
    </xdr:to>
    <xdr:graphicFrame macro="">
      <xdr:nvGraphicFramePr>
        <xdr:cNvPr id="4" name="Graf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30</xdr:row>
      <xdr:rowOff>0</xdr:rowOff>
    </xdr:from>
    <xdr:to>
      <xdr:col>30</xdr:col>
      <xdr:colOff>445050</xdr:colOff>
      <xdr:row>49</xdr:row>
      <xdr:rowOff>160500</xdr:rowOff>
    </xdr:to>
    <xdr:graphicFrame macro="">
      <xdr:nvGraphicFramePr>
        <xdr:cNvPr id="8" name="Graf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1992</xdr:colOff>
      <xdr:row>8</xdr:row>
      <xdr:rowOff>0</xdr:rowOff>
    </xdr:from>
    <xdr:to>
      <xdr:col>41</xdr:col>
      <xdr:colOff>447042</xdr:colOff>
      <xdr:row>27</xdr:row>
      <xdr:rowOff>160500</xdr:rowOff>
    </xdr:to>
    <xdr:graphicFrame macro="">
      <xdr:nvGraphicFramePr>
        <xdr:cNvPr id="5" name="Graf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602700</xdr:colOff>
      <xdr:row>30</xdr:row>
      <xdr:rowOff>0</xdr:rowOff>
    </xdr:from>
    <xdr:to>
      <xdr:col>41</xdr:col>
      <xdr:colOff>438150</xdr:colOff>
      <xdr:row>49</xdr:row>
      <xdr:rowOff>160500</xdr:rowOff>
    </xdr:to>
    <xdr:graphicFrame macro="">
      <xdr:nvGraphicFramePr>
        <xdr:cNvPr id="9" name="Graf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8</xdr:row>
      <xdr:rowOff>0</xdr:rowOff>
    </xdr:from>
    <xdr:to>
      <xdr:col>52</xdr:col>
      <xdr:colOff>445050</xdr:colOff>
      <xdr:row>27</xdr:row>
      <xdr:rowOff>160500</xdr:rowOff>
    </xdr:to>
    <xdr:graphicFrame macro="">
      <xdr:nvGraphicFramePr>
        <xdr:cNvPr id="6" name="Graf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30</xdr:row>
      <xdr:rowOff>0</xdr:rowOff>
    </xdr:from>
    <xdr:to>
      <xdr:col>52</xdr:col>
      <xdr:colOff>445050</xdr:colOff>
      <xdr:row>49</xdr:row>
      <xdr:rowOff>160500</xdr:rowOff>
    </xdr:to>
    <xdr:graphicFrame macro="">
      <xdr:nvGraphicFramePr>
        <xdr:cNvPr id="35" name="Graf 34">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51</xdr:row>
      <xdr:rowOff>0</xdr:rowOff>
    </xdr:from>
    <xdr:to>
      <xdr:col>19</xdr:col>
      <xdr:colOff>445050</xdr:colOff>
      <xdr:row>70</xdr:row>
      <xdr:rowOff>160500</xdr:rowOff>
    </xdr:to>
    <xdr:graphicFrame macro="">
      <xdr:nvGraphicFramePr>
        <xdr:cNvPr id="14" name="Graf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0</xdr:colOff>
      <xdr:row>51</xdr:row>
      <xdr:rowOff>0</xdr:rowOff>
    </xdr:from>
    <xdr:to>
      <xdr:col>30</xdr:col>
      <xdr:colOff>445050</xdr:colOff>
      <xdr:row>70</xdr:row>
      <xdr:rowOff>160500</xdr:rowOff>
    </xdr:to>
    <xdr:graphicFrame macro="">
      <xdr:nvGraphicFramePr>
        <xdr:cNvPr id="17" name="Graf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34</xdr:col>
      <xdr:colOff>0</xdr:colOff>
      <xdr:row>51</xdr:row>
      <xdr:rowOff>0</xdr:rowOff>
    </xdr:from>
    <xdr:to>
      <xdr:col>41</xdr:col>
      <xdr:colOff>445050</xdr:colOff>
      <xdr:row>70</xdr:row>
      <xdr:rowOff>160500</xdr:rowOff>
    </xdr:to>
    <xdr:graphicFrame macro="">
      <xdr:nvGraphicFramePr>
        <xdr:cNvPr id="20" name="Graf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45</xdr:col>
      <xdr:colOff>0</xdr:colOff>
      <xdr:row>51</xdr:row>
      <xdr:rowOff>0</xdr:rowOff>
    </xdr:from>
    <xdr:to>
      <xdr:col>52</xdr:col>
      <xdr:colOff>445050</xdr:colOff>
      <xdr:row>70</xdr:row>
      <xdr:rowOff>160500</xdr:rowOff>
    </xdr:to>
    <xdr:graphicFrame macro="">
      <xdr:nvGraphicFramePr>
        <xdr:cNvPr id="36" name="Graf 35">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72</xdr:row>
      <xdr:rowOff>0</xdr:rowOff>
    </xdr:from>
    <xdr:to>
      <xdr:col>19</xdr:col>
      <xdr:colOff>445050</xdr:colOff>
      <xdr:row>91</xdr:row>
      <xdr:rowOff>160500</xdr:rowOff>
    </xdr:to>
    <xdr:graphicFrame macro="">
      <xdr:nvGraphicFramePr>
        <xdr:cNvPr id="22" name="G17">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72</xdr:row>
      <xdr:rowOff>0</xdr:rowOff>
    </xdr:from>
    <xdr:to>
      <xdr:col>30</xdr:col>
      <xdr:colOff>445050</xdr:colOff>
      <xdr:row>91</xdr:row>
      <xdr:rowOff>160500</xdr:rowOff>
    </xdr:to>
    <xdr:graphicFrame macro="">
      <xdr:nvGraphicFramePr>
        <xdr:cNvPr id="23" name="G18">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72</xdr:row>
      <xdr:rowOff>0</xdr:rowOff>
    </xdr:from>
    <xdr:to>
      <xdr:col>41</xdr:col>
      <xdr:colOff>445050</xdr:colOff>
      <xdr:row>91</xdr:row>
      <xdr:rowOff>160500</xdr:rowOff>
    </xdr:to>
    <xdr:graphicFrame macro="">
      <xdr:nvGraphicFramePr>
        <xdr:cNvPr id="24" name="G19">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0</xdr:colOff>
      <xdr:row>72</xdr:row>
      <xdr:rowOff>0</xdr:rowOff>
    </xdr:from>
    <xdr:to>
      <xdr:col>52</xdr:col>
      <xdr:colOff>445050</xdr:colOff>
      <xdr:row>91</xdr:row>
      <xdr:rowOff>160500</xdr:rowOff>
    </xdr:to>
    <xdr:graphicFrame macro="">
      <xdr:nvGraphicFramePr>
        <xdr:cNvPr id="25" name="G20">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93</xdr:row>
      <xdr:rowOff>0</xdr:rowOff>
    </xdr:from>
    <xdr:to>
      <xdr:col>19</xdr:col>
      <xdr:colOff>445050</xdr:colOff>
      <xdr:row>112</xdr:row>
      <xdr:rowOff>160500</xdr:rowOff>
    </xdr:to>
    <xdr:graphicFrame macro="">
      <xdr:nvGraphicFramePr>
        <xdr:cNvPr id="28" name="G22">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23</xdr:col>
      <xdr:colOff>0</xdr:colOff>
      <xdr:row>93</xdr:row>
      <xdr:rowOff>0</xdr:rowOff>
    </xdr:from>
    <xdr:to>
      <xdr:col>30</xdr:col>
      <xdr:colOff>445050</xdr:colOff>
      <xdr:row>112</xdr:row>
      <xdr:rowOff>160500</xdr:rowOff>
    </xdr:to>
    <xdr:graphicFrame macro="">
      <xdr:nvGraphicFramePr>
        <xdr:cNvPr id="29" name="G23">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34</xdr:col>
      <xdr:colOff>0</xdr:colOff>
      <xdr:row>93</xdr:row>
      <xdr:rowOff>0</xdr:rowOff>
    </xdr:from>
    <xdr:to>
      <xdr:col>41</xdr:col>
      <xdr:colOff>445050</xdr:colOff>
      <xdr:row>112</xdr:row>
      <xdr:rowOff>160500</xdr:rowOff>
    </xdr:to>
    <xdr:graphicFrame macro="">
      <xdr:nvGraphicFramePr>
        <xdr:cNvPr id="30" name="G24">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45</xdr:col>
      <xdr:colOff>0</xdr:colOff>
      <xdr:row>93</xdr:row>
      <xdr:rowOff>0</xdr:rowOff>
    </xdr:from>
    <xdr:to>
      <xdr:col>52</xdr:col>
      <xdr:colOff>445050</xdr:colOff>
      <xdr:row>112</xdr:row>
      <xdr:rowOff>160500</xdr:rowOff>
    </xdr:to>
    <xdr:graphicFrame macro="">
      <xdr:nvGraphicFramePr>
        <xdr:cNvPr id="31" name="G25">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114</xdr:row>
      <xdr:rowOff>0</xdr:rowOff>
    </xdr:from>
    <xdr:to>
      <xdr:col>8</xdr:col>
      <xdr:colOff>492675</xdr:colOff>
      <xdr:row>133</xdr:row>
      <xdr:rowOff>160500</xdr:rowOff>
    </xdr:to>
    <xdr:graphicFrame macro="">
      <xdr:nvGraphicFramePr>
        <xdr:cNvPr id="34" name="G26">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0</xdr:colOff>
      <xdr:row>114</xdr:row>
      <xdr:rowOff>0</xdr:rowOff>
    </xdr:from>
    <xdr:to>
      <xdr:col>19</xdr:col>
      <xdr:colOff>445050</xdr:colOff>
      <xdr:row>133</xdr:row>
      <xdr:rowOff>160500</xdr:rowOff>
    </xdr:to>
    <xdr:graphicFrame macro="">
      <xdr:nvGraphicFramePr>
        <xdr:cNvPr id="37" name="G27">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23</xdr:col>
      <xdr:colOff>0</xdr:colOff>
      <xdr:row>114</xdr:row>
      <xdr:rowOff>0</xdr:rowOff>
    </xdr:from>
    <xdr:to>
      <xdr:col>30</xdr:col>
      <xdr:colOff>445050</xdr:colOff>
      <xdr:row>133</xdr:row>
      <xdr:rowOff>160500</xdr:rowOff>
    </xdr:to>
    <xdr:graphicFrame macro="">
      <xdr:nvGraphicFramePr>
        <xdr:cNvPr id="38" name="G28">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34</xdr:col>
      <xdr:colOff>0</xdr:colOff>
      <xdr:row>114</xdr:row>
      <xdr:rowOff>0</xdr:rowOff>
    </xdr:from>
    <xdr:to>
      <xdr:col>41</xdr:col>
      <xdr:colOff>445050</xdr:colOff>
      <xdr:row>133</xdr:row>
      <xdr:rowOff>160500</xdr:rowOff>
    </xdr:to>
    <xdr:graphicFrame macro="">
      <xdr:nvGraphicFramePr>
        <xdr:cNvPr id="39" name="G29">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45</xdr:col>
      <xdr:colOff>0</xdr:colOff>
      <xdr:row>114</xdr:row>
      <xdr:rowOff>0</xdr:rowOff>
    </xdr:from>
    <xdr:to>
      <xdr:col>52</xdr:col>
      <xdr:colOff>445050</xdr:colOff>
      <xdr:row>133</xdr:row>
      <xdr:rowOff>160500</xdr:rowOff>
    </xdr:to>
    <xdr:graphicFrame macro="">
      <xdr:nvGraphicFramePr>
        <xdr:cNvPr id="40" name="G30">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135</xdr:row>
      <xdr:rowOff>0</xdr:rowOff>
    </xdr:from>
    <xdr:to>
      <xdr:col>8</xdr:col>
      <xdr:colOff>492675</xdr:colOff>
      <xdr:row>154</xdr:row>
      <xdr:rowOff>160500</xdr:rowOff>
    </xdr:to>
    <xdr:graphicFrame macro="">
      <xdr:nvGraphicFramePr>
        <xdr:cNvPr id="41" name="G31">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0</xdr:colOff>
      <xdr:row>135</xdr:row>
      <xdr:rowOff>0</xdr:rowOff>
    </xdr:from>
    <xdr:to>
      <xdr:col>19</xdr:col>
      <xdr:colOff>445050</xdr:colOff>
      <xdr:row>154</xdr:row>
      <xdr:rowOff>160500</xdr:rowOff>
    </xdr:to>
    <xdr:graphicFrame macro="">
      <xdr:nvGraphicFramePr>
        <xdr:cNvPr id="42" name="G32">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23</xdr:col>
      <xdr:colOff>0</xdr:colOff>
      <xdr:row>135</xdr:row>
      <xdr:rowOff>0</xdr:rowOff>
    </xdr:from>
    <xdr:to>
      <xdr:col>30</xdr:col>
      <xdr:colOff>445050</xdr:colOff>
      <xdr:row>154</xdr:row>
      <xdr:rowOff>160500</xdr:rowOff>
    </xdr:to>
    <xdr:graphicFrame macro="">
      <xdr:nvGraphicFramePr>
        <xdr:cNvPr id="43" name="G33">
          <a:extLst>
            <a:ext uri="{FF2B5EF4-FFF2-40B4-BE49-F238E27FC236}">
              <a16:creationId xmlns:a16="http://schemas.microsoft.com/office/drawing/2014/main" id="{00000000-0008-0000-0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34</xdr:col>
      <xdr:colOff>0</xdr:colOff>
      <xdr:row>135</xdr:row>
      <xdr:rowOff>0</xdr:rowOff>
    </xdr:from>
    <xdr:to>
      <xdr:col>41</xdr:col>
      <xdr:colOff>445050</xdr:colOff>
      <xdr:row>154</xdr:row>
      <xdr:rowOff>160500</xdr:rowOff>
    </xdr:to>
    <xdr:graphicFrame macro="">
      <xdr:nvGraphicFramePr>
        <xdr:cNvPr id="44" name="G34">
          <a:extLst>
            <a:ext uri="{FF2B5EF4-FFF2-40B4-BE49-F238E27FC236}">
              <a16:creationId xmlns:a16="http://schemas.microsoft.com/office/drawing/2014/main" id="{00000000-0008-0000-0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45</xdr:col>
      <xdr:colOff>0</xdr:colOff>
      <xdr:row>135</xdr:row>
      <xdr:rowOff>0</xdr:rowOff>
    </xdr:from>
    <xdr:to>
      <xdr:col>52</xdr:col>
      <xdr:colOff>445050</xdr:colOff>
      <xdr:row>154</xdr:row>
      <xdr:rowOff>160500</xdr:rowOff>
    </xdr:to>
    <xdr:graphicFrame macro="">
      <xdr:nvGraphicFramePr>
        <xdr:cNvPr id="45" name="G35">
          <a:extLst>
            <a:ext uri="{FF2B5EF4-FFF2-40B4-BE49-F238E27FC236}">
              <a16:creationId xmlns:a16="http://schemas.microsoft.com/office/drawing/2014/main" id="{00000000-0008-0000-09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156</xdr:row>
      <xdr:rowOff>0</xdr:rowOff>
    </xdr:from>
    <xdr:to>
      <xdr:col>8</xdr:col>
      <xdr:colOff>492675</xdr:colOff>
      <xdr:row>175</xdr:row>
      <xdr:rowOff>160500</xdr:rowOff>
    </xdr:to>
    <xdr:graphicFrame macro="">
      <xdr:nvGraphicFramePr>
        <xdr:cNvPr id="47" name="G36">
          <a:extLst>
            <a:ext uri="{FF2B5EF4-FFF2-40B4-BE49-F238E27FC236}">
              <a16:creationId xmlns:a16="http://schemas.microsoft.com/office/drawing/2014/main" id="{00000000-0008-0000-0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12</xdr:col>
      <xdr:colOff>0</xdr:colOff>
      <xdr:row>156</xdr:row>
      <xdr:rowOff>0</xdr:rowOff>
    </xdr:from>
    <xdr:to>
      <xdr:col>19</xdr:col>
      <xdr:colOff>445050</xdr:colOff>
      <xdr:row>175</xdr:row>
      <xdr:rowOff>160500</xdr:rowOff>
    </xdr:to>
    <xdr:graphicFrame macro="">
      <xdr:nvGraphicFramePr>
        <xdr:cNvPr id="48" name="G37">
          <a:extLst>
            <a:ext uri="{FF2B5EF4-FFF2-40B4-BE49-F238E27FC236}">
              <a16:creationId xmlns:a16="http://schemas.microsoft.com/office/drawing/2014/main" id="{00000000-0008-0000-0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23</xdr:col>
      <xdr:colOff>0</xdr:colOff>
      <xdr:row>156</xdr:row>
      <xdr:rowOff>0</xdr:rowOff>
    </xdr:from>
    <xdr:to>
      <xdr:col>30</xdr:col>
      <xdr:colOff>445050</xdr:colOff>
      <xdr:row>175</xdr:row>
      <xdr:rowOff>160500</xdr:rowOff>
    </xdr:to>
    <xdr:graphicFrame macro="">
      <xdr:nvGraphicFramePr>
        <xdr:cNvPr id="49" name="G38">
          <a:extLst>
            <a:ext uri="{FF2B5EF4-FFF2-40B4-BE49-F238E27FC236}">
              <a16:creationId xmlns:a16="http://schemas.microsoft.com/office/drawing/2014/main" id="{00000000-0008-0000-09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34</xdr:col>
      <xdr:colOff>0</xdr:colOff>
      <xdr:row>156</xdr:row>
      <xdr:rowOff>0</xdr:rowOff>
    </xdr:from>
    <xdr:to>
      <xdr:col>41</xdr:col>
      <xdr:colOff>445050</xdr:colOff>
      <xdr:row>175</xdr:row>
      <xdr:rowOff>160500</xdr:rowOff>
    </xdr:to>
    <xdr:graphicFrame macro="">
      <xdr:nvGraphicFramePr>
        <xdr:cNvPr id="50" name="G39">
          <a:extLst>
            <a:ext uri="{FF2B5EF4-FFF2-40B4-BE49-F238E27FC236}">
              <a16:creationId xmlns:a16="http://schemas.microsoft.com/office/drawing/2014/main" id="{00000000-0008-0000-09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45</xdr:col>
      <xdr:colOff>0</xdr:colOff>
      <xdr:row>156</xdr:row>
      <xdr:rowOff>0</xdr:rowOff>
    </xdr:from>
    <xdr:to>
      <xdr:col>52</xdr:col>
      <xdr:colOff>445050</xdr:colOff>
      <xdr:row>175</xdr:row>
      <xdr:rowOff>160500</xdr:rowOff>
    </xdr:to>
    <xdr:graphicFrame macro="">
      <xdr:nvGraphicFramePr>
        <xdr:cNvPr id="51" name="G40">
          <a:extLst>
            <a:ext uri="{FF2B5EF4-FFF2-40B4-BE49-F238E27FC236}">
              <a16:creationId xmlns:a16="http://schemas.microsoft.com/office/drawing/2014/main" id="{00000000-0008-0000-09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177</xdr:row>
      <xdr:rowOff>0</xdr:rowOff>
    </xdr:from>
    <xdr:to>
      <xdr:col>8</xdr:col>
      <xdr:colOff>492675</xdr:colOff>
      <xdr:row>196</xdr:row>
      <xdr:rowOff>160500</xdr:rowOff>
    </xdr:to>
    <xdr:graphicFrame macro="">
      <xdr:nvGraphicFramePr>
        <xdr:cNvPr id="53" name="G41">
          <a:extLst>
            <a:ext uri="{FF2B5EF4-FFF2-40B4-BE49-F238E27FC236}">
              <a16:creationId xmlns:a16="http://schemas.microsoft.com/office/drawing/2014/main" id="{00000000-0008-0000-09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0</xdr:colOff>
      <xdr:row>177</xdr:row>
      <xdr:rowOff>0</xdr:rowOff>
    </xdr:from>
    <xdr:to>
      <xdr:col>19</xdr:col>
      <xdr:colOff>445050</xdr:colOff>
      <xdr:row>196</xdr:row>
      <xdr:rowOff>160500</xdr:rowOff>
    </xdr:to>
    <xdr:graphicFrame macro="">
      <xdr:nvGraphicFramePr>
        <xdr:cNvPr id="54" name="G42">
          <a:extLst>
            <a:ext uri="{FF2B5EF4-FFF2-40B4-BE49-F238E27FC236}">
              <a16:creationId xmlns:a16="http://schemas.microsoft.com/office/drawing/2014/main" id="{00000000-0008-0000-09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23</xdr:col>
      <xdr:colOff>0</xdr:colOff>
      <xdr:row>177</xdr:row>
      <xdr:rowOff>0</xdr:rowOff>
    </xdr:from>
    <xdr:to>
      <xdr:col>30</xdr:col>
      <xdr:colOff>445050</xdr:colOff>
      <xdr:row>196</xdr:row>
      <xdr:rowOff>160500</xdr:rowOff>
    </xdr:to>
    <xdr:graphicFrame macro="">
      <xdr:nvGraphicFramePr>
        <xdr:cNvPr id="55" name="G43">
          <a:extLst>
            <a:ext uri="{FF2B5EF4-FFF2-40B4-BE49-F238E27FC236}">
              <a16:creationId xmlns:a16="http://schemas.microsoft.com/office/drawing/2014/main" id="{00000000-0008-0000-09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34</xdr:col>
      <xdr:colOff>0</xdr:colOff>
      <xdr:row>177</xdr:row>
      <xdr:rowOff>0</xdr:rowOff>
    </xdr:from>
    <xdr:to>
      <xdr:col>41</xdr:col>
      <xdr:colOff>445050</xdr:colOff>
      <xdr:row>196</xdr:row>
      <xdr:rowOff>160500</xdr:rowOff>
    </xdr:to>
    <xdr:graphicFrame macro="">
      <xdr:nvGraphicFramePr>
        <xdr:cNvPr id="56" name="G44">
          <a:extLst>
            <a:ext uri="{FF2B5EF4-FFF2-40B4-BE49-F238E27FC236}">
              <a16:creationId xmlns:a16="http://schemas.microsoft.com/office/drawing/2014/main" id="{00000000-0008-0000-09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45</xdr:col>
      <xdr:colOff>0</xdr:colOff>
      <xdr:row>177</xdr:row>
      <xdr:rowOff>0</xdr:rowOff>
    </xdr:from>
    <xdr:to>
      <xdr:col>52</xdr:col>
      <xdr:colOff>445050</xdr:colOff>
      <xdr:row>196</xdr:row>
      <xdr:rowOff>160500</xdr:rowOff>
    </xdr:to>
    <xdr:graphicFrame macro="">
      <xdr:nvGraphicFramePr>
        <xdr:cNvPr id="57" name="G45">
          <a:extLst>
            <a:ext uri="{FF2B5EF4-FFF2-40B4-BE49-F238E27FC236}">
              <a16:creationId xmlns:a16="http://schemas.microsoft.com/office/drawing/2014/main" id="{00000000-0008-0000-09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198</xdr:row>
      <xdr:rowOff>0</xdr:rowOff>
    </xdr:from>
    <xdr:to>
      <xdr:col>8</xdr:col>
      <xdr:colOff>492675</xdr:colOff>
      <xdr:row>217</xdr:row>
      <xdr:rowOff>160500</xdr:rowOff>
    </xdr:to>
    <xdr:graphicFrame macro="">
      <xdr:nvGraphicFramePr>
        <xdr:cNvPr id="59" name="G46">
          <a:extLst>
            <a:ext uri="{FF2B5EF4-FFF2-40B4-BE49-F238E27FC236}">
              <a16:creationId xmlns:a16="http://schemas.microsoft.com/office/drawing/2014/main" id="{00000000-0008-0000-09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0</xdr:colOff>
      <xdr:row>198</xdr:row>
      <xdr:rowOff>0</xdr:rowOff>
    </xdr:from>
    <xdr:to>
      <xdr:col>19</xdr:col>
      <xdr:colOff>445050</xdr:colOff>
      <xdr:row>217</xdr:row>
      <xdr:rowOff>160500</xdr:rowOff>
    </xdr:to>
    <xdr:graphicFrame macro="">
      <xdr:nvGraphicFramePr>
        <xdr:cNvPr id="60" name="G47">
          <a:extLst>
            <a:ext uri="{FF2B5EF4-FFF2-40B4-BE49-F238E27FC236}">
              <a16:creationId xmlns:a16="http://schemas.microsoft.com/office/drawing/2014/main" id="{00000000-0008-0000-09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23</xdr:col>
      <xdr:colOff>0</xdr:colOff>
      <xdr:row>198</xdr:row>
      <xdr:rowOff>0</xdr:rowOff>
    </xdr:from>
    <xdr:to>
      <xdr:col>30</xdr:col>
      <xdr:colOff>445050</xdr:colOff>
      <xdr:row>217</xdr:row>
      <xdr:rowOff>160500</xdr:rowOff>
    </xdr:to>
    <xdr:graphicFrame macro="">
      <xdr:nvGraphicFramePr>
        <xdr:cNvPr id="61" name="G48">
          <a:extLst>
            <a:ext uri="{FF2B5EF4-FFF2-40B4-BE49-F238E27FC236}">
              <a16:creationId xmlns:a16="http://schemas.microsoft.com/office/drawing/2014/main" id="{00000000-0008-0000-09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34</xdr:col>
      <xdr:colOff>0</xdr:colOff>
      <xdr:row>198</xdr:row>
      <xdr:rowOff>0</xdr:rowOff>
    </xdr:from>
    <xdr:to>
      <xdr:col>41</xdr:col>
      <xdr:colOff>445050</xdr:colOff>
      <xdr:row>217</xdr:row>
      <xdr:rowOff>160500</xdr:rowOff>
    </xdr:to>
    <xdr:graphicFrame macro="">
      <xdr:nvGraphicFramePr>
        <xdr:cNvPr id="62" name="G49">
          <a:extLst>
            <a:ext uri="{FF2B5EF4-FFF2-40B4-BE49-F238E27FC236}">
              <a16:creationId xmlns:a16="http://schemas.microsoft.com/office/drawing/2014/main" id="{00000000-0008-0000-09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45</xdr:col>
      <xdr:colOff>0</xdr:colOff>
      <xdr:row>198</xdr:row>
      <xdr:rowOff>0</xdr:rowOff>
    </xdr:from>
    <xdr:to>
      <xdr:col>52</xdr:col>
      <xdr:colOff>445050</xdr:colOff>
      <xdr:row>217</xdr:row>
      <xdr:rowOff>160500</xdr:rowOff>
    </xdr:to>
    <xdr:graphicFrame macro="">
      <xdr:nvGraphicFramePr>
        <xdr:cNvPr id="63" name="G50">
          <a:extLst>
            <a:ext uri="{FF2B5EF4-FFF2-40B4-BE49-F238E27FC236}">
              <a16:creationId xmlns:a16="http://schemas.microsoft.com/office/drawing/2014/main" id="{00000000-0008-0000-09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10</xdr:row>
      <xdr:rowOff>0</xdr:rowOff>
    </xdr:from>
    <xdr:to>
      <xdr:col>19</xdr:col>
      <xdr:colOff>445050</xdr:colOff>
      <xdr:row>29</xdr:row>
      <xdr:rowOff>160500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10</xdr:row>
      <xdr:rowOff>1425</xdr:rowOff>
    </xdr:from>
    <xdr:to>
      <xdr:col>30</xdr:col>
      <xdr:colOff>445050</xdr:colOff>
      <xdr:row>29</xdr:row>
      <xdr:rowOff>161925</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0</xdr:colOff>
      <xdr:row>32</xdr:row>
      <xdr:rowOff>0</xdr:rowOff>
    </xdr:from>
    <xdr:to>
      <xdr:col>30</xdr:col>
      <xdr:colOff>445050</xdr:colOff>
      <xdr:row>51</xdr:row>
      <xdr:rowOff>160500</xdr:rowOff>
    </xdr:to>
    <xdr:graphicFrame macro="">
      <xdr:nvGraphicFramePr>
        <xdr:cNvPr id="8" name="G8">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10</xdr:row>
      <xdr:rowOff>0</xdr:rowOff>
    </xdr:from>
    <xdr:to>
      <xdr:col>41</xdr:col>
      <xdr:colOff>445050</xdr:colOff>
      <xdr:row>29</xdr:row>
      <xdr:rowOff>160500</xdr:rowOff>
    </xdr:to>
    <xdr:graphicFrame macro="">
      <xdr:nvGraphicFramePr>
        <xdr:cNvPr id="5" name="Graf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0</xdr:colOff>
      <xdr:row>32</xdr:row>
      <xdr:rowOff>0</xdr:rowOff>
    </xdr:from>
    <xdr:to>
      <xdr:col>41</xdr:col>
      <xdr:colOff>445050</xdr:colOff>
      <xdr:row>51</xdr:row>
      <xdr:rowOff>160500</xdr:rowOff>
    </xdr:to>
    <xdr:graphicFrame macro="">
      <xdr:nvGraphicFramePr>
        <xdr:cNvPr id="9" name="G9">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45</xdr:col>
      <xdr:colOff>0</xdr:colOff>
      <xdr:row>10</xdr:row>
      <xdr:rowOff>0</xdr:rowOff>
    </xdr:from>
    <xdr:to>
      <xdr:col>52</xdr:col>
      <xdr:colOff>445050</xdr:colOff>
      <xdr:row>29</xdr:row>
      <xdr:rowOff>160500</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32</xdr:row>
      <xdr:rowOff>0</xdr:rowOff>
    </xdr:from>
    <xdr:to>
      <xdr:col>52</xdr:col>
      <xdr:colOff>445050</xdr:colOff>
      <xdr:row>51</xdr:row>
      <xdr:rowOff>160500</xdr:rowOff>
    </xdr:to>
    <xdr:graphicFrame macro="">
      <xdr:nvGraphicFramePr>
        <xdr:cNvPr id="35" name="G10">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32</xdr:row>
      <xdr:rowOff>19050</xdr:rowOff>
    </xdr:from>
    <xdr:to>
      <xdr:col>19</xdr:col>
      <xdr:colOff>445050</xdr:colOff>
      <xdr:row>51</xdr:row>
      <xdr:rowOff>179550</xdr:rowOff>
    </xdr:to>
    <xdr:graphicFrame macro="">
      <xdr:nvGraphicFramePr>
        <xdr:cNvPr id="18" name="G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53</xdr:row>
      <xdr:rowOff>0</xdr:rowOff>
    </xdr:from>
    <xdr:to>
      <xdr:col>30</xdr:col>
      <xdr:colOff>445050</xdr:colOff>
      <xdr:row>72</xdr:row>
      <xdr:rowOff>160500</xdr:rowOff>
    </xdr:to>
    <xdr:graphicFrame macro="">
      <xdr:nvGraphicFramePr>
        <xdr:cNvPr id="17" name="G13">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9438</xdr:colOff>
      <xdr:row>53</xdr:row>
      <xdr:rowOff>1425</xdr:rowOff>
    </xdr:from>
    <xdr:to>
      <xdr:col>41</xdr:col>
      <xdr:colOff>454488</xdr:colOff>
      <xdr:row>72</xdr:row>
      <xdr:rowOff>161925</xdr:rowOff>
    </xdr:to>
    <xdr:graphicFrame macro="">
      <xdr:nvGraphicFramePr>
        <xdr:cNvPr id="20" name="G14">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53</xdr:row>
      <xdr:rowOff>0</xdr:rowOff>
    </xdr:from>
    <xdr:to>
      <xdr:col>52</xdr:col>
      <xdr:colOff>445050</xdr:colOff>
      <xdr:row>72</xdr:row>
      <xdr:rowOff>160500</xdr:rowOff>
    </xdr:to>
    <xdr:graphicFrame macro="">
      <xdr:nvGraphicFramePr>
        <xdr:cNvPr id="36" name="G1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53</xdr:row>
      <xdr:rowOff>0</xdr:rowOff>
    </xdr:from>
    <xdr:to>
      <xdr:col>19</xdr:col>
      <xdr:colOff>445050</xdr:colOff>
      <xdr:row>72</xdr:row>
      <xdr:rowOff>160500</xdr:rowOff>
    </xdr:to>
    <xdr:graphicFrame macro="">
      <xdr:nvGraphicFramePr>
        <xdr:cNvPr id="19" name="G12">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9525</xdr:colOff>
      <xdr:row>74</xdr:row>
      <xdr:rowOff>0</xdr:rowOff>
    </xdr:from>
    <xdr:to>
      <xdr:col>30</xdr:col>
      <xdr:colOff>454575</xdr:colOff>
      <xdr:row>93</xdr:row>
      <xdr:rowOff>160500</xdr:rowOff>
    </xdr:to>
    <xdr:graphicFrame macro="">
      <xdr:nvGraphicFramePr>
        <xdr:cNvPr id="24" name="G17">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18963</xdr:colOff>
      <xdr:row>74</xdr:row>
      <xdr:rowOff>1425</xdr:rowOff>
    </xdr:from>
    <xdr:to>
      <xdr:col>41</xdr:col>
      <xdr:colOff>464013</xdr:colOff>
      <xdr:row>93</xdr:row>
      <xdr:rowOff>161925</xdr:rowOff>
    </xdr:to>
    <xdr:graphicFrame macro="">
      <xdr:nvGraphicFramePr>
        <xdr:cNvPr id="25" name="G18">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45</xdr:col>
      <xdr:colOff>9525</xdr:colOff>
      <xdr:row>74</xdr:row>
      <xdr:rowOff>0</xdr:rowOff>
    </xdr:from>
    <xdr:to>
      <xdr:col>52</xdr:col>
      <xdr:colOff>454575</xdr:colOff>
      <xdr:row>93</xdr:row>
      <xdr:rowOff>160500</xdr:rowOff>
    </xdr:to>
    <xdr:graphicFrame macro="">
      <xdr:nvGraphicFramePr>
        <xdr:cNvPr id="26" name="G19">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9525</xdr:colOff>
      <xdr:row>74</xdr:row>
      <xdr:rowOff>0</xdr:rowOff>
    </xdr:from>
    <xdr:to>
      <xdr:col>19</xdr:col>
      <xdr:colOff>454575</xdr:colOff>
      <xdr:row>93</xdr:row>
      <xdr:rowOff>160500</xdr:rowOff>
    </xdr:to>
    <xdr:graphicFrame macro="">
      <xdr:nvGraphicFramePr>
        <xdr:cNvPr id="27" name="G20">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9525</xdr:colOff>
      <xdr:row>95</xdr:row>
      <xdr:rowOff>0</xdr:rowOff>
    </xdr:from>
    <xdr:to>
      <xdr:col>30</xdr:col>
      <xdr:colOff>454575</xdr:colOff>
      <xdr:row>114</xdr:row>
      <xdr:rowOff>160500</xdr:rowOff>
    </xdr:to>
    <xdr:graphicFrame macro="">
      <xdr:nvGraphicFramePr>
        <xdr:cNvPr id="30" name="G22">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34</xdr:col>
      <xdr:colOff>18963</xdr:colOff>
      <xdr:row>95</xdr:row>
      <xdr:rowOff>1425</xdr:rowOff>
    </xdr:from>
    <xdr:to>
      <xdr:col>41</xdr:col>
      <xdr:colOff>464013</xdr:colOff>
      <xdr:row>114</xdr:row>
      <xdr:rowOff>161925</xdr:rowOff>
    </xdr:to>
    <xdr:graphicFrame macro="">
      <xdr:nvGraphicFramePr>
        <xdr:cNvPr id="31" name="G23">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9525</xdr:colOff>
      <xdr:row>95</xdr:row>
      <xdr:rowOff>0</xdr:rowOff>
    </xdr:from>
    <xdr:to>
      <xdr:col>52</xdr:col>
      <xdr:colOff>454575</xdr:colOff>
      <xdr:row>114</xdr:row>
      <xdr:rowOff>160500</xdr:rowOff>
    </xdr:to>
    <xdr:graphicFrame macro="">
      <xdr:nvGraphicFramePr>
        <xdr:cNvPr id="32" name="G24">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9525</xdr:colOff>
      <xdr:row>95</xdr:row>
      <xdr:rowOff>0</xdr:rowOff>
    </xdr:from>
    <xdr:to>
      <xdr:col>19</xdr:col>
      <xdr:colOff>454575</xdr:colOff>
      <xdr:row>114</xdr:row>
      <xdr:rowOff>160500</xdr:rowOff>
    </xdr:to>
    <xdr:graphicFrame macro="">
      <xdr:nvGraphicFramePr>
        <xdr:cNvPr id="33" name="G25">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116</xdr:row>
      <xdr:rowOff>9525</xdr:rowOff>
    </xdr:from>
    <xdr:to>
      <xdr:col>8</xdr:col>
      <xdr:colOff>492675</xdr:colOff>
      <xdr:row>135</xdr:row>
      <xdr:rowOff>169874</xdr:rowOff>
    </xdr:to>
    <xdr:graphicFrame macro="">
      <xdr:nvGraphicFramePr>
        <xdr:cNvPr id="37" name="G26">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23</xdr:col>
      <xdr:colOff>9525</xdr:colOff>
      <xdr:row>116</xdr:row>
      <xdr:rowOff>0</xdr:rowOff>
    </xdr:from>
    <xdr:to>
      <xdr:col>30</xdr:col>
      <xdr:colOff>454575</xdr:colOff>
      <xdr:row>135</xdr:row>
      <xdr:rowOff>160500</xdr:rowOff>
    </xdr:to>
    <xdr:graphicFrame macro="">
      <xdr:nvGraphicFramePr>
        <xdr:cNvPr id="38" name="G27">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18963</xdr:colOff>
      <xdr:row>116</xdr:row>
      <xdr:rowOff>1425</xdr:rowOff>
    </xdr:from>
    <xdr:to>
      <xdr:col>41</xdr:col>
      <xdr:colOff>464013</xdr:colOff>
      <xdr:row>135</xdr:row>
      <xdr:rowOff>161925</xdr:rowOff>
    </xdr:to>
    <xdr:graphicFrame macro="">
      <xdr:nvGraphicFramePr>
        <xdr:cNvPr id="39" name="G28">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45</xdr:col>
      <xdr:colOff>9525</xdr:colOff>
      <xdr:row>116</xdr:row>
      <xdr:rowOff>0</xdr:rowOff>
    </xdr:from>
    <xdr:to>
      <xdr:col>52</xdr:col>
      <xdr:colOff>454575</xdr:colOff>
      <xdr:row>135</xdr:row>
      <xdr:rowOff>160500</xdr:rowOff>
    </xdr:to>
    <xdr:graphicFrame macro="">
      <xdr:nvGraphicFramePr>
        <xdr:cNvPr id="40" name="G29">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9525</xdr:colOff>
      <xdr:row>116</xdr:row>
      <xdr:rowOff>0</xdr:rowOff>
    </xdr:from>
    <xdr:to>
      <xdr:col>19</xdr:col>
      <xdr:colOff>454575</xdr:colOff>
      <xdr:row>135</xdr:row>
      <xdr:rowOff>160500</xdr:rowOff>
    </xdr:to>
    <xdr:graphicFrame macro="">
      <xdr:nvGraphicFramePr>
        <xdr:cNvPr id="41" name="G30">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137</xdr:row>
      <xdr:rowOff>9525</xdr:rowOff>
    </xdr:from>
    <xdr:to>
      <xdr:col>8</xdr:col>
      <xdr:colOff>492675</xdr:colOff>
      <xdr:row>156</xdr:row>
      <xdr:rowOff>169874</xdr:rowOff>
    </xdr:to>
    <xdr:graphicFrame macro="">
      <xdr:nvGraphicFramePr>
        <xdr:cNvPr id="43" name="G31">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9525</xdr:colOff>
      <xdr:row>137</xdr:row>
      <xdr:rowOff>0</xdr:rowOff>
    </xdr:from>
    <xdr:to>
      <xdr:col>30</xdr:col>
      <xdr:colOff>454575</xdr:colOff>
      <xdr:row>156</xdr:row>
      <xdr:rowOff>160500</xdr:rowOff>
    </xdr:to>
    <xdr:graphicFrame macro="">
      <xdr:nvGraphicFramePr>
        <xdr:cNvPr id="44" name="G32">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34</xdr:col>
      <xdr:colOff>18963</xdr:colOff>
      <xdr:row>137</xdr:row>
      <xdr:rowOff>1425</xdr:rowOff>
    </xdr:from>
    <xdr:to>
      <xdr:col>41</xdr:col>
      <xdr:colOff>464013</xdr:colOff>
      <xdr:row>156</xdr:row>
      <xdr:rowOff>161925</xdr:rowOff>
    </xdr:to>
    <xdr:graphicFrame macro="">
      <xdr:nvGraphicFramePr>
        <xdr:cNvPr id="45" name="G33">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45</xdr:col>
      <xdr:colOff>9525</xdr:colOff>
      <xdr:row>137</xdr:row>
      <xdr:rowOff>0</xdr:rowOff>
    </xdr:from>
    <xdr:to>
      <xdr:col>52</xdr:col>
      <xdr:colOff>454575</xdr:colOff>
      <xdr:row>156</xdr:row>
      <xdr:rowOff>160500</xdr:rowOff>
    </xdr:to>
    <xdr:graphicFrame macro="">
      <xdr:nvGraphicFramePr>
        <xdr:cNvPr id="46" name="G34">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9525</xdr:colOff>
      <xdr:row>137</xdr:row>
      <xdr:rowOff>0</xdr:rowOff>
    </xdr:from>
    <xdr:to>
      <xdr:col>19</xdr:col>
      <xdr:colOff>454575</xdr:colOff>
      <xdr:row>156</xdr:row>
      <xdr:rowOff>160500</xdr:rowOff>
    </xdr:to>
    <xdr:graphicFrame macro="">
      <xdr:nvGraphicFramePr>
        <xdr:cNvPr id="47" name="G35">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158</xdr:row>
      <xdr:rowOff>9525</xdr:rowOff>
    </xdr:from>
    <xdr:to>
      <xdr:col>8</xdr:col>
      <xdr:colOff>492675</xdr:colOff>
      <xdr:row>177</xdr:row>
      <xdr:rowOff>169874</xdr:rowOff>
    </xdr:to>
    <xdr:graphicFrame macro="">
      <xdr:nvGraphicFramePr>
        <xdr:cNvPr id="48" name="G36">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23</xdr:col>
      <xdr:colOff>9525</xdr:colOff>
      <xdr:row>158</xdr:row>
      <xdr:rowOff>0</xdr:rowOff>
    </xdr:from>
    <xdr:to>
      <xdr:col>30</xdr:col>
      <xdr:colOff>454575</xdr:colOff>
      <xdr:row>177</xdr:row>
      <xdr:rowOff>160500</xdr:rowOff>
    </xdr:to>
    <xdr:graphicFrame macro="">
      <xdr:nvGraphicFramePr>
        <xdr:cNvPr id="49" name="G37">
          <a:extLst>
            <a:ext uri="{FF2B5EF4-FFF2-40B4-BE49-F238E27FC236}">
              <a16:creationId xmlns:a16="http://schemas.microsoft.com/office/drawing/2014/main" id="{00000000-0008-0000-0A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34</xdr:col>
      <xdr:colOff>18963</xdr:colOff>
      <xdr:row>158</xdr:row>
      <xdr:rowOff>1425</xdr:rowOff>
    </xdr:from>
    <xdr:to>
      <xdr:col>41</xdr:col>
      <xdr:colOff>464013</xdr:colOff>
      <xdr:row>177</xdr:row>
      <xdr:rowOff>161925</xdr:rowOff>
    </xdr:to>
    <xdr:graphicFrame macro="">
      <xdr:nvGraphicFramePr>
        <xdr:cNvPr id="50" name="G38">
          <a:extLst>
            <a:ext uri="{FF2B5EF4-FFF2-40B4-BE49-F238E27FC236}">
              <a16:creationId xmlns:a16="http://schemas.microsoft.com/office/drawing/2014/main" id="{00000000-0008-0000-0A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45</xdr:col>
      <xdr:colOff>9525</xdr:colOff>
      <xdr:row>158</xdr:row>
      <xdr:rowOff>0</xdr:rowOff>
    </xdr:from>
    <xdr:to>
      <xdr:col>52</xdr:col>
      <xdr:colOff>454575</xdr:colOff>
      <xdr:row>177</xdr:row>
      <xdr:rowOff>160500</xdr:rowOff>
    </xdr:to>
    <xdr:graphicFrame macro="">
      <xdr:nvGraphicFramePr>
        <xdr:cNvPr id="51" name="G39">
          <a:extLst>
            <a:ext uri="{FF2B5EF4-FFF2-40B4-BE49-F238E27FC236}">
              <a16:creationId xmlns:a16="http://schemas.microsoft.com/office/drawing/2014/main" id="{00000000-0008-0000-0A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xdr:col>
      <xdr:colOff>9525</xdr:colOff>
      <xdr:row>158</xdr:row>
      <xdr:rowOff>0</xdr:rowOff>
    </xdr:from>
    <xdr:to>
      <xdr:col>19</xdr:col>
      <xdr:colOff>454575</xdr:colOff>
      <xdr:row>177</xdr:row>
      <xdr:rowOff>160500</xdr:rowOff>
    </xdr:to>
    <xdr:graphicFrame macro="">
      <xdr:nvGraphicFramePr>
        <xdr:cNvPr id="52" name="G40">
          <a:extLst>
            <a:ext uri="{FF2B5EF4-FFF2-40B4-BE49-F238E27FC236}">
              <a16:creationId xmlns:a16="http://schemas.microsoft.com/office/drawing/2014/main" id="{00000000-0008-0000-0A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179</xdr:row>
      <xdr:rowOff>9525</xdr:rowOff>
    </xdr:from>
    <xdr:to>
      <xdr:col>8</xdr:col>
      <xdr:colOff>492675</xdr:colOff>
      <xdr:row>198</xdr:row>
      <xdr:rowOff>169874</xdr:rowOff>
    </xdr:to>
    <xdr:graphicFrame macro="">
      <xdr:nvGraphicFramePr>
        <xdr:cNvPr id="54" name="G41">
          <a:extLst>
            <a:ext uri="{FF2B5EF4-FFF2-40B4-BE49-F238E27FC236}">
              <a16:creationId xmlns:a16="http://schemas.microsoft.com/office/drawing/2014/main" id="{00000000-0008-0000-0A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9525</xdr:colOff>
      <xdr:row>179</xdr:row>
      <xdr:rowOff>0</xdr:rowOff>
    </xdr:from>
    <xdr:to>
      <xdr:col>30</xdr:col>
      <xdr:colOff>454575</xdr:colOff>
      <xdr:row>198</xdr:row>
      <xdr:rowOff>160500</xdr:rowOff>
    </xdr:to>
    <xdr:graphicFrame macro="">
      <xdr:nvGraphicFramePr>
        <xdr:cNvPr id="55" name="G42">
          <a:extLst>
            <a:ext uri="{FF2B5EF4-FFF2-40B4-BE49-F238E27FC236}">
              <a16:creationId xmlns:a16="http://schemas.microsoft.com/office/drawing/2014/main" id="{00000000-0008-0000-0A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34</xdr:col>
      <xdr:colOff>18963</xdr:colOff>
      <xdr:row>179</xdr:row>
      <xdr:rowOff>1425</xdr:rowOff>
    </xdr:from>
    <xdr:to>
      <xdr:col>41</xdr:col>
      <xdr:colOff>464013</xdr:colOff>
      <xdr:row>198</xdr:row>
      <xdr:rowOff>161925</xdr:rowOff>
    </xdr:to>
    <xdr:graphicFrame macro="">
      <xdr:nvGraphicFramePr>
        <xdr:cNvPr id="56" name="G43">
          <a:extLst>
            <a:ext uri="{FF2B5EF4-FFF2-40B4-BE49-F238E27FC236}">
              <a16:creationId xmlns:a16="http://schemas.microsoft.com/office/drawing/2014/main" id="{00000000-0008-0000-0A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45</xdr:col>
      <xdr:colOff>9525</xdr:colOff>
      <xdr:row>179</xdr:row>
      <xdr:rowOff>0</xdr:rowOff>
    </xdr:from>
    <xdr:to>
      <xdr:col>52</xdr:col>
      <xdr:colOff>454575</xdr:colOff>
      <xdr:row>198</xdr:row>
      <xdr:rowOff>160500</xdr:rowOff>
    </xdr:to>
    <xdr:graphicFrame macro="">
      <xdr:nvGraphicFramePr>
        <xdr:cNvPr id="57" name="G44">
          <a:extLst>
            <a:ext uri="{FF2B5EF4-FFF2-40B4-BE49-F238E27FC236}">
              <a16:creationId xmlns:a16="http://schemas.microsoft.com/office/drawing/2014/main" id="{00000000-0008-0000-0A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9525</xdr:colOff>
      <xdr:row>179</xdr:row>
      <xdr:rowOff>0</xdr:rowOff>
    </xdr:from>
    <xdr:to>
      <xdr:col>19</xdr:col>
      <xdr:colOff>454575</xdr:colOff>
      <xdr:row>198</xdr:row>
      <xdr:rowOff>160500</xdr:rowOff>
    </xdr:to>
    <xdr:graphicFrame macro="">
      <xdr:nvGraphicFramePr>
        <xdr:cNvPr id="58" name="G45">
          <a:extLst>
            <a:ext uri="{FF2B5EF4-FFF2-40B4-BE49-F238E27FC236}">
              <a16:creationId xmlns:a16="http://schemas.microsoft.com/office/drawing/2014/main" id="{00000000-0008-0000-0A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200</xdr:row>
      <xdr:rowOff>9525</xdr:rowOff>
    </xdr:from>
    <xdr:to>
      <xdr:col>8</xdr:col>
      <xdr:colOff>492675</xdr:colOff>
      <xdr:row>219</xdr:row>
      <xdr:rowOff>169874</xdr:rowOff>
    </xdr:to>
    <xdr:graphicFrame macro="">
      <xdr:nvGraphicFramePr>
        <xdr:cNvPr id="60" name="G46">
          <a:extLst>
            <a:ext uri="{FF2B5EF4-FFF2-40B4-BE49-F238E27FC236}">
              <a16:creationId xmlns:a16="http://schemas.microsoft.com/office/drawing/2014/main" id="{00000000-0008-0000-0A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23</xdr:col>
      <xdr:colOff>9525</xdr:colOff>
      <xdr:row>200</xdr:row>
      <xdr:rowOff>0</xdr:rowOff>
    </xdr:from>
    <xdr:to>
      <xdr:col>30</xdr:col>
      <xdr:colOff>454575</xdr:colOff>
      <xdr:row>219</xdr:row>
      <xdr:rowOff>160500</xdr:rowOff>
    </xdr:to>
    <xdr:graphicFrame macro="">
      <xdr:nvGraphicFramePr>
        <xdr:cNvPr id="61" name="G47">
          <a:extLst>
            <a:ext uri="{FF2B5EF4-FFF2-40B4-BE49-F238E27FC236}">
              <a16:creationId xmlns:a16="http://schemas.microsoft.com/office/drawing/2014/main" id="{00000000-0008-0000-0A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34</xdr:col>
      <xdr:colOff>18963</xdr:colOff>
      <xdr:row>200</xdr:row>
      <xdr:rowOff>1425</xdr:rowOff>
    </xdr:from>
    <xdr:to>
      <xdr:col>41</xdr:col>
      <xdr:colOff>464013</xdr:colOff>
      <xdr:row>219</xdr:row>
      <xdr:rowOff>161925</xdr:rowOff>
    </xdr:to>
    <xdr:graphicFrame macro="">
      <xdr:nvGraphicFramePr>
        <xdr:cNvPr id="62" name="G48">
          <a:extLst>
            <a:ext uri="{FF2B5EF4-FFF2-40B4-BE49-F238E27FC236}">
              <a16:creationId xmlns:a16="http://schemas.microsoft.com/office/drawing/2014/main" id="{00000000-0008-0000-0A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45</xdr:col>
      <xdr:colOff>9525</xdr:colOff>
      <xdr:row>200</xdr:row>
      <xdr:rowOff>0</xdr:rowOff>
    </xdr:from>
    <xdr:to>
      <xdr:col>52</xdr:col>
      <xdr:colOff>454575</xdr:colOff>
      <xdr:row>219</xdr:row>
      <xdr:rowOff>160500</xdr:rowOff>
    </xdr:to>
    <xdr:graphicFrame macro="">
      <xdr:nvGraphicFramePr>
        <xdr:cNvPr id="63" name="G49">
          <a:extLst>
            <a:ext uri="{FF2B5EF4-FFF2-40B4-BE49-F238E27FC236}">
              <a16:creationId xmlns:a16="http://schemas.microsoft.com/office/drawing/2014/main" id="{00000000-0008-0000-0A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12</xdr:col>
      <xdr:colOff>9525</xdr:colOff>
      <xdr:row>200</xdr:row>
      <xdr:rowOff>0</xdr:rowOff>
    </xdr:from>
    <xdr:to>
      <xdr:col>19</xdr:col>
      <xdr:colOff>454575</xdr:colOff>
      <xdr:row>219</xdr:row>
      <xdr:rowOff>160500</xdr:rowOff>
    </xdr:to>
    <xdr:graphicFrame macro="">
      <xdr:nvGraphicFramePr>
        <xdr:cNvPr id="64" name="G50">
          <a:extLst>
            <a:ext uri="{FF2B5EF4-FFF2-40B4-BE49-F238E27FC236}">
              <a16:creationId xmlns:a16="http://schemas.microsoft.com/office/drawing/2014/main" id="{00000000-0008-0000-0A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10</xdr:row>
      <xdr:rowOff>0</xdr:rowOff>
    </xdr:from>
    <xdr:to>
      <xdr:col>19</xdr:col>
      <xdr:colOff>16425</xdr:colOff>
      <xdr:row>29</xdr:row>
      <xdr:rowOff>160500</xdr:rowOff>
    </xdr:to>
    <xdr:graphicFrame macro="">
      <xdr:nvGraphicFramePr>
        <xdr:cNvPr id="3" name="Graf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10</xdr:row>
      <xdr:rowOff>0</xdr:rowOff>
    </xdr:from>
    <xdr:to>
      <xdr:col>31</xdr:col>
      <xdr:colOff>16425</xdr:colOff>
      <xdr:row>29</xdr:row>
      <xdr:rowOff>160500</xdr:rowOff>
    </xdr:to>
    <xdr:graphicFrame macro="">
      <xdr:nvGraphicFramePr>
        <xdr:cNvPr id="4" name="Graf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10</xdr:row>
      <xdr:rowOff>9525</xdr:rowOff>
    </xdr:from>
    <xdr:to>
      <xdr:col>46</xdr:col>
      <xdr:colOff>28575</xdr:colOff>
      <xdr:row>29</xdr:row>
      <xdr:rowOff>150975</xdr:rowOff>
    </xdr:to>
    <xdr:graphicFrame macro="">
      <xdr:nvGraphicFramePr>
        <xdr:cNvPr id="5" name="Graf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0</xdr:colOff>
      <xdr:row>10</xdr:row>
      <xdr:rowOff>28574</xdr:rowOff>
    </xdr:from>
    <xdr:to>
      <xdr:col>55</xdr:col>
      <xdr:colOff>19050</xdr:colOff>
      <xdr:row>29</xdr:row>
      <xdr:rowOff>160499</xdr:rowOff>
    </xdr:to>
    <xdr:graphicFrame macro="">
      <xdr:nvGraphicFramePr>
        <xdr:cNvPr id="6" name="Graf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45</xdr:row>
      <xdr:rowOff>0</xdr:rowOff>
    </xdr:from>
    <xdr:to>
      <xdr:col>19</xdr:col>
      <xdr:colOff>16425</xdr:colOff>
      <xdr:row>64</xdr:row>
      <xdr:rowOff>160500</xdr:rowOff>
    </xdr:to>
    <xdr:graphicFrame macro="">
      <xdr:nvGraphicFramePr>
        <xdr:cNvPr id="25" name="Graf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0</xdr:colOff>
      <xdr:row>45</xdr:row>
      <xdr:rowOff>0</xdr:rowOff>
    </xdr:from>
    <xdr:to>
      <xdr:col>31</xdr:col>
      <xdr:colOff>16425</xdr:colOff>
      <xdr:row>64</xdr:row>
      <xdr:rowOff>160500</xdr:rowOff>
    </xdr:to>
    <xdr:graphicFrame macro="">
      <xdr:nvGraphicFramePr>
        <xdr:cNvPr id="26" name="Graf 25">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45</xdr:row>
      <xdr:rowOff>0</xdr:rowOff>
    </xdr:from>
    <xdr:to>
      <xdr:col>44</xdr:col>
      <xdr:colOff>16425</xdr:colOff>
      <xdr:row>64</xdr:row>
      <xdr:rowOff>160500</xdr:rowOff>
    </xdr:to>
    <xdr:graphicFrame macro="">
      <xdr:nvGraphicFramePr>
        <xdr:cNvPr id="27" name="Graf 26">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66</xdr:row>
      <xdr:rowOff>0</xdr:rowOff>
    </xdr:from>
    <xdr:to>
      <xdr:col>19</xdr:col>
      <xdr:colOff>16425</xdr:colOff>
      <xdr:row>85</xdr:row>
      <xdr:rowOff>160500</xdr:rowOff>
    </xdr:to>
    <xdr:graphicFrame macro="">
      <xdr:nvGraphicFramePr>
        <xdr:cNvPr id="32" name="Graf 31">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87</xdr:row>
      <xdr:rowOff>0</xdr:rowOff>
    </xdr:from>
    <xdr:to>
      <xdr:col>19</xdr:col>
      <xdr:colOff>16425</xdr:colOff>
      <xdr:row>106</xdr:row>
      <xdr:rowOff>160500</xdr:rowOff>
    </xdr:to>
    <xdr:graphicFrame macro="">
      <xdr:nvGraphicFramePr>
        <xdr:cNvPr id="33" name="Graf 32">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19</xdr:col>
      <xdr:colOff>16425</xdr:colOff>
      <xdr:row>127</xdr:row>
      <xdr:rowOff>160500</xdr:rowOff>
    </xdr:to>
    <xdr:graphicFrame macro="">
      <xdr:nvGraphicFramePr>
        <xdr:cNvPr id="34" name="Graf 33">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0</xdr:colOff>
      <xdr:row>66</xdr:row>
      <xdr:rowOff>0</xdr:rowOff>
    </xdr:from>
    <xdr:to>
      <xdr:col>31</xdr:col>
      <xdr:colOff>16425</xdr:colOff>
      <xdr:row>85</xdr:row>
      <xdr:rowOff>160500</xdr:rowOff>
    </xdr:to>
    <xdr:graphicFrame macro="">
      <xdr:nvGraphicFramePr>
        <xdr:cNvPr id="35" name="Graf 34">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0</xdr:colOff>
      <xdr:row>87</xdr:row>
      <xdr:rowOff>0</xdr:rowOff>
    </xdr:from>
    <xdr:to>
      <xdr:col>31</xdr:col>
      <xdr:colOff>16425</xdr:colOff>
      <xdr:row>106</xdr:row>
      <xdr:rowOff>160500</xdr:rowOff>
    </xdr:to>
    <xdr:graphicFrame macro="">
      <xdr:nvGraphicFramePr>
        <xdr:cNvPr id="36" name="Graf 35">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107</xdr:row>
      <xdr:rowOff>182400</xdr:rowOff>
    </xdr:from>
    <xdr:to>
      <xdr:col>31</xdr:col>
      <xdr:colOff>16425</xdr:colOff>
      <xdr:row>127</xdr:row>
      <xdr:rowOff>152400</xdr:rowOff>
    </xdr:to>
    <xdr:graphicFrame macro="">
      <xdr:nvGraphicFramePr>
        <xdr:cNvPr id="37" name="Graf 36">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38" name="Graf 37">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39" name="Graf 38">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40" name="Graf 39">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49</xdr:col>
      <xdr:colOff>0</xdr:colOff>
      <xdr:row>66</xdr:row>
      <xdr:rowOff>0</xdr:rowOff>
    </xdr:from>
    <xdr:to>
      <xdr:col>56</xdr:col>
      <xdr:colOff>16425</xdr:colOff>
      <xdr:row>85</xdr:row>
      <xdr:rowOff>160500</xdr:rowOff>
    </xdr:to>
    <xdr:graphicFrame macro="">
      <xdr:nvGraphicFramePr>
        <xdr:cNvPr id="41" name="Graf 40">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49</xdr:col>
      <xdr:colOff>0</xdr:colOff>
      <xdr:row>87</xdr:row>
      <xdr:rowOff>0</xdr:rowOff>
    </xdr:from>
    <xdr:to>
      <xdr:col>56</xdr:col>
      <xdr:colOff>16425</xdr:colOff>
      <xdr:row>106</xdr:row>
      <xdr:rowOff>160500</xdr:rowOff>
    </xdr:to>
    <xdr:graphicFrame macro="">
      <xdr:nvGraphicFramePr>
        <xdr:cNvPr id="42" name="Graf 41">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49</xdr:col>
      <xdr:colOff>0</xdr:colOff>
      <xdr:row>108</xdr:row>
      <xdr:rowOff>0</xdr:rowOff>
    </xdr:from>
    <xdr:to>
      <xdr:col>56</xdr:col>
      <xdr:colOff>16425</xdr:colOff>
      <xdr:row>127</xdr:row>
      <xdr:rowOff>160500</xdr:rowOff>
    </xdr:to>
    <xdr:graphicFrame macro="">
      <xdr:nvGraphicFramePr>
        <xdr:cNvPr id="43" name="Graf 42">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49</xdr:col>
      <xdr:colOff>0</xdr:colOff>
      <xdr:row>45</xdr:row>
      <xdr:rowOff>9525</xdr:rowOff>
    </xdr:from>
    <xdr:to>
      <xdr:col>56</xdr:col>
      <xdr:colOff>16425</xdr:colOff>
      <xdr:row>64</xdr:row>
      <xdr:rowOff>170025</xdr:rowOff>
    </xdr:to>
    <xdr:graphicFrame macro="">
      <xdr:nvGraphicFramePr>
        <xdr:cNvPr id="44" name="Graf 43">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44</xdr:col>
      <xdr:colOff>130725</xdr:colOff>
      <xdr:row>29</xdr:row>
      <xdr:rowOff>160500</xdr:rowOff>
    </xdr:to>
    <xdr:graphicFrame macro="">
      <xdr:nvGraphicFramePr>
        <xdr:cNvPr id="34" name="Graf 33">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1082</xdr:rowOff>
    </xdr:from>
    <xdr:to>
      <xdr:col>44</xdr:col>
      <xdr:colOff>130725</xdr:colOff>
      <xdr:row>51</xdr:row>
      <xdr:rowOff>161582</xdr:rowOff>
    </xdr:to>
    <xdr:graphicFrame macro="">
      <xdr:nvGraphicFramePr>
        <xdr:cNvPr id="35" name="Graf 34">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2161</xdr:rowOff>
    </xdr:from>
    <xdr:to>
      <xdr:col>44</xdr:col>
      <xdr:colOff>130725</xdr:colOff>
      <xdr:row>72</xdr:row>
      <xdr:rowOff>162661</xdr:rowOff>
    </xdr:to>
    <xdr:graphicFrame macro="">
      <xdr:nvGraphicFramePr>
        <xdr:cNvPr id="36" name="Graf 35">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3241</xdr:rowOff>
    </xdr:from>
    <xdr:to>
      <xdr:col>44</xdr:col>
      <xdr:colOff>130725</xdr:colOff>
      <xdr:row>93</xdr:row>
      <xdr:rowOff>163741</xdr:rowOff>
    </xdr:to>
    <xdr:graphicFrame macro="">
      <xdr:nvGraphicFramePr>
        <xdr:cNvPr id="37" name="Graf 36">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4321</xdr:rowOff>
    </xdr:from>
    <xdr:to>
      <xdr:col>44</xdr:col>
      <xdr:colOff>130725</xdr:colOff>
      <xdr:row>114</xdr:row>
      <xdr:rowOff>164821</xdr:rowOff>
    </xdr:to>
    <xdr:graphicFrame macro="">
      <xdr:nvGraphicFramePr>
        <xdr:cNvPr id="38" name="Graf 37">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xdr:rowOff>
    </xdr:from>
    <xdr:to>
      <xdr:col>44</xdr:col>
      <xdr:colOff>130725</xdr:colOff>
      <xdr:row>135</xdr:row>
      <xdr:rowOff>160501</xdr:rowOff>
    </xdr:to>
    <xdr:graphicFrame macro="">
      <xdr:nvGraphicFramePr>
        <xdr:cNvPr id="39" name="Graf 38">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53</xdr:col>
      <xdr:colOff>130725</xdr:colOff>
      <xdr:row>29</xdr:row>
      <xdr:rowOff>160500</xdr:rowOff>
    </xdr:to>
    <xdr:graphicFrame macro="">
      <xdr:nvGraphicFramePr>
        <xdr:cNvPr id="40" name="Graf 39">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1082</xdr:rowOff>
    </xdr:from>
    <xdr:to>
      <xdr:col>53</xdr:col>
      <xdr:colOff>130725</xdr:colOff>
      <xdr:row>51</xdr:row>
      <xdr:rowOff>161582</xdr:rowOff>
    </xdr:to>
    <xdr:graphicFrame macro="">
      <xdr:nvGraphicFramePr>
        <xdr:cNvPr id="41" name="Graf 40">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2161</xdr:rowOff>
    </xdr:from>
    <xdr:to>
      <xdr:col>53</xdr:col>
      <xdr:colOff>130725</xdr:colOff>
      <xdr:row>72</xdr:row>
      <xdr:rowOff>162661</xdr:rowOff>
    </xdr:to>
    <xdr:graphicFrame macro="">
      <xdr:nvGraphicFramePr>
        <xdr:cNvPr id="42" name="Graf 41">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3241</xdr:rowOff>
    </xdr:from>
    <xdr:to>
      <xdr:col>53</xdr:col>
      <xdr:colOff>130725</xdr:colOff>
      <xdr:row>93</xdr:row>
      <xdr:rowOff>163741</xdr:rowOff>
    </xdr:to>
    <xdr:graphicFrame macro="">
      <xdr:nvGraphicFramePr>
        <xdr:cNvPr id="43" name="Graf 42">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4321</xdr:rowOff>
    </xdr:from>
    <xdr:to>
      <xdr:col>53</xdr:col>
      <xdr:colOff>130725</xdr:colOff>
      <xdr:row>114</xdr:row>
      <xdr:rowOff>164821</xdr:rowOff>
    </xdr:to>
    <xdr:graphicFrame macro="">
      <xdr:nvGraphicFramePr>
        <xdr:cNvPr id="44" name="Graf 43">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xdr:rowOff>
    </xdr:from>
    <xdr:to>
      <xdr:col>53</xdr:col>
      <xdr:colOff>130725</xdr:colOff>
      <xdr:row>135</xdr:row>
      <xdr:rowOff>160501</xdr:rowOff>
    </xdr:to>
    <xdr:graphicFrame macro="">
      <xdr:nvGraphicFramePr>
        <xdr:cNvPr id="45" name="Graf 44">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62</xdr:col>
      <xdr:colOff>130725</xdr:colOff>
      <xdr:row>29</xdr:row>
      <xdr:rowOff>160500</xdr:rowOff>
    </xdr:to>
    <xdr:graphicFrame macro="">
      <xdr:nvGraphicFramePr>
        <xdr:cNvPr id="47" name="Graf 46">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1082</xdr:rowOff>
    </xdr:from>
    <xdr:to>
      <xdr:col>62</xdr:col>
      <xdr:colOff>130725</xdr:colOff>
      <xdr:row>51</xdr:row>
      <xdr:rowOff>161582</xdr:rowOff>
    </xdr:to>
    <xdr:graphicFrame macro="">
      <xdr:nvGraphicFramePr>
        <xdr:cNvPr id="48" name="Graf 47">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2161</xdr:rowOff>
    </xdr:from>
    <xdr:to>
      <xdr:col>62</xdr:col>
      <xdr:colOff>130725</xdr:colOff>
      <xdr:row>72</xdr:row>
      <xdr:rowOff>162661</xdr:rowOff>
    </xdr:to>
    <xdr:graphicFrame macro="">
      <xdr:nvGraphicFramePr>
        <xdr:cNvPr id="49" name="Graf 48">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3241</xdr:rowOff>
    </xdr:from>
    <xdr:to>
      <xdr:col>62</xdr:col>
      <xdr:colOff>130725</xdr:colOff>
      <xdr:row>93</xdr:row>
      <xdr:rowOff>163741</xdr:rowOff>
    </xdr:to>
    <xdr:graphicFrame macro="">
      <xdr:nvGraphicFramePr>
        <xdr:cNvPr id="50" name="Graf 49">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4321</xdr:rowOff>
    </xdr:from>
    <xdr:to>
      <xdr:col>62</xdr:col>
      <xdr:colOff>130725</xdr:colOff>
      <xdr:row>114</xdr:row>
      <xdr:rowOff>164821</xdr:rowOff>
    </xdr:to>
    <xdr:graphicFrame macro="">
      <xdr:nvGraphicFramePr>
        <xdr:cNvPr id="51" name="Graf 50">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xdr:rowOff>
    </xdr:from>
    <xdr:to>
      <xdr:col>62</xdr:col>
      <xdr:colOff>130725</xdr:colOff>
      <xdr:row>135</xdr:row>
      <xdr:rowOff>160501</xdr:rowOff>
    </xdr:to>
    <xdr:graphicFrame macro="">
      <xdr:nvGraphicFramePr>
        <xdr:cNvPr id="52" name="Graf 51">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0</xdr:colOff>
      <xdr:row>10</xdr:row>
      <xdr:rowOff>0</xdr:rowOff>
    </xdr:from>
    <xdr:to>
      <xdr:col>71</xdr:col>
      <xdr:colOff>130725</xdr:colOff>
      <xdr:row>29</xdr:row>
      <xdr:rowOff>160500</xdr:rowOff>
    </xdr:to>
    <xdr:graphicFrame macro="">
      <xdr:nvGraphicFramePr>
        <xdr:cNvPr id="54" name="Graf 53">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0</xdr:colOff>
      <xdr:row>32</xdr:row>
      <xdr:rowOff>1082</xdr:rowOff>
    </xdr:from>
    <xdr:to>
      <xdr:col>71</xdr:col>
      <xdr:colOff>130725</xdr:colOff>
      <xdr:row>51</xdr:row>
      <xdr:rowOff>161582</xdr:rowOff>
    </xdr:to>
    <xdr:graphicFrame macro="">
      <xdr:nvGraphicFramePr>
        <xdr:cNvPr id="55" name="Graf 54">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0</xdr:colOff>
      <xdr:row>53</xdr:row>
      <xdr:rowOff>2161</xdr:rowOff>
    </xdr:from>
    <xdr:to>
      <xdr:col>71</xdr:col>
      <xdr:colOff>130725</xdr:colOff>
      <xdr:row>72</xdr:row>
      <xdr:rowOff>162661</xdr:rowOff>
    </xdr:to>
    <xdr:graphicFrame macro="">
      <xdr:nvGraphicFramePr>
        <xdr:cNvPr id="56" name="Graf 55">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74</xdr:row>
      <xdr:rowOff>3241</xdr:rowOff>
    </xdr:from>
    <xdr:to>
      <xdr:col>71</xdr:col>
      <xdr:colOff>130725</xdr:colOff>
      <xdr:row>93</xdr:row>
      <xdr:rowOff>163741</xdr:rowOff>
    </xdr:to>
    <xdr:graphicFrame macro="">
      <xdr:nvGraphicFramePr>
        <xdr:cNvPr id="57" name="Graf 56">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95</xdr:row>
      <xdr:rowOff>4321</xdr:rowOff>
    </xdr:from>
    <xdr:to>
      <xdr:col>71</xdr:col>
      <xdr:colOff>130725</xdr:colOff>
      <xdr:row>114</xdr:row>
      <xdr:rowOff>164821</xdr:rowOff>
    </xdr:to>
    <xdr:graphicFrame macro="">
      <xdr:nvGraphicFramePr>
        <xdr:cNvPr id="58" name="Graf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1</xdr:rowOff>
    </xdr:from>
    <xdr:to>
      <xdr:col>71</xdr:col>
      <xdr:colOff>130725</xdr:colOff>
      <xdr:row>135</xdr:row>
      <xdr:rowOff>160501</xdr:rowOff>
    </xdr:to>
    <xdr:graphicFrame macro="">
      <xdr:nvGraphicFramePr>
        <xdr:cNvPr id="59" name="Graf 58">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73</xdr:col>
      <xdr:colOff>0</xdr:colOff>
      <xdr:row>10</xdr:row>
      <xdr:rowOff>0</xdr:rowOff>
    </xdr:from>
    <xdr:to>
      <xdr:col>80</xdr:col>
      <xdr:colOff>130725</xdr:colOff>
      <xdr:row>29</xdr:row>
      <xdr:rowOff>160500</xdr:rowOff>
    </xdr:to>
    <xdr:graphicFrame macro="">
      <xdr:nvGraphicFramePr>
        <xdr:cNvPr id="61" name="Graf 60">
          <a:extLst>
            <a:ext uri="{FF2B5EF4-FFF2-40B4-BE49-F238E27FC236}">
              <a16:creationId xmlns:a16="http://schemas.microsoft.com/office/drawing/2014/main"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73</xdr:col>
      <xdr:colOff>0</xdr:colOff>
      <xdr:row>32</xdr:row>
      <xdr:rowOff>1082</xdr:rowOff>
    </xdr:from>
    <xdr:to>
      <xdr:col>80</xdr:col>
      <xdr:colOff>130725</xdr:colOff>
      <xdr:row>51</xdr:row>
      <xdr:rowOff>161582</xdr:rowOff>
    </xdr:to>
    <xdr:graphicFrame macro="">
      <xdr:nvGraphicFramePr>
        <xdr:cNvPr id="62" name="Graf 61">
          <a:extLst>
            <a:ext uri="{FF2B5EF4-FFF2-40B4-BE49-F238E27FC236}">
              <a16:creationId xmlns:a16="http://schemas.microsoft.com/office/drawing/2014/main"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73</xdr:col>
      <xdr:colOff>0</xdr:colOff>
      <xdr:row>53</xdr:row>
      <xdr:rowOff>2161</xdr:rowOff>
    </xdr:from>
    <xdr:to>
      <xdr:col>80</xdr:col>
      <xdr:colOff>130725</xdr:colOff>
      <xdr:row>72</xdr:row>
      <xdr:rowOff>162661</xdr:rowOff>
    </xdr:to>
    <xdr:graphicFrame macro="">
      <xdr:nvGraphicFramePr>
        <xdr:cNvPr id="63" name="Graf 62">
          <a:extLst>
            <a:ext uri="{FF2B5EF4-FFF2-40B4-BE49-F238E27FC236}">
              <a16:creationId xmlns:a16="http://schemas.microsoft.com/office/drawing/2014/main"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73</xdr:col>
      <xdr:colOff>0</xdr:colOff>
      <xdr:row>74</xdr:row>
      <xdr:rowOff>3241</xdr:rowOff>
    </xdr:from>
    <xdr:to>
      <xdr:col>80</xdr:col>
      <xdr:colOff>130725</xdr:colOff>
      <xdr:row>93</xdr:row>
      <xdr:rowOff>163741</xdr:rowOff>
    </xdr:to>
    <xdr:graphicFrame macro="">
      <xdr:nvGraphicFramePr>
        <xdr:cNvPr id="64" name="Graf 63">
          <a:extLst>
            <a:ext uri="{FF2B5EF4-FFF2-40B4-BE49-F238E27FC236}">
              <a16:creationId xmlns:a16="http://schemas.microsoft.com/office/drawing/2014/main"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73</xdr:col>
      <xdr:colOff>0</xdr:colOff>
      <xdr:row>95</xdr:row>
      <xdr:rowOff>4321</xdr:rowOff>
    </xdr:from>
    <xdr:to>
      <xdr:col>80</xdr:col>
      <xdr:colOff>130725</xdr:colOff>
      <xdr:row>114</xdr:row>
      <xdr:rowOff>164821</xdr:rowOff>
    </xdr:to>
    <xdr:graphicFrame macro="">
      <xdr:nvGraphicFramePr>
        <xdr:cNvPr id="65" name="Graf 64">
          <a:extLst>
            <a:ext uri="{FF2B5EF4-FFF2-40B4-BE49-F238E27FC236}">
              <a16:creationId xmlns:a16="http://schemas.microsoft.com/office/drawing/2014/main"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73</xdr:col>
      <xdr:colOff>0</xdr:colOff>
      <xdr:row>116</xdr:row>
      <xdr:rowOff>1</xdr:rowOff>
    </xdr:from>
    <xdr:to>
      <xdr:col>80</xdr:col>
      <xdr:colOff>130725</xdr:colOff>
      <xdr:row>135</xdr:row>
      <xdr:rowOff>160501</xdr:rowOff>
    </xdr:to>
    <xdr:graphicFrame macro="">
      <xdr:nvGraphicFramePr>
        <xdr:cNvPr id="66" name="Graf 65">
          <a:extLst>
            <a:ext uri="{FF2B5EF4-FFF2-40B4-BE49-F238E27FC236}">
              <a16:creationId xmlns:a16="http://schemas.microsoft.com/office/drawing/2014/main"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6900</xdr:colOff>
      <xdr:row>10</xdr:row>
      <xdr:rowOff>0</xdr:rowOff>
    </xdr:from>
    <xdr:to>
      <xdr:col>43</xdr:col>
      <xdr:colOff>356700</xdr:colOff>
      <xdr:row>29</xdr:row>
      <xdr:rowOff>159077</xdr:rowOff>
    </xdr:to>
    <xdr:graphicFrame macro="">
      <xdr:nvGraphicFramePr>
        <xdr:cNvPr id="31" name="Graf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6900</xdr:colOff>
      <xdr:row>32</xdr:row>
      <xdr:rowOff>0</xdr:rowOff>
    </xdr:from>
    <xdr:to>
      <xdr:col>43</xdr:col>
      <xdr:colOff>356700</xdr:colOff>
      <xdr:row>51</xdr:row>
      <xdr:rowOff>160551</xdr:rowOff>
    </xdr:to>
    <xdr:graphicFrame macro="">
      <xdr:nvGraphicFramePr>
        <xdr:cNvPr id="32" name="Graf 31">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6900</xdr:colOff>
      <xdr:row>53</xdr:row>
      <xdr:rowOff>0</xdr:rowOff>
    </xdr:from>
    <xdr:to>
      <xdr:col>43</xdr:col>
      <xdr:colOff>356700</xdr:colOff>
      <xdr:row>72</xdr:row>
      <xdr:rowOff>160500</xdr:rowOff>
    </xdr:to>
    <xdr:graphicFrame macro="">
      <xdr:nvGraphicFramePr>
        <xdr:cNvPr id="33" name="Graf 32">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6900</xdr:colOff>
      <xdr:row>74</xdr:row>
      <xdr:rowOff>0</xdr:rowOff>
    </xdr:from>
    <xdr:to>
      <xdr:col>43</xdr:col>
      <xdr:colOff>356700</xdr:colOff>
      <xdr:row>93</xdr:row>
      <xdr:rowOff>162115</xdr:rowOff>
    </xdr:to>
    <xdr:graphicFrame macro="">
      <xdr:nvGraphicFramePr>
        <xdr:cNvPr id="34" name="Graf 33">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6900</xdr:colOff>
      <xdr:row>95</xdr:row>
      <xdr:rowOff>0</xdr:rowOff>
    </xdr:from>
    <xdr:to>
      <xdr:col>43</xdr:col>
      <xdr:colOff>356700</xdr:colOff>
      <xdr:row>114</xdr:row>
      <xdr:rowOff>160500</xdr:rowOff>
    </xdr:to>
    <xdr:graphicFrame macro="">
      <xdr:nvGraphicFramePr>
        <xdr:cNvPr id="35" name="Graf 34">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1425</xdr:rowOff>
    </xdr:from>
    <xdr:to>
      <xdr:col>43</xdr:col>
      <xdr:colOff>330750</xdr:colOff>
      <xdr:row>135</xdr:row>
      <xdr:rowOff>161925</xdr:rowOff>
    </xdr:to>
    <xdr:graphicFrame macro="">
      <xdr:nvGraphicFramePr>
        <xdr:cNvPr id="36" name="Graf 35">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6900</xdr:colOff>
      <xdr:row>10</xdr:row>
      <xdr:rowOff>0</xdr:rowOff>
    </xdr:from>
    <xdr:to>
      <xdr:col>52</xdr:col>
      <xdr:colOff>356700</xdr:colOff>
      <xdr:row>29</xdr:row>
      <xdr:rowOff>159077</xdr:rowOff>
    </xdr:to>
    <xdr:graphicFrame macro="">
      <xdr:nvGraphicFramePr>
        <xdr:cNvPr id="39" name="Graf 38">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6900</xdr:colOff>
      <xdr:row>32</xdr:row>
      <xdr:rowOff>0</xdr:rowOff>
    </xdr:from>
    <xdr:to>
      <xdr:col>52</xdr:col>
      <xdr:colOff>356700</xdr:colOff>
      <xdr:row>51</xdr:row>
      <xdr:rowOff>160551</xdr:rowOff>
    </xdr:to>
    <xdr:graphicFrame macro="">
      <xdr:nvGraphicFramePr>
        <xdr:cNvPr id="40" name="Graf 39">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6900</xdr:colOff>
      <xdr:row>53</xdr:row>
      <xdr:rowOff>0</xdr:rowOff>
    </xdr:from>
    <xdr:to>
      <xdr:col>52</xdr:col>
      <xdr:colOff>356700</xdr:colOff>
      <xdr:row>72</xdr:row>
      <xdr:rowOff>160500</xdr:rowOff>
    </xdr:to>
    <xdr:graphicFrame macro="">
      <xdr:nvGraphicFramePr>
        <xdr:cNvPr id="41" name="Graf 40">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6900</xdr:colOff>
      <xdr:row>74</xdr:row>
      <xdr:rowOff>0</xdr:rowOff>
    </xdr:from>
    <xdr:to>
      <xdr:col>52</xdr:col>
      <xdr:colOff>356700</xdr:colOff>
      <xdr:row>93</xdr:row>
      <xdr:rowOff>162115</xdr:rowOff>
    </xdr:to>
    <xdr:graphicFrame macro="">
      <xdr:nvGraphicFramePr>
        <xdr:cNvPr id="42" name="Graf 41">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6900</xdr:colOff>
      <xdr:row>95</xdr:row>
      <xdr:rowOff>0</xdr:rowOff>
    </xdr:from>
    <xdr:to>
      <xdr:col>52</xdr:col>
      <xdr:colOff>356700</xdr:colOff>
      <xdr:row>114</xdr:row>
      <xdr:rowOff>160500</xdr:rowOff>
    </xdr:to>
    <xdr:graphicFrame macro="">
      <xdr:nvGraphicFramePr>
        <xdr:cNvPr id="43" name="Graf 42">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1425</xdr:rowOff>
    </xdr:from>
    <xdr:to>
      <xdr:col>52</xdr:col>
      <xdr:colOff>330750</xdr:colOff>
      <xdr:row>135</xdr:row>
      <xdr:rowOff>161925</xdr:rowOff>
    </xdr:to>
    <xdr:graphicFrame macro="">
      <xdr:nvGraphicFramePr>
        <xdr:cNvPr id="44" name="Graf 43">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6900</xdr:colOff>
      <xdr:row>10</xdr:row>
      <xdr:rowOff>0</xdr:rowOff>
    </xdr:from>
    <xdr:to>
      <xdr:col>61</xdr:col>
      <xdr:colOff>356700</xdr:colOff>
      <xdr:row>29</xdr:row>
      <xdr:rowOff>159077</xdr:rowOff>
    </xdr:to>
    <xdr:graphicFrame macro="">
      <xdr:nvGraphicFramePr>
        <xdr:cNvPr id="46" name="Graf 45">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6900</xdr:colOff>
      <xdr:row>32</xdr:row>
      <xdr:rowOff>0</xdr:rowOff>
    </xdr:from>
    <xdr:to>
      <xdr:col>61</xdr:col>
      <xdr:colOff>356700</xdr:colOff>
      <xdr:row>51</xdr:row>
      <xdr:rowOff>160551</xdr:rowOff>
    </xdr:to>
    <xdr:graphicFrame macro="">
      <xdr:nvGraphicFramePr>
        <xdr:cNvPr id="47" name="Graf 46">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6900</xdr:colOff>
      <xdr:row>53</xdr:row>
      <xdr:rowOff>0</xdr:rowOff>
    </xdr:from>
    <xdr:to>
      <xdr:col>61</xdr:col>
      <xdr:colOff>356700</xdr:colOff>
      <xdr:row>72</xdr:row>
      <xdr:rowOff>160500</xdr:rowOff>
    </xdr:to>
    <xdr:graphicFrame macro="">
      <xdr:nvGraphicFramePr>
        <xdr:cNvPr id="48" name="Graf 47">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6900</xdr:colOff>
      <xdr:row>74</xdr:row>
      <xdr:rowOff>0</xdr:rowOff>
    </xdr:from>
    <xdr:to>
      <xdr:col>61</xdr:col>
      <xdr:colOff>356700</xdr:colOff>
      <xdr:row>93</xdr:row>
      <xdr:rowOff>162115</xdr:rowOff>
    </xdr:to>
    <xdr:graphicFrame macro="">
      <xdr:nvGraphicFramePr>
        <xdr:cNvPr id="49" name="Graf 48">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6900</xdr:colOff>
      <xdr:row>95</xdr:row>
      <xdr:rowOff>0</xdr:rowOff>
    </xdr:from>
    <xdr:to>
      <xdr:col>61</xdr:col>
      <xdr:colOff>356700</xdr:colOff>
      <xdr:row>114</xdr:row>
      <xdr:rowOff>160500</xdr:rowOff>
    </xdr:to>
    <xdr:graphicFrame macro="">
      <xdr:nvGraphicFramePr>
        <xdr:cNvPr id="50" name="Graf 49">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1425</xdr:rowOff>
    </xdr:from>
    <xdr:to>
      <xdr:col>61</xdr:col>
      <xdr:colOff>330750</xdr:colOff>
      <xdr:row>135</xdr:row>
      <xdr:rowOff>161925</xdr:rowOff>
    </xdr:to>
    <xdr:graphicFrame macro="">
      <xdr:nvGraphicFramePr>
        <xdr:cNvPr id="51" name="Graf 50">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6900</xdr:colOff>
      <xdr:row>10</xdr:row>
      <xdr:rowOff>0</xdr:rowOff>
    </xdr:from>
    <xdr:to>
      <xdr:col>70</xdr:col>
      <xdr:colOff>356700</xdr:colOff>
      <xdr:row>29</xdr:row>
      <xdr:rowOff>159077</xdr:rowOff>
    </xdr:to>
    <xdr:graphicFrame macro="">
      <xdr:nvGraphicFramePr>
        <xdr:cNvPr id="53" name="Graf 52">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6900</xdr:colOff>
      <xdr:row>32</xdr:row>
      <xdr:rowOff>0</xdr:rowOff>
    </xdr:from>
    <xdr:to>
      <xdr:col>70</xdr:col>
      <xdr:colOff>356700</xdr:colOff>
      <xdr:row>51</xdr:row>
      <xdr:rowOff>160551</xdr:rowOff>
    </xdr:to>
    <xdr:graphicFrame macro="">
      <xdr:nvGraphicFramePr>
        <xdr:cNvPr id="54" name="Graf 53">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6900</xdr:colOff>
      <xdr:row>53</xdr:row>
      <xdr:rowOff>0</xdr:rowOff>
    </xdr:from>
    <xdr:to>
      <xdr:col>70</xdr:col>
      <xdr:colOff>356700</xdr:colOff>
      <xdr:row>72</xdr:row>
      <xdr:rowOff>160500</xdr:rowOff>
    </xdr:to>
    <xdr:graphicFrame macro="">
      <xdr:nvGraphicFramePr>
        <xdr:cNvPr id="55" name="Graf 54">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6900</xdr:colOff>
      <xdr:row>74</xdr:row>
      <xdr:rowOff>0</xdr:rowOff>
    </xdr:from>
    <xdr:to>
      <xdr:col>70</xdr:col>
      <xdr:colOff>356700</xdr:colOff>
      <xdr:row>93</xdr:row>
      <xdr:rowOff>162115</xdr:rowOff>
    </xdr:to>
    <xdr:graphicFrame macro="">
      <xdr:nvGraphicFramePr>
        <xdr:cNvPr id="56" name="Graf 55">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6900</xdr:colOff>
      <xdr:row>95</xdr:row>
      <xdr:rowOff>0</xdr:rowOff>
    </xdr:from>
    <xdr:to>
      <xdr:col>70</xdr:col>
      <xdr:colOff>356700</xdr:colOff>
      <xdr:row>114</xdr:row>
      <xdr:rowOff>160500</xdr:rowOff>
    </xdr:to>
    <xdr:graphicFrame macro="">
      <xdr:nvGraphicFramePr>
        <xdr:cNvPr id="57" name="Graf 56">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1425</xdr:rowOff>
    </xdr:from>
    <xdr:to>
      <xdr:col>70</xdr:col>
      <xdr:colOff>330750</xdr:colOff>
      <xdr:row>135</xdr:row>
      <xdr:rowOff>161925</xdr:rowOff>
    </xdr:to>
    <xdr:graphicFrame macro="">
      <xdr:nvGraphicFramePr>
        <xdr:cNvPr id="58" name="Graf 57">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73</xdr:col>
      <xdr:colOff>6900</xdr:colOff>
      <xdr:row>10</xdr:row>
      <xdr:rowOff>0</xdr:rowOff>
    </xdr:from>
    <xdr:to>
      <xdr:col>79</xdr:col>
      <xdr:colOff>356700</xdr:colOff>
      <xdr:row>29</xdr:row>
      <xdr:rowOff>159077</xdr:rowOff>
    </xdr:to>
    <xdr:graphicFrame macro="">
      <xdr:nvGraphicFramePr>
        <xdr:cNvPr id="60" name="Graf 59">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73</xdr:col>
      <xdr:colOff>6900</xdr:colOff>
      <xdr:row>32</xdr:row>
      <xdr:rowOff>0</xdr:rowOff>
    </xdr:from>
    <xdr:to>
      <xdr:col>79</xdr:col>
      <xdr:colOff>356700</xdr:colOff>
      <xdr:row>51</xdr:row>
      <xdr:rowOff>160551</xdr:rowOff>
    </xdr:to>
    <xdr:graphicFrame macro="">
      <xdr:nvGraphicFramePr>
        <xdr:cNvPr id="61" name="Graf 60">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73</xdr:col>
      <xdr:colOff>6900</xdr:colOff>
      <xdr:row>53</xdr:row>
      <xdr:rowOff>0</xdr:rowOff>
    </xdr:from>
    <xdr:to>
      <xdr:col>79</xdr:col>
      <xdr:colOff>356700</xdr:colOff>
      <xdr:row>72</xdr:row>
      <xdr:rowOff>160500</xdr:rowOff>
    </xdr:to>
    <xdr:graphicFrame macro="">
      <xdr:nvGraphicFramePr>
        <xdr:cNvPr id="62" name="Graf 61">
          <a:extLst>
            <a:ext uri="{FF2B5EF4-FFF2-40B4-BE49-F238E27FC236}">
              <a16:creationId xmlns:a16="http://schemas.microsoft.com/office/drawing/2014/main" id="{00000000-0008-0000-0D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73</xdr:col>
      <xdr:colOff>6900</xdr:colOff>
      <xdr:row>74</xdr:row>
      <xdr:rowOff>0</xdr:rowOff>
    </xdr:from>
    <xdr:to>
      <xdr:col>79</xdr:col>
      <xdr:colOff>356700</xdr:colOff>
      <xdr:row>93</xdr:row>
      <xdr:rowOff>162115</xdr:rowOff>
    </xdr:to>
    <xdr:graphicFrame macro="">
      <xdr:nvGraphicFramePr>
        <xdr:cNvPr id="63" name="Graf 62">
          <a:extLst>
            <a:ext uri="{FF2B5EF4-FFF2-40B4-BE49-F238E27FC236}">
              <a16:creationId xmlns:a16="http://schemas.microsoft.com/office/drawing/2014/main" id="{00000000-0008-0000-0D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73</xdr:col>
      <xdr:colOff>6900</xdr:colOff>
      <xdr:row>95</xdr:row>
      <xdr:rowOff>0</xdr:rowOff>
    </xdr:from>
    <xdr:to>
      <xdr:col>79</xdr:col>
      <xdr:colOff>356700</xdr:colOff>
      <xdr:row>114</xdr:row>
      <xdr:rowOff>160500</xdr:rowOff>
    </xdr:to>
    <xdr:graphicFrame macro="">
      <xdr:nvGraphicFramePr>
        <xdr:cNvPr id="64" name="Graf 63">
          <a:extLst>
            <a:ext uri="{FF2B5EF4-FFF2-40B4-BE49-F238E27FC236}">
              <a16:creationId xmlns:a16="http://schemas.microsoft.com/office/drawing/2014/main" id="{00000000-0008-0000-0D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73</xdr:col>
      <xdr:colOff>0</xdr:colOff>
      <xdr:row>116</xdr:row>
      <xdr:rowOff>1425</xdr:rowOff>
    </xdr:from>
    <xdr:to>
      <xdr:col>79</xdr:col>
      <xdr:colOff>330750</xdr:colOff>
      <xdr:row>135</xdr:row>
      <xdr:rowOff>161925</xdr:rowOff>
    </xdr:to>
    <xdr:graphicFrame macro="">
      <xdr:nvGraphicFramePr>
        <xdr:cNvPr id="65" name="Graf 64">
          <a:extLst>
            <a:ext uri="{FF2B5EF4-FFF2-40B4-BE49-F238E27FC236}">
              <a16:creationId xmlns:a16="http://schemas.microsoft.com/office/drawing/2014/main" id="{00000000-0008-0000-0D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a:extLst>
            <a:ext uri="{FF2B5EF4-FFF2-40B4-BE49-F238E27FC236}">
              <a16:creationId xmlns:a16="http://schemas.microsoft.com/office/drawing/2014/main" id="{00000000-0008-0000-0E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a:extLst>
            <a:ext uri="{FF2B5EF4-FFF2-40B4-BE49-F238E27FC236}">
              <a16:creationId xmlns:a16="http://schemas.microsoft.com/office/drawing/2014/main" id="{00000000-0008-0000-0E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a:extLst>
            <a:ext uri="{FF2B5EF4-FFF2-40B4-BE49-F238E27FC236}">
              <a16:creationId xmlns:a16="http://schemas.microsoft.com/office/drawing/2014/main" id="{00000000-0008-0000-0E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1</xdr:colOff>
      <xdr:row>10</xdr:row>
      <xdr:rowOff>0</xdr:rowOff>
    </xdr:from>
    <xdr:to>
      <xdr:col>39</xdr:col>
      <xdr:colOff>387900</xdr:colOff>
      <xdr:row>29</xdr:row>
      <xdr:rowOff>160500</xdr:rowOff>
    </xdr:to>
    <xdr:graphicFrame macro="">
      <xdr:nvGraphicFramePr>
        <xdr:cNvPr id="31" name="Graf 30">
          <a:extLst>
            <a:ext uri="{FF2B5EF4-FFF2-40B4-BE49-F238E27FC236}">
              <a16:creationId xmlns:a16="http://schemas.microsoft.com/office/drawing/2014/main" id="{00000000-0008-0000-0E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387899</xdr:colOff>
      <xdr:row>51</xdr:row>
      <xdr:rowOff>160500</xdr:rowOff>
    </xdr:to>
    <xdr:graphicFrame macro="">
      <xdr:nvGraphicFramePr>
        <xdr:cNvPr id="32" name="Graf 31">
          <a:extLst>
            <a:ext uri="{FF2B5EF4-FFF2-40B4-BE49-F238E27FC236}">
              <a16:creationId xmlns:a16="http://schemas.microsoft.com/office/drawing/2014/main" id="{00000000-0008-0000-0E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1</xdr:colOff>
      <xdr:row>52</xdr:row>
      <xdr:rowOff>186598</xdr:rowOff>
    </xdr:from>
    <xdr:to>
      <xdr:col>39</xdr:col>
      <xdr:colOff>387900</xdr:colOff>
      <xdr:row>72</xdr:row>
      <xdr:rowOff>156598</xdr:rowOff>
    </xdr:to>
    <xdr:graphicFrame macro="">
      <xdr:nvGraphicFramePr>
        <xdr:cNvPr id="33" name="Graf 32">
          <a:extLst>
            <a:ext uri="{FF2B5EF4-FFF2-40B4-BE49-F238E27FC236}">
              <a16:creationId xmlns:a16="http://schemas.microsoft.com/office/drawing/2014/main" id="{00000000-0008-0000-0E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1</xdr:colOff>
      <xdr:row>73</xdr:row>
      <xdr:rowOff>184650</xdr:rowOff>
    </xdr:from>
    <xdr:to>
      <xdr:col>39</xdr:col>
      <xdr:colOff>387900</xdr:colOff>
      <xdr:row>93</xdr:row>
      <xdr:rowOff>154650</xdr:rowOff>
    </xdr:to>
    <xdr:graphicFrame macro="">
      <xdr:nvGraphicFramePr>
        <xdr:cNvPr id="34" name="Graf 33">
          <a:extLst>
            <a:ext uri="{FF2B5EF4-FFF2-40B4-BE49-F238E27FC236}">
              <a16:creationId xmlns:a16="http://schemas.microsoft.com/office/drawing/2014/main" id="{00000000-0008-0000-0E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1</xdr:colOff>
      <xdr:row>94</xdr:row>
      <xdr:rowOff>182696</xdr:rowOff>
    </xdr:from>
    <xdr:to>
      <xdr:col>39</xdr:col>
      <xdr:colOff>387900</xdr:colOff>
      <xdr:row>114</xdr:row>
      <xdr:rowOff>152696</xdr:rowOff>
    </xdr:to>
    <xdr:graphicFrame macro="">
      <xdr:nvGraphicFramePr>
        <xdr:cNvPr id="35" name="Graf 34">
          <a:extLst>
            <a:ext uri="{FF2B5EF4-FFF2-40B4-BE49-F238E27FC236}">
              <a16:creationId xmlns:a16="http://schemas.microsoft.com/office/drawing/2014/main" id="{00000000-0008-0000-0E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180748</xdr:rowOff>
    </xdr:from>
    <xdr:to>
      <xdr:col>39</xdr:col>
      <xdr:colOff>387899</xdr:colOff>
      <xdr:row>135</xdr:row>
      <xdr:rowOff>150748</xdr:rowOff>
    </xdr:to>
    <xdr:graphicFrame macro="">
      <xdr:nvGraphicFramePr>
        <xdr:cNvPr id="36" name="Graf 35">
          <a:extLst>
            <a:ext uri="{FF2B5EF4-FFF2-40B4-BE49-F238E27FC236}">
              <a16:creationId xmlns:a16="http://schemas.microsoft.com/office/drawing/2014/main" id="{00000000-0008-0000-0E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1</xdr:colOff>
      <xdr:row>10</xdr:row>
      <xdr:rowOff>0</xdr:rowOff>
    </xdr:from>
    <xdr:to>
      <xdr:col>47</xdr:col>
      <xdr:colOff>387900</xdr:colOff>
      <xdr:row>29</xdr:row>
      <xdr:rowOff>160500</xdr:rowOff>
    </xdr:to>
    <xdr:graphicFrame macro="">
      <xdr:nvGraphicFramePr>
        <xdr:cNvPr id="39" name="Graf 38">
          <a:extLst>
            <a:ext uri="{FF2B5EF4-FFF2-40B4-BE49-F238E27FC236}">
              <a16:creationId xmlns:a16="http://schemas.microsoft.com/office/drawing/2014/main" id="{00000000-0008-0000-0E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387899</xdr:colOff>
      <xdr:row>51</xdr:row>
      <xdr:rowOff>160500</xdr:rowOff>
    </xdr:to>
    <xdr:graphicFrame macro="">
      <xdr:nvGraphicFramePr>
        <xdr:cNvPr id="40" name="Graf 39">
          <a:extLst>
            <a:ext uri="{FF2B5EF4-FFF2-40B4-BE49-F238E27FC236}">
              <a16:creationId xmlns:a16="http://schemas.microsoft.com/office/drawing/2014/main" id="{00000000-0008-0000-0E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1</xdr:colOff>
      <xdr:row>52</xdr:row>
      <xdr:rowOff>186598</xdr:rowOff>
    </xdr:from>
    <xdr:to>
      <xdr:col>47</xdr:col>
      <xdr:colOff>387900</xdr:colOff>
      <xdr:row>72</xdr:row>
      <xdr:rowOff>156598</xdr:rowOff>
    </xdr:to>
    <xdr:graphicFrame macro="">
      <xdr:nvGraphicFramePr>
        <xdr:cNvPr id="41" name="Graf 40">
          <a:extLst>
            <a:ext uri="{FF2B5EF4-FFF2-40B4-BE49-F238E27FC236}">
              <a16:creationId xmlns:a16="http://schemas.microsoft.com/office/drawing/2014/main" id="{00000000-0008-0000-0E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1</xdr:colOff>
      <xdr:row>73</xdr:row>
      <xdr:rowOff>184650</xdr:rowOff>
    </xdr:from>
    <xdr:to>
      <xdr:col>47</xdr:col>
      <xdr:colOff>387900</xdr:colOff>
      <xdr:row>93</xdr:row>
      <xdr:rowOff>154650</xdr:rowOff>
    </xdr:to>
    <xdr:graphicFrame macro="">
      <xdr:nvGraphicFramePr>
        <xdr:cNvPr id="42" name="Graf 41">
          <a:extLst>
            <a:ext uri="{FF2B5EF4-FFF2-40B4-BE49-F238E27FC236}">
              <a16:creationId xmlns:a16="http://schemas.microsoft.com/office/drawing/2014/main" id="{00000000-0008-0000-0E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1</xdr:colOff>
      <xdr:row>94</xdr:row>
      <xdr:rowOff>182696</xdr:rowOff>
    </xdr:from>
    <xdr:to>
      <xdr:col>47</xdr:col>
      <xdr:colOff>387900</xdr:colOff>
      <xdr:row>114</xdr:row>
      <xdr:rowOff>152696</xdr:rowOff>
    </xdr:to>
    <xdr:graphicFrame macro="">
      <xdr:nvGraphicFramePr>
        <xdr:cNvPr id="43" name="Graf 42">
          <a:extLst>
            <a:ext uri="{FF2B5EF4-FFF2-40B4-BE49-F238E27FC236}">
              <a16:creationId xmlns:a16="http://schemas.microsoft.com/office/drawing/2014/main" id="{00000000-0008-0000-0E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180748</xdr:rowOff>
    </xdr:from>
    <xdr:to>
      <xdr:col>47</xdr:col>
      <xdr:colOff>387899</xdr:colOff>
      <xdr:row>135</xdr:row>
      <xdr:rowOff>150748</xdr:rowOff>
    </xdr:to>
    <xdr:graphicFrame macro="">
      <xdr:nvGraphicFramePr>
        <xdr:cNvPr id="44" name="Graf 43">
          <a:extLst>
            <a:ext uri="{FF2B5EF4-FFF2-40B4-BE49-F238E27FC236}">
              <a16:creationId xmlns:a16="http://schemas.microsoft.com/office/drawing/2014/main" id="{00000000-0008-0000-0E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1</xdr:colOff>
      <xdr:row>10</xdr:row>
      <xdr:rowOff>0</xdr:rowOff>
    </xdr:from>
    <xdr:to>
      <xdr:col>55</xdr:col>
      <xdr:colOff>387900</xdr:colOff>
      <xdr:row>29</xdr:row>
      <xdr:rowOff>160500</xdr:rowOff>
    </xdr:to>
    <xdr:graphicFrame macro="">
      <xdr:nvGraphicFramePr>
        <xdr:cNvPr id="46" name="Graf 45">
          <a:extLst>
            <a:ext uri="{FF2B5EF4-FFF2-40B4-BE49-F238E27FC236}">
              <a16:creationId xmlns:a16="http://schemas.microsoft.com/office/drawing/2014/main" id="{00000000-0008-0000-0E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387899</xdr:colOff>
      <xdr:row>51</xdr:row>
      <xdr:rowOff>160500</xdr:rowOff>
    </xdr:to>
    <xdr:graphicFrame macro="">
      <xdr:nvGraphicFramePr>
        <xdr:cNvPr id="47" name="Graf 46">
          <a:extLst>
            <a:ext uri="{FF2B5EF4-FFF2-40B4-BE49-F238E27FC236}">
              <a16:creationId xmlns:a16="http://schemas.microsoft.com/office/drawing/2014/main" id="{00000000-0008-0000-0E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1</xdr:colOff>
      <xdr:row>52</xdr:row>
      <xdr:rowOff>186598</xdr:rowOff>
    </xdr:from>
    <xdr:to>
      <xdr:col>55</xdr:col>
      <xdr:colOff>387900</xdr:colOff>
      <xdr:row>72</xdr:row>
      <xdr:rowOff>156598</xdr:rowOff>
    </xdr:to>
    <xdr:graphicFrame macro="">
      <xdr:nvGraphicFramePr>
        <xdr:cNvPr id="48" name="Graf 47">
          <a:extLst>
            <a:ext uri="{FF2B5EF4-FFF2-40B4-BE49-F238E27FC236}">
              <a16:creationId xmlns:a16="http://schemas.microsoft.com/office/drawing/2014/main" id="{00000000-0008-0000-0E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1</xdr:colOff>
      <xdr:row>73</xdr:row>
      <xdr:rowOff>184650</xdr:rowOff>
    </xdr:from>
    <xdr:to>
      <xdr:col>55</xdr:col>
      <xdr:colOff>387900</xdr:colOff>
      <xdr:row>93</xdr:row>
      <xdr:rowOff>154650</xdr:rowOff>
    </xdr:to>
    <xdr:graphicFrame macro="">
      <xdr:nvGraphicFramePr>
        <xdr:cNvPr id="49" name="Graf 48">
          <a:extLst>
            <a:ext uri="{FF2B5EF4-FFF2-40B4-BE49-F238E27FC236}">
              <a16:creationId xmlns:a16="http://schemas.microsoft.com/office/drawing/2014/main" id="{00000000-0008-0000-0E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1</xdr:colOff>
      <xdr:row>94</xdr:row>
      <xdr:rowOff>182696</xdr:rowOff>
    </xdr:from>
    <xdr:to>
      <xdr:col>55</xdr:col>
      <xdr:colOff>387900</xdr:colOff>
      <xdr:row>114</xdr:row>
      <xdr:rowOff>152696</xdr:rowOff>
    </xdr:to>
    <xdr:graphicFrame macro="">
      <xdr:nvGraphicFramePr>
        <xdr:cNvPr id="50" name="Graf 49">
          <a:extLst>
            <a:ext uri="{FF2B5EF4-FFF2-40B4-BE49-F238E27FC236}">
              <a16:creationId xmlns:a16="http://schemas.microsoft.com/office/drawing/2014/main" id="{00000000-0008-0000-0E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180748</xdr:rowOff>
    </xdr:from>
    <xdr:to>
      <xdr:col>55</xdr:col>
      <xdr:colOff>387899</xdr:colOff>
      <xdr:row>135</xdr:row>
      <xdr:rowOff>150748</xdr:rowOff>
    </xdr:to>
    <xdr:graphicFrame macro="">
      <xdr:nvGraphicFramePr>
        <xdr:cNvPr id="51" name="Graf 50">
          <a:extLst>
            <a:ext uri="{FF2B5EF4-FFF2-40B4-BE49-F238E27FC236}">
              <a16:creationId xmlns:a16="http://schemas.microsoft.com/office/drawing/2014/main" id="{00000000-0008-0000-0E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1</xdr:colOff>
      <xdr:row>10</xdr:row>
      <xdr:rowOff>0</xdr:rowOff>
    </xdr:from>
    <xdr:to>
      <xdr:col>63</xdr:col>
      <xdr:colOff>387900</xdr:colOff>
      <xdr:row>29</xdr:row>
      <xdr:rowOff>160500</xdr:rowOff>
    </xdr:to>
    <xdr:graphicFrame macro="">
      <xdr:nvGraphicFramePr>
        <xdr:cNvPr id="53" name="Graf 52">
          <a:extLst>
            <a:ext uri="{FF2B5EF4-FFF2-40B4-BE49-F238E27FC236}">
              <a16:creationId xmlns:a16="http://schemas.microsoft.com/office/drawing/2014/main" id="{00000000-0008-0000-0E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0</xdr:rowOff>
    </xdr:from>
    <xdr:to>
      <xdr:col>63</xdr:col>
      <xdr:colOff>387899</xdr:colOff>
      <xdr:row>51</xdr:row>
      <xdr:rowOff>160500</xdr:rowOff>
    </xdr:to>
    <xdr:graphicFrame macro="">
      <xdr:nvGraphicFramePr>
        <xdr:cNvPr id="54" name="Graf 53">
          <a:extLst>
            <a:ext uri="{FF2B5EF4-FFF2-40B4-BE49-F238E27FC236}">
              <a16:creationId xmlns:a16="http://schemas.microsoft.com/office/drawing/2014/main" id="{00000000-0008-0000-0E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1</xdr:colOff>
      <xdr:row>52</xdr:row>
      <xdr:rowOff>186598</xdr:rowOff>
    </xdr:from>
    <xdr:to>
      <xdr:col>63</xdr:col>
      <xdr:colOff>387900</xdr:colOff>
      <xdr:row>72</xdr:row>
      <xdr:rowOff>156598</xdr:rowOff>
    </xdr:to>
    <xdr:graphicFrame macro="">
      <xdr:nvGraphicFramePr>
        <xdr:cNvPr id="55" name="Graf 54">
          <a:extLst>
            <a:ext uri="{FF2B5EF4-FFF2-40B4-BE49-F238E27FC236}">
              <a16:creationId xmlns:a16="http://schemas.microsoft.com/office/drawing/2014/main" id="{00000000-0008-0000-0E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1</xdr:colOff>
      <xdr:row>73</xdr:row>
      <xdr:rowOff>184650</xdr:rowOff>
    </xdr:from>
    <xdr:to>
      <xdr:col>63</xdr:col>
      <xdr:colOff>387900</xdr:colOff>
      <xdr:row>93</xdr:row>
      <xdr:rowOff>154650</xdr:rowOff>
    </xdr:to>
    <xdr:graphicFrame macro="">
      <xdr:nvGraphicFramePr>
        <xdr:cNvPr id="56" name="Graf 55">
          <a:extLst>
            <a:ext uri="{FF2B5EF4-FFF2-40B4-BE49-F238E27FC236}">
              <a16:creationId xmlns:a16="http://schemas.microsoft.com/office/drawing/2014/main" id="{00000000-0008-0000-0E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1</xdr:colOff>
      <xdr:row>94</xdr:row>
      <xdr:rowOff>182696</xdr:rowOff>
    </xdr:from>
    <xdr:to>
      <xdr:col>63</xdr:col>
      <xdr:colOff>387900</xdr:colOff>
      <xdr:row>114</xdr:row>
      <xdr:rowOff>152696</xdr:rowOff>
    </xdr:to>
    <xdr:graphicFrame macro="">
      <xdr:nvGraphicFramePr>
        <xdr:cNvPr id="57" name="Graf 56">
          <a:extLst>
            <a:ext uri="{FF2B5EF4-FFF2-40B4-BE49-F238E27FC236}">
              <a16:creationId xmlns:a16="http://schemas.microsoft.com/office/drawing/2014/main" id="{00000000-0008-0000-0E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115</xdr:row>
      <xdr:rowOff>180748</xdr:rowOff>
    </xdr:from>
    <xdr:to>
      <xdr:col>63</xdr:col>
      <xdr:colOff>387899</xdr:colOff>
      <xdr:row>135</xdr:row>
      <xdr:rowOff>150748</xdr:rowOff>
    </xdr:to>
    <xdr:graphicFrame macro="">
      <xdr:nvGraphicFramePr>
        <xdr:cNvPr id="58" name="Graf 57">
          <a:extLst>
            <a:ext uri="{FF2B5EF4-FFF2-40B4-BE49-F238E27FC236}">
              <a16:creationId xmlns:a16="http://schemas.microsoft.com/office/drawing/2014/main" id="{00000000-0008-0000-0E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1</xdr:colOff>
      <xdr:row>10</xdr:row>
      <xdr:rowOff>0</xdr:rowOff>
    </xdr:from>
    <xdr:to>
      <xdr:col>71</xdr:col>
      <xdr:colOff>387900</xdr:colOff>
      <xdr:row>29</xdr:row>
      <xdr:rowOff>160500</xdr:rowOff>
    </xdr:to>
    <xdr:graphicFrame macro="">
      <xdr:nvGraphicFramePr>
        <xdr:cNvPr id="60" name="Graf 59">
          <a:extLst>
            <a:ext uri="{FF2B5EF4-FFF2-40B4-BE49-F238E27FC236}">
              <a16:creationId xmlns:a16="http://schemas.microsoft.com/office/drawing/2014/main" id="{00000000-0008-0000-0E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32</xdr:row>
      <xdr:rowOff>0</xdr:rowOff>
    </xdr:from>
    <xdr:to>
      <xdr:col>71</xdr:col>
      <xdr:colOff>387899</xdr:colOff>
      <xdr:row>51</xdr:row>
      <xdr:rowOff>160500</xdr:rowOff>
    </xdr:to>
    <xdr:graphicFrame macro="">
      <xdr:nvGraphicFramePr>
        <xdr:cNvPr id="61" name="Graf 60">
          <a:extLst>
            <a:ext uri="{FF2B5EF4-FFF2-40B4-BE49-F238E27FC236}">
              <a16:creationId xmlns:a16="http://schemas.microsoft.com/office/drawing/2014/main" id="{00000000-0008-0000-0E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1</xdr:colOff>
      <xdr:row>52</xdr:row>
      <xdr:rowOff>186598</xdr:rowOff>
    </xdr:from>
    <xdr:to>
      <xdr:col>71</xdr:col>
      <xdr:colOff>387900</xdr:colOff>
      <xdr:row>72</xdr:row>
      <xdr:rowOff>156598</xdr:rowOff>
    </xdr:to>
    <xdr:graphicFrame macro="">
      <xdr:nvGraphicFramePr>
        <xdr:cNvPr id="62" name="Graf 61">
          <a:extLst>
            <a:ext uri="{FF2B5EF4-FFF2-40B4-BE49-F238E27FC236}">
              <a16:creationId xmlns:a16="http://schemas.microsoft.com/office/drawing/2014/main" id="{00000000-0008-0000-0E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1</xdr:colOff>
      <xdr:row>73</xdr:row>
      <xdr:rowOff>184650</xdr:rowOff>
    </xdr:from>
    <xdr:to>
      <xdr:col>71</xdr:col>
      <xdr:colOff>387900</xdr:colOff>
      <xdr:row>93</xdr:row>
      <xdr:rowOff>154650</xdr:rowOff>
    </xdr:to>
    <xdr:graphicFrame macro="">
      <xdr:nvGraphicFramePr>
        <xdr:cNvPr id="63" name="Graf 62">
          <a:extLst>
            <a:ext uri="{FF2B5EF4-FFF2-40B4-BE49-F238E27FC236}">
              <a16:creationId xmlns:a16="http://schemas.microsoft.com/office/drawing/2014/main" id="{00000000-0008-0000-0E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1</xdr:colOff>
      <xdr:row>94</xdr:row>
      <xdr:rowOff>182696</xdr:rowOff>
    </xdr:from>
    <xdr:to>
      <xdr:col>71</xdr:col>
      <xdr:colOff>387900</xdr:colOff>
      <xdr:row>114</xdr:row>
      <xdr:rowOff>152696</xdr:rowOff>
    </xdr:to>
    <xdr:graphicFrame macro="">
      <xdr:nvGraphicFramePr>
        <xdr:cNvPr id="64" name="Graf 63">
          <a:extLst>
            <a:ext uri="{FF2B5EF4-FFF2-40B4-BE49-F238E27FC236}">
              <a16:creationId xmlns:a16="http://schemas.microsoft.com/office/drawing/2014/main" id="{00000000-0008-0000-0E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115</xdr:row>
      <xdr:rowOff>180748</xdr:rowOff>
    </xdr:from>
    <xdr:to>
      <xdr:col>71</xdr:col>
      <xdr:colOff>387899</xdr:colOff>
      <xdr:row>135</xdr:row>
      <xdr:rowOff>150748</xdr:rowOff>
    </xdr:to>
    <xdr:graphicFrame macro="">
      <xdr:nvGraphicFramePr>
        <xdr:cNvPr id="65" name="Graf 64">
          <a:extLst>
            <a:ext uri="{FF2B5EF4-FFF2-40B4-BE49-F238E27FC236}">
              <a16:creationId xmlns:a16="http://schemas.microsoft.com/office/drawing/2014/main" id="{00000000-0008-0000-0E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a:extLst>
            <a:ext uri="{FF2B5EF4-FFF2-40B4-BE49-F238E27FC236}">
              <a16:creationId xmlns:a16="http://schemas.microsoft.com/office/drawing/2014/main" id="{00000000-0008-0000-0F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a:extLst>
            <a:ext uri="{FF2B5EF4-FFF2-40B4-BE49-F238E27FC236}">
              <a16:creationId xmlns:a16="http://schemas.microsoft.com/office/drawing/2014/main" id="{00000000-0008-0000-0F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a:extLst>
            <a:ext uri="{FF2B5EF4-FFF2-40B4-BE49-F238E27FC236}">
              <a16:creationId xmlns:a16="http://schemas.microsoft.com/office/drawing/2014/main" id="{00000000-0008-0000-0F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a:extLst>
            <a:ext uri="{FF2B5EF4-FFF2-40B4-BE49-F238E27FC236}">
              <a16:creationId xmlns:a16="http://schemas.microsoft.com/office/drawing/2014/main" id="{00000000-0008-0000-0F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a:extLst>
            <a:ext uri="{FF2B5EF4-FFF2-40B4-BE49-F238E27FC236}">
              <a16:creationId xmlns:a16="http://schemas.microsoft.com/office/drawing/2014/main" id="{00000000-0008-0000-0F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a:extLst>
            <a:ext uri="{FF2B5EF4-FFF2-40B4-BE49-F238E27FC236}">
              <a16:creationId xmlns:a16="http://schemas.microsoft.com/office/drawing/2014/main" id="{00000000-0008-0000-0F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39</xdr:col>
      <xdr:colOff>435525</xdr:colOff>
      <xdr:row>29</xdr:row>
      <xdr:rowOff>160500</xdr:rowOff>
    </xdr:to>
    <xdr:graphicFrame macro="">
      <xdr:nvGraphicFramePr>
        <xdr:cNvPr id="31" name="Graf 30">
          <a:extLst>
            <a:ext uri="{FF2B5EF4-FFF2-40B4-BE49-F238E27FC236}">
              <a16:creationId xmlns:a16="http://schemas.microsoft.com/office/drawing/2014/main" id="{00000000-0008-0000-0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0</xdr:rowOff>
    </xdr:from>
    <xdr:to>
      <xdr:col>39</xdr:col>
      <xdr:colOff>435525</xdr:colOff>
      <xdr:row>51</xdr:row>
      <xdr:rowOff>160500</xdr:rowOff>
    </xdr:to>
    <xdr:graphicFrame macro="">
      <xdr:nvGraphicFramePr>
        <xdr:cNvPr id="32" name="Graf 31">
          <a:extLst>
            <a:ext uri="{FF2B5EF4-FFF2-40B4-BE49-F238E27FC236}">
              <a16:creationId xmlns:a16="http://schemas.microsoft.com/office/drawing/2014/main" id="{00000000-0008-0000-0F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53</xdr:row>
      <xdr:rowOff>0</xdr:rowOff>
    </xdr:from>
    <xdr:to>
      <xdr:col>39</xdr:col>
      <xdr:colOff>435525</xdr:colOff>
      <xdr:row>72</xdr:row>
      <xdr:rowOff>160500</xdr:rowOff>
    </xdr:to>
    <xdr:graphicFrame macro="">
      <xdr:nvGraphicFramePr>
        <xdr:cNvPr id="33" name="Graf 32">
          <a:extLst>
            <a:ext uri="{FF2B5EF4-FFF2-40B4-BE49-F238E27FC236}">
              <a16:creationId xmlns:a16="http://schemas.microsoft.com/office/drawing/2014/main" id="{00000000-0008-0000-0F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74</xdr:row>
      <xdr:rowOff>0</xdr:rowOff>
    </xdr:from>
    <xdr:to>
      <xdr:col>39</xdr:col>
      <xdr:colOff>435525</xdr:colOff>
      <xdr:row>93</xdr:row>
      <xdr:rowOff>160500</xdr:rowOff>
    </xdr:to>
    <xdr:graphicFrame macro="">
      <xdr:nvGraphicFramePr>
        <xdr:cNvPr id="34" name="Graf 33">
          <a:extLst>
            <a:ext uri="{FF2B5EF4-FFF2-40B4-BE49-F238E27FC236}">
              <a16:creationId xmlns:a16="http://schemas.microsoft.com/office/drawing/2014/main" id="{00000000-0008-0000-0F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95</xdr:row>
      <xdr:rowOff>0</xdr:rowOff>
    </xdr:from>
    <xdr:to>
      <xdr:col>39</xdr:col>
      <xdr:colOff>435525</xdr:colOff>
      <xdr:row>114</xdr:row>
      <xdr:rowOff>160500</xdr:rowOff>
    </xdr:to>
    <xdr:graphicFrame macro="">
      <xdr:nvGraphicFramePr>
        <xdr:cNvPr id="35" name="Graf 34">
          <a:extLst>
            <a:ext uri="{FF2B5EF4-FFF2-40B4-BE49-F238E27FC236}">
              <a16:creationId xmlns:a16="http://schemas.microsoft.com/office/drawing/2014/main" id="{00000000-0008-0000-0F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116</xdr:row>
      <xdr:rowOff>0</xdr:rowOff>
    </xdr:from>
    <xdr:to>
      <xdr:col>39</xdr:col>
      <xdr:colOff>435525</xdr:colOff>
      <xdr:row>135</xdr:row>
      <xdr:rowOff>160500</xdr:rowOff>
    </xdr:to>
    <xdr:graphicFrame macro="">
      <xdr:nvGraphicFramePr>
        <xdr:cNvPr id="36" name="Graf 35">
          <a:extLst>
            <a:ext uri="{FF2B5EF4-FFF2-40B4-BE49-F238E27FC236}">
              <a16:creationId xmlns:a16="http://schemas.microsoft.com/office/drawing/2014/main" id="{00000000-0008-0000-0F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47</xdr:col>
      <xdr:colOff>435525</xdr:colOff>
      <xdr:row>29</xdr:row>
      <xdr:rowOff>160500</xdr:rowOff>
    </xdr:to>
    <xdr:graphicFrame macro="">
      <xdr:nvGraphicFramePr>
        <xdr:cNvPr id="39" name="Graf 38">
          <a:extLst>
            <a:ext uri="{FF2B5EF4-FFF2-40B4-BE49-F238E27FC236}">
              <a16:creationId xmlns:a16="http://schemas.microsoft.com/office/drawing/2014/main" id="{00000000-0008-0000-0F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0</xdr:rowOff>
    </xdr:from>
    <xdr:to>
      <xdr:col>47</xdr:col>
      <xdr:colOff>435525</xdr:colOff>
      <xdr:row>51</xdr:row>
      <xdr:rowOff>160500</xdr:rowOff>
    </xdr:to>
    <xdr:graphicFrame macro="">
      <xdr:nvGraphicFramePr>
        <xdr:cNvPr id="40" name="Graf 39">
          <a:extLst>
            <a:ext uri="{FF2B5EF4-FFF2-40B4-BE49-F238E27FC236}">
              <a16:creationId xmlns:a16="http://schemas.microsoft.com/office/drawing/2014/main" id="{00000000-0008-0000-0F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53</xdr:row>
      <xdr:rowOff>0</xdr:rowOff>
    </xdr:from>
    <xdr:to>
      <xdr:col>47</xdr:col>
      <xdr:colOff>435525</xdr:colOff>
      <xdr:row>72</xdr:row>
      <xdr:rowOff>160500</xdr:rowOff>
    </xdr:to>
    <xdr:graphicFrame macro="">
      <xdr:nvGraphicFramePr>
        <xdr:cNvPr id="41" name="Graf 40">
          <a:extLst>
            <a:ext uri="{FF2B5EF4-FFF2-40B4-BE49-F238E27FC236}">
              <a16:creationId xmlns:a16="http://schemas.microsoft.com/office/drawing/2014/main" id="{00000000-0008-0000-0F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74</xdr:row>
      <xdr:rowOff>0</xdr:rowOff>
    </xdr:from>
    <xdr:to>
      <xdr:col>47</xdr:col>
      <xdr:colOff>435525</xdr:colOff>
      <xdr:row>93</xdr:row>
      <xdr:rowOff>160500</xdr:rowOff>
    </xdr:to>
    <xdr:graphicFrame macro="">
      <xdr:nvGraphicFramePr>
        <xdr:cNvPr id="42" name="Graf 41">
          <a:extLst>
            <a:ext uri="{FF2B5EF4-FFF2-40B4-BE49-F238E27FC236}">
              <a16:creationId xmlns:a16="http://schemas.microsoft.com/office/drawing/2014/main" id="{00000000-0008-0000-0F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95</xdr:row>
      <xdr:rowOff>0</xdr:rowOff>
    </xdr:from>
    <xdr:to>
      <xdr:col>47</xdr:col>
      <xdr:colOff>435525</xdr:colOff>
      <xdr:row>114</xdr:row>
      <xdr:rowOff>160500</xdr:rowOff>
    </xdr:to>
    <xdr:graphicFrame macro="">
      <xdr:nvGraphicFramePr>
        <xdr:cNvPr id="43" name="Graf 42">
          <a:extLst>
            <a:ext uri="{FF2B5EF4-FFF2-40B4-BE49-F238E27FC236}">
              <a16:creationId xmlns:a16="http://schemas.microsoft.com/office/drawing/2014/main" id="{00000000-0008-0000-0F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116</xdr:row>
      <xdr:rowOff>0</xdr:rowOff>
    </xdr:from>
    <xdr:to>
      <xdr:col>47</xdr:col>
      <xdr:colOff>435525</xdr:colOff>
      <xdr:row>135</xdr:row>
      <xdr:rowOff>160500</xdr:rowOff>
    </xdr:to>
    <xdr:graphicFrame macro="">
      <xdr:nvGraphicFramePr>
        <xdr:cNvPr id="44" name="Graf 43">
          <a:extLst>
            <a:ext uri="{FF2B5EF4-FFF2-40B4-BE49-F238E27FC236}">
              <a16:creationId xmlns:a16="http://schemas.microsoft.com/office/drawing/2014/main" id="{00000000-0008-0000-0F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55</xdr:col>
      <xdr:colOff>435525</xdr:colOff>
      <xdr:row>29</xdr:row>
      <xdr:rowOff>160500</xdr:rowOff>
    </xdr:to>
    <xdr:graphicFrame macro="">
      <xdr:nvGraphicFramePr>
        <xdr:cNvPr id="46" name="Graf 45">
          <a:extLst>
            <a:ext uri="{FF2B5EF4-FFF2-40B4-BE49-F238E27FC236}">
              <a16:creationId xmlns:a16="http://schemas.microsoft.com/office/drawing/2014/main" id="{00000000-0008-0000-0F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0</xdr:rowOff>
    </xdr:from>
    <xdr:to>
      <xdr:col>55</xdr:col>
      <xdr:colOff>435525</xdr:colOff>
      <xdr:row>51</xdr:row>
      <xdr:rowOff>160500</xdr:rowOff>
    </xdr:to>
    <xdr:graphicFrame macro="">
      <xdr:nvGraphicFramePr>
        <xdr:cNvPr id="47" name="Graf 46">
          <a:extLst>
            <a:ext uri="{FF2B5EF4-FFF2-40B4-BE49-F238E27FC236}">
              <a16:creationId xmlns:a16="http://schemas.microsoft.com/office/drawing/2014/main" id="{00000000-0008-0000-0F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53</xdr:row>
      <xdr:rowOff>0</xdr:rowOff>
    </xdr:from>
    <xdr:to>
      <xdr:col>55</xdr:col>
      <xdr:colOff>435525</xdr:colOff>
      <xdr:row>72</xdr:row>
      <xdr:rowOff>160500</xdr:rowOff>
    </xdr:to>
    <xdr:graphicFrame macro="">
      <xdr:nvGraphicFramePr>
        <xdr:cNvPr id="48" name="Graf 47">
          <a:extLst>
            <a:ext uri="{FF2B5EF4-FFF2-40B4-BE49-F238E27FC236}">
              <a16:creationId xmlns:a16="http://schemas.microsoft.com/office/drawing/2014/main" id="{00000000-0008-0000-0F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74</xdr:row>
      <xdr:rowOff>0</xdr:rowOff>
    </xdr:from>
    <xdr:to>
      <xdr:col>55</xdr:col>
      <xdr:colOff>435525</xdr:colOff>
      <xdr:row>93</xdr:row>
      <xdr:rowOff>160500</xdr:rowOff>
    </xdr:to>
    <xdr:graphicFrame macro="">
      <xdr:nvGraphicFramePr>
        <xdr:cNvPr id="49" name="Graf 48">
          <a:extLst>
            <a:ext uri="{FF2B5EF4-FFF2-40B4-BE49-F238E27FC236}">
              <a16:creationId xmlns:a16="http://schemas.microsoft.com/office/drawing/2014/main" id="{00000000-0008-0000-0F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95</xdr:row>
      <xdr:rowOff>0</xdr:rowOff>
    </xdr:from>
    <xdr:to>
      <xdr:col>55</xdr:col>
      <xdr:colOff>435525</xdr:colOff>
      <xdr:row>114</xdr:row>
      <xdr:rowOff>160500</xdr:rowOff>
    </xdr:to>
    <xdr:graphicFrame macro="">
      <xdr:nvGraphicFramePr>
        <xdr:cNvPr id="50" name="Graf 49">
          <a:extLst>
            <a:ext uri="{FF2B5EF4-FFF2-40B4-BE49-F238E27FC236}">
              <a16:creationId xmlns:a16="http://schemas.microsoft.com/office/drawing/2014/main" id="{00000000-0008-0000-0F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116</xdr:row>
      <xdr:rowOff>0</xdr:rowOff>
    </xdr:from>
    <xdr:to>
      <xdr:col>55</xdr:col>
      <xdr:colOff>435525</xdr:colOff>
      <xdr:row>135</xdr:row>
      <xdr:rowOff>160500</xdr:rowOff>
    </xdr:to>
    <xdr:graphicFrame macro="">
      <xdr:nvGraphicFramePr>
        <xdr:cNvPr id="51" name="Graf 50">
          <a:extLst>
            <a:ext uri="{FF2B5EF4-FFF2-40B4-BE49-F238E27FC236}">
              <a16:creationId xmlns:a16="http://schemas.microsoft.com/office/drawing/2014/main" id="{00000000-0008-0000-0F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63</xdr:col>
      <xdr:colOff>435525</xdr:colOff>
      <xdr:row>29</xdr:row>
      <xdr:rowOff>160500</xdr:rowOff>
    </xdr:to>
    <xdr:graphicFrame macro="">
      <xdr:nvGraphicFramePr>
        <xdr:cNvPr id="53" name="Graf 52">
          <a:extLst>
            <a:ext uri="{FF2B5EF4-FFF2-40B4-BE49-F238E27FC236}">
              <a16:creationId xmlns:a16="http://schemas.microsoft.com/office/drawing/2014/main" id="{00000000-0008-0000-0F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0</xdr:rowOff>
    </xdr:from>
    <xdr:to>
      <xdr:col>63</xdr:col>
      <xdr:colOff>435525</xdr:colOff>
      <xdr:row>51</xdr:row>
      <xdr:rowOff>160500</xdr:rowOff>
    </xdr:to>
    <xdr:graphicFrame macro="">
      <xdr:nvGraphicFramePr>
        <xdr:cNvPr id="54" name="Graf 53">
          <a:extLst>
            <a:ext uri="{FF2B5EF4-FFF2-40B4-BE49-F238E27FC236}">
              <a16:creationId xmlns:a16="http://schemas.microsoft.com/office/drawing/2014/main" id="{00000000-0008-0000-0F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53</xdr:row>
      <xdr:rowOff>0</xdr:rowOff>
    </xdr:from>
    <xdr:to>
      <xdr:col>63</xdr:col>
      <xdr:colOff>435525</xdr:colOff>
      <xdr:row>72</xdr:row>
      <xdr:rowOff>160500</xdr:rowOff>
    </xdr:to>
    <xdr:graphicFrame macro="">
      <xdr:nvGraphicFramePr>
        <xdr:cNvPr id="55" name="Graf 54">
          <a:extLst>
            <a:ext uri="{FF2B5EF4-FFF2-40B4-BE49-F238E27FC236}">
              <a16:creationId xmlns:a16="http://schemas.microsoft.com/office/drawing/2014/main" id="{00000000-0008-0000-0F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74</xdr:row>
      <xdr:rowOff>0</xdr:rowOff>
    </xdr:from>
    <xdr:to>
      <xdr:col>63</xdr:col>
      <xdr:colOff>435525</xdr:colOff>
      <xdr:row>93</xdr:row>
      <xdr:rowOff>160500</xdr:rowOff>
    </xdr:to>
    <xdr:graphicFrame macro="">
      <xdr:nvGraphicFramePr>
        <xdr:cNvPr id="56" name="Graf 55">
          <a:extLst>
            <a:ext uri="{FF2B5EF4-FFF2-40B4-BE49-F238E27FC236}">
              <a16:creationId xmlns:a16="http://schemas.microsoft.com/office/drawing/2014/main" id="{00000000-0008-0000-0F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95</xdr:row>
      <xdr:rowOff>0</xdr:rowOff>
    </xdr:from>
    <xdr:to>
      <xdr:col>63</xdr:col>
      <xdr:colOff>435525</xdr:colOff>
      <xdr:row>114</xdr:row>
      <xdr:rowOff>160500</xdr:rowOff>
    </xdr:to>
    <xdr:graphicFrame macro="">
      <xdr:nvGraphicFramePr>
        <xdr:cNvPr id="57" name="Graf 56">
          <a:extLst>
            <a:ext uri="{FF2B5EF4-FFF2-40B4-BE49-F238E27FC236}">
              <a16:creationId xmlns:a16="http://schemas.microsoft.com/office/drawing/2014/main" id="{00000000-0008-0000-0F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116</xdr:row>
      <xdr:rowOff>0</xdr:rowOff>
    </xdr:from>
    <xdr:to>
      <xdr:col>63</xdr:col>
      <xdr:colOff>435525</xdr:colOff>
      <xdr:row>135</xdr:row>
      <xdr:rowOff>160500</xdr:rowOff>
    </xdr:to>
    <xdr:graphicFrame macro="">
      <xdr:nvGraphicFramePr>
        <xdr:cNvPr id="58" name="Graf 57">
          <a:extLst>
            <a:ext uri="{FF2B5EF4-FFF2-40B4-BE49-F238E27FC236}">
              <a16:creationId xmlns:a16="http://schemas.microsoft.com/office/drawing/2014/main" id="{00000000-0008-0000-0F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0</xdr:colOff>
      <xdr:row>10</xdr:row>
      <xdr:rowOff>0</xdr:rowOff>
    </xdr:from>
    <xdr:to>
      <xdr:col>71</xdr:col>
      <xdr:colOff>435525</xdr:colOff>
      <xdr:row>29</xdr:row>
      <xdr:rowOff>160500</xdr:rowOff>
    </xdr:to>
    <xdr:graphicFrame macro="">
      <xdr:nvGraphicFramePr>
        <xdr:cNvPr id="60" name="Graf 59">
          <a:extLst>
            <a:ext uri="{FF2B5EF4-FFF2-40B4-BE49-F238E27FC236}">
              <a16:creationId xmlns:a16="http://schemas.microsoft.com/office/drawing/2014/main" id="{00000000-0008-0000-0F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32</xdr:row>
      <xdr:rowOff>0</xdr:rowOff>
    </xdr:from>
    <xdr:to>
      <xdr:col>71</xdr:col>
      <xdr:colOff>435525</xdr:colOff>
      <xdr:row>51</xdr:row>
      <xdr:rowOff>160500</xdr:rowOff>
    </xdr:to>
    <xdr:graphicFrame macro="">
      <xdr:nvGraphicFramePr>
        <xdr:cNvPr id="61" name="Graf 60">
          <a:extLst>
            <a:ext uri="{FF2B5EF4-FFF2-40B4-BE49-F238E27FC236}">
              <a16:creationId xmlns:a16="http://schemas.microsoft.com/office/drawing/2014/main" id="{00000000-0008-0000-0F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0</xdr:colOff>
      <xdr:row>53</xdr:row>
      <xdr:rowOff>0</xdr:rowOff>
    </xdr:from>
    <xdr:to>
      <xdr:col>71</xdr:col>
      <xdr:colOff>435525</xdr:colOff>
      <xdr:row>72</xdr:row>
      <xdr:rowOff>160500</xdr:rowOff>
    </xdr:to>
    <xdr:graphicFrame macro="">
      <xdr:nvGraphicFramePr>
        <xdr:cNvPr id="62" name="Graf 61">
          <a:extLst>
            <a:ext uri="{FF2B5EF4-FFF2-40B4-BE49-F238E27FC236}">
              <a16:creationId xmlns:a16="http://schemas.microsoft.com/office/drawing/2014/main" id="{00000000-0008-0000-0F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0</xdr:colOff>
      <xdr:row>74</xdr:row>
      <xdr:rowOff>0</xdr:rowOff>
    </xdr:from>
    <xdr:to>
      <xdr:col>71</xdr:col>
      <xdr:colOff>435525</xdr:colOff>
      <xdr:row>93</xdr:row>
      <xdr:rowOff>160500</xdr:rowOff>
    </xdr:to>
    <xdr:graphicFrame macro="">
      <xdr:nvGraphicFramePr>
        <xdr:cNvPr id="63" name="Graf 62">
          <a:extLst>
            <a:ext uri="{FF2B5EF4-FFF2-40B4-BE49-F238E27FC236}">
              <a16:creationId xmlns:a16="http://schemas.microsoft.com/office/drawing/2014/main" id="{00000000-0008-0000-0F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0</xdr:colOff>
      <xdr:row>95</xdr:row>
      <xdr:rowOff>0</xdr:rowOff>
    </xdr:from>
    <xdr:to>
      <xdr:col>71</xdr:col>
      <xdr:colOff>435525</xdr:colOff>
      <xdr:row>114</xdr:row>
      <xdr:rowOff>160500</xdr:rowOff>
    </xdr:to>
    <xdr:graphicFrame macro="">
      <xdr:nvGraphicFramePr>
        <xdr:cNvPr id="64" name="Graf 63">
          <a:extLst>
            <a:ext uri="{FF2B5EF4-FFF2-40B4-BE49-F238E27FC236}">
              <a16:creationId xmlns:a16="http://schemas.microsoft.com/office/drawing/2014/main" id="{00000000-0008-0000-0F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116</xdr:row>
      <xdr:rowOff>0</xdr:rowOff>
    </xdr:from>
    <xdr:to>
      <xdr:col>71</xdr:col>
      <xdr:colOff>435525</xdr:colOff>
      <xdr:row>135</xdr:row>
      <xdr:rowOff>160500</xdr:rowOff>
    </xdr:to>
    <xdr:graphicFrame macro="">
      <xdr:nvGraphicFramePr>
        <xdr:cNvPr id="65" name="Graf 64">
          <a:extLst>
            <a:ext uri="{FF2B5EF4-FFF2-40B4-BE49-F238E27FC236}">
              <a16:creationId xmlns:a16="http://schemas.microsoft.com/office/drawing/2014/main" id="{00000000-0008-0000-0F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a:extLst>
            <a:ext uri="{FF2B5EF4-FFF2-40B4-BE49-F238E27FC236}">
              <a16:creationId xmlns:a16="http://schemas.microsoft.com/office/drawing/2014/main" id="{00000000-0008-0000-1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a:extLst>
            <a:ext uri="{FF2B5EF4-FFF2-40B4-BE49-F238E27FC236}">
              <a16:creationId xmlns:a16="http://schemas.microsoft.com/office/drawing/2014/main"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a:extLst>
            <a:ext uri="{FF2B5EF4-FFF2-40B4-BE49-F238E27FC236}">
              <a16:creationId xmlns:a16="http://schemas.microsoft.com/office/drawing/2014/main" id="{00000000-0008-0000-1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a:extLst>
            <a:ext uri="{FF2B5EF4-FFF2-40B4-BE49-F238E27FC236}">
              <a16:creationId xmlns:a16="http://schemas.microsoft.com/office/drawing/2014/main" id="{00000000-0008-0000-1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a:extLst>
            <a:ext uri="{FF2B5EF4-FFF2-40B4-BE49-F238E27FC236}">
              <a16:creationId xmlns:a16="http://schemas.microsoft.com/office/drawing/2014/main" id="{00000000-0008-0000-1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a:extLst>
            <a:ext uri="{FF2B5EF4-FFF2-40B4-BE49-F238E27FC236}">
              <a16:creationId xmlns:a16="http://schemas.microsoft.com/office/drawing/2014/main" id="{00000000-0008-0000-1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186900</xdr:colOff>
      <xdr:row>29</xdr:row>
      <xdr:rowOff>160500</xdr:rowOff>
    </xdr:to>
    <xdr:graphicFrame macro="">
      <xdr:nvGraphicFramePr>
        <xdr:cNvPr id="31" name="Graf 30">
          <a:extLst>
            <a:ext uri="{FF2B5EF4-FFF2-40B4-BE49-F238E27FC236}">
              <a16:creationId xmlns:a16="http://schemas.microsoft.com/office/drawing/2014/main" id="{00000000-0008-0000-1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32</xdr:row>
      <xdr:rowOff>1</xdr:rowOff>
    </xdr:from>
    <xdr:to>
      <xdr:col>38</xdr:col>
      <xdr:colOff>186900</xdr:colOff>
      <xdr:row>51</xdr:row>
      <xdr:rowOff>160501</xdr:rowOff>
    </xdr:to>
    <xdr:graphicFrame macro="">
      <xdr:nvGraphicFramePr>
        <xdr:cNvPr id="32" name="Graf 31">
          <a:extLst>
            <a:ext uri="{FF2B5EF4-FFF2-40B4-BE49-F238E27FC236}">
              <a16:creationId xmlns:a16="http://schemas.microsoft.com/office/drawing/2014/main" id="{00000000-0008-0000-1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52</xdr:row>
      <xdr:rowOff>189990</xdr:rowOff>
    </xdr:from>
    <xdr:to>
      <xdr:col>38</xdr:col>
      <xdr:colOff>186900</xdr:colOff>
      <xdr:row>72</xdr:row>
      <xdr:rowOff>159990</xdr:rowOff>
    </xdr:to>
    <xdr:graphicFrame macro="">
      <xdr:nvGraphicFramePr>
        <xdr:cNvPr id="33" name="Graf 32">
          <a:extLst>
            <a:ext uri="{FF2B5EF4-FFF2-40B4-BE49-F238E27FC236}">
              <a16:creationId xmlns:a16="http://schemas.microsoft.com/office/drawing/2014/main" id="{00000000-0008-0000-1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73</xdr:row>
      <xdr:rowOff>189735</xdr:rowOff>
    </xdr:from>
    <xdr:to>
      <xdr:col>38</xdr:col>
      <xdr:colOff>186900</xdr:colOff>
      <xdr:row>93</xdr:row>
      <xdr:rowOff>159735</xdr:rowOff>
    </xdr:to>
    <xdr:graphicFrame macro="">
      <xdr:nvGraphicFramePr>
        <xdr:cNvPr id="34" name="Graf 33">
          <a:extLst>
            <a:ext uri="{FF2B5EF4-FFF2-40B4-BE49-F238E27FC236}">
              <a16:creationId xmlns:a16="http://schemas.microsoft.com/office/drawing/2014/main" id="{00000000-0008-0000-1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94</xdr:row>
      <xdr:rowOff>189479</xdr:rowOff>
    </xdr:from>
    <xdr:to>
      <xdr:col>38</xdr:col>
      <xdr:colOff>186900</xdr:colOff>
      <xdr:row>114</xdr:row>
      <xdr:rowOff>159479</xdr:rowOff>
    </xdr:to>
    <xdr:graphicFrame macro="">
      <xdr:nvGraphicFramePr>
        <xdr:cNvPr id="35" name="Graf 34">
          <a:extLst>
            <a:ext uri="{FF2B5EF4-FFF2-40B4-BE49-F238E27FC236}">
              <a16:creationId xmlns:a16="http://schemas.microsoft.com/office/drawing/2014/main" id="{00000000-0008-0000-1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115</xdr:row>
      <xdr:rowOff>189224</xdr:rowOff>
    </xdr:from>
    <xdr:to>
      <xdr:col>38</xdr:col>
      <xdr:colOff>186900</xdr:colOff>
      <xdr:row>135</xdr:row>
      <xdr:rowOff>159224</xdr:rowOff>
    </xdr:to>
    <xdr:graphicFrame macro="">
      <xdr:nvGraphicFramePr>
        <xdr:cNvPr id="36" name="Graf 35">
          <a:extLst>
            <a:ext uri="{FF2B5EF4-FFF2-40B4-BE49-F238E27FC236}">
              <a16:creationId xmlns:a16="http://schemas.microsoft.com/office/drawing/2014/main" id="{00000000-0008-0000-1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186900</xdr:colOff>
      <xdr:row>29</xdr:row>
      <xdr:rowOff>160500</xdr:rowOff>
    </xdr:to>
    <xdr:graphicFrame macro="">
      <xdr:nvGraphicFramePr>
        <xdr:cNvPr id="39" name="Graf 38">
          <a:extLst>
            <a:ext uri="{FF2B5EF4-FFF2-40B4-BE49-F238E27FC236}">
              <a16:creationId xmlns:a16="http://schemas.microsoft.com/office/drawing/2014/main" id="{00000000-0008-0000-1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32</xdr:row>
      <xdr:rowOff>1</xdr:rowOff>
    </xdr:from>
    <xdr:to>
      <xdr:col>46</xdr:col>
      <xdr:colOff>186900</xdr:colOff>
      <xdr:row>51</xdr:row>
      <xdr:rowOff>160501</xdr:rowOff>
    </xdr:to>
    <xdr:graphicFrame macro="">
      <xdr:nvGraphicFramePr>
        <xdr:cNvPr id="40" name="Graf 39">
          <a:extLst>
            <a:ext uri="{FF2B5EF4-FFF2-40B4-BE49-F238E27FC236}">
              <a16:creationId xmlns:a16="http://schemas.microsoft.com/office/drawing/2014/main" id="{00000000-0008-0000-1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52</xdr:row>
      <xdr:rowOff>189990</xdr:rowOff>
    </xdr:from>
    <xdr:to>
      <xdr:col>46</xdr:col>
      <xdr:colOff>186900</xdr:colOff>
      <xdr:row>72</xdr:row>
      <xdr:rowOff>159990</xdr:rowOff>
    </xdr:to>
    <xdr:graphicFrame macro="">
      <xdr:nvGraphicFramePr>
        <xdr:cNvPr id="41" name="Graf 40">
          <a:extLst>
            <a:ext uri="{FF2B5EF4-FFF2-40B4-BE49-F238E27FC236}">
              <a16:creationId xmlns:a16="http://schemas.microsoft.com/office/drawing/2014/main" id="{00000000-0008-0000-1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73</xdr:row>
      <xdr:rowOff>189735</xdr:rowOff>
    </xdr:from>
    <xdr:to>
      <xdr:col>46</xdr:col>
      <xdr:colOff>186900</xdr:colOff>
      <xdr:row>93</xdr:row>
      <xdr:rowOff>159735</xdr:rowOff>
    </xdr:to>
    <xdr:graphicFrame macro="">
      <xdr:nvGraphicFramePr>
        <xdr:cNvPr id="42" name="Graf 41">
          <a:extLst>
            <a:ext uri="{FF2B5EF4-FFF2-40B4-BE49-F238E27FC236}">
              <a16:creationId xmlns:a16="http://schemas.microsoft.com/office/drawing/2014/main" id="{00000000-0008-0000-1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94</xdr:row>
      <xdr:rowOff>189479</xdr:rowOff>
    </xdr:from>
    <xdr:to>
      <xdr:col>46</xdr:col>
      <xdr:colOff>186900</xdr:colOff>
      <xdr:row>114</xdr:row>
      <xdr:rowOff>159479</xdr:rowOff>
    </xdr:to>
    <xdr:graphicFrame macro="">
      <xdr:nvGraphicFramePr>
        <xdr:cNvPr id="43" name="Graf 42">
          <a:extLst>
            <a:ext uri="{FF2B5EF4-FFF2-40B4-BE49-F238E27FC236}">
              <a16:creationId xmlns:a16="http://schemas.microsoft.com/office/drawing/2014/main" id="{00000000-0008-0000-1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115</xdr:row>
      <xdr:rowOff>189224</xdr:rowOff>
    </xdr:from>
    <xdr:to>
      <xdr:col>46</xdr:col>
      <xdr:colOff>186900</xdr:colOff>
      <xdr:row>135</xdr:row>
      <xdr:rowOff>159224</xdr:rowOff>
    </xdr:to>
    <xdr:graphicFrame macro="">
      <xdr:nvGraphicFramePr>
        <xdr:cNvPr id="44" name="Graf 43">
          <a:extLst>
            <a:ext uri="{FF2B5EF4-FFF2-40B4-BE49-F238E27FC236}">
              <a16:creationId xmlns:a16="http://schemas.microsoft.com/office/drawing/2014/main" id="{00000000-0008-0000-1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186900</xdr:colOff>
      <xdr:row>29</xdr:row>
      <xdr:rowOff>160500</xdr:rowOff>
    </xdr:to>
    <xdr:graphicFrame macro="">
      <xdr:nvGraphicFramePr>
        <xdr:cNvPr id="46" name="Graf 45">
          <a:extLst>
            <a:ext uri="{FF2B5EF4-FFF2-40B4-BE49-F238E27FC236}">
              <a16:creationId xmlns:a16="http://schemas.microsoft.com/office/drawing/2014/main" id="{00000000-0008-0000-1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32</xdr:row>
      <xdr:rowOff>1</xdr:rowOff>
    </xdr:from>
    <xdr:to>
      <xdr:col>54</xdr:col>
      <xdr:colOff>186900</xdr:colOff>
      <xdr:row>51</xdr:row>
      <xdr:rowOff>160501</xdr:rowOff>
    </xdr:to>
    <xdr:graphicFrame macro="">
      <xdr:nvGraphicFramePr>
        <xdr:cNvPr id="47" name="Graf 46">
          <a:extLst>
            <a:ext uri="{FF2B5EF4-FFF2-40B4-BE49-F238E27FC236}">
              <a16:creationId xmlns:a16="http://schemas.microsoft.com/office/drawing/2014/main" id="{00000000-0008-0000-1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52</xdr:row>
      <xdr:rowOff>189990</xdr:rowOff>
    </xdr:from>
    <xdr:to>
      <xdr:col>54</xdr:col>
      <xdr:colOff>186900</xdr:colOff>
      <xdr:row>72</xdr:row>
      <xdr:rowOff>159990</xdr:rowOff>
    </xdr:to>
    <xdr:graphicFrame macro="">
      <xdr:nvGraphicFramePr>
        <xdr:cNvPr id="48" name="Graf 47">
          <a:extLst>
            <a:ext uri="{FF2B5EF4-FFF2-40B4-BE49-F238E27FC236}">
              <a16:creationId xmlns:a16="http://schemas.microsoft.com/office/drawing/2014/main" id="{00000000-0008-0000-1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73</xdr:row>
      <xdr:rowOff>189735</xdr:rowOff>
    </xdr:from>
    <xdr:to>
      <xdr:col>54</xdr:col>
      <xdr:colOff>186900</xdr:colOff>
      <xdr:row>93</xdr:row>
      <xdr:rowOff>159735</xdr:rowOff>
    </xdr:to>
    <xdr:graphicFrame macro="">
      <xdr:nvGraphicFramePr>
        <xdr:cNvPr id="49" name="Graf 48">
          <a:extLst>
            <a:ext uri="{FF2B5EF4-FFF2-40B4-BE49-F238E27FC236}">
              <a16:creationId xmlns:a16="http://schemas.microsoft.com/office/drawing/2014/main" id="{00000000-0008-0000-1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94</xdr:row>
      <xdr:rowOff>189479</xdr:rowOff>
    </xdr:from>
    <xdr:to>
      <xdr:col>54</xdr:col>
      <xdr:colOff>186900</xdr:colOff>
      <xdr:row>114</xdr:row>
      <xdr:rowOff>159479</xdr:rowOff>
    </xdr:to>
    <xdr:graphicFrame macro="">
      <xdr:nvGraphicFramePr>
        <xdr:cNvPr id="50" name="Graf 49">
          <a:extLst>
            <a:ext uri="{FF2B5EF4-FFF2-40B4-BE49-F238E27FC236}">
              <a16:creationId xmlns:a16="http://schemas.microsoft.com/office/drawing/2014/main" id="{00000000-0008-0000-1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115</xdr:row>
      <xdr:rowOff>189224</xdr:rowOff>
    </xdr:from>
    <xdr:to>
      <xdr:col>54</xdr:col>
      <xdr:colOff>186900</xdr:colOff>
      <xdr:row>135</xdr:row>
      <xdr:rowOff>159224</xdr:rowOff>
    </xdr:to>
    <xdr:graphicFrame macro="">
      <xdr:nvGraphicFramePr>
        <xdr:cNvPr id="51" name="Graf 50">
          <a:extLst>
            <a:ext uri="{FF2B5EF4-FFF2-40B4-BE49-F238E27FC236}">
              <a16:creationId xmlns:a16="http://schemas.microsoft.com/office/drawing/2014/main" id="{00000000-0008-0000-1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62</xdr:col>
      <xdr:colOff>186900</xdr:colOff>
      <xdr:row>29</xdr:row>
      <xdr:rowOff>160500</xdr:rowOff>
    </xdr:to>
    <xdr:graphicFrame macro="">
      <xdr:nvGraphicFramePr>
        <xdr:cNvPr id="53" name="Graf 52">
          <a:extLst>
            <a:ext uri="{FF2B5EF4-FFF2-40B4-BE49-F238E27FC236}">
              <a16:creationId xmlns:a16="http://schemas.microsoft.com/office/drawing/2014/main" id="{00000000-0008-0000-1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32</xdr:row>
      <xdr:rowOff>1</xdr:rowOff>
    </xdr:from>
    <xdr:to>
      <xdr:col>62</xdr:col>
      <xdr:colOff>186900</xdr:colOff>
      <xdr:row>51</xdr:row>
      <xdr:rowOff>160501</xdr:rowOff>
    </xdr:to>
    <xdr:graphicFrame macro="">
      <xdr:nvGraphicFramePr>
        <xdr:cNvPr id="54" name="Graf 53">
          <a:extLst>
            <a:ext uri="{FF2B5EF4-FFF2-40B4-BE49-F238E27FC236}">
              <a16:creationId xmlns:a16="http://schemas.microsoft.com/office/drawing/2014/main" id="{00000000-0008-0000-1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52</xdr:row>
      <xdr:rowOff>189990</xdr:rowOff>
    </xdr:from>
    <xdr:to>
      <xdr:col>62</xdr:col>
      <xdr:colOff>186900</xdr:colOff>
      <xdr:row>72</xdr:row>
      <xdr:rowOff>159990</xdr:rowOff>
    </xdr:to>
    <xdr:graphicFrame macro="">
      <xdr:nvGraphicFramePr>
        <xdr:cNvPr id="55" name="Graf 54">
          <a:extLst>
            <a:ext uri="{FF2B5EF4-FFF2-40B4-BE49-F238E27FC236}">
              <a16:creationId xmlns:a16="http://schemas.microsoft.com/office/drawing/2014/main" id="{00000000-0008-0000-1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73</xdr:row>
      <xdr:rowOff>189735</xdr:rowOff>
    </xdr:from>
    <xdr:to>
      <xdr:col>62</xdr:col>
      <xdr:colOff>186900</xdr:colOff>
      <xdr:row>93</xdr:row>
      <xdr:rowOff>159735</xdr:rowOff>
    </xdr:to>
    <xdr:graphicFrame macro="">
      <xdr:nvGraphicFramePr>
        <xdr:cNvPr id="56" name="Graf 55">
          <a:extLst>
            <a:ext uri="{FF2B5EF4-FFF2-40B4-BE49-F238E27FC236}">
              <a16:creationId xmlns:a16="http://schemas.microsoft.com/office/drawing/2014/main" id="{00000000-0008-0000-1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94</xdr:row>
      <xdr:rowOff>189479</xdr:rowOff>
    </xdr:from>
    <xdr:to>
      <xdr:col>62</xdr:col>
      <xdr:colOff>186900</xdr:colOff>
      <xdr:row>114</xdr:row>
      <xdr:rowOff>159479</xdr:rowOff>
    </xdr:to>
    <xdr:graphicFrame macro="">
      <xdr:nvGraphicFramePr>
        <xdr:cNvPr id="57" name="Graf 56">
          <a:extLst>
            <a:ext uri="{FF2B5EF4-FFF2-40B4-BE49-F238E27FC236}">
              <a16:creationId xmlns:a16="http://schemas.microsoft.com/office/drawing/2014/main" id="{00000000-0008-0000-1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115</xdr:row>
      <xdr:rowOff>189224</xdr:rowOff>
    </xdr:from>
    <xdr:to>
      <xdr:col>62</xdr:col>
      <xdr:colOff>186900</xdr:colOff>
      <xdr:row>135</xdr:row>
      <xdr:rowOff>159224</xdr:rowOff>
    </xdr:to>
    <xdr:graphicFrame macro="">
      <xdr:nvGraphicFramePr>
        <xdr:cNvPr id="58" name="Graf 57">
          <a:extLst>
            <a:ext uri="{FF2B5EF4-FFF2-40B4-BE49-F238E27FC236}">
              <a16:creationId xmlns:a16="http://schemas.microsoft.com/office/drawing/2014/main" id="{00000000-0008-0000-1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0</xdr:colOff>
      <xdr:row>10</xdr:row>
      <xdr:rowOff>0</xdr:rowOff>
    </xdr:from>
    <xdr:to>
      <xdr:col>70</xdr:col>
      <xdr:colOff>186900</xdr:colOff>
      <xdr:row>29</xdr:row>
      <xdr:rowOff>160500</xdr:rowOff>
    </xdr:to>
    <xdr:graphicFrame macro="">
      <xdr:nvGraphicFramePr>
        <xdr:cNvPr id="60" name="Graf 59">
          <a:extLst>
            <a:ext uri="{FF2B5EF4-FFF2-40B4-BE49-F238E27FC236}">
              <a16:creationId xmlns:a16="http://schemas.microsoft.com/office/drawing/2014/main" id="{00000000-0008-0000-1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32</xdr:row>
      <xdr:rowOff>1</xdr:rowOff>
    </xdr:from>
    <xdr:to>
      <xdr:col>70</xdr:col>
      <xdr:colOff>186900</xdr:colOff>
      <xdr:row>51</xdr:row>
      <xdr:rowOff>160501</xdr:rowOff>
    </xdr:to>
    <xdr:graphicFrame macro="">
      <xdr:nvGraphicFramePr>
        <xdr:cNvPr id="61" name="Graf 60">
          <a:extLst>
            <a:ext uri="{FF2B5EF4-FFF2-40B4-BE49-F238E27FC236}">
              <a16:creationId xmlns:a16="http://schemas.microsoft.com/office/drawing/2014/main" id="{00000000-0008-0000-1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0</xdr:colOff>
      <xdr:row>52</xdr:row>
      <xdr:rowOff>189990</xdr:rowOff>
    </xdr:from>
    <xdr:to>
      <xdr:col>70</xdr:col>
      <xdr:colOff>186900</xdr:colOff>
      <xdr:row>72</xdr:row>
      <xdr:rowOff>159990</xdr:rowOff>
    </xdr:to>
    <xdr:graphicFrame macro="">
      <xdr:nvGraphicFramePr>
        <xdr:cNvPr id="62" name="Graf 61">
          <a:extLst>
            <a:ext uri="{FF2B5EF4-FFF2-40B4-BE49-F238E27FC236}">
              <a16:creationId xmlns:a16="http://schemas.microsoft.com/office/drawing/2014/main" id="{00000000-0008-0000-1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0</xdr:colOff>
      <xdr:row>73</xdr:row>
      <xdr:rowOff>189735</xdr:rowOff>
    </xdr:from>
    <xdr:to>
      <xdr:col>70</xdr:col>
      <xdr:colOff>186900</xdr:colOff>
      <xdr:row>93</xdr:row>
      <xdr:rowOff>159735</xdr:rowOff>
    </xdr:to>
    <xdr:graphicFrame macro="">
      <xdr:nvGraphicFramePr>
        <xdr:cNvPr id="63" name="Graf 62">
          <a:extLst>
            <a:ext uri="{FF2B5EF4-FFF2-40B4-BE49-F238E27FC236}">
              <a16:creationId xmlns:a16="http://schemas.microsoft.com/office/drawing/2014/main" id="{00000000-0008-0000-1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0</xdr:colOff>
      <xdr:row>94</xdr:row>
      <xdr:rowOff>189479</xdr:rowOff>
    </xdr:from>
    <xdr:to>
      <xdr:col>70</xdr:col>
      <xdr:colOff>186900</xdr:colOff>
      <xdr:row>114</xdr:row>
      <xdr:rowOff>159479</xdr:rowOff>
    </xdr:to>
    <xdr:graphicFrame macro="">
      <xdr:nvGraphicFramePr>
        <xdr:cNvPr id="64" name="Graf 63">
          <a:extLst>
            <a:ext uri="{FF2B5EF4-FFF2-40B4-BE49-F238E27FC236}">
              <a16:creationId xmlns:a16="http://schemas.microsoft.com/office/drawing/2014/main" id="{00000000-0008-0000-1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115</xdr:row>
      <xdr:rowOff>189224</xdr:rowOff>
    </xdr:from>
    <xdr:to>
      <xdr:col>70</xdr:col>
      <xdr:colOff>186900</xdr:colOff>
      <xdr:row>135</xdr:row>
      <xdr:rowOff>159224</xdr:rowOff>
    </xdr:to>
    <xdr:graphicFrame macro="">
      <xdr:nvGraphicFramePr>
        <xdr:cNvPr id="65" name="Graf 64">
          <a:extLst>
            <a:ext uri="{FF2B5EF4-FFF2-40B4-BE49-F238E27FC236}">
              <a16:creationId xmlns:a16="http://schemas.microsoft.com/office/drawing/2014/main" id="{00000000-0008-0000-1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2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2.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a:extLst>
            <a:ext uri="{FF2B5EF4-FFF2-40B4-BE49-F238E27FC236}">
              <a16:creationId xmlns:a16="http://schemas.microsoft.com/office/drawing/2014/main" id="{00000000-0008-0000-1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a:extLst>
            <a:ext uri="{FF2B5EF4-FFF2-40B4-BE49-F238E27FC236}">
              <a16:creationId xmlns:a16="http://schemas.microsoft.com/office/drawing/2014/main" id="{00000000-0008-0000-1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a:extLst>
            <a:ext uri="{FF2B5EF4-FFF2-40B4-BE49-F238E27FC236}">
              <a16:creationId xmlns:a16="http://schemas.microsoft.com/office/drawing/2014/main" id="{00000000-0008-0000-1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33</xdr:col>
      <xdr:colOff>0</xdr:colOff>
      <xdr:row>10</xdr:row>
      <xdr:rowOff>0</xdr:rowOff>
    </xdr:from>
    <xdr:to>
      <xdr:col>38</xdr:col>
      <xdr:colOff>241934</xdr:colOff>
      <xdr:row>28</xdr:row>
      <xdr:rowOff>119767</xdr:rowOff>
    </xdr:to>
    <xdr:graphicFrame macro="">
      <xdr:nvGraphicFramePr>
        <xdr:cNvPr id="31" name="Graf 30">
          <a:extLst>
            <a:ext uri="{FF2B5EF4-FFF2-40B4-BE49-F238E27FC236}">
              <a16:creationId xmlns:a16="http://schemas.microsoft.com/office/drawing/2014/main" id="{00000000-0008-0000-1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33</xdr:col>
      <xdr:colOff>0</xdr:colOff>
      <xdr:row>30</xdr:row>
      <xdr:rowOff>135794</xdr:rowOff>
    </xdr:from>
    <xdr:to>
      <xdr:col>38</xdr:col>
      <xdr:colOff>241934</xdr:colOff>
      <xdr:row>49</xdr:row>
      <xdr:rowOff>65061</xdr:rowOff>
    </xdr:to>
    <xdr:graphicFrame macro="">
      <xdr:nvGraphicFramePr>
        <xdr:cNvPr id="32" name="Graf 31">
          <a:extLst>
            <a:ext uri="{FF2B5EF4-FFF2-40B4-BE49-F238E27FC236}">
              <a16:creationId xmlns:a16="http://schemas.microsoft.com/office/drawing/2014/main" id="{00000000-0008-0000-1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33</xdr:col>
      <xdr:colOff>0</xdr:colOff>
      <xdr:row>50</xdr:row>
      <xdr:rowOff>92233</xdr:rowOff>
    </xdr:from>
    <xdr:to>
      <xdr:col>38</xdr:col>
      <xdr:colOff>241934</xdr:colOff>
      <xdr:row>69</xdr:row>
      <xdr:rowOff>21500</xdr:rowOff>
    </xdr:to>
    <xdr:graphicFrame macro="">
      <xdr:nvGraphicFramePr>
        <xdr:cNvPr id="33" name="Graf 32">
          <a:extLst>
            <a:ext uri="{FF2B5EF4-FFF2-40B4-BE49-F238E27FC236}">
              <a16:creationId xmlns:a16="http://schemas.microsoft.com/office/drawing/2014/main" id="{00000000-0008-0000-1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33</xdr:col>
      <xdr:colOff>0</xdr:colOff>
      <xdr:row>70</xdr:row>
      <xdr:rowOff>48673</xdr:rowOff>
    </xdr:from>
    <xdr:to>
      <xdr:col>38</xdr:col>
      <xdr:colOff>241934</xdr:colOff>
      <xdr:row>88</xdr:row>
      <xdr:rowOff>168440</xdr:rowOff>
    </xdr:to>
    <xdr:graphicFrame macro="">
      <xdr:nvGraphicFramePr>
        <xdr:cNvPr id="34" name="Graf 33">
          <a:extLst>
            <a:ext uri="{FF2B5EF4-FFF2-40B4-BE49-F238E27FC236}">
              <a16:creationId xmlns:a16="http://schemas.microsoft.com/office/drawing/2014/main" id="{00000000-0008-0000-1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33</xdr:col>
      <xdr:colOff>0</xdr:colOff>
      <xdr:row>90</xdr:row>
      <xdr:rowOff>5113</xdr:rowOff>
    </xdr:from>
    <xdr:to>
      <xdr:col>38</xdr:col>
      <xdr:colOff>241934</xdr:colOff>
      <xdr:row>108</xdr:row>
      <xdr:rowOff>124880</xdr:rowOff>
    </xdr:to>
    <xdr:graphicFrame macro="">
      <xdr:nvGraphicFramePr>
        <xdr:cNvPr id="35" name="Graf 34">
          <a:extLst>
            <a:ext uri="{FF2B5EF4-FFF2-40B4-BE49-F238E27FC236}">
              <a16:creationId xmlns:a16="http://schemas.microsoft.com/office/drawing/2014/main" id="{00000000-0008-0000-1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33</xdr:col>
      <xdr:colOff>0</xdr:colOff>
      <xdr:row>109</xdr:row>
      <xdr:rowOff>152052</xdr:rowOff>
    </xdr:from>
    <xdr:to>
      <xdr:col>38</xdr:col>
      <xdr:colOff>241934</xdr:colOff>
      <xdr:row>128</xdr:row>
      <xdr:rowOff>81319</xdr:rowOff>
    </xdr:to>
    <xdr:graphicFrame macro="">
      <xdr:nvGraphicFramePr>
        <xdr:cNvPr id="36" name="Graf 35">
          <a:extLst>
            <a:ext uri="{FF2B5EF4-FFF2-40B4-BE49-F238E27FC236}">
              <a16:creationId xmlns:a16="http://schemas.microsoft.com/office/drawing/2014/main" id="{00000000-0008-0000-1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41</xdr:col>
      <xdr:colOff>0</xdr:colOff>
      <xdr:row>10</xdr:row>
      <xdr:rowOff>0</xdr:rowOff>
    </xdr:from>
    <xdr:to>
      <xdr:col>46</xdr:col>
      <xdr:colOff>241934</xdr:colOff>
      <xdr:row>28</xdr:row>
      <xdr:rowOff>119767</xdr:rowOff>
    </xdr:to>
    <xdr:graphicFrame macro="">
      <xdr:nvGraphicFramePr>
        <xdr:cNvPr id="39" name="Graf 38">
          <a:extLst>
            <a:ext uri="{FF2B5EF4-FFF2-40B4-BE49-F238E27FC236}">
              <a16:creationId xmlns:a16="http://schemas.microsoft.com/office/drawing/2014/main" id="{00000000-0008-0000-1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41</xdr:col>
      <xdr:colOff>0</xdr:colOff>
      <xdr:row>30</xdr:row>
      <xdr:rowOff>135794</xdr:rowOff>
    </xdr:from>
    <xdr:to>
      <xdr:col>46</xdr:col>
      <xdr:colOff>241934</xdr:colOff>
      <xdr:row>49</xdr:row>
      <xdr:rowOff>65061</xdr:rowOff>
    </xdr:to>
    <xdr:graphicFrame macro="">
      <xdr:nvGraphicFramePr>
        <xdr:cNvPr id="40" name="Graf 39">
          <a:extLst>
            <a:ext uri="{FF2B5EF4-FFF2-40B4-BE49-F238E27FC236}">
              <a16:creationId xmlns:a16="http://schemas.microsoft.com/office/drawing/2014/main" id="{00000000-0008-0000-1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41</xdr:col>
      <xdr:colOff>0</xdr:colOff>
      <xdr:row>50</xdr:row>
      <xdr:rowOff>92233</xdr:rowOff>
    </xdr:from>
    <xdr:to>
      <xdr:col>46</xdr:col>
      <xdr:colOff>241934</xdr:colOff>
      <xdr:row>69</xdr:row>
      <xdr:rowOff>21500</xdr:rowOff>
    </xdr:to>
    <xdr:graphicFrame macro="">
      <xdr:nvGraphicFramePr>
        <xdr:cNvPr id="41" name="Graf 40">
          <a:extLst>
            <a:ext uri="{FF2B5EF4-FFF2-40B4-BE49-F238E27FC236}">
              <a16:creationId xmlns:a16="http://schemas.microsoft.com/office/drawing/2014/main" id="{00000000-0008-0000-1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70</xdr:row>
      <xdr:rowOff>48673</xdr:rowOff>
    </xdr:from>
    <xdr:to>
      <xdr:col>46</xdr:col>
      <xdr:colOff>241934</xdr:colOff>
      <xdr:row>88</xdr:row>
      <xdr:rowOff>168440</xdr:rowOff>
    </xdr:to>
    <xdr:graphicFrame macro="">
      <xdr:nvGraphicFramePr>
        <xdr:cNvPr id="42" name="Graf 41">
          <a:extLst>
            <a:ext uri="{FF2B5EF4-FFF2-40B4-BE49-F238E27FC236}">
              <a16:creationId xmlns:a16="http://schemas.microsoft.com/office/drawing/2014/main" id="{00000000-0008-0000-1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90</xdr:row>
      <xdr:rowOff>5113</xdr:rowOff>
    </xdr:from>
    <xdr:to>
      <xdr:col>46</xdr:col>
      <xdr:colOff>241934</xdr:colOff>
      <xdr:row>108</xdr:row>
      <xdr:rowOff>124880</xdr:rowOff>
    </xdr:to>
    <xdr:graphicFrame macro="">
      <xdr:nvGraphicFramePr>
        <xdr:cNvPr id="43" name="Graf 42">
          <a:extLst>
            <a:ext uri="{FF2B5EF4-FFF2-40B4-BE49-F238E27FC236}">
              <a16:creationId xmlns:a16="http://schemas.microsoft.com/office/drawing/2014/main" id="{00000000-0008-0000-1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109</xdr:row>
      <xdr:rowOff>152052</xdr:rowOff>
    </xdr:from>
    <xdr:to>
      <xdr:col>46</xdr:col>
      <xdr:colOff>241934</xdr:colOff>
      <xdr:row>128</xdr:row>
      <xdr:rowOff>81319</xdr:rowOff>
    </xdr:to>
    <xdr:graphicFrame macro="">
      <xdr:nvGraphicFramePr>
        <xdr:cNvPr id="44" name="Graf 43">
          <a:extLst>
            <a:ext uri="{FF2B5EF4-FFF2-40B4-BE49-F238E27FC236}">
              <a16:creationId xmlns:a16="http://schemas.microsoft.com/office/drawing/2014/main" id="{00000000-0008-0000-1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49</xdr:col>
      <xdr:colOff>0</xdr:colOff>
      <xdr:row>10</xdr:row>
      <xdr:rowOff>0</xdr:rowOff>
    </xdr:from>
    <xdr:to>
      <xdr:col>54</xdr:col>
      <xdr:colOff>241934</xdr:colOff>
      <xdr:row>28</xdr:row>
      <xdr:rowOff>119767</xdr:rowOff>
    </xdr:to>
    <xdr:graphicFrame macro="">
      <xdr:nvGraphicFramePr>
        <xdr:cNvPr id="46" name="Graf 45">
          <a:extLst>
            <a:ext uri="{FF2B5EF4-FFF2-40B4-BE49-F238E27FC236}">
              <a16:creationId xmlns:a16="http://schemas.microsoft.com/office/drawing/2014/main" id="{00000000-0008-0000-1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49</xdr:col>
      <xdr:colOff>0</xdr:colOff>
      <xdr:row>30</xdr:row>
      <xdr:rowOff>135794</xdr:rowOff>
    </xdr:from>
    <xdr:to>
      <xdr:col>54</xdr:col>
      <xdr:colOff>241934</xdr:colOff>
      <xdr:row>49</xdr:row>
      <xdr:rowOff>65061</xdr:rowOff>
    </xdr:to>
    <xdr:graphicFrame macro="">
      <xdr:nvGraphicFramePr>
        <xdr:cNvPr id="47" name="Graf 46">
          <a:extLst>
            <a:ext uri="{FF2B5EF4-FFF2-40B4-BE49-F238E27FC236}">
              <a16:creationId xmlns:a16="http://schemas.microsoft.com/office/drawing/2014/main" id="{00000000-0008-0000-1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49</xdr:col>
      <xdr:colOff>0</xdr:colOff>
      <xdr:row>50</xdr:row>
      <xdr:rowOff>92233</xdr:rowOff>
    </xdr:from>
    <xdr:to>
      <xdr:col>54</xdr:col>
      <xdr:colOff>241934</xdr:colOff>
      <xdr:row>69</xdr:row>
      <xdr:rowOff>21500</xdr:rowOff>
    </xdr:to>
    <xdr:graphicFrame macro="">
      <xdr:nvGraphicFramePr>
        <xdr:cNvPr id="48" name="Graf 47">
          <a:extLst>
            <a:ext uri="{FF2B5EF4-FFF2-40B4-BE49-F238E27FC236}">
              <a16:creationId xmlns:a16="http://schemas.microsoft.com/office/drawing/2014/main" id="{00000000-0008-0000-1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49</xdr:col>
      <xdr:colOff>0</xdr:colOff>
      <xdr:row>70</xdr:row>
      <xdr:rowOff>48673</xdr:rowOff>
    </xdr:from>
    <xdr:to>
      <xdr:col>54</xdr:col>
      <xdr:colOff>241934</xdr:colOff>
      <xdr:row>88</xdr:row>
      <xdr:rowOff>168440</xdr:rowOff>
    </xdr:to>
    <xdr:graphicFrame macro="">
      <xdr:nvGraphicFramePr>
        <xdr:cNvPr id="49" name="Graf 48">
          <a:extLst>
            <a:ext uri="{FF2B5EF4-FFF2-40B4-BE49-F238E27FC236}">
              <a16:creationId xmlns:a16="http://schemas.microsoft.com/office/drawing/2014/main" id="{00000000-0008-0000-1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49</xdr:col>
      <xdr:colOff>0</xdr:colOff>
      <xdr:row>90</xdr:row>
      <xdr:rowOff>5113</xdr:rowOff>
    </xdr:from>
    <xdr:to>
      <xdr:col>54</xdr:col>
      <xdr:colOff>241934</xdr:colOff>
      <xdr:row>108</xdr:row>
      <xdr:rowOff>124880</xdr:rowOff>
    </xdr:to>
    <xdr:graphicFrame macro="">
      <xdr:nvGraphicFramePr>
        <xdr:cNvPr id="50" name="Graf 49">
          <a:extLst>
            <a:ext uri="{FF2B5EF4-FFF2-40B4-BE49-F238E27FC236}">
              <a16:creationId xmlns:a16="http://schemas.microsoft.com/office/drawing/2014/main" id="{00000000-0008-0000-1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49</xdr:col>
      <xdr:colOff>0</xdr:colOff>
      <xdr:row>109</xdr:row>
      <xdr:rowOff>152052</xdr:rowOff>
    </xdr:from>
    <xdr:to>
      <xdr:col>54</xdr:col>
      <xdr:colOff>241934</xdr:colOff>
      <xdr:row>128</xdr:row>
      <xdr:rowOff>81319</xdr:rowOff>
    </xdr:to>
    <xdr:graphicFrame macro="">
      <xdr:nvGraphicFramePr>
        <xdr:cNvPr id="51" name="Graf 50">
          <a:extLst>
            <a:ext uri="{FF2B5EF4-FFF2-40B4-BE49-F238E27FC236}">
              <a16:creationId xmlns:a16="http://schemas.microsoft.com/office/drawing/2014/main" id="{00000000-0008-0000-1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57</xdr:col>
      <xdr:colOff>0</xdr:colOff>
      <xdr:row>10</xdr:row>
      <xdr:rowOff>0</xdr:rowOff>
    </xdr:from>
    <xdr:to>
      <xdr:col>62</xdr:col>
      <xdr:colOff>241934</xdr:colOff>
      <xdr:row>28</xdr:row>
      <xdr:rowOff>119767</xdr:rowOff>
    </xdr:to>
    <xdr:graphicFrame macro="">
      <xdr:nvGraphicFramePr>
        <xdr:cNvPr id="53" name="Graf 52">
          <a:extLst>
            <a:ext uri="{FF2B5EF4-FFF2-40B4-BE49-F238E27FC236}">
              <a16:creationId xmlns:a16="http://schemas.microsoft.com/office/drawing/2014/main" id="{00000000-0008-0000-1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57</xdr:col>
      <xdr:colOff>0</xdr:colOff>
      <xdr:row>30</xdr:row>
      <xdr:rowOff>135794</xdr:rowOff>
    </xdr:from>
    <xdr:to>
      <xdr:col>62</xdr:col>
      <xdr:colOff>241934</xdr:colOff>
      <xdr:row>49</xdr:row>
      <xdr:rowOff>65061</xdr:rowOff>
    </xdr:to>
    <xdr:graphicFrame macro="">
      <xdr:nvGraphicFramePr>
        <xdr:cNvPr id="54" name="Graf 53">
          <a:extLst>
            <a:ext uri="{FF2B5EF4-FFF2-40B4-BE49-F238E27FC236}">
              <a16:creationId xmlns:a16="http://schemas.microsoft.com/office/drawing/2014/main" id="{00000000-0008-0000-1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57</xdr:col>
      <xdr:colOff>0</xdr:colOff>
      <xdr:row>50</xdr:row>
      <xdr:rowOff>92233</xdr:rowOff>
    </xdr:from>
    <xdr:to>
      <xdr:col>62</xdr:col>
      <xdr:colOff>241934</xdr:colOff>
      <xdr:row>69</xdr:row>
      <xdr:rowOff>21500</xdr:rowOff>
    </xdr:to>
    <xdr:graphicFrame macro="">
      <xdr:nvGraphicFramePr>
        <xdr:cNvPr id="55" name="Graf 54">
          <a:extLst>
            <a:ext uri="{FF2B5EF4-FFF2-40B4-BE49-F238E27FC236}">
              <a16:creationId xmlns:a16="http://schemas.microsoft.com/office/drawing/2014/main" id="{00000000-0008-0000-1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57</xdr:col>
      <xdr:colOff>0</xdr:colOff>
      <xdr:row>70</xdr:row>
      <xdr:rowOff>48673</xdr:rowOff>
    </xdr:from>
    <xdr:to>
      <xdr:col>62</xdr:col>
      <xdr:colOff>241934</xdr:colOff>
      <xdr:row>88</xdr:row>
      <xdr:rowOff>168440</xdr:rowOff>
    </xdr:to>
    <xdr:graphicFrame macro="">
      <xdr:nvGraphicFramePr>
        <xdr:cNvPr id="56" name="Graf 55">
          <a:extLst>
            <a:ext uri="{FF2B5EF4-FFF2-40B4-BE49-F238E27FC236}">
              <a16:creationId xmlns:a16="http://schemas.microsoft.com/office/drawing/2014/main" id="{00000000-0008-0000-1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57</xdr:col>
      <xdr:colOff>0</xdr:colOff>
      <xdr:row>90</xdr:row>
      <xdr:rowOff>5113</xdr:rowOff>
    </xdr:from>
    <xdr:to>
      <xdr:col>62</xdr:col>
      <xdr:colOff>241934</xdr:colOff>
      <xdr:row>108</xdr:row>
      <xdr:rowOff>124880</xdr:rowOff>
    </xdr:to>
    <xdr:graphicFrame macro="">
      <xdr:nvGraphicFramePr>
        <xdr:cNvPr id="57" name="Graf 56">
          <a:extLst>
            <a:ext uri="{FF2B5EF4-FFF2-40B4-BE49-F238E27FC236}">
              <a16:creationId xmlns:a16="http://schemas.microsoft.com/office/drawing/2014/main" id="{00000000-0008-0000-11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57</xdr:col>
      <xdr:colOff>0</xdr:colOff>
      <xdr:row>109</xdr:row>
      <xdr:rowOff>152052</xdr:rowOff>
    </xdr:from>
    <xdr:to>
      <xdr:col>62</xdr:col>
      <xdr:colOff>241934</xdr:colOff>
      <xdr:row>128</xdr:row>
      <xdr:rowOff>81319</xdr:rowOff>
    </xdr:to>
    <xdr:graphicFrame macro="">
      <xdr:nvGraphicFramePr>
        <xdr:cNvPr id="58" name="Graf 57">
          <a:extLst>
            <a:ext uri="{FF2B5EF4-FFF2-40B4-BE49-F238E27FC236}">
              <a16:creationId xmlns:a16="http://schemas.microsoft.com/office/drawing/2014/main" id="{00000000-0008-0000-11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65</xdr:col>
      <xdr:colOff>0</xdr:colOff>
      <xdr:row>10</xdr:row>
      <xdr:rowOff>0</xdr:rowOff>
    </xdr:from>
    <xdr:to>
      <xdr:col>70</xdr:col>
      <xdr:colOff>241934</xdr:colOff>
      <xdr:row>28</xdr:row>
      <xdr:rowOff>119767</xdr:rowOff>
    </xdr:to>
    <xdr:graphicFrame macro="">
      <xdr:nvGraphicFramePr>
        <xdr:cNvPr id="60" name="Graf 59">
          <a:extLst>
            <a:ext uri="{FF2B5EF4-FFF2-40B4-BE49-F238E27FC236}">
              <a16:creationId xmlns:a16="http://schemas.microsoft.com/office/drawing/2014/main" id="{00000000-0008-0000-1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65</xdr:col>
      <xdr:colOff>0</xdr:colOff>
      <xdr:row>30</xdr:row>
      <xdr:rowOff>135794</xdr:rowOff>
    </xdr:from>
    <xdr:to>
      <xdr:col>70</xdr:col>
      <xdr:colOff>241934</xdr:colOff>
      <xdr:row>49</xdr:row>
      <xdr:rowOff>65061</xdr:rowOff>
    </xdr:to>
    <xdr:graphicFrame macro="">
      <xdr:nvGraphicFramePr>
        <xdr:cNvPr id="61" name="Graf 60">
          <a:extLst>
            <a:ext uri="{FF2B5EF4-FFF2-40B4-BE49-F238E27FC236}">
              <a16:creationId xmlns:a16="http://schemas.microsoft.com/office/drawing/2014/main" id="{00000000-0008-0000-1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65</xdr:col>
      <xdr:colOff>0</xdr:colOff>
      <xdr:row>50</xdr:row>
      <xdr:rowOff>92233</xdr:rowOff>
    </xdr:from>
    <xdr:to>
      <xdr:col>70</xdr:col>
      <xdr:colOff>241934</xdr:colOff>
      <xdr:row>69</xdr:row>
      <xdr:rowOff>21500</xdr:rowOff>
    </xdr:to>
    <xdr:graphicFrame macro="">
      <xdr:nvGraphicFramePr>
        <xdr:cNvPr id="62" name="Graf 61">
          <a:extLst>
            <a:ext uri="{FF2B5EF4-FFF2-40B4-BE49-F238E27FC236}">
              <a16:creationId xmlns:a16="http://schemas.microsoft.com/office/drawing/2014/main" id="{00000000-0008-0000-1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65</xdr:col>
      <xdr:colOff>0</xdr:colOff>
      <xdr:row>70</xdr:row>
      <xdr:rowOff>48673</xdr:rowOff>
    </xdr:from>
    <xdr:to>
      <xdr:col>70</xdr:col>
      <xdr:colOff>241934</xdr:colOff>
      <xdr:row>88</xdr:row>
      <xdr:rowOff>168440</xdr:rowOff>
    </xdr:to>
    <xdr:graphicFrame macro="">
      <xdr:nvGraphicFramePr>
        <xdr:cNvPr id="63" name="Graf 62">
          <a:extLst>
            <a:ext uri="{FF2B5EF4-FFF2-40B4-BE49-F238E27FC236}">
              <a16:creationId xmlns:a16="http://schemas.microsoft.com/office/drawing/2014/main" id="{00000000-0008-0000-11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65</xdr:col>
      <xdr:colOff>0</xdr:colOff>
      <xdr:row>90</xdr:row>
      <xdr:rowOff>5113</xdr:rowOff>
    </xdr:from>
    <xdr:to>
      <xdr:col>70</xdr:col>
      <xdr:colOff>241934</xdr:colOff>
      <xdr:row>108</xdr:row>
      <xdr:rowOff>124880</xdr:rowOff>
    </xdr:to>
    <xdr:graphicFrame macro="">
      <xdr:nvGraphicFramePr>
        <xdr:cNvPr id="64" name="Graf 63">
          <a:extLst>
            <a:ext uri="{FF2B5EF4-FFF2-40B4-BE49-F238E27FC236}">
              <a16:creationId xmlns:a16="http://schemas.microsoft.com/office/drawing/2014/main" id="{00000000-0008-0000-1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65</xdr:col>
      <xdr:colOff>0</xdr:colOff>
      <xdr:row>109</xdr:row>
      <xdr:rowOff>152052</xdr:rowOff>
    </xdr:from>
    <xdr:to>
      <xdr:col>70</xdr:col>
      <xdr:colOff>241934</xdr:colOff>
      <xdr:row>128</xdr:row>
      <xdr:rowOff>81319</xdr:rowOff>
    </xdr:to>
    <xdr:graphicFrame macro="">
      <xdr:nvGraphicFramePr>
        <xdr:cNvPr id="65" name="Graf 64">
          <a:extLst>
            <a:ext uri="{FF2B5EF4-FFF2-40B4-BE49-F238E27FC236}">
              <a16:creationId xmlns:a16="http://schemas.microsoft.com/office/drawing/2014/main" id="{00000000-0008-0000-1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3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88.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a:extLst>
            <a:ext uri="{FF2B5EF4-FFF2-40B4-BE49-F238E27FC236}">
              <a16:creationId xmlns:a16="http://schemas.microsoft.com/office/drawing/2014/main" id="{00000000-0008-0000-1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a:extLst>
            <a:ext uri="{FF2B5EF4-FFF2-40B4-BE49-F238E27FC236}">
              <a16:creationId xmlns:a16="http://schemas.microsoft.com/office/drawing/2014/main" id="{00000000-0008-0000-1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a:extLst>
            <a:ext uri="{FF2B5EF4-FFF2-40B4-BE49-F238E27FC236}">
              <a16:creationId xmlns:a16="http://schemas.microsoft.com/office/drawing/2014/main" id="{00000000-0008-0000-1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a:extLst>
            <a:ext uri="{FF2B5EF4-FFF2-40B4-BE49-F238E27FC236}">
              <a16:creationId xmlns:a16="http://schemas.microsoft.com/office/drawing/2014/main" id="{00000000-0008-0000-1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a:extLst>
            <a:ext uri="{FF2B5EF4-FFF2-40B4-BE49-F238E27FC236}">
              <a16:creationId xmlns:a16="http://schemas.microsoft.com/office/drawing/2014/main" id="{00000000-0008-0000-1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a:extLst>
            <a:ext uri="{FF2B5EF4-FFF2-40B4-BE49-F238E27FC236}">
              <a16:creationId xmlns:a16="http://schemas.microsoft.com/office/drawing/2014/main" id="{00000000-0008-0000-1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a:extLst>
            <a:ext uri="{FF2B5EF4-FFF2-40B4-BE49-F238E27FC236}">
              <a16:creationId xmlns:a16="http://schemas.microsoft.com/office/drawing/2014/main" id="{00000000-0008-0000-1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a:extLst>
            <a:ext uri="{FF2B5EF4-FFF2-40B4-BE49-F238E27FC236}">
              <a16:creationId xmlns:a16="http://schemas.microsoft.com/office/drawing/2014/main" id="{00000000-0008-0000-1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10</xdr:row>
      <xdr:rowOff>0</xdr:rowOff>
    </xdr:from>
    <xdr:to>
      <xdr:col>42</xdr:col>
      <xdr:colOff>253575</xdr:colOff>
      <xdr:row>29</xdr:row>
      <xdr:rowOff>160500</xdr:rowOff>
    </xdr:to>
    <xdr:graphicFrame macro="">
      <xdr:nvGraphicFramePr>
        <xdr:cNvPr id="31" name="Graf 30">
          <a:extLst>
            <a:ext uri="{FF2B5EF4-FFF2-40B4-BE49-F238E27FC236}">
              <a16:creationId xmlns:a16="http://schemas.microsoft.com/office/drawing/2014/main" id="{00000000-0008-0000-1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37</xdr:col>
      <xdr:colOff>0</xdr:colOff>
      <xdr:row>32</xdr:row>
      <xdr:rowOff>0</xdr:rowOff>
    </xdr:from>
    <xdr:to>
      <xdr:col>42</xdr:col>
      <xdr:colOff>253575</xdr:colOff>
      <xdr:row>51</xdr:row>
      <xdr:rowOff>160500</xdr:rowOff>
    </xdr:to>
    <xdr:graphicFrame macro="">
      <xdr:nvGraphicFramePr>
        <xdr:cNvPr id="32" name="Graf 31">
          <a:extLst>
            <a:ext uri="{FF2B5EF4-FFF2-40B4-BE49-F238E27FC236}">
              <a16:creationId xmlns:a16="http://schemas.microsoft.com/office/drawing/2014/main" id="{00000000-0008-0000-1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37</xdr:col>
      <xdr:colOff>0</xdr:colOff>
      <xdr:row>53</xdr:row>
      <xdr:rowOff>0</xdr:rowOff>
    </xdr:from>
    <xdr:to>
      <xdr:col>42</xdr:col>
      <xdr:colOff>253575</xdr:colOff>
      <xdr:row>72</xdr:row>
      <xdr:rowOff>160500</xdr:rowOff>
    </xdr:to>
    <xdr:graphicFrame macro="">
      <xdr:nvGraphicFramePr>
        <xdr:cNvPr id="33" name="Graf 32">
          <a:extLst>
            <a:ext uri="{FF2B5EF4-FFF2-40B4-BE49-F238E27FC236}">
              <a16:creationId xmlns:a16="http://schemas.microsoft.com/office/drawing/2014/main" id="{00000000-0008-0000-1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37</xdr:col>
      <xdr:colOff>0</xdr:colOff>
      <xdr:row>74</xdr:row>
      <xdr:rowOff>0</xdr:rowOff>
    </xdr:from>
    <xdr:to>
      <xdr:col>42</xdr:col>
      <xdr:colOff>253575</xdr:colOff>
      <xdr:row>93</xdr:row>
      <xdr:rowOff>160500</xdr:rowOff>
    </xdr:to>
    <xdr:graphicFrame macro="">
      <xdr:nvGraphicFramePr>
        <xdr:cNvPr id="34" name="Graf 33">
          <a:extLst>
            <a:ext uri="{FF2B5EF4-FFF2-40B4-BE49-F238E27FC236}">
              <a16:creationId xmlns:a16="http://schemas.microsoft.com/office/drawing/2014/main" id="{00000000-0008-0000-1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95</xdr:row>
      <xdr:rowOff>0</xdr:rowOff>
    </xdr:from>
    <xdr:to>
      <xdr:col>42</xdr:col>
      <xdr:colOff>253575</xdr:colOff>
      <xdr:row>114</xdr:row>
      <xdr:rowOff>160500</xdr:rowOff>
    </xdr:to>
    <xdr:graphicFrame macro="">
      <xdr:nvGraphicFramePr>
        <xdr:cNvPr id="35" name="Graf 34">
          <a:extLst>
            <a:ext uri="{FF2B5EF4-FFF2-40B4-BE49-F238E27FC236}">
              <a16:creationId xmlns:a16="http://schemas.microsoft.com/office/drawing/2014/main" id="{00000000-0008-0000-1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116</xdr:row>
      <xdr:rowOff>0</xdr:rowOff>
    </xdr:from>
    <xdr:to>
      <xdr:col>42</xdr:col>
      <xdr:colOff>253575</xdr:colOff>
      <xdr:row>135</xdr:row>
      <xdr:rowOff>160500</xdr:rowOff>
    </xdr:to>
    <xdr:graphicFrame macro="">
      <xdr:nvGraphicFramePr>
        <xdr:cNvPr id="36" name="Graf 35">
          <a:extLst>
            <a:ext uri="{FF2B5EF4-FFF2-40B4-BE49-F238E27FC236}">
              <a16:creationId xmlns:a16="http://schemas.microsoft.com/office/drawing/2014/main" id="{00000000-0008-0000-1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46</xdr:col>
      <xdr:colOff>0</xdr:colOff>
      <xdr:row>10</xdr:row>
      <xdr:rowOff>0</xdr:rowOff>
    </xdr:from>
    <xdr:to>
      <xdr:col>51</xdr:col>
      <xdr:colOff>253575</xdr:colOff>
      <xdr:row>29</xdr:row>
      <xdr:rowOff>160500</xdr:rowOff>
    </xdr:to>
    <xdr:graphicFrame macro="">
      <xdr:nvGraphicFramePr>
        <xdr:cNvPr id="39" name="Graf 38">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46</xdr:col>
      <xdr:colOff>0</xdr:colOff>
      <xdr:row>32</xdr:row>
      <xdr:rowOff>0</xdr:rowOff>
    </xdr:from>
    <xdr:to>
      <xdr:col>51</xdr:col>
      <xdr:colOff>253575</xdr:colOff>
      <xdr:row>51</xdr:row>
      <xdr:rowOff>160500</xdr:rowOff>
    </xdr:to>
    <xdr:graphicFrame macro="">
      <xdr:nvGraphicFramePr>
        <xdr:cNvPr id="40" name="Graf 39">
          <a:extLst>
            <a:ext uri="{FF2B5EF4-FFF2-40B4-BE49-F238E27FC236}">
              <a16:creationId xmlns:a16="http://schemas.microsoft.com/office/drawing/2014/main" id="{00000000-0008-0000-1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46</xdr:col>
      <xdr:colOff>0</xdr:colOff>
      <xdr:row>53</xdr:row>
      <xdr:rowOff>0</xdr:rowOff>
    </xdr:from>
    <xdr:to>
      <xdr:col>51</xdr:col>
      <xdr:colOff>253575</xdr:colOff>
      <xdr:row>72</xdr:row>
      <xdr:rowOff>160500</xdr:rowOff>
    </xdr:to>
    <xdr:graphicFrame macro="">
      <xdr:nvGraphicFramePr>
        <xdr:cNvPr id="41" name="Graf 40">
          <a:extLst>
            <a:ext uri="{FF2B5EF4-FFF2-40B4-BE49-F238E27FC236}">
              <a16:creationId xmlns:a16="http://schemas.microsoft.com/office/drawing/2014/main" id="{00000000-0008-0000-1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46</xdr:col>
      <xdr:colOff>0</xdr:colOff>
      <xdr:row>74</xdr:row>
      <xdr:rowOff>0</xdr:rowOff>
    </xdr:from>
    <xdr:to>
      <xdr:col>51</xdr:col>
      <xdr:colOff>253575</xdr:colOff>
      <xdr:row>93</xdr:row>
      <xdr:rowOff>160500</xdr:rowOff>
    </xdr:to>
    <xdr:graphicFrame macro="">
      <xdr:nvGraphicFramePr>
        <xdr:cNvPr id="42" name="Graf 41">
          <a:extLst>
            <a:ext uri="{FF2B5EF4-FFF2-40B4-BE49-F238E27FC236}">
              <a16:creationId xmlns:a16="http://schemas.microsoft.com/office/drawing/2014/main" id="{00000000-0008-0000-1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46</xdr:col>
      <xdr:colOff>0</xdr:colOff>
      <xdr:row>95</xdr:row>
      <xdr:rowOff>0</xdr:rowOff>
    </xdr:from>
    <xdr:to>
      <xdr:col>51</xdr:col>
      <xdr:colOff>253575</xdr:colOff>
      <xdr:row>114</xdr:row>
      <xdr:rowOff>160500</xdr:rowOff>
    </xdr:to>
    <xdr:graphicFrame macro="">
      <xdr:nvGraphicFramePr>
        <xdr:cNvPr id="43" name="Graf 42">
          <a:extLst>
            <a:ext uri="{FF2B5EF4-FFF2-40B4-BE49-F238E27FC236}">
              <a16:creationId xmlns:a16="http://schemas.microsoft.com/office/drawing/2014/main" id="{00000000-0008-0000-1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46</xdr:col>
      <xdr:colOff>0</xdr:colOff>
      <xdr:row>116</xdr:row>
      <xdr:rowOff>0</xdr:rowOff>
    </xdr:from>
    <xdr:to>
      <xdr:col>51</xdr:col>
      <xdr:colOff>253575</xdr:colOff>
      <xdr:row>135</xdr:row>
      <xdr:rowOff>160500</xdr:rowOff>
    </xdr:to>
    <xdr:graphicFrame macro="">
      <xdr:nvGraphicFramePr>
        <xdr:cNvPr id="44" name="Graf 43">
          <a:extLst>
            <a:ext uri="{FF2B5EF4-FFF2-40B4-BE49-F238E27FC236}">
              <a16:creationId xmlns:a16="http://schemas.microsoft.com/office/drawing/2014/main" id="{00000000-0008-0000-1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55</xdr:col>
      <xdr:colOff>0</xdr:colOff>
      <xdr:row>10</xdr:row>
      <xdr:rowOff>0</xdr:rowOff>
    </xdr:from>
    <xdr:to>
      <xdr:col>60</xdr:col>
      <xdr:colOff>253575</xdr:colOff>
      <xdr:row>29</xdr:row>
      <xdr:rowOff>160500</xdr:rowOff>
    </xdr:to>
    <xdr:graphicFrame macro="">
      <xdr:nvGraphicFramePr>
        <xdr:cNvPr id="46" name="Graf 45">
          <a:extLst>
            <a:ext uri="{FF2B5EF4-FFF2-40B4-BE49-F238E27FC236}">
              <a16:creationId xmlns:a16="http://schemas.microsoft.com/office/drawing/2014/main" id="{00000000-0008-0000-1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55</xdr:col>
      <xdr:colOff>0</xdr:colOff>
      <xdr:row>32</xdr:row>
      <xdr:rowOff>0</xdr:rowOff>
    </xdr:from>
    <xdr:to>
      <xdr:col>60</xdr:col>
      <xdr:colOff>253575</xdr:colOff>
      <xdr:row>51</xdr:row>
      <xdr:rowOff>160500</xdr:rowOff>
    </xdr:to>
    <xdr:graphicFrame macro="">
      <xdr:nvGraphicFramePr>
        <xdr:cNvPr id="47" name="Graf 46">
          <a:extLst>
            <a:ext uri="{FF2B5EF4-FFF2-40B4-BE49-F238E27FC236}">
              <a16:creationId xmlns:a16="http://schemas.microsoft.com/office/drawing/2014/main" id="{00000000-0008-0000-1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55</xdr:col>
      <xdr:colOff>0</xdr:colOff>
      <xdr:row>53</xdr:row>
      <xdr:rowOff>0</xdr:rowOff>
    </xdr:from>
    <xdr:to>
      <xdr:col>60</xdr:col>
      <xdr:colOff>253575</xdr:colOff>
      <xdr:row>72</xdr:row>
      <xdr:rowOff>160500</xdr:rowOff>
    </xdr:to>
    <xdr:graphicFrame macro="">
      <xdr:nvGraphicFramePr>
        <xdr:cNvPr id="48" name="Graf 47">
          <a:extLst>
            <a:ext uri="{FF2B5EF4-FFF2-40B4-BE49-F238E27FC236}">
              <a16:creationId xmlns:a16="http://schemas.microsoft.com/office/drawing/2014/main" id="{00000000-0008-0000-1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55</xdr:col>
      <xdr:colOff>0</xdr:colOff>
      <xdr:row>74</xdr:row>
      <xdr:rowOff>0</xdr:rowOff>
    </xdr:from>
    <xdr:to>
      <xdr:col>60</xdr:col>
      <xdr:colOff>253575</xdr:colOff>
      <xdr:row>93</xdr:row>
      <xdr:rowOff>160500</xdr:rowOff>
    </xdr:to>
    <xdr:graphicFrame macro="">
      <xdr:nvGraphicFramePr>
        <xdr:cNvPr id="49" name="Graf 48">
          <a:extLst>
            <a:ext uri="{FF2B5EF4-FFF2-40B4-BE49-F238E27FC236}">
              <a16:creationId xmlns:a16="http://schemas.microsoft.com/office/drawing/2014/main" id="{00000000-0008-0000-1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55</xdr:col>
      <xdr:colOff>0</xdr:colOff>
      <xdr:row>95</xdr:row>
      <xdr:rowOff>0</xdr:rowOff>
    </xdr:from>
    <xdr:to>
      <xdr:col>60</xdr:col>
      <xdr:colOff>253575</xdr:colOff>
      <xdr:row>114</xdr:row>
      <xdr:rowOff>160500</xdr:rowOff>
    </xdr:to>
    <xdr:graphicFrame macro="">
      <xdr:nvGraphicFramePr>
        <xdr:cNvPr id="50" name="Graf 49">
          <a:extLst>
            <a:ext uri="{FF2B5EF4-FFF2-40B4-BE49-F238E27FC236}">
              <a16:creationId xmlns:a16="http://schemas.microsoft.com/office/drawing/2014/main" id="{00000000-0008-0000-1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55</xdr:col>
      <xdr:colOff>0</xdr:colOff>
      <xdr:row>116</xdr:row>
      <xdr:rowOff>0</xdr:rowOff>
    </xdr:from>
    <xdr:to>
      <xdr:col>60</xdr:col>
      <xdr:colOff>253575</xdr:colOff>
      <xdr:row>135</xdr:row>
      <xdr:rowOff>160500</xdr:rowOff>
    </xdr:to>
    <xdr:graphicFrame macro="">
      <xdr:nvGraphicFramePr>
        <xdr:cNvPr id="51" name="Graf 50">
          <a:extLst>
            <a:ext uri="{FF2B5EF4-FFF2-40B4-BE49-F238E27FC236}">
              <a16:creationId xmlns:a16="http://schemas.microsoft.com/office/drawing/2014/main" id="{00000000-0008-0000-1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64</xdr:col>
      <xdr:colOff>0</xdr:colOff>
      <xdr:row>10</xdr:row>
      <xdr:rowOff>0</xdr:rowOff>
    </xdr:from>
    <xdr:to>
      <xdr:col>69</xdr:col>
      <xdr:colOff>253575</xdr:colOff>
      <xdr:row>29</xdr:row>
      <xdr:rowOff>160500</xdr:rowOff>
    </xdr:to>
    <xdr:graphicFrame macro="">
      <xdr:nvGraphicFramePr>
        <xdr:cNvPr id="53" name="Graf 52">
          <a:extLst>
            <a:ext uri="{FF2B5EF4-FFF2-40B4-BE49-F238E27FC236}">
              <a16:creationId xmlns:a16="http://schemas.microsoft.com/office/drawing/2014/main" id="{00000000-0008-0000-12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64</xdr:col>
      <xdr:colOff>0</xdr:colOff>
      <xdr:row>32</xdr:row>
      <xdr:rowOff>0</xdr:rowOff>
    </xdr:from>
    <xdr:to>
      <xdr:col>69</xdr:col>
      <xdr:colOff>253575</xdr:colOff>
      <xdr:row>51</xdr:row>
      <xdr:rowOff>160500</xdr:rowOff>
    </xdr:to>
    <xdr:graphicFrame macro="">
      <xdr:nvGraphicFramePr>
        <xdr:cNvPr id="54" name="Graf 53">
          <a:extLst>
            <a:ext uri="{FF2B5EF4-FFF2-40B4-BE49-F238E27FC236}">
              <a16:creationId xmlns:a16="http://schemas.microsoft.com/office/drawing/2014/main" id="{00000000-0008-0000-1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64</xdr:col>
      <xdr:colOff>0</xdr:colOff>
      <xdr:row>53</xdr:row>
      <xdr:rowOff>0</xdr:rowOff>
    </xdr:from>
    <xdr:to>
      <xdr:col>69</xdr:col>
      <xdr:colOff>253575</xdr:colOff>
      <xdr:row>72</xdr:row>
      <xdr:rowOff>160500</xdr:rowOff>
    </xdr:to>
    <xdr:graphicFrame macro="">
      <xdr:nvGraphicFramePr>
        <xdr:cNvPr id="55" name="Graf 54">
          <a:extLst>
            <a:ext uri="{FF2B5EF4-FFF2-40B4-BE49-F238E27FC236}">
              <a16:creationId xmlns:a16="http://schemas.microsoft.com/office/drawing/2014/main" id="{00000000-0008-0000-12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64</xdr:col>
      <xdr:colOff>0</xdr:colOff>
      <xdr:row>74</xdr:row>
      <xdr:rowOff>0</xdr:rowOff>
    </xdr:from>
    <xdr:to>
      <xdr:col>69</xdr:col>
      <xdr:colOff>253575</xdr:colOff>
      <xdr:row>93</xdr:row>
      <xdr:rowOff>160500</xdr:rowOff>
    </xdr:to>
    <xdr:graphicFrame macro="">
      <xdr:nvGraphicFramePr>
        <xdr:cNvPr id="56" name="Graf 55">
          <a:extLst>
            <a:ext uri="{FF2B5EF4-FFF2-40B4-BE49-F238E27FC236}">
              <a16:creationId xmlns:a16="http://schemas.microsoft.com/office/drawing/2014/main" id="{00000000-0008-0000-1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64</xdr:col>
      <xdr:colOff>0</xdr:colOff>
      <xdr:row>95</xdr:row>
      <xdr:rowOff>0</xdr:rowOff>
    </xdr:from>
    <xdr:to>
      <xdr:col>69</xdr:col>
      <xdr:colOff>253575</xdr:colOff>
      <xdr:row>114</xdr:row>
      <xdr:rowOff>160500</xdr:rowOff>
    </xdr:to>
    <xdr:graphicFrame macro="">
      <xdr:nvGraphicFramePr>
        <xdr:cNvPr id="57" name="Graf 56">
          <a:extLst>
            <a:ext uri="{FF2B5EF4-FFF2-40B4-BE49-F238E27FC236}">
              <a16:creationId xmlns:a16="http://schemas.microsoft.com/office/drawing/2014/main" id="{00000000-0008-0000-12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64</xdr:col>
      <xdr:colOff>0</xdr:colOff>
      <xdr:row>116</xdr:row>
      <xdr:rowOff>0</xdr:rowOff>
    </xdr:from>
    <xdr:to>
      <xdr:col>69</xdr:col>
      <xdr:colOff>253575</xdr:colOff>
      <xdr:row>135</xdr:row>
      <xdr:rowOff>160500</xdr:rowOff>
    </xdr:to>
    <xdr:graphicFrame macro="">
      <xdr:nvGraphicFramePr>
        <xdr:cNvPr id="58" name="Graf 57">
          <a:extLst>
            <a:ext uri="{FF2B5EF4-FFF2-40B4-BE49-F238E27FC236}">
              <a16:creationId xmlns:a16="http://schemas.microsoft.com/office/drawing/2014/main" id="{00000000-0008-0000-12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73</xdr:col>
      <xdr:colOff>0</xdr:colOff>
      <xdr:row>10</xdr:row>
      <xdr:rowOff>0</xdr:rowOff>
    </xdr:from>
    <xdr:to>
      <xdr:col>78</xdr:col>
      <xdr:colOff>253575</xdr:colOff>
      <xdr:row>29</xdr:row>
      <xdr:rowOff>160500</xdr:rowOff>
    </xdr:to>
    <xdr:graphicFrame macro="">
      <xdr:nvGraphicFramePr>
        <xdr:cNvPr id="60" name="Graf 59">
          <a:extLst>
            <a:ext uri="{FF2B5EF4-FFF2-40B4-BE49-F238E27FC236}">
              <a16:creationId xmlns:a16="http://schemas.microsoft.com/office/drawing/2014/main" id="{00000000-0008-0000-1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73</xdr:col>
      <xdr:colOff>0</xdr:colOff>
      <xdr:row>32</xdr:row>
      <xdr:rowOff>0</xdr:rowOff>
    </xdr:from>
    <xdr:to>
      <xdr:col>78</xdr:col>
      <xdr:colOff>253575</xdr:colOff>
      <xdr:row>51</xdr:row>
      <xdr:rowOff>160500</xdr:rowOff>
    </xdr:to>
    <xdr:graphicFrame macro="">
      <xdr:nvGraphicFramePr>
        <xdr:cNvPr id="61" name="Graf 60">
          <a:extLst>
            <a:ext uri="{FF2B5EF4-FFF2-40B4-BE49-F238E27FC236}">
              <a16:creationId xmlns:a16="http://schemas.microsoft.com/office/drawing/2014/main" id="{00000000-0008-0000-1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73</xdr:col>
      <xdr:colOff>0</xdr:colOff>
      <xdr:row>53</xdr:row>
      <xdr:rowOff>0</xdr:rowOff>
    </xdr:from>
    <xdr:to>
      <xdr:col>78</xdr:col>
      <xdr:colOff>253575</xdr:colOff>
      <xdr:row>72</xdr:row>
      <xdr:rowOff>160500</xdr:rowOff>
    </xdr:to>
    <xdr:graphicFrame macro="">
      <xdr:nvGraphicFramePr>
        <xdr:cNvPr id="62" name="Graf 61">
          <a:extLst>
            <a:ext uri="{FF2B5EF4-FFF2-40B4-BE49-F238E27FC236}">
              <a16:creationId xmlns:a16="http://schemas.microsoft.com/office/drawing/2014/main" id="{00000000-0008-0000-1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73</xdr:col>
      <xdr:colOff>0</xdr:colOff>
      <xdr:row>74</xdr:row>
      <xdr:rowOff>0</xdr:rowOff>
    </xdr:from>
    <xdr:to>
      <xdr:col>78</xdr:col>
      <xdr:colOff>253575</xdr:colOff>
      <xdr:row>93</xdr:row>
      <xdr:rowOff>160500</xdr:rowOff>
    </xdr:to>
    <xdr:graphicFrame macro="">
      <xdr:nvGraphicFramePr>
        <xdr:cNvPr id="63" name="Graf 62">
          <a:extLst>
            <a:ext uri="{FF2B5EF4-FFF2-40B4-BE49-F238E27FC236}">
              <a16:creationId xmlns:a16="http://schemas.microsoft.com/office/drawing/2014/main" id="{00000000-0008-0000-1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73</xdr:col>
      <xdr:colOff>0</xdr:colOff>
      <xdr:row>95</xdr:row>
      <xdr:rowOff>0</xdr:rowOff>
    </xdr:from>
    <xdr:to>
      <xdr:col>78</xdr:col>
      <xdr:colOff>253575</xdr:colOff>
      <xdr:row>114</xdr:row>
      <xdr:rowOff>160500</xdr:rowOff>
    </xdr:to>
    <xdr:graphicFrame macro="">
      <xdr:nvGraphicFramePr>
        <xdr:cNvPr id="64" name="Graf 63">
          <a:extLst>
            <a:ext uri="{FF2B5EF4-FFF2-40B4-BE49-F238E27FC236}">
              <a16:creationId xmlns:a16="http://schemas.microsoft.com/office/drawing/2014/main" id="{00000000-0008-0000-1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73</xdr:col>
      <xdr:colOff>0</xdr:colOff>
      <xdr:row>116</xdr:row>
      <xdr:rowOff>0</xdr:rowOff>
    </xdr:from>
    <xdr:to>
      <xdr:col>78</xdr:col>
      <xdr:colOff>253575</xdr:colOff>
      <xdr:row>135</xdr:row>
      <xdr:rowOff>160500</xdr:rowOff>
    </xdr:to>
    <xdr:graphicFrame macro="">
      <xdr:nvGraphicFramePr>
        <xdr:cNvPr id="65" name="Graf 64">
          <a:extLst>
            <a:ext uri="{FF2B5EF4-FFF2-40B4-BE49-F238E27FC236}">
              <a16:creationId xmlns:a16="http://schemas.microsoft.com/office/drawing/2014/main" id="{00000000-0008-0000-1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3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3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4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9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698"/>
  <sheetViews>
    <sheetView zoomScaleNormal="100" workbookViewId="0">
      <selection sqref="A1:K1"/>
    </sheetView>
  </sheetViews>
  <sheetFormatPr defaultColWidth="9.140625" defaultRowHeight="15" x14ac:dyDescent="0.25"/>
  <cols>
    <col min="1" max="1" width="20.85546875" style="126" customWidth="1"/>
    <col min="2" max="2" width="21" style="126" bestFit="1" customWidth="1"/>
    <col min="3" max="3" width="24.28515625" style="127" bestFit="1" customWidth="1"/>
    <col min="4" max="4" width="28.28515625" style="126" customWidth="1"/>
    <col min="5" max="5" width="22.5703125" style="126" bestFit="1" customWidth="1"/>
    <col min="6" max="6" width="9.7109375" style="126" bestFit="1" customWidth="1"/>
    <col min="7" max="7" width="7.42578125" style="126" bestFit="1" customWidth="1"/>
    <col min="8" max="8" width="21" style="126" bestFit="1" customWidth="1"/>
    <col min="9" max="9" width="15" style="126" customWidth="1"/>
    <col min="10" max="10" width="32.5703125" style="126" customWidth="1"/>
    <col min="11" max="11" width="21" style="126" customWidth="1"/>
    <col min="12" max="12" width="9" style="126" bestFit="1" customWidth="1"/>
    <col min="13" max="13" width="13.85546875" style="126" customWidth="1"/>
    <col min="14" max="14" width="19.28515625" style="126" bestFit="1" customWidth="1"/>
    <col min="15" max="15" width="9.140625" style="126" customWidth="1"/>
    <col min="16" max="16" width="14.7109375" style="126" bestFit="1" customWidth="1"/>
    <col min="17" max="17" width="30.7109375" style="126" customWidth="1"/>
    <col min="18" max="18" width="9.42578125" style="126" bestFit="1" customWidth="1"/>
    <col min="19" max="19" width="13.140625" style="126" customWidth="1"/>
    <col min="20" max="20" width="18.28515625" style="126" customWidth="1"/>
    <col min="21" max="21" width="9.42578125" style="126" bestFit="1" customWidth="1"/>
    <col min="22" max="22" width="14.42578125" style="126" customWidth="1"/>
    <col min="23" max="23" width="41.140625" style="126" customWidth="1"/>
    <col min="24" max="24" width="12.42578125" style="128" bestFit="1" customWidth="1"/>
    <col min="25" max="25" width="12.42578125" style="128" customWidth="1"/>
    <col min="26" max="26" width="10.85546875" style="128" customWidth="1"/>
    <col min="27" max="27" width="12.42578125" style="129" bestFit="1" customWidth="1"/>
    <col min="28" max="29" width="10.7109375" style="129" bestFit="1" customWidth="1"/>
    <col min="30" max="30" width="9.28515625" style="125" bestFit="1" customWidth="1"/>
    <col min="31" max="31" width="18.140625" style="128" bestFit="1" customWidth="1"/>
    <col min="32" max="32" width="9.28515625" style="125" bestFit="1" customWidth="1"/>
    <col min="33" max="33" width="8.5703125" style="128" bestFit="1" customWidth="1"/>
    <col min="34" max="34" width="9.42578125" style="128" bestFit="1" customWidth="1"/>
    <col min="35" max="35" width="13.5703125" style="128" bestFit="1" customWidth="1"/>
    <col min="36" max="36" width="15.7109375" style="128" customWidth="1"/>
    <col min="37" max="37" width="12.42578125" style="128" bestFit="1" customWidth="1"/>
    <col min="38" max="38" width="9.28515625" style="125" bestFit="1" customWidth="1"/>
    <col min="39" max="39" width="7.5703125" style="128" bestFit="1" customWidth="1"/>
    <col min="40" max="40" width="7" style="128" bestFit="1" customWidth="1"/>
    <col min="41" max="41" width="6.85546875" style="128" bestFit="1" customWidth="1"/>
    <col min="42" max="42" width="12.42578125" style="128" bestFit="1" customWidth="1"/>
    <col min="43" max="43" width="9.28515625" style="126" bestFit="1" customWidth="1"/>
    <col min="44" max="44" width="8.140625" style="128" customWidth="1"/>
    <col min="45" max="49" width="7.42578125" style="128" bestFit="1" customWidth="1"/>
    <col min="50" max="50" width="12.42578125" style="128" customWidth="1"/>
    <col min="51" max="51" width="9.28515625" style="126" bestFit="1" customWidth="1"/>
    <col min="52" max="52" width="13.28515625" style="128" bestFit="1" customWidth="1"/>
    <col min="53" max="54" width="11" style="128" bestFit="1" customWidth="1"/>
    <col min="55" max="55" width="14.42578125" style="128" bestFit="1" customWidth="1"/>
    <col min="56" max="56" width="12.42578125" style="128" bestFit="1" customWidth="1"/>
    <col min="57" max="57" width="16.42578125" style="128" customWidth="1"/>
    <col min="58" max="58" width="13.42578125" style="128" bestFit="1" customWidth="1"/>
    <col min="59" max="59" width="11.5703125" style="128" bestFit="1" customWidth="1"/>
    <col min="60" max="60" width="14.85546875" style="128" bestFit="1" customWidth="1"/>
    <col min="61" max="61" width="14.42578125" style="128" bestFit="1" customWidth="1"/>
    <col min="62" max="62" width="13.5703125" style="128" bestFit="1" customWidth="1"/>
    <col min="63" max="63" width="10.85546875" style="128" bestFit="1" customWidth="1"/>
    <col min="64" max="64" width="18.42578125" style="128" customWidth="1"/>
    <col min="65" max="65" width="18.42578125" style="128" bestFit="1" customWidth="1"/>
    <col min="66" max="66" width="15.140625" style="128" bestFit="1" customWidth="1"/>
    <col min="67" max="67" width="15.5703125" style="128" bestFit="1" customWidth="1"/>
    <col min="68" max="68" width="14.85546875" style="128" bestFit="1" customWidth="1"/>
    <col min="69" max="69" width="19.5703125" style="128" bestFit="1" customWidth="1"/>
    <col min="70" max="70" width="18.140625" style="128" bestFit="1" customWidth="1"/>
    <col min="71" max="71" width="11" style="128" bestFit="1" customWidth="1"/>
    <col min="72" max="72" width="10.5703125" style="128" customWidth="1"/>
    <col min="73" max="73" width="15.5703125" style="128" bestFit="1" customWidth="1"/>
    <col min="74" max="74" width="14.42578125" style="128" customWidth="1"/>
    <col min="75" max="75" width="12.7109375" style="128" bestFit="1" customWidth="1"/>
    <col min="76" max="76" width="14" style="128" bestFit="1" customWidth="1"/>
    <col min="77" max="77" width="12.42578125" style="128" bestFit="1" customWidth="1"/>
    <col min="78" max="78" width="13.7109375" style="128" bestFit="1" customWidth="1"/>
    <col min="79" max="80" width="12.7109375" style="128" bestFit="1" customWidth="1"/>
    <col min="81" max="81" width="13.42578125" style="128" bestFit="1" customWidth="1"/>
    <col min="82" max="82" width="12.7109375" style="128" bestFit="1" customWidth="1"/>
    <col min="83" max="83" width="10.42578125" style="128" bestFit="1" customWidth="1"/>
    <col min="84" max="86" width="12.7109375" style="128" bestFit="1" customWidth="1"/>
    <col min="87" max="87" width="13.85546875" style="128" bestFit="1" customWidth="1"/>
    <col min="88" max="88" width="13.85546875" style="128" customWidth="1"/>
    <col min="89" max="90" width="12.7109375" style="128" bestFit="1" customWidth="1"/>
    <col min="91" max="91" width="20" style="128" bestFit="1" customWidth="1"/>
    <col min="92" max="93" width="13.85546875" style="128" bestFit="1" customWidth="1"/>
    <col min="94" max="94" width="11" style="128" bestFit="1" customWidth="1"/>
    <col min="95" max="95" width="13.85546875" style="128" customWidth="1"/>
    <col min="96" max="96" width="35.85546875" style="128" bestFit="1" customWidth="1"/>
    <col min="97" max="97" width="12.140625" style="128" bestFit="1" customWidth="1"/>
    <col min="98" max="98" width="12.7109375" style="128" customWidth="1"/>
    <col min="99" max="99" width="12.7109375" style="128" bestFit="1" customWidth="1"/>
    <col min="100" max="101" width="24.140625" style="128" bestFit="1" customWidth="1"/>
    <col min="102" max="102" width="22.28515625" style="128" bestFit="1" customWidth="1"/>
    <col min="103" max="103" width="27.5703125" style="128" customWidth="1"/>
    <col min="104" max="104" width="24.28515625" style="128" bestFit="1" customWidth="1"/>
    <col min="105" max="105" width="14.85546875" style="128" bestFit="1" customWidth="1"/>
    <col min="106" max="106" width="14.5703125" style="128" bestFit="1" customWidth="1"/>
    <col min="107" max="107" width="17.140625" style="128" bestFit="1" customWidth="1"/>
    <col min="108" max="108" width="14.28515625" style="128" bestFit="1" customWidth="1"/>
    <col min="109" max="109" width="18" style="128" bestFit="1" customWidth="1"/>
    <col min="110" max="110" width="11.42578125" style="128" bestFit="1" customWidth="1"/>
    <col min="111" max="111" width="13.85546875" style="128" bestFit="1" customWidth="1"/>
    <col min="112" max="112" width="15" style="128" bestFit="1" customWidth="1"/>
    <col min="113" max="113" width="12.85546875" style="128" bestFit="1" customWidth="1"/>
    <col min="114" max="114" width="13.85546875" style="128" bestFit="1" customWidth="1"/>
    <col min="115" max="115" width="14" style="128" bestFit="1" customWidth="1"/>
    <col min="116" max="116" width="11.7109375" style="128" bestFit="1" customWidth="1"/>
    <col min="117" max="117" width="12.85546875" style="128" bestFit="1" customWidth="1"/>
    <col min="118" max="118" width="10.5703125" style="128" bestFit="1" customWidth="1"/>
    <col min="119" max="119" width="12" style="128" bestFit="1" customWidth="1"/>
    <col min="120" max="120" width="11.28515625" style="128" customWidth="1"/>
    <col min="121" max="121" width="11" style="128" bestFit="1" customWidth="1"/>
    <col min="122" max="123" width="25.85546875" style="128" bestFit="1" customWidth="1"/>
    <col min="124" max="124" width="12.42578125" style="128" bestFit="1" customWidth="1"/>
    <col min="125" max="125" width="18.42578125" style="128" customWidth="1"/>
    <col min="126" max="127" width="14.85546875" style="128" bestFit="1" customWidth="1"/>
    <col min="128" max="128" width="14.140625" style="128" bestFit="1" customWidth="1"/>
    <col min="129" max="129" width="10.42578125" style="128" bestFit="1" customWidth="1"/>
    <col min="130" max="130" width="15.28515625" style="128" bestFit="1" customWidth="1"/>
    <col min="131" max="131" width="11.140625" style="128" bestFit="1" customWidth="1"/>
    <col min="132" max="132" width="14.42578125" style="128" bestFit="1" customWidth="1"/>
    <col min="133" max="133" width="12.42578125" style="128" bestFit="1" customWidth="1"/>
    <col min="134" max="134" width="17.85546875" style="128" bestFit="1" customWidth="1"/>
    <col min="135" max="135" width="18" style="128" bestFit="1" customWidth="1"/>
    <col min="136" max="138" width="11.28515625" style="128" bestFit="1" customWidth="1"/>
    <col min="139" max="139" width="11.28515625" style="128" customWidth="1"/>
    <col min="140" max="140" width="11.28515625" style="128" bestFit="1" customWidth="1"/>
    <col min="141" max="141" width="14" style="128" bestFit="1" customWidth="1"/>
    <col min="142" max="142" width="21.7109375" style="128" bestFit="1" customWidth="1"/>
    <col min="143" max="143" width="22.5703125" style="128" bestFit="1" customWidth="1"/>
    <col min="144" max="144" width="20" style="128" bestFit="1" customWidth="1"/>
    <col min="145" max="145" width="25" style="128" customWidth="1"/>
    <col min="146" max="146" width="19.28515625" style="128" bestFit="1" customWidth="1"/>
    <col min="147" max="147" width="13.5703125" style="128" bestFit="1" customWidth="1"/>
    <col min="148" max="148" width="20.7109375" style="128" bestFit="1" customWidth="1"/>
    <col min="149" max="149" width="13.140625" style="128" bestFit="1" customWidth="1"/>
    <col min="150" max="150" width="16.7109375" style="128" bestFit="1" customWidth="1"/>
    <col min="151" max="151" width="11.42578125" style="128" bestFit="1" customWidth="1"/>
    <col min="152" max="152" width="88.28515625" style="126" customWidth="1"/>
    <col min="153" max="153" width="31.5703125" style="127" bestFit="1" customWidth="1"/>
    <col min="154" max="154" width="59.5703125" style="126" customWidth="1"/>
    <col min="155" max="155" width="58.85546875" style="126" bestFit="1" customWidth="1"/>
    <col min="156" max="157" width="11" style="128" bestFit="1" customWidth="1"/>
    <col min="158" max="158" width="11.140625" style="128" bestFit="1" customWidth="1"/>
    <col min="159" max="159" width="34.28515625" style="126" customWidth="1"/>
    <col min="160" max="160" width="55.140625" style="126" customWidth="1"/>
    <col min="161" max="161" width="11.28515625" style="128" bestFit="1" customWidth="1"/>
    <col min="162" max="162" width="13.140625" style="129" bestFit="1" customWidth="1"/>
    <col min="163" max="164" width="10.42578125" style="128"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9"/>
  </cols>
  <sheetData>
    <row r="1" spans="1:168" s="100" customFormat="1" ht="60" x14ac:dyDescent="0.2">
      <c r="A1" s="135" t="s">
        <v>1506</v>
      </c>
      <c r="B1" s="133"/>
      <c r="C1" s="133"/>
      <c r="D1" s="133"/>
      <c r="E1" s="133"/>
      <c r="F1" s="136"/>
      <c r="G1" s="133"/>
      <c r="H1" s="133"/>
      <c r="I1" s="133"/>
      <c r="J1" s="133"/>
      <c r="K1" s="133"/>
      <c r="L1" s="132" t="s">
        <v>1507</v>
      </c>
      <c r="M1" s="133"/>
      <c r="N1" s="133"/>
      <c r="O1" s="133"/>
      <c r="P1" s="133"/>
      <c r="Q1" s="133"/>
      <c r="R1" s="132" t="s">
        <v>1508</v>
      </c>
      <c r="S1" s="133"/>
      <c r="T1" s="133"/>
      <c r="U1" s="133"/>
      <c r="V1" s="133"/>
      <c r="W1" s="133"/>
      <c r="X1" s="132" t="s">
        <v>1509</v>
      </c>
      <c r="Y1" s="133"/>
      <c r="Z1" s="133"/>
      <c r="AA1" s="132" t="s">
        <v>1510</v>
      </c>
      <c r="AB1" s="133"/>
      <c r="AC1" s="133"/>
      <c r="AD1" s="98" t="s">
        <v>1511</v>
      </c>
      <c r="AE1" s="99" t="s">
        <v>1512</v>
      </c>
      <c r="AF1" s="98" t="s">
        <v>1513</v>
      </c>
      <c r="AG1" s="132" t="s">
        <v>1514</v>
      </c>
      <c r="AH1" s="133"/>
      <c r="AI1" s="133"/>
      <c r="AJ1" s="133"/>
      <c r="AK1" s="133"/>
      <c r="AL1" s="98" t="s">
        <v>1515</v>
      </c>
      <c r="AM1" s="132" t="s">
        <v>1516</v>
      </c>
      <c r="AN1" s="133"/>
      <c r="AO1" s="133"/>
      <c r="AP1" s="133"/>
      <c r="AQ1" s="98" t="s">
        <v>1517</v>
      </c>
      <c r="AR1" s="132" t="s">
        <v>1518</v>
      </c>
      <c r="AS1" s="133"/>
      <c r="AT1" s="133"/>
      <c r="AU1" s="133"/>
      <c r="AV1" s="133"/>
      <c r="AW1" s="133"/>
      <c r="AX1" s="133"/>
      <c r="AY1" s="98" t="s">
        <v>1519</v>
      </c>
      <c r="AZ1" s="132" t="s">
        <v>741</v>
      </c>
      <c r="BA1" s="133"/>
      <c r="BB1" s="133"/>
      <c r="BC1" s="133"/>
      <c r="BD1" s="132" t="s">
        <v>1520</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1521</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1522</v>
      </c>
      <c r="ED1" s="133"/>
      <c r="EE1" s="133"/>
      <c r="EF1" s="133"/>
      <c r="EG1" s="133"/>
      <c r="EH1" s="133"/>
      <c r="EI1" s="133"/>
      <c r="EJ1" s="133"/>
      <c r="EK1" s="133"/>
      <c r="EL1" s="132" t="s">
        <v>1523</v>
      </c>
      <c r="EM1" s="134"/>
      <c r="EN1" s="134"/>
      <c r="EO1" s="99" t="s">
        <v>1524</v>
      </c>
      <c r="EP1" s="99" t="s">
        <v>1525</v>
      </c>
      <c r="EQ1" s="132" t="s">
        <v>1526</v>
      </c>
      <c r="ER1" s="132"/>
      <c r="ES1" s="132"/>
      <c r="ET1" s="132"/>
      <c r="EU1" s="132" t="s">
        <v>1527</v>
      </c>
      <c r="EV1" s="133"/>
      <c r="EW1" s="133"/>
      <c r="EX1" s="133"/>
      <c r="EY1" s="133"/>
      <c r="EZ1" s="132" t="s">
        <v>1528</v>
      </c>
      <c r="FA1" s="133"/>
      <c r="FB1" s="133"/>
      <c r="FC1" s="133"/>
      <c r="FD1" s="133"/>
      <c r="FE1" s="132" t="s">
        <v>1529</v>
      </c>
      <c r="FF1" s="133"/>
      <c r="FG1" s="133"/>
      <c r="FH1" s="133"/>
      <c r="FI1" s="131" t="s">
        <v>1530</v>
      </c>
      <c r="FJ1" s="131"/>
      <c r="FK1" s="131"/>
      <c r="FL1" s="131"/>
    </row>
    <row r="2" spans="1:168" s="111" customFormat="1" ht="93.6" customHeight="1" thickBot="1" x14ac:dyDescent="0.25">
      <c r="A2" s="102" t="s">
        <v>788</v>
      </c>
      <c r="B2" s="102" t="s">
        <v>789</v>
      </c>
      <c r="C2" s="103" t="s">
        <v>790</v>
      </c>
      <c r="D2" s="102" t="s">
        <v>791</v>
      </c>
      <c r="E2" s="102" t="s">
        <v>1531</v>
      </c>
      <c r="F2" s="102" t="s">
        <v>1532</v>
      </c>
      <c r="G2" s="102" t="s">
        <v>1533</v>
      </c>
      <c r="H2" s="102" t="s">
        <v>1534</v>
      </c>
      <c r="I2" s="102" t="s">
        <v>1535</v>
      </c>
      <c r="J2" s="102" t="s">
        <v>1536</v>
      </c>
      <c r="K2" s="102" t="s">
        <v>1537</v>
      </c>
      <c r="L2" s="101" t="s">
        <v>1538</v>
      </c>
      <c r="M2" s="101" t="s">
        <v>1539</v>
      </c>
      <c r="N2" s="101" t="s">
        <v>1540</v>
      </c>
      <c r="O2" s="101" t="s">
        <v>1541</v>
      </c>
      <c r="P2" s="101" t="s">
        <v>1542</v>
      </c>
      <c r="Q2" s="101" t="s">
        <v>1543</v>
      </c>
      <c r="R2" s="101" t="s">
        <v>1544</v>
      </c>
      <c r="S2" s="101" t="s">
        <v>1545</v>
      </c>
      <c r="T2" s="101" t="s">
        <v>1546</v>
      </c>
      <c r="U2" s="101" t="s">
        <v>1547</v>
      </c>
      <c r="V2" s="101" t="s">
        <v>1548</v>
      </c>
      <c r="W2" s="101" t="s">
        <v>1549</v>
      </c>
      <c r="X2" s="104" t="s">
        <v>792</v>
      </c>
      <c r="Y2" s="104" t="s">
        <v>1550</v>
      </c>
      <c r="Z2" s="104" t="s">
        <v>793</v>
      </c>
      <c r="AA2" s="105" t="s">
        <v>1551</v>
      </c>
      <c r="AB2" s="105" t="s">
        <v>1552</v>
      </c>
      <c r="AC2" s="105" t="s">
        <v>794</v>
      </c>
      <c r="AD2" s="106" t="s">
        <v>1553</v>
      </c>
      <c r="AE2" s="104" t="s">
        <v>1554</v>
      </c>
      <c r="AF2" s="107" t="s">
        <v>1555</v>
      </c>
      <c r="AG2" s="104" t="s">
        <v>1556</v>
      </c>
      <c r="AH2" s="104" t="s">
        <v>795</v>
      </c>
      <c r="AI2" s="104" t="s">
        <v>796</v>
      </c>
      <c r="AJ2" s="104" t="s">
        <v>797</v>
      </c>
      <c r="AK2" s="104" t="s">
        <v>1557</v>
      </c>
      <c r="AL2" s="107" t="s">
        <v>1558</v>
      </c>
      <c r="AM2" s="104" t="s">
        <v>798</v>
      </c>
      <c r="AN2" s="104" t="s">
        <v>799</v>
      </c>
      <c r="AO2" s="104" t="s">
        <v>800</v>
      </c>
      <c r="AP2" s="104" t="s">
        <v>1559</v>
      </c>
      <c r="AQ2" s="108" t="s">
        <v>1560</v>
      </c>
      <c r="AR2" s="104" t="s">
        <v>1561</v>
      </c>
      <c r="AS2" s="104" t="s">
        <v>801</v>
      </c>
      <c r="AT2" s="104" t="s">
        <v>802</v>
      </c>
      <c r="AU2" s="104" t="s">
        <v>803</v>
      </c>
      <c r="AV2" s="104" t="s">
        <v>804</v>
      </c>
      <c r="AW2" s="104" t="s">
        <v>805</v>
      </c>
      <c r="AX2" s="104" t="s">
        <v>1562</v>
      </c>
      <c r="AY2" s="108" t="s">
        <v>1563</v>
      </c>
      <c r="AZ2" s="109" t="s">
        <v>806</v>
      </c>
      <c r="BA2" s="109" t="s">
        <v>807</v>
      </c>
      <c r="BB2" s="109" t="s">
        <v>808</v>
      </c>
      <c r="BC2" s="109" t="s">
        <v>809</v>
      </c>
      <c r="BD2" s="104" t="s">
        <v>1564</v>
      </c>
      <c r="BE2" s="104" t="s">
        <v>810</v>
      </c>
      <c r="BF2" s="104" t="s">
        <v>1565</v>
      </c>
      <c r="BG2" s="104" t="s">
        <v>811</v>
      </c>
      <c r="BH2" s="104" t="s">
        <v>1566</v>
      </c>
      <c r="BI2" s="104" t="s">
        <v>1567</v>
      </c>
      <c r="BJ2" s="104" t="s">
        <v>1568</v>
      </c>
      <c r="BK2" s="104" t="s">
        <v>1569</v>
      </c>
      <c r="BL2" s="104" t="s">
        <v>1570</v>
      </c>
      <c r="BM2" s="104" t="s">
        <v>1571</v>
      </c>
      <c r="BN2" s="104" t="s">
        <v>1572</v>
      </c>
      <c r="BO2" s="104" t="s">
        <v>1573</v>
      </c>
      <c r="BP2" s="104" t="s">
        <v>1574</v>
      </c>
      <c r="BQ2" s="104" t="s">
        <v>1575</v>
      </c>
      <c r="BR2" s="104" t="s">
        <v>1576</v>
      </c>
      <c r="BS2" s="104" t="s">
        <v>1577</v>
      </c>
      <c r="BT2" s="104" t="s">
        <v>1578</v>
      </c>
      <c r="BU2" s="104" t="s">
        <v>1579</v>
      </c>
      <c r="BV2" s="104" t="s">
        <v>1580</v>
      </c>
      <c r="BW2" s="104" t="s">
        <v>1581</v>
      </c>
      <c r="BX2" s="104" t="s">
        <v>1582</v>
      </c>
      <c r="BY2" s="104" t="s">
        <v>1583</v>
      </c>
      <c r="BZ2" s="104" t="s">
        <v>1584</v>
      </c>
      <c r="CA2" s="104" t="s">
        <v>1585</v>
      </c>
      <c r="CB2" s="104" t="s">
        <v>1586</v>
      </c>
      <c r="CC2" s="104" t="s">
        <v>1587</v>
      </c>
      <c r="CD2" s="104" t="s">
        <v>1588</v>
      </c>
      <c r="CE2" s="104" t="s">
        <v>1589</v>
      </c>
      <c r="CF2" s="104" t="s">
        <v>1590</v>
      </c>
      <c r="CG2" s="104" t="s">
        <v>1591</v>
      </c>
      <c r="CH2" s="104" t="s">
        <v>1592</v>
      </c>
      <c r="CI2" s="104" t="s">
        <v>1593</v>
      </c>
      <c r="CJ2" s="104" t="s">
        <v>1594</v>
      </c>
      <c r="CK2" s="104" t="s">
        <v>1595</v>
      </c>
      <c r="CL2" s="104" t="s">
        <v>1596</v>
      </c>
      <c r="CM2" s="104" t="s">
        <v>1597</v>
      </c>
      <c r="CN2" s="104" t="s">
        <v>1598</v>
      </c>
      <c r="CO2" s="104" t="s">
        <v>1599</v>
      </c>
      <c r="CP2" s="104" t="s">
        <v>1600</v>
      </c>
      <c r="CQ2" s="104" t="s">
        <v>1601</v>
      </c>
      <c r="CR2" s="104" t="s">
        <v>1602</v>
      </c>
      <c r="CS2" s="104" t="s">
        <v>1603</v>
      </c>
      <c r="CT2" s="104" t="s">
        <v>1604</v>
      </c>
      <c r="CU2" s="104" t="s">
        <v>1605</v>
      </c>
      <c r="CV2" s="104" t="s">
        <v>1606</v>
      </c>
      <c r="CW2" s="104" t="s">
        <v>1607</v>
      </c>
      <c r="CX2" s="104" t="s">
        <v>1608</v>
      </c>
      <c r="CY2" s="104" t="s">
        <v>1609</v>
      </c>
      <c r="CZ2" s="104" t="s">
        <v>1610</v>
      </c>
      <c r="DA2" s="104" t="s">
        <v>1611</v>
      </c>
      <c r="DB2" s="104" t="s">
        <v>1612</v>
      </c>
      <c r="DC2" s="104" t="s">
        <v>1613</v>
      </c>
      <c r="DD2" s="104" t="s">
        <v>1614</v>
      </c>
      <c r="DE2" s="104" t="s">
        <v>1615</v>
      </c>
      <c r="DF2" s="104" t="s">
        <v>1616</v>
      </c>
      <c r="DG2" s="104" t="s">
        <v>1617</v>
      </c>
      <c r="DH2" s="104" t="s">
        <v>1618</v>
      </c>
      <c r="DI2" s="104" t="s">
        <v>1619</v>
      </c>
      <c r="DJ2" s="104" t="s">
        <v>1620</v>
      </c>
      <c r="DK2" s="104" t="s">
        <v>1621</v>
      </c>
      <c r="DL2" s="104" t="s">
        <v>1622</v>
      </c>
      <c r="DM2" s="104" t="s">
        <v>1623</v>
      </c>
      <c r="DN2" s="104" t="s">
        <v>1624</v>
      </c>
      <c r="DO2" s="104" t="s">
        <v>1625</v>
      </c>
      <c r="DP2" s="104" t="s">
        <v>1626</v>
      </c>
      <c r="DQ2" s="104" t="s">
        <v>1627</v>
      </c>
      <c r="DR2" s="104" t="s">
        <v>1628</v>
      </c>
      <c r="DS2" s="104" t="s">
        <v>1629</v>
      </c>
      <c r="DT2" s="104" t="s">
        <v>1630</v>
      </c>
      <c r="DU2" s="104" t="s">
        <v>1631</v>
      </c>
      <c r="DV2" s="104" t="s">
        <v>1632</v>
      </c>
      <c r="DW2" s="104" t="s">
        <v>1633</v>
      </c>
      <c r="DX2" s="104" t="s">
        <v>1634</v>
      </c>
      <c r="DY2" s="104" t="s">
        <v>1635</v>
      </c>
      <c r="DZ2" s="104" t="s">
        <v>1636</v>
      </c>
      <c r="EA2" s="104" t="s">
        <v>1637</v>
      </c>
      <c r="EB2" s="104" t="s">
        <v>1638</v>
      </c>
      <c r="EC2" s="104" t="s">
        <v>1639</v>
      </c>
      <c r="ED2" s="104" t="s">
        <v>1640</v>
      </c>
      <c r="EE2" s="104" t="s">
        <v>1641</v>
      </c>
      <c r="EF2" s="104" t="s">
        <v>1642</v>
      </c>
      <c r="EG2" s="104" t="s">
        <v>1643</v>
      </c>
      <c r="EH2" s="104" t="s">
        <v>1644</v>
      </c>
      <c r="EI2" s="104" t="s">
        <v>1645</v>
      </c>
      <c r="EJ2" s="104" t="s">
        <v>1646</v>
      </c>
      <c r="EK2" s="104" t="s">
        <v>1647</v>
      </c>
      <c r="EL2" s="104" t="s">
        <v>1648</v>
      </c>
      <c r="EM2" s="104" t="s">
        <v>1649</v>
      </c>
      <c r="EN2" s="104" t="s">
        <v>1650</v>
      </c>
      <c r="EO2" s="104" t="s">
        <v>1651</v>
      </c>
      <c r="EP2" s="104" t="s">
        <v>1652</v>
      </c>
      <c r="EQ2" s="104" t="s">
        <v>1653</v>
      </c>
      <c r="ER2" s="104" t="s">
        <v>1654</v>
      </c>
      <c r="ES2" s="104" t="s">
        <v>1655</v>
      </c>
      <c r="ET2" s="104" t="s">
        <v>1656</v>
      </c>
      <c r="EU2" s="109" t="s">
        <v>1657</v>
      </c>
      <c r="EV2" s="101" t="s">
        <v>1658</v>
      </c>
      <c r="EW2" s="103" t="s">
        <v>1659</v>
      </c>
      <c r="EX2" s="101" t="s">
        <v>1660</v>
      </c>
      <c r="EY2" s="101" t="s">
        <v>1661</v>
      </c>
      <c r="EZ2" s="109" t="s">
        <v>1662</v>
      </c>
      <c r="FA2" s="109" t="s">
        <v>1663</v>
      </c>
      <c r="FB2" s="109" t="s">
        <v>1664</v>
      </c>
      <c r="FC2" s="101" t="s">
        <v>1665</v>
      </c>
      <c r="FD2" s="101" t="s">
        <v>1666</v>
      </c>
      <c r="FE2" s="104" t="s">
        <v>0</v>
      </c>
      <c r="FF2" s="105" t="s">
        <v>1499</v>
      </c>
      <c r="FG2" s="104" t="s">
        <v>1500</v>
      </c>
      <c r="FH2" s="104" t="s">
        <v>1501</v>
      </c>
      <c r="FI2" s="110" t="s">
        <v>1502</v>
      </c>
      <c r="FJ2" s="110" t="s">
        <v>1503</v>
      </c>
      <c r="FK2" s="110" t="s">
        <v>1504</v>
      </c>
      <c r="FL2" s="110" t="s">
        <v>1505</v>
      </c>
    </row>
    <row r="3" spans="1:168" s="115" customFormat="1" x14ac:dyDescent="0.2">
      <c r="A3" s="112" t="s">
        <v>812</v>
      </c>
      <c r="B3" s="112" t="s">
        <v>813</v>
      </c>
      <c r="C3" s="91" t="s">
        <v>814</v>
      </c>
      <c r="D3" s="112" t="s">
        <v>815</v>
      </c>
      <c r="E3" s="112" t="s">
        <v>1667</v>
      </c>
      <c r="F3" s="112" t="s">
        <v>1668</v>
      </c>
      <c r="G3" s="112" t="s">
        <v>1669</v>
      </c>
      <c r="H3" s="112" t="s">
        <v>1670</v>
      </c>
      <c r="I3" s="112" t="s">
        <v>1671</v>
      </c>
      <c r="J3" s="112" t="s">
        <v>1672</v>
      </c>
      <c r="K3" s="112" t="s">
        <v>1673</v>
      </c>
      <c r="L3" s="112" t="s">
        <v>1674</v>
      </c>
      <c r="M3" s="112" t="s">
        <v>1675</v>
      </c>
      <c r="N3" s="112" t="s">
        <v>1676</v>
      </c>
      <c r="O3" s="112" t="s">
        <v>1677</v>
      </c>
      <c r="P3" s="112" t="s">
        <v>1678</v>
      </c>
      <c r="Q3" s="112" t="s">
        <v>1679</v>
      </c>
      <c r="R3" s="112" t="s">
        <v>1680</v>
      </c>
      <c r="S3" s="112" t="s">
        <v>1681</v>
      </c>
      <c r="T3" s="112" t="s">
        <v>1682</v>
      </c>
      <c r="U3" s="112" t="s">
        <v>1683</v>
      </c>
      <c r="V3" s="112" t="s">
        <v>1684</v>
      </c>
      <c r="W3" s="112" t="s">
        <v>1685</v>
      </c>
      <c r="X3" s="91" t="s">
        <v>1686</v>
      </c>
      <c r="Y3" s="91" t="s">
        <v>1687</v>
      </c>
      <c r="Z3" s="91" t="s">
        <v>1688</v>
      </c>
      <c r="AA3" s="92" t="s">
        <v>1689</v>
      </c>
      <c r="AB3" s="92" t="s">
        <v>1690</v>
      </c>
      <c r="AC3" s="92" t="s">
        <v>1691</v>
      </c>
      <c r="AD3" s="113" t="s">
        <v>1692</v>
      </c>
      <c r="AE3" s="91" t="s">
        <v>1693</v>
      </c>
      <c r="AF3" s="113" t="s">
        <v>1692</v>
      </c>
      <c r="AG3" s="91" t="s">
        <v>1694</v>
      </c>
      <c r="AH3" s="91" t="s">
        <v>1695</v>
      </c>
      <c r="AI3" s="91" t="s">
        <v>1696</v>
      </c>
      <c r="AJ3" s="91" t="s">
        <v>1697</v>
      </c>
      <c r="AK3" s="91" t="s">
        <v>1698</v>
      </c>
      <c r="AL3" s="113" t="s">
        <v>1692</v>
      </c>
      <c r="AM3" s="91" t="s">
        <v>1699</v>
      </c>
      <c r="AN3" s="91" t="s">
        <v>1700</v>
      </c>
      <c r="AO3" s="91" t="s">
        <v>1701</v>
      </c>
      <c r="AP3" s="91" t="s">
        <v>1702</v>
      </c>
      <c r="AQ3" s="113" t="s">
        <v>1692</v>
      </c>
      <c r="AR3" s="91" t="s">
        <v>1703</v>
      </c>
      <c r="AS3" s="91" t="s">
        <v>1704</v>
      </c>
      <c r="AT3" s="91" t="s">
        <v>1705</v>
      </c>
      <c r="AU3" s="91" t="s">
        <v>1706</v>
      </c>
      <c r="AV3" s="91" t="s">
        <v>1707</v>
      </c>
      <c r="AW3" s="91" t="s">
        <v>1708</v>
      </c>
      <c r="AX3" s="91" t="s">
        <v>1709</v>
      </c>
      <c r="AY3" s="113" t="s">
        <v>1692</v>
      </c>
      <c r="AZ3" s="91" t="s">
        <v>1710</v>
      </c>
      <c r="BA3" s="91" t="s">
        <v>1711</v>
      </c>
      <c r="BB3" s="91" t="s">
        <v>1712</v>
      </c>
      <c r="BC3" s="91" t="s">
        <v>1713</v>
      </c>
      <c r="BD3" s="91" t="s">
        <v>1714</v>
      </c>
      <c r="BE3" s="91" t="s">
        <v>1715</v>
      </c>
      <c r="BF3" s="91" t="s">
        <v>1716</v>
      </c>
      <c r="BG3" s="91" t="s">
        <v>1717</v>
      </c>
      <c r="BH3" s="91" t="s">
        <v>1718</v>
      </c>
      <c r="BI3" s="91" t="s">
        <v>1719</v>
      </c>
      <c r="BJ3" s="91" t="s">
        <v>1720</v>
      </c>
      <c r="BK3" s="91" t="s">
        <v>1721</v>
      </c>
      <c r="BL3" s="91" t="s">
        <v>1722</v>
      </c>
      <c r="BM3" s="91" t="s">
        <v>1723</v>
      </c>
      <c r="BN3" s="91" t="s">
        <v>1724</v>
      </c>
      <c r="BO3" s="91" t="s">
        <v>1725</v>
      </c>
      <c r="BP3" s="91" t="s">
        <v>1726</v>
      </c>
      <c r="BQ3" s="91" t="s">
        <v>1727</v>
      </c>
      <c r="BR3" s="91" t="s">
        <v>1728</v>
      </c>
      <c r="BS3" s="91" t="s">
        <v>1729</v>
      </c>
      <c r="BT3" s="91" t="s">
        <v>1730</v>
      </c>
      <c r="BU3" s="91" t="s">
        <v>1731</v>
      </c>
      <c r="BV3" s="91" t="s">
        <v>1732</v>
      </c>
      <c r="BW3" s="91" t="s">
        <v>1733</v>
      </c>
      <c r="BX3" s="91" t="s">
        <v>1734</v>
      </c>
      <c r="BY3" s="91" t="s">
        <v>1735</v>
      </c>
      <c r="BZ3" s="91" t="s">
        <v>1736</v>
      </c>
      <c r="CA3" s="91" t="s">
        <v>1737</v>
      </c>
      <c r="CB3" s="91" t="s">
        <v>1738</v>
      </c>
      <c r="CC3" s="91" t="s">
        <v>1739</v>
      </c>
      <c r="CD3" s="91" t="s">
        <v>1740</v>
      </c>
      <c r="CE3" s="91" t="s">
        <v>1741</v>
      </c>
      <c r="CF3" s="91" t="s">
        <v>1742</v>
      </c>
      <c r="CG3" s="91" t="s">
        <v>1743</v>
      </c>
      <c r="CH3" s="91" t="s">
        <v>1744</v>
      </c>
      <c r="CI3" s="91" t="s">
        <v>1745</v>
      </c>
      <c r="CJ3" s="91" t="s">
        <v>1746</v>
      </c>
      <c r="CK3" s="91" t="s">
        <v>1747</v>
      </c>
      <c r="CL3" s="91" t="s">
        <v>1748</v>
      </c>
      <c r="CM3" s="91" t="s">
        <v>1749</v>
      </c>
      <c r="CN3" s="91" t="s">
        <v>1750</v>
      </c>
      <c r="CO3" s="91" t="s">
        <v>1751</v>
      </c>
      <c r="CP3" s="91" t="s">
        <v>1752</v>
      </c>
      <c r="CQ3" s="91" t="s">
        <v>1753</v>
      </c>
      <c r="CR3" s="91" t="s">
        <v>1754</v>
      </c>
      <c r="CS3" s="91" t="s">
        <v>1755</v>
      </c>
      <c r="CT3" s="91" t="s">
        <v>1756</v>
      </c>
      <c r="CU3" s="91" t="s">
        <v>1757</v>
      </c>
      <c r="CV3" s="91" t="s">
        <v>1758</v>
      </c>
      <c r="CW3" s="91" t="s">
        <v>1759</v>
      </c>
      <c r="CX3" s="91" t="s">
        <v>1760</v>
      </c>
      <c r="CY3" s="91" t="s">
        <v>1761</v>
      </c>
      <c r="CZ3" s="91" t="s">
        <v>1762</v>
      </c>
      <c r="DA3" s="91" t="s">
        <v>1763</v>
      </c>
      <c r="DB3" s="91" t="s">
        <v>1764</v>
      </c>
      <c r="DC3" s="91" t="s">
        <v>1765</v>
      </c>
      <c r="DD3" s="91" t="s">
        <v>1766</v>
      </c>
      <c r="DE3" s="91" t="s">
        <v>1767</v>
      </c>
      <c r="DF3" s="91" t="s">
        <v>1768</v>
      </c>
      <c r="DG3" s="91" t="s">
        <v>1769</v>
      </c>
      <c r="DH3" s="91" t="s">
        <v>1770</v>
      </c>
      <c r="DI3" s="91" t="s">
        <v>1771</v>
      </c>
      <c r="DJ3" s="91" t="s">
        <v>1772</v>
      </c>
      <c r="DK3" s="91" t="s">
        <v>1773</v>
      </c>
      <c r="DL3" s="91" t="s">
        <v>1774</v>
      </c>
      <c r="DM3" s="91" t="s">
        <v>1775</v>
      </c>
      <c r="DN3" s="91" t="s">
        <v>1776</v>
      </c>
      <c r="DO3" s="91" t="s">
        <v>1777</v>
      </c>
      <c r="DP3" s="91" t="s">
        <v>1778</v>
      </c>
      <c r="DQ3" s="91" t="s">
        <v>1779</v>
      </c>
      <c r="DR3" s="91" t="s">
        <v>1780</v>
      </c>
      <c r="DS3" s="91" t="s">
        <v>1781</v>
      </c>
      <c r="DT3" s="91" t="s">
        <v>1782</v>
      </c>
      <c r="DU3" s="91" t="s">
        <v>1783</v>
      </c>
      <c r="DV3" s="91" t="s">
        <v>1784</v>
      </c>
      <c r="DW3" s="91" t="s">
        <v>1785</v>
      </c>
      <c r="DX3" s="91" t="s">
        <v>1786</v>
      </c>
      <c r="DY3" s="91" t="s">
        <v>1787</v>
      </c>
      <c r="DZ3" s="91" t="s">
        <v>1788</v>
      </c>
      <c r="EA3" s="91" t="s">
        <v>1789</v>
      </c>
      <c r="EB3" s="91" t="s">
        <v>1790</v>
      </c>
      <c r="EC3" s="91" t="s">
        <v>1791</v>
      </c>
      <c r="ED3" s="91" t="s">
        <v>1792</v>
      </c>
      <c r="EE3" s="91" t="s">
        <v>1793</v>
      </c>
      <c r="EF3" s="91" t="s">
        <v>1794</v>
      </c>
      <c r="EG3" s="91" t="s">
        <v>1795</v>
      </c>
      <c r="EH3" s="91" t="s">
        <v>1796</v>
      </c>
      <c r="EI3" s="91" t="s">
        <v>1797</v>
      </c>
      <c r="EJ3" s="91" t="s">
        <v>1798</v>
      </c>
      <c r="EK3" s="91" t="s">
        <v>1799</v>
      </c>
      <c r="EL3" s="91" t="s">
        <v>1800</v>
      </c>
      <c r="EM3" s="91" t="s">
        <v>1801</v>
      </c>
      <c r="EN3" s="91" t="s">
        <v>1802</v>
      </c>
      <c r="EO3" s="91" t="s">
        <v>1803</v>
      </c>
      <c r="EP3" s="91" t="s">
        <v>1804</v>
      </c>
      <c r="EQ3" s="91" t="s">
        <v>1805</v>
      </c>
      <c r="ER3" s="91" t="s">
        <v>1806</v>
      </c>
      <c r="ES3" s="91" t="s">
        <v>1807</v>
      </c>
      <c r="ET3" s="91" t="s">
        <v>1808</v>
      </c>
      <c r="EU3" s="91" t="s">
        <v>1809</v>
      </c>
      <c r="EV3" s="112" t="s">
        <v>1810</v>
      </c>
      <c r="EW3" s="91" t="s">
        <v>1811</v>
      </c>
      <c r="EX3" s="112" t="s">
        <v>1812</v>
      </c>
      <c r="EY3" s="112" t="s">
        <v>1813</v>
      </c>
      <c r="EZ3" s="91" t="s">
        <v>1814</v>
      </c>
      <c r="FA3" s="91" t="s">
        <v>1815</v>
      </c>
      <c r="FB3" s="91" t="s">
        <v>1816</v>
      </c>
      <c r="FC3" s="112" t="s">
        <v>1817</v>
      </c>
      <c r="FD3" s="112" t="s">
        <v>1818</v>
      </c>
      <c r="FE3" s="91" t="s">
        <v>1819</v>
      </c>
      <c r="FF3" s="92" t="s">
        <v>1820</v>
      </c>
      <c r="FG3" s="91" t="s">
        <v>1821</v>
      </c>
      <c r="FH3" s="91" t="s">
        <v>1822</v>
      </c>
      <c r="FI3" s="114" t="s">
        <v>1495</v>
      </c>
      <c r="FJ3" s="114" t="s">
        <v>1496</v>
      </c>
      <c r="FK3" s="114" t="s">
        <v>1497</v>
      </c>
      <c r="FL3" s="114" t="s">
        <v>1498</v>
      </c>
    </row>
    <row r="4" spans="1:168" ht="57" x14ac:dyDescent="0.2">
      <c r="A4" s="112" t="s">
        <v>691</v>
      </c>
      <c r="B4" s="112" t="s">
        <v>691</v>
      </c>
      <c r="C4" s="91">
        <v>4</v>
      </c>
      <c r="D4" s="112" t="s">
        <v>1204</v>
      </c>
      <c r="E4" s="112" t="s">
        <v>1823</v>
      </c>
      <c r="F4" s="112" t="s">
        <v>1824</v>
      </c>
      <c r="G4" s="112">
        <v>11121</v>
      </c>
      <c r="H4" s="112" t="s">
        <v>26</v>
      </c>
      <c r="I4" s="112" t="s">
        <v>1825</v>
      </c>
      <c r="J4" s="112" t="s">
        <v>1826</v>
      </c>
      <c r="K4" s="112" t="s">
        <v>1827</v>
      </c>
      <c r="L4" s="112" t="s">
        <v>1828</v>
      </c>
      <c r="M4" s="112" t="s">
        <v>1829</v>
      </c>
      <c r="N4" s="112" t="s">
        <v>1830</v>
      </c>
      <c r="O4" s="112"/>
      <c r="P4" s="112" t="s">
        <v>1831</v>
      </c>
      <c r="Q4" s="116" t="s">
        <v>1832</v>
      </c>
      <c r="R4" s="112" t="s">
        <v>1833</v>
      </c>
      <c r="S4" s="112" t="s">
        <v>1834</v>
      </c>
      <c r="T4" s="112" t="s">
        <v>1835</v>
      </c>
      <c r="U4" s="112"/>
      <c r="V4" s="112">
        <v>236004795</v>
      </c>
      <c r="W4" s="112" t="s">
        <v>1836</v>
      </c>
      <c r="X4" s="91">
        <v>2</v>
      </c>
      <c r="Y4" s="91">
        <v>0</v>
      </c>
      <c r="Z4" s="91">
        <v>2</v>
      </c>
      <c r="AA4" s="92">
        <v>1.5</v>
      </c>
      <c r="AB4" s="92">
        <v>0</v>
      </c>
      <c r="AC4" s="92">
        <v>1.5</v>
      </c>
      <c r="AD4" s="117" t="s">
        <v>1692</v>
      </c>
      <c r="AE4" s="91">
        <v>2</v>
      </c>
      <c r="AF4" s="117" t="s">
        <v>1692</v>
      </c>
      <c r="AG4" s="91">
        <v>0</v>
      </c>
      <c r="AH4" s="91">
        <v>0</v>
      </c>
      <c r="AI4" s="91">
        <v>0</v>
      </c>
      <c r="AJ4" s="91">
        <v>2</v>
      </c>
      <c r="AK4" s="91">
        <v>2</v>
      </c>
      <c r="AL4" s="117" t="s">
        <v>1692</v>
      </c>
      <c r="AM4" s="91">
        <v>0</v>
      </c>
      <c r="AN4" s="91">
        <v>1</v>
      </c>
      <c r="AO4" s="91">
        <v>1</v>
      </c>
      <c r="AP4" s="91">
        <v>2</v>
      </c>
      <c r="AQ4" s="117" t="s">
        <v>1692</v>
      </c>
      <c r="AR4" s="91">
        <v>0</v>
      </c>
      <c r="AS4" s="91">
        <v>0</v>
      </c>
      <c r="AT4" s="91">
        <v>0</v>
      </c>
      <c r="AU4" s="91">
        <v>0</v>
      </c>
      <c r="AV4" s="91">
        <v>2</v>
      </c>
      <c r="AW4" s="91">
        <v>0</v>
      </c>
      <c r="AX4" s="91">
        <v>2</v>
      </c>
      <c r="AY4" s="117" t="s">
        <v>1692</v>
      </c>
      <c r="AZ4" s="91">
        <v>1</v>
      </c>
      <c r="BA4" s="91">
        <v>1</v>
      </c>
      <c r="BB4" s="91">
        <v>1</v>
      </c>
      <c r="BC4" s="91">
        <v>1</v>
      </c>
      <c r="BD4" s="91">
        <v>0</v>
      </c>
      <c r="BE4" s="91">
        <v>0</v>
      </c>
      <c r="BF4" s="91">
        <v>0</v>
      </c>
      <c r="BG4" s="91">
        <v>5</v>
      </c>
      <c r="BH4" s="91">
        <v>3</v>
      </c>
      <c r="BI4" s="91">
        <v>0</v>
      </c>
      <c r="BJ4" s="91">
        <v>14</v>
      </c>
      <c r="BK4" s="91">
        <v>0</v>
      </c>
      <c r="BL4" s="91">
        <v>0</v>
      </c>
      <c r="BM4" s="91">
        <v>0</v>
      </c>
      <c r="BN4" s="91">
        <v>0</v>
      </c>
      <c r="BO4" s="91">
        <v>0</v>
      </c>
      <c r="BP4" s="91">
        <v>1</v>
      </c>
      <c r="BQ4" s="91">
        <v>0</v>
      </c>
      <c r="BR4" s="91">
        <v>0</v>
      </c>
      <c r="BS4" s="91">
        <v>7</v>
      </c>
      <c r="BT4" s="91">
        <v>9</v>
      </c>
      <c r="BU4" s="91">
        <v>0</v>
      </c>
      <c r="BV4" s="91">
        <v>0</v>
      </c>
      <c r="BW4" s="91">
        <v>3</v>
      </c>
      <c r="BX4" s="91">
        <v>0</v>
      </c>
      <c r="BY4" s="91">
        <v>21</v>
      </c>
      <c r="BZ4" s="91">
        <v>0</v>
      </c>
      <c r="CA4" s="91">
        <v>0</v>
      </c>
      <c r="CB4" s="91">
        <v>1</v>
      </c>
      <c r="CC4" s="91">
        <v>3</v>
      </c>
      <c r="CD4" s="91">
        <v>1</v>
      </c>
      <c r="CE4" s="91">
        <v>0</v>
      </c>
      <c r="CF4" s="91">
        <v>1</v>
      </c>
      <c r="CG4" s="91">
        <v>0</v>
      </c>
      <c r="CH4" s="91">
        <v>0</v>
      </c>
      <c r="CI4" s="91">
        <v>0</v>
      </c>
      <c r="CJ4" s="91">
        <v>0</v>
      </c>
      <c r="CK4" s="91">
        <v>1</v>
      </c>
      <c r="CL4" s="91">
        <v>0</v>
      </c>
      <c r="CM4" s="91">
        <v>0</v>
      </c>
      <c r="CN4" s="91">
        <v>0</v>
      </c>
      <c r="CO4" s="91">
        <v>0</v>
      </c>
      <c r="CP4" s="91">
        <v>0</v>
      </c>
      <c r="CQ4" s="91">
        <v>0</v>
      </c>
      <c r="CR4" s="91">
        <v>0</v>
      </c>
      <c r="CS4" s="91">
        <v>0</v>
      </c>
      <c r="CT4" s="91">
        <v>0</v>
      </c>
      <c r="CU4" s="91">
        <v>0</v>
      </c>
      <c r="CV4" s="91">
        <v>0</v>
      </c>
      <c r="CW4" s="91">
        <v>0</v>
      </c>
      <c r="CX4" s="91">
        <v>0</v>
      </c>
      <c r="CY4" s="91">
        <v>0</v>
      </c>
      <c r="CZ4" s="91">
        <v>0</v>
      </c>
      <c r="DA4" s="91">
        <v>0</v>
      </c>
      <c r="DB4" s="91">
        <v>0</v>
      </c>
      <c r="DC4" s="91">
        <v>0</v>
      </c>
      <c r="DD4" s="91">
        <v>0</v>
      </c>
      <c r="DE4" s="91">
        <v>0</v>
      </c>
      <c r="DF4" s="91">
        <v>0</v>
      </c>
      <c r="DG4" s="91">
        <v>1</v>
      </c>
      <c r="DH4" s="91">
        <v>0</v>
      </c>
      <c r="DI4" s="91">
        <v>0</v>
      </c>
      <c r="DJ4" s="91">
        <v>0</v>
      </c>
      <c r="DK4" s="91">
        <v>0</v>
      </c>
      <c r="DL4" s="91">
        <v>0</v>
      </c>
      <c r="DM4" s="91">
        <v>0</v>
      </c>
      <c r="DN4" s="91">
        <v>0</v>
      </c>
      <c r="DO4" s="91">
        <v>0</v>
      </c>
      <c r="DP4" s="91">
        <v>0</v>
      </c>
      <c r="DQ4" s="91">
        <v>0</v>
      </c>
      <c r="DR4" s="91">
        <v>0</v>
      </c>
      <c r="DS4" s="91">
        <v>0</v>
      </c>
      <c r="DT4" s="91">
        <v>0</v>
      </c>
      <c r="DU4" s="91">
        <v>0</v>
      </c>
      <c r="DV4" s="91">
        <v>0</v>
      </c>
      <c r="DW4" s="91">
        <v>0</v>
      </c>
      <c r="DX4" s="91">
        <v>0</v>
      </c>
      <c r="DY4" s="91">
        <v>0</v>
      </c>
      <c r="DZ4" s="91">
        <v>0</v>
      </c>
      <c r="EA4" s="91">
        <v>0</v>
      </c>
      <c r="EB4" s="91">
        <v>0</v>
      </c>
      <c r="EC4" s="91">
        <v>0</v>
      </c>
      <c r="ED4" s="91">
        <v>0</v>
      </c>
      <c r="EE4" s="91">
        <v>0</v>
      </c>
      <c r="EF4" s="91">
        <v>0</v>
      </c>
      <c r="EG4" s="91">
        <v>0</v>
      </c>
      <c r="EH4" s="91">
        <v>0</v>
      </c>
      <c r="EI4" s="91">
        <v>0</v>
      </c>
      <c r="EJ4" s="91">
        <v>0</v>
      </c>
      <c r="EK4" s="91">
        <v>0</v>
      </c>
      <c r="EL4" s="91">
        <v>0</v>
      </c>
      <c r="EM4" s="91">
        <v>0</v>
      </c>
      <c r="EN4" s="91">
        <v>0</v>
      </c>
      <c r="EO4" s="91">
        <v>0</v>
      </c>
      <c r="EP4" s="91">
        <v>0</v>
      </c>
      <c r="EQ4" s="91">
        <v>1</v>
      </c>
      <c r="ER4" s="91">
        <v>1</v>
      </c>
      <c r="ES4" s="91">
        <v>0</v>
      </c>
      <c r="ET4" s="91">
        <v>0</v>
      </c>
      <c r="EU4" s="91">
        <v>0</v>
      </c>
      <c r="EV4" s="112"/>
      <c r="EW4" s="91">
        <v>2</v>
      </c>
      <c r="EX4" s="112"/>
      <c r="EY4" s="112"/>
      <c r="EZ4" s="91">
        <v>1</v>
      </c>
      <c r="FA4" s="91">
        <v>1</v>
      </c>
      <c r="FB4" s="91">
        <v>1</v>
      </c>
      <c r="FC4" s="112"/>
      <c r="FD4" s="112"/>
      <c r="FE4" s="91">
        <v>1294510</v>
      </c>
      <c r="FF4" s="92">
        <v>496</v>
      </c>
      <c r="FG4" s="91">
        <v>1</v>
      </c>
      <c r="FH4" s="91">
        <v>1</v>
      </c>
      <c r="FI4" s="118">
        <v>1324277</v>
      </c>
      <c r="FJ4" s="118">
        <v>496.21</v>
      </c>
      <c r="FK4" s="118">
        <v>1</v>
      </c>
      <c r="FL4" s="118">
        <v>1</v>
      </c>
    </row>
    <row r="5" spans="1:168" x14ac:dyDescent="0.2">
      <c r="A5" s="112" t="s">
        <v>691</v>
      </c>
      <c r="B5" s="112" t="s">
        <v>26</v>
      </c>
      <c r="C5" s="91">
        <v>6</v>
      </c>
      <c r="D5" s="112" t="s">
        <v>1415</v>
      </c>
      <c r="E5" s="112" t="s">
        <v>1837</v>
      </c>
      <c r="F5" s="112" t="s">
        <v>1838</v>
      </c>
      <c r="G5" s="112">
        <v>11568</v>
      </c>
      <c r="H5" s="112" t="s">
        <v>26</v>
      </c>
      <c r="I5" s="112" t="s">
        <v>1839</v>
      </c>
      <c r="J5" s="112" t="s">
        <v>1840</v>
      </c>
      <c r="K5" s="112" t="s">
        <v>1841</v>
      </c>
      <c r="L5" s="112" t="s">
        <v>1842</v>
      </c>
      <c r="M5" s="112" t="s">
        <v>1843</v>
      </c>
      <c r="N5" s="112" t="s">
        <v>1844</v>
      </c>
      <c r="O5" s="112" t="s">
        <v>1845</v>
      </c>
      <c r="P5" s="112">
        <v>221097287</v>
      </c>
      <c r="Q5" s="112" t="s">
        <v>1846</v>
      </c>
      <c r="R5" s="112" t="s">
        <v>1842</v>
      </c>
      <c r="S5" s="112" t="s">
        <v>1847</v>
      </c>
      <c r="T5" s="112" t="s">
        <v>1848</v>
      </c>
      <c r="U5" s="112" t="s">
        <v>1845</v>
      </c>
      <c r="V5" s="112">
        <v>221097757</v>
      </c>
      <c r="W5" s="112" t="s">
        <v>1849</v>
      </c>
      <c r="X5" s="91">
        <v>19</v>
      </c>
      <c r="Y5" s="91">
        <v>1</v>
      </c>
      <c r="Z5" s="91">
        <v>20</v>
      </c>
      <c r="AA5" s="92">
        <v>19</v>
      </c>
      <c r="AB5" s="92">
        <v>1</v>
      </c>
      <c r="AC5" s="92">
        <v>20</v>
      </c>
      <c r="AD5" s="117" t="s">
        <v>1692</v>
      </c>
      <c r="AE5" s="91">
        <v>16</v>
      </c>
      <c r="AF5" s="117" t="s">
        <v>1692</v>
      </c>
      <c r="AG5" s="91">
        <v>0</v>
      </c>
      <c r="AH5" s="91">
        <v>8</v>
      </c>
      <c r="AI5" s="91">
        <v>0</v>
      </c>
      <c r="AJ5" s="91">
        <v>11</v>
      </c>
      <c r="AK5" s="91">
        <v>19</v>
      </c>
      <c r="AL5" s="117" t="s">
        <v>1692</v>
      </c>
      <c r="AM5" s="91">
        <v>1</v>
      </c>
      <c r="AN5" s="91">
        <v>1</v>
      </c>
      <c r="AO5" s="91">
        <v>17</v>
      </c>
      <c r="AP5" s="91">
        <v>19</v>
      </c>
      <c r="AQ5" s="117" t="s">
        <v>1692</v>
      </c>
      <c r="AR5" s="91">
        <v>0</v>
      </c>
      <c r="AS5" s="91">
        <v>0</v>
      </c>
      <c r="AT5" s="91">
        <v>2</v>
      </c>
      <c r="AU5" s="91">
        <v>13</v>
      </c>
      <c r="AV5" s="91">
        <v>3</v>
      </c>
      <c r="AW5" s="91">
        <v>1</v>
      </c>
      <c r="AX5" s="91">
        <v>19</v>
      </c>
      <c r="AY5" s="117" t="s">
        <v>1692</v>
      </c>
      <c r="AZ5" s="91">
        <v>1</v>
      </c>
      <c r="BA5" s="91">
        <v>1</v>
      </c>
      <c r="BB5" s="91">
        <v>1</v>
      </c>
      <c r="BC5" s="91">
        <v>1</v>
      </c>
      <c r="BD5" s="91">
        <v>0</v>
      </c>
      <c r="BE5" s="91">
        <v>0</v>
      </c>
      <c r="BF5" s="91">
        <v>0</v>
      </c>
      <c r="BG5" s="91">
        <v>19</v>
      </c>
      <c r="BH5" s="91">
        <v>0</v>
      </c>
      <c r="BI5" s="91">
        <v>0</v>
      </c>
      <c r="BJ5" s="91">
        <v>22</v>
      </c>
      <c r="BK5" s="91">
        <v>0</v>
      </c>
      <c r="BL5" s="91">
        <v>0</v>
      </c>
      <c r="BM5" s="91">
        <v>0</v>
      </c>
      <c r="BN5" s="91">
        <v>1</v>
      </c>
      <c r="BO5" s="91">
        <v>0</v>
      </c>
      <c r="BP5" s="91">
        <v>23</v>
      </c>
      <c r="BQ5" s="91">
        <v>3</v>
      </c>
      <c r="BR5" s="91">
        <v>0</v>
      </c>
      <c r="BS5" s="91">
        <v>211</v>
      </c>
      <c r="BT5" s="91">
        <v>54</v>
      </c>
      <c r="BU5" s="91">
        <v>0</v>
      </c>
      <c r="BV5" s="91">
        <v>0</v>
      </c>
      <c r="BW5" s="91">
        <v>31</v>
      </c>
      <c r="BX5" s="91">
        <v>0</v>
      </c>
      <c r="BY5" s="91">
        <v>225</v>
      </c>
      <c r="BZ5" s="91">
        <v>6</v>
      </c>
      <c r="CA5" s="91">
        <v>0</v>
      </c>
      <c r="CB5" s="91">
        <v>0</v>
      </c>
      <c r="CC5" s="91">
        <v>7</v>
      </c>
      <c r="CD5" s="91">
        <v>18</v>
      </c>
      <c r="CE5" s="91">
        <v>0</v>
      </c>
      <c r="CF5" s="91">
        <v>4</v>
      </c>
      <c r="CG5" s="91">
        <v>0</v>
      </c>
      <c r="CH5" s="91">
        <v>7</v>
      </c>
      <c r="CI5" s="91">
        <v>0</v>
      </c>
      <c r="CJ5" s="91">
        <v>2</v>
      </c>
      <c r="CK5" s="91">
        <v>5</v>
      </c>
      <c r="CL5" s="91">
        <v>0</v>
      </c>
      <c r="CM5" s="91">
        <v>2</v>
      </c>
      <c r="CN5" s="91">
        <v>0</v>
      </c>
      <c r="CO5" s="91">
        <v>1</v>
      </c>
      <c r="CP5" s="91">
        <v>1</v>
      </c>
      <c r="CQ5" s="91">
        <v>0</v>
      </c>
      <c r="CR5" s="91">
        <v>0</v>
      </c>
      <c r="CS5" s="91">
        <v>0</v>
      </c>
      <c r="CT5" s="91">
        <v>0</v>
      </c>
      <c r="CU5" s="91">
        <v>0</v>
      </c>
      <c r="CV5" s="91">
        <v>0</v>
      </c>
      <c r="CW5" s="91">
        <v>0</v>
      </c>
      <c r="CX5" s="91">
        <v>0</v>
      </c>
      <c r="CY5" s="91">
        <v>0</v>
      </c>
      <c r="CZ5" s="91">
        <v>0</v>
      </c>
      <c r="DA5" s="91">
        <v>0</v>
      </c>
      <c r="DB5" s="91">
        <v>0</v>
      </c>
      <c r="DC5" s="91">
        <v>0</v>
      </c>
      <c r="DD5" s="91">
        <v>7</v>
      </c>
      <c r="DE5" s="91">
        <v>0</v>
      </c>
      <c r="DF5" s="91">
        <v>0</v>
      </c>
      <c r="DG5" s="91">
        <v>0</v>
      </c>
      <c r="DH5" s="91">
        <v>0</v>
      </c>
      <c r="DI5" s="91">
        <v>11</v>
      </c>
      <c r="DJ5" s="91">
        <v>0</v>
      </c>
      <c r="DK5" s="91">
        <v>0</v>
      </c>
      <c r="DL5" s="91">
        <v>0</v>
      </c>
      <c r="DM5" s="91">
        <v>0</v>
      </c>
      <c r="DN5" s="91">
        <v>0</v>
      </c>
      <c r="DO5" s="91">
        <v>0</v>
      </c>
      <c r="DP5" s="91">
        <v>0</v>
      </c>
      <c r="DQ5" s="91">
        <v>0</v>
      </c>
      <c r="DR5" s="91">
        <v>0</v>
      </c>
      <c r="DS5" s="91">
        <v>0</v>
      </c>
      <c r="DT5" s="91">
        <v>0</v>
      </c>
      <c r="DU5" s="91">
        <v>0</v>
      </c>
      <c r="DV5" s="91">
        <v>0</v>
      </c>
      <c r="DW5" s="91">
        <v>0</v>
      </c>
      <c r="DX5" s="91">
        <v>0</v>
      </c>
      <c r="DY5" s="91">
        <v>0</v>
      </c>
      <c r="DZ5" s="91">
        <v>0</v>
      </c>
      <c r="EA5" s="91">
        <v>55</v>
      </c>
      <c r="EB5" s="91">
        <v>0</v>
      </c>
      <c r="EC5" s="91">
        <v>7</v>
      </c>
      <c r="ED5" s="91">
        <v>0</v>
      </c>
      <c r="EE5" s="91">
        <v>0</v>
      </c>
      <c r="EF5" s="91">
        <v>0</v>
      </c>
      <c r="EG5" s="91">
        <v>0</v>
      </c>
      <c r="EH5" s="91">
        <v>0</v>
      </c>
      <c r="EI5" s="91">
        <v>0</v>
      </c>
      <c r="EJ5" s="91">
        <v>0</v>
      </c>
      <c r="EK5" s="91">
        <v>0</v>
      </c>
      <c r="EL5" s="91">
        <v>0</v>
      </c>
      <c r="EM5" s="91">
        <v>0</v>
      </c>
      <c r="EN5" s="91">
        <v>0</v>
      </c>
      <c r="EO5" s="91">
        <v>40</v>
      </c>
      <c r="EP5" s="91">
        <v>0</v>
      </c>
      <c r="EQ5" s="91">
        <v>0</v>
      </c>
      <c r="ER5" s="91">
        <v>0</v>
      </c>
      <c r="ES5" s="91">
        <v>0</v>
      </c>
      <c r="ET5" s="91">
        <v>0</v>
      </c>
      <c r="EU5" s="91">
        <v>1</v>
      </c>
      <c r="EV5" s="112" t="s">
        <v>1850</v>
      </c>
      <c r="EW5" s="91">
        <v>3</v>
      </c>
      <c r="EX5" s="112" t="s">
        <v>1851</v>
      </c>
      <c r="EY5" s="112" t="s">
        <v>1852</v>
      </c>
      <c r="EZ5" s="91">
        <v>1</v>
      </c>
      <c r="FA5" s="91">
        <v>1</v>
      </c>
      <c r="FB5" s="91">
        <v>1</v>
      </c>
      <c r="FC5" s="112" t="s">
        <v>1845</v>
      </c>
      <c r="FD5" s="112" t="s">
        <v>1845</v>
      </c>
      <c r="FE5" s="91">
        <v>29465</v>
      </c>
      <c r="FF5" s="92">
        <v>5.54</v>
      </c>
      <c r="FG5" s="91">
        <v>1</v>
      </c>
      <c r="FH5" s="91">
        <v>1</v>
      </c>
      <c r="FI5" s="118">
        <v>29563</v>
      </c>
      <c r="FJ5" s="118">
        <v>5.54</v>
      </c>
      <c r="FK5" s="118">
        <v>1</v>
      </c>
      <c r="FL5" s="118">
        <v>0</v>
      </c>
    </row>
    <row r="6" spans="1:168" ht="42.75" x14ac:dyDescent="0.2">
      <c r="A6" s="112" t="s">
        <v>691</v>
      </c>
      <c r="B6" s="112" t="s">
        <v>27</v>
      </c>
      <c r="C6" s="91">
        <v>6</v>
      </c>
      <c r="D6" s="112" t="s">
        <v>1416</v>
      </c>
      <c r="E6" s="112" t="s">
        <v>1853</v>
      </c>
      <c r="F6" s="112" t="s">
        <v>1854</v>
      </c>
      <c r="G6" s="112">
        <v>12039</v>
      </c>
      <c r="H6" s="112" t="s">
        <v>1855</v>
      </c>
      <c r="I6" s="112" t="s">
        <v>1856</v>
      </c>
      <c r="J6" s="112" t="s">
        <v>1857</v>
      </c>
      <c r="K6" s="112" t="s">
        <v>1841</v>
      </c>
      <c r="L6" s="112" t="s">
        <v>1842</v>
      </c>
      <c r="M6" s="112" t="s">
        <v>1858</v>
      </c>
      <c r="N6" s="112" t="s">
        <v>1859</v>
      </c>
      <c r="O6" s="112"/>
      <c r="P6" s="112">
        <v>236044270</v>
      </c>
      <c r="Q6" s="112" t="s">
        <v>1860</v>
      </c>
      <c r="R6" s="112" t="s">
        <v>1861</v>
      </c>
      <c r="S6" s="112" t="s">
        <v>1862</v>
      </c>
      <c r="T6" s="112" t="s">
        <v>1863</v>
      </c>
      <c r="U6" s="112"/>
      <c r="V6" s="112">
        <v>236044297</v>
      </c>
      <c r="W6" s="112" t="s">
        <v>1864</v>
      </c>
      <c r="X6" s="91">
        <v>12</v>
      </c>
      <c r="Y6" s="91">
        <v>3</v>
      </c>
      <c r="Z6" s="91">
        <v>15</v>
      </c>
      <c r="AA6" s="92">
        <v>12</v>
      </c>
      <c r="AB6" s="92">
        <v>3</v>
      </c>
      <c r="AC6" s="92">
        <v>15</v>
      </c>
      <c r="AD6" s="117" t="s">
        <v>1692</v>
      </c>
      <c r="AE6" s="91">
        <v>10</v>
      </c>
      <c r="AF6" s="117" t="s">
        <v>1692</v>
      </c>
      <c r="AG6" s="91">
        <v>0</v>
      </c>
      <c r="AH6" s="91">
        <v>1</v>
      </c>
      <c r="AI6" s="91">
        <v>0</v>
      </c>
      <c r="AJ6" s="91">
        <v>11</v>
      </c>
      <c r="AK6" s="91">
        <v>12</v>
      </c>
      <c r="AL6" s="117" t="s">
        <v>1692</v>
      </c>
      <c r="AM6" s="91">
        <v>4</v>
      </c>
      <c r="AN6" s="91">
        <v>4</v>
      </c>
      <c r="AO6" s="91">
        <v>4</v>
      </c>
      <c r="AP6" s="91">
        <v>12</v>
      </c>
      <c r="AQ6" s="117" t="s">
        <v>1692</v>
      </c>
      <c r="AR6" s="91">
        <v>0</v>
      </c>
      <c r="AS6" s="91">
        <v>0</v>
      </c>
      <c r="AT6" s="91">
        <v>0</v>
      </c>
      <c r="AU6" s="91">
        <v>10</v>
      </c>
      <c r="AV6" s="91">
        <v>2</v>
      </c>
      <c r="AW6" s="91">
        <v>0</v>
      </c>
      <c r="AX6" s="91">
        <v>12</v>
      </c>
      <c r="AY6" s="117" t="s">
        <v>1692</v>
      </c>
      <c r="AZ6" s="91">
        <v>1</v>
      </c>
      <c r="BA6" s="91">
        <v>1</v>
      </c>
      <c r="BB6" s="91">
        <v>1</v>
      </c>
      <c r="BC6" s="91">
        <v>1</v>
      </c>
      <c r="BD6" s="91">
        <v>2</v>
      </c>
      <c r="BE6" s="91">
        <v>0</v>
      </c>
      <c r="BF6" s="91">
        <v>0</v>
      </c>
      <c r="BG6" s="91">
        <v>22</v>
      </c>
      <c r="BH6" s="91">
        <v>0</v>
      </c>
      <c r="BI6" s="91">
        <v>0</v>
      </c>
      <c r="BJ6" s="91">
        <v>33</v>
      </c>
      <c r="BK6" s="91">
        <v>1</v>
      </c>
      <c r="BL6" s="91">
        <v>0</v>
      </c>
      <c r="BM6" s="91">
        <v>0</v>
      </c>
      <c r="BN6" s="91">
        <v>0</v>
      </c>
      <c r="BO6" s="91">
        <v>1</v>
      </c>
      <c r="BP6" s="91">
        <v>8</v>
      </c>
      <c r="BQ6" s="91">
        <v>1</v>
      </c>
      <c r="BR6" s="91">
        <v>0</v>
      </c>
      <c r="BS6" s="91">
        <v>26</v>
      </c>
      <c r="BT6" s="91">
        <v>69</v>
      </c>
      <c r="BU6" s="91">
        <v>0</v>
      </c>
      <c r="BV6" s="91">
        <v>0</v>
      </c>
      <c r="BW6" s="91">
        <v>38</v>
      </c>
      <c r="BX6" s="91">
        <v>0</v>
      </c>
      <c r="BY6" s="91">
        <v>123</v>
      </c>
      <c r="BZ6" s="91">
        <v>19</v>
      </c>
      <c r="CA6" s="91">
        <v>0</v>
      </c>
      <c r="CB6" s="91">
        <v>0</v>
      </c>
      <c r="CC6" s="91">
        <v>0</v>
      </c>
      <c r="CD6" s="91">
        <v>21</v>
      </c>
      <c r="CE6" s="91">
        <v>15</v>
      </c>
      <c r="CF6" s="91">
        <v>1</v>
      </c>
      <c r="CG6" s="91">
        <v>1</v>
      </c>
      <c r="CH6" s="91">
        <v>1</v>
      </c>
      <c r="CI6" s="91">
        <v>0</v>
      </c>
      <c r="CJ6" s="91">
        <v>0</v>
      </c>
      <c r="CK6" s="91">
        <v>12</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2</v>
      </c>
      <c r="DC6" s="91">
        <v>1</v>
      </c>
      <c r="DD6" s="91">
        <v>12</v>
      </c>
      <c r="DE6" s="91">
        <v>1</v>
      </c>
      <c r="DF6" s="91">
        <v>0</v>
      </c>
      <c r="DG6" s="91">
        <v>56</v>
      </c>
      <c r="DH6" s="91">
        <v>13</v>
      </c>
      <c r="DI6" s="91">
        <v>23</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2</v>
      </c>
      <c r="EB6" s="91">
        <v>0</v>
      </c>
      <c r="EC6" s="91">
        <v>0</v>
      </c>
      <c r="ED6" s="91">
        <v>0</v>
      </c>
      <c r="EE6" s="91">
        <v>0</v>
      </c>
      <c r="EF6" s="91">
        <v>1</v>
      </c>
      <c r="EG6" s="91">
        <v>8</v>
      </c>
      <c r="EH6" s="91">
        <v>2</v>
      </c>
      <c r="EI6" s="91">
        <v>4</v>
      </c>
      <c r="EJ6" s="91">
        <v>1</v>
      </c>
      <c r="EK6" s="91">
        <v>0</v>
      </c>
      <c r="EL6" s="91">
        <v>66</v>
      </c>
      <c r="EM6" s="91">
        <v>61</v>
      </c>
      <c r="EN6" s="91">
        <v>0</v>
      </c>
      <c r="EO6" s="91">
        <v>27</v>
      </c>
      <c r="EP6" s="91">
        <v>331</v>
      </c>
      <c r="EQ6" s="91">
        <v>0</v>
      </c>
      <c r="ER6" s="91">
        <v>0</v>
      </c>
      <c r="ES6" s="91">
        <v>1</v>
      </c>
      <c r="ET6" s="91">
        <v>0</v>
      </c>
      <c r="EU6" s="91">
        <v>1</v>
      </c>
      <c r="EV6" s="112" t="s">
        <v>1865</v>
      </c>
      <c r="EW6" s="91">
        <v>1</v>
      </c>
      <c r="EX6" s="112" t="s">
        <v>1866</v>
      </c>
      <c r="EY6" s="112" t="s">
        <v>1867</v>
      </c>
      <c r="EZ6" s="91">
        <v>1</v>
      </c>
      <c r="FA6" s="91">
        <v>1</v>
      </c>
      <c r="FB6" s="91">
        <v>1</v>
      </c>
      <c r="FC6" s="112"/>
      <c r="FD6" s="112" t="s">
        <v>1868</v>
      </c>
      <c r="FE6" s="91">
        <v>43042</v>
      </c>
      <c r="FF6" s="92">
        <v>4.1849100000000004</v>
      </c>
      <c r="FG6" s="91">
        <v>1</v>
      </c>
      <c r="FH6" s="91">
        <v>1</v>
      </c>
      <c r="FI6" s="118">
        <v>50363</v>
      </c>
      <c r="FJ6" s="118">
        <v>4.1900000000000004</v>
      </c>
      <c r="FK6" s="118">
        <v>1</v>
      </c>
      <c r="FL6" s="118">
        <v>0</v>
      </c>
    </row>
    <row r="7" spans="1:168" ht="42.75" x14ac:dyDescent="0.2">
      <c r="A7" s="112" t="s">
        <v>691</v>
      </c>
      <c r="B7" s="112" t="s">
        <v>28</v>
      </c>
      <c r="C7" s="91">
        <v>6</v>
      </c>
      <c r="D7" s="112" t="s">
        <v>1417</v>
      </c>
      <c r="E7" s="112" t="s">
        <v>1869</v>
      </c>
      <c r="F7" s="112" t="s">
        <v>1870</v>
      </c>
      <c r="G7" s="112">
        <v>13085</v>
      </c>
      <c r="H7" s="112" t="s">
        <v>28</v>
      </c>
      <c r="I7" s="112" t="s">
        <v>1871</v>
      </c>
      <c r="J7" s="112" t="s">
        <v>1872</v>
      </c>
      <c r="K7" s="112" t="s">
        <v>1841</v>
      </c>
      <c r="L7" s="112" t="s">
        <v>1842</v>
      </c>
      <c r="M7" s="112" t="s">
        <v>1843</v>
      </c>
      <c r="N7" s="112" t="s">
        <v>1873</v>
      </c>
      <c r="O7" s="112"/>
      <c r="P7" s="112"/>
      <c r="Q7" s="112"/>
      <c r="R7" s="112"/>
      <c r="S7" s="112" t="s">
        <v>1874</v>
      </c>
      <c r="T7" s="112" t="s">
        <v>1875</v>
      </c>
      <c r="U7" s="112"/>
      <c r="V7" s="112">
        <v>222116561</v>
      </c>
      <c r="W7" s="112" t="s">
        <v>1876</v>
      </c>
      <c r="X7" s="91">
        <v>16</v>
      </c>
      <c r="Y7" s="91">
        <v>2</v>
      </c>
      <c r="Z7" s="91">
        <v>18</v>
      </c>
      <c r="AA7" s="92">
        <v>16</v>
      </c>
      <c r="AB7" s="92">
        <v>2</v>
      </c>
      <c r="AC7" s="92">
        <v>18</v>
      </c>
      <c r="AD7" s="117" t="s">
        <v>1692</v>
      </c>
      <c r="AE7" s="91">
        <v>15</v>
      </c>
      <c r="AF7" s="117" t="s">
        <v>1692</v>
      </c>
      <c r="AG7" s="91">
        <v>0</v>
      </c>
      <c r="AH7" s="91">
        <v>6</v>
      </c>
      <c r="AI7" s="91">
        <v>0</v>
      </c>
      <c r="AJ7" s="91">
        <v>10</v>
      </c>
      <c r="AK7" s="91">
        <v>16</v>
      </c>
      <c r="AL7" s="117" t="s">
        <v>1692</v>
      </c>
      <c r="AM7" s="91">
        <v>1</v>
      </c>
      <c r="AN7" s="91">
        <v>0</v>
      </c>
      <c r="AO7" s="91">
        <v>15</v>
      </c>
      <c r="AP7" s="91">
        <v>16</v>
      </c>
      <c r="AQ7" s="117" t="s">
        <v>1692</v>
      </c>
      <c r="AR7" s="91">
        <v>0</v>
      </c>
      <c r="AS7" s="91">
        <v>0</v>
      </c>
      <c r="AT7" s="91">
        <v>0</v>
      </c>
      <c r="AU7" s="91">
        <v>12</v>
      </c>
      <c r="AV7" s="91">
        <v>3</v>
      </c>
      <c r="AW7" s="91">
        <v>1</v>
      </c>
      <c r="AX7" s="91">
        <v>16</v>
      </c>
      <c r="AY7" s="117" t="s">
        <v>1692</v>
      </c>
      <c r="AZ7" s="91">
        <v>1</v>
      </c>
      <c r="BA7" s="91">
        <v>1</v>
      </c>
      <c r="BB7" s="91">
        <v>0</v>
      </c>
      <c r="BC7" s="91">
        <v>1</v>
      </c>
      <c r="BD7" s="91">
        <v>2</v>
      </c>
      <c r="BE7" s="91">
        <v>0</v>
      </c>
      <c r="BF7" s="91">
        <v>0</v>
      </c>
      <c r="BG7" s="91">
        <v>29</v>
      </c>
      <c r="BH7" s="91">
        <v>5</v>
      </c>
      <c r="BI7" s="91">
        <v>0</v>
      </c>
      <c r="BJ7" s="91">
        <v>45</v>
      </c>
      <c r="BK7" s="91">
        <v>7</v>
      </c>
      <c r="BL7" s="91">
        <v>0</v>
      </c>
      <c r="BM7" s="91">
        <v>0</v>
      </c>
      <c r="BN7" s="91">
        <v>0</v>
      </c>
      <c r="BO7" s="91">
        <v>4</v>
      </c>
      <c r="BP7" s="91">
        <v>23</v>
      </c>
      <c r="BQ7" s="91">
        <v>7</v>
      </c>
      <c r="BR7" s="91">
        <v>0</v>
      </c>
      <c r="BS7" s="91">
        <v>23</v>
      </c>
      <c r="BT7" s="91">
        <v>59</v>
      </c>
      <c r="BU7" s="91">
        <v>0</v>
      </c>
      <c r="BV7" s="91">
        <v>0</v>
      </c>
      <c r="BW7" s="91">
        <v>24</v>
      </c>
      <c r="BX7" s="91">
        <v>0</v>
      </c>
      <c r="BY7" s="91">
        <v>58</v>
      </c>
      <c r="BZ7" s="91">
        <v>4</v>
      </c>
      <c r="CA7" s="91">
        <v>0</v>
      </c>
      <c r="CB7" s="91">
        <v>0</v>
      </c>
      <c r="CC7" s="91">
        <v>5</v>
      </c>
      <c r="CD7" s="91">
        <v>43</v>
      </c>
      <c r="CE7" s="91">
        <v>7</v>
      </c>
      <c r="CF7" s="91">
        <v>4</v>
      </c>
      <c r="CG7" s="91">
        <v>2</v>
      </c>
      <c r="CH7" s="91">
        <v>1</v>
      </c>
      <c r="CI7" s="91">
        <v>0</v>
      </c>
      <c r="CJ7" s="91">
        <v>0</v>
      </c>
      <c r="CK7" s="91">
        <v>4</v>
      </c>
      <c r="CL7" s="91">
        <v>0</v>
      </c>
      <c r="CM7" s="91">
        <v>0</v>
      </c>
      <c r="CN7" s="91">
        <v>0</v>
      </c>
      <c r="CO7" s="91">
        <v>0</v>
      </c>
      <c r="CP7" s="91">
        <v>0</v>
      </c>
      <c r="CQ7" s="91">
        <v>0</v>
      </c>
      <c r="CR7" s="91">
        <v>0</v>
      </c>
      <c r="CS7" s="91">
        <v>1</v>
      </c>
      <c r="CT7" s="91">
        <v>0</v>
      </c>
      <c r="CU7" s="91">
        <v>0</v>
      </c>
      <c r="CV7" s="91">
        <v>0</v>
      </c>
      <c r="CW7" s="91">
        <v>0</v>
      </c>
      <c r="CX7" s="91">
        <v>278000</v>
      </c>
      <c r="CY7" s="91">
        <v>0</v>
      </c>
      <c r="CZ7" s="91">
        <v>0</v>
      </c>
      <c r="DA7" s="91">
        <v>0</v>
      </c>
      <c r="DB7" s="91">
        <v>3</v>
      </c>
      <c r="DC7" s="91">
        <v>0</v>
      </c>
      <c r="DD7" s="91">
        <v>2</v>
      </c>
      <c r="DE7" s="91">
        <v>0</v>
      </c>
      <c r="DF7" s="91">
        <v>0</v>
      </c>
      <c r="DG7" s="91">
        <v>26</v>
      </c>
      <c r="DH7" s="91">
        <v>4</v>
      </c>
      <c r="DI7" s="91">
        <v>20</v>
      </c>
      <c r="DJ7" s="91">
        <v>0</v>
      </c>
      <c r="DK7" s="91">
        <v>0</v>
      </c>
      <c r="DL7" s="91">
        <v>0</v>
      </c>
      <c r="DM7" s="91">
        <v>0</v>
      </c>
      <c r="DN7" s="91">
        <v>0</v>
      </c>
      <c r="DO7" s="91">
        <v>0</v>
      </c>
      <c r="DP7" s="91">
        <v>0</v>
      </c>
      <c r="DQ7" s="91">
        <v>0</v>
      </c>
      <c r="DR7" s="91">
        <v>0</v>
      </c>
      <c r="DS7" s="91">
        <v>0</v>
      </c>
      <c r="DT7" s="91">
        <v>0</v>
      </c>
      <c r="DU7" s="91">
        <v>0</v>
      </c>
      <c r="DV7" s="91">
        <v>0</v>
      </c>
      <c r="DW7" s="91">
        <v>0</v>
      </c>
      <c r="DX7" s="91">
        <v>0</v>
      </c>
      <c r="DY7" s="91">
        <v>0</v>
      </c>
      <c r="DZ7" s="91">
        <v>0</v>
      </c>
      <c r="EA7" s="91">
        <v>3</v>
      </c>
      <c r="EB7" s="91">
        <v>0</v>
      </c>
      <c r="EC7" s="91">
        <v>1</v>
      </c>
      <c r="ED7" s="91">
        <v>0</v>
      </c>
      <c r="EE7" s="91">
        <v>0</v>
      </c>
      <c r="EF7" s="91">
        <v>0</v>
      </c>
      <c r="EG7" s="91">
        <v>6</v>
      </c>
      <c r="EH7" s="91">
        <v>1</v>
      </c>
      <c r="EI7" s="91">
        <v>0</v>
      </c>
      <c r="EJ7" s="91">
        <v>0</v>
      </c>
      <c r="EK7" s="91">
        <v>0</v>
      </c>
      <c r="EL7" s="91">
        <v>43</v>
      </c>
      <c r="EM7" s="91">
        <v>19</v>
      </c>
      <c r="EN7" s="91">
        <v>2</v>
      </c>
      <c r="EO7" s="91">
        <v>17</v>
      </c>
      <c r="EP7" s="91">
        <v>84</v>
      </c>
      <c r="EQ7" s="91">
        <v>1</v>
      </c>
      <c r="ER7" s="91">
        <v>1</v>
      </c>
      <c r="ES7" s="91">
        <v>0</v>
      </c>
      <c r="ET7" s="91">
        <v>0</v>
      </c>
      <c r="EU7" s="91">
        <v>1</v>
      </c>
      <c r="EV7" s="112" t="s">
        <v>1877</v>
      </c>
      <c r="EW7" s="91">
        <v>3</v>
      </c>
      <c r="EX7" s="112" t="s">
        <v>1878</v>
      </c>
      <c r="EY7" s="112" t="s">
        <v>1879</v>
      </c>
      <c r="EZ7" s="91">
        <v>1</v>
      </c>
      <c r="FA7" s="91">
        <v>1</v>
      </c>
      <c r="FB7" s="91">
        <v>1</v>
      </c>
      <c r="FC7" s="112" t="s">
        <v>1880</v>
      </c>
      <c r="FD7" s="112" t="s">
        <v>1881</v>
      </c>
      <c r="FE7" s="91">
        <v>71800</v>
      </c>
      <c r="FF7" s="92">
        <v>6.4820799999999998</v>
      </c>
      <c r="FG7" s="91">
        <v>1</v>
      </c>
      <c r="FH7" s="91">
        <v>1</v>
      </c>
      <c r="FI7" s="118">
        <v>76041</v>
      </c>
      <c r="FJ7" s="118">
        <v>6.48</v>
      </c>
      <c r="FK7" s="118">
        <v>1</v>
      </c>
      <c r="FL7" s="118">
        <v>0</v>
      </c>
    </row>
    <row r="8" spans="1:168" ht="128.25" x14ac:dyDescent="0.2">
      <c r="A8" s="112" t="s">
        <v>691</v>
      </c>
      <c r="B8" s="112" t="s">
        <v>29</v>
      </c>
      <c r="C8" s="91">
        <v>6</v>
      </c>
      <c r="D8" s="112" t="s">
        <v>1418</v>
      </c>
      <c r="E8" s="112" t="s">
        <v>1882</v>
      </c>
      <c r="F8" s="112" t="s">
        <v>1883</v>
      </c>
      <c r="G8" s="112">
        <v>14046</v>
      </c>
      <c r="H8" s="112" t="s">
        <v>29</v>
      </c>
      <c r="I8" s="112" t="s">
        <v>1884</v>
      </c>
      <c r="J8" s="112" t="s">
        <v>1885</v>
      </c>
      <c r="K8" s="112" t="s">
        <v>1886</v>
      </c>
      <c r="L8" s="112" t="s">
        <v>1842</v>
      </c>
      <c r="M8" s="112" t="s">
        <v>1887</v>
      </c>
      <c r="N8" s="112" t="s">
        <v>1888</v>
      </c>
      <c r="O8" s="112" t="s">
        <v>1845</v>
      </c>
      <c r="P8" s="112">
        <v>261192229</v>
      </c>
      <c r="Q8" s="112" t="s">
        <v>1889</v>
      </c>
      <c r="R8" s="112" t="s">
        <v>1842</v>
      </c>
      <c r="S8" s="112" t="s">
        <v>1890</v>
      </c>
      <c r="T8" s="112" t="s">
        <v>1891</v>
      </c>
      <c r="U8" s="112" t="s">
        <v>1845</v>
      </c>
      <c r="V8" s="112">
        <v>261192228</v>
      </c>
      <c r="W8" s="112" t="s">
        <v>1892</v>
      </c>
      <c r="X8" s="91">
        <v>37</v>
      </c>
      <c r="Y8" s="91">
        <v>1</v>
      </c>
      <c r="Z8" s="91">
        <v>38</v>
      </c>
      <c r="AA8" s="92">
        <v>33.25</v>
      </c>
      <c r="AB8" s="92">
        <v>0.93</v>
      </c>
      <c r="AC8" s="92">
        <v>34.18</v>
      </c>
      <c r="AD8" s="117" t="s">
        <v>1692</v>
      </c>
      <c r="AE8" s="91">
        <v>34</v>
      </c>
      <c r="AF8" s="117" t="s">
        <v>1692</v>
      </c>
      <c r="AG8" s="91">
        <v>0</v>
      </c>
      <c r="AH8" s="91">
        <v>8</v>
      </c>
      <c r="AI8" s="91">
        <v>3</v>
      </c>
      <c r="AJ8" s="91">
        <v>26</v>
      </c>
      <c r="AK8" s="91">
        <v>37</v>
      </c>
      <c r="AL8" s="117" t="s">
        <v>1692</v>
      </c>
      <c r="AM8" s="91">
        <v>2</v>
      </c>
      <c r="AN8" s="91">
        <v>4</v>
      </c>
      <c r="AO8" s="91">
        <v>31</v>
      </c>
      <c r="AP8" s="91">
        <v>37</v>
      </c>
      <c r="AQ8" s="117" t="s">
        <v>1692</v>
      </c>
      <c r="AR8" s="91">
        <v>0</v>
      </c>
      <c r="AS8" s="91">
        <v>0</v>
      </c>
      <c r="AT8" s="91">
        <v>0</v>
      </c>
      <c r="AU8" s="91">
        <v>34</v>
      </c>
      <c r="AV8" s="91">
        <v>3</v>
      </c>
      <c r="AW8" s="91">
        <v>0</v>
      </c>
      <c r="AX8" s="91">
        <v>37</v>
      </c>
      <c r="AY8" s="117" t="s">
        <v>1692</v>
      </c>
      <c r="AZ8" s="91">
        <v>1</v>
      </c>
      <c r="BA8" s="91">
        <v>1</v>
      </c>
      <c r="BB8" s="91">
        <v>1</v>
      </c>
      <c r="BC8" s="91">
        <v>1</v>
      </c>
      <c r="BD8" s="91">
        <v>14</v>
      </c>
      <c r="BE8" s="91">
        <v>0</v>
      </c>
      <c r="BF8" s="91">
        <v>0</v>
      </c>
      <c r="BG8" s="91">
        <v>124</v>
      </c>
      <c r="BH8" s="91">
        <v>20</v>
      </c>
      <c r="BI8" s="91">
        <v>0</v>
      </c>
      <c r="BJ8" s="91">
        <v>85</v>
      </c>
      <c r="BK8" s="91">
        <v>7</v>
      </c>
      <c r="BL8" s="91">
        <v>0</v>
      </c>
      <c r="BM8" s="91">
        <v>0</v>
      </c>
      <c r="BN8" s="91">
        <v>0</v>
      </c>
      <c r="BO8" s="91">
        <v>20</v>
      </c>
      <c r="BP8" s="91">
        <v>72</v>
      </c>
      <c r="BQ8" s="91">
        <v>38</v>
      </c>
      <c r="BR8" s="91">
        <v>0</v>
      </c>
      <c r="BS8" s="91">
        <v>114</v>
      </c>
      <c r="BT8" s="91">
        <v>119</v>
      </c>
      <c r="BU8" s="91">
        <v>0</v>
      </c>
      <c r="BV8" s="91">
        <v>0</v>
      </c>
      <c r="BW8" s="91">
        <v>67</v>
      </c>
      <c r="BX8" s="91">
        <v>2</v>
      </c>
      <c r="BY8" s="91">
        <v>336</v>
      </c>
      <c r="BZ8" s="91">
        <v>12</v>
      </c>
      <c r="CA8" s="91">
        <v>3</v>
      </c>
      <c r="CB8" s="91">
        <v>0</v>
      </c>
      <c r="CC8" s="91">
        <v>4</v>
      </c>
      <c r="CD8" s="91">
        <v>59</v>
      </c>
      <c r="CE8" s="91">
        <v>34</v>
      </c>
      <c r="CF8" s="91">
        <v>16</v>
      </c>
      <c r="CG8" s="91">
        <v>29</v>
      </c>
      <c r="CH8" s="91">
        <v>18</v>
      </c>
      <c r="CI8" s="91">
        <v>2</v>
      </c>
      <c r="CJ8" s="91">
        <v>4</v>
      </c>
      <c r="CK8" s="91">
        <v>40</v>
      </c>
      <c r="CL8" s="91">
        <v>1</v>
      </c>
      <c r="CM8" s="91">
        <v>0</v>
      </c>
      <c r="CN8" s="91">
        <v>0</v>
      </c>
      <c r="CO8" s="91">
        <v>0</v>
      </c>
      <c r="CP8" s="91">
        <v>0</v>
      </c>
      <c r="CQ8" s="91">
        <v>0</v>
      </c>
      <c r="CR8" s="91">
        <v>1</v>
      </c>
      <c r="CS8" s="91">
        <v>0</v>
      </c>
      <c r="CT8" s="91">
        <v>0</v>
      </c>
      <c r="CU8" s="91">
        <v>0</v>
      </c>
      <c r="CV8" s="91">
        <v>0</v>
      </c>
      <c r="CW8" s="91">
        <v>0</v>
      </c>
      <c r="CX8" s="91">
        <v>0</v>
      </c>
      <c r="CY8" s="91">
        <v>0</v>
      </c>
      <c r="CZ8" s="91">
        <v>2000000</v>
      </c>
      <c r="DA8" s="91">
        <v>0</v>
      </c>
      <c r="DB8" s="91">
        <v>1</v>
      </c>
      <c r="DC8" s="91">
        <v>28</v>
      </c>
      <c r="DD8" s="91">
        <v>56</v>
      </c>
      <c r="DE8" s="91">
        <v>1</v>
      </c>
      <c r="DF8" s="91">
        <v>3</v>
      </c>
      <c r="DG8" s="91">
        <v>172</v>
      </c>
      <c r="DH8" s="91">
        <v>50</v>
      </c>
      <c r="DI8" s="91">
        <v>112</v>
      </c>
      <c r="DJ8" s="91">
        <v>6</v>
      </c>
      <c r="DK8" s="91">
        <v>0</v>
      </c>
      <c r="DL8" s="91">
        <v>0</v>
      </c>
      <c r="DM8" s="91">
        <v>0</v>
      </c>
      <c r="DN8" s="91">
        <v>0</v>
      </c>
      <c r="DO8" s="91">
        <v>0</v>
      </c>
      <c r="DP8" s="91">
        <v>0</v>
      </c>
      <c r="DQ8" s="91">
        <v>1</v>
      </c>
      <c r="DR8" s="91">
        <v>0</v>
      </c>
      <c r="DS8" s="91">
        <v>0</v>
      </c>
      <c r="DT8" s="91">
        <v>0</v>
      </c>
      <c r="DU8" s="91">
        <v>0</v>
      </c>
      <c r="DV8" s="91">
        <v>0</v>
      </c>
      <c r="DW8" s="91">
        <v>0</v>
      </c>
      <c r="DX8" s="91">
        <v>0</v>
      </c>
      <c r="DY8" s="91">
        <v>0</v>
      </c>
      <c r="DZ8" s="91">
        <v>4</v>
      </c>
      <c r="EA8" s="91">
        <v>10</v>
      </c>
      <c r="EB8" s="91">
        <v>0</v>
      </c>
      <c r="EC8" s="91">
        <v>2</v>
      </c>
      <c r="ED8" s="91">
        <v>0</v>
      </c>
      <c r="EE8" s="91">
        <v>0</v>
      </c>
      <c r="EF8" s="91">
        <v>1</v>
      </c>
      <c r="EG8" s="91">
        <v>33</v>
      </c>
      <c r="EH8" s="91">
        <v>7</v>
      </c>
      <c r="EI8" s="91">
        <v>32</v>
      </c>
      <c r="EJ8" s="91">
        <v>5</v>
      </c>
      <c r="EK8" s="91">
        <v>0</v>
      </c>
      <c r="EL8" s="91">
        <v>258</v>
      </c>
      <c r="EM8" s="91">
        <v>167</v>
      </c>
      <c r="EN8" s="91">
        <v>26</v>
      </c>
      <c r="EO8" s="91">
        <v>38</v>
      </c>
      <c r="EP8" s="91">
        <v>308</v>
      </c>
      <c r="EQ8" s="91">
        <v>1</v>
      </c>
      <c r="ER8" s="91">
        <v>1</v>
      </c>
      <c r="ES8" s="91">
        <v>2</v>
      </c>
      <c r="ET8" s="91">
        <v>0</v>
      </c>
      <c r="EU8" s="91">
        <v>1</v>
      </c>
      <c r="EV8" s="112" t="s">
        <v>1893</v>
      </c>
      <c r="EW8" s="91">
        <v>2</v>
      </c>
      <c r="EX8" s="112" t="s">
        <v>1894</v>
      </c>
      <c r="EY8" s="112" t="s">
        <v>1895</v>
      </c>
      <c r="EZ8" s="91">
        <v>1</v>
      </c>
      <c r="FA8" s="91">
        <v>1</v>
      </c>
      <c r="FB8" s="91">
        <v>1</v>
      </c>
      <c r="FC8" s="112" t="s">
        <v>1845</v>
      </c>
      <c r="FD8" s="112" t="s">
        <v>1896</v>
      </c>
      <c r="FE8" s="91">
        <v>0</v>
      </c>
      <c r="FF8" s="92">
        <v>0</v>
      </c>
      <c r="FG8" s="91">
        <v>0</v>
      </c>
      <c r="FH8" s="91">
        <v>0</v>
      </c>
      <c r="FI8" s="118">
        <v>142091</v>
      </c>
      <c r="FJ8" s="118">
        <v>32.299999999999997</v>
      </c>
      <c r="FK8" s="118">
        <v>2</v>
      </c>
      <c r="FL8" s="118">
        <v>0</v>
      </c>
    </row>
    <row r="9" spans="1:168" ht="28.5" x14ac:dyDescent="0.2">
      <c r="A9" s="112" t="s">
        <v>691</v>
      </c>
      <c r="B9" s="112" t="s">
        <v>30</v>
      </c>
      <c r="C9" s="91">
        <v>6</v>
      </c>
      <c r="D9" s="112" t="s">
        <v>1419</v>
      </c>
      <c r="E9" s="112" t="s">
        <v>1897</v>
      </c>
      <c r="F9" s="112" t="s">
        <v>1898</v>
      </c>
      <c r="G9" s="112">
        <v>15022</v>
      </c>
      <c r="H9" s="112" t="s">
        <v>30</v>
      </c>
      <c r="I9" s="112" t="s">
        <v>1899</v>
      </c>
      <c r="J9" s="112" t="s">
        <v>1900</v>
      </c>
      <c r="K9" s="112" t="s">
        <v>1901</v>
      </c>
      <c r="L9" s="112" t="s">
        <v>1861</v>
      </c>
      <c r="M9" s="112" t="s">
        <v>1887</v>
      </c>
      <c r="N9" s="112" t="s">
        <v>1902</v>
      </c>
      <c r="O9" s="112" t="s">
        <v>1903</v>
      </c>
      <c r="P9" s="112">
        <v>257000400</v>
      </c>
      <c r="Q9" s="112" t="s">
        <v>1904</v>
      </c>
      <c r="R9" s="112" t="s">
        <v>1861</v>
      </c>
      <c r="S9" s="112" t="s">
        <v>1887</v>
      </c>
      <c r="T9" s="112" t="s">
        <v>1902</v>
      </c>
      <c r="U9" s="112" t="s">
        <v>1903</v>
      </c>
      <c r="V9" s="112">
        <v>257000400</v>
      </c>
      <c r="W9" s="112" t="s">
        <v>1904</v>
      </c>
      <c r="X9" s="91">
        <v>22</v>
      </c>
      <c r="Y9" s="91">
        <v>3</v>
      </c>
      <c r="Z9" s="91">
        <v>25</v>
      </c>
      <c r="AA9" s="92">
        <v>22</v>
      </c>
      <c r="AB9" s="92">
        <v>3</v>
      </c>
      <c r="AC9" s="92">
        <v>25</v>
      </c>
      <c r="AD9" s="117" t="s">
        <v>1692</v>
      </c>
      <c r="AE9" s="91">
        <v>21</v>
      </c>
      <c r="AF9" s="117" t="s">
        <v>1692</v>
      </c>
      <c r="AG9" s="91">
        <v>0</v>
      </c>
      <c r="AH9" s="91">
        <v>5</v>
      </c>
      <c r="AI9" s="91">
        <v>2</v>
      </c>
      <c r="AJ9" s="91">
        <v>15</v>
      </c>
      <c r="AK9" s="91">
        <v>22</v>
      </c>
      <c r="AL9" s="117" t="s">
        <v>1692</v>
      </c>
      <c r="AM9" s="91">
        <v>2</v>
      </c>
      <c r="AN9" s="91">
        <v>3</v>
      </c>
      <c r="AO9" s="91">
        <v>17</v>
      </c>
      <c r="AP9" s="91">
        <v>22</v>
      </c>
      <c r="AQ9" s="117" t="s">
        <v>1692</v>
      </c>
      <c r="AR9" s="91">
        <v>0</v>
      </c>
      <c r="AS9" s="91">
        <v>0</v>
      </c>
      <c r="AT9" s="91">
        <v>0</v>
      </c>
      <c r="AU9" s="91">
        <v>20</v>
      </c>
      <c r="AV9" s="91">
        <v>2</v>
      </c>
      <c r="AW9" s="91">
        <v>0</v>
      </c>
      <c r="AX9" s="91">
        <v>22</v>
      </c>
      <c r="AY9" s="117" t="s">
        <v>1692</v>
      </c>
      <c r="AZ9" s="91">
        <v>1</v>
      </c>
      <c r="BA9" s="91">
        <v>1</v>
      </c>
      <c r="BB9" s="91">
        <v>0</v>
      </c>
      <c r="BC9" s="91">
        <v>1</v>
      </c>
      <c r="BD9" s="91">
        <v>10</v>
      </c>
      <c r="BE9" s="91">
        <v>0</v>
      </c>
      <c r="BF9" s="91">
        <v>0</v>
      </c>
      <c r="BG9" s="91">
        <v>80</v>
      </c>
      <c r="BH9" s="91">
        <v>20</v>
      </c>
      <c r="BI9" s="91">
        <v>1</v>
      </c>
      <c r="BJ9" s="91">
        <v>80</v>
      </c>
      <c r="BK9" s="91">
        <v>6</v>
      </c>
      <c r="BL9" s="91">
        <v>1</v>
      </c>
      <c r="BM9" s="91">
        <v>0</v>
      </c>
      <c r="BN9" s="91">
        <v>0</v>
      </c>
      <c r="BO9" s="91">
        <v>40</v>
      </c>
      <c r="BP9" s="91">
        <v>190</v>
      </c>
      <c r="BQ9" s="91">
        <v>80</v>
      </c>
      <c r="BR9" s="91">
        <v>0</v>
      </c>
      <c r="BS9" s="91">
        <v>220</v>
      </c>
      <c r="BT9" s="91">
        <v>270</v>
      </c>
      <c r="BU9" s="91">
        <v>0</v>
      </c>
      <c r="BV9" s="91">
        <v>0</v>
      </c>
      <c r="BW9" s="91">
        <v>80</v>
      </c>
      <c r="BX9" s="91">
        <v>60</v>
      </c>
      <c r="BY9" s="91">
        <v>360</v>
      </c>
      <c r="BZ9" s="91">
        <v>9</v>
      </c>
      <c r="CA9" s="91">
        <v>4</v>
      </c>
      <c r="CB9" s="91">
        <v>35</v>
      </c>
      <c r="CC9" s="91">
        <v>45</v>
      </c>
      <c r="CD9" s="91">
        <v>190</v>
      </c>
      <c r="CE9" s="91">
        <v>15</v>
      </c>
      <c r="CF9" s="91">
        <v>40</v>
      </c>
      <c r="CG9" s="91">
        <v>25</v>
      </c>
      <c r="CH9" s="91">
        <v>1</v>
      </c>
      <c r="CI9" s="91">
        <v>0</v>
      </c>
      <c r="CJ9" s="91">
        <v>0</v>
      </c>
      <c r="CK9" s="91">
        <v>32</v>
      </c>
      <c r="CL9" s="91">
        <v>5</v>
      </c>
      <c r="CM9" s="91">
        <v>0</v>
      </c>
      <c r="CN9" s="91">
        <v>0</v>
      </c>
      <c r="CO9" s="91">
        <v>0</v>
      </c>
      <c r="CP9" s="91">
        <v>0</v>
      </c>
      <c r="CQ9" s="91">
        <v>0</v>
      </c>
      <c r="CR9" s="91">
        <v>0</v>
      </c>
      <c r="CS9" s="91">
        <v>0</v>
      </c>
      <c r="CT9" s="91">
        <v>19</v>
      </c>
      <c r="CU9" s="91">
        <v>0</v>
      </c>
      <c r="CV9" s="91">
        <v>0</v>
      </c>
      <c r="CW9" s="91">
        <v>0</v>
      </c>
      <c r="CX9" s="91">
        <v>0</v>
      </c>
      <c r="CY9" s="91">
        <v>0</v>
      </c>
      <c r="CZ9" s="91">
        <v>0</v>
      </c>
      <c r="DA9" s="91">
        <v>1</v>
      </c>
      <c r="DB9" s="91">
        <v>5</v>
      </c>
      <c r="DC9" s="91">
        <v>100</v>
      </c>
      <c r="DD9" s="91">
        <v>60</v>
      </c>
      <c r="DE9" s="91">
        <v>2</v>
      </c>
      <c r="DF9" s="91">
        <v>2</v>
      </c>
      <c r="DG9" s="91">
        <v>180</v>
      </c>
      <c r="DH9" s="91">
        <v>10</v>
      </c>
      <c r="DI9" s="91">
        <v>80</v>
      </c>
      <c r="DJ9" s="91">
        <v>5</v>
      </c>
      <c r="DK9" s="91">
        <v>8</v>
      </c>
      <c r="DL9" s="91">
        <v>1</v>
      </c>
      <c r="DM9" s="91">
        <v>0</v>
      </c>
      <c r="DN9" s="91">
        <v>0</v>
      </c>
      <c r="DO9" s="91">
        <v>0</v>
      </c>
      <c r="DP9" s="91">
        <v>0</v>
      </c>
      <c r="DQ9" s="91">
        <v>0</v>
      </c>
      <c r="DR9" s="91">
        <v>0</v>
      </c>
      <c r="DS9" s="91">
        <v>0</v>
      </c>
      <c r="DT9" s="91">
        <v>0</v>
      </c>
      <c r="DU9" s="91">
        <v>0</v>
      </c>
      <c r="DV9" s="91">
        <v>0</v>
      </c>
      <c r="DW9" s="91">
        <v>0</v>
      </c>
      <c r="DX9" s="91">
        <v>0</v>
      </c>
      <c r="DY9" s="91">
        <v>0</v>
      </c>
      <c r="DZ9" s="91">
        <v>0</v>
      </c>
      <c r="EA9" s="91">
        <v>2</v>
      </c>
      <c r="EB9" s="91">
        <v>0</v>
      </c>
      <c r="EC9" s="91">
        <v>9</v>
      </c>
      <c r="ED9" s="91">
        <v>0</v>
      </c>
      <c r="EE9" s="91">
        <v>0</v>
      </c>
      <c r="EF9" s="91">
        <v>0</v>
      </c>
      <c r="EG9" s="91">
        <v>31</v>
      </c>
      <c r="EH9" s="91">
        <v>4</v>
      </c>
      <c r="EI9" s="91">
        <v>8</v>
      </c>
      <c r="EJ9" s="91">
        <v>2</v>
      </c>
      <c r="EK9" s="91">
        <v>1</v>
      </c>
      <c r="EL9" s="91">
        <v>8</v>
      </c>
      <c r="EM9" s="91">
        <v>3</v>
      </c>
      <c r="EN9" s="91">
        <v>8</v>
      </c>
      <c r="EO9" s="91">
        <v>43</v>
      </c>
      <c r="EP9" s="91">
        <v>220</v>
      </c>
      <c r="EQ9" s="91">
        <v>0</v>
      </c>
      <c r="ER9" s="91">
        <v>0</v>
      </c>
      <c r="ES9" s="91">
        <v>2</v>
      </c>
      <c r="ET9" s="91">
        <v>0</v>
      </c>
      <c r="EU9" s="91">
        <v>0</v>
      </c>
      <c r="EV9" s="112"/>
      <c r="EW9" s="91">
        <v>3</v>
      </c>
      <c r="EX9" s="112"/>
      <c r="EY9" s="112" t="s">
        <v>1905</v>
      </c>
      <c r="EZ9" s="91">
        <v>1</v>
      </c>
      <c r="FA9" s="91">
        <v>1</v>
      </c>
      <c r="FB9" s="91">
        <v>1</v>
      </c>
      <c r="FC9" s="112"/>
      <c r="FD9" s="112" t="s">
        <v>1906</v>
      </c>
      <c r="FE9" s="91">
        <v>87000</v>
      </c>
      <c r="FF9" s="92">
        <v>35</v>
      </c>
      <c r="FG9" s="91">
        <v>2</v>
      </c>
      <c r="FH9" s="91">
        <v>2</v>
      </c>
      <c r="FI9" s="118">
        <v>91921</v>
      </c>
      <c r="FJ9" s="118">
        <v>35.090000000000003</v>
      </c>
      <c r="FK9" s="118">
        <v>2</v>
      </c>
      <c r="FL9" s="118">
        <v>0</v>
      </c>
    </row>
    <row r="10" spans="1:168" ht="57" x14ac:dyDescent="0.2">
      <c r="A10" s="112" t="s">
        <v>691</v>
      </c>
      <c r="B10" s="112" t="s">
        <v>31</v>
      </c>
      <c r="C10" s="91">
        <v>6</v>
      </c>
      <c r="D10" s="112" t="s">
        <v>1420</v>
      </c>
      <c r="E10" s="112" t="s">
        <v>1907</v>
      </c>
      <c r="F10" s="112" t="s">
        <v>1908</v>
      </c>
      <c r="G10" s="112">
        <v>16052</v>
      </c>
      <c r="H10" s="112" t="s">
        <v>31</v>
      </c>
      <c r="I10" s="112" t="s">
        <v>1909</v>
      </c>
      <c r="J10" s="112" t="s">
        <v>1910</v>
      </c>
      <c r="K10" s="112" t="s">
        <v>1841</v>
      </c>
      <c r="L10" s="112" t="s">
        <v>1842</v>
      </c>
      <c r="M10" s="112" t="s">
        <v>1911</v>
      </c>
      <c r="N10" s="112" t="s">
        <v>1912</v>
      </c>
      <c r="O10" s="112" t="s">
        <v>1845</v>
      </c>
      <c r="P10" s="112">
        <v>220189800</v>
      </c>
      <c r="Q10" s="112" t="s">
        <v>1913</v>
      </c>
      <c r="R10" s="112" t="s">
        <v>1914</v>
      </c>
      <c r="S10" s="112" t="s">
        <v>1915</v>
      </c>
      <c r="T10" s="112" t="s">
        <v>1916</v>
      </c>
      <c r="U10" s="112" t="s">
        <v>1845</v>
      </c>
      <c r="V10" s="112">
        <v>220189853</v>
      </c>
      <c r="W10" s="112" t="s">
        <v>1917</v>
      </c>
      <c r="X10" s="91">
        <v>28</v>
      </c>
      <c r="Y10" s="91">
        <v>4</v>
      </c>
      <c r="Z10" s="91">
        <v>32</v>
      </c>
      <c r="AA10" s="92">
        <v>28</v>
      </c>
      <c r="AB10" s="92">
        <v>4</v>
      </c>
      <c r="AC10" s="92">
        <v>32</v>
      </c>
      <c r="AD10" s="117" t="s">
        <v>1692</v>
      </c>
      <c r="AE10" s="91">
        <v>26</v>
      </c>
      <c r="AF10" s="117" t="s">
        <v>1692</v>
      </c>
      <c r="AG10" s="91">
        <v>0</v>
      </c>
      <c r="AH10" s="91">
        <v>3</v>
      </c>
      <c r="AI10" s="91">
        <v>0</v>
      </c>
      <c r="AJ10" s="91">
        <v>25</v>
      </c>
      <c r="AK10" s="91">
        <v>28</v>
      </c>
      <c r="AL10" s="117" t="s">
        <v>1692</v>
      </c>
      <c r="AM10" s="91">
        <v>2</v>
      </c>
      <c r="AN10" s="91">
        <v>1</v>
      </c>
      <c r="AO10" s="91">
        <v>25</v>
      </c>
      <c r="AP10" s="91">
        <v>28</v>
      </c>
      <c r="AQ10" s="117" t="s">
        <v>1692</v>
      </c>
      <c r="AR10" s="91">
        <v>0</v>
      </c>
      <c r="AS10" s="91">
        <v>0</v>
      </c>
      <c r="AT10" s="91">
        <v>0</v>
      </c>
      <c r="AU10" s="91">
        <v>23</v>
      </c>
      <c r="AV10" s="91">
        <v>4</v>
      </c>
      <c r="AW10" s="91">
        <v>1</v>
      </c>
      <c r="AX10" s="91">
        <v>28</v>
      </c>
      <c r="AY10" s="117" t="s">
        <v>1692</v>
      </c>
      <c r="AZ10" s="91">
        <v>1</v>
      </c>
      <c r="BA10" s="91">
        <v>1</v>
      </c>
      <c r="BB10" s="91">
        <v>1</v>
      </c>
      <c r="BC10" s="91">
        <v>1</v>
      </c>
      <c r="BD10" s="91">
        <v>19</v>
      </c>
      <c r="BE10" s="91">
        <v>0</v>
      </c>
      <c r="BF10" s="91">
        <v>0</v>
      </c>
      <c r="BG10" s="91">
        <v>108</v>
      </c>
      <c r="BH10" s="91">
        <v>10</v>
      </c>
      <c r="BI10" s="91">
        <v>1</v>
      </c>
      <c r="BJ10" s="91">
        <v>110</v>
      </c>
      <c r="BK10" s="91">
        <v>5</v>
      </c>
      <c r="BL10" s="91">
        <v>0</v>
      </c>
      <c r="BM10" s="91">
        <v>0</v>
      </c>
      <c r="BN10" s="91">
        <v>0</v>
      </c>
      <c r="BO10" s="91">
        <v>17</v>
      </c>
      <c r="BP10" s="91">
        <v>61</v>
      </c>
      <c r="BQ10" s="91">
        <v>49</v>
      </c>
      <c r="BR10" s="91">
        <v>0</v>
      </c>
      <c r="BS10" s="91">
        <v>158</v>
      </c>
      <c r="BT10" s="91">
        <v>164</v>
      </c>
      <c r="BU10" s="91">
        <v>0</v>
      </c>
      <c r="BV10" s="91">
        <v>0</v>
      </c>
      <c r="BW10" s="91">
        <v>52</v>
      </c>
      <c r="BX10" s="91">
        <v>102</v>
      </c>
      <c r="BY10" s="91">
        <v>273</v>
      </c>
      <c r="BZ10" s="91">
        <v>19</v>
      </c>
      <c r="CA10" s="91">
        <v>2</v>
      </c>
      <c r="CB10" s="91">
        <v>2</v>
      </c>
      <c r="CC10" s="91">
        <v>37</v>
      </c>
      <c r="CD10" s="91">
        <v>41</v>
      </c>
      <c r="CE10" s="91">
        <v>10</v>
      </c>
      <c r="CF10" s="91">
        <v>19</v>
      </c>
      <c r="CG10" s="91">
        <v>21</v>
      </c>
      <c r="CH10" s="91">
        <v>17</v>
      </c>
      <c r="CI10" s="91">
        <v>0</v>
      </c>
      <c r="CJ10" s="91">
        <v>1</v>
      </c>
      <c r="CK10" s="91">
        <v>43</v>
      </c>
      <c r="CL10" s="91">
        <v>0</v>
      </c>
      <c r="CM10" s="91">
        <v>0</v>
      </c>
      <c r="CN10" s="91">
        <v>0</v>
      </c>
      <c r="CO10" s="91">
        <v>0</v>
      </c>
      <c r="CP10" s="91">
        <v>0</v>
      </c>
      <c r="CQ10" s="91">
        <v>1</v>
      </c>
      <c r="CR10" s="91">
        <v>0</v>
      </c>
      <c r="CS10" s="91">
        <v>0</v>
      </c>
      <c r="CT10" s="91">
        <v>0</v>
      </c>
      <c r="CU10" s="91">
        <v>0</v>
      </c>
      <c r="CV10" s="91">
        <v>0</v>
      </c>
      <c r="CW10" s="91">
        <v>0</v>
      </c>
      <c r="CX10" s="91">
        <v>0</v>
      </c>
      <c r="CY10" s="91">
        <v>0</v>
      </c>
      <c r="CZ10" s="91">
        <v>0</v>
      </c>
      <c r="DA10" s="91">
        <v>0</v>
      </c>
      <c r="DB10" s="91">
        <v>5</v>
      </c>
      <c r="DC10" s="91">
        <v>35</v>
      </c>
      <c r="DD10" s="91">
        <v>7</v>
      </c>
      <c r="DE10" s="91">
        <v>3</v>
      </c>
      <c r="DF10" s="91">
        <v>5</v>
      </c>
      <c r="DG10" s="91">
        <v>16</v>
      </c>
      <c r="DH10" s="91">
        <v>13</v>
      </c>
      <c r="DI10" s="91">
        <v>79</v>
      </c>
      <c r="DJ10" s="91">
        <v>1</v>
      </c>
      <c r="DK10" s="91">
        <v>0</v>
      </c>
      <c r="DL10" s="91">
        <v>0</v>
      </c>
      <c r="DM10" s="91">
        <v>0</v>
      </c>
      <c r="DN10" s="91">
        <v>0</v>
      </c>
      <c r="DO10" s="91">
        <v>5</v>
      </c>
      <c r="DP10" s="91">
        <v>0</v>
      </c>
      <c r="DQ10" s="91">
        <v>1</v>
      </c>
      <c r="DR10" s="91">
        <v>0</v>
      </c>
      <c r="DS10" s="91">
        <v>0</v>
      </c>
      <c r="DT10" s="91">
        <v>0</v>
      </c>
      <c r="DU10" s="91">
        <v>0</v>
      </c>
      <c r="DV10" s="91">
        <v>0</v>
      </c>
      <c r="DW10" s="91">
        <v>0</v>
      </c>
      <c r="DX10" s="91">
        <v>0</v>
      </c>
      <c r="DY10" s="91">
        <v>0</v>
      </c>
      <c r="DZ10" s="91">
        <v>1</v>
      </c>
      <c r="EA10" s="91">
        <v>4</v>
      </c>
      <c r="EB10" s="91">
        <v>0</v>
      </c>
      <c r="EC10" s="91">
        <v>1</v>
      </c>
      <c r="ED10" s="91">
        <v>0</v>
      </c>
      <c r="EE10" s="91">
        <v>0</v>
      </c>
      <c r="EF10" s="91">
        <v>3</v>
      </c>
      <c r="EG10" s="91">
        <v>11</v>
      </c>
      <c r="EH10" s="91">
        <v>15</v>
      </c>
      <c r="EI10" s="91">
        <v>17</v>
      </c>
      <c r="EJ10" s="91">
        <v>3</v>
      </c>
      <c r="EK10" s="91">
        <v>6</v>
      </c>
      <c r="EL10" s="91">
        <v>10</v>
      </c>
      <c r="EM10" s="91">
        <v>27</v>
      </c>
      <c r="EN10" s="91">
        <v>0</v>
      </c>
      <c r="EO10" s="91">
        <v>28</v>
      </c>
      <c r="EP10" s="91">
        <v>921</v>
      </c>
      <c r="EQ10" s="91">
        <v>1</v>
      </c>
      <c r="ER10" s="91">
        <v>1</v>
      </c>
      <c r="ES10" s="91">
        <v>3</v>
      </c>
      <c r="ET10" s="91">
        <v>0</v>
      </c>
      <c r="EU10" s="91">
        <v>1</v>
      </c>
      <c r="EV10" s="112" t="s">
        <v>1918</v>
      </c>
      <c r="EW10" s="91">
        <v>3</v>
      </c>
      <c r="EX10" s="112" t="s">
        <v>1919</v>
      </c>
      <c r="EY10" s="112" t="s">
        <v>1920</v>
      </c>
      <c r="EZ10" s="91">
        <v>1</v>
      </c>
      <c r="FA10" s="91">
        <v>1</v>
      </c>
      <c r="FB10" s="91">
        <v>1</v>
      </c>
      <c r="FC10" s="112" t="s">
        <v>1921</v>
      </c>
      <c r="FD10" s="112" t="s">
        <v>1922</v>
      </c>
      <c r="FE10" s="91">
        <v>103505</v>
      </c>
      <c r="FF10" s="92">
        <v>56.09</v>
      </c>
      <c r="FG10" s="91">
        <v>5</v>
      </c>
      <c r="FH10" s="91">
        <v>5</v>
      </c>
      <c r="FI10" s="118">
        <v>120012</v>
      </c>
      <c r="FJ10" s="118">
        <v>56.13</v>
      </c>
      <c r="FK10" s="118">
        <v>5</v>
      </c>
      <c r="FL10" s="118">
        <v>0</v>
      </c>
    </row>
    <row r="11" spans="1:168" ht="85.5" x14ac:dyDescent="0.2">
      <c r="A11" s="112" t="s">
        <v>691</v>
      </c>
      <c r="B11" s="112" t="s">
        <v>32</v>
      </c>
      <c r="C11" s="91">
        <v>6</v>
      </c>
      <c r="D11" s="112" t="s">
        <v>1421</v>
      </c>
      <c r="E11" s="112" t="s">
        <v>1923</v>
      </c>
      <c r="F11" s="112" t="s">
        <v>1924</v>
      </c>
      <c r="G11" s="112">
        <v>17000</v>
      </c>
      <c r="H11" s="112" t="s">
        <v>32</v>
      </c>
      <c r="I11" s="112" t="s">
        <v>1925</v>
      </c>
      <c r="J11" s="112" t="s">
        <v>1926</v>
      </c>
      <c r="K11" s="112" t="s">
        <v>1927</v>
      </c>
      <c r="L11" s="112" t="s">
        <v>1842</v>
      </c>
      <c r="M11" s="112" t="s">
        <v>1928</v>
      </c>
      <c r="N11" s="112" t="s">
        <v>1929</v>
      </c>
      <c r="O11" s="112" t="s">
        <v>1845</v>
      </c>
      <c r="P11" s="112">
        <v>220144128</v>
      </c>
      <c r="Q11" s="112" t="s">
        <v>1930</v>
      </c>
      <c r="R11" s="112" t="s">
        <v>1845</v>
      </c>
      <c r="S11" s="112" t="s">
        <v>1931</v>
      </c>
      <c r="T11" s="112" t="s">
        <v>1932</v>
      </c>
      <c r="U11" s="112" t="s">
        <v>1933</v>
      </c>
      <c r="V11" s="112">
        <v>220144136</v>
      </c>
      <c r="W11" s="112" t="s">
        <v>1934</v>
      </c>
      <c r="X11" s="91">
        <v>13</v>
      </c>
      <c r="Y11" s="91">
        <v>2</v>
      </c>
      <c r="Z11" s="91">
        <v>15</v>
      </c>
      <c r="AA11" s="92">
        <v>12</v>
      </c>
      <c r="AB11" s="92">
        <v>2</v>
      </c>
      <c r="AC11" s="92">
        <v>14</v>
      </c>
      <c r="AD11" s="117" t="s">
        <v>1692</v>
      </c>
      <c r="AE11" s="91">
        <v>11</v>
      </c>
      <c r="AF11" s="117" t="s">
        <v>1692</v>
      </c>
      <c r="AG11" s="91">
        <v>0</v>
      </c>
      <c r="AH11" s="91">
        <v>3</v>
      </c>
      <c r="AI11" s="91">
        <v>0</v>
      </c>
      <c r="AJ11" s="91">
        <v>10</v>
      </c>
      <c r="AK11" s="91">
        <v>13</v>
      </c>
      <c r="AL11" s="117" t="s">
        <v>1692</v>
      </c>
      <c r="AM11" s="91">
        <v>5</v>
      </c>
      <c r="AN11" s="91">
        <v>2</v>
      </c>
      <c r="AO11" s="91">
        <v>6</v>
      </c>
      <c r="AP11" s="91">
        <v>13</v>
      </c>
      <c r="AQ11" s="117" t="s">
        <v>1692</v>
      </c>
      <c r="AR11" s="91">
        <v>0</v>
      </c>
      <c r="AS11" s="91">
        <v>0</v>
      </c>
      <c r="AT11" s="91">
        <v>0</v>
      </c>
      <c r="AU11" s="91">
        <v>9</v>
      </c>
      <c r="AV11" s="91">
        <v>4</v>
      </c>
      <c r="AW11" s="91">
        <v>0</v>
      </c>
      <c r="AX11" s="91">
        <v>13</v>
      </c>
      <c r="AY11" s="117" t="s">
        <v>1692</v>
      </c>
      <c r="AZ11" s="91">
        <v>1</v>
      </c>
      <c r="BA11" s="91">
        <v>1</v>
      </c>
      <c r="BB11" s="91">
        <v>1</v>
      </c>
      <c r="BC11" s="91">
        <v>1</v>
      </c>
      <c r="BD11" s="91">
        <v>2</v>
      </c>
      <c r="BE11" s="91">
        <v>0</v>
      </c>
      <c r="BF11" s="91">
        <v>0</v>
      </c>
      <c r="BG11" s="91">
        <v>31</v>
      </c>
      <c r="BH11" s="91">
        <v>5</v>
      </c>
      <c r="BI11" s="91">
        <v>4</v>
      </c>
      <c r="BJ11" s="91">
        <v>47</v>
      </c>
      <c r="BK11" s="91">
        <v>0</v>
      </c>
      <c r="BL11" s="91">
        <v>0</v>
      </c>
      <c r="BM11" s="91">
        <v>0</v>
      </c>
      <c r="BN11" s="91">
        <v>0</v>
      </c>
      <c r="BO11" s="91">
        <v>3</v>
      </c>
      <c r="BP11" s="91">
        <v>26</v>
      </c>
      <c r="BQ11" s="91">
        <v>3</v>
      </c>
      <c r="BR11" s="91">
        <v>0</v>
      </c>
      <c r="BS11" s="91">
        <v>60</v>
      </c>
      <c r="BT11" s="91">
        <v>85</v>
      </c>
      <c r="BU11" s="91">
        <v>0</v>
      </c>
      <c r="BV11" s="91">
        <v>0</v>
      </c>
      <c r="BW11" s="91">
        <v>38</v>
      </c>
      <c r="BX11" s="91">
        <v>2</v>
      </c>
      <c r="BY11" s="91">
        <v>145</v>
      </c>
      <c r="BZ11" s="91">
        <v>1</v>
      </c>
      <c r="CA11" s="91">
        <v>4</v>
      </c>
      <c r="CB11" s="91">
        <v>0</v>
      </c>
      <c r="CC11" s="91">
        <v>6</v>
      </c>
      <c r="CD11" s="91">
        <v>29</v>
      </c>
      <c r="CE11" s="91">
        <v>5</v>
      </c>
      <c r="CF11" s="91">
        <v>3</v>
      </c>
      <c r="CG11" s="91">
        <v>8</v>
      </c>
      <c r="CH11" s="91">
        <v>2</v>
      </c>
      <c r="CI11" s="91">
        <v>0</v>
      </c>
      <c r="CJ11" s="91">
        <v>5</v>
      </c>
      <c r="CK11" s="91">
        <v>4</v>
      </c>
      <c r="CL11" s="91">
        <v>0</v>
      </c>
      <c r="CM11" s="91">
        <v>0</v>
      </c>
      <c r="CN11" s="91">
        <v>0</v>
      </c>
      <c r="CO11" s="91">
        <v>0</v>
      </c>
      <c r="CP11" s="91">
        <v>0</v>
      </c>
      <c r="CQ11" s="91">
        <v>0</v>
      </c>
      <c r="CR11" s="91">
        <v>0</v>
      </c>
      <c r="CS11" s="91">
        <v>0</v>
      </c>
      <c r="CT11" s="91">
        <v>0</v>
      </c>
      <c r="CU11" s="91">
        <v>0</v>
      </c>
      <c r="CV11" s="91">
        <v>0</v>
      </c>
      <c r="CW11" s="91">
        <v>0</v>
      </c>
      <c r="CX11" s="91">
        <v>0</v>
      </c>
      <c r="CY11" s="91">
        <v>0</v>
      </c>
      <c r="CZ11" s="91">
        <v>0</v>
      </c>
      <c r="DA11" s="91">
        <v>0</v>
      </c>
      <c r="DB11" s="91">
        <v>0</v>
      </c>
      <c r="DC11" s="91">
        <v>8</v>
      </c>
      <c r="DD11" s="91">
        <v>23</v>
      </c>
      <c r="DE11" s="91">
        <v>0</v>
      </c>
      <c r="DF11" s="91">
        <v>2</v>
      </c>
      <c r="DG11" s="91">
        <v>41</v>
      </c>
      <c r="DH11" s="91">
        <v>0</v>
      </c>
      <c r="DI11" s="91">
        <v>18</v>
      </c>
      <c r="DJ11" s="91">
        <v>0</v>
      </c>
      <c r="DK11" s="91">
        <v>0</v>
      </c>
      <c r="DL11" s="91">
        <v>0</v>
      </c>
      <c r="DM11" s="91">
        <v>0</v>
      </c>
      <c r="DN11" s="91">
        <v>0</v>
      </c>
      <c r="DO11" s="91">
        <v>0</v>
      </c>
      <c r="DP11" s="91">
        <v>0</v>
      </c>
      <c r="DQ11" s="91">
        <v>0</v>
      </c>
      <c r="DR11" s="91">
        <v>0</v>
      </c>
      <c r="DS11" s="91">
        <v>0</v>
      </c>
      <c r="DT11" s="91">
        <v>0</v>
      </c>
      <c r="DU11" s="91">
        <v>0</v>
      </c>
      <c r="DV11" s="91">
        <v>0</v>
      </c>
      <c r="DW11" s="91">
        <v>0</v>
      </c>
      <c r="DX11" s="91">
        <v>0</v>
      </c>
      <c r="DY11" s="91">
        <v>0</v>
      </c>
      <c r="DZ11" s="91">
        <v>1</v>
      </c>
      <c r="EA11" s="91">
        <v>0</v>
      </c>
      <c r="EB11" s="91">
        <v>0</v>
      </c>
      <c r="EC11" s="91">
        <v>0</v>
      </c>
      <c r="ED11" s="91">
        <v>0</v>
      </c>
      <c r="EE11" s="91">
        <v>0</v>
      </c>
      <c r="EF11" s="91">
        <v>0</v>
      </c>
      <c r="EG11" s="91">
        <v>3</v>
      </c>
      <c r="EH11" s="91">
        <v>0</v>
      </c>
      <c r="EI11" s="91">
        <v>4</v>
      </c>
      <c r="EJ11" s="91">
        <v>0</v>
      </c>
      <c r="EK11" s="91">
        <v>0</v>
      </c>
      <c r="EL11" s="91">
        <v>20</v>
      </c>
      <c r="EM11" s="91">
        <v>8</v>
      </c>
      <c r="EN11" s="91">
        <v>0</v>
      </c>
      <c r="EO11" s="91">
        <v>0</v>
      </c>
      <c r="EP11" s="91">
        <v>183</v>
      </c>
      <c r="EQ11" s="91">
        <v>0</v>
      </c>
      <c r="ER11" s="91">
        <v>0</v>
      </c>
      <c r="ES11" s="91">
        <v>0</v>
      </c>
      <c r="ET11" s="91">
        <v>0</v>
      </c>
      <c r="EU11" s="91">
        <v>1</v>
      </c>
      <c r="EV11" s="112" t="s">
        <v>1935</v>
      </c>
      <c r="EW11" s="91">
        <v>2</v>
      </c>
      <c r="EX11" s="112" t="s">
        <v>1936</v>
      </c>
      <c r="EY11" s="112" t="s">
        <v>1937</v>
      </c>
      <c r="EZ11" s="91">
        <v>1</v>
      </c>
      <c r="FA11" s="91">
        <v>1</v>
      </c>
      <c r="FB11" s="91">
        <v>1</v>
      </c>
      <c r="FC11" s="112" t="s">
        <v>1938</v>
      </c>
      <c r="FD11" s="112" t="s">
        <v>1939</v>
      </c>
      <c r="FE11" s="91">
        <v>46173</v>
      </c>
      <c r="FF11" s="92">
        <v>10.46</v>
      </c>
      <c r="FG11" s="91">
        <v>2</v>
      </c>
      <c r="FH11" s="91">
        <v>2</v>
      </c>
      <c r="FI11" s="118">
        <v>46652</v>
      </c>
      <c r="FJ11" s="118">
        <v>10.47</v>
      </c>
      <c r="FK11" s="118">
        <v>2</v>
      </c>
      <c r="FL11" s="118">
        <v>0</v>
      </c>
    </row>
    <row r="12" spans="1:168" ht="85.5" x14ac:dyDescent="0.2">
      <c r="A12" s="112" t="s">
        <v>691</v>
      </c>
      <c r="B12" s="112" t="s">
        <v>33</v>
      </c>
      <c r="C12" s="91">
        <v>6</v>
      </c>
      <c r="D12" s="112" t="s">
        <v>1422</v>
      </c>
      <c r="E12" s="112" t="s">
        <v>1940</v>
      </c>
      <c r="F12" s="116" t="s">
        <v>1941</v>
      </c>
      <c r="G12" s="112">
        <v>18048</v>
      </c>
      <c r="H12" s="112" t="s">
        <v>33</v>
      </c>
      <c r="I12" s="112" t="s">
        <v>1942</v>
      </c>
      <c r="J12" s="112" t="s">
        <v>1943</v>
      </c>
      <c r="K12" s="112" t="s">
        <v>1944</v>
      </c>
      <c r="L12" s="112" t="s">
        <v>1842</v>
      </c>
      <c r="M12" s="112" t="s">
        <v>1945</v>
      </c>
      <c r="N12" s="112" t="s">
        <v>1946</v>
      </c>
      <c r="O12" s="112" t="s">
        <v>1903</v>
      </c>
      <c r="P12" s="112">
        <v>222805725</v>
      </c>
      <c r="Q12" s="112" t="s">
        <v>1947</v>
      </c>
      <c r="R12" s="112" t="s">
        <v>1948</v>
      </c>
      <c r="S12" s="112" t="s">
        <v>1949</v>
      </c>
      <c r="T12" s="112" t="s">
        <v>1950</v>
      </c>
      <c r="U12" s="112"/>
      <c r="V12" s="112">
        <v>222805352</v>
      </c>
      <c r="W12" s="112" t="s">
        <v>1951</v>
      </c>
      <c r="X12" s="91">
        <v>16</v>
      </c>
      <c r="Y12" s="91">
        <v>2</v>
      </c>
      <c r="Z12" s="91">
        <v>18</v>
      </c>
      <c r="AA12" s="92">
        <v>16</v>
      </c>
      <c r="AB12" s="92">
        <v>2</v>
      </c>
      <c r="AC12" s="92">
        <v>18</v>
      </c>
      <c r="AD12" s="117" t="s">
        <v>1692</v>
      </c>
      <c r="AE12" s="91">
        <v>15</v>
      </c>
      <c r="AF12" s="117" t="s">
        <v>1692</v>
      </c>
      <c r="AG12" s="91">
        <v>0</v>
      </c>
      <c r="AH12" s="91">
        <v>9</v>
      </c>
      <c r="AI12" s="91">
        <v>1</v>
      </c>
      <c r="AJ12" s="91">
        <v>6</v>
      </c>
      <c r="AK12" s="91">
        <v>16</v>
      </c>
      <c r="AL12" s="117" t="s">
        <v>1692</v>
      </c>
      <c r="AM12" s="91">
        <v>2</v>
      </c>
      <c r="AN12" s="91">
        <v>3</v>
      </c>
      <c r="AO12" s="91">
        <v>11</v>
      </c>
      <c r="AP12" s="91">
        <v>16</v>
      </c>
      <c r="AQ12" s="117" t="s">
        <v>1692</v>
      </c>
      <c r="AR12" s="91">
        <v>0</v>
      </c>
      <c r="AS12" s="91">
        <v>0</v>
      </c>
      <c r="AT12" s="91">
        <v>0</v>
      </c>
      <c r="AU12" s="91">
        <v>11</v>
      </c>
      <c r="AV12" s="91">
        <v>4</v>
      </c>
      <c r="AW12" s="91">
        <v>1</v>
      </c>
      <c r="AX12" s="91">
        <v>16</v>
      </c>
      <c r="AY12" s="117" t="s">
        <v>1692</v>
      </c>
      <c r="AZ12" s="91">
        <v>1</v>
      </c>
      <c r="BA12" s="91">
        <v>1</v>
      </c>
      <c r="BB12" s="91">
        <v>0</v>
      </c>
      <c r="BC12" s="91">
        <v>1</v>
      </c>
      <c r="BD12" s="91">
        <v>8</v>
      </c>
      <c r="BE12" s="91">
        <v>0</v>
      </c>
      <c r="BF12" s="91">
        <v>0</v>
      </c>
      <c r="BG12" s="91">
        <v>94</v>
      </c>
      <c r="BH12" s="91">
        <v>16</v>
      </c>
      <c r="BI12" s="91">
        <v>0</v>
      </c>
      <c r="BJ12" s="91">
        <v>112</v>
      </c>
      <c r="BK12" s="91">
        <v>11</v>
      </c>
      <c r="BL12" s="91">
        <v>0</v>
      </c>
      <c r="BM12" s="91">
        <v>0</v>
      </c>
      <c r="BN12" s="91">
        <v>0</v>
      </c>
      <c r="BO12" s="91">
        <v>14</v>
      </c>
      <c r="BP12" s="91">
        <v>75</v>
      </c>
      <c r="BQ12" s="91">
        <v>35</v>
      </c>
      <c r="BR12" s="91">
        <v>0</v>
      </c>
      <c r="BS12" s="91">
        <v>91</v>
      </c>
      <c r="BT12" s="91">
        <v>202</v>
      </c>
      <c r="BU12" s="91">
        <v>0</v>
      </c>
      <c r="BV12" s="91">
        <v>0</v>
      </c>
      <c r="BW12" s="91">
        <v>102</v>
      </c>
      <c r="BX12" s="91">
        <v>17</v>
      </c>
      <c r="BY12" s="91">
        <v>301</v>
      </c>
      <c r="BZ12" s="91">
        <v>23</v>
      </c>
      <c r="CA12" s="91">
        <v>7</v>
      </c>
      <c r="CB12" s="91">
        <v>0</v>
      </c>
      <c r="CC12" s="91">
        <v>1</v>
      </c>
      <c r="CD12" s="91">
        <v>22</v>
      </c>
      <c r="CE12" s="91">
        <v>30</v>
      </c>
      <c r="CF12" s="91">
        <v>10</v>
      </c>
      <c r="CG12" s="91">
        <v>17</v>
      </c>
      <c r="CH12" s="91">
        <v>2</v>
      </c>
      <c r="CI12" s="91">
        <v>0</v>
      </c>
      <c r="CJ12" s="91">
        <v>1</v>
      </c>
      <c r="CK12" s="91">
        <v>12</v>
      </c>
      <c r="CL12" s="91">
        <v>0</v>
      </c>
      <c r="CM12" s="91">
        <v>1</v>
      </c>
      <c r="CN12" s="91">
        <v>0</v>
      </c>
      <c r="CO12" s="91">
        <v>0</v>
      </c>
      <c r="CP12" s="91">
        <v>0</v>
      </c>
      <c r="CQ12" s="91">
        <v>0</v>
      </c>
      <c r="CR12" s="91">
        <v>1</v>
      </c>
      <c r="CS12" s="91">
        <v>0</v>
      </c>
      <c r="CT12" s="91">
        <v>3</v>
      </c>
      <c r="CU12" s="91">
        <v>0</v>
      </c>
      <c r="CV12" s="91">
        <v>0</v>
      </c>
      <c r="CW12" s="91">
        <v>0</v>
      </c>
      <c r="CX12" s="91">
        <v>0</v>
      </c>
      <c r="CY12" s="91">
        <v>0</v>
      </c>
      <c r="CZ12" s="91">
        <v>0</v>
      </c>
      <c r="DA12" s="91">
        <v>0</v>
      </c>
      <c r="DB12" s="91">
        <v>2</v>
      </c>
      <c r="DC12" s="91">
        <v>38</v>
      </c>
      <c r="DD12" s="91">
        <v>8</v>
      </c>
      <c r="DE12" s="91">
        <v>5</v>
      </c>
      <c r="DF12" s="91">
        <v>4</v>
      </c>
      <c r="DG12" s="91">
        <v>28</v>
      </c>
      <c r="DH12" s="91">
        <v>11</v>
      </c>
      <c r="DI12" s="91">
        <v>34</v>
      </c>
      <c r="DJ12" s="91">
        <v>2</v>
      </c>
      <c r="DK12" s="91">
        <v>2</v>
      </c>
      <c r="DL12" s="91">
        <v>0</v>
      </c>
      <c r="DM12" s="91">
        <v>0</v>
      </c>
      <c r="DN12" s="91">
        <v>0</v>
      </c>
      <c r="DO12" s="91">
        <v>0</v>
      </c>
      <c r="DP12" s="91">
        <v>1</v>
      </c>
      <c r="DQ12" s="91">
        <v>0</v>
      </c>
      <c r="DR12" s="91">
        <v>0</v>
      </c>
      <c r="DS12" s="91">
        <v>0</v>
      </c>
      <c r="DT12" s="91">
        <v>0</v>
      </c>
      <c r="DU12" s="91">
        <v>0</v>
      </c>
      <c r="DV12" s="91">
        <v>0</v>
      </c>
      <c r="DW12" s="91">
        <v>0</v>
      </c>
      <c r="DX12" s="91">
        <v>0</v>
      </c>
      <c r="DY12" s="91">
        <v>0</v>
      </c>
      <c r="DZ12" s="91">
        <v>0</v>
      </c>
      <c r="EA12" s="91">
        <v>5</v>
      </c>
      <c r="EB12" s="91">
        <v>0</v>
      </c>
      <c r="EC12" s="91">
        <v>2</v>
      </c>
      <c r="ED12" s="91">
        <v>0</v>
      </c>
      <c r="EE12" s="91">
        <v>0</v>
      </c>
      <c r="EF12" s="91">
        <v>0</v>
      </c>
      <c r="EG12" s="91">
        <v>10</v>
      </c>
      <c r="EH12" s="91">
        <v>2</v>
      </c>
      <c r="EI12" s="91">
        <v>21</v>
      </c>
      <c r="EJ12" s="91">
        <v>2</v>
      </c>
      <c r="EK12" s="91">
        <v>3</v>
      </c>
      <c r="EL12" s="91">
        <v>34</v>
      </c>
      <c r="EM12" s="91">
        <v>64</v>
      </c>
      <c r="EN12" s="91">
        <v>3</v>
      </c>
      <c r="EO12" s="91">
        <v>61</v>
      </c>
      <c r="EP12" s="91">
        <v>687</v>
      </c>
      <c r="EQ12" s="91">
        <v>0</v>
      </c>
      <c r="ER12" s="91">
        <v>0</v>
      </c>
      <c r="ES12" s="91">
        <v>4</v>
      </c>
      <c r="ET12" s="91">
        <v>0</v>
      </c>
      <c r="EU12" s="91">
        <v>1</v>
      </c>
      <c r="EV12" s="112" t="s">
        <v>1952</v>
      </c>
      <c r="EW12" s="91">
        <v>5</v>
      </c>
      <c r="EX12" s="112" t="s">
        <v>1953</v>
      </c>
      <c r="EY12" s="112" t="s">
        <v>1954</v>
      </c>
      <c r="EZ12" s="91">
        <v>1</v>
      </c>
      <c r="FA12" s="91">
        <v>1</v>
      </c>
      <c r="FB12" s="91">
        <v>1</v>
      </c>
      <c r="FC12" s="112" t="s">
        <v>1955</v>
      </c>
      <c r="FD12" s="112" t="s">
        <v>1956</v>
      </c>
      <c r="FE12" s="91">
        <v>111371</v>
      </c>
      <c r="FF12" s="92">
        <v>37.564</v>
      </c>
      <c r="FG12" s="91">
        <v>4</v>
      </c>
      <c r="FH12" s="91">
        <v>4</v>
      </c>
      <c r="FI12" s="118">
        <v>116420</v>
      </c>
      <c r="FJ12" s="118">
        <v>37.54</v>
      </c>
      <c r="FK12" s="118">
        <v>4</v>
      </c>
      <c r="FL12" s="118">
        <v>0</v>
      </c>
    </row>
    <row r="13" spans="1:168" ht="99" customHeight="1" x14ac:dyDescent="0.2">
      <c r="A13" s="112" t="s">
        <v>691</v>
      </c>
      <c r="B13" s="112" t="s">
        <v>34</v>
      </c>
      <c r="C13" s="91">
        <v>6</v>
      </c>
      <c r="D13" s="112" t="s">
        <v>1423</v>
      </c>
      <c r="E13" s="112" t="s">
        <v>1957</v>
      </c>
      <c r="F13" s="112" t="s">
        <v>1958</v>
      </c>
      <c r="G13" s="112">
        <v>18049</v>
      </c>
      <c r="H13" s="112" t="s">
        <v>33</v>
      </c>
      <c r="I13" s="112" t="s">
        <v>1959</v>
      </c>
      <c r="J13" s="112" t="s">
        <v>1960</v>
      </c>
      <c r="K13" s="112" t="s">
        <v>1961</v>
      </c>
      <c r="L13" s="112" t="s">
        <v>1962</v>
      </c>
      <c r="M13" s="112" t="s">
        <v>1963</v>
      </c>
      <c r="N13" s="112" t="s">
        <v>1964</v>
      </c>
      <c r="O13" s="112"/>
      <c r="P13" s="112">
        <v>283091342</v>
      </c>
      <c r="Q13" s="112" t="s">
        <v>1965</v>
      </c>
      <c r="R13" s="112" t="s">
        <v>1962</v>
      </c>
      <c r="S13" s="112" t="s">
        <v>1963</v>
      </c>
      <c r="T13" s="112" t="s">
        <v>1964</v>
      </c>
      <c r="U13" s="112"/>
      <c r="V13" s="112">
        <v>283091342</v>
      </c>
      <c r="W13" s="112" t="s">
        <v>1965</v>
      </c>
      <c r="X13" s="91">
        <v>9</v>
      </c>
      <c r="Y13" s="91">
        <v>0</v>
      </c>
      <c r="Z13" s="91">
        <v>9</v>
      </c>
      <c r="AA13" s="92">
        <v>9</v>
      </c>
      <c r="AB13" s="92">
        <v>0</v>
      </c>
      <c r="AC13" s="92">
        <v>9</v>
      </c>
      <c r="AD13" s="117" t="s">
        <v>1692</v>
      </c>
      <c r="AE13" s="91">
        <v>9</v>
      </c>
      <c r="AF13" s="117" t="s">
        <v>1692</v>
      </c>
      <c r="AG13" s="91">
        <v>0</v>
      </c>
      <c r="AH13" s="91">
        <v>4</v>
      </c>
      <c r="AI13" s="91">
        <v>1</v>
      </c>
      <c r="AJ13" s="91">
        <v>4</v>
      </c>
      <c r="AK13" s="91">
        <v>9</v>
      </c>
      <c r="AL13" s="117" t="s">
        <v>1692</v>
      </c>
      <c r="AM13" s="91">
        <v>0</v>
      </c>
      <c r="AN13" s="91">
        <v>2</v>
      </c>
      <c r="AO13" s="91">
        <v>7</v>
      </c>
      <c r="AP13" s="91">
        <v>9</v>
      </c>
      <c r="AQ13" s="117" t="s">
        <v>1692</v>
      </c>
      <c r="AR13" s="91">
        <v>0</v>
      </c>
      <c r="AS13" s="91">
        <v>0</v>
      </c>
      <c r="AT13" s="91">
        <v>0</v>
      </c>
      <c r="AU13" s="91">
        <v>9</v>
      </c>
      <c r="AV13" s="91">
        <v>0</v>
      </c>
      <c r="AW13" s="91">
        <v>0</v>
      </c>
      <c r="AX13" s="91">
        <v>9</v>
      </c>
      <c r="AY13" s="117" t="s">
        <v>1692</v>
      </c>
      <c r="AZ13" s="91">
        <v>1</v>
      </c>
      <c r="BA13" s="91">
        <v>1</v>
      </c>
      <c r="BB13" s="91">
        <v>1</v>
      </c>
      <c r="BC13" s="91">
        <v>1</v>
      </c>
      <c r="BD13" s="91">
        <v>6</v>
      </c>
      <c r="BE13" s="91">
        <v>0</v>
      </c>
      <c r="BF13" s="91">
        <v>0</v>
      </c>
      <c r="BG13" s="91">
        <v>81</v>
      </c>
      <c r="BH13" s="91">
        <v>0</v>
      </c>
      <c r="BI13" s="91">
        <v>0</v>
      </c>
      <c r="BJ13" s="91">
        <v>27</v>
      </c>
      <c r="BK13" s="91">
        <v>4</v>
      </c>
      <c r="BL13" s="91">
        <v>0</v>
      </c>
      <c r="BM13" s="91">
        <v>0</v>
      </c>
      <c r="BN13" s="91">
        <v>0</v>
      </c>
      <c r="BO13" s="91">
        <v>12</v>
      </c>
      <c r="BP13" s="91">
        <v>15</v>
      </c>
      <c r="BQ13" s="91">
        <v>14</v>
      </c>
      <c r="BR13" s="91">
        <v>0</v>
      </c>
      <c r="BS13" s="91">
        <v>37</v>
      </c>
      <c r="BT13" s="91">
        <v>88</v>
      </c>
      <c r="BU13" s="91">
        <v>0</v>
      </c>
      <c r="BV13" s="91">
        <v>0</v>
      </c>
      <c r="BW13" s="91">
        <v>28</v>
      </c>
      <c r="BX13" s="91">
        <v>2</v>
      </c>
      <c r="BY13" s="91">
        <v>113</v>
      </c>
      <c r="BZ13" s="91">
        <v>5</v>
      </c>
      <c r="CA13" s="91">
        <v>2</v>
      </c>
      <c r="CB13" s="91">
        <v>0</v>
      </c>
      <c r="CC13" s="91">
        <v>4</v>
      </c>
      <c r="CD13" s="91">
        <v>28</v>
      </c>
      <c r="CE13" s="91">
        <v>5</v>
      </c>
      <c r="CF13" s="91">
        <v>5</v>
      </c>
      <c r="CG13" s="91">
        <v>20</v>
      </c>
      <c r="CH13" s="91">
        <v>2</v>
      </c>
      <c r="CI13" s="91">
        <v>0</v>
      </c>
      <c r="CJ13" s="91">
        <v>1</v>
      </c>
      <c r="CK13" s="91">
        <v>10</v>
      </c>
      <c r="CL13" s="91">
        <v>0</v>
      </c>
      <c r="CM13" s="91">
        <v>0</v>
      </c>
      <c r="CN13" s="91">
        <v>0</v>
      </c>
      <c r="CO13" s="91">
        <v>0</v>
      </c>
      <c r="CP13" s="91">
        <v>0</v>
      </c>
      <c r="CQ13" s="91">
        <v>0</v>
      </c>
      <c r="CR13" s="91">
        <v>0</v>
      </c>
      <c r="CS13" s="91">
        <v>0</v>
      </c>
      <c r="CT13" s="91">
        <v>0</v>
      </c>
      <c r="CU13" s="91">
        <v>0</v>
      </c>
      <c r="CV13" s="91">
        <v>0</v>
      </c>
      <c r="CW13" s="91">
        <v>0</v>
      </c>
      <c r="CX13" s="91">
        <v>0</v>
      </c>
      <c r="CY13" s="91">
        <v>0</v>
      </c>
      <c r="CZ13" s="91">
        <v>0</v>
      </c>
      <c r="DA13" s="91">
        <v>0</v>
      </c>
      <c r="DB13" s="91">
        <v>2</v>
      </c>
      <c r="DC13" s="91">
        <v>17</v>
      </c>
      <c r="DD13" s="91">
        <v>30</v>
      </c>
      <c r="DE13" s="91">
        <v>0</v>
      </c>
      <c r="DF13" s="91">
        <v>4</v>
      </c>
      <c r="DG13" s="91">
        <v>41</v>
      </c>
      <c r="DH13" s="91">
        <v>2</v>
      </c>
      <c r="DI13" s="91">
        <v>11</v>
      </c>
      <c r="DJ13" s="91">
        <v>1</v>
      </c>
      <c r="DK13" s="91">
        <v>0</v>
      </c>
      <c r="DL13" s="91">
        <v>0</v>
      </c>
      <c r="DM13" s="91">
        <v>0</v>
      </c>
      <c r="DN13" s="91">
        <v>0</v>
      </c>
      <c r="DO13" s="91">
        <v>0</v>
      </c>
      <c r="DP13" s="91">
        <v>0</v>
      </c>
      <c r="DQ13" s="91">
        <v>0</v>
      </c>
      <c r="DR13" s="91">
        <v>0</v>
      </c>
      <c r="DS13" s="91">
        <v>0</v>
      </c>
      <c r="DT13" s="91">
        <v>0</v>
      </c>
      <c r="DU13" s="91">
        <v>0</v>
      </c>
      <c r="DV13" s="91">
        <v>0</v>
      </c>
      <c r="DW13" s="91">
        <v>0</v>
      </c>
      <c r="DX13" s="91">
        <v>0</v>
      </c>
      <c r="DY13" s="91">
        <v>0</v>
      </c>
      <c r="DZ13" s="91">
        <v>0</v>
      </c>
      <c r="EA13" s="91">
        <v>6</v>
      </c>
      <c r="EB13" s="91">
        <v>0</v>
      </c>
      <c r="EC13" s="91">
        <v>0</v>
      </c>
      <c r="ED13" s="91">
        <v>0</v>
      </c>
      <c r="EE13" s="91">
        <v>0</v>
      </c>
      <c r="EF13" s="91">
        <v>0</v>
      </c>
      <c r="EG13" s="91">
        <v>12</v>
      </c>
      <c r="EH13" s="91">
        <v>3</v>
      </c>
      <c r="EI13" s="91">
        <v>2</v>
      </c>
      <c r="EJ13" s="91">
        <v>0</v>
      </c>
      <c r="EK13" s="91">
        <v>0</v>
      </c>
      <c r="EL13" s="91">
        <v>56</v>
      </c>
      <c r="EM13" s="91">
        <v>60</v>
      </c>
      <c r="EN13" s="91">
        <v>8</v>
      </c>
      <c r="EO13" s="91">
        <v>18</v>
      </c>
      <c r="EP13" s="91">
        <v>260</v>
      </c>
      <c r="EQ13" s="91">
        <v>0</v>
      </c>
      <c r="ER13" s="91">
        <v>0</v>
      </c>
      <c r="ES13" s="91">
        <v>2</v>
      </c>
      <c r="ET13" s="91">
        <v>0</v>
      </c>
      <c r="EU13" s="91">
        <v>1</v>
      </c>
      <c r="EV13" s="112" t="s">
        <v>1966</v>
      </c>
      <c r="EW13" s="91">
        <v>1</v>
      </c>
      <c r="EX13" s="112" t="s">
        <v>1845</v>
      </c>
      <c r="EY13" s="112" t="s">
        <v>1967</v>
      </c>
      <c r="EZ13" s="91">
        <v>1</v>
      </c>
      <c r="FA13" s="91">
        <v>1</v>
      </c>
      <c r="FB13" s="91">
        <v>1</v>
      </c>
      <c r="FC13" s="112" t="s">
        <v>1845</v>
      </c>
      <c r="FD13" s="112" t="s">
        <v>1845</v>
      </c>
      <c r="FE13" s="91">
        <v>48360</v>
      </c>
      <c r="FF13" s="92">
        <v>13.86</v>
      </c>
      <c r="FG13" s="91">
        <v>1</v>
      </c>
      <c r="FH13" s="91">
        <v>1</v>
      </c>
      <c r="FI13" s="118">
        <v>60601</v>
      </c>
      <c r="FJ13" s="118">
        <v>13.31</v>
      </c>
      <c r="FK13" s="118">
        <v>1</v>
      </c>
      <c r="FL13" s="118">
        <v>0</v>
      </c>
    </row>
    <row r="14" spans="1:168" ht="28.5" x14ac:dyDescent="0.2">
      <c r="A14" s="112" t="s">
        <v>691</v>
      </c>
      <c r="B14" s="112" t="s">
        <v>35</v>
      </c>
      <c r="C14" s="91">
        <v>6</v>
      </c>
      <c r="D14" s="112" t="s">
        <v>1424</v>
      </c>
      <c r="E14" s="112" t="s">
        <v>1968</v>
      </c>
      <c r="F14" s="112" t="s">
        <v>1969</v>
      </c>
      <c r="G14" s="112">
        <v>10138</v>
      </c>
      <c r="H14" s="112" t="s">
        <v>1970</v>
      </c>
      <c r="I14" s="112" t="s">
        <v>1971</v>
      </c>
      <c r="J14" s="112" t="s">
        <v>1972</v>
      </c>
      <c r="K14" s="112" t="s">
        <v>1973</v>
      </c>
      <c r="L14" s="112" t="s">
        <v>1842</v>
      </c>
      <c r="M14" s="112" t="s">
        <v>1974</v>
      </c>
      <c r="N14" s="112" t="s">
        <v>1975</v>
      </c>
      <c r="O14" s="112"/>
      <c r="P14" s="112" t="s">
        <v>1976</v>
      </c>
      <c r="Q14" s="112" t="s">
        <v>1977</v>
      </c>
      <c r="R14" s="112" t="s">
        <v>1948</v>
      </c>
      <c r="S14" s="112" t="s">
        <v>1949</v>
      </c>
      <c r="T14" s="112" t="s">
        <v>1978</v>
      </c>
      <c r="U14" s="112"/>
      <c r="V14" s="112">
        <v>267093477</v>
      </c>
      <c r="W14" s="112" t="s">
        <v>1979</v>
      </c>
      <c r="X14" s="91">
        <v>19</v>
      </c>
      <c r="Y14" s="91">
        <v>5</v>
      </c>
      <c r="Z14" s="91">
        <v>24</v>
      </c>
      <c r="AA14" s="92">
        <v>19</v>
      </c>
      <c r="AB14" s="92">
        <v>5</v>
      </c>
      <c r="AC14" s="92">
        <v>24</v>
      </c>
      <c r="AD14" s="117" t="s">
        <v>1692</v>
      </c>
      <c r="AE14" s="91">
        <v>13</v>
      </c>
      <c r="AF14" s="117" t="s">
        <v>1692</v>
      </c>
      <c r="AG14" s="91">
        <v>0</v>
      </c>
      <c r="AH14" s="91">
        <v>1</v>
      </c>
      <c r="AI14" s="91">
        <v>0</v>
      </c>
      <c r="AJ14" s="91">
        <v>18</v>
      </c>
      <c r="AK14" s="91">
        <v>19</v>
      </c>
      <c r="AL14" s="117" t="s">
        <v>1692</v>
      </c>
      <c r="AM14" s="91">
        <v>7</v>
      </c>
      <c r="AN14" s="91">
        <v>5</v>
      </c>
      <c r="AO14" s="91">
        <v>7</v>
      </c>
      <c r="AP14" s="91">
        <v>19</v>
      </c>
      <c r="AQ14" s="117" t="s">
        <v>1692</v>
      </c>
      <c r="AR14" s="91">
        <v>0</v>
      </c>
      <c r="AS14" s="91">
        <v>0</v>
      </c>
      <c r="AT14" s="91">
        <v>0</v>
      </c>
      <c r="AU14" s="91">
        <v>14</v>
      </c>
      <c r="AV14" s="91">
        <v>5</v>
      </c>
      <c r="AW14" s="91">
        <v>0</v>
      </c>
      <c r="AX14" s="91">
        <v>19</v>
      </c>
      <c r="AY14" s="117" t="s">
        <v>1692</v>
      </c>
      <c r="AZ14" s="91">
        <v>1</v>
      </c>
      <c r="BA14" s="91">
        <v>1</v>
      </c>
      <c r="BB14" s="91">
        <v>1</v>
      </c>
      <c r="BC14" s="91">
        <v>1</v>
      </c>
      <c r="BD14" s="91">
        <v>6</v>
      </c>
      <c r="BE14" s="91">
        <v>0</v>
      </c>
      <c r="BF14" s="91">
        <v>0</v>
      </c>
      <c r="BG14" s="91">
        <v>59</v>
      </c>
      <c r="BH14" s="91">
        <v>12</v>
      </c>
      <c r="BI14" s="91">
        <v>0</v>
      </c>
      <c r="BJ14" s="91">
        <v>38</v>
      </c>
      <c r="BK14" s="91">
        <v>1</v>
      </c>
      <c r="BL14" s="91">
        <v>0</v>
      </c>
      <c r="BM14" s="91">
        <v>0</v>
      </c>
      <c r="BN14" s="91">
        <v>0</v>
      </c>
      <c r="BO14" s="91">
        <v>11</v>
      </c>
      <c r="BP14" s="91">
        <v>51</v>
      </c>
      <c r="BQ14" s="91">
        <v>15</v>
      </c>
      <c r="BR14" s="91">
        <v>0</v>
      </c>
      <c r="BS14" s="91">
        <v>36</v>
      </c>
      <c r="BT14" s="91">
        <v>98</v>
      </c>
      <c r="BU14" s="91">
        <v>0</v>
      </c>
      <c r="BV14" s="91">
        <v>0</v>
      </c>
      <c r="BW14" s="91">
        <v>32</v>
      </c>
      <c r="BX14" s="91">
        <v>7</v>
      </c>
      <c r="BY14" s="91">
        <v>167</v>
      </c>
      <c r="BZ14" s="91">
        <v>5</v>
      </c>
      <c r="CA14" s="91">
        <v>0</v>
      </c>
      <c r="CB14" s="91">
        <v>5</v>
      </c>
      <c r="CC14" s="91">
        <v>5</v>
      </c>
      <c r="CD14" s="91">
        <v>48</v>
      </c>
      <c r="CE14" s="91">
        <v>80</v>
      </c>
      <c r="CF14" s="91">
        <v>3</v>
      </c>
      <c r="CG14" s="91">
        <v>15</v>
      </c>
      <c r="CH14" s="91">
        <v>0</v>
      </c>
      <c r="CI14" s="91">
        <v>0</v>
      </c>
      <c r="CJ14" s="91">
        <v>0</v>
      </c>
      <c r="CK14" s="91">
        <v>27</v>
      </c>
      <c r="CL14" s="91">
        <v>0</v>
      </c>
      <c r="CM14" s="91">
        <v>0</v>
      </c>
      <c r="CN14" s="91">
        <v>0</v>
      </c>
      <c r="CO14" s="91">
        <v>0</v>
      </c>
      <c r="CP14" s="91">
        <v>0</v>
      </c>
      <c r="CQ14" s="91">
        <v>0</v>
      </c>
      <c r="CR14" s="91">
        <v>0</v>
      </c>
      <c r="CS14" s="91">
        <v>0</v>
      </c>
      <c r="CT14" s="91">
        <v>0</v>
      </c>
      <c r="CU14" s="91">
        <v>0</v>
      </c>
      <c r="CV14" s="91">
        <v>0</v>
      </c>
      <c r="CW14" s="91">
        <v>0</v>
      </c>
      <c r="CX14" s="91">
        <v>0</v>
      </c>
      <c r="CY14" s="91">
        <v>0</v>
      </c>
      <c r="CZ14" s="91">
        <v>0</v>
      </c>
      <c r="DA14" s="91">
        <v>0</v>
      </c>
      <c r="DB14" s="91">
        <v>2</v>
      </c>
      <c r="DC14" s="91">
        <v>7</v>
      </c>
      <c r="DD14" s="91">
        <v>47</v>
      </c>
      <c r="DE14" s="91">
        <v>8</v>
      </c>
      <c r="DF14" s="91">
        <v>0</v>
      </c>
      <c r="DG14" s="91">
        <v>64</v>
      </c>
      <c r="DH14" s="91">
        <v>0</v>
      </c>
      <c r="DI14" s="91">
        <v>8</v>
      </c>
      <c r="DJ14" s="91">
        <v>7</v>
      </c>
      <c r="DK14" s="91">
        <v>0</v>
      </c>
      <c r="DL14" s="91">
        <v>0</v>
      </c>
      <c r="DM14" s="91">
        <v>0</v>
      </c>
      <c r="DN14" s="91">
        <v>0</v>
      </c>
      <c r="DO14" s="91">
        <v>0</v>
      </c>
      <c r="DP14" s="91">
        <v>0</v>
      </c>
      <c r="DQ14" s="91">
        <v>0</v>
      </c>
      <c r="DR14" s="91">
        <v>0</v>
      </c>
      <c r="DS14" s="91">
        <v>0</v>
      </c>
      <c r="DT14" s="91">
        <v>0</v>
      </c>
      <c r="DU14" s="91">
        <v>0</v>
      </c>
      <c r="DV14" s="91">
        <v>0</v>
      </c>
      <c r="DW14" s="91">
        <v>0</v>
      </c>
      <c r="DX14" s="91">
        <v>0</v>
      </c>
      <c r="DY14" s="91">
        <v>0</v>
      </c>
      <c r="DZ14" s="91">
        <v>0</v>
      </c>
      <c r="EA14" s="91">
        <v>8</v>
      </c>
      <c r="EB14" s="91">
        <v>0</v>
      </c>
      <c r="EC14" s="91">
        <v>0</v>
      </c>
      <c r="ED14" s="91">
        <v>0</v>
      </c>
      <c r="EE14" s="91">
        <v>0</v>
      </c>
      <c r="EF14" s="91">
        <v>4</v>
      </c>
      <c r="EG14" s="91">
        <v>9</v>
      </c>
      <c r="EH14" s="91">
        <v>2</v>
      </c>
      <c r="EI14" s="91">
        <v>32</v>
      </c>
      <c r="EJ14" s="91">
        <v>2</v>
      </c>
      <c r="EK14" s="91">
        <v>0</v>
      </c>
      <c r="EL14" s="91">
        <v>12</v>
      </c>
      <c r="EM14" s="91">
        <v>125</v>
      </c>
      <c r="EN14" s="91">
        <v>2</v>
      </c>
      <c r="EO14" s="91">
        <v>20</v>
      </c>
      <c r="EP14" s="91">
        <v>384</v>
      </c>
      <c r="EQ14" s="91">
        <v>1</v>
      </c>
      <c r="ER14" s="91">
        <v>1</v>
      </c>
      <c r="ES14" s="91">
        <v>0</v>
      </c>
      <c r="ET14" s="91">
        <v>0</v>
      </c>
      <c r="EU14" s="91">
        <v>1</v>
      </c>
      <c r="EV14" s="112" t="s">
        <v>1980</v>
      </c>
      <c r="EW14" s="91">
        <v>3</v>
      </c>
      <c r="EX14" s="112" t="s">
        <v>1981</v>
      </c>
      <c r="EY14" s="112" t="s">
        <v>1982</v>
      </c>
      <c r="EZ14" s="91">
        <v>1</v>
      </c>
      <c r="FA14" s="91">
        <v>1</v>
      </c>
      <c r="FB14" s="91">
        <v>1</v>
      </c>
      <c r="FC14" s="112" t="s">
        <v>1845</v>
      </c>
      <c r="FD14" s="112" t="s">
        <v>1845</v>
      </c>
      <c r="FE14" s="91">
        <v>109955</v>
      </c>
      <c r="FF14" s="92">
        <v>18.600000000000001</v>
      </c>
      <c r="FG14" s="91">
        <v>1</v>
      </c>
      <c r="FH14" s="91">
        <v>1</v>
      </c>
      <c r="FI14" s="118">
        <v>110571</v>
      </c>
      <c r="FJ14" s="118">
        <v>18.61</v>
      </c>
      <c r="FK14" s="118">
        <v>1</v>
      </c>
      <c r="FL14" s="118">
        <v>0</v>
      </c>
    </row>
    <row r="15" spans="1:168" ht="28.5" x14ac:dyDescent="0.2">
      <c r="A15" s="112" t="s">
        <v>691</v>
      </c>
      <c r="B15" s="112" t="s">
        <v>36</v>
      </c>
      <c r="C15" s="91">
        <v>6</v>
      </c>
      <c r="D15" s="112" t="s">
        <v>1425</v>
      </c>
      <c r="E15" s="112" t="s">
        <v>1983</v>
      </c>
      <c r="F15" s="112" t="s">
        <v>1984</v>
      </c>
      <c r="G15" s="112">
        <v>14941</v>
      </c>
      <c r="H15" s="112" t="s">
        <v>1985</v>
      </c>
      <c r="I15" s="112" t="s">
        <v>1986</v>
      </c>
      <c r="J15" s="112" t="s">
        <v>1987</v>
      </c>
      <c r="K15" s="112" t="s">
        <v>1841</v>
      </c>
      <c r="L15" s="112" t="s">
        <v>1842</v>
      </c>
      <c r="M15" s="112" t="s">
        <v>1988</v>
      </c>
      <c r="N15" s="112" t="s">
        <v>1989</v>
      </c>
      <c r="O15" s="112" t="s">
        <v>1845</v>
      </c>
      <c r="P15" s="112">
        <v>267902340</v>
      </c>
      <c r="Q15" s="112" t="s">
        <v>1990</v>
      </c>
      <c r="R15" s="112" t="s">
        <v>1842</v>
      </c>
      <c r="S15" s="112" t="s">
        <v>1988</v>
      </c>
      <c r="T15" s="112" t="s">
        <v>1989</v>
      </c>
      <c r="U15" s="112" t="s">
        <v>1845</v>
      </c>
      <c r="V15" s="112">
        <v>267902340</v>
      </c>
      <c r="W15" s="112" t="s">
        <v>1990</v>
      </c>
      <c r="X15" s="91">
        <v>17</v>
      </c>
      <c r="Y15" s="91">
        <v>3</v>
      </c>
      <c r="Z15" s="91">
        <v>20</v>
      </c>
      <c r="AA15" s="92">
        <v>17</v>
      </c>
      <c r="AB15" s="92">
        <v>3</v>
      </c>
      <c r="AC15" s="92">
        <v>20</v>
      </c>
      <c r="AD15" s="117" t="s">
        <v>1692</v>
      </c>
      <c r="AE15" s="91">
        <v>15</v>
      </c>
      <c r="AF15" s="117" t="s">
        <v>1692</v>
      </c>
      <c r="AG15" s="91">
        <v>0</v>
      </c>
      <c r="AH15" s="91">
        <v>0</v>
      </c>
      <c r="AI15" s="91">
        <v>0</v>
      </c>
      <c r="AJ15" s="91">
        <v>17</v>
      </c>
      <c r="AK15" s="91">
        <v>17</v>
      </c>
      <c r="AL15" s="117" t="s">
        <v>1692</v>
      </c>
      <c r="AM15" s="91">
        <v>9</v>
      </c>
      <c r="AN15" s="91">
        <v>4</v>
      </c>
      <c r="AO15" s="91">
        <v>4</v>
      </c>
      <c r="AP15" s="91">
        <v>17</v>
      </c>
      <c r="AQ15" s="117" t="s">
        <v>1692</v>
      </c>
      <c r="AR15" s="91">
        <v>0</v>
      </c>
      <c r="AS15" s="91">
        <v>0</v>
      </c>
      <c r="AT15" s="91">
        <v>0</v>
      </c>
      <c r="AU15" s="91">
        <v>16</v>
      </c>
      <c r="AV15" s="91">
        <v>1</v>
      </c>
      <c r="AW15" s="91">
        <v>0</v>
      </c>
      <c r="AX15" s="91">
        <v>17</v>
      </c>
      <c r="AY15" s="117" t="s">
        <v>1692</v>
      </c>
      <c r="AZ15" s="91">
        <v>1</v>
      </c>
      <c r="BA15" s="91">
        <v>1</v>
      </c>
      <c r="BB15" s="91">
        <v>1</v>
      </c>
      <c r="BC15" s="91">
        <v>1</v>
      </c>
      <c r="BD15" s="91">
        <v>8</v>
      </c>
      <c r="BE15" s="91">
        <v>0</v>
      </c>
      <c r="BF15" s="91">
        <v>0</v>
      </c>
      <c r="BG15" s="91">
        <v>41</v>
      </c>
      <c r="BH15" s="91">
        <v>0</v>
      </c>
      <c r="BI15" s="91">
        <v>0</v>
      </c>
      <c r="BJ15" s="91">
        <v>31</v>
      </c>
      <c r="BK15" s="91">
        <v>6</v>
      </c>
      <c r="BL15" s="91">
        <v>0</v>
      </c>
      <c r="BM15" s="91">
        <v>0</v>
      </c>
      <c r="BN15" s="91">
        <v>0</v>
      </c>
      <c r="BO15" s="91">
        <v>10</v>
      </c>
      <c r="BP15" s="91">
        <v>39</v>
      </c>
      <c r="BQ15" s="91">
        <v>41</v>
      </c>
      <c r="BR15" s="91">
        <v>0</v>
      </c>
      <c r="BS15" s="91">
        <v>123</v>
      </c>
      <c r="BT15" s="91">
        <v>14</v>
      </c>
      <c r="BU15" s="91">
        <v>0</v>
      </c>
      <c r="BV15" s="91">
        <v>0</v>
      </c>
      <c r="BW15" s="91">
        <v>19</v>
      </c>
      <c r="BX15" s="91">
        <v>0</v>
      </c>
      <c r="BY15" s="91">
        <v>120</v>
      </c>
      <c r="BZ15" s="91">
        <v>9</v>
      </c>
      <c r="CA15" s="91">
        <v>0</v>
      </c>
      <c r="CB15" s="91">
        <v>3</v>
      </c>
      <c r="CC15" s="91">
        <v>2</v>
      </c>
      <c r="CD15" s="91">
        <v>37</v>
      </c>
      <c r="CE15" s="91">
        <v>4</v>
      </c>
      <c r="CF15" s="91">
        <v>10</v>
      </c>
      <c r="CG15" s="91">
        <v>5</v>
      </c>
      <c r="CH15" s="91">
        <v>5</v>
      </c>
      <c r="CI15" s="91">
        <v>0</v>
      </c>
      <c r="CJ15" s="91">
        <v>2</v>
      </c>
      <c r="CK15" s="91">
        <v>20</v>
      </c>
      <c r="CL15" s="91">
        <v>0</v>
      </c>
      <c r="CM15" s="91">
        <v>3</v>
      </c>
      <c r="CN15" s="91">
        <v>1</v>
      </c>
      <c r="CO15" s="91">
        <v>2</v>
      </c>
      <c r="CP15" s="91">
        <v>0</v>
      </c>
      <c r="CQ15" s="91">
        <v>0</v>
      </c>
      <c r="CR15" s="91">
        <v>0</v>
      </c>
      <c r="CS15" s="91">
        <v>0</v>
      </c>
      <c r="CT15" s="91">
        <v>0</v>
      </c>
      <c r="CU15" s="91">
        <v>2</v>
      </c>
      <c r="CV15" s="91">
        <v>0</v>
      </c>
      <c r="CW15" s="91">
        <v>0</v>
      </c>
      <c r="CX15" s="91">
        <v>0</v>
      </c>
      <c r="CY15" s="91">
        <v>0</v>
      </c>
      <c r="CZ15" s="91">
        <v>0</v>
      </c>
      <c r="DA15" s="91">
        <v>0</v>
      </c>
      <c r="DB15" s="91">
        <v>0</v>
      </c>
      <c r="DC15" s="91">
        <v>37</v>
      </c>
      <c r="DD15" s="91">
        <v>10</v>
      </c>
      <c r="DE15" s="91">
        <v>2</v>
      </c>
      <c r="DF15" s="91">
        <v>0</v>
      </c>
      <c r="DG15" s="91">
        <v>55</v>
      </c>
      <c r="DH15" s="91">
        <v>36</v>
      </c>
      <c r="DI15" s="91">
        <v>35</v>
      </c>
      <c r="DJ15" s="91">
        <v>3</v>
      </c>
      <c r="DK15" s="91">
        <v>0</v>
      </c>
      <c r="DL15" s="91">
        <v>0</v>
      </c>
      <c r="DM15" s="91">
        <v>0</v>
      </c>
      <c r="DN15" s="91">
        <v>0</v>
      </c>
      <c r="DO15" s="91">
        <v>0</v>
      </c>
      <c r="DP15" s="91">
        <v>3</v>
      </c>
      <c r="DQ15" s="91">
        <v>2</v>
      </c>
      <c r="DR15" s="91">
        <v>2</v>
      </c>
      <c r="DS15" s="91">
        <v>0</v>
      </c>
      <c r="DT15" s="91">
        <v>0</v>
      </c>
      <c r="DU15" s="91">
        <v>1</v>
      </c>
      <c r="DV15" s="91">
        <v>0</v>
      </c>
      <c r="DW15" s="91">
        <v>0</v>
      </c>
      <c r="DX15" s="91">
        <v>0</v>
      </c>
      <c r="DY15" s="91">
        <v>0</v>
      </c>
      <c r="DZ15" s="91">
        <v>1</v>
      </c>
      <c r="EA15" s="91">
        <v>5</v>
      </c>
      <c r="EB15" s="91">
        <v>0</v>
      </c>
      <c r="EC15" s="91">
        <v>0</v>
      </c>
      <c r="ED15" s="91">
        <v>0</v>
      </c>
      <c r="EE15" s="91">
        <v>0</v>
      </c>
      <c r="EF15" s="91">
        <v>1</v>
      </c>
      <c r="EG15" s="91">
        <v>8</v>
      </c>
      <c r="EH15" s="91">
        <v>1</v>
      </c>
      <c r="EI15" s="91">
        <v>13</v>
      </c>
      <c r="EJ15" s="91">
        <v>5</v>
      </c>
      <c r="EK15" s="91">
        <v>0</v>
      </c>
      <c r="EL15" s="91">
        <v>72</v>
      </c>
      <c r="EM15" s="91">
        <v>65</v>
      </c>
      <c r="EN15" s="91">
        <v>0</v>
      </c>
      <c r="EO15" s="91">
        <v>12</v>
      </c>
      <c r="EP15" s="91">
        <v>37</v>
      </c>
      <c r="EQ15" s="91">
        <v>1</v>
      </c>
      <c r="ER15" s="91">
        <v>0</v>
      </c>
      <c r="ES15" s="91">
        <v>1</v>
      </c>
      <c r="ET15" s="91">
        <v>0</v>
      </c>
      <c r="EU15" s="91">
        <v>1</v>
      </c>
      <c r="EV15" s="112" t="s">
        <v>1991</v>
      </c>
      <c r="EW15" s="91">
        <v>1</v>
      </c>
      <c r="EX15" s="112" t="s">
        <v>1992</v>
      </c>
      <c r="EY15" s="112" t="s">
        <v>1993</v>
      </c>
      <c r="EZ15" s="91">
        <v>1</v>
      </c>
      <c r="FA15" s="91">
        <v>1</v>
      </c>
      <c r="FB15" s="91">
        <v>1</v>
      </c>
      <c r="FC15" s="112" t="s">
        <v>1994</v>
      </c>
      <c r="FD15" s="112" t="s">
        <v>1995</v>
      </c>
      <c r="FE15" s="91">
        <v>76300</v>
      </c>
      <c r="FF15" s="92">
        <v>21.93</v>
      </c>
      <c r="FG15" s="91">
        <v>4</v>
      </c>
      <c r="FH15" s="91">
        <v>4</v>
      </c>
      <c r="FI15" s="118">
        <v>85248</v>
      </c>
      <c r="FJ15" s="118">
        <v>21.93</v>
      </c>
      <c r="FK15" s="118">
        <v>4</v>
      </c>
      <c r="FL15" s="118">
        <v>0</v>
      </c>
    </row>
    <row r="16" spans="1:168" ht="28.5" x14ac:dyDescent="0.2">
      <c r="A16" s="112" t="s">
        <v>691</v>
      </c>
      <c r="B16" s="112" t="s">
        <v>37</v>
      </c>
      <c r="C16" s="91">
        <v>6</v>
      </c>
      <c r="D16" s="112" t="s">
        <v>1426</v>
      </c>
      <c r="E16" s="112" t="s">
        <v>1996</v>
      </c>
      <c r="F16" s="112" t="s">
        <v>1997</v>
      </c>
      <c r="G16" s="112">
        <v>14300</v>
      </c>
      <c r="H16" s="112" t="s">
        <v>1998</v>
      </c>
      <c r="I16" s="112" t="s">
        <v>1999</v>
      </c>
      <c r="J16" s="112" t="s">
        <v>2000</v>
      </c>
      <c r="K16" s="112" t="s">
        <v>1841</v>
      </c>
      <c r="L16" s="112" t="s">
        <v>1914</v>
      </c>
      <c r="M16" s="112" t="s">
        <v>2001</v>
      </c>
      <c r="N16" s="112" t="s">
        <v>2002</v>
      </c>
      <c r="O16" s="112" t="s">
        <v>1845</v>
      </c>
      <c r="P16" s="112">
        <v>244028400</v>
      </c>
      <c r="Q16" s="112" t="s">
        <v>2003</v>
      </c>
      <c r="R16" s="112" t="s">
        <v>1914</v>
      </c>
      <c r="S16" s="112" t="s">
        <v>2001</v>
      </c>
      <c r="T16" s="112" t="s">
        <v>2002</v>
      </c>
      <c r="U16" s="112" t="s">
        <v>1845</v>
      </c>
      <c r="V16" s="112">
        <v>244028400</v>
      </c>
      <c r="W16" s="112" t="s">
        <v>2003</v>
      </c>
      <c r="X16" s="91">
        <v>17</v>
      </c>
      <c r="Y16" s="91">
        <v>5</v>
      </c>
      <c r="Z16" s="91">
        <v>22</v>
      </c>
      <c r="AA16" s="92">
        <v>17</v>
      </c>
      <c r="AB16" s="92">
        <v>5</v>
      </c>
      <c r="AC16" s="92">
        <v>22</v>
      </c>
      <c r="AD16" s="117" t="s">
        <v>1692</v>
      </c>
      <c r="AE16" s="91">
        <v>16</v>
      </c>
      <c r="AF16" s="117" t="s">
        <v>1692</v>
      </c>
      <c r="AG16" s="91">
        <v>0</v>
      </c>
      <c r="AH16" s="91">
        <v>4</v>
      </c>
      <c r="AI16" s="91">
        <v>0</v>
      </c>
      <c r="AJ16" s="91">
        <v>13</v>
      </c>
      <c r="AK16" s="91">
        <v>17</v>
      </c>
      <c r="AL16" s="117" t="s">
        <v>1692</v>
      </c>
      <c r="AM16" s="91">
        <v>5</v>
      </c>
      <c r="AN16" s="91">
        <v>2</v>
      </c>
      <c r="AO16" s="91">
        <v>10</v>
      </c>
      <c r="AP16" s="91">
        <v>17</v>
      </c>
      <c r="AQ16" s="117" t="s">
        <v>1692</v>
      </c>
      <c r="AR16" s="91">
        <v>0</v>
      </c>
      <c r="AS16" s="91">
        <v>0</v>
      </c>
      <c r="AT16" s="91">
        <v>6</v>
      </c>
      <c r="AU16" s="91">
        <v>7</v>
      </c>
      <c r="AV16" s="91">
        <v>4</v>
      </c>
      <c r="AW16" s="91">
        <v>0</v>
      </c>
      <c r="AX16" s="91">
        <v>17</v>
      </c>
      <c r="AY16" s="117" t="s">
        <v>1692</v>
      </c>
      <c r="AZ16" s="91">
        <v>1</v>
      </c>
      <c r="BA16" s="91">
        <v>1</v>
      </c>
      <c r="BB16" s="91">
        <v>0</v>
      </c>
      <c r="BC16" s="91">
        <v>1</v>
      </c>
      <c r="BD16" s="91">
        <v>55</v>
      </c>
      <c r="BE16" s="91">
        <v>0</v>
      </c>
      <c r="BF16" s="91">
        <v>0</v>
      </c>
      <c r="BG16" s="91">
        <v>75</v>
      </c>
      <c r="BH16" s="91">
        <v>5</v>
      </c>
      <c r="BI16" s="91">
        <v>0</v>
      </c>
      <c r="BJ16" s="91">
        <v>35</v>
      </c>
      <c r="BK16" s="91">
        <v>3</v>
      </c>
      <c r="BL16" s="91">
        <v>0</v>
      </c>
      <c r="BM16" s="91">
        <v>0</v>
      </c>
      <c r="BN16" s="91">
        <v>0</v>
      </c>
      <c r="BO16" s="91">
        <v>45</v>
      </c>
      <c r="BP16" s="91">
        <v>108</v>
      </c>
      <c r="BQ16" s="91">
        <v>30</v>
      </c>
      <c r="BR16" s="91">
        <v>0</v>
      </c>
      <c r="BS16" s="91">
        <v>68</v>
      </c>
      <c r="BT16" s="91">
        <v>83</v>
      </c>
      <c r="BU16" s="91">
        <v>0</v>
      </c>
      <c r="BV16" s="91">
        <v>0</v>
      </c>
      <c r="BW16" s="91">
        <v>13</v>
      </c>
      <c r="BX16" s="91">
        <v>4</v>
      </c>
      <c r="BY16" s="91">
        <v>112</v>
      </c>
      <c r="BZ16" s="91">
        <v>3</v>
      </c>
      <c r="CA16" s="91">
        <v>0</v>
      </c>
      <c r="CB16" s="91">
        <v>0</v>
      </c>
      <c r="CC16" s="91">
        <v>2</v>
      </c>
      <c r="CD16" s="91">
        <v>42</v>
      </c>
      <c r="CE16" s="91">
        <v>28</v>
      </c>
      <c r="CF16" s="91">
        <v>12</v>
      </c>
      <c r="CG16" s="91">
        <v>13</v>
      </c>
      <c r="CH16" s="91">
        <v>0</v>
      </c>
      <c r="CI16" s="91">
        <v>0</v>
      </c>
      <c r="CJ16" s="91">
        <v>0</v>
      </c>
      <c r="CK16" s="91">
        <v>43</v>
      </c>
      <c r="CL16" s="91">
        <v>0</v>
      </c>
      <c r="CM16" s="91">
        <v>0</v>
      </c>
      <c r="CN16" s="91">
        <v>0</v>
      </c>
      <c r="CO16" s="91">
        <v>0</v>
      </c>
      <c r="CP16" s="91">
        <v>0</v>
      </c>
      <c r="CQ16" s="91">
        <v>0</v>
      </c>
      <c r="CR16" s="91">
        <v>0</v>
      </c>
      <c r="CS16" s="91">
        <v>0</v>
      </c>
      <c r="CT16" s="91">
        <v>0</v>
      </c>
      <c r="CU16" s="91">
        <v>0</v>
      </c>
      <c r="CV16" s="91">
        <v>0</v>
      </c>
      <c r="CW16" s="91">
        <v>0</v>
      </c>
      <c r="CX16" s="91">
        <v>0</v>
      </c>
      <c r="CY16" s="91">
        <v>0</v>
      </c>
      <c r="CZ16" s="91">
        <v>0</v>
      </c>
      <c r="DA16" s="91">
        <v>0</v>
      </c>
      <c r="DB16" s="91">
        <v>1</v>
      </c>
      <c r="DC16" s="91">
        <v>60</v>
      </c>
      <c r="DD16" s="91">
        <v>5</v>
      </c>
      <c r="DE16" s="91">
        <v>10</v>
      </c>
      <c r="DF16" s="91">
        <v>0</v>
      </c>
      <c r="DG16" s="91">
        <v>9</v>
      </c>
      <c r="DH16" s="91">
        <v>0</v>
      </c>
      <c r="DI16" s="91">
        <v>36</v>
      </c>
      <c r="DJ16" s="91">
        <v>1</v>
      </c>
      <c r="DK16" s="91">
        <v>2</v>
      </c>
      <c r="DL16" s="91">
        <v>0</v>
      </c>
      <c r="DM16" s="91">
        <v>1</v>
      </c>
      <c r="DN16" s="91">
        <v>0</v>
      </c>
      <c r="DO16" s="91">
        <v>0</v>
      </c>
      <c r="DP16" s="91">
        <v>0</v>
      </c>
      <c r="DQ16" s="91">
        <v>0</v>
      </c>
      <c r="DR16" s="91">
        <v>0</v>
      </c>
      <c r="DS16" s="91">
        <v>0</v>
      </c>
      <c r="DT16" s="91">
        <v>0</v>
      </c>
      <c r="DU16" s="91">
        <v>0</v>
      </c>
      <c r="DV16" s="91">
        <v>0</v>
      </c>
      <c r="DW16" s="91">
        <v>0</v>
      </c>
      <c r="DX16" s="91">
        <v>0</v>
      </c>
      <c r="DY16" s="91">
        <v>0</v>
      </c>
      <c r="DZ16" s="91">
        <v>0</v>
      </c>
      <c r="EA16" s="91">
        <v>30</v>
      </c>
      <c r="EB16" s="91">
        <v>0</v>
      </c>
      <c r="EC16" s="91">
        <v>3</v>
      </c>
      <c r="ED16" s="91">
        <v>0</v>
      </c>
      <c r="EE16" s="91">
        <v>0</v>
      </c>
      <c r="EF16" s="91">
        <v>1</v>
      </c>
      <c r="EG16" s="91">
        <v>31</v>
      </c>
      <c r="EH16" s="91">
        <v>1</v>
      </c>
      <c r="EI16" s="91">
        <v>9</v>
      </c>
      <c r="EJ16" s="91">
        <v>4</v>
      </c>
      <c r="EK16" s="91">
        <v>2</v>
      </c>
      <c r="EL16" s="91">
        <v>14</v>
      </c>
      <c r="EM16" s="91">
        <v>3</v>
      </c>
      <c r="EN16" s="91">
        <v>1</v>
      </c>
      <c r="EO16" s="91">
        <v>48</v>
      </c>
      <c r="EP16" s="91">
        <v>293</v>
      </c>
      <c r="EQ16" s="91">
        <v>0</v>
      </c>
      <c r="ER16" s="91">
        <v>1</v>
      </c>
      <c r="ES16" s="91">
        <v>0</v>
      </c>
      <c r="ET16" s="91">
        <v>0</v>
      </c>
      <c r="EU16" s="91">
        <v>1</v>
      </c>
      <c r="EV16" s="112"/>
      <c r="EW16" s="91">
        <v>3</v>
      </c>
      <c r="EX16" s="112" t="s">
        <v>1845</v>
      </c>
      <c r="EY16" s="112" t="s">
        <v>1845</v>
      </c>
      <c r="EZ16" s="91">
        <v>1</v>
      </c>
      <c r="FA16" s="91">
        <v>1</v>
      </c>
      <c r="FB16" s="91">
        <v>0</v>
      </c>
      <c r="FC16" s="112" t="s">
        <v>1845</v>
      </c>
      <c r="FD16" s="112" t="s">
        <v>1845</v>
      </c>
      <c r="FE16" s="91">
        <v>60157</v>
      </c>
      <c r="FF16" s="92">
        <v>28.57</v>
      </c>
      <c r="FG16" s="91">
        <v>2</v>
      </c>
      <c r="FH16" s="91">
        <v>2</v>
      </c>
      <c r="FI16" s="118">
        <v>68444</v>
      </c>
      <c r="FJ16" s="118">
        <v>28.56</v>
      </c>
      <c r="FK16" s="118">
        <v>2</v>
      </c>
      <c r="FL16" s="118">
        <v>0</v>
      </c>
    </row>
    <row r="17" spans="1:168" ht="142.5" x14ac:dyDescent="0.2">
      <c r="A17" s="112" t="s">
        <v>691</v>
      </c>
      <c r="B17" s="112" t="s">
        <v>38</v>
      </c>
      <c r="C17" s="91">
        <v>6</v>
      </c>
      <c r="D17" s="112" t="s">
        <v>1427</v>
      </c>
      <c r="E17" s="112" t="s">
        <v>2004</v>
      </c>
      <c r="F17" s="112" t="s">
        <v>2005</v>
      </c>
      <c r="G17" s="112">
        <v>15800</v>
      </c>
      <c r="H17" s="112" t="s">
        <v>2006</v>
      </c>
      <c r="I17" s="112" t="s">
        <v>2007</v>
      </c>
      <c r="J17" s="112" t="s">
        <v>2008</v>
      </c>
      <c r="K17" s="112" t="s">
        <v>1973</v>
      </c>
      <c r="L17" s="112" t="s">
        <v>1842</v>
      </c>
      <c r="M17" s="112" t="s">
        <v>2009</v>
      </c>
      <c r="N17" s="112" t="s">
        <v>2010</v>
      </c>
      <c r="O17" s="112" t="s">
        <v>1845</v>
      </c>
      <c r="P17" s="112">
        <v>235011233</v>
      </c>
      <c r="Q17" s="112" t="s">
        <v>2011</v>
      </c>
      <c r="R17" s="112" t="s">
        <v>1845</v>
      </c>
      <c r="S17" s="112" t="s">
        <v>2012</v>
      </c>
      <c r="T17" s="112" t="s">
        <v>2013</v>
      </c>
      <c r="U17" s="112" t="s">
        <v>1845</v>
      </c>
      <c r="V17" s="112">
        <v>235011446</v>
      </c>
      <c r="W17" s="112" t="s">
        <v>2014</v>
      </c>
      <c r="X17" s="91">
        <v>18</v>
      </c>
      <c r="Y17" s="91">
        <v>2</v>
      </c>
      <c r="Z17" s="91">
        <v>20</v>
      </c>
      <c r="AA17" s="92">
        <v>18</v>
      </c>
      <c r="AB17" s="92">
        <v>2</v>
      </c>
      <c r="AC17" s="92">
        <v>20</v>
      </c>
      <c r="AD17" s="117" t="s">
        <v>1692</v>
      </c>
      <c r="AE17" s="91">
        <v>18</v>
      </c>
      <c r="AF17" s="117" t="s">
        <v>1692</v>
      </c>
      <c r="AG17" s="91">
        <v>0</v>
      </c>
      <c r="AH17" s="91">
        <v>4</v>
      </c>
      <c r="AI17" s="91">
        <v>0</v>
      </c>
      <c r="AJ17" s="91">
        <v>14</v>
      </c>
      <c r="AK17" s="91">
        <v>18</v>
      </c>
      <c r="AL17" s="117" t="s">
        <v>1692</v>
      </c>
      <c r="AM17" s="91">
        <v>2</v>
      </c>
      <c r="AN17" s="91">
        <v>1</v>
      </c>
      <c r="AO17" s="91">
        <v>15</v>
      </c>
      <c r="AP17" s="91">
        <v>18</v>
      </c>
      <c r="AQ17" s="117" t="s">
        <v>1692</v>
      </c>
      <c r="AR17" s="91">
        <v>0</v>
      </c>
      <c r="AS17" s="91">
        <v>0</v>
      </c>
      <c r="AT17" s="91">
        <v>1</v>
      </c>
      <c r="AU17" s="91">
        <v>14</v>
      </c>
      <c r="AV17" s="91">
        <v>2</v>
      </c>
      <c r="AW17" s="91">
        <v>1</v>
      </c>
      <c r="AX17" s="91">
        <v>18</v>
      </c>
      <c r="AY17" s="117" t="s">
        <v>1692</v>
      </c>
      <c r="AZ17" s="91">
        <v>1</v>
      </c>
      <c r="BA17" s="91">
        <v>1</v>
      </c>
      <c r="BB17" s="91">
        <v>1</v>
      </c>
      <c r="BC17" s="91">
        <v>1</v>
      </c>
      <c r="BD17" s="91">
        <v>22</v>
      </c>
      <c r="BE17" s="91">
        <v>0</v>
      </c>
      <c r="BF17" s="91">
        <v>0</v>
      </c>
      <c r="BG17" s="91">
        <v>40</v>
      </c>
      <c r="BH17" s="91">
        <v>1</v>
      </c>
      <c r="BI17" s="91">
        <v>0</v>
      </c>
      <c r="BJ17" s="91">
        <v>53</v>
      </c>
      <c r="BK17" s="91">
        <v>3</v>
      </c>
      <c r="BL17" s="91">
        <v>0</v>
      </c>
      <c r="BM17" s="91">
        <v>0</v>
      </c>
      <c r="BN17" s="91">
        <v>0</v>
      </c>
      <c r="BO17" s="91">
        <v>8</v>
      </c>
      <c r="BP17" s="91">
        <v>51</v>
      </c>
      <c r="BQ17" s="91">
        <v>32</v>
      </c>
      <c r="BR17" s="91">
        <v>0</v>
      </c>
      <c r="BS17" s="91">
        <v>66</v>
      </c>
      <c r="BT17" s="91">
        <v>61</v>
      </c>
      <c r="BU17" s="91">
        <v>0</v>
      </c>
      <c r="BV17" s="91">
        <v>0</v>
      </c>
      <c r="BW17" s="91">
        <v>27</v>
      </c>
      <c r="BX17" s="91">
        <v>4</v>
      </c>
      <c r="BY17" s="91">
        <v>123</v>
      </c>
      <c r="BZ17" s="91">
        <v>4</v>
      </c>
      <c r="CA17" s="91">
        <v>0</v>
      </c>
      <c r="CB17" s="91">
        <v>0</v>
      </c>
      <c r="CC17" s="91">
        <v>2</v>
      </c>
      <c r="CD17" s="91">
        <v>8</v>
      </c>
      <c r="CE17" s="91">
        <v>1</v>
      </c>
      <c r="CF17" s="91">
        <v>13</v>
      </c>
      <c r="CG17" s="91">
        <v>4</v>
      </c>
      <c r="CH17" s="91">
        <v>0</v>
      </c>
      <c r="CI17" s="91">
        <v>0</v>
      </c>
      <c r="CJ17" s="91">
        <v>0</v>
      </c>
      <c r="CK17" s="91">
        <v>9</v>
      </c>
      <c r="CL17" s="91">
        <v>0</v>
      </c>
      <c r="CM17" s="91">
        <v>0</v>
      </c>
      <c r="CN17" s="91">
        <v>0</v>
      </c>
      <c r="CO17" s="91">
        <v>0</v>
      </c>
      <c r="CP17" s="91">
        <v>0</v>
      </c>
      <c r="CQ17" s="91">
        <v>0</v>
      </c>
      <c r="CR17" s="91">
        <v>0</v>
      </c>
      <c r="CS17" s="91">
        <v>0</v>
      </c>
      <c r="CT17" s="91">
        <v>0</v>
      </c>
      <c r="CU17" s="91">
        <v>0</v>
      </c>
      <c r="CV17" s="91">
        <v>0</v>
      </c>
      <c r="CW17" s="91">
        <v>0</v>
      </c>
      <c r="CX17" s="91">
        <v>0</v>
      </c>
      <c r="CY17" s="91">
        <v>0</v>
      </c>
      <c r="CZ17" s="91">
        <v>0</v>
      </c>
      <c r="DA17" s="91">
        <v>1</v>
      </c>
      <c r="DB17" s="91">
        <v>1</v>
      </c>
      <c r="DC17" s="91">
        <v>35</v>
      </c>
      <c r="DD17" s="91">
        <v>6</v>
      </c>
      <c r="DE17" s="91">
        <v>1</v>
      </c>
      <c r="DF17" s="91">
        <v>0</v>
      </c>
      <c r="DG17" s="91">
        <v>1</v>
      </c>
      <c r="DH17" s="91">
        <v>0</v>
      </c>
      <c r="DI17" s="91">
        <v>15</v>
      </c>
      <c r="DJ17" s="91">
        <v>0</v>
      </c>
      <c r="DK17" s="91">
        <v>0</v>
      </c>
      <c r="DL17" s="91">
        <v>0</v>
      </c>
      <c r="DM17" s="91">
        <v>0</v>
      </c>
      <c r="DN17" s="91">
        <v>0</v>
      </c>
      <c r="DO17" s="91">
        <v>0</v>
      </c>
      <c r="DP17" s="91">
        <v>0</v>
      </c>
      <c r="DQ17" s="91">
        <v>0</v>
      </c>
      <c r="DR17" s="91">
        <v>0</v>
      </c>
      <c r="DS17" s="91">
        <v>0</v>
      </c>
      <c r="DT17" s="91">
        <v>0</v>
      </c>
      <c r="DU17" s="91">
        <v>0</v>
      </c>
      <c r="DV17" s="91">
        <v>0</v>
      </c>
      <c r="DW17" s="91">
        <v>0</v>
      </c>
      <c r="DX17" s="91">
        <v>0</v>
      </c>
      <c r="DY17" s="91">
        <v>0</v>
      </c>
      <c r="DZ17" s="91">
        <v>0</v>
      </c>
      <c r="EA17" s="91">
        <v>0</v>
      </c>
      <c r="EB17" s="91">
        <v>0</v>
      </c>
      <c r="EC17" s="91">
        <v>1</v>
      </c>
      <c r="ED17" s="91">
        <v>0</v>
      </c>
      <c r="EE17" s="91">
        <v>0</v>
      </c>
      <c r="EF17" s="91">
        <v>0</v>
      </c>
      <c r="EG17" s="91">
        <v>4</v>
      </c>
      <c r="EH17" s="91">
        <v>0</v>
      </c>
      <c r="EI17" s="91">
        <v>3</v>
      </c>
      <c r="EJ17" s="91">
        <v>1</v>
      </c>
      <c r="EK17" s="91">
        <v>0</v>
      </c>
      <c r="EL17" s="91">
        <v>41</v>
      </c>
      <c r="EM17" s="91">
        <v>0</v>
      </c>
      <c r="EN17" s="91">
        <v>0</v>
      </c>
      <c r="EO17" s="91">
        <v>9</v>
      </c>
      <c r="EP17" s="91">
        <v>468</v>
      </c>
      <c r="EQ17" s="91">
        <v>0</v>
      </c>
      <c r="ER17" s="91">
        <v>0</v>
      </c>
      <c r="ES17" s="91">
        <v>1</v>
      </c>
      <c r="ET17" s="91">
        <v>0</v>
      </c>
      <c r="EU17" s="91">
        <v>1</v>
      </c>
      <c r="EV17" s="112" t="s">
        <v>2015</v>
      </c>
      <c r="EW17" s="91">
        <v>2</v>
      </c>
      <c r="EX17" s="112" t="s">
        <v>2016</v>
      </c>
      <c r="EY17" s="112" t="s">
        <v>2017</v>
      </c>
      <c r="EZ17" s="91">
        <v>1</v>
      </c>
      <c r="FA17" s="91">
        <v>1</v>
      </c>
      <c r="FB17" s="91">
        <v>1</v>
      </c>
      <c r="FC17" s="112">
        <v>0</v>
      </c>
      <c r="FD17" s="112">
        <v>0</v>
      </c>
      <c r="FE17" s="120">
        <v>62567</v>
      </c>
      <c r="FF17" s="92">
        <v>23.1</v>
      </c>
      <c r="FG17" s="91">
        <v>2</v>
      </c>
      <c r="FH17" s="91">
        <v>2</v>
      </c>
      <c r="FI17" s="118">
        <v>68759</v>
      </c>
      <c r="FJ17" s="118">
        <v>23.1</v>
      </c>
      <c r="FK17" s="118">
        <v>2</v>
      </c>
      <c r="FL17" s="118">
        <v>0</v>
      </c>
    </row>
    <row r="18" spans="1:168" ht="28.5" x14ac:dyDescent="0.2">
      <c r="A18" s="112" t="s">
        <v>691</v>
      </c>
      <c r="B18" s="112" t="s">
        <v>39</v>
      </c>
      <c r="C18" s="91">
        <v>6</v>
      </c>
      <c r="D18" s="112" t="s">
        <v>1428</v>
      </c>
      <c r="E18" s="112" t="s">
        <v>2018</v>
      </c>
      <c r="F18" s="112">
        <v>1073</v>
      </c>
      <c r="G18" s="112">
        <v>19800</v>
      </c>
      <c r="H18" s="112" t="s">
        <v>34</v>
      </c>
      <c r="I18" s="112" t="s">
        <v>2019</v>
      </c>
      <c r="J18" s="112" t="s">
        <v>2020</v>
      </c>
      <c r="K18" s="112" t="s">
        <v>1841</v>
      </c>
      <c r="L18" s="112" t="s">
        <v>1842</v>
      </c>
      <c r="M18" s="112" t="s">
        <v>2021</v>
      </c>
      <c r="N18" s="112" t="s">
        <v>2022</v>
      </c>
      <c r="O18" s="112" t="s">
        <v>1845</v>
      </c>
      <c r="P18" s="112">
        <v>602131818</v>
      </c>
      <c r="Q18" s="112" t="s">
        <v>2023</v>
      </c>
      <c r="R18" s="112" t="s">
        <v>1845</v>
      </c>
      <c r="S18" s="112" t="s">
        <v>2024</v>
      </c>
      <c r="T18" s="112" t="s">
        <v>2025</v>
      </c>
      <c r="U18" s="112" t="s">
        <v>1845</v>
      </c>
      <c r="V18" s="112">
        <v>225295308</v>
      </c>
      <c r="W18" s="112" t="s">
        <v>2026</v>
      </c>
      <c r="X18" s="91">
        <v>14</v>
      </c>
      <c r="Y18" s="91">
        <v>1</v>
      </c>
      <c r="Z18" s="91">
        <v>15</v>
      </c>
      <c r="AA18" s="92">
        <v>14</v>
      </c>
      <c r="AB18" s="92">
        <v>1</v>
      </c>
      <c r="AC18" s="92">
        <v>15</v>
      </c>
      <c r="AD18" s="117" t="s">
        <v>1692</v>
      </c>
      <c r="AE18" s="91">
        <v>13</v>
      </c>
      <c r="AF18" s="117" t="s">
        <v>1692</v>
      </c>
      <c r="AG18" s="91">
        <v>0</v>
      </c>
      <c r="AH18" s="91">
        <v>3</v>
      </c>
      <c r="AI18" s="91">
        <v>0</v>
      </c>
      <c r="AJ18" s="91">
        <v>11</v>
      </c>
      <c r="AK18" s="91">
        <v>14</v>
      </c>
      <c r="AL18" s="117" t="s">
        <v>1692</v>
      </c>
      <c r="AM18" s="91">
        <v>0</v>
      </c>
      <c r="AN18" s="91">
        <v>5</v>
      </c>
      <c r="AO18" s="91">
        <v>9</v>
      </c>
      <c r="AP18" s="91">
        <v>14</v>
      </c>
      <c r="AQ18" s="117" t="s">
        <v>1692</v>
      </c>
      <c r="AR18" s="91">
        <v>0</v>
      </c>
      <c r="AS18" s="91">
        <v>0</v>
      </c>
      <c r="AT18" s="91">
        <v>0</v>
      </c>
      <c r="AU18" s="91">
        <v>13</v>
      </c>
      <c r="AV18" s="91">
        <v>1</v>
      </c>
      <c r="AW18" s="91">
        <v>0</v>
      </c>
      <c r="AX18" s="91">
        <v>14</v>
      </c>
      <c r="AY18" s="117" t="s">
        <v>1692</v>
      </c>
      <c r="AZ18" s="91">
        <v>1</v>
      </c>
      <c r="BA18" s="91">
        <v>1</v>
      </c>
      <c r="BB18" s="91">
        <v>1</v>
      </c>
      <c r="BC18" s="91">
        <v>1</v>
      </c>
      <c r="BD18" s="91">
        <v>3</v>
      </c>
      <c r="BE18" s="91">
        <v>0</v>
      </c>
      <c r="BF18" s="91">
        <v>0</v>
      </c>
      <c r="BG18" s="91">
        <v>27</v>
      </c>
      <c r="BH18" s="91">
        <v>3</v>
      </c>
      <c r="BI18" s="91">
        <v>0</v>
      </c>
      <c r="BJ18" s="91">
        <v>26</v>
      </c>
      <c r="BK18" s="91">
        <v>2</v>
      </c>
      <c r="BL18" s="91">
        <v>0</v>
      </c>
      <c r="BM18" s="91">
        <v>0</v>
      </c>
      <c r="BN18" s="91">
        <v>2</v>
      </c>
      <c r="BO18" s="91">
        <v>9</v>
      </c>
      <c r="BP18" s="91">
        <v>32</v>
      </c>
      <c r="BQ18" s="91">
        <v>47</v>
      </c>
      <c r="BR18" s="91">
        <v>0</v>
      </c>
      <c r="BS18" s="91">
        <v>45</v>
      </c>
      <c r="BT18" s="91">
        <v>37</v>
      </c>
      <c r="BU18" s="91">
        <v>0</v>
      </c>
      <c r="BV18" s="91">
        <v>0</v>
      </c>
      <c r="BW18" s="91">
        <v>10</v>
      </c>
      <c r="BX18" s="91">
        <v>7</v>
      </c>
      <c r="BY18" s="91">
        <v>101</v>
      </c>
      <c r="BZ18" s="91">
        <v>2</v>
      </c>
      <c r="CA18" s="91">
        <v>0</v>
      </c>
      <c r="CB18" s="91">
        <v>3</v>
      </c>
      <c r="CC18" s="91">
        <v>15</v>
      </c>
      <c r="CD18" s="91">
        <v>23</v>
      </c>
      <c r="CE18" s="91">
        <v>13</v>
      </c>
      <c r="CF18" s="91">
        <v>31</v>
      </c>
      <c r="CG18" s="91">
        <v>4</v>
      </c>
      <c r="CH18" s="91">
        <v>0</v>
      </c>
      <c r="CI18" s="91">
        <v>0</v>
      </c>
      <c r="CJ18" s="91">
        <v>0</v>
      </c>
      <c r="CK18" s="91">
        <v>8</v>
      </c>
      <c r="CL18" s="91">
        <v>0</v>
      </c>
      <c r="CM18" s="91">
        <v>0</v>
      </c>
      <c r="CN18" s="91">
        <v>0</v>
      </c>
      <c r="CO18" s="91">
        <v>0</v>
      </c>
      <c r="CP18" s="91">
        <v>0</v>
      </c>
      <c r="CQ18" s="91">
        <v>0</v>
      </c>
      <c r="CR18" s="91">
        <v>0</v>
      </c>
      <c r="CS18" s="91">
        <v>0</v>
      </c>
      <c r="CT18" s="91">
        <v>0</v>
      </c>
      <c r="CU18" s="91">
        <v>0</v>
      </c>
      <c r="CV18" s="91">
        <v>0</v>
      </c>
      <c r="CW18" s="91">
        <v>0</v>
      </c>
      <c r="CX18" s="91">
        <v>0</v>
      </c>
      <c r="CY18" s="91">
        <v>0</v>
      </c>
      <c r="CZ18" s="91">
        <v>0</v>
      </c>
      <c r="DA18" s="91">
        <v>0</v>
      </c>
      <c r="DB18" s="91">
        <v>0</v>
      </c>
      <c r="DC18" s="91">
        <v>48</v>
      </c>
      <c r="DD18" s="91">
        <v>7</v>
      </c>
      <c r="DE18" s="91">
        <v>1</v>
      </c>
      <c r="DF18" s="91">
        <v>1</v>
      </c>
      <c r="DG18" s="91">
        <v>23</v>
      </c>
      <c r="DH18" s="91">
        <v>1</v>
      </c>
      <c r="DI18" s="91">
        <v>25</v>
      </c>
      <c r="DJ18" s="91">
        <v>1</v>
      </c>
      <c r="DK18" s="91">
        <v>0</v>
      </c>
      <c r="DL18" s="91">
        <v>0</v>
      </c>
      <c r="DM18" s="91">
        <v>0</v>
      </c>
      <c r="DN18" s="91">
        <v>0</v>
      </c>
      <c r="DO18" s="91">
        <v>0</v>
      </c>
      <c r="DP18" s="91">
        <v>0</v>
      </c>
      <c r="DQ18" s="91">
        <v>0</v>
      </c>
      <c r="DR18" s="91">
        <v>0</v>
      </c>
      <c r="DS18" s="91">
        <v>0</v>
      </c>
      <c r="DT18" s="91">
        <v>0</v>
      </c>
      <c r="DU18" s="91">
        <v>0</v>
      </c>
      <c r="DV18" s="91">
        <v>0</v>
      </c>
      <c r="DW18" s="91">
        <v>0</v>
      </c>
      <c r="DX18" s="91">
        <v>0</v>
      </c>
      <c r="DY18" s="91">
        <v>0</v>
      </c>
      <c r="DZ18" s="91">
        <v>0</v>
      </c>
      <c r="EA18" s="91">
        <v>10</v>
      </c>
      <c r="EB18" s="91">
        <v>0</v>
      </c>
      <c r="EC18" s="91">
        <v>0</v>
      </c>
      <c r="ED18" s="91">
        <v>0</v>
      </c>
      <c r="EE18" s="91">
        <v>0</v>
      </c>
      <c r="EF18" s="91">
        <v>3</v>
      </c>
      <c r="EG18" s="91">
        <v>2</v>
      </c>
      <c r="EH18" s="91">
        <v>0</v>
      </c>
      <c r="EI18" s="91">
        <v>3</v>
      </c>
      <c r="EJ18" s="91">
        <v>0</v>
      </c>
      <c r="EK18" s="91">
        <v>0</v>
      </c>
      <c r="EL18" s="91">
        <v>6</v>
      </c>
      <c r="EM18" s="91">
        <v>4</v>
      </c>
      <c r="EN18" s="91">
        <v>0</v>
      </c>
      <c r="EO18" s="91">
        <v>27</v>
      </c>
      <c r="EP18" s="91">
        <v>201</v>
      </c>
      <c r="EQ18" s="91">
        <v>0</v>
      </c>
      <c r="ER18" s="91">
        <v>0</v>
      </c>
      <c r="ES18" s="91">
        <v>4</v>
      </c>
      <c r="ET18" s="91">
        <v>0</v>
      </c>
      <c r="EU18" s="91">
        <v>1</v>
      </c>
      <c r="EV18" s="112" t="s">
        <v>2027</v>
      </c>
      <c r="EW18" s="91">
        <v>2</v>
      </c>
      <c r="EX18" s="112" t="s">
        <v>2028</v>
      </c>
      <c r="EY18" s="112" t="s">
        <v>2029</v>
      </c>
      <c r="EZ18" s="91">
        <v>1</v>
      </c>
      <c r="FA18" s="91">
        <v>1</v>
      </c>
      <c r="FB18" s="91">
        <v>1</v>
      </c>
      <c r="FC18" s="112" t="s">
        <v>1845</v>
      </c>
      <c r="FD18" s="112" t="s">
        <v>2030</v>
      </c>
      <c r="FE18" s="91">
        <v>42415</v>
      </c>
      <c r="FF18" s="92">
        <v>19.28294</v>
      </c>
      <c r="FG18" s="91">
        <v>2</v>
      </c>
      <c r="FH18" s="91">
        <v>2</v>
      </c>
      <c r="FI18" s="118">
        <v>50470</v>
      </c>
      <c r="FJ18" s="118">
        <v>19.29</v>
      </c>
      <c r="FK18" s="118">
        <v>2</v>
      </c>
      <c r="FL18" s="118">
        <v>0</v>
      </c>
    </row>
    <row r="19" spans="1:168" ht="28.5" x14ac:dyDescent="0.2">
      <c r="A19" s="112" t="s">
        <v>691</v>
      </c>
      <c r="B19" s="112" t="s">
        <v>40</v>
      </c>
      <c r="C19" s="91">
        <v>6</v>
      </c>
      <c r="D19" s="112" t="s">
        <v>2031</v>
      </c>
      <c r="E19" s="112" t="s">
        <v>2032</v>
      </c>
      <c r="F19" s="112" t="s">
        <v>2033</v>
      </c>
      <c r="G19" s="112">
        <v>10900</v>
      </c>
      <c r="H19" s="112" t="s">
        <v>2034</v>
      </c>
      <c r="I19" s="112" t="s">
        <v>2035</v>
      </c>
      <c r="J19" s="112" t="s">
        <v>2036</v>
      </c>
      <c r="K19" s="112" t="s">
        <v>1973</v>
      </c>
      <c r="L19" s="112" t="s">
        <v>1833</v>
      </c>
      <c r="M19" s="112" t="s">
        <v>2037</v>
      </c>
      <c r="N19" s="112" t="s">
        <v>2038</v>
      </c>
      <c r="O19" s="112"/>
      <c r="P19" s="112" t="s">
        <v>2039</v>
      </c>
      <c r="Q19" s="112" t="s">
        <v>2040</v>
      </c>
      <c r="R19" s="112" t="s">
        <v>1833</v>
      </c>
      <c r="S19" s="112" t="s">
        <v>2037</v>
      </c>
      <c r="T19" s="112" t="s">
        <v>2038</v>
      </c>
      <c r="U19" s="112"/>
      <c r="V19" s="112">
        <v>281003318</v>
      </c>
      <c r="W19" s="112" t="s">
        <v>2041</v>
      </c>
      <c r="X19" s="91">
        <v>11</v>
      </c>
      <c r="Y19" s="91">
        <v>3</v>
      </c>
      <c r="Z19" s="91">
        <v>14</v>
      </c>
      <c r="AA19" s="92">
        <v>11</v>
      </c>
      <c r="AB19" s="92">
        <v>3</v>
      </c>
      <c r="AC19" s="92">
        <v>14</v>
      </c>
      <c r="AD19" s="117" t="s">
        <v>1692</v>
      </c>
      <c r="AE19" s="91">
        <v>9</v>
      </c>
      <c r="AF19" s="117" t="s">
        <v>1692</v>
      </c>
      <c r="AG19" s="91">
        <v>0</v>
      </c>
      <c r="AH19" s="91">
        <v>4</v>
      </c>
      <c r="AI19" s="91">
        <v>2</v>
      </c>
      <c r="AJ19" s="91">
        <v>5</v>
      </c>
      <c r="AK19" s="91">
        <v>11</v>
      </c>
      <c r="AL19" s="117" t="s">
        <v>1692</v>
      </c>
      <c r="AM19" s="91">
        <v>2</v>
      </c>
      <c r="AN19" s="91">
        <v>1</v>
      </c>
      <c r="AO19" s="91">
        <v>8</v>
      </c>
      <c r="AP19" s="91">
        <v>11</v>
      </c>
      <c r="AQ19" s="117" t="s">
        <v>1692</v>
      </c>
      <c r="AR19" s="91">
        <v>0</v>
      </c>
      <c r="AS19" s="91">
        <v>0</v>
      </c>
      <c r="AT19" s="91">
        <v>0</v>
      </c>
      <c r="AU19" s="91">
        <v>8</v>
      </c>
      <c r="AV19" s="91">
        <v>2</v>
      </c>
      <c r="AW19" s="91">
        <v>1</v>
      </c>
      <c r="AX19" s="91">
        <v>11</v>
      </c>
      <c r="AY19" s="117" t="s">
        <v>1692</v>
      </c>
      <c r="AZ19" s="91">
        <v>1</v>
      </c>
      <c r="BA19" s="91">
        <v>1</v>
      </c>
      <c r="BB19" s="91">
        <v>0</v>
      </c>
      <c r="BC19" s="91">
        <v>1</v>
      </c>
      <c r="BD19" s="91">
        <v>16</v>
      </c>
      <c r="BE19" s="91">
        <v>0</v>
      </c>
      <c r="BF19" s="91">
        <v>0</v>
      </c>
      <c r="BG19" s="91">
        <v>47</v>
      </c>
      <c r="BH19" s="91">
        <v>8</v>
      </c>
      <c r="BI19" s="91">
        <v>0</v>
      </c>
      <c r="BJ19" s="91">
        <v>25</v>
      </c>
      <c r="BK19" s="91">
        <v>10</v>
      </c>
      <c r="BL19" s="91">
        <v>0</v>
      </c>
      <c r="BM19" s="91">
        <v>0</v>
      </c>
      <c r="BN19" s="91">
        <v>0</v>
      </c>
      <c r="BO19" s="91">
        <v>19</v>
      </c>
      <c r="BP19" s="91">
        <v>40</v>
      </c>
      <c r="BQ19" s="91">
        <v>22</v>
      </c>
      <c r="BR19" s="91">
        <v>0</v>
      </c>
      <c r="BS19" s="91">
        <v>41</v>
      </c>
      <c r="BT19" s="91">
        <v>35</v>
      </c>
      <c r="BU19" s="91">
        <v>0</v>
      </c>
      <c r="BV19" s="91">
        <v>0</v>
      </c>
      <c r="BW19" s="91">
        <v>59</v>
      </c>
      <c r="BX19" s="91">
        <v>0</v>
      </c>
      <c r="BY19" s="91">
        <v>106</v>
      </c>
      <c r="BZ19" s="91">
        <v>8</v>
      </c>
      <c r="CA19" s="91">
        <v>1</v>
      </c>
      <c r="CB19" s="91">
        <v>1</v>
      </c>
      <c r="CC19" s="91">
        <v>4</v>
      </c>
      <c r="CD19" s="91">
        <v>23</v>
      </c>
      <c r="CE19" s="91">
        <v>13</v>
      </c>
      <c r="CF19" s="91">
        <v>15</v>
      </c>
      <c r="CG19" s="91">
        <v>6</v>
      </c>
      <c r="CH19" s="91">
        <v>0</v>
      </c>
      <c r="CI19" s="91">
        <v>0</v>
      </c>
      <c r="CJ19" s="91">
        <v>0</v>
      </c>
      <c r="CK19" s="91">
        <v>13</v>
      </c>
      <c r="CL19" s="91">
        <v>0</v>
      </c>
      <c r="CM19" s="91">
        <v>0</v>
      </c>
      <c r="CN19" s="91">
        <v>0</v>
      </c>
      <c r="CO19" s="91">
        <v>0</v>
      </c>
      <c r="CP19" s="91">
        <v>0</v>
      </c>
      <c r="CQ19" s="91">
        <v>0</v>
      </c>
      <c r="CR19" s="91">
        <v>0</v>
      </c>
      <c r="CS19" s="91">
        <v>0</v>
      </c>
      <c r="CT19" s="91">
        <v>0</v>
      </c>
      <c r="CU19" s="91">
        <v>0</v>
      </c>
      <c r="CV19" s="91">
        <v>0</v>
      </c>
      <c r="CW19" s="91">
        <v>0</v>
      </c>
      <c r="CX19" s="91">
        <v>0</v>
      </c>
      <c r="CY19" s="91">
        <v>0</v>
      </c>
      <c r="CZ19" s="91">
        <v>0</v>
      </c>
      <c r="DA19" s="91">
        <v>0</v>
      </c>
      <c r="DB19" s="91">
        <v>0</v>
      </c>
      <c r="DC19" s="91">
        <v>35</v>
      </c>
      <c r="DD19" s="91">
        <v>3</v>
      </c>
      <c r="DE19" s="91">
        <v>1</v>
      </c>
      <c r="DF19" s="91">
        <v>0</v>
      </c>
      <c r="DG19" s="91">
        <v>23</v>
      </c>
      <c r="DH19" s="91">
        <v>25</v>
      </c>
      <c r="DI19" s="91">
        <v>9</v>
      </c>
      <c r="DJ19" s="91">
        <v>0</v>
      </c>
      <c r="DK19" s="91">
        <v>0</v>
      </c>
      <c r="DL19" s="91">
        <v>0</v>
      </c>
      <c r="DM19" s="91">
        <v>0</v>
      </c>
      <c r="DN19" s="91">
        <v>0</v>
      </c>
      <c r="DO19" s="91">
        <v>0</v>
      </c>
      <c r="DP19" s="91">
        <v>0</v>
      </c>
      <c r="DQ19" s="91">
        <v>0</v>
      </c>
      <c r="DR19" s="91">
        <v>0</v>
      </c>
      <c r="DS19" s="91">
        <v>0</v>
      </c>
      <c r="DT19" s="91">
        <v>0</v>
      </c>
      <c r="DU19" s="91">
        <v>0</v>
      </c>
      <c r="DV19" s="91">
        <v>0</v>
      </c>
      <c r="DW19" s="91">
        <v>0</v>
      </c>
      <c r="DX19" s="91">
        <v>0</v>
      </c>
      <c r="DY19" s="91">
        <v>0</v>
      </c>
      <c r="DZ19" s="91">
        <v>0</v>
      </c>
      <c r="EA19" s="91">
        <v>2</v>
      </c>
      <c r="EB19" s="91">
        <v>0</v>
      </c>
      <c r="EC19" s="91">
        <v>0</v>
      </c>
      <c r="ED19" s="91">
        <v>0</v>
      </c>
      <c r="EE19" s="91">
        <v>0</v>
      </c>
      <c r="EF19" s="91">
        <v>0</v>
      </c>
      <c r="EG19" s="91">
        <v>9</v>
      </c>
      <c r="EH19" s="91">
        <v>1</v>
      </c>
      <c r="EI19" s="91">
        <v>1</v>
      </c>
      <c r="EJ19" s="91">
        <v>0</v>
      </c>
      <c r="EK19" s="91">
        <v>0</v>
      </c>
      <c r="EL19" s="91">
        <v>0</v>
      </c>
      <c r="EM19" s="91">
        <v>0</v>
      </c>
      <c r="EN19" s="91">
        <v>0</v>
      </c>
      <c r="EO19" s="91">
        <v>17</v>
      </c>
      <c r="EP19" s="91">
        <v>268</v>
      </c>
      <c r="EQ19" s="91">
        <v>1</v>
      </c>
      <c r="ER19" s="91">
        <v>1</v>
      </c>
      <c r="ES19" s="91">
        <v>0</v>
      </c>
      <c r="ET19" s="91">
        <v>0</v>
      </c>
      <c r="EU19" s="91">
        <v>0</v>
      </c>
      <c r="EV19" s="112"/>
      <c r="EW19" s="91">
        <v>2</v>
      </c>
      <c r="EX19" s="112"/>
      <c r="EY19" s="112"/>
      <c r="EZ19" s="91">
        <v>1</v>
      </c>
      <c r="FA19" s="91">
        <v>1</v>
      </c>
      <c r="FB19" s="91">
        <v>1</v>
      </c>
      <c r="FC19" s="112"/>
      <c r="FD19" s="112"/>
      <c r="FE19" s="91">
        <v>48033</v>
      </c>
      <c r="FF19" s="92">
        <v>28.27</v>
      </c>
      <c r="FG19" s="91">
        <v>5</v>
      </c>
      <c r="FH19" s="91">
        <v>5</v>
      </c>
      <c r="FI19" s="118">
        <v>50459</v>
      </c>
      <c r="FJ19" s="118">
        <v>28.27</v>
      </c>
      <c r="FK19" s="118">
        <v>5</v>
      </c>
      <c r="FL19" s="118">
        <v>0</v>
      </c>
    </row>
    <row r="20" spans="1:168" ht="57" x14ac:dyDescent="0.2">
      <c r="A20" s="112" t="s">
        <v>691</v>
      </c>
      <c r="B20" s="112" t="s">
        <v>41</v>
      </c>
      <c r="C20" s="91">
        <v>6</v>
      </c>
      <c r="D20" s="112" t="s">
        <v>1429</v>
      </c>
      <c r="E20" s="112" t="s">
        <v>2042</v>
      </c>
      <c r="F20" s="112" t="s">
        <v>2043</v>
      </c>
      <c r="G20" s="112">
        <v>15300</v>
      </c>
      <c r="H20" s="112" t="s">
        <v>2044</v>
      </c>
      <c r="I20" s="112" t="s">
        <v>2045</v>
      </c>
      <c r="J20" s="112" t="s">
        <v>2046</v>
      </c>
      <c r="K20" s="112" t="s">
        <v>2047</v>
      </c>
      <c r="L20" s="112" t="s">
        <v>1842</v>
      </c>
      <c r="M20" s="112" t="s">
        <v>1874</v>
      </c>
      <c r="N20" s="112" t="s">
        <v>2048</v>
      </c>
      <c r="O20" s="112"/>
      <c r="P20" s="112">
        <v>234128260</v>
      </c>
      <c r="Q20" s="112" t="s">
        <v>2049</v>
      </c>
      <c r="R20" s="112" t="s">
        <v>1842</v>
      </c>
      <c r="S20" s="112" t="s">
        <v>1874</v>
      </c>
      <c r="T20" s="112" t="s">
        <v>2048</v>
      </c>
      <c r="U20" s="112"/>
      <c r="V20" s="112">
        <v>234128260</v>
      </c>
      <c r="W20" s="112" t="s">
        <v>2049</v>
      </c>
      <c r="X20" s="91">
        <v>13</v>
      </c>
      <c r="Y20" s="91">
        <v>0</v>
      </c>
      <c r="Z20" s="91">
        <v>13</v>
      </c>
      <c r="AA20" s="92">
        <v>11.38</v>
      </c>
      <c r="AB20" s="92">
        <v>0</v>
      </c>
      <c r="AC20" s="92">
        <v>11.38</v>
      </c>
      <c r="AD20" s="117" t="s">
        <v>1692</v>
      </c>
      <c r="AE20" s="91">
        <v>13</v>
      </c>
      <c r="AF20" s="117" t="s">
        <v>1692</v>
      </c>
      <c r="AG20" s="91">
        <v>0</v>
      </c>
      <c r="AH20" s="91">
        <v>5</v>
      </c>
      <c r="AI20" s="91">
        <v>0</v>
      </c>
      <c r="AJ20" s="91">
        <v>8</v>
      </c>
      <c r="AK20" s="91">
        <v>13</v>
      </c>
      <c r="AL20" s="117" t="s">
        <v>1692</v>
      </c>
      <c r="AM20" s="91">
        <v>2</v>
      </c>
      <c r="AN20" s="91">
        <v>0</v>
      </c>
      <c r="AO20" s="91">
        <v>11</v>
      </c>
      <c r="AP20" s="91">
        <v>13</v>
      </c>
      <c r="AQ20" s="117" t="s">
        <v>1692</v>
      </c>
      <c r="AR20" s="91">
        <v>0</v>
      </c>
      <c r="AS20" s="91">
        <v>0</v>
      </c>
      <c r="AT20" s="91">
        <v>1</v>
      </c>
      <c r="AU20" s="91">
        <v>11</v>
      </c>
      <c r="AV20" s="91">
        <v>1</v>
      </c>
      <c r="AW20" s="91">
        <v>0</v>
      </c>
      <c r="AX20" s="91">
        <v>13</v>
      </c>
      <c r="AY20" s="117" t="s">
        <v>1692</v>
      </c>
      <c r="AZ20" s="91">
        <v>1</v>
      </c>
      <c r="BA20" s="91">
        <v>1</v>
      </c>
      <c r="BB20" s="91">
        <v>1</v>
      </c>
      <c r="BC20" s="91">
        <v>1</v>
      </c>
      <c r="BD20" s="91">
        <v>50</v>
      </c>
      <c r="BE20" s="91">
        <v>0</v>
      </c>
      <c r="BF20" s="91">
        <v>0</v>
      </c>
      <c r="BG20" s="91">
        <v>45</v>
      </c>
      <c r="BH20" s="91">
        <v>0</v>
      </c>
      <c r="BI20" s="91">
        <v>0</v>
      </c>
      <c r="BJ20" s="91">
        <v>44</v>
      </c>
      <c r="BK20" s="91">
        <v>2</v>
      </c>
      <c r="BL20" s="91">
        <v>0</v>
      </c>
      <c r="BM20" s="91">
        <v>0</v>
      </c>
      <c r="BN20" s="91">
        <v>0</v>
      </c>
      <c r="BO20" s="91">
        <v>14</v>
      </c>
      <c r="BP20" s="91">
        <v>73</v>
      </c>
      <c r="BQ20" s="91">
        <v>34</v>
      </c>
      <c r="BR20" s="91">
        <v>0</v>
      </c>
      <c r="BS20" s="91">
        <v>20</v>
      </c>
      <c r="BT20" s="91">
        <v>27</v>
      </c>
      <c r="BU20" s="91">
        <v>0</v>
      </c>
      <c r="BV20" s="91">
        <v>0</v>
      </c>
      <c r="BW20" s="91">
        <v>1</v>
      </c>
      <c r="BX20" s="91">
        <v>24</v>
      </c>
      <c r="BY20" s="91">
        <v>51</v>
      </c>
      <c r="BZ20" s="91">
        <v>0</v>
      </c>
      <c r="CA20" s="91">
        <v>0</v>
      </c>
      <c r="CB20" s="91">
        <v>1</v>
      </c>
      <c r="CC20" s="91">
        <v>11</v>
      </c>
      <c r="CD20" s="91">
        <v>13</v>
      </c>
      <c r="CE20" s="91">
        <v>12</v>
      </c>
      <c r="CF20" s="91">
        <v>6</v>
      </c>
      <c r="CG20" s="91">
        <v>10</v>
      </c>
      <c r="CH20" s="91">
        <v>8</v>
      </c>
      <c r="CI20" s="91">
        <v>0</v>
      </c>
      <c r="CJ20" s="91">
        <v>4</v>
      </c>
      <c r="CK20" s="91">
        <v>27</v>
      </c>
      <c r="CL20" s="91">
        <v>0</v>
      </c>
      <c r="CM20" s="91">
        <v>0</v>
      </c>
      <c r="CN20" s="91">
        <v>0</v>
      </c>
      <c r="CO20" s="91">
        <v>0</v>
      </c>
      <c r="CP20" s="91">
        <v>0</v>
      </c>
      <c r="CQ20" s="91">
        <v>0</v>
      </c>
      <c r="CR20" s="91">
        <v>0</v>
      </c>
      <c r="CS20" s="91">
        <v>0</v>
      </c>
      <c r="CT20" s="91">
        <v>0</v>
      </c>
      <c r="CU20" s="91">
        <v>0</v>
      </c>
      <c r="CV20" s="91">
        <v>0</v>
      </c>
      <c r="CW20" s="91">
        <v>0</v>
      </c>
      <c r="CX20" s="91">
        <v>0</v>
      </c>
      <c r="CY20" s="91">
        <v>0</v>
      </c>
      <c r="CZ20" s="91">
        <v>0</v>
      </c>
      <c r="DA20" s="91">
        <v>0</v>
      </c>
      <c r="DB20" s="91">
        <v>0</v>
      </c>
      <c r="DC20" s="91">
        <v>38</v>
      </c>
      <c r="DD20" s="91">
        <v>0</v>
      </c>
      <c r="DE20" s="91">
        <v>0</v>
      </c>
      <c r="DF20" s="91">
        <v>0</v>
      </c>
      <c r="DG20" s="91">
        <v>36</v>
      </c>
      <c r="DH20" s="91">
        <v>6</v>
      </c>
      <c r="DI20" s="91">
        <v>35</v>
      </c>
      <c r="DJ20" s="91">
        <v>0</v>
      </c>
      <c r="DK20" s="91">
        <v>0</v>
      </c>
      <c r="DL20" s="91">
        <v>0</v>
      </c>
      <c r="DM20" s="91">
        <v>0</v>
      </c>
      <c r="DN20" s="91">
        <v>0</v>
      </c>
      <c r="DO20" s="91">
        <v>0</v>
      </c>
      <c r="DP20" s="91">
        <v>0</v>
      </c>
      <c r="DQ20" s="91">
        <v>0</v>
      </c>
      <c r="DR20" s="91">
        <v>0</v>
      </c>
      <c r="DS20" s="91">
        <v>0</v>
      </c>
      <c r="DT20" s="91">
        <v>0</v>
      </c>
      <c r="DU20" s="91">
        <v>0</v>
      </c>
      <c r="DV20" s="91">
        <v>0</v>
      </c>
      <c r="DW20" s="91">
        <v>0</v>
      </c>
      <c r="DX20" s="91">
        <v>0</v>
      </c>
      <c r="DY20" s="91">
        <v>0</v>
      </c>
      <c r="DZ20" s="91">
        <v>0</v>
      </c>
      <c r="EA20" s="91">
        <v>1</v>
      </c>
      <c r="EB20" s="91">
        <v>0</v>
      </c>
      <c r="EC20" s="91">
        <v>0</v>
      </c>
      <c r="ED20" s="91">
        <v>0</v>
      </c>
      <c r="EE20" s="91">
        <v>0</v>
      </c>
      <c r="EF20" s="91">
        <v>5</v>
      </c>
      <c r="EG20" s="91">
        <v>18</v>
      </c>
      <c r="EH20" s="91">
        <v>2</v>
      </c>
      <c r="EI20" s="91">
        <v>25</v>
      </c>
      <c r="EJ20" s="91">
        <v>3</v>
      </c>
      <c r="EK20" s="91">
        <v>0</v>
      </c>
      <c r="EL20" s="91">
        <v>0</v>
      </c>
      <c r="EM20" s="91">
        <v>0</v>
      </c>
      <c r="EN20" s="91">
        <v>0</v>
      </c>
      <c r="EO20" s="91">
        <v>17</v>
      </c>
      <c r="EP20" s="91">
        <v>197</v>
      </c>
      <c r="EQ20" s="91">
        <v>0</v>
      </c>
      <c r="ER20" s="91">
        <v>0</v>
      </c>
      <c r="ES20" s="91">
        <v>0</v>
      </c>
      <c r="ET20" s="91">
        <v>0</v>
      </c>
      <c r="EU20" s="91">
        <v>1</v>
      </c>
      <c r="EV20" s="112" t="s">
        <v>2050</v>
      </c>
      <c r="EW20" s="91">
        <v>2</v>
      </c>
      <c r="EX20" s="112" t="s">
        <v>1845</v>
      </c>
      <c r="EY20" s="112" t="s">
        <v>2051</v>
      </c>
      <c r="EZ20" s="91">
        <v>1</v>
      </c>
      <c r="FA20" s="91">
        <v>1</v>
      </c>
      <c r="FB20" s="91">
        <v>1</v>
      </c>
      <c r="FC20" s="112" t="s">
        <v>2052</v>
      </c>
      <c r="FD20" s="112" t="s">
        <v>2052</v>
      </c>
      <c r="FE20" s="91">
        <v>0</v>
      </c>
      <c r="FF20" s="92">
        <v>36.151620000000001</v>
      </c>
      <c r="FG20" s="91">
        <v>5</v>
      </c>
      <c r="FH20" s="91">
        <v>5</v>
      </c>
      <c r="FI20" s="118">
        <v>25014</v>
      </c>
      <c r="FJ20" s="118">
        <v>36.15</v>
      </c>
      <c r="FK20" s="118">
        <v>5</v>
      </c>
      <c r="FL20" s="118">
        <v>0</v>
      </c>
    </row>
    <row r="21" spans="1:168" ht="57" x14ac:dyDescent="0.2">
      <c r="A21" s="112" t="s">
        <v>691</v>
      </c>
      <c r="B21" s="112" t="s">
        <v>42</v>
      </c>
      <c r="C21" s="91">
        <v>6</v>
      </c>
      <c r="D21" s="112" t="s">
        <v>1430</v>
      </c>
      <c r="E21" s="112" t="s">
        <v>2053</v>
      </c>
      <c r="F21" s="112" t="s">
        <v>2054</v>
      </c>
      <c r="G21" s="112">
        <v>16302</v>
      </c>
      <c r="H21" s="112" t="s">
        <v>2055</v>
      </c>
      <c r="I21" s="112" t="s">
        <v>2056</v>
      </c>
      <c r="J21" s="112" t="s">
        <v>2057</v>
      </c>
      <c r="K21" s="112" t="s">
        <v>1841</v>
      </c>
      <c r="L21" s="112" t="s">
        <v>1845</v>
      </c>
      <c r="M21" s="112" t="s">
        <v>1974</v>
      </c>
      <c r="N21" s="112" t="s">
        <v>2058</v>
      </c>
      <c r="O21" s="112" t="s">
        <v>1845</v>
      </c>
      <c r="P21" s="112">
        <v>234683288</v>
      </c>
      <c r="Q21" s="112" t="s">
        <v>2059</v>
      </c>
      <c r="R21" s="112" t="s">
        <v>1845</v>
      </c>
      <c r="S21" s="112" t="s">
        <v>1845</v>
      </c>
      <c r="T21" s="112" t="s">
        <v>1845</v>
      </c>
      <c r="U21" s="112" t="s">
        <v>1845</v>
      </c>
      <c r="V21" s="112" t="s">
        <v>1845</v>
      </c>
      <c r="W21" s="112" t="s">
        <v>1845</v>
      </c>
      <c r="X21" s="91">
        <v>8</v>
      </c>
      <c r="Y21" s="91">
        <v>1</v>
      </c>
      <c r="Z21" s="91">
        <v>9</v>
      </c>
      <c r="AA21" s="92">
        <v>8</v>
      </c>
      <c r="AB21" s="92">
        <v>1</v>
      </c>
      <c r="AC21" s="92">
        <v>9</v>
      </c>
      <c r="AD21" s="117" t="s">
        <v>1692</v>
      </c>
      <c r="AE21" s="91">
        <v>7</v>
      </c>
      <c r="AF21" s="117" t="s">
        <v>1692</v>
      </c>
      <c r="AG21" s="91">
        <v>0</v>
      </c>
      <c r="AH21" s="91">
        <v>4</v>
      </c>
      <c r="AI21" s="91">
        <v>0</v>
      </c>
      <c r="AJ21" s="91">
        <v>4</v>
      </c>
      <c r="AK21" s="91">
        <v>8</v>
      </c>
      <c r="AL21" s="117" t="s">
        <v>1692</v>
      </c>
      <c r="AM21" s="91">
        <v>3</v>
      </c>
      <c r="AN21" s="91">
        <v>0</v>
      </c>
      <c r="AO21" s="91">
        <v>5</v>
      </c>
      <c r="AP21" s="91">
        <v>8</v>
      </c>
      <c r="AQ21" s="117" t="s">
        <v>1692</v>
      </c>
      <c r="AR21" s="91">
        <v>0</v>
      </c>
      <c r="AS21" s="91">
        <v>0</v>
      </c>
      <c r="AT21" s="91">
        <v>0</v>
      </c>
      <c r="AU21" s="91">
        <v>7</v>
      </c>
      <c r="AV21" s="91">
        <v>1</v>
      </c>
      <c r="AW21" s="91">
        <v>0</v>
      </c>
      <c r="AX21" s="91">
        <v>8</v>
      </c>
      <c r="AY21" s="117" t="s">
        <v>1692</v>
      </c>
      <c r="AZ21" s="91">
        <v>1</v>
      </c>
      <c r="BA21" s="91">
        <v>1</v>
      </c>
      <c r="BB21" s="91">
        <v>1</v>
      </c>
      <c r="BC21" s="91">
        <v>1</v>
      </c>
      <c r="BD21" s="91">
        <v>3</v>
      </c>
      <c r="BE21" s="91">
        <v>0</v>
      </c>
      <c r="BF21" s="91">
        <v>0</v>
      </c>
      <c r="BG21" s="91">
        <v>12</v>
      </c>
      <c r="BH21" s="91">
        <v>2</v>
      </c>
      <c r="BI21" s="91">
        <v>0</v>
      </c>
      <c r="BJ21" s="91">
        <v>8</v>
      </c>
      <c r="BK21" s="91">
        <v>2</v>
      </c>
      <c r="BL21" s="91">
        <v>0</v>
      </c>
      <c r="BM21" s="91">
        <v>0</v>
      </c>
      <c r="BN21" s="91">
        <v>0</v>
      </c>
      <c r="BO21" s="91">
        <v>4</v>
      </c>
      <c r="BP21" s="91">
        <v>14</v>
      </c>
      <c r="BQ21" s="91">
        <v>3</v>
      </c>
      <c r="BR21" s="91">
        <v>0</v>
      </c>
      <c r="BS21" s="91">
        <v>32</v>
      </c>
      <c r="BT21" s="91">
        <v>16</v>
      </c>
      <c r="BU21" s="91">
        <v>0</v>
      </c>
      <c r="BV21" s="91">
        <v>0</v>
      </c>
      <c r="BW21" s="91">
        <v>5</v>
      </c>
      <c r="BX21" s="91">
        <v>0</v>
      </c>
      <c r="BY21" s="91">
        <v>55</v>
      </c>
      <c r="BZ21" s="91">
        <v>5</v>
      </c>
      <c r="CA21" s="91">
        <v>0</v>
      </c>
      <c r="CB21" s="91">
        <v>2</v>
      </c>
      <c r="CC21" s="91">
        <v>3</v>
      </c>
      <c r="CD21" s="91">
        <v>14</v>
      </c>
      <c r="CE21" s="91">
        <v>3</v>
      </c>
      <c r="CF21" s="91">
        <v>5</v>
      </c>
      <c r="CG21" s="91">
        <v>1</v>
      </c>
      <c r="CH21" s="91">
        <v>5</v>
      </c>
      <c r="CI21" s="91">
        <v>0</v>
      </c>
      <c r="CJ21" s="91">
        <v>0</v>
      </c>
      <c r="CK21" s="91">
        <v>1</v>
      </c>
      <c r="CL21" s="91">
        <v>0</v>
      </c>
      <c r="CM21" s="91">
        <v>0</v>
      </c>
      <c r="CN21" s="91">
        <v>0</v>
      </c>
      <c r="CO21" s="91">
        <v>0</v>
      </c>
      <c r="CP21" s="91">
        <v>0</v>
      </c>
      <c r="CQ21" s="91">
        <v>0</v>
      </c>
      <c r="CR21" s="91">
        <v>0</v>
      </c>
      <c r="CS21" s="91">
        <v>0</v>
      </c>
      <c r="CT21" s="91">
        <v>0</v>
      </c>
      <c r="CU21" s="91">
        <v>0</v>
      </c>
      <c r="CV21" s="91">
        <v>0</v>
      </c>
      <c r="CW21" s="91">
        <v>0</v>
      </c>
      <c r="CX21" s="91">
        <v>0</v>
      </c>
      <c r="CY21" s="91">
        <v>0</v>
      </c>
      <c r="CZ21" s="91">
        <v>0</v>
      </c>
      <c r="DA21" s="91">
        <v>0</v>
      </c>
      <c r="DB21" s="91">
        <v>0</v>
      </c>
      <c r="DC21" s="91">
        <v>11</v>
      </c>
      <c r="DD21" s="91">
        <v>1</v>
      </c>
      <c r="DE21" s="91">
        <v>0</v>
      </c>
      <c r="DF21" s="91">
        <v>0</v>
      </c>
      <c r="DG21" s="91">
        <v>34</v>
      </c>
      <c r="DH21" s="91">
        <v>2</v>
      </c>
      <c r="DI21" s="91">
        <v>4</v>
      </c>
      <c r="DJ21" s="91">
        <v>0</v>
      </c>
      <c r="DK21" s="91">
        <v>0</v>
      </c>
      <c r="DL21" s="91">
        <v>0</v>
      </c>
      <c r="DM21" s="91">
        <v>0</v>
      </c>
      <c r="DN21" s="91">
        <v>0</v>
      </c>
      <c r="DO21" s="91">
        <v>0</v>
      </c>
      <c r="DP21" s="91">
        <v>0</v>
      </c>
      <c r="DQ21" s="91">
        <v>0</v>
      </c>
      <c r="DR21" s="91">
        <v>0</v>
      </c>
      <c r="DS21" s="91">
        <v>0</v>
      </c>
      <c r="DT21" s="91">
        <v>0</v>
      </c>
      <c r="DU21" s="91">
        <v>0</v>
      </c>
      <c r="DV21" s="91">
        <v>0</v>
      </c>
      <c r="DW21" s="91">
        <v>0</v>
      </c>
      <c r="DX21" s="91">
        <v>0</v>
      </c>
      <c r="DY21" s="91">
        <v>0</v>
      </c>
      <c r="DZ21" s="91">
        <v>0</v>
      </c>
      <c r="EA21" s="91">
        <v>0</v>
      </c>
      <c r="EB21" s="91">
        <v>0</v>
      </c>
      <c r="EC21" s="91">
        <v>1</v>
      </c>
      <c r="ED21" s="91">
        <v>0</v>
      </c>
      <c r="EE21" s="91">
        <v>0</v>
      </c>
      <c r="EF21" s="91">
        <v>1</v>
      </c>
      <c r="EG21" s="91">
        <v>3</v>
      </c>
      <c r="EH21" s="91">
        <v>0</v>
      </c>
      <c r="EI21" s="91">
        <v>9</v>
      </c>
      <c r="EJ21" s="91">
        <v>1</v>
      </c>
      <c r="EK21" s="91">
        <v>0</v>
      </c>
      <c r="EL21" s="91">
        <v>2</v>
      </c>
      <c r="EM21" s="91">
        <v>2</v>
      </c>
      <c r="EN21" s="91">
        <v>1</v>
      </c>
      <c r="EO21" s="91">
        <v>7</v>
      </c>
      <c r="EP21" s="91">
        <v>89</v>
      </c>
      <c r="EQ21" s="91">
        <v>1</v>
      </c>
      <c r="ER21" s="91">
        <v>1</v>
      </c>
      <c r="ES21" s="91">
        <v>0</v>
      </c>
      <c r="ET21" s="91">
        <v>0</v>
      </c>
      <c r="EU21" s="91">
        <v>1</v>
      </c>
      <c r="EV21" s="112" t="s">
        <v>2060</v>
      </c>
      <c r="EW21" s="91">
        <v>2</v>
      </c>
      <c r="EX21" s="112" t="s">
        <v>2061</v>
      </c>
      <c r="EY21" s="112" t="s">
        <v>2062</v>
      </c>
      <c r="EZ21" s="91">
        <v>1</v>
      </c>
      <c r="FA21" s="91">
        <v>1</v>
      </c>
      <c r="FB21" s="91">
        <v>1</v>
      </c>
      <c r="FC21" s="112" t="s">
        <v>2063</v>
      </c>
      <c r="FD21" s="112" t="s">
        <v>2064</v>
      </c>
      <c r="FE21" s="91">
        <v>27587</v>
      </c>
      <c r="FF21" s="92">
        <v>10.42863</v>
      </c>
      <c r="FG21" s="91">
        <v>2</v>
      </c>
      <c r="FH21" s="91">
        <v>2</v>
      </c>
      <c r="FI21" s="118">
        <v>31333</v>
      </c>
      <c r="FJ21" s="118">
        <v>10.42</v>
      </c>
      <c r="FK21" s="118">
        <v>2</v>
      </c>
      <c r="FL21" s="118">
        <v>0</v>
      </c>
    </row>
    <row r="22" spans="1:168" ht="42.75" x14ac:dyDescent="0.2">
      <c r="A22" s="112" t="s">
        <v>691</v>
      </c>
      <c r="B22" s="112" t="s">
        <v>45</v>
      </c>
      <c r="C22" s="91">
        <v>6</v>
      </c>
      <c r="D22" s="112" t="s">
        <v>1433</v>
      </c>
      <c r="E22" s="112" t="s">
        <v>2065</v>
      </c>
      <c r="F22" s="112">
        <v>639</v>
      </c>
      <c r="G22" s="112">
        <v>19900</v>
      </c>
      <c r="H22" s="112" t="s">
        <v>34</v>
      </c>
      <c r="I22" s="112" t="s">
        <v>2066</v>
      </c>
      <c r="J22" s="112" t="s">
        <v>2067</v>
      </c>
      <c r="K22" s="112" t="s">
        <v>2068</v>
      </c>
      <c r="L22" s="112" t="s">
        <v>1842</v>
      </c>
      <c r="M22" s="112" t="s">
        <v>1843</v>
      </c>
      <c r="N22" s="112" t="s">
        <v>2069</v>
      </c>
      <c r="O22" s="112"/>
      <c r="P22" s="112">
        <v>284028119</v>
      </c>
      <c r="Q22" s="112" t="s">
        <v>2070</v>
      </c>
      <c r="R22" s="112" t="s">
        <v>1948</v>
      </c>
      <c r="S22" s="112" t="s">
        <v>2071</v>
      </c>
      <c r="T22" s="112" t="s">
        <v>2072</v>
      </c>
      <c r="U22" s="112"/>
      <c r="V22" s="112">
        <v>284028182</v>
      </c>
      <c r="W22" s="112" t="s">
        <v>2073</v>
      </c>
      <c r="X22" s="91">
        <v>9</v>
      </c>
      <c r="Y22" s="91">
        <v>1</v>
      </c>
      <c r="Z22" s="91">
        <v>10</v>
      </c>
      <c r="AA22" s="92">
        <v>9</v>
      </c>
      <c r="AB22" s="92">
        <v>1</v>
      </c>
      <c r="AC22" s="92">
        <v>10</v>
      </c>
      <c r="AD22" s="117" t="s">
        <v>1692</v>
      </c>
      <c r="AE22" s="91">
        <v>9</v>
      </c>
      <c r="AF22" s="117" t="s">
        <v>1692</v>
      </c>
      <c r="AG22" s="91">
        <v>0</v>
      </c>
      <c r="AH22" s="91">
        <v>2</v>
      </c>
      <c r="AI22" s="91">
        <v>3</v>
      </c>
      <c r="AJ22" s="91">
        <v>4</v>
      </c>
      <c r="AK22" s="91">
        <v>9</v>
      </c>
      <c r="AL22" s="117" t="s">
        <v>1692</v>
      </c>
      <c r="AM22" s="91">
        <v>0</v>
      </c>
      <c r="AN22" s="91">
        <v>2</v>
      </c>
      <c r="AO22" s="91">
        <v>7</v>
      </c>
      <c r="AP22" s="91">
        <v>9</v>
      </c>
      <c r="AQ22" s="117" t="s">
        <v>1692</v>
      </c>
      <c r="AR22" s="91">
        <v>0</v>
      </c>
      <c r="AS22" s="91">
        <v>0</v>
      </c>
      <c r="AT22" s="91">
        <v>0</v>
      </c>
      <c r="AU22" s="91">
        <v>8</v>
      </c>
      <c r="AV22" s="91">
        <v>1</v>
      </c>
      <c r="AW22" s="91">
        <v>0</v>
      </c>
      <c r="AX22" s="91">
        <v>9</v>
      </c>
      <c r="AY22" s="117" t="s">
        <v>1692</v>
      </c>
      <c r="AZ22" s="91">
        <v>1</v>
      </c>
      <c r="BA22" s="91">
        <v>1</v>
      </c>
      <c r="BB22" s="91">
        <v>1</v>
      </c>
      <c r="BC22" s="91">
        <v>1</v>
      </c>
      <c r="BD22" s="91">
        <v>2</v>
      </c>
      <c r="BE22" s="91">
        <v>0</v>
      </c>
      <c r="BF22" s="91">
        <v>0</v>
      </c>
      <c r="BG22" s="91">
        <v>39</v>
      </c>
      <c r="BH22" s="91">
        <v>7</v>
      </c>
      <c r="BI22" s="91">
        <v>0</v>
      </c>
      <c r="BJ22" s="91">
        <v>15</v>
      </c>
      <c r="BK22" s="91">
        <v>8</v>
      </c>
      <c r="BL22" s="91">
        <v>0</v>
      </c>
      <c r="BM22" s="91">
        <v>0</v>
      </c>
      <c r="BN22" s="91">
        <v>0</v>
      </c>
      <c r="BO22" s="91">
        <v>5</v>
      </c>
      <c r="BP22" s="91">
        <v>18</v>
      </c>
      <c r="BQ22" s="91">
        <v>5</v>
      </c>
      <c r="BR22" s="91">
        <v>0</v>
      </c>
      <c r="BS22" s="91">
        <v>24</v>
      </c>
      <c r="BT22" s="91">
        <v>25</v>
      </c>
      <c r="BU22" s="91">
        <v>0</v>
      </c>
      <c r="BV22" s="91">
        <v>0</v>
      </c>
      <c r="BW22" s="91">
        <v>21</v>
      </c>
      <c r="BX22" s="91">
        <v>4</v>
      </c>
      <c r="BY22" s="91">
        <v>86</v>
      </c>
      <c r="BZ22" s="91">
        <v>1</v>
      </c>
      <c r="CA22" s="91">
        <v>0</v>
      </c>
      <c r="CB22" s="91">
        <v>1</v>
      </c>
      <c r="CC22" s="91">
        <v>61</v>
      </c>
      <c r="CD22" s="91">
        <v>19</v>
      </c>
      <c r="CE22" s="91">
        <v>6</v>
      </c>
      <c r="CF22" s="91">
        <v>3</v>
      </c>
      <c r="CG22" s="91">
        <v>7</v>
      </c>
      <c r="CH22" s="91">
        <v>0</v>
      </c>
      <c r="CI22" s="91">
        <v>0</v>
      </c>
      <c r="CJ22" s="91">
        <v>0</v>
      </c>
      <c r="CK22" s="91">
        <v>35</v>
      </c>
      <c r="CL22" s="91">
        <v>0</v>
      </c>
      <c r="CM22" s="91">
        <v>0</v>
      </c>
      <c r="CN22" s="91">
        <v>0</v>
      </c>
      <c r="CO22" s="91">
        <v>0</v>
      </c>
      <c r="CP22" s="91">
        <v>0</v>
      </c>
      <c r="CQ22" s="91">
        <v>0</v>
      </c>
      <c r="CR22" s="91">
        <v>0</v>
      </c>
      <c r="CS22" s="91">
        <v>0</v>
      </c>
      <c r="CT22" s="91">
        <v>0</v>
      </c>
      <c r="CU22" s="91">
        <v>0</v>
      </c>
      <c r="CV22" s="91">
        <v>0</v>
      </c>
      <c r="CW22" s="91">
        <v>0</v>
      </c>
      <c r="CX22" s="91">
        <v>0</v>
      </c>
      <c r="CY22" s="91">
        <v>0</v>
      </c>
      <c r="CZ22" s="91">
        <v>0</v>
      </c>
      <c r="DA22" s="91">
        <v>0</v>
      </c>
      <c r="DB22" s="91">
        <v>0</v>
      </c>
      <c r="DC22" s="91">
        <v>33</v>
      </c>
      <c r="DD22" s="91">
        <v>2</v>
      </c>
      <c r="DE22" s="91">
        <v>0</v>
      </c>
      <c r="DF22" s="91">
        <v>1</v>
      </c>
      <c r="DG22" s="91">
        <v>21</v>
      </c>
      <c r="DH22" s="91">
        <v>35</v>
      </c>
      <c r="DI22" s="91">
        <v>9</v>
      </c>
      <c r="DJ22" s="91">
        <v>0</v>
      </c>
      <c r="DK22" s="91">
        <v>0</v>
      </c>
      <c r="DL22" s="91">
        <v>0</v>
      </c>
      <c r="DM22" s="91">
        <v>0</v>
      </c>
      <c r="DN22" s="91">
        <v>0</v>
      </c>
      <c r="DO22" s="91">
        <v>0</v>
      </c>
      <c r="DP22" s="91">
        <v>0</v>
      </c>
      <c r="DQ22" s="91">
        <v>0</v>
      </c>
      <c r="DR22" s="91">
        <v>0</v>
      </c>
      <c r="DS22" s="91">
        <v>0</v>
      </c>
      <c r="DT22" s="91">
        <v>0</v>
      </c>
      <c r="DU22" s="91">
        <v>0</v>
      </c>
      <c r="DV22" s="91">
        <v>0</v>
      </c>
      <c r="DW22" s="91">
        <v>0</v>
      </c>
      <c r="DX22" s="91">
        <v>0</v>
      </c>
      <c r="DY22" s="91">
        <v>0</v>
      </c>
      <c r="DZ22" s="91">
        <v>0</v>
      </c>
      <c r="EA22" s="91">
        <v>3</v>
      </c>
      <c r="EB22" s="91">
        <v>0</v>
      </c>
      <c r="EC22" s="91">
        <v>0</v>
      </c>
      <c r="ED22" s="91">
        <v>0</v>
      </c>
      <c r="EE22" s="91">
        <v>0</v>
      </c>
      <c r="EF22" s="91">
        <v>0</v>
      </c>
      <c r="EG22" s="91">
        <v>7</v>
      </c>
      <c r="EH22" s="91">
        <v>1</v>
      </c>
      <c r="EI22" s="91">
        <v>3</v>
      </c>
      <c r="EJ22" s="91">
        <v>0</v>
      </c>
      <c r="EK22" s="91">
        <v>0</v>
      </c>
      <c r="EL22" s="91">
        <v>57</v>
      </c>
      <c r="EM22" s="91">
        <v>4</v>
      </c>
      <c r="EN22" s="91">
        <v>2</v>
      </c>
      <c r="EO22" s="91">
        <v>8</v>
      </c>
      <c r="EP22" s="91">
        <v>398</v>
      </c>
      <c r="EQ22" s="91">
        <v>1</v>
      </c>
      <c r="ER22" s="91">
        <v>0</v>
      </c>
      <c r="ES22" s="91">
        <v>0</v>
      </c>
      <c r="ET22" s="91">
        <v>0</v>
      </c>
      <c r="EU22" s="91">
        <v>1</v>
      </c>
      <c r="EV22" s="112" t="s">
        <v>2074</v>
      </c>
      <c r="EW22" s="91">
        <v>1</v>
      </c>
      <c r="EX22" s="112" t="s">
        <v>2075</v>
      </c>
      <c r="EY22" s="112"/>
      <c r="EZ22" s="91">
        <v>1</v>
      </c>
      <c r="FA22" s="91">
        <v>1</v>
      </c>
      <c r="FB22" s="91">
        <v>1</v>
      </c>
      <c r="FC22" s="112"/>
      <c r="FD22" s="112" t="s">
        <v>2076</v>
      </c>
      <c r="FE22" s="91">
        <v>32953</v>
      </c>
      <c r="FF22" s="92">
        <v>15.79</v>
      </c>
      <c r="FG22" s="91">
        <v>2</v>
      </c>
      <c r="FH22" s="91">
        <v>2</v>
      </c>
      <c r="FI22" s="118">
        <v>33384</v>
      </c>
      <c r="FJ22" s="118">
        <v>15.79</v>
      </c>
      <c r="FK22" s="118">
        <v>2</v>
      </c>
      <c r="FL22" s="118">
        <v>0</v>
      </c>
    </row>
    <row r="23" spans="1:168" ht="28.5" x14ac:dyDescent="0.2">
      <c r="A23" s="112" t="s">
        <v>691</v>
      </c>
      <c r="B23" s="112" t="s">
        <v>44</v>
      </c>
      <c r="C23" s="91">
        <v>6</v>
      </c>
      <c r="D23" s="112" t="s">
        <v>1432</v>
      </c>
      <c r="E23" s="112" t="s">
        <v>2077</v>
      </c>
      <c r="F23" s="112" t="s">
        <v>2078</v>
      </c>
      <c r="G23" s="112">
        <v>19700</v>
      </c>
      <c r="H23" s="112" t="s">
        <v>34</v>
      </c>
      <c r="I23" s="112" t="s">
        <v>2079</v>
      </c>
      <c r="J23" s="112" t="s">
        <v>2080</v>
      </c>
      <c r="K23" s="112" t="s">
        <v>2081</v>
      </c>
      <c r="L23" s="112" t="s">
        <v>1842</v>
      </c>
      <c r="M23" s="112" t="s">
        <v>2082</v>
      </c>
      <c r="N23" s="112" t="s">
        <v>2083</v>
      </c>
      <c r="O23" s="112"/>
      <c r="P23" s="112" t="s">
        <v>2084</v>
      </c>
      <c r="Q23" s="112" t="s">
        <v>2085</v>
      </c>
      <c r="R23" s="112"/>
      <c r="S23" s="112" t="s">
        <v>1887</v>
      </c>
      <c r="T23" s="112" t="s">
        <v>2086</v>
      </c>
      <c r="U23" s="112"/>
      <c r="V23" s="112" t="s">
        <v>2087</v>
      </c>
      <c r="W23" s="112" t="s">
        <v>2088</v>
      </c>
      <c r="X23" s="91">
        <v>5</v>
      </c>
      <c r="Y23" s="91">
        <v>1</v>
      </c>
      <c r="Z23" s="91">
        <v>6</v>
      </c>
      <c r="AA23" s="92">
        <v>4.79</v>
      </c>
      <c r="AB23" s="92">
        <v>1</v>
      </c>
      <c r="AC23" s="92">
        <v>5.79</v>
      </c>
      <c r="AD23" s="117" t="s">
        <v>1692</v>
      </c>
      <c r="AE23" s="91">
        <v>4</v>
      </c>
      <c r="AF23" s="117" t="s">
        <v>1692</v>
      </c>
      <c r="AG23" s="91">
        <v>0</v>
      </c>
      <c r="AH23" s="91">
        <v>2</v>
      </c>
      <c r="AI23" s="91">
        <v>1</v>
      </c>
      <c r="AJ23" s="91">
        <v>2</v>
      </c>
      <c r="AK23" s="91">
        <v>5</v>
      </c>
      <c r="AL23" s="117" t="s">
        <v>1692</v>
      </c>
      <c r="AM23" s="91">
        <v>1</v>
      </c>
      <c r="AN23" s="91">
        <v>1</v>
      </c>
      <c r="AO23" s="91">
        <v>3</v>
      </c>
      <c r="AP23" s="91">
        <v>5</v>
      </c>
      <c r="AQ23" s="117" t="s">
        <v>1692</v>
      </c>
      <c r="AR23" s="91">
        <v>0</v>
      </c>
      <c r="AS23" s="91">
        <v>0</v>
      </c>
      <c r="AT23" s="91">
        <v>0</v>
      </c>
      <c r="AU23" s="91">
        <v>4</v>
      </c>
      <c r="AV23" s="91">
        <v>1</v>
      </c>
      <c r="AW23" s="91">
        <v>0</v>
      </c>
      <c r="AX23" s="91">
        <v>5</v>
      </c>
      <c r="AY23" s="117" t="s">
        <v>1692</v>
      </c>
      <c r="AZ23" s="91">
        <v>0</v>
      </c>
      <c r="BA23" s="91">
        <v>1</v>
      </c>
      <c r="BB23" s="91">
        <v>1</v>
      </c>
      <c r="BC23" s="91">
        <v>1</v>
      </c>
      <c r="BD23" s="91">
        <v>12</v>
      </c>
      <c r="BE23" s="91">
        <v>0</v>
      </c>
      <c r="BF23" s="91">
        <v>0</v>
      </c>
      <c r="BG23" s="91">
        <v>20</v>
      </c>
      <c r="BH23" s="91">
        <v>3</v>
      </c>
      <c r="BI23" s="91">
        <v>0</v>
      </c>
      <c r="BJ23" s="91">
        <v>13</v>
      </c>
      <c r="BK23" s="91">
        <v>1</v>
      </c>
      <c r="BL23" s="91">
        <v>0</v>
      </c>
      <c r="BM23" s="91">
        <v>0</v>
      </c>
      <c r="BN23" s="91">
        <v>0</v>
      </c>
      <c r="BO23" s="91">
        <v>3</v>
      </c>
      <c r="BP23" s="91">
        <v>27</v>
      </c>
      <c r="BQ23" s="91">
        <v>13</v>
      </c>
      <c r="BR23" s="91">
        <v>0</v>
      </c>
      <c r="BS23" s="91">
        <v>3</v>
      </c>
      <c r="BT23" s="91">
        <v>8</v>
      </c>
      <c r="BU23" s="91">
        <v>0</v>
      </c>
      <c r="BV23" s="91">
        <v>0</v>
      </c>
      <c r="BW23" s="91">
        <v>17</v>
      </c>
      <c r="BX23" s="91">
        <v>27</v>
      </c>
      <c r="BY23" s="91">
        <v>27</v>
      </c>
      <c r="BZ23" s="91">
        <v>11</v>
      </c>
      <c r="CA23" s="91">
        <v>0</v>
      </c>
      <c r="CB23" s="91">
        <v>0</v>
      </c>
      <c r="CC23" s="91">
        <v>3</v>
      </c>
      <c r="CD23" s="91">
        <v>4</v>
      </c>
      <c r="CE23" s="91">
        <v>5</v>
      </c>
      <c r="CF23" s="91">
        <v>8</v>
      </c>
      <c r="CG23" s="91">
        <v>8</v>
      </c>
      <c r="CH23" s="91">
        <v>0</v>
      </c>
      <c r="CI23" s="91">
        <v>0</v>
      </c>
      <c r="CJ23" s="91">
        <v>0</v>
      </c>
      <c r="CK23" s="91">
        <v>6</v>
      </c>
      <c r="CL23" s="91">
        <v>0</v>
      </c>
      <c r="CM23" s="91">
        <v>0</v>
      </c>
      <c r="CN23" s="91">
        <v>0</v>
      </c>
      <c r="CO23" s="91">
        <v>0</v>
      </c>
      <c r="CP23" s="91">
        <v>0</v>
      </c>
      <c r="CQ23" s="91">
        <v>0</v>
      </c>
      <c r="CR23" s="91">
        <v>0</v>
      </c>
      <c r="CS23" s="91">
        <v>0</v>
      </c>
      <c r="CT23" s="91">
        <v>0</v>
      </c>
      <c r="CU23" s="91">
        <v>0</v>
      </c>
      <c r="CV23" s="91">
        <v>0</v>
      </c>
      <c r="CW23" s="91">
        <v>0</v>
      </c>
      <c r="CX23" s="91">
        <v>0</v>
      </c>
      <c r="CY23" s="91">
        <v>0</v>
      </c>
      <c r="CZ23" s="91">
        <v>0</v>
      </c>
      <c r="DA23" s="91">
        <v>0</v>
      </c>
      <c r="DB23" s="91">
        <v>0</v>
      </c>
      <c r="DC23" s="91">
        <v>27</v>
      </c>
      <c r="DD23" s="91">
        <v>4</v>
      </c>
      <c r="DE23" s="91">
        <v>0</v>
      </c>
      <c r="DF23" s="91">
        <v>0</v>
      </c>
      <c r="DG23" s="91">
        <v>17</v>
      </c>
      <c r="DH23" s="91">
        <v>0</v>
      </c>
      <c r="DI23" s="91">
        <v>18</v>
      </c>
      <c r="DJ23" s="91">
        <v>0</v>
      </c>
      <c r="DK23" s="91">
        <v>0</v>
      </c>
      <c r="DL23" s="91">
        <v>0</v>
      </c>
      <c r="DM23" s="91">
        <v>0</v>
      </c>
      <c r="DN23" s="91">
        <v>0</v>
      </c>
      <c r="DO23" s="91">
        <v>0</v>
      </c>
      <c r="DP23" s="91">
        <v>0</v>
      </c>
      <c r="DQ23" s="91">
        <v>0</v>
      </c>
      <c r="DR23" s="91">
        <v>0</v>
      </c>
      <c r="DS23" s="91">
        <v>0</v>
      </c>
      <c r="DT23" s="91">
        <v>0</v>
      </c>
      <c r="DU23" s="91">
        <v>0</v>
      </c>
      <c r="DV23" s="91">
        <v>0</v>
      </c>
      <c r="DW23" s="91">
        <v>0</v>
      </c>
      <c r="DX23" s="91">
        <v>1</v>
      </c>
      <c r="DY23" s="91">
        <v>0</v>
      </c>
      <c r="DZ23" s="91">
        <v>0</v>
      </c>
      <c r="EA23" s="91">
        <v>0</v>
      </c>
      <c r="EB23" s="91">
        <v>0</v>
      </c>
      <c r="EC23" s="91">
        <v>0</v>
      </c>
      <c r="ED23" s="91">
        <v>0</v>
      </c>
      <c r="EE23" s="91">
        <v>0</v>
      </c>
      <c r="EF23" s="91">
        <v>0</v>
      </c>
      <c r="EG23" s="91">
        <v>7</v>
      </c>
      <c r="EH23" s="91">
        <v>3</v>
      </c>
      <c r="EI23" s="91">
        <v>1</v>
      </c>
      <c r="EJ23" s="91">
        <v>1</v>
      </c>
      <c r="EK23" s="91">
        <v>0</v>
      </c>
      <c r="EL23" s="91">
        <v>8</v>
      </c>
      <c r="EM23" s="91">
        <v>0</v>
      </c>
      <c r="EN23" s="91">
        <v>0</v>
      </c>
      <c r="EO23" s="91">
        <v>3</v>
      </c>
      <c r="EP23" s="91">
        <v>253</v>
      </c>
      <c r="EQ23" s="91">
        <v>0</v>
      </c>
      <c r="ER23" s="91">
        <v>1</v>
      </c>
      <c r="ES23" s="91">
        <v>0</v>
      </c>
      <c r="ET23" s="91">
        <v>0</v>
      </c>
      <c r="EU23" s="91">
        <v>1</v>
      </c>
      <c r="EV23" s="112" t="s">
        <v>2089</v>
      </c>
      <c r="EW23" s="91">
        <v>1</v>
      </c>
      <c r="EX23" s="112" t="s">
        <v>2090</v>
      </c>
      <c r="EY23" s="112"/>
      <c r="EZ23" s="91">
        <v>1</v>
      </c>
      <c r="FA23" s="91">
        <v>1</v>
      </c>
      <c r="FB23" s="91">
        <v>1</v>
      </c>
      <c r="FC23" s="112"/>
      <c r="FD23" s="112" t="s">
        <v>2091</v>
      </c>
      <c r="FE23" s="91">
        <v>12959</v>
      </c>
      <c r="FF23" s="92">
        <v>15.8</v>
      </c>
      <c r="FG23" s="91">
        <v>3</v>
      </c>
      <c r="FH23" s="91">
        <v>3</v>
      </c>
      <c r="FI23" s="118">
        <v>14434</v>
      </c>
      <c r="FJ23" s="118">
        <v>15.8</v>
      </c>
      <c r="FK23" s="118">
        <v>3</v>
      </c>
      <c r="FL23" s="118">
        <v>0</v>
      </c>
    </row>
    <row r="24" spans="1:168" ht="57" x14ac:dyDescent="0.2">
      <c r="A24" s="112" t="s">
        <v>691</v>
      </c>
      <c r="B24" s="112" t="s">
        <v>43</v>
      </c>
      <c r="C24" s="91">
        <v>6</v>
      </c>
      <c r="D24" s="112" t="s">
        <v>1431</v>
      </c>
      <c r="E24" s="112" t="s">
        <v>2092</v>
      </c>
      <c r="F24" s="112" t="s">
        <v>2093</v>
      </c>
      <c r="G24" s="112">
        <v>19321</v>
      </c>
      <c r="H24" s="112" t="s">
        <v>2094</v>
      </c>
      <c r="I24" s="112" t="s">
        <v>2095</v>
      </c>
      <c r="J24" s="112" t="s">
        <v>2096</v>
      </c>
      <c r="K24" s="112" t="s">
        <v>2097</v>
      </c>
      <c r="L24" s="112" t="s">
        <v>1842</v>
      </c>
      <c r="M24" s="112" t="s">
        <v>2098</v>
      </c>
      <c r="N24" s="112" t="s">
        <v>2099</v>
      </c>
      <c r="O24" s="112"/>
      <c r="P24" s="112">
        <v>271071635</v>
      </c>
      <c r="Q24" s="112" t="s">
        <v>2100</v>
      </c>
      <c r="R24" s="112"/>
      <c r="S24" s="112"/>
      <c r="T24" s="112"/>
      <c r="U24" s="112"/>
      <c r="V24" s="112"/>
      <c r="W24" s="112"/>
      <c r="X24" s="91">
        <v>7</v>
      </c>
      <c r="Y24" s="91">
        <v>1</v>
      </c>
      <c r="Z24" s="91">
        <v>8</v>
      </c>
      <c r="AA24" s="92">
        <v>6.75</v>
      </c>
      <c r="AB24" s="92">
        <v>1</v>
      </c>
      <c r="AC24" s="92">
        <v>7.75</v>
      </c>
      <c r="AD24" s="117" t="s">
        <v>1692</v>
      </c>
      <c r="AE24" s="91">
        <v>7</v>
      </c>
      <c r="AF24" s="117" t="s">
        <v>1692</v>
      </c>
      <c r="AG24" s="91">
        <v>0</v>
      </c>
      <c r="AH24" s="91">
        <v>2</v>
      </c>
      <c r="AI24" s="91">
        <v>0</v>
      </c>
      <c r="AJ24" s="91">
        <v>5</v>
      </c>
      <c r="AK24" s="91">
        <v>7</v>
      </c>
      <c r="AL24" s="117" t="s">
        <v>1692</v>
      </c>
      <c r="AM24" s="91">
        <v>0</v>
      </c>
      <c r="AN24" s="91">
        <v>1</v>
      </c>
      <c r="AO24" s="91">
        <v>6</v>
      </c>
      <c r="AP24" s="91">
        <v>7</v>
      </c>
      <c r="AQ24" s="117" t="s">
        <v>1692</v>
      </c>
      <c r="AR24" s="91">
        <v>0</v>
      </c>
      <c r="AS24" s="91">
        <v>0</v>
      </c>
      <c r="AT24" s="91">
        <v>0</v>
      </c>
      <c r="AU24" s="91">
        <v>4</v>
      </c>
      <c r="AV24" s="91">
        <v>3</v>
      </c>
      <c r="AW24" s="91">
        <v>0</v>
      </c>
      <c r="AX24" s="91">
        <v>7</v>
      </c>
      <c r="AY24" s="117" t="s">
        <v>1692</v>
      </c>
      <c r="AZ24" s="91">
        <v>1</v>
      </c>
      <c r="BA24" s="91">
        <v>1</v>
      </c>
      <c r="BB24" s="91">
        <v>1</v>
      </c>
      <c r="BC24" s="91">
        <v>1</v>
      </c>
      <c r="BD24" s="91">
        <v>12</v>
      </c>
      <c r="BE24" s="91">
        <v>0</v>
      </c>
      <c r="BF24" s="91">
        <v>0</v>
      </c>
      <c r="BG24" s="91">
        <v>21</v>
      </c>
      <c r="BH24" s="91">
        <v>4</v>
      </c>
      <c r="BI24" s="91">
        <v>0</v>
      </c>
      <c r="BJ24" s="91">
        <v>9</v>
      </c>
      <c r="BK24" s="91">
        <v>5</v>
      </c>
      <c r="BL24" s="91">
        <v>0</v>
      </c>
      <c r="BM24" s="91">
        <v>0</v>
      </c>
      <c r="BN24" s="91">
        <v>0</v>
      </c>
      <c r="BO24" s="91">
        <v>9</v>
      </c>
      <c r="BP24" s="91">
        <v>17</v>
      </c>
      <c r="BQ24" s="91">
        <v>20</v>
      </c>
      <c r="BR24" s="91">
        <v>0</v>
      </c>
      <c r="BS24" s="91">
        <v>4</v>
      </c>
      <c r="BT24" s="91">
        <v>12</v>
      </c>
      <c r="BU24" s="91">
        <v>0</v>
      </c>
      <c r="BV24" s="91">
        <v>0</v>
      </c>
      <c r="BW24" s="91">
        <v>13</v>
      </c>
      <c r="BX24" s="91">
        <v>0</v>
      </c>
      <c r="BY24" s="91">
        <v>33</v>
      </c>
      <c r="BZ24" s="91">
        <v>9</v>
      </c>
      <c r="CA24" s="91">
        <v>0</v>
      </c>
      <c r="CB24" s="91">
        <v>1</v>
      </c>
      <c r="CC24" s="91">
        <v>5</v>
      </c>
      <c r="CD24" s="91">
        <v>6</v>
      </c>
      <c r="CE24" s="91">
        <v>1</v>
      </c>
      <c r="CF24" s="91">
        <v>3</v>
      </c>
      <c r="CG24" s="91">
        <v>0</v>
      </c>
      <c r="CH24" s="91">
        <v>0</v>
      </c>
      <c r="CI24" s="91">
        <v>0</v>
      </c>
      <c r="CJ24" s="91">
        <v>0</v>
      </c>
      <c r="CK24" s="91">
        <v>7</v>
      </c>
      <c r="CL24" s="91">
        <v>0</v>
      </c>
      <c r="CM24" s="91">
        <v>0</v>
      </c>
      <c r="CN24" s="91">
        <v>0</v>
      </c>
      <c r="CO24" s="91">
        <v>0</v>
      </c>
      <c r="CP24" s="91">
        <v>0</v>
      </c>
      <c r="CQ24" s="91">
        <v>0</v>
      </c>
      <c r="CR24" s="91">
        <v>0</v>
      </c>
      <c r="CS24" s="91">
        <v>0</v>
      </c>
      <c r="CT24" s="91">
        <v>0</v>
      </c>
      <c r="CU24" s="91">
        <v>0</v>
      </c>
      <c r="CV24" s="91">
        <v>0</v>
      </c>
      <c r="CW24" s="91">
        <v>0</v>
      </c>
      <c r="CX24" s="91">
        <v>0</v>
      </c>
      <c r="CY24" s="91">
        <v>0</v>
      </c>
      <c r="CZ24" s="91">
        <v>500000</v>
      </c>
      <c r="DA24" s="91">
        <v>0</v>
      </c>
      <c r="DB24" s="91">
        <v>2</v>
      </c>
      <c r="DC24" s="91">
        <v>12</v>
      </c>
      <c r="DD24" s="91">
        <v>7</v>
      </c>
      <c r="DE24" s="91">
        <v>0</v>
      </c>
      <c r="DF24" s="91">
        <v>2</v>
      </c>
      <c r="DG24" s="91">
        <v>18</v>
      </c>
      <c r="DH24" s="91">
        <v>5</v>
      </c>
      <c r="DI24" s="91">
        <v>11</v>
      </c>
      <c r="DJ24" s="91">
        <v>0</v>
      </c>
      <c r="DK24" s="91">
        <v>0</v>
      </c>
      <c r="DL24" s="91">
        <v>0</v>
      </c>
      <c r="DM24" s="91">
        <v>0</v>
      </c>
      <c r="DN24" s="91">
        <v>0</v>
      </c>
      <c r="DO24" s="91">
        <v>0</v>
      </c>
      <c r="DP24" s="91">
        <v>2</v>
      </c>
      <c r="DQ24" s="91">
        <v>0</v>
      </c>
      <c r="DR24" s="91">
        <v>0</v>
      </c>
      <c r="DS24" s="91">
        <v>0</v>
      </c>
      <c r="DT24" s="91">
        <v>0</v>
      </c>
      <c r="DU24" s="91">
        <v>0</v>
      </c>
      <c r="DV24" s="91">
        <v>0</v>
      </c>
      <c r="DW24" s="91">
        <v>0</v>
      </c>
      <c r="DX24" s="91">
        <v>0</v>
      </c>
      <c r="DY24" s="91">
        <v>0</v>
      </c>
      <c r="DZ24" s="91">
        <v>0</v>
      </c>
      <c r="EA24" s="91">
        <v>0</v>
      </c>
      <c r="EB24" s="91">
        <v>0</v>
      </c>
      <c r="EC24" s="91">
        <v>0</v>
      </c>
      <c r="ED24" s="91">
        <v>0</v>
      </c>
      <c r="EE24" s="91">
        <v>0</v>
      </c>
      <c r="EF24" s="91">
        <v>2</v>
      </c>
      <c r="EG24" s="91">
        <v>5</v>
      </c>
      <c r="EH24" s="91">
        <v>0</v>
      </c>
      <c r="EI24" s="91">
        <v>2</v>
      </c>
      <c r="EJ24" s="91">
        <v>3</v>
      </c>
      <c r="EK24" s="91">
        <v>0</v>
      </c>
      <c r="EL24" s="91">
        <v>13</v>
      </c>
      <c r="EM24" s="91">
        <v>5</v>
      </c>
      <c r="EN24" s="91">
        <v>3</v>
      </c>
      <c r="EO24" s="91">
        <v>6</v>
      </c>
      <c r="EP24" s="91">
        <v>442</v>
      </c>
      <c r="EQ24" s="91">
        <v>0</v>
      </c>
      <c r="ER24" s="91">
        <v>0</v>
      </c>
      <c r="ES24" s="91">
        <v>2</v>
      </c>
      <c r="ET24" s="91">
        <v>0</v>
      </c>
      <c r="EU24" s="91">
        <v>1</v>
      </c>
      <c r="EV24" s="112" t="s">
        <v>2101</v>
      </c>
      <c r="EW24" s="91">
        <v>4</v>
      </c>
      <c r="EX24" s="112" t="s">
        <v>2102</v>
      </c>
      <c r="EY24" s="112" t="s">
        <v>2103</v>
      </c>
      <c r="EZ24" s="91">
        <v>1</v>
      </c>
      <c r="FA24" s="91">
        <v>1</v>
      </c>
      <c r="FB24" s="91">
        <v>1</v>
      </c>
      <c r="FC24" s="112"/>
      <c r="FD24" s="112"/>
      <c r="FE24" s="91">
        <v>14571</v>
      </c>
      <c r="FF24" s="92">
        <v>16934100</v>
      </c>
      <c r="FG24" s="91">
        <v>1</v>
      </c>
      <c r="FH24" s="91">
        <v>1</v>
      </c>
      <c r="FI24" s="118">
        <v>15652</v>
      </c>
      <c r="FJ24" s="118">
        <v>16.940000000000001</v>
      </c>
      <c r="FK24" s="118">
        <v>1</v>
      </c>
      <c r="FL24" s="118">
        <v>0</v>
      </c>
    </row>
    <row r="25" spans="1:168" ht="42.75" x14ac:dyDescent="0.2">
      <c r="A25" s="112" t="s">
        <v>691</v>
      </c>
      <c r="B25" s="112" t="s">
        <v>46</v>
      </c>
      <c r="C25" s="91">
        <v>6</v>
      </c>
      <c r="D25" s="112" t="s">
        <v>1434</v>
      </c>
      <c r="E25" s="112" t="s">
        <v>2104</v>
      </c>
      <c r="F25" s="112">
        <v>260</v>
      </c>
      <c r="G25" s="112">
        <v>19016</v>
      </c>
      <c r="H25" s="112" t="s">
        <v>2105</v>
      </c>
      <c r="I25" s="112" t="s">
        <v>2106</v>
      </c>
      <c r="J25" s="112" t="s">
        <v>2107</v>
      </c>
      <c r="K25" s="112" t="s">
        <v>2108</v>
      </c>
      <c r="L25" s="112" t="s">
        <v>1842</v>
      </c>
      <c r="M25" s="112" t="s">
        <v>2012</v>
      </c>
      <c r="N25" s="112" t="s">
        <v>2109</v>
      </c>
      <c r="O25" s="112" t="s">
        <v>1845</v>
      </c>
      <c r="P25" s="112">
        <v>281012940</v>
      </c>
      <c r="Q25" s="112" t="s">
        <v>2110</v>
      </c>
      <c r="R25" s="112" t="s">
        <v>1842</v>
      </c>
      <c r="S25" s="112" t="s">
        <v>2012</v>
      </c>
      <c r="T25" s="112" t="s">
        <v>2109</v>
      </c>
      <c r="U25" s="112" t="s">
        <v>1845</v>
      </c>
      <c r="V25" s="112">
        <v>281012940</v>
      </c>
      <c r="W25" s="112" t="s">
        <v>2110</v>
      </c>
      <c r="X25" s="91">
        <v>7</v>
      </c>
      <c r="Y25" s="91">
        <v>0</v>
      </c>
      <c r="Z25" s="91">
        <v>7</v>
      </c>
      <c r="AA25" s="92">
        <v>7</v>
      </c>
      <c r="AB25" s="92">
        <v>0</v>
      </c>
      <c r="AC25" s="92">
        <v>7</v>
      </c>
      <c r="AD25" s="117" t="s">
        <v>1692</v>
      </c>
      <c r="AE25" s="91">
        <v>7</v>
      </c>
      <c r="AF25" s="117" t="s">
        <v>1692</v>
      </c>
      <c r="AG25" s="91">
        <v>0</v>
      </c>
      <c r="AH25" s="91">
        <v>4</v>
      </c>
      <c r="AI25" s="91">
        <v>0</v>
      </c>
      <c r="AJ25" s="91">
        <v>3</v>
      </c>
      <c r="AK25" s="91">
        <v>7</v>
      </c>
      <c r="AL25" s="117" t="s">
        <v>1692</v>
      </c>
      <c r="AM25" s="91">
        <v>1</v>
      </c>
      <c r="AN25" s="91">
        <v>0</v>
      </c>
      <c r="AO25" s="91">
        <v>6</v>
      </c>
      <c r="AP25" s="91">
        <v>7</v>
      </c>
      <c r="AQ25" s="117" t="s">
        <v>1692</v>
      </c>
      <c r="AR25" s="91">
        <v>0</v>
      </c>
      <c r="AS25" s="91">
        <v>0</v>
      </c>
      <c r="AT25" s="91">
        <v>0</v>
      </c>
      <c r="AU25" s="91">
        <v>5</v>
      </c>
      <c r="AV25" s="91">
        <v>2</v>
      </c>
      <c r="AW25" s="91">
        <v>0</v>
      </c>
      <c r="AX25" s="91">
        <v>7</v>
      </c>
      <c r="AY25" s="117" t="s">
        <v>1692</v>
      </c>
      <c r="AZ25" s="91">
        <v>1</v>
      </c>
      <c r="BA25" s="91">
        <v>1</v>
      </c>
      <c r="BB25" s="91">
        <v>0</v>
      </c>
      <c r="BC25" s="91">
        <v>1</v>
      </c>
      <c r="BD25" s="91">
        <v>15</v>
      </c>
      <c r="BE25" s="91">
        <v>0</v>
      </c>
      <c r="BF25" s="91">
        <v>0</v>
      </c>
      <c r="BG25" s="91">
        <v>20</v>
      </c>
      <c r="BH25" s="91">
        <v>3</v>
      </c>
      <c r="BI25" s="91">
        <v>0</v>
      </c>
      <c r="BJ25" s="91">
        <v>21</v>
      </c>
      <c r="BK25" s="91">
        <v>2</v>
      </c>
      <c r="BL25" s="91">
        <v>0</v>
      </c>
      <c r="BM25" s="91">
        <v>0</v>
      </c>
      <c r="BN25" s="91">
        <v>0</v>
      </c>
      <c r="BO25" s="91">
        <v>9</v>
      </c>
      <c r="BP25" s="91">
        <v>71</v>
      </c>
      <c r="BQ25" s="91">
        <v>48</v>
      </c>
      <c r="BR25" s="91">
        <v>0</v>
      </c>
      <c r="BS25" s="91">
        <v>12</v>
      </c>
      <c r="BT25" s="91">
        <v>14</v>
      </c>
      <c r="BU25" s="91">
        <v>0</v>
      </c>
      <c r="BV25" s="91">
        <v>0</v>
      </c>
      <c r="BW25" s="91">
        <v>7</v>
      </c>
      <c r="BX25" s="91">
        <v>7</v>
      </c>
      <c r="BY25" s="91">
        <v>40</v>
      </c>
      <c r="BZ25" s="91">
        <v>8</v>
      </c>
      <c r="CA25" s="91">
        <v>0</v>
      </c>
      <c r="CB25" s="91">
        <v>0</v>
      </c>
      <c r="CC25" s="91">
        <v>1</v>
      </c>
      <c r="CD25" s="91">
        <v>8</v>
      </c>
      <c r="CE25" s="91">
        <v>1</v>
      </c>
      <c r="CF25" s="91">
        <v>13</v>
      </c>
      <c r="CG25" s="91">
        <v>2</v>
      </c>
      <c r="CH25" s="91">
        <v>1</v>
      </c>
      <c r="CI25" s="91">
        <v>0</v>
      </c>
      <c r="CJ25" s="91">
        <v>1</v>
      </c>
      <c r="CK25" s="91">
        <v>12</v>
      </c>
      <c r="CL25" s="91">
        <v>0</v>
      </c>
      <c r="CM25" s="91">
        <v>0</v>
      </c>
      <c r="CN25" s="91">
        <v>0</v>
      </c>
      <c r="CO25" s="91">
        <v>0</v>
      </c>
      <c r="CP25" s="91">
        <v>0</v>
      </c>
      <c r="CQ25" s="91">
        <v>0</v>
      </c>
      <c r="CR25" s="91">
        <v>0</v>
      </c>
      <c r="CS25" s="91">
        <v>0</v>
      </c>
      <c r="CT25" s="91">
        <v>2</v>
      </c>
      <c r="CU25" s="91">
        <v>0</v>
      </c>
      <c r="CV25" s="91">
        <v>0</v>
      </c>
      <c r="CW25" s="91">
        <v>0</v>
      </c>
      <c r="CX25" s="91">
        <v>0</v>
      </c>
      <c r="CY25" s="91">
        <v>0</v>
      </c>
      <c r="CZ25" s="91">
        <v>0</v>
      </c>
      <c r="DA25" s="91">
        <v>0</v>
      </c>
      <c r="DB25" s="91">
        <v>0</v>
      </c>
      <c r="DC25" s="91">
        <v>50</v>
      </c>
      <c r="DD25" s="91">
        <v>4</v>
      </c>
      <c r="DE25" s="91">
        <v>1</v>
      </c>
      <c r="DF25" s="91">
        <v>3</v>
      </c>
      <c r="DG25" s="91">
        <v>16</v>
      </c>
      <c r="DH25" s="91">
        <v>14</v>
      </c>
      <c r="DI25" s="91">
        <v>9</v>
      </c>
      <c r="DJ25" s="91">
        <v>0</v>
      </c>
      <c r="DK25" s="91">
        <v>0</v>
      </c>
      <c r="DL25" s="91">
        <v>0</v>
      </c>
      <c r="DM25" s="91">
        <v>0</v>
      </c>
      <c r="DN25" s="91">
        <v>0</v>
      </c>
      <c r="DO25" s="91">
        <v>0</v>
      </c>
      <c r="DP25" s="91">
        <v>0</v>
      </c>
      <c r="DQ25" s="91">
        <v>0</v>
      </c>
      <c r="DR25" s="91">
        <v>0</v>
      </c>
      <c r="DS25" s="91">
        <v>0</v>
      </c>
      <c r="DT25" s="91">
        <v>0</v>
      </c>
      <c r="DU25" s="91">
        <v>0</v>
      </c>
      <c r="DV25" s="91">
        <v>0</v>
      </c>
      <c r="DW25" s="91">
        <v>0</v>
      </c>
      <c r="DX25" s="91">
        <v>0</v>
      </c>
      <c r="DY25" s="91">
        <v>0</v>
      </c>
      <c r="DZ25" s="91">
        <v>0</v>
      </c>
      <c r="EA25" s="91">
        <v>4</v>
      </c>
      <c r="EB25" s="91">
        <v>0</v>
      </c>
      <c r="EC25" s="91">
        <v>0</v>
      </c>
      <c r="ED25" s="91">
        <v>0</v>
      </c>
      <c r="EE25" s="91">
        <v>0</v>
      </c>
      <c r="EF25" s="91">
        <v>0</v>
      </c>
      <c r="EG25" s="91">
        <v>12</v>
      </c>
      <c r="EH25" s="91">
        <v>0</v>
      </c>
      <c r="EI25" s="91">
        <v>10</v>
      </c>
      <c r="EJ25" s="91">
        <v>2</v>
      </c>
      <c r="EK25" s="91">
        <v>0</v>
      </c>
      <c r="EL25" s="91">
        <v>45</v>
      </c>
      <c r="EM25" s="91">
        <v>9</v>
      </c>
      <c r="EN25" s="91">
        <v>0</v>
      </c>
      <c r="EO25" s="91">
        <v>20</v>
      </c>
      <c r="EP25" s="91">
        <v>402</v>
      </c>
      <c r="EQ25" s="91">
        <v>0</v>
      </c>
      <c r="ER25" s="91">
        <v>0</v>
      </c>
      <c r="ES25" s="91">
        <v>0</v>
      </c>
      <c r="ET25" s="91">
        <v>0</v>
      </c>
      <c r="EU25" s="91">
        <v>1</v>
      </c>
      <c r="EV25" s="112" t="s">
        <v>2111</v>
      </c>
      <c r="EW25" s="91">
        <v>2</v>
      </c>
      <c r="EX25" s="112" t="s">
        <v>2112</v>
      </c>
      <c r="EY25" s="112" t="s">
        <v>2113</v>
      </c>
      <c r="EZ25" s="91">
        <v>1</v>
      </c>
      <c r="FA25" s="91">
        <v>1</v>
      </c>
      <c r="FB25" s="91">
        <v>1</v>
      </c>
      <c r="FC25" s="112"/>
      <c r="FD25" s="112" t="s">
        <v>2114</v>
      </c>
      <c r="FE25" s="91">
        <v>18683</v>
      </c>
      <c r="FF25" s="92">
        <v>26.637779999999999</v>
      </c>
      <c r="FG25" s="91">
        <v>4</v>
      </c>
      <c r="FH25" s="91">
        <v>4</v>
      </c>
      <c r="FI25" s="118">
        <v>18930</v>
      </c>
      <c r="FJ25" s="118">
        <v>26.64</v>
      </c>
      <c r="FK25" s="118">
        <v>4</v>
      </c>
      <c r="FL25" s="118">
        <v>0</v>
      </c>
    </row>
    <row r="26" spans="1:168" ht="57" x14ac:dyDescent="0.2">
      <c r="A26" s="112" t="s">
        <v>691</v>
      </c>
      <c r="B26" s="112" t="s">
        <v>47</v>
      </c>
      <c r="C26" s="91">
        <v>6</v>
      </c>
      <c r="D26" s="112" t="s">
        <v>1435</v>
      </c>
      <c r="E26" s="112" t="s">
        <v>2115</v>
      </c>
      <c r="F26" s="112" t="s">
        <v>2116</v>
      </c>
      <c r="G26" s="112">
        <v>10400</v>
      </c>
      <c r="H26" s="112" t="s">
        <v>2117</v>
      </c>
      <c r="I26" s="112" t="s">
        <v>2118</v>
      </c>
      <c r="J26" s="112" t="s">
        <v>2119</v>
      </c>
      <c r="K26" s="112" t="s">
        <v>1841</v>
      </c>
      <c r="L26" s="112" t="s">
        <v>1833</v>
      </c>
      <c r="M26" s="112" t="s">
        <v>2120</v>
      </c>
      <c r="N26" s="112" t="s">
        <v>2121</v>
      </c>
      <c r="O26" s="112"/>
      <c r="P26" s="112">
        <v>271071898</v>
      </c>
      <c r="Q26" s="112" t="s">
        <v>2122</v>
      </c>
      <c r="R26" s="112" t="s">
        <v>1842</v>
      </c>
      <c r="S26" s="112" t="s">
        <v>2123</v>
      </c>
      <c r="T26" s="112" t="s">
        <v>2124</v>
      </c>
      <c r="U26" s="112"/>
      <c r="V26" s="112">
        <v>271071891</v>
      </c>
      <c r="W26" s="112" t="s">
        <v>2125</v>
      </c>
      <c r="X26" s="91">
        <v>10</v>
      </c>
      <c r="Y26" s="91">
        <v>2</v>
      </c>
      <c r="Z26" s="91">
        <v>12</v>
      </c>
      <c r="AA26" s="92">
        <v>10</v>
      </c>
      <c r="AB26" s="92">
        <v>2</v>
      </c>
      <c r="AC26" s="92">
        <v>12</v>
      </c>
      <c r="AD26" s="117" t="s">
        <v>1692</v>
      </c>
      <c r="AE26" s="91">
        <v>10</v>
      </c>
      <c r="AF26" s="117" t="s">
        <v>1692</v>
      </c>
      <c r="AG26" s="91">
        <v>0</v>
      </c>
      <c r="AH26" s="91">
        <v>2</v>
      </c>
      <c r="AI26" s="91">
        <v>0</v>
      </c>
      <c r="AJ26" s="91">
        <v>8</v>
      </c>
      <c r="AK26" s="91">
        <v>10</v>
      </c>
      <c r="AL26" s="117" t="s">
        <v>1692</v>
      </c>
      <c r="AM26" s="91">
        <v>0</v>
      </c>
      <c r="AN26" s="91">
        <v>0</v>
      </c>
      <c r="AO26" s="91">
        <v>10</v>
      </c>
      <c r="AP26" s="91">
        <v>10</v>
      </c>
      <c r="AQ26" s="117" t="s">
        <v>1692</v>
      </c>
      <c r="AR26" s="91">
        <v>0</v>
      </c>
      <c r="AS26" s="91">
        <v>0</v>
      </c>
      <c r="AT26" s="91">
        <v>0</v>
      </c>
      <c r="AU26" s="91">
        <v>7</v>
      </c>
      <c r="AV26" s="91">
        <v>2</v>
      </c>
      <c r="AW26" s="91">
        <v>1</v>
      </c>
      <c r="AX26" s="91">
        <v>10</v>
      </c>
      <c r="AY26" s="117" t="s">
        <v>1692</v>
      </c>
      <c r="AZ26" s="91">
        <v>1</v>
      </c>
      <c r="BA26" s="91">
        <v>1</v>
      </c>
      <c r="BB26" s="91">
        <v>1</v>
      </c>
      <c r="BC26" s="91">
        <v>1</v>
      </c>
      <c r="BD26" s="91">
        <v>19</v>
      </c>
      <c r="BE26" s="91">
        <v>0</v>
      </c>
      <c r="BF26" s="91">
        <v>0</v>
      </c>
      <c r="BG26" s="91">
        <v>29</v>
      </c>
      <c r="BH26" s="91">
        <v>0</v>
      </c>
      <c r="BI26" s="91">
        <v>0</v>
      </c>
      <c r="BJ26" s="91">
        <v>19</v>
      </c>
      <c r="BK26" s="91">
        <v>5</v>
      </c>
      <c r="BL26" s="91">
        <v>0</v>
      </c>
      <c r="BM26" s="91">
        <v>0</v>
      </c>
      <c r="BN26" s="91">
        <v>0</v>
      </c>
      <c r="BO26" s="91">
        <v>12</v>
      </c>
      <c r="BP26" s="91">
        <v>13</v>
      </c>
      <c r="BQ26" s="91">
        <v>31</v>
      </c>
      <c r="BR26" s="91">
        <v>0</v>
      </c>
      <c r="BS26" s="91">
        <v>6</v>
      </c>
      <c r="BT26" s="91">
        <v>18</v>
      </c>
      <c r="BU26" s="91">
        <v>0</v>
      </c>
      <c r="BV26" s="91">
        <v>0</v>
      </c>
      <c r="BW26" s="91">
        <v>5</v>
      </c>
      <c r="BX26" s="91">
        <v>0</v>
      </c>
      <c r="BY26" s="91">
        <v>35</v>
      </c>
      <c r="BZ26" s="91">
        <v>5</v>
      </c>
      <c r="CA26" s="91">
        <v>1</v>
      </c>
      <c r="CB26" s="91">
        <v>3</v>
      </c>
      <c r="CC26" s="91">
        <v>17</v>
      </c>
      <c r="CD26" s="91">
        <v>5</v>
      </c>
      <c r="CE26" s="91">
        <v>1</v>
      </c>
      <c r="CF26" s="91">
        <v>8</v>
      </c>
      <c r="CG26" s="91">
        <v>3</v>
      </c>
      <c r="CH26" s="91">
        <v>4</v>
      </c>
      <c r="CI26" s="91">
        <v>0</v>
      </c>
      <c r="CJ26" s="91">
        <v>0</v>
      </c>
      <c r="CK26" s="91">
        <v>12</v>
      </c>
      <c r="CL26" s="91">
        <v>0</v>
      </c>
      <c r="CM26" s="91">
        <v>0</v>
      </c>
      <c r="CN26" s="91">
        <v>0</v>
      </c>
      <c r="CO26" s="91">
        <v>0</v>
      </c>
      <c r="CP26" s="91">
        <v>0</v>
      </c>
      <c r="CQ26" s="91">
        <v>0</v>
      </c>
      <c r="CR26" s="91">
        <v>0</v>
      </c>
      <c r="CS26" s="91">
        <v>0</v>
      </c>
      <c r="CT26" s="91">
        <v>0</v>
      </c>
      <c r="CU26" s="91">
        <v>0</v>
      </c>
      <c r="CV26" s="91">
        <v>0</v>
      </c>
      <c r="CW26" s="91">
        <v>0</v>
      </c>
      <c r="CX26" s="91">
        <v>0</v>
      </c>
      <c r="CY26" s="91">
        <v>0</v>
      </c>
      <c r="CZ26" s="91">
        <v>0</v>
      </c>
      <c r="DA26" s="91">
        <v>0</v>
      </c>
      <c r="DB26" s="91">
        <v>0</v>
      </c>
      <c r="DC26" s="91">
        <v>40</v>
      </c>
      <c r="DD26" s="91">
        <v>3</v>
      </c>
      <c r="DE26" s="91">
        <v>2</v>
      </c>
      <c r="DF26" s="91">
        <v>0</v>
      </c>
      <c r="DG26" s="91">
        <v>41</v>
      </c>
      <c r="DH26" s="91">
        <v>7</v>
      </c>
      <c r="DI26" s="91">
        <v>23</v>
      </c>
      <c r="DJ26" s="91">
        <v>0</v>
      </c>
      <c r="DK26" s="91">
        <v>1</v>
      </c>
      <c r="DL26" s="91">
        <v>0</v>
      </c>
      <c r="DM26" s="91">
        <v>0</v>
      </c>
      <c r="DN26" s="91">
        <v>0</v>
      </c>
      <c r="DO26" s="91">
        <v>0</v>
      </c>
      <c r="DP26" s="91">
        <v>0</v>
      </c>
      <c r="DQ26" s="91">
        <v>0</v>
      </c>
      <c r="DR26" s="91">
        <v>0</v>
      </c>
      <c r="DS26" s="91">
        <v>0</v>
      </c>
      <c r="DT26" s="91">
        <v>0</v>
      </c>
      <c r="DU26" s="91">
        <v>0</v>
      </c>
      <c r="DV26" s="91">
        <v>0</v>
      </c>
      <c r="DW26" s="91">
        <v>0</v>
      </c>
      <c r="DX26" s="91">
        <v>0</v>
      </c>
      <c r="DY26" s="91">
        <v>0</v>
      </c>
      <c r="DZ26" s="91">
        <v>0</v>
      </c>
      <c r="EA26" s="91">
        <v>0</v>
      </c>
      <c r="EB26" s="91">
        <v>0</v>
      </c>
      <c r="EC26" s="91">
        <v>0</v>
      </c>
      <c r="ED26" s="91">
        <v>0</v>
      </c>
      <c r="EE26" s="91">
        <v>0</v>
      </c>
      <c r="EF26" s="91">
        <v>7</v>
      </c>
      <c r="EG26" s="91">
        <v>2</v>
      </c>
      <c r="EH26" s="91">
        <v>0</v>
      </c>
      <c r="EI26" s="91">
        <v>4</v>
      </c>
      <c r="EJ26" s="91">
        <v>1</v>
      </c>
      <c r="EK26" s="91">
        <v>0</v>
      </c>
      <c r="EL26" s="91">
        <v>0</v>
      </c>
      <c r="EM26" s="91">
        <v>0</v>
      </c>
      <c r="EN26" s="91">
        <v>0</v>
      </c>
      <c r="EO26" s="91">
        <v>13</v>
      </c>
      <c r="EP26" s="91">
        <v>171</v>
      </c>
      <c r="EQ26" s="91">
        <v>0</v>
      </c>
      <c r="ER26" s="91">
        <v>0</v>
      </c>
      <c r="ES26" s="91">
        <v>1</v>
      </c>
      <c r="ET26" s="91">
        <v>0</v>
      </c>
      <c r="EU26" s="91">
        <v>1</v>
      </c>
      <c r="EV26" s="112" t="s">
        <v>2126</v>
      </c>
      <c r="EW26" s="91">
        <v>2</v>
      </c>
      <c r="EX26" s="112" t="s">
        <v>2127</v>
      </c>
      <c r="EY26" s="112" t="s">
        <v>2128</v>
      </c>
      <c r="EZ26" s="91">
        <v>1</v>
      </c>
      <c r="FA26" s="91">
        <v>1</v>
      </c>
      <c r="FB26" s="91">
        <v>0</v>
      </c>
      <c r="FC26" s="112"/>
      <c r="FD26" s="112" t="s">
        <v>2129</v>
      </c>
      <c r="FE26" s="91">
        <v>17408</v>
      </c>
      <c r="FF26" s="92">
        <v>33.65558</v>
      </c>
      <c r="FG26" s="91">
        <v>5</v>
      </c>
      <c r="FH26" s="91">
        <v>5</v>
      </c>
      <c r="FI26" s="118">
        <v>17915</v>
      </c>
      <c r="FJ26" s="118">
        <v>33.67</v>
      </c>
      <c r="FK26" s="118">
        <v>5</v>
      </c>
      <c r="FL26" s="118">
        <v>0</v>
      </c>
    </row>
    <row r="27" spans="1:168" ht="57" x14ac:dyDescent="0.2">
      <c r="A27" s="112" t="s">
        <v>473</v>
      </c>
      <c r="B27" s="112" t="s">
        <v>474</v>
      </c>
      <c r="C27" s="91">
        <v>1</v>
      </c>
      <c r="D27" s="112" t="s">
        <v>819</v>
      </c>
      <c r="E27" s="112" t="s">
        <v>2130</v>
      </c>
      <c r="F27" s="112">
        <v>208</v>
      </c>
      <c r="G27" s="112">
        <v>29401</v>
      </c>
      <c r="H27" s="112" t="s">
        <v>474</v>
      </c>
      <c r="I27" s="112" t="s">
        <v>2131</v>
      </c>
      <c r="J27" s="112" t="s">
        <v>2132</v>
      </c>
      <c r="K27" s="112" t="s">
        <v>2133</v>
      </c>
      <c r="L27" s="112"/>
      <c r="M27" s="112" t="s">
        <v>2134</v>
      </c>
      <c r="N27" s="112" t="s">
        <v>2135</v>
      </c>
      <c r="O27" s="112"/>
      <c r="P27" s="112">
        <v>326214032</v>
      </c>
      <c r="Q27" s="112" t="s">
        <v>2136</v>
      </c>
      <c r="R27" s="112"/>
      <c r="S27" s="112" t="s">
        <v>2134</v>
      </c>
      <c r="T27" s="112" t="s">
        <v>2135</v>
      </c>
      <c r="U27" s="112"/>
      <c r="V27" s="112">
        <v>326214032</v>
      </c>
      <c r="W27" s="112" t="s">
        <v>2136</v>
      </c>
      <c r="X27" s="91">
        <v>3</v>
      </c>
      <c r="Y27" s="91">
        <v>0</v>
      </c>
      <c r="Z27" s="91">
        <v>3</v>
      </c>
      <c r="AA27" s="92">
        <v>3</v>
      </c>
      <c r="AB27" s="92">
        <v>0</v>
      </c>
      <c r="AC27" s="92">
        <v>3</v>
      </c>
      <c r="AD27" s="117" t="s">
        <v>1692</v>
      </c>
      <c r="AE27" s="91">
        <v>3</v>
      </c>
      <c r="AF27" s="117" t="s">
        <v>1692</v>
      </c>
      <c r="AG27" s="91">
        <v>0</v>
      </c>
      <c r="AH27" s="91">
        <v>3</v>
      </c>
      <c r="AI27" s="91">
        <v>0</v>
      </c>
      <c r="AJ27" s="91">
        <v>0</v>
      </c>
      <c r="AK27" s="91">
        <v>3</v>
      </c>
      <c r="AL27" s="117" t="s">
        <v>1692</v>
      </c>
      <c r="AM27" s="91">
        <v>0</v>
      </c>
      <c r="AN27" s="91">
        <v>0</v>
      </c>
      <c r="AO27" s="91">
        <v>3</v>
      </c>
      <c r="AP27" s="91">
        <v>3</v>
      </c>
      <c r="AQ27" s="117" t="s">
        <v>1692</v>
      </c>
      <c r="AR27" s="91">
        <v>0</v>
      </c>
      <c r="AS27" s="91">
        <v>0</v>
      </c>
      <c r="AT27" s="91">
        <v>0</v>
      </c>
      <c r="AU27" s="91">
        <v>2</v>
      </c>
      <c r="AV27" s="91">
        <v>1</v>
      </c>
      <c r="AW27" s="91">
        <v>0</v>
      </c>
      <c r="AX27" s="91">
        <v>3</v>
      </c>
      <c r="AY27" s="117" t="s">
        <v>1692</v>
      </c>
      <c r="AZ27" s="91">
        <v>1</v>
      </c>
      <c r="BA27" s="91">
        <v>1</v>
      </c>
      <c r="BB27" s="91">
        <v>1</v>
      </c>
      <c r="BC27" s="91">
        <v>1</v>
      </c>
      <c r="BD27" s="91">
        <v>0</v>
      </c>
      <c r="BE27" s="91">
        <v>0</v>
      </c>
      <c r="BF27" s="91">
        <v>0</v>
      </c>
      <c r="BG27" s="91">
        <v>10</v>
      </c>
      <c r="BH27" s="91">
        <v>0</v>
      </c>
      <c r="BI27" s="91">
        <v>0</v>
      </c>
      <c r="BJ27" s="91">
        <v>6</v>
      </c>
      <c r="BK27" s="91">
        <v>0</v>
      </c>
      <c r="BL27" s="91">
        <v>0</v>
      </c>
      <c r="BM27" s="91">
        <v>0</v>
      </c>
      <c r="BN27" s="91">
        <v>0</v>
      </c>
      <c r="BO27" s="91">
        <v>3</v>
      </c>
      <c r="BP27" s="91">
        <v>28</v>
      </c>
      <c r="BQ27" s="91">
        <v>17</v>
      </c>
      <c r="BR27" s="91">
        <v>3</v>
      </c>
      <c r="BS27" s="91">
        <v>8</v>
      </c>
      <c r="BT27" s="91">
        <v>12</v>
      </c>
      <c r="BU27" s="91">
        <v>0</v>
      </c>
      <c r="BV27" s="91">
        <v>0</v>
      </c>
      <c r="BW27" s="91">
        <v>6</v>
      </c>
      <c r="BX27" s="91">
        <v>2</v>
      </c>
      <c r="BY27" s="91">
        <v>21</v>
      </c>
      <c r="BZ27" s="91">
        <v>0</v>
      </c>
      <c r="CA27" s="91">
        <v>1</v>
      </c>
      <c r="CB27" s="91">
        <v>1</v>
      </c>
      <c r="CC27" s="91">
        <v>23</v>
      </c>
      <c r="CD27" s="91">
        <v>2</v>
      </c>
      <c r="CE27" s="91">
        <v>2</v>
      </c>
      <c r="CF27" s="91">
        <v>3</v>
      </c>
      <c r="CG27" s="91">
        <v>1</v>
      </c>
      <c r="CH27" s="91">
        <v>8</v>
      </c>
      <c r="CI27" s="91">
        <v>0</v>
      </c>
      <c r="CJ27" s="91">
        <v>0</v>
      </c>
      <c r="CK27" s="91">
        <v>10</v>
      </c>
      <c r="CL27" s="91">
        <v>0</v>
      </c>
      <c r="CM27" s="91">
        <v>0</v>
      </c>
      <c r="CN27" s="91">
        <v>0</v>
      </c>
      <c r="CO27" s="91">
        <v>0</v>
      </c>
      <c r="CP27" s="91">
        <v>0</v>
      </c>
      <c r="CQ27" s="91">
        <v>0</v>
      </c>
      <c r="CR27" s="91">
        <v>0</v>
      </c>
      <c r="CS27" s="91">
        <v>0</v>
      </c>
      <c r="CT27" s="91">
        <v>0</v>
      </c>
      <c r="CU27" s="91">
        <v>0</v>
      </c>
      <c r="CV27" s="91">
        <v>0</v>
      </c>
      <c r="CW27" s="91">
        <v>0</v>
      </c>
      <c r="CX27" s="91">
        <v>0</v>
      </c>
      <c r="CY27" s="91">
        <v>0</v>
      </c>
      <c r="CZ27" s="91">
        <v>0</v>
      </c>
      <c r="DA27" s="91">
        <v>0</v>
      </c>
      <c r="DB27" s="91">
        <v>0</v>
      </c>
      <c r="DC27" s="91">
        <v>0</v>
      </c>
      <c r="DD27" s="91">
        <v>3</v>
      </c>
      <c r="DE27" s="91">
        <v>0</v>
      </c>
      <c r="DF27" s="91">
        <v>0</v>
      </c>
      <c r="DG27" s="91">
        <v>10</v>
      </c>
      <c r="DH27" s="91">
        <v>0</v>
      </c>
      <c r="DI27" s="91">
        <v>2</v>
      </c>
      <c r="DJ27" s="91">
        <v>0</v>
      </c>
      <c r="DK27" s="91">
        <v>0</v>
      </c>
      <c r="DL27" s="91">
        <v>0</v>
      </c>
      <c r="DM27" s="91">
        <v>0</v>
      </c>
      <c r="DN27" s="91">
        <v>0</v>
      </c>
      <c r="DO27" s="91">
        <v>0</v>
      </c>
      <c r="DP27" s="91">
        <v>0</v>
      </c>
      <c r="DQ27" s="91">
        <v>0</v>
      </c>
      <c r="DR27" s="91">
        <v>0</v>
      </c>
      <c r="DS27" s="91">
        <v>0</v>
      </c>
      <c r="DT27" s="91">
        <v>0</v>
      </c>
      <c r="DU27" s="91">
        <v>0</v>
      </c>
      <c r="DV27" s="91">
        <v>0</v>
      </c>
      <c r="DW27" s="91">
        <v>0</v>
      </c>
      <c r="DX27" s="91">
        <v>0</v>
      </c>
      <c r="DY27" s="91">
        <v>0</v>
      </c>
      <c r="DZ27" s="91">
        <v>0</v>
      </c>
      <c r="EA27" s="91">
        <v>2</v>
      </c>
      <c r="EB27" s="91">
        <v>0</v>
      </c>
      <c r="EC27" s="91">
        <v>0</v>
      </c>
      <c r="ED27" s="91">
        <v>0</v>
      </c>
      <c r="EE27" s="91">
        <v>0</v>
      </c>
      <c r="EF27" s="91">
        <v>0</v>
      </c>
      <c r="EG27" s="91">
        <v>0</v>
      </c>
      <c r="EH27" s="91">
        <v>0</v>
      </c>
      <c r="EI27" s="91">
        <v>2</v>
      </c>
      <c r="EJ27" s="91">
        <v>0</v>
      </c>
      <c r="EK27" s="91">
        <v>0</v>
      </c>
      <c r="EL27" s="91">
        <v>22</v>
      </c>
      <c r="EM27" s="91">
        <v>7</v>
      </c>
      <c r="EN27" s="91">
        <v>0</v>
      </c>
      <c r="EO27" s="91">
        <v>2</v>
      </c>
      <c r="EP27" s="91">
        <v>157</v>
      </c>
      <c r="EQ27" s="91">
        <v>0</v>
      </c>
      <c r="ER27" s="91">
        <v>0</v>
      </c>
      <c r="ES27" s="91">
        <v>0</v>
      </c>
      <c r="ET27" s="91">
        <v>0</v>
      </c>
      <c r="EU27" s="91">
        <v>1</v>
      </c>
      <c r="EV27" s="112" t="s">
        <v>2137</v>
      </c>
      <c r="EW27" s="91">
        <v>4</v>
      </c>
      <c r="EX27" s="112" t="s">
        <v>2138</v>
      </c>
      <c r="EY27" s="112" t="s">
        <v>2139</v>
      </c>
      <c r="EZ27" s="91">
        <v>1</v>
      </c>
      <c r="FA27" s="91">
        <v>1</v>
      </c>
      <c r="FB27" s="91">
        <v>1</v>
      </c>
      <c r="FC27" s="112" t="s">
        <v>2140</v>
      </c>
      <c r="FD27" s="112" t="s">
        <v>2141</v>
      </c>
      <c r="FE27" s="91">
        <v>5822</v>
      </c>
      <c r="FF27" s="92">
        <v>37.766350000000003</v>
      </c>
      <c r="FG27" s="91">
        <v>0</v>
      </c>
      <c r="FH27" s="91">
        <v>3</v>
      </c>
      <c r="FI27" s="118">
        <v>5847</v>
      </c>
      <c r="FJ27" s="118">
        <v>37.770000000000003</v>
      </c>
      <c r="FK27" s="118">
        <v>3</v>
      </c>
      <c r="FL27" s="118">
        <v>3</v>
      </c>
    </row>
    <row r="28" spans="1:168" ht="28.5" x14ac:dyDescent="0.2">
      <c r="A28" s="112" t="s">
        <v>473</v>
      </c>
      <c r="B28" s="112" t="s">
        <v>475</v>
      </c>
      <c r="C28" s="91">
        <v>2</v>
      </c>
      <c r="D28" s="112" t="s">
        <v>822</v>
      </c>
      <c r="E28" s="112" t="s">
        <v>2142</v>
      </c>
      <c r="F28" s="112">
        <v>90</v>
      </c>
      <c r="G28" s="112">
        <v>29421</v>
      </c>
      <c r="H28" s="112" t="s">
        <v>475</v>
      </c>
      <c r="I28" s="112" t="s">
        <v>2143</v>
      </c>
      <c r="J28" s="112" t="s">
        <v>2144</v>
      </c>
      <c r="K28" s="112" t="s">
        <v>2145</v>
      </c>
      <c r="L28" s="112"/>
      <c r="M28" s="112" t="s">
        <v>2146</v>
      </c>
      <c r="N28" s="112" t="s">
        <v>2147</v>
      </c>
      <c r="O28" s="112"/>
      <c r="P28" s="112">
        <v>326700919</v>
      </c>
      <c r="Q28" s="112" t="s">
        <v>2148</v>
      </c>
      <c r="R28" s="112"/>
      <c r="S28" s="112" t="s">
        <v>1834</v>
      </c>
      <c r="T28" s="112" t="s">
        <v>2149</v>
      </c>
      <c r="U28" s="112"/>
      <c r="V28" s="112">
        <v>326700903</v>
      </c>
      <c r="W28" s="112" t="s">
        <v>2150</v>
      </c>
      <c r="X28" s="91">
        <v>1</v>
      </c>
      <c r="Y28" s="91">
        <v>1</v>
      </c>
      <c r="Z28" s="91">
        <v>2</v>
      </c>
      <c r="AA28" s="92">
        <v>1</v>
      </c>
      <c r="AB28" s="92">
        <v>1</v>
      </c>
      <c r="AC28" s="92">
        <v>2</v>
      </c>
      <c r="AD28" s="117" t="s">
        <v>1692</v>
      </c>
      <c r="AE28" s="91">
        <v>1</v>
      </c>
      <c r="AF28" s="117" t="s">
        <v>1692</v>
      </c>
      <c r="AG28" s="91">
        <v>0</v>
      </c>
      <c r="AH28" s="91">
        <v>1</v>
      </c>
      <c r="AI28" s="91">
        <v>0</v>
      </c>
      <c r="AJ28" s="91">
        <v>0</v>
      </c>
      <c r="AK28" s="91">
        <v>1</v>
      </c>
      <c r="AL28" s="117" t="s">
        <v>1692</v>
      </c>
      <c r="AM28" s="91">
        <v>0</v>
      </c>
      <c r="AN28" s="91">
        <v>0</v>
      </c>
      <c r="AO28" s="91">
        <v>1</v>
      </c>
      <c r="AP28" s="91">
        <v>1</v>
      </c>
      <c r="AQ28" s="117" t="s">
        <v>1692</v>
      </c>
      <c r="AR28" s="91">
        <v>0</v>
      </c>
      <c r="AS28" s="91">
        <v>0</v>
      </c>
      <c r="AT28" s="91">
        <v>0</v>
      </c>
      <c r="AU28" s="91">
        <v>1</v>
      </c>
      <c r="AV28" s="91">
        <v>0</v>
      </c>
      <c r="AW28" s="91">
        <v>0</v>
      </c>
      <c r="AX28" s="91">
        <v>1</v>
      </c>
      <c r="AY28" s="117" t="s">
        <v>1692</v>
      </c>
      <c r="AZ28" s="91">
        <v>1</v>
      </c>
      <c r="BA28" s="91">
        <v>1</v>
      </c>
      <c r="BB28" s="93"/>
      <c r="BC28" s="91">
        <v>1</v>
      </c>
      <c r="BD28" s="91">
        <v>0</v>
      </c>
      <c r="BE28" s="91">
        <v>2</v>
      </c>
      <c r="BF28" s="91">
        <v>0</v>
      </c>
      <c r="BG28" s="91">
        <v>0</v>
      </c>
      <c r="BH28" s="91">
        <v>0</v>
      </c>
      <c r="BI28" s="91">
        <v>0</v>
      </c>
      <c r="BJ28" s="91">
        <v>4</v>
      </c>
      <c r="BK28" s="91">
        <v>0</v>
      </c>
      <c r="BL28" s="91">
        <v>0</v>
      </c>
      <c r="BM28" s="91">
        <v>0</v>
      </c>
      <c r="BN28" s="91">
        <v>0</v>
      </c>
      <c r="BO28" s="91">
        <v>1</v>
      </c>
      <c r="BP28" s="91">
        <v>28</v>
      </c>
      <c r="BQ28" s="91">
        <v>34</v>
      </c>
      <c r="BR28" s="91">
        <v>1</v>
      </c>
      <c r="BS28" s="91">
        <v>5</v>
      </c>
      <c r="BT28" s="91">
        <v>2</v>
      </c>
      <c r="BU28" s="91">
        <v>1</v>
      </c>
      <c r="BV28" s="91">
        <v>0</v>
      </c>
      <c r="BW28" s="91">
        <v>2</v>
      </c>
      <c r="BX28" s="91">
        <v>3</v>
      </c>
      <c r="BY28" s="91">
        <v>14</v>
      </c>
      <c r="BZ28" s="91">
        <v>2</v>
      </c>
      <c r="CA28" s="91">
        <v>0</v>
      </c>
      <c r="CB28" s="91">
        <v>0</v>
      </c>
      <c r="CC28" s="91">
        <v>8</v>
      </c>
      <c r="CD28" s="91">
        <v>4</v>
      </c>
      <c r="CE28" s="91">
        <v>1</v>
      </c>
      <c r="CF28" s="91">
        <v>4</v>
      </c>
      <c r="CG28" s="91">
        <v>0</v>
      </c>
      <c r="CH28" s="91">
        <v>3</v>
      </c>
      <c r="CI28" s="91">
        <v>0</v>
      </c>
      <c r="CJ28" s="91">
        <v>0</v>
      </c>
      <c r="CK28" s="91">
        <v>4</v>
      </c>
      <c r="CL28" s="91">
        <v>0</v>
      </c>
      <c r="CM28" s="91">
        <v>0</v>
      </c>
      <c r="CN28" s="91">
        <v>0</v>
      </c>
      <c r="CO28" s="91">
        <v>0</v>
      </c>
      <c r="CP28" s="91">
        <v>0</v>
      </c>
      <c r="CQ28" s="91">
        <v>0</v>
      </c>
      <c r="CR28" s="91">
        <v>0</v>
      </c>
      <c r="CS28" s="91">
        <v>0</v>
      </c>
      <c r="CT28" s="91">
        <v>0</v>
      </c>
      <c r="CU28" s="91">
        <v>0</v>
      </c>
      <c r="CV28" s="91">
        <v>0</v>
      </c>
      <c r="CW28" s="91">
        <v>0</v>
      </c>
      <c r="CX28" s="91">
        <v>0</v>
      </c>
      <c r="CY28" s="91">
        <v>0</v>
      </c>
      <c r="CZ28" s="91">
        <v>0</v>
      </c>
      <c r="DA28" s="91">
        <v>0</v>
      </c>
      <c r="DB28" s="91">
        <v>0</v>
      </c>
      <c r="DC28" s="91">
        <v>0</v>
      </c>
      <c r="DD28" s="91">
        <v>0</v>
      </c>
      <c r="DE28" s="91">
        <v>0</v>
      </c>
      <c r="DF28" s="91">
        <v>0</v>
      </c>
      <c r="DG28" s="91">
        <v>5</v>
      </c>
      <c r="DH28" s="91">
        <v>0</v>
      </c>
      <c r="DI28" s="91">
        <v>1</v>
      </c>
      <c r="DJ28" s="91">
        <v>0</v>
      </c>
      <c r="DK28" s="91">
        <v>0</v>
      </c>
      <c r="DL28" s="91">
        <v>0</v>
      </c>
      <c r="DM28" s="91">
        <v>0</v>
      </c>
      <c r="DN28" s="91">
        <v>0</v>
      </c>
      <c r="DO28" s="91">
        <v>0</v>
      </c>
      <c r="DP28" s="91">
        <v>0</v>
      </c>
      <c r="DQ28" s="91">
        <v>0</v>
      </c>
      <c r="DR28" s="91">
        <v>0</v>
      </c>
      <c r="DS28" s="91">
        <v>0</v>
      </c>
      <c r="DT28" s="91">
        <v>0</v>
      </c>
      <c r="DU28" s="91">
        <v>0</v>
      </c>
      <c r="DV28" s="91">
        <v>0</v>
      </c>
      <c r="DW28" s="91">
        <v>0</v>
      </c>
      <c r="DX28" s="91">
        <v>0</v>
      </c>
      <c r="DY28" s="91">
        <v>0</v>
      </c>
      <c r="DZ28" s="91">
        <v>0</v>
      </c>
      <c r="EA28" s="91">
        <v>0</v>
      </c>
      <c r="EB28" s="91">
        <v>0</v>
      </c>
      <c r="EC28" s="91">
        <v>0</v>
      </c>
      <c r="ED28" s="91">
        <v>0</v>
      </c>
      <c r="EE28" s="91">
        <v>0</v>
      </c>
      <c r="EF28" s="91">
        <v>0</v>
      </c>
      <c r="EG28" s="91">
        <v>1</v>
      </c>
      <c r="EH28" s="91">
        <v>0</v>
      </c>
      <c r="EI28" s="91">
        <v>0</v>
      </c>
      <c r="EJ28" s="91">
        <v>1</v>
      </c>
      <c r="EK28" s="91">
        <v>0</v>
      </c>
      <c r="EL28" s="91">
        <v>0</v>
      </c>
      <c r="EM28" s="91">
        <v>0</v>
      </c>
      <c r="EN28" s="91">
        <v>0</v>
      </c>
      <c r="EO28" s="91">
        <v>0</v>
      </c>
      <c r="EP28" s="91">
        <v>325</v>
      </c>
      <c r="EQ28" s="91">
        <v>0</v>
      </c>
      <c r="ER28" s="91">
        <v>0</v>
      </c>
      <c r="ES28" s="91">
        <v>0</v>
      </c>
      <c r="ET28" s="91">
        <v>0</v>
      </c>
      <c r="EU28" s="91">
        <v>1</v>
      </c>
      <c r="EV28" s="112" t="s">
        <v>2151</v>
      </c>
      <c r="EW28" s="91">
        <v>2</v>
      </c>
      <c r="EX28" s="112"/>
      <c r="EY28" s="112"/>
      <c r="EZ28" s="91">
        <v>1</v>
      </c>
      <c r="FA28" s="91">
        <v>1</v>
      </c>
      <c r="FB28" s="91">
        <v>1</v>
      </c>
      <c r="FC28" s="112"/>
      <c r="FD28" s="112"/>
      <c r="FE28" s="91">
        <v>6250</v>
      </c>
      <c r="FF28" s="92">
        <v>94.040589999999995</v>
      </c>
      <c r="FG28" s="91">
        <v>4</v>
      </c>
      <c r="FH28" s="91">
        <v>4</v>
      </c>
      <c r="FI28" s="118">
        <v>6200</v>
      </c>
      <c r="FJ28" s="118">
        <v>94.05</v>
      </c>
      <c r="FK28" s="118">
        <v>4</v>
      </c>
      <c r="FL28" s="118">
        <v>4</v>
      </c>
    </row>
    <row r="29" spans="1:168" ht="28.5" x14ac:dyDescent="0.2">
      <c r="A29" s="112" t="s">
        <v>473</v>
      </c>
      <c r="B29" s="112" t="s">
        <v>476</v>
      </c>
      <c r="C29" s="91">
        <v>2</v>
      </c>
      <c r="D29" s="112" t="s">
        <v>823</v>
      </c>
      <c r="E29" s="112" t="s">
        <v>2152</v>
      </c>
      <c r="F29" s="112">
        <v>49</v>
      </c>
      <c r="G29" s="112">
        <v>29471</v>
      </c>
      <c r="H29" s="112" t="s">
        <v>2153</v>
      </c>
      <c r="I29" s="112" t="s">
        <v>2154</v>
      </c>
      <c r="J29" s="112" t="s">
        <v>2155</v>
      </c>
      <c r="K29" s="112" t="s">
        <v>2156</v>
      </c>
      <c r="L29" s="112" t="s">
        <v>1845</v>
      </c>
      <c r="M29" s="112" t="s">
        <v>1963</v>
      </c>
      <c r="N29" s="112" t="s">
        <v>2157</v>
      </c>
      <c r="O29" s="112"/>
      <c r="P29" s="112">
        <v>326375330</v>
      </c>
      <c r="Q29" s="112" t="s">
        <v>2158</v>
      </c>
      <c r="R29" s="112"/>
      <c r="S29" s="112" t="s">
        <v>1963</v>
      </c>
      <c r="T29" s="112" t="s">
        <v>2157</v>
      </c>
      <c r="U29" s="112"/>
      <c r="V29" s="112">
        <v>326375330</v>
      </c>
      <c r="W29" s="112" t="s">
        <v>2158</v>
      </c>
      <c r="X29" s="91">
        <v>5</v>
      </c>
      <c r="Y29" s="91">
        <v>0</v>
      </c>
      <c r="Z29" s="91">
        <v>5</v>
      </c>
      <c r="AA29" s="92">
        <v>5</v>
      </c>
      <c r="AB29" s="92">
        <v>0</v>
      </c>
      <c r="AC29" s="92">
        <v>5</v>
      </c>
      <c r="AD29" s="117" t="s">
        <v>1692</v>
      </c>
      <c r="AE29" s="91">
        <v>4</v>
      </c>
      <c r="AF29" s="117" t="s">
        <v>1692</v>
      </c>
      <c r="AG29" s="91">
        <v>0</v>
      </c>
      <c r="AH29" s="91">
        <v>5</v>
      </c>
      <c r="AI29" s="91">
        <v>0</v>
      </c>
      <c r="AJ29" s="91">
        <v>0</v>
      </c>
      <c r="AK29" s="91">
        <v>5</v>
      </c>
      <c r="AL29" s="117" t="s">
        <v>1692</v>
      </c>
      <c r="AM29" s="91">
        <v>0</v>
      </c>
      <c r="AN29" s="91">
        <v>0</v>
      </c>
      <c r="AO29" s="91">
        <v>5</v>
      </c>
      <c r="AP29" s="91">
        <v>5</v>
      </c>
      <c r="AQ29" s="117" t="s">
        <v>1692</v>
      </c>
      <c r="AR29" s="91">
        <v>0</v>
      </c>
      <c r="AS29" s="91">
        <v>0</v>
      </c>
      <c r="AT29" s="91">
        <v>0</v>
      </c>
      <c r="AU29" s="91">
        <v>5</v>
      </c>
      <c r="AV29" s="91">
        <v>0</v>
      </c>
      <c r="AW29" s="91">
        <v>0</v>
      </c>
      <c r="AX29" s="91">
        <v>5</v>
      </c>
      <c r="AY29" s="117" t="s">
        <v>1692</v>
      </c>
      <c r="AZ29" s="91">
        <v>1</v>
      </c>
      <c r="BA29" s="91">
        <v>1</v>
      </c>
      <c r="BB29" s="91">
        <v>0</v>
      </c>
      <c r="BC29" s="91">
        <v>1</v>
      </c>
      <c r="BD29" s="91">
        <v>6</v>
      </c>
      <c r="BE29" s="91">
        <v>0</v>
      </c>
      <c r="BF29" s="91">
        <v>0</v>
      </c>
      <c r="BG29" s="91">
        <v>38</v>
      </c>
      <c r="BH29" s="91">
        <v>5</v>
      </c>
      <c r="BI29" s="91">
        <v>0</v>
      </c>
      <c r="BJ29" s="91">
        <v>23</v>
      </c>
      <c r="BK29" s="91">
        <v>2</v>
      </c>
      <c r="BL29" s="91">
        <v>0</v>
      </c>
      <c r="BM29" s="91">
        <v>0</v>
      </c>
      <c r="BN29" s="91">
        <v>3</v>
      </c>
      <c r="BO29" s="91">
        <v>4</v>
      </c>
      <c r="BP29" s="91">
        <v>66</v>
      </c>
      <c r="BQ29" s="91">
        <v>79</v>
      </c>
      <c r="BR29" s="91">
        <v>0</v>
      </c>
      <c r="BS29" s="91">
        <v>21</v>
      </c>
      <c r="BT29" s="91">
        <v>15</v>
      </c>
      <c r="BU29" s="91">
        <v>0</v>
      </c>
      <c r="BV29" s="91">
        <v>0</v>
      </c>
      <c r="BW29" s="91">
        <v>3</v>
      </c>
      <c r="BX29" s="91">
        <v>4</v>
      </c>
      <c r="BY29" s="91">
        <v>106</v>
      </c>
      <c r="BZ29" s="91">
        <v>14</v>
      </c>
      <c r="CA29" s="91">
        <v>0</v>
      </c>
      <c r="CB29" s="91">
        <v>2</v>
      </c>
      <c r="CC29" s="91">
        <v>19</v>
      </c>
      <c r="CD29" s="91">
        <v>7</v>
      </c>
      <c r="CE29" s="91">
        <v>1</v>
      </c>
      <c r="CF29" s="91">
        <v>5</v>
      </c>
      <c r="CG29" s="91">
        <v>4</v>
      </c>
      <c r="CH29" s="91">
        <v>1</v>
      </c>
      <c r="CI29" s="91">
        <v>1</v>
      </c>
      <c r="CJ29" s="91">
        <v>1</v>
      </c>
      <c r="CK29" s="91">
        <v>5</v>
      </c>
      <c r="CL29" s="91">
        <v>0</v>
      </c>
      <c r="CM29" s="91">
        <v>0</v>
      </c>
      <c r="CN29" s="91">
        <v>0</v>
      </c>
      <c r="CO29" s="91">
        <v>0</v>
      </c>
      <c r="CP29" s="91">
        <v>1</v>
      </c>
      <c r="CQ29" s="91">
        <v>1</v>
      </c>
      <c r="CR29" s="91">
        <v>0</v>
      </c>
      <c r="CS29" s="91">
        <v>0</v>
      </c>
      <c r="CT29" s="91">
        <v>0</v>
      </c>
      <c r="CU29" s="91">
        <v>0</v>
      </c>
      <c r="CV29" s="91">
        <v>0</v>
      </c>
      <c r="CW29" s="91">
        <v>0</v>
      </c>
      <c r="CX29" s="91">
        <v>0</v>
      </c>
      <c r="CY29" s="91">
        <v>0</v>
      </c>
      <c r="CZ29" s="91">
        <v>0</v>
      </c>
      <c r="DA29" s="91">
        <v>0</v>
      </c>
      <c r="DB29" s="91">
        <v>0</v>
      </c>
      <c r="DC29" s="91">
        <v>62</v>
      </c>
      <c r="DD29" s="91">
        <v>3</v>
      </c>
      <c r="DE29" s="91">
        <v>0</v>
      </c>
      <c r="DF29" s="91">
        <v>0</v>
      </c>
      <c r="DG29" s="91">
        <v>1</v>
      </c>
      <c r="DH29" s="91">
        <v>5</v>
      </c>
      <c r="DI29" s="91">
        <v>3</v>
      </c>
      <c r="DJ29" s="91">
        <v>1</v>
      </c>
      <c r="DK29" s="91">
        <v>0</v>
      </c>
      <c r="DL29" s="91">
        <v>0</v>
      </c>
      <c r="DM29" s="91">
        <v>0</v>
      </c>
      <c r="DN29" s="91">
        <v>0</v>
      </c>
      <c r="DO29" s="91">
        <v>0</v>
      </c>
      <c r="DP29" s="91">
        <v>0</v>
      </c>
      <c r="DQ29" s="91">
        <v>0</v>
      </c>
      <c r="DR29" s="91">
        <v>0</v>
      </c>
      <c r="DS29" s="91">
        <v>0</v>
      </c>
      <c r="DT29" s="91">
        <v>0</v>
      </c>
      <c r="DU29" s="91">
        <v>0</v>
      </c>
      <c r="DV29" s="91">
        <v>0</v>
      </c>
      <c r="DW29" s="91">
        <v>0</v>
      </c>
      <c r="DX29" s="91">
        <v>0</v>
      </c>
      <c r="DY29" s="91">
        <v>0</v>
      </c>
      <c r="DZ29" s="91">
        <v>0</v>
      </c>
      <c r="EA29" s="91">
        <v>1</v>
      </c>
      <c r="EB29" s="91">
        <v>0</v>
      </c>
      <c r="EC29" s="91">
        <v>0</v>
      </c>
      <c r="ED29" s="91">
        <v>0</v>
      </c>
      <c r="EE29" s="91">
        <v>0</v>
      </c>
      <c r="EF29" s="91">
        <v>0</v>
      </c>
      <c r="EG29" s="91">
        <v>0</v>
      </c>
      <c r="EH29" s="91">
        <v>0</v>
      </c>
      <c r="EI29" s="91">
        <v>3</v>
      </c>
      <c r="EJ29" s="91">
        <v>0</v>
      </c>
      <c r="EK29" s="91">
        <v>0</v>
      </c>
      <c r="EL29" s="91">
        <v>3</v>
      </c>
      <c r="EM29" s="91">
        <v>0</v>
      </c>
      <c r="EN29" s="91">
        <v>0</v>
      </c>
      <c r="EO29" s="91">
        <v>0</v>
      </c>
      <c r="EP29" s="91">
        <v>517</v>
      </c>
      <c r="EQ29" s="91">
        <v>0</v>
      </c>
      <c r="ER29" s="91">
        <v>0</v>
      </c>
      <c r="ES29" s="91">
        <v>0</v>
      </c>
      <c r="ET29" s="91">
        <v>0</v>
      </c>
      <c r="EU29" s="91">
        <v>1</v>
      </c>
      <c r="EV29" s="112"/>
      <c r="EW29" s="91">
        <v>1</v>
      </c>
      <c r="EX29" s="112" t="s">
        <v>2159</v>
      </c>
      <c r="EY29" s="112"/>
      <c r="EZ29" s="91">
        <v>1</v>
      </c>
      <c r="FA29" s="91">
        <v>1</v>
      </c>
      <c r="FB29" s="91">
        <v>1</v>
      </c>
      <c r="FC29" s="112"/>
      <c r="FD29" s="112"/>
      <c r="FE29" s="91">
        <v>14162</v>
      </c>
      <c r="FF29" s="92">
        <v>168.53</v>
      </c>
      <c r="FG29" s="91">
        <v>15</v>
      </c>
      <c r="FH29" s="91">
        <v>14</v>
      </c>
      <c r="FI29" s="118">
        <v>15172</v>
      </c>
      <c r="FJ29" s="118">
        <v>168.56</v>
      </c>
      <c r="FK29" s="118">
        <v>15</v>
      </c>
      <c r="FL29" s="118">
        <v>13</v>
      </c>
    </row>
    <row r="30" spans="1:168" ht="28.5" x14ac:dyDescent="0.2">
      <c r="A30" s="112" t="s">
        <v>473</v>
      </c>
      <c r="B30" s="112" t="s">
        <v>477</v>
      </c>
      <c r="C30" s="91">
        <v>3</v>
      </c>
      <c r="D30" s="112" t="s">
        <v>824</v>
      </c>
      <c r="E30" s="112" t="s">
        <v>2142</v>
      </c>
      <c r="F30" s="112">
        <v>100</v>
      </c>
      <c r="G30" s="112">
        <v>25601</v>
      </c>
      <c r="H30" s="112" t="s">
        <v>477</v>
      </c>
      <c r="I30" s="112" t="s">
        <v>2160</v>
      </c>
      <c r="J30" s="112" t="s">
        <v>2161</v>
      </c>
      <c r="K30" s="112" t="s">
        <v>2156</v>
      </c>
      <c r="L30" s="112" t="s">
        <v>1842</v>
      </c>
      <c r="M30" s="112" t="s">
        <v>2162</v>
      </c>
      <c r="N30" s="112" t="s">
        <v>2163</v>
      </c>
      <c r="O30" s="112" t="s">
        <v>1845</v>
      </c>
      <c r="P30" s="112">
        <v>317754170</v>
      </c>
      <c r="Q30" s="112" t="s">
        <v>2164</v>
      </c>
      <c r="R30" s="112" t="s">
        <v>1845</v>
      </c>
      <c r="S30" s="112" t="s">
        <v>2165</v>
      </c>
      <c r="T30" s="112" t="s">
        <v>2166</v>
      </c>
      <c r="U30" s="112"/>
      <c r="V30" s="112">
        <v>317754171</v>
      </c>
      <c r="W30" s="112" t="s">
        <v>2167</v>
      </c>
      <c r="X30" s="91">
        <v>12</v>
      </c>
      <c r="Y30" s="91">
        <v>0</v>
      </c>
      <c r="Z30" s="91">
        <v>12</v>
      </c>
      <c r="AA30" s="92">
        <v>11.8</v>
      </c>
      <c r="AB30" s="92">
        <v>0</v>
      </c>
      <c r="AC30" s="92">
        <v>11.8</v>
      </c>
      <c r="AD30" s="117" t="s">
        <v>1692</v>
      </c>
      <c r="AE30" s="91">
        <v>10</v>
      </c>
      <c r="AF30" s="117" t="s">
        <v>1692</v>
      </c>
      <c r="AG30" s="91">
        <v>0</v>
      </c>
      <c r="AH30" s="91">
        <v>6</v>
      </c>
      <c r="AI30" s="91">
        <v>2</v>
      </c>
      <c r="AJ30" s="91">
        <v>4</v>
      </c>
      <c r="AK30" s="91">
        <v>12</v>
      </c>
      <c r="AL30" s="117" t="s">
        <v>1692</v>
      </c>
      <c r="AM30" s="91">
        <v>3</v>
      </c>
      <c r="AN30" s="91">
        <v>1</v>
      </c>
      <c r="AO30" s="91">
        <v>8</v>
      </c>
      <c r="AP30" s="91">
        <v>12</v>
      </c>
      <c r="AQ30" s="117" t="s">
        <v>1692</v>
      </c>
      <c r="AR30" s="91">
        <v>0</v>
      </c>
      <c r="AS30" s="91">
        <v>0</v>
      </c>
      <c r="AT30" s="91">
        <v>1</v>
      </c>
      <c r="AU30" s="91">
        <v>10</v>
      </c>
      <c r="AV30" s="91">
        <v>1</v>
      </c>
      <c r="AW30" s="91">
        <v>0</v>
      </c>
      <c r="AX30" s="91">
        <v>12</v>
      </c>
      <c r="AY30" s="117" t="s">
        <v>1692</v>
      </c>
      <c r="AZ30" s="91">
        <v>1</v>
      </c>
      <c r="BA30" s="91">
        <v>1</v>
      </c>
      <c r="BB30" s="91">
        <v>1</v>
      </c>
      <c r="BC30" s="91">
        <v>1</v>
      </c>
      <c r="BD30" s="91">
        <v>25</v>
      </c>
      <c r="BE30" s="91">
        <v>0</v>
      </c>
      <c r="BF30" s="91">
        <v>0</v>
      </c>
      <c r="BG30" s="91">
        <v>179</v>
      </c>
      <c r="BH30" s="91">
        <v>15</v>
      </c>
      <c r="BI30" s="91">
        <v>0</v>
      </c>
      <c r="BJ30" s="91">
        <v>185</v>
      </c>
      <c r="BK30" s="91">
        <v>0</v>
      </c>
      <c r="BL30" s="91">
        <v>0</v>
      </c>
      <c r="BM30" s="91">
        <v>0</v>
      </c>
      <c r="BN30" s="91">
        <v>12</v>
      </c>
      <c r="BO30" s="91">
        <v>29</v>
      </c>
      <c r="BP30" s="91">
        <v>399</v>
      </c>
      <c r="BQ30" s="91">
        <v>165</v>
      </c>
      <c r="BR30" s="91">
        <v>0</v>
      </c>
      <c r="BS30" s="91">
        <v>236</v>
      </c>
      <c r="BT30" s="91">
        <v>192</v>
      </c>
      <c r="BU30" s="91">
        <v>0</v>
      </c>
      <c r="BV30" s="91">
        <v>0</v>
      </c>
      <c r="BW30" s="91">
        <v>56</v>
      </c>
      <c r="BX30" s="91">
        <v>24</v>
      </c>
      <c r="BY30" s="91">
        <v>94</v>
      </c>
      <c r="BZ30" s="91">
        <v>13</v>
      </c>
      <c r="CA30" s="91">
        <v>0</v>
      </c>
      <c r="CB30" s="91">
        <v>9</v>
      </c>
      <c r="CC30" s="91">
        <v>85</v>
      </c>
      <c r="CD30" s="91">
        <v>23</v>
      </c>
      <c r="CE30" s="91">
        <v>30</v>
      </c>
      <c r="CF30" s="91">
        <v>42</v>
      </c>
      <c r="CG30" s="91">
        <v>22</v>
      </c>
      <c r="CH30" s="91">
        <v>4</v>
      </c>
      <c r="CI30" s="91">
        <v>0</v>
      </c>
      <c r="CJ30" s="91">
        <v>0</v>
      </c>
      <c r="CK30" s="91">
        <v>6</v>
      </c>
      <c r="CL30" s="91">
        <v>0</v>
      </c>
      <c r="CM30" s="91">
        <v>0</v>
      </c>
      <c r="CN30" s="91">
        <v>0</v>
      </c>
      <c r="CO30" s="91">
        <v>0</v>
      </c>
      <c r="CP30" s="91">
        <v>4</v>
      </c>
      <c r="CQ30" s="91">
        <v>0</v>
      </c>
      <c r="CR30" s="91">
        <v>0</v>
      </c>
      <c r="CS30" s="91">
        <v>0</v>
      </c>
      <c r="CT30" s="91">
        <v>4</v>
      </c>
      <c r="CU30" s="91">
        <v>0</v>
      </c>
      <c r="CV30" s="91">
        <v>0</v>
      </c>
      <c r="CW30" s="91">
        <v>0</v>
      </c>
      <c r="CX30" s="91">
        <v>0</v>
      </c>
      <c r="CY30" s="91">
        <v>0</v>
      </c>
      <c r="CZ30" s="91">
        <v>0</v>
      </c>
      <c r="DA30" s="91">
        <v>0</v>
      </c>
      <c r="DB30" s="91">
        <v>0</v>
      </c>
      <c r="DC30" s="91">
        <v>39</v>
      </c>
      <c r="DD30" s="91">
        <v>32</v>
      </c>
      <c r="DE30" s="91">
        <v>6</v>
      </c>
      <c r="DF30" s="91">
        <v>0</v>
      </c>
      <c r="DG30" s="91">
        <v>34</v>
      </c>
      <c r="DH30" s="91">
        <v>10</v>
      </c>
      <c r="DI30" s="91">
        <v>33</v>
      </c>
      <c r="DJ30" s="91">
        <v>0</v>
      </c>
      <c r="DK30" s="91">
        <v>0</v>
      </c>
      <c r="DL30" s="91">
        <v>0</v>
      </c>
      <c r="DM30" s="91">
        <v>0</v>
      </c>
      <c r="DN30" s="91">
        <v>3</v>
      </c>
      <c r="DO30" s="91">
        <v>0</v>
      </c>
      <c r="DP30" s="91">
        <v>0</v>
      </c>
      <c r="DQ30" s="91">
        <v>0</v>
      </c>
      <c r="DR30" s="91">
        <v>0</v>
      </c>
      <c r="DS30" s="91">
        <v>0</v>
      </c>
      <c r="DT30" s="91">
        <v>0</v>
      </c>
      <c r="DU30" s="91">
        <v>0</v>
      </c>
      <c r="DV30" s="91">
        <v>0</v>
      </c>
      <c r="DW30" s="91">
        <v>0</v>
      </c>
      <c r="DX30" s="91">
        <v>0</v>
      </c>
      <c r="DY30" s="91">
        <v>0</v>
      </c>
      <c r="DZ30" s="91">
        <v>0</v>
      </c>
      <c r="EA30" s="91">
        <v>9</v>
      </c>
      <c r="EB30" s="91">
        <v>0</v>
      </c>
      <c r="EC30" s="91">
        <v>1</v>
      </c>
      <c r="ED30" s="91">
        <v>0</v>
      </c>
      <c r="EE30" s="91">
        <v>1</v>
      </c>
      <c r="EF30" s="91">
        <v>0</v>
      </c>
      <c r="EG30" s="91">
        <v>11</v>
      </c>
      <c r="EH30" s="91">
        <v>0</v>
      </c>
      <c r="EI30" s="91">
        <v>12</v>
      </c>
      <c r="EJ30" s="91">
        <v>0</v>
      </c>
      <c r="EK30" s="91">
        <v>0</v>
      </c>
      <c r="EL30" s="91">
        <v>0</v>
      </c>
      <c r="EM30" s="91">
        <v>0</v>
      </c>
      <c r="EN30" s="91">
        <v>0</v>
      </c>
      <c r="EO30" s="91">
        <v>20</v>
      </c>
      <c r="EP30" s="91">
        <v>212</v>
      </c>
      <c r="EQ30" s="91">
        <v>0</v>
      </c>
      <c r="ER30" s="91">
        <v>1</v>
      </c>
      <c r="ES30" s="91">
        <v>0</v>
      </c>
      <c r="ET30" s="91">
        <v>0</v>
      </c>
      <c r="EU30" s="91">
        <v>0</v>
      </c>
      <c r="EV30" s="112">
        <v>0</v>
      </c>
      <c r="EW30" s="91">
        <v>2</v>
      </c>
      <c r="EX30" s="112" t="s">
        <v>2168</v>
      </c>
      <c r="EY30" s="112" t="s">
        <v>2169</v>
      </c>
      <c r="EZ30" s="91">
        <v>1</v>
      </c>
      <c r="FA30" s="91">
        <v>1</v>
      </c>
      <c r="FB30" s="91">
        <v>1</v>
      </c>
      <c r="FC30" s="112"/>
      <c r="FD30" s="112" t="s">
        <v>2170</v>
      </c>
      <c r="FE30" s="91">
        <v>29900</v>
      </c>
      <c r="FF30" s="92">
        <v>314.81920000000002</v>
      </c>
      <c r="FG30" s="91">
        <v>24</v>
      </c>
      <c r="FH30" s="91">
        <v>23</v>
      </c>
      <c r="FI30" s="118">
        <v>31669</v>
      </c>
      <c r="FJ30" s="118">
        <v>314.83</v>
      </c>
      <c r="FK30" s="118">
        <v>24</v>
      </c>
      <c r="FL30" s="118">
        <v>22</v>
      </c>
    </row>
    <row r="31" spans="1:168" x14ac:dyDescent="0.2">
      <c r="A31" s="112" t="s">
        <v>473</v>
      </c>
      <c r="B31" s="112" t="s">
        <v>478</v>
      </c>
      <c r="C31" s="91">
        <v>3</v>
      </c>
      <c r="D31" s="112" t="s">
        <v>826</v>
      </c>
      <c r="E31" s="112" t="s">
        <v>2171</v>
      </c>
      <c r="F31" s="112">
        <v>68</v>
      </c>
      <c r="G31" s="112">
        <v>26643</v>
      </c>
      <c r="H31" s="112" t="s">
        <v>478</v>
      </c>
      <c r="I31" s="112" t="s">
        <v>2172</v>
      </c>
      <c r="J31" s="112" t="s">
        <v>2173</v>
      </c>
      <c r="K31" s="112" t="s">
        <v>1841</v>
      </c>
      <c r="L31" s="112" t="s">
        <v>1833</v>
      </c>
      <c r="M31" s="112" t="s">
        <v>1862</v>
      </c>
      <c r="N31" s="112"/>
      <c r="O31" s="112"/>
      <c r="P31" s="112">
        <v>311654250</v>
      </c>
      <c r="Q31" s="112" t="s">
        <v>2174</v>
      </c>
      <c r="R31" s="112"/>
      <c r="S31" s="112" t="s">
        <v>2175</v>
      </c>
      <c r="T31" s="112" t="s">
        <v>2176</v>
      </c>
      <c r="U31" s="112"/>
      <c r="V31" s="112">
        <v>311654253</v>
      </c>
      <c r="W31" s="112" t="s">
        <v>2177</v>
      </c>
      <c r="X31" s="91">
        <v>9</v>
      </c>
      <c r="Y31" s="91">
        <v>2</v>
      </c>
      <c r="Z31" s="91">
        <v>11</v>
      </c>
      <c r="AA31" s="92">
        <v>9</v>
      </c>
      <c r="AB31" s="92">
        <v>2</v>
      </c>
      <c r="AC31" s="92">
        <v>11</v>
      </c>
      <c r="AD31" s="117" t="s">
        <v>1692</v>
      </c>
      <c r="AE31" s="91">
        <v>7</v>
      </c>
      <c r="AF31" s="117" t="s">
        <v>1692</v>
      </c>
      <c r="AG31" s="91">
        <v>0</v>
      </c>
      <c r="AH31" s="91">
        <v>3</v>
      </c>
      <c r="AI31" s="91">
        <v>2</v>
      </c>
      <c r="AJ31" s="91">
        <v>4</v>
      </c>
      <c r="AK31" s="91">
        <v>9</v>
      </c>
      <c r="AL31" s="117" t="s">
        <v>1692</v>
      </c>
      <c r="AM31" s="91">
        <v>2</v>
      </c>
      <c r="AN31" s="91">
        <v>0</v>
      </c>
      <c r="AO31" s="91">
        <v>7</v>
      </c>
      <c r="AP31" s="91">
        <v>9</v>
      </c>
      <c r="AQ31" s="117" t="s">
        <v>1692</v>
      </c>
      <c r="AR31" s="91">
        <v>0</v>
      </c>
      <c r="AS31" s="91">
        <v>0</v>
      </c>
      <c r="AT31" s="91">
        <v>0</v>
      </c>
      <c r="AU31" s="91">
        <v>8</v>
      </c>
      <c r="AV31" s="91">
        <v>0</v>
      </c>
      <c r="AW31" s="91">
        <v>1</v>
      </c>
      <c r="AX31" s="91">
        <v>9</v>
      </c>
      <c r="AY31" s="117" t="s">
        <v>1692</v>
      </c>
      <c r="AZ31" s="91">
        <v>1</v>
      </c>
      <c r="BA31" s="91">
        <v>1</v>
      </c>
      <c r="BB31" s="91">
        <v>1</v>
      </c>
      <c r="BC31" s="91">
        <v>1</v>
      </c>
      <c r="BD31" s="91">
        <v>1</v>
      </c>
      <c r="BE31" s="91">
        <v>1</v>
      </c>
      <c r="BF31" s="91">
        <v>0</v>
      </c>
      <c r="BG31" s="91">
        <v>44</v>
      </c>
      <c r="BH31" s="91">
        <v>0</v>
      </c>
      <c r="BI31" s="91">
        <v>0</v>
      </c>
      <c r="BJ31" s="91">
        <v>12</v>
      </c>
      <c r="BK31" s="91">
        <v>0</v>
      </c>
      <c r="BL31" s="91">
        <v>0</v>
      </c>
      <c r="BM31" s="91">
        <v>0</v>
      </c>
      <c r="BN31" s="91">
        <v>0</v>
      </c>
      <c r="BO31" s="91">
        <v>16</v>
      </c>
      <c r="BP31" s="91">
        <v>192</v>
      </c>
      <c r="BQ31" s="91">
        <v>142</v>
      </c>
      <c r="BR31" s="91">
        <v>0</v>
      </c>
      <c r="BS31" s="91">
        <v>7</v>
      </c>
      <c r="BT31" s="91">
        <v>448</v>
      </c>
      <c r="BU31" s="91">
        <v>0</v>
      </c>
      <c r="BV31" s="91">
        <v>0</v>
      </c>
      <c r="BW31" s="91">
        <v>37</v>
      </c>
      <c r="BX31" s="91">
        <v>1</v>
      </c>
      <c r="BY31" s="91">
        <v>132</v>
      </c>
      <c r="BZ31" s="91">
        <v>29</v>
      </c>
      <c r="CA31" s="91">
        <v>0</v>
      </c>
      <c r="CB31" s="91">
        <v>7</v>
      </c>
      <c r="CC31" s="91">
        <v>39</v>
      </c>
      <c r="CD31" s="91">
        <v>18</v>
      </c>
      <c r="CE31" s="91">
        <v>4</v>
      </c>
      <c r="CF31" s="91">
        <v>28</v>
      </c>
      <c r="CG31" s="91">
        <v>1</v>
      </c>
      <c r="CH31" s="91">
        <v>0</v>
      </c>
      <c r="CI31" s="91">
        <v>8</v>
      </c>
      <c r="CJ31" s="91">
        <v>8</v>
      </c>
      <c r="CK31" s="91">
        <v>10</v>
      </c>
      <c r="CL31" s="91">
        <v>0</v>
      </c>
      <c r="CM31" s="91">
        <v>0</v>
      </c>
      <c r="CN31" s="91">
        <v>0</v>
      </c>
      <c r="CO31" s="91">
        <v>0</v>
      </c>
      <c r="CP31" s="91">
        <v>0</v>
      </c>
      <c r="CQ31" s="91">
        <v>0</v>
      </c>
      <c r="CR31" s="91">
        <v>0</v>
      </c>
      <c r="CS31" s="91">
        <v>0</v>
      </c>
      <c r="CT31" s="91">
        <v>0</v>
      </c>
      <c r="CU31" s="91">
        <v>0</v>
      </c>
      <c r="CV31" s="91">
        <v>0</v>
      </c>
      <c r="CW31" s="91">
        <v>0</v>
      </c>
      <c r="CX31" s="91">
        <v>0</v>
      </c>
      <c r="CY31" s="91">
        <v>0</v>
      </c>
      <c r="CZ31" s="91">
        <v>0</v>
      </c>
      <c r="DA31" s="91">
        <v>0</v>
      </c>
      <c r="DB31" s="91">
        <v>0</v>
      </c>
      <c r="DC31" s="91">
        <v>212</v>
      </c>
      <c r="DD31" s="91">
        <v>10</v>
      </c>
      <c r="DE31" s="91">
        <v>1</v>
      </c>
      <c r="DF31" s="91">
        <v>0</v>
      </c>
      <c r="DG31" s="91">
        <v>123</v>
      </c>
      <c r="DH31" s="91">
        <v>0</v>
      </c>
      <c r="DI31" s="91">
        <v>40</v>
      </c>
      <c r="DJ31" s="91">
        <v>0</v>
      </c>
      <c r="DK31" s="91">
        <v>0</v>
      </c>
      <c r="DL31" s="91">
        <v>0</v>
      </c>
      <c r="DM31" s="91">
        <v>0</v>
      </c>
      <c r="DN31" s="91">
        <v>0</v>
      </c>
      <c r="DO31" s="91">
        <v>0</v>
      </c>
      <c r="DP31" s="91">
        <v>0</v>
      </c>
      <c r="DQ31" s="91">
        <v>0</v>
      </c>
      <c r="DR31" s="91">
        <v>0</v>
      </c>
      <c r="DS31" s="91">
        <v>0</v>
      </c>
      <c r="DT31" s="91">
        <v>0</v>
      </c>
      <c r="DU31" s="91">
        <v>0</v>
      </c>
      <c r="DV31" s="91">
        <v>0</v>
      </c>
      <c r="DW31" s="91">
        <v>0</v>
      </c>
      <c r="DX31" s="91">
        <v>0</v>
      </c>
      <c r="DY31" s="91">
        <v>0</v>
      </c>
      <c r="DZ31" s="91">
        <v>0</v>
      </c>
      <c r="EA31" s="91">
        <v>0</v>
      </c>
      <c r="EB31" s="91">
        <v>0</v>
      </c>
      <c r="EC31" s="91">
        <v>0</v>
      </c>
      <c r="ED31" s="91">
        <v>0</v>
      </c>
      <c r="EE31" s="91">
        <v>0</v>
      </c>
      <c r="EF31" s="91">
        <v>0</v>
      </c>
      <c r="EG31" s="91">
        <v>0</v>
      </c>
      <c r="EH31" s="91">
        <v>0</v>
      </c>
      <c r="EI31" s="91">
        <v>0</v>
      </c>
      <c r="EJ31" s="91">
        <v>0</v>
      </c>
      <c r="EK31" s="91">
        <v>0</v>
      </c>
      <c r="EL31" s="91">
        <v>0</v>
      </c>
      <c r="EM31" s="91">
        <v>0</v>
      </c>
      <c r="EN31" s="91">
        <v>0</v>
      </c>
      <c r="EO31" s="91">
        <v>7</v>
      </c>
      <c r="EP31" s="91">
        <v>212</v>
      </c>
      <c r="EQ31" s="91">
        <v>0</v>
      </c>
      <c r="ER31" s="91">
        <v>0</v>
      </c>
      <c r="ES31" s="91">
        <v>0</v>
      </c>
      <c r="ET31" s="91">
        <v>0</v>
      </c>
      <c r="EU31" s="91">
        <v>0</v>
      </c>
      <c r="EV31" s="112"/>
      <c r="EW31" s="91">
        <v>3</v>
      </c>
      <c r="EX31" s="112" t="s">
        <v>2178</v>
      </c>
      <c r="EY31" s="112"/>
      <c r="EZ31" s="91">
        <v>1</v>
      </c>
      <c r="FA31" s="91">
        <v>0</v>
      </c>
      <c r="FB31" s="91">
        <v>0</v>
      </c>
      <c r="FC31" s="112"/>
      <c r="FD31" s="112"/>
      <c r="FE31" s="91">
        <v>20000</v>
      </c>
      <c r="FF31" s="92">
        <v>222</v>
      </c>
      <c r="FG31" s="91">
        <v>22</v>
      </c>
      <c r="FH31" s="91">
        <v>20</v>
      </c>
      <c r="FI31" s="118">
        <v>38939</v>
      </c>
      <c r="FJ31" s="118">
        <v>222.59</v>
      </c>
      <c r="FK31" s="118">
        <v>23</v>
      </c>
      <c r="FL31" s="118">
        <v>21</v>
      </c>
    </row>
    <row r="32" spans="1:168" ht="42.75" x14ac:dyDescent="0.2">
      <c r="A32" s="112" t="s">
        <v>473</v>
      </c>
      <c r="B32" s="112" t="s">
        <v>479</v>
      </c>
      <c r="C32" s="91">
        <v>1</v>
      </c>
      <c r="D32" s="112" t="s">
        <v>828</v>
      </c>
      <c r="E32" s="112" t="s">
        <v>2179</v>
      </c>
      <c r="F32" s="112">
        <v>154</v>
      </c>
      <c r="G32" s="112">
        <v>29429</v>
      </c>
      <c r="H32" s="112" t="s">
        <v>479</v>
      </c>
      <c r="I32" s="112" t="s">
        <v>2180</v>
      </c>
      <c r="J32" s="112" t="s">
        <v>2181</v>
      </c>
      <c r="K32" s="112" t="s">
        <v>2182</v>
      </c>
      <c r="L32" s="112" t="s">
        <v>1842</v>
      </c>
      <c r="M32" s="112" t="s">
        <v>1834</v>
      </c>
      <c r="N32" s="112" t="s">
        <v>2183</v>
      </c>
      <c r="O32" s="112" t="s">
        <v>1845</v>
      </c>
      <c r="P32" s="112">
        <v>326395313</v>
      </c>
      <c r="Q32" s="112" t="s">
        <v>2184</v>
      </c>
      <c r="R32" s="112" t="s">
        <v>1842</v>
      </c>
      <c r="S32" s="112" t="s">
        <v>1834</v>
      </c>
      <c r="T32" s="112" t="s">
        <v>2183</v>
      </c>
      <c r="U32" s="112" t="s">
        <v>1845</v>
      </c>
      <c r="V32" s="112">
        <v>326395313</v>
      </c>
      <c r="W32" s="112" t="s">
        <v>2185</v>
      </c>
      <c r="X32" s="91">
        <v>1</v>
      </c>
      <c r="Y32" s="91">
        <v>0</v>
      </c>
      <c r="Z32" s="91">
        <v>1</v>
      </c>
      <c r="AA32" s="92">
        <v>1</v>
      </c>
      <c r="AB32" s="92">
        <v>0</v>
      </c>
      <c r="AC32" s="92">
        <v>1</v>
      </c>
      <c r="AD32" s="117" t="s">
        <v>1692</v>
      </c>
      <c r="AE32" s="91">
        <v>1</v>
      </c>
      <c r="AF32" s="117" t="s">
        <v>1692</v>
      </c>
      <c r="AG32" s="91">
        <v>0</v>
      </c>
      <c r="AH32" s="91">
        <v>0</v>
      </c>
      <c r="AI32" s="91">
        <v>0</v>
      </c>
      <c r="AJ32" s="91">
        <v>1</v>
      </c>
      <c r="AK32" s="91">
        <v>1</v>
      </c>
      <c r="AL32" s="117" t="s">
        <v>1692</v>
      </c>
      <c r="AM32" s="91">
        <v>0</v>
      </c>
      <c r="AN32" s="91">
        <v>1</v>
      </c>
      <c r="AO32" s="91">
        <v>0</v>
      </c>
      <c r="AP32" s="91">
        <v>1</v>
      </c>
      <c r="AQ32" s="117" t="s">
        <v>1692</v>
      </c>
      <c r="AR32" s="91">
        <v>0</v>
      </c>
      <c r="AS32" s="91">
        <v>0</v>
      </c>
      <c r="AT32" s="91">
        <v>0</v>
      </c>
      <c r="AU32" s="91">
        <v>0</v>
      </c>
      <c r="AV32" s="91">
        <v>1</v>
      </c>
      <c r="AW32" s="91">
        <v>0</v>
      </c>
      <c r="AX32" s="91">
        <v>1</v>
      </c>
      <c r="AY32" s="117" t="s">
        <v>1692</v>
      </c>
      <c r="AZ32" s="91">
        <v>1</v>
      </c>
      <c r="BA32" s="91">
        <v>1</v>
      </c>
      <c r="BB32" s="91">
        <v>0</v>
      </c>
      <c r="BC32" s="91">
        <v>1</v>
      </c>
      <c r="BD32" s="91">
        <v>0</v>
      </c>
      <c r="BE32" s="91">
        <v>0</v>
      </c>
      <c r="BF32" s="91">
        <v>0</v>
      </c>
      <c r="BG32" s="91">
        <v>1</v>
      </c>
      <c r="BH32" s="91">
        <v>0</v>
      </c>
      <c r="BI32" s="91">
        <v>0</v>
      </c>
      <c r="BJ32" s="91">
        <v>3</v>
      </c>
      <c r="BK32" s="91">
        <v>0</v>
      </c>
      <c r="BL32" s="91">
        <v>0</v>
      </c>
      <c r="BM32" s="91">
        <v>0</v>
      </c>
      <c r="BN32" s="91">
        <v>0</v>
      </c>
      <c r="BO32" s="91">
        <v>2</v>
      </c>
      <c r="BP32" s="91">
        <v>16</v>
      </c>
      <c r="BQ32" s="91">
        <v>24</v>
      </c>
      <c r="BR32" s="91">
        <v>0</v>
      </c>
      <c r="BS32" s="91">
        <v>2</v>
      </c>
      <c r="BT32" s="91">
        <v>9</v>
      </c>
      <c r="BU32" s="91">
        <v>0</v>
      </c>
      <c r="BV32" s="91">
        <v>0</v>
      </c>
      <c r="BW32" s="91">
        <v>0</v>
      </c>
      <c r="BX32" s="91">
        <v>0</v>
      </c>
      <c r="BY32" s="91">
        <v>8</v>
      </c>
      <c r="BZ32" s="91">
        <v>2</v>
      </c>
      <c r="CA32" s="91">
        <v>0</v>
      </c>
      <c r="CB32" s="91">
        <v>0</v>
      </c>
      <c r="CC32" s="91">
        <v>5</v>
      </c>
      <c r="CD32" s="91">
        <v>0</v>
      </c>
      <c r="CE32" s="91">
        <v>0</v>
      </c>
      <c r="CF32" s="91">
        <v>2</v>
      </c>
      <c r="CG32" s="91">
        <v>1</v>
      </c>
      <c r="CH32" s="91">
        <v>0</v>
      </c>
      <c r="CI32" s="91">
        <v>0</v>
      </c>
      <c r="CJ32" s="91">
        <v>0</v>
      </c>
      <c r="CK32" s="91">
        <v>6</v>
      </c>
      <c r="CL32" s="91">
        <v>0</v>
      </c>
      <c r="CM32" s="91">
        <v>0</v>
      </c>
      <c r="CN32" s="91">
        <v>0</v>
      </c>
      <c r="CO32" s="91">
        <v>0</v>
      </c>
      <c r="CP32" s="91">
        <v>0</v>
      </c>
      <c r="CQ32" s="91">
        <v>0</v>
      </c>
      <c r="CR32" s="91">
        <v>0</v>
      </c>
      <c r="CS32" s="91">
        <v>0</v>
      </c>
      <c r="CT32" s="91">
        <v>0</v>
      </c>
      <c r="CU32" s="91">
        <v>0</v>
      </c>
      <c r="CV32" s="91">
        <v>0</v>
      </c>
      <c r="CW32" s="91">
        <v>0</v>
      </c>
      <c r="CX32" s="91">
        <v>0</v>
      </c>
      <c r="CY32" s="91">
        <v>0</v>
      </c>
      <c r="CZ32" s="91">
        <v>0</v>
      </c>
      <c r="DA32" s="91">
        <v>0</v>
      </c>
      <c r="DB32" s="91">
        <v>0</v>
      </c>
      <c r="DC32" s="91">
        <v>6</v>
      </c>
      <c r="DD32" s="91">
        <v>0</v>
      </c>
      <c r="DE32" s="91">
        <v>0</v>
      </c>
      <c r="DF32" s="91">
        <v>0</v>
      </c>
      <c r="DG32" s="91">
        <v>2</v>
      </c>
      <c r="DH32" s="91">
        <v>0</v>
      </c>
      <c r="DI32" s="91">
        <v>0</v>
      </c>
      <c r="DJ32" s="91">
        <v>0</v>
      </c>
      <c r="DK32" s="91">
        <v>0</v>
      </c>
      <c r="DL32" s="91">
        <v>0</v>
      </c>
      <c r="DM32" s="91">
        <v>0</v>
      </c>
      <c r="DN32" s="91">
        <v>0</v>
      </c>
      <c r="DO32" s="91">
        <v>0</v>
      </c>
      <c r="DP32" s="91">
        <v>0</v>
      </c>
      <c r="DQ32" s="91">
        <v>0</v>
      </c>
      <c r="DR32" s="91">
        <v>0</v>
      </c>
      <c r="DS32" s="91">
        <v>0</v>
      </c>
      <c r="DT32" s="91">
        <v>0</v>
      </c>
      <c r="DU32" s="91">
        <v>0</v>
      </c>
      <c r="DV32" s="91">
        <v>0</v>
      </c>
      <c r="DW32" s="91">
        <v>0</v>
      </c>
      <c r="DX32" s="91">
        <v>0</v>
      </c>
      <c r="DY32" s="91">
        <v>0</v>
      </c>
      <c r="DZ32" s="91">
        <v>0</v>
      </c>
      <c r="EA32" s="91">
        <v>0</v>
      </c>
      <c r="EB32" s="91">
        <v>0</v>
      </c>
      <c r="EC32" s="91">
        <v>0</v>
      </c>
      <c r="ED32" s="91">
        <v>0</v>
      </c>
      <c r="EE32" s="91">
        <v>0</v>
      </c>
      <c r="EF32" s="91">
        <v>0</v>
      </c>
      <c r="EG32" s="91">
        <v>0</v>
      </c>
      <c r="EH32" s="91">
        <v>0</v>
      </c>
      <c r="EI32" s="91">
        <v>0</v>
      </c>
      <c r="EJ32" s="91">
        <v>0</v>
      </c>
      <c r="EK32" s="91">
        <v>0</v>
      </c>
      <c r="EL32" s="91">
        <v>0</v>
      </c>
      <c r="EM32" s="91">
        <v>0</v>
      </c>
      <c r="EN32" s="91">
        <v>0</v>
      </c>
      <c r="EO32" s="91">
        <v>28</v>
      </c>
      <c r="EP32" s="91">
        <v>45</v>
      </c>
      <c r="EQ32" s="91">
        <v>0</v>
      </c>
      <c r="ER32" s="91">
        <v>0</v>
      </c>
      <c r="ES32" s="91">
        <v>0</v>
      </c>
      <c r="ET32" s="91">
        <v>0</v>
      </c>
      <c r="EU32" s="91">
        <v>1</v>
      </c>
      <c r="EV32" s="112" t="s">
        <v>2186</v>
      </c>
      <c r="EW32" s="91">
        <v>2</v>
      </c>
      <c r="EX32" s="112" t="s">
        <v>1845</v>
      </c>
      <c r="EY32" s="112" t="s">
        <v>1845</v>
      </c>
      <c r="EZ32" s="91">
        <v>1</v>
      </c>
      <c r="FA32" s="91">
        <v>1</v>
      </c>
      <c r="FB32" s="91">
        <v>1</v>
      </c>
      <c r="FC32" s="112" t="s">
        <v>2187</v>
      </c>
      <c r="FD32" s="112" t="s">
        <v>1845</v>
      </c>
      <c r="FE32" s="91">
        <v>2411</v>
      </c>
      <c r="FF32" s="92">
        <v>42</v>
      </c>
      <c r="FG32" s="91">
        <v>8</v>
      </c>
      <c r="FH32" s="91">
        <v>6</v>
      </c>
      <c r="FI32" s="118">
        <v>2520</v>
      </c>
      <c r="FJ32" s="118">
        <v>50.01</v>
      </c>
      <c r="FK32" s="118">
        <v>8</v>
      </c>
      <c r="FL32" s="118">
        <v>7</v>
      </c>
    </row>
    <row r="33" spans="1:168" ht="71.25" x14ac:dyDescent="0.2">
      <c r="A33" s="112" t="s">
        <v>473</v>
      </c>
      <c r="B33" s="112" t="s">
        <v>480</v>
      </c>
      <c r="C33" s="91">
        <v>3</v>
      </c>
      <c r="D33" s="112" t="s">
        <v>844</v>
      </c>
      <c r="E33" s="112" t="s">
        <v>2142</v>
      </c>
      <c r="F33" s="112">
        <v>264</v>
      </c>
      <c r="G33" s="112">
        <v>25001</v>
      </c>
      <c r="H33" s="112" t="s">
        <v>480</v>
      </c>
      <c r="I33" s="112" t="s">
        <v>2188</v>
      </c>
      <c r="J33" s="112" t="s">
        <v>2189</v>
      </c>
      <c r="K33" s="112" t="s">
        <v>2190</v>
      </c>
      <c r="L33" s="112"/>
      <c r="M33" s="112" t="s">
        <v>1887</v>
      </c>
      <c r="N33" s="112" t="s">
        <v>2191</v>
      </c>
      <c r="O33" s="112"/>
      <c r="P33" s="112">
        <v>326909101</v>
      </c>
      <c r="Q33" s="112" t="s">
        <v>2192</v>
      </c>
      <c r="R33" s="112"/>
      <c r="S33" s="112" t="s">
        <v>1887</v>
      </c>
      <c r="T33" s="112" t="s">
        <v>2191</v>
      </c>
      <c r="U33" s="112"/>
      <c r="V33" s="112">
        <v>326909101</v>
      </c>
      <c r="W33" s="112" t="s">
        <v>2192</v>
      </c>
      <c r="X33" s="91">
        <v>10</v>
      </c>
      <c r="Y33" s="91">
        <v>0</v>
      </c>
      <c r="Z33" s="91">
        <v>10</v>
      </c>
      <c r="AA33" s="92">
        <v>10</v>
      </c>
      <c r="AB33" s="92">
        <v>0</v>
      </c>
      <c r="AC33" s="92">
        <v>10</v>
      </c>
      <c r="AD33" s="117" t="s">
        <v>1692</v>
      </c>
      <c r="AE33" s="91">
        <v>9</v>
      </c>
      <c r="AF33" s="117" t="s">
        <v>1692</v>
      </c>
      <c r="AG33" s="91">
        <v>0</v>
      </c>
      <c r="AH33" s="91">
        <v>5</v>
      </c>
      <c r="AI33" s="91">
        <v>2</v>
      </c>
      <c r="AJ33" s="91">
        <v>3</v>
      </c>
      <c r="AK33" s="91">
        <v>10</v>
      </c>
      <c r="AL33" s="117" t="s">
        <v>1692</v>
      </c>
      <c r="AM33" s="91">
        <v>0</v>
      </c>
      <c r="AN33" s="91">
        <v>0</v>
      </c>
      <c r="AO33" s="91">
        <v>10</v>
      </c>
      <c r="AP33" s="91">
        <v>10</v>
      </c>
      <c r="AQ33" s="117" t="s">
        <v>1692</v>
      </c>
      <c r="AR33" s="91">
        <v>0</v>
      </c>
      <c r="AS33" s="91">
        <v>0</v>
      </c>
      <c r="AT33" s="91">
        <v>0</v>
      </c>
      <c r="AU33" s="91">
        <v>9</v>
      </c>
      <c r="AV33" s="91">
        <v>1</v>
      </c>
      <c r="AW33" s="91">
        <v>0</v>
      </c>
      <c r="AX33" s="91">
        <v>10</v>
      </c>
      <c r="AY33" s="117" t="s">
        <v>1692</v>
      </c>
      <c r="AZ33" s="91">
        <v>1</v>
      </c>
      <c r="BA33" s="91">
        <v>1</v>
      </c>
      <c r="BB33" s="91">
        <v>1</v>
      </c>
      <c r="BC33" s="91">
        <v>1</v>
      </c>
      <c r="BD33" s="91">
        <v>3</v>
      </c>
      <c r="BE33" s="91">
        <v>0</v>
      </c>
      <c r="BF33" s="91">
        <v>0</v>
      </c>
      <c r="BG33" s="91">
        <v>55</v>
      </c>
      <c r="BH33" s="91">
        <v>6</v>
      </c>
      <c r="BI33" s="91">
        <v>0</v>
      </c>
      <c r="BJ33" s="91">
        <v>80</v>
      </c>
      <c r="BK33" s="91">
        <v>26</v>
      </c>
      <c r="BL33" s="91">
        <v>0</v>
      </c>
      <c r="BM33" s="91">
        <v>0</v>
      </c>
      <c r="BN33" s="91">
        <v>0</v>
      </c>
      <c r="BO33" s="91">
        <v>38</v>
      </c>
      <c r="BP33" s="91">
        <v>185</v>
      </c>
      <c r="BQ33" s="91">
        <v>144</v>
      </c>
      <c r="BR33" s="91">
        <v>2</v>
      </c>
      <c r="BS33" s="91">
        <v>23</v>
      </c>
      <c r="BT33" s="91">
        <v>63</v>
      </c>
      <c r="BU33" s="91">
        <v>2</v>
      </c>
      <c r="BV33" s="91">
        <v>0</v>
      </c>
      <c r="BW33" s="91">
        <v>40</v>
      </c>
      <c r="BX33" s="91">
        <v>10</v>
      </c>
      <c r="BY33" s="91">
        <v>118</v>
      </c>
      <c r="BZ33" s="91">
        <v>21</v>
      </c>
      <c r="CA33" s="91">
        <v>22</v>
      </c>
      <c r="CB33" s="91">
        <v>4</v>
      </c>
      <c r="CC33" s="91">
        <v>43</v>
      </c>
      <c r="CD33" s="91">
        <v>15</v>
      </c>
      <c r="CE33" s="91">
        <v>1</v>
      </c>
      <c r="CF33" s="91">
        <v>11</v>
      </c>
      <c r="CG33" s="91">
        <v>6</v>
      </c>
      <c r="CH33" s="91">
        <v>1</v>
      </c>
      <c r="CI33" s="91">
        <v>0</v>
      </c>
      <c r="CJ33" s="91">
        <v>0</v>
      </c>
      <c r="CK33" s="91">
        <v>81</v>
      </c>
      <c r="CL33" s="91">
        <v>0</v>
      </c>
      <c r="CM33" s="91">
        <v>1</v>
      </c>
      <c r="CN33" s="91">
        <v>0</v>
      </c>
      <c r="CO33" s="91">
        <v>0</v>
      </c>
      <c r="CP33" s="91">
        <v>1</v>
      </c>
      <c r="CQ33" s="91">
        <v>1</v>
      </c>
      <c r="CR33" s="91">
        <v>0</v>
      </c>
      <c r="CS33" s="91">
        <v>0</v>
      </c>
      <c r="CT33" s="91">
        <v>0</v>
      </c>
      <c r="CU33" s="91">
        <v>0</v>
      </c>
      <c r="CV33" s="91">
        <v>0</v>
      </c>
      <c r="CW33" s="91">
        <v>0</v>
      </c>
      <c r="CX33" s="91">
        <v>0</v>
      </c>
      <c r="CY33" s="91">
        <v>0</v>
      </c>
      <c r="CZ33" s="91">
        <v>0</v>
      </c>
      <c r="DA33" s="91">
        <v>0</v>
      </c>
      <c r="DB33" s="91">
        <v>0</v>
      </c>
      <c r="DC33" s="91">
        <v>138</v>
      </c>
      <c r="DD33" s="91">
        <v>13</v>
      </c>
      <c r="DE33" s="91">
        <v>0</v>
      </c>
      <c r="DF33" s="91">
        <v>4</v>
      </c>
      <c r="DG33" s="91">
        <v>46</v>
      </c>
      <c r="DH33" s="91">
        <v>24</v>
      </c>
      <c r="DI33" s="91">
        <v>15</v>
      </c>
      <c r="DJ33" s="91">
        <v>0</v>
      </c>
      <c r="DK33" s="91">
        <v>0</v>
      </c>
      <c r="DL33" s="91">
        <v>0</v>
      </c>
      <c r="DM33" s="91">
        <v>0</v>
      </c>
      <c r="DN33" s="91">
        <v>0</v>
      </c>
      <c r="DO33" s="91">
        <v>0</v>
      </c>
      <c r="DP33" s="91">
        <v>0</v>
      </c>
      <c r="DQ33" s="91">
        <v>0</v>
      </c>
      <c r="DR33" s="91">
        <v>0</v>
      </c>
      <c r="DS33" s="91">
        <v>0</v>
      </c>
      <c r="DT33" s="91">
        <v>0</v>
      </c>
      <c r="DU33" s="91">
        <v>0</v>
      </c>
      <c r="DV33" s="91">
        <v>0</v>
      </c>
      <c r="DW33" s="91">
        <v>0</v>
      </c>
      <c r="DX33" s="91">
        <v>0</v>
      </c>
      <c r="DY33" s="91">
        <v>0</v>
      </c>
      <c r="DZ33" s="91">
        <v>3</v>
      </c>
      <c r="EA33" s="91">
        <v>0</v>
      </c>
      <c r="EB33" s="91">
        <v>0</v>
      </c>
      <c r="EC33" s="91">
        <v>0</v>
      </c>
      <c r="ED33" s="91">
        <v>0</v>
      </c>
      <c r="EE33" s="91">
        <v>0</v>
      </c>
      <c r="EF33" s="91">
        <v>4</v>
      </c>
      <c r="EG33" s="91">
        <v>3</v>
      </c>
      <c r="EH33" s="91">
        <v>3</v>
      </c>
      <c r="EI33" s="91">
        <v>6</v>
      </c>
      <c r="EJ33" s="91">
        <v>0</v>
      </c>
      <c r="EK33" s="91">
        <v>0</v>
      </c>
      <c r="EL33" s="91">
        <v>26</v>
      </c>
      <c r="EM33" s="91">
        <v>13</v>
      </c>
      <c r="EN33" s="91">
        <v>0</v>
      </c>
      <c r="EO33" s="91">
        <v>13</v>
      </c>
      <c r="EP33" s="91">
        <v>516</v>
      </c>
      <c r="EQ33" s="91">
        <v>0</v>
      </c>
      <c r="ER33" s="91">
        <v>0</v>
      </c>
      <c r="ES33" s="91">
        <v>0</v>
      </c>
      <c r="ET33" s="91">
        <v>0</v>
      </c>
      <c r="EU33" s="91">
        <v>1</v>
      </c>
      <c r="EV33" s="112" t="s">
        <v>2193</v>
      </c>
      <c r="EW33" s="91">
        <v>4</v>
      </c>
      <c r="EX33" s="112"/>
      <c r="EY33" s="112" t="s">
        <v>2194</v>
      </c>
      <c r="EZ33" s="91">
        <v>1</v>
      </c>
      <c r="FA33" s="91">
        <v>1</v>
      </c>
      <c r="FB33" s="91">
        <v>1</v>
      </c>
      <c r="FC33" s="112"/>
      <c r="FD33" s="112" t="s">
        <v>2195</v>
      </c>
      <c r="FE33" s="91">
        <v>113741</v>
      </c>
      <c r="FF33" s="92">
        <v>87.318209999999993</v>
      </c>
      <c r="FG33" s="91">
        <v>13</v>
      </c>
      <c r="FH33" s="91">
        <v>13</v>
      </c>
      <c r="FI33" s="118">
        <v>30335</v>
      </c>
      <c r="FJ33" s="118">
        <v>87.22</v>
      </c>
      <c r="FK33" s="118">
        <v>13</v>
      </c>
      <c r="FL33" s="118">
        <v>12</v>
      </c>
    </row>
    <row r="34" spans="1:168" ht="57" x14ac:dyDescent="0.2">
      <c r="A34" s="112" t="s">
        <v>473</v>
      </c>
      <c r="B34" s="112" t="s">
        <v>481</v>
      </c>
      <c r="C34" s="91">
        <v>2</v>
      </c>
      <c r="D34" s="112" t="s">
        <v>852</v>
      </c>
      <c r="E34" s="112" t="s">
        <v>2196</v>
      </c>
      <c r="F34" s="112">
        <v>11</v>
      </c>
      <c r="G34" s="112">
        <v>26272</v>
      </c>
      <c r="H34" s="112" t="s">
        <v>481</v>
      </c>
      <c r="I34" s="112" t="s">
        <v>2197</v>
      </c>
      <c r="J34" s="112" t="s">
        <v>2198</v>
      </c>
      <c r="K34" s="112" t="s">
        <v>2182</v>
      </c>
      <c r="L34" s="112" t="s">
        <v>1948</v>
      </c>
      <c r="M34" s="112" t="s">
        <v>2199</v>
      </c>
      <c r="N34" s="112" t="s">
        <v>2200</v>
      </c>
      <c r="O34" s="112"/>
      <c r="P34" s="112">
        <v>318403172</v>
      </c>
      <c r="Q34" s="112" t="s">
        <v>2201</v>
      </c>
      <c r="R34" s="112" t="s">
        <v>1842</v>
      </c>
      <c r="S34" s="112" t="s">
        <v>2202</v>
      </c>
      <c r="T34" s="112" t="s">
        <v>2203</v>
      </c>
      <c r="U34" s="112"/>
      <c r="V34" s="112">
        <v>318403164</v>
      </c>
      <c r="W34" s="112" t="s">
        <v>2204</v>
      </c>
      <c r="X34" s="91">
        <v>2</v>
      </c>
      <c r="Y34" s="91">
        <v>1</v>
      </c>
      <c r="Z34" s="91">
        <v>3</v>
      </c>
      <c r="AA34" s="92">
        <v>0</v>
      </c>
      <c r="AB34" s="92">
        <v>0</v>
      </c>
      <c r="AC34" s="92">
        <v>0</v>
      </c>
      <c r="AD34" s="117" t="s">
        <v>1692</v>
      </c>
      <c r="AE34" s="91">
        <v>2</v>
      </c>
      <c r="AF34" s="117" t="s">
        <v>1692</v>
      </c>
      <c r="AG34" s="91">
        <v>0</v>
      </c>
      <c r="AH34" s="91">
        <v>1</v>
      </c>
      <c r="AI34" s="91">
        <v>1</v>
      </c>
      <c r="AJ34" s="91">
        <v>0</v>
      </c>
      <c r="AK34" s="91">
        <v>2</v>
      </c>
      <c r="AL34" s="117" t="s">
        <v>1692</v>
      </c>
      <c r="AM34" s="91">
        <v>0</v>
      </c>
      <c r="AN34" s="91">
        <v>1</v>
      </c>
      <c r="AO34" s="91">
        <v>1</v>
      </c>
      <c r="AP34" s="91">
        <v>2</v>
      </c>
      <c r="AQ34" s="117" t="s">
        <v>1692</v>
      </c>
      <c r="AR34" s="91">
        <v>0</v>
      </c>
      <c r="AS34" s="91">
        <v>0</v>
      </c>
      <c r="AT34" s="91">
        <v>2</v>
      </c>
      <c r="AU34" s="91">
        <v>0</v>
      </c>
      <c r="AV34" s="91">
        <v>0</v>
      </c>
      <c r="AW34" s="91">
        <v>0</v>
      </c>
      <c r="AX34" s="91">
        <v>2</v>
      </c>
      <c r="AY34" s="117" t="s">
        <v>1692</v>
      </c>
      <c r="AZ34" s="91">
        <v>1</v>
      </c>
      <c r="BA34" s="91">
        <v>1</v>
      </c>
      <c r="BB34" s="91">
        <v>1</v>
      </c>
      <c r="BC34" s="91">
        <v>1</v>
      </c>
      <c r="BD34" s="91">
        <v>0</v>
      </c>
      <c r="BE34" s="91">
        <v>0</v>
      </c>
      <c r="BF34" s="91">
        <v>0</v>
      </c>
      <c r="BG34" s="91">
        <v>8</v>
      </c>
      <c r="BH34" s="91">
        <v>1</v>
      </c>
      <c r="BI34" s="91">
        <v>0</v>
      </c>
      <c r="BJ34" s="91">
        <v>13</v>
      </c>
      <c r="BK34" s="91">
        <v>0</v>
      </c>
      <c r="BL34" s="91">
        <v>0</v>
      </c>
      <c r="BM34" s="91">
        <v>0</v>
      </c>
      <c r="BN34" s="91">
        <v>0</v>
      </c>
      <c r="BO34" s="91">
        <v>2</v>
      </c>
      <c r="BP34" s="91">
        <v>46</v>
      </c>
      <c r="BQ34" s="91">
        <v>27</v>
      </c>
      <c r="BR34" s="91">
        <v>0</v>
      </c>
      <c r="BS34" s="91">
        <v>17</v>
      </c>
      <c r="BT34" s="91">
        <v>9</v>
      </c>
      <c r="BU34" s="91">
        <v>0</v>
      </c>
      <c r="BV34" s="91">
        <v>0</v>
      </c>
      <c r="BW34" s="91">
        <v>2</v>
      </c>
      <c r="BX34" s="91">
        <v>24</v>
      </c>
      <c r="BY34" s="91">
        <v>61</v>
      </c>
      <c r="BZ34" s="91">
        <v>3</v>
      </c>
      <c r="CA34" s="91">
        <v>0</v>
      </c>
      <c r="CB34" s="91">
        <v>1</v>
      </c>
      <c r="CC34" s="91">
        <v>51</v>
      </c>
      <c r="CD34" s="91">
        <v>6</v>
      </c>
      <c r="CE34" s="91">
        <v>0</v>
      </c>
      <c r="CF34" s="91">
        <v>6</v>
      </c>
      <c r="CG34" s="91">
        <v>2</v>
      </c>
      <c r="CH34" s="91">
        <v>0</v>
      </c>
      <c r="CI34" s="91">
        <v>0</v>
      </c>
      <c r="CJ34" s="91">
        <v>0</v>
      </c>
      <c r="CK34" s="91">
        <v>5</v>
      </c>
      <c r="CL34" s="91">
        <v>0</v>
      </c>
      <c r="CM34" s="91">
        <v>0</v>
      </c>
      <c r="CN34" s="91">
        <v>0</v>
      </c>
      <c r="CO34" s="91">
        <v>0</v>
      </c>
      <c r="CP34" s="91">
        <v>0</v>
      </c>
      <c r="CQ34" s="91">
        <v>0</v>
      </c>
      <c r="CR34" s="91">
        <v>0</v>
      </c>
      <c r="CS34" s="91">
        <v>0</v>
      </c>
      <c r="CT34" s="91">
        <v>0</v>
      </c>
      <c r="CU34" s="91">
        <v>0</v>
      </c>
      <c r="CV34" s="91">
        <v>0</v>
      </c>
      <c r="CW34" s="91">
        <v>0</v>
      </c>
      <c r="CX34" s="91">
        <v>0</v>
      </c>
      <c r="CY34" s="91">
        <v>0</v>
      </c>
      <c r="CZ34" s="91">
        <v>0</v>
      </c>
      <c r="DA34" s="91">
        <v>0</v>
      </c>
      <c r="DB34" s="91">
        <v>0</v>
      </c>
      <c r="DC34" s="91">
        <v>13</v>
      </c>
      <c r="DD34" s="91">
        <v>1</v>
      </c>
      <c r="DE34" s="91">
        <v>0</v>
      </c>
      <c r="DF34" s="91">
        <v>0</v>
      </c>
      <c r="DG34" s="91">
        <v>0</v>
      </c>
      <c r="DH34" s="91">
        <v>0</v>
      </c>
      <c r="DI34" s="91">
        <v>1</v>
      </c>
      <c r="DJ34" s="91">
        <v>0</v>
      </c>
      <c r="DK34" s="91">
        <v>0</v>
      </c>
      <c r="DL34" s="91">
        <v>0</v>
      </c>
      <c r="DM34" s="91">
        <v>0</v>
      </c>
      <c r="DN34" s="91">
        <v>0</v>
      </c>
      <c r="DO34" s="91">
        <v>0</v>
      </c>
      <c r="DP34" s="91">
        <v>0</v>
      </c>
      <c r="DQ34" s="91">
        <v>0</v>
      </c>
      <c r="DR34" s="91">
        <v>0</v>
      </c>
      <c r="DS34" s="91">
        <v>0</v>
      </c>
      <c r="DT34" s="91">
        <v>0</v>
      </c>
      <c r="DU34" s="91">
        <v>0</v>
      </c>
      <c r="DV34" s="91">
        <v>0</v>
      </c>
      <c r="DW34" s="91">
        <v>0</v>
      </c>
      <c r="DX34" s="91">
        <v>0</v>
      </c>
      <c r="DY34" s="91">
        <v>0</v>
      </c>
      <c r="DZ34" s="91">
        <v>0</v>
      </c>
      <c r="EA34" s="91">
        <v>0</v>
      </c>
      <c r="EB34" s="91">
        <v>0</v>
      </c>
      <c r="EC34" s="91">
        <v>0</v>
      </c>
      <c r="ED34" s="91">
        <v>0</v>
      </c>
      <c r="EE34" s="91">
        <v>0</v>
      </c>
      <c r="EF34" s="91">
        <v>0</v>
      </c>
      <c r="EG34" s="91">
        <v>0</v>
      </c>
      <c r="EH34" s="91">
        <v>0</v>
      </c>
      <c r="EI34" s="91">
        <v>1</v>
      </c>
      <c r="EJ34" s="91">
        <v>0</v>
      </c>
      <c r="EK34" s="91">
        <v>0</v>
      </c>
      <c r="EL34" s="91">
        <v>2</v>
      </c>
      <c r="EM34" s="91">
        <v>10</v>
      </c>
      <c r="EN34" s="91">
        <v>0</v>
      </c>
      <c r="EO34" s="91">
        <v>0</v>
      </c>
      <c r="EP34" s="91">
        <v>250</v>
      </c>
      <c r="EQ34" s="91">
        <v>1</v>
      </c>
      <c r="ER34" s="91">
        <v>1</v>
      </c>
      <c r="ES34" s="91">
        <v>0</v>
      </c>
      <c r="ET34" s="91">
        <v>0</v>
      </c>
      <c r="EU34" s="91">
        <v>1</v>
      </c>
      <c r="EV34" s="112" t="s">
        <v>2205</v>
      </c>
      <c r="EW34" s="91">
        <v>2</v>
      </c>
      <c r="EX34" s="112"/>
      <c r="EY34" s="112" t="s">
        <v>2206</v>
      </c>
      <c r="EZ34" s="91">
        <v>1</v>
      </c>
      <c r="FA34" s="91">
        <v>1</v>
      </c>
      <c r="FB34" s="91">
        <v>1</v>
      </c>
      <c r="FC34" s="112"/>
      <c r="FD34" s="112" t="s">
        <v>2207</v>
      </c>
      <c r="FE34" s="91">
        <v>0</v>
      </c>
      <c r="FF34" s="92">
        <v>153.77000000000001</v>
      </c>
      <c r="FG34" s="91">
        <v>15</v>
      </c>
      <c r="FH34" s="91">
        <v>13</v>
      </c>
      <c r="FI34" s="118">
        <v>6863</v>
      </c>
      <c r="FJ34" s="118">
        <v>153.78</v>
      </c>
      <c r="FK34" s="118">
        <v>15</v>
      </c>
      <c r="FL34" s="118">
        <v>11</v>
      </c>
    </row>
    <row r="35" spans="1:168" ht="28.5" x14ac:dyDescent="0.2">
      <c r="A35" s="112" t="s">
        <v>473</v>
      </c>
      <c r="B35" s="112" t="s">
        <v>482</v>
      </c>
      <c r="C35" s="91">
        <v>1</v>
      </c>
      <c r="D35" s="112" t="s">
        <v>853</v>
      </c>
      <c r="E35" s="112" t="s">
        <v>482</v>
      </c>
      <c r="F35" s="112">
        <v>13</v>
      </c>
      <c r="G35" s="112">
        <v>29406</v>
      </c>
      <c r="H35" s="112" t="s">
        <v>2208</v>
      </c>
      <c r="I35" s="112" t="s">
        <v>2209</v>
      </c>
      <c r="J35" s="112" t="s">
        <v>2210</v>
      </c>
      <c r="K35" s="112" t="s">
        <v>2211</v>
      </c>
      <c r="L35" s="112" t="s">
        <v>1842</v>
      </c>
      <c r="M35" s="112" t="s">
        <v>2212</v>
      </c>
      <c r="N35" s="112" t="s">
        <v>2213</v>
      </c>
      <c r="O35" s="112"/>
      <c r="P35" s="112">
        <v>326399732</v>
      </c>
      <c r="Q35" s="112" t="s">
        <v>2214</v>
      </c>
      <c r="R35" s="112" t="s">
        <v>1842</v>
      </c>
      <c r="S35" s="112" t="s">
        <v>2212</v>
      </c>
      <c r="T35" s="112" t="s">
        <v>2213</v>
      </c>
      <c r="U35" s="112"/>
      <c r="V35" s="112">
        <v>326399732</v>
      </c>
      <c r="W35" s="112" t="s">
        <v>2214</v>
      </c>
      <c r="X35" s="91">
        <v>1</v>
      </c>
      <c r="Y35" s="91">
        <v>0</v>
      </c>
      <c r="Z35" s="91">
        <v>1</v>
      </c>
      <c r="AA35" s="92">
        <v>1</v>
      </c>
      <c r="AB35" s="92">
        <v>0</v>
      </c>
      <c r="AC35" s="92">
        <v>1</v>
      </c>
      <c r="AD35" s="117" t="s">
        <v>1692</v>
      </c>
      <c r="AE35" s="91">
        <v>1</v>
      </c>
      <c r="AF35" s="117" t="s">
        <v>1692</v>
      </c>
      <c r="AG35" s="91">
        <v>0</v>
      </c>
      <c r="AH35" s="91">
        <v>0</v>
      </c>
      <c r="AI35" s="91">
        <v>0</v>
      </c>
      <c r="AJ35" s="91">
        <v>1</v>
      </c>
      <c r="AK35" s="91">
        <v>1</v>
      </c>
      <c r="AL35" s="117" t="s">
        <v>1692</v>
      </c>
      <c r="AM35" s="91">
        <v>0</v>
      </c>
      <c r="AN35" s="91">
        <v>0</v>
      </c>
      <c r="AO35" s="91">
        <v>1</v>
      </c>
      <c r="AP35" s="91">
        <v>1</v>
      </c>
      <c r="AQ35" s="117" t="s">
        <v>1692</v>
      </c>
      <c r="AR35" s="91">
        <v>0</v>
      </c>
      <c r="AS35" s="91">
        <v>0</v>
      </c>
      <c r="AT35" s="91">
        <v>0</v>
      </c>
      <c r="AU35" s="91">
        <v>1</v>
      </c>
      <c r="AV35" s="91">
        <v>0</v>
      </c>
      <c r="AW35" s="91">
        <v>0</v>
      </c>
      <c r="AX35" s="91">
        <v>1</v>
      </c>
      <c r="AY35" s="117" t="s">
        <v>1692</v>
      </c>
      <c r="AZ35" s="91">
        <v>1</v>
      </c>
      <c r="BA35" s="91">
        <v>1</v>
      </c>
      <c r="BB35" s="91">
        <v>0</v>
      </c>
      <c r="BC35" s="91">
        <v>1</v>
      </c>
      <c r="BD35" s="91">
        <v>0</v>
      </c>
      <c r="BE35" s="91">
        <v>0</v>
      </c>
      <c r="BF35" s="91">
        <v>0</v>
      </c>
      <c r="BG35" s="91">
        <v>1</v>
      </c>
      <c r="BH35" s="91">
        <v>2</v>
      </c>
      <c r="BI35" s="91">
        <v>0</v>
      </c>
      <c r="BJ35" s="91">
        <v>1</v>
      </c>
      <c r="BK35" s="91">
        <v>1</v>
      </c>
      <c r="BL35" s="91">
        <v>0</v>
      </c>
      <c r="BM35" s="91">
        <v>0</v>
      </c>
      <c r="BN35" s="91">
        <v>0</v>
      </c>
      <c r="BO35" s="91">
        <v>3</v>
      </c>
      <c r="BP35" s="91">
        <v>25</v>
      </c>
      <c r="BQ35" s="91">
        <v>21</v>
      </c>
      <c r="BR35" s="91">
        <v>0</v>
      </c>
      <c r="BS35" s="91">
        <v>3</v>
      </c>
      <c r="BT35" s="91">
        <v>0</v>
      </c>
      <c r="BU35" s="91">
        <v>0</v>
      </c>
      <c r="BV35" s="91">
        <v>0</v>
      </c>
      <c r="BW35" s="91">
        <v>1</v>
      </c>
      <c r="BX35" s="91">
        <v>2</v>
      </c>
      <c r="BY35" s="91">
        <v>7</v>
      </c>
      <c r="BZ35" s="91">
        <v>0</v>
      </c>
      <c r="CA35" s="91">
        <v>0</v>
      </c>
      <c r="CB35" s="91">
        <v>0</v>
      </c>
      <c r="CC35" s="91">
        <v>4</v>
      </c>
      <c r="CD35" s="91">
        <v>2</v>
      </c>
      <c r="CE35" s="91">
        <v>0</v>
      </c>
      <c r="CF35" s="91">
        <v>5</v>
      </c>
      <c r="CG35" s="91">
        <v>0</v>
      </c>
      <c r="CH35" s="91">
        <v>0</v>
      </c>
      <c r="CI35" s="91">
        <v>0</v>
      </c>
      <c r="CJ35" s="91">
        <v>0</v>
      </c>
      <c r="CK35" s="91">
        <v>0</v>
      </c>
      <c r="CL35" s="91">
        <v>0</v>
      </c>
      <c r="CM35" s="91">
        <v>0</v>
      </c>
      <c r="CN35" s="91">
        <v>0</v>
      </c>
      <c r="CO35" s="91">
        <v>0</v>
      </c>
      <c r="CP35" s="91">
        <v>0</v>
      </c>
      <c r="CQ35" s="91">
        <v>0</v>
      </c>
      <c r="CR35" s="91">
        <v>0</v>
      </c>
      <c r="CS35" s="91">
        <v>0</v>
      </c>
      <c r="CT35" s="91">
        <v>0</v>
      </c>
      <c r="CU35" s="91">
        <v>0</v>
      </c>
      <c r="CV35" s="91">
        <v>0</v>
      </c>
      <c r="CW35" s="91">
        <v>0</v>
      </c>
      <c r="CX35" s="91">
        <v>0</v>
      </c>
      <c r="CY35" s="91">
        <v>0</v>
      </c>
      <c r="CZ35" s="91">
        <v>0</v>
      </c>
      <c r="DA35" s="91">
        <v>0</v>
      </c>
      <c r="DB35" s="91">
        <v>0</v>
      </c>
      <c r="DC35" s="91">
        <v>19</v>
      </c>
      <c r="DD35" s="91">
        <v>0</v>
      </c>
      <c r="DE35" s="91">
        <v>0</v>
      </c>
      <c r="DF35" s="91">
        <v>0</v>
      </c>
      <c r="DG35" s="91">
        <v>0</v>
      </c>
      <c r="DH35" s="91">
        <v>0</v>
      </c>
      <c r="DI35" s="91">
        <v>0</v>
      </c>
      <c r="DJ35" s="91">
        <v>0</v>
      </c>
      <c r="DK35" s="91">
        <v>0</v>
      </c>
      <c r="DL35" s="91">
        <v>0</v>
      </c>
      <c r="DM35" s="91">
        <v>0</v>
      </c>
      <c r="DN35" s="91">
        <v>0</v>
      </c>
      <c r="DO35" s="91">
        <v>0</v>
      </c>
      <c r="DP35" s="91">
        <v>0</v>
      </c>
      <c r="DQ35" s="91">
        <v>0</v>
      </c>
      <c r="DR35" s="91">
        <v>0</v>
      </c>
      <c r="DS35" s="91">
        <v>0</v>
      </c>
      <c r="DT35" s="91">
        <v>0</v>
      </c>
      <c r="DU35" s="91">
        <v>0</v>
      </c>
      <c r="DV35" s="91">
        <v>0</v>
      </c>
      <c r="DW35" s="91">
        <v>0</v>
      </c>
      <c r="DX35" s="91">
        <v>0</v>
      </c>
      <c r="DY35" s="91">
        <v>0</v>
      </c>
      <c r="DZ35" s="91">
        <v>0</v>
      </c>
      <c r="EA35" s="91">
        <v>0</v>
      </c>
      <c r="EB35" s="91">
        <v>0</v>
      </c>
      <c r="EC35" s="91">
        <v>0</v>
      </c>
      <c r="ED35" s="91">
        <v>0</v>
      </c>
      <c r="EE35" s="91">
        <v>0</v>
      </c>
      <c r="EF35" s="91">
        <v>0</v>
      </c>
      <c r="EG35" s="91">
        <v>0</v>
      </c>
      <c r="EH35" s="91">
        <v>0</v>
      </c>
      <c r="EI35" s="91">
        <v>0</v>
      </c>
      <c r="EJ35" s="91">
        <v>0</v>
      </c>
      <c r="EK35" s="91">
        <v>0</v>
      </c>
      <c r="EL35" s="91">
        <v>0</v>
      </c>
      <c r="EM35" s="91">
        <v>0</v>
      </c>
      <c r="EN35" s="91">
        <v>0</v>
      </c>
      <c r="EO35" s="91">
        <v>1</v>
      </c>
      <c r="EP35" s="91">
        <v>52</v>
      </c>
      <c r="EQ35" s="91">
        <v>0</v>
      </c>
      <c r="ER35" s="91">
        <v>0</v>
      </c>
      <c r="ES35" s="91">
        <v>0</v>
      </c>
      <c r="ET35" s="91">
        <v>0</v>
      </c>
      <c r="EU35" s="91">
        <v>0</v>
      </c>
      <c r="EV35" s="112"/>
      <c r="EW35" s="91">
        <v>3</v>
      </c>
      <c r="EX35" s="112" t="s">
        <v>2215</v>
      </c>
      <c r="EY35" s="112" t="s">
        <v>2216</v>
      </c>
      <c r="EZ35" s="91">
        <v>1</v>
      </c>
      <c r="FA35" s="91">
        <v>0</v>
      </c>
      <c r="FB35" s="91">
        <v>0</v>
      </c>
      <c r="FC35" s="112"/>
      <c r="FD35" s="112"/>
      <c r="FE35" s="91">
        <v>2752</v>
      </c>
      <c r="FF35" s="92">
        <v>39.71</v>
      </c>
      <c r="FG35" s="91">
        <v>7</v>
      </c>
      <c r="FH35" s="91">
        <v>6</v>
      </c>
      <c r="FI35" s="118">
        <v>2811</v>
      </c>
      <c r="FJ35" s="118">
        <v>39.11</v>
      </c>
      <c r="FK35" s="118">
        <v>7</v>
      </c>
      <c r="FL35" s="118">
        <v>6</v>
      </c>
    </row>
    <row r="36" spans="1:168" ht="42.75" x14ac:dyDescent="0.2">
      <c r="A36" s="112" t="s">
        <v>473</v>
      </c>
      <c r="B36" s="112" t="s">
        <v>272</v>
      </c>
      <c r="C36" s="91">
        <v>1</v>
      </c>
      <c r="D36" s="112" t="s">
        <v>860</v>
      </c>
      <c r="E36" s="112" t="s">
        <v>2217</v>
      </c>
      <c r="F36" s="112">
        <v>25</v>
      </c>
      <c r="G36" s="112">
        <v>25751</v>
      </c>
      <c r="H36" s="112" t="s">
        <v>2218</v>
      </c>
      <c r="I36" s="112" t="s">
        <v>2219</v>
      </c>
      <c r="J36" s="112" t="s">
        <v>2220</v>
      </c>
      <c r="K36" s="112" t="s">
        <v>2182</v>
      </c>
      <c r="L36" s="112" t="s">
        <v>1842</v>
      </c>
      <c r="M36" s="112" t="s">
        <v>1874</v>
      </c>
      <c r="N36" s="112" t="s">
        <v>2221</v>
      </c>
      <c r="O36" s="112" t="s">
        <v>1845</v>
      </c>
      <c r="P36" s="112">
        <v>317783091</v>
      </c>
      <c r="Q36" s="112" t="s">
        <v>2222</v>
      </c>
      <c r="R36" s="112" t="s">
        <v>1842</v>
      </c>
      <c r="S36" s="112" t="s">
        <v>1874</v>
      </c>
      <c r="T36" s="112" t="s">
        <v>2221</v>
      </c>
      <c r="U36" s="112" t="s">
        <v>1845</v>
      </c>
      <c r="V36" s="112">
        <v>317783091</v>
      </c>
      <c r="W36" s="112" t="s">
        <v>2222</v>
      </c>
      <c r="X36" s="91">
        <v>2</v>
      </c>
      <c r="Y36" s="91">
        <v>0</v>
      </c>
      <c r="Z36" s="91">
        <v>2</v>
      </c>
      <c r="AA36" s="92">
        <v>2</v>
      </c>
      <c r="AB36" s="92">
        <v>0</v>
      </c>
      <c r="AC36" s="92">
        <v>2</v>
      </c>
      <c r="AD36" s="117" t="s">
        <v>1692</v>
      </c>
      <c r="AE36" s="91">
        <v>2</v>
      </c>
      <c r="AF36" s="117" t="s">
        <v>1692</v>
      </c>
      <c r="AG36" s="91">
        <v>0</v>
      </c>
      <c r="AH36" s="91">
        <v>0</v>
      </c>
      <c r="AI36" s="91">
        <v>0</v>
      </c>
      <c r="AJ36" s="91">
        <v>2</v>
      </c>
      <c r="AK36" s="91">
        <v>2</v>
      </c>
      <c r="AL36" s="117" t="s">
        <v>1692</v>
      </c>
      <c r="AM36" s="91">
        <v>1</v>
      </c>
      <c r="AN36" s="91">
        <v>1</v>
      </c>
      <c r="AO36" s="91">
        <v>0</v>
      </c>
      <c r="AP36" s="91">
        <v>2</v>
      </c>
      <c r="AQ36" s="117" t="s">
        <v>1692</v>
      </c>
      <c r="AR36" s="91">
        <v>0</v>
      </c>
      <c r="AS36" s="91">
        <v>0</v>
      </c>
      <c r="AT36" s="91">
        <v>0</v>
      </c>
      <c r="AU36" s="91">
        <v>2</v>
      </c>
      <c r="AV36" s="91">
        <v>0</v>
      </c>
      <c r="AW36" s="91">
        <v>0</v>
      </c>
      <c r="AX36" s="91">
        <v>2</v>
      </c>
      <c r="AY36" s="117" t="s">
        <v>1692</v>
      </c>
      <c r="AZ36" s="91">
        <v>1</v>
      </c>
      <c r="BA36" s="91">
        <v>1</v>
      </c>
      <c r="BB36" s="91">
        <v>0</v>
      </c>
      <c r="BC36" s="91">
        <v>1</v>
      </c>
      <c r="BD36" s="91">
        <v>1</v>
      </c>
      <c r="BE36" s="91">
        <v>0</v>
      </c>
      <c r="BF36" s="91">
        <v>0</v>
      </c>
      <c r="BG36" s="91">
        <v>12</v>
      </c>
      <c r="BH36" s="91">
        <v>0</v>
      </c>
      <c r="BI36" s="91">
        <v>0</v>
      </c>
      <c r="BJ36" s="91">
        <v>13</v>
      </c>
      <c r="BK36" s="91">
        <v>0</v>
      </c>
      <c r="BL36" s="91">
        <v>0</v>
      </c>
      <c r="BM36" s="91">
        <v>0</v>
      </c>
      <c r="BN36" s="91">
        <v>0</v>
      </c>
      <c r="BO36" s="91">
        <v>11</v>
      </c>
      <c r="BP36" s="91">
        <v>34</v>
      </c>
      <c r="BQ36" s="91">
        <v>17</v>
      </c>
      <c r="BR36" s="91">
        <v>0</v>
      </c>
      <c r="BS36" s="91">
        <v>2</v>
      </c>
      <c r="BT36" s="91">
        <v>4</v>
      </c>
      <c r="BU36" s="91">
        <v>0</v>
      </c>
      <c r="BV36" s="91">
        <v>0</v>
      </c>
      <c r="BW36" s="91">
        <v>14</v>
      </c>
      <c r="BX36" s="91">
        <v>2</v>
      </c>
      <c r="BY36" s="91">
        <v>19</v>
      </c>
      <c r="BZ36" s="91">
        <v>8</v>
      </c>
      <c r="CA36" s="91">
        <v>0</v>
      </c>
      <c r="CB36" s="91">
        <v>1</v>
      </c>
      <c r="CC36" s="91">
        <v>1</v>
      </c>
      <c r="CD36" s="91">
        <v>0</v>
      </c>
      <c r="CE36" s="91">
        <v>0</v>
      </c>
      <c r="CF36" s="91">
        <v>3</v>
      </c>
      <c r="CG36" s="91">
        <v>0</v>
      </c>
      <c r="CH36" s="91">
        <v>4</v>
      </c>
      <c r="CI36" s="91">
        <v>0</v>
      </c>
      <c r="CJ36" s="91">
        <v>2</v>
      </c>
      <c r="CK36" s="91">
        <v>4</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20</v>
      </c>
      <c r="DD36" s="91">
        <v>2</v>
      </c>
      <c r="DE36" s="91">
        <v>0</v>
      </c>
      <c r="DF36" s="91">
        <v>2</v>
      </c>
      <c r="DG36" s="91">
        <v>6</v>
      </c>
      <c r="DH36" s="91">
        <v>0</v>
      </c>
      <c r="DI36" s="91">
        <v>3</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2</v>
      </c>
      <c r="EB36" s="91">
        <v>0</v>
      </c>
      <c r="EC36" s="91">
        <v>0</v>
      </c>
      <c r="ED36" s="91">
        <v>0</v>
      </c>
      <c r="EE36" s="91">
        <v>0</v>
      </c>
      <c r="EF36" s="91">
        <v>0</v>
      </c>
      <c r="EG36" s="91">
        <v>1</v>
      </c>
      <c r="EH36" s="91">
        <v>0</v>
      </c>
      <c r="EI36" s="91">
        <v>0</v>
      </c>
      <c r="EJ36" s="91">
        <v>0</v>
      </c>
      <c r="EK36" s="91">
        <v>0</v>
      </c>
      <c r="EL36" s="91">
        <v>0</v>
      </c>
      <c r="EM36" s="91">
        <v>0</v>
      </c>
      <c r="EN36" s="91">
        <v>0</v>
      </c>
      <c r="EO36" s="91">
        <v>0</v>
      </c>
      <c r="EP36" s="91">
        <v>94</v>
      </c>
      <c r="EQ36" s="91">
        <v>1</v>
      </c>
      <c r="ER36" s="91">
        <v>0</v>
      </c>
      <c r="ES36" s="91">
        <v>1</v>
      </c>
      <c r="ET36" s="91">
        <v>0</v>
      </c>
      <c r="EU36" s="91">
        <v>1</v>
      </c>
      <c r="EV36" s="112" t="s">
        <v>2223</v>
      </c>
      <c r="EW36" s="91">
        <v>2</v>
      </c>
      <c r="EX36" s="112" t="s">
        <v>2224</v>
      </c>
      <c r="EY36" s="112" t="s">
        <v>2225</v>
      </c>
      <c r="EZ36" s="91">
        <v>1</v>
      </c>
      <c r="FA36" s="91">
        <v>1</v>
      </c>
      <c r="FB36" s="91">
        <v>1</v>
      </c>
      <c r="FC36" s="112" t="s">
        <v>1845</v>
      </c>
      <c r="FD36" s="112" t="s">
        <v>2226</v>
      </c>
      <c r="FE36" s="91">
        <v>4357</v>
      </c>
      <c r="FF36" s="92">
        <v>63.3583</v>
      </c>
      <c r="FG36" s="91">
        <v>26</v>
      </c>
      <c r="FH36" s="91">
        <v>1</v>
      </c>
      <c r="FI36" s="118">
        <v>4483</v>
      </c>
      <c r="FJ36" s="118">
        <v>63.36</v>
      </c>
      <c r="FK36" s="118">
        <v>1</v>
      </c>
      <c r="FL36" s="118">
        <v>1</v>
      </c>
    </row>
    <row r="37" spans="1:168" x14ac:dyDescent="0.2">
      <c r="A37" s="112" t="s">
        <v>473</v>
      </c>
      <c r="B37" s="112" t="s">
        <v>483</v>
      </c>
      <c r="C37" s="91">
        <v>1</v>
      </c>
      <c r="D37" s="112" t="s">
        <v>864</v>
      </c>
      <c r="E37" s="112" t="s">
        <v>2227</v>
      </c>
      <c r="F37" s="112">
        <v>153</v>
      </c>
      <c r="G37" s="112">
        <v>27732</v>
      </c>
      <c r="H37" s="112" t="s">
        <v>483</v>
      </c>
      <c r="I37" s="112" t="s">
        <v>2228</v>
      </c>
      <c r="J37" s="112" t="s">
        <v>2229</v>
      </c>
      <c r="K37" s="112" t="s">
        <v>2182</v>
      </c>
      <c r="L37" s="112" t="s">
        <v>1842</v>
      </c>
      <c r="M37" s="112" t="s">
        <v>2230</v>
      </c>
      <c r="N37" s="112" t="s">
        <v>2231</v>
      </c>
      <c r="O37" s="112" t="s">
        <v>1845</v>
      </c>
      <c r="P37" s="112">
        <v>315696773</v>
      </c>
      <c r="Q37" s="112" t="s">
        <v>2232</v>
      </c>
      <c r="R37" s="112" t="s">
        <v>1842</v>
      </c>
      <c r="S37" s="112" t="s">
        <v>2230</v>
      </c>
      <c r="T37" s="112" t="s">
        <v>2231</v>
      </c>
      <c r="U37" s="112" t="s">
        <v>1845</v>
      </c>
      <c r="V37" s="112">
        <v>315696773</v>
      </c>
      <c r="W37" s="112" t="s">
        <v>2232</v>
      </c>
      <c r="X37" s="91">
        <v>1</v>
      </c>
      <c r="Y37" s="91">
        <v>0</v>
      </c>
      <c r="Z37" s="91">
        <v>1</v>
      </c>
      <c r="AA37" s="92">
        <v>1</v>
      </c>
      <c r="AB37" s="92">
        <v>0</v>
      </c>
      <c r="AC37" s="92">
        <v>1</v>
      </c>
      <c r="AD37" s="117" t="s">
        <v>1692</v>
      </c>
      <c r="AE37" s="91">
        <v>1</v>
      </c>
      <c r="AF37" s="117" t="s">
        <v>1692</v>
      </c>
      <c r="AG37" s="91">
        <v>0</v>
      </c>
      <c r="AH37" s="91">
        <v>0</v>
      </c>
      <c r="AI37" s="91">
        <v>0</v>
      </c>
      <c r="AJ37" s="91">
        <v>1</v>
      </c>
      <c r="AK37" s="91">
        <v>1</v>
      </c>
      <c r="AL37" s="117" t="s">
        <v>1692</v>
      </c>
      <c r="AM37" s="91">
        <v>0</v>
      </c>
      <c r="AN37" s="91">
        <v>0</v>
      </c>
      <c r="AO37" s="91">
        <v>1</v>
      </c>
      <c r="AP37" s="91">
        <v>1</v>
      </c>
      <c r="AQ37" s="117" t="s">
        <v>1692</v>
      </c>
      <c r="AR37" s="91">
        <v>0</v>
      </c>
      <c r="AS37" s="91">
        <v>0</v>
      </c>
      <c r="AT37" s="91">
        <v>0</v>
      </c>
      <c r="AU37" s="91">
        <v>1</v>
      </c>
      <c r="AV37" s="91">
        <v>0</v>
      </c>
      <c r="AW37" s="91">
        <v>0</v>
      </c>
      <c r="AX37" s="91">
        <v>1</v>
      </c>
      <c r="AY37" s="117" t="s">
        <v>1692</v>
      </c>
      <c r="AZ37" s="91">
        <v>1</v>
      </c>
      <c r="BA37" s="91">
        <v>1</v>
      </c>
      <c r="BB37" s="91">
        <v>0</v>
      </c>
      <c r="BC37" s="91">
        <v>1</v>
      </c>
      <c r="BD37" s="91">
        <v>1</v>
      </c>
      <c r="BE37" s="91">
        <v>0</v>
      </c>
      <c r="BF37" s="91">
        <v>0</v>
      </c>
      <c r="BG37" s="91">
        <v>4</v>
      </c>
      <c r="BH37" s="91">
        <v>0</v>
      </c>
      <c r="BI37" s="91">
        <v>0</v>
      </c>
      <c r="BJ37" s="91">
        <v>2</v>
      </c>
      <c r="BK37" s="91">
        <v>2</v>
      </c>
      <c r="BL37" s="91">
        <v>0</v>
      </c>
      <c r="BM37" s="91">
        <v>0</v>
      </c>
      <c r="BN37" s="91">
        <v>0</v>
      </c>
      <c r="BO37" s="91">
        <v>6</v>
      </c>
      <c r="BP37" s="91">
        <v>16</v>
      </c>
      <c r="BQ37" s="91">
        <v>14</v>
      </c>
      <c r="BR37" s="91">
        <v>0</v>
      </c>
      <c r="BS37" s="91">
        <v>4</v>
      </c>
      <c r="BT37" s="91">
        <v>4</v>
      </c>
      <c r="BU37" s="91">
        <v>0</v>
      </c>
      <c r="BV37" s="91">
        <v>0</v>
      </c>
      <c r="BW37" s="91">
        <v>7</v>
      </c>
      <c r="BX37" s="91">
        <v>3</v>
      </c>
      <c r="BY37" s="91">
        <v>8</v>
      </c>
      <c r="BZ37" s="91">
        <v>0</v>
      </c>
      <c r="CA37" s="91">
        <v>0</v>
      </c>
      <c r="CB37" s="91">
        <v>0</v>
      </c>
      <c r="CC37" s="91">
        <v>11</v>
      </c>
      <c r="CD37" s="91">
        <v>0</v>
      </c>
      <c r="CE37" s="91">
        <v>1</v>
      </c>
      <c r="CF37" s="91">
        <v>5</v>
      </c>
      <c r="CG37" s="91">
        <v>4</v>
      </c>
      <c r="CH37" s="91">
        <v>2</v>
      </c>
      <c r="CI37" s="91">
        <v>0</v>
      </c>
      <c r="CJ37" s="91">
        <v>1</v>
      </c>
      <c r="CK37" s="91">
        <v>6</v>
      </c>
      <c r="CL37" s="91">
        <v>0</v>
      </c>
      <c r="CM37" s="91">
        <v>0</v>
      </c>
      <c r="CN37" s="91">
        <v>0</v>
      </c>
      <c r="CO37" s="91">
        <v>0</v>
      </c>
      <c r="CP37" s="91">
        <v>0</v>
      </c>
      <c r="CQ37" s="91">
        <v>0</v>
      </c>
      <c r="CR37" s="91">
        <v>0</v>
      </c>
      <c r="CS37" s="91">
        <v>0</v>
      </c>
      <c r="CT37" s="91">
        <v>0</v>
      </c>
      <c r="CU37" s="91">
        <v>0</v>
      </c>
      <c r="CV37" s="91">
        <v>0</v>
      </c>
      <c r="CW37" s="91">
        <v>0</v>
      </c>
      <c r="CX37" s="91">
        <v>0</v>
      </c>
      <c r="CY37" s="91">
        <v>0</v>
      </c>
      <c r="CZ37" s="91">
        <v>0</v>
      </c>
      <c r="DA37" s="91">
        <v>1</v>
      </c>
      <c r="DB37" s="91">
        <v>0</v>
      </c>
      <c r="DC37" s="91">
        <v>4</v>
      </c>
      <c r="DD37" s="91">
        <v>0</v>
      </c>
      <c r="DE37" s="91">
        <v>0</v>
      </c>
      <c r="DF37" s="91">
        <v>0</v>
      </c>
      <c r="DG37" s="91">
        <v>9</v>
      </c>
      <c r="DH37" s="91">
        <v>0</v>
      </c>
      <c r="DI37" s="91">
        <v>2</v>
      </c>
      <c r="DJ37" s="91">
        <v>0</v>
      </c>
      <c r="DK37" s="91">
        <v>0</v>
      </c>
      <c r="DL37" s="91">
        <v>0</v>
      </c>
      <c r="DM37" s="91">
        <v>0</v>
      </c>
      <c r="DN37" s="91">
        <v>0</v>
      </c>
      <c r="DO37" s="91">
        <v>0</v>
      </c>
      <c r="DP37" s="91">
        <v>0</v>
      </c>
      <c r="DQ37" s="91">
        <v>0</v>
      </c>
      <c r="DR37" s="91">
        <v>0</v>
      </c>
      <c r="DS37" s="91">
        <v>0</v>
      </c>
      <c r="DT37" s="91">
        <v>0</v>
      </c>
      <c r="DU37" s="91">
        <v>0</v>
      </c>
      <c r="DV37" s="91">
        <v>0</v>
      </c>
      <c r="DW37" s="91">
        <v>0</v>
      </c>
      <c r="DX37" s="91">
        <v>0</v>
      </c>
      <c r="DY37" s="91">
        <v>0</v>
      </c>
      <c r="DZ37" s="91">
        <v>0</v>
      </c>
      <c r="EA37" s="91">
        <v>0</v>
      </c>
      <c r="EB37" s="91">
        <v>0</v>
      </c>
      <c r="EC37" s="91">
        <v>1</v>
      </c>
      <c r="ED37" s="91">
        <v>0</v>
      </c>
      <c r="EE37" s="91">
        <v>0</v>
      </c>
      <c r="EF37" s="91">
        <v>0</v>
      </c>
      <c r="EG37" s="91">
        <v>0</v>
      </c>
      <c r="EH37" s="91">
        <v>0</v>
      </c>
      <c r="EI37" s="91">
        <v>0</v>
      </c>
      <c r="EJ37" s="91">
        <v>0</v>
      </c>
      <c r="EK37" s="91">
        <v>0</v>
      </c>
      <c r="EL37" s="91">
        <v>2</v>
      </c>
      <c r="EM37" s="91">
        <v>1</v>
      </c>
      <c r="EN37" s="91">
        <v>0</v>
      </c>
      <c r="EO37" s="91">
        <v>0</v>
      </c>
      <c r="EP37" s="91">
        <v>61</v>
      </c>
      <c r="EQ37" s="91">
        <v>0</v>
      </c>
      <c r="ER37" s="91">
        <v>0</v>
      </c>
      <c r="ES37" s="91">
        <v>0</v>
      </c>
      <c r="ET37" s="91">
        <v>0</v>
      </c>
      <c r="EU37" s="91">
        <v>0</v>
      </c>
      <c r="EV37" s="112"/>
      <c r="EW37" s="91">
        <v>1</v>
      </c>
      <c r="EX37" s="112"/>
      <c r="EY37" s="112"/>
      <c r="EZ37" s="91">
        <v>1</v>
      </c>
      <c r="FA37" s="91">
        <v>0</v>
      </c>
      <c r="FB37" s="91">
        <v>1</v>
      </c>
      <c r="FC37" s="112"/>
      <c r="FD37" s="112"/>
      <c r="FE37" s="91">
        <v>3148</v>
      </c>
      <c r="FF37" s="92">
        <v>52.42</v>
      </c>
      <c r="FG37" s="91">
        <v>4</v>
      </c>
      <c r="FH37" s="91">
        <v>4</v>
      </c>
      <c r="FI37" s="118">
        <v>3202</v>
      </c>
      <c r="FJ37" s="118">
        <v>52.43</v>
      </c>
      <c r="FK37" s="118">
        <v>4</v>
      </c>
      <c r="FL37" s="118">
        <v>3</v>
      </c>
    </row>
    <row r="38" spans="1:168" ht="28.5" x14ac:dyDescent="0.2">
      <c r="A38" s="112" t="s">
        <v>473</v>
      </c>
      <c r="B38" s="112" t="s">
        <v>484</v>
      </c>
      <c r="C38" s="91">
        <v>3</v>
      </c>
      <c r="D38" s="112" t="s">
        <v>868</v>
      </c>
      <c r="E38" s="112" t="s">
        <v>2233</v>
      </c>
      <c r="F38" s="116" t="s">
        <v>2234</v>
      </c>
      <c r="G38" s="112">
        <v>28601</v>
      </c>
      <c r="H38" s="112" t="s">
        <v>484</v>
      </c>
      <c r="I38" s="112" t="s">
        <v>2235</v>
      </c>
      <c r="J38" s="112" t="s">
        <v>2236</v>
      </c>
      <c r="K38" s="112" t="s">
        <v>2237</v>
      </c>
      <c r="L38" s="112"/>
      <c r="M38" s="112" t="s">
        <v>2238</v>
      </c>
      <c r="N38" s="112" t="s">
        <v>2239</v>
      </c>
      <c r="O38" s="112"/>
      <c r="P38" s="112">
        <v>327300220</v>
      </c>
      <c r="Q38" s="112" t="s">
        <v>2240</v>
      </c>
      <c r="R38" s="112" t="s">
        <v>1833</v>
      </c>
      <c r="S38" s="112" t="s">
        <v>2241</v>
      </c>
      <c r="T38" s="112" t="s">
        <v>2242</v>
      </c>
      <c r="U38" s="112"/>
      <c r="V38" s="112">
        <v>327300218</v>
      </c>
      <c r="W38" s="112" t="s">
        <v>2243</v>
      </c>
      <c r="X38" s="91">
        <v>4</v>
      </c>
      <c r="Y38" s="91">
        <v>0</v>
      </c>
      <c r="Z38" s="91">
        <v>4</v>
      </c>
      <c r="AA38" s="92">
        <v>4</v>
      </c>
      <c r="AB38" s="92">
        <v>0</v>
      </c>
      <c r="AC38" s="92">
        <v>4</v>
      </c>
      <c r="AD38" s="117" t="s">
        <v>1692</v>
      </c>
      <c r="AE38" s="91">
        <v>4</v>
      </c>
      <c r="AF38" s="117" t="s">
        <v>1692</v>
      </c>
      <c r="AG38" s="91">
        <v>0</v>
      </c>
      <c r="AH38" s="91">
        <v>3</v>
      </c>
      <c r="AI38" s="91">
        <v>0</v>
      </c>
      <c r="AJ38" s="91">
        <v>1</v>
      </c>
      <c r="AK38" s="91">
        <v>4</v>
      </c>
      <c r="AL38" s="117" t="s">
        <v>1692</v>
      </c>
      <c r="AM38" s="91">
        <v>0</v>
      </c>
      <c r="AN38" s="91">
        <v>1</v>
      </c>
      <c r="AO38" s="91">
        <v>3</v>
      </c>
      <c r="AP38" s="91">
        <v>4</v>
      </c>
      <c r="AQ38" s="117" t="s">
        <v>1692</v>
      </c>
      <c r="AR38" s="91">
        <v>0</v>
      </c>
      <c r="AS38" s="91">
        <v>0</v>
      </c>
      <c r="AT38" s="91">
        <v>0</v>
      </c>
      <c r="AU38" s="91">
        <v>3</v>
      </c>
      <c r="AV38" s="91">
        <v>1</v>
      </c>
      <c r="AW38" s="91">
        <v>0</v>
      </c>
      <c r="AX38" s="91">
        <v>4</v>
      </c>
      <c r="AY38" s="117" t="s">
        <v>1692</v>
      </c>
      <c r="AZ38" s="91">
        <v>1</v>
      </c>
      <c r="BA38" s="91">
        <v>1</v>
      </c>
      <c r="BB38" s="91">
        <v>0</v>
      </c>
      <c r="BC38" s="91">
        <v>1</v>
      </c>
      <c r="BD38" s="91">
        <v>0</v>
      </c>
      <c r="BE38" s="91">
        <v>0</v>
      </c>
      <c r="BF38" s="91">
        <v>0</v>
      </c>
      <c r="BG38" s="91">
        <v>24</v>
      </c>
      <c r="BH38" s="91">
        <v>0</v>
      </c>
      <c r="BI38" s="91">
        <v>0</v>
      </c>
      <c r="BJ38" s="91">
        <v>8</v>
      </c>
      <c r="BK38" s="91">
        <v>0</v>
      </c>
      <c r="BL38" s="91">
        <v>0</v>
      </c>
      <c r="BM38" s="91">
        <v>0</v>
      </c>
      <c r="BN38" s="91">
        <v>0</v>
      </c>
      <c r="BO38" s="91">
        <v>8</v>
      </c>
      <c r="BP38" s="91">
        <v>112</v>
      </c>
      <c r="BQ38" s="91">
        <v>63</v>
      </c>
      <c r="BR38" s="91">
        <v>0</v>
      </c>
      <c r="BS38" s="91">
        <v>22</v>
      </c>
      <c r="BT38" s="91">
        <v>22</v>
      </c>
      <c r="BU38" s="91">
        <v>0</v>
      </c>
      <c r="BV38" s="91">
        <v>0</v>
      </c>
      <c r="BW38" s="91">
        <v>28</v>
      </c>
      <c r="BX38" s="91">
        <v>5</v>
      </c>
      <c r="BY38" s="91">
        <v>72</v>
      </c>
      <c r="BZ38" s="91">
        <v>1</v>
      </c>
      <c r="CA38" s="91">
        <v>1</v>
      </c>
      <c r="CB38" s="91">
        <v>5</v>
      </c>
      <c r="CC38" s="91">
        <v>13</v>
      </c>
      <c r="CD38" s="91">
        <v>10</v>
      </c>
      <c r="CE38" s="91">
        <v>7</v>
      </c>
      <c r="CF38" s="91">
        <v>4</v>
      </c>
      <c r="CG38" s="91">
        <v>5</v>
      </c>
      <c r="CH38" s="91">
        <v>0</v>
      </c>
      <c r="CI38" s="91">
        <v>0</v>
      </c>
      <c r="CJ38" s="91">
        <v>0</v>
      </c>
      <c r="CK38" s="91">
        <v>0</v>
      </c>
      <c r="CL38" s="91">
        <v>0</v>
      </c>
      <c r="CM38" s="91">
        <v>0</v>
      </c>
      <c r="CN38" s="91">
        <v>0</v>
      </c>
      <c r="CO38" s="91">
        <v>0</v>
      </c>
      <c r="CP38" s="91">
        <v>0</v>
      </c>
      <c r="CQ38" s="91">
        <v>0</v>
      </c>
      <c r="CR38" s="91">
        <v>0</v>
      </c>
      <c r="CS38" s="91">
        <v>0</v>
      </c>
      <c r="CT38" s="91">
        <v>0</v>
      </c>
      <c r="CU38" s="91">
        <v>0</v>
      </c>
      <c r="CV38" s="91">
        <v>0</v>
      </c>
      <c r="CW38" s="91">
        <v>0</v>
      </c>
      <c r="CX38" s="91">
        <v>0</v>
      </c>
      <c r="CY38" s="91">
        <v>0</v>
      </c>
      <c r="CZ38" s="91">
        <v>0</v>
      </c>
      <c r="DA38" s="91">
        <v>0</v>
      </c>
      <c r="DB38" s="91">
        <v>0</v>
      </c>
      <c r="DC38" s="91">
        <v>33</v>
      </c>
      <c r="DD38" s="91">
        <v>0</v>
      </c>
      <c r="DE38" s="91">
        <v>2</v>
      </c>
      <c r="DF38" s="91">
        <v>0</v>
      </c>
      <c r="DG38" s="91">
        <v>7</v>
      </c>
      <c r="DH38" s="91">
        <v>0</v>
      </c>
      <c r="DI38" s="91">
        <v>2</v>
      </c>
      <c r="DJ38" s="91">
        <v>0</v>
      </c>
      <c r="DK38" s="91">
        <v>0</v>
      </c>
      <c r="DL38" s="91">
        <v>0</v>
      </c>
      <c r="DM38" s="91">
        <v>0</v>
      </c>
      <c r="DN38" s="91">
        <v>0</v>
      </c>
      <c r="DO38" s="91">
        <v>0</v>
      </c>
      <c r="DP38" s="91">
        <v>0</v>
      </c>
      <c r="DQ38" s="91">
        <v>0</v>
      </c>
      <c r="DR38" s="91">
        <v>0</v>
      </c>
      <c r="DS38" s="91">
        <v>0</v>
      </c>
      <c r="DT38" s="91">
        <v>0</v>
      </c>
      <c r="DU38" s="91">
        <v>0</v>
      </c>
      <c r="DV38" s="91">
        <v>0</v>
      </c>
      <c r="DW38" s="91">
        <v>0</v>
      </c>
      <c r="DX38" s="91">
        <v>0</v>
      </c>
      <c r="DY38" s="91">
        <v>0</v>
      </c>
      <c r="DZ38" s="91">
        <v>0</v>
      </c>
      <c r="EA38" s="91">
        <v>0</v>
      </c>
      <c r="EB38" s="91">
        <v>0</v>
      </c>
      <c r="EC38" s="91">
        <v>0</v>
      </c>
      <c r="ED38" s="91">
        <v>0</v>
      </c>
      <c r="EE38" s="91">
        <v>0</v>
      </c>
      <c r="EF38" s="91">
        <v>0</v>
      </c>
      <c r="EG38" s="91">
        <v>0</v>
      </c>
      <c r="EH38" s="91">
        <v>0</v>
      </c>
      <c r="EI38" s="91">
        <v>0</v>
      </c>
      <c r="EJ38" s="91">
        <v>0</v>
      </c>
      <c r="EK38" s="91">
        <v>0</v>
      </c>
      <c r="EL38" s="91">
        <v>0</v>
      </c>
      <c r="EM38" s="91">
        <v>0</v>
      </c>
      <c r="EN38" s="91">
        <v>0</v>
      </c>
      <c r="EO38" s="91">
        <v>0</v>
      </c>
      <c r="EP38" s="91">
        <v>795</v>
      </c>
      <c r="EQ38" s="91">
        <v>0</v>
      </c>
      <c r="ER38" s="91">
        <v>0</v>
      </c>
      <c r="ES38" s="91">
        <v>0</v>
      </c>
      <c r="ET38" s="91">
        <v>0</v>
      </c>
      <c r="EU38" s="91">
        <v>0</v>
      </c>
      <c r="EV38" s="112"/>
      <c r="EW38" s="91">
        <v>2</v>
      </c>
      <c r="EX38" s="112"/>
      <c r="EY38" s="112"/>
      <c r="EZ38" s="91">
        <v>1</v>
      </c>
      <c r="FA38" s="91">
        <v>1</v>
      </c>
      <c r="FB38" s="91">
        <v>1</v>
      </c>
      <c r="FC38" s="112"/>
      <c r="FD38" s="112"/>
      <c r="FE38" s="91">
        <v>19500</v>
      </c>
      <c r="FF38" s="92">
        <v>207.25</v>
      </c>
      <c r="FG38" s="91">
        <v>30</v>
      </c>
      <c r="FH38" s="91">
        <v>30</v>
      </c>
      <c r="FI38" s="118">
        <v>19832</v>
      </c>
      <c r="FJ38" s="118">
        <v>207.27</v>
      </c>
      <c r="FK38" s="118">
        <v>29</v>
      </c>
      <c r="FL38" s="118">
        <v>28</v>
      </c>
    </row>
    <row r="39" spans="1:168" ht="28.5" x14ac:dyDescent="0.2">
      <c r="A39" s="112" t="s">
        <v>473</v>
      </c>
      <c r="B39" s="112" t="s">
        <v>485</v>
      </c>
      <c r="C39" s="91">
        <v>1</v>
      </c>
      <c r="D39" s="112" t="s">
        <v>869</v>
      </c>
      <c r="E39" s="112" t="s">
        <v>2244</v>
      </c>
      <c r="F39" s="112">
        <v>56</v>
      </c>
      <c r="G39" s="112">
        <v>25765</v>
      </c>
      <c r="H39" s="112" t="s">
        <v>485</v>
      </c>
      <c r="I39" s="112" t="s">
        <v>2245</v>
      </c>
      <c r="J39" s="112" t="s">
        <v>2246</v>
      </c>
      <c r="K39" s="112" t="s">
        <v>2247</v>
      </c>
      <c r="L39" s="112"/>
      <c r="M39" s="112" t="s">
        <v>2012</v>
      </c>
      <c r="N39" s="112" t="s">
        <v>2248</v>
      </c>
      <c r="O39" s="112"/>
      <c r="P39" s="112">
        <v>317853320</v>
      </c>
      <c r="Q39" s="112" t="s">
        <v>2246</v>
      </c>
      <c r="R39" s="112"/>
      <c r="S39" s="112" t="s">
        <v>2012</v>
      </c>
      <c r="T39" s="112" t="s">
        <v>2248</v>
      </c>
      <c r="U39" s="112"/>
      <c r="V39" s="112">
        <v>317853320</v>
      </c>
      <c r="W39" s="112" t="s">
        <v>2246</v>
      </c>
      <c r="X39" s="91">
        <v>1</v>
      </c>
      <c r="Y39" s="91">
        <v>0</v>
      </c>
      <c r="Z39" s="91">
        <v>1</v>
      </c>
      <c r="AA39" s="92">
        <v>1</v>
      </c>
      <c r="AB39" s="92">
        <v>0</v>
      </c>
      <c r="AC39" s="92">
        <v>1</v>
      </c>
      <c r="AD39" s="117" t="s">
        <v>1692</v>
      </c>
      <c r="AE39" s="91">
        <v>1</v>
      </c>
      <c r="AF39" s="117" t="s">
        <v>1692</v>
      </c>
      <c r="AG39" s="91">
        <v>0</v>
      </c>
      <c r="AH39" s="91">
        <v>1</v>
      </c>
      <c r="AI39" s="91">
        <v>0</v>
      </c>
      <c r="AJ39" s="91">
        <v>0</v>
      </c>
      <c r="AK39" s="91">
        <v>1</v>
      </c>
      <c r="AL39" s="117" t="s">
        <v>1692</v>
      </c>
      <c r="AM39" s="91">
        <v>0</v>
      </c>
      <c r="AN39" s="91">
        <v>0</v>
      </c>
      <c r="AO39" s="91">
        <v>1</v>
      </c>
      <c r="AP39" s="91">
        <v>1</v>
      </c>
      <c r="AQ39" s="117" t="s">
        <v>1692</v>
      </c>
      <c r="AR39" s="91">
        <v>0</v>
      </c>
      <c r="AS39" s="91">
        <v>0</v>
      </c>
      <c r="AT39" s="91">
        <v>0</v>
      </c>
      <c r="AU39" s="91">
        <v>1</v>
      </c>
      <c r="AV39" s="91">
        <v>0</v>
      </c>
      <c r="AW39" s="91">
        <v>0</v>
      </c>
      <c r="AX39" s="91">
        <v>1</v>
      </c>
      <c r="AY39" s="117" t="s">
        <v>1692</v>
      </c>
      <c r="AZ39" s="91">
        <v>1</v>
      </c>
      <c r="BA39" s="91">
        <v>1</v>
      </c>
      <c r="BB39" s="91">
        <v>0</v>
      </c>
      <c r="BC39" s="91">
        <v>1</v>
      </c>
      <c r="BD39" s="91">
        <v>0</v>
      </c>
      <c r="BE39" s="91">
        <v>0</v>
      </c>
      <c r="BF39" s="91">
        <v>0</v>
      </c>
      <c r="BG39" s="91">
        <v>6</v>
      </c>
      <c r="BH39" s="91">
        <v>0</v>
      </c>
      <c r="BI39" s="91">
        <v>0</v>
      </c>
      <c r="BJ39" s="91">
        <v>5</v>
      </c>
      <c r="BK39" s="91">
        <v>0</v>
      </c>
      <c r="BL39" s="91">
        <v>0</v>
      </c>
      <c r="BM39" s="91">
        <v>0</v>
      </c>
      <c r="BN39" s="91">
        <v>0</v>
      </c>
      <c r="BO39" s="91">
        <v>9</v>
      </c>
      <c r="BP39" s="91">
        <v>19</v>
      </c>
      <c r="BQ39" s="91">
        <v>15</v>
      </c>
      <c r="BR39" s="91">
        <v>0</v>
      </c>
      <c r="BS39" s="91">
        <v>4</v>
      </c>
      <c r="BT39" s="91">
        <v>3</v>
      </c>
      <c r="BU39" s="91">
        <v>0</v>
      </c>
      <c r="BV39" s="91">
        <v>0</v>
      </c>
      <c r="BW39" s="91">
        <v>8</v>
      </c>
      <c r="BX39" s="91">
        <v>0</v>
      </c>
      <c r="BY39" s="91">
        <v>11</v>
      </c>
      <c r="BZ39" s="91">
        <v>7</v>
      </c>
      <c r="CA39" s="91">
        <v>2</v>
      </c>
      <c r="CB39" s="91">
        <v>1</v>
      </c>
      <c r="CC39" s="91">
        <v>16</v>
      </c>
      <c r="CD39" s="91">
        <v>0</v>
      </c>
      <c r="CE39" s="91">
        <v>0</v>
      </c>
      <c r="CF39" s="91">
        <v>2</v>
      </c>
      <c r="CG39" s="91">
        <v>0</v>
      </c>
      <c r="CH39" s="91">
        <v>0</v>
      </c>
      <c r="CI39" s="91">
        <v>0</v>
      </c>
      <c r="CJ39" s="91">
        <v>0</v>
      </c>
      <c r="CK39" s="91">
        <v>0</v>
      </c>
      <c r="CL39" s="91">
        <v>0</v>
      </c>
      <c r="CM39" s="91">
        <v>0</v>
      </c>
      <c r="CN39" s="91">
        <v>0</v>
      </c>
      <c r="CO39" s="91">
        <v>0</v>
      </c>
      <c r="CP39" s="91">
        <v>0</v>
      </c>
      <c r="CQ39" s="91">
        <v>0</v>
      </c>
      <c r="CR39" s="91">
        <v>0</v>
      </c>
      <c r="CS39" s="91">
        <v>0</v>
      </c>
      <c r="CT39" s="91">
        <v>0</v>
      </c>
      <c r="CU39" s="91">
        <v>0</v>
      </c>
      <c r="CV39" s="91">
        <v>0</v>
      </c>
      <c r="CW39" s="91">
        <v>0</v>
      </c>
      <c r="CX39" s="91">
        <v>0</v>
      </c>
      <c r="CY39" s="91">
        <v>0</v>
      </c>
      <c r="CZ39" s="91">
        <v>0</v>
      </c>
      <c r="DA39" s="91">
        <v>0</v>
      </c>
      <c r="DB39" s="91">
        <v>0</v>
      </c>
      <c r="DC39" s="91">
        <v>13</v>
      </c>
      <c r="DD39" s="91">
        <v>0</v>
      </c>
      <c r="DE39" s="91">
        <v>0</v>
      </c>
      <c r="DF39" s="91">
        <v>0</v>
      </c>
      <c r="DG39" s="91">
        <v>0</v>
      </c>
      <c r="DH39" s="91">
        <v>0</v>
      </c>
      <c r="DI39" s="91">
        <v>0</v>
      </c>
      <c r="DJ39" s="91">
        <v>0</v>
      </c>
      <c r="DK39" s="91">
        <v>0</v>
      </c>
      <c r="DL39" s="91">
        <v>0</v>
      </c>
      <c r="DM39" s="91">
        <v>0</v>
      </c>
      <c r="DN39" s="91">
        <v>0</v>
      </c>
      <c r="DO39" s="91">
        <v>0</v>
      </c>
      <c r="DP39" s="91">
        <v>0</v>
      </c>
      <c r="DQ39" s="91">
        <v>0</v>
      </c>
      <c r="DR39" s="91">
        <v>0</v>
      </c>
      <c r="DS39" s="91">
        <v>0</v>
      </c>
      <c r="DT39" s="91">
        <v>0</v>
      </c>
      <c r="DU39" s="91">
        <v>0</v>
      </c>
      <c r="DV39" s="91">
        <v>0</v>
      </c>
      <c r="DW39" s="91">
        <v>0</v>
      </c>
      <c r="DX39" s="91">
        <v>0</v>
      </c>
      <c r="DY39" s="91">
        <v>0</v>
      </c>
      <c r="DZ39" s="91">
        <v>0</v>
      </c>
      <c r="EA39" s="91">
        <v>0</v>
      </c>
      <c r="EB39" s="91">
        <v>0</v>
      </c>
      <c r="EC39" s="91">
        <v>0</v>
      </c>
      <c r="ED39" s="91">
        <v>0</v>
      </c>
      <c r="EE39" s="91">
        <v>0</v>
      </c>
      <c r="EF39" s="91">
        <v>0</v>
      </c>
      <c r="EG39" s="91">
        <v>0</v>
      </c>
      <c r="EH39" s="91">
        <v>0</v>
      </c>
      <c r="EI39" s="91">
        <v>0</v>
      </c>
      <c r="EJ39" s="91">
        <v>0</v>
      </c>
      <c r="EK39" s="91">
        <v>0</v>
      </c>
      <c r="EL39" s="91">
        <v>0</v>
      </c>
      <c r="EM39" s="91">
        <v>0</v>
      </c>
      <c r="EN39" s="91">
        <v>0</v>
      </c>
      <c r="EO39" s="91">
        <v>0</v>
      </c>
      <c r="EP39" s="91">
        <v>81</v>
      </c>
      <c r="EQ39" s="91">
        <v>0</v>
      </c>
      <c r="ER39" s="91">
        <v>0</v>
      </c>
      <c r="ES39" s="91">
        <v>0</v>
      </c>
      <c r="ET39" s="91">
        <v>0</v>
      </c>
      <c r="EU39" s="91">
        <v>1</v>
      </c>
      <c r="EV39" s="112" t="s">
        <v>2249</v>
      </c>
      <c r="EW39" s="91">
        <v>1</v>
      </c>
      <c r="EX39" s="112" t="s">
        <v>2250</v>
      </c>
      <c r="EY39" s="112" t="s">
        <v>2251</v>
      </c>
      <c r="EZ39" s="91">
        <v>1</v>
      </c>
      <c r="FA39" s="91">
        <v>1</v>
      </c>
      <c r="FB39" s="91">
        <v>1</v>
      </c>
      <c r="FC39" s="112">
        <v>0</v>
      </c>
      <c r="FD39" s="112">
        <v>0</v>
      </c>
      <c r="FE39" s="91">
        <v>1630</v>
      </c>
      <c r="FF39" s="92">
        <v>47.514271000000001</v>
      </c>
      <c r="FG39" s="91">
        <v>3</v>
      </c>
      <c r="FH39" s="91">
        <v>3</v>
      </c>
      <c r="FI39" s="118">
        <v>1610</v>
      </c>
      <c r="FJ39" s="118">
        <v>47.53</v>
      </c>
      <c r="FK39" s="118">
        <v>3</v>
      </c>
      <c r="FL39" s="118">
        <v>3</v>
      </c>
    </row>
    <row r="40" spans="1:168" ht="28.5" x14ac:dyDescent="0.2">
      <c r="A40" s="112" t="s">
        <v>473</v>
      </c>
      <c r="B40" s="112" t="s">
        <v>486</v>
      </c>
      <c r="C40" s="91">
        <v>2</v>
      </c>
      <c r="D40" s="112" t="s">
        <v>871</v>
      </c>
      <c r="E40" s="112" t="s">
        <v>2252</v>
      </c>
      <c r="F40" s="116" t="s">
        <v>2253</v>
      </c>
      <c r="G40" s="112">
        <v>25088</v>
      </c>
      <c r="H40" s="112" t="s">
        <v>486</v>
      </c>
      <c r="I40" s="112" t="s">
        <v>2254</v>
      </c>
      <c r="J40" s="112" t="s">
        <v>2255</v>
      </c>
      <c r="K40" s="112" t="s">
        <v>2256</v>
      </c>
      <c r="L40" s="112" t="s">
        <v>1842</v>
      </c>
      <c r="M40" s="112" t="s">
        <v>2257</v>
      </c>
      <c r="N40" s="112" t="s">
        <v>2258</v>
      </c>
      <c r="O40" s="112"/>
      <c r="P40" s="112">
        <v>326929135</v>
      </c>
      <c r="Q40" s="112" t="s">
        <v>2259</v>
      </c>
      <c r="R40" s="112" t="s">
        <v>1842</v>
      </c>
      <c r="S40" s="112" t="s">
        <v>2257</v>
      </c>
      <c r="T40" s="112" t="s">
        <v>2258</v>
      </c>
      <c r="U40" s="112"/>
      <c r="V40" s="112">
        <v>326929135</v>
      </c>
      <c r="W40" s="112" t="s">
        <v>2259</v>
      </c>
      <c r="X40" s="91">
        <v>6</v>
      </c>
      <c r="Y40" s="91">
        <v>0</v>
      </c>
      <c r="Z40" s="91">
        <v>6</v>
      </c>
      <c r="AA40" s="92">
        <v>6</v>
      </c>
      <c r="AB40" s="92">
        <v>0</v>
      </c>
      <c r="AC40" s="92">
        <v>6</v>
      </c>
      <c r="AD40" s="117" t="s">
        <v>1692</v>
      </c>
      <c r="AE40" s="91">
        <v>4</v>
      </c>
      <c r="AF40" s="117" t="s">
        <v>1692</v>
      </c>
      <c r="AG40" s="91">
        <v>0</v>
      </c>
      <c r="AH40" s="91">
        <v>3</v>
      </c>
      <c r="AI40" s="91">
        <v>0</v>
      </c>
      <c r="AJ40" s="91">
        <v>3</v>
      </c>
      <c r="AK40" s="91">
        <v>6</v>
      </c>
      <c r="AL40" s="117" t="s">
        <v>1692</v>
      </c>
      <c r="AM40" s="91">
        <v>3</v>
      </c>
      <c r="AN40" s="91">
        <v>1</v>
      </c>
      <c r="AO40" s="91">
        <v>2</v>
      </c>
      <c r="AP40" s="91">
        <v>6</v>
      </c>
      <c r="AQ40" s="117" t="s">
        <v>1692</v>
      </c>
      <c r="AR40" s="91">
        <v>0</v>
      </c>
      <c r="AS40" s="91">
        <v>1</v>
      </c>
      <c r="AT40" s="91">
        <v>1</v>
      </c>
      <c r="AU40" s="91">
        <v>3</v>
      </c>
      <c r="AV40" s="91">
        <v>1</v>
      </c>
      <c r="AW40" s="91">
        <v>0</v>
      </c>
      <c r="AX40" s="91">
        <v>6</v>
      </c>
      <c r="AY40" s="117" t="s">
        <v>1692</v>
      </c>
      <c r="AZ40" s="91">
        <v>1</v>
      </c>
      <c r="BA40" s="91">
        <v>1</v>
      </c>
      <c r="BB40" s="91">
        <v>0</v>
      </c>
      <c r="BC40" s="91">
        <v>1</v>
      </c>
      <c r="BD40" s="91">
        <v>0</v>
      </c>
      <c r="BE40" s="91">
        <v>0</v>
      </c>
      <c r="BF40" s="91">
        <v>0</v>
      </c>
      <c r="BG40" s="91">
        <v>33</v>
      </c>
      <c r="BH40" s="91">
        <v>0</v>
      </c>
      <c r="BI40" s="91">
        <v>0</v>
      </c>
      <c r="BJ40" s="91">
        <v>36</v>
      </c>
      <c r="BK40" s="91">
        <v>0</v>
      </c>
      <c r="BL40" s="91">
        <v>0</v>
      </c>
      <c r="BM40" s="91">
        <v>0</v>
      </c>
      <c r="BN40" s="91">
        <v>0</v>
      </c>
      <c r="BO40" s="91">
        <v>24</v>
      </c>
      <c r="BP40" s="91">
        <v>247</v>
      </c>
      <c r="BQ40" s="91">
        <v>62</v>
      </c>
      <c r="BR40" s="91">
        <v>0</v>
      </c>
      <c r="BS40" s="91">
        <v>20</v>
      </c>
      <c r="BT40" s="91">
        <v>21</v>
      </c>
      <c r="BU40" s="91">
        <v>0</v>
      </c>
      <c r="BV40" s="91">
        <v>0</v>
      </c>
      <c r="BW40" s="91">
        <v>3</v>
      </c>
      <c r="BX40" s="91">
        <v>1</v>
      </c>
      <c r="BY40" s="91">
        <v>53</v>
      </c>
      <c r="BZ40" s="91">
        <v>27</v>
      </c>
      <c r="CA40" s="91">
        <v>0</v>
      </c>
      <c r="CB40" s="91">
        <v>5</v>
      </c>
      <c r="CC40" s="91">
        <v>29</v>
      </c>
      <c r="CD40" s="91">
        <v>7</v>
      </c>
      <c r="CE40" s="91">
        <v>1</v>
      </c>
      <c r="CF40" s="91">
        <v>18</v>
      </c>
      <c r="CG40" s="91">
        <v>2</v>
      </c>
      <c r="CH40" s="91">
        <v>0</v>
      </c>
      <c r="CI40" s="91">
        <v>0</v>
      </c>
      <c r="CJ40" s="91">
        <v>0</v>
      </c>
      <c r="CK40" s="91">
        <v>10</v>
      </c>
      <c r="CL40" s="91">
        <v>0</v>
      </c>
      <c r="CM40" s="91">
        <v>0</v>
      </c>
      <c r="CN40" s="91">
        <v>0</v>
      </c>
      <c r="CO40" s="91">
        <v>0</v>
      </c>
      <c r="CP40" s="91">
        <v>0</v>
      </c>
      <c r="CQ40" s="91">
        <v>0</v>
      </c>
      <c r="CR40" s="91">
        <v>0</v>
      </c>
      <c r="CS40" s="91">
        <v>0</v>
      </c>
      <c r="CT40" s="91">
        <v>0</v>
      </c>
      <c r="CU40" s="91">
        <v>0</v>
      </c>
      <c r="CV40" s="91">
        <v>0</v>
      </c>
      <c r="CW40" s="91">
        <v>0</v>
      </c>
      <c r="CX40" s="91">
        <v>0</v>
      </c>
      <c r="CY40" s="91">
        <v>0</v>
      </c>
      <c r="CZ40" s="91">
        <v>0</v>
      </c>
      <c r="DA40" s="91">
        <v>0</v>
      </c>
      <c r="DB40" s="91">
        <v>1</v>
      </c>
      <c r="DC40" s="91">
        <v>8</v>
      </c>
      <c r="DD40" s="91">
        <v>1</v>
      </c>
      <c r="DE40" s="91">
        <v>0</v>
      </c>
      <c r="DF40" s="91">
        <v>4</v>
      </c>
      <c r="DG40" s="91">
        <v>53</v>
      </c>
      <c r="DH40" s="91">
        <v>0</v>
      </c>
      <c r="DI40" s="91">
        <v>1</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0</v>
      </c>
      <c r="EA40" s="91">
        <v>3</v>
      </c>
      <c r="EB40" s="91">
        <v>0</v>
      </c>
      <c r="EC40" s="91">
        <v>0</v>
      </c>
      <c r="ED40" s="91">
        <v>0</v>
      </c>
      <c r="EE40" s="91">
        <v>0</v>
      </c>
      <c r="EF40" s="91">
        <v>2</v>
      </c>
      <c r="EG40" s="91">
        <v>3</v>
      </c>
      <c r="EH40" s="91">
        <v>0</v>
      </c>
      <c r="EI40" s="91">
        <v>1</v>
      </c>
      <c r="EJ40" s="91">
        <v>0</v>
      </c>
      <c r="EK40" s="91">
        <v>0</v>
      </c>
      <c r="EL40" s="91">
        <v>10</v>
      </c>
      <c r="EM40" s="91">
        <v>16</v>
      </c>
      <c r="EN40" s="91">
        <v>2</v>
      </c>
      <c r="EO40" s="91">
        <v>7</v>
      </c>
      <c r="EP40" s="91">
        <v>168</v>
      </c>
      <c r="EQ40" s="91">
        <v>0</v>
      </c>
      <c r="ER40" s="91">
        <v>0</v>
      </c>
      <c r="ES40" s="91">
        <v>0</v>
      </c>
      <c r="ET40" s="91">
        <v>0</v>
      </c>
      <c r="EU40" s="91">
        <v>1</v>
      </c>
      <c r="EV40" s="112" t="s">
        <v>2260</v>
      </c>
      <c r="EW40" s="91">
        <v>2</v>
      </c>
      <c r="EX40" s="112" t="s">
        <v>2261</v>
      </c>
      <c r="EY40" s="112" t="s">
        <v>2262</v>
      </c>
      <c r="EZ40" s="91">
        <v>1</v>
      </c>
      <c r="FA40" s="91">
        <v>1</v>
      </c>
      <c r="FB40" s="91">
        <v>1</v>
      </c>
      <c r="FC40" s="112"/>
      <c r="FD40" s="112"/>
      <c r="FE40" s="91">
        <v>0</v>
      </c>
      <c r="FF40" s="92">
        <v>61.372889999999998</v>
      </c>
      <c r="FG40" s="91">
        <v>7</v>
      </c>
      <c r="FH40" s="91">
        <v>6</v>
      </c>
      <c r="FI40" s="118">
        <v>23000</v>
      </c>
      <c r="FJ40" s="118">
        <v>61.37</v>
      </c>
      <c r="FK40" s="118">
        <v>7</v>
      </c>
      <c r="FL40" s="118">
        <v>7</v>
      </c>
    </row>
    <row r="41" spans="1:168" x14ac:dyDescent="0.2">
      <c r="A41" s="112" t="s">
        <v>473</v>
      </c>
      <c r="B41" s="112" t="s">
        <v>487</v>
      </c>
      <c r="C41" s="91">
        <v>1</v>
      </c>
      <c r="D41" s="112" t="s">
        <v>872</v>
      </c>
      <c r="E41" s="112" t="s">
        <v>2263</v>
      </c>
      <c r="F41" s="112">
        <v>36</v>
      </c>
      <c r="G41" s="112">
        <v>25722</v>
      </c>
      <c r="H41" s="112" t="s">
        <v>487</v>
      </c>
      <c r="I41" s="112" t="s">
        <v>2264</v>
      </c>
      <c r="J41" s="112" t="s">
        <v>2265</v>
      </c>
      <c r="K41" s="112" t="s">
        <v>2182</v>
      </c>
      <c r="L41" s="112" t="s">
        <v>1842</v>
      </c>
      <c r="M41" s="112" t="s">
        <v>2266</v>
      </c>
      <c r="N41" s="112" t="s">
        <v>2267</v>
      </c>
      <c r="O41" s="112" t="s">
        <v>1845</v>
      </c>
      <c r="P41" s="112">
        <v>317776311</v>
      </c>
      <c r="Q41" s="112" t="s">
        <v>2268</v>
      </c>
      <c r="R41" s="112" t="s">
        <v>1845</v>
      </c>
      <c r="S41" s="112">
        <v>0</v>
      </c>
      <c r="T41" s="112">
        <v>0</v>
      </c>
      <c r="U41" s="112" t="s">
        <v>1845</v>
      </c>
      <c r="V41" s="112">
        <v>0</v>
      </c>
      <c r="W41" s="112">
        <v>0</v>
      </c>
      <c r="X41" s="91">
        <v>1</v>
      </c>
      <c r="Y41" s="91">
        <v>0</v>
      </c>
      <c r="Z41" s="91">
        <v>1</v>
      </c>
      <c r="AA41" s="92">
        <v>1</v>
      </c>
      <c r="AB41" s="92">
        <v>0</v>
      </c>
      <c r="AC41" s="92">
        <v>1</v>
      </c>
      <c r="AD41" s="117" t="s">
        <v>1692</v>
      </c>
      <c r="AE41" s="91">
        <v>1</v>
      </c>
      <c r="AF41" s="117" t="s">
        <v>1692</v>
      </c>
      <c r="AG41" s="91">
        <v>0</v>
      </c>
      <c r="AH41" s="91">
        <v>0</v>
      </c>
      <c r="AI41" s="91">
        <v>0</v>
      </c>
      <c r="AJ41" s="91">
        <v>1</v>
      </c>
      <c r="AK41" s="91">
        <v>1</v>
      </c>
      <c r="AL41" s="117" t="s">
        <v>1692</v>
      </c>
      <c r="AM41" s="91">
        <v>0</v>
      </c>
      <c r="AN41" s="91">
        <v>0</v>
      </c>
      <c r="AO41" s="91">
        <v>1</v>
      </c>
      <c r="AP41" s="91">
        <v>1</v>
      </c>
      <c r="AQ41" s="117" t="s">
        <v>1692</v>
      </c>
      <c r="AR41" s="91">
        <v>0</v>
      </c>
      <c r="AS41" s="91">
        <v>0</v>
      </c>
      <c r="AT41" s="91">
        <v>0</v>
      </c>
      <c r="AU41" s="91">
        <v>1</v>
      </c>
      <c r="AV41" s="91">
        <v>0</v>
      </c>
      <c r="AW41" s="91">
        <v>0</v>
      </c>
      <c r="AX41" s="91">
        <v>1</v>
      </c>
      <c r="AY41" s="117" t="s">
        <v>1692</v>
      </c>
      <c r="AZ41" s="91">
        <v>1</v>
      </c>
      <c r="BA41" s="91">
        <v>1</v>
      </c>
      <c r="BB41" s="91">
        <v>0</v>
      </c>
      <c r="BC41" s="91">
        <v>1</v>
      </c>
      <c r="BD41" s="91">
        <v>2</v>
      </c>
      <c r="BE41" s="91">
        <v>0</v>
      </c>
      <c r="BF41" s="91">
        <v>0</v>
      </c>
      <c r="BG41" s="91">
        <v>3</v>
      </c>
      <c r="BH41" s="91">
        <v>0</v>
      </c>
      <c r="BI41" s="91">
        <v>0</v>
      </c>
      <c r="BJ41" s="91">
        <v>7</v>
      </c>
      <c r="BK41" s="91">
        <v>3</v>
      </c>
      <c r="BL41" s="91">
        <v>0</v>
      </c>
      <c r="BM41" s="91">
        <v>0</v>
      </c>
      <c r="BN41" s="91">
        <v>0</v>
      </c>
      <c r="BO41" s="91">
        <v>3</v>
      </c>
      <c r="BP41" s="91">
        <v>26</v>
      </c>
      <c r="BQ41" s="91">
        <v>20</v>
      </c>
      <c r="BR41" s="91">
        <v>0</v>
      </c>
      <c r="BS41" s="91">
        <v>2</v>
      </c>
      <c r="BT41" s="91">
        <v>2</v>
      </c>
      <c r="BU41" s="91">
        <v>0</v>
      </c>
      <c r="BV41" s="91">
        <v>0</v>
      </c>
      <c r="BW41" s="91">
        <v>2</v>
      </c>
      <c r="BX41" s="91">
        <v>0</v>
      </c>
      <c r="BY41" s="91">
        <v>7</v>
      </c>
      <c r="BZ41" s="91">
        <v>0</v>
      </c>
      <c r="CA41" s="91">
        <v>0</v>
      </c>
      <c r="CB41" s="91">
        <v>0</v>
      </c>
      <c r="CC41" s="91">
        <v>0</v>
      </c>
      <c r="CD41" s="91">
        <v>2</v>
      </c>
      <c r="CE41" s="91">
        <v>0</v>
      </c>
      <c r="CF41" s="91">
        <v>3</v>
      </c>
      <c r="CG41" s="91">
        <v>0</v>
      </c>
      <c r="CH41" s="91">
        <v>0</v>
      </c>
      <c r="CI41" s="91">
        <v>0</v>
      </c>
      <c r="CJ41" s="91">
        <v>0</v>
      </c>
      <c r="CK41" s="91">
        <v>0</v>
      </c>
      <c r="CL41" s="91">
        <v>0</v>
      </c>
      <c r="CM41" s="91">
        <v>0</v>
      </c>
      <c r="CN41" s="91">
        <v>0</v>
      </c>
      <c r="CO41" s="91">
        <v>0</v>
      </c>
      <c r="CP41" s="91">
        <v>0</v>
      </c>
      <c r="CQ41" s="91">
        <v>0</v>
      </c>
      <c r="CR41" s="91">
        <v>0</v>
      </c>
      <c r="CS41" s="91">
        <v>0</v>
      </c>
      <c r="CT41" s="91">
        <v>0</v>
      </c>
      <c r="CU41" s="91">
        <v>0</v>
      </c>
      <c r="CV41" s="91">
        <v>0</v>
      </c>
      <c r="CW41" s="91">
        <v>0</v>
      </c>
      <c r="CX41" s="91">
        <v>0</v>
      </c>
      <c r="CY41" s="91">
        <v>0</v>
      </c>
      <c r="CZ41" s="91">
        <v>0</v>
      </c>
      <c r="DA41" s="91">
        <v>0</v>
      </c>
      <c r="DB41" s="91">
        <v>0</v>
      </c>
      <c r="DC41" s="91">
        <v>23</v>
      </c>
      <c r="DD41" s="91">
        <v>1</v>
      </c>
      <c r="DE41" s="91">
        <v>0</v>
      </c>
      <c r="DF41" s="91">
        <v>0</v>
      </c>
      <c r="DG41" s="91">
        <v>0</v>
      </c>
      <c r="DH41" s="91">
        <v>0</v>
      </c>
      <c r="DI41" s="91">
        <v>2</v>
      </c>
      <c r="DJ41" s="91">
        <v>0</v>
      </c>
      <c r="DK41" s="91">
        <v>0</v>
      </c>
      <c r="DL41" s="91">
        <v>0</v>
      </c>
      <c r="DM41" s="91">
        <v>0</v>
      </c>
      <c r="DN41" s="91">
        <v>1</v>
      </c>
      <c r="DO41" s="91">
        <v>1</v>
      </c>
      <c r="DP41" s="91">
        <v>0</v>
      </c>
      <c r="DQ41" s="91">
        <v>0</v>
      </c>
      <c r="DR41" s="91">
        <v>0</v>
      </c>
      <c r="DS41" s="91">
        <v>0</v>
      </c>
      <c r="DT41" s="91">
        <v>0</v>
      </c>
      <c r="DU41" s="91">
        <v>0</v>
      </c>
      <c r="DV41" s="91">
        <v>0</v>
      </c>
      <c r="DW41" s="91">
        <v>0</v>
      </c>
      <c r="DX41" s="91">
        <v>0</v>
      </c>
      <c r="DY41" s="91">
        <v>0</v>
      </c>
      <c r="DZ41" s="91">
        <v>0</v>
      </c>
      <c r="EA41" s="91">
        <v>0</v>
      </c>
      <c r="EB41" s="91">
        <v>0</v>
      </c>
      <c r="EC41" s="91">
        <v>0</v>
      </c>
      <c r="ED41" s="91">
        <v>0</v>
      </c>
      <c r="EE41" s="91">
        <v>0</v>
      </c>
      <c r="EF41" s="91">
        <v>0</v>
      </c>
      <c r="EG41" s="91">
        <v>1</v>
      </c>
      <c r="EH41" s="91">
        <v>0</v>
      </c>
      <c r="EI41" s="91">
        <v>1</v>
      </c>
      <c r="EJ41" s="91">
        <v>0</v>
      </c>
      <c r="EK41" s="91">
        <v>0</v>
      </c>
      <c r="EL41" s="91">
        <v>0</v>
      </c>
      <c r="EM41" s="91">
        <v>0</v>
      </c>
      <c r="EN41" s="91">
        <v>0</v>
      </c>
      <c r="EO41" s="91">
        <v>0</v>
      </c>
      <c r="EP41" s="91">
        <v>41</v>
      </c>
      <c r="EQ41" s="91">
        <v>1</v>
      </c>
      <c r="ER41" s="91">
        <v>1</v>
      </c>
      <c r="ES41" s="91">
        <v>0</v>
      </c>
      <c r="ET41" s="91">
        <v>0</v>
      </c>
      <c r="EU41" s="91">
        <v>1</v>
      </c>
      <c r="EV41" s="112" t="s">
        <v>2269</v>
      </c>
      <c r="EW41" s="91">
        <v>2</v>
      </c>
      <c r="EX41" s="112" t="s">
        <v>2270</v>
      </c>
      <c r="EY41" s="112" t="s">
        <v>1845</v>
      </c>
      <c r="EZ41" s="91">
        <v>1</v>
      </c>
      <c r="FA41" s="91">
        <v>1</v>
      </c>
      <c r="FB41" s="91">
        <v>1</v>
      </c>
      <c r="FC41" s="112" t="s">
        <v>1845</v>
      </c>
      <c r="FD41" s="112" t="s">
        <v>1845</v>
      </c>
      <c r="FE41" s="91">
        <v>2825</v>
      </c>
      <c r="FF41" s="92">
        <v>6.4478980000000004</v>
      </c>
      <c r="FG41" s="91">
        <v>1</v>
      </c>
      <c r="FH41" s="91">
        <v>1</v>
      </c>
      <c r="FI41" s="118">
        <v>2917</v>
      </c>
      <c r="FJ41" s="118">
        <v>6.45</v>
      </c>
      <c r="FK41" s="118">
        <v>1</v>
      </c>
      <c r="FL41" s="118">
        <v>1</v>
      </c>
    </row>
    <row r="42" spans="1:168" x14ac:dyDescent="0.2">
      <c r="A42" s="112" t="s">
        <v>473</v>
      </c>
      <c r="B42" s="112" t="s">
        <v>488</v>
      </c>
      <c r="C42" s="91">
        <v>3</v>
      </c>
      <c r="D42" s="112" t="s">
        <v>875</v>
      </c>
      <c r="E42" s="112" t="s">
        <v>2271</v>
      </c>
      <c r="F42" s="112">
        <v>259</v>
      </c>
      <c r="G42" s="112">
        <v>25228</v>
      </c>
      <c r="H42" s="112" t="s">
        <v>488</v>
      </c>
      <c r="I42" s="112" t="s">
        <v>2272</v>
      </c>
      <c r="J42" s="112" t="s">
        <v>2273</v>
      </c>
      <c r="K42" s="112" t="s">
        <v>2108</v>
      </c>
      <c r="L42" s="112" t="s">
        <v>1842</v>
      </c>
      <c r="M42" s="112" t="s">
        <v>2274</v>
      </c>
      <c r="N42" s="112" t="s">
        <v>2275</v>
      </c>
      <c r="O42" s="112"/>
      <c r="P42" s="112">
        <v>221982565</v>
      </c>
      <c r="Q42" s="112"/>
      <c r="R42" s="112"/>
      <c r="S42" s="112" t="s">
        <v>2276</v>
      </c>
      <c r="T42" s="112" t="s">
        <v>2277</v>
      </c>
      <c r="U42" s="112"/>
      <c r="V42" s="112">
        <v>221982539</v>
      </c>
      <c r="W42" s="112" t="s">
        <v>2278</v>
      </c>
      <c r="X42" s="91">
        <v>7</v>
      </c>
      <c r="Y42" s="91">
        <v>1</v>
      </c>
      <c r="Z42" s="91">
        <v>8</v>
      </c>
      <c r="AA42" s="92">
        <v>6.5</v>
      </c>
      <c r="AB42" s="92">
        <v>0.75</v>
      </c>
      <c r="AC42" s="92">
        <v>7.25</v>
      </c>
      <c r="AD42" s="117" t="s">
        <v>1692</v>
      </c>
      <c r="AE42" s="91">
        <v>7</v>
      </c>
      <c r="AF42" s="117" t="s">
        <v>1692</v>
      </c>
      <c r="AG42" s="91">
        <v>0</v>
      </c>
      <c r="AH42" s="91">
        <v>1</v>
      </c>
      <c r="AI42" s="91">
        <v>1</v>
      </c>
      <c r="AJ42" s="91">
        <v>5</v>
      </c>
      <c r="AK42" s="91">
        <v>7</v>
      </c>
      <c r="AL42" s="117" t="s">
        <v>1692</v>
      </c>
      <c r="AM42" s="91">
        <v>1</v>
      </c>
      <c r="AN42" s="91">
        <v>4</v>
      </c>
      <c r="AO42" s="91">
        <v>2</v>
      </c>
      <c r="AP42" s="91">
        <v>7</v>
      </c>
      <c r="AQ42" s="117" t="s">
        <v>1692</v>
      </c>
      <c r="AR42" s="91">
        <v>0</v>
      </c>
      <c r="AS42" s="91">
        <v>0</v>
      </c>
      <c r="AT42" s="91">
        <v>0</v>
      </c>
      <c r="AU42" s="91">
        <v>6</v>
      </c>
      <c r="AV42" s="91">
        <v>1</v>
      </c>
      <c r="AW42" s="91">
        <v>0</v>
      </c>
      <c r="AX42" s="91">
        <v>7</v>
      </c>
      <c r="AY42" s="117" t="s">
        <v>1692</v>
      </c>
      <c r="AZ42" s="91">
        <v>1</v>
      </c>
      <c r="BA42" s="91">
        <v>1</v>
      </c>
      <c r="BB42" s="91">
        <v>1</v>
      </c>
      <c r="BC42" s="91">
        <v>1</v>
      </c>
      <c r="BD42" s="91">
        <v>2</v>
      </c>
      <c r="BE42" s="91">
        <v>0</v>
      </c>
      <c r="BF42" s="91">
        <v>0</v>
      </c>
      <c r="BG42" s="91">
        <v>29</v>
      </c>
      <c r="BH42" s="91">
        <v>6</v>
      </c>
      <c r="BI42" s="91">
        <v>1</v>
      </c>
      <c r="BJ42" s="91">
        <v>12</v>
      </c>
      <c r="BK42" s="91">
        <v>42</v>
      </c>
      <c r="BL42" s="91">
        <v>0</v>
      </c>
      <c r="BM42" s="91">
        <v>1</v>
      </c>
      <c r="BN42" s="91">
        <v>0</v>
      </c>
      <c r="BO42" s="91">
        <v>16</v>
      </c>
      <c r="BP42" s="91">
        <v>75</v>
      </c>
      <c r="BQ42" s="91">
        <v>40</v>
      </c>
      <c r="BR42" s="91">
        <v>0</v>
      </c>
      <c r="BS42" s="91">
        <v>5</v>
      </c>
      <c r="BT42" s="91">
        <v>11</v>
      </c>
      <c r="BU42" s="91">
        <v>0</v>
      </c>
      <c r="BV42" s="91">
        <v>0</v>
      </c>
      <c r="BW42" s="91">
        <v>12</v>
      </c>
      <c r="BX42" s="91">
        <v>2</v>
      </c>
      <c r="BY42" s="91">
        <v>34</v>
      </c>
      <c r="BZ42" s="91">
        <v>15</v>
      </c>
      <c r="CA42" s="91">
        <v>2</v>
      </c>
      <c r="CB42" s="91">
        <v>2</v>
      </c>
      <c r="CC42" s="91">
        <v>38</v>
      </c>
      <c r="CD42" s="91">
        <v>6</v>
      </c>
      <c r="CE42" s="91">
        <v>0</v>
      </c>
      <c r="CF42" s="91">
        <v>16</v>
      </c>
      <c r="CG42" s="91">
        <v>3</v>
      </c>
      <c r="CH42" s="91">
        <v>3</v>
      </c>
      <c r="CI42" s="91">
        <v>0</v>
      </c>
      <c r="CJ42" s="91">
        <v>0</v>
      </c>
      <c r="CK42" s="91">
        <v>15</v>
      </c>
      <c r="CL42" s="91">
        <v>0</v>
      </c>
      <c r="CM42" s="91">
        <v>0</v>
      </c>
      <c r="CN42" s="91">
        <v>0</v>
      </c>
      <c r="CO42" s="91">
        <v>0</v>
      </c>
      <c r="CP42" s="91">
        <v>0</v>
      </c>
      <c r="CQ42" s="91">
        <v>0</v>
      </c>
      <c r="CR42" s="91">
        <v>0</v>
      </c>
      <c r="CS42" s="91">
        <v>0</v>
      </c>
      <c r="CT42" s="91">
        <v>0</v>
      </c>
      <c r="CU42" s="91">
        <v>0</v>
      </c>
      <c r="CV42" s="91">
        <v>0</v>
      </c>
      <c r="CW42" s="91">
        <v>0</v>
      </c>
      <c r="CX42" s="91">
        <v>1000000</v>
      </c>
      <c r="CY42" s="91">
        <v>0</v>
      </c>
      <c r="CZ42" s="91">
        <v>500000</v>
      </c>
      <c r="DA42" s="91">
        <v>0</v>
      </c>
      <c r="DB42" s="91">
        <v>0</v>
      </c>
      <c r="DC42" s="91">
        <v>35</v>
      </c>
      <c r="DD42" s="91">
        <v>10</v>
      </c>
      <c r="DE42" s="91">
        <v>2</v>
      </c>
      <c r="DF42" s="91">
        <v>0</v>
      </c>
      <c r="DG42" s="91">
        <v>53</v>
      </c>
      <c r="DH42" s="91">
        <v>0</v>
      </c>
      <c r="DI42" s="91">
        <v>25</v>
      </c>
      <c r="DJ42" s="91">
        <v>0</v>
      </c>
      <c r="DK42" s="91">
        <v>0</v>
      </c>
      <c r="DL42" s="91">
        <v>0</v>
      </c>
      <c r="DM42" s="91">
        <v>0</v>
      </c>
      <c r="DN42" s="91">
        <v>0</v>
      </c>
      <c r="DO42" s="91">
        <v>0</v>
      </c>
      <c r="DP42" s="91">
        <v>2</v>
      </c>
      <c r="DQ42" s="91">
        <v>0</v>
      </c>
      <c r="DR42" s="91">
        <v>0</v>
      </c>
      <c r="DS42" s="91">
        <v>0</v>
      </c>
      <c r="DT42" s="91">
        <v>0</v>
      </c>
      <c r="DU42" s="91">
        <v>0</v>
      </c>
      <c r="DV42" s="91">
        <v>0</v>
      </c>
      <c r="DW42" s="91">
        <v>0</v>
      </c>
      <c r="DX42" s="91">
        <v>0</v>
      </c>
      <c r="DY42" s="91">
        <v>0</v>
      </c>
      <c r="DZ42" s="91">
        <v>0</v>
      </c>
      <c r="EA42" s="91">
        <v>0</v>
      </c>
      <c r="EB42" s="91">
        <v>0</v>
      </c>
      <c r="EC42" s="91">
        <v>0</v>
      </c>
      <c r="ED42" s="91">
        <v>3</v>
      </c>
      <c r="EE42" s="91">
        <v>0</v>
      </c>
      <c r="EF42" s="91">
        <v>1</v>
      </c>
      <c r="EG42" s="91">
        <v>10</v>
      </c>
      <c r="EH42" s="91">
        <v>0</v>
      </c>
      <c r="EI42" s="91">
        <v>9</v>
      </c>
      <c r="EJ42" s="91">
        <v>0</v>
      </c>
      <c r="EK42" s="91">
        <v>0</v>
      </c>
      <c r="EL42" s="91">
        <v>85</v>
      </c>
      <c r="EM42" s="91">
        <v>38</v>
      </c>
      <c r="EN42" s="91">
        <v>0</v>
      </c>
      <c r="EO42" s="91">
        <v>12</v>
      </c>
      <c r="EP42" s="91">
        <v>39</v>
      </c>
      <c r="EQ42" s="91">
        <v>1</v>
      </c>
      <c r="ER42" s="91">
        <v>0</v>
      </c>
      <c r="ES42" s="91">
        <v>0</v>
      </c>
      <c r="ET42" s="91">
        <v>0</v>
      </c>
      <c r="EU42" s="91">
        <v>0</v>
      </c>
      <c r="EV42" s="112"/>
      <c r="EW42" s="91">
        <v>2</v>
      </c>
      <c r="EX42" s="112" t="s">
        <v>2279</v>
      </c>
      <c r="EY42" s="112"/>
      <c r="EZ42" s="91">
        <v>1</v>
      </c>
      <c r="FA42" s="91">
        <v>1</v>
      </c>
      <c r="FB42" s="91">
        <v>1</v>
      </c>
      <c r="FC42" s="112"/>
      <c r="FD42" s="112"/>
      <c r="FE42" s="91">
        <v>142910</v>
      </c>
      <c r="FF42" s="92">
        <v>46.044021000000001</v>
      </c>
      <c r="FG42" s="91">
        <v>9</v>
      </c>
      <c r="FH42" s="91">
        <v>9</v>
      </c>
      <c r="FI42" s="118">
        <v>13615</v>
      </c>
      <c r="FJ42" s="118">
        <v>46.05</v>
      </c>
      <c r="FK42" s="118">
        <v>9</v>
      </c>
      <c r="FL42" s="118">
        <v>9</v>
      </c>
    </row>
    <row r="43" spans="1:168" ht="28.5" x14ac:dyDescent="0.2">
      <c r="A43" s="112" t="s">
        <v>473</v>
      </c>
      <c r="B43" s="112" t="s">
        <v>489</v>
      </c>
      <c r="C43" s="91">
        <v>1</v>
      </c>
      <c r="D43" s="112" t="s">
        <v>878</v>
      </c>
      <c r="E43" s="112" t="s">
        <v>489</v>
      </c>
      <c r="F43" s="112">
        <v>102</v>
      </c>
      <c r="G43" s="112">
        <v>28542</v>
      </c>
      <c r="H43" s="112" t="s">
        <v>489</v>
      </c>
      <c r="I43" s="112" t="s">
        <v>2280</v>
      </c>
      <c r="J43" s="112" t="s">
        <v>2281</v>
      </c>
      <c r="K43" s="112" t="s">
        <v>2182</v>
      </c>
      <c r="L43" s="112"/>
      <c r="M43" s="112" t="s">
        <v>2282</v>
      </c>
      <c r="N43" s="112" t="s">
        <v>2283</v>
      </c>
      <c r="O43" s="112"/>
      <c r="P43" s="112" t="s">
        <v>2284</v>
      </c>
      <c r="Q43" s="112" t="s">
        <v>2281</v>
      </c>
      <c r="R43" s="112"/>
      <c r="S43" s="112"/>
      <c r="T43" s="112"/>
      <c r="U43" s="112"/>
      <c r="V43" s="112"/>
      <c r="W43" s="112"/>
      <c r="X43" s="91">
        <v>1</v>
      </c>
      <c r="Y43" s="91">
        <v>0</v>
      </c>
      <c r="Z43" s="91">
        <v>1</v>
      </c>
      <c r="AA43" s="92">
        <v>1</v>
      </c>
      <c r="AB43" s="92">
        <v>0</v>
      </c>
      <c r="AC43" s="92">
        <v>1</v>
      </c>
      <c r="AD43" s="117" t="s">
        <v>1692</v>
      </c>
      <c r="AE43" s="91">
        <v>1</v>
      </c>
      <c r="AF43" s="117" t="s">
        <v>1692</v>
      </c>
      <c r="AG43" s="91">
        <v>0</v>
      </c>
      <c r="AH43" s="91">
        <v>1</v>
      </c>
      <c r="AI43" s="91">
        <v>0</v>
      </c>
      <c r="AJ43" s="91">
        <v>0</v>
      </c>
      <c r="AK43" s="91">
        <v>1</v>
      </c>
      <c r="AL43" s="117" t="s">
        <v>1692</v>
      </c>
      <c r="AM43" s="91">
        <v>0</v>
      </c>
      <c r="AN43" s="91">
        <v>0</v>
      </c>
      <c r="AO43" s="91">
        <v>1</v>
      </c>
      <c r="AP43" s="91">
        <v>1</v>
      </c>
      <c r="AQ43" s="117" t="s">
        <v>1692</v>
      </c>
      <c r="AR43" s="91">
        <v>0</v>
      </c>
      <c r="AS43" s="91">
        <v>0</v>
      </c>
      <c r="AT43" s="91">
        <v>0</v>
      </c>
      <c r="AU43" s="91">
        <v>1</v>
      </c>
      <c r="AV43" s="91">
        <v>0</v>
      </c>
      <c r="AW43" s="91">
        <v>0</v>
      </c>
      <c r="AX43" s="91">
        <v>1</v>
      </c>
      <c r="AY43" s="117" t="s">
        <v>1692</v>
      </c>
      <c r="AZ43" s="91">
        <v>1</v>
      </c>
      <c r="BA43" s="91">
        <v>1</v>
      </c>
      <c r="BB43" s="93"/>
      <c r="BC43" s="91">
        <v>1</v>
      </c>
      <c r="BD43" s="91">
        <v>0</v>
      </c>
      <c r="BE43" s="91">
        <v>0</v>
      </c>
      <c r="BF43" s="91">
        <v>0</v>
      </c>
      <c r="BG43" s="91">
        <v>9</v>
      </c>
      <c r="BH43" s="91">
        <v>0</v>
      </c>
      <c r="BI43" s="91">
        <v>0</v>
      </c>
      <c r="BJ43" s="91">
        <v>5</v>
      </c>
      <c r="BK43" s="91">
        <v>0</v>
      </c>
      <c r="BL43" s="91">
        <v>0</v>
      </c>
      <c r="BM43" s="91">
        <v>0</v>
      </c>
      <c r="BN43" s="91">
        <v>0</v>
      </c>
      <c r="BO43" s="91">
        <v>3</v>
      </c>
      <c r="BP43" s="91">
        <v>19</v>
      </c>
      <c r="BQ43" s="91">
        <v>16</v>
      </c>
      <c r="BR43" s="91">
        <v>0</v>
      </c>
      <c r="BS43" s="91">
        <v>2</v>
      </c>
      <c r="BT43" s="91">
        <v>5</v>
      </c>
      <c r="BU43" s="91">
        <v>0</v>
      </c>
      <c r="BV43" s="91">
        <v>0</v>
      </c>
      <c r="BW43" s="91">
        <v>3</v>
      </c>
      <c r="BX43" s="91">
        <v>2</v>
      </c>
      <c r="BY43" s="91">
        <v>20</v>
      </c>
      <c r="BZ43" s="91">
        <v>8</v>
      </c>
      <c r="CA43" s="91">
        <v>0</v>
      </c>
      <c r="CB43" s="91">
        <v>0</v>
      </c>
      <c r="CC43" s="91">
        <v>2</v>
      </c>
      <c r="CD43" s="91">
        <v>7</v>
      </c>
      <c r="CE43" s="91">
        <v>0</v>
      </c>
      <c r="CF43" s="91">
        <v>4</v>
      </c>
      <c r="CG43" s="91">
        <v>0</v>
      </c>
      <c r="CH43" s="91">
        <v>0</v>
      </c>
      <c r="CI43" s="91">
        <v>0</v>
      </c>
      <c r="CJ43" s="91">
        <v>0</v>
      </c>
      <c r="CK43" s="91">
        <v>0</v>
      </c>
      <c r="CL43" s="91">
        <v>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13</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0</v>
      </c>
      <c r="EH43" s="91">
        <v>0</v>
      </c>
      <c r="EI43" s="91">
        <v>0</v>
      </c>
      <c r="EJ43" s="91">
        <v>0</v>
      </c>
      <c r="EK43" s="91">
        <v>0</v>
      </c>
      <c r="EL43" s="91">
        <v>0</v>
      </c>
      <c r="EM43" s="91">
        <v>0</v>
      </c>
      <c r="EN43" s="91">
        <v>0</v>
      </c>
      <c r="EO43" s="91">
        <v>11</v>
      </c>
      <c r="EP43" s="91">
        <v>28</v>
      </c>
      <c r="EQ43" s="93"/>
      <c r="ER43" s="93"/>
      <c r="ES43" s="91">
        <v>0</v>
      </c>
      <c r="ET43" s="91">
        <v>0</v>
      </c>
      <c r="EU43" s="91">
        <v>0</v>
      </c>
      <c r="EV43" s="112"/>
      <c r="EW43" s="91">
        <v>2</v>
      </c>
      <c r="EX43" s="112"/>
      <c r="EY43" s="112"/>
      <c r="EZ43" s="91">
        <v>1</v>
      </c>
      <c r="FA43" s="91">
        <v>1</v>
      </c>
      <c r="FB43" s="93"/>
      <c r="FC43" s="112"/>
      <c r="FD43" s="112"/>
      <c r="FE43" s="91">
        <v>2252</v>
      </c>
      <c r="FF43" s="92">
        <v>86.449299999999994</v>
      </c>
      <c r="FG43" s="91">
        <v>8</v>
      </c>
      <c r="FH43" s="91">
        <v>5</v>
      </c>
      <c r="FI43" s="118">
        <v>2325</v>
      </c>
      <c r="FJ43" s="118">
        <v>86.47</v>
      </c>
      <c r="FK43" s="118">
        <v>8</v>
      </c>
      <c r="FL43" s="118">
        <v>5</v>
      </c>
    </row>
    <row r="44" spans="1:168" ht="85.5" x14ac:dyDescent="0.2">
      <c r="A44" s="112" t="s">
        <v>473</v>
      </c>
      <c r="B44" s="112" t="s">
        <v>490</v>
      </c>
      <c r="C44" s="91">
        <v>3</v>
      </c>
      <c r="D44" s="112" t="s">
        <v>886</v>
      </c>
      <c r="E44" s="112" t="s">
        <v>2285</v>
      </c>
      <c r="F44" s="112">
        <v>70</v>
      </c>
      <c r="G44" s="112">
        <v>28201</v>
      </c>
      <c r="H44" s="112" t="s">
        <v>490</v>
      </c>
      <c r="I44" s="112" t="s">
        <v>2286</v>
      </c>
      <c r="J44" s="112" t="s">
        <v>2287</v>
      </c>
      <c r="K44" s="112" t="s">
        <v>2288</v>
      </c>
      <c r="L44" s="112" t="s">
        <v>1842</v>
      </c>
      <c r="M44" s="112" t="s">
        <v>2289</v>
      </c>
      <c r="N44" s="112" t="s">
        <v>2290</v>
      </c>
      <c r="O44" s="112"/>
      <c r="P44" s="112">
        <v>321612131</v>
      </c>
      <c r="Q44" s="112" t="s">
        <v>2291</v>
      </c>
      <c r="R44" s="112" t="s">
        <v>1842</v>
      </c>
      <c r="S44" s="112" t="s">
        <v>2289</v>
      </c>
      <c r="T44" s="112" t="s">
        <v>2290</v>
      </c>
      <c r="U44" s="112"/>
      <c r="V44" s="112">
        <v>321612131</v>
      </c>
      <c r="W44" s="112" t="s">
        <v>2291</v>
      </c>
      <c r="X44" s="91">
        <v>2</v>
      </c>
      <c r="Y44" s="91">
        <v>3</v>
      </c>
      <c r="Z44" s="91">
        <v>5</v>
      </c>
      <c r="AA44" s="92">
        <v>2</v>
      </c>
      <c r="AB44" s="92">
        <v>2.8</v>
      </c>
      <c r="AC44" s="92">
        <v>4.8</v>
      </c>
      <c r="AD44" s="117" t="s">
        <v>1692</v>
      </c>
      <c r="AE44" s="91">
        <v>2</v>
      </c>
      <c r="AF44" s="117" t="s">
        <v>1692</v>
      </c>
      <c r="AG44" s="91">
        <v>0</v>
      </c>
      <c r="AH44" s="91">
        <v>0</v>
      </c>
      <c r="AI44" s="91">
        <v>1</v>
      </c>
      <c r="AJ44" s="91">
        <v>1</v>
      </c>
      <c r="AK44" s="91">
        <v>2</v>
      </c>
      <c r="AL44" s="117" t="s">
        <v>1692</v>
      </c>
      <c r="AM44" s="91">
        <v>0</v>
      </c>
      <c r="AN44" s="91">
        <v>1</v>
      </c>
      <c r="AO44" s="91">
        <v>1</v>
      </c>
      <c r="AP44" s="91">
        <v>2</v>
      </c>
      <c r="AQ44" s="117" t="s">
        <v>1692</v>
      </c>
      <c r="AR44" s="91">
        <v>0</v>
      </c>
      <c r="AS44" s="91">
        <v>0</v>
      </c>
      <c r="AT44" s="91">
        <v>0</v>
      </c>
      <c r="AU44" s="91">
        <v>1</v>
      </c>
      <c r="AV44" s="91">
        <v>1</v>
      </c>
      <c r="AW44" s="91">
        <v>0</v>
      </c>
      <c r="AX44" s="91">
        <v>2</v>
      </c>
      <c r="AY44" s="117" t="s">
        <v>1692</v>
      </c>
      <c r="AZ44" s="91">
        <v>1</v>
      </c>
      <c r="BA44" s="91">
        <v>1</v>
      </c>
      <c r="BB44" s="91">
        <v>0</v>
      </c>
      <c r="BC44" s="91">
        <v>1</v>
      </c>
      <c r="BD44" s="91">
        <v>51</v>
      </c>
      <c r="BE44" s="91">
        <v>0</v>
      </c>
      <c r="BF44" s="91">
        <v>0</v>
      </c>
      <c r="BG44" s="91">
        <v>68</v>
      </c>
      <c r="BH44" s="91">
        <v>1</v>
      </c>
      <c r="BI44" s="91">
        <v>0</v>
      </c>
      <c r="BJ44" s="91">
        <v>35</v>
      </c>
      <c r="BK44" s="91">
        <v>1</v>
      </c>
      <c r="BL44" s="91">
        <v>0</v>
      </c>
      <c r="BM44" s="91">
        <v>0</v>
      </c>
      <c r="BN44" s="91">
        <v>0</v>
      </c>
      <c r="BO44" s="91">
        <v>33</v>
      </c>
      <c r="BP44" s="91">
        <v>104</v>
      </c>
      <c r="BQ44" s="91">
        <v>110</v>
      </c>
      <c r="BR44" s="91">
        <v>0</v>
      </c>
      <c r="BS44" s="91">
        <v>24</v>
      </c>
      <c r="BT44" s="91">
        <v>69</v>
      </c>
      <c r="BU44" s="91">
        <v>0</v>
      </c>
      <c r="BV44" s="91">
        <v>0</v>
      </c>
      <c r="BW44" s="91">
        <v>17</v>
      </c>
      <c r="BX44" s="91">
        <v>4</v>
      </c>
      <c r="BY44" s="91">
        <v>108</v>
      </c>
      <c r="BZ44" s="91">
        <v>6</v>
      </c>
      <c r="CA44" s="91">
        <v>0</v>
      </c>
      <c r="CB44" s="91">
        <v>1</v>
      </c>
      <c r="CC44" s="91">
        <v>145</v>
      </c>
      <c r="CD44" s="91">
        <v>15</v>
      </c>
      <c r="CE44" s="91">
        <v>3</v>
      </c>
      <c r="CF44" s="91">
        <v>8</v>
      </c>
      <c r="CG44" s="91">
        <v>2</v>
      </c>
      <c r="CH44" s="91">
        <v>3</v>
      </c>
      <c r="CI44" s="91">
        <v>0</v>
      </c>
      <c r="CJ44" s="91">
        <v>0</v>
      </c>
      <c r="CK44" s="91">
        <v>3</v>
      </c>
      <c r="CL44" s="91">
        <v>0</v>
      </c>
      <c r="CM44" s="91">
        <v>0</v>
      </c>
      <c r="CN44" s="91">
        <v>0</v>
      </c>
      <c r="CO44" s="91">
        <v>0</v>
      </c>
      <c r="CP44" s="91">
        <v>0</v>
      </c>
      <c r="CQ44" s="91">
        <v>0</v>
      </c>
      <c r="CR44" s="91">
        <v>0</v>
      </c>
      <c r="CS44" s="91">
        <v>0</v>
      </c>
      <c r="CT44" s="91">
        <v>0</v>
      </c>
      <c r="CU44" s="91">
        <v>0</v>
      </c>
      <c r="CV44" s="91">
        <v>0</v>
      </c>
      <c r="CW44" s="91">
        <v>0</v>
      </c>
      <c r="CX44" s="91">
        <v>0</v>
      </c>
      <c r="CY44" s="91">
        <v>0</v>
      </c>
      <c r="CZ44" s="91">
        <v>0</v>
      </c>
      <c r="DA44" s="91">
        <v>0</v>
      </c>
      <c r="DB44" s="91">
        <v>0</v>
      </c>
      <c r="DC44" s="91">
        <v>84</v>
      </c>
      <c r="DD44" s="91">
        <v>4</v>
      </c>
      <c r="DE44" s="91">
        <v>0</v>
      </c>
      <c r="DF44" s="91">
        <v>0</v>
      </c>
      <c r="DG44" s="91">
        <v>15</v>
      </c>
      <c r="DH44" s="91">
        <v>7</v>
      </c>
      <c r="DI44" s="91">
        <v>3</v>
      </c>
      <c r="DJ44" s="91">
        <v>0</v>
      </c>
      <c r="DK44" s="91">
        <v>1</v>
      </c>
      <c r="DL44" s="91">
        <v>0</v>
      </c>
      <c r="DM44" s="91">
        <v>0</v>
      </c>
      <c r="DN44" s="91">
        <v>0</v>
      </c>
      <c r="DO44" s="91">
        <v>0</v>
      </c>
      <c r="DP44" s="91">
        <v>0</v>
      </c>
      <c r="DQ44" s="91">
        <v>0</v>
      </c>
      <c r="DR44" s="91">
        <v>0</v>
      </c>
      <c r="DS44" s="91">
        <v>0</v>
      </c>
      <c r="DT44" s="91">
        <v>0</v>
      </c>
      <c r="DU44" s="91">
        <v>0</v>
      </c>
      <c r="DV44" s="91">
        <v>0</v>
      </c>
      <c r="DW44" s="91">
        <v>0</v>
      </c>
      <c r="DX44" s="91">
        <v>0</v>
      </c>
      <c r="DY44" s="91">
        <v>0</v>
      </c>
      <c r="DZ44" s="91">
        <v>0</v>
      </c>
      <c r="EA44" s="91">
        <v>3</v>
      </c>
      <c r="EB44" s="91">
        <v>0</v>
      </c>
      <c r="EC44" s="91">
        <v>0</v>
      </c>
      <c r="ED44" s="91">
        <v>0</v>
      </c>
      <c r="EE44" s="91">
        <v>0</v>
      </c>
      <c r="EF44" s="91">
        <v>0</v>
      </c>
      <c r="EG44" s="91">
        <v>2</v>
      </c>
      <c r="EH44" s="91">
        <v>0</v>
      </c>
      <c r="EI44" s="91">
        <v>4</v>
      </c>
      <c r="EJ44" s="91">
        <v>0</v>
      </c>
      <c r="EK44" s="91">
        <v>0</v>
      </c>
      <c r="EL44" s="91">
        <v>2</v>
      </c>
      <c r="EM44" s="91">
        <v>2</v>
      </c>
      <c r="EN44" s="91">
        <v>0</v>
      </c>
      <c r="EO44" s="91">
        <v>0</v>
      </c>
      <c r="EP44" s="91">
        <v>680</v>
      </c>
      <c r="EQ44" s="91">
        <v>0</v>
      </c>
      <c r="ER44" s="91">
        <v>0</v>
      </c>
      <c r="ES44" s="91">
        <v>0</v>
      </c>
      <c r="ET44" s="91">
        <v>0</v>
      </c>
      <c r="EU44" s="91">
        <v>1</v>
      </c>
      <c r="EV44" s="112" t="s">
        <v>2292</v>
      </c>
      <c r="EW44" s="91">
        <v>3</v>
      </c>
      <c r="EX44" s="112" t="s">
        <v>2293</v>
      </c>
      <c r="EY44" s="112" t="s">
        <v>2294</v>
      </c>
      <c r="EZ44" s="91">
        <v>1</v>
      </c>
      <c r="FA44" s="91">
        <v>1</v>
      </c>
      <c r="FB44" s="91">
        <v>0</v>
      </c>
      <c r="FC44" s="112" t="s">
        <v>2295</v>
      </c>
      <c r="FD44" s="112" t="s">
        <v>2296</v>
      </c>
      <c r="FE44" s="91">
        <v>17402</v>
      </c>
      <c r="FF44" s="92">
        <v>159.572</v>
      </c>
      <c r="FG44" s="91">
        <v>20</v>
      </c>
      <c r="FH44" s="91">
        <v>18</v>
      </c>
      <c r="FI44" s="118">
        <v>19123</v>
      </c>
      <c r="FJ44" s="118">
        <v>159.44</v>
      </c>
      <c r="FK44" s="118">
        <v>20</v>
      </c>
      <c r="FL44" s="118">
        <v>17</v>
      </c>
    </row>
    <row r="45" spans="1:168" x14ac:dyDescent="0.2">
      <c r="A45" s="112" t="s">
        <v>473</v>
      </c>
      <c r="B45" s="112" t="s">
        <v>491</v>
      </c>
      <c r="C45" s="91">
        <v>1</v>
      </c>
      <c r="D45" s="112" t="s">
        <v>890</v>
      </c>
      <c r="E45" s="112" t="s">
        <v>491</v>
      </c>
      <c r="F45" s="112">
        <v>1</v>
      </c>
      <c r="G45" s="112">
        <v>27034</v>
      </c>
      <c r="H45" s="112" t="s">
        <v>491</v>
      </c>
      <c r="I45" s="112" t="s">
        <v>2297</v>
      </c>
      <c r="J45" s="112" t="s">
        <v>2298</v>
      </c>
      <c r="K45" s="112" t="s">
        <v>2182</v>
      </c>
      <c r="L45" s="112"/>
      <c r="M45" s="112" t="s">
        <v>2012</v>
      </c>
      <c r="N45" s="112" t="s">
        <v>2299</v>
      </c>
      <c r="O45" s="112"/>
      <c r="P45" s="112">
        <v>313549010</v>
      </c>
      <c r="Q45" s="112" t="s">
        <v>2298</v>
      </c>
      <c r="R45" s="112"/>
      <c r="S45" s="112"/>
      <c r="T45" s="112"/>
      <c r="U45" s="112"/>
      <c r="V45" s="112"/>
      <c r="W45" s="112"/>
      <c r="X45" s="91">
        <v>1</v>
      </c>
      <c r="Y45" s="91">
        <v>1</v>
      </c>
      <c r="Z45" s="91">
        <v>2</v>
      </c>
      <c r="AA45" s="92">
        <v>1</v>
      </c>
      <c r="AB45" s="92">
        <v>0.5</v>
      </c>
      <c r="AC45" s="92">
        <v>1.5</v>
      </c>
      <c r="AD45" s="117" t="s">
        <v>1692</v>
      </c>
      <c r="AE45" s="91">
        <v>1</v>
      </c>
      <c r="AF45" s="117" t="s">
        <v>1692</v>
      </c>
      <c r="AG45" s="91">
        <v>0</v>
      </c>
      <c r="AH45" s="91">
        <v>1</v>
      </c>
      <c r="AI45" s="91">
        <v>0</v>
      </c>
      <c r="AJ45" s="91">
        <v>0</v>
      </c>
      <c r="AK45" s="91">
        <v>1</v>
      </c>
      <c r="AL45" s="117" t="s">
        <v>1692</v>
      </c>
      <c r="AM45" s="91">
        <v>0</v>
      </c>
      <c r="AN45" s="91">
        <v>0</v>
      </c>
      <c r="AO45" s="91">
        <v>1</v>
      </c>
      <c r="AP45" s="91">
        <v>1</v>
      </c>
      <c r="AQ45" s="117" t="s">
        <v>1692</v>
      </c>
      <c r="AR45" s="91">
        <v>0</v>
      </c>
      <c r="AS45" s="91">
        <v>0</v>
      </c>
      <c r="AT45" s="91">
        <v>0</v>
      </c>
      <c r="AU45" s="91">
        <v>1</v>
      </c>
      <c r="AV45" s="91">
        <v>0</v>
      </c>
      <c r="AW45" s="91">
        <v>0</v>
      </c>
      <c r="AX45" s="91">
        <v>1</v>
      </c>
      <c r="AY45" s="117" t="s">
        <v>1692</v>
      </c>
      <c r="AZ45" s="91">
        <v>1</v>
      </c>
      <c r="BA45" s="93"/>
      <c r="BB45" s="91">
        <v>0</v>
      </c>
      <c r="BC45" s="91">
        <v>1</v>
      </c>
      <c r="BD45" s="91">
        <v>0</v>
      </c>
      <c r="BE45" s="91">
        <v>0</v>
      </c>
      <c r="BF45" s="91">
        <v>0</v>
      </c>
      <c r="BG45" s="91">
        <v>1</v>
      </c>
      <c r="BH45" s="91">
        <v>0</v>
      </c>
      <c r="BI45" s="91">
        <v>0</v>
      </c>
      <c r="BJ45" s="91">
        <v>2</v>
      </c>
      <c r="BK45" s="91">
        <v>0</v>
      </c>
      <c r="BL45" s="91">
        <v>0</v>
      </c>
      <c r="BM45" s="91">
        <v>0</v>
      </c>
      <c r="BN45" s="91">
        <v>0</v>
      </c>
      <c r="BO45" s="91">
        <v>0</v>
      </c>
      <c r="BP45" s="91">
        <v>5</v>
      </c>
      <c r="BQ45" s="91">
        <v>5</v>
      </c>
      <c r="BR45" s="91">
        <v>0</v>
      </c>
      <c r="BS45" s="91">
        <v>2</v>
      </c>
      <c r="BT45" s="91">
        <v>0</v>
      </c>
      <c r="BU45" s="91">
        <v>0</v>
      </c>
      <c r="BV45" s="91">
        <v>0</v>
      </c>
      <c r="BW45" s="91">
        <v>2</v>
      </c>
      <c r="BX45" s="91">
        <v>0</v>
      </c>
      <c r="BY45" s="91">
        <v>11</v>
      </c>
      <c r="BZ45" s="91">
        <v>0</v>
      </c>
      <c r="CA45" s="91">
        <v>0</v>
      </c>
      <c r="CB45" s="91">
        <v>0</v>
      </c>
      <c r="CC45" s="91">
        <v>8</v>
      </c>
      <c r="CD45" s="91">
        <v>1</v>
      </c>
      <c r="CE45" s="91">
        <v>0</v>
      </c>
      <c r="CF45" s="91">
        <v>0</v>
      </c>
      <c r="CG45" s="91">
        <v>0</v>
      </c>
      <c r="CH45" s="91">
        <v>0</v>
      </c>
      <c r="CI45" s="91">
        <v>0</v>
      </c>
      <c r="CJ45" s="91">
        <v>0</v>
      </c>
      <c r="CK45" s="91">
        <v>0</v>
      </c>
      <c r="CL45" s="91">
        <v>0</v>
      </c>
      <c r="CM45" s="91">
        <v>0</v>
      </c>
      <c r="CN45" s="91">
        <v>0</v>
      </c>
      <c r="CO45" s="91">
        <v>0</v>
      </c>
      <c r="CP45" s="91">
        <v>0</v>
      </c>
      <c r="CQ45" s="91">
        <v>0</v>
      </c>
      <c r="CR45" s="91">
        <v>0</v>
      </c>
      <c r="CS45" s="91">
        <v>0</v>
      </c>
      <c r="CT45" s="91">
        <v>0</v>
      </c>
      <c r="CU45" s="91">
        <v>0</v>
      </c>
      <c r="CV45" s="91">
        <v>0</v>
      </c>
      <c r="CW45" s="91">
        <v>0</v>
      </c>
      <c r="CX45" s="91">
        <v>0</v>
      </c>
      <c r="CY45" s="91">
        <v>0</v>
      </c>
      <c r="CZ45" s="91">
        <v>0</v>
      </c>
      <c r="DA45" s="91">
        <v>0</v>
      </c>
      <c r="DB45" s="91">
        <v>0</v>
      </c>
      <c r="DC45" s="91">
        <v>8</v>
      </c>
      <c r="DD45" s="91">
        <v>0</v>
      </c>
      <c r="DE45" s="91">
        <v>0</v>
      </c>
      <c r="DF45" s="91">
        <v>0</v>
      </c>
      <c r="DG45" s="91">
        <v>0</v>
      </c>
      <c r="DH45" s="91">
        <v>0</v>
      </c>
      <c r="DI45" s="91">
        <v>1</v>
      </c>
      <c r="DJ45" s="91">
        <v>0</v>
      </c>
      <c r="DK45" s="91">
        <v>0</v>
      </c>
      <c r="DL45" s="91">
        <v>0</v>
      </c>
      <c r="DM45" s="91">
        <v>0</v>
      </c>
      <c r="DN45" s="91">
        <v>0</v>
      </c>
      <c r="DO45" s="91">
        <v>0</v>
      </c>
      <c r="DP45" s="91">
        <v>0</v>
      </c>
      <c r="DQ45" s="91">
        <v>0</v>
      </c>
      <c r="DR45" s="91">
        <v>0</v>
      </c>
      <c r="DS45" s="91">
        <v>0</v>
      </c>
      <c r="DT45" s="91">
        <v>0</v>
      </c>
      <c r="DU45" s="91">
        <v>0</v>
      </c>
      <c r="DV45" s="91">
        <v>0</v>
      </c>
      <c r="DW45" s="91">
        <v>0</v>
      </c>
      <c r="DX45" s="91">
        <v>0</v>
      </c>
      <c r="DY45" s="91">
        <v>0</v>
      </c>
      <c r="DZ45" s="91">
        <v>0</v>
      </c>
      <c r="EA45" s="91">
        <v>0</v>
      </c>
      <c r="EB45" s="91">
        <v>0</v>
      </c>
      <c r="EC45" s="91">
        <v>0</v>
      </c>
      <c r="ED45" s="91">
        <v>0</v>
      </c>
      <c r="EE45" s="91">
        <v>0</v>
      </c>
      <c r="EF45" s="91">
        <v>0</v>
      </c>
      <c r="EG45" s="91">
        <v>0</v>
      </c>
      <c r="EH45" s="91">
        <v>0</v>
      </c>
      <c r="EI45" s="91">
        <v>2</v>
      </c>
      <c r="EJ45" s="91">
        <v>0</v>
      </c>
      <c r="EK45" s="91">
        <v>0</v>
      </c>
      <c r="EL45" s="91">
        <v>0</v>
      </c>
      <c r="EM45" s="91">
        <v>0</v>
      </c>
      <c r="EN45" s="91">
        <v>0</v>
      </c>
      <c r="EO45" s="91">
        <v>3</v>
      </c>
      <c r="EP45" s="91">
        <v>8</v>
      </c>
      <c r="EQ45" s="93"/>
      <c r="ER45" s="93"/>
      <c r="ES45" s="91">
        <v>0</v>
      </c>
      <c r="ET45" s="91">
        <v>0</v>
      </c>
      <c r="EU45" s="91">
        <v>0</v>
      </c>
      <c r="EV45" s="112"/>
      <c r="EW45" s="91">
        <v>2</v>
      </c>
      <c r="EX45" s="112"/>
      <c r="EY45" s="112"/>
      <c r="EZ45" s="91">
        <v>1</v>
      </c>
      <c r="FA45" s="91">
        <v>1</v>
      </c>
      <c r="FB45" s="91">
        <v>0</v>
      </c>
      <c r="FC45" s="112"/>
      <c r="FD45" s="112"/>
      <c r="FE45" s="91">
        <v>1950</v>
      </c>
      <c r="FF45" s="92">
        <v>75.057265999999998</v>
      </c>
      <c r="FG45" s="91">
        <v>8</v>
      </c>
      <c r="FH45" s="91">
        <v>7</v>
      </c>
      <c r="FI45" s="118">
        <v>1866</v>
      </c>
      <c r="FJ45" s="118">
        <v>75.040000000000006</v>
      </c>
      <c r="FK45" s="118">
        <v>8</v>
      </c>
      <c r="FL45" s="118">
        <v>7</v>
      </c>
    </row>
    <row r="46" spans="1:168" x14ac:dyDescent="0.2">
      <c r="A46" s="112" t="s">
        <v>473</v>
      </c>
      <c r="B46" s="112" t="s">
        <v>492</v>
      </c>
      <c r="C46" s="91">
        <v>1</v>
      </c>
      <c r="D46" s="112" t="s">
        <v>896</v>
      </c>
      <c r="E46" s="112" t="s">
        <v>2300</v>
      </c>
      <c r="F46" s="112">
        <v>21</v>
      </c>
      <c r="G46" s="112">
        <v>25726</v>
      </c>
      <c r="H46" s="112" t="s">
        <v>492</v>
      </c>
      <c r="I46" s="112" t="s">
        <v>2301</v>
      </c>
      <c r="J46" s="112" t="s">
        <v>2302</v>
      </c>
      <c r="K46" s="112" t="s">
        <v>2108</v>
      </c>
      <c r="L46" s="112" t="s">
        <v>1845</v>
      </c>
      <c r="M46" s="112" t="s">
        <v>1845</v>
      </c>
      <c r="N46" s="112" t="s">
        <v>1845</v>
      </c>
      <c r="O46" s="112" t="s">
        <v>1845</v>
      </c>
      <c r="P46" s="112">
        <v>317855400</v>
      </c>
      <c r="Q46" s="112" t="s">
        <v>1845</v>
      </c>
      <c r="R46" s="112" t="s">
        <v>1842</v>
      </c>
      <c r="S46" s="112" t="s">
        <v>2303</v>
      </c>
      <c r="T46" s="112" t="s">
        <v>2304</v>
      </c>
      <c r="U46" s="112" t="s">
        <v>1845</v>
      </c>
      <c r="V46" s="112">
        <v>317855400</v>
      </c>
      <c r="W46" s="112" t="s">
        <v>2305</v>
      </c>
      <c r="X46" s="91">
        <v>1</v>
      </c>
      <c r="Y46" s="91">
        <v>1</v>
      </c>
      <c r="Z46" s="91">
        <v>2</v>
      </c>
      <c r="AA46" s="92">
        <v>1</v>
      </c>
      <c r="AB46" s="92">
        <v>1</v>
      </c>
      <c r="AC46" s="92">
        <v>2</v>
      </c>
      <c r="AD46" s="117" t="s">
        <v>1692</v>
      </c>
      <c r="AE46" s="91">
        <v>1</v>
      </c>
      <c r="AF46" s="117" t="s">
        <v>1692</v>
      </c>
      <c r="AG46" s="91">
        <v>0</v>
      </c>
      <c r="AH46" s="91">
        <v>0</v>
      </c>
      <c r="AI46" s="91">
        <v>0</v>
      </c>
      <c r="AJ46" s="91">
        <v>1</v>
      </c>
      <c r="AK46" s="91">
        <v>1</v>
      </c>
      <c r="AL46" s="117" t="s">
        <v>1692</v>
      </c>
      <c r="AM46" s="91">
        <v>1</v>
      </c>
      <c r="AN46" s="91">
        <v>0</v>
      </c>
      <c r="AO46" s="91">
        <v>0</v>
      </c>
      <c r="AP46" s="91">
        <v>1</v>
      </c>
      <c r="AQ46" s="117" t="s">
        <v>1692</v>
      </c>
      <c r="AR46" s="91">
        <v>0</v>
      </c>
      <c r="AS46" s="91">
        <v>0</v>
      </c>
      <c r="AT46" s="91">
        <v>1</v>
      </c>
      <c r="AU46" s="91">
        <v>0</v>
      </c>
      <c r="AV46" s="91">
        <v>0</v>
      </c>
      <c r="AW46" s="91">
        <v>0</v>
      </c>
      <c r="AX46" s="91">
        <v>1</v>
      </c>
      <c r="AY46" s="117" t="s">
        <v>1692</v>
      </c>
      <c r="AZ46" s="91">
        <v>1</v>
      </c>
      <c r="BA46" s="91">
        <v>1</v>
      </c>
      <c r="BB46" s="91">
        <v>0</v>
      </c>
      <c r="BC46" s="91">
        <v>1</v>
      </c>
      <c r="BD46" s="91">
        <v>6</v>
      </c>
      <c r="BE46" s="91">
        <v>0</v>
      </c>
      <c r="BF46" s="91">
        <v>0</v>
      </c>
      <c r="BG46" s="91">
        <v>4</v>
      </c>
      <c r="BH46" s="91">
        <v>0</v>
      </c>
      <c r="BI46" s="91">
        <v>0</v>
      </c>
      <c r="BJ46" s="91">
        <v>15</v>
      </c>
      <c r="BK46" s="91">
        <v>0</v>
      </c>
      <c r="BL46" s="91">
        <v>0</v>
      </c>
      <c r="BM46" s="91">
        <v>0</v>
      </c>
      <c r="BN46" s="91">
        <v>0</v>
      </c>
      <c r="BO46" s="91">
        <v>0</v>
      </c>
      <c r="BP46" s="91">
        <v>35</v>
      </c>
      <c r="BQ46" s="91">
        <v>15</v>
      </c>
      <c r="BR46" s="91">
        <v>0</v>
      </c>
      <c r="BS46" s="91">
        <v>3</v>
      </c>
      <c r="BT46" s="91">
        <v>2</v>
      </c>
      <c r="BU46" s="91">
        <v>0</v>
      </c>
      <c r="BV46" s="91">
        <v>0</v>
      </c>
      <c r="BW46" s="91">
        <v>0</v>
      </c>
      <c r="BX46" s="91">
        <v>0</v>
      </c>
      <c r="BY46" s="91">
        <v>14</v>
      </c>
      <c r="BZ46" s="91">
        <v>1</v>
      </c>
      <c r="CA46" s="91">
        <v>0</v>
      </c>
      <c r="CB46" s="91">
        <v>1</v>
      </c>
      <c r="CC46" s="91">
        <v>5</v>
      </c>
      <c r="CD46" s="91">
        <v>2</v>
      </c>
      <c r="CE46" s="91">
        <v>0</v>
      </c>
      <c r="CF46" s="91">
        <v>1</v>
      </c>
      <c r="CG46" s="91">
        <v>0</v>
      </c>
      <c r="CH46" s="91">
        <v>0</v>
      </c>
      <c r="CI46" s="91">
        <v>0</v>
      </c>
      <c r="CJ46" s="91">
        <v>0</v>
      </c>
      <c r="CK46" s="91">
        <v>4</v>
      </c>
      <c r="CL46" s="91">
        <v>0</v>
      </c>
      <c r="CM46" s="91">
        <v>0</v>
      </c>
      <c r="CN46" s="91">
        <v>0</v>
      </c>
      <c r="CO46" s="91">
        <v>0</v>
      </c>
      <c r="CP46" s="91">
        <v>0</v>
      </c>
      <c r="CQ46" s="91">
        <v>0</v>
      </c>
      <c r="CR46" s="91">
        <v>0</v>
      </c>
      <c r="CS46" s="91">
        <v>0</v>
      </c>
      <c r="CT46" s="91">
        <v>0</v>
      </c>
      <c r="CU46" s="91">
        <v>0</v>
      </c>
      <c r="CV46" s="91">
        <v>0</v>
      </c>
      <c r="CW46" s="91">
        <v>0</v>
      </c>
      <c r="CX46" s="91">
        <v>0</v>
      </c>
      <c r="CY46" s="91">
        <v>0</v>
      </c>
      <c r="CZ46" s="91">
        <v>0</v>
      </c>
      <c r="DA46" s="91">
        <v>0</v>
      </c>
      <c r="DB46" s="91">
        <v>0</v>
      </c>
      <c r="DC46" s="91">
        <v>6</v>
      </c>
      <c r="DD46" s="91">
        <v>0</v>
      </c>
      <c r="DE46" s="91">
        <v>0</v>
      </c>
      <c r="DF46" s="91">
        <v>0</v>
      </c>
      <c r="DG46" s="91">
        <v>0</v>
      </c>
      <c r="DH46" s="91">
        <v>3</v>
      </c>
      <c r="DI46" s="91">
        <v>2</v>
      </c>
      <c r="DJ46" s="91">
        <v>0</v>
      </c>
      <c r="DK46" s="91">
        <v>0</v>
      </c>
      <c r="DL46" s="91">
        <v>0</v>
      </c>
      <c r="DM46" s="91">
        <v>0</v>
      </c>
      <c r="DN46" s="91">
        <v>0</v>
      </c>
      <c r="DO46" s="91">
        <v>0</v>
      </c>
      <c r="DP46" s="91">
        <v>0</v>
      </c>
      <c r="DQ46" s="91">
        <v>0</v>
      </c>
      <c r="DR46" s="91">
        <v>0</v>
      </c>
      <c r="DS46" s="91">
        <v>0</v>
      </c>
      <c r="DT46" s="91">
        <v>0</v>
      </c>
      <c r="DU46" s="91">
        <v>0</v>
      </c>
      <c r="DV46" s="91">
        <v>0</v>
      </c>
      <c r="DW46" s="91">
        <v>0</v>
      </c>
      <c r="DX46" s="91">
        <v>0</v>
      </c>
      <c r="DY46" s="91">
        <v>0</v>
      </c>
      <c r="DZ46" s="91">
        <v>0</v>
      </c>
      <c r="EA46" s="91">
        <v>0</v>
      </c>
      <c r="EB46" s="91">
        <v>0</v>
      </c>
      <c r="EC46" s="91">
        <v>0</v>
      </c>
      <c r="ED46" s="91">
        <v>0</v>
      </c>
      <c r="EE46" s="91">
        <v>0</v>
      </c>
      <c r="EF46" s="91">
        <v>0</v>
      </c>
      <c r="EG46" s="91">
        <v>1</v>
      </c>
      <c r="EH46" s="91">
        <v>0</v>
      </c>
      <c r="EI46" s="91">
        <v>1</v>
      </c>
      <c r="EJ46" s="91">
        <v>0</v>
      </c>
      <c r="EK46" s="91">
        <v>0</v>
      </c>
      <c r="EL46" s="91">
        <v>0</v>
      </c>
      <c r="EM46" s="91">
        <v>0</v>
      </c>
      <c r="EN46" s="91">
        <v>0</v>
      </c>
      <c r="EO46" s="91">
        <v>0</v>
      </c>
      <c r="EP46" s="91">
        <v>16</v>
      </c>
      <c r="EQ46" s="91">
        <v>0</v>
      </c>
      <c r="ER46" s="91">
        <v>0</v>
      </c>
      <c r="ES46" s="91">
        <v>0</v>
      </c>
      <c r="ET46" s="91">
        <v>0</v>
      </c>
      <c r="EU46" s="91">
        <v>1</v>
      </c>
      <c r="EV46" s="112" t="s">
        <v>2306</v>
      </c>
      <c r="EW46" s="91">
        <v>3</v>
      </c>
      <c r="EX46" s="112" t="s">
        <v>2307</v>
      </c>
      <c r="EY46" s="112" t="s">
        <v>1845</v>
      </c>
      <c r="EZ46" s="91">
        <v>1</v>
      </c>
      <c r="FA46" s="91">
        <v>0</v>
      </c>
      <c r="FB46" s="91">
        <v>1</v>
      </c>
      <c r="FC46" s="112" t="s">
        <v>1845</v>
      </c>
      <c r="FD46" s="112" t="s">
        <v>1845</v>
      </c>
      <c r="FE46" s="91">
        <v>2435</v>
      </c>
      <c r="FF46" s="92">
        <v>65</v>
      </c>
      <c r="FG46" s="91">
        <v>8</v>
      </c>
      <c r="FH46" s="91">
        <v>8</v>
      </c>
      <c r="FI46" s="118">
        <v>2548</v>
      </c>
      <c r="FJ46" s="118">
        <v>65.02</v>
      </c>
      <c r="FK46" s="118">
        <v>8</v>
      </c>
      <c r="FL46" s="118">
        <v>8</v>
      </c>
    </row>
    <row r="47" spans="1:168" x14ac:dyDescent="0.2">
      <c r="A47" s="112" t="s">
        <v>473</v>
      </c>
      <c r="B47" s="112" t="s">
        <v>493</v>
      </c>
      <c r="C47" s="91">
        <v>1</v>
      </c>
      <c r="D47" s="112" t="s">
        <v>898</v>
      </c>
      <c r="E47" s="112" t="s">
        <v>2308</v>
      </c>
      <c r="F47" s="112">
        <v>28</v>
      </c>
      <c r="G47" s="112">
        <v>29441</v>
      </c>
      <c r="H47" s="112" t="s">
        <v>493</v>
      </c>
      <c r="I47" s="112" t="s">
        <v>2309</v>
      </c>
      <c r="J47" s="112" t="s">
        <v>2310</v>
      </c>
      <c r="K47" s="112" t="s">
        <v>2247</v>
      </c>
      <c r="L47" s="112"/>
      <c r="M47" s="112" t="s">
        <v>2311</v>
      </c>
      <c r="N47" s="112" t="s">
        <v>2312</v>
      </c>
      <c r="O47" s="112"/>
      <c r="P47" s="112">
        <v>326398219</v>
      </c>
      <c r="Q47" s="112" t="s">
        <v>2313</v>
      </c>
      <c r="R47" s="112"/>
      <c r="S47" s="112" t="s">
        <v>2311</v>
      </c>
      <c r="T47" s="112" t="s">
        <v>2312</v>
      </c>
      <c r="U47" s="112"/>
      <c r="V47" s="112">
        <v>326398219</v>
      </c>
      <c r="W47" s="112" t="s">
        <v>2313</v>
      </c>
      <c r="X47" s="91">
        <v>2</v>
      </c>
      <c r="Y47" s="91">
        <v>1</v>
      </c>
      <c r="Z47" s="91">
        <v>3</v>
      </c>
      <c r="AA47" s="92">
        <v>2</v>
      </c>
      <c r="AB47" s="92">
        <v>1</v>
      </c>
      <c r="AC47" s="92">
        <v>3</v>
      </c>
      <c r="AD47" s="117" t="s">
        <v>1692</v>
      </c>
      <c r="AE47" s="91">
        <v>2</v>
      </c>
      <c r="AF47" s="117" t="s">
        <v>1692</v>
      </c>
      <c r="AG47" s="91">
        <v>0</v>
      </c>
      <c r="AH47" s="91">
        <v>2</v>
      </c>
      <c r="AI47" s="91">
        <v>0</v>
      </c>
      <c r="AJ47" s="91">
        <v>0</v>
      </c>
      <c r="AK47" s="91">
        <v>2</v>
      </c>
      <c r="AL47" s="117" t="s">
        <v>1692</v>
      </c>
      <c r="AM47" s="91">
        <v>0</v>
      </c>
      <c r="AN47" s="91">
        <v>0</v>
      </c>
      <c r="AO47" s="91">
        <v>2</v>
      </c>
      <c r="AP47" s="91">
        <v>2</v>
      </c>
      <c r="AQ47" s="117" t="s">
        <v>1692</v>
      </c>
      <c r="AR47" s="91">
        <v>0</v>
      </c>
      <c r="AS47" s="91">
        <v>0</v>
      </c>
      <c r="AT47" s="91">
        <v>0</v>
      </c>
      <c r="AU47" s="91">
        <v>2</v>
      </c>
      <c r="AV47" s="91">
        <v>0</v>
      </c>
      <c r="AW47" s="91">
        <v>0</v>
      </c>
      <c r="AX47" s="91">
        <v>2</v>
      </c>
      <c r="AY47" s="117" t="s">
        <v>1692</v>
      </c>
      <c r="AZ47" s="91">
        <v>1</v>
      </c>
      <c r="BA47" s="91">
        <v>1</v>
      </c>
      <c r="BB47" s="91">
        <v>1</v>
      </c>
      <c r="BC47" s="91">
        <v>1</v>
      </c>
      <c r="BD47" s="91">
        <v>8</v>
      </c>
      <c r="BE47" s="91">
        <v>0</v>
      </c>
      <c r="BF47" s="91">
        <v>0</v>
      </c>
      <c r="BG47" s="91">
        <v>16</v>
      </c>
      <c r="BH47" s="91">
        <v>0</v>
      </c>
      <c r="BI47" s="91">
        <v>0</v>
      </c>
      <c r="BJ47" s="91">
        <v>11</v>
      </c>
      <c r="BK47" s="91">
        <v>0</v>
      </c>
      <c r="BL47" s="91">
        <v>0</v>
      </c>
      <c r="BM47" s="91">
        <v>0</v>
      </c>
      <c r="BN47" s="91">
        <v>0</v>
      </c>
      <c r="BO47" s="91">
        <v>8</v>
      </c>
      <c r="BP47" s="91">
        <v>60</v>
      </c>
      <c r="BQ47" s="91">
        <v>59</v>
      </c>
      <c r="BR47" s="91">
        <v>0</v>
      </c>
      <c r="BS47" s="91">
        <v>7</v>
      </c>
      <c r="BT47" s="91">
        <v>8</v>
      </c>
      <c r="BU47" s="91">
        <v>0</v>
      </c>
      <c r="BV47" s="91">
        <v>0</v>
      </c>
      <c r="BW47" s="91">
        <v>2</v>
      </c>
      <c r="BX47" s="91">
        <v>0</v>
      </c>
      <c r="BY47" s="91">
        <v>27</v>
      </c>
      <c r="BZ47" s="91">
        <v>0</v>
      </c>
      <c r="CA47" s="91">
        <v>0</v>
      </c>
      <c r="CB47" s="91">
        <v>0</v>
      </c>
      <c r="CC47" s="91">
        <v>2</v>
      </c>
      <c r="CD47" s="91">
        <v>4</v>
      </c>
      <c r="CE47" s="91">
        <v>0</v>
      </c>
      <c r="CF47" s="91">
        <v>6</v>
      </c>
      <c r="CG47" s="91">
        <v>1</v>
      </c>
      <c r="CH47" s="91">
        <v>0</v>
      </c>
      <c r="CI47" s="91">
        <v>0</v>
      </c>
      <c r="CJ47" s="91">
        <v>0</v>
      </c>
      <c r="CK47" s="91">
        <v>1</v>
      </c>
      <c r="CL47" s="91">
        <v>0</v>
      </c>
      <c r="CM47" s="91">
        <v>0</v>
      </c>
      <c r="CN47" s="91">
        <v>0</v>
      </c>
      <c r="CO47" s="91">
        <v>0</v>
      </c>
      <c r="CP47" s="91">
        <v>0</v>
      </c>
      <c r="CQ47" s="91">
        <v>0</v>
      </c>
      <c r="CR47" s="91">
        <v>0</v>
      </c>
      <c r="CS47" s="91">
        <v>0</v>
      </c>
      <c r="CT47" s="91">
        <v>0</v>
      </c>
      <c r="CU47" s="91">
        <v>0</v>
      </c>
      <c r="CV47" s="91">
        <v>0</v>
      </c>
      <c r="CW47" s="91">
        <v>0</v>
      </c>
      <c r="CX47" s="91">
        <v>0</v>
      </c>
      <c r="CY47" s="91">
        <v>0</v>
      </c>
      <c r="CZ47" s="91">
        <v>0</v>
      </c>
      <c r="DA47" s="91">
        <v>0</v>
      </c>
      <c r="DB47" s="91">
        <v>0</v>
      </c>
      <c r="DC47" s="91">
        <v>39</v>
      </c>
      <c r="DD47" s="91">
        <v>0</v>
      </c>
      <c r="DE47" s="91">
        <v>0</v>
      </c>
      <c r="DF47" s="91">
        <v>0</v>
      </c>
      <c r="DG47" s="91">
        <v>0</v>
      </c>
      <c r="DH47" s="91">
        <v>0</v>
      </c>
      <c r="DI47" s="91">
        <v>0</v>
      </c>
      <c r="DJ47" s="91">
        <v>0</v>
      </c>
      <c r="DK47" s="91">
        <v>0</v>
      </c>
      <c r="DL47" s="91">
        <v>0</v>
      </c>
      <c r="DM47" s="91">
        <v>0</v>
      </c>
      <c r="DN47" s="91">
        <v>0</v>
      </c>
      <c r="DO47" s="91">
        <v>0</v>
      </c>
      <c r="DP47" s="91">
        <v>0</v>
      </c>
      <c r="DQ47" s="91">
        <v>0</v>
      </c>
      <c r="DR47" s="91">
        <v>0</v>
      </c>
      <c r="DS47" s="91">
        <v>0</v>
      </c>
      <c r="DT47" s="91">
        <v>0</v>
      </c>
      <c r="DU47" s="91">
        <v>0</v>
      </c>
      <c r="DV47" s="91">
        <v>0</v>
      </c>
      <c r="DW47" s="91">
        <v>0</v>
      </c>
      <c r="DX47" s="91">
        <v>0</v>
      </c>
      <c r="DY47" s="91">
        <v>0</v>
      </c>
      <c r="DZ47" s="91">
        <v>0</v>
      </c>
      <c r="EA47" s="91">
        <v>0</v>
      </c>
      <c r="EB47" s="91">
        <v>0</v>
      </c>
      <c r="EC47" s="91">
        <v>0</v>
      </c>
      <c r="ED47" s="91">
        <v>0</v>
      </c>
      <c r="EE47" s="91">
        <v>0</v>
      </c>
      <c r="EF47" s="91">
        <v>0</v>
      </c>
      <c r="EG47" s="91">
        <v>0</v>
      </c>
      <c r="EH47" s="91">
        <v>0</v>
      </c>
      <c r="EI47" s="91">
        <v>0</v>
      </c>
      <c r="EJ47" s="91">
        <v>0</v>
      </c>
      <c r="EK47" s="91">
        <v>0</v>
      </c>
      <c r="EL47" s="91">
        <v>0</v>
      </c>
      <c r="EM47" s="91">
        <v>0</v>
      </c>
      <c r="EN47" s="91">
        <v>0</v>
      </c>
      <c r="EO47" s="91">
        <v>0</v>
      </c>
      <c r="EP47" s="91">
        <v>188</v>
      </c>
      <c r="EQ47" s="91">
        <v>0</v>
      </c>
      <c r="ER47" s="91">
        <v>0</v>
      </c>
      <c r="ES47" s="91">
        <v>0</v>
      </c>
      <c r="ET47" s="91">
        <v>0</v>
      </c>
      <c r="EU47" s="91">
        <v>0</v>
      </c>
      <c r="EV47" s="112"/>
      <c r="EW47" s="91">
        <v>2</v>
      </c>
      <c r="EX47" s="112"/>
      <c r="EY47" s="112"/>
      <c r="EZ47" s="91">
        <v>1</v>
      </c>
      <c r="FA47" s="91">
        <v>1</v>
      </c>
      <c r="FB47" s="91">
        <v>1</v>
      </c>
      <c r="FC47" s="112"/>
      <c r="FD47" s="112"/>
      <c r="FE47" s="91">
        <v>0</v>
      </c>
      <c r="FF47" s="92">
        <v>92</v>
      </c>
      <c r="FG47" s="91">
        <v>15</v>
      </c>
      <c r="FH47" s="91">
        <v>13</v>
      </c>
      <c r="FI47" s="118">
        <v>7675</v>
      </c>
      <c r="FJ47" s="118">
        <v>98.67</v>
      </c>
      <c r="FK47" s="118">
        <v>15</v>
      </c>
      <c r="FL47" s="118">
        <v>13</v>
      </c>
    </row>
    <row r="48" spans="1:168" ht="42.75" x14ac:dyDescent="0.2">
      <c r="A48" s="112" t="s">
        <v>473</v>
      </c>
      <c r="B48" s="112" t="s">
        <v>494</v>
      </c>
      <c r="C48" s="91">
        <v>1</v>
      </c>
      <c r="D48" s="112" t="s">
        <v>901</v>
      </c>
      <c r="E48" s="112" t="s">
        <v>2314</v>
      </c>
      <c r="F48" s="112">
        <v>61</v>
      </c>
      <c r="G48" s="112">
        <v>25229</v>
      </c>
      <c r="H48" s="112" t="s">
        <v>494</v>
      </c>
      <c r="I48" s="112" t="s">
        <v>2315</v>
      </c>
      <c r="J48" s="112" t="s">
        <v>2316</v>
      </c>
      <c r="K48" s="112" t="s">
        <v>1927</v>
      </c>
      <c r="L48" s="112" t="s">
        <v>1842</v>
      </c>
      <c r="M48" s="112" t="s">
        <v>2317</v>
      </c>
      <c r="N48" s="112" t="s">
        <v>2318</v>
      </c>
      <c r="O48" s="112"/>
      <c r="P48" s="112">
        <v>257711402</v>
      </c>
      <c r="Q48" s="112" t="s">
        <v>2319</v>
      </c>
      <c r="R48" s="112" t="s">
        <v>1842</v>
      </c>
      <c r="S48" s="112" t="s">
        <v>2317</v>
      </c>
      <c r="T48" s="112" t="s">
        <v>2318</v>
      </c>
      <c r="U48" s="112"/>
      <c r="V48" s="112">
        <v>724520610</v>
      </c>
      <c r="W48" s="112" t="s">
        <v>2319</v>
      </c>
      <c r="X48" s="91">
        <v>2</v>
      </c>
      <c r="Y48" s="91">
        <v>0</v>
      </c>
      <c r="Z48" s="91">
        <v>2</v>
      </c>
      <c r="AA48" s="92">
        <v>1.75</v>
      </c>
      <c r="AB48" s="92">
        <v>0</v>
      </c>
      <c r="AC48" s="92">
        <v>1.75</v>
      </c>
      <c r="AD48" s="117" t="s">
        <v>1692</v>
      </c>
      <c r="AE48" s="91">
        <v>2</v>
      </c>
      <c r="AF48" s="117" t="s">
        <v>1692</v>
      </c>
      <c r="AG48" s="91">
        <v>0</v>
      </c>
      <c r="AH48" s="91">
        <v>0</v>
      </c>
      <c r="AI48" s="91">
        <v>0</v>
      </c>
      <c r="AJ48" s="91">
        <v>2</v>
      </c>
      <c r="AK48" s="91">
        <v>2</v>
      </c>
      <c r="AL48" s="117" t="s">
        <v>1692</v>
      </c>
      <c r="AM48" s="91">
        <v>0</v>
      </c>
      <c r="AN48" s="91">
        <v>1</v>
      </c>
      <c r="AO48" s="91">
        <v>1</v>
      </c>
      <c r="AP48" s="91">
        <v>2</v>
      </c>
      <c r="AQ48" s="117" t="s">
        <v>1692</v>
      </c>
      <c r="AR48" s="91">
        <v>0</v>
      </c>
      <c r="AS48" s="91">
        <v>0</v>
      </c>
      <c r="AT48" s="91">
        <v>0</v>
      </c>
      <c r="AU48" s="91">
        <v>1</v>
      </c>
      <c r="AV48" s="91">
        <v>1</v>
      </c>
      <c r="AW48" s="91">
        <v>0</v>
      </c>
      <c r="AX48" s="91">
        <v>2</v>
      </c>
      <c r="AY48" s="117" t="s">
        <v>1692</v>
      </c>
      <c r="AZ48" s="91">
        <v>1</v>
      </c>
      <c r="BA48" s="91">
        <v>1</v>
      </c>
      <c r="BB48" s="91">
        <v>0</v>
      </c>
      <c r="BC48" s="91">
        <v>1</v>
      </c>
      <c r="BD48" s="91">
        <v>1</v>
      </c>
      <c r="BE48" s="91">
        <v>0</v>
      </c>
      <c r="BF48" s="91">
        <v>0</v>
      </c>
      <c r="BG48" s="91">
        <v>6</v>
      </c>
      <c r="BH48" s="91">
        <v>2</v>
      </c>
      <c r="BI48" s="91">
        <v>0</v>
      </c>
      <c r="BJ48" s="91">
        <v>10</v>
      </c>
      <c r="BK48" s="91">
        <v>0</v>
      </c>
      <c r="BL48" s="91">
        <v>0</v>
      </c>
      <c r="BM48" s="91">
        <v>0</v>
      </c>
      <c r="BN48" s="91">
        <v>0</v>
      </c>
      <c r="BO48" s="91">
        <v>6</v>
      </c>
      <c r="BP48" s="91">
        <v>33</v>
      </c>
      <c r="BQ48" s="91">
        <v>15</v>
      </c>
      <c r="BR48" s="91">
        <v>0</v>
      </c>
      <c r="BS48" s="91">
        <v>5</v>
      </c>
      <c r="BT48" s="91">
        <v>5</v>
      </c>
      <c r="BU48" s="91">
        <v>0</v>
      </c>
      <c r="BV48" s="91">
        <v>0</v>
      </c>
      <c r="BW48" s="91">
        <v>1</v>
      </c>
      <c r="BX48" s="91">
        <v>0</v>
      </c>
      <c r="BY48" s="91">
        <v>13</v>
      </c>
      <c r="BZ48" s="91">
        <v>0</v>
      </c>
      <c r="CA48" s="91">
        <v>0</v>
      </c>
      <c r="CB48" s="91">
        <v>1</v>
      </c>
      <c r="CC48" s="91">
        <v>39</v>
      </c>
      <c r="CD48" s="91">
        <v>4</v>
      </c>
      <c r="CE48" s="91">
        <v>0</v>
      </c>
      <c r="CF48" s="91">
        <v>8</v>
      </c>
      <c r="CG48" s="91">
        <v>0</v>
      </c>
      <c r="CH48" s="91">
        <v>0</v>
      </c>
      <c r="CI48" s="91">
        <v>0</v>
      </c>
      <c r="CJ48" s="91">
        <v>0</v>
      </c>
      <c r="CK48" s="91">
        <v>3</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7</v>
      </c>
      <c r="DD48" s="91">
        <v>3</v>
      </c>
      <c r="DE48" s="91">
        <v>1</v>
      </c>
      <c r="DF48" s="91">
        <v>0</v>
      </c>
      <c r="DG48" s="91">
        <v>4</v>
      </c>
      <c r="DH48" s="91">
        <v>1</v>
      </c>
      <c r="DI48" s="91">
        <v>4</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0</v>
      </c>
      <c r="EB48" s="91">
        <v>0</v>
      </c>
      <c r="EC48" s="91">
        <v>0</v>
      </c>
      <c r="ED48" s="91">
        <v>0</v>
      </c>
      <c r="EE48" s="91">
        <v>0</v>
      </c>
      <c r="EF48" s="91">
        <v>0</v>
      </c>
      <c r="EG48" s="91">
        <v>3</v>
      </c>
      <c r="EH48" s="91">
        <v>0</v>
      </c>
      <c r="EI48" s="91">
        <v>4</v>
      </c>
      <c r="EJ48" s="91">
        <v>0</v>
      </c>
      <c r="EK48" s="91">
        <v>0</v>
      </c>
      <c r="EL48" s="91">
        <v>0</v>
      </c>
      <c r="EM48" s="91">
        <v>0</v>
      </c>
      <c r="EN48" s="91">
        <v>0</v>
      </c>
      <c r="EO48" s="91">
        <v>1</v>
      </c>
      <c r="EP48" s="91">
        <v>46</v>
      </c>
      <c r="EQ48" s="91">
        <v>0</v>
      </c>
      <c r="ER48" s="91">
        <v>0</v>
      </c>
      <c r="ES48" s="91">
        <v>1</v>
      </c>
      <c r="ET48" s="91">
        <v>0</v>
      </c>
      <c r="EU48" s="91">
        <v>1</v>
      </c>
      <c r="EV48" s="112" t="s">
        <v>2320</v>
      </c>
      <c r="EW48" s="91">
        <v>3</v>
      </c>
      <c r="EX48" s="112" t="s">
        <v>2321</v>
      </c>
      <c r="EY48" s="112" t="s">
        <v>2322</v>
      </c>
      <c r="EZ48" s="91">
        <v>1</v>
      </c>
      <c r="FA48" s="91">
        <v>1</v>
      </c>
      <c r="FB48" s="91">
        <v>1</v>
      </c>
      <c r="FC48" s="112" t="s">
        <v>2323</v>
      </c>
      <c r="FD48" s="112" t="s">
        <v>2324</v>
      </c>
      <c r="FE48" s="91">
        <v>5780</v>
      </c>
      <c r="FF48" s="92">
        <v>16.34</v>
      </c>
      <c r="FG48" s="91">
        <v>3</v>
      </c>
      <c r="FH48" s="91">
        <v>2</v>
      </c>
      <c r="FI48" s="118">
        <v>5959</v>
      </c>
      <c r="FJ48" s="118">
        <v>16.34</v>
      </c>
      <c r="FK48" s="118">
        <v>3</v>
      </c>
      <c r="FL48" s="118">
        <v>2</v>
      </c>
    </row>
    <row r="49" spans="1:168" ht="42.75" x14ac:dyDescent="0.2">
      <c r="A49" s="112" t="s">
        <v>473</v>
      </c>
      <c r="B49" s="112" t="s">
        <v>495</v>
      </c>
      <c r="C49" s="91">
        <v>3</v>
      </c>
      <c r="D49" s="112" t="s">
        <v>902</v>
      </c>
      <c r="E49" s="112" t="s">
        <v>2130</v>
      </c>
      <c r="F49" s="112">
        <v>119</v>
      </c>
      <c r="G49" s="112">
        <v>26301</v>
      </c>
      <c r="H49" s="112" t="s">
        <v>495</v>
      </c>
      <c r="I49" s="112" t="s">
        <v>2325</v>
      </c>
      <c r="J49" s="112" t="s">
        <v>2326</v>
      </c>
      <c r="K49" s="112" t="s">
        <v>2327</v>
      </c>
      <c r="L49" s="112" t="s">
        <v>1842</v>
      </c>
      <c r="M49" s="112" t="s">
        <v>2328</v>
      </c>
      <c r="N49" s="112" t="s">
        <v>2329</v>
      </c>
      <c r="O49" s="112"/>
      <c r="P49" s="112">
        <v>318533380</v>
      </c>
      <c r="Q49" s="112" t="s">
        <v>2330</v>
      </c>
      <c r="R49" s="112" t="s">
        <v>1842</v>
      </c>
      <c r="S49" s="112" t="s">
        <v>2331</v>
      </c>
      <c r="T49" s="112" t="s">
        <v>2332</v>
      </c>
      <c r="U49" s="112"/>
      <c r="V49" s="112">
        <v>318533337</v>
      </c>
      <c r="W49" s="112" t="s">
        <v>2333</v>
      </c>
      <c r="X49" s="91">
        <v>6</v>
      </c>
      <c r="Y49" s="91">
        <v>0</v>
      </c>
      <c r="Z49" s="91">
        <v>6</v>
      </c>
      <c r="AA49" s="92">
        <v>5.37</v>
      </c>
      <c r="AB49" s="92">
        <v>0</v>
      </c>
      <c r="AC49" s="92">
        <v>5.37</v>
      </c>
      <c r="AD49" s="117" t="s">
        <v>1692</v>
      </c>
      <c r="AE49" s="91">
        <v>6</v>
      </c>
      <c r="AF49" s="117" t="s">
        <v>1692</v>
      </c>
      <c r="AG49" s="91">
        <v>0</v>
      </c>
      <c r="AH49" s="91">
        <v>4</v>
      </c>
      <c r="AI49" s="91">
        <v>0</v>
      </c>
      <c r="AJ49" s="91">
        <v>2</v>
      </c>
      <c r="AK49" s="91">
        <v>6</v>
      </c>
      <c r="AL49" s="117" t="s">
        <v>1692</v>
      </c>
      <c r="AM49" s="91">
        <v>1</v>
      </c>
      <c r="AN49" s="91">
        <v>0</v>
      </c>
      <c r="AO49" s="91">
        <v>5</v>
      </c>
      <c r="AP49" s="91">
        <v>6</v>
      </c>
      <c r="AQ49" s="117" t="s">
        <v>1692</v>
      </c>
      <c r="AR49" s="91">
        <v>0</v>
      </c>
      <c r="AS49" s="91">
        <v>0</v>
      </c>
      <c r="AT49" s="91">
        <v>0</v>
      </c>
      <c r="AU49" s="91">
        <v>6</v>
      </c>
      <c r="AV49" s="91">
        <v>0</v>
      </c>
      <c r="AW49" s="91">
        <v>0</v>
      </c>
      <c r="AX49" s="91">
        <v>6</v>
      </c>
      <c r="AY49" s="117" t="s">
        <v>1692</v>
      </c>
      <c r="AZ49" s="91">
        <v>1</v>
      </c>
      <c r="BA49" s="91">
        <v>1</v>
      </c>
      <c r="BB49" s="91">
        <v>0</v>
      </c>
      <c r="BC49" s="91">
        <v>1</v>
      </c>
      <c r="BD49" s="91">
        <v>0</v>
      </c>
      <c r="BE49" s="91">
        <v>0</v>
      </c>
      <c r="BF49" s="91">
        <v>0</v>
      </c>
      <c r="BG49" s="91">
        <v>53</v>
      </c>
      <c r="BH49" s="91">
        <v>0</v>
      </c>
      <c r="BI49" s="91">
        <v>0</v>
      </c>
      <c r="BJ49" s="91">
        <v>46</v>
      </c>
      <c r="BK49" s="91">
        <v>0</v>
      </c>
      <c r="BL49" s="91">
        <v>0</v>
      </c>
      <c r="BM49" s="91">
        <v>0</v>
      </c>
      <c r="BN49" s="91">
        <v>0</v>
      </c>
      <c r="BO49" s="91">
        <v>21</v>
      </c>
      <c r="BP49" s="91">
        <v>88</v>
      </c>
      <c r="BQ49" s="91">
        <v>77</v>
      </c>
      <c r="BR49" s="91">
        <v>0</v>
      </c>
      <c r="BS49" s="91">
        <v>12</v>
      </c>
      <c r="BT49" s="91">
        <v>48</v>
      </c>
      <c r="BU49" s="91">
        <v>0</v>
      </c>
      <c r="BV49" s="91">
        <v>0</v>
      </c>
      <c r="BW49" s="91">
        <v>14</v>
      </c>
      <c r="BX49" s="91">
        <v>7</v>
      </c>
      <c r="BY49" s="91">
        <v>79</v>
      </c>
      <c r="BZ49" s="91">
        <v>0</v>
      </c>
      <c r="CA49" s="91">
        <v>9</v>
      </c>
      <c r="CB49" s="91">
        <v>8</v>
      </c>
      <c r="CC49" s="91">
        <v>5</v>
      </c>
      <c r="CD49" s="91">
        <v>3</v>
      </c>
      <c r="CE49" s="91">
        <v>4</v>
      </c>
      <c r="CF49" s="91">
        <v>15</v>
      </c>
      <c r="CG49" s="91">
        <v>6</v>
      </c>
      <c r="CH49" s="91">
        <v>9</v>
      </c>
      <c r="CI49" s="91">
        <v>0</v>
      </c>
      <c r="CJ49" s="91">
        <v>4</v>
      </c>
      <c r="CK49" s="91">
        <v>25</v>
      </c>
      <c r="CL49" s="91">
        <v>0</v>
      </c>
      <c r="CM49" s="91">
        <v>0</v>
      </c>
      <c r="CN49" s="91">
        <v>0</v>
      </c>
      <c r="CO49" s="91">
        <v>0</v>
      </c>
      <c r="CP49" s="91">
        <v>0</v>
      </c>
      <c r="CQ49" s="91">
        <v>0</v>
      </c>
      <c r="CR49" s="91">
        <v>0</v>
      </c>
      <c r="CS49" s="91">
        <v>0</v>
      </c>
      <c r="CT49" s="91">
        <v>1</v>
      </c>
      <c r="CU49" s="91">
        <v>0</v>
      </c>
      <c r="CV49" s="91">
        <v>0</v>
      </c>
      <c r="CW49" s="91">
        <v>0</v>
      </c>
      <c r="CX49" s="91">
        <v>0</v>
      </c>
      <c r="CY49" s="91">
        <v>0</v>
      </c>
      <c r="CZ49" s="91">
        <v>0</v>
      </c>
      <c r="DA49" s="91">
        <v>0</v>
      </c>
      <c r="DB49" s="91">
        <v>0</v>
      </c>
      <c r="DC49" s="91">
        <v>24</v>
      </c>
      <c r="DD49" s="91">
        <v>10</v>
      </c>
      <c r="DE49" s="91">
        <v>0</v>
      </c>
      <c r="DF49" s="91">
        <v>0</v>
      </c>
      <c r="DG49" s="91">
        <v>5</v>
      </c>
      <c r="DH49" s="91">
        <v>0</v>
      </c>
      <c r="DI49" s="91">
        <v>10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3</v>
      </c>
      <c r="EB49" s="91">
        <v>0</v>
      </c>
      <c r="EC49" s="91">
        <v>0</v>
      </c>
      <c r="ED49" s="91">
        <v>0</v>
      </c>
      <c r="EE49" s="91">
        <v>0</v>
      </c>
      <c r="EF49" s="91">
        <v>0</v>
      </c>
      <c r="EG49" s="91">
        <v>2</v>
      </c>
      <c r="EH49" s="91">
        <v>0</v>
      </c>
      <c r="EI49" s="91">
        <v>6</v>
      </c>
      <c r="EJ49" s="91">
        <v>0</v>
      </c>
      <c r="EK49" s="91">
        <v>0</v>
      </c>
      <c r="EL49" s="91">
        <v>0</v>
      </c>
      <c r="EM49" s="91">
        <v>0</v>
      </c>
      <c r="EN49" s="91">
        <v>0</v>
      </c>
      <c r="EO49" s="91">
        <v>3</v>
      </c>
      <c r="EP49" s="91">
        <v>285</v>
      </c>
      <c r="EQ49" s="91">
        <v>0</v>
      </c>
      <c r="ER49" s="91">
        <v>1</v>
      </c>
      <c r="ES49" s="91">
        <v>0</v>
      </c>
      <c r="ET49" s="91">
        <v>0</v>
      </c>
      <c r="EU49" s="91">
        <v>0</v>
      </c>
      <c r="EV49" s="112"/>
      <c r="EW49" s="91">
        <v>2</v>
      </c>
      <c r="EX49" s="112"/>
      <c r="EY49" s="112" t="s">
        <v>2334</v>
      </c>
      <c r="EZ49" s="91">
        <v>1</v>
      </c>
      <c r="FA49" s="91">
        <v>1</v>
      </c>
      <c r="FB49" s="91">
        <v>1</v>
      </c>
      <c r="FC49" s="112"/>
      <c r="FD49" s="112"/>
      <c r="FE49" s="91">
        <v>16328</v>
      </c>
      <c r="FF49" s="92">
        <v>195.46299999999999</v>
      </c>
      <c r="FG49" s="91">
        <v>15</v>
      </c>
      <c r="FH49" s="91">
        <v>13</v>
      </c>
      <c r="FI49" s="118">
        <v>16451</v>
      </c>
      <c r="FJ49" s="118">
        <v>201.82</v>
      </c>
      <c r="FK49" s="118">
        <v>15</v>
      </c>
      <c r="FL49" s="118">
        <v>14</v>
      </c>
    </row>
    <row r="50" spans="1:168" x14ac:dyDescent="0.2">
      <c r="A50" s="112" t="s">
        <v>473</v>
      </c>
      <c r="B50" s="112" t="s">
        <v>496</v>
      </c>
      <c r="C50" s="91">
        <v>1</v>
      </c>
      <c r="D50" s="112" t="s">
        <v>906</v>
      </c>
      <c r="E50" s="112" t="s">
        <v>2335</v>
      </c>
      <c r="F50" s="112">
        <v>1</v>
      </c>
      <c r="G50" s="112">
        <v>29404</v>
      </c>
      <c r="H50" s="112" t="s">
        <v>496</v>
      </c>
      <c r="I50" s="112" t="s">
        <v>2336</v>
      </c>
      <c r="J50" s="112" t="s">
        <v>2337</v>
      </c>
      <c r="K50" s="112" t="s">
        <v>2182</v>
      </c>
      <c r="L50" s="112" t="s">
        <v>1833</v>
      </c>
      <c r="M50" s="112" t="s">
        <v>2303</v>
      </c>
      <c r="N50" s="112" t="s">
        <v>2338</v>
      </c>
      <c r="O50" s="112" t="s">
        <v>2339</v>
      </c>
      <c r="P50" s="112">
        <v>326396176</v>
      </c>
      <c r="Q50" s="112" t="s">
        <v>2340</v>
      </c>
      <c r="R50" s="112" t="s">
        <v>1833</v>
      </c>
      <c r="S50" s="112" t="s">
        <v>2303</v>
      </c>
      <c r="T50" s="112" t="s">
        <v>2338</v>
      </c>
      <c r="U50" s="112" t="s">
        <v>2339</v>
      </c>
      <c r="V50" s="112">
        <v>326396176</v>
      </c>
      <c r="W50" s="112" t="s">
        <v>2340</v>
      </c>
      <c r="X50" s="91">
        <v>2</v>
      </c>
      <c r="Y50" s="91">
        <v>0</v>
      </c>
      <c r="Z50" s="91">
        <v>2</v>
      </c>
      <c r="AA50" s="92">
        <v>2</v>
      </c>
      <c r="AB50" s="92">
        <v>0</v>
      </c>
      <c r="AC50" s="92">
        <v>2</v>
      </c>
      <c r="AD50" s="117" t="s">
        <v>1692</v>
      </c>
      <c r="AE50" s="91">
        <v>2</v>
      </c>
      <c r="AF50" s="117" t="s">
        <v>1692</v>
      </c>
      <c r="AG50" s="91">
        <v>0</v>
      </c>
      <c r="AH50" s="91">
        <v>1</v>
      </c>
      <c r="AI50" s="91">
        <v>0</v>
      </c>
      <c r="AJ50" s="91">
        <v>1</v>
      </c>
      <c r="AK50" s="91">
        <v>2</v>
      </c>
      <c r="AL50" s="117" t="s">
        <v>1692</v>
      </c>
      <c r="AM50" s="91">
        <v>0</v>
      </c>
      <c r="AN50" s="91">
        <v>0</v>
      </c>
      <c r="AO50" s="91">
        <v>2</v>
      </c>
      <c r="AP50" s="91">
        <v>2</v>
      </c>
      <c r="AQ50" s="117" t="s">
        <v>1692</v>
      </c>
      <c r="AR50" s="91">
        <v>0</v>
      </c>
      <c r="AS50" s="91">
        <v>0</v>
      </c>
      <c r="AT50" s="91">
        <v>1</v>
      </c>
      <c r="AU50" s="91">
        <v>1</v>
      </c>
      <c r="AV50" s="91">
        <v>0</v>
      </c>
      <c r="AW50" s="91">
        <v>0</v>
      </c>
      <c r="AX50" s="91">
        <v>2</v>
      </c>
      <c r="AY50" s="117" t="s">
        <v>1692</v>
      </c>
      <c r="AZ50" s="91">
        <v>1</v>
      </c>
      <c r="BA50" s="91">
        <v>1</v>
      </c>
      <c r="BB50" s="91">
        <v>0</v>
      </c>
      <c r="BC50" s="91">
        <v>1</v>
      </c>
      <c r="BD50" s="91">
        <v>0</v>
      </c>
      <c r="BE50" s="91">
        <v>0</v>
      </c>
      <c r="BF50" s="91">
        <v>0</v>
      </c>
      <c r="BG50" s="91">
        <v>6</v>
      </c>
      <c r="BH50" s="91">
        <v>0</v>
      </c>
      <c r="BI50" s="91">
        <v>0</v>
      </c>
      <c r="BJ50" s="91">
        <v>14</v>
      </c>
      <c r="BK50" s="91">
        <v>3</v>
      </c>
      <c r="BL50" s="91">
        <v>0</v>
      </c>
      <c r="BM50" s="91">
        <v>0</v>
      </c>
      <c r="BN50" s="91">
        <v>0</v>
      </c>
      <c r="BO50" s="91">
        <v>1</v>
      </c>
      <c r="BP50" s="91">
        <v>18</v>
      </c>
      <c r="BQ50" s="91">
        <v>13</v>
      </c>
      <c r="BR50" s="91">
        <v>0</v>
      </c>
      <c r="BS50" s="91">
        <v>4</v>
      </c>
      <c r="BT50" s="91">
        <v>7</v>
      </c>
      <c r="BU50" s="91">
        <v>0</v>
      </c>
      <c r="BV50" s="91">
        <v>0</v>
      </c>
      <c r="BW50" s="91">
        <v>0</v>
      </c>
      <c r="BX50" s="91">
        <v>5</v>
      </c>
      <c r="BY50" s="91">
        <v>15</v>
      </c>
      <c r="BZ50" s="91">
        <v>0</v>
      </c>
      <c r="CA50" s="91">
        <v>0</v>
      </c>
      <c r="CB50" s="91">
        <v>0</v>
      </c>
      <c r="CC50" s="91">
        <v>16</v>
      </c>
      <c r="CD50" s="91">
        <v>1</v>
      </c>
      <c r="CE50" s="91">
        <v>0</v>
      </c>
      <c r="CF50" s="91">
        <v>2</v>
      </c>
      <c r="CG50" s="91">
        <v>0</v>
      </c>
      <c r="CH50" s="91">
        <v>0</v>
      </c>
      <c r="CI50" s="91">
        <v>0</v>
      </c>
      <c r="CJ50" s="91">
        <v>0</v>
      </c>
      <c r="CK50" s="91">
        <v>5</v>
      </c>
      <c r="CL50" s="91">
        <v>0</v>
      </c>
      <c r="CM50" s="91">
        <v>0</v>
      </c>
      <c r="CN50" s="91">
        <v>0</v>
      </c>
      <c r="CO50" s="91">
        <v>0</v>
      </c>
      <c r="CP50" s="91">
        <v>0</v>
      </c>
      <c r="CQ50" s="91">
        <v>0</v>
      </c>
      <c r="CR50" s="91">
        <v>0</v>
      </c>
      <c r="CS50" s="91">
        <v>0</v>
      </c>
      <c r="CT50" s="91">
        <v>0</v>
      </c>
      <c r="CU50" s="91">
        <v>0</v>
      </c>
      <c r="CV50" s="91">
        <v>0</v>
      </c>
      <c r="CW50" s="91">
        <v>0</v>
      </c>
      <c r="CX50" s="91">
        <v>0</v>
      </c>
      <c r="CY50" s="91">
        <v>0</v>
      </c>
      <c r="CZ50" s="91">
        <v>0</v>
      </c>
      <c r="DA50" s="91">
        <v>0</v>
      </c>
      <c r="DB50" s="91">
        <v>0</v>
      </c>
      <c r="DC50" s="91">
        <v>12</v>
      </c>
      <c r="DD50" s="91">
        <v>0</v>
      </c>
      <c r="DE50" s="91">
        <v>0</v>
      </c>
      <c r="DF50" s="91">
        <v>0</v>
      </c>
      <c r="DG50" s="91">
        <v>0</v>
      </c>
      <c r="DH50" s="91">
        <v>0</v>
      </c>
      <c r="DI50" s="91">
        <v>2</v>
      </c>
      <c r="DJ50" s="91">
        <v>0</v>
      </c>
      <c r="DK50" s="91">
        <v>0</v>
      </c>
      <c r="DL50" s="91">
        <v>0</v>
      </c>
      <c r="DM50" s="91">
        <v>0</v>
      </c>
      <c r="DN50" s="91">
        <v>0</v>
      </c>
      <c r="DO50" s="91">
        <v>0</v>
      </c>
      <c r="DP50" s="91">
        <v>0</v>
      </c>
      <c r="DQ50" s="91">
        <v>0</v>
      </c>
      <c r="DR50" s="91">
        <v>0</v>
      </c>
      <c r="DS50" s="91">
        <v>0</v>
      </c>
      <c r="DT50" s="91">
        <v>0</v>
      </c>
      <c r="DU50" s="91">
        <v>0</v>
      </c>
      <c r="DV50" s="91">
        <v>0</v>
      </c>
      <c r="DW50" s="91">
        <v>0</v>
      </c>
      <c r="DX50" s="91">
        <v>0</v>
      </c>
      <c r="DY50" s="91">
        <v>0</v>
      </c>
      <c r="DZ50" s="91">
        <v>0</v>
      </c>
      <c r="EA50" s="91">
        <v>0</v>
      </c>
      <c r="EB50" s="91">
        <v>0</v>
      </c>
      <c r="EC50" s="91">
        <v>0</v>
      </c>
      <c r="ED50" s="91">
        <v>0</v>
      </c>
      <c r="EE50" s="91">
        <v>0</v>
      </c>
      <c r="EF50" s="91">
        <v>0</v>
      </c>
      <c r="EG50" s="91">
        <v>0</v>
      </c>
      <c r="EH50" s="91">
        <v>0</v>
      </c>
      <c r="EI50" s="91">
        <v>2</v>
      </c>
      <c r="EJ50" s="91">
        <v>0</v>
      </c>
      <c r="EK50" s="91">
        <v>0</v>
      </c>
      <c r="EL50" s="91">
        <v>0</v>
      </c>
      <c r="EM50" s="91">
        <v>0</v>
      </c>
      <c r="EN50" s="91">
        <v>0</v>
      </c>
      <c r="EO50" s="91">
        <v>0</v>
      </c>
      <c r="EP50" s="91">
        <v>24</v>
      </c>
      <c r="EQ50" s="91">
        <v>0</v>
      </c>
      <c r="ER50" s="91">
        <v>0</v>
      </c>
      <c r="ES50" s="91">
        <v>0</v>
      </c>
      <c r="ET50" s="91">
        <v>0</v>
      </c>
      <c r="EU50" s="91">
        <v>0</v>
      </c>
      <c r="EV50" s="112"/>
      <c r="EW50" s="91">
        <v>1</v>
      </c>
      <c r="EX50" s="112"/>
      <c r="EY50" s="112"/>
      <c r="EZ50" s="91">
        <v>1</v>
      </c>
      <c r="FA50" s="91">
        <v>1</v>
      </c>
      <c r="FB50" s="91">
        <v>1</v>
      </c>
      <c r="FC50" s="112"/>
      <c r="FD50" s="112"/>
      <c r="FE50" s="91">
        <v>4727</v>
      </c>
      <c r="FF50" s="92">
        <v>66.622236000000001</v>
      </c>
      <c r="FG50" s="91">
        <v>11</v>
      </c>
      <c r="FH50" s="91">
        <v>9</v>
      </c>
      <c r="FI50" s="118">
        <v>4764</v>
      </c>
      <c r="FJ50" s="118">
        <v>66.64</v>
      </c>
      <c r="FK50" s="118">
        <v>11</v>
      </c>
      <c r="FL50" s="118">
        <v>8</v>
      </c>
    </row>
    <row r="51" spans="1:168" ht="42.75" x14ac:dyDescent="0.2">
      <c r="A51" s="112" t="s">
        <v>473</v>
      </c>
      <c r="B51" s="112" t="s">
        <v>497</v>
      </c>
      <c r="C51" s="91">
        <v>1</v>
      </c>
      <c r="D51" s="112" t="s">
        <v>907</v>
      </c>
      <c r="E51" s="112" t="s">
        <v>2341</v>
      </c>
      <c r="F51" s="112">
        <v>78</v>
      </c>
      <c r="G51" s="112">
        <v>25241</v>
      </c>
      <c r="H51" s="112" t="s">
        <v>497</v>
      </c>
      <c r="I51" s="112" t="s">
        <v>2342</v>
      </c>
      <c r="J51" s="112" t="s">
        <v>2343</v>
      </c>
      <c r="K51" s="112" t="s">
        <v>2344</v>
      </c>
      <c r="L51" s="112"/>
      <c r="M51" s="112" t="s">
        <v>2311</v>
      </c>
      <c r="N51" s="112" t="s">
        <v>2345</v>
      </c>
      <c r="O51" s="112"/>
      <c r="P51" s="112">
        <v>241910396</v>
      </c>
      <c r="Q51" s="112" t="s">
        <v>2346</v>
      </c>
      <c r="R51" s="112"/>
      <c r="S51" s="112" t="s">
        <v>2311</v>
      </c>
      <c r="T51" s="112" t="s">
        <v>2345</v>
      </c>
      <c r="U51" s="112"/>
      <c r="V51" s="112"/>
      <c r="W51" s="112"/>
      <c r="X51" s="91">
        <v>3</v>
      </c>
      <c r="Y51" s="91">
        <v>0</v>
      </c>
      <c r="Z51" s="91">
        <v>3</v>
      </c>
      <c r="AA51" s="92">
        <v>3</v>
      </c>
      <c r="AB51" s="92">
        <v>0</v>
      </c>
      <c r="AC51" s="92">
        <v>3</v>
      </c>
      <c r="AD51" s="117" t="s">
        <v>1692</v>
      </c>
      <c r="AE51" s="91">
        <v>3</v>
      </c>
      <c r="AF51" s="117" t="s">
        <v>1692</v>
      </c>
      <c r="AG51" s="91">
        <v>0</v>
      </c>
      <c r="AH51" s="91">
        <v>3</v>
      </c>
      <c r="AI51" s="91">
        <v>0</v>
      </c>
      <c r="AJ51" s="91">
        <v>0</v>
      </c>
      <c r="AK51" s="91">
        <v>3</v>
      </c>
      <c r="AL51" s="117" t="s">
        <v>1692</v>
      </c>
      <c r="AM51" s="91">
        <v>0</v>
      </c>
      <c r="AN51" s="91">
        <v>1</v>
      </c>
      <c r="AO51" s="91">
        <v>2</v>
      </c>
      <c r="AP51" s="91">
        <v>3</v>
      </c>
      <c r="AQ51" s="117" t="s">
        <v>1692</v>
      </c>
      <c r="AR51" s="91">
        <v>0</v>
      </c>
      <c r="AS51" s="91">
        <v>0</v>
      </c>
      <c r="AT51" s="91">
        <v>3</v>
      </c>
      <c r="AU51" s="91">
        <v>0</v>
      </c>
      <c r="AV51" s="91">
        <v>0</v>
      </c>
      <c r="AW51" s="91">
        <v>0</v>
      </c>
      <c r="AX51" s="91">
        <v>3</v>
      </c>
      <c r="AY51" s="117" t="s">
        <v>1692</v>
      </c>
      <c r="AZ51" s="91">
        <v>1</v>
      </c>
      <c r="BA51" s="91">
        <v>1</v>
      </c>
      <c r="BB51" s="91">
        <v>1</v>
      </c>
      <c r="BC51" s="91">
        <v>1</v>
      </c>
      <c r="BD51" s="91">
        <v>0</v>
      </c>
      <c r="BE51" s="91">
        <v>0</v>
      </c>
      <c r="BF51" s="91">
        <v>0</v>
      </c>
      <c r="BG51" s="91">
        <v>18</v>
      </c>
      <c r="BH51" s="91">
        <v>0</v>
      </c>
      <c r="BI51" s="91">
        <v>0</v>
      </c>
      <c r="BJ51" s="91">
        <v>27</v>
      </c>
      <c r="BK51" s="91">
        <v>3</v>
      </c>
      <c r="BL51" s="91">
        <v>0</v>
      </c>
      <c r="BM51" s="91">
        <v>0</v>
      </c>
      <c r="BN51" s="91">
        <v>0</v>
      </c>
      <c r="BO51" s="91">
        <v>6</v>
      </c>
      <c r="BP51" s="91">
        <v>64</v>
      </c>
      <c r="BQ51" s="91">
        <v>38</v>
      </c>
      <c r="BR51" s="91">
        <v>0</v>
      </c>
      <c r="BS51" s="91">
        <v>8</v>
      </c>
      <c r="BT51" s="91">
        <v>15</v>
      </c>
      <c r="BU51" s="91">
        <v>0</v>
      </c>
      <c r="BV51" s="91">
        <v>0</v>
      </c>
      <c r="BW51" s="91">
        <v>7</v>
      </c>
      <c r="BX51" s="91">
        <v>4</v>
      </c>
      <c r="BY51" s="91">
        <v>81</v>
      </c>
      <c r="BZ51" s="91">
        <v>15</v>
      </c>
      <c r="CA51" s="91">
        <v>0</v>
      </c>
      <c r="CB51" s="91">
        <v>0</v>
      </c>
      <c r="CC51" s="91">
        <v>14</v>
      </c>
      <c r="CD51" s="91">
        <v>10</v>
      </c>
      <c r="CE51" s="91">
        <v>0</v>
      </c>
      <c r="CF51" s="91">
        <v>6</v>
      </c>
      <c r="CG51" s="91">
        <v>1</v>
      </c>
      <c r="CH51" s="91">
        <v>0</v>
      </c>
      <c r="CI51" s="91">
        <v>0</v>
      </c>
      <c r="CJ51" s="91">
        <v>0</v>
      </c>
      <c r="CK51" s="91">
        <v>10</v>
      </c>
      <c r="CL51" s="91">
        <v>0</v>
      </c>
      <c r="CM51" s="91">
        <v>0</v>
      </c>
      <c r="CN51" s="91">
        <v>0</v>
      </c>
      <c r="CO51" s="91">
        <v>0</v>
      </c>
      <c r="CP51" s="91">
        <v>0</v>
      </c>
      <c r="CQ51" s="91">
        <v>0</v>
      </c>
      <c r="CR51" s="91">
        <v>0</v>
      </c>
      <c r="CS51" s="91">
        <v>0</v>
      </c>
      <c r="CT51" s="91">
        <v>0</v>
      </c>
      <c r="CU51" s="91">
        <v>0</v>
      </c>
      <c r="CV51" s="91">
        <v>0</v>
      </c>
      <c r="CW51" s="91">
        <v>0</v>
      </c>
      <c r="CX51" s="91">
        <v>0</v>
      </c>
      <c r="CY51" s="91">
        <v>0</v>
      </c>
      <c r="CZ51" s="91">
        <v>0</v>
      </c>
      <c r="DA51" s="91">
        <v>0</v>
      </c>
      <c r="DB51" s="91">
        <v>0</v>
      </c>
      <c r="DC51" s="91">
        <v>108</v>
      </c>
      <c r="DD51" s="91">
        <v>9</v>
      </c>
      <c r="DE51" s="91">
        <v>0</v>
      </c>
      <c r="DF51" s="91">
        <v>0</v>
      </c>
      <c r="DG51" s="91">
        <v>0</v>
      </c>
      <c r="DH51" s="91">
        <v>0</v>
      </c>
      <c r="DI51" s="91">
        <v>7</v>
      </c>
      <c r="DJ51" s="91">
        <v>0</v>
      </c>
      <c r="DK51" s="91">
        <v>0</v>
      </c>
      <c r="DL51" s="91">
        <v>0</v>
      </c>
      <c r="DM51" s="91">
        <v>0</v>
      </c>
      <c r="DN51" s="91">
        <v>0</v>
      </c>
      <c r="DO51" s="91">
        <v>0</v>
      </c>
      <c r="DP51" s="91">
        <v>0</v>
      </c>
      <c r="DQ51" s="91">
        <v>0</v>
      </c>
      <c r="DR51" s="91">
        <v>0</v>
      </c>
      <c r="DS51" s="91">
        <v>0</v>
      </c>
      <c r="DT51" s="91">
        <v>0</v>
      </c>
      <c r="DU51" s="91">
        <v>0</v>
      </c>
      <c r="DV51" s="91">
        <v>0</v>
      </c>
      <c r="DW51" s="91">
        <v>0</v>
      </c>
      <c r="DX51" s="91">
        <v>0</v>
      </c>
      <c r="DY51" s="91">
        <v>0</v>
      </c>
      <c r="DZ51" s="91">
        <v>0</v>
      </c>
      <c r="EA51" s="91">
        <v>2</v>
      </c>
      <c r="EB51" s="91">
        <v>0</v>
      </c>
      <c r="EC51" s="91">
        <v>1</v>
      </c>
      <c r="ED51" s="91">
        <v>0</v>
      </c>
      <c r="EE51" s="91">
        <v>0</v>
      </c>
      <c r="EF51" s="91">
        <v>0</v>
      </c>
      <c r="EG51" s="91">
        <v>2</v>
      </c>
      <c r="EH51" s="91">
        <v>1</v>
      </c>
      <c r="EI51" s="91">
        <v>4</v>
      </c>
      <c r="EJ51" s="91">
        <v>0</v>
      </c>
      <c r="EK51" s="91">
        <v>0</v>
      </c>
      <c r="EL51" s="91">
        <v>0</v>
      </c>
      <c r="EM51" s="91">
        <v>0</v>
      </c>
      <c r="EN51" s="91">
        <v>0</v>
      </c>
      <c r="EO51" s="91">
        <v>0</v>
      </c>
      <c r="EP51" s="91">
        <v>0</v>
      </c>
      <c r="EQ51" s="91">
        <v>0</v>
      </c>
      <c r="ER51" s="91">
        <v>0</v>
      </c>
      <c r="ES51" s="91">
        <v>1</v>
      </c>
      <c r="ET51" s="91">
        <v>0</v>
      </c>
      <c r="EU51" s="91">
        <v>1</v>
      </c>
      <c r="EV51" s="112"/>
      <c r="EW51" s="91">
        <v>2</v>
      </c>
      <c r="EX51" s="112"/>
      <c r="EY51" s="112"/>
      <c r="EZ51" s="91">
        <v>1</v>
      </c>
      <c r="FA51" s="91">
        <v>1</v>
      </c>
      <c r="FB51" s="91">
        <v>1</v>
      </c>
      <c r="FC51" s="112"/>
      <c r="FD51" s="112"/>
      <c r="FE51" s="91">
        <v>0</v>
      </c>
      <c r="FF51" s="92">
        <v>0</v>
      </c>
      <c r="FG51" s="91">
        <v>3</v>
      </c>
      <c r="FH51" s="91">
        <v>3</v>
      </c>
      <c r="FI51" s="118">
        <v>7048</v>
      </c>
      <c r="FJ51" s="118">
        <v>31.91</v>
      </c>
      <c r="FK51" s="118">
        <v>3</v>
      </c>
      <c r="FL51" s="118">
        <v>3</v>
      </c>
    </row>
    <row r="52" spans="1:168" ht="28.5" x14ac:dyDescent="0.2">
      <c r="A52" s="112" t="s">
        <v>473</v>
      </c>
      <c r="B52" s="112" t="s">
        <v>498</v>
      </c>
      <c r="C52" s="91">
        <v>1</v>
      </c>
      <c r="D52" s="112" t="s">
        <v>911</v>
      </c>
      <c r="E52" s="112" t="s">
        <v>2347</v>
      </c>
      <c r="F52" s="112">
        <v>6</v>
      </c>
      <c r="G52" s="112">
        <v>25768</v>
      </c>
      <c r="H52" s="112" t="s">
        <v>498</v>
      </c>
      <c r="I52" s="112" t="s">
        <v>2348</v>
      </c>
      <c r="J52" s="112" t="s">
        <v>2349</v>
      </c>
      <c r="K52" s="112" t="s">
        <v>2350</v>
      </c>
      <c r="L52" s="112"/>
      <c r="M52" s="112" t="s">
        <v>2351</v>
      </c>
      <c r="N52" s="112" t="s">
        <v>2352</v>
      </c>
      <c r="O52" s="112"/>
      <c r="P52" s="112">
        <v>317856364</v>
      </c>
      <c r="Q52" s="112" t="s">
        <v>2353</v>
      </c>
      <c r="R52" s="112"/>
      <c r="S52" s="112"/>
      <c r="T52" s="112"/>
      <c r="U52" s="112"/>
      <c r="V52" s="112"/>
      <c r="W52" s="112"/>
      <c r="X52" s="91">
        <v>1</v>
      </c>
      <c r="Y52" s="91">
        <v>0</v>
      </c>
      <c r="Z52" s="91">
        <v>1</v>
      </c>
      <c r="AA52" s="92">
        <v>1</v>
      </c>
      <c r="AB52" s="92">
        <v>0</v>
      </c>
      <c r="AC52" s="92">
        <v>1</v>
      </c>
      <c r="AD52" s="117" t="s">
        <v>1692</v>
      </c>
      <c r="AE52" s="91">
        <v>1</v>
      </c>
      <c r="AF52" s="117" t="s">
        <v>1692</v>
      </c>
      <c r="AG52" s="91">
        <v>0</v>
      </c>
      <c r="AH52" s="91">
        <v>1</v>
      </c>
      <c r="AI52" s="91">
        <v>0</v>
      </c>
      <c r="AJ52" s="91">
        <v>0</v>
      </c>
      <c r="AK52" s="91">
        <v>1</v>
      </c>
      <c r="AL52" s="117" t="s">
        <v>1692</v>
      </c>
      <c r="AM52" s="91">
        <v>0</v>
      </c>
      <c r="AN52" s="91">
        <v>0</v>
      </c>
      <c r="AO52" s="91">
        <v>1</v>
      </c>
      <c r="AP52" s="91">
        <v>1</v>
      </c>
      <c r="AQ52" s="117" t="s">
        <v>1692</v>
      </c>
      <c r="AR52" s="91">
        <v>0</v>
      </c>
      <c r="AS52" s="91">
        <v>0</v>
      </c>
      <c r="AT52" s="91">
        <v>0</v>
      </c>
      <c r="AU52" s="91">
        <v>1</v>
      </c>
      <c r="AV52" s="91">
        <v>0</v>
      </c>
      <c r="AW52" s="91">
        <v>0</v>
      </c>
      <c r="AX52" s="91">
        <v>1</v>
      </c>
      <c r="AY52" s="117" t="s">
        <v>1692</v>
      </c>
      <c r="AZ52" s="91">
        <v>1</v>
      </c>
      <c r="BA52" s="91">
        <v>1</v>
      </c>
      <c r="BB52" s="91">
        <v>1</v>
      </c>
      <c r="BC52" s="91">
        <v>1</v>
      </c>
      <c r="BD52" s="91">
        <v>0</v>
      </c>
      <c r="BE52" s="91">
        <v>0</v>
      </c>
      <c r="BF52" s="91">
        <v>0</v>
      </c>
      <c r="BG52" s="91">
        <v>5</v>
      </c>
      <c r="BH52" s="91">
        <v>0</v>
      </c>
      <c r="BI52" s="91">
        <v>0</v>
      </c>
      <c r="BJ52" s="91">
        <v>5</v>
      </c>
      <c r="BK52" s="91">
        <v>0</v>
      </c>
      <c r="BL52" s="91">
        <v>0</v>
      </c>
      <c r="BM52" s="91">
        <v>0</v>
      </c>
      <c r="BN52" s="91">
        <v>0</v>
      </c>
      <c r="BO52" s="91">
        <v>3</v>
      </c>
      <c r="BP52" s="91">
        <v>18</v>
      </c>
      <c r="BQ52" s="91">
        <v>5</v>
      </c>
      <c r="BR52" s="91">
        <v>0</v>
      </c>
      <c r="BS52" s="91">
        <v>3</v>
      </c>
      <c r="BT52" s="91">
        <v>5</v>
      </c>
      <c r="BU52" s="91">
        <v>0</v>
      </c>
      <c r="BV52" s="91">
        <v>0</v>
      </c>
      <c r="BW52" s="91">
        <v>2</v>
      </c>
      <c r="BX52" s="91">
        <v>2</v>
      </c>
      <c r="BY52" s="91">
        <v>9</v>
      </c>
      <c r="BZ52" s="91">
        <v>0</v>
      </c>
      <c r="CA52" s="91">
        <v>0</v>
      </c>
      <c r="CB52" s="91">
        <v>0</v>
      </c>
      <c r="CC52" s="91">
        <v>2</v>
      </c>
      <c r="CD52" s="91">
        <v>1</v>
      </c>
      <c r="CE52" s="91">
        <v>0</v>
      </c>
      <c r="CF52" s="91">
        <v>2</v>
      </c>
      <c r="CG52" s="91">
        <v>0</v>
      </c>
      <c r="CH52" s="91">
        <v>0</v>
      </c>
      <c r="CI52" s="91">
        <v>0</v>
      </c>
      <c r="CJ52" s="91">
        <v>0</v>
      </c>
      <c r="CK52" s="91">
        <v>2</v>
      </c>
      <c r="CL52" s="91">
        <v>0</v>
      </c>
      <c r="CM52" s="91">
        <v>0</v>
      </c>
      <c r="CN52" s="91">
        <v>0</v>
      </c>
      <c r="CO52" s="91">
        <v>0</v>
      </c>
      <c r="CP52" s="91">
        <v>0</v>
      </c>
      <c r="CQ52" s="91">
        <v>0</v>
      </c>
      <c r="CR52" s="91">
        <v>0</v>
      </c>
      <c r="CS52" s="91">
        <v>0</v>
      </c>
      <c r="CT52" s="91">
        <v>0</v>
      </c>
      <c r="CU52" s="91">
        <v>0</v>
      </c>
      <c r="CV52" s="91">
        <v>0</v>
      </c>
      <c r="CW52" s="91">
        <v>0</v>
      </c>
      <c r="CX52" s="91">
        <v>0</v>
      </c>
      <c r="CY52" s="91">
        <v>0</v>
      </c>
      <c r="CZ52" s="91">
        <v>0</v>
      </c>
      <c r="DA52" s="91">
        <v>0</v>
      </c>
      <c r="DB52" s="91">
        <v>0</v>
      </c>
      <c r="DC52" s="91">
        <v>6</v>
      </c>
      <c r="DD52" s="91">
        <v>0</v>
      </c>
      <c r="DE52" s="91">
        <v>0</v>
      </c>
      <c r="DF52" s="91">
        <v>0</v>
      </c>
      <c r="DG52" s="91">
        <v>1</v>
      </c>
      <c r="DH52" s="91">
        <v>0</v>
      </c>
      <c r="DI52" s="91">
        <v>0</v>
      </c>
      <c r="DJ52" s="91">
        <v>0</v>
      </c>
      <c r="DK52" s="91">
        <v>0</v>
      </c>
      <c r="DL52" s="91">
        <v>0</v>
      </c>
      <c r="DM52" s="91">
        <v>0</v>
      </c>
      <c r="DN52" s="91">
        <v>0</v>
      </c>
      <c r="DO52" s="91">
        <v>0</v>
      </c>
      <c r="DP52" s="91">
        <v>0</v>
      </c>
      <c r="DQ52" s="91">
        <v>0</v>
      </c>
      <c r="DR52" s="91">
        <v>0</v>
      </c>
      <c r="DS52" s="91">
        <v>0</v>
      </c>
      <c r="DT52" s="91">
        <v>0</v>
      </c>
      <c r="DU52" s="91">
        <v>0</v>
      </c>
      <c r="DV52" s="91">
        <v>0</v>
      </c>
      <c r="DW52" s="91">
        <v>0</v>
      </c>
      <c r="DX52" s="91">
        <v>0</v>
      </c>
      <c r="DY52" s="91">
        <v>0</v>
      </c>
      <c r="DZ52" s="91">
        <v>0</v>
      </c>
      <c r="EA52" s="91">
        <v>0</v>
      </c>
      <c r="EB52" s="91">
        <v>0</v>
      </c>
      <c r="EC52" s="91">
        <v>0</v>
      </c>
      <c r="ED52" s="91">
        <v>0</v>
      </c>
      <c r="EE52" s="91">
        <v>0</v>
      </c>
      <c r="EF52" s="91">
        <v>0</v>
      </c>
      <c r="EG52" s="91">
        <v>0</v>
      </c>
      <c r="EH52" s="91">
        <v>0</v>
      </c>
      <c r="EI52" s="91">
        <v>0</v>
      </c>
      <c r="EJ52" s="91">
        <v>0</v>
      </c>
      <c r="EK52" s="91">
        <v>0</v>
      </c>
      <c r="EL52" s="91">
        <v>0</v>
      </c>
      <c r="EM52" s="91">
        <v>0</v>
      </c>
      <c r="EN52" s="91">
        <v>0</v>
      </c>
      <c r="EO52" s="91">
        <v>0</v>
      </c>
      <c r="EP52" s="91">
        <v>42</v>
      </c>
      <c r="EQ52" s="91">
        <v>0</v>
      </c>
      <c r="ER52" s="91">
        <v>0</v>
      </c>
      <c r="ES52" s="91">
        <v>0</v>
      </c>
      <c r="ET52" s="91">
        <v>0</v>
      </c>
      <c r="EU52" s="91">
        <v>1</v>
      </c>
      <c r="EV52" s="112" t="s">
        <v>2354</v>
      </c>
      <c r="EW52" s="91">
        <v>1</v>
      </c>
      <c r="EX52" s="112" t="s">
        <v>2355</v>
      </c>
      <c r="EY52" s="112"/>
      <c r="EZ52" s="91">
        <v>1</v>
      </c>
      <c r="FA52" s="91">
        <v>1</v>
      </c>
      <c r="FB52" s="91">
        <v>1</v>
      </c>
      <c r="FC52" s="112"/>
      <c r="FD52" s="112" t="s">
        <v>2356</v>
      </c>
      <c r="FE52" s="91">
        <v>1405</v>
      </c>
      <c r="FF52" s="92">
        <v>41.22</v>
      </c>
      <c r="FG52" s="91">
        <v>5</v>
      </c>
      <c r="FH52" s="91">
        <v>5</v>
      </c>
      <c r="FI52" s="118">
        <v>1300</v>
      </c>
      <c r="FJ52" s="118">
        <v>41.21</v>
      </c>
      <c r="FK52" s="118">
        <v>5</v>
      </c>
      <c r="FL52" s="118">
        <v>5</v>
      </c>
    </row>
    <row r="53" spans="1:168" ht="185.25" x14ac:dyDescent="0.2">
      <c r="A53" s="112" t="s">
        <v>473</v>
      </c>
      <c r="B53" s="112" t="s">
        <v>499</v>
      </c>
      <c r="C53" s="91">
        <v>3</v>
      </c>
      <c r="D53" s="112" t="s">
        <v>961</v>
      </c>
      <c r="E53" s="112" t="s">
        <v>2308</v>
      </c>
      <c r="F53" s="112">
        <v>2</v>
      </c>
      <c r="G53" s="112">
        <v>26801</v>
      </c>
      <c r="H53" s="112" t="s">
        <v>499</v>
      </c>
      <c r="I53" s="112" t="s">
        <v>2357</v>
      </c>
      <c r="J53" s="112" t="s">
        <v>2358</v>
      </c>
      <c r="K53" s="112" t="s">
        <v>2145</v>
      </c>
      <c r="L53" s="112" t="s">
        <v>1842</v>
      </c>
      <c r="M53" s="112" t="s">
        <v>2359</v>
      </c>
      <c r="N53" s="112" t="s">
        <v>2360</v>
      </c>
      <c r="O53" s="112"/>
      <c r="P53" s="112">
        <v>311545324</v>
      </c>
      <c r="Q53" s="112" t="s">
        <v>2361</v>
      </c>
      <c r="R53" s="112" t="s">
        <v>1842</v>
      </c>
      <c r="S53" s="112" t="s">
        <v>2359</v>
      </c>
      <c r="T53" s="112" t="s">
        <v>2360</v>
      </c>
      <c r="U53" s="112"/>
      <c r="V53" s="112">
        <v>311545324</v>
      </c>
      <c r="W53" s="112" t="s">
        <v>2361</v>
      </c>
      <c r="X53" s="91">
        <v>7</v>
      </c>
      <c r="Y53" s="91">
        <v>0</v>
      </c>
      <c r="Z53" s="91">
        <v>7</v>
      </c>
      <c r="AA53" s="92">
        <v>6</v>
      </c>
      <c r="AB53" s="92">
        <v>0</v>
      </c>
      <c r="AC53" s="92">
        <v>6</v>
      </c>
      <c r="AD53" s="117" t="s">
        <v>1692</v>
      </c>
      <c r="AE53" s="91">
        <v>7</v>
      </c>
      <c r="AF53" s="117" t="s">
        <v>1692</v>
      </c>
      <c r="AG53" s="91">
        <v>0</v>
      </c>
      <c r="AH53" s="91">
        <v>4</v>
      </c>
      <c r="AI53" s="91">
        <v>1</v>
      </c>
      <c r="AJ53" s="91">
        <v>2</v>
      </c>
      <c r="AK53" s="91">
        <v>7</v>
      </c>
      <c r="AL53" s="117" t="s">
        <v>1692</v>
      </c>
      <c r="AM53" s="91">
        <v>2</v>
      </c>
      <c r="AN53" s="91">
        <v>1</v>
      </c>
      <c r="AO53" s="91">
        <v>4</v>
      </c>
      <c r="AP53" s="91">
        <v>7</v>
      </c>
      <c r="AQ53" s="117" t="s">
        <v>1692</v>
      </c>
      <c r="AR53" s="91">
        <v>0</v>
      </c>
      <c r="AS53" s="91">
        <v>0</v>
      </c>
      <c r="AT53" s="91">
        <v>4</v>
      </c>
      <c r="AU53" s="91">
        <v>2</v>
      </c>
      <c r="AV53" s="91">
        <v>1</v>
      </c>
      <c r="AW53" s="91">
        <v>0</v>
      </c>
      <c r="AX53" s="91">
        <v>7</v>
      </c>
      <c r="AY53" s="117" t="s">
        <v>1692</v>
      </c>
      <c r="AZ53" s="91">
        <v>1</v>
      </c>
      <c r="BA53" s="91">
        <v>1</v>
      </c>
      <c r="BB53" s="91">
        <v>1</v>
      </c>
      <c r="BC53" s="91">
        <v>1</v>
      </c>
      <c r="BD53" s="91">
        <v>0</v>
      </c>
      <c r="BE53" s="91">
        <v>0</v>
      </c>
      <c r="BF53" s="91">
        <v>0</v>
      </c>
      <c r="BG53" s="91">
        <v>36</v>
      </c>
      <c r="BH53" s="91">
        <v>0</v>
      </c>
      <c r="BI53" s="91">
        <v>0</v>
      </c>
      <c r="BJ53" s="91">
        <v>47</v>
      </c>
      <c r="BK53" s="91">
        <v>1</v>
      </c>
      <c r="BL53" s="91">
        <v>0</v>
      </c>
      <c r="BM53" s="91">
        <v>0</v>
      </c>
      <c r="BN53" s="91">
        <v>0</v>
      </c>
      <c r="BO53" s="91">
        <v>23</v>
      </c>
      <c r="BP53" s="91">
        <v>145</v>
      </c>
      <c r="BQ53" s="91">
        <v>102</v>
      </c>
      <c r="BR53" s="91">
        <v>0</v>
      </c>
      <c r="BS53" s="91">
        <v>85</v>
      </c>
      <c r="BT53" s="91">
        <v>84</v>
      </c>
      <c r="BU53" s="91">
        <v>0</v>
      </c>
      <c r="BV53" s="91">
        <v>0</v>
      </c>
      <c r="BW53" s="91">
        <v>8</v>
      </c>
      <c r="BX53" s="91">
        <v>0</v>
      </c>
      <c r="BY53" s="91">
        <v>22</v>
      </c>
      <c r="BZ53" s="91">
        <v>5</v>
      </c>
      <c r="CA53" s="91">
        <v>2</v>
      </c>
      <c r="CB53" s="91">
        <v>1</v>
      </c>
      <c r="CC53" s="91">
        <v>8</v>
      </c>
      <c r="CD53" s="91">
        <v>9</v>
      </c>
      <c r="CE53" s="91">
        <v>4</v>
      </c>
      <c r="CF53" s="91">
        <v>4</v>
      </c>
      <c r="CG53" s="91">
        <v>4</v>
      </c>
      <c r="CH53" s="91">
        <v>6</v>
      </c>
      <c r="CI53" s="91">
        <v>0</v>
      </c>
      <c r="CJ53" s="91">
        <v>4</v>
      </c>
      <c r="CK53" s="91">
        <v>14</v>
      </c>
      <c r="CL53" s="91">
        <v>0</v>
      </c>
      <c r="CM53" s="91">
        <v>0</v>
      </c>
      <c r="CN53" s="91">
        <v>0</v>
      </c>
      <c r="CO53" s="91">
        <v>0</v>
      </c>
      <c r="CP53" s="91">
        <v>0</v>
      </c>
      <c r="CQ53" s="91">
        <v>0</v>
      </c>
      <c r="CR53" s="91">
        <v>0</v>
      </c>
      <c r="CS53" s="91">
        <v>0</v>
      </c>
      <c r="CT53" s="91">
        <v>0</v>
      </c>
      <c r="CU53" s="91">
        <v>0</v>
      </c>
      <c r="CV53" s="91">
        <v>0</v>
      </c>
      <c r="CW53" s="91">
        <v>0</v>
      </c>
      <c r="CX53" s="91">
        <v>0</v>
      </c>
      <c r="CY53" s="91">
        <v>0</v>
      </c>
      <c r="CZ53" s="91">
        <v>750000</v>
      </c>
      <c r="DA53" s="91">
        <v>0</v>
      </c>
      <c r="DB53" s="91">
        <v>0</v>
      </c>
      <c r="DC53" s="91">
        <v>45</v>
      </c>
      <c r="DD53" s="91">
        <v>7</v>
      </c>
      <c r="DE53" s="91">
        <v>0</v>
      </c>
      <c r="DF53" s="91">
        <v>0</v>
      </c>
      <c r="DG53" s="91">
        <v>12</v>
      </c>
      <c r="DH53" s="91">
        <v>0</v>
      </c>
      <c r="DI53" s="91">
        <v>15</v>
      </c>
      <c r="DJ53" s="91">
        <v>0</v>
      </c>
      <c r="DK53" s="91">
        <v>1</v>
      </c>
      <c r="DL53" s="91">
        <v>0</v>
      </c>
      <c r="DM53" s="91">
        <v>0</v>
      </c>
      <c r="DN53" s="91">
        <v>0</v>
      </c>
      <c r="DO53" s="91">
        <v>0</v>
      </c>
      <c r="DP53" s="91">
        <v>0</v>
      </c>
      <c r="DQ53" s="91">
        <v>0</v>
      </c>
      <c r="DR53" s="91">
        <v>0</v>
      </c>
      <c r="DS53" s="91">
        <v>0</v>
      </c>
      <c r="DT53" s="91">
        <v>0</v>
      </c>
      <c r="DU53" s="91">
        <v>0</v>
      </c>
      <c r="DV53" s="91">
        <v>0</v>
      </c>
      <c r="DW53" s="91">
        <v>0</v>
      </c>
      <c r="DX53" s="91">
        <v>0</v>
      </c>
      <c r="DY53" s="91">
        <v>0</v>
      </c>
      <c r="DZ53" s="91">
        <v>0</v>
      </c>
      <c r="EA53" s="91">
        <v>0</v>
      </c>
      <c r="EB53" s="91">
        <v>0</v>
      </c>
      <c r="EC53" s="91">
        <v>0</v>
      </c>
      <c r="ED53" s="91">
        <v>0</v>
      </c>
      <c r="EE53" s="91">
        <v>0</v>
      </c>
      <c r="EF53" s="91">
        <v>0</v>
      </c>
      <c r="EG53" s="91">
        <v>4</v>
      </c>
      <c r="EH53" s="91">
        <v>0</v>
      </c>
      <c r="EI53" s="91">
        <v>11</v>
      </c>
      <c r="EJ53" s="91">
        <v>0</v>
      </c>
      <c r="EK53" s="91">
        <v>0</v>
      </c>
      <c r="EL53" s="91">
        <v>15</v>
      </c>
      <c r="EM53" s="91">
        <v>27</v>
      </c>
      <c r="EN53" s="91">
        <v>5</v>
      </c>
      <c r="EO53" s="91">
        <v>3</v>
      </c>
      <c r="EP53" s="91">
        <v>178</v>
      </c>
      <c r="EQ53" s="91">
        <v>1</v>
      </c>
      <c r="ER53" s="91">
        <v>1</v>
      </c>
      <c r="ES53" s="91">
        <v>0</v>
      </c>
      <c r="ET53" s="91">
        <v>0</v>
      </c>
      <c r="EU53" s="91">
        <v>0</v>
      </c>
      <c r="EV53" s="112"/>
      <c r="EW53" s="91">
        <v>2</v>
      </c>
      <c r="EX53" s="112" t="s">
        <v>2362</v>
      </c>
      <c r="EY53" s="112" t="s">
        <v>2363</v>
      </c>
      <c r="EZ53" s="91">
        <v>1</v>
      </c>
      <c r="FA53" s="91">
        <v>1</v>
      </c>
      <c r="FB53" s="93"/>
      <c r="FC53" s="112"/>
      <c r="FD53" s="112"/>
      <c r="FE53" s="91">
        <v>19849</v>
      </c>
      <c r="FF53" s="92">
        <v>154.71</v>
      </c>
      <c r="FG53" s="91">
        <v>19</v>
      </c>
      <c r="FH53" s="91">
        <v>19</v>
      </c>
      <c r="FI53" s="118">
        <v>19429</v>
      </c>
      <c r="FJ53" s="118">
        <v>147.69</v>
      </c>
      <c r="FK53" s="118">
        <v>19</v>
      </c>
      <c r="FL53" s="118">
        <v>19</v>
      </c>
    </row>
    <row r="54" spans="1:168" x14ac:dyDescent="0.2">
      <c r="A54" s="112" t="s">
        <v>473</v>
      </c>
      <c r="B54" s="112" t="s">
        <v>500</v>
      </c>
      <c r="C54" s="91">
        <v>2</v>
      </c>
      <c r="D54" s="112" t="s">
        <v>963</v>
      </c>
      <c r="E54" s="112" t="s">
        <v>2364</v>
      </c>
      <c r="F54" s="112">
        <v>13</v>
      </c>
      <c r="G54" s="112">
        <v>25380</v>
      </c>
      <c r="H54" s="112" t="s">
        <v>500</v>
      </c>
      <c r="I54" s="112" t="s">
        <v>2365</v>
      </c>
      <c r="J54" s="112" t="s">
        <v>2366</v>
      </c>
      <c r="K54" s="112" t="s">
        <v>2182</v>
      </c>
      <c r="L54" s="112" t="s">
        <v>1842</v>
      </c>
      <c r="M54" s="112" t="s">
        <v>2367</v>
      </c>
      <c r="N54" s="112" t="s">
        <v>2368</v>
      </c>
      <c r="O54" s="112"/>
      <c r="P54" s="112">
        <v>220397121</v>
      </c>
      <c r="Q54" s="112" t="s">
        <v>2369</v>
      </c>
      <c r="R54" s="112" t="s">
        <v>1842</v>
      </c>
      <c r="S54" s="112" t="s">
        <v>2367</v>
      </c>
      <c r="T54" s="112" t="s">
        <v>2368</v>
      </c>
      <c r="U54" s="112"/>
      <c r="V54" s="112">
        <v>220397121</v>
      </c>
      <c r="W54" s="112" t="s">
        <v>2369</v>
      </c>
      <c r="X54" s="91">
        <v>4</v>
      </c>
      <c r="Y54" s="91">
        <v>2</v>
      </c>
      <c r="Z54" s="91">
        <v>6</v>
      </c>
      <c r="AA54" s="92">
        <v>4</v>
      </c>
      <c r="AB54" s="92">
        <v>2</v>
      </c>
      <c r="AC54" s="92">
        <v>6</v>
      </c>
      <c r="AD54" s="117" t="s">
        <v>1692</v>
      </c>
      <c r="AE54" s="91">
        <v>3</v>
      </c>
      <c r="AF54" s="117" t="s">
        <v>1692</v>
      </c>
      <c r="AG54" s="91">
        <v>0</v>
      </c>
      <c r="AH54" s="91">
        <v>2</v>
      </c>
      <c r="AI54" s="91">
        <v>0</v>
      </c>
      <c r="AJ54" s="91">
        <v>2</v>
      </c>
      <c r="AK54" s="91">
        <v>4</v>
      </c>
      <c r="AL54" s="117" t="s">
        <v>1692</v>
      </c>
      <c r="AM54" s="91">
        <v>0</v>
      </c>
      <c r="AN54" s="91">
        <v>1</v>
      </c>
      <c r="AO54" s="91">
        <v>3</v>
      </c>
      <c r="AP54" s="91">
        <v>4</v>
      </c>
      <c r="AQ54" s="117" t="s">
        <v>1692</v>
      </c>
      <c r="AR54" s="91">
        <v>0</v>
      </c>
      <c r="AS54" s="91">
        <v>0</v>
      </c>
      <c r="AT54" s="91">
        <v>2</v>
      </c>
      <c r="AU54" s="91">
        <v>1</v>
      </c>
      <c r="AV54" s="91">
        <v>1</v>
      </c>
      <c r="AW54" s="91">
        <v>0</v>
      </c>
      <c r="AX54" s="91">
        <v>4</v>
      </c>
      <c r="AY54" s="117" t="s">
        <v>1692</v>
      </c>
      <c r="AZ54" s="91">
        <v>1</v>
      </c>
      <c r="BA54" s="91">
        <v>1</v>
      </c>
      <c r="BB54" s="91">
        <v>0</v>
      </c>
      <c r="BC54" s="91">
        <v>1</v>
      </c>
      <c r="BD54" s="91">
        <v>5</v>
      </c>
      <c r="BE54" s="91">
        <v>0</v>
      </c>
      <c r="BF54" s="91">
        <v>0</v>
      </c>
      <c r="BG54" s="91">
        <v>33</v>
      </c>
      <c r="BH54" s="91">
        <v>15</v>
      </c>
      <c r="BI54" s="91">
        <v>0</v>
      </c>
      <c r="BJ54" s="91">
        <v>124</v>
      </c>
      <c r="BK54" s="91">
        <v>0</v>
      </c>
      <c r="BL54" s="91">
        <v>0</v>
      </c>
      <c r="BM54" s="91">
        <v>0</v>
      </c>
      <c r="BN54" s="91">
        <v>1</v>
      </c>
      <c r="BO54" s="91">
        <v>2</v>
      </c>
      <c r="BP54" s="91">
        <v>97</v>
      </c>
      <c r="BQ54" s="91">
        <v>46</v>
      </c>
      <c r="BR54" s="91">
        <v>0</v>
      </c>
      <c r="BS54" s="91">
        <v>35</v>
      </c>
      <c r="BT54" s="91">
        <v>23</v>
      </c>
      <c r="BU54" s="91">
        <v>0</v>
      </c>
      <c r="BV54" s="91">
        <v>0</v>
      </c>
      <c r="BW54" s="91">
        <v>27</v>
      </c>
      <c r="BX54" s="91">
        <v>8</v>
      </c>
      <c r="BY54" s="91">
        <v>103</v>
      </c>
      <c r="BZ54" s="91">
        <v>5</v>
      </c>
      <c r="CA54" s="91">
        <v>50</v>
      </c>
      <c r="CB54" s="91">
        <v>7</v>
      </c>
      <c r="CC54" s="91">
        <v>32</v>
      </c>
      <c r="CD54" s="91">
        <v>6</v>
      </c>
      <c r="CE54" s="91">
        <v>3</v>
      </c>
      <c r="CF54" s="91">
        <v>22</v>
      </c>
      <c r="CG54" s="91">
        <v>3</v>
      </c>
      <c r="CH54" s="91">
        <v>0</v>
      </c>
      <c r="CI54" s="91">
        <v>0</v>
      </c>
      <c r="CJ54" s="91">
        <v>0</v>
      </c>
      <c r="CK54" s="91">
        <v>14</v>
      </c>
      <c r="CL54" s="91">
        <v>0</v>
      </c>
      <c r="CM54" s="91">
        <v>0</v>
      </c>
      <c r="CN54" s="91">
        <v>0</v>
      </c>
      <c r="CO54" s="91">
        <v>0</v>
      </c>
      <c r="CP54" s="91">
        <v>0</v>
      </c>
      <c r="CQ54" s="91">
        <v>0</v>
      </c>
      <c r="CR54" s="91">
        <v>0</v>
      </c>
      <c r="CS54" s="91">
        <v>0</v>
      </c>
      <c r="CT54" s="91">
        <v>1</v>
      </c>
      <c r="CU54" s="91">
        <v>0</v>
      </c>
      <c r="CV54" s="91">
        <v>0</v>
      </c>
      <c r="CW54" s="91">
        <v>0</v>
      </c>
      <c r="CX54" s="91">
        <v>0</v>
      </c>
      <c r="CY54" s="91">
        <v>0</v>
      </c>
      <c r="CZ54" s="91">
        <v>0</v>
      </c>
      <c r="DA54" s="91">
        <v>0</v>
      </c>
      <c r="DB54" s="91">
        <v>0</v>
      </c>
      <c r="DC54" s="91">
        <v>132</v>
      </c>
      <c r="DD54" s="91">
        <v>5</v>
      </c>
      <c r="DE54" s="91">
        <v>0</v>
      </c>
      <c r="DF54" s="91">
        <v>4</v>
      </c>
      <c r="DG54" s="91">
        <v>28</v>
      </c>
      <c r="DH54" s="91">
        <v>0</v>
      </c>
      <c r="DI54" s="91">
        <v>15</v>
      </c>
      <c r="DJ54" s="91">
        <v>1</v>
      </c>
      <c r="DK54" s="91">
        <v>0</v>
      </c>
      <c r="DL54" s="91">
        <v>0</v>
      </c>
      <c r="DM54" s="91">
        <v>0</v>
      </c>
      <c r="DN54" s="91">
        <v>0</v>
      </c>
      <c r="DO54" s="91">
        <v>0</v>
      </c>
      <c r="DP54" s="91">
        <v>0</v>
      </c>
      <c r="DQ54" s="91">
        <v>0</v>
      </c>
      <c r="DR54" s="91">
        <v>0</v>
      </c>
      <c r="DS54" s="91">
        <v>0</v>
      </c>
      <c r="DT54" s="91">
        <v>0</v>
      </c>
      <c r="DU54" s="91">
        <v>0</v>
      </c>
      <c r="DV54" s="91">
        <v>0</v>
      </c>
      <c r="DW54" s="91">
        <v>0</v>
      </c>
      <c r="DX54" s="91">
        <v>0</v>
      </c>
      <c r="DY54" s="91">
        <v>0</v>
      </c>
      <c r="DZ54" s="91">
        <v>0</v>
      </c>
      <c r="EA54" s="91">
        <v>0</v>
      </c>
      <c r="EB54" s="91">
        <v>0</v>
      </c>
      <c r="EC54" s="91">
        <v>2</v>
      </c>
      <c r="ED54" s="91">
        <v>0</v>
      </c>
      <c r="EE54" s="91">
        <v>0</v>
      </c>
      <c r="EF54" s="91">
        <v>0</v>
      </c>
      <c r="EG54" s="91">
        <v>6</v>
      </c>
      <c r="EH54" s="91">
        <v>0</v>
      </c>
      <c r="EI54" s="91">
        <v>8</v>
      </c>
      <c r="EJ54" s="91">
        <v>0</v>
      </c>
      <c r="EK54" s="91">
        <v>0</v>
      </c>
      <c r="EL54" s="91">
        <v>53</v>
      </c>
      <c r="EM54" s="91">
        <v>38</v>
      </c>
      <c r="EN54" s="91">
        <v>3</v>
      </c>
      <c r="EO54" s="91">
        <v>12</v>
      </c>
      <c r="EP54" s="91">
        <v>429</v>
      </c>
      <c r="EQ54" s="91">
        <v>0</v>
      </c>
      <c r="ER54" s="91">
        <v>0</v>
      </c>
      <c r="ES54" s="91">
        <v>1</v>
      </c>
      <c r="ET54" s="91">
        <v>0</v>
      </c>
      <c r="EU54" s="91">
        <v>1</v>
      </c>
      <c r="EV54" s="112" t="s">
        <v>2370</v>
      </c>
      <c r="EW54" s="91">
        <v>3</v>
      </c>
      <c r="EX54" s="112"/>
      <c r="EY54" s="112"/>
      <c r="EZ54" s="91">
        <v>1</v>
      </c>
      <c r="FA54" s="91">
        <v>1</v>
      </c>
      <c r="FB54" s="91">
        <v>1</v>
      </c>
      <c r="FC54" s="112"/>
      <c r="FD54" s="112"/>
      <c r="FE54" s="91">
        <v>14456</v>
      </c>
      <c r="FF54" s="92">
        <v>49.762551000000002</v>
      </c>
      <c r="FG54" s="91">
        <v>7</v>
      </c>
      <c r="FH54" s="91">
        <v>6</v>
      </c>
      <c r="FI54" s="118">
        <v>17732</v>
      </c>
      <c r="FJ54" s="118">
        <v>49.74</v>
      </c>
      <c r="FK54" s="118">
        <v>7</v>
      </c>
      <c r="FL54" s="118">
        <v>7</v>
      </c>
    </row>
    <row r="55" spans="1:168" ht="57" x14ac:dyDescent="0.2">
      <c r="A55" s="112" t="s">
        <v>473</v>
      </c>
      <c r="B55" s="112" t="s">
        <v>501</v>
      </c>
      <c r="C55" s="91">
        <v>1</v>
      </c>
      <c r="D55" s="112" t="s">
        <v>964</v>
      </c>
      <c r="E55" s="112" t="s">
        <v>2227</v>
      </c>
      <c r="F55" s="112">
        <v>165</v>
      </c>
      <c r="G55" s="112">
        <v>26724</v>
      </c>
      <c r="H55" s="112" t="s">
        <v>2371</v>
      </c>
      <c r="I55" s="112" t="s">
        <v>2372</v>
      </c>
      <c r="J55" s="112" t="s">
        <v>2373</v>
      </c>
      <c r="K55" s="112" t="s">
        <v>2182</v>
      </c>
      <c r="L55" s="112" t="s">
        <v>1845</v>
      </c>
      <c r="M55" s="112" t="s">
        <v>2374</v>
      </c>
      <c r="N55" s="112" t="s">
        <v>2375</v>
      </c>
      <c r="O55" s="112"/>
      <c r="P55" s="112">
        <v>311584101</v>
      </c>
      <c r="Q55" s="112" t="s">
        <v>2376</v>
      </c>
      <c r="R55" s="112"/>
      <c r="S55" s="112" t="s">
        <v>2311</v>
      </c>
      <c r="T55" s="112" t="s">
        <v>2377</v>
      </c>
      <c r="U55" s="112"/>
      <c r="V55" s="112">
        <v>311584213</v>
      </c>
      <c r="W55" s="112" t="s">
        <v>2378</v>
      </c>
      <c r="X55" s="91">
        <v>3</v>
      </c>
      <c r="Y55" s="91">
        <v>0</v>
      </c>
      <c r="Z55" s="91">
        <v>3</v>
      </c>
      <c r="AA55" s="92">
        <v>3</v>
      </c>
      <c r="AB55" s="92">
        <v>0</v>
      </c>
      <c r="AC55" s="92">
        <v>3</v>
      </c>
      <c r="AD55" s="117" t="s">
        <v>1692</v>
      </c>
      <c r="AE55" s="91">
        <v>3</v>
      </c>
      <c r="AF55" s="117" t="s">
        <v>1692</v>
      </c>
      <c r="AG55" s="91">
        <v>0</v>
      </c>
      <c r="AH55" s="91">
        <v>2</v>
      </c>
      <c r="AI55" s="91">
        <v>0</v>
      </c>
      <c r="AJ55" s="91">
        <v>1</v>
      </c>
      <c r="AK55" s="91">
        <v>3</v>
      </c>
      <c r="AL55" s="117" t="s">
        <v>1692</v>
      </c>
      <c r="AM55" s="91">
        <v>1</v>
      </c>
      <c r="AN55" s="91">
        <v>0</v>
      </c>
      <c r="AO55" s="91">
        <v>2</v>
      </c>
      <c r="AP55" s="91">
        <v>3</v>
      </c>
      <c r="AQ55" s="117" t="s">
        <v>1692</v>
      </c>
      <c r="AR55" s="91">
        <v>0</v>
      </c>
      <c r="AS55" s="91">
        <v>0</v>
      </c>
      <c r="AT55" s="91">
        <v>0</v>
      </c>
      <c r="AU55" s="91">
        <v>2</v>
      </c>
      <c r="AV55" s="91">
        <v>1</v>
      </c>
      <c r="AW55" s="91">
        <v>0</v>
      </c>
      <c r="AX55" s="91">
        <v>3</v>
      </c>
      <c r="AY55" s="117" t="s">
        <v>1692</v>
      </c>
      <c r="AZ55" s="91">
        <v>1</v>
      </c>
      <c r="BA55" s="91">
        <v>1</v>
      </c>
      <c r="BB55" s="91">
        <v>0</v>
      </c>
      <c r="BC55" s="91">
        <v>1</v>
      </c>
      <c r="BD55" s="91">
        <v>3</v>
      </c>
      <c r="BE55" s="91">
        <v>0</v>
      </c>
      <c r="BF55" s="91">
        <v>0</v>
      </c>
      <c r="BG55" s="91">
        <v>9</v>
      </c>
      <c r="BH55" s="91">
        <v>0</v>
      </c>
      <c r="BI55" s="91">
        <v>0</v>
      </c>
      <c r="BJ55" s="91">
        <v>45</v>
      </c>
      <c r="BK55" s="91">
        <v>2</v>
      </c>
      <c r="BL55" s="91">
        <v>0</v>
      </c>
      <c r="BM55" s="91">
        <v>0</v>
      </c>
      <c r="BN55" s="91">
        <v>0</v>
      </c>
      <c r="BO55" s="91">
        <v>6</v>
      </c>
      <c r="BP55" s="91">
        <v>44</v>
      </c>
      <c r="BQ55" s="91">
        <v>30</v>
      </c>
      <c r="BR55" s="91">
        <v>0</v>
      </c>
      <c r="BS55" s="91">
        <v>8</v>
      </c>
      <c r="BT55" s="91">
        <v>12</v>
      </c>
      <c r="BU55" s="91">
        <v>0</v>
      </c>
      <c r="BV55" s="91">
        <v>0</v>
      </c>
      <c r="BW55" s="91">
        <v>34</v>
      </c>
      <c r="BX55" s="91">
        <v>4</v>
      </c>
      <c r="BY55" s="91">
        <v>55</v>
      </c>
      <c r="BZ55" s="91">
        <v>5</v>
      </c>
      <c r="CA55" s="91">
        <v>0</v>
      </c>
      <c r="CB55" s="91">
        <v>0</v>
      </c>
      <c r="CC55" s="91">
        <v>16</v>
      </c>
      <c r="CD55" s="91">
        <v>4</v>
      </c>
      <c r="CE55" s="91">
        <v>0</v>
      </c>
      <c r="CF55" s="91">
        <v>6</v>
      </c>
      <c r="CG55" s="91">
        <v>3</v>
      </c>
      <c r="CH55" s="91">
        <v>1</v>
      </c>
      <c r="CI55" s="91">
        <v>0</v>
      </c>
      <c r="CJ55" s="91">
        <v>0</v>
      </c>
      <c r="CK55" s="91">
        <v>6</v>
      </c>
      <c r="CL55" s="91">
        <v>0</v>
      </c>
      <c r="CM55" s="91">
        <v>0</v>
      </c>
      <c r="CN55" s="91">
        <v>0</v>
      </c>
      <c r="CO55" s="91">
        <v>0</v>
      </c>
      <c r="CP55" s="91">
        <v>0</v>
      </c>
      <c r="CQ55" s="91">
        <v>0</v>
      </c>
      <c r="CR55" s="91">
        <v>0</v>
      </c>
      <c r="CS55" s="91">
        <v>0</v>
      </c>
      <c r="CT55" s="91">
        <v>0</v>
      </c>
      <c r="CU55" s="91">
        <v>0</v>
      </c>
      <c r="CV55" s="91">
        <v>0</v>
      </c>
      <c r="CW55" s="91">
        <v>0</v>
      </c>
      <c r="CX55" s="91">
        <v>0</v>
      </c>
      <c r="CY55" s="91">
        <v>0</v>
      </c>
      <c r="CZ55" s="91">
        <v>0</v>
      </c>
      <c r="DA55" s="91">
        <v>0</v>
      </c>
      <c r="DB55" s="91">
        <v>0</v>
      </c>
      <c r="DC55" s="91">
        <v>30</v>
      </c>
      <c r="DD55" s="91">
        <v>8</v>
      </c>
      <c r="DE55" s="91">
        <v>0</v>
      </c>
      <c r="DF55" s="91">
        <v>0</v>
      </c>
      <c r="DG55" s="91">
        <v>5</v>
      </c>
      <c r="DH55" s="91">
        <v>0</v>
      </c>
      <c r="DI55" s="91">
        <v>2</v>
      </c>
      <c r="DJ55" s="91">
        <v>0</v>
      </c>
      <c r="DK55" s="91">
        <v>0</v>
      </c>
      <c r="DL55" s="91">
        <v>0</v>
      </c>
      <c r="DM55" s="91">
        <v>0</v>
      </c>
      <c r="DN55" s="91">
        <v>0</v>
      </c>
      <c r="DO55" s="91">
        <v>0</v>
      </c>
      <c r="DP55" s="91">
        <v>0</v>
      </c>
      <c r="DQ55" s="91">
        <v>0</v>
      </c>
      <c r="DR55" s="91">
        <v>0</v>
      </c>
      <c r="DS55" s="91">
        <v>0</v>
      </c>
      <c r="DT55" s="91">
        <v>0</v>
      </c>
      <c r="DU55" s="91">
        <v>0</v>
      </c>
      <c r="DV55" s="91">
        <v>0</v>
      </c>
      <c r="DW55" s="91">
        <v>0</v>
      </c>
      <c r="DX55" s="91">
        <v>0</v>
      </c>
      <c r="DY55" s="91">
        <v>0</v>
      </c>
      <c r="DZ55" s="91">
        <v>0</v>
      </c>
      <c r="EA55" s="91">
        <v>0</v>
      </c>
      <c r="EB55" s="91">
        <v>0</v>
      </c>
      <c r="EC55" s="91">
        <v>0</v>
      </c>
      <c r="ED55" s="91">
        <v>0</v>
      </c>
      <c r="EE55" s="91">
        <v>0</v>
      </c>
      <c r="EF55" s="91">
        <v>0</v>
      </c>
      <c r="EG55" s="91">
        <v>0</v>
      </c>
      <c r="EH55" s="91">
        <v>0</v>
      </c>
      <c r="EI55" s="91">
        <v>0</v>
      </c>
      <c r="EJ55" s="91">
        <v>0</v>
      </c>
      <c r="EK55" s="91">
        <v>0</v>
      </c>
      <c r="EL55" s="91">
        <v>13</v>
      </c>
      <c r="EM55" s="91">
        <v>21</v>
      </c>
      <c r="EN55" s="91">
        <v>0</v>
      </c>
      <c r="EO55" s="91">
        <v>0</v>
      </c>
      <c r="EP55" s="91">
        <v>96</v>
      </c>
      <c r="EQ55" s="91">
        <v>0</v>
      </c>
      <c r="ER55" s="91">
        <v>0</v>
      </c>
      <c r="ES55" s="91">
        <v>0</v>
      </c>
      <c r="ET55" s="91">
        <v>0</v>
      </c>
      <c r="EU55" s="91">
        <v>0</v>
      </c>
      <c r="EV55" s="112"/>
      <c r="EW55" s="91">
        <v>3</v>
      </c>
      <c r="EX55" s="112" t="s">
        <v>2379</v>
      </c>
      <c r="EY55" s="112" t="s">
        <v>2380</v>
      </c>
      <c r="EZ55" s="91">
        <v>1</v>
      </c>
      <c r="FA55" s="91">
        <v>1</v>
      </c>
      <c r="FB55" s="91">
        <v>1</v>
      </c>
      <c r="FC55" s="112"/>
      <c r="FD55" s="112"/>
      <c r="FE55" s="91">
        <v>5077</v>
      </c>
      <c r="FF55" s="92">
        <v>78.6828</v>
      </c>
      <c r="FG55" s="91">
        <v>12</v>
      </c>
      <c r="FH55" s="91">
        <v>12</v>
      </c>
      <c r="FI55" s="118">
        <v>5177</v>
      </c>
      <c r="FJ55" s="118">
        <v>78.67</v>
      </c>
      <c r="FK55" s="118">
        <v>12</v>
      </c>
      <c r="FL55" s="118">
        <v>12</v>
      </c>
    </row>
    <row r="56" spans="1:168" x14ac:dyDescent="0.2">
      <c r="A56" s="112" t="s">
        <v>473</v>
      </c>
      <c r="B56" s="112" t="s">
        <v>502</v>
      </c>
      <c r="C56" s="91">
        <v>2</v>
      </c>
      <c r="D56" s="112" t="s">
        <v>1004</v>
      </c>
      <c r="E56" s="112" t="s">
        <v>2381</v>
      </c>
      <c r="F56" s="112">
        <v>303</v>
      </c>
      <c r="G56" s="112">
        <v>25242</v>
      </c>
      <c r="H56" s="112" t="s">
        <v>2382</v>
      </c>
      <c r="I56" s="112" t="s">
        <v>2383</v>
      </c>
      <c r="J56" s="112" t="s">
        <v>2384</v>
      </c>
      <c r="K56" s="112" t="s">
        <v>2182</v>
      </c>
      <c r="L56" s="112" t="s">
        <v>1842</v>
      </c>
      <c r="M56" s="112" t="s">
        <v>2012</v>
      </c>
      <c r="N56" s="112" t="s">
        <v>2385</v>
      </c>
      <c r="O56" s="112" t="s">
        <v>1845</v>
      </c>
      <c r="P56" s="112">
        <v>241021713</v>
      </c>
      <c r="Q56" s="112" t="s">
        <v>2386</v>
      </c>
      <c r="R56" s="112" t="s">
        <v>1845</v>
      </c>
      <c r="S56" s="112" t="s">
        <v>2274</v>
      </c>
      <c r="T56" s="112" t="s">
        <v>2387</v>
      </c>
      <c r="U56" s="112" t="s">
        <v>1845</v>
      </c>
      <c r="V56" s="112">
        <v>241021728</v>
      </c>
      <c r="W56" s="112" t="s">
        <v>2388</v>
      </c>
      <c r="X56" s="91">
        <v>9</v>
      </c>
      <c r="Y56" s="91">
        <v>1</v>
      </c>
      <c r="Z56" s="91">
        <v>10</v>
      </c>
      <c r="AA56" s="92">
        <v>8.25</v>
      </c>
      <c r="AB56" s="92">
        <v>1</v>
      </c>
      <c r="AC56" s="92">
        <v>9.25</v>
      </c>
      <c r="AD56" s="117" t="s">
        <v>1692</v>
      </c>
      <c r="AE56" s="91">
        <v>8</v>
      </c>
      <c r="AF56" s="117" t="s">
        <v>1692</v>
      </c>
      <c r="AG56" s="91">
        <v>0</v>
      </c>
      <c r="AH56" s="91">
        <v>6</v>
      </c>
      <c r="AI56" s="91">
        <v>0</v>
      </c>
      <c r="AJ56" s="91">
        <v>3</v>
      </c>
      <c r="AK56" s="91">
        <v>9</v>
      </c>
      <c r="AL56" s="117" t="s">
        <v>1692</v>
      </c>
      <c r="AM56" s="91">
        <v>2</v>
      </c>
      <c r="AN56" s="91">
        <v>1</v>
      </c>
      <c r="AO56" s="91">
        <v>6</v>
      </c>
      <c r="AP56" s="91">
        <v>9</v>
      </c>
      <c r="AQ56" s="117" t="s">
        <v>1692</v>
      </c>
      <c r="AR56" s="91">
        <v>0</v>
      </c>
      <c r="AS56" s="91">
        <v>0</v>
      </c>
      <c r="AT56" s="91">
        <v>0</v>
      </c>
      <c r="AU56" s="91">
        <v>8</v>
      </c>
      <c r="AV56" s="91">
        <v>1</v>
      </c>
      <c r="AW56" s="91">
        <v>0</v>
      </c>
      <c r="AX56" s="91">
        <v>9</v>
      </c>
      <c r="AY56" s="117" t="s">
        <v>1692</v>
      </c>
      <c r="AZ56" s="91">
        <v>1</v>
      </c>
      <c r="BA56" s="91">
        <v>1</v>
      </c>
      <c r="BB56" s="91">
        <v>0</v>
      </c>
      <c r="BC56" s="91">
        <v>1</v>
      </c>
      <c r="BD56" s="91">
        <v>6</v>
      </c>
      <c r="BE56" s="91">
        <v>0</v>
      </c>
      <c r="BF56" s="91">
        <v>0</v>
      </c>
      <c r="BG56" s="91">
        <v>52</v>
      </c>
      <c r="BH56" s="91">
        <v>1</v>
      </c>
      <c r="BI56" s="91">
        <v>0</v>
      </c>
      <c r="BJ56" s="91">
        <v>57</v>
      </c>
      <c r="BK56" s="91">
        <v>6</v>
      </c>
      <c r="BL56" s="91">
        <v>0</v>
      </c>
      <c r="BM56" s="91">
        <v>0</v>
      </c>
      <c r="BN56" s="91">
        <v>0</v>
      </c>
      <c r="BO56" s="91">
        <v>18</v>
      </c>
      <c r="BP56" s="91">
        <v>76</v>
      </c>
      <c r="BQ56" s="91">
        <v>102</v>
      </c>
      <c r="BR56" s="91">
        <v>0</v>
      </c>
      <c r="BS56" s="91">
        <v>21</v>
      </c>
      <c r="BT56" s="91">
        <v>48</v>
      </c>
      <c r="BU56" s="91">
        <v>0</v>
      </c>
      <c r="BV56" s="91">
        <v>0</v>
      </c>
      <c r="BW56" s="91">
        <v>33</v>
      </c>
      <c r="BX56" s="91">
        <v>2</v>
      </c>
      <c r="BY56" s="91">
        <v>67</v>
      </c>
      <c r="BZ56" s="91">
        <v>1</v>
      </c>
      <c r="CA56" s="91">
        <v>0</v>
      </c>
      <c r="CB56" s="91">
        <v>1</v>
      </c>
      <c r="CC56" s="91">
        <v>202</v>
      </c>
      <c r="CD56" s="91">
        <v>14</v>
      </c>
      <c r="CE56" s="91">
        <v>1</v>
      </c>
      <c r="CF56" s="91">
        <v>11</v>
      </c>
      <c r="CG56" s="91">
        <v>3</v>
      </c>
      <c r="CH56" s="91">
        <v>7</v>
      </c>
      <c r="CI56" s="91">
        <v>0</v>
      </c>
      <c r="CJ56" s="91">
        <v>7</v>
      </c>
      <c r="CK56" s="91">
        <v>17</v>
      </c>
      <c r="CL56" s="91">
        <v>0</v>
      </c>
      <c r="CM56" s="91">
        <v>0</v>
      </c>
      <c r="CN56" s="91">
        <v>0</v>
      </c>
      <c r="CO56" s="91">
        <v>0</v>
      </c>
      <c r="CP56" s="91">
        <v>0</v>
      </c>
      <c r="CQ56" s="91">
        <v>0</v>
      </c>
      <c r="CR56" s="91">
        <v>0</v>
      </c>
      <c r="CS56" s="91">
        <v>0</v>
      </c>
      <c r="CT56" s="91">
        <v>0</v>
      </c>
      <c r="CU56" s="91">
        <v>0</v>
      </c>
      <c r="CV56" s="91">
        <v>0</v>
      </c>
      <c r="CW56" s="91">
        <v>0</v>
      </c>
      <c r="CX56" s="91">
        <v>0</v>
      </c>
      <c r="CY56" s="91">
        <v>0</v>
      </c>
      <c r="CZ56" s="91">
        <v>3500000</v>
      </c>
      <c r="DA56" s="91">
        <v>0</v>
      </c>
      <c r="DB56" s="91">
        <v>0</v>
      </c>
      <c r="DC56" s="91">
        <v>102</v>
      </c>
      <c r="DD56" s="91">
        <v>24</v>
      </c>
      <c r="DE56" s="91">
        <v>3</v>
      </c>
      <c r="DF56" s="91">
        <v>8</v>
      </c>
      <c r="DG56" s="91">
        <v>21</v>
      </c>
      <c r="DH56" s="91">
        <v>10</v>
      </c>
      <c r="DI56" s="91">
        <v>34</v>
      </c>
      <c r="DJ56" s="91">
        <v>0</v>
      </c>
      <c r="DK56" s="91">
        <v>0</v>
      </c>
      <c r="DL56" s="91">
        <v>0</v>
      </c>
      <c r="DM56" s="91">
        <v>0</v>
      </c>
      <c r="DN56" s="91">
        <v>0</v>
      </c>
      <c r="DO56" s="91">
        <v>0</v>
      </c>
      <c r="DP56" s="91">
        <v>0</v>
      </c>
      <c r="DQ56" s="91">
        <v>0</v>
      </c>
      <c r="DR56" s="91">
        <v>0</v>
      </c>
      <c r="DS56" s="91">
        <v>0</v>
      </c>
      <c r="DT56" s="91">
        <v>0</v>
      </c>
      <c r="DU56" s="91">
        <v>0</v>
      </c>
      <c r="DV56" s="91">
        <v>0</v>
      </c>
      <c r="DW56" s="91">
        <v>0</v>
      </c>
      <c r="DX56" s="91">
        <v>0</v>
      </c>
      <c r="DY56" s="91">
        <v>0</v>
      </c>
      <c r="DZ56" s="91">
        <v>0</v>
      </c>
      <c r="EA56" s="91">
        <v>3</v>
      </c>
      <c r="EB56" s="91">
        <v>0</v>
      </c>
      <c r="EC56" s="91">
        <v>1</v>
      </c>
      <c r="ED56" s="91">
        <v>0</v>
      </c>
      <c r="EE56" s="91">
        <v>0</v>
      </c>
      <c r="EF56" s="91">
        <v>1</v>
      </c>
      <c r="EG56" s="91">
        <v>6</v>
      </c>
      <c r="EH56" s="91">
        <v>1</v>
      </c>
      <c r="EI56" s="91">
        <v>20</v>
      </c>
      <c r="EJ56" s="91">
        <v>0</v>
      </c>
      <c r="EK56" s="91">
        <v>0</v>
      </c>
      <c r="EL56" s="91">
        <v>109</v>
      </c>
      <c r="EM56" s="91">
        <v>27</v>
      </c>
      <c r="EN56" s="91">
        <v>0</v>
      </c>
      <c r="EO56" s="91">
        <v>11</v>
      </c>
      <c r="EP56" s="91">
        <v>111</v>
      </c>
      <c r="EQ56" s="91">
        <v>1</v>
      </c>
      <c r="ER56" s="91">
        <v>0</v>
      </c>
      <c r="ES56" s="91">
        <v>1</v>
      </c>
      <c r="ET56" s="91">
        <v>0</v>
      </c>
      <c r="EU56" s="91">
        <v>0</v>
      </c>
      <c r="EV56" s="112" t="s">
        <v>1845</v>
      </c>
      <c r="EW56" s="91">
        <v>2</v>
      </c>
      <c r="EX56" s="112" t="s">
        <v>2389</v>
      </c>
      <c r="EY56" s="112" t="s">
        <v>1845</v>
      </c>
      <c r="EZ56" s="91">
        <v>1</v>
      </c>
      <c r="FA56" s="91">
        <v>1</v>
      </c>
      <c r="FB56" s="91">
        <v>1</v>
      </c>
      <c r="FC56" s="112" t="s">
        <v>1845</v>
      </c>
      <c r="FD56" s="112" t="s">
        <v>1845</v>
      </c>
      <c r="FE56" s="91">
        <v>20561</v>
      </c>
      <c r="FF56" s="92">
        <v>51.54</v>
      </c>
      <c r="FG56" s="91">
        <v>6</v>
      </c>
      <c r="FH56" s="91">
        <v>6</v>
      </c>
      <c r="FI56" s="118">
        <v>3612</v>
      </c>
      <c r="FJ56" s="118">
        <v>132.62</v>
      </c>
      <c r="FK56" s="118">
        <v>10</v>
      </c>
      <c r="FL56" s="118">
        <v>8</v>
      </c>
    </row>
    <row r="57" spans="1:168" ht="28.5" x14ac:dyDescent="0.2">
      <c r="A57" s="112" t="s">
        <v>473</v>
      </c>
      <c r="B57" s="112" t="s">
        <v>502</v>
      </c>
      <c r="C57" s="91">
        <v>2</v>
      </c>
      <c r="D57" s="112" t="s">
        <v>1004</v>
      </c>
      <c r="E57" s="112" t="s">
        <v>2130</v>
      </c>
      <c r="F57" s="112">
        <v>368</v>
      </c>
      <c r="G57" s="112">
        <v>27033</v>
      </c>
      <c r="H57" s="112" t="s">
        <v>502</v>
      </c>
      <c r="I57" s="112" t="s">
        <v>2390</v>
      </c>
      <c r="J57" s="112" t="s">
        <v>2391</v>
      </c>
      <c r="K57" s="112" t="s">
        <v>1973</v>
      </c>
      <c r="L57" s="112"/>
      <c r="M57" s="112" t="s">
        <v>2392</v>
      </c>
      <c r="N57" s="112" t="s">
        <v>2393</v>
      </c>
      <c r="O57" s="112"/>
      <c r="P57" s="112">
        <v>311440157</v>
      </c>
      <c r="Q57" s="112" t="s">
        <v>2394</v>
      </c>
      <c r="R57" s="112"/>
      <c r="S57" s="112" t="s">
        <v>2395</v>
      </c>
      <c r="T57" s="112" t="s">
        <v>2396</v>
      </c>
      <c r="U57" s="112"/>
      <c r="V57" s="112" t="s">
        <v>2397</v>
      </c>
      <c r="W57" s="112" t="s">
        <v>2398</v>
      </c>
      <c r="X57" s="91">
        <v>2</v>
      </c>
      <c r="Y57" s="91">
        <v>0</v>
      </c>
      <c r="Z57" s="91">
        <v>2</v>
      </c>
      <c r="AA57" s="92">
        <v>2</v>
      </c>
      <c r="AB57" s="92">
        <v>0</v>
      </c>
      <c r="AC57" s="92">
        <v>2</v>
      </c>
      <c r="AD57" s="117" t="s">
        <v>1692</v>
      </c>
      <c r="AE57" s="91">
        <v>2</v>
      </c>
      <c r="AF57" s="117" t="s">
        <v>1692</v>
      </c>
      <c r="AG57" s="91">
        <v>0</v>
      </c>
      <c r="AH57" s="91">
        <v>1</v>
      </c>
      <c r="AI57" s="91">
        <v>0</v>
      </c>
      <c r="AJ57" s="91">
        <v>1</v>
      </c>
      <c r="AK57" s="91">
        <v>2</v>
      </c>
      <c r="AL57" s="117" t="s">
        <v>1692</v>
      </c>
      <c r="AM57" s="91">
        <v>0</v>
      </c>
      <c r="AN57" s="91">
        <v>0</v>
      </c>
      <c r="AO57" s="91">
        <v>2</v>
      </c>
      <c r="AP57" s="91">
        <v>2</v>
      </c>
      <c r="AQ57" s="117" t="s">
        <v>1692</v>
      </c>
      <c r="AR57" s="91">
        <v>0</v>
      </c>
      <c r="AS57" s="91">
        <v>0</v>
      </c>
      <c r="AT57" s="91">
        <v>1</v>
      </c>
      <c r="AU57" s="91">
        <v>1</v>
      </c>
      <c r="AV57" s="91">
        <v>0</v>
      </c>
      <c r="AW57" s="91">
        <v>0</v>
      </c>
      <c r="AX57" s="91">
        <v>2</v>
      </c>
      <c r="AY57" s="117" t="s">
        <v>1692</v>
      </c>
      <c r="AZ57" s="91">
        <v>1</v>
      </c>
      <c r="BA57" s="91">
        <v>0</v>
      </c>
      <c r="BB57" s="91">
        <v>0</v>
      </c>
      <c r="BC57" s="91">
        <v>1</v>
      </c>
      <c r="BD57" s="91">
        <v>2</v>
      </c>
      <c r="BE57" s="91">
        <v>0</v>
      </c>
      <c r="BF57" s="91">
        <v>0</v>
      </c>
      <c r="BG57" s="91">
        <v>14</v>
      </c>
      <c r="BH57" s="91">
        <v>0</v>
      </c>
      <c r="BI57" s="91">
        <v>0</v>
      </c>
      <c r="BJ57" s="91">
        <v>4</v>
      </c>
      <c r="BK57" s="91">
        <v>1</v>
      </c>
      <c r="BL57" s="91">
        <v>0</v>
      </c>
      <c r="BM57" s="91">
        <v>0</v>
      </c>
      <c r="BN57" s="91">
        <v>1</v>
      </c>
      <c r="BO57" s="91">
        <v>1</v>
      </c>
      <c r="BP57" s="91">
        <v>26</v>
      </c>
      <c r="BQ57" s="91">
        <v>15</v>
      </c>
      <c r="BR57" s="91">
        <v>0</v>
      </c>
      <c r="BS57" s="91">
        <v>6</v>
      </c>
      <c r="BT57" s="91">
        <v>5</v>
      </c>
      <c r="BU57" s="91">
        <v>0</v>
      </c>
      <c r="BV57" s="91">
        <v>0</v>
      </c>
      <c r="BW57" s="91">
        <v>1</v>
      </c>
      <c r="BX57" s="91">
        <v>0</v>
      </c>
      <c r="BY57" s="91">
        <v>8</v>
      </c>
      <c r="BZ57" s="91">
        <v>3</v>
      </c>
      <c r="CA57" s="91">
        <v>0</v>
      </c>
      <c r="CB57" s="91">
        <v>0</v>
      </c>
      <c r="CC57" s="91">
        <v>11</v>
      </c>
      <c r="CD57" s="91">
        <v>3</v>
      </c>
      <c r="CE57" s="91">
        <v>1</v>
      </c>
      <c r="CF57" s="91">
        <v>3</v>
      </c>
      <c r="CG57" s="91">
        <v>1</v>
      </c>
      <c r="CH57" s="91">
        <v>1</v>
      </c>
      <c r="CI57" s="91">
        <v>0</v>
      </c>
      <c r="CJ57" s="91">
        <v>0</v>
      </c>
      <c r="CK57" s="91">
        <v>1</v>
      </c>
      <c r="CL57" s="91">
        <v>0</v>
      </c>
      <c r="CM57" s="91">
        <v>0</v>
      </c>
      <c r="CN57" s="91">
        <v>0</v>
      </c>
      <c r="CO57" s="91">
        <v>0</v>
      </c>
      <c r="CP57" s="91">
        <v>0</v>
      </c>
      <c r="CQ57" s="91">
        <v>0</v>
      </c>
      <c r="CR57" s="91">
        <v>0</v>
      </c>
      <c r="CS57" s="91">
        <v>0</v>
      </c>
      <c r="CT57" s="91">
        <v>0</v>
      </c>
      <c r="CU57" s="91">
        <v>0</v>
      </c>
      <c r="CV57" s="91">
        <v>0</v>
      </c>
      <c r="CW57" s="91">
        <v>0</v>
      </c>
      <c r="CX57" s="91">
        <v>0</v>
      </c>
      <c r="CY57" s="91">
        <v>0</v>
      </c>
      <c r="CZ57" s="91">
        <v>0</v>
      </c>
      <c r="DA57" s="91">
        <v>0</v>
      </c>
      <c r="DB57" s="91">
        <v>0</v>
      </c>
      <c r="DC57" s="91">
        <v>5</v>
      </c>
      <c r="DD57" s="91">
        <v>5</v>
      </c>
      <c r="DE57" s="91">
        <v>0</v>
      </c>
      <c r="DF57" s="91">
        <v>0</v>
      </c>
      <c r="DG57" s="91">
        <v>0</v>
      </c>
      <c r="DH57" s="91">
        <v>0</v>
      </c>
      <c r="DI57" s="91">
        <v>1</v>
      </c>
      <c r="DJ57" s="91">
        <v>0</v>
      </c>
      <c r="DK57" s="91">
        <v>1</v>
      </c>
      <c r="DL57" s="91">
        <v>0</v>
      </c>
      <c r="DM57" s="91">
        <v>0</v>
      </c>
      <c r="DN57" s="91">
        <v>0</v>
      </c>
      <c r="DO57" s="91">
        <v>0</v>
      </c>
      <c r="DP57" s="91">
        <v>0</v>
      </c>
      <c r="DQ57" s="91">
        <v>0</v>
      </c>
      <c r="DR57" s="91">
        <v>0</v>
      </c>
      <c r="DS57" s="91">
        <v>0</v>
      </c>
      <c r="DT57" s="91">
        <v>0</v>
      </c>
      <c r="DU57" s="91">
        <v>0</v>
      </c>
      <c r="DV57" s="91">
        <v>0</v>
      </c>
      <c r="DW57" s="91">
        <v>0</v>
      </c>
      <c r="DX57" s="91">
        <v>0</v>
      </c>
      <c r="DY57" s="91">
        <v>0</v>
      </c>
      <c r="DZ57" s="91">
        <v>0</v>
      </c>
      <c r="EA57" s="91">
        <v>0</v>
      </c>
      <c r="EB57" s="91">
        <v>0</v>
      </c>
      <c r="EC57" s="91">
        <v>0</v>
      </c>
      <c r="ED57" s="91">
        <v>0</v>
      </c>
      <c r="EE57" s="91">
        <v>0</v>
      </c>
      <c r="EF57" s="91">
        <v>0</v>
      </c>
      <c r="EG57" s="91">
        <v>0</v>
      </c>
      <c r="EH57" s="91">
        <v>0</v>
      </c>
      <c r="EI57" s="91">
        <v>1</v>
      </c>
      <c r="EJ57" s="91">
        <v>0</v>
      </c>
      <c r="EK57" s="91">
        <v>1</v>
      </c>
      <c r="EL57" s="91">
        <v>0</v>
      </c>
      <c r="EM57" s="91">
        <v>0</v>
      </c>
      <c r="EN57" s="91">
        <v>0</v>
      </c>
      <c r="EO57" s="91">
        <v>0</v>
      </c>
      <c r="EP57" s="91">
        <v>40</v>
      </c>
      <c r="EQ57" s="91">
        <v>0</v>
      </c>
      <c r="ER57" s="91">
        <v>0</v>
      </c>
      <c r="ES57" s="91">
        <v>0</v>
      </c>
      <c r="ET57" s="91">
        <v>0</v>
      </c>
      <c r="EU57" s="91">
        <v>1</v>
      </c>
      <c r="EV57" s="112" t="s">
        <v>2399</v>
      </c>
      <c r="EW57" s="91">
        <v>2</v>
      </c>
      <c r="EX57" s="112" t="s">
        <v>2400</v>
      </c>
      <c r="EY57" s="112" t="s">
        <v>2401</v>
      </c>
      <c r="EZ57" s="91">
        <v>1</v>
      </c>
      <c r="FA57" s="91">
        <v>1</v>
      </c>
      <c r="FB57" s="91">
        <v>1</v>
      </c>
      <c r="FC57" s="112"/>
      <c r="FD57" s="112" t="s">
        <v>2402</v>
      </c>
      <c r="FE57" s="91">
        <v>3528</v>
      </c>
      <c r="FF57" s="92">
        <v>132.63756599999999</v>
      </c>
      <c r="FG57" s="91">
        <v>10</v>
      </c>
      <c r="FH57" s="91">
        <v>8</v>
      </c>
      <c r="FI57" s="118">
        <v>3612</v>
      </c>
      <c r="FJ57" s="118">
        <v>132.62</v>
      </c>
      <c r="FK57" s="118">
        <v>10</v>
      </c>
      <c r="FL57" s="118">
        <v>8</v>
      </c>
    </row>
    <row r="58" spans="1:168" ht="156.75" x14ac:dyDescent="0.2">
      <c r="A58" s="112" t="s">
        <v>473</v>
      </c>
      <c r="B58" s="112" t="s">
        <v>503</v>
      </c>
      <c r="C58" s="91">
        <v>2</v>
      </c>
      <c r="D58" s="112" t="s">
        <v>1011</v>
      </c>
      <c r="E58" s="112" t="s">
        <v>2142</v>
      </c>
      <c r="F58" s="112">
        <v>194</v>
      </c>
      <c r="G58" s="112">
        <v>25401</v>
      </c>
      <c r="H58" s="112" t="s">
        <v>503</v>
      </c>
      <c r="I58" s="112" t="s">
        <v>2403</v>
      </c>
      <c r="J58" s="112" t="s">
        <v>2404</v>
      </c>
      <c r="K58" s="112" t="s">
        <v>2350</v>
      </c>
      <c r="L58" s="112" t="s">
        <v>1948</v>
      </c>
      <c r="M58" s="112" t="s">
        <v>2071</v>
      </c>
      <c r="N58" s="112" t="s">
        <v>2405</v>
      </c>
      <c r="O58" s="112" t="s">
        <v>1845</v>
      </c>
      <c r="P58" s="112">
        <v>241021904</v>
      </c>
      <c r="Q58" s="112" t="s">
        <v>2406</v>
      </c>
      <c r="R58" s="112" t="s">
        <v>1845</v>
      </c>
      <c r="S58" s="112" t="s">
        <v>1845</v>
      </c>
      <c r="T58" s="112" t="s">
        <v>1845</v>
      </c>
      <c r="U58" s="112" t="s">
        <v>1845</v>
      </c>
      <c r="V58" s="112" t="s">
        <v>1845</v>
      </c>
      <c r="W58" s="112" t="s">
        <v>1845</v>
      </c>
      <c r="X58" s="91">
        <v>4</v>
      </c>
      <c r="Y58" s="91">
        <v>1</v>
      </c>
      <c r="Z58" s="91">
        <v>5</v>
      </c>
      <c r="AA58" s="92">
        <v>4</v>
      </c>
      <c r="AB58" s="92">
        <v>1</v>
      </c>
      <c r="AC58" s="92">
        <v>5</v>
      </c>
      <c r="AD58" s="117" t="s">
        <v>1692</v>
      </c>
      <c r="AE58" s="91">
        <v>2</v>
      </c>
      <c r="AF58" s="117" t="s">
        <v>1692</v>
      </c>
      <c r="AG58" s="91">
        <v>0</v>
      </c>
      <c r="AH58" s="91">
        <v>2</v>
      </c>
      <c r="AI58" s="91">
        <v>2</v>
      </c>
      <c r="AJ58" s="91">
        <v>0</v>
      </c>
      <c r="AK58" s="91">
        <v>4</v>
      </c>
      <c r="AL58" s="117" t="s">
        <v>1692</v>
      </c>
      <c r="AM58" s="91">
        <v>2</v>
      </c>
      <c r="AN58" s="91">
        <v>0</v>
      </c>
      <c r="AO58" s="91">
        <v>2</v>
      </c>
      <c r="AP58" s="91">
        <v>4</v>
      </c>
      <c r="AQ58" s="117" t="s">
        <v>1692</v>
      </c>
      <c r="AR58" s="91">
        <v>0</v>
      </c>
      <c r="AS58" s="91">
        <v>0</v>
      </c>
      <c r="AT58" s="91">
        <v>0</v>
      </c>
      <c r="AU58" s="91">
        <v>3</v>
      </c>
      <c r="AV58" s="91">
        <v>1</v>
      </c>
      <c r="AW58" s="91">
        <v>0</v>
      </c>
      <c r="AX58" s="91">
        <v>4</v>
      </c>
      <c r="AY58" s="117" t="s">
        <v>1692</v>
      </c>
      <c r="AZ58" s="91">
        <v>1</v>
      </c>
      <c r="BA58" s="91">
        <v>1</v>
      </c>
      <c r="BB58" s="91">
        <v>1</v>
      </c>
      <c r="BC58" s="91">
        <v>1</v>
      </c>
      <c r="BD58" s="91">
        <v>6</v>
      </c>
      <c r="BE58" s="91">
        <v>0</v>
      </c>
      <c r="BF58" s="91">
        <v>0</v>
      </c>
      <c r="BG58" s="91">
        <v>49</v>
      </c>
      <c r="BH58" s="91">
        <v>0</v>
      </c>
      <c r="BI58" s="91">
        <v>0</v>
      </c>
      <c r="BJ58" s="91">
        <v>25</v>
      </c>
      <c r="BK58" s="91">
        <v>4</v>
      </c>
      <c r="BL58" s="91">
        <v>0</v>
      </c>
      <c r="BM58" s="91">
        <v>0</v>
      </c>
      <c r="BN58" s="91">
        <v>0</v>
      </c>
      <c r="BO58" s="91">
        <v>12</v>
      </c>
      <c r="BP58" s="91">
        <v>70</v>
      </c>
      <c r="BQ58" s="91">
        <v>50</v>
      </c>
      <c r="BR58" s="91">
        <v>3</v>
      </c>
      <c r="BS58" s="91">
        <v>4</v>
      </c>
      <c r="BT58" s="91">
        <v>1</v>
      </c>
      <c r="BU58" s="91">
        <v>0</v>
      </c>
      <c r="BV58" s="91">
        <v>0</v>
      </c>
      <c r="BW58" s="91">
        <v>57</v>
      </c>
      <c r="BX58" s="91">
        <v>3</v>
      </c>
      <c r="BY58" s="91">
        <v>40</v>
      </c>
      <c r="BZ58" s="91">
        <v>1</v>
      </c>
      <c r="CA58" s="91">
        <v>1</v>
      </c>
      <c r="CB58" s="91">
        <v>0</v>
      </c>
      <c r="CC58" s="91">
        <v>42</v>
      </c>
      <c r="CD58" s="91">
        <v>4</v>
      </c>
      <c r="CE58" s="91">
        <v>2</v>
      </c>
      <c r="CF58" s="91">
        <v>10</v>
      </c>
      <c r="CG58" s="91">
        <v>0</v>
      </c>
      <c r="CH58" s="91">
        <v>1</v>
      </c>
      <c r="CI58" s="91">
        <v>0</v>
      </c>
      <c r="CJ58" s="91">
        <v>0</v>
      </c>
      <c r="CK58" s="91">
        <v>11</v>
      </c>
      <c r="CL58" s="91">
        <v>0</v>
      </c>
      <c r="CM58" s="91">
        <v>0</v>
      </c>
      <c r="CN58" s="91">
        <v>0</v>
      </c>
      <c r="CO58" s="91">
        <v>0</v>
      </c>
      <c r="CP58" s="91">
        <v>0</v>
      </c>
      <c r="CQ58" s="91">
        <v>0</v>
      </c>
      <c r="CR58" s="91">
        <v>0</v>
      </c>
      <c r="CS58" s="91">
        <v>0</v>
      </c>
      <c r="CT58" s="91">
        <v>0</v>
      </c>
      <c r="CU58" s="91">
        <v>0</v>
      </c>
      <c r="CV58" s="91">
        <v>0</v>
      </c>
      <c r="CW58" s="91">
        <v>0</v>
      </c>
      <c r="CX58" s="91">
        <v>0</v>
      </c>
      <c r="CY58" s="91">
        <v>0</v>
      </c>
      <c r="CZ58" s="91">
        <v>0</v>
      </c>
      <c r="DA58" s="91">
        <v>0</v>
      </c>
      <c r="DB58" s="91">
        <v>0</v>
      </c>
      <c r="DC58" s="91">
        <v>51</v>
      </c>
      <c r="DD58" s="91">
        <v>6</v>
      </c>
      <c r="DE58" s="91">
        <v>0</v>
      </c>
      <c r="DF58" s="91">
        <v>1</v>
      </c>
      <c r="DG58" s="91">
        <v>28</v>
      </c>
      <c r="DH58" s="91">
        <v>16</v>
      </c>
      <c r="DI58" s="91">
        <v>11</v>
      </c>
      <c r="DJ58" s="91">
        <v>0</v>
      </c>
      <c r="DK58" s="91">
        <v>2</v>
      </c>
      <c r="DL58" s="91">
        <v>0</v>
      </c>
      <c r="DM58" s="91">
        <v>0</v>
      </c>
      <c r="DN58" s="91">
        <v>0</v>
      </c>
      <c r="DO58" s="91">
        <v>0</v>
      </c>
      <c r="DP58" s="91">
        <v>0</v>
      </c>
      <c r="DQ58" s="91">
        <v>0</v>
      </c>
      <c r="DR58" s="91">
        <v>0</v>
      </c>
      <c r="DS58" s="91">
        <v>0</v>
      </c>
      <c r="DT58" s="91">
        <v>0</v>
      </c>
      <c r="DU58" s="91">
        <v>0</v>
      </c>
      <c r="DV58" s="91">
        <v>0</v>
      </c>
      <c r="DW58" s="91">
        <v>0</v>
      </c>
      <c r="DX58" s="91">
        <v>1</v>
      </c>
      <c r="DY58" s="91">
        <v>0</v>
      </c>
      <c r="DZ58" s="91">
        <v>3</v>
      </c>
      <c r="EA58" s="91">
        <v>0</v>
      </c>
      <c r="EB58" s="91">
        <v>0</v>
      </c>
      <c r="EC58" s="91">
        <v>1</v>
      </c>
      <c r="ED58" s="91">
        <v>0</v>
      </c>
      <c r="EE58" s="91">
        <v>0</v>
      </c>
      <c r="EF58" s="91">
        <v>0</v>
      </c>
      <c r="EG58" s="91">
        <v>4</v>
      </c>
      <c r="EH58" s="91">
        <v>0</v>
      </c>
      <c r="EI58" s="91">
        <v>2</v>
      </c>
      <c r="EJ58" s="91">
        <v>0</v>
      </c>
      <c r="EK58" s="91">
        <v>2</v>
      </c>
      <c r="EL58" s="91">
        <v>0</v>
      </c>
      <c r="EM58" s="91">
        <v>0</v>
      </c>
      <c r="EN58" s="91">
        <v>0</v>
      </c>
      <c r="EO58" s="91">
        <v>2</v>
      </c>
      <c r="EP58" s="91">
        <v>120</v>
      </c>
      <c r="EQ58" s="91">
        <v>0</v>
      </c>
      <c r="ER58" s="91">
        <v>0</v>
      </c>
      <c r="ES58" s="91">
        <v>0</v>
      </c>
      <c r="ET58" s="91">
        <v>0</v>
      </c>
      <c r="EU58" s="91">
        <v>0</v>
      </c>
      <c r="EV58" s="112"/>
      <c r="EW58" s="91">
        <v>3</v>
      </c>
      <c r="EX58" s="112" t="s">
        <v>2407</v>
      </c>
      <c r="EY58" s="112" t="s">
        <v>2408</v>
      </c>
      <c r="EZ58" s="91">
        <v>1</v>
      </c>
      <c r="FA58" s="91">
        <v>1</v>
      </c>
      <c r="FB58" s="91">
        <v>1</v>
      </c>
      <c r="FC58" s="112" t="s">
        <v>1845</v>
      </c>
      <c r="FD58" s="112" t="s">
        <v>2409</v>
      </c>
      <c r="FE58" s="91">
        <v>10542</v>
      </c>
      <c r="FF58" s="92">
        <v>54.953234999999999</v>
      </c>
      <c r="FG58" s="91">
        <v>6</v>
      </c>
      <c r="FH58" s="91">
        <v>6</v>
      </c>
      <c r="FI58" s="118">
        <v>10743</v>
      </c>
      <c r="FJ58" s="118">
        <v>54.97</v>
      </c>
      <c r="FK58" s="118">
        <v>6</v>
      </c>
      <c r="FL58" s="118">
        <v>5</v>
      </c>
    </row>
    <row r="59" spans="1:168" x14ac:dyDescent="0.2">
      <c r="A59" s="112" t="s">
        <v>473</v>
      </c>
      <c r="B59" s="112" t="s">
        <v>504</v>
      </c>
      <c r="C59" s="91">
        <v>1</v>
      </c>
      <c r="D59" s="112" t="s">
        <v>1012</v>
      </c>
      <c r="E59" s="112" t="s">
        <v>2410</v>
      </c>
      <c r="F59" s="112">
        <v>172</v>
      </c>
      <c r="G59" s="112">
        <v>26223</v>
      </c>
      <c r="H59" s="112" t="s">
        <v>504</v>
      </c>
      <c r="I59" s="112" t="s">
        <v>2411</v>
      </c>
      <c r="J59" s="112" t="s">
        <v>2412</v>
      </c>
      <c r="K59" s="112" t="s">
        <v>2182</v>
      </c>
      <c r="L59" s="112"/>
      <c r="M59" s="112" t="s">
        <v>2413</v>
      </c>
      <c r="N59" s="112" t="s">
        <v>2414</v>
      </c>
      <c r="O59" s="112"/>
      <c r="P59" s="112">
        <v>724180543</v>
      </c>
      <c r="Q59" s="112" t="s">
        <v>2415</v>
      </c>
      <c r="R59" s="112"/>
      <c r="S59" s="112" t="s">
        <v>2413</v>
      </c>
      <c r="T59" s="112" t="s">
        <v>2414</v>
      </c>
      <c r="U59" s="112"/>
      <c r="V59" s="112">
        <v>724180543</v>
      </c>
      <c r="W59" s="112" t="s">
        <v>2415</v>
      </c>
      <c r="X59" s="91">
        <v>1</v>
      </c>
      <c r="Y59" s="91">
        <v>0</v>
      </c>
      <c r="Z59" s="91">
        <v>1</v>
      </c>
      <c r="AA59" s="92">
        <v>1</v>
      </c>
      <c r="AB59" s="92">
        <v>0</v>
      </c>
      <c r="AC59" s="92">
        <v>1</v>
      </c>
      <c r="AD59" s="117" t="s">
        <v>1692</v>
      </c>
      <c r="AE59" s="91">
        <v>1</v>
      </c>
      <c r="AF59" s="117" t="s">
        <v>1692</v>
      </c>
      <c r="AG59" s="91">
        <v>0</v>
      </c>
      <c r="AH59" s="91">
        <v>1</v>
      </c>
      <c r="AI59" s="91">
        <v>0</v>
      </c>
      <c r="AJ59" s="91">
        <v>0</v>
      </c>
      <c r="AK59" s="91">
        <v>1</v>
      </c>
      <c r="AL59" s="117" t="s">
        <v>1692</v>
      </c>
      <c r="AM59" s="91">
        <v>0</v>
      </c>
      <c r="AN59" s="91">
        <v>0</v>
      </c>
      <c r="AO59" s="91">
        <v>1</v>
      </c>
      <c r="AP59" s="91">
        <v>1</v>
      </c>
      <c r="AQ59" s="117" t="s">
        <v>1692</v>
      </c>
      <c r="AR59" s="91">
        <v>0</v>
      </c>
      <c r="AS59" s="91">
        <v>0</v>
      </c>
      <c r="AT59" s="91">
        <v>0</v>
      </c>
      <c r="AU59" s="91">
        <v>1</v>
      </c>
      <c r="AV59" s="91">
        <v>0</v>
      </c>
      <c r="AW59" s="91">
        <v>0</v>
      </c>
      <c r="AX59" s="91">
        <v>1</v>
      </c>
      <c r="AY59" s="117" t="s">
        <v>1692</v>
      </c>
      <c r="AZ59" s="91">
        <v>0</v>
      </c>
      <c r="BA59" s="91">
        <v>1</v>
      </c>
      <c r="BB59" s="91">
        <v>1</v>
      </c>
      <c r="BC59" s="91">
        <v>1</v>
      </c>
      <c r="BD59" s="91">
        <v>7</v>
      </c>
      <c r="BE59" s="91">
        <v>0</v>
      </c>
      <c r="BF59" s="91">
        <v>0</v>
      </c>
      <c r="BG59" s="91">
        <v>27</v>
      </c>
      <c r="BH59" s="91">
        <v>1</v>
      </c>
      <c r="BI59" s="91">
        <v>0</v>
      </c>
      <c r="BJ59" s="91">
        <v>18</v>
      </c>
      <c r="BK59" s="91">
        <v>1</v>
      </c>
      <c r="BL59" s="91">
        <v>0</v>
      </c>
      <c r="BM59" s="91">
        <v>0</v>
      </c>
      <c r="BN59" s="91">
        <v>0</v>
      </c>
      <c r="BO59" s="91">
        <v>6</v>
      </c>
      <c r="BP59" s="91">
        <v>48</v>
      </c>
      <c r="BQ59" s="91">
        <v>35</v>
      </c>
      <c r="BR59" s="91">
        <v>0</v>
      </c>
      <c r="BS59" s="91">
        <v>9</v>
      </c>
      <c r="BT59" s="91">
        <v>5</v>
      </c>
      <c r="BU59" s="91">
        <v>0</v>
      </c>
      <c r="BV59" s="91">
        <v>0</v>
      </c>
      <c r="BW59" s="91">
        <v>12</v>
      </c>
      <c r="BX59" s="91">
        <v>2</v>
      </c>
      <c r="BY59" s="91">
        <v>43</v>
      </c>
      <c r="BZ59" s="91">
        <v>5</v>
      </c>
      <c r="CA59" s="91">
        <v>2</v>
      </c>
      <c r="CB59" s="91">
        <v>2</v>
      </c>
      <c r="CC59" s="91">
        <v>8</v>
      </c>
      <c r="CD59" s="91">
        <v>6</v>
      </c>
      <c r="CE59" s="91">
        <v>0</v>
      </c>
      <c r="CF59" s="91">
        <v>0</v>
      </c>
      <c r="CG59" s="91">
        <v>0</v>
      </c>
      <c r="CH59" s="91">
        <v>0</v>
      </c>
      <c r="CI59" s="91">
        <v>0</v>
      </c>
      <c r="CJ59" s="91">
        <v>0</v>
      </c>
      <c r="CK59" s="91">
        <v>5</v>
      </c>
      <c r="CL59" s="91">
        <v>0</v>
      </c>
      <c r="CM59" s="91">
        <v>0</v>
      </c>
      <c r="CN59" s="91">
        <v>0</v>
      </c>
      <c r="CO59" s="91">
        <v>0</v>
      </c>
      <c r="CP59" s="91">
        <v>0</v>
      </c>
      <c r="CQ59" s="91">
        <v>0</v>
      </c>
      <c r="CR59" s="91">
        <v>0</v>
      </c>
      <c r="CS59" s="91">
        <v>0</v>
      </c>
      <c r="CT59" s="91">
        <v>0</v>
      </c>
      <c r="CU59" s="91">
        <v>0</v>
      </c>
      <c r="CV59" s="91">
        <v>0</v>
      </c>
      <c r="CW59" s="91">
        <v>0</v>
      </c>
      <c r="CX59" s="91">
        <v>0</v>
      </c>
      <c r="CY59" s="91">
        <v>0</v>
      </c>
      <c r="CZ59" s="91">
        <v>0</v>
      </c>
      <c r="DA59" s="91">
        <v>0</v>
      </c>
      <c r="DB59" s="91">
        <v>0</v>
      </c>
      <c r="DC59" s="91">
        <v>25</v>
      </c>
      <c r="DD59" s="91">
        <v>0</v>
      </c>
      <c r="DE59" s="91">
        <v>0</v>
      </c>
      <c r="DF59" s="91">
        <v>0</v>
      </c>
      <c r="DG59" s="91">
        <v>8</v>
      </c>
      <c r="DH59" s="91">
        <v>2</v>
      </c>
      <c r="DI59" s="91">
        <v>2</v>
      </c>
      <c r="DJ59" s="91">
        <v>0</v>
      </c>
      <c r="DK59" s="91">
        <v>0</v>
      </c>
      <c r="DL59" s="91">
        <v>0</v>
      </c>
      <c r="DM59" s="91">
        <v>0</v>
      </c>
      <c r="DN59" s="91">
        <v>0</v>
      </c>
      <c r="DO59" s="91">
        <v>0</v>
      </c>
      <c r="DP59" s="91">
        <v>0</v>
      </c>
      <c r="DQ59" s="91">
        <v>0</v>
      </c>
      <c r="DR59" s="91">
        <v>0</v>
      </c>
      <c r="DS59" s="91">
        <v>0</v>
      </c>
      <c r="DT59" s="91">
        <v>0</v>
      </c>
      <c r="DU59" s="91">
        <v>0</v>
      </c>
      <c r="DV59" s="91">
        <v>0</v>
      </c>
      <c r="DW59" s="91">
        <v>0</v>
      </c>
      <c r="DX59" s="91">
        <v>0</v>
      </c>
      <c r="DY59" s="91">
        <v>0</v>
      </c>
      <c r="DZ59" s="91">
        <v>0</v>
      </c>
      <c r="EA59" s="91">
        <v>0</v>
      </c>
      <c r="EB59" s="91">
        <v>0</v>
      </c>
      <c r="EC59" s="91">
        <v>0</v>
      </c>
      <c r="ED59" s="91">
        <v>0</v>
      </c>
      <c r="EE59" s="91">
        <v>0</v>
      </c>
      <c r="EF59" s="91">
        <v>0</v>
      </c>
      <c r="EG59" s="91">
        <v>0</v>
      </c>
      <c r="EH59" s="91">
        <v>0</v>
      </c>
      <c r="EI59" s="91">
        <v>2</v>
      </c>
      <c r="EJ59" s="91">
        <v>0</v>
      </c>
      <c r="EK59" s="91">
        <v>0</v>
      </c>
      <c r="EL59" s="91">
        <v>0</v>
      </c>
      <c r="EM59" s="91">
        <v>0</v>
      </c>
      <c r="EN59" s="91">
        <v>0</v>
      </c>
      <c r="EO59" s="91">
        <v>0</v>
      </c>
      <c r="EP59" s="91">
        <v>180</v>
      </c>
      <c r="EQ59" s="91">
        <v>0</v>
      </c>
      <c r="ER59" s="91">
        <v>0</v>
      </c>
      <c r="ES59" s="91">
        <v>0</v>
      </c>
      <c r="ET59" s="91">
        <v>0</v>
      </c>
      <c r="EU59" s="91">
        <v>0</v>
      </c>
      <c r="EV59" s="112"/>
      <c r="EW59" s="91">
        <v>2</v>
      </c>
      <c r="EX59" s="112"/>
      <c r="EY59" s="112"/>
      <c r="EZ59" s="91">
        <v>1</v>
      </c>
      <c r="FA59" s="91">
        <v>0</v>
      </c>
      <c r="FB59" s="91">
        <v>1</v>
      </c>
      <c r="FC59" s="112"/>
      <c r="FD59" s="112"/>
      <c r="FE59" s="91">
        <v>5700</v>
      </c>
      <c r="FF59" s="92">
        <v>105.7</v>
      </c>
      <c r="FG59" s="91">
        <v>10</v>
      </c>
      <c r="FH59" s="91">
        <v>7</v>
      </c>
      <c r="FI59" s="118">
        <v>5820</v>
      </c>
      <c r="FJ59" s="118">
        <v>105.68</v>
      </c>
      <c r="FK59" s="118">
        <v>10</v>
      </c>
      <c r="FL59" s="118">
        <v>9</v>
      </c>
    </row>
    <row r="60" spans="1:168" ht="28.5" x14ac:dyDescent="0.2">
      <c r="A60" s="112" t="s">
        <v>473</v>
      </c>
      <c r="B60" s="112" t="s">
        <v>505</v>
      </c>
      <c r="C60" s="91">
        <v>2</v>
      </c>
      <c r="D60" s="112" t="s">
        <v>1017</v>
      </c>
      <c r="E60" s="112" t="s">
        <v>2416</v>
      </c>
      <c r="F60" s="112">
        <v>434</v>
      </c>
      <c r="G60" s="112">
        <v>25168</v>
      </c>
      <c r="H60" s="112" t="s">
        <v>505</v>
      </c>
      <c r="I60" s="112" t="s">
        <v>2417</v>
      </c>
      <c r="J60" s="112" t="s">
        <v>2418</v>
      </c>
      <c r="K60" s="112" t="s">
        <v>2182</v>
      </c>
      <c r="L60" s="112" t="s">
        <v>1845</v>
      </c>
      <c r="M60" s="112" t="s">
        <v>2162</v>
      </c>
      <c r="N60" s="112" t="s">
        <v>2419</v>
      </c>
      <c r="O60" s="112" t="s">
        <v>1845</v>
      </c>
      <c r="P60" s="112">
        <v>323673571</v>
      </c>
      <c r="Q60" s="112"/>
      <c r="R60" s="112" t="s">
        <v>1845</v>
      </c>
      <c r="S60" s="112" t="s">
        <v>2162</v>
      </c>
      <c r="T60" s="112" t="s">
        <v>2419</v>
      </c>
      <c r="U60" s="112" t="s">
        <v>1845</v>
      </c>
      <c r="V60" s="112">
        <v>323673571</v>
      </c>
      <c r="W60" s="112" t="s">
        <v>2420</v>
      </c>
      <c r="X60" s="91">
        <v>3</v>
      </c>
      <c r="Y60" s="91">
        <v>2</v>
      </c>
      <c r="Z60" s="91">
        <v>5</v>
      </c>
      <c r="AA60" s="92">
        <v>3</v>
      </c>
      <c r="AB60" s="92">
        <v>1.5</v>
      </c>
      <c r="AC60" s="92">
        <v>4.5</v>
      </c>
      <c r="AD60" s="117" t="s">
        <v>1692</v>
      </c>
      <c r="AE60" s="91">
        <v>2</v>
      </c>
      <c r="AF60" s="117" t="s">
        <v>1692</v>
      </c>
      <c r="AG60" s="91">
        <v>0</v>
      </c>
      <c r="AH60" s="91">
        <v>3</v>
      </c>
      <c r="AI60" s="91">
        <v>0</v>
      </c>
      <c r="AJ60" s="91">
        <v>0</v>
      </c>
      <c r="AK60" s="91">
        <v>3</v>
      </c>
      <c r="AL60" s="117" t="s">
        <v>1692</v>
      </c>
      <c r="AM60" s="91">
        <v>1</v>
      </c>
      <c r="AN60" s="91">
        <v>0</v>
      </c>
      <c r="AO60" s="91">
        <v>2</v>
      </c>
      <c r="AP60" s="91">
        <v>3</v>
      </c>
      <c r="AQ60" s="117" t="s">
        <v>1692</v>
      </c>
      <c r="AR60" s="91">
        <v>0</v>
      </c>
      <c r="AS60" s="91">
        <v>0</v>
      </c>
      <c r="AT60" s="91">
        <v>1</v>
      </c>
      <c r="AU60" s="91">
        <v>2</v>
      </c>
      <c r="AV60" s="91">
        <v>0</v>
      </c>
      <c r="AW60" s="91">
        <v>0</v>
      </c>
      <c r="AX60" s="91">
        <v>3</v>
      </c>
      <c r="AY60" s="117" t="s">
        <v>1692</v>
      </c>
      <c r="AZ60" s="91">
        <v>1</v>
      </c>
      <c r="BA60" s="91">
        <v>1</v>
      </c>
      <c r="BB60" s="91">
        <v>1</v>
      </c>
      <c r="BC60" s="91">
        <v>1</v>
      </c>
      <c r="BD60" s="91">
        <v>0</v>
      </c>
      <c r="BE60" s="91">
        <v>0</v>
      </c>
      <c r="BF60" s="91">
        <v>0</v>
      </c>
      <c r="BG60" s="91">
        <v>26</v>
      </c>
      <c r="BH60" s="91">
        <v>9</v>
      </c>
      <c r="BI60" s="91">
        <v>0</v>
      </c>
      <c r="BJ60" s="91">
        <v>0</v>
      </c>
      <c r="BK60" s="91">
        <v>27</v>
      </c>
      <c r="BL60" s="91">
        <v>0</v>
      </c>
      <c r="BM60" s="91">
        <v>0</v>
      </c>
      <c r="BN60" s="91">
        <v>0</v>
      </c>
      <c r="BO60" s="91">
        <v>6</v>
      </c>
      <c r="BP60" s="91">
        <v>151</v>
      </c>
      <c r="BQ60" s="91">
        <v>90</v>
      </c>
      <c r="BR60" s="91">
        <v>0</v>
      </c>
      <c r="BS60" s="91">
        <v>12</v>
      </c>
      <c r="BT60" s="91">
        <v>51</v>
      </c>
      <c r="BU60" s="91">
        <v>0</v>
      </c>
      <c r="BV60" s="91">
        <v>0</v>
      </c>
      <c r="BW60" s="91">
        <v>47</v>
      </c>
      <c r="BX60" s="91">
        <v>20</v>
      </c>
      <c r="BY60" s="91">
        <v>58</v>
      </c>
      <c r="BZ60" s="91">
        <v>6</v>
      </c>
      <c r="CA60" s="91">
        <v>0</v>
      </c>
      <c r="CB60" s="91">
        <v>5</v>
      </c>
      <c r="CC60" s="91">
        <v>12</v>
      </c>
      <c r="CD60" s="91">
        <v>7</v>
      </c>
      <c r="CE60" s="91">
        <v>1</v>
      </c>
      <c r="CF60" s="91">
        <v>18</v>
      </c>
      <c r="CG60" s="91">
        <v>0</v>
      </c>
      <c r="CH60" s="91">
        <v>0</v>
      </c>
      <c r="CI60" s="91">
        <v>0</v>
      </c>
      <c r="CJ60" s="91">
        <v>0</v>
      </c>
      <c r="CK60" s="91">
        <v>12</v>
      </c>
      <c r="CL60" s="91">
        <v>0</v>
      </c>
      <c r="CM60" s="91">
        <v>1</v>
      </c>
      <c r="CN60" s="91">
        <v>0</v>
      </c>
      <c r="CO60" s="91">
        <v>0</v>
      </c>
      <c r="CP60" s="91">
        <v>0</v>
      </c>
      <c r="CQ60" s="91">
        <v>0</v>
      </c>
      <c r="CR60" s="91">
        <v>0</v>
      </c>
      <c r="CS60" s="91">
        <v>0</v>
      </c>
      <c r="CT60" s="91">
        <v>0</v>
      </c>
      <c r="CU60" s="91">
        <v>0</v>
      </c>
      <c r="CV60" s="91">
        <v>0</v>
      </c>
      <c r="CW60" s="91">
        <v>0</v>
      </c>
      <c r="CX60" s="91">
        <v>0</v>
      </c>
      <c r="CY60" s="91">
        <v>0</v>
      </c>
      <c r="CZ60" s="91">
        <v>0</v>
      </c>
      <c r="DA60" s="91">
        <v>0</v>
      </c>
      <c r="DB60" s="91">
        <v>0</v>
      </c>
      <c r="DC60" s="91">
        <v>90</v>
      </c>
      <c r="DD60" s="91">
        <v>5</v>
      </c>
      <c r="DE60" s="91">
        <v>0</v>
      </c>
      <c r="DF60" s="91">
        <v>0</v>
      </c>
      <c r="DG60" s="91">
        <v>4</v>
      </c>
      <c r="DH60" s="91">
        <v>2</v>
      </c>
      <c r="DI60" s="91">
        <v>3</v>
      </c>
      <c r="DJ60" s="91">
        <v>0</v>
      </c>
      <c r="DK60" s="91">
        <v>0</v>
      </c>
      <c r="DL60" s="91">
        <v>0</v>
      </c>
      <c r="DM60" s="91">
        <v>0</v>
      </c>
      <c r="DN60" s="91">
        <v>0</v>
      </c>
      <c r="DO60" s="91">
        <v>0</v>
      </c>
      <c r="DP60" s="91">
        <v>0</v>
      </c>
      <c r="DQ60" s="91">
        <v>0</v>
      </c>
      <c r="DR60" s="91">
        <v>0</v>
      </c>
      <c r="DS60" s="91">
        <v>0</v>
      </c>
      <c r="DT60" s="91">
        <v>0</v>
      </c>
      <c r="DU60" s="91">
        <v>0</v>
      </c>
      <c r="DV60" s="91">
        <v>0</v>
      </c>
      <c r="DW60" s="91">
        <v>0</v>
      </c>
      <c r="DX60" s="91">
        <v>0</v>
      </c>
      <c r="DY60" s="91">
        <v>0</v>
      </c>
      <c r="DZ60" s="91">
        <v>0</v>
      </c>
      <c r="EA60" s="91">
        <v>6</v>
      </c>
      <c r="EB60" s="91">
        <v>0</v>
      </c>
      <c r="EC60" s="91">
        <v>0</v>
      </c>
      <c r="ED60" s="91">
        <v>0</v>
      </c>
      <c r="EE60" s="91">
        <v>0</v>
      </c>
      <c r="EF60" s="91">
        <v>0</v>
      </c>
      <c r="EG60" s="91">
        <v>1</v>
      </c>
      <c r="EH60" s="91">
        <v>0</v>
      </c>
      <c r="EI60" s="91">
        <v>2</v>
      </c>
      <c r="EJ60" s="91">
        <v>0</v>
      </c>
      <c r="EK60" s="91">
        <v>0</v>
      </c>
      <c r="EL60" s="91">
        <v>0</v>
      </c>
      <c r="EM60" s="91">
        <v>0</v>
      </c>
      <c r="EN60" s="91">
        <v>0</v>
      </c>
      <c r="EO60" s="91">
        <v>1</v>
      </c>
      <c r="EP60" s="91">
        <v>204</v>
      </c>
      <c r="EQ60" s="91">
        <v>0</v>
      </c>
      <c r="ER60" s="91">
        <v>0</v>
      </c>
      <c r="ES60" s="91">
        <v>0</v>
      </c>
      <c r="ET60" s="91">
        <v>0</v>
      </c>
      <c r="EU60" s="91">
        <v>1</v>
      </c>
      <c r="EV60" s="112" t="s">
        <v>2421</v>
      </c>
      <c r="EW60" s="91">
        <v>1</v>
      </c>
      <c r="EX60" s="112" t="s">
        <v>2422</v>
      </c>
      <c r="EY60" s="112" t="s">
        <v>1845</v>
      </c>
      <c r="EZ60" s="91">
        <v>1</v>
      </c>
      <c r="FA60" s="91">
        <v>1</v>
      </c>
      <c r="FB60" s="91">
        <v>1</v>
      </c>
      <c r="FC60" s="112" t="s">
        <v>1845</v>
      </c>
      <c r="FD60" s="112" t="s">
        <v>1845</v>
      </c>
      <c r="FE60" s="91">
        <v>7887</v>
      </c>
      <c r="FF60" s="92">
        <v>41</v>
      </c>
      <c r="FG60" s="91">
        <v>5</v>
      </c>
      <c r="FH60" s="91">
        <v>5</v>
      </c>
      <c r="FI60" s="118">
        <v>8223</v>
      </c>
      <c r="FJ60" s="118">
        <v>41.34</v>
      </c>
      <c r="FK60" s="118">
        <v>5</v>
      </c>
      <c r="FL60" s="118">
        <v>5</v>
      </c>
    </row>
    <row r="61" spans="1:168" ht="28.5" x14ac:dyDescent="0.2">
      <c r="A61" s="112" t="s">
        <v>473</v>
      </c>
      <c r="B61" s="112" t="s">
        <v>506</v>
      </c>
      <c r="C61" s="91">
        <v>1</v>
      </c>
      <c r="D61" s="112" t="s">
        <v>1020</v>
      </c>
      <c r="E61" s="112" t="s">
        <v>506</v>
      </c>
      <c r="F61" s="112">
        <v>69</v>
      </c>
      <c r="G61" s="112">
        <v>26263</v>
      </c>
      <c r="H61" s="112" t="s">
        <v>506</v>
      </c>
      <c r="I61" s="112" t="s">
        <v>2423</v>
      </c>
      <c r="J61" s="112" t="s">
        <v>2424</v>
      </c>
      <c r="K61" s="112" t="s">
        <v>2182</v>
      </c>
      <c r="L61" s="112"/>
      <c r="M61" s="112" t="s">
        <v>2202</v>
      </c>
      <c r="N61" s="112" t="s">
        <v>2425</v>
      </c>
      <c r="O61" s="112"/>
      <c r="P61" s="112">
        <v>601127195</v>
      </c>
      <c r="Q61" s="112" t="s">
        <v>2424</v>
      </c>
      <c r="R61" s="112"/>
      <c r="S61" s="112" t="s">
        <v>2202</v>
      </c>
      <c r="T61" s="112" t="s">
        <v>2425</v>
      </c>
      <c r="U61" s="112"/>
      <c r="V61" s="112">
        <v>601127195</v>
      </c>
      <c r="W61" s="112" t="s">
        <v>2424</v>
      </c>
      <c r="X61" s="91">
        <v>1</v>
      </c>
      <c r="Y61" s="91">
        <v>0</v>
      </c>
      <c r="Z61" s="91">
        <v>1</v>
      </c>
      <c r="AA61" s="92">
        <v>1</v>
      </c>
      <c r="AB61" s="92">
        <v>0</v>
      </c>
      <c r="AC61" s="92">
        <v>1</v>
      </c>
      <c r="AD61" s="117" t="s">
        <v>1692</v>
      </c>
      <c r="AE61" s="91">
        <v>1</v>
      </c>
      <c r="AF61" s="117" t="s">
        <v>1692</v>
      </c>
      <c r="AG61" s="91">
        <v>0</v>
      </c>
      <c r="AH61" s="91">
        <v>1</v>
      </c>
      <c r="AI61" s="91">
        <v>0</v>
      </c>
      <c r="AJ61" s="91">
        <v>0</v>
      </c>
      <c r="AK61" s="91">
        <v>1</v>
      </c>
      <c r="AL61" s="117" t="s">
        <v>1692</v>
      </c>
      <c r="AM61" s="91">
        <v>0</v>
      </c>
      <c r="AN61" s="91">
        <v>0</v>
      </c>
      <c r="AO61" s="91">
        <v>1</v>
      </c>
      <c r="AP61" s="91">
        <v>1</v>
      </c>
      <c r="AQ61" s="117" t="s">
        <v>1692</v>
      </c>
      <c r="AR61" s="91">
        <v>0</v>
      </c>
      <c r="AS61" s="91">
        <v>0</v>
      </c>
      <c r="AT61" s="91">
        <v>0</v>
      </c>
      <c r="AU61" s="91">
        <v>0</v>
      </c>
      <c r="AV61" s="91">
        <v>1</v>
      </c>
      <c r="AW61" s="91">
        <v>0</v>
      </c>
      <c r="AX61" s="91">
        <v>1</v>
      </c>
      <c r="AY61" s="117" t="s">
        <v>1692</v>
      </c>
      <c r="AZ61" s="91">
        <v>0</v>
      </c>
      <c r="BA61" s="91">
        <v>1</v>
      </c>
      <c r="BB61" s="91">
        <v>0</v>
      </c>
      <c r="BC61" s="91">
        <v>1</v>
      </c>
      <c r="BD61" s="91">
        <v>4</v>
      </c>
      <c r="BE61" s="91">
        <v>1</v>
      </c>
      <c r="BF61" s="91">
        <v>0</v>
      </c>
      <c r="BG61" s="91">
        <v>19</v>
      </c>
      <c r="BH61" s="91">
        <v>0</v>
      </c>
      <c r="BI61" s="91">
        <v>0</v>
      </c>
      <c r="BJ61" s="91">
        <v>19</v>
      </c>
      <c r="BK61" s="91">
        <v>0</v>
      </c>
      <c r="BL61" s="91">
        <v>0</v>
      </c>
      <c r="BM61" s="91">
        <v>0</v>
      </c>
      <c r="BN61" s="91">
        <v>0</v>
      </c>
      <c r="BO61" s="91">
        <v>3</v>
      </c>
      <c r="BP61" s="91">
        <v>51</v>
      </c>
      <c r="BQ61" s="91">
        <v>33</v>
      </c>
      <c r="BR61" s="91">
        <v>0</v>
      </c>
      <c r="BS61" s="91">
        <v>16</v>
      </c>
      <c r="BT61" s="91">
        <v>5</v>
      </c>
      <c r="BU61" s="91">
        <v>0</v>
      </c>
      <c r="BV61" s="91">
        <v>0</v>
      </c>
      <c r="BW61" s="91">
        <v>7</v>
      </c>
      <c r="BX61" s="91">
        <v>12</v>
      </c>
      <c r="BY61" s="91">
        <v>26</v>
      </c>
      <c r="BZ61" s="91">
        <v>1</v>
      </c>
      <c r="CA61" s="91">
        <v>2</v>
      </c>
      <c r="CB61" s="91">
        <v>0</v>
      </c>
      <c r="CC61" s="91">
        <v>4</v>
      </c>
      <c r="CD61" s="91">
        <v>1</v>
      </c>
      <c r="CE61" s="91">
        <v>0</v>
      </c>
      <c r="CF61" s="91">
        <v>7</v>
      </c>
      <c r="CG61" s="91">
        <v>0</v>
      </c>
      <c r="CH61" s="91">
        <v>0</v>
      </c>
      <c r="CI61" s="91">
        <v>0</v>
      </c>
      <c r="CJ61" s="91">
        <v>0</v>
      </c>
      <c r="CK61" s="91">
        <v>2</v>
      </c>
      <c r="CL61" s="91">
        <v>0</v>
      </c>
      <c r="CM61" s="91">
        <v>0</v>
      </c>
      <c r="CN61" s="91">
        <v>0</v>
      </c>
      <c r="CO61" s="91">
        <v>0</v>
      </c>
      <c r="CP61" s="91">
        <v>0</v>
      </c>
      <c r="CQ61" s="91">
        <v>0</v>
      </c>
      <c r="CR61" s="91">
        <v>0</v>
      </c>
      <c r="CS61" s="91">
        <v>0</v>
      </c>
      <c r="CT61" s="91">
        <v>0</v>
      </c>
      <c r="CU61" s="91">
        <v>0</v>
      </c>
      <c r="CV61" s="91">
        <v>0</v>
      </c>
      <c r="CW61" s="91">
        <v>0</v>
      </c>
      <c r="CX61" s="91">
        <v>0</v>
      </c>
      <c r="CY61" s="91">
        <v>0</v>
      </c>
      <c r="CZ61" s="91">
        <v>0</v>
      </c>
      <c r="DA61" s="91">
        <v>0</v>
      </c>
      <c r="DB61" s="91">
        <v>0</v>
      </c>
      <c r="DC61" s="91">
        <v>19</v>
      </c>
      <c r="DD61" s="91">
        <v>2</v>
      </c>
      <c r="DE61" s="91">
        <v>0</v>
      </c>
      <c r="DF61" s="91">
        <v>0</v>
      </c>
      <c r="DG61" s="91">
        <v>2</v>
      </c>
      <c r="DH61" s="91">
        <v>0</v>
      </c>
      <c r="DI61" s="91">
        <v>3</v>
      </c>
      <c r="DJ61" s="91">
        <v>0</v>
      </c>
      <c r="DK61" s="91">
        <v>0</v>
      </c>
      <c r="DL61" s="91">
        <v>0</v>
      </c>
      <c r="DM61" s="91">
        <v>0</v>
      </c>
      <c r="DN61" s="91">
        <v>0</v>
      </c>
      <c r="DO61" s="91">
        <v>0</v>
      </c>
      <c r="DP61" s="91">
        <v>0</v>
      </c>
      <c r="DQ61" s="91">
        <v>0</v>
      </c>
      <c r="DR61" s="91">
        <v>0</v>
      </c>
      <c r="DS61" s="91">
        <v>0</v>
      </c>
      <c r="DT61" s="91">
        <v>0</v>
      </c>
      <c r="DU61" s="91">
        <v>0</v>
      </c>
      <c r="DV61" s="91">
        <v>0</v>
      </c>
      <c r="DW61" s="91">
        <v>0</v>
      </c>
      <c r="DX61" s="91">
        <v>0</v>
      </c>
      <c r="DY61" s="91">
        <v>0</v>
      </c>
      <c r="DZ61" s="91">
        <v>0</v>
      </c>
      <c r="EA61" s="91">
        <v>0</v>
      </c>
      <c r="EB61" s="91">
        <v>0</v>
      </c>
      <c r="EC61" s="91">
        <v>0</v>
      </c>
      <c r="ED61" s="91">
        <v>0</v>
      </c>
      <c r="EE61" s="91">
        <v>0</v>
      </c>
      <c r="EF61" s="91">
        <v>1</v>
      </c>
      <c r="EG61" s="91">
        <v>2</v>
      </c>
      <c r="EH61" s="91">
        <v>0</v>
      </c>
      <c r="EI61" s="91">
        <v>0</v>
      </c>
      <c r="EJ61" s="91">
        <v>0</v>
      </c>
      <c r="EK61" s="91">
        <v>0</v>
      </c>
      <c r="EL61" s="91">
        <v>0</v>
      </c>
      <c r="EM61" s="91">
        <v>0</v>
      </c>
      <c r="EN61" s="91">
        <v>0</v>
      </c>
      <c r="EO61" s="91">
        <v>0</v>
      </c>
      <c r="EP61" s="91">
        <v>71</v>
      </c>
      <c r="EQ61" s="91">
        <v>0</v>
      </c>
      <c r="ER61" s="91">
        <v>0</v>
      </c>
      <c r="ES61" s="91">
        <v>0</v>
      </c>
      <c r="ET61" s="91">
        <v>0</v>
      </c>
      <c r="EU61" s="91">
        <v>1</v>
      </c>
      <c r="EV61" s="112" t="s">
        <v>2426</v>
      </c>
      <c r="EW61" s="91">
        <v>2</v>
      </c>
      <c r="EX61" s="112"/>
      <c r="EY61" s="112"/>
      <c r="EZ61" s="91">
        <v>1</v>
      </c>
      <c r="FA61" s="93"/>
      <c r="FB61" s="91">
        <v>1</v>
      </c>
      <c r="FC61" s="112"/>
      <c r="FD61" s="112"/>
      <c r="FE61" s="91">
        <v>4224</v>
      </c>
      <c r="FF61" s="92">
        <v>112.2218</v>
      </c>
      <c r="FG61" s="91">
        <v>6</v>
      </c>
      <c r="FH61" s="91">
        <v>6</v>
      </c>
      <c r="FI61" s="118">
        <v>4312</v>
      </c>
      <c r="FJ61" s="118">
        <v>112.22</v>
      </c>
      <c r="FK61" s="118">
        <v>6</v>
      </c>
      <c r="FL61" s="118">
        <v>6</v>
      </c>
    </row>
    <row r="62" spans="1:168" ht="28.5" x14ac:dyDescent="0.2">
      <c r="A62" s="112" t="s">
        <v>473</v>
      </c>
      <c r="B62" s="112" t="s">
        <v>507</v>
      </c>
      <c r="C62" s="91">
        <v>3</v>
      </c>
      <c r="D62" s="112" t="s">
        <v>1028</v>
      </c>
      <c r="E62" s="112" t="s">
        <v>2427</v>
      </c>
      <c r="F62" s="112">
        <v>44</v>
      </c>
      <c r="G62" s="112">
        <v>27252</v>
      </c>
      <c r="H62" s="112" t="s">
        <v>2428</v>
      </c>
      <c r="I62" s="112" t="s">
        <v>2429</v>
      </c>
      <c r="J62" s="112" t="s">
        <v>2430</v>
      </c>
      <c r="K62" s="112" t="s">
        <v>1841</v>
      </c>
      <c r="L62" s="112" t="s">
        <v>1842</v>
      </c>
      <c r="M62" s="112" t="s">
        <v>1834</v>
      </c>
      <c r="N62" s="112" t="s">
        <v>2431</v>
      </c>
      <c r="O62" s="112" t="s">
        <v>1845</v>
      </c>
      <c r="P62" s="112">
        <v>312604301</v>
      </c>
      <c r="Q62" s="112" t="s">
        <v>2432</v>
      </c>
      <c r="R62" s="112" t="s">
        <v>1845</v>
      </c>
      <c r="S62" s="112" t="s">
        <v>2328</v>
      </c>
      <c r="T62" s="112" t="s">
        <v>2433</v>
      </c>
      <c r="U62" s="112" t="s">
        <v>1845</v>
      </c>
      <c r="V62" s="112">
        <v>312604304</v>
      </c>
      <c r="W62" s="112" t="s">
        <v>2434</v>
      </c>
      <c r="X62" s="91">
        <v>14</v>
      </c>
      <c r="Y62" s="91">
        <v>4</v>
      </c>
      <c r="Z62" s="91">
        <v>18</v>
      </c>
      <c r="AA62" s="92">
        <v>13.38</v>
      </c>
      <c r="AB62" s="92">
        <v>3.75</v>
      </c>
      <c r="AC62" s="92">
        <v>17.13</v>
      </c>
      <c r="AD62" s="117" t="s">
        <v>1692</v>
      </c>
      <c r="AE62" s="91">
        <v>13</v>
      </c>
      <c r="AF62" s="117" t="s">
        <v>1692</v>
      </c>
      <c r="AG62" s="91">
        <v>0</v>
      </c>
      <c r="AH62" s="91">
        <v>7</v>
      </c>
      <c r="AI62" s="91">
        <v>0</v>
      </c>
      <c r="AJ62" s="91">
        <v>7</v>
      </c>
      <c r="AK62" s="91">
        <v>14</v>
      </c>
      <c r="AL62" s="117" t="s">
        <v>1692</v>
      </c>
      <c r="AM62" s="91">
        <v>5</v>
      </c>
      <c r="AN62" s="91">
        <v>3</v>
      </c>
      <c r="AO62" s="91">
        <v>6</v>
      </c>
      <c r="AP62" s="91">
        <v>14</v>
      </c>
      <c r="AQ62" s="117" t="s">
        <v>1692</v>
      </c>
      <c r="AR62" s="91">
        <v>0</v>
      </c>
      <c r="AS62" s="91">
        <v>0</v>
      </c>
      <c r="AT62" s="91">
        <v>8</v>
      </c>
      <c r="AU62" s="91">
        <v>3</v>
      </c>
      <c r="AV62" s="91">
        <v>2</v>
      </c>
      <c r="AW62" s="91">
        <v>1</v>
      </c>
      <c r="AX62" s="91">
        <v>14</v>
      </c>
      <c r="AY62" s="117" t="s">
        <v>1692</v>
      </c>
      <c r="AZ62" s="91">
        <v>1</v>
      </c>
      <c r="BA62" s="91">
        <v>1</v>
      </c>
      <c r="BB62" s="91">
        <v>1</v>
      </c>
      <c r="BC62" s="91">
        <v>1</v>
      </c>
      <c r="BD62" s="91">
        <v>14</v>
      </c>
      <c r="BE62" s="91">
        <v>0</v>
      </c>
      <c r="BF62" s="91">
        <v>0</v>
      </c>
      <c r="BG62" s="91">
        <v>61</v>
      </c>
      <c r="BH62" s="91">
        <v>9</v>
      </c>
      <c r="BI62" s="91">
        <v>0</v>
      </c>
      <c r="BJ62" s="91">
        <v>80</v>
      </c>
      <c r="BK62" s="91">
        <v>0</v>
      </c>
      <c r="BL62" s="91">
        <v>0</v>
      </c>
      <c r="BM62" s="91">
        <v>0</v>
      </c>
      <c r="BN62" s="91">
        <v>0</v>
      </c>
      <c r="BO62" s="91">
        <v>31</v>
      </c>
      <c r="BP62" s="91">
        <v>196</v>
      </c>
      <c r="BQ62" s="91">
        <v>211</v>
      </c>
      <c r="BR62" s="91">
        <v>1</v>
      </c>
      <c r="BS62" s="91">
        <v>111</v>
      </c>
      <c r="BT62" s="91">
        <v>74</v>
      </c>
      <c r="BU62" s="91">
        <v>0</v>
      </c>
      <c r="BV62" s="91">
        <v>0</v>
      </c>
      <c r="BW62" s="91">
        <v>130</v>
      </c>
      <c r="BX62" s="91">
        <v>14</v>
      </c>
      <c r="BY62" s="91">
        <v>249</v>
      </c>
      <c r="BZ62" s="91">
        <v>33</v>
      </c>
      <c r="CA62" s="91">
        <v>1</v>
      </c>
      <c r="CB62" s="91">
        <v>5</v>
      </c>
      <c r="CC62" s="91">
        <v>117</v>
      </c>
      <c r="CD62" s="91">
        <v>49</v>
      </c>
      <c r="CE62" s="91">
        <v>1</v>
      </c>
      <c r="CF62" s="91">
        <v>27</v>
      </c>
      <c r="CG62" s="91">
        <v>7</v>
      </c>
      <c r="CH62" s="91">
        <v>12</v>
      </c>
      <c r="CI62" s="91">
        <v>12</v>
      </c>
      <c r="CJ62" s="91">
        <v>0</v>
      </c>
      <c r="CK62" s="91">
        <v>28</v>
      </c>
      <c r="CL62" s="91">
        <v>0</v>
      </c>
      <c r="CM62" s="91">
        <v>2</v>
      </c>
      <c r="CN62" s="91">
        <v>2</v>
      </c>
      <c r="CO62" s="91">
        <v>0</v>
      </c>
      <c r="CP62" s="91">
        <v>1</v>
      </c>
      <c r="CQ62" s="91">
        <v>1</v>
      </c>
      <c r="CR62" s="91">
        <v>0</v>
      </c>
      <c r="CS62" s="91">
        <v>0</v>
      </c>
      <c r="CT62" s="91">
        <v>0</v>
      </c>
      <c r="CU62" s="91">
        <v>0</v>
      </c>
      <c r="CV62" s="91">
        <v>0</v>
      </c>
      <c r="CW62" s="91">
        <v>0</v>
      </c>
      <c r="CX62" s="91">
        <v>0</v>
      </c>
      <c r="CY62" s="91">
        <v>0</v>
      </c>
      <c r="CZ62" s="91">
        <v>0</v>
      </c>
      <c r="DA62" s="91">
        <v>0</v>
      </c>
      <c r="DB62" s="91">
        <v>0</v>
      </c>
      <c r="DC62" s="91">
        <v>103</v>
      </c>
      <c r="DD62" s="91">
        <v>1</v>
      </c>
      <c r="DE62" s="91">
        <v>0</v>
      </c>
      <c r="DF62" s="91">
        <v>2</v>
      </c>
      <c r="DG62" s="91">
        <v>76</v>
      </c>
      <c r="DH62" s="91">
        <v>1</v>
      </c>
      <c r="DI62" s="91">
        <v>24</v>
      </c>
      <c r="DJ62" s="91">
        <v>0</v>
      </c>
      <c r="DK62" s="91">
        <v>0</v>
      </c>
      <c r="DL62" s="91">
        <v>0</v>
      </c>
      <c r="DM62" s="91">
        <v>0</v>
      </c>
      <c r="DN62" s="91">
        <v>0</v>
      </c>
      <c r="DO62" s="91">
        <v>0</v>
      </c>
      <c r="DP62" s="91">
        <v>0</v>
      </c>
      <c r="DQ62" s="91">
        <v>0</v>
      </c>
      <c r="DR62" s="91">
        <v>0</v>
      </c>
      <c r="DS62" s="91">
        <v>0</v>
      </c>
      <c r="DT62" s="91">
        <v>0</v>
      </c>
      <c r="DU62" s="91">
        <v>0</v>
      </c>
      <c r="DV62" s="91">
        <v>0</v>
      </c>
      <c r="DW62" s="91">
        <v>0</v>
      </c>
      <c r="DX62" s="91">
        <v>0</v>
      </c>
      <c r="DY62" s="91">
        <v>0</v>
      </c>
      <c r="DZ62" s="91">
        <v>0</v>
      </c>
      <c r="EA62" s="91">
        <v>8</v>
      </c>
      <c r="EB62" s="91">
        <v>8</v>
      </c>
      <c r="EC62" s="91">
        <v>1</v>
      </c>
      <c r="ED62" s="91">
        <v>0</v>
      </c>
      <c r="EE62" s="91">
        <v>0</v>
      </c>
      <c r="EF62" s="91">
        <v>1</v>
      </c>
      <c r="EG62" s="91">
        <v>12</v>
      </c>
      <c r="EH62" s="91">
        <v>2</v>
      </c>
      <c r="EI62" s="91">
        <v>9</v>
      </c>
      <c r="EJ62" s="91">
        <v>0</v>
      </c>
      <c r="EK62" s="91">
        <v>0</v>
      </c>
      <c r="EL62" s="91">
        <v>42</v>
      </c>
      <c r="EM62" s="91">
        <v>142</v>
      </c>
      <c r="EN62" s="91">
        <v>0</v>
      </c>
      <c r="EO62" s="91">
        <v>0</v>
      </c>
      <c r="EP62" s="91">
        <v>1342</v>
      </c>
      <c r="EQ62" s="91">
        <v>1</v>
      </c>
      <c r="ER62" s="91">
        <v>1</v>
      </c>
      <c r="ES62" s="91">
        <v>0</v>
      </c>
      <c r="ET62" s="91">
        <v>0</v>
      </c>
      <c r="EU62" s="91">
        <v>1</v>
      </c>
      <c r="EV62" s="112" t="s">
        <v>2435</v>
      </c>
      <c r="EW62" s="91">
        <v>2</v>
      </c>
      <c r="EX62" s="112" t="s">
        <v>2436</v>
      </c>
      <c r="EY62" s="112" t="s">
        <v>1845</v>
      </c>
      <c r="EZ62" s="91">
        <v>1</v>
      </c>
      <c r="FA62" s="91">
        <v>1</v>
      </c>
      <c r="FB62" s="91">
        <v>1</v>
      </c>
      <c r="FC62" s="112" t="s">
        <v>1845</v>
      </c>
      <c r="FD62" s="112" t="s">
        <v>1845</v>
      </c>
      <c r="FE62" s="91">
        <v>103459</v>
      </c>
      <c r="FF62" s="92">
        <v>240.72</v>
      </c>
      <c r="FG62" s="91">
        <v>35</v>
      </c>
      <c r="FH62" s="91">
        <v>35</v>
      </c>
      <c r="FI62" s="118">
        <v>104293</v>
      </c>
      <c r="FJ62" s="118">
        <v>240.91</v>
      </c>
      <c r="FK62" s="118">
        <v>35</v>
      </c>
      <c r="FL62" s="118">
        <v>34</v>
      </c>
    </row>
    <row r="63" spans="1:168" ht="28.5" x14ac:dyDescent="0.2">
      <c r="A63" s="112" t="s">
        <v>473</v>
      </c>
      <c r="B63" s="112" t="s">
        <v>508</v>
      </c>
      <c r="C63" s="91">
        <v>1</v>
      </c>
      <c r="D63" s="112" t="s">
        <v>1031</v>
      </c>
      <c r="E63" s="112" t="s">
        <v>2437</v>
      </c>
      <c r="F63" s="112">
        <v>52</v>
      </c>
      <c r="G63" s="112">
        <v>25067</v>
      </c>
      <c r="H63" s="112" t="s">
        <v>508</v>
      </c>
      <c r="I63" s="112" t="s">
        <v>2438</v>
      </c>
      <c r="J63" s="112" t="s">
        <v>2439</v>
      </c>
      <c r="K63" s="112" t="s">
        <v>2182</v>
      </c>
      <c r="L63" s="112" t="s">
        <v>1842</v>
      </c>
      <c r="M63" s="112" t="s">
        <v>2440</v>
      </c>
      <c r="N63" s="112" t="s">
        <v>2441</v>
      </c>
      <c r="O63" s="112"/>
      <c r="P63" s="112">
        <v>230234307</v>
      </c>
      <c r="Q63" s="112" t="s">
        <v>2442</v>
      </c>
      <c r="R63" s="112"/>
      <c r="S63" s="112" t="s">
        <v>2443</v>
      </c>
      <c r="T63" s="112" t="s">
        <v>2444</v>
      </c>
      <c r="U63" s="112"/>
      <c r="V63" s="112">
        <v>284890737</v>
      </c>
      <c r="W63" s="112" t="s">
        <v>2439</v>
      </c>
      <c r="X63" s="91">
        <v>2</v>
      </c>
      <c r="Y63" s="91">
        <v>2</v>
      </c>
      <c r="Z63" s="91">
        <v>4</v>
      </c>
      <c r="AA63" s="92">
        <v>2</v>
      </c>
      <c r="AB63" s="92">
        <v>2</v>
      </c>
      <c r="AC63" s="92">
        <v>4</v>
      </c>
      <c r="AD63" s="117" t="s">
        <v>1692</v>
      </c>
      <c r="AE63" s="91">
        <v>2</v>
      </c>
      <c r="AF63" s="117" t="s">
        <v>1692</v>
      </c>
      <c r="AG63" s="91">
        <v>0</v>
      </c>
      <c r="AH63" s="91">
        <v>1</v>
      </c>
      <c r="AI63" s="91">
        <v>0</v>
      </c>
      <c r="AJ63" s="91">
        <v>1</v>
      </c>
      <c r="AK63" s="91">
        <v>2</v>
      </c>
      <c r="AL63" s="117" t="s">
        <v>1692</v>
      </c>
      <c r="AM63" s="91">
        <v>0</v>
      </c>
      <c r="AN63" s="91">
        <v>0</v>
      </c>
      <c r="AO63" s="91">
        <v>2</v>
      </c>
      <c r="AP63" s="91">
        <v>2</v>
      </c>
      <c r="AQ63" s="117" t="s">
        <v>1692</v>
      </c>
      <c r="AR63" s="91">
        <v>0</v>
      </c>
      <c r="AS63" s="91">
        <v>0</v>
      </c>
      <c r="AT63" s="91">
        <v>0</v>
      </c>
      <c r="AU63" s="91">
        <v>1</v>
      </c>
      <c r="AV63" s="91">
        <v>1</v>
      </c>
      <c r="AW63" s="91">
        <v>0</v>
      </c>
      <c r="AX63" s="91">
        <v>2</v>
      </c>
      <c r="AY63" s="117" t="s">
        <v>1692</v>
      </c>
      <c r="AZ63" s="91">
        <v>1</v>
      </c>
      <c r="BA63" s="91">
        <v>1</v>
      </c>
      <c r="BB63" s="91">
        <v>0</v>
      </c>
      <c r="BC63" s="91">
        <v>1</v>
      </c>
      <c r="BD63" s="91">
        <v>12</v>
      </c>
      <c r="BE63" s="91">
        <v>0</v>
      </c>
      <c r="BF63" s="91">
        <v>0</v>
      </c>
      <c r="BG63" s="91">
        <v>39</v>
      </c>
      <c r="BH63" s="91">
        <v>2</v>
      </c>
      <c r="BI63" s="91">
        <v>0</v>
      </c>
      <c r="BJ63" s="91">
        <v>47</v>
      </c>
      <c r="BK63" s="91">
        <v>0</v>
      </c>
      <c r="BL63" s="91">
        <v>0</v>
      </c>
      <c r="BM63" s="91">
        <v>0</v>
      </c>
      <c r="BN63" s="91">
        <v>0</v>
      </c>
      <c r="BO63" s="91">
        <v>16</v>
      </c>
      <c r="BP63" s="91">
        <v>42</v>
      </c>
      <c r="BQ63" s="91">
        <v>50</v>
      </c>
      <c r="BR63" s="91">
        <v>0</v>
      </c>
      <c r="BS63" s="91">
        <v>29</v>
      </c>
      <c r="BT63" s="91">
        <v>27</v>
      </c>
      <c r="BU63" s="91">
        <v>0</v>
      </c>
      <c r="BV63" s="91">
        <v>0</v>
      </c>
      <c r="BW63" s="91">
        <v>6</v>
      </c>
      <c r="BX63" s="91">
        <v>12</v>
      </c>
      <c r="BY63" s="91">
        <v>41</v>
      </c>
      <c r="BZ63" s="91">
        <v>4</v>
      </c>
      <c r="CA63" s="91">
        <v>0</v>
      </c>
      <c r="CB63" s="91">
        <v>4</v>
      </c>
      <c r="CC63" s="91">
        <v>162</v>
      </c>
      <c r="CD63" s="91">
        <v>7</v>
      </c>
      <c r="CE63" s="91">
        <v>2</v>
      </c>
      <c r="CF63" s="91">
        <v>5</v>
      </c>
      <c r="CG63" s="91">
        <v>1</v>
      </c>
      <c r="CH63" s="91">
        <v>1</v>
      </c>
      <c r="CI63" s="91">
        <v>0</v>
      </c>
      <c r="CJ63" s="91">
        <v>0</v>
      </c>
      <c r="CK63" s="91">
        <v>16</v>
      </c>
      <c r="CL63" s="91">
        <v>0</v>
      </c>
      <c r="CM63" s="91">
        <v>0</v>
      </c>
      <c r="CN63" s="91">
        <v>0</v>
      </c>
      <c r="CO63" s="91">
        <v>0</v>
      </c>
      <c r="CP63" s="91">
        <v>0</v>
      </c>
      <c r="CQ63" s="91">
        <v>0</v>
      </c>
      <c r="CR63" s="91">
        <v>0</v>
      </c>
      <c r="CS63" s="91">
        <v>0</v>
      </c>
      <c r="CT63" s="91">
        <v>0</v>
      </c>
      <c r="CU63" s="91">
        <v>1</v>
      </c>
      <c r="CV63" s="91">
        <v>0</v>
      </c>
      <c r="CW63" s="91">
        <v>0</v>
      </c>
      <c r="CX63" s="91">
        <v>0</v>
      </c>
      <c r="CY63" s="91">
        <v>0</v>
      </c>
      <c r="CZ63" s="91">
        <v>0</v>
      </c>
      <c r="DA63" s="91">
        <v>0</v>
      </c>
      <c r="DB63" s="91">
        <v>0</v>
      </c>
      <c r="DC63" s="91">
        <v>39</v>
      </c>
      <c r="DD63" s="91">
        <v>4</v>
      </c>
      <c r="DE63" s="91">
        <v>2</v>
      </c>
      <c r="DF63" s="91">
        <v>5</v>
      </c>
      <c r="DG63" s="91">
        <v>10</v>
      </c>
      <c r="DH63" s="91">
        <v>16</v>
      </c>
      <c r="DI63" s="91">
        <v>14</v>
      </c>
      <c r="DJ63" s="91">
        <v>0</v>
      </c>
      <c r="DK63" s="91">
        <v>1</v>
      </c>
      <c r="DL63" s="91">
        <v>0</v>
      </c>
      <c r="DM63" s="91">
        <v>0</v>
      </c>
      <c r="DN63" s="91">
        <v>0</v>
      </c>
      <c r="DO63" s="91">
        <v>0</v>
      </c>
      <c r="DP63" s="91">
        <v>0</v>
      </c>
      <c r="DQ63" s="91">
        <v>0</v>
      </c>
      <c r="DR63" s="91">
        <v>0</v>
      </c>
      <c r="DS63" s="91">
        <v>0</v>
      </c>
      <c r="DT63" s="91">
        <v>0</v>
      </c>
      <c r="DU63" s="91">
        <v>0</v>
      </c>
      <c r="DV63" s="91">
        <v>0</v>
      </c>
      <c r="DW63" s="91">
        <v>0</v>
      </c>
      <c r="DX63" s="91">
        <v>0</v>
      </c>
      <c r="DY63" s="91">
        <v>0</v>
      </c>
      <c r="DZ63" s="91">
        <v>0</v>
      </c>
      <c r="EA63" s="91">
        <v>5</v>
      </c>
      <c r="EB63" s="91">
        <v>0</v>
      </c>
      <c r="EC63" s="91">
        <v>6</v>
      </c>
      <c r="ED63" s="91">
        <v>0</v>
      </c>
      <c r="EE63" s="91">
        <v>0</v>
      </c>
      <c r="EF63" s="91">
        <v>0</v>
      </c>
      <c r="EG63" s="91">
        <v>4</v>
      </c>
      <c r="EH63" s="91">
        <v>1</v>
      </c>
      <c r="EI63" s="91">
        <v>8</v>
      </c>
      <c r="EJ63" s="91">
        <v>0</v>
      </c>
      <c r="EK63" s="91">
        <v>0</v>
      </c>
      <c r="EL63" s="91">
        <v>0</v>
      </c>
      <c r="EM63" s="91">
        <v>0</v>
      </c>
      <c r="EN63" s="91">
        <v>0</v>
      </c>
      <c r="EO63" s="91">
        <v>0</v>
      </c>
      <c r="EP63" s="91">
        <v>337</v>
      </c>
      <c r="EQ63" s="91">
        <v>0</v>
      </c>
      <c r="ER63" s="91">
        <v>0</v>
      </c>
      <c r="ES63" s="91">
        <v>0</v>
      </c>
      <c r="ET63" s="91">
        <v>0</v>
      </c>
      <c r="EU63" s="91">
        <v>1</v>
      </c>
      <c r="EV63" s="112" t="s">
        <v>2445</v>
      </c>
      <c r="EW63" s="91">
        <v>1</v>
      </c>
      <c r="EX63" s="112" t="s">
        <v>2446</v>
      </c>
      <c r="EY63" s="112" t="s">
        <v>2447</v>
      </c>
      <c r="EZ63" s="91">
        <v>1</v>
      </c>
      <c r="FA63" s="91">
        <v>1</v>
      </c>
      <c r="FB63" s="91">
        <v>1</v>
      </c>
      <c r="FC63" s="112"/>
      <c r="FD63" s="112"/>
      <c r="FE63" s="91">
        <v>10500</v>
      </c>
      <c r="FF63" s="92">
        <v>34</v>
      </c>
      <c r="FG63" s="91">
        <v>6</v>
      </c>
      <c r="FH63" s="91">
        <v>6</v>
      </c>
      <c r="FI63" s="118">
        <v>10610</v>
      </c>
      <c r="FJ63" s="118">
        <v>33.99</v>
      </c>
      <c r="FK63" s="118">
        <v>6</v>
      </c>
      <c r="FL63" s="118">
        <v>6</v>
      </c>
    </row>
    <row r="64" spans="1:168" ht="42.75" x14ac:dyDescent="0.2">
      <c r="A64" s="112" t="s">
        <v>473</v>
      </c>
      <c r="B64" s="112" t="s">
        <v>509</v>
      </c>
      <c r="C64" s="91">
        <v>1</v>
      </c>
      <c r="D64" s="112" t="s">
        <v>1034</v>
      </c>
      <c r="E64" s="112" t="s">
        <v>2448</v>
      </c>
      <c r="F64" s="112">
        <v>51</v>
      </c>
      <c r="G64" s="112">
        <v>29402</v>
      </c>
      <c r="H64" s="112" t="s">
        <v>509</v>
      </c>
      <c r="I64" s="112" t="s">
        <v>2449</v>
      </c>
      <c r="J64" s="112" t="s">
        <v>2450</v>
      </c>
      <c r="K64" s="112" t="s">
        <v>1927</v>
      </c>
      <c r="L64" s="112" t="s">
        <v>1845</v>
      </c>
      <c r="M64" s="112" t="s">
        <v>2451</v>
      </c>
      <c r="N64" s="112" t="s">
        <v>2452</v>
      </c>
      <c r="O64" s="112" t="s">
        <v>1845</v>
      </c>
      <c r="P64" s="112" t="s">
        <v>2453</v>
      </c>
      <c r="Q64" s="112" t="s">
        <v>2454</v>
      </c>
      <c r="R64" s="112" t="s">
        <v>1842</v>
      </c>
      <c r="S64" s="112" t="s">
        <v>2455</v>
      </c>
      <c r="T64" s="112" t="s">
        <v>2456</v>
      </c>
      <c r="U64" s="112" t="s">
        <v>1845</v>
      </c>
      <c r="V64" s="112" t="s">
        <v>2457</v>
      </c>
      <c r="W64" s="112" t="s">
        <v>2458</v>
      </c>
      <c r="X64" s="91">
        <v>2</v>
      </c>
      <c r="Y64" s="91">
        <v>0</v>
      </c>
      <c r="Z64" s="91">
        <v>2</v>
      </c>
      <c r="AA64" s="92">
        <v>2</v>
      </c>
      <c r="AB64" s="92">
        <v>0</v>
      </c>
      <c r="AC64" s="92">
        <v>2</v>
      </c>
      <c r="AD64" s="117" t="s">
        <v>1692</v>
      </c>
      <c r="AE64" s="91">
        <v>1</v>
      </c>
      <c r="AF64" s="117" t="s">
        <v>1692</v>
      </c>
      <c r="AG64" s="91">
        <v>0</v>
      </c>
      <c r="AH64" s="91">
        <v>1</v>
      </c>
      <c r="AI64" s="91">
        <v>0</v>
      </c>
      <c r="AJ64" s="91">
        <v>1</v>
      </c>
      <c r="AK64" s="91">
        <v>2</v>
      </c>
      <c r="AL64" s="117" t="s">
        <v>1692</v>
      </c>
      <c r="AM64" s="91">
        <v>1</v>
      </c>
      <c r="AN64" s="91">
        <v>0</v>
      </c>
      <c r="AO64" s="91">
        <v>1</v>
      </c>
      <c r="AP64" s="91">
        <v>2</v>
      </c>
      <c r="AQ64" s="117" t="s">
        <v>1692</v>
      </c>
      <c r="AR64" s="91">
        <v>0</v>
      </c>
      <c r="AS64" s="91">
        <v>0</v>
      </c>
      <c r="AT64" s="91">
        <v>1</v>
      </c>
      <c r="AU64" s="91">
        <v>1</v>
      </c>
      <c r="AV64" s="91">
        <v>0</v>
      </c>
      <c r="AW64" s="91">
        <v>0</v>
      </c>
      <c r="AX64" s="91">
        <v>2</v>
      </c>
      <c r="AY64" s="117" t="s">
        <v>1692</v>
      </c>
      <c r="AZ64" s="91">
        <v>1</v>
      </c>
      <c r="BA64" s="91">
        <v>1</v>
      </c>
      <c r="BB64" s="91">
        <v>0</v>
      </c>
      <c r="BC64" s="91">
        <v>1</v>
      </c>
      <c r="BD64" s="91">
        <v>0</v>
      </c>
      <c r="BE64" s="91">
        <v>0</v>
      </c>
      <c r="BF64" s="91">
        <v>0</v>
      </c>
      <c r="BG64" s="91">
        <v>1</v>
      </c>
      <c r="BH64" s="91">
        <v>0</v>
      </c>
      <c r="BI64" s="91">
        <v>0</v>
      </c>
      <c r="BJ64" s="91">
        <v>6</v>
      </c>
      <c r="BK64" s="91">
        <v>0</v>
      </c>
      <c r="BL64" s="91">
        <v>0</v>
      </c>
      <c r="BM64" s="91">
        <v>0</v>
      </c>
      <c r="BN64" s="91">
        <v>0</v>
      </c>
      <c r="BO64" s="91">
        <v>4</v>
      </c>
      <c r="BP64" s="91">
        <v>58</v>
      </c>
      <c r="BQ64" s="91">
        <v>29</v>
      </c>
      <c r="BR64" s="91">
        <v>0</v>
      </c>
      <c r="BS64" s="91">
        <v>4</v>
      </c>
      <c r="BT64" s="91">
        <v>10</v>
      </c>
      <c r="BU64" s="91">
        <v>0</v>
      </c>
      <c r="BV64" s="91">
        <v>0</v>
      </c>
      <c r="BW64" s="91">
        <v>0</v>
      </c>
      <c r="BX64" s="91">
        <v>0</v>
      </c>
      <c r="BY64" s="91">
        <v>17</v>
      </c>
      <c r="BZ64" s="91">
        <v>1</v>
      </c>
      <c r="CA64" s="91">
        <v>0</v>
      </c>
      <c r="CB64" s="91">
        <v>0</v>
      </c>
      <c r="CC64" s="91">
        <v>3</v>
      </c>
      <c r="CD64" s="91">
        <v>2</v>
      </c>
      <c r="CE64" s="91">
        <v>1</v>
      </c>
      <c r="CF64" s="91">
        <v>7</v>
      </c>
      <c r="CG64" s="91">
        <v>2</v>
      </c>
      <c r="CH64" s="91">
        <v>0</v>
      </c>
      <c r="CI64" s="91">
        <v>0</v>
      </c>
      <c r="CJ64" s="91">
        <v>0</v>
      </c>
      <c r="CK64" s="91">
        <v>2</v>
      </c>
      <c r="CL64" s="91">
        <v>0</v>
      </c>
      <c r="CM64" s="91">
        <v>0</v>
      </c>
      <c r="CN64" s="91">
        <v>0</v>
      </c>
      <c r="CO64" s="91">
        <v>0</v>
      </c>
      <c r="CP64" s="91">
        <v>0</v>
      </c>
      <c r="CQ64" s="91">
        <v>0</v>
      </c>
      <c r="CR64" s="91">
        <v>0</v>
      </c>
      <c r="CS64" s="91">
        <v>0</v>
      </c>
      <c r="CT64" s="91">
        <v>0</v>
      </c>
      <c r="CU64" s="91">
        <v>0</v>
      </c>
      <c r="CV64" s="91">
        <v>0</v>
      </c>
      <c r="CW64" s="91">
        <v>0</v>
      </c>
      <c r="CX64" s="91">
        <v>0</v>
      </c>
      <c r="CY64" s="91">
        <v>0</v>
      </c>
      <c r="CZ64" s="91">
        <v>0</v>
      </c>
      <c r="DA64" s="91">
        <v>0</v>
      </c>
      <c r="DB64" s="91">
        <v>0</v>
      </c>
      <c r="DC64" s="91">
        <v>22</v>
      </c>
      <c r="DD64" s="91">
        <v>1</v>
      </c>
      <c r="DE64" s="91">
        <v>0</v>
      </c>
      <c r="DF64" s="91">
        <v>2</v>
      </c>
      <c r="DG64" s="91">
        <v>2</v>
      </c>
      <c r="DH64" s="91">
        <v>2</v>
      </c>
      <c r="DI64" s="91">
        <v>1</v>
      </c>
      <c r="DJ64" s="91">
        <v>0</v>
      </c>
      <c r="DK64" s="91">
        <v>0</v>
      </c>
      <c r="DL64" s="91">
        <v>0</v>
      </c>
      <c r="DM64" s="91">
        <v>0</v>
      </c>
      <c r="DN64" s="91">
        <v>0</v>
      </c>
      <c r="DO64" s="91">
        <v>0</v>
      </c>
      <c r="DP64" s="91">
        <v>0</v>
      </c>
      <c r="DQ64" s="91">
        <v>0</v>
      </c>
      <c r="DR64" s="91">
        <v>0</v>
      </c>
      <c r="DS64" s="91">
        <v>0</v>
      </c>
      <c r="DT64" s="91">
        <v>0</v>
      </c>
      <c r="DU64" s="91">
        <v>0</v>
      </c>
      <c r="DV64" s="91">
        <v>0</v>
      </c>
      <c r="DW64" s="91">
        <v>0</v>
      </c>
      <c r="DX64" s="91">
        <v>0</v>
      </c>
      <c r="DY64" s="91">
        <v>0</v>
      </c>
      <c r="DZ64" s="91">
        <v>0</v>
      </c>
      <c r="EA64" s="91">
        <v>0</v>
      </c>
      <c r="EB64" s="91">
        <v>0</v>
      </c>
      <c r="EC64" s="91">
        <v>0</v>
      </c>
      <c r="ED64" s="91">
        <v>0</v>
      </c>
      <c r="EE64" s="91">
        <v>0</v>
      </c>
      <c r="EF64" s="91">
        <v>0</v>
      </c>
      <c r="EG64" s="91">
        <v>0</v>
      </c>
      <c r="EH64" s="91">
        <v>0</v>
      </c>
      <c r="EI64" s="91">
        <v>0</v>
      </c>
      <c r="EJ64" s="91">
        <v>0</v>
      </c>
      <c r="EK64" s="91">
        <v>0</v>
      </c>
      <c r="EL64" s="91">
        <v>1</v>
      </c>
      <c r="EM64" s="91">
        <v>2</v>
      </c>
      <c r="EN64" s="91">
        <v>0</v>
      </c>
      <c r="EO64" s="91">
        <v>0</v>
      </c>
      <c r="EP64" s="91">
        <v>137</v>
      </c>
      <c r="EQ64" s="91">
        <v>0</v>
      </c>
      <c r="ER64" s="91">
        <v>0</v>
      </c>
      <c r="ES64" s="91">
        <v>0</v>
      </c>
      <c r="ET64" s="91">
        <v>0</v>
      </c>
      <c r="EU64" s="91">
        <v>0</v>
      </c>
      <c r="EV64" s="112" t="s">
        <v>2459</v>
      </c>
      <c r="EW64" s="91">
        <v>2</v>
      </c>
      <c r="EX64" s="112" t="s">
        <v>2460</v>
      </c>
      <c r="EY64" s="112" t="s">
        <v>1845</v>
      </c>
      <c r="EZ64" s="91">
        <v>1</v>
      </c>
      <c r="FA64" s="91">
        <v>1</v>
      </c>
      <c r="FB64" s="91">
        <v>1</v>
      </c>
      <c r="FC64" s="112" t="s">
        <v>1845</v>
      </c>
      <c r="FD64" s="112" t="s">
        <v>2461</v>
      </c>
      <c r="FE64" s="91">
        <v>2990</v>
      </c>
      <c r="FF64" s="92">
        <v>57.1</v>
      </c>
      <c r="FG64" s="91">
        <v>3</v>
      </c>
      <c r="FH64" s="91">
        <v>3</v>
      </c>
      <c r="FI64" s="118">
        <v>2881</v>
      </c>
      <c r="FJ64" s="118">
        <v>57.08</v>
      </c>
      <c r="FK64" s="118">
        <v>3</v>
      </c>
      <c r="FL64" s="118">
        <v>3</v>
      </c>
    </row>
    <row r="65" spans="1:168" ht="57" x14ac:dyDescent="0.2">
      <c r="A65" s="112" t="s">
        <v>473</v>
      </c>
      <c r="B65" s="112" t="s">
        <v>510</v>
      </c>
      <c r="C65" s="91">
        <v>3</v>
      </c>
      <c r="D65" s="112" t="s">
        <v>1036</v>
      </c>
      <c r="E65" s="112" t="s">
        <v>2462</v>
      </c>
      <c r="F65" s="112">
        <v>78</v>
      </c>
      <c r="G65" s="112">
        <v>28012</v>
      </c>
      <c r="H65" s="112" t="s">
        <v>2463</v>
      </c>
      <c r="I65" s="112" t="s">
        <v>2464</v>
      </c>
      <c r="J65" s="112" t="s">
        <v>2465</v>
      </c>
      <c r="K65" s="112" t="s">
        <v>2466</v>
      </c>
      <c r="L65" s="112"/>
      <c r="M65" s="112" t="s">
        <v>1887</v>
      </c>
      <c r="N65" s="112" t="s">
        <v>2467</v>
      </c>
      <c r="O65" s="112" t="s">
        <v>2468</v>
      </c>
      <c r="P65" s="112">
        <v>321748252</v>
      </c>
      <c r="Q65" s="112" t="s">
        <v>2469</v>
      </c>
      <c r="R65" s="112"/>
      <c r="S65" s="112" t="s">
        <v>1887</v>
      </c>
      <c r="T65" s="112" t="s">
        <v>2467</v>
      </c>
      <c r="U65" s="112"/>
      <c r="V65" s="112">
        <v>321748252</v>
      </c>
      <c r="W65" s="112" t="s">
        <v>2469</v>
      </c>
      <c r="X65" s="91">
        <v>8</v>
      </c>
      <c r="Y65" s="91">
        <v>6</v>
      </c>
      <c r="Z65" s="91">
        <v>14</v>
      </c>
      <c r="AA65" s="92">
        <v>8</v>
      </c>
      <c r="AB65" s="92">
        <v>6</v>
      </c>
      <c r="AC65" s="92">
        <v>14</v>
      </c>
      <c r="AD65" s="117" t="s">
        <v>1692</v>
      </c>
      <c r="AE65" s="91">
        <v>8</v>
      </c>
      <c r="AF65" s="117" t="s">
        <v>1692</v>
      </c>
      <c r="AG65" s="91">
        <v>0</v>
      </c>
      <c r="AH65" s="91">
        <v>7</v>
      </c>
      <c r="AI65" s="91">
        <v>1</v>
      </c>
      <c r="AJ65" s="91">
        <v>0</v>
      </c>
      <c r="AK65" s="91">
        <v>8</v>
      </c>
      <c r="AL65" s="117" t="s">
        <v>1692</v>
      </c>
      <c r="AM65" s="91">
        <v>2</v>
      </c>
      <c r="AN65" s="91">
        <v>1</v>
      </c>
      <c r="AO65" s="91">
        <v>5</v>
      </c>
      <c r="AP65" s="91">
        <v>8</v>
      </c>
      <c r="AQ65" s="117" t="s">
        <v>1692</v>
      </c>
      <c r="AR65" s="91">
        <v>0</v>
      </c>
      <c r="AS65" s="91">
        <v>0</v>
      </c>
      <c r="AT65" s="91">
        <v>2</v>
      </c>
      <c r="AU65" s="91">
        <v>5</v>
      </c>
      <c r="AV65" s="91">
        <v>1</v>
      </c>
      <c r="AW65" s="91">
        <v>0</v>
      </c>
      <c r="AX65" s="91">
        <v>8</v>
      </c>
      <c r="AY65" s="117" t="s">
        <v>1692</v>
      </c>
      <c r="AZ65" s="91">
        <v>1</v>
      </c>
      <c r="BA65" s="91">
        <v>1</v>
      </c>
      <c r="BB65" s="91">
        <v>1</v>
      </c>
      <c r="BC65" s="91">
        <v>1</v>
      </c>
      <c r="BD65" s="91">
        <v>33</v>
      </c>
      <c r="BE65" s="91">
        <v>0</v>
      </c>
      <c r="BF65" s="91">
        <v>0</v>
      </c>
      <c r="BG65" s="91">
        <v>133</v>
      </c>
      <c r="BH65" s="91">
        <v>2</v>
      </c>
      <c r="BI65" s="91">
        <v>0</v>
      </c>
      <c r="BJ65" s="91">
        <v>69</v>
      </c>
      <c r="BK65" s="91">
        <v>12</v>
      </c>
      <c r="BL65" s="91">
        <v>0</v>
      </c>
      <c r="BM65" s="91">
        <v>0</v>
      </c>
      <c r="BN65" s="91">
        <v>0</v>
      </c>
      <c r="BO65" s="91">
        <v>11</v>
      </c>
      <c r="BP65" s="91">
        <v>769</v>
      </c>
      <c r="BQ65" s="91">
        <v>157</v>
      </c>
      <c r="BR65" s="91">
        <v>0</v>
      </c>
      <c r="BS65" s="91">
        <v>61</v>
      </c>
      <c r="BT65" s="91">
        <v>183</v>
      </c>
      <c r="BU65" s="91">
        <v>0</v>
      </c>
      <c r="BV65" s="91">
        <v>0</v>
      </c>
      <c r="BW65" s="91">
        <v>93</v>
      </c>
      <c r="BX65" s="91">
        <v>0</v>
      </c>
      <c r="BY65" s="91">
        <v>236</v>
      </c>
      <c r="BZ65" s="91">
        <v>34</v>
      </c>
      <c r="CA65" s="91">
        <v>21</v>
      </c>
      <c r="CB65" s="91">
        <v>8</v>
      </c>
      <c r="CC65" s="91">
        <v>126</v>
      </c>
      <c r="CD65" s="91">
        <v>21</v>
      </c>
      <c r="CE65" s="91">
        <v>0</v>
      </c>
      <c r="CF65" s="91">
        <v>15</v>
      </c>
      <c r="CG65" s="91">
        <v>6</v>
      </c>
      <c r="CH65" s="91">
        <v>10</v>
      </c>
      <c r="CI65" s="91">
        <v>0</v>
      </c>
      <c r="CJ65" s="91">
        <v>0</v>
      </c>
      <c r="CK65" s="91">
        <v>25</v>
      </c>
      <c r="CL65" s="91">
        <v>0</v>
      </c>
      <c r="CM65" s="91">
        <v>2</v>
      </c>
      <c r="CN65" s="91">
        <v>0</v>
      </c>
      <c r="CO65" s="91">
        <v>0</v>
      </c>
      <c r="CP65" s="91">
        <v>0</v>
      </c>
      <c r="CQ65" s="91">
        <v>0</v>
      </c>
      <c r="CR65" s="91">
        <v>0</v>
      </c>
      <c r="CS65" s="91">
        <v>0</v>
      </c>
      <c r="CT65" s="91">
        <v>0</v>
      </c>
      <c r="CU65" s="91">
        <v>0</v>
      </c>
      <c r="CV65" s="91">
        <v>0</v>
      </c>
      <c r="CW65" s="91">
        <v>0</v>
      </c>
      <c r="CX65" s="91">
        <v>0</v>
      </c>
      <c r="CY65" s="91">
        <v>0</v>
      </c>
      <c r="CZ65" s="91">
        <v>0</v>
      </c>
      <c r="DA65" s="91">
        <v>0</v>
      </c>
      <c r="DB65" s="91">
        <v>0</v>
      </c>
      <c r="DC65" s="91">
        <v>129</v>
      </c>
      <c r="DD65" s="91">
        <v>12</v>
      </c>
      <c r="DE65" s="91">
        <v>2</v>
      </c>
      <c r="DF65" s="91">
        <v>0</v>
      </c>
      <c r="DG65" s="91">
        <v>114</v>
      </c>
      <c r="DH65" s="91">
        <v>25</v>
      </c>
      <c r="DI65" s="91">
        <v>25</v>
      </c>
      <c r="DJ65" s="91">
        <v>0</v>
      </c>
      <c r="DK65" s="91">
        <v>0</v>
      </c>
      <c r="DL65" s="91">
        <v>0</v>
      </c>
      <c r="DM65" s="91">
        <v>0</v>
      </c>
      <c r="DN65" s="91">
        <v>0</v>
      </c>
      <c r="DO65" s="91">
        <v>0</v>
      </c>
      <c r="DP65" s="91">
        <v>0</v>
      </c>
      <c r="DQ65" s="91">
        <v>0</v>
      </c>
      <c r="DR65" s="91">
        <v>0</v>
      </c>
      <c r="DS65" s="91">
        <v>0</v>
      </c>
      <c r="DT65" s="91">
        <v>0</v>
      </c>
      <c r="DU65" s="91">
        <v>0</v>
      </c>
      <c r="DV65" s="91">
        <v>0</v>
      </c>
      <c r="DW65" s="91">
        <v>0</v>
      </c>
      <c r="DX65" s="91">
        <v>0</v>
      </c>
      <c r="DY65" s="91">
        <v>0</v>
      </c>
      <c r="DZ65" s="91">
        <v>0</v>
      </c>
      <c r="EA65" s="91">
        <v>0</v>
      </c>
      <c r="EB65" s="91">
        <v>0</v>
      </c>
      <c r="EC65" s="91">
        <v>0</v>
      </c>
      <c r="ED65" s="91">
        <v>0</v>
      </c>
      <c r="EE65" s="91">
        <v>0</v>
      </c>
      <c r="EF65" s="91">
        <v>0</v>
      </c>
      <c r="EG65" s="91">
        <v>5</v>
      </c>
      <c r="EH65" s="91">
        <v>0</v>
      </c>
      <c r="EI65" s="91">
        <v>6</v>
      </c>
      <c r="EJ65" s="91">
        <v>0</v>
      </c>
      <c r="EK65" s="91">
        <v>0</v>
      </c>
      <c r="EL65" s="91">
        <v>0</v>
      </c>
      <c r="EM65" s="91">
        <v>0</v>
      </c>
      <c r="EN65" s="91">
        <v>0</v>
      </c>
      <c r="EO65" s="91">
        <v>0</v>
      </c>
      <c r="EP65" s="91">
        <v>856</v>
      </c>
      <c r="EQ65" s="91">
        <v>0</v>
      </c>
      <c r="ER65" s="91">
        <v>0</v>
      </c>
      <c r="ES65" s="91">
        <v>0</v>
      </c>
      <c r="ET65" s="91">
        <v>0</v>
      </c>
      <c r="EU65" s="91">
        <v>1</v>
      </c>
      <c r="EV65" s="112" t="s">
        <v>2470</v>
      </c>
      <c r="EW65" s="91">
        <v>2</v>
      </c>
      <c r="EX65" s="112"/>
      <c r="EY65" s="112"/>
      <c r="EZ65" s="91">
        <v>1</v>
      </c>
      <c r="FA65" s="91">
        <v>1</v>
      </c>
      <c r="FB65" s="91">
        <v>1</v>
      </c>
      <c r="FC65" s="112"/>
      <c r="FD65" s="112"/>
      <c r="FE65" s="91">
        <v>51685</v>
      </c>
      <c r="FF65" s="92">
        <v>238.18860000000001</v>
      </c>
      <c r="FG65" s="91">
        <v>31</v>
      </c>
      <c r="FH65" s="91">
        <v>30</v>
      </c>
      <c r="FI65" s="118">
        <v>53814</v>
      </c>
      <c r="FJ65" s="118">
        <v>238.16</v>
      </c>
      <c r="FK65" s="118">
        <v>31</v>
      </c>
      <c r="FL65" s="118">
        <v>25</v>
      </c>
    </row>
    <row r="66" spans="1:168" ht="42.75" x14ac:dyDescent="0.2">
      <c r="A66" s="112" t="s">
        <v>473</v>
      </c>
      <c r="B66" s="112" t="s">
        <v>511</v>
      </c>
      <c r="C66" s="91">
        <v>1</v>
      </c>
      <c r="D66" s="112" t="s">
        <v>1041</v>
      </c>
      <c r="E66" s="112" t="s">
        <v>2471</v>
      </c>
      <c r="F66" s="112">
        <v>223</v>
      </c>
      <c r="G66" s="112">
        <v>29306</v>
      </c>
      <c r="H66" s="112" t="s">
        <v>511</v>
      </c>
      <c r="I66" s="112" t="s">
        <v>2472</v>
      </c>
      <c r="J66" s="112" t="s">
        <v>2473</v>
      </c>
      <c r="K66" s="112" t="s">
        <v>2350</v>
      </c>
      <c r="L66" s="112" t="s">
        <v>1842</v>
      </c>
      <c r="M66" s="112" t="s">
        <v>2474</v>
      </c>
      <c r="N66" s="112" t="s">
        <v>2475</v>
      </c>
      <c r="O66" s="112"/>
      <c r="P66" s="112">
        <v>326719072</v>
      </c>
      <c r="Q66" s="112" t="s">
        <v>2476</v>
      </c>
      <c r="R66" s="112"/>
      <c r="S66" s="112" t="s">
        <v>2477</v>
      </c>
      <c r="T66" s="112" t="s">
        <v>2478</v>
      </c>
      <c r="U66" s="112"/>
      <c r="V66" s="112">
        <v>326719071</v>
      </c>
      <c r="W66" s="112" t="s">
        <v>2479</v>
      </c>
      <c r="X66" s="91">
        <v>2</v>
      </c>
      <c r="Y66" s="91">
        <v>0</v>
      </c>
      <c r="Z66" s="91">
        <v>2</v>
      </c>
      <c r="AA66" s="92">
        <v>2</v>
      </c>
      <c r="AB66" s="92">
        <v>0</v>
      </c>
      <c r="AC66" s="92">
        <v>2</v>
      </c>
      <c r="AD66" s="117" t="s">
        <v>1692</v>
      </c>
      <c r="AE66" s="91">
        <v>2</v>
      </c>
      <c r="AF66" s="117" t="s">
        <v>1692</v>
      </c>
      <c r="AG66" s="91">
        <v>0</v>
      </c>
      <c r="AH66" s="91">
        <v>1</v>
      </c>
      <c r="AI66" s="91">
        <v>0</v>
      </c>
      <c r="AJ66" s="91">
        <v>1</v>
      </c>
      <c r="AK66" s="91">
        <v>2</v>
      </c>
      <c r="AL66" s="117" t="s">
        <v>1692</v>
      </c>
      <c r="AM66" s="91">
        <v>0</v>
      </c>
      <c r="AN66" s="91">
        <v>0</v>
      </c>
      <c r="AO66" s="91">
        <v>2</v>
      </c>
      <c r="AP66" s="91">
        <v>2</v>
      </c>
      <c r="AQ66" s="117" t="s">
        <v>1692</v>
      </c>
      <c r="AR66" s="91">
        <v>0</v>
      </c>
      <c r="AS66" s="91">
        <v>0</v>
      </c>
      <c r="AT66" s="91">
        <v>0</v>
      </c>
      <c r="AU66" s="91">
        <v>1</v>
      </c>
      <c r="AV66" s="91">
        <v>1</v>
      </c>
      <c r="AW66" s="91">
        <v>0</v>
      </c>
      <c r="AX66" s="91">
        <v>2</v>
      </c>
      <c r="AY66" s="117" t="s">
        <v>1692</v>
      </c>
      <c r="AZ66" s="91">
        <v>1</v>
      </c>
      <c r="BA66" s="91">
        <v>1</v>
      </c>
      <c r="BB66" s="91">
        <v>0</v>
      </c>
      <c r="BC66" s="91">
        <v>1</v>
      </c>
      <c r="BD66" s="91">
        <v>3</v>
      </c>
      <c r="BE66" s="91">
        <v>1</v>
      </c>
      <c r="BF66" s="91">
        <v>0</v>
      </c>
      <c r="BG66" s="91">
        <v>8</v>
      </c>
      <c r="BH66" s="91">
        <v>1</v>
      </c>
      <c r="BI66" s="91">
        <v>0</v>
      </c>
      <c r="BJ66" s="91">
        <v>17</v>
      </c>
      <c r="BK66" s="91">
        <v>0</v>
      </c>
      <c r="BL66" s="91">
        <v>0</v>
      </c>
      <c r="BM66" s="91">
        <v>0</v>
      </c>
      <c r="BN66" s="91">
        <v>1</v>
      </c>
      <c r="BO66" s="91">
        <v>10</v>
      </c>
      <c r="BP66" s="91">
        <v>22</v>
      </c>
      <c r="BQ66" s="91">
        <v>34</v>
      </c>
      <c r="BR66" s="91">
        <v>0</v>
      </c>
      <c r="BS66" s="91">
        <v>16</v>
      </c>
      <c r="BT66" s="91">
        <v>5</v>
      </c>
      <c r="BU66" s="91">
        <v>0</v>
      </c>
      <c r="BV66" s="91">
        <v>0</v>
      </c>
      <c r="BW66" s="91">
        <v>2</v>
      </c>
      <c r="BX66" s="91">
        <v>2</v>
      </c>
      <c r="BY66" s="91">
        <v>39</v>
      </c>
      <c r="BZ66" s="91">
        <v>2</v>
      </c>
      <c r="CA66" s="91">
        <v>3</v>
      </c>
      <c r="CB66" s="91">
        <v>2</v>
      </c>
      <c r="CC66" s="91">
        <v>7</v>
      </c>
      <c r="CD66" s="91">
        <v>3</v>
      </c>
      <c r="CE66" s="91">
        <v>0</v>
      </c>
      <c r="CF66" s="91">
        <v>4</v>
      </c>
      <c r="CG66" s="91">
        <v>0</v>
      </c>
      <c r="CH66" s="91">
        <v>0</v>
      </c>
      <c r="CI66" s="91">
        <v>0</v>
      </c>
      <c r="CJ66" s="91">
        <v>0</v>
      </c>
      <c r="CK66" s="91">
        <v>10</v>
      </c>
      <c r="CL66" s="91">
        <v>0</v>
      </c>
      <c r="CM66" s="91">
        <v>0</v>
      </c>
      <c r="CN66" s="91">
        <v>0</v>
      </c>
      <c r="CO66" s="91">
        <v>0</v>
      </c>
      <c r="CP66" s="91">
        <v>0</v>
      </c>
      <c r="CQ66" s="91">
        <v>0</v>
      </c>
      <c r="CR66" s="91">
        <v>0</v>
      </c>
      <c r="CS66" s="91">
        <v>0</v>
      </c>
      <c r="CT66" s="91">
        <v>0</v>
      </c>
      <c r="CU66" s="91">
        <v>0</v>
      </c>
      <c r="CV66" s="91">
        <v>0</v>
      </c>
      <c r="CW66" s="91">
        <v>0</v>
      </c>
      <c r="CX66" s="91">
        <v>0</v>
      </c>
      <c r="CY66" s="91">
        <v>0</v>
      </c>
      <c r="CZ66" s="91">
        <v>0</v>
      </c>
      <c r="DA66" s="91">
        <v>0</v>
      </c>
      <c r="DB66" s="91">
        <v>0</v>
      </c>
      <c r="DC66" s="91">
        <v>10</v>
      </c>
      <c r="DD66" s="91">
        <v>1</v>
      </c>
      <c r="DE66" s="91">
        <v>0</v>
      </c>
      <c r="DF66" s="91">
        <v>0</v>
      </c>
      <c r="DG66" s="91">
        <v>3</v>
      </c>
      <c r="DH66" s="91">
        <v>6</v>
      </c>
      <c r="DI66" s="91">
        <v>1</v>
      </c>
      <c r="DJ66" s="91">
        <v>0</v>
      </c>
      <c r="DK66" s="91">
        <v>0</v>
      </c>
      <c r="DL66" s="91">
        <v>0</v>
      </c>
      <c r="DM66" s="91">
        <v>0</v>
      </c>
      <c r="DN66" s="91">
        <v>0</v>
      </c>
      <c r="DO66" s="91">
        <v>0</v>
      </c>
      <c r="DP66" s="91">
        <v>0</v>
      </c>
      <c r="DQ66" s="91">
        <v>0</v>
      </c>
      <c r="DR66" s="91">
        <v>0</v>
      </c>
      <c r="DS66" s="91">
        <v>0</v>
      </c>
      <c r="DT66" s="91">
        <v>0</v>
      </c>
      <c r="DU66" s="91">
        <v>0</v>
      </c>
      <c r="DV66" s="91">
        <v>0</v>
      </c>
      <c r="DW66" s="91">
        <v>0</v>
      </c>
      <c r="DX66" s="91">
        <v>0</v>
      </c>
      <c r="DY66" s="91">
        <v>0</v>
      </c>
      <c r="DZ66" s="91">
        <v>0</v>
      </c>
      <c r="EA66" s="91">
        <v>0</v>
      </c>
      <c r="EB66" s="91">
        <v>0</v>
      </c>
      <c r="EC66" s="91">
        <v>0</v>
      </c>
      <c r="ED66" s="91">
        <v>0</v>
      </c>
      <c r="EE66" s="91">
        <v>0</v>
      </c>
      <c r="EF66" s="91">
        <v>0</v>
      </c>
      <c r="EG66" s="91">
        <v>0</v>
      </c>
      <c r="EH66" s="91">
        <v>0</v>
      </c>
      <c r="EI66" s="91">
        <v>2</v>
      </c>
      <c r="EJ66" s="91">
        <v>0</v>
      </c>
      <c r="EK66" s="91">
        <v>0</v>
      </c>
      <c r="EL66" s="91">
        <v>7</v>
      </c>
      <c r="EM66" s="91">
        <v>4</v>
      </c>
      <c r="EN66" s="91">
        <v>0</v>
      </c>
      <c r="EO66" s="91">
        <v>3</v>
      </c>
      <c r="EP66" s="91">
        <v>108</v>
      </c>
      <c r="EQ66" s="91">
        <v>1</v>
      </c>
      <c r="ER66" s="91">
        <v>0</v>
      </c>
      <c r="ES66" s="91">
        <v>0</v>
      </c>
      <c r="ET66" s="91">
        <v>0</v>
      </c>
      <c r="EU66" s="91">
        <v>1</v>
      </c>
      <c r="EV66" s="112" t="s">
        <v>2480</v>
      </c>
      <c r="EW66" s="91">
        <v>2</v>
      </c>
      <c r="EX66" s="112" t="s">
        <v>2481</v>
      </c>
      <c r="EY66" s="112" t="s">
        <v>2482</v>
      </c>
      <c r="EZ66" s="91">
        <v>1</v>
      </c>
      <c r="FA66" s="91">
        <v>1</v>
      </c>
      <c r="FB66" s="91">
        <v>1</v>
      </c>
      <c r="FC66" s="112"/>
      <c r="FD66" s="112" t="s">
        <v>2483</v>
      </c>
      <c r="FE66" s="91">
        <v>6233</v>
      </c>
      <c r="FF66" s="92">
        <v>14.015510000000001</v>
      </c>
      <c r="FG66" s="91">
        <v>2</v>
      </c>
      <c r="FH66" s="91">
        <v>2</v>
      </c>
      <c r="FI66" s="118">
        <v>6589</v>
      </c>
      <c r="FJ66" s="118">
        <v>14.02</v>
      </c>
      <c r="FK66" s="118">
        <v>2</v>
      </c>
      <c r="FL66" s="118">
        <v>2</v>
      </c>
    </row>
    <row r="67" spans="1:168" ht="42.75" x14ac:dyDescent="0.2">
      <c r="A67" s="112" t="s">
        <v>473</v>
      </c>
      <c r="B67" s="112" t="s">
        <v>512</v>
      </c>
      <c r="C67" s="91">
        <v>2</v>
      </c>
      <c r="D67" s="112" t="s">
        <v>1043</v>
      </c>
      <c r="E67" s="112" t="s">
        <v>2484</v>
      </c>
      <c r="F67" s="112">
        <v>53</v>
      </c>
      <c r="G67" s="112">
        <v>28163</v>
      </c>
      <c r="H67" s="112" t="s">
        <v>512</v>
      </c>
      <c r="I67" s="112" t="s">
        <v>2485</v>
      </c>
      <c r="J67" s="112" t="s">
        <v>2486</v>
      </c>
      <c r="K67" s="112" t="s">
        <v>2487</v>
      </c>
      <c r="L67" s="112"/>
      <c r="M67" s="112" t="s">
        <v>2202</v>
      </c>
      <c r="N67" s="112" t="s">
        <v>2488</v>
      </c>
      <c r="O67" s="112"/>
      <c r="P67" s="112">
        <v>311240901</v>
      </c>
      <c r="Q67" s="112" t="s">
        <v>2489</v>
      </c>
      <c r="R67" s="112"/>
      <c r="S67" s="112" t="s">
        <v>2490</v>
      </c>
      <c r="T67" s="112" t="s">
        <v>2491</v>
      </c>
      <c r="U67" s="112"/>
      <c r="V67" s="112">
        <v>311240903</v>
      </c>
      <c r="W67" s="112" t="s">
        <v>2492</v>
      </c>
      <c r="X67" s="91">
        <v>2</v>
      </c>
      <c r="Y67" s="91">
        <v>1</v>
      </c>
      <c r="Z67" s="91">
        <v>3</v>
      </c>
      <c r="AA67" s="92">
        <v>2</v>
      </c>
      <c r="AB67" s="92">
        <v>1</v>
      </c>
      <c r="AC67" s="92">
        <v>3</v>
      </c>
      <c r="AD67" s="117" t="s">
        <v>1692</v>
      </c>
      <c r="AE67" s="91">
        <v>2</v>
      </c>
      <c r="AF67" s="117" t="s">
        <v>1692</v>
      </c>
      <c r="AG67" s="91">
        <v>0</v>
      </c>
      <c r="AH67" s="91">
        <v>2</v>
      </c>
      <c r="AI67" s="91">
        <v>0</v>
      </c>
      <c r="AJ67" s="91">
        <v>0</v>
      </c>
      <c r="AK67" s="91">
        <v>2</v>
      </c>
      <c r="AL67" s="117" t="s">
        <v>1692</v>
      </c>
      <c r="AM67" s="91">
        <v>0</v>
      </c>
      <c r="AN67" s="91">
        <v>0</v>
      </c>
      <c r="AO67" s="91">
        <v>2</v>
      </c>
      <c r="AP67" s="91">
        <v>2</v>
      </c>
      <c r="AQ67" s="117" t="s">
        <v>1692</v>
      </c>
      <c r="AR67" s="91">
        <v>0</v>
      </c>
      <c r="AS67" s="91">
        <v>0</v>
      </c>
      <c r="AT67" s="91">
        <v>0</v>
      </c>
      <c r="AU67" s="91">
        <v>1</v>
      </c>
      <c r="AV67" s="91">
        <v>1</v>
      </c>
      <c r="AW67" s="91">
        <v>0</v>
      </c>
      <c r="AX67" s="91">
        <v>2</v>
      </c>
      <c r="AY67" s="117" t="s">
        <v>1692</v>
      </c>
      <c r="AZ67" s="91">
        <v>1</v>
      </c>
      <c r="BA67" s="91">
        <v>1</v>
      </c>
      <c r="BB67" s="91">
        <v>0</v>
      </c>
      <c r="BC67" s="91">
        <v>1</v>
      </c>
      <c r="BD67" s="91">
        <v>0</v>
      </c>
      <c r="BE67" s="91">
        <v>0</v>
      </c>
      <c r="BF67" s="91">
        <v>0</v>
      </c>
      <c r="BG67" s="91">
        <v>50</v>
      </c>
      <c r="BH67" s="91">
        <v>0</v>
      </c>
      <c r="BI67" s="91">
        <v>0</v>
      </c>
      <c r="BJ67" s="91">
        <v>11</v>
      </c>
      <c r="BK67" s="91">
        <v>29</v>
      </c>
      <c r="BL67" s="91">
        <v>0</v>
      </c>
      <c r="BM67" s="91">
        <v>0</v>
      </c>
      <c r="BN67" s="91">
        <v>0</v>
      </c>
      <c r="BO67" s="91">
        <v>17</v>
      </c>
      <c r="BP67" s="91">
        <v>87</v>
      </c>
      <c r="BQ67" s="91">
        <v>77</v>
      </c>
      <c r="BR67" s="91">
        <v>0</v>
      </c>
      <c r="BS67" s="91">
        <v>8</v>
      </c>
      <c r="BT67" s="91">
        <v>12</v>
      </c>
      <c r="BU67" s="91">
        <v>0</v>
      </c>
      <c r="BV67" s="91">
        <v>0</v>
      </c>
      <c r="BW67" s="91">
        <v>7</v>
      </c>
      <c r="BX67" s="91">
        <v>8</v>
      </c>
      <c r="BY67" s="91">
        <v>112</v>
      </c>
      <c r="BZ67" s="91">
        <v>13</v>
      </c>
      <c r="CA67" s="91">
        <v>0</v>
      </c>
      <c r="CB67" s="91">
        <v>2</v>
      </c>
      <c r="CC67" s="91">
        <v>31</v>
      </c>
      <c r="CD67" s="91">
        <v>10</v>
      </c>
      <c r="CE67" s="91">
        <v>0</v>
      </c>
      <c r="CF67" s="91">
        <v>10</v>
      </c>
      <c r="CG67" s="91">
        <v>1</v>
      </c>
      <c r="CH67" s="91">
        <v>0</v>
      </c>
      <c r="CI67" s="91">
        <v>0</v>
      </c>
      <c r="CJ67" s="91">
        <v>0</v>
      </c>
      <c r="CK67" s="91">
        <v>23</v>
      </c>
      <c r="CL67" s="91">
        <v>0</v>
      </c>
      <c r="CM67" s="91">
        <v>0</v>
      </c>
      <c r="CN67" s="91">
        <v>0</v>
      </c>
      <c r="CO67" s="91">
        <v>0</v>
      </c>
      <c r="CP67" s="91">
        <v>0</v>
      </c>
      <c r="CQ67" s="91">
        <v>0</v>
      </c>
      <c r="CR67" s="91">
        <v>0</v>
      </c>
      <c r="CS67" s="91">
        <v>0</v>
      </c>
      <c r="CT67" s="91">
        <v>0</v>
      </c>
      <c r="CU67" s="91">
        <v>0</v>
      </c>
      <c r="CV67" s="91">
        <v>0</v>
      </c>
      <c r="CW67" s="91">
        <v>0</v>
      </c>
      <c r="CX67" s="91">
        <v>0</v>
      </c>
      <c r="CY67" s="91">
        <v>0</v>
      </c>
      <c r="CZ67" s="91">
        <v>0</v>
      </c>
      <c r="DA67" s="91">
        <v>0</v>
      </c>
      <c r="DB67" s="91">
        <v>0</v>
      </c>
      <c r="DC67" s="91">
        <v>57</v>
      </c>
      <c r="DD67" s="91">
        <v>5</v>
      </c>
      <c r="DE67" s="91">
        <v>0</v>
      </c>
      <c r="DF67" s="91">
        <v>3</v>
      </c>
      <c r="DG67" s="91">
        <v>8</v>
      </c>
      <c r="DH67" s="91">
        <v>1</v>
      </c>
      <c r="DI67" s="91">
        <v>1</v>
      </c>
      <c r="DJ67" s="91">
        <v>0</v>
      </c>
      <c r="DK67" s="91">
        <v>0</v>
      </c>
      <c r="DL67" s="91">
        <v>0</v>
      </c>
      <c r="DM67" s="91">
        <v>0</v>
      </c>
      <c r="DN67" s="91">
        <v>0</v>
      </c>
      <c r="DO67" s="91">
        <v>0</v>
      </c>
      <c r="DP67" s="91">
        <v>0</v>
      </c>
      <c r="DQ67" s="91">
        <v>0</v>
      </c>
      <c r="DR67" s="91">
        <v>0</v>
      </c>
      <c r="DS67" s="91">
        <v>0</v>
      </c>
      <c r="DT67" s="91">
        <v>0</v>
      </c>
      <c r="DU67" s="91">
        <v>0</v>
      </c>
      <c r="DV67" s="91">
        <v>0</v>
      </c>
      <c r="DW67" s="91">
        <v>0</v>
      </c>
      <c r="DX67" s="91">
        <v>0</v>
      </c>
      <c r="DY67" s="91">
        <v>0</v>
      </c>
      <c r="DZ67" s="91">
        <v>0</v>
      </c>
      <c r="EA67" s="91">
        <v>1</v>
      </c>
      <c r="EB67" s="91">
        <v>0</v>
      </c>
      <c r="EC67" s="91">
        <v>0</v>
      </c>
      <c r="ED67" s="91">
        <v>0</v>
      </c>
      <c r="EE67" s="91">
        <v>0</v>
      </c>
      <c r="EF67" s="91">
        <v>0</v>
      </c>
      <c r="EG67" s="91">
        <v>1</v>
      </c>
      <c r="EH67" s="91">
        <v>0</v>
      </c>
      <c r="EI67" s="91">
        <v>0</v>
      </c>
      <c r="EJ67" s="91">
        <v>0</v>
      </c>
      <c r="EK67" s="91">
        <v>0</v>
      </c>
      <c r="EL67" s="91">
        <v>0</v>
      </c>
      <c r="EM67" s="91">
        <v>0</v>
      </c>
      <c r="EN67" s="91">
        <v>0</v>
      </c>
      <c r="EO67" s="91">
        <v>4</v>
      </c>
      <c r="EP67" s="91">
        <v>630</v>
      </c>
      <c r="EQ67" s="91">
        <v>0</v>
      </c>
      <c r="ER67" s="91">
        <v>0</v>
      </c>
      <c r="ES67" s="91">
        <v>0</v>
      </c>
      <c r="ET67" s="91">
        <v>0</v>
      </c>
      <c r="EU67" s="91">
        <v>1</v>
      </c>
      <c r="EV67" s="112" t="s">
        <v>2493</v>
      </c>
      <c r="EW67" s="91">
        <v>2</v>
      </c>
      <c r="EX67" s="112" t="s">
        <v>2494</v>
      </c>
      <c r="EY67" s="112"/>
      <c r="EZ67" s="91">
        <v>0</v>
      </c>
      <c r="FA67" s="91">
        <v>1</v>
      </c>
      <c r="FB67" s="91">
        <v>1</v>
      </c>
      <c r="FC67" s="112" t="s">
        <v>2495</v>
      </c>
      <c r="FD67" s="112" t="s">
        <v>2496</v>
      </c>
      <c r="FE67" s="91">
        <v>10278</v>
      </c>
      <c r="FF67" s="92">
        <v>128.61619999999999</v>
      </c>
      <c r="FG67" s="91">
        <v>14</v>
      </c>
      <c r="FH67" s="91">
        <v>12</v>
      </c>
      <c r="FI67" s="118">
        <v>10361</v>
      </c>
      <c r="FJ67" s="118">
        <v>128.66</v>
      </c>
      <c r="FK67" s="118">
        <v>14</v>
      </c>
      <c r="FL67" s="118">
        <v>12</v>
      </c>
    </row>
    <row r="68" spans="1:168" ht="28.5" x14ac:dyDescent="0.2">
      <c r="A68" s="112" t="s">
        <v>473</v>
      </c>
      <c r="B68" s="112" t="s">
        <v>513</v>
      </c>
      <c r="C68" s="91">
        <v>1</v>
      </c>
      <c r="D68" s="112" t="s">
        <v>1044</v>
      </c>
      <c r="E68" s="112" t="s">
        <v>2497</v>
      </c>
      <c r="F68" s="112">
        <v>1</v>
      </c>
      <c r="G68" s="112">
        <v>27713</v>
      </c>
      <c r="H68" s="112" t="s">
        <v>513</v>
      </c>
      <c r="I68" s="112" t="s">
        <v>2498</v>
      </c>
      <c r="J68" s="112" t="s">
        <v>2499</v>
      </c>
      <c r="K68" s="112" t="s">
        <v>1841</v>
      </c>
      <c r="L68" s="112"/>
      <c r="M68" s="112" t="s">
        <v>2500</v>
      </c>
      <c r="N68" s="112" t="s">
        <v>2501</v>
      </c>
      <c r="O68" s="112"/>
      <c r="P68" s="112">
        <v>326700650</v>
      </c>
      <c r="Q68" s="112" t="s">
        <v>2502</v>
      </c>
      <c r="R68" s="112"/>
      <c r="S68" s="112" t="s">
        <v>2503</v>
      </c>
      <c r="T68" s="112" t="s">
        <v>2504</v>
      </c>
      <c r="U68" s="112"/>
      <c r="V68" s="112">
        <v>326700651</v>
      </c>
      <c r="W68" s="112" t="s">
        <v>2505</v>
      </c>
      <c r="X68" s="91">
        <v>2</v>
      </c>
      <c r="Y68" s="91">
        <v>0</v>
      </c>
      <c r="Z68" s="91">
        <v>2</v>
      </c>
      <c r="AA68" s="92">
        <v>2</v>
      </c>
      <c r="AB68" s="92">
        <v>0</v>
      </c>
      <c r="AC68" s="92">
        <v>2</v>
      </c>
      <c r="AD68" s="117" t="s">
        <v>1692</v>
      </c>
      <c r="AE68" s="91">
        <v>2</v>
      </c>
      <c r="AF68" s="117" t="s">
        <v>1692</v>
      </c>
      <c r="AG68" s="91">
        <v>0</v>
      </c>
      <c r="AH68" s="91">
        <v>2</v>
      </c>
      <c r="AI68" s="91">
        <v>0</v>
      </c>
      <c r="AJ68" s="91">
        <v>0</v>
      </c>
      <c r="AK68" s="91">
        <v>2</v>
      </c>
      <c r="AL68" s="117" t="s">
        <v>1692</v>
      </c>
      <c r="AM68" s="91">
        <v>0</v>
      </c>
      <c r="AN68" s="91">
        <v>1</v>
      </c>
      <c r="AO68" s="91">
        <v>1</v>
      </c>
      <c r="AP68" s="91">
        <v>2</v>
      </c>
      <c r="AQ68" s="117" t="s">
        <v>1692</v>
      </c>
      <c r="AR68" s="91">
        <v>0</v>
      </c>
      <c r="AS68" s="91">
        <v>0</v>
      </c>
      <c r="AT68" s="91">
        <v>0</v>
      </c>
      <c r="AU68" s="91">
        <v>2</v>
      </c>
      <c r="AV68" s="91">
        <v>0</v>
      </c>
      <c r="AW68" s="91">
        <v>0</v>
      </c>
      <c r="AX68" s="91">
        <v>2</v>
      </c>
      <c r="AY68" s="117" t="s">
        <v>1692</v>
      </c>
      <c r="AZ68" s="91">
        <v>0</v>
      </c>
      <c r="BA68" s="91">
        <v>1</v>
      </c>
      <c r="BB68" s="91">
        <v>0</v>
      </c>
      <c r="BC68" s="91">
        <v>1</v>
      </c>
      <c r="BD68" s="91">
        <v>1</v>
      </c>
      <c r="BE68" s="91">
        <v>0</v>
      </c>
      <c r="BF68" s="91">
        <v>0</v>
      </c>
      <c r="BG68" s="91">
        <v>6</v>
      </c>
      <c r="BH68" s="91">
        <v>0</v>
      </c>
      <c r="BI68" s="91">
        <v>0</v>
      </c>
      <c r="BJ68" s="91">
        <v>6</v>
      </c>
      <c r="BK68" s="91">
        <v>4</v>
      </c>
      <c r="BL68" s="91">
        <v>0</v>
      </c>
      <c r="BM68" s="91">
        <v>0</v>
      </c>
      <c r="BN68" s="91">
        <v>0</v>
      </c>
      <c r="BO68" s="91">
        <v>2</v>
      </c>
      <c r="BP68" s="91">
        <v>27</v>
      </c>
      <c r="BQ68" s="91">
        <v>20</v>
      </c>
      <c r="BR68" s="91">
        <v>0</v>
      </c>
      <c r="BS68" s="91">
        <v>15</v>
      </c>
      <c r="BT68" s="91">
        <v>0</v>
      </c>
      <c r="BU68" s="91">
        <v>0</v>
      </c>
      <c r="BV68" s="91">
        <v>0</v>
      </c>
      <c r="BW68" s="91">
        <v>1</v>
      </c>
      <c r="BX68" s="91">
        <v>24</v>
      </c>
      <c r="BY68" s="91">
        <v>11</v>
      </c>
      <c r="BZ68" s="91">
        <v>0</v>
      </c>
      <c r="CA68" s="91">
        <v>0</v>
      </c>
      <c r="CB68" s="91">
        <v>0</v>
      </c>
      <c r="CC68" s="91">
        <v>36</v>
      </c>
      <c r="CD68" s="91">
        <v>3</v>
      </c>
      <c r="CE68" s="91">
        <v>0</v>
      </c>
      <c r="CF68" s="91">
        <v>2</v>
      </c>
      <c r="CG68" s="91">
        <v>0</v>
      </c>
      <c r="CH68" s="91">
        <v>0</v>
      </c>
      <c r="CI68" s="91">
        <v>0</v>
      </c>
      <c r="CJ68" s="91">
        <v>0</v>
      </c>
      <c r="CK68" s="91">
        <v>2</v>
      </c>
      <c r="CL68" s="91">
        <v>1</v>
      </c>
      <c r="CM68" s="91">
        <v>0</v>
      </c>
      <c r="CN68" s="91">
        <v>0</v>
      </c>
      <c r="CO68" s="91">
        <v>0</v>
      </c>
      <c r="CP68" s="91">
        <v>0</v>
      </c>
      <c r="CQ68" s="91">
        <v>0</v>
      </c>
      <c r="CR68" s="91">
        <v>0</v>
      </c>
      <c r="CS68" s="91">
        <v>0</v>
      </c>
      <c r="CT68" s="91">
        <v>0</v>
      </c>
      <c r="CU68" s="91">
        <v>0</v>
      </c>
      <c r="CV68" s="91">
        <v>0</v>
      </c>
      <c r="CW68" s="91">
        <v>0</v>
      </c>
      <c r="CX68" s="91">
        <v>0</v>
      </c>
      <c r="CY68" s="91">
        <v>0</v>
      </c>
      <c r="CZ68" s="91">
        <v>0</v>
      </c>
      <c r="DA68" s="91">
        <v>0</v>
      </c>
      <c r="DB68" s="91">
        <v>0</v>
      </c>
      <c r="DC68" s="91">
        <v>11</v>
      </c>
      <c r="DD68" s="91">
        <v>0</v>
      </c>
      <c r="DE68" s="91">
        <v>0</v>
      </c>
      <c r="DF68" s="91">
        <v>0</v>
      </c>
      <c r="DG68" s="91">
        <v>3</v>
      </c>
      <c r="DH68" s="91">
        <v>0</v>
      </c>
      <c r="DI68" s="91">
        <v>3</v>
      </c>
      <c r="DJ68" s="91">
        <v>0</v>
      </c>
      <c r="DK68" s="91">
        <v>1</v>
      </c>
      <c r="DL68" s="91">
        <v>0</v>
      </c>
      <c r="DM68" s="91">
        <v>0</v>
      </c>
      <c r="DN68" s="91">
        <v>1</v>
      </c>
      <c r="DO68" s="91">
        <v>0</v>
      </c>
      <c r="DP68" s="91">
        <v>0</v>
      </c>
      <c r="DQ68" s="91">
        <v>0</v>
      </c>
      <c r="DR68" s="91">
        <v>0</v>
      </c>
      <c r="DS68" s="91">
        <v>0</v>
      </c>
      <c r="DT68" s="91">
        <v>0</v>
      </c>
      <c r="DU68" s="91">
        <v>0</v>
      </c>
      <c r="DV68" s="91">
        <v>0</v>
      </c>
      <c r="DW68" s="91">
        <v>0</v>
      </c>
      <c r="DX68" s="91">
        <v>0</v>
      </c>
      <c r="DY68" s="91">
        <v>0</v>
      </c>
      <c r="DZ68" s="91">
        <v>0</v>
      </c>
      <c r="EA68" s="91">
        <v>1</v>
      </c>
      <c r="EB68" s="91">
        <v>0</v>
      </c>
      <c r="EC68" s="91">
        <v>0</v>
      </c>
      <c r="ED68" s="91">
        <v>0</v>
      </c>
      <c r="EE68" s="91">
        <v>0</v>
      </c>
      <c r="EF68" s="91">
        <v>0</v>
      </c>
      <c r="EG68" s="91">
        <v>1</v>
      </c>
      <c r="EH68" s="91">
        <v>0</v>
      </c>
      <c r="EI68" s="91">
        <v>1</v>
      </c>
      <c r="EJ68" s="91">
        <v>0</v>
      </c>
      <c r="EK68" s="91">
        <v>0</v>
      </c>
      <c r="EL68" s="91">
        <v>0</v>
      </c>
      <c r="EM68" s="91">
        <v>0</v>
      </c>
      <c r="EN68" s="91">
        <v>0</v>
      </c>
      <c r="EO68" s="91">
        <v>0</v>
      </c>
      <c r="EP68" s="91">
        <v>20</v>
      </c>
      <c r="EQ68" s="91">
        <v>0</v>
      </c>
      <c r="ER68" s="91">
        <v>0</v>
      </c>
      <c r="ES68" s="91">
        <v>0</v>
      </c>
      <c r="ET68" s="91">
        <v>0</v>
      </c>
      <c r="EU68" s="91">
        <v>0</v>
      </c>
      <c r="EV68" s="112"/>
      <c r="EW68" s="91">
        <v>2</v>
      </c>
      <c r="EX68" s="112" t="s">
        <v>2506</v>
      </c>
      <c r="EY68" s="112" t="s">
        <v>2507</v>
      </c>
      <c r="EZ68" s="91">
        <v>1</v>
      </c>
      <c r="FA68" s="91">
        <v>1</v>
      </c>
      <c r="FB68" s="91">
        <v>0</v>
      </c>
      <c r="FC68" s="112"/>
      <c r="FD68" s="112" t="s">
        <v>2508</v>
      </c>
      <c r="FE68" s="91">
        <v>5291</v>
      </c>
      <c r="FF68" s="92">
        <v>23.706420000000001</v>
      </c>
      <c r="FG68" s="91">
        <v>2</v>
      </c>
      <c r="FH68" s="91">
        <v>2</v>
      </c>
      <c r="FI68" s="118">
        <v>5253</v>
      </c>
      <c r="FJ68" s="118">
        <v>23.71</v>
      </c>
      <c r="FK68" s="118">
        <v>2</v>
      </c>
      <c r="FL68" s="118">
        <v>2</v>
      </c>
    </row>
    <row r="69" spans="1:168" x14ac:dyDescent="0.2">
      <c r="A69" s="112" t="s">
        <v>473</v>
      </c>
      <c r="B69" s="112" t="s">
        <v>514</v>
      </c>
      <c r="C69" s="91">
        <v>2</v>
      </c>
      <c r="D69" s="112" t="s">
        <v>1046</v>
      </c>
      <c r="E69" s="112" t="s">
        <v>2130</v>
      </c>
      <c r="F69" s="112">
        <v>145</v>
      </c>
      <c r="G69" s="112">
        <v>28161</v>
      </c>
      <c r="H69" s="112" t="s">
        <v>514</v>
      </c>
      <c r="I69" s="112" t="s">
        <v>2509</v>
      </c>
      <c r="J69" s="112" t="s">
        <v>2510</v>
      </c>
      <c r="K69" s="112" t="s">
        <v>2182</v>
      </c>
      <c r="L69" s="112" t="s">
        <v>1845</v>
      </c>
      <c r="M69" s="112" t="s">
        <v>2511</v>
      </c>
      <c r="N69" s="112" t="s">
        <v>2512</v>
      </c>
      <c r="O69" s="112" t="s">
        <v>1845</v>
      </c>
      <c r="P69" s="112">
        <v>311548089</v>
      </c>
      <c r="Q69" s="112" t="s">
        <v>2513</v>
      </c>
      <c r="R69" s="112" t="s">
        <v>1845</v>
      </c>
      <c r="S69" s="112" t="s">
        <v>2511</v>
      </c>
      <c r="T69" s="112" t="s">
        <v>2512</v>
      </c>
      <c r="U69" s="112" t="s">
        <v>1845</v>
      </c>
      <c r="V69" s="112">
        <v>311548089</v>
      </c>
      <c r="W69" s="112" t="s">
        <v>2513</v>
      </c>
      <c r="X69" s="91">
        <v>1</v>
      </c>
      <c r="Y69" s="91">
        <v>0</v>
      </c>
      <c r="Z69" s="91">
        <v>1</v>
      </c>
      <c r="AA69" s="92">
        <v>1</v>
      </c>
      <c r="AB69" s="92">
        <v>0</v>
      </c>
      <c r="AC69" s="92">
        <v>1</v>
      </c>
      <c r="AD69" s="117" t="s">
        <v>1692</v>
      </c>
      <c r="AE69" s="91">
        <v>1</v>
      </c>
      <c r="AF69" s="117" t="s">
        <v>1692</v>
      </c>
      <c r="AG69" s="91">
        <v>0</v>
      </c>
      <c r="AH69" s="91">
        <v>1</v>
      </c>
      <c r="AI69" s="91">
        <v>0</v>
      </c>
      <c r="AJ69" s="91">
        <v>0</v>
      </c>
      <c r="AK69" s="91">
        <v>1</v>
      </c>
      <c r="AL69" s="117" t="s">
        <v>1692</v>
      </c>
      <c r="AM69" s="91">
        <v>0</v>
      </c>
      <c r="AN69" s="91">
        <v>0</v>
      </c>
      <c r="AO69" s="91">
        <v>1</v>
      </c>
      <c r="AP69" s="91">
        <v>1</v>
      </c>
      <c r="AQ69" s="117" t="s">
        <v>1692</v>
      </c>
      <c r="AR69" s="91">
        <v>0</v>
      </c>
      <c r="AS69" s="91">
        <v>0</v>
      </c>
      <c r="AT69" s="91">
        <v>0</v>
      </c>
      <c r="AU69" s="91">
        <v>1</v>
      </c>
      <c r="AV69" s="91">
        <v>0</v>
      </c>
      <c r="AW69" s="91">
        <v>0</v>
      </c>
      <c r="AX69" s="91">
        <v>1</v>
      </c>
      <c r="AY69" s="117" t="s">
        <v>1692</v>
      </c>
      <c r="AZ69" s="91">
        <v>0</v>
      </c>
      <c r="BA69" s="91">
        <v>1</v>
      </c>
      <c r="BB69" s="91">
        <v>0</v>
      </c>
      <c r="BC69" s="91">
        <v>1</v>
      </c>
      <c r="BD69" s="91">
        <v>6</v>
      </c>
      <c r="BE69" s="91">
        <v>0</v>
      </c>
      <c r="BF69" s="91">
        <v>0</v>
      </c>
      <c r="BG69" s="91">
        <v>39</v>
      </c>
      <c r="BH69" s="91">
        <v>0</v>
      </c>
      <c r="BI69" s="91">
        <v>0</v>
      </c>
      <c r="BJ69" s="91">
        <v>10</v>
      </c>
      <c r="BK69" s="91">
        <v>1</v>
      </c>
      <c r="BL69" s="91">
        <v>0</v>
      </c>
      <c r="BM69" s="91">
        <v>0</v>
      </c>
      <c r="BN69" s="91">
        <v>0</v>
      </c>
      <c r="BO69" s="91">
        <v>1</v>
      </c>
      <c r="BP69" s="91">
        <v>21</v>
      </c>
      <c r="BQ69" s="91">
        <v>29</v>
      </c>
      <c r="BR69" s="91">
        <v>0</v>
      </c>
      <c r="BS69" s="91">
        <v>6</v>
      </c>
      <c r="BT69" s="91">
        <v>3</v>
      </c>
      <c r="BU69" s="91">
        <v>0</v>
      </c>
      <c r="BV69" s="91">
        <v>0</v>
      </c>
      <c r="BW69" s="91">
        <v>4</v>
      </c>
      <c r="BX69" s="91">
        <v>4</v>
      </c>
      <c r="BY69" s="91">
        <v>6</v>
      </c>
      <c r="BZ69" s="91">
        <v>0</v>
      </c>
      <c r="CA69" s="91">
        <v>0</v>
      </c>
      <c r="CB69" s="91">
        <v>1</v>
      </c>
      <c r="CC69" s="91">
        <v>27</v>
      </c>
      <c r="CD69" s="91">
        <v>3</v>
      </c>
      <c r="CE69" s="91">
        <v>1</v>
      </c>
      <c r="CF69" s="91">
        <v>0</v>
      </c>
      <c r="CG69" s="91">
        <v>0</v>
      </c>
      <c r="CH69" s="91">
        <v>1</v>
      </c>
      <c r="CI69" s="91">
        <v>0</v>
      </c>
      <c r="CJ69" s="91">
        <v>1</v>
      </c>
      <c r="CK69" s="91">
        <v>1</v>
      </c>
      <c r="CL69" s="91">
        <v>0</v>
      </c>
      <c r="CM69" s="91">
        <v>1</v>
      </c>
      <c r="CN69" s="91">
        <v>0</v>
      </c>
      <c r="CO69" s="91">
        <v>1</v>
      </c>
      <c r="CP69" s="91">
        <v>0</v>
      </c>
      <c r="CQ69" s="91">
        <v>0</v>
      </c>
      <c r="CR69" s="91">
        <v>0</v>
      </c>
      <c r="CS69" s="91">
        <v>0</v>
      </c>
      <c r="CT69" s="91">
        <v>0</v>
      </c>
      <c r="CU69" s="91">
        <v>0</v>
      </c>
      <c r="CV69" s="91">
        <v>0</v>
      </c>
      <c r="CW69" s="91">
        <v>0</v>
      </c>
      <c r="CX69" s="91">
        <v>0</v>
      </c>
      <c r="CY69" s="91">
        <v>0</v>
      </c>
      <c r="CZ69" s="91">
        <v>0</v>
      </c>
      <c r="DA69" s="91">
        <v>0</v>
      </c>
      <c r="DB69" s="91">
        <v>0</v>
      </c>
      <c r="DC69" s="91">
        <v>0</v>
      </c>
      <c r="DD69" s="91">
        <v>0</v>
      </c>
      <c r="DE69" s="91">
        <v>0</v>
      </c>
      <c r="DF69" s="91">
        <v>0</v>
      </c>
      <c r="DG69" s="91">
        <v>0</v>
      </c>
      <c r="DH69" s="91">
        <v>0</v>
      </c>
      <c r="DI69" s="91">
        <v>2</v>
      </c>
      <c r="DJ69" s="91">
        <v>0</v>
      </c>
      <c r="DK69" s="91">
        <v>0</v>
      </c>
      <c r="DL69" s="91">
        <v>0</v>
      </c>
      <c r="DM69" s="91">
        <v>0</v>
      </c>
      <c r="DN69" s="91">
        <v>0</v>
      </c>
      <c r="DO69" s="91">
        <v>0</v>
      </c>
      <c r="DP69" s="91">
        <v>0</v>
      </c>
      <c r="DQ69" s="91">
        <v>0</v>
      </c>
      <c r="DR69" s="91">
        <v>0</v>
      </c>
      <c r="DS69" s="91">
        <v>0</v>
      </c>
      <c r="DT69" s="91">
        <v>0</v>
      </c>
      <c r="DU69" s="91">
        <v>0</v>
      </c>
      <c r="DV69" s="91">
        <v>0</v>
      </c>
      <c r="DW69" s="91">
        <v>0</v>
      </c>
      <c r="DX69" s="91">
        <v>0</v>
      </c>
      <c r="DY69" s="91">
        <v>0</v>
      </c>
      <c r="DZ69" s="91">
        <v>0</v>
      </c>
      <c r="EA69" s="91">
        <v>0</v>
      </c>
      <c r="EB69" s="91">
        <v>0</v>
      </c>
      <c r="EC69" s="91">
        <v>0</v>
      </c>
      <c r="ED69" s="91">
        <v>0</v>
      </c>
      <c r="EE69" s="91">
        <v>0</v>
      </c>
      <c r="EF69" s="91">
        <v>0</v>
      </c>
      <c r="EG69" s="91">
        <v>0</v>
      </c>
      <c r="EH69" s="91">
        <v>0</v>
      </c>
      <c r="EI69" s="91">
        <v>2</v>
      </c>
      <c r="EJ69" s="91">
        <v>0</v>
      </c>
      <c r="EK69" s="91">
        <v>0</v>
      </c>
      <c r="EL69" s="91">
        <v>0</v>
      </c>
      <c r="EM69" s="91">
        <v>0</v>
      </c>
      <c r="EN69" s="91">
        <v>0</v>
      </c>
      <c r="EO69" s="91">
        <v>1</v>
      </c>
      <c r="EP69" s="91">
        <v>36</v>
      </c>
      <c r="EQ69" s="91">
        <v>0</v>
      </c>
      <c r="ER69" s="91">
        <v>0</v>
      </c>
      <c r="ES69" s="91">
        <v>0</v>
      </c>
      <c r="ET69" s="91">
        <v>0</v>
      </c>
      <c r="EU69" s="91">
        <v>1</v>
      </c>
      <c r="EV69" s="112" t="s">
        <v>2514</v>
      </c>
      <c r="EW69" s="91">
        <v>2</v>
      </c>
      <c r="EX69" s="112" t="s">
        <v>1845</v>
      </c>
      <c r="EY69" s="112" t="s">
        <v>1845</v>
      </c>
      <c r="EZ69" s="91">
        <v>1</v>
      </c>
      <c r="FA69" s="91">
        <v>1</v>
      </c>
      <c r="FB69" s="91">
        <v>1</v>
      </c>
      <c r="FC69" s="112" t="s">
        <v>1845</v>
      </c>
      <c r="FD69" s="112" t="s">
        <v>1845</v>
      </c>
      <c r="FE69" s="91">
        <v>5197</v>
      </c>
      <c r="FF69" s="92">
        <v>107.47020000000001</v>
      </c>
      <c r="FG69" s="91">
        <v>12</v>
      </c>
      <c r="FH69" s="91">
        <v>12</v>
      </c>
      <c r="FI69" s="118">
        <v>5399</v>
      </c>
      <c r="FJ69" s="118">
        <v>107.49</v>
      </c>
      <c r="FK69" s="118">
        <v>12</v>
      </c>
      <c r="FL69" s="118">
        <v>11</v>
      </c>
    </row>
    <row r="70" spans="1:168" ht="28.5" x14ac:dyDescent="0.2">
      <c r="A70" s="112" t="s">
        <v>473</v>
      </c>
      <c r="B70" s="112" t="s">
        <v>515</v>
      </c>
      <c r="C70" s="91">
        <v>3</v>
      </c>
      <c r="D70" s="112" t="s">
        <v>1049</v>
      </c>
      <c r="E70" s="112" t="s">
        <v>2308</v>
      </c>
      <c r="F70" s="112">
        <v>1</v>
      </c>
      <c r="G70" s="112">
        <v>27801</v>
      </c>
      <c r="H70" s="112" t="s">
        <v>515</v>
      </c>
      <c r="I70" s="112" t="s">
        <v>2515</v>
      </c>
      <c r="J70" s="112" t="s">
        <v>2516</v>
      </c>
      <c r="K70" s="112" t="s">
        <v>2156</v>
      </c>
      <c r="L70" s="112"/>
      <c r="M70" s="112" t="s">
        <v>2202</v>
      </c>
      <c r="N70" s="112" t="s">
        <v>2517</v>
      </c>
      <c r="O70" s="112"/>
      <c r="P70" s="112">
        <v>315739935</v>
      </c>
      <c r="Q70" s="112" t="s">
        <v>2518</v>
      </c>
      <c r="R70" s="112"/>
      <c r="S70" s="112" t="s">
        <v>2238</v>
      </c>
      <c r="T70" s="112" t="s">
        <v>2519</v>
      </c>
      <c r="U70" s="112"/>
      <c r="V70" s="112">
        <v>315739916</v>
      </c>
      <c r="W70" s="112" t="s">
        <v>2520</v>
      </c>
      <c r="X70" s="91">
        <v>9</v>
      </c>
      <c r="Y70" s="91">
        <v>2</v>
      </c>
      <c r="Z70" s="91">
        <v>11</v>
      </c>
      <c r="AA70" s="92">
        <v>9</v>
      </c>
      <c r="AB70" s="92">
        <v>2</v>
      </c>
      <c r="AC70" s="92">
        <v>11</v>
      </c>
      <c r="AD70" s="117" t="s">
        <v>1692</v>
      </c>
      <c r="AE70" s="91">
        <v>8</v>
      </c>
      <c r="AF70" s="117" t="s">
        <v>1692</v>
      </c>
      <c r="AG70" s="91">
        <v>0</v>
      </c>
      <c r="AH70" s="91">
        <v>7</v>
      </c>
      <c r="AI70" s="91">
        <v>1</v>
      </c>
      <c r="AJ70" s="91">
        <v>1</v>
      </c>
      <c r="AK70" s="91">
        <v>9</v>
      </c>
      <c r="AL70" s="117" t="s">
        <v>1692</v>
      </c>
      <c r="AM70" s="91">
        <v>2</v>
      </c>
      <c r="AN70" s="91">
        <v>2</v>
      </c>
      <c r="AO70" s="91">
        <v>5</v>
      </c>
      <c r="AP70" s="91">
        <v>9</v>
      </c>
      <c r="AQ70" s="117" t="s">
        <v>1692</v>
      </c>
      <c r="AR70" s="91">
        <v>0</v>
      </c>
      <c r="AS70" s="91">
        <v>0</v>
      </c>
      <c r="AT70" s="91">
        <v>0</v>
      </c>
      <c r="AU70" s="91">
        <v>7</v>
      </c>
      <c r="AV70" s="91">
        <v>2</v>
      </c>
      <c r="AW70" s="91">
        <v>0</v>
      </c>
      <c r="AX70" s="91">
        <v>9</v>
      </c>
      <c r="AY70" s="117" t="s">
        <v>1692</v>
      </c>
      <c r="AZ70" s="91">
        <v>1</v>
      </c>
      <c r="BA70" s="91">
        <v>1</v>
      </c>
      <c r="BB70" s="91">
        <v>1</v>
      </c>
      <c r="BC70" s="91">
        <v>1</v>
      </c>
      <c r="BD70" s="91">
        <v>23</v>
      </c>
      <c r="BE70" s="91">
        <v>0</v>
      </c>
      <c r="BF70" s="91">
        <v>0</v>
      </c>
      <c r="BG70" s="91">
        <v>38</v>
      </c>
      <c r="BH70" s="91">
        <v>11</v>
      </c>
      <c r="BI70" s="91">
        <v>0</v>
      </c>
      <c r="BJ70" s="91">
        <v>52</v>
      </c>
      <c r="BK70" s="91">
        <v>7</v>
      </c>
      <c r="BL70" s="91">
        <v>0</v>
      </c>
      <c r="BM70" s="91">
        <v>0</v>
      </c>
      <c r="BN70" s="91">
        <v>0</v>
      </c>
      <c r="BO70" s="91">
        <v>9</v>
      </c>
      <c r="BP70" s="91">
        <v>125</v>
      </c>
      <c r="BQ70" s="91">
        <v>75</v>
      </c>
      <c r="BR70" s="91">
        <v>0</v>
      </c>
      <c r="BS70" s="91">
        <v>18</v>
      </c>
      <c r="BT70" s="91">
        <v>22</v>
      </c>
      <c r="BU70" s="91">
        <v>0</v>
      </c>
      <c r="BV70" s="91">
        <v>0</v>
      </c>
      <c r="BW70" s="91">
        <v>66</v>
      </c>
      <c r="BX70" s="91">
        <v>8</v>
      </c>
      <c r="BY70" s="91">
        <v>107</v>
      </c>
      <c r="BZ70" s="91">
        <v>14</v>
      </c>
      <c r="CA70" s="91">
        <v>4</v>
      </c>
      <c r="CB70" s="91">
        <v>2</v>
      </c>
      <c r="CC70" s="91">
        <v>61</v>
      </c>
      <c r="CD70" s="91">
        <v>3</v>
      </c>
      <c r="CE70" s="91">
        <v>12</v>
      </c>
      <c r="CF70" s="91">
        <v>4</v>
      </c>
      <c r="CG70" s="91">
        <v>3</v>
      </c>
      <c r="CH70" s="91">
        <v>2</v>
      </c>
      <c r="CI70" s="91">
        <v>1</v>
      </c>
      <c r="CJ70" s="91">
        <v>0</v>
      </c>
      <c r="CK70" s="91">
        <v>23</v>
      </c>
      <c r="CL70" s="91">
        <v>0</v>
      </c>
      <c r="CM70" s="91">
        <v>2</v>
      </c>
      <c r="CN70" s="91">
        <v>0</v>
      </c>
      <c r="CO70" s="91">
        <v>0</v>
      </c>
      <c r="CP70" s="91">
        <v>0</v>
      </c>
      <c r="CQ70" s="91">
        <v>0</v>
      </c>
      <c r="CR70" s="91">
        <v>1</v>
      </c>
      <c r="CS70" s="91">
        <v>0</v>
      </c>
      <c r="CT70" s="91">
        <v>0</v>
      </c>
      <c r="CU70" s="91">
        <v>0</v>
      </c>
      <c r="CV70" s="91">
        <v>0</v>
      </c>
      <c r="CW70" s="91">
        <v>0</v>
      </c>
      <c r="CX70" s="91">
        <v>0</v>
      </c>
      <c r="CY70" s="91">
        <v>0</v>
      </c>
      <c r="CZ70" s="91">
        <v>0</v>
      </c>
      <c r="DA70" s="91">
        <v>1</v>
      </c>
      <c r="DB70" s="91">
        <v>0</v>
      </c>
      <c r="DC70" s="91">
        <v>92</v>
      </c>
      <c r="DD70" s="91">
        <v>4</v>
      </c>
      <c r="DE70" s="91">
        <v>0</v>
      </c>
      <c r="DF70" s="91">
        <v>0</v>
      </c>
      <c r="DG70" s="91">
        <v>12</v>
      </c>
      <c r="DH70" s="91">
        <v>4</v>
      </c>
      <c r="DI70" s="91">
        <v>14</v>
      </c>
      <c r="DJ70" s="91">
        <v>0</v>
      </c>
      <c r="DK70" s="91">
        <v>0</v>
      </c>
      <c r="DL70" s="91">
        <v>0</v>
      </c>
      <c r="DM70" s="91">
        <v>0</v>
      </c>
      <c r="DN70" s="91">
        <v>0</v>
      </c>
      <c r="DO70" s="91">
        <v>0</v>
      </c>
      <c r="DP70" s="91">
        <v>0</v>
      </c>
      <c r="DQ70" s="91">
        <v>0</v>
      </c>
      <c r="DR70" s="91">
        <v>0</v>
      </c>
      <c r="DS70" s="91">
        <v>0</v>
      </c>
      <c r="DT70" s="91">
        <v>0</v>
      </c>
      <c r="DU70" s="91">
        <v>0</v>
      </c>
      <c r="DV70" s="91">
        <v>0</v>
      </c>
      <c r="DW70" s="91">
        <v>0</v>
      </c>
      <c r="DX70" s="91">
        <v>0</v>
      </c>
      <c r="DY70" s="91">
        <v>0</v>
      </c>
      <c r="DZ70" s="91">
        <v>0</v>
      </c>
      <c r="EA70" s="91">
        <v>3</v>
      </c>
      <c r="EB70" s="91">
        <v>0</v>
      </c>
      <c r="EC70" s="91">
        <v>0</v>
      </c>
      <c r="ED70" s="91">
        <v>0</v>
      </c>
      <c r="EE70" s="91">
        <v>0</v>
      </c>
      <c r="EF70" s="91">
        <v>0</v>
      </c>
      <c r="EG70" s="91">
        <v>3</v>
      </c>
      <c r="EH70" s="91">
        <v>0</v>
      </c>
      <c r="EI70" s="91">
        <v>8</v>
      </c>
      <c r="EJ70" s="91">
        <v>0</v>
      </c>
      <c r="EK70" s="91">
        <v>0</v>
      </c>
      <c r="EL70" s="91">
        <v>11</v>
      </c>
      <c r="EM70" s="91">
        <v>8</v>
      </c>
      <c r="EN70" s="91">
        <v>0</v>
      </c>
      <c r="EO70" s="91">
        <v>8</v>
      </c>
      <c r="EP70" s="91">
        <v>485</v>
      </c>
      <c r="EQ70" s="91">
        <v>0</v>
      </c>
      <c r="ER70" s="91">
        <v>0</v>
      </c>
      <c r="ES70" s="91">
        <v>0</v>
      </c>
      <c r="ET70" s="91">
        <v>0</v>
      </c>
      <c r="EU70" s="91">
        <v>0</v>
      </c>
      <c r="EV70" s="112"/>
      <c r="EW70" s="91">
        <v>3</v>
      </c>
      <c r="EX70" s="112" t="s">
        <v>2521</v>
      </c>
      <c r="EY70" s="112" t="s">
        <v>2522</v>
      </c>
      <c r="EZ70" s="91">
        <v>1</v>
      </c>
      <c r="FA70" s="91">
        <v>1</v>
      </c>
      <c r="FB70" s="91">
        <v>1</v>
      </c>
      <c r="FC70" s="112"/>
      <c r="FD70" s="112" t="s">
        <v>2523</v>
      </c>
      <c r="FE70" s="91">
        <v>32001</v>
      </c>
      <c r="FF70" s="92">
        <v>131.24</v>
      </c>
      <c r="FG70" s="91">
        <v>18</v>
      </c>
      <c r="FH70" s="91">
        <v>17</v>
      </c>
      <c r="FI70" s="118">
        <v>27376</v>
      </c>
      <c r="FJ70" s="118">
        <v>91.21</v>
      </c>
      <c r="FK70" s="118">
        <v>12</v>
      </c>
      <c r="FL70" s="118">
        <v>10</v>
      </c>
    </row>
    <row r="71" spans="1:168" ht="99.75" x14ac:dyDescent="0.2">
      <c r="A71" s="112" t="s">
        <v>473</v>
      </c>
      <c r="B71" s="112" t="s">
        <v>516</v>
      </c>
      <c r="C71" s="91">
        <v>1</v>
      </c>
      <c r="D71" s="112" t="s">
        <v>1050</v>
      </c>
      <c r="E71" s="112" t="s">
        <v>2524</v>
      </c>
      <c r="F71" s="112">
        <v>139</v>
      </c>
      <c r="G71" s="112">
        <v>26701</v>
      </c>
      <c r="H71" s="112" t="s">
        <v>516</v>
      </c>
      <c r="I71" s="112" t="s">
        <v>2525</v>
      </c>
      <c r="J71" s="112" t="s">
        <v>2526</v>
      </c>
      <c r="K71" s="112" t="s">
        <v>2182</v>
      </c>
      <c r="L71" s="112" t="s">
        <v>1842</v>
      </c>
      <c r="M71" s="112" t="s">
        <v>1862</v>
      </c>
      <c r="N71" s="112" t="s">
        <v>2527</v>
      </c>
      <c r="O71" s="112" t="s">
        <v>1845</v>
      </c>
      <c r="P71" s="112">
        <v>311652037</v>
      </c>
      <c r="Q71" s="112" t="s">
        <v>2528</v>
      </c>
      <c r="R71" s="112" t="s">
        <v>1845</v>
      </c>
      <c r="S71" s="112" t="s">
        <v>2451</v>
      </c>
      <c r="T71" s="112" t="s">
        <v>2529</v>
      </c>
      <c r="U71" s="112" t="s">
        <v>1845</v>
      </c>
      <c r="V71" s="112">
        <v>311652033</v>
      </c>
      <c r="W71" s="112" t="s">
        <v>2526</v>
      </c>
      <c r="X71" s="91">
        <v>5</v>
      </c>
      <c r="Y71" s="91">
        <v>1</v>
      </c>
      <c r="Z71" s="91">
        <v>6</v>
      </c>
      <c r="AA71" s="92">
        <v>5</v>
      </c>
      <c r="AB71" s="92">
        <v>1</v>
      </c>
      <c r="AC71" s="92">
        <v>6</v>
      </c>
      <c r="AD71" s="117" t="s">
        <v>1692</v>
      </c>
      <c r="AE71" s="91">
        <v>5</v>
      </c>
      <c r="AF71" s="117" t="s">
        <v>1692</v>
      </c>
      <c r="AG71" s="91">
        <v>0</v>
      </c>
      <c r="AH71" s="91">
        <v>3</v>
      </c>
      <c r="AI71" s="91">
        <v>0</v>
      </c>
      <c r="AJ71" s="91">
        <v>2</v>
      </c>
      <c r="AK71" s="91">
        <v>5</v>
      </c>
      <c r="AL71" s="117" t="s">
        <v>1692</v>
      </c>
      <c r="AM71" s="91">
        <v>0</v>
      </c>
      <c r="AN71" s="91">
        <v>0</v>
      </c>
      <c r="AO71" s="91">
        <v>5</v>
      </c>
      <c r="AP71" s="91">
        <v>5</v>
      </c>
      <c r="AQ71" s="117" t="s">
        <v>1692</v>
      </c>
      <c r="AR71" s="91">
        <v>0</v>
      </c>
      <c r="AS71" s="91">
        <v>0</v>
      </c>
      <c r="AT71" s="91">
        <v>0</v>
      </c>
      <c r="AU71" s="91">
        <v>4</v>
      </c>
      <c r="AV71" s="91">
        <v>1</v>
      </c>
      <c r="AW71" s="91">
        <v>0</v>
      </c>
      <c r="AX71" s="91">
        <v>5</v>
      </c>
      <c r="AY71" s="117" t="s">
        <v>1692</v>
      </c>
      <c r="AZ71" s="91">
        <v>1</v>
      </c>
      <c r="BA71" s="91">
        <v>1</v>
      </c>
      <c r="BB71" s="91">
        <v>1</v>
      </c>
      <c r="BC71" s="91">
        <v>1</v>
      </c>
      <c r="BD71" s="91">
        <v>1</v>
      </c>
      <c r="BE71" s="91">
        <v>0</v>
      </c>
      <c r="BF71" s="91">
        <v>0</v>
      </c>
      <c r="BG71" s="91">
        <v>34</v>
      </c>
      <c r="BH71" s="91">
        <v>2</v>
      </c>
      <c r="BI71" s="91">
        <v>0</v>
      </c>
      <c r="BJ71" s="91">
        <v>45</v>
      </c>
      <c r="BK71" s="91">
        <v>0</v>
      </c>
      <c r="BL71" s="91">
        <v>0</v>
      </c>
      <c r="BM71" s="91">
        <v>0</v>
      </c>
      <c r="BN71" s="91">
        <v>0</v>
      </c>
      <c r="BO71" s="91">
        <v>22</v>
      </c>
      <c r="BP71" s="91">
        <v>113</v>
      </c>
      <c r="BQ71" s="91">
        <v>112</v>
      </c>
      <c r="BR71" s="91">
        <v>0</v>
      </c>
      <c r="BS71" s="91">
        <v>21</v>
      </c>
      <c r="BT71" s="91">
        <v>7</v>
      </c>
      <c r="BU71" s="91">
        <v>0</v>
      </c>
      <c r="BV71" s="91">
        <v>0</v>
      </c>
      <c r="BW71" s="91">
        <v>26</v>
      </c>
      <c r="BX71" s="91">
        <v>8</v>
      </c>
      <c r="BY71" s="91">
        <v>84</v>
      </c>
      <c r="BZ71" s="91">
        <v>19</v>
      </c>
      <c r="CA71" s="91">
        <v>0</v>
      </c>
      <c r="CB71" s="91">
        <v>0</v>
      </c>
      <c r="CC71" s="91">
        <v>47</v>
      </c>
      <c r="CD71" s="91">
        <v>4</v>
      </c>
      <c r="CE71" s="91">
        <v>1</v>
      </c>
      <c r="CF71" s="91">
        <v>2</v>
      </c>
      <c r="CG71" s="91">
        <v>2</v>
      </c>
      <c r="CH71" s="91">
        <v>0</v>
      </c>
      <c r="CI71" s="91">
        <v>0</v>
      </c>
      <c r="CJ71" s="91">
        <v>1</v>
      </c>
      <c r="CK71" s="91">
        <v>5</v>
      </c>
      <c r="CL71" s="91">
        <v>0</v>
      </c>
      <c r="CM71" s="91">
        <v>0</v>
      </c>
      <c r="CN71" s="91">
        <v>0</v>
      </c>
      <c r="CO71" s="91">
        <v>0</v>
      </c>
      <c r="CP71" s="91">
        <v>0</v>
      </c>
      <c r="CQ71" s="91">
        <v>0</v>
      </c>
      <c r="CR71" s="91">
        <v>1</v>
      </c>
      <c r="CS71" s="91">
        <v>0</v>
      </c>
      <c r="CT71" s="91">
        <v>0</v>
      </c>
      <c r="CU71" s="91">
        <v>0</v>
      </c>
      <c r="CV71" s="91">
        <v>0</v>
      </c>
      <c r="CW71" s="91">
        <v>0</v>
      </c>
      <c r="CX71" s="91">
        <v>0</v>
      </c>
      <c r="CY71" s="91">
        <v>0</v>
      </c>
      <c r="CZ71" s="91">
        <v>0</v>
      </c>
      <c r="DA71" s="91">
        <v>0</v>
      </c>
      <c r="DB71" s="91">
        <v>0</v>
      </c>
      <c r="DC71" s="91">
        <v>36</v>
      </c>
      <c r="DD71" s="91">
        <v>4</v>
      </c>
      <c r="DE71" s="91">
        <v>0</v>
      </c>
      <c r="DF71" s="91">
        <v>0</v>
      </c>
      <c r="DG71" s="91">
        <v>19</v>
      </c>
      <c r="DH71" s="91">
        <v>7</v>
      </c>
      <c r="DI71" s="91">
        <v>10</v>
      </c>
      <c r="DJ71" s="91">
        <v>0</v>
      </c>
      <c r="DK71" s="91">
        <v>0</v>
      </c>
      <c r="DL71" s="91">
        <v>0</v>
      </c>
      <c r="DM71" s="91">
        <v>0</v>
      </c>
      <c r="DN71" s="91">
        <v>0</v>
      </c>
      <c r="DO71" s="91">
        <v>0</v>
      </c>
      <c r="DP71" s="91">
        <v>0</v>
      </c>
      <c r="DQ71" s="91">
        <v>0</v>
      </c>
      <c r="DR71" s="91">
        <v>0</v>
      </c>
      <c r="DS71" s="91">
        <v>0</v>
      </c>
      <c r="DT71" s="91">
        <v>0</v>
      </c>
      <c r="DU71" s="91">
        <v>0</v>
      </c>
      <c r="DV71" s="91">
        <v>0</v>
      </c>
      <c r="DW71" s="91">
        <v>0</v>
      </c>
      <c r="DX71" s="91">
        <v>0</v>
      </c>
      <c r="DY71" s="91">
        <v>0</v>
      </c>
      <c r="DZ71" s="91">
        <v>0</v>
      </c>
      <c r="EA71" s="91">
        <v>0</v>
      </c>
      <c r="EB71" s="91">
        <v>0</v>
      </c>
      <c r="EC71" s="91">
        <v>0</v>
      </c>
      <c r="ED71" s="91">
        <v>9</v>
      </c>
      <c r="EE71" s="91">
        <v>0</v>
      </c>
      <c r="EF71" s="91">
        <v>0</v>
      </c>
      <c r="EG71" s="91">
        <v>1</v>
      </c>
      <c r="EH71" s="91">
        <v>1</v>
      </c>
      <c r="EI71" s="91">
        <v>5</v>
      </c>
      <c r="EJ71" s="91">
        <v>1</v>
      </c>
      <c r="EK71" s="91">
        <v>0</v>
      </c>
      <c r="EL71" s="91">
        <v>29</v>
      </c>
      <c r="EM71" s="91">
        <v>15</v>
      </c>
      <c r="EN71" s="91">
        <v>0</v>
      </c>
      <c r="EO71" s="91">
        <v>9</v>
      </c>
      <c r="EP71" s="91">
        <v>168</v>
      </c>
      <c r="EQ71" s="91">
        <v>1</v>
      </c>
      <c r="ER71" s="91">
        <v>1</v>
      </c>
      <c r="ES71" s="91">
        <v>1</v>
      </c>
      <c r="ET71" s="91">
        <v>0</v>
      </c>
      <c r="EU71" s="91">
        <v>0</v>
      </c>
      <c r="EV71" s="112">
        <v>0</v>
      </c>
      <c r="EW71" s="91">
        <v>1</v>
      </c>
      <c r="EX71" s="112" t="s">
        <v>2530</v>
      </c>
      <c r="EY71" s="112">
        <v>0</v>
      </c>
      <c r="EZ71" s="91">
        <v>1</v>
      </c>
      <c r="FA71" s="91">
        <v>1</v>
      </c>
      <c r="FB71" s="91">
        <v>1</v>
      </c>
      <c r="FC71" s="112">
        <v>0</v>
      </c>
      <c r="FD71" s="112" t="s">
        <v>2531</v>
      </c>
      <c r="FE71" s="91">
        <v>19003</v>
      </c>
      <c r="FF71" s="92">
        <v>156.58760000000001</v>
      </c>
      <c r="FG71" s="91">
        <v>18</v>
      </c>
      <c r="FH71" s="91">
        <v>17</v>
      </c>
      <c r="FI71" s="118">
        <v>19446</v>
      </c>
      <c r="FJ71" s="118">
        <v>156.57</v>
      </c>
      <c r="FK71" s="118">
        <v>18</v>
      </c>
      <c r="FL71" s="118">
        <v>16</v>
      </c>
    </row>
    <row r="72" spans="1:168" ht="28.5" x14ac:dyDescent="0.2">
      <c r="A72" s="112" t="s">
        <v>473</v>
      </c>
      <c r="B72" s="112" t="s">
        <v>517</v>
      </c>
      <c r="C72" s="91">
        <v>2</v>
      </c>
      <c r="D72" s="112" t="s">
        <v>1056</v>
      </c>
      <c r="E72" s="112" t="s">
        <v>2532</v>
      </c>
      <c r="F72" s="112">
        <v>93</v>
      </c>
      <c r="G72" s="112">
        <v>27023</v>
      </c>
      <c r="H72" s="112" t="s">
        <v>517</v>
      </c>
      <c r="I72" s="112" t="s">
        <v>2533</v>
      </c>
      <c r="J72" s="112" t="s">
        <v>2534</v>
      </c>
      <c r="K72" s="112" t="s">
        <v>1973</v>
      </c>
      <c r="L72" s="112" t="s">
        <v>1948</v>
      </c>
      <c r="M72" s="112" t="s">
        <v>2535</v>
      </c>
      <c r="N72" s="112" t="s">
        <v>2536</v>
      </c>
      <c r="O72" s="112"/>
      <c r="P72" s="112">
        <v>313558982</v>
      </c>
      <c r="Q72" s="112" t="s">
        <v>2537</v>
      </c>
      <c r="R72" s="112" t="s">
        <v>1948</v>
      </c>
      <c r="S72" s="112" t="s">
        <v>2535</v>
      </c>
      <c r="T72" s="112" t="s">
        <v>2536</v>
      </c>
      <c r="U72" s="112"/>
      <c r="V72" s="112">
        <v>313558982</v>
      </c>
      <c r="W72" s="112" t="s">
        <v>2537</v>
      </c>
      <c r="X72" s="91">
        <v>1</v>
      </c>
      <c r="Y72" s="91">
        <v>1</v>
      </c>
      <c r="Z72" s="91">
        <v>2</v>
      </c>
      <c r="AA72" s="92">
        <v>1</v>
      </c>
      <c r="AB72" s="92">
        <v>1</v>
      </c>
      <c r="AC72" s="92">
        <v>2</v>
      </c>
      <c r="AD72" s="117" t="s">
        <v>1692</v>
      </c>
      <c r="AE72" s="91">
        <v>1</v>
      </c>
      <c r="AF72" s="117" t="s">
        <v>1692</v>
      </c>
      <c r="AG72" s="91">
        <v>0</v>
      </c>
      <c r="AH72" s="91">
        <v>0</v>
      </c>
      <c r="AI72" s="91">
        <v>1</v>
      </c>
      <c r="AJ72" s="91">
        <v>0</v>
      </c>
      <c r="AK72" s="91">
        <v>1</v>
      </c>
      <c r="AL72" s="117" t="s">
        <v>1692</v>
      </c>
      <c r="AM72" s="91">
        <v>0</v>
      </c>
      <c r="AN72" s="91">
        <v>0</v>
      </c>
      <c r="AO72" s="91">
        <v>1</v>
      </c>
      <c r="AP72" s="91">
        <v>1</v>
      </c>
      <c r="AQ72" s="117" t="s">
        <v>1692</v>
      </c>
      <c r="AR72" s="91">
        <v>0</v>
      </c>
      <c r="AS72" s="91">
        <v>0</v>
      </c>
      <c r="AT72" s="91">
        <v>0</v>
      </c>
      <c r="AU72" s="91">
        <v>1</v>
      </c>
      <c r="AV72" s="91">
        <v>0</v>
      </c>
      <c r="AW72" s="91">
        <v>0</v>
      </c>
      <c r="AX72" s="91">
        <v>1</v>
      </c>
      <c r="AY72" s="117" t="s">
        <v>1692</v>
      </c>
      <c r="AZ72" s="91">
        <v>1</v>
      </c>
      <c r="BA72" s="91">
        <v>1</v>
      </c>
      <c r="BB72" s="91">
        <v>0</v>
      </c>
      <c r="BC72" s="91">
        <v>1</v>
      </c>
      <c r="BD72" s="91">
        <v>1</v>
      </c>
      <c r="BE72" s="91">
        <v>0</v>
      </c>
      <c r="BF72" s="91">
        <v>0</v>
      </c>
      <c r="BG72" s="91">
        <v>0</v>
      </c>
      <c r="BH72" s="91">
        <v>0</v>
      </c>
      <c r="BI72" s="91">
        <v>0</v>
      </c>
      <c r="BJ72" s="91">
        <v>1</v>
      </c>
      <c r="BK72" s="91">
        <v>8</v>
      </c>
      <c r="BL72" s="91">
        <v>0</v>
      </c>
      <c r="BM72" s="91">
        <v>0</v>
      </c>
      <c r="BN72" s="91">
        <v>0</v>
      </c>
      <c r="BO72" s="91">
        <v>0</v>
      </c>
      <c r="BP72" s="91">
        <v>18</v>
      </c>
      <c r="BQ72" s="91">
        <v>11</v>
      </c>
      <c r="BR72" s="91">
        <v>0</v>
      </c>
      <c r="BS72" s="91">
        <v>8</v>
      </c>
      <c r="BT72" s="91">
        <v>2</v>
      </c>
      <c r="BU72" s="91">
        <v>0</v>
      </c>
      <c r="BV72" s="91">
        <v>0</v>
      </c>
      <c r="BW72" s="91">
        <v>5</v>
      </c>
      <c r="BX72" s="91">
        <v>0</v>
      </c>
      <c r="BY72" s="91">
        <v>8</v>
      </c>
      <c r="BZ72" s="91">
        <v>0</v>
      </c>
      <c r="CA72" s="91">
        <v>0</v>
      </c>
      <c r="CB72" s="91">
        <v>2</v>
      </c>
      <c r="CC72" s="91">
        <v>17</v>
      </c>
      <c r="CD72" s="91">
        <v>0</v>
      </c>
      <c r="CE72" s="91">
        <v>0</v>
      </c>
      <c r="CF72" s="91">
        <v>3</v>
      </c>
      <c r="CG72" s="91">
        <v>0</v>
      </c>
      <c r="CH72" s="91">
        <v>0</v>
      </c>
      <c r="CI72" s="91">
        <v>0</v>
      </c>
      <c r="CJ72" s="91">
        <v>0</v>
      </c>
      <c r="CK72" s="91">
        <v>0</v>
      </c>
      <c r="CL72" s="91">
        <v>0</v>
      </c>
      <c r="CM72" s="91">
        <v>0</v>
      </c>
      <c r="CN72" s="91">
        <v>0</v>
      </c>
      <c r="CO72" s="91">
        <v>0</v>
      </c>
      <c r="CP72" s="91">
        <v>0</v>
      </c>
      <c r="CQ72" s="91">
        <v>0</v>
      </c>
      <c r="CR72" s="91">
        <v>0</v>
      </c>
      <c r="CS72" s="91">
        <v>0</v>
      </c>
      <c r="CT72" s="91">
        <v>0</v>
      </c>
      <c r="CU72" s="91">
        <v>0</v>
      </c>
      <c r="CV72" s="91">
        <v>0</v>
      </c>
      <c r="CW72" s="91">
        <v>0</v>
      </c>
      <c r="CX72" s="91">
        <v>0</v>
      </c>
      <c r="CY72" s="91">
        <v>0</v>
      </c>
      <c r="CZ72" s="91">
        <v>0</v>
      </c>
      <c r="DA72" s="91">
        <v>0</v>
      </c>
      <c r="DB72" s="91">
        <v>0</v>
      </c>
      <c r="DC72" s="91">
        <v>14</v>
      </c>
      <c r="DD72" s="91">
        <v>1</v>
      </c>
      <c r="DE72" s="91">
        <v>0</v>
      </c>
      <c r="DF72" s="91">
        <v>0</v>
      </c>
      <c r="DG72" s="91">
        <v>1</v>
      </c>
      <c r="DH72" s="91">
        <v>0</v>
      </c>
      <c r="DI72" s="91">
        <v>0</v>
      </c>
      <c r="DJ72" s="91">
        <v>0</v>
      </c>
      <c r="DK72" s="91">
        <v>0</v>
      </c>
      <c r="DL72" s="91">
        <v>0</v>
      </c>
      <c r="DM72" s="91">
        <v>0</v>
      </c>
      <c r="DN72" s="91">
        <v>0</v>
      </c>
      <c r="DO72" s="91">
        <v>0</v>
      </c>
      <c r="DP72" s="91">
        <v>0</v>
      </c>
      <c r="DQ72" s="91">
        <v>0</v>
      </c>
      <c r="DR72" s="91">
        <v>0</v>
      </c>
      <c r="DS72" s="91">
        <v>0</v>
      </c>
      <c r="DT72" s="91">
        <v>0</v>
      </c>
      <c r="DU72" s="91">
        <v>0</v>
      </c>
      <c r="DV72" s="91">
        <v>0</v>
      </c>
      <c r="DW72" s="91">
        <v>0</v>
      </c>
      <c r="DX72" s="91">
        <v>0</v>
      </c>
      <c r="DY72" s="91">
        <v>0</v>
      </c>
      <c r="DZ72" s="91">
        <v>0</v>
      </c>
      <c r="EA72" s="91">
        <v>0</v>
      </c>
      <c r="EB72" s="91">
        <v>0</v>
      </c>
      <c r="EC72" s="91">
        <v>0</v>
      </c>
      <c r="ED72" s="91">
        <v>0</v>
      </c>
      <c r="EE72" s="91">
        <v>0</v>
      </c>
      <c r="EF72" s="91">
        <v>0</v>
      </c>
      <c r="EG72" s="91">
        <v>0</v>
      </c>
      <c r="EH72" s="91">
        <v>0</v>
      </c>
      <c r="EI72" s="91">
        <v>0</v>
      </c>
      <c r="EJ72" s="91">
        <v>0</v>
      </c>
      <c r="EK72" s="91">
        <v>0</v>
      </c>
      <c r="EL72" s="91">
        <v>0</v>
      </c>
      <c r="EM72" s="91">
        <v>0</v>
      </c>
      <c r="EN72" s="91">
        <v>0</v>
      </c>
      <c r="EO72" s="91">
        <v>2</v>
      </c>
      <c r="EP72" s="91">
        <v>128</v>
      </c>
      <c r="EQ72" s="91">
        <v>0</v>
      </c>
      <c r="ER72" s="91">
        <v>0</v>
      </c>
      <c r="ES72" s="91">
        <v>0</v>
      </c>
      <c r="ET72" s="91">
        <v>0</v>
      </c>
      <c r="EU72" s="91">
        <v>0</v>
      </c>
      <c r="EV72" s="112"/>
      <c r="EW72" s="91">
        <v>2</v>
      </c>
      <c r="EX72" s="112" t="s">
        <v>2538</v>
      </c>
      <c r="EY72" s="112"/>
      <c r="EZ72" s="91">
        <v>1</v>
      </c>
      <c r="FA72" s="91">
        <v>1</v>
      </c>
      <c r="FB72" s="91">
        <v>1</v>
      </c>
      <c r="FC72" s="112"/>
      <c r="FD72" s="112"/>
      <c r="FE72" s="91">
        <v>4213</v>
      </c>
      <c r="FF72" s="92">
        <v>144.5</v>
      </c>
      <c r="FG72" s="91">
        <v>11</v>
      </c>
      <c r="FH72" s="91">
        <v>9</v>
      </c>
      <c r="FI72" s="118">
        <v>4311</v>
      </c>
      <c r="FJ72" s="118">
        <v>144.49</v>
      </c>
      <c r="FK72" s="118">
        <v>11</v>
      </c>
      <c r="FL72" s="118">
        <v>9</v>
      </c>
    </row>
    <row r="73" spans="1:168" ht="28.5" x14ac:dyDescent="0.2">
      <c r="A73" s="112" t="s">
        <v>473</v>
      </c>
      <c r="B73" s="112" t="s">
        <v>518</v>
      </c>
      <c r="C73" s="91">
        <v>3</v>
      </c>
      <c r="D73" s="112" t="s">
        <v>1060</v>
      </c>
      <c r="E73" s="112" t="s">
        <v>2539</v>
      </c>
      <c r="F73" s="112">
        <v>552</v>
      </c>
      <c r="G73" s="112">
        <v>28401</v>
      </c>
      <c r="H73" s="112" t="s">
        <v>518</v>
      </c>
      <c r="I73" s="112" t="s">
        <v>2540</v>
      </c>
      <c r="J73" s="112" t="s">
        <v>2541</v>
      </c>
      <c r="K73" s="112" t="s">
        <v>2108</v>
      </c>
      <c r="L73" s="112" t="s">
        <v>1861</v>
      </c>
      <c r="M73" s="112" t="s">
        <v>2542</v>
      </c>
      <c r="N73" s="112" t="s">
        <v>2543</v>
      </c>
      <c r="O73" s="112" t="s">
        <v>1845</v>
      </c>
      <c r="P73" s="112">
        <v>327710165</v>
      </c>
      <c r="Q73" s="112" t="s">
        <v>2544</v>
      </c>
      <c r="R73" s="112" t="s">
        <v>1845</v>
      </c>
      <c r="S73" s="112" t="s">
        <v>1845</v>
      </c>
      <c r="T73" s="112" t="s">
        <v>1845</v>
      </c>
      <c r="U73" s="112" t="s">
        <v>1845</v>
      </c>
      <c r="V73" s="112" t="s">
        <v>1845</v>
      </c>
      <c r="W73" s="112" t="s">
        <v>1845</v>
      </c>
      <c r="X73" s="91">
        <v>5</v>
      </c>
      <c r="Y73" s="91">
        <v>1</v>
      </c>
      <c r="Z73" s="91">
        <v>6</v>
      </c>
      <c r="AA73" s="92">
        <v>5</v>
      </c>
      <c r="AB73" s="92">
        <v>1</v>
      </c>
      <c r="AC73" s="92">
        <v>6</v>
      </c>
      <c r="AD73" s="117" t="s">
        <v>1692</v>
      </c>
      <c r="AE73" s="91">
        <v>5</v>
      </c>
      <c r="AF73" s="117" t="s">
        <v>1692</v>
      </c>
      <c r="AG73" s="91">
        <v>0</v>
      </c>
      <c r="AH73" s="91">
        <v>4</v>
      </c>
      <c r="AI73" s="91">
        <v>0</v>
      </c>
      <c r="AJ73" s="91">
        <v>1</v>
      </c>
      <c r="AK73" s="91">
        <v>5</v>
      </c>
      <c r="AL73" s="117" t="s">
        <v>1692</v>
      </c>
      <c r="AM73" s="91">
        <v>0</v>
      </c>
      <c r="AN73" s="91">
        <v>0</v>
      </c>
      <c r="AO73" s="91">
        <v>5</v>
      </c>
      <c r="AP73" s="91">
        <v>5</v>
      </c>
      <c r="AQ73" s="117" t="s">
        <v>1692</v>
      </c>
      <c r="AR73" s="91">
        <v>0</v>
      </c>
      <c r="AS73" s="91">
        <v>0</v>
      </c>
      <c r="AT73" s="91">
        <v>0</v>
      </c>
      <c r="AU73" s="91">
        <v>4</v>
      </c>
      <c r="AV73" s="91">
        <v>0</v>
      </c>
      <c r="AW73" s="91">
        <v>1</v>
      </c>
      <c r="AX73" s="91">
        <v>5</v>
      </c>
      <c r="AY73" s="117" t="s">
        <v>1692</v>
      </c>
      <c r="AZ73" s="93"/>
      <c r="BA73" s="93"/>
      <c r="BB73" s="93"/>
      <c r="BC73" s="93"/>
      <c r="BD73" s="91">
        <v>2</v>
      </c>
      <c r="BE73" s="91">
        <v>0</v>
      </c>
      <c r="BF73" s="91">
        <v>0</v>
      </c>
      <c r="BG73" s="91">
        <v>116</v>
      </c>
      <c r="BH73" s="91">
        <v>3</v>
      </c>
      <c r="BI73" s="91">
        <v>0</v>
      </c>
      <c r="BJ73" s="91">
        <v>28</v>
      </c>
      <c r="BK73" s="91">
        <v>7</v>
      </c>
      <c r="BL73" s="91">
        <v>0</v>
      </c>
      <c r="BM73" s="91">
        <v>0</v>
      </c>
      <c r="BN73" s="91">
        <v>0</v>
      </c>
      <c r="BO73" s="91">
        <v>13</v>
      </c>
      <c r="BP73" s="91">
        <v>163</v>
      </c>
      <c r="BQ73" s="91">
        <v>71</v>
      </c>
      <c r="BR73" s="91">
        <v>0</v>
      </c>
      <c r="BS73" s="91">
        <v>87</v>
      </c>
      <c r="BT73" s="91">
        <v>7</v>
      </c>
      <c r="BU73" s="91">
        <v>0</v>
      </c>
      <c r="BV73" s="91">
        <v>0</v>
      </c>
      <c r="BW73" s="91">
        <v>57</v>
      </c>
      <c r="BX73" s="91">
        <v>9</v>
      </c>
      <c r="BY73" s="91">
        <v>115</v>
      </c>
      <c r="BZ73" s="91">
        <v>5</v>
      </c>
      <c r="CA73" s="91">
        <v>1</v>
      </c>
      <c r="CB73" s="91">
        <v>3</v>
      </c>
      <c r="CC73" s="91">
        <v>3</v>
      </c>
      <c r="CD73" s="91">
        <v>22</v>
      </c>
      <c r="CE73" s="91">
        <v>5</v>
      </c>
      <c r="CF73" s="91">
        <v>18</v>
      </c>
      <c r="CG73" s="91">
        <v>2</v>
      </c>
      <c r="CH73" s="91">
        <v>2</v>
      </c>
      <c r="CI73" s="91">
        <v>1</v>
      </c>
      <c r="CJ73" s="91">
        <v>1</v>
      </c>
      <c r="CK73" s="91">
        <v>9</v>
      </c>
      <c r="CL73" s="91">
        <v>1</v>
      </c>
      <c r="CM73" s="91">
        <v>1</v>
      </c>
      <c r="CN73" s="91">
        <v>0</v>
      </c>
      <c r="CO73" s="91">
        <v>0</v>
      </c>
      <c r="CP73" s="91">
        <v>1</v>
      </c>
      <c r="CQ73" s="91">
        <v>1</v>
      </c>
      <c r="CR73" s="91">
        <v>0</v>
      </c>
      <c r="CS73" s="91">
        <v>0</v>
      </c>
      <c r="CT73" s="91">
        <v>2</v>
      </c>
      <c r="CU73" s="91">
        <v>0</v>
      </c>
      <c r="CV73" s="91">
        <v>0</v>
      </c>
      <c r="CW73" s="91">
        <v>0</v>
      </c>
      <c r="CX73" s="91">
        <v>0</v>
      </c>
      <c r="CY73" s="91">
        <v>0</v>
      </c>
      <c r="CZ73" s="91">
        <v>0</v>
      </c>
      <c r="DA73" s="91">
        <v>0</v>
      </c>
      <c r="DB73" s="91">
        <v>0</v>
      </c>
      <c r="DC73" s="91">
        <v>105</v>
      </c>
      <c r="DD73" s="91">
        <v>0</v>
      </c>
      <c r="DE73" s="91">
        <v>0</v>
      </c>
      <c r="DF73" s="91">
        <v>0</v>
      </c>
      <c r="DG73" s="91">
        <v>7</v>
      </c>
      <c r="DH73" s="91">
        <v>0</v>
      </c>
      <c r="DI73" s="91">
        <v>6</v>
      </c>
      <c r="DJ73" s="91">
        <v>0</v>
      </c>
      <c r="DK73" s="91">
        <v>0</v>
      </c>
      <c r="DL73" s="91">
        <v>0</v>
      </c>
      <c r="DM73" s="91">
        <v>0</v>
      </c>
      <c r="DN73" s="91">
        <v>0</v>
      </c>
      <c r="DO73" s="91">
        <v>0</v>
      </c>
      <c r="DP73" s="91">
        <v>0</v>
      </c>
      <c r="DQ73" s="91">
        <v>0</v>
      </c>
      <c r="DR73" s="91">
        <v>0</v>
      </c>
      <c r="DS73" s="91">
        <v>0</v>
      </c>
      <c r="DT73" s="91">
        <v>0</v>
      </c>
      <c r="DU73" s="91">
        <v>0</v>
      </c>
      <c r="DV73" s="91">
        <v>0</v>
      </c>
      <c r="DW73" s="91">
        <v>0</v>
      </c>
      <c r="DX73" s="91">
        <v>0</v>
      </c>
      <c r="DY73" s="91">
        <v>0</v>
      </c>
      <c r="DZ73" s="91">
        <v>0</v>
      </c>
      <c r="EA73" s="91">
        <v>4</v>
      </c>
      <c r="EB73" s="91">
        <v>0</v>
      </c>
      <c r="EC73" s="91">
        <v>0</v>
      </c>
      <c r="ED73" s="91">
        <v>0</v>
      </c>
      <c r="EE73" s="91">
        <v>0</v>
      </c>
      <c r="EF73" s="91">
        <v>0</v>
      </c>
      <c r="EG73" s="91">
        <v>3</v>
      </c>
      <c r="EH73" s="91">
        <v>1</v>
      </c>
      <c r="EI73" s="91">
        <v>3</v>
      </c>
      <c r="EJ73" s="91">
        <v>0</v>
      </c>
      <c r="EK73" s="91">
        <v>0</v>
      </c>
      <c r="EL73" s="91">
        <v>0</v>
      </c>
      <c r="EM73" s="91">
        <v>0</v>
      </c>
      <c r="EN73" s="91">
        <v>2</v>
      </c>
      <c r="EO73" s="91">
        <v>0</v>
      </c>
      <c r="EP73" s="91">
        <v>184</v>
      </c>
      <c r="EQ73" s="91">
        <v>0</v>
      </c>
      <c r="ER73" s="91">
        <v>0</v>
      </c>
      <c r="ES73" s="91">
        <v>0</v>
      </c>
      <c r="ET73" s="91">
        <v>0</v>
      </c>
      <c r="EU73" s="91">
        <v>1</v>
      </c>
      <c r="EV73" s="112" t="s">
        <v>2545</v>
      </c>
      <c r="EW73" s="91">
        <v>2</v>
      </c>
      <c r="EX73" s="112" t="s">
        <v>1845</v>
      </c>
      <c r="EY73" s="112" t="s">
        <v>1845</v>
      </c>
      <c r="EZ73" s="91">
        <v>1</v>
      </c>
      <c r="FA73" s="91">
        <v>1</v>
      </c>
      <c r="FB73" s="91">
        <v>1</v>
      </c>
      <c r="FC73" s="112" t="s">
        <v>1845</v>
      </c>
      <c r="FD73" s="112" t="s">
        <v>2546</v>
      </c>
      <c r="FE73" s="91">
        <v>0</v>
      </c>
      <c r="FF73" s="92">
        <v>163.053</v>
      </c>
      <c r="FG73" s="91">
        <v>10</v>
      </c>
      <c r="FH73" s="91">
        <v>10</v>
      </c>
      <c r="FI73" s="118">
        <v>28380</v>
      </c>
      <c r="FJ73" s="118">
        <v>163.19999999999999</v>
      </c>
      <c r="FK73" s="118">
        <v>10</v>
      </c>
      <c r="FL73" s="118">
        <v>10</v>
      </c>
    </row>
    <row r="74" spans="1:168" ht="28.5" x14ac:dyDescent="0.2">
      <c r="A74" s="112" t="s">
        <v>473</v>
      </c>
      <c r="B74" s="112" t="s">
        <v>519</v>
      </c>
      <c r="C74" s="91">
        <v>1</v>
      </c>
      <c r="D74" s="112" t="s">
        <v>1073</v>
      </c>
      <c r="E74" s="112" t="s">
        <v>2547</v>
      </c>
      <c r="F74" s="112">
        <v>90</v>
      </c>
      <c r="G74" s="112">
        <v>25266</v>
      </c>
      <c r="H74" s="112" t="s">
        <v>519</v>
      </c>
      <c r="I74" s="112" t="s">
        <v>2548</v>
      </c>
      <c r="J74" s="112" t="s">
        <v>2549</v>
      </c>
      <c r="K74" s="112" t="s">
        <v>1973</v>
      </c>
      <c r="L74" s="112"/>
      <c r="M74" s="112" t="s">
        <v>2511</v>
      </c>
      <c r="N74" s="112" t="s">
        <v>2550</v>
      </c>
      <c r="O74" s="112"/>
      <c r="P74" s="112">
        <v>233101660</v>
      </c>
      <c r="Q74" s="112" t="s">
        <v>2551</v>
      </c>
      <c r="R74" s="112"/>
      <c r="S74" s="112" t="s">
        <v>2274</v>
      </c>
      <c r="T74" s="112" t="s">
        <v>2552</v>
      </c>
      <c r="U74" s="112"/>
      <c r="V74" s="112">
        <v>233101661</v>
      </c>
      <c r="W74" s="112" t="s">
        <v>2553</v>
      </c>
      <c r="X74" s="91">
        <v>2</v>
      </c>
      <c r="Y74" s="91">
        <v>0</v>
      </c>
      <c r="Z74" s="91">
        <v>2</v>
      </c>
      <c r="AA74" s="92">
        <v>2</v>
      </c>
      <c r="AB74" s="92">
        <v>0</v>
      </c>
      <c r="AC74" s="92">
        <v>2</v>
      </c>
      <c r="AD74" s="117" t="s">
        <v>1692</v>
      </c>
      <c r="AE74" s="91">
        <v>2</v>
      </c>
      <c r="AF74" s="117" t="s">
        <v>1692</v>
      </c>
      <c r="AG74" s="91">
        <v>0</v>
      </c>
      <c r="AH74" s="91">
        <v>2</v>
      </c>
      <c r="AI74" s="91">
        <v>0</v>
      </c>
      <c r="AJ74" s="91">
        <v>0</v>
      </c>
      <c r="AK74" s="91">
        <v>2</v>
      </c>
      <c r="AL74" s="117" t="s">
        <v>1692</v>
      </c>
      <c r="AM74" s="91">
        <v>0</v>
      </c>
      <c r="AN74" s="91">
        <v>0</v>
      </c>
      <c r="AO74" s="91">
        <v>2</v>
      </c>
      <c r="AP74" s="91">
        <v>2</v>
      </c>
      <c r="AQ74" s="117" t="s">
        <v>1692</v>
      </c>
      <c r="AR74" s="91">
        <v>0</v>
      </c>
      <c r="AS74" s="91">
        <v>0</v>
      </c>
      <c r="AT74" s="91">
        <v>0</v>
      </c>
      <c r="AU74" s="91">
        <v>2</v>
      </c>
      <c r="AV74" s="91">
        <v>0</v>
      </c>
      <c r="AW74" s="91">
        <v>0</v>
      </c>
      <c r="AX74" s="91">
        <v>2</v>
      </c>
      <c r="AY74" s="117" t="s">
        <v>1692</v>
      </c>
      <c r="AZ74" s="91">
        <v>0</v>
      </c>
      <c r="BA74" s="91">
        <v>0</v>
      </c>
      <c r="BB74" s="91">
        <v>0</v>
      </c>
      <c r="BC74" s="91">
        <v>1</v>
      </c>
      <c r="BD74" s="91">
        <v>1</v>
      </c>
      <c r="BE74" s="91">
        <v>0</v>
      </c>
      <c r="BF74" s="91">
        <v>0</v>
      </c>
      <c r="BG74" s="91">
        <v>7</v>
      </c>
      <c r="BH74" s="91">
        <v>0</v>
      </c>
      <c r="BI74" s="91">
        <v>0</v>
      </c>
      <c r="BJ74" s="91">
        <v>5</v>
      </c>
      <c r="BK74" s="91">
        <v>0</v>
      </c>
      <c r="BL74" s="91">
        <v>0</v>
      </c>
      <c r="BM74" s="91">
        <v>0</v>
      </c>
      <c r="BN74" s="91">
        <v>0</v>
      </c>
      <c r="BO74" s="91">
        <v>4</v>
      </c>
      <c r="BP74" s="91">
        <v>8</v>
      </c>
      <c r="BQ74" s="91">
        <v>15</v>
      </c>
      <c r="BR74" s="91">
        <v>0</v>
      </c>
      <c r="BS74" s="91">
        <v>4</v>
      </c>
      <c r="BT74" s="91">
        <v>2</v>
      </c>
      <c r="BU74" s="91">
        <v>0</v>
      </c>
      <c r="BV74" s="91">
        <v>0</v>
      </c>
      <c r="BW74" s="91">
        <v>2</v>
      </c>
      <c r="BX74" s="91">
        <v>0</v>
      </c>
      <c r="BY74" s="91">
        <v>5</v>
      </c>
      <c r="BZ74" s="91">
        <v>1</v>
      </c>
      <c r="CA74" s="91">
        <v>0</v>
      </c>
      <c r="CB74" s="91">
        <v>0</v>
      </c>
      <c r="CC74" s="91">
        <v>9</v>
      </c>
      <c r="CD74" s="91">
        <v>4</v>
      </c>
      <c r="CE74" s="91">
        <v>0</v>
      </c>
      <c r="CF74" s="91">
        <v>1</v>
      </c>
      <c r="CG74" s="91">
        <v>0</v>
      </c>
      <c r="CH74" s="91">
        <v>0</v>
      </c>
      <c r="CI74" s="91">
        <v>0</v>
      </c>
      <c r="CJ74" s="91">
        <v>0</v>
      </c>
      <c r="CK74" s="91">
        <v>1</v>
      </c>
      <c r="CL74" s="91">
        <v>1</v>
      </c>
      <c r="CM74" s="91">
        <v>0</v>
      </c>
      <c r="CN74" s="91">
        <v>0</v>
      </c>
      <c r="CO74" s="91">
        <v>0</v>
      </c>
      <c r="CP74" s="91">
        <v>0</v>
      </c>
      <c r="CQ74" s="91">
        <v>0</v>
      </c>
      <c r="CR74" s="91">
        <v>0</v>
      </c>
      <c r="CS74" s="91">
        <v>0</v>
      </c>
      <c r="CT74" s="91">
        <v>0</v>
      </c>
      <c r="CU74" s="91">
        <v>0</v>
      </c>
      <c r="CV74" s="91">
        <v>0</v>
      </c>
      <c r="CW74" s="91">
        <v>0</v>
      </c>
      <c r="CX74" s="91">
        <v>0</v>
      </c>
      <c r="CY74" s="91">
        <v>0</v>
      </c>
      <c r="CZ74" s="91">
        <v>0</v>
      </c>
      <c r="DA74" s="91">
        <v>0</v>
      </c>
      <c r="DB74" s="91">
        <v>0</v>
      </c>
      <c r="DC74" s="91">
        <v>0</v>
      </c>
      <c r="DD74" s="91">
        <v>0</v>
      </c>
      <c r="DE74" s="91">
        <v>0</v>
      </c>
      <c r="DF74" s="91">
        <v>0</v>
      </c>
      <c r="DG74" s="91">
        <v>0</v>
      </c>
      <c r="DH74" s="91">
        <v>0</v>
      </c>
      <c r="DI74" s="91">
        <v>5</v>
      </c>
      <c r="DJ74" s="91">
        <v>0</v>
      </c>
      <c r="DK74" s="91">
        <v>0</v>
      </c>
      <c r="DL74" s="91">
        <v>0</v>
      </c>
      <c r="DM74" s="91">
        <v>0</v>
      </c>
      <c r="DN74" s="91">
        <v>0</v>
      </c>
      <c r="DO74" s="91">
        <v>0</v>
      </c>
      <c r="DP74" s="91">
        <v>0</v>
      </c>
      <c r="DQ74" s="91">
        <v>0</v>
      </c>
      <c r="DR74" s="91">
        <v>0</v>
      </c>
      <c r="DS74" s="91">
        <v>0</v>
      </c>
      <c r="DT74" s="91">
        <v>0</v>
      </c>
      <c r="DU74" s="91">
        <v>0</v>
      </c>
      <c r="DV74" s="91">
        <v>0</v>
      </c>
      <c r="DW74" s="91">
        <v>0</v>
      </c>
      <c r="DX74" s="91">
        <v>0</v>
      </c>
      <c r="DY74" s="91">
        <v>0</v>
      </c>
      <c r="DZ74" s="91">
        <v>0</v>
      </c>
      <c r="EA74" s="91">
        <v>0</v>
      </c>
      <c r="EB74" s="91">
        <v>0</v>
      </c>
      <c r="EC74" s="91">
        <v>0</v>
      </c>
      <c r="ED74" s="91">
        <v>0</v>
      </c>
      <c r="EE74" s="91">
        <v>0</v>
      </c>
      <c r="EF74" s="91">
        <v>0</v>
      </c>
      <c r="EG74" s="91">
        <v>5</v>
      </c>
      <c r="EH74" s="91">
        <v>0</v>
      </c>
      <c r="EI74" s="91">
        <v>0</v>
      </c>
      <c r="EJ74" s="91">
        <v>0</v>
      </c>
      <c r="EK74" s="91">
        <v>0</v>
      </c>
      <c r="EL74" s="91">
        <v>4</v>
      </c>
      <c r="EM74" s="91">
        <v>0</v>
      </c>
      <c r="EN74" s="91">
        <v>0</v>
      </c>
      <c r="EO74" s="91">
        <v>1</v>
      </c>
      <c r="EP74" s="91">
        <v>10</v>
      </c>
      <c r="EQ74" s="91">
        <v>0</v>
      </c>
      <c r="ER74" s="91">
        <v>0</v>
      </c>
      <c r="ES74" s="91">
        <v>0</v>
      </c>
      <c r="ET74" s="91">
        <v>0</v>
      </c>
      <c r="EU74" s="91">
        <v>0</v>
      </c>
      <c r="EV74" s="112"/>
      <c r="EW74" s="91">
        <v>3</v>
      </c>
      <c r="EX74" s="112" t="s">
        <v>2554</v>
      </c>
      <c r="EY74" s="112" t="s">
        <v>2555</v>
      </c>
      <c r="EZ74" s="91">
        <v>0</v>
      </c>
      <c r="FA74" s="91">
        <v>0</v>
      </c>
      <c r="FB74" s="91">
        <v>1</v>
      </c>
      <c r="FC74" s="112"/>
      <c r="FD74" s="112"/>
      <c r="FE74" s="91">
        <v>4358</v>
      </c>
      <c r="FF74" s="92">
        <v>12.60144</v>
      </c>
      <c r="FG74" s="91">
        <v>2</v>
      </c>
      <c r="FH74" s="91">
        <v>2</v>
      </c>
      <c r="FI74" s="118">
        <v>4382</v>
      </c>
      <c r="FJ74" s="118">
        <v>12.6</v>
      </c>
      <c r="FK74" s="118">
        <v>2</v>
      </c>
      <c r="FL74" s="118">
        <v>2</v>
      </c>
    </row>
    <row r="75" spans="1:168" ht="57" x14ac:dyDescent="0.2">
      <c r="A75" s="112" t="s">
        <v>473</v>
      </c>
      <c r="B75" s="112" t="s">
        <v>520</v>
      </c>
      <c r="C75" s="91">
        <v>1</v>
      </c>
      <c r="D75" s="112" t="s">
        <v>1075</v>
      </c>
      <c r="E75" s="112" t="s">
        <v>2556</v>
      </c>
      <c r="F75" s="112">
        <v>275</v>
      </c>
      <c r="G75" s="112">
        <v>25065</v>
      </c>
      <c r="H75" s="112" t="s">
        <v>520</v>
      </c>
      <c r="I75" s="112" t="s">
        <v>2557</v>
      </c>
      <c r="J75" s="112" t="s">
        <v>2558</v>
      </c>
      <c r="K75" s="112" t="s">
        <v>2182</v>
      </c>
      <c r="L75" s="112" t="s">
        <v>1948</v>
      </c>
      <c r="M75" s="112" t="s">
        <v>2559</v>
      </c>
      <c r="N75" s="112" t="s">
        <v>2560</v>
      </c>
      <c r="O75" s="112" t="s">
        <v>1933</v>
      </c>
      <c r="P75" s="112">
        <v>283981200</v>
      </c>
      <c r="Q75" s="112" t="s">
        <v>2561</v>
      </c>
      <c r="R75" s="112" t="s">
        <v>1845</v>
      </c>
      <c r="S75" s="112" t="s">
        <v>1845</v>
      </c>
      <c r="T75" s="112" t="s">
        <v>1845</v>
      </c>
      <c r="U75" s="112" t="s">
        <v>1845</v>
      </c>
      <c r="V75" s="112" t="s">
        <v>1845</v>
      </c>
      <c r="W75" s="112" t="s">
        <v>1845</v>
      </c>
      <c r="X75" s="91">
        <v>2</v>
      </c>
      <c r="Y75" s="91">
        <v>0</v>
      </c>
      <c r="Z75" s="91">
        <v>2</v>
      </c>
      <c r="AA75" s="92">
        <v>2</v>
      </c>
      <c r="AB75" s="92">
        <v>0</v>
      </c>
      <c r="AC75" s="92">
        <v>2</v>
      </c>
      <c r="AD75" s="117" t="s">
        <v>1692</v>
      </c>
      <c r="AE75" s="91">
        <v>2</v>
      </c>
      <c r="AF75" s="117" t="s">
        <v>1692</v>
      </c>
      <c r="AG75" s="91">
        <v>0</v>
      </c>
      <c r="AH75" s="91">
        <v>1</v>
      </c>
      <c r="AI75" s="91">
        <v>1</v>
      </c>
      <c r="AJ75" s="91">
        <v>0</v>
      </c>
      <c r="AK75" s="91">
        <v>2</v>
      </c>
      <c r="AL75" s="117" t="s">
        <v>1692</v>
      </c>
      <c r="AM75" s="91">
        <v>0</v>
      </c>
      <c r="AN75" s="91">
        <v>0</v>
      </c>
      <c r="AO75" s="91">
        <v>2</v>
      </c>
      <c r="AP75" s="91">
        <v>2</v>
      </c>
      <c r="AQ75" s="117" t="s">
        <v>1692</v>
      </c>
      <c r="AR75" s="91">
        <v>0</v>
      </c>
      <c r="AS75" s="91">
        <v>0</v>
      </c>
      <c r="AT75" s="91">
        <v>0</v>
      </c>
      <c r="AU75" s="91">
        <v>2</v>
      </c>
      <c r="AV75" s="91">
        <v>0</v>
      </c>
      <c r="AW75" s="91">
        <v>0</v>
      </c>
      <c r="AX75" s="91">
        <v>2</v>
      </c>
      <c r="AY75" s="117" t="s">
        <v>1692</v>
      </c>
      <c r="AZ75" s="91">
        <v>1</v>
      </c>
      <c r="BA75" s="91">
        <v>1</v>
      </c>
      <c r="BB75" s="91">
        <v>0</v>
      </c>
      <c r="BC75" s="91">
        <v>1</v>
      </c>
      <c r="BD75" s="91">
        <v>1</v>
      </c>
      <c r="BE75" s="91">
        <v>1</v>
      </c>
      <c r="BF75" s="91">
        <v>0</v>
      </c>
      <c r="BG75" s="91">
        <v>28</v>
      </c>
      <c r="BH75" s="91">
        <v>1</v>
      </c>
      <c r="BI75" s="91">
        <v>0</v>
      </c>
      <c r="BJ75" s="91">
        <v>42</v>
      </c>
      <c r="BK75" s="91">
        <v>1</v>
      </c>
      <c r="BL75" s="91">
        <v>0</v>
      </c>
      <c r="BM75" s="91">
        <v>0</v>
      </c>
      <c r="BN75" s="91">
        <v>0</v>
      </c>
      <c r="BO75" s="91">
        <v>18</v>
      </c>
      <c r="BP75" s="91">
        <v>155</v>
      </c>
      <c r="BQ75" s="91">
        <v>87</v>
      </c>
      <c r="BR75" s="91">
        <v>1</v>
      </c>
      <c r="BS75" s="91">
        <v>19</v>
      </c>
      <c r="BT75" s="91">
        <v>5</v>
      </c>
      <c r="BU75" s="91">
        <v>1</v>
      </c>
      <c r="BV75" s="91">
        <v>0</v>
      </c>
      <c r="BW75" s="91">
        <v>15</v>
      </c>
      <c r="BX75" s="91">
        <v>2</v>
      </c>
      <c r="BY75" s="91">
        <v>69</v>
      </c>
      <c r="BZ75" s="91">
        <v>10</v>
      </c>
      <c r="CA75" s="91">
        <v>2</v>
      </c>
      <c r="CB75" s="91">
        <v>0</v>
      </c>
      <c r="CC75" s="91">
        <v>10</v>
      </c>
      <c r="CD75" s="91">
        <v>11</v>
      </c>
      <c r="CE75" s="91">
        <v>0</v>
      </c>
      <c r="CF75" s="91">
        <v>20</v>
      </c>
      <c r="CG75" s="91">
        <v>8</v>
      </c>
      <c r="CH75" s="91">
        <v>0</v>
      </c>
      <c r="CI75" s="91">
        <v>0</v>
      </c>
      <c r="CJ75" s="91">
        <v>0</v>
      </c>
      <c r="CK75" s="91">
        <v>46</v>
      </c>
      <c r="CL75" s="91">
        <v>0</v>
      </c>
      <c r="CM75" s="91">
        <v>0</v>
      </c>
      <c r="CN75" s="91">
        <v>0</v>
      </c>
      <c r="CO75" s="91">
        <v>0</v>
      </c>
      <c r="CP75" s="91">
        <v>0</v>
      </c>
      <c r="CQ75" s="91">
        <v>0</v>
      </c>
      <c r="CR75" s="91">
        <v>0</v>
      </c>
      <c r="CS75" s="91">
        <v>0</v>
      </c>
      <c r="CT75" s="91">
        <v>0</v>
      </c>
      <c r="CU75" s="91">
        <v>0</v>
      </c>
      <c r="CV75" s="91">
        <v>0</v>
      </c>
      <c r="CW75" s="91">
        <v>0</v>
      </c>
      <c r="CX75" s="91">
        <v>0</v>
      </c>
      <c r="CY75" s="91">
        <v>0</v>
      </c>
      <c r="CZ75" s="91">
        <v>0</v>
      </c>
      <c r="DA75" s="91">
        <v>2</v>
      </c>
      <c r="DB75" s="91">
        <v>0</v>
      </c>
      <c r="DC75" s="91">
        <v>104</v>
      </c>
      <c r="DD75" s="91">
        <v>5</v>
      </c>
      <c r="DE75" s="91">
        <v>0</v>
      </c>
      <c r="DF75" s="91">
        <v>0</v>
      </c>
      <c r="DG75" s="91">
        <v>5</v>
      </c>
      <c r="DH75" s="91">
        <v>14</v>
      </c>
      <c r="DI75" s="91">
        <v>7</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0</v>
      </c>
      <c r="DZ75" s="91">
        <v>1</v>
      </c>
      <c r="EA75" s="91">
        <v>2</v>
      </c>
      <c r="EB75" s="91">
        <v>0</v>
      </c>
      <c r="EC75" s="91">
        <v>1</v>
      </c>
      <c r="ED75" s="91">
        <v>0</v>
      </c>
      <c r="EE75" s="91">
        <v>0</v>
      </c>
      <c r="EF75" s="91">
        <v>0</v>
      </c>
      <c r="EG75" s="91">
        <v>2</v>
      </c>
      <c r="EH75" s="91">
        <v>0</v>
      </c>
      <c r="EI75" s="91">
        <v>8</v>
      </c>
      <c r="EJ75" s="91">
        <v>1</v>
      </c>
      <c r="EK75" s="91">
        <v>0</v>
      </c>
      <c r="EL75" s="91">
        <v>0</v>
      </c>
      <c r="EM75" s="91">
        <v>0</v>
      </c>
      <c r="EN75" s="91">
        <v>0</v>
      </c>
      <c r="EO75" s="91">
        <v>6</v>
      </c>
      <c r="EP75" s="91">
        <v>591</v>
      </c>
      <c r="EQ75" s="91">
        <v>0</v>
      </c>
      <c r="ER75" s="91">
        <v>0</v>
      </c>
      <c r="ES75" s="91">
        <v>0</v>
      </c>
      <c r="ET75" s="91">
        <v>0</v>
      </c>
      <c r="EU75" s="91">
        <v>1</v>
      </c>
      <c r="EV75" s="112" t="s">
        <v>2562</v>
      </c>
      <c r="EW75" s="91">
        <v>1</v>
      </c>
      <c r="EX75" s="112" t="s">
        <v>2563</v>
      </c>
      <c r="EY75" s="112" t="s">
        <v>1845</v>
      </c>
      <c r="EZ75" s="91">
        <v>1</v>
      </c>
      <c r="FA75" s="91">
        <v>1</v>
      </c>
      <c r="FB75" s="91">
        <v>1</v>
      </c>
      <c r="FC75" s="112"/>
      <c r="FD75" s="112"/>
      <c r="FE75" s="91">
        <v>17266</v>
      </c>
      <c r="FF75" s="92">
        <v>50.22</v>
      </c>
      <c r="FG75" s="91">
        <v>12</v>
      </c>
      <c r="FH75" s="91">
        <v>12</v>
      </c>
      <c r="FI75" s="118">
        <v>17811</v>
      </c>
      <c r="FJ75" s="118">
        <v>50.32</v>
      </c>
      <c r="FK75" s="118">
        <v>12</v>
      </c>
      <c r="FL75" s="118">
        <v>12</v>
      </c>
    </row>
    <row r="76" spans="1:168" ht="28.5" x14ac:dyDescent="0.2">
      <c r="A76" s="112" t="s">
        <v>473</v>
      </c>
      <c r="B76" s="112" t="s">
        <v>521</v>
      </c>
      <c r="C76" s="91">
        <v>3</v>
      </c>
      <c r="D76" s="112" t="s">
        <v>1096</v>
      </c>
      <c r="E76" s="112" t="s">
        <v>2364</v>
      </c>
      <c r="F76" s="116" t="s">
        <v>2564</v>
      </c>
      <c r="G76" s="112">
        <v>28922</v>
      </c>
      <c r="H76" s="112" t="s">
        <v>521</v>
      </c>
      <c r="I76" s="112" t="s">
        <v>2565</v>
      </c>
      <c r="J76" s="112" t="s">
        <v>2566</v>
      </c>
      <c r="K76" s="112" t="s">
        <v>2182</v>
      </c>
      <c r="L76" s="112" t="s">
        <v>1842</v>
      </c>
      <c r="M76" s="112" t="s">
        <v>2567</v>
      </c>
      <c r="N76" s="112" t="s">
        <v>2568</v>
      </c>
      <c r="O76" s="112"/>
      <c r="P76" s="112">
        <v>325510286</v>
      </c>
      <c r="Q76" s="112" t="s">
        <v>2569</v>
      </c>
      <c r="R76" s="112"/>
      <c r="S76" s="112" t="s">
        <v>2570</v>
      </c>
      <c r="T76" s="112" t="s">
        <v>2571</v>
      </c>
      <c r="U76" s="112"/>
      <c r="V76" s="112">
        <v>325510219</v>
      </c>
      <c r="W76" s="112" t="s">
        <v>2572</v>
      </c>
      <c r="X76" s="91">
        <v>5</v>
      </c>
      <c r="Y76" s="91">
        <v>1</v>
      </c>
      <c r="Z76" s="91">
        <v>6</v>
      </c>
      <c r="AA76" s="92">
        <v>4.0999999999999996</v>
      </c>
      <c r="AB76" s="92">
        <v>1</v>
      </c>
      <c r="AC76" s="92">
        <v>5.0999999999999996</v>
      </c>
      <c r="AD76" s="117" t="s">
        <v>1692</v>
      </c>
      <c r="AE76" s="91">
        <v>5</v>
      </c>
      <c r="AF76" s="117" t="s">
        <v>1692</v>
      </c>
      <c r="AG76" s="91">
        <v>0</v>
      </c>
      <c r="AH76" s="91">
        <v>4</v>
      </c>
      <c r="AI76" s="91">
        <v>0</v>
      </c>
      <c r="AJ76" s="91">
        <v>1</v>
      </c>
      <c r="AK76" s="91">
        <v>5</v>
      </c>
      <c r="AL76" s="117" t="s">
        <v>1692</v>
      </c>
      <c r="AM76" s="91">
        <v>0</v>
      </c>
      <c r="AN76" s="91">
        <v>1</v>
      </c>
      <c r="AO76" s="91">
        <v>4</v>
      </c>
      <c r="AP76" s="91">
        <v>5</v>
      </c>
      <c r="AQ76" s="117" t="s">
        <v>1692</v>
      </c>
      <c r="AR76" s="91">
        <v>0</v>
      </c>
      <c r="AS76" s="91">
        <v>0</v>
      </c>
      <c r="AT76" s="91">
        <v>0</v>
      </c>
      <c r="AU76" s="91">
        <v>5</v>
      </c>
      <c r="AV76" s="91">
        <v>0</v>
      </c>
      <c r="AW76" s="91">
        <v>0</v>
      </c>
      <c r="AX76" s="91">
        <v>5</v>
      </c>
      <c r="AY76" s="117" t="s">
        <v>1692</v>
      </c>
      <c r="AZ76" s="91">
        <v>1</v>
      </c>
      <c r="BA76" s="91">
        <v>1</v>
      </c>
      <c r="BB76" s="91">
        <v>1</v>
      </c>
      <c r="BC76" s="91">
        <v>1</v>
      </c>
      <c r="BD76" s="91">
        <v>0</v>
      </c>
      <c r="BE76" s="91">
        <v>0</v>
      </c>
      <c r="BF76" s="91">
        <v>0</v>
      </c>
      <c r="BG76" s="91">
        <v>35</v>
      </c>
      <c r="BH76" s="91">
        <v>0</v>
      </c>
      <c r="BI76" s="91">
        <v>0</v>
      </c>
      <c r="BJ76" s="91">
        <v>27</v>
      </c>
      <c r="BK76" s="91">
        <v>0</v>
      </c>
      <c r="BL76" s="91">
        <v>0</v>
      </c>
      <c r="BM76" s="91">
        <v>0</v>
      </c>
      <c r="BN76" s="91">
        <v>0</v>
      </c>
      <c r="BO76" s="91">
        <v>20</v>
      </c>
      <c r="BP76" s="91">
        <v>80</v>
      </c>
      <c r="BQ76" s="91">
        <v>41</v>
      </c>
      <c r="BR76" s="91">
        <v>0</v>
      </c>
      <c r="BS76" s="91">
        <v>17</v>
      </c>
      <c r="BT76" s="91">
        <v>19</v>
      </c>
      <c r="BU76" s="91">
        <v>1</v>
      </c>
      <c r="BV76" s="91">
        <v>0</v>
      </c>
      <c r="BW76" s="91">
        <v>4</v>
      </c>
      <c r="BX76" s="91">
        <v>2</v>
      </c>
      <c r="BY76" s="91">
        <v>48</v>
      </c>
      <c r="BZ76" s="91">
        <v>6</v>
      </c>
      <c r="CA76" s="91">
        <v>0</v>
      </c>
      <c r="CB76" s="91">
        <v>1</v>
      </c>
      <c r="CC76" s="91">
        <v>21</v>
      </c>
      <c r="CD76" s="91">
        <v>6</v>
      </c>
      <c r="CE76" s="91">
        <v>2</v>
      </c>
      <c r="CF76" s="91">
        <v>4</v>
      </c>
      <c r="CG76" s="91">
        <v>2</v>
      </c>
      <c r="CH76" s="91">
        <v>0</v>
      </c>
      <c r="CI76" s="91">
        <v>0</v>
      </c>
      <c r="CJ76" s="91">
        <v>0</v>
      </c>
      <c r="CK76" s="91">
        <v>21</v>
      </c>
      <c r="CL76" s="91">
        <v>0</v>
      </c>
      <c r="CM76" s="91">
        <v>1</v>
      </c>
      <c r="CN76" s="91">
        <v>1</v>
      </c>
      <c r="CO76" s="91">
        <v>0</v>
      </c>
      <c r="CP76" s="91">
        <v>0</v>
      </c>
      <c r="CQ76" s="91">
        <v>0</v>
      </c>
      <c r="CR76" s="91">
        <v>0</v>
      </c>
      <c r="CS76" s="91">
        <v>0</v>
      </c>
      <c r="CT76" s="91">
        <v>0</v>
      </c>
      <c r="CU76" s="91">
        <v>0</v>
      </c>
      <c r="CV76" s="91">
        <v>0</v>
      </c>
      <c r="CW76" s="91">
        <v>0</v>
      </c>
      <c r="CX76" s="91">
        <v>0</v>
      </c>
      <c r="CY76" s="91">
        <v>0</v>
      </c>
      <c r="CZ76" s="91">
        <v>0</v>
      </c>
      <c r="DA76" s="91">
        <v>0</v>
      </c>
      <c r="DB76" s="91">
        <v>0</v>
      </c>
      <c r="DC76" s="91">
        <v>51</v>
      </c>
      <c r="DD76" s="91">
        <v>0</v>
      </c>
      <c r="DE76" s="91">
        <v>1</v>
      </c>
      <c r="DF76" s="91">
        <v>0</v>
      </c>
      <c r="DG76" s="91">
        <v>3</v>
      </c>
      <c r="DH76" s="91">
        <v>10</v>
      </c>
      <c r="DI76" s="91">
        <v>16</v>
      </c>
      <c r="DJ76" s="91">
        <v>0</v>
      </c>
      <c r="DK76" s="91">
        <v>0</v>
      </c>
      <c r="DL76" s="91">
        <v>0</v>
      </c>
      <c r="DM76" s="91">
        <v>0</v>
      </c>
      <c r="DN76" s="91">
        <v>0</v>
      </c>
      <c r="DO76" s="91">
        <v>0</v>
      </c>
      <c r="DP76" s="91">
        <v>0</v>
      </c>
      <c r="DQ76" s="91">
        <v>0</v>
      </c>
      <c r="DR76" s="91">
        <v>0</v>
      </c>
      <c r="DS76" s="91">
        <v>0</v>
      </c>
      <c r="DT76" s="91">
        <v>0</v>
      </c>
      <c r="DU76" s="91">
        <v>0</v>
      </c>
      <c r="DV76" s="91">
        <v>0</v>
      </c>
      <c r="DW76" s="91">
        <v>0</v>
      </c>
      <c r="DX76" s="91">
        <v>0</v>
      </c>
      <c r="DY76" s="91">
        <v>0</v>
      </c>
      <c r="DZ76" s="91">
        <v>0</v>
      </c>
      <c r="EA76" s="91">
        <v>0</v>
      </c>
      <c r="EB76" s="91">
        <v>0</v>
      </c>
      <c r="EC76" s="91">
        <v>0</v>
      </c>
      <c r="ED76" s="91">
        <v>0</v>
      </c>
      <c r="EE76" s="91">
        <v>0</v>
      </c>
      <c r="EF76" s="91">
        <v>0</v>
      </c>
      <c r="EG76" s="91">
        <v>5</v>
      </c>
      <c r="EH76" s="91">
        <v>0</v>
      </c>
      <c r="EI76" s="91">
        <v>11</v>
      </c>
      <c r="EJ76" s="91">
        <v>0</v>
      </c>
      <c r="EK76" s="91">
        <v>0</v>
      </c>
      <c r="EL76" s="91">
        <v>0</v>
      </c>
      <c r="EM76" s="91">
        <v>0</v>
      </c>
      <c r="EN76" s="91">
        <v>0</v>
      </c>
      <c r="EO76" s="91">
        <v>12</v>
      </c>
      <c r="EP76" s="91">
        <v>470</v>
      </c>
      <c r="EQ76" s="91">
        <v>1</v>
      </c>
      <c r="ER76" s="91">
        <v>1</v>
      </c>
      <c r="ES76" s="91">
        <v>0</v>
      </c>
      <c r="ET76" s="91">
        <v>0</v>
      </c>
      <c r="EU76" s="91">
        <v>0</v>
      </c>
      <c r="EV76" s="112"/>
      <c r="EW76" s="91">
        <v>2</v>
      </c>
      <c r="EX76" s="112" t="s">
        <v>2573</v>
      </c>
      <c r="EY76" s="112" t="s">
        <v>2574</v>
      </c>
      <c r="EZ76" s="91">
        <v>1</v>
      </c>
      <c r="FA76" s="91">
        <v>1</v>
      </c>
      <c r="FB76" s="91">
        <v>1</v>
      </c>
      <c r="FC76" s="112"/>
      <c r="FD76" s="112" t="s">
        <v>2575</v>
      </c>
      <c r="FE76" s="91">
        <v>15011</v>
      </c>
      <c r="FF76" s="92">
        <v>105.54</v>
      </c>
      <c r="FG76" s="91">
        <v>9</v>
      </c>
      <c r="FH76" s="91">
        <v>9</v>
      </c>
      <c r="FI76" s="118">
        <v>15197</v>
      </c>
      <c r="FJ76" s="118">
        <v>96.37</v>
      </c>
      <c r="FK76" s="118">
        <v>9</v>
      </c>
      <c r="FL76" s="118">
        <v>9</v>
      </c>
    </row>
    <row r="77" spans="1:168" ht="71.25" x14ac:dyDescent="0.2">
      <c r="A77" s="112" t="s">
        <v>473</v>
      </c>
      <c r="B77" s="112" t="s">
        <v>522</v>
      </c>
      <c r="C77" s="91">
        <v>3</v>
      </c>
      <c r="D77" s="112" t="s">
        <v>1100</v>
      </c>
      <c r="E77" s="112" t="s">
        <v>1853</v>
      </c>
      <c r="F77" s="116" t="s">
        <v>2234</v>
      </c>
      <c r="G77" s="112">
        <v>27601</v>
      </c>
      <c r="H77" s="112" t="s">
        <v>522</v>
      </c>
      <c r="I77" s="112" t="s">
        <v>2576</v>
      </c>
      <c r="J77" s="112" t="s">
        <v>2577</v>
      </c>
      <c r="K77" s="112" t="s">
        <v>2578</v>
      </c>
      <c r="L77" s="112"/>
      <c r="M77" s="112" t="s">
        <v>1945</v>
      </c>
      <c r="N77" s="112" t="s">
        <v>2579</v>
      </c>
      <c r="O77" s="112"/>
      <c r="P77" s="112" t="s">
        <v>2580</v>
      </c>
      <c r="Q77" s="112" t="s">
        <v>2581</v>
      </c>
      <c r="R77" s="112"/>
      <c r="S77" s="112" t="s">
        <v>2024</v>
      </c>
      <c r="T77" s="112" t="s">
        <v>2582</v>
      </c>
      <c r="U77" s="112"/>
      <c r="V77" s="112">
        <v>315635354</v>
      </c>
      <c r="W77" s="112" t="s">
        <v>2583</v>
      </c>
      <c r="X77" s="91">
        <v>10</v>
      </c>
      <c r="Y77" s="91">
        <v>2</v>
      </c>
      <c r="Z77" s="91">
        <v>12</v>
      </c>
      <c r="AA77" s="92">
        <v>9.25</v>
      </c>
      <c r="AB77" s="92">
        <v>2</v>
      </c>
      <c r="AC77" s="92">
        <v>11.25</v>
      </c>
      <c r="AD77" s="117" t="s">
        <v>1692</v>
      </c>
      <c r="AE77" s="91">
        <v>9</v>
      </c>
      <c r="AF77" s="117" t="s">
        <v>1692</v>
      </c>
      <c r="AG77" s="91">
        <v>0</v>
      </c>
      <c r="AH77" s="91">
        <v>7</v>
      </c>
      <c r="AI77" s="91">
        <v>0</v>
      </c>
      <c r="AJ77" s="91">
        <v>3</v>
      </c>
      <c r="AK77" s="91">
        <v>10</v>
      </c>
      <c r="AL77" s="117" t="s">
        <v>1692</v>
      </c>
      <c r="AM77" s="91">
        <v>3</v>
      </c>
      <c r="AN77" s="91">
        <v>0</v>
      </c>
      <c r="AO77" s="91">
        <v>7</v>
      </c>
      <c r="AP77" s="91">
        <v>10</v>
      </c>
      <c r="AQ77" s="117" t="s">
        <v>1692</v>
      </c>
      <c r="AR77" s="91">
        <v>0</v>
      </c>
      <c r="AS77" s="91">
        <v>0</v>
      </c>
      <c r="AT77" s="91">
        <v>0</v>
      </c>
      <c r="AU77" s="91">
        <v>8</v>
      </c>
      <c r="AV77" s="91">
        <v>1</v>
      </c>
      <c r="AW77" s="91">
        <v>1</v>
      </c>
      <c r="AX77" s="91">
        <v>10</v>
      </c>
      <c r="AY77" s="117" t="s">
        <v>1692</v>
      </c>
      <c r="AZ77" s="91">
        <v>1</v>
      </c>
      <c r="BA77" s="91">
        <v>1</v>
      </c>
      <c r="BB77" s="91">
        <v>1</v>
      </c>
      <c r="BC77" s="91">
        <v>1</v>
      </c>
      <c r="BD77" s="91">
        <v>91</v>
      </c>
      <c r="BE77" s="91">
        <v>0</v>
      </c>
      <c r="BF77" s="91">
        <v>0</v>
      </c>
      <c r="BG77" s="91">
        <v>33</v>
      </c>
      <c r="BH77" s="91">
        <v>4</v>
      </c>
      <c r="BI77" s="91">
        <v>0</v>
      </c>
      <c r="BJ77" s="91">
        <v>53</v>
      </c>
      <c r="BK77" s="91">
        <v>4</v>
      </c>
      <c r="BL77" s="91">
        <v>0</v>
      </c>
      <c r="BM77" s="91">
        <v>0</v>
      </c>
      <c r="BN77" s="91">
        <v>0</v>
      </c>
      <c r="BO77" s="91">
        <v>29</v>
      </c>
      <c r="BP77" s="91">
        <v>149</v>
      </c>
      <c r="BQ77" s="91">
        <v>152</v>
      </c>
      <c r="BR77" s="91">
        <v>1</v>
      </c>
      <c r="BS77" s="91">
        <v>26</v>
      </c>
      <c r="BT77" s="91">
        <v>29</v>
      </c>
      <c r="BU77" s="91">
        <v>0</v>
      </c>
      <c r="BV77" s="91">
        <v>0</v>
      </c>
      <c r="BW77" s="91">
        <v>81</v>
      </c>
      <c r="BX77" s="91">
        <v>9</v>
      </c>
      <c r="BY77" s="91">
        <v>89</v>
      </c>
      <c r="BZ77" s="91">
        <v>19</v>
      </c>
      <c r="CA77" s="91">
        <v>6</v>
      </c>
      <c r="CB77" s="91">
        <v>6</v>
      </c>
      <c r="CC77" s="91">
        <v>95</v>
      </c>
      <c r="CD77" s="91">
        <v>20</v>
      </c>
      <c r="CE77" s="91">
        <v>1</v>
      </c>
      <c r="CF77" s="91">
        <v>16</v>
      </c>
      <c r="CG77" s="91">
        <v>8</v>
      </c>
      <c r="CH77" s="91">
        <v>3</v>
      </c>
      <c r="CI77" s="91">
        <v>0</v>
      </c>
      <c r="CJ77" s="91">
        <v>2</v>
      </c>
      <c r="CK77" s="91">
        <v>14</v>
      </c>
      <c r="CL77" s="91">
        <v>0</v>
      </c>
      <c r="CM77" s="91">
        <v>0</v>
      </c>
      <c r="CN77" s="91">
        <v>0</v>
      </c>
      <c r="CO77" s="91">
        <v>0</v>
      </c>
      <c r="CP77" s="91">
        <v>0</v>
      </c>
      <c r="CQ77" s="91">
        <v>0</v>
      </c>
      <c r="CR77" s="91">
        <v>0</v>
      </c>
      <c r="CS77" s="91">
        <v>0</v>
      </c>
      <c r="CT77" s="91">
        <v>0</v>
      </c>
      <c r="CU77" s="91">
        <v>0</v>
      </c>
      <c r="CV77" s="91">
        <v>0</v>
      </c>
      <c r="CW77" s="91">
        <v>0</v>
      </c>
      <c r="CX77" s="91">
        <v>0</v>
      </c>
      <c r="CY77" s="91">
        <v>0</v>
      </c>
      <c r="CZ77" s="91">
        <v>0</v>
      </c>
      <c r="DA77" s="91">
        <v>0</v>
      </c>
      <c r="DB77" s="91">
        <v>0</v>
      </c>
      <c r="DC77" s="91">
        <v>85</v>
      </c>
      <c r="DD77" s="91">
        <v>3</v>
      </c>
      <c r="DE77" s="91">
        <v>0</v>
      </c>
      <c r="DF77" s="91">
        <v>1</v>
      </c>
      <c r="DG77" s="91">
        <v>49</v>
      </c>
      <c r="DH77" s="91">
        <v>2</v>
      </c>
      <c r="DI77" s="91">
        <v>21</v>
      </c>
      <c r="DJ77" s="91">
        <v>0</v>
      </c>
      <c r="DK77" s="91">
        <v>0</v>
      </c>
      <c r="DL77" s="91">
        <v>0</v>
      </c>
      <c r="DM77" s="91">
        <v>0</v>
      </c>
      <c r="DN77" s="91">
        <v>0</v>
      </c>
      <c r="DO77" s="91">
        <v>0</v>
      </c>
      <c r="DP77" s="91">
        <v>0</v>
      </c>
      <c r="DQ77" s="91">
        <v>0</v>
      </c>
      <c r="DR77" s="91">
        <v>0</v>
      </c>
      <c r="DS77" s="91">
        <v>0</v>
      </c>
      <c r="DT77" s="91">
        <v>0</v>
      </c>
      <c r="DU77" s="91">
        <v>0</v>
      </c>
      <c r="DV77" s="91">
        <v>0</v>
      </c>
      <c r="DW77" s="91">
        <v>0</v>
      </c>
      <c r="DX77" s="91">
        <v>0</v>
      </c>
      <c r="DY77" s="91">
        <v>0</v>
      </c>
      <c r="DZ77" s="91">
        <v>3</v>
      </c>
      <c r="EA77" s="91">
        <v>1</v>
      </c>
      <c r="EB77" s="91">
        <v>0</v>
      </c>
      <c r="EC77" s="91">
        <v>0</v>
      </c>
      <c r="ED77" s="91">
        <v>1</v>
      </c>
      <c r="EE77" s="91">
        <v>0</v>
      </c>
      <c r="EF77" s="91">
        <v>1</v>
      </c>
      <c r="EG77" s="91">
        <v>7</v>
      </c>
      <c r="EH77" s="91">
        <v>0</v>
      </c>
      <c r="EI77" s="91">
        <v>11</v>
      </c>
      <c r="EJ77" s="91">
        <v>1</v>
      </c>
      <c r="EK77" s="91">
        <v>0</v>
      </c>
      <c r="EL77" s="91">
        <v>19</v>
      </c>
      <c r="EM77" s="91">
        <v>15</v>
      </c>
      <c r="EN77" s="91">
        <v>6</v>
      </c>
      <c r="EO77" s="91">
        <v>8</v>
      </c>
      <c r="EP77" s="91">
        <v>643</v>
      </c>
      <c r="EQ77" s="91">
        <v>0</v>
      </c>
      <c r="ER77" s="91">
        <v>0</v>
      </c>
      <c r="ES77" s="91">
        <v>1</v>
      </c>
      <c r="ET77" s="91">
        <v>0</v>
      </c>
      <c r="EU77" s="91">
        <v>1</v>
      </c>
      <c r="EV77" s="112" t="s">
        <v>2584</v>
      </c>
      <c r="EW77" s="91">
        <v>2</v>
      </c>
      <c r="EX77" s="112" t="s">
        <v>2585</v>
      </c>
      <c r="EY77" s="112" t="s">
        <v>2586</v>
      </c>
      <c r="EZ77" s="91">
        <v>1</v>
      </c>
      <c r="FA77" s="91">
        <v>1</v>
      </c>
      <c r="FB77" s="91">
        <v>1</v>
      </c>
      <c r="FC77" s="112"/>
      <c r="FD77" s="112"/>
      <c r="FE77" s="91">
        <v>0</v>
      </c>
      <c r="FF77" s="92">
        <v>0</v>
      </c>
      <c r="FG77" s="91">
        <v>27</v>
      </c>
      <c r="FH77" s="91">
        <v>26</v>
      </c>
      <c r="FI77" s="118">
        <v>37951</v>
      </c>
      <c r="FJ77" s="118">
        <v>312.81</v>
      </c>
      <c r="FK77" s="118">
        <v>27</v>
      </c>
      <c r="FL77" s="118">
        <v>24</v>
      </c>
    </row>
    <row r="78" spans="1:168" ht="42.75" x14ac:dyDescent="0.2">
      <c r="A78" s="112" t="s">
        <v>473</v>
      </c>
      <c r="B78" s="112" t="s">
        <v>523</v>
      </c>
      <c r="C78" s="91">
        <v>2</v>
      </c>
      <c r="D78" s="112" t="s">
        <v>1101</v>
      </c>
      <c r="E78" s="112" t="s">
        <v>2587</v>
      </c>
      <c r="F78" s="112">
        <v>1</v>
      </c>
      <c r="G78" s="112">
        <v>28903</v>
      </c>
      <c r="H78" s="112" t="s">
        <v>523</v>
      </c>
      <c r="I78" s="112" t="s">
        <v>2588</v>
      </c>
      <c r="J78" s="112" t="s">
        <v>2589</v>
      </c>
      <c r="K78" s="112" t="s">
        <v>2590</v>
      </c>
      <c r="L78" s="112" t="s">
        <v>1842</v>
      </c>
      <c r="M78" s="112" t="s">
        <v>2328</v>
      </c>
      <c r="N78" s="112" t="s">
        <v>2591</v>
      </c>
      <c r="O78" s="112"/>
      <c r="P78" s="112">
        <v>325643403</v>
      </c>
      <c r="Q78" s="112" t="s">
        <v>2592</v>
      </c>
      <c r="R78" s="112" t="s">
        <v>1842</v>
      </c>
      <c r="S78" s="112" t="s">
        <v>2328</v>
      </c>
      <c r="T78" s="112" t="s">
        <v>2591</v>
      </c>
      <c r="U78" s="112"/>
      <c r="V78" s="112">
        <v>325643403</v>
      </c>
      <c r="W78" s="112" t="s">
        <v>2592</v>
      </c>
      <c r="X78" s="91">
        <v>3</v>
      </c>
      <c r="Y78" s="91">
        <v>0</v>
      </c>
      <c r="Z78" s="91">
        <v>3</v>
      </c>
      <c r="AA78" s="92">
        <v>3</v>
      </c>
      <c r="AB78" s="92">
        <v>0</v>
      </c>
      <c r="AC78" s="92">
        <v>3</v>
      </c>
      <c r="AD78" s="117" t="s">
        <v>1692</v>
      </c>
      <c r="AE78" s="91">
        <v>3</v>
      </c>
      <c r="AF78" s="117" t="s">
        <v>1692</v>
      </c>
      <c r="AG78" s="91">
        <v>0</v>
      </c>
      <c r="AH78" s="91">
        <v>2</v>
      </c>
      <c r="AI78" s="91">
        <v>0</v>
      </c>
      <c r="AJ78" s="91">
        <v>1</v>
      </c>
      <c r="AK78" s="91">
        <v>3</v>
      </c>
      <c r="AL78" s="117" t="s">
        <v>1692</v>
      </c>
      <c r="AM78" s="91">
        <v>0</v>
      </c>
      <c r="AN78" s="91">
        <v>0</v>
      </c>
      <c r="AO78" s="91">
        <v>3</v>
      </c>
      <c r="AP78" s="91">
        <v>3</v>
      </c>
      <c r="AQ78" s="117" t="s">
        <v>1692</v>
      </c>
      <c r="AR78" s="91">
        <v>0</v>
      </c>
      <c r="AS78" s="91">
        <v>0</v>
      </c>
      <c r="AT78" s="91">
        <v>1</v>
      </c>
      <c r="AU78" s="91">
        <v>1</v>
      </c>
      <c r="AV78" s="91">
        <v>1</v>
      </c>
      <c r="AW78" s="91">
        <v>0</v>
      </c>
      <c r="AX78" s="91">
        <v>3</v>
      </c>
      <c r="AY78" s="117" t="s">
        <v>1692</v>
      </c>
      <c r="AZ78" s="91">
        <v>1</v>
      </c>
      <c r="BA78" s="91">
        <v>1</v>
      </c>
      <c r="BB78" s="91">
        <v>0</v>
      </c>
      <c r="BC78" s="91">
        <v>1</v>
      </c>
      <c r="BD78" s="91">
        <v>3</v>
      </c>
      <c r="BE78" s="91">
        <v>0</v>
      </c>
      <c r="BF78" s="91">
        <v>0</v>
      </c>
      <c r="BG78" s="91">
        <v>49</v>
      </c>
      <c r="BH78" s="91">
        <v>5</v>
      </c>
      <c r="BI78" s="91">
        <v>0</v>
      </c>
      <c r="BJ78" s="91">
        <v>45</v>
      </c>
      <c r="BK78" s="91">
        <v>6</v>
      </c>
      <c r="BL78" s="91">
        <v>0</v>
      </c>
      <c r="BM78" s="91">
        <v>0</v>
      </c>
      <c r="BN78" s="91">
        <v>0</v>
      </c>
      <c r="BO78" s="91">
        <v>8</v>
      </c>
      <c r="BP78" s="91">
        <v>36</v>
      </c>
      <c r="BQ78" s="91">
        <v>26</v>
      </c>
      <c r="BR78" s="91">
        <v>0</v>
      </c>
      <c r="BS78" s="91">
        <v>26</v>
      </c>
      <c r="BT78" s="91">
        <v>42</v>
      </c>
      <c r="BU78" s="91">
        <v>0</v>
      </c>
      <c r="BV78" s="91">
        <v>0</v>
      </c>
      <c r="BW78" s="91">
        <v>7</v>
      </c>
      <c r="BX78" s="91">
        <v>0</v>
      </c>
      <c r="BY78" s="91">
        <v>72</v>
      </c>
      <c r="BZ78" s="91">
        <v>19</v>
      </c>
      <c r="CA78" s="91">
        <v>4</v>
      </c>
      <c r="CB78" s="91">
        <v>3</v>
      </c>
      <c r="CC78" s="91">
        <v>76</v>
      </c>
      <c r="CD78" s="91">
        <v>6</v>
      </c>
      <c r="CE78" s="91">
        <v>4</v>
      </c>
      <c r="CF78" s="91">
        <v>15</v>
      </c>
      <c r="CG78" s="91">
        <v>1</v>
      </c>
      <c r="CH78" s="91">
        <v>0</v>
      </c>
      <c r="CI78" s="91">
        <v>0</v>
      </c>
      <c r="CJ78" s="91">
        <v>0</v>
      </c>
      <c r="CK78" s="91">
        <v>10</v>
      </c>
      <c r="CL78" s="91">
        <v>0</v>
      </c>
      <c r="CM78" s="91">
        <v>0</v>
      </c>
      <c r="CN78" s="91">
        <v>0</v>
      </c>
      <c r="CO78" s="91">
        <v>0</v>
      </c>
      <c r="CP78" s="91">
        <v>0</v>
      </c>
      <c r="CQ78" s="91">
        <v>0</v>
      </c>
      <c r="CR78" s="91">
        <v>0</v>
      </c>
      <c r="CS78" s="91">
        <v>0</v>
      </c>
      <c r="CT78" s="91">
        <v>0</v>
      </c>
      <c r="CU78" s="91">
        <v>0</v>
      </c>
      <c r="CV78" s="91">
        <v>0</v>
      </c>
      <c r="CW78" s="91">
        <v>0</v>
      </c>
      <c r="CX78" s="91">
        <v>0</v>
      </c>
      <c r="CY78" s="91">
        <v>0</v>
      </c>
      <c r="CZ78" s="91">
        <v>0</v>
      </c>
      <c r="DA78" s="91">
        <v>0</v>
      </c>
      <c r="DB78" s="91">
        <v>0</v>
      </c>
      <c r="DC78" s="91">
        <v>5</v>
      </c>
      <c r="DD78" s="91">
        <v>4</v>
      </c>
      <c r="DE78" s="91">
        <v>0</v>
      </c>
      <c r="DF78" s="91">
        <v>0</v>
      </c>
      <c r="DG78" s="91">
        <v>0</v>
      </c>
      <c r="DH78" s="91">
        <v>16</v>
      </c>
      <c r="DI78" s="91">
        <v>5</v>
      </c>
      <c r="DJ78" s="91">
        <v>0</v>
      </c>
      <c r="DK78" s="91">
        <v>0</v>
      </c>
      <c r="DL78" s="91">
        <v>0</v>
      </c>
      <c r="DM78" s="91">
        <v>0</v>
      </c>
      <c r="DN78" s="91">
        <v>0</v>
      </c>
      <c r="DO78" s="91">
        <v>0</v>
      </c>
      <c r="DP78" s="91">
        <v>0</v>
      </c>
      <c r="DQ78" s="91">
        <v>0</v>
      </c>
      <c r="DR78" s="91">
        <v>0</v>
      </c>
      <c r="DS78" s="91">
        <v>0</v>
      </c>
      <c r="DT78" s="91">
        <v>0</v>
      </c>
      <c r="DU78" s="91">
        <v>0</v>
      </c>
      <c r="DV78" s="91">
        <v>0</v>
      </c>
      <c r="DW78" s="91">
        <v>0</v>
      </c>
      <c r="DX78" s="91">
        <v>0</v>
      </c>
      <c r="DY78" s="91">
        <v>0</v>
      </c>
      <c r="DZ78" s="91">
        <v>0</v>
      </c>
      <c r="EA78" s="91">
        <v>8</v>
      </c>
      <c r="EB78" s="91">
        <v>0</v>
      </c>
      <c r="EC78" s="91">
        <v>0</v>
      </c>
      <c r="ED78" s="91">
        <v>0</v>
      </c>
      <c r="EE78" s="91">
        <v>0</v>
      </c>
      <c r="EF78" s="91">
        <v>0</v>
      </c>
      <c r="EG78" s="91">
        <v>3</v>
      </c>
      <c r="EH78" s="91">
        <v>0</v>
      </c>
      <c r="EI78" s="91">
        <v>0</v>
      </c>
      <c r="EJ78" s="91">
        <v>0</v>
      </c>
      <c r="EK78" s="91">
        <v>0</v>
      </c>
      <c r="EL78" s="91">
        <v>0</v>
      </c>
      <c r="EM78" s="91">
        <v>0</v>
      </c>
      <c r="EN78" s="91">
        <v>0</v>
      </c>
      <c r="EO78" s="91">
        <v>2</v>
      </c>
      <c r="EP78" s="91">
        <v>14</v>
      </c>
      <c r="EQ78" s="91">
        <v>0</v>
      </c>
      <c r="ER78" s="91">
        <v>0</v>
      </c>
      <c r="ES78" s="91">
        <v>0</v>
      </c>
      <c r="ET78" s="91">
        <v>0</v>
      </c>
      <c r="EU78" s="91">
        <v>1</v>
      </c>
      <c r="EV78" s="112" t="s">
        <v>2593</v>
      </c>
      <c r="EW78" s="91">
        <v>1</v>
      </c>
      <c r="EX78" s="112"/>
      <c r="EY78" s="112" t="s">
        <v>2594</v>
      </c>
      <c r="EZ78" s="91">
        <v>1</v>
      </c>
      <c r="FA78" s="91">
        <v>1</v>
      </c>
      <c r="FB78" s="91">
        <v>0</v>
      </c>
      <c r="FC78" s="112"/>
      <c r="FD78" s="112"/>
      <c r="FE78" s="91">
        <v>9277</v>
      </c>
      <c r="FF78" s="92">
        <v>230.69540000000001</v>
      </c>
      <c r="FG78" s="91">
        <v>19</v>
      </c>
      <c r="FH78" s="91">
        <v>16</v>
      </c>
      <c r="FI78" s="118">
        <v>9622</v>
      </c>
      <c r="FJ78" s="118">
        <v>230.75</v>
      </c>
      <c r="FK78" s="118">
        <v>19</v>
      </c>
      <c r="FL78" s="118">
        <v>15</v>
      </c>
    </row>
    <row r="79" spans="1:168" ht="28.5" x14ac:dyDescent="0.2">
      <c r="A79" s="112" t="s">
        <v>473</v>
      </c>
      <c r="B79" s="112" t="s">
        <v>524</v>
      </c>
      <c r="C79" s="91">
        <v>1</v>
      </c>
      <c r="D79" s="112" t="s">
        <v>1108</v>
      </c>
      <c r="E79" s="112" t="s">
        <v>2595</v>
      </c>
      <c r="F79" s="112">
        <v>27</v>
      </c>
      <c r="G79" s="112">
        <v>26231</v>
      </c>
      <c r="H79" s="112" t="s">
        <v>524</v>
      </c>
      <c r="I79" s="112" t="s">
        <v>2596</v>
      </c>
      <c r="J79" s="112" t="s">
        <v>2597</v>
      </c>
      <c r="K79" s="112" t="s">
        <v>2598</v>
      </c>
      <c r="L79" s="112"/>
      <c r="M79" s="112"/>
      <c r="N79" s="112"/>
      <c r="O79" s="112"/>
      <c r="P79" s="112"/>
      <c r="Q79" s="112"/>
      <c r="R79" s="112"/>
      <c r="S79" s="112" t="s">
        <v>2599</v>
      </c>
      <c r="T79" s="112" t="s">
        <v>2600</v>
      </c>
      <c r="U79" s="112"/>
      <c r="V79" s="112"/>
      <c r="W79" s="112"/>
      <c r="X79" s="91">
        <v>2</v>
      </c>
      <c r="Y79" s="91">
        <v>0</v>
      </c>
      <c r="Z79" s="91">
        <v>2</v>
      </c>
      <c r="AA79" s="92">
        <v>2</v>
      </c>
      <c r="AB79" s="92">
        <v>0</v>
      </c>
      <c r="AC79" s="92">
        <v>2</v>
      </c>
      <c r="AD79" s="117" t="s">
        <v>1692</v>
      </c>
      <c r="AE79" s="91">
        <v>2</v>
      </c>
      <c r="AF79" s="117" t="s">
        <v>1692</v>
      </c>
      <c r="AG79" s="91">
        <v>0</v>
      </c>
      <c r="AH79" s="91">
        <v>2</v>
      </c>
      <c r="AI79" s="91">
        <v>0</v>
      </c>
      <c r="AJ79" s="91">
        <v>0</v>
      </c>
      <c r="AK79" s="91">
        <v>2</v>
      </c>
      <c r="AL79" s="117" t="s">
        <v>1692</v>
      </c>
      <c r="AM79" s="91">
        <v>0</v>
      </c>
      <c r="AN79" s="91">
        <v>0</v>
      </c>
      <c r="AO79" s="91">
        <v>2</v>
      </c>
      <c r="AP79" s="91">
        <v>2</v>
      </c>
      <c r="AQ79" s="117" t="s">
        <v>1692</v>
      </c>
      <c r="AR79" s="91">
        <v>0</v>
      </c>
      <c r="AS79" s="91">
        <v>0</v>
      </c>
      <c r="AT79" s="91">
        <v>0</v>
      </c>
      <c r="AU79" s="91">
        <v>2</v>
      </c>
      <c r="AV79" s="91">
        <v>0</v>
      </c>
      <c r="AW79" s="91">
        <v>0</v>
      </c>
      <c r="AX79" s="91">
        <v>2</v>
      </c>
      <c r="AY79" s="117" t="s">
        <v>1692</v>
      </c>
      <c r="AZ79" s="91">
        <v>1</v>
      </c>
      <c r="BA79" s="91">
        <v>1</v>
      </c>
      <c r="BB79" s="91">
        <v>1</v>
      </c>
      <c r="BC79" s="91">
        <v>1</v>
      </c>
      <c r="BD79" s="91">
        <v>2</v>
      </c>
      <c r="BE79" s="91">
        <v>0</v>
      </c>
      <c r="BF79" s="91">
        <v>0</v>
      </c>
      <c r="BG79" s="91">
        <v>8</v>
      </c>
      <c r="BH79" s="91">
        <v>2</v>
      </c>
      <c r="BI79" s="91">
        <v>0</v>
      </c>
      <c r="BJ79" s="91">
        <v>14</v>
      </c>
      <c r="BK79" s="91">
        <v>3</v>
      </c>
      <c r="BL79" s="91">
        <v>0</v>
      </c>
      <c r="BM79" s="91">
        <v>0</v>
      </c>
      <c r="BN79" s="91">
        <v>2</v>
      </c>
      <c r="BO79" s="91">
        <v>5</v>
      </c>
      <c r="BP79" s="91">
        <v>37</v>
      </c>
      <c r="BQ79" s="91">
        <v>39</v>
      </c>
      <c r="BR79" s="91">
        <v>0</v>
      </c>
      <c r="BS79" s="91">
        <v>3</v>
      </c>
      <c r="BT79" s="91">
        <v>3</v>
      </c>
      <c r="BU79" s="91">
        <v>0</v>
      </c>
      <c r="BV79" s="91">
        <v>0</v>
      </c>
      <c r="BW79" s="91">
        <v>1</v>
      </c>
      <c r="BX79" s="91">
        <v>2</v>
      </c>
      <c r="BY79" s="91">
        <v>26</v>
      </c>
      <c r="BZ79" s="91">
        <v>1</v>
      </c>
      <c r="CA79" s="91">
        <v>8</v>
      </c>
      <c r="CB79" s="91">
        <v>1</v>
      </c>
      <c r="CC79" s="91">
        <v>12</v>
      </c>
      <c r="CD79" s="91">
        <v>0</v>
      </c>
      <c r="CE79" s="91">
        <v>0</v>
      </c>
      <c r="CF79" s="91">
        <v>5</v>
      </c>
      <c r="CG79" s="91">
        <v>0</v>
      </c>
      <c r="CH79" s="91">
        <v>3</v>
      </c>
      <c r="CI79" s="91">
        <v>0</v>
      </c>
      <c r="CJ79" s="91">
        <v>0</v>
      </c>
      <c r="CK79" s="91">
        <v>5</v>
      </c>
      <c r="CL79" s="91">
        <v>0</v>
      </c>
      <c r="CM79" s="91">
        <v>0</v>
      </c>
      <c r="CN79" s="91">
        <v>0</v>
      </c>
      <c r="CO79" s="91">
        <v>0</v>
      </c>
      <c r="CP79" s="91">
        <v>0</v>
      </c>
      <c r="CQ79" s="91">
        <v>0</v>
      </c>
      <c r="CR79" s="91">
        <v>0</v>
      </c>
      <c r="CS79" s="91">
        <v>0</v>
      </c>
      <c r="CT79" s="91">
        <v>0</v>
      </c>
      <c r="CU79" s="91">
        <v>0</v>
      </c>
      <c r="CV79" s="91">
        <v>0</v>
      </c>
      <c r="CW79" s="91">
        <v>0</v>
      </c>
      <c r="CX79" s="91">
        <v>0</v>
      </c>
      <c r="CY79" s="91">
        <v>0</v>
      </c>
      <c r="CZ79" s="91">
        <v>0</v>
      </c>
      <c r="DA79" s="91">
        <v>0</v>
      </c>
      <c r="DB79" s="91">
        <v>0</v>
      </c>
      <c r="DC79" s="91">
        <v>26</v>
      </c>
      <c r="DD79" s="91">
        <v>2</v>
      </c>
      <c r="DE79" s="91">
        <v>0</v>
      </c>
      <c r="DF79" s="91">
        <v>0</v>
      </c>
      <c r="DG79" s="91">
        <v>4</v>
      </c>
      <c r="DH79" s="91">
        <v>5</v>
      </c>
      <c r="DI79" s="91">
        <v>8</v>
      </c>
      <c r="DJ79" s="91">
        <v>0</v>
      </c>
      <c r="DK79" s="91">
        <v>0</v>
      </c>
      <c r="DL79" s="91">
        <v>0</v>
      </c>
      <c r="DM79" s="91">
        <v>0</v>
      </c>
      <c r="DN79" s="91">
        <v>0</v>
      </c>
      <c r="DO79" s="91">
        <v>0</v>
      </c>
      <c r="DP79" s="91">
        <v>0</v>
      </c>
      <c r="DQ79" s="91">
        <v>0</v>
      </c>
      <c r="DR79" s="91">
        <v>0</v>
      </c>
      <c r="DS79" s="91">
        <v>0</v>
      </c>
      <c r="DT79" s="91">
        <v>0</v>
      </c>
      <c r="DU79" s="91">
        <v>0</v>
      </c>
      <c r="DV79" s="91">
        <v>0</v>
      </c>
      <c r="DW79" s="91">
        <v>0</v>
      </c>
      <c r="DX79" s="91">
        <v>0</v>
      </c>
      <c r="DY79" s="91">
        <v>0</v>
      </c>
      <c r="DZ79" s="91">
        <v>0</v>
      </c>
      <c r="EA79" s="91">
        <v>0</v>
      </c>
      <c r="EB79" s="91">
        <v>0</v>
      </c>
      <c r="EC79" s="91">
        <v>0</v>
      </c>
      <c r="ED79" s="91">
        <v>0</v>
      </c>
      <c r="EE79" s="91">
        <v>0</v>
      </c>
      <c r="EF79" s="91">
        <v>0</v>
      </c>
      <c r="EG79" s="91">
        <v>2</v>
      </c>
      <c r="EH79" s="91">
        <v>0</v>
      </c>
      <c r="EI79" s="91">
        <v>4</v>
      </c>
      <c r="EJ79" s="91">
        <v>0</v>
      </c>
      <c r="EK79" s="91">
        <v>0</v>
      </c>
      <c r="EL79" s="91">
        <v>0</v>
      </c>
      <c r="EM79" s="91">
        <v>0</v>
      </c>
      <c r="EN79" s="91">
        <v>0</v>
      </c>
      <c r="EO79" s="91">
        <v>1</v>
      </c>
      <c r="EP79" s="91">
        <v>181</v>
      </c>
      <c r="EQ79" s="91">
        <v>0</v>
      </c>
      <c r="ER79" s="91">
        <v>0</v>
      </c>
      <c r="ES79" s="91">
        <v>0</v>
      </c>
      <c r="ET79" s="91">
        <v>0</v>
      </c>
      <c r="EU79" s="91">
        <v>0</v>
      </c>
      <c r="EV79" s="112"/>
      <c r="EW79" s="91">
        <v>2</v>
      </c>
      <c r="EX79" s="112" t="s">
        <v>2601</v>
      </c>
      <c r="EY79" s="112"/>
      <c r="EZ79" s="91">
        <v>1</v>
      </c>
      <c r="FA79" s="91">
        <v>1</v>
      </c>
      <c r="FB79" s="91">
        <v>1</v>
      </c>
      <c r="FC79" s="112"/>
      <c r="FD79" s="112"/>
      <c r="FE79" s="91">
        <v>6406</v>
      </c>
      <c r="FF79" s="92">
        <v>182.89</v>
      </c>
      <c r="FG79" s="91">
        <v>19</v>
      </c>
      <c r="FH79" s="91">
        <v>16</v>
      </c>
      <c r="FI79" s="118">
        <v>6406</v>
      </c>
      <c r="FJ79" s="118">
        <v>182.88</v>
      </c>
      <c r="FK79" s="118">
        <v>19</v>
      </c>
      <c r="FL79" s="118">
        <v>16</v>
      </c>
    </row>
    <row r="80" spans="1:168" ht="28.5" x14ac:dyDescent="0.2">
      <c r="A80" s="112" t="s">
        <v>473</v>
      </c>
      <c r="B80" s="112" t="s">
        <v>525</v>
      </c>
      <c r="C80" s="91">
        <v>1</v>
      </c>
      <c r="D80" s="112" t="s">
        <v>1109</v>
      </c>
      <c r="E80" s="112" t="s">
        <v>2602</v>
      </c>
      <c r="F80" s="112">
        <v>508</v>
      </c>
      <c r="G80" s="112">
        <v>28923</v>
      </c>
      <c r="H80" s="112" t="s">
        <v>525</v>
      </c>
      <c r="I80" s="112" t="s">
        <v>2603</v>
      </c>
      <c r="J80" s="112" t="s">
        <v>2604</v>
      </c>
      <c r="K80" s="112" t="s">
        <v>2182</v>
      </c>
      <c r="L80" s="112" t="s">
        <v>1842</v>
      </c>
      <c r="M80" s="112" t="s">
        <v>2605</v>
      </c>
      <c r="N80" s="112" t="s">
        <v>2606</v>
      </c>
      <c r="O80" s="112"/>
      <c r="P80" s="112">
        <v>325517161</v>
      </c>
      <c r="Q80" s="112" t="s">
        <v>2607</v>
      </c>
      <c r="R80" s="112"/>
      <c r="S80" s="112" t="s">
        <v>1949</v>
      </c>
      <c r="T80" s="112" t="s">
        <v>2608</v>
      </c>
      <c r="U80" s="112"/>
      <c r="V80" s="112">
        <v>325517162</v>
      </c>
      <c r="W80" s="112" t="s">
        <v>2609</v>
      </c>
      <c r="X80" s="91">
        <v>4</v>
      </c>
      <c r="Y80" s="91">
        <v>0</v>
      </c>
      <c r="Z80" s="91">
        <v>4</v>
      </c>
      <c r="AA80" s="92">
        <v>4</v>
      </c>
      <c r="AB80" s="92">
        <v>0</v>
      </c>
      <c r="AC80" s="92">
        <v>4</v>
      </c>
      <c r="AD80" s="117" t="s">
        <v>1692</v>
      </c>
      <c r="AE80" s="91">
        <v>3</v>
      </c>
      <c r="AF80" s="117" t="s">
        <v>1692</v>
      </c>
      <c r="AG80" s="91">
        <v>0</v>
      </c>
      <c r="AH80" s="91">
        <v>2</v>
      </c>
      <c r="AI80" s="91">
        <v>0</v>
      </c>
      <c r="AJ80" s="91">
        <v>2</v>
      </c>
      <c r="AK80" s="91">
        <v>4</v>
      </c>
      <c r="AL80" s="117" t="s">
        <v>1692</v>
      </c>
      <c r="AM80" s="91">
        <v>1</v>
      </c>
      <c r="AN80" s="91">
        <v>1</v>
      </c>
      <c r="AO80" s="91">
        <v>2</v>
      </c>
      <c r="AP80" s="91">
        <v>4</v>
      </c>
      <c r="AQ80" s="117" t="s">
        <v>1692</v>
      </c>
      <c r="AR80" s="91">
        <v>0</v>
      </c>
      <c r="AS80" s="91">
        <v>0</v>
      </c>
      <c r="AT80" s="91">
        <v>3</v>
      </c>
      <c r="AU80" s="91">
        <v>1</v>
      </c>
      <c r="AV80" s="91">
        <v>0</v>
      </c>
      <c r="AW80" s="91">
        <v>0</v>
      </c>
      <c r="AX80" s="91">
        <v>4</v>
      </c>
      <c r="AY80" s="117" t="s">
        <v>1692</v>
      </c>
      <c r="AZ80" s="91">
        <v>1</v>
      </c>
      <c r="BA80" s="91">
        <v>1</v>
      </c>
      <c r="BB80" s="91">
        <v>1</v>
      </c>
      <c r="BC80" s="91">
        <v>1</v>
      </c>
      <c r="BD80" s="91">
        <v>1</v>
      </c>
      <c r="BE80" s="91">
        <v>0</v>
      </c>
      <c r="BF80" s="91">
        <v>0</v>
      </c>
      <c r="BG80" s="91">
        <v>9</v>
      </c>
      <c r="BH80" s="91">
        <v>0</v>
      </c>
      <c r="BI80" s="91">
        <v>0</v>
      </c>
      <c r="BJ80" s="91">
        <v>13</v>
      </c>
      <c r="BK80" s="91">
        <v>4</v>
      </c>
      <c r="BL80" s="91">
        <v>0</v>
      </c>
      <c r="BM80" s="91">
        <v>0</v>
      </c>
      <c r="BN80" s="91">
        <v>0</v>
      </c>
      <c r="BO80" s="91">
        <v>4</v>
      </c>
      <c r="BP80" s="91">
        <v>41</v>
      </c>
      <c r="BQ80" s="91">
        <v>24</v>
      </c>
      <c r="BR80" s="91">
        <v>0</v>
      </c>
      <c r="BS80" s="91">
        <v>4</v>
      </c>
      <c r="BT80" s="91">
        <v>6</v>
      </c>
      <c r="BU80" s="91">
        <v>0</v>
      </c>
      <c r="BV80" s="91">
        <v>0</v>
      </c>
      <c r="BW80" s="91">
        <v>25</v>
      </c>
      <c r="BX80" s="91">
        <v>2</v>
      </c>
      <c r="BY80" s="91">
        <v>53</v>
      </c>
      <c r="BZ80" s="91">
        <v>1</v>
      </c>
      <c r="CA80" s="91">
        <v>3</v>
      </c>
      <c r="CB80" s="91">
        <v>2</v>
      </c>
      <c r="CC80" s="91">
        <v>6</v>
      </c>
      <c r="CD80" s="91">
        <v>5</v>
      </c>
      <c r="CE80" s="91">
        <v>0</v>
      </c>
      <c r="CF80" s="91">
        <v>6</v>
      </c>
      <c r="CG80" s="91">
        <v>2</v>
      </c>
      <c r="CH80" s="91">
        <v>0</v>
      </c>
      <c r="CI80" s="91">
        <v>0</v>
      </c>
      <c r="CJ80" s="91">
        <v>0</v>
      </c>
      <c r="CK80" s="91">
        <v>8</v>
      </c>
      <c r="CL80" s="91">
        <v>0</v>
      </c>
      <c r="CM80" s="91">
        <v>1</v>
      </c>
      <c r="CN80" s="91">
        <v>2</v>
      </c>
      <c r="CO80" s="91">
        <v>0</v>
      </c>
      <c r="CP80" s="91">
        <v>0</v>
      </c>
      <c r="CQ80" s="91">
        <v>0</v>
      </c>
      <c r="CR80" s="91">
        <v>0</v>
      </c>
      <c r="CS80" s="91">
        <v>0</v>
      </c>
      <c r="CT80" s="91">
        <v>0</v>
      </c>
      <c r="CU80" s="91">
        <v>0</v>
      </c>
      <c r="CV80" s="91">
        <v>0</v>
      </c>
      <c r="CW80" s="91">
        <v>0</v>
      </c>
      <c r="CX80" s="91">
        <v>0</v>
      </c>
      <c r="CY80" s="91">
        <v>0</v>
      </c>
      <c r="CZ80" s="91">
        <v>0</v>
      </c>
      <c r="DA80" s="91">
        <v>0</v>
      </c>
      <c r="DB80" s="91">
        <v>0</v>
      </c>
      <c r="DC80" s="91">
        <v>45</v>
      </c>
      <c r="DD80" s="91">
        <v>1</v>
      </c>
      <c r="DE80" s="91">
        <v>0</v>
      </c>
      <c r="DF80" s="91">
        <v>0</v>
      </c>
      <c r="DG80" s="91">
        <v>0</v>
      </c>
      <c r="DH80" s="91">
        <v>0</v>
      </c>
      <c r="DI80" s="91">
        <v>0</v>
      </c>
      <c r="DJ80" s="91">
        <v>0</v>
      </c>
      <c r="DK80" s="91">
        <v>0</v>
      </c>
      <c r="DL80" s="91">
        <v>0</v>
      </c>
      <c r="DM80" s="91">
        <v>0</v>
      </c>
      <c r="DN80" s="91">
        <v>0</v>
      </c>
      <c r="DO80" s="91">
        <v>0</v>
      </c>
      <c r="DP80" s="91">
        <v>0</v>
      </c>
      <c r="DQ80" s="91">
        <v>0</v>
      </c>
      <c r="DR80" s="91">
        <v>0</v>
      </c>
      <c r="DS80" s="91">
        <v>0</v>
      </c>
      <c r="DT80" s="91">
        <v>0</v>
      </c>
      <c r="DU80" s="91">
        <v>0</v>
      </c>
      <c r="DV80" s="91">
        <v>0</v>
      </c>
      <c r="DW80" s="91">
        <v>0</v>
      </c>
      <c r="DX80" s="91">
        <v>0</v>
      </c>
      <c r="DY80" s="91">
        <v>0</v>
      </c>
      <c r="DZ80" s="91">
        <v>0</v>
      </c>
      <c r="EA80" s="91">
        <v>0</v>
      </c>
      <c r="EB80" s="91">
        <v>0</v>
      </c>
      <c r="EC80" s="91">
        <v>0</v>
      </c>
      <c r="ED80" s="91">
        <v>0</v>
      </c>
      <c r="EE80" s="91">
        <v>7</v>
      </c>
      <c r="EF80" s="91">
        <v>0</v>
      </c>
      <c r="EG80" s="91">
        <v>0</v>
      </c>
      <c r="EH80" s="91">
        <v>0</v>
      </c>
      <c r="EI80" s="91">
        <v>0</v>
      </c>
      <c r="EJ80" s="91">
        <v>0</v>
      </c>
      <c r="EK80" s="91">
        <v>0</v>
      </c>
      <c r="EL80" s="91">
        <v>0</v>
      </c>
      <c r="EM80" s="91">
        <v>0</v>
      </c>
      <c r="EN80" s="91">
        <v>0</v>
      </c>
      <c r="EO80" s="91">
        <v>2</v>
      </c>
      <c r="EP80" s="91">
        <v>72</v>
      </c>
      <c r="EQ80" s="91">
        <v>0</v>
      </c>
      <c r="ER80" s="91">
        <v>0</v>
      </c>
      <c r="ES80" s="91">
        <v>0</v>
      </c>
      <c r="ET80" s="91">
        <v>0</v>
      </c>
      <c r="EU80" s="91">
        <v>1</v>
      </c>
      <c r="EV80" s="112" t="s">
        <v>2610</v>
      </c>
      <c r="EW80" s="91">
        <v>1</v>
      </c>
      <c r="EX80" s="112" t="s">
        <v>2611</v>
      </c>
      <c r="EY80" s="112" t="s">
        <v>2612</v>
      </c>
      <c r="EZ80" s="91">
        <v>1</v>
      </c>
      <c r="FA80" s="91">
        <v>1</v>
      </c>
      <c r="FB80" s="91">
        <v>1</v>
      </c>
      <c r="FC80" s="112"/>
      <c r="FD80" s="112"/>
      <c r="FE80" s="91">
        <v>12117</v>
      </c>
      <c r="FF80" s="92">
        <v>31.19</v>
      </c>
      <c r="FG80" s="91">
        <v>3</v>
      </c>
      <c r="FH80" s="91">
        <v>2</v>
      </c>
      <c r="FI80" s="118">
        <v>12868</v>
      </c>
      <c r="FJ80" s="118">
        <v>41.86</v>
      </c>
      <c r="FK80" s="118">
        <v>3</v>
      </c>
      <c r="FL80" s="118">
        <v>2</v>
      </c>
    </row>
    <row r="81" spans="1:168" ht="128.25" x14ac:dyDescent="0.2">
      <c r="A81" s="112" t="s">
        <v>473</v>
      </c>
      <c r="B81" s="112" t="s">
        <v>526</v>
      </c>
      <c r="C81" s="91">
        <v>3</v>
      </c>
      <c r="D81" s="112" t="s">
        <v>1115</v>
      </c>
      <c r="E81" s="112" t="s">
        <v>2613</v>
      </c>
      <c r="F81" s="112">
        <v>61</v>
      </c>
      <c r="G81" s="112">
        <v>29301</v>
      </c>
      <c r="H81" s="112" t="s">
        <v>526</v>
      </c>
      <c r="I81" s="112" t="s">
        <v>2614</v>
      </c>
      <c r="J81" s="112" t="s">
        <v>2615</v>
      </c>
      <c r="K81" s="112" t="s">
        <v>2616</v>
      </c>
      <c r="L81" s="112" t="s">
        <v>1845</v>
      </c>
      <c r="M81" s="112" t="s">
        <v>2617</v>
      </c>
      <c r="N81" s="112" t="s">
        <v>2618</v>
      </c>
      <c r="O81" s="112" t="s">
        <v>1845</v>
      </c>
      <c r="P81" s="112">
        <v>326715601</v>
      </c>
      <c r="Q81" s="112" t="s">
        <v>2619</v>
      </c>
      <c r="R81" s="112" t="s">
        <v>1845</v>
      </c>
      <c r="S81" s="112" t="s">
        <v>1845</v>
      </c>
      <c r="T81" s="112" t="s">
        <v>1845</v>
      </c>
      <c r="U81" s="112" t="s">
        <v>1845</v>
      </c>
      <c r="V81" s="112" t="s">
        <v>1845</v>
      </c>
      <c r="W81" s="112" t="s">
        <v>1845</v>
      </c>
      <c r="X81" s="91">
        <v>11</v>
      </c>
      <c r="Y81" s="91">
        <v>1</v>
      </c>
      <c r="Z81" s="91">
        <v>12</v>
      </c>
      <c r="AA81" s="92">
        <v>11</v>
      </c>
      <c r="AB81" s="92">
        <v>1</v>
      </c>
      <c r="AC81" s="92">
        <v>12</v>
      </c>
      <c r="AD81" s="117" t="s">
        <v>1692</v>
      </c>
      <c r="AE81" s="91">
        <v>11</v>
      </c>
      <c r="AF81" s="117" t="s">
        <v>1692</v>
      </c>
      <c r="AG81" s="91">
        <v>0</v>
      </c>
      <c r="AH81" s="91">
        <v>7</v>
      </c>
      <c r="AI81" s="91">
        <v>0</v>
      </c>
      <c r="AJ81" s="91">
        <v>4</v>
      </c>
      <c r="AK81" s="91">
        <v>11</v>
      </c>
      <c r="AL81" s="117" t="s">
        <v>1692</v>
      </c>
      <c r="AM81" s="91">
        <v>2</v>
      </c>
      <c r="AN81" s="91">
        <v>1</v>
      </c>
      <c r="AO81" s="91">
        <v>8</v>
      </c>
      <c r="AP81" s="91">
        <v>11</v>
      </c>
      <c r="AQ81" s="117" t="s">
        <v>1692</v>
      </c>
      <c r="AR81" s="91">
        <v>0</v>
      </c>
      <c r="AS81" s="91">
        <v>0</v>
      </c>
      <c r="AT81" s="91">
        <v>0</v>
      </c>
      <c r="AU81" s="91">
        <v>11</v>
      </c>
      <c r="AV81" s="91">
        <v>0</v>
      </c>
      <c r="AW81" s="91">
        <v>0</v>
      </c>
      <c r="AX81" s="91">
        <v>11</v>
      </c>
      <c r="AY81" s="117" t="s">
        <v>1692</v>
      </c>
      <c r="AZ81" s="91">
        <v>1</v>
      </c>
      <c r="BA81" s="91">
        <v>1</v>
      </c>
      <c r="BB81" s="91">
        <v>1</v>
      </c>
      <c r="BC81" s="91">
        <v>1</v>
      </c>
      <c r="BD81" s="91">
        <v>7</v>
      </c>
      <c r="BE81" s="91">
        <v>1</v>
      </c>
      <c r="BF81" s="91">
        <v>0</v>
      </c>
      <c r="BG81" s="91">
        <v>155</v>
      </c>
      <c r="BH81" s="91">
        <v>5</v>
      </c>
      <c r="BI81" s="91">
        <v>0</v>
      </c>
      <c r="BJ81" s="91">
        <v>0</v>
      </c>
      <c r="BK81" s="91">
        <v>18</v>
      </c>
      <c r="BL81" s="91">
        <v>0</v>
      </c>
      <c r="BM81" s="91">
        <v>0</v>
      </c>
      <c r="BN81" s="91">
        <v>0</v>
      </c>
      <c r="BO81" s="91">
        <v>59</v>
      </c>
      <c r="BP81" s="91">
        <v>227</v>
      </c>
      <c r="BQ81" s="91">
        <v>19</v>
      </c>
      <c r="BR81" s="91">
        <v>0</v>
      </c>
      <c r="BS81" s="91">
        <v>170</v>
      </c>
      <c r="BT81" s="91">
        <v>238</v>
      </c>
      <c r="BU81" s="91">
        <v>0</v>
      </c>
      <c r="BV81" s="91">
        <v>0</v>
      </c>
      <c r="BW81" s="91">
        <v>9</v>
      </c>
      <c r="BX81" s="91">
        <v>4</v>
      </c>
      <c r="BY81" s="91">
        <v>268</v>
      </c>
      <c r="BZ81" s="91">
        <v>0</v>
      </c>
      <c r="CA81" s="91">
        <v>7</v>
      </c>
      <c r="CB81" s="91">
        <v>11</v>
      </c>
      <c r="CC81" s="91">
        <v>10</v>
      </c>
      <c r="CD81" s="91">
        <v>7</v>
      </c>
      <c r="CE81" s="91">
        <v>1</v>
      </c>
      <c r="CF81" s="91">
        <v>9</v>
      </c>
      <c r="CG81" s="91">
        <v>10</v>
      </c>
      <c r="CH81" s="91">
        <v>0</v>
      </c>
      <c r="CI81" s="91">
        <v>0</v>
      </c>
      <c r="CJ81" s="91">
        <v>0</v>
      </c>
      <c r="CK81" s="91">
        <v>31</v>
      </c>
      <c r="CL81" s="91">
        <v>0</v>
      </c>
      <c r="CM81" s="91">
        <v>0</v>
      </c>
      <c r="CN81" s="91">
        <v>0</v>
      </c>
      <c r="CO81" s="91">
        <v>0</v>
      </c>
      <c r="CP81" s="91">
        <v>0</v>
      </c>
      <c r="CQ81" s="91">
        <v>0</v>
      </c>
      <c r="CR81" s="91">
        <v>0</v>
      </c>
      <c r="CS81" s="91">
        <v>0</v>
      </c>
      <c r="CT81" s="91">
        <v>0</v>
      </c>
      <c r="CU81" s="91">
        <v>0</v>
      </c>
      <c r="CV81" s="91">
        <v>0</v>
      </c>
      <c r="CW81" s="91">
        <v>0</v>
      </c>
      <c r="CX81" s="91">
        <v>0</v>
      </c>
      <c r="CY81" s="91">
        <v>0</v>
      </c>
      <c r="CZ81" s="91">
        <v>0</v>
      </c>
      <c r="DA81" s="91">
        <v>0</v>
      </c>
      <c r="DB81" s="91">
        <v>0</v>
      </c>
      <c r="DC81" s="91">
        <v>69</v>
      </c>
      <c r="DD81" s="91">
        <v>10</v>
      </c>
      <c r="DE81" s="91">
        <v>0</v>
      </c>
      <c r="DF81" s="91">
        <v>0</v>
      </c>
      <c r="DG81" s="91">
        <v>37</v>
      </c>
      <c r="DH81" s="91">
        <v>0</v>
      </c>
      <c r="DI81" s="91">
        <v>14</v>
      </c>
      <c r="DJ81" s="91">
        <v>0</v>
      </c>
      <c r="DK81" s="91">
        <v>0</v>
      </c>
      <c r="DL81" s="91">
        <v>1</v>
      </c>
      <c r="DM81" s="91">
        <v>0</v>
      </c>
      <c r="DN81" s="91">
        <v>0</v>
      </c>
      <c r="DO81" s="91">
        <v>0</v>
      </c>
      <c r="DP81" s="91">
        <v>0</v>
      </c>
      <c r="DQ81" s="91">
        <v>0</v>
      </c>
      <c r="DR81" s="91">
        <v>0</v>
      </c>
      <c r="DS81" s="91">
        <v>0</v>
      </c>
      <c r="DT81" s="91">
        <v>0</v>
      </c>
      <c r="DU81" s="91">
        <v>0</v>
      </c>
      <c r="DV81" s="91">
        <v>0</v>
      </c>
      <c r="DW81" s="91">
        <v>0</v>
      </c>
      <c r="DX81" s="91">
        <v>0</v>
      </c>
      <c r="DY81" s="91">
        <v>0</v>
      </c>
      <c r="DZ81" s="91">
        <v>0</v>
      </c>
      <c r="EA81" s="91">
        <v>0</v>
      </c>
      <c r="EB81" s="91">
        <v>0</v>
      </c>
      <c r="EC81" s="91">
        <v>1</v>
      </c>
      <c r="ED81" s="91">
        <v>0</v>
      </c>
      <c r="EE81" s="91">
        <v>0</v>
      </c>
      <c r="EF81" s="91">
        <v>1</v>
      </c>
      <c r="EG81" s="91">
        <v>8</v>
      </c>
      <c r="EH81" s="91">
        <v>0</v>
      </c>
      <c r="EI81" s="91">
        <v>4</v>
      </c>
      <c r="EJ81" s="91">
        <v>0</v>
      </c>
      <c r="EK81" s="91">
        <v>0</v>
      </c>
      <c r="EL81" s="91">
        <v>22</v>
      </c>
      <c r="EM81" s="91">
        <v>21</v>
      </c>
      <c r="EN81" s="91">
        <v>2</v>
      </c>
      <c r="EO81" s="91">
        <v>12</v>
      </c>
      <c r="EP81" s="91">
        <v>470</v>
      </c>
      <c r="EQ81" s="91">
        <v>1</v>
      </c>
      <c r="ER81" s="91">
        <v>0</v>
      </c>
      <c r="ES81" s="91">
        <v>1</v>
      </c>
      <c r="ET81" s="91">
        <v>0</v>
      </c>
      <c r="EU81" s="91">
        <v>1</v>
      </c>
      <c r="EV81" s="112" t="s">
        <v>2620</v>
      </c>
      <c r="EW81" s="91">
        <v>3</v>
      </c>
      <c r="EX81" s="112" t="s">
        <v>2621</v>
      </c>
      <c r="EY81" s="112" t="s">
        <v>2622</v>
      </c>
      <c r="EZ81" s="91">
        <v>1</v>
      </c>
      <c r="FA81" s="91">
        <v>1</v>
      </c>
      <c r="FB81" s="91">
        <v>1</v>
      </c>
      <c r="FC81" s="112" t="s">
        <v>2623</v>
      </c>
      <c r="FD81" s="112" t="s">
        <v>2624</v>
      </c>
      <c r="FE81" s="91">
        <v>0</v>
      </c>
      <c r="FF81" s="92">
        <v>0</v>
      </c>
      <c r="FG81" s="91">
        <v>0</v>
      </c>
      <c r="FH81" s="91">
        <v>0</v>
      </c>
      <c r="FI81" s="118">
        <v>62418</v>
      </c>
      <c r="FJ81" s="118">
        <v>276.51</v>
      </c>
      <c r="FK81" s="118">
        <v>36</v>
      </c>
      <c r="FL81" s="118">
        <v>30</v>
      </c>
    </row>
    <row r="82" spans="1:168" ht="28.5" x14ac:dyDescent="0.2">
      <c r="A82" s="112" t="s">
        <v>473</v>
      </c>
      <c r="B82" s="112" t="s">
        <v>527</v>
      </c>
      <c r="C82" s="91">
        <v>1</v>
      </c>
      <c r="D82" s="112" t="s">
        <v>1117</v>
      </c>
      <c r="E82" s="112" t="s">
        <v>2142</v>
      </c>
      <c r="F82" s="112">
        <v>83</v>
      </c>
      <c r="G82" s="112">
        <v>25164</v>
      </c>
      <c r="H82" s="112" t="s">
        <v>527</v>
      </c>
      <c r="I82" s="112" t="s">
        <v>2625</v>
      </c>
      <c r="J82" s="112" t="s">
        <v>2626</v>
      </c>
      <c r="K82" s="112" t="s">
        <v>2182</v>
      </c>
      <c r="L82" s="112" t="s">
        <v>1842</v>
      </c>
      <c r="M82" s="112" t="s">
        <v>2627</v>
      </c>
      <c r="N82" s="112" t="s">
        <v>2628</v>
      </c>
      <c r="O82" s="112" t="s">
        <v>1845</v>
      </c>
      <c r="P82" s="112">
        <v>323666333</v>
      </c>
      <c r="Q82" s="112" t="s">
        <v>2629</v>
      </c>
      <c r="R82" s="112" t="s">
        <v>1842</v>
      </c>
      <c r="S82" s="112" t="s">
        <v>2627</v>
      </c>
      <c r="T82" s="112" t="s">
        <v>2628</v>
      </c>
      <c r="U82" s="112" t="s">
        <v>1845</v>
      </c>
      <c r="V82" s="112">
        <v>323666333</v>
      </c>
      <c r="W82" s="112" t="s">
        <v>2629</v>
      </c>
      <c r="X82" s="91">
        <v>3</v>
      </c>
      <c r="Y82" s="91">
        <v>0</v>
      </c>
      <c r="Z82" s="91">
        <v>3</v>
      </c>
      <c r="AA82" s="92">
        <v>3</v>
      </c>
      <c r="AB82" s="92">
        <v>0</v>
      </c>
      <c r="AC82" s="92">
        <v>3</v>
      </c>
      <c r="AD82" s="117" t="s">
        <v>1692</v>
      </c>
      <c r="AE82" s="91">
        <v>0</v>
      </c>
      <c r="AF82" s="117" t="s">
        <v>1692</v>
      </c>
      <c r="AG82" s="91">
        <v>0</v>
      </c>
      <c r="AH82" s="91">
        <v>0</v>
      </c>
      <c r="AI82" s="91">
        <v>1</v>
      </c>
      <c r="AJ82" s="91">
        <v>2</v>
      </c>
      <c r="AK82" s="91">
        <v>3</v>
      </c>
      <c r="AL82" s="117" t="s">
        <v>1692</v>
      </c>
      <c r="AM82" s="91">
        <v>0</v>
      </c>
      <c r="AN82" s="91">
        <v>0</v>
      </c>
      <c r="AO82" s="91">
        <v>3</v>
      </c>
      <c r="AP82" s="91">
        <v>3</v>
      </c>
      <c r="AQ82" s="117" t="s">
        <v>1692</v>
      </c>
      <c r="AR82" s="91">
        <v>0</v>
      </c>
      <c r="AS82" s="91">
        <v>0</v>
      </c>
      <c r="AT82" s="91">
        <v>0</v>
      </c>
      <c r="AU82" s="91">
        <v>3</v>
      </c>
      <c r="AV82" s="91">
        <v>0</v>
      </c>
      <c r="AW82" s="91">
        <v>0</v>
      </c>
      <c r="AX82" s="91">
        <v>3</v>
      </c>
      <c r="AY82" s="117" t="s">
        <v>1692</v>
      </c>
      <c r="AZ82" s="91">
        <v>1</v>
      </c>
      <c r="BA82" s="91">
        <v>1</v>
      </c>
      <c r="BB82" s="91">
        <v>1</v>
      </c>
      <c r="BC82" s="91">
        <v>1</v>
      </c>
      <c r="BD82" s="91">
        <v>72</v>
      </c>
      <c r="BE82" s="91">
        <v>3</v>
      </c>
      <c r="BF82" s="91">
        <v>0</v>
      </c>
      <c r="BG82" s="91">
        <v>75</v>
      </c>
      <c r="BH82" s="91">
        <v>6</v>
      </c>
      <c r="BI82" s="91">
        <v>0</v>
      </c>
      <c r="BJ82" s="91">
        <v>50</v>
      </c>
      <c r="BK82" s="91">
        <v>30</v>
      </c>
      <c r="BL82" s="91">
        <v>0</v>
      </c>
      <c r="BM82" s="91">
        <v>0</v>
      </c>
      <c r="BN82" s="91">
        <v>5</v>
      </c>
      <c r="BO82" s="91">
        <v>42</v>
      </c>
      <c r="BP82" s="91">
        <v>180</v>
      </c>
      <c r="BQ82" s="91">
        <v>80</v>
      </c>
      <c r="BR82" s="91">
        <v>2</v>
      </c>
      <c r="BS82" s="91">
        <v>38</v>
      </c>
      <c r="BT82" s="91">
        <v>48</v>
      </c>
      <c r="BU82" s="91">
        <v>0</v>
      </c>
      <c r="BV82" s="91">
        <v>0</v>
      </c>
      <c r="BW82" s="91">
        <v>40</v>
      </c>
      <c r="BX82" s="91">
        <v>12</v>
      </c>
      <c r="BY82" s="91">
        <v>54</v>
      </c>
      <c r="BZ82" s="91">
        <v>10</v>
      </c>
      <c r="CA82" s="91">
        <v>6</v>
      </c>
      <c r="CB82" s="91">
        <v>0</v>
      </c>
      <c r="CC82" s="91">
        <v>169</v>
      </c>
      <c r="CD82" s="91">
        <v>25</v>
      </c>
      <c r="CE82" s="91">
        <v>16</v>
      </c>
      <c r="CF82" s="91">
        <v>15</v>
      </c>
      <c r="CG82" s="91">
        <v>4</v>
      </c>
      <c r="CH82" s="91">
        <v>0</v>
      </c>
      <c r="CI82" s="91">
        <v>0</v>
      </c>
      <c r="CJ82" s="91">
        <v>0</v>
      </c>
      <c r="CK82" s="91">
        <v>21</v>
      </c>
      <c r="CL82" s="91">
        <v>0</v>
      </c>
      <c r="CM82" s="91">
        <v>0</v>
      </c>
      <c r="CN82" s="91">
        <v>0</v>
      </c>
      <c r="CO82" s="91">
        <v>0</v>
      </c>
      <c r="CP82" s="91">
        <v>0</v>
      </c>
      <c r="CQ82" s="91">
        <v>0</v>
      </c>
      <c r="CR82" s="91">
        <v>0</v>
      </c>
      <c r="CS82" s="91">
        <v>0</v>
      </c>
      <c r="CT82" s="91">
        <v>0</v>
      </c>
      <c r="CU82" s="91">
        <v>0</v>
      </c>
      <c r="CV82" s="91">
        <v>0</v>
      </c>
      <c r="CW82" s="91">
        <v>0</v>
      </c>
      <c r="CX82" s="91">
        <v>0</v>
      </c>
      <c r="CY82" s="91">
        <v>0</v>
      </c>
      <c r="CZ82" s="91">
        <v>0</v>
      </c>
      <c r="DA82" s="91">
        <v>0</v>
      </c>
      <c r="DB82" s="91">
        <v>0</v>
      </c>
      <c r="DC82" s="91">
        <v>0</v>
      </c>
      <c r="DD82" s="91">
        <v>5</v>
      </c>
      <c r="DE82" s="91">
        <v>0</v>
      </c>
      <c r="DF82" s="91">
        <v>4</v>
      </c>
      <c r="DG82" s="91">
        <v>5</v>
      </c>
      <c r="DH82" s="91">
        <v>14</v>
      </c>
      <c r="DI82" s="91">
        <v>0</v>
      </c>
      <c r="DJ82" s="91">
        <v>0</v>
      </c>
      <c r="DK82" s="91">
        <v>0</v>
      </c>
      <c r="DL82" s="91">
        <v>0</v>
      </c>
      <c r="DM82" s="91">
        <v>0</v>
      </c>
      <c r="DN82" s="91">
        <v>0</v>
      </c>
      <c r="DO82" s="91">
        <v>0</v>
      </c>
      <c r="DP82" s="91">
        <v>0</v>
      </c>
      <c r="DQ82" s="91">
        <v>0</v>
      </c>
      <c r="DR82" s="91">
        <v>0</v>
      </c>
      <c r="DS82" s="91">
        <v>0</v>
      </c>
      <c r="DT82" s="91">
        <v>0</v>
      </c>
      <c r="DU82" s="91">
        <v>0</v>
      </c>
      <c r="DV82" s="91">
        <v>0</v>
      </c>
      <c r="DW82" s="91">
        <v>0</v>
      </c>
      <c r="DX82" s="91">
        <v>0</v>
      </c>
      <c r="DY82" s="91">
        <v>0</v>
      </c>
      <c r="DZ82" s="91">
        <v>2</v>
      </c>
      <c r="EA82" s="91">
        <v>1</v>
      </c>
      <c r="EB82" s="91">
        <v>0</v>
      </c>
      <c r="EC82" s="91">
        <v>0</v>
      </c>
      <c r="ED82" s="91">
        <v>0</v>
      </c>
      <c r="EE82" s="91">
        <v>0</v>
      </c>
      <c r="EF82" s="91">
        <v>1</v>
      </c>
      <c r="EG82" s="91">
        <v>5</v>
      </c>
      <c r="EH82" s="91">
        <v>2</v>
      </c>
      <c r="EI82" s="91">
        <v>4</v>
      </c>
      <c r="EJ82" s="91">
        <v>0</v>
      </c>
      <c r="EK82" s="91">
        <v>0</v>
      </c>
      <c r="EL82" s="91">
        <v>0</v>
      </c>
      <c r="EM82" s="91">
        <v>0</v>
      </c>
      <c r="EN82" s="91">
        <v>0</v>
      </c>
      <c r="EO82" s="91">
        <v>5</v>
      </c>
      <c r="EP82" s="91">
        <v>656</v>
      </c>
      <c r="EQ82" s="91">
        <v>0</v>
      </c>
      <c r="ER82" s="91">
        <v>0</v>
      </c>
      <c r="ES82" s="91">
        <v>0</v>
      </c>
      <c r="ET82" s="91">
        <v>0</v>
      </c>
      <c r="EU82" s="91">
        <v>0</v>
      </c>
      <c r="EV82" s="112"/>
      <c r="EW82" s="91">
        <v>1</v>
      </c>
      <c r="EX82" s="112"/>
      <c r="EY82" s="112"/>
      <c r="EZ82" s="91">
        <v>0</v>
      </c>
      <c r="FA82" s="91">
        <v>1</v>
      </c>
      <c r="FB82" s="91">
        <v>1</v>
      </c>
      <c r="FC82" s="112"/>
      <c r="FD82" s="112"/>
      <c r="FE82" s="91">
        <v>0</v>
      </c>
      <c r="FF82" s="92">
        <v>79.400000000000006</v>
      </c>
      <c r="FG82" s="91">
        <v>11</v>
      </c>
      <c r="FH82" s="91">
        <v>8</v>
      </c>
      <c r="FI82" s="118">
        <v>14695</v>
      </c>
      <c r="FJ82" s="118">
        <v>79.150000000000006</v>
      </c>
      <c r="FK82" s="118">
        <v>11</v>
      </c>
      <c r="FL82" s="118">
        <v>8</v>
      </c>
    </row>
    <row r="83" spans="1:168" ht="28.5" x14ac:dyDescent="0.2">
      <c r="A83" s="112" t="s">
        <v>473</v>
      </c>
      <c r="B83" s="112" t="s">
        <v>528</v>
      </c>
      <c r="C83" s="91">
        <v>3</v>
      </c>
      <c r="D83" s="112" t="s">
        <v>1118</v>
      </c>
      <c r="E83" s="112" t="s">
        <v>2142</v>
      </c>
      <c r="F83" s="112">
        <v>1</v>
      </c>
      <c r="G83" s="112">
        <v>29521</v>
      </c>
      <c r="H83" s="112" t="s">
        <v>528</v>
      </c>
      <c r="I83" s="112" t="s">
        <v>2630</v>
      </c>
      <c r="J83" s="112" t="s">
        <v>2631</v>
      </c>
      <c r="K83" s="112" t="s">
        <v>2632</v>
      </c>
      <c r="L83" s="112"/>
      <c r="M83" s="112" t="s">
        <v>1887</v>
      </c>
      <c r="N83" s="112" t="s">
        <v>2633</v>
      </c>
      <c r="O83" s="112"/>
      <c r="P83" s="112">
        <v>326776750</v>
      </c>
      <c r="Q83" s="112" t="s">
        <v>2634</v>
      </c>
      <c r="R83" s="112"/>
      <c r="S83" s="112" t="s">
        <v>1887</v>
      </c>
      <c r="T83" s="112" t="s">
        <v>2633</v>
      </c>
      <c r="U83" s="112"/>
      <c r="V83" s="112">
        <v>326776750</v>
      </c>
      <c r="W83" s="112" t="s">
        <v>2634</v>
      </c>
      <c r="X83" s="91">
        <v>4</v>
      </c>
      <c r="Y83" s="91">
        <v>0</v>
      </c>
      <c r="Z83" s="91">
        <v>4</v>
      </c>
      <c r="AA83" s="92">
        <v>4</v>
      </c>
      <c r="AB83" s="92">
        <v>0</v>
      </c>
      <c r="AC83" s="92">
        <v>4</v>
      </c>
      <c r="AD83" s="117" t="s">
        <v>1692</v>
      </c>
      <c r="AE83" s="91">
        <v>4</v>
      </c>
      <c r="AF83" s="117" t="s">
        <v>1692</v>
      </c>
      <c r="AG83" s="91">
        <v>0</v>
      </c>
      <c r="AH83" s="91">
        <v>3</v>
      </c>
      <c r="AI83" s="91">
        <v>0</v>
      </c>
      <c r="AJ83" s="91">
        <v>1</v>
      </c>
      <c r="AK83" s="91">
        <v>4</v>
      </c>
      <c r="AL83" s="117" t="s">
        <v>1692</v>
      </c>
      <c r="AM83" s="91">
        <v>1</v>
      </c>
      <c r="AN83" s="91">
        <v>0</v>
      </c>
      <c r="AO83" s="91">
        <v>3</v>
      </c>
      <c r="AP83" s="91">
        <v>4</v>
      </c>
      <c r="AQ83" s="117" t="s">
        <v>1692</v>
      </c>
      <c r="AR83" s="91">
        <v>0</v>
      </c>
      <c r="AS83" s="91">
        <v>0</v>
      </c>
      <c r="AT83" s="91">
        <v>0</v>
      </c>
      <c r="AU83" s="91">
        <v>3</v>
      </c>
      <c r="AV83" s="91">
        <v>1</v>
      </c>
      <c r="AW83" s="91">
        <v>0</v>
      </c>
      <c r="AX83" s="91">
        <v>4</v>
      </c>
      <c r="AY83" s="117" t="s">
        <v>1692</v>
      </c>
      <c r="AZ83" s="91">
        <v>1</v>
      </c>
      <c r="BA83" s="91">
        <v>1</v>
      </c>
      <c r="BB83" s="91">
        <v>0</v>
      </c>
      <c r="BC83" s="91">
        <v>1</v>
      </c>
      <c r="BD83" s="91">
        <v>1</v>
      </c>
      <c r="BE83" s="91">
        <v>3</v>
      </c>
      <c r="BF83" s="91">
        <v>0</v>
      </c>
      <c r="BG83" s="91">
        <v>23</v>
      </c>
      <c r="BH83" s="91">
        <v>1</v>
      </c>
      <c r="BI83" s="91">
        <v>0</v>
      </c>
      <c r="BJ83" s="91">
        <v>31</v>
      </c>
      <c r="BK83" s="91">
        <v>3</v>
      </c>
      <c r="BL83" s="91">
        <v>0</v>
      </c>
      <c r="BM83" s="91">
        <v>0</v>
      </c>
      <c r="BN83" s="91">
        <v>0</v>
      </c>
      <c r="BO83" s="91">
        <v>6</v>
      </c>
      <c r="BP83" s="91">
        <v>56</v>
      </c>
      <c r="BQ83" s="91">
        <v>109</v>
      </c>
      <c r="BR83" s="91">
        <v>2</v>
      </c>
      <c r="BS83" s="91">
        <v>36</v>
      </c>
      <c r="BT83" s="91">
        <v>21</v>
      </c>
      <c r="BU83" s="91">
        <v>0</v>
      </c>
      <c r="BV83" s="91">
        <v>0</v>
      </c>
      <c r="BW83" s="91">
        <v>27</v>
      </c>
      <c r="BX83" s="91">
        <v>8</v>
      </c>
      <c r="BY83" s="91">
        <v>35</v>
      </c>
      <c r="BZ83" s="91">
        <v>0</v>
      </c>
      <c r="CA83" s="91">
        <v>0</v>
      </c>
      <c r="CB83" s="91">
        <v>2</v>
      </c>
      <c r="CC83" s="91">
        <v>0</v>
      </c>
      <c r="CD83" s="91">
        <v>6</v>
      </c>
      <c r="CE83" s="91">
        <v>0</v>
      </c>
      <c r="CF83" s="91">
        <v>9</v>
      </c>
      <c r="CG83" s="91">
        <v>0</v>
      </c>
      <c r="CH83" s="91">
        <v>1</v>
      </c>
      <c r="CI83" s="91">
        <v>0</v>
      </c>
      <c r="CJ83" s="91">
        <v>0</v>
      </c>
      <c r="CK83" s="91">
        <v>1</v>
      </c>
      <c r="CL83" s="91">
        <v>0</v>
      </c>
      <c r="CM83" s="91">
        <v>1</v>
      </c>
      <c r="CN83" s="91">
        <v>0</v>
      </c>
      <c r="CO83" s="91">
        <v>0</v>
      </c>
      <c r="CP83" s="91">
        <v>0</v>
      </c>
      <c r="CQ83" s="91">
        <v>0</v>
      </c>
      <c r="CR83" s="91">
        <v>0</v>
      </c>
      <c r="CS83" s="91">
        <v>0</v>
      </c>
      <c r="CT83" s="91">
        <v>0</v>
      </c>
      <c r="CU83" s="91">
        <v>0</v>
      </c>
      <c r="CV83" s="91">
        <v>0</v>
      </c>
      <c r="CW83" s="91">
        <v>0</v>
      </c>
      <c r="CX83" s="91">
        <v>0</v>
      </c>
      <c r="CY83" s="91">
        <v>0</v>
      </c>
      <c r="CZ83" s="91">
        <v>0</v>
      </c>
      <c r="DA83" s="91">
        <v>0</v>
      </c>
      <c r="DB83" s="91">
        <v>0</v>
      </c>
      <c r="DC83" s="91">
        <v>102</v>
      </c>
      <c r="DD83" s="91">
        <v>3</v>
      </c>
      <c r="DE83" s="91">
        <v>0</v>
      </c>
      <c r="DF83" s="91">
        <v>0</v>
      </c>
      <c r="DG83" s="91">
        <v>0</v>
      </c>
      <c r="DH83" s="91">
        <v>0</v>
      </c>
      <c r="DI83" s="91">
        <v>5</v>
      </c>
      <c r="DJ83" s="91">
        <v>0</v>
      </c>
      <c r="DK83" s="91">
        <v>0</v>
      </c>
      <c r="DL83" s="91">
        <v>0</v>
      </c>
      <c r="DM83" s="91">
        <v>0</v>
      </c>
      <c r="DN83" s="91">
        <v>0</v>
      </c>
      <c r="DO83" s="91">
        <v>0</v>
      </c>
      <c r="DP83" s="91">
        <v>0</v>
      </c>
      <c r="DQ83" s="91">
        <v>0</v>
      </c>
      <c r="DR83" s="91">
        <v>0</v>
      </c>
      <c r="DS83" s="91">
        <v>0</v>
      </c>
      <c r="DT83" s="91">
        <v>0</v>
      </c>
      <c r="DU83" s="91">
        <v>0</v>
      </c>
      <c r="DV83" s="91">
        <v>0</v>
      </c>
      <c r="DW83" s="91">
        <v>0</v>
      </c>
      <c r="DX83" s="91">
        <v>0</v>
      </c>
      <c r="DY83" s="91">
        <v>0</v>
      </c>
      <c r="DZ83" s="91">
        <v>0</v>
      </c>
      <c r="EA83" s="91">
        <v>0</v>
      </c>
      <c r="EB83" s="91">
        <v>0</v>
      </c>
      <c r="EC83" s="91">
        <v>0</v>
      </c>
      <c r="ED83" s="91">
        <v>0</v>
      </c>
      <c r="EE83" s="91">
        <v>0</v>
      </c>
      <c r="EF83" s="91">
        <v>0</v>
      </c>
      <c r="EG83" s="91">
        <v>2</v>
      </c>
      <c r="EH83" s="91">
        <v>0</v>
      </c>
      <c r="EI83" s="91">
        <v>0</v>
      </c>
      <c r="EJ83" s="91">
        <v>0</v>
      </c>
      <c r="EK83" s="91">
        <v>0</v>
      </c>
      <c r="EL83" s="91">
        <v>0</v>
      </c>
      <c r="EM83" s="91">
        <v>0</v>
      </c>
      <c r="EN83" s="91">
        <v>0</v>
      </c>
      <c r="EO83" s="91">
        <v>1</v>
      </c>
      <c r="EP83" s="91">
        <v>102</v>
      </c>
      <c r="EQ83" s="91">
        <v>0</v>
      </c>
      <c r="ER83" s="91">
        <v>0</v>
      </c>
      <c r="ES83" s="91">
        <v>0</v>
      </c>
      <c r="ET83" s="91">
        <v>0</v>
      </c>
      <c r="EU83" s="91">
        <v>1</v>
      </c>
      <c r="EV83" s="112"/>
      <c r="EW83" s="91">
        <v>3</v>
      </c>
      <c r="EX83" s="112"/>
      <c r="EY83" s="112"/>
      <c r="EZ83" s="91">
        <v>1</v>
      </c>
      <c r="FA83" s="91">
        <v>1</v>
      </c>
      <c r="FB83" s="91">
        <v>1</v>
      </c>
      <c r="FC83" s="112"/>
      <c r="FD83" s="112"/>
      <c r="FE83" s="91">
        <v>0</v>
      </c>
      <c r="FF83" s="92">
        <v>0</v>
      </c>
      <c r="FG83" s="91">
        <v>19</v>
      </c>
      <c r="FH83" s="91">
        <v>15</v>
      </c>
      <c r="FI83" s="118">
        <v>15020</v>
      </c>
      <c r="FJ83" s="118">
        <v>155.44</v>
      </c>
      <c r="FK83" s="118">
        <v>19</v>
      </c>
      <c r="FL83" s="118">
        <v>15</v>
      </c>
    </row>
    <row r="84" spans="1:168" ht="28.5" x14ac:dyDescent="0.2">
      <c r="A84" s="112" t="s">
        <v>473</v>
      </c>
      <c r="B84" s="112" t="s">
        <v>529</v>
      </c>
      <c r="C84" s="91">
        <v>2</v>
      </c>
      <c r="D84" s="112" t="s">
        <v>1119</v>
      </c>
      <c r="E84" s="112" t="s">
        <v>2635</v>
      </c>
      <c r="F84" s="112">
        <v>56</v>
      </c>
      <c r="G84" s="112">
        <v>25210</v>
      </c>
      <c r="H84" s="112" t="s">
        <v>529</v>
      </c>
      <c r="I84" s="112" t="s">
        <v>2636</v>
      </c>
      <c r="J84" s="112" t="s">
        <v>2637</v>
      </c>
      <c r="K84" s="112" t="s">
        <v>2182</v>
      </c>
      <c r="L84" s="112" t="s">
        <v>1948</v>
      </c>
      <c r="M84" s="112" t="s">
        <v>1874</v>
      </c>
      <c r="N84" s="112" t="s">
        <v>2638</v>
      </c>
      <c r="O84" s="112"/>
      <c r="P84" s="112">
        <v>318541921</v>
      </c>
      <c r="Q84" s="112" t="s">
        <v>2639</v>
      </c>
      <c r="R84" s="112" t="s">
        <v>1948</v>
      </c>
      <c r="S84" s="112" t="s">
        <v>1874</v>
      </c>
      <c r="T84" s="112" t="s">
        <v>2638</v>
      </c>
      <c r="U84" s="112"/>
      <c r="V84" s="112">
        <v>318541921</v>
      </c>
      <c r="W84" s="112" t="s">
        <v>2639</v>
      </c>
      <c r="X84" s="91">
        <v>6</v>
      </c>
      <c r="Y84" s="91">
        <v>2</v>
      </c>
      <c r="Z84" s="91">
        <v>8</v>
      </c>
      <c r="AA84" s="92">
        <v>5</v>
      </c>
      <c r="AB84" s="92">
        <v>2</v>
      </c>
      <c r="AC84" s="92">
        <v>7</v>
      </c>
      <c r="AD84" s="117" t="s">
        <v>1692</v>
      </c>
      <c r="AE84" s="91">
        <v>4</v>
      </c>
      <c r="AF84" s="117" t="s">
        <v>1692</v>
      </c>
      <c r="AG84" s="91">
        <v>0</v>
      </c>
      <c r="AH84" s="91">
        <v>4</v>
      </c>
      <c r="AI84" s="91">
        <v>2</v>
      </c>
      <c r="AJ84" s="91">
        <v>0</v>
      </c>
      <c r="AK84" s="91">
        <v>6</v>
      </c>
      <c r="AL84" s="117" t="s">
        <v>1692</v>
      </c>
      <c r="AM84" s="91">
        <v>2</v>
      </c>
      <c r="AN84" s="91">
        <v>2</v>
      </c>
      <c r="AO84" s="91">
        <v>2</v>
      </c>
      <c r="AP84" s="91">
        <v>6</v>
      </c>
      <c r="AQ84" s="117" t="s">
        <v>1692</v>
      </c>
      <c r="AR84" s="91">
        <v>0</v>
      </c>
      <c r="AS84" s="91">
        <v>0</v>
      </c>
      <c r="AT84" s="91">
        <v>0</v>
      </c>
      <c r="AU84" s="91">
        <v>5</v>
      </c>
      <c r="AV84" s="91">
        <v>1</v>
      </c>
      <c r="AW84" s="91">
        <v>0</v>
      </c>
      <c r="AX84" s="91">
        <v>6</v>
      </c>
      <c r="AY84" s="117" t="s">
        <v>1692</v>
      </c>
      <c r="AZ84" s="91">
        <v>1</v>
      </c>
      <c r="BA84" s="91">
        <v>1</v>
      </c>
      <c r="BB84" s="91">
        <v>0</v>
      </c>
      <c r="BC84" s="91">
        <v>1</v>
      </c>
      <c r="BD84" s="91">
        <v>9</v>
      </c>
      <c r="BE84" s="91">
        <v>0</v>
      </c>
      <c r="BF84" s="91">
        <v>0</v>
      </c>
      <c r="BG84" s="91">
        <v>55</v>
      </c>
      <c r="BH84" s="91">
        <v>1</v>
      </c>
      <c r="BI84" s="91">
        <v>0</v>
      </c>
      <c r="BJ84" s="91">
        <v>31</v>
      </c>
      <c r="BK84" s="91">
        <v>0</v>
      </c>
      <c r="BL84" s="91">
        <v>0</v>
      </c>
      <c r="BM84" s="91">
        <v>0</v>
      </c>
      <c r="BN84" s="91">
        <v>0</v>
      </c>
      <c r="BO84" s="91">
        <v>22</v>
      </c>
      <c r="BP84" s="91">
        <v>92</v>
      </c>
      <c r="BQ84" s="91">
        <v>81</v>
      </c>
      <c r="BR84" s="91">
        <v>0</v>
      </c>
      <c r="BS84" s="91">
        <v>18</v>
      </c>
      <c r="BT84" s="91">
        <v>17</v>
      </c>
      <c r="BU84" s="91">
        <v>0</v>
      </c>
      <c r="BV84" s="91">
        <v>0</v>
      </c>
      <c r="BW84" s="91">
        <v>47</v>
      </c>
      <c r="BX84" s="91">
        <v>4</v>
      </c>
      <c r="BY84" s="91">
        <v>154</v>
      </c>
      <c r="BZ84" s="91">
        <v>1</v>
      </c>
      <c r="CA84" s="91">
        <v>3</v>
      </c>
      <c r="CB84" s="91">
        <v>0</v>
      </c>
      <c r="CC84" s="91">
        <v>0</v>
      </c>
      <c r="CD84" s="91">
        <v>16</v>
      </c>
      <c r="CE84" s="91">
        <v>0</v>
      </c>
      <c r="CF84" s="91">
        <v>12</v>
      </c>
      <c r="CG84" s="91">
        <v>0</v>
      </c>
      <c r="CH84" s="91">
        <v>0</v>
      </c>
      <c r="CI84" s="91">
        <v>0</v>
      </c>
      <c r="CJ84" s="91">
        <v>0</v>
      </c>
      <c r="CK84" s="91">
        <v>10</v>
      </c>
      <c r="CL84" s="91">
        <v>0</v>
      </c>
      <c r="CM84" s="91">
        <v>0</v>
      </c>
      <c r="CN84" s="91">
        <v>0</v>
      </c>
      <c r="CO84" s="91">
        <v>0</v>
      </c>
      <c r="CP84" s="91">
        <v>0</v>
      </c>
      <c r="CQ84" s="91">
        <v>0</v>
      </c>
      <c r="CR84" s="91">
        <v>0</v>
      </c>
      <c r="CS84" s="91">
        <v>0</v>
      </c>
      <c r="CT84" s="91">
        <v>0</v>
      </c>
      <c r="CU84" s="91">
        <v>0</v>
      </c>
      <c r="CV84" s="91">
        <v>0</v>
      </c>
      <c r="CW84" s="91">
        <v>0</v>
      </c>
      <c r="CX84" s="91">
        <v>0</v>
      </c>
      <c r="CY84" s="91">
        <v>0</v>
      </c>
      <c r="CZ84" s="91">
        <v>0</v>
      </c>
      <c r="DA84" s="91">
        <v>0</v>
      </c>
      <c r="DB84" s="91">
        <v>0</v>
      </c>
      <c r="DC84" s="91">
        <v>0</v>
      </c>
      <c r="DD84" s="91">
        <v>2</v>
      </c>
      <c r="DE84" s="91">
        <v>2</v>
      </c>
      <c r="DF84" s="91">
        <v>0</v>
      </c>
      <c r="DG84" s="91">
        <v>23</v>
      </c>
      <c r="DH84" s="91">
        <v>5</v>
      </c>
      <c r="DI84" s="91">
        <v>18</v>
      </c>
      <c r="DJ84" s="91">
        <v>0</v>
      </c>
      <c r="DK84" s="91">
        <v>0</v>
      </c>
      <c r="DL84" s="91">
        <v>0</v>
      </c>
      <c r="DM84" s="91">
        <v>0</v>
      </c>
      <c r="DN84" s="91">
        <v>0</v>
      </c>
      <c r="DO84" s="91">
        <v>0</v>
      </c>
      <c r="DP84" s="91">
        <v>0</v>
      </c>
      <c r="DQ84" s="91">
        <v>0</v>
      </c>
      <c r="DR84" s="91">
        <v>0</v>
      </c>
      <c r="DS84" s="91">
        <v>1</v>
      </c>
      <c r="DT84" s="91">
        <v>0</v>
      </c>
      <c r="DU84" s="91">
        <v>0</v>
      </c>
      <c r="DV84" s="91">
        <v>0</v>
      </c>
      <c r="DW84" s="91">
        <v>0</v>
      </c>
      <c r="DX84" s="91">
        <v>0</v>
      </c>
      <c r="DY84" s="91">
        <v>0</v>
      </c>
      <c r="DZ84" s="91">
        <v>0</v>
      </c>
      <c r="EA84" s="91">
        <v>2</v>
      </c>
      <c r="EB84" s="91">
        <v>0</v>
      </c>
      <c r="EC84" s="91">
        <v>0</v>
      </c>
      <c r="ED84" s="91">
        <v>0</v>
      </c>
      <c r="EE84" s="91">
        <v>4</v>
      </c>
      <c r="EF84" s="91">
        <v>3</v>
      </c>
      <c r="EG84" s="91">
        <v>4</v>
      </c>
      <c r="EH84" s="91">
        <v>0</v>
      </c>
      <c r="EI84" s="91">
        <v>10</v>
      </c>
      <c r="EJ84" s="91">
        <v>1</v>
      </c>
      <c r="EK84" s="91">
        <v>0</v>
      </c>
      <c r="EL84" s="91">
        <v>0</v>
      </c>
      <c r="EM84" s="91">
        <v>0</v>
      </c>
      <c r="EN84" s="91">
        <v>0</v>
      </c>
      <c r="EO84" s="91">
        <v>4</v>
      </c>
      <c r="EP84" s="91">
        <v>732</v>
      </c>
      <c r="EQ84" s="91">
        <v>0</v>
      </c>
      <c r="ER84" s="91">
        <v>0</v>
      </c>
      <c r="ES84" s="91">
        <v>1</v>
      </c>
      <c r="ET84" s="91">
        <v>0</v>
      </c>
      <c r="EU84" s="91">
        <v>1</v>
      </c>
      <c r="EV84" s="112" t="s">
        <v>2640</v>
      </c>
      <c r="EW84" s="91">
        <v>2</v>
      </c>
      <c r="EX84" s="112" t="s">
        <v>2641</v>
      </c>
      <c r="EY84" s="112" t="s">
        <v>2642</v>
      </c>
      <c r="EZ84" s="91">
        <v>1</v>
      </c>
      <c r="FA84" s="91">
        <v>1</v>
      </c>
      <c r="FB84" s="91">
        <v>1</v>
      </c>
      <c r="FC84" s="112"/>
      <c r="FD84" s="112" t="s">
        <v>2643</v>
      </c>
      <c r="FE84" s="91">
        <v>12814</v>
      </c>
      <c r="FF84" s="92">
        <v>109.93</v>
      </c>
      <c r="FG84" s="91">
        <v>13</v>
      </c>
      <c r="FH84" s="91">
        <v>11</v>
      </c>
      <c r="FI84" s="118">
        <v>13481</v>
      </c>
      <c r="FJ84" s="118">
        <v>109.89</v>
      </c>
      <c r="FK84" s="118">
        <v>13</v>
      </c>
      <c r="FL84" s="118">
        <v>13</v>
      </c>
    </row>
    <row r="85" spans="1:168" ht="42.75" x14ac:dyDescent="0.2">
      <c r="A85" s="112" t="s">
        <v>473</v>
      </c>
      <c r="B85" s="112" t="s">
        <v>530</v>
      </c>
      <c r="C85" s="91">
        <v>2</v>
      </c>
      <c r="D85" s="112" t="s">
        <v>1128</v>
      </c>
      <c r="E85" s="112" t="s">
        <v>2644</v>
      </c>
      <c r="F85" s="112">
        <v>1</v>
      </c>
      <c r="G85" s="112">
        <v>27735</v>
      </c>
      <c r="H85" s="112" t="s">
        <v>2645</v>
      </c>
      <c r="I85" s="112" t="s">
        <v>2646</v>
      </c>
      <c r="J85" s="112" t="s">
        <v>2647</v>
      </c>
      <c r="K85" s="112" t="s">
        <v>2648</v>
      </c>
      <c r="L85" s="112" t="s">
        <v>1845</v>
      </c>
      <c r="M85" s="112">
        <v>0</v>
      </c>
      <c r="N85" s="112">
        <v>0</v>
      </c>
      <c r="O85" s="112" t="s">
        <v>1845</v>
      </c>
      <c r="P85" s="112">
        <v>0</v>
      </c>
      <c r="Q85" s="112"/>
      <c r="R85" s="112"/>
      <c r="S85" s="112" t="s">
        <v>2021</v>
      </c>
      <c r="T85" s="112" t="s">
        <v>2649</v>
      </c>
      <c r="U85" s="112"/>
      <c r="V85" s="112">
        <v>315693121</v>
      </c>
      <c r="W85" s="112" t="s">
        <v>2650</v>
      </c>
      <c r="X85" s="91">
        <v>1</v>
      </c>
      <c r="Y85" s="91">
        <v>0</v>
      </c>
      <c r="Z85" s="91">
        <v>1</v>
      </c>
      <c r="AA85" s="92">
        <v>1</v>
      </c>
      <c r="AB85" s="92">
        <v>0</v>
      </c>
      <c r="AC85" s="92">
        <v>1</v>
      </c>
      <c r="AD85" s="117" t="s">
        <v>1692</v>
      </c>
      <c r="AE85" s="91">
        <v>1</v>
      </c>
      <c r="AF85" s="117" t="s">
        <v>1692</v>
      </c>
      <c r="AG85" s="91">
        <v>0</v>
      </c>
      <c r="AH85" s="91">
        <v>1</v>
      </c>
      <c r="AI85" s="91">
        <v>0</v>
      </c>
      <c r="AJ85" s="91">
        <v>0</v>
      </c>
      <c r="AK85" s="91">
        <v>1</v>
      </c>
      <c r="AL85" s="117" t="s">
        <v>1692</v>
      </c>
      <c r="AM85" s="91">
        <v>0</v>
      </c>
      <c r="AN85" s="91">
        <v>0</v>
      </c>
      <c r="AO85" s="91">
        <v>1</v>
      </c>
      <c r="AP85" s="91">
        <v>1</v>
      </c>
      <c r="AQ85" s="117" t="s">
        <v>1692</v>
      </c>
      <c r="AR85" s="91">
        <v>0</v>
      </c>
      <c r="AS85" s="91">
        <v>0</v>
      </c>
      <c r="AT85" s="91">
        <v>0</v>
      </c>
      <c r="AU85" s="91">
        <v>1</v>
      </c>
      <c r="AV85" s="91">
        <v>0</v>
      </c>
      <c r="AW85" s="91">
        <v>0</v>
      </c>
      <c r="AX85" s="91">
        <v>1</v>
      </c>
      <c r="AY85" s="117" t="s">
        <v>1692</v>
      </c>
      <c r="AZ85" s="91">
        <v>1</v>
      </c>
      <c r="BA85" s="91">
        <v>1</v>
      </c>
      <c r="BB85" s="91">
        <v>0</v>
      </c>
      <c r="BC85" s="91">
        <v>1</v>
      </c>
      <c r="BD85" s="91">
        <v>0</v>
      </c>
      <c r="BE85" s="91">
        <v>0</v>
      </c>
      <c r="BF85" s="91">
        <v>0</v>
      </c>
      <c r="BG85" s="91">
        <v>0</v>
      </c>
      <c r="BH85" s="91">
        <v>0</v>
      </c>
      <c r="BI85" s="91">
        <v>0</v>
      </c>
      <c r="BJ85" s="91">
        <v>4</v>
      </c>
      <c r="BK85" s="91">
        <v>0</v>
      </c>
      <c r="BL85" s="91">
        <v>0</v>
      </c>
      <c r="BM85" s="91">
        <v>0</v>
      </c>
      <c r="BN85" s="91">
        <v>0</v>
      </c>
      <c r="BO85" s="91">
        <v>0</v>
      </c>
      <c r="BP85" s="91">
        <v>8</v>
      </c>
      <c r="BQ85" s="91">
        <v>20</v>
      </c>
      <c r="BR85" s="91">
        <v>0</v>
      </c>
      <c r="BS85" s="91">
        <v>11</v>
      </c>
      <c r="BT85" s="91">
        <v>2</v>
      </c>
      <c r="BU85" s="91">
        <v>0</v>
      </c>
      <c r="BV85" s="91">
        <v>0</v>
      </c>
      <c r="BW85" s="91">
        <v>1</v>
      </c>
      <c r="BX85" s="91">
        <v>2</v>
      </c>
      <c r="BY85" s="91">
        <v>6</v>
      </c>
      <c r="BZ85" s="91">
        <v>0</v>
      </c>
      <c r="CA85" s="91">
        <v>0</v>
      </c>
      <c r="CB85" s="91">
        <v>0</v>
      </c>
      <c r="CC85" s="91">
        <v>5</v>
      </c>
      <c r="CD85" s="91">
        <v>4</v>
      </c>
      <c r="CE85" s="91">
        <v>0</v>
      </c>
      <c r="CF85" s="91">
        <v>1</v>
      </c>
      <c r="CG85" s="91">
        <v>0</v>
      </c>
      <c r="CH85" s="91">
        <v>2</v>
      </c>
      <c r="CI85" s="91">
        <v>0</v>
      </c>
      <c r="CJ85" s="91">
        <v>2</v>
      </c>
      <c r="CK85" s="91">
        <v>0</v>
      </c>
      <c r="CL85" s="91">
        <v>0</v>
      </c>
      <c r="CM85" s="91">
        <v>0</v>
      </c>
      <c r="CN85" s="91">
        <v>0</v>
      </c>
      <c r="CO85" s="91">
        <v>0</v>
      </c>
      <c r="CP85" s="91">
        <v>0</v>
      </c>
      <c r="CQ85" s="91">
        <v>0</v>
      </c>
      <c r="CR85" s="91">
        <v>0</v>
      </c>
      <c r="CS85" s="91">
        <v>0</v>
      </c>
      <c r="CT85" s="91">
        <v>0</v>
      </c>
      <c r="CU85" s="91">
        <v>0</v>
      </c>
      <c r="CV85" s="91">
        <v>0</v>
      </c>
      <c r="CW85" s="91">
        <v>0</v>
      </c>
      <c r="CX85" s="91">
        <v>0</v>
      </c>
      <c r="CY85" s="91">
        <v>0</v>
      </c>
      <c r="CZ85" s="91">
        <v>0</v>
      </c>
      <c r="DA85" s="91">
        <v>0</v>
      </c>
      <c r="DB85" s="91">
        <v>0</v>
      </c>
      <c r="DC85" s="91">
        <v>2</v>
      </c>
      <c r="DD85" s="91">
        <v>0</v>
      </c>
      <c r="DE85" s="91">
        <v>0</v>
      </c>
      <c r="DF85" s="91">
        <v>0</v>
      </c>
      <c r="DG85" s="91">
        <v>1</v>
      </c>
      <c r="DH85" s="91">
        <v>0</v>
      </c>
      <c r="DI85" s="91">
        <v>1</v>
      </c>
      <c r="DJ85" s="91">
        <v>0</v>
      </c>
      <c r="DK85" s="91">
        <v>0</v>
      </c>
      <c r="DL85" s="91">
        <v>0</v>
      </c>
      <c r="DM85" s="91">
        <v>0</v>
      </c>
      <c r="DN85" s="91">
        <v>0</v>
      </c>
      <c r="DO85" s="91">
        <v>0</v>
      </c>
      <c r="DP85" s="91">
        <v>0</v>
      </c>
      <c r="DQ85" s="91">
        <v>0</v>
      </c>
      <c r="DR85" s="91">
        <v>0</v>
      </c>
      <c r="DS85" s="91">
        <v>0</v>
      </c>
      <c r="DT85" s="91">
        <v>0</v>
      </c>
      <c r="DU85" s="91">
        <v>0</v>
      </c>
      <c r="DV85" s="91">
        <v>0</v>
      </c>
      <c r="DW85" s="91">
        <v>0</v>
      </c>
      <c r="DX85" s="91">
        <v>0</v>
      </c>
      <c r="DY85" s="91">
        <v>0</v>
      </c>
      <c r="DZ85" s="91">
        <v>0</v>
      </c>
      <c r="EA85" s="91">
        <v>0</v>
      </c>
      <c r="EB85" s="91">
        <v>0</v>
      </c>
      <c r="EC85" s="91">
        <v>0</v>
      </c>
      <c r="ED85" s="91">
        <v>0</v>
      </c>
      <c r="EE85" s="91">
        <v>0</v>
      </c>
      <c r="EF85" s="91">
        <v>0</v>
      </c>
      <c r="EG85" s="91">
        <v>0</v>
      </c>
      <c r="EH85" s="91">
        <v>0</v>
      </c>
      <c r="EI85" s="91">
        <v>1</v>
      </c>
      <c r="EJ85" s="91">
        <v>0</v>
      </c>
      <c r="EK85" s="91">
        <v>0</v>
      </c>
      <c r="EL85" s="91">
        <v>0</v>
      </c>
      <c r="EM85" s="91">
        <v>0</v>
      </c>
      <c r="EN85" s="91">
        <v>0</v>
      </c>
      <c r="EO85" s="91">
        <v>1</v>
      </c>
      <c r="EP85" s="91">
        <v>81</v>
      </c>
      <c r="EQ85" s="91">
        <v>1</v>
      </c>
      <c r="ER85" s="91">
        <v>0</v>
      </c>
      <c r="ES85" s="91">
        <v>0</v>
      </c>
      <c r="ET85" s="91">
        <v>0</v>
      </c>
      <c r="EU85" s="91">
        <v>1</v>
      </c>
      <c r="EV85" s="112" t="s">
        <v>2651</v>
      </c>
      <c r="EW85" s="91">
        <v>2</v>
      </c>
      <c r="EX85" s="112" t="s">
        <v>2652</v>
      </c>
      <c r="EY85" s="112"/>
      <c r="EZ85" s="91">
        <v>1</v>
      </c>
      <c r="FA85" s="91">
        <v>1</v>
      </c>
      <c r="FB85" s="91">
        <v>1</v>
      </c>
      <c r="FC85" s="112"/>
      <c r="FD85" s="112"/>
      <c r="FE85" s="91">
        <v>2500</v>
      </c>
      <c r="FF85" s="92">
        <v>79.94</v>
      </c>
      <c r="FG85" s="91">
        <v>7</v>
      </c>
      <c r="FH85" s="91">
        <v>6</v>
      </c>
      <c r="FI85" s="118">
        <v>2774</v>
      </c>
      <c r="FJ85" s="118">
        <v>79.98</v>
      </c>
      <c r="FK85" s="118">
        <v>7</v>
      </c>
      <c r="FL85" s="118">
        <v>6</v>
      </c>
    </row>
    <row r="86" spans="1:168" ht="57" x14ac:dyDescent="0.2">
      <c r="A86" s="112" t="s">
        <v>473</v>
      </c>
      <c r="B86" s="112" t="s">
        <v>531</v>
      </c>
      <c r="C86" s="91">
        <v>3</v>
      </c>
      <c r="D86" s="112" t="s">
        <v>1138</v>
      </c>
      <c r="E86" s="112" t="s">
        <v>2653</v>
      </c>
      <c r="F86" s="112">
        <v>1028</v>
      </c>
      <c r="G86" s="112">
        <v>27711</v>
      </c>
      <c r="H86" s="112" t="s">
        <v>531</v>
      </c>
      <c r="I86" s="112" t="s">
        <v>2654</v>
      </c>
      <c r="J86" s="112" t="s">
        <v>2655</v>
      </c>
      <c r="K86" s="112" t="s">
        <v>2350</v>
      </c>
      <c r="L86" s="112" t="s">
        <v>1842</v>
      </c>
      <c r="M86" s="112" t="s">
        <v>2021</v>
      </c>
      <c r="N86" s="112" t="s">
        <v>2656</v>
      </c>
      <c r="O86" s="112"/>
      <c r="P86" s="112">
        <v>315650326</v>
      </c>
      <c r="Q86" s="112" t="s">
        <v>2657</v>
      </c>
      <c r="R86" s="112" t="s">
        <v>1842</v>
      </c>
      <c r="S86" s="112" t="s">
        <v>2021</v>
      </c>
      <c r="T86" s="112" t="s">
        <v>2656</v>
      </c>
      <c r="U86" s="112"/>
      <c r="V86" s="112">
        <v>315650326</v>
      </c>
      <c r="W86" s="112" t="s">
        <v>2657</v>
      </c>
      <c r="X86" s="91">
        <v>7</v>
      </c>
      <c r="Y86" s="91">
        <v>0</v>
      </c>
      <c r="Z86" s="91">
        <v>7</v>
      </c>
      <c r="AA86" s="92">
        <v>5</v>
      </c>
      <c r="AB86" s="92">
        <v>0</v>
      </c>
      <c r="AC86" s="92">
        <v>5</v>
      </c>
      <c r="AD86" s="117" t="s">
        <v>1692</v>
      </c>
      <c r="AE86" s="91">
        <v>4</v>
      </c>
      <c r="AF86" s="117" t="s">
        <v>1692</v>
      </c>
      <c r="AG86" s="91">
        <v>0</v>
      </c>
      <c r="AH86" s="91">
        <v>1</v>
      </c>
      <c r="AI86" s="91">
        <v>1</v>
      </c>
      <c r="AJ86" s="91">
        <v>5</v>
      </c>
      <c r="AK86" s="91">
        <v>7</v>
      </c>
      <c r="AL86" s="117" t="s">
        <v>1692</v>
      </c>
      <c r="AM86" s="91">
        <v>4</v>
      </c>
      <c r="AN86" s="91">
        <v>1</v>
      </c>
      <c r="AO86" s="91">
        <v>2</v>
      </c>
      <c r="AP86" s="91">
        <v>7</v>
      </c>
      <c r="AQ86" s="117" t="s">
        <v>1692</v>
      </c>
      <c r="AR86" s="91">
        <v>0</v>
      </c>
      <c r="AS86" s="91">
        <v>0</v>
      </c>
      <c r="AT86" s="91">
        <v>0</v>
      </c>
      <c r="AU86" s="91">
        <v>2</v>
      </c>
      <c r="AV86" s="91">
        <v>5</v>
      </c>
      <c r="AW86" s="91">
        <v>0</v>
      </c>
      <c r="AX86" s="91">
        <v>7</v>
      </c>
      <c r="AY86" s="117" t="s">
        <v>1692</v>
      </c>
      <c r="AZ86" s="91">
        <v>1</v>
      </c>
      <c r="BA86" s="91">
        <v>1</v>
      </c>
      <c r="BB86" s="91">
        <v>1</v>
      </c>
      <c r="BC86" s="91">
        <v>1</v>
      </c>
      <c r="BD86" s="91">
        <v>26</v>
      </c>
      <c r="BE86" s="91">
        <v>0</v>
      </c>
      <c r="BF86" s="91">
        <v>0</v>
      </c>
      <c r="BG86" s="91">
        <v>44</v>
      </c>
      <c r="BH86" s="91">
        <v>2</v>
      </c>
      <c r="BI86" s="91">
        <v>0</v>
      </c>
      <c r="BJ86" s="91">
        <v>28</v>
      </c>
      <c r="BK86" s="91">
        <v>2</v>
      </c>
      <c r="BL86" s="91">
        <v>0</v>
      </c>
      <c r="BM86" s="91">
        <v>0</v>
      </c>
      <c r="BN86" s="91">
        <v>0</v>
      </c>
      <c r="BO86" s="91">
        <v>29</v>
      </c>
      <c r="BP86" s="91">
        <v>91</v>
      </c>
      <c r="BQ86" s="91">
        <v>91</v>
      </c>
      <c r="BR86" s="91">
        <v>0</v>
      </c>
      <c r="BS86" s="91">
        <v>18</v>
      </c>
      <c r="BT86" s="91">
        <v>13</v>
      </c>
      <c r="BU86" s="91">
        <v>0</v>
      </c>
      <c r="BV86" s="91">
        <v>0</v>
      </c>
      <c r="BW86" s="91">
        <v>28</v>
      </c>
      <c r="BX86" s="91">
        <v>5</v>
      </c>
      <c r="BY86" s="91">
        <v>53</v>
      </c>
      <c r="BZ86" s="91">
        <v>1</v>
      </c>
      <c r="CA86" s="91">
        <v>0</v>
      </c>
      <c r="CB86" s="91">
        <v>4</v>
      </c>
      <c r="CC86" s="91">
        <v>31</v>
      </c>
      <c r="CD86" s="91">
        <v>5</v>
      </c>
      <c r="CE86" s="91">
        <v>1</v>
      </c>
      <c r="CF86" s="91">
        <v>6</v>
      </c>
      <c r="CG86" s="91">
        <v>2</v>
      </c>
      <c r="CH86" s="91">
        <v>0</v>
      </c>
      <c r="CI86" s="91">
        <v>0</v>
      </c>
      <c r="CJ86" s="91">
        <v>0</v>
      </c>
      <c r="CK86" s="91">
        <v>4</v>
      </c>
      <c r="CL86" s="91">
        <v>0</v>
      </c>
      <c r="CM86" s="91">
        <v>0</v>
      </c>
      <c r="CN86" s="91">
        <v>0</v>
      </c>
      <c r="CO86" s="91">
        <v>0</v>
      </c>
      <c r="CP86" s="91">
        <v>0</v>
      </c>
      <c r="CQ86" s="91">
        <v>0</v>
      </c>
      <c r="CR86" s="91">
        <v>0</v>
      </c>
      <c r="CS86" s="91">
        <v>0</v>
      </c>
      <c r="CT86" s="91">
        <v>0</v>
      </c>
      <c r="CU86" s="91">
        <v>0</v>
      </c>
      <c r="CV86" s="91">
        <v>0</v>
      </c>
      <c r="CW86" s="91">
        <v>0</v>
      </c>
      <c r="CX86" s="91">
        <v>0</v>
      </c>
      <c r="CY86" s="91">
        <v>0</v>
      </c>
      <c r="CZ86" s="91">
        <v>800000</v>
      </c>
      <c r="DA86" s="91">
        <v>0</v>
      </c>
      <c r="DB86" s="91">
        <v>0</v>
      </c>
      <c r="DC86" s="91">
        <v>58</v>
      </c>
      <c r="DD86" s="91">
        <v>4</v>
      </c>
      <c r="DE86" s="91">
        <v>0</v>
      </c>
      <c r="DF86" s="91">
        <v>0</v>
      </c>
      <c r="DG86" s="91">
        <v>3</v>
      </c>
      <c r="DH86" s="91">
        <v>0</v>
      </c>
      <c r="DI86" s="91">
        <v>1</v>
      </c>
      <c r="DJ86" s="91">
        <v>0</v>
      </c>
      <c r="DK86" s="91">
        <v>0</v>
      </c>
      <c r="DL86" s="91">
        <v>0</v>
      </c>
      <c r="DM86" s="91">
        <v>0</v>
      </c>
      <c r="DN86" s="91">
        <v>0</v>
      </c>
      <c r="DO86" s="91">
        <v>0</v>
      </c>
      <c r="DP86" s="91">
        <v>0</v>
      </c>
      <c r="DQ86" s="91">
        <v>0</v>
      </c>
      <c r="DR86" s="91">
        <v>0</v>
      </c>
      <c r="DS86" s="91">
        <v>0</v>
      </c>
      <c r="DT86" s="91">
        <v>0</v>
      </c>
      <c r="DU86" s="91">
        <v>0</v>
      </c>
      <c r="DV86" s="91">
        <v>0</v>
      </c>
      <c r="DW86" s="91">
        <v>0</v>
      </c>
      <c r="DX86" s="91">
        <v>0</v>
      </c>
      <c r="DY86" s="91">
        <v>0</v>
      </c>
      <c r="DZ86" s="91">
        <v>0</v>
      </c>
      <c r="EA86" s="91">
        <v>0</v>
      </c>
      <c r="EB86" s="91">
        <v>0</v>
      </c>
      <c r="EC86" s="91">
        <v>0</v>
      </c>
      <c r="ED86" s="91">
        <v>0</v>
      </c>
      <c r="EE86" s="91">
        <v>0</v>
      </c>
      <c r="EF86" s="91">
        <v>0</v>
      </c>
      <c r="EG86" s="91">
        <v>0</v>
      </c>
      <c r="EH86" s="91">
        <v>0</v>
      </c>
      <c r="EI86" s="91">
        <v>3</v>
      </c>
      <c r="EJ86" s="91">
        <v>0</v>
      </c>
      <c r="EK86" s="91">
        <v>0</v>
      </c>
      <c r="EL86" s="91">
        <v>5</v>
      </c>
      <c r="EM86" s="91">
        <v>8</v>
      </c>
      <c r="EN86" s="91">
        <v>1</v>
      </c>
      <c r="EO86" s="91">
        <v>2</v>
      </c>
      <c r="EP86" s="91">
        <v>218</v>
      </c>
      <c r="EQ86" s="91">
        <v>0</v>
      </c>
      <c r="ER86" s="91">
        <v>0</v>
      </c>
      <c r="ES86" s="91">
        <v>0</v>
      </c>
      <c r="ET86" s="91">
        <v>0</v>
      </c>
      <c r="EU86" s="91">
        <v>0</v>
      </c>
      <c r="EV86" s="112" t="s">
        <v>1845</v>
      </c>
      <c r="EW86" s="93">
        <v>0</v>
      </c>
      <c r="EX86" s="112" t="s">
        <v>2658</v>
      </c>
      <c r="EY86" s="112" t="s">
        <v>2659</v>
      </c>
      <c r="EZ86" s="91">
        <v>1</v>
      </c>
      <c r="FA86" s="91">
        <v>1</v>
      </c>
      <c r="FB86" s="91">
        <v>1</v>
      </c>
      <c r="FC86" s="112" t="s">
        <v>1845</v>
      </c>
      <c r="FD86" s="112" t="s">
        <v>1845</v>
      </c>
      <c r="FE86" s="91">
        <v>23126</v>
      </c>
      <c r="FF86" s="92">
        <v>69.057239999999993</v>
      </c>
      <c r="FG86" s="91">
        <v>6</v>
      </c>
      <c r="FH86" s="91">
        <v>6</v>
      </c>
      <c r="FI86" s="118">
        <v>23279</v>
      </c>
      <c r="FJ86" s="118">
        <v>69.010000000000005</v>
      </c>
      <c r="FK86" s="118">
        <v>6</v>
      </c>
      <c r="FL86" s="118">
        <v>6</v>
      </c>
    </row>
    <row r="87" spans="1:168" ht="28.5" x14ac:dyDescent="0.2">
      <c r="A87" s="112" t="s">
        <v>473</v>
      </c>
      <c r="B87" s="112" t="s">
        <v>532</v>
      </c>
      <c r="C87" s="91">
        <v>1</v>
      </c>
      <c r="D87" s="112" t="s">
        <v>1140</v>
      </c>
      <c r="E87" s="112" t="s">
        <v>2660</v>
      </c>
      <c r="F87" s="112">
        <v>80</v>
      </c>
      <c r="G87" s="112">
        <v>25756</v>
      </c>
      <c r="H87" s="112" t="s">
        <v>532</v>
      </c>
      <c r="I87" s="112" t="s">
        <v>2661</v>
      </c>
      <c r="J87" s="112" t="s">
        <v>2662</v>
      </c>
      <c r="K87" s="112" t="s">
        <v>2182</v>
      </c>
      <c r="L87" s="112" t="s">
        <v>1842</v>
      </c>
      <c r="M87" s="112" t="s">
        <v>1911</v>
      </c>
      <c r="N87" s="112" t="s">
        <v>2663</v>
      </c>
      <c r="O87" s="112"/>
      <c r="P87" s="112">
        <v>317741417</v>
      </c>
      <c r="Q87" s="112" t="s">
        <v>2664</v>
      </c>
      <c r="R87" s="112" t="s">
        <v>1842</v>
      </c>
      <c r="S87" s="112" t="s">
        <v>1911</v>
      </c>
      <c r="T87" s="112" t="s">
        <v>2663</v>
      </c>
      <c r="U87" s="112"/>
      <c r="V87" s="112">
        <v>317741417</v>
      </c>
      <c r="W87" s="112" t="s">
        <v>2664</v>
      </c>
      <c r="X87" s="91">
        <v>1</v>
      </c>
      <c r="Y87" s="91">
        <v>0</v>
      </c>
      <c r="Z87" s="91">
        <v>1</v>
      </c>
      <c r="AA87" s="92">
        <v>1</v>
      </c>
      <c r="AB87" s="92">
        <v>0</v>
      </c>
      <c r="AC87" s="92">
        <v>1</v>
      </c>
      <c r="AD87" s="117" t="s">
        <v>1692</v>
      </c>
      <c r="AE87" s="91">
        <v>1</v>
      </c>
      <c r="AF87" s="117" t="s">
        <v>1692</v>
      </c>
      <c r="AG87" s="91">
        <v>0</v>
      </c>
      <c r="AH87" s="91">
        <v>0</v>
      </c>
      <c r="AI87" s="91">
        <v>0</v>
      </c>
      <c r="AJ87" s="91">
        <v>1</v>
      </c>
      <c r="AK87" s="91">
        <v>1</v>
      </c>
      <c r="AL87" s="117" t="s">
        <v>1692</v>
      </c>
      <c r="AM87" s="91">
        <v>1</v>
      </c>
      <c r="AN87" s="91">
        <v>0</v>
      </c>
      <c r="AO87" s="91">
        <v>0</v>
      </c>
      <c r="AP87" s="91">
        <v>1</v>
      </c>
      <c r="AQ87" s="117" t="s">
        <v>1692</v>
      </c>
      <c r="AR87" s="91">
        <v>0</v>
      </c>
      <c r="AS87" s="91">
        <v>0</v>
      </c>
      <c r="AT87" s="91">
        <v>0</v>
      </c>
      <c r="AU87" s="91">
        <v>1</v>
      </c>
      <c r="AV87" s="91">
        <v>0</v>
      </c>
      <c r="AW87" s="91">
        <v>0</v>
      </c>
      <c r="AX87" s="91">
        <v>1</v>
      </c>
      <c r="AY87" s="117" t="s">
        <v>1692</v>
      </c>
      <c r="AZ87" s="91">
        <v>1</v>
      </c>
      <c r="BA87" s="91">
        <v>1</v>
      </c>
      <c r="BB87" s="91">
        <v>0</v>
      </c>
      <c r="BC87" s="91">
        <v>1</v>
      </c>
      <c r="BD87" s="91">
        <v>2</v>
      </c>
      <c r="BE87" s="91">
        <v>0</v>
      </c>
      <c r="BF87" s="91">
        <v>0</v>
      </c>
      <c r="BG87" s="91">
        <v>30</v>
      </c>
      <c r="BH87" s="91">
        <v>0</v>
      </c>
      <c r="BI87" s="91">
        <v>0</v>
      </c>
      <c r="BJ87" s="91">
        <v>0</v>
      </c>
      <c r="BK87" s="91">
        <v>0</v>
      </c>
      <c r="BL87" s="91">
        <v>0</v>
      </c>
      <c r="BM87" s="91">
        <v>0</v>
      </c>
      <c r="BN87" s="91">
        <v>0</v>
      </c>
      <c r="BO87" s="91">
        <v>2</v>
      </c>
      <c r="BP87" s="91">
        <v>36</v>
      </c>
      <c r="BQ87" s="91">
        <v>27</v>
      </c>
      <c r="BR87" s="91">
        <v>0</v>
      </c>
      <c r="BS87" s="91">
        <v>15</v>
      </c>
      <c r="BT87" s="91">
        <v>13</v>
      </c>
      <c r="BU87" s="91">
        <v>0</v>
      </c>
      <c r="BV87" s="91">
        <v>0</v>
      </c>
      <c r="BW87" s="91">
        <v>13</v>
      </c>
      <c r="BX87" s="91">
        <v>0</v>
      </c>
      <c r="BY87" s="91">
        <v>18</v>
      </c>
      <c r="BZ87" s="91">
        <v>3</v>
      </c>
      <c r="CA87" s="91">
        <v>0</v>
      </c>
      <c r="CB87" s="91">
        <v>0</v>
      </c>
      <c r="CC87" s="91">
        <v>2</v>
      </c>
      <c r="CD87" s="91">
        <v>3</v>
      </c>
      <c r="CE87" s="91">
        <v>1</v>
      </c>
      <c r="CF87" s="91">
        <v>1</v>
      </c>
      <c r="CG87" s="91">
        <v>2</v>
      </c>
      <c r="CH87" s="91">
        <v>0</v>
      </c>
      <c r="CI87" s="91">
        <v>0</v>
      </c>
      <c r="CJ87" s="91">
        <v>0</v>
      </c>
      <c r="CK87" s="91">
        <v>1</v>
      </c>
      <c r="CL87" s="91">
        <v>0</v>
      </c>
      <c r="CM87" s="91">
        <v>0</v>
      </c>
      <c r="CN87" s="91">
        <v>0</v>
      </c>
      <c r="CO87" s="91">
        <v>0</v>
      </c>
      <c r="CP87" s="91">
        <v>0</v>
      </c>
      <c r="CQ87" s="91">
        <v>0</v>
      </c>
      <c r="CR87" s="91">
        <v>0</v>
      </c>
      <c r="CS87" s="91">
        <v>0</v>
      </c>
      <c r="CT87" s="91">
        <v>0</v>
      </c>
      <c r="CU87" s="91">
        <v>0</v>
      </c>
      <c r="CV87" s="91">
        <v>0</v>
      </c>
      <c r="CW87" s="91">
        <v>0</v>
      </c>
      <c r="CX87" s="91">
        <v>0</v>
      </c>
      <c r="CY87" s="91">
        <v>0</v>
      </c>
      <c r="CZ87" s="91">
        <v>0</v>
      </c>
      <c r="DA87" s="91">
        <v>0</v>
      </c>
      <c r="DB87" s="91">
        <v>0</v>
      </c>
      <c r="DC87" s="91">
        <v>12</v>
      </c>
      <c r="DD87" s="91">
        <v>0</v>
      </c>
      <c r="DE87" s="91">
        <v>0</v>
      </c>
      <c r="DF87" s="91">
        <v>0</v>
      </c>
      <c r="DG87" s="91">
        <v>0</v>
      </c>
      <c r="DH87" s="91">
        <v>0</v>
      </c>
      <c r="DI87" s="91">
        <v>1</v>
      </c>
      <c r="DJ87" s="91">
        <v>0</v>
      </c>
      <c r="DK87" s="91">
        <v>1</v>
      </c>
      <c r="DL87" s="91">
        <v>0</v>
      </c>
      <c r="DM87" s="91">
        <v>0</v>
      </c>
      <c r="DN87" s="91">
        <v>0</v>
      </c>
      <c r="DO87" s="91">
        <v>0</v>
      </c>
      <c r="DP87" s="91">
        <v>0</v>
      </c>
      <c r="DQ87" s="91">
        <v>0</v>
      </c>
      <c r="DR87" s="91">
        <v>0</v>
      </c>
      <c r="DS87" s="91">
        <v>0</v>
      </c>
      <c r="DT87" s="91">
        <v>0</v>
      </c>
      <c r="DU87" s="91">
        <v>0</v>
      </c>
      <c r="DV87" s="91">
        <v>0</v>
      </c>
      <c r="DW87" s="91">
        <v>0</v>
      </c>
      <c r="DX87" s="91">
        <v>0</v>
      </c>
      <c r="DY87" s="91">
        <v>0</v>
      </c>
      <c r="DZ87" s="91">
        <v>0</v>
      </c>
      <c r="EA87" s="91">
        <v>0</v>
      </c>
      <c r="EB87" s="91">
        <v>0</v>
      </c>
      <c r="EC87" s="91">
        <v>0</v>
      </c>
      <c r="ED87" s="91">
        <v>0</v>
      </c>
      <c r="EE87" s="91">
        <v>0</v>
      </c>
      <c r="EF87" s="91">
        <v>0</v>
      </c>
      <c r="EG87" s="91">
        <v>0</v>
      </c>
      <c r="EH87" s="91">
        <v>0</v>
      </c>
      <c r="EI87" s="91">
        <v>0</v>
      </c>
      <c r="EJ87" s="91">
        <v>0</v>
      </c>
      <c r="EK87" s="91">
        <v>0</v>
      </c>
      <c r="EL87" s="91">
        <v>0</v>
      </c>
      <c r="EM87" s="91">
        <v>0</v>
      </c>
      <c r="EN87" s="91">
        <v>0</v>
      </c>
      <c r="EO87" s="91">
        <v>0</v>
      </c>
      <c r="EP87" s="91">
        <v>20</v>
      </c>
      <c r="EQ87" s="91">
        <v>0</v>
      </c>
      <c r="ER87" s="91">
        <v>0</v>
      </c>
      <c r="ES87" s="91">
        <v>0</v>
      </c>
      <c r="ET87" s="91">
        <v>0</v>
      </c>
      <c r="EU87" s="91">
        <v>1</v>
      </c>
      <c r="EV87" s="112" t="s">
        <v>2665</v>
      </c>
      <c r="EW87" s="91">
        <v>2</v>
      </c>
      <c r="EX87" s="112" t="s">
        <v>2666</v>
      </c>
      <c r="EY87" s="112" t="s">
        <v>2667</v>
      </c>
      <c r="EZ87" s="91">
        <v>1</v>
      </c>
      <c r="FA87" s="91">
        <v>1</v>
      </c>
      <c r="FB87" s="91">
        <v>1</v>
      </c>
      <c r="FC87" s="112"/>
      <c r="FD87" s="112"/>
      <c r="FE87" s="91">
        <v>2903</v>
      </c>
      <c r="FF87" s="92">
        <v>63.43</v>
      </c>
      <c r="FG87" s="91">
        <v>3</v>
      </c>
      <c r="FH87" s="91">
        <v>3</v>
      </c>
      <c r="FI87" s="118">
        <v>3004</v>
      </c>
      <c r="FJ87" s="118">
        <v>63.43</v>
      </c>
      <c r="FK87" s="118">
        <v>3</v>
      </c>
      <c r="FL87" s="118">
        <v>3</v>
      </c>
    </row>
    <row r="88" spans="1:168" ht="28.5" x14ac:dyDescent="0.2">
      <c r="A88" s="112" t="s">
        <v>473</v>
      </c>
      <c r="B88" s="112" t="s">
        <v>533</v>
      </c>
      <c r="C88" s="91">
        <v>2</v>
      </c>
      <c r="D88" s="112" t="s">
        <v>1150</v>
      </c>
      <c r="E88" s="112" t="s">
        <v>2613</v>
      </c>
      <c r="F88" s="112">
        <v>201</v>
      </c>
      <c r="G88" s="112">
        <v>27101</v>
      </c>
      <c r="H88" s="112" t="s">
        <v>533</v>
      </c>
      <c r="I88" s="112" t="s">
        <v>2668</v>
      </c>
      <c r="J88" s="112" t="s">
        <v>2669</v>
      </c>
      <c r="K88" s="112" t="s">
        <v>2145</v>
      </c>
      <c r="L88" s="112" t="s">
        <v>1842</v>
      </c>
      <c r="M88" s="112" t="s">
        <v>2451</v>
      </c>
      <c r="N88" s="112" t="s">
        <v>2670</v>
      </c>
      <c r="O88" s="112" t="s">
        <v>1845</v>
      </c>
      <c r="P88" s="112">
        <v>313511730</v>
      </c>
      <c r="Q88" s="112" t="s">
        <v>2671</v>
      </c>
      <c r="R88" s="112" t="s">
        <v>1842</v>
      </c>
      <c r="S88" s="112" t="s">
        <v>2451</v>
      </c>
      <c r="T88" s="112" t="s">
        <v>2670</v>
      </c>
      <c r="U88" s="112" t="s">
        <v>1845</v>
      </c>
      <c r="V88" s="112">
        <v>313511730</v>
      </c>
      <c r="W88" s="112" t="s">
        <v>2671</v>
      </c>
      <c r="X88" s="91">
        <v>6</v>
      </c>
      <c r="Y88" s="91">
        <v>1</v>
      </c>
      <c r="Z88" s="91">
        <v>7</v>
      </c>
      <c r="AA88" s="92">
        <v>5</v>
      </c>
      <c r="AB88" s="92">
        <v>1</v>
      </c>
      <c r="AC88" s="92">
        <v>6</v>
      </c>
      <c r="AD88" s="117" t="s">
        <v>1692</v>
      </c>
      <c r="AE88" s="91">
        <v>6</v>
      </c>
      <c r="AF88" s="117" t="s">
        <v>1692</v>
      </c>
      <c r="AG88" s="91">
        <v>0</v>
      </c>
      <c r="AH88" s="91">
        <v>3</v>
      </c>
      <c r="AI88" s="91">
        <v>0</v>
      </c>
      <c r="AJ88" s="91">
        <v>3</v>
      </c>
      <c r="AK88" s="91">
        <v>6</v>
      </c>
      <c r="AL88" s="117" t="s">
        <v>1692</v>
      </c>
      <c r="AM88" s="91">
        <v>1</v>
      </c>
      <c r="AN88" s="91">
        <v>0</v>
      </c>
      <c r="AO88" s="91">
        <v>5</v>
      </c>
      <c r="AP88" s="91">
        <v>6</v>
      </c>
      <c r="AQ88" s="117" t="s">
        <v>1692</v>
      </c>
      <c r="AR88" s="91">
        <v>0</v>
      </c>
      <c r="AS88" s="91">
        <v>0</v>
      </c>
      <c r="AT88" s="91">
        <v>3</v>
      </c>
      <c r="AU88" s="91">
        <v>2</v>
      </c>
      <c r="AV88" s="91">
        <v>1</v>
      </c>
      <c r="AW88" s="91">
        <v>0</v>
      </c>
      <c r="AX88" s="91">
        <v>6</v>
      </c>
      <c r="AY88" s="117" t="s">
        <v>1692</v>
      </c>
      <c r="AZ88" s="91">
        <v>1</v>
      </c>
      <c r="BA88" s="91">
        <v>0</v>
      </c>
      <c r="BB88" s="91">
        <v>0</v>
      </c>
      <c r="BC88" s="91">
        <v>1</v>
      </c>
      <c r="BD88" s="91">
        <v>6</v>
      </c>
      <c r="BE88" s="91">
        <v>0</v>
      </c>
      <c r="BF88" s="91">
        <v>0</v>
      </c>
      <c r="BG88" s="91">
        <v>26</v>
      </c>
      <c r="BH88" s="91">
        <v>1</v>
      </c>
      <c r="BI88" s="91">
        <v>1</v>
      </c>
      <c r="BJ88" s="91">
        <v>9</v>
      </c>
      <c r="BK88" s="91">
        <v>5</v>
      </c>
      <c r="BL88" s="91">
        <v>0</v>
      </c>
      <c r="BM88" s="91">
        <v>0</v>
      </c>
      <c r="BN88" s="91">
        <v>0</v>
      </c>
      <c r="BO88" s="91">
        <v>27</v>
      </c>
      <c r="BP88" s="91">
        <v>181</v>
      </c>
      <c r="BQ88" s="91">
        <v>72</v>
      </c>
      <c r="BR88" s="91">
        <v>0</v>
      </c>
      <c r="BS88" s="91">
        <v>87</v>
      </c>
      <c r="BT88" s="91">
        <v>61</v>
      </c>
      <c r="BU88" s="91">
        <v>0</v>
      </c>
      <c r="BV88" s="91">
        <v>0</v>
      </c>
      <c r="BW88" s="91">
        <v>37</v>
      </c>
      <c r="BX88" s="91">
        <v>1</v>
      </c>
      <c r="BY88" s="91">
        <v>166</v>
      </c>
      <c r="BZ88" s="91">
        <v>17</v>
      </c>
      <c r="CA88" s="91">
        <v>0</v>
      </c>
      <c r="CB88" s="91">
        <v>1</v>
      </c>
      <c r="CC88" s="91">
        <v>27</v>
      </c>
      <c r="CD88" s="91">
        <v>13</v>
      </c>
      <c r="CE88" s="91">
        <v>0</v>
      </c>
      <c r="CF88" s="91">
        <v>17</v>
      </c>
      <c r="CG88" s="91">
        <v>1</v>
      </c>
      <c r="CH88" s="91">
        <v>0</v>
      </c>
      <c r="CI88" s="91">
        <v>0</v>
      </c>
      <c r="CJ88" s="91">
        <v>0</v>
      </c>
      <c r="CK88" s="91">
        <v>14</v>
      </c>
      <c r="CL88" s="91">
        <v>0</v>
      </c>
      <c r="CM88" s="91">
        <v>0</v>
      </c>
      <c r="CN88" s="91">
        <v>0</v>
      </c>
      <c r="CO88" s="91">
        <v>0</v>
      </c>
      <c r="CP88" s="91">
        <v>0</v>
      </c>
      <c r="CQ88" s="91">
        <v>0</v>
      </c>
      <c r="CR88" s="91">
        <v>0</v>
      </c>
      <c r="CS88" s="91">
        <v>0</v>
      </c>
      <c r="CT88" s="91">
        <v>0</v>
      </c>
      <c r="CU88" s="91">
        <v>0</v>
      </c>
      <c r="CV88" s="91">
        <v>0</v>
      </c>
      <c r="CW88" s="91">
        <v>0</v>
      </c>
      <c r="CX88" s="91">
        <v>0</v>
      </c>
      <c r="CY88" s="91">
        <v>0</v>
      </c>
      <c r="CZ88" s="91">
        <v>0</v>
      </c>
      <c r="DA88" s="91">
        <v>1</v>
      </c>
      <c r="DB88" s="91">
        <v>0</v>
      </c>
      <c r="DC88" s="91">
        <v>81</v>
      </c>
      <c r="DD88" s="91">
        <v>15</v>
      </c>
      <c r="DE88" s="91">
        <v>0</v>
      </c>
      <c r="DF88" s="91">
        <v>0</v>
      </c>
      <c r="DG88" s="91">
        <v>29</v>
      </c>
      <c r="DH88" s="91">
        <v>0</v>
      </c>
      <c r="DI88" s="91">
        <v>5</v>
      </c>
      <c r="DJ88" s="91">
        <v>0</v>
      </c>
      <c r="DK88" s="91">
        <v>1</v>
      </c>
      <c r="DL88" s="91">
        <v>0</v>
      </c>
      <c r="DM88" s="91">
        <v>0</v>
      </c>
      <c r="DN88" s="91">
        <v>0</v>
      </c>
      <c r="DO88" s="91">
        <v>0</v>
      </c>
      <c r="DP88" s="91">
        <v>0</v>
      </c>
      <c r="DQ88" s="91">
        <v>0</v>
      </c>
      <c r="DR88" s="91">
        <v>0</v>
      </c>
      <c r="DS88" s="91">
        <v>0</v>
      </c>
      <c r="DT88" s="91">
        <v>0</v>
      </c>
      <c r="DU88" s="91">
        <v>0</v>
      </c>
      <c r="DV88" s="91">
        <v>0</v>
      </c>
      <c r="DW88" s="91">
        <v>0</v>
      </c>
      <c r="DX88" s="91">
        <v>0</v>
      </c>
      <c r="DY88" s="91">
        <v>0</v>
      </c>
      <c r="DZ88" s="91">
        <v>0</v>
      </c>
      <c r="EA88" s="91">
        <v>0</v>
      </c>
      <c r="EB88" s="91">
        <v>0</v>
      </c>
      <c r="EC88" s="91">
        <v>0</v>
      </c>
      <c r="ED88" s="91">
        <v>4</v>
      </c>
      <c r="EE88" s="91">
        <v>0</v>
      </c>
      <c r="EF88" s="91">
        <v>0</v>
      </c>
      <c r="EG88" s="91">
        <v>0</v>
      </c>
      <c r="EH88" s="91">
        <v>0</v>
      </c>
      <c r="EI88" s="91">
        <v>2</v>
      </c>
      <c r="EJ88" s="91">
        <v>0</v>
      </c>
      <c r="EK88" s="91">
        <v>0</v>
      </c>
      <c r="EL88" s="91">
        <v>13</v>
      </c>
      <c r="EM88" s="91">
        <v>19</v>
      </c>
      <c r="EN88" s="91">
        <v>0</v>
      </c>
      <c r="EO88" s="91">
        <v>0</v>
      </c>
      <c r="EP88" s="91">
        <v>399</v>
      </c>
      <c r="EQ88" s="91">
        <v>0</v>
      </c>
      <c r="ER88" s="91">
        <v>0</v>
      </c>
      <c r="ES88" s="91">
        <v>0</v>
      </c>
      <c r="ET88" s="91">
        <v>0</v>
      </c>
      <c r="EU88" s="91">
        <v>1</v>
      </c>
      <c r="EV88" s="112" t="s">
        <v>2672</v>
      </c>
      <c r="EW88" s="91">
        <v>2</v>
      </c>
      <c r="EX88" s="112" t="s">
        <v>2673</v>
      </c>
      <c r="EY88" s="112" t="s">
        <v>1845</v>
      </c>
      <c r="EZ88" s="91">
        <v>1</v>
      </c>
      <c r="FA88" s="91">
        <v>1</v>
      </c>
      <c r="FB88" s="91">
        <v>1</v>
      </c>
      <c r="FC88" s="112" t="s">
        <v>1845</v>
      </c>
      <c r="FD88" s="112" t="s">
        <v>1845</v>
      </c>
      <c r="FE88" s="91">
        <v>15101</v>
      </c>
      <c r="FF88" s="92">
        <v>197.8</v>
      </c>
      <c r="FG88" s="91">
        <v>19</v>
      </c>
      <c r="FH88" s="91">
        <v>14</v>
      </c>
      <c r="FI88" s="118">
        <v>15170</v>
      </c>
      <c r="FJ88" s="118">
        <v>197.72</v>
      </c>
      <c r="FK88" s="118">
        <v>19</v>
      </c>
      <c r="FL88" s="118">
        <v>12</v>
      </c>
    </row>
    <row r="89" spans="1:168" ht="28.5" x14ac:dyDescent="0.2">
      <c r="A89" s="112" t="s">
        <v>473</v>
      </c>
      <c r="B89" s="112" t="s">
        <v>534</v>
      </c>
      <c r="C89" s="91">
        <v>1</v>
      </c>
      <c r="D89" s="112" t="s">
        <v>1155</v>
      </c>
      <c r="E89" s="112" t="s">
        <v>2674</v>
      </c>
      <c r="F89" s="112">
        <v>1</v>
      </c>
      <c r="G89" s="112">
        <v>26203</v>
      </c>
      <c r="H89" s="112" t="s">
        <v>534</v>
      </c>
      <c r="I89" s="112" t="s">
        <v>2675</v>
      </c>
      <c r="J89" s="112" t="s">
        <v>2676</v>
      </c>
      <c r="K89" s="112" t="s">
        <v>1927</v>
      </c>
      <c r="L89" s="112"/>
      <c r="M89" s="112" t="s">
        <v>2677</v>
      </c>
      <c r="N89" s="112" t="s">
        <v>2678</v>
      </c>
      <c r="O89" s="112"/>
      <c r="P89" s="112">
        <v>326722759</v>
      </c>
      <c r="Q89" s="112" t="s">
        <v>2679</v>
      </c>
      <c r="R89" s="112"/>
      <c r="S89" s="112" t="s">
        <v>2677</v>
      </c>
      <c r="T89" s="112" t="s">
        <v>2678</v>
      </c>
      <c r="U89" s="112"/>
      <c r="V89" s="112">
        <v>326722759</v>
      </c>
      <c r="W89" s="112" t="s">
        <v>2679</v>
      </c>
      <c r="X89" s="91">
        <v>2</v>
      </c>
      <c r="Y89" s="91">
        <v>1</v>
      </c>
      <c r="Z89" s="91">
        <v>3</v>
      </c>
      <c r="AA89" s="92">
        <v>2</v>
      </c>
      <c r="AB89" s="92">
        <v>1</v>
      </c>
      <c r="AC89" s="92">
        <v>3</v>
      </c>
      <c r="AD89" s="117" t="s">
        <v>1692</v>
      </c>
      <c r="AE89" s="91">
        <v>2</v>
      </c>
      <c r="AF89" s="117" t="s">
        <v>1692</v>
      </c>
      <c r="AG89" s="91">
        <v>0</v>
      </c>
      <c r="AH89" s="91">
        <v>2</v>
      </c>
      <c r="AI89" s="91">
        <v>0</v>
      </c>
      <c r="AJ89" s="91">
        <v>0</v>
      </c>
      <c r="AK89" s="91">
        <v>2</v>
      </c>
      <c r="AL89" s="117" t="s">
        <v>1692</v>
      </c>
      <c r="AM89" s="91">
        <v>0</v>
      </c>
      <c r="AN89" s="91">
        <v>0</v>
      </c>
      <c r="AO89" s="91">
        <v>2</v>
      </c>
      <c r="AP89" s="91">
        <v>2</v>
      </c>
      <c r="AQ89" s="117" t="s">
        <v>1692</v>
      </c>
      <c r="AR89" s="91">
        <v>0</v>
      </c>
      <c r="AS89" s="91">
        <v>0</v>
      </c>
      <c r="AT89" s="91">
        <v>1</v>
      </c>
      <c r="AU89" s="91">
        <v>1</v>
      </c>
      <c r="AV89" s="91">
        <v>0</v>
      </c>
      <c r="AW89" s="91">
        <v>0</v>
      </c>
      <c r="AX89" s="91">
        <v>2</v>
      </c>
      <c r="AY89" s="117" t="s">
        <v>1692</v>
      </c>
      <c r="AZ89" s="91">
        <v>1</v>
      </c>
      <c r="BA89" s="93"/>
      <c r="BB89" s="93"/>
      <c r="BC89" s="91">
        <v>1</v>
      </c>
      <c r="BD89" s="91">
        <v>23</v>
      </c>
      <c r="BE89" s="91">
        <v>0</v>
      </c>
      <c r="BF89" s="91">
        <v>0</v>
      </c>
      <c r="BG89" s="91">
        <v>60</v>
      </c>
      <c r="BH89" s="91">
        <v>2</v>
      </c>
      <c r="BI89" s="91">
        <v>0</v>
      </c>
      <c r="BJ89" s="91">
        <v>13</v>
      </c>
      <c r="BK89" s="91">
        <v>0</v>
      </c>
      <c r="BL89" s="91">
        <v>0</v>
      </c>
      <c r="BM89" s="91">
        <v>0</v>
      </c>
      <c r="BN89" s="91">
        <v>0</v>
      </c>
      <c r="BO89" s="91">
        <v>14</v>
      </c>
      <c r="BP89" s="91">
        <v>43</v>
      </c>
      <c r="BQ89" s="91">
        <v>72</v>
      </c>
      <c r="BR89" s="91">
        <v>0</v>
      </c>
      <c r="BS89" s="91">
        <v>15</v>
      </c>
      <c r="BT89" s="91">
        <v>6</v>
      </c>
      <c r="BU89" s="91">
        <v>0</v>
      </c>
      <c r="BV89" s="91">
        <v>0</v>
      </c>
      <c r="BW89" s="91">
        <v>14</v>
      </c>
      <c r="BX89" s="91">
        <v>19</v>
      </c>
      <c r="BY89" s="91">
        <v>31</v>
      </c>
      <c r="BZ89" s="91">
        <v>4</v>
      </c>
      <c r="CA89" s="91">
        <v>0</v>
      </c>
      <c r="CB89" s="91">
        <v>1</v>
      </c>
      <c r="CC89" s="91">
        <v>23</v>
      </c>
      <c r="CD89" s="91">
        <v>12</v>
      </c>
      <c r="CE89" s="91">
        <v>0</v>
      </c>
      <c r="CF89" s="91">
        <v>6</v>
      </c>
      <c r="CG89" s="91">
        <v>1</v>
      </c>
      <c r="CH89" s="91">
        <v>0</v>
      </c>
      <c r="CI89" s="91">
        <v>0</v>
      </c>
      <c r="CJ89" s="91">
        <v>0</v>
      </c>
      <c r="CK89" s="91">
        <v>2</v>
      </c>
      <c r="CL89" s="91">
        <v>0</v>
      </c>
      <c r="CM89" s="91">
        <v>0</v>
      </c>
      <c r="CN89" s="91">
        <v>0</v>
      </c>
      <c r="CO89" s="91">
        <v>0</v>
      </c>
      <c r="CP89" s="91">
        <v>0</v>
      </c>
      <c r="CQ89" s="91">
        <v>0</v>
      </c>
      <c r="CR89" s="91">
        <v>0</v>
      </c>
      <c r="CS89" s="91">
        <v>0</v>
      </c>
      <c r="CT89" s="91">
        <v>0</v>
      </c>
      <c r="CU89" s="91">
        <v>0</v>
      </c>
      <c r="CV89" s="91">
        <v>0</v>
      </c>
      <c r="CW89" s="91">
        <v>0</v>
      </c>
      <c r="CX89" s="91">
        <v>0</v>
      </c>
      <c r="CY89" s="91">
        <v>0</v>
      </c>
      <c r="CZ89" s="91">
        <v>0</v>
      </c>
      <c r="DA89" s="91">
        <v>0</v>
      </c>
      <c r="DB89" s="91">
        <v>0</v>
      </c>
      <c r="DC89" s="91">
        <v>80</v>
      </c>
      <c r="DD89" s="91">
        <v>5</v>
      </c>
      <c r="DE89" s="91">
        <v>0</v>
      </c>
      <c r="DF89" s="91">
        <v>0</v>
      </c>
      <c r="DG89" s="91">
        <v>3</v>
      </c>
      <c r="DH89" s="91">
        <v>0</v>
      </c>
      <c r="DI89" s="91">
        <v>7</v>
      </c>
      <c r="DJ89" s="91">
        <v>0</v>
      </c>
      <c r="DK89" s="91">
        <v>0</v>
      </c>
      <c r="DL89" s="91">
        <v>0</v>
      </c>
      <c r="DM89" s="91">
        <v>0</v>
      </c>
      <c r="DN89" s="91">
        <v>0</v>
      </c>
      <c r="DO89" s="91">
        <v>6</v>
      </c>
      <c r="DP89" s="91">
        <v>0</v>
      </c>
      <c r="DQ89" s="91">
        <v>0</v>
      </c>
      <c r="DR89" s="91">
        <v>0</v>
      </c>
      <c r="DS89" s="91">
        <v>0</v>
      </c>
      <c r="DT89" s="91">
        <v>0</v>
      </c>
      <c r="DU89" s="91">
        <v>0</v>
      </c>
      <c r="DV89" s="91">
        <v>0</v>
      </c>
      <c r="DW89" s="91">
        <v>0</v>
      </c>
      <c r="DX89" s="91">
        <v>0</v>
      </c>
      <c r="DY89" s="91">
        <v>0</v>
      </c>
      <c r="DZ89" s="91">
        <v>0</v>
      </c>
      <c r="EA89" s="91">
        <v>1</v>
      </c>
      <c r="EB89" s="91">
        <v>1</v>
      </c>
      <c r="EC89" s="91">
        <v>0</v>
      </c>
      <c r="ED89" s="91">
        <v>0</v>
      </c>
      <c r="EE89" s="91">
        <v>0</v>
      </c>
      <c r="EF89" s="91">
        <v>1</v>
      </c>
      <c r="EG89" s="91">
        <v>4</v>
      </c>
      <c r="EH89" s="91">
        <v>2</v>
      </c>
      <c r="EI89" s="91">
        <v>0</v>
      </c>
      <c r="EJ89" s="91">
        <v>0</v>
      </c>
      <c r="EK89" s="91">
        <v>0</v>
      </c>
      <c r="EL89" s="91">
        <v>0</v>
      </c>
      <c r="EM89" s="91">
        <v>0</v>
      </c>
      <c r="EN89" s="91">
        <v>0</v>
      </c>
      <c r="EO89" s="91">
        <v>41</v>
      </c>
      <c r="EP89" s="91">
        <v>194</v>
      </c>
      <c r="EQ89" s="91">
        <v>1</v>
      </c>
      <c r="ER89" s="91">
        <v>0</v>
      </c>
      <c r="ES89" s="91">
        <v>0</v>
      </c>
      <c r="ET89" s="91">
        <v>0</v>
      </c>
      <c r="EU89" s="91">
        <v>1</v>
      </c>
      <c r="EV89" s="112" t="s">
        <v>2680</v>
      </c>
      <c r="EW89" s="91">
        <v>2</v>
      </c>
      <c r="EX89" s="112" t="s">
        <v>2681</v>
      </c>
      <c r="EY89" s="112" t="s">
        <v>2681</v>
      </c>
      <c r="EZ89" s="91">
        <v>1</v>
      </c>
      <c r="FA89" s="91">
        <v>0</v>
      </c>
      <c r="FB89" s="91">
        <v>1</v>
      </c>
      <c r="FC89" s="112"/>
      <c r="FD89" s="112" t="s">
        <v>2682</v>
      </c>
      <c r="FE89" s="91">
        <v>6497</v>
      </c>
      <c r="FF89" s="92">
        <v>116.63</v>
      </c>
      <c r="FG89" s="91">
        <v>9</v>
      </c>
      <c r="FH89" s="91">
        <v>9</v>
      </c>
      <c r="FI89" s="118">
        <v>6628</v>
      </c>
      <c r="FJ89" s="118">
        <v>116.71</v>
      </c>
      <c r="FK89" s="118">
        <v>9</v>
      </c>
      <c r="FL89" s="118">
        <v>9</v>
      </c>
    </row>
    <row r="90" spans="1:168" ht="28.5" x14ac:dyDescent="0.2">
      <c r="A90" s="112" t="s">
        <v>473</v>
      </c>
      <c r="B90" s="112" t="s">
        <v>535</v>
      </c>
      <c r="C90" s="91">
        <v>3</v>
      </c>
      <c r="D90" s="112" t="s">
        <v>1157</v>
      </c>
      <c r="E90" s="112" t="s">
        <v>2683</v>
      </c>
      <c r="F90" s="112">
        <v>163</v>
      </c>
      <c r="G90" s="112">
        <v>28828</v>
      </c>
      <c r="H90" s="112" t="s">
        <v>535</v>
      </c>
      <c r="I90" s="112" t="s">
        <v>2684</v>
      </c>
      <c r="J90" s="112" t="s">
        <v>2685</v>
      </c>
      <c r="K90" s="112" t="s">
        <v>1841</v>
      </c>
      <c r="L90" s="112" t="s">
        <v>1842</v>
      </c>
      <c r="M90" s="112" t="s">
        <v>2451</v>
      </c>
      <c r="N90" s="112" t="s">
        <v>2686</v>
      </c>
      <c r="O90" s="112"/>
      <c r="P90" s="112">
        <v>325501406</v>
      </c>
      <c r="Q90" s="112" t="s">
        <v>2687</v>
      </c>
      <c r="R90" s="112"/>
      <c r="S90" s="112"/>
      <c r="T90" s="112"/>
      <c r="U90" s="112"/>
      <c r="V90" s="112"/>
      <c r="W90" s="112"/>
      <c r="X90" s="91">
        <v>7</v>
      </c>
      <c r="Y90" s="91">
        <v>2</v>
      </c>
      <c r="Z90" s="91">
        <v>9</v>
      </c>
      <c r="AA90" s="92">
        <v>4.7</v>
      </c>
      <c r="AB90" s="92">
        <v>0.5</v>
      </c>
      <c r="AC90" s="92">
        <v>5.2</v>
      </c>
      <c r="AD90" s="117" t="s">
        <v>1692</v>
      </c>
      <c r="AE90" s="91">
        <v>7</v>
      </c>
      <c r="AF90" s="117" t="s">
        <v>1692</v>
      </c>
      <c r="AG90" s="91">
        <v>0</v>
      </c>
      <c r="AH90" s="91">
        <v>4</v>
      </c>
      <c r="AI90" s="91">
        <v>0</v>
      </c>
      <c r="AJ90" s="91">
        <v>3</v>
      </c>
      <c r="AK90" s="91">
        <v>7</v>
      </c>
      <c r="AL90" s="117" t="s">
        <v>1692</v>
      </c>
      <c r="AM90" s="91">
        <v>1</v>
      </c>
      <c r="AN90" s="91">
        <v>0</v>
      </c>
      <c r="AO90" s="91">
        <v>6</v>
      </c>
      <c r="AP90" s="91">
        <v>7</v>
      </c>
      <c r="AQ90" s="117" t="s">
        <v>1692</v>
      </c>
      <c r="AR90" s="91">
        <v>0</v>
      </c>
      <c r="AS90" s="91">
        <v>0</v>
      </c>
      <c r="AT90" s="91">
        <v>0</v>
      </c>
      <c r="AU90" s="91">
        <v>6</v>
      </c>
      <c r="AV90" s="91">
        <v>1</v>
      </c>
      <c r="AW90" s="91">
        <v>0</v>
      </c>
      <c r="AX90" s="91">
        <v>7</v>
      </c>
      <c r="AY90" s="117" t="s">
        <v>1692</v>
      </c>
      <c r="AZ90" s="91">
        <v>1</v>
      </c>
      <c r="BA90" s="91">
        <v>1</v>
      </c>
      <c r="BB90" s="91">
        <v>1</v>
      </c>
      <c r="BC90" s="91">
        <v>1</v>
      </c>
      <c r="BD90" s="91">
        <v>1</v>
      </c>
      <c r="BE90" s="91">
        <v>0</v>
      </c>
      <c r="BF90" s="91">
        <v>0</v>
      </c>
      <c r="BG90" s="91">
        <v>42</v>
      </c>
      <c r="BH90" s="91">
        <v>0</v>
      </c>
      <c r="BI90" s="91">
        <v>0</v>
      </c>
      <c r="BJ90" s="91">
        <v>35</v>
      </c>
      <c r="BK90" s="91">
        <v>0</v>
      </c>
      <c r="BL90" s="91">
        <v>0</v>
      </c>
      <c r="BM90" s="91">
        <v>0</v>
      </c>
      <c r="BN90" s="91">
        <v>0</v>
      </c>
      <c r="BO90" s="91">
        <v>13</v>
      </c>
      <c r="BP90" s="91">
        <v>161</v>
      </c>
      <c r="BQ90" s="91">
        <v>103</v>
      </c>
      <c r="BR90" s="91">
        <v>0</v>
      </c>
      <c r="BS90" s="91">
        <v>58</v>
      </c>
      <c r="BT90" s="91">
        <v>48</v>
      </c>
      <c r="BU90" s="91">
        <v>0</v>
      </c>
      <c r="BV90" s="91">
        <v>0</v>
      </c>
      <c r="BW90" s="91">
        <v>20</v>
      </c>
      <c r="BX90" s="91">
        <v>4</v>
      </c>
      <c r="BY90" s="91">
        <v>178</v>
      </c>
      <c r="BZ90" s="91">
        <v>1</v>
      </c>
      <c r="CA90" s="91">
        <v>0</v>
      </c>
      <c r="CB90" s="91">
        <v>2</v>
      </c>
      <c r="CC90" s="91">
        <v>65</v>
      </c>
      <c r="CD90" s="91">
        <v>18</v>
      </c>
      <c r="CE90" s="91">
        <v>0</v>
      </c>
      <c r="CF90" s="91">
        <v>22</v>
      </c>
      <c r="CG90" s="91">
        <v>0</v>
      </c>
      <c r="CH90" s="91">
        <v>1</v>
      </c>
      <c r="CI90" s="91">
        <v>0</v>
      </c>
      <c r="CJ90" s="91">
        <v>0</v>
      </c>
      <c r="CK90" s="91">
        <v>8</v>
      </c>
      <c r="CL90" s="91">
        <v>0</v>
      </c>
      <c r="CM90" s="91">
        <v>0</v>
      </c>
      <c r="CN90" s="91">
        <v>0</v>
      </c>
      <c r="CO90" s="91">
        <v>0</v>
      </c>
      <c r="CP90" s="91">
        <v>0</v>
      </c>
      <c r="CQ90" s="91">
        <v>0</v>
      </c>
      <c r="CR90" s="91">
        <v>0</v>
      </c>
      <c r="CS90" s="91">
        <v>0</v>
      </c>
      <c r="CT90" s="91">
        <v>0</v>
      </c>
      <c r="CU90" s="91">
        <v>0</v>
      </c>
      <c r="CV90" s="91">
        <v>0</v>
      </c>
      <c r="CW90" s="91">
        <v>0</v>
      </c>
      <c r="CX90" s="91">
        <v>0</v>
      </c>
      <c r="CY90" s="91">
        <v>0</v>
      </c>
      <c r="CZ90" s="91">
        <v>0</v>
      </c>
      <c r="DA90" s="91">
        <v>0</v>
      </c>
      <c r="DB90" s="91">
        <v>0</v>
      </c>
      <c r="DC90" s="91">
        <v>53</v>
      </c>
      <c r="DD90" s="91">
        <v>15</v>
      </c>
      <c r="DE90" s="91">
        <v>0</v>
      </c>
      <c r="DF90" s="91">
        <v>0</v>
      </c>
      <c r="DG90" s="91">
        <v>11</v>
      </c>
      <c r="DH90" s="91">
        <v>1</v>
      </c>
      <c r="DI90" s="91">
        <v>5</v>
      </c>
      <c r="DJ90" s="91">
        <v>0</v>
      </c>
      <c r="DK90" s="91">
        <v>0</v>
      </c>
      <c r="DL90" s="91">
        <v>0</v>
      </c>
      <c r="DM90" s="91">
        <v>0</v>
      </c>
      <c r="DN90" s="91">
        <v>0</v>
      </c>
      <c r="DO90" s="91">
        <v>0</v>
      </c>
      <c r="DP90" s="91">
        <v>0</v>
      </c>
      <c r="DQ90" s="91">
        <v>0</v>
      </c>
      <c r="DR90" s="91">
        <v>0</v>
      </c>
      <c r="DS90" s="91">
        <v>0</v>
      </c>
      <c r="DT90" s="91">
        <v>0</v>
      </c>
      <c r="DU90" s="91">
        <v>0</v>
      </c>
      <c r="DV90" s="91">
        <v>0</v>
      </c>
      <c r="DW90" s="91">
        <v>0</v>
      </c>
      <c r="DX90" s="91">
        <v>0</v>
      </c>
      <c r="DY90" s="91">
        <v>0</v>
      </c>
      <c r="DZ90" s="91">
        <v>0</v>
      </c>
      <c r="EA90" s="91">
        <v>1</v>
      </c>
      <c r="EB90" s="91">
        <v>0</v>
      </c>
      <c r="EC90" s="91">
        <v>1</v>
      </c>
      <c r="ED90" s="91">
        <v>1</v>
      </c>
      <c r="EE90" s="91">
        <v>0</v>
      </c>
      <c r="EF90" s="91">
        <v>0</v>
      </c>
      <c r="EG90" s="91">
        <v>1</v>
      </c>
      <c r="EH90" s="91">
        <v>0</v>
      </c>
      <c r="EI90" s="91">
        <v>5</v>
      </c>
      <c r="EJ90" s="91">
        <v>0</v>
      </c>
      <c r="EK90" s="91">
        <v>0</v>
      </c>
      <c r="EL90" s="91">
        <v>3</v>
      </c>
      <c r="EM90" s="91">
        <v>1</v>
      </c>
      <c r="EN90" s="91">
        <v>0</v>
      </c>
      <c r="EO90" s="91">
        <v>16</v>
      </c>
      <c r="EP90" s="91">
        <v>421</v>
      </c>
      <c r="EQ90" s="91">
        <v>0</v>
      </c>
      <c r="ER90" s="91">
        <v>0</v>
      </c>
      <c r="ES90" s="91">
        <v>0</v>
      </c>
      <c r="ET90" s="91">
        <v>0</v>
      </c>
      <c r="EU90" s="91">
        <v>1</v>
      </c>
      <c r="EV90" s="112" t="s">
        <v>2688</v>
      </c>
      <c r="EW90" s="91">
        <v>3</v>
      </c>
      <c r="EX90" s="112" t="s">
        <v>2689</v>
      </c>
      <c r="EY90" s="112" t="s">
        <v>2690</v>
      </c>
      <c r="EZ90" s="91">
        <v>1</v>
      </c>
      <c r="FA90" s="91">
        <v>1</v>
      </c>
      <c r="FB90" s="91">
        <v>1</v>
      </c>
      <c r="FC90" s="112"/>
      <c r="FD90" s="112" t="s">
        <v>2691</v>
      </c>
      <c r="FE90" s="91">
        <v>27764</v>
      </c>
      <c r="FF90" s="92">
        <v>189</v>
      </c>
      <c r="FG90" s="91">
        <v>22</v>
      </c>
      <c r="FH90" s="91">
        <v>21</v>
      </c>
      <c r="FI90" s="118">
        <v>28058</v>
      </c>
      <c r="FJ90" s="118">
        <v>188.9</v>
      </c>
      <c r="FK90" s="118">
        <v>22</v>
      </c>
      <c r="FL90" s="118">
        <v>20</v>
      </c>
    </row>
    <row r="91" spans="1:168" ht="28.5" x14ac:dyDescent="0.2">
      <c r="A91" s="112" t="s">
        <v>473</v>
      </c>
      <c r="B91" s="112" t="s">
        <v>536</v>
      </c>
      <c r="C91" s="91">
        <v>2</v>
      </c>
      <c r="D91" s="112" t="s">
        <v>1160</v>
      </c>
      <c r="E91" s="112" t="s">
        <v>2692</v>
      </c>
      <c r="F91" s="112">
        <v>14</v>
      </c>
      <c r="G91" s="112">
        <v>25070</v>
      </c>
      <c r="H91" s="112" t="s">
        <v>536</v>
      </c>
      <c r="I91" s="112" t="s">
        <v>2693</v>
      </c>
      <c r="J91" s="112" t="s">
        <v>2694</v>
      </c>
      <c r="K91" s="112" t="s">
        <v>2350</v>
      </c>
      <c r="L91" s="112" t="s">
        <v>1842</v>
      </c>
      <c r="M91" s="112" t="s">
        <v>2695</v>
      </c>
      <c r="N91" s="112" t="s">
        <v>2696</v>
      </c>
      <c r="O91" s="112"/>
      <c r="P91" s="112">
        <v>283116447</v>
      </c>
      <c r="Q91" s="112" t="s">
        <v>2697</v>
      </c>
      <c r="R91" s="112"/>
      <c r="S91" s="112" t="s">
        <v>1834</v>
      </c>
      <c r="T91" s="112" t="s">
        <v>2698</v>
      </c>
      <c r="U91" s="112"/>
      <c r="V91" s="112">
        <v>283116448</v>
      </c>
      <c r="W91" s="112" t="s">
        <v>2699</v>
      </c>
      <c r="X91" s="91">
        <v>4</v>
      </c>
      <c r="Y91" s="91">
        <v>0</v>
      </c>
      <c r="Z91" s="91">
        <v>4</v>
      </c>
      <c r="AA91" s="92">
        <v>4</v>
      </c>
      <c r="AB91" s="92">
        <v>0</v>
      </c>
      <c r="AC91" s="92">
        <v>4</v>
      </c>
      <c r="AD91" s="117" t="s">
        <v>1692</v>
      </c>
      <c r="AE91" s="91">
        <v>4</v>
      </c>
      <c r="AF91" s="117" t="s">
        <v>1692</v>
      </c>
      <c r="AG91" s="91">
        <v>0</v>
      </c>
      <c r="AH91" s="91">
        <v>3</v>
      </c>
      <c r="AI91" s="91">
        <v>0</v>
      </c>
      <c r="AJ91" s="91">
        <v>1</v>
      </c>
      <c r="AK91" s="91">
        <v>4</v>
      </c>
      <c r="AL91" s="117" t="s">
        <v>1692</v>
      </c>
      <c r="AM91" s="91">
        <v>0</v>
      </c>
      <c r="AN91" s="91">
        <v>2</v>
      </c>
      <c r="AO91" s="91">
        <v>2</v>
      </c>
      <c r="AP91" s="91">
        <v>4</v>
      </c>
      <c r="AQ91" s="117" t="s">
        <v>1692</v>
      </c>
      <c r="AR91" s="91">
        <v>0</v>
      </c>
      <c r="AS91" s="91">
        <v>0</v>
      </c>
      <c r="AT91" s="91">
        <v>0</v>
      </c>
      <c r="AU91" s="91">
        <v>3</v>
      </c>
      <c r="AV91" s="91">
        <v>1</v>
      </c>
      <c r="AW91" s="91">
        <v>0</v>
      </c>
      <c r="AX91" s="91">
        <v>4</v>
      </c>
      <c r="AY91" s="117" t="s">
        <v>1692</v>
      </c>
      <c r="AZ91" s="91">
        <v>1</v>
      </c>
      <c r="BA91" s="91">
        <v>1</v>
      </c>
      <c r="BB91" s="91">
        <v>1</v>
      </c>
      <c r="BC91" s="91">
        <v>1</v>
      </c>
      <c r="BD91" s="91">
        <v>3</v>
      </c>
      <c r="BE91" s="91">
        <v>0</v>
      </c>
      <c r="BF91" s="91">
        <v>0</v>
      </c>
      <c r="BG91" s="91">
        <v>47</v>
      </c>
      <c r="BH91" s="91">
        <v>1</v>
      </c>
      <c r="BI91" s="91">
        <v>0</v>
      </c>
      <c r="BJ91" s="91">
        <v>19</v>
      </c>
      <c r="BK91" s="91">
        <v>13</v>
      </c>
      <c r="BL91" s="91">
        <v>0</v>
      </c>
      <c r="BM91" s="91">
        <v>0</v>
      </c>
      <c r="BN91" s="91">
        <v>0</v>
      </c>
      <c r="BO91" s="91">
        <v>5</v>
      </c>
      <c r="BP91" s="91">
        <v>23</v>
      </c>
      <c r="BQ91" s="91">
        <v>15</v>
      </c>
      <c r="BR91" s="91">
        <v>0</v>
      </c>
      <c r="BS91" s="91">
        <v>8</v>
      </c>
      <c r="BT91" s="91">
        <v>19</v>
      </c>
      <c r="BU91" s="91">
        <v>0</v>
      </c>
      <c r="BV91" s="91">
        <v>0</v>
      </c>
      <c r="BW91" s="91">
        <v>28</v>
      </c>
      <c r="BX91" s="91">
        <v>29</v>
      </c>
      <c r="BY91" s="91">
        <v>18</v>
      </c>
      <c r="BZ91" s="91">
        <v>16</v>
      </c>
      <c r="CA91" s="91">
        <v>2</v>
      </c>
      <c r="CB91" s="91">
        <v>0</v>
      </c>
      <c r="CC91" s="91">
        <v>23</v>
      </c>
      <c r="CD91" s="91">
        <v>6</v>
      </c>
      <c r="CE91" s="91">
        <v>3</v>
      </c>
      <c r="CF91" s="91">
        <v>1</v>
      </c>
      <c r="CG91" s="91">
        <v>2</v>
      </c>
      <c r="CH91" s="91">
        <v>0</v>
      </c>
      <c r="CI91" s="91">
        <v>0</v>
      </c>
      <c r="CJ91" s="91">
        <v>0</v>
      </c>
      <c r="CK91" s="91">
        <v>22</v>
      </c>
      <c r="CL91" s="91">
        <v>0</v>
      </c>
      <c r="CM91" s="91">
        <v>0</v>
      </c>
      <c r="CN91" s="91">
        <v>0</v>
      </c>
      <c r="CO91" s="91">
        <v>0</v>
      </c>
      <c r="CP91" s="91">
        <v>0</v>
      </c>
      <c r="CQ91" s="91">
        <v>0</v>
      </c>
      <c r="CR91" s="91">
        <v>1</v>
      </c>
      <c r="CS91" s="91">
        <v>0</v>
      </c>
      <c r="CT91" s="91">
        <v>0</v>
      </c>
      <c r="CU91" s="91">
        <v>0</v>
      </c>
      <c r="CV91" s="91">
        <v>0</v>
      </c>
      <c r="CW91" s="91">
        <v>0</v>
      </c>
      <c r="CX91" s="91">
        <v>0</v>
      </c>
      <c r="CY91" s="91">
        <v>0</v>
      </c>
      <c r="CZ91" s="91">
        <v>0</v>
      </c>
      <c r="DA91" s="91">
        <v>0</v>
      </c>
      <c r="DB91" s="91">
        <v>0</v>
      </c>
      <c r="DC91" s="91">
        <v>51</v>
      </c>
      <c r="DD91" s="91">
        <v>25</v>
      </c>
      <c r="DE91" s="91">
        <v>2</v>
      </c>
      <c r="DF91" s="91">
        <v>4</v>
      </c>
      <c r="DG91" s="91">
        <v>200</v>
      </c>
      <c r="DH91" s="91">
        <v>0</v>
      </c>
      <c r="DI91" s="91">
        <v>3</v>
      </c>
      <c r="DJ91" s="91">
        <v>0</v>
      </c>
      <c r="DK91" s="91">
        <v>0</v>
      </c>
      <c r="DL91" s="91">
        <v>0</v>
      </c>
      <c r="DM91" s="91">
        <v>0</v>
      </c>
      <c r="DN91" s="91">
        <v>0</v>
      </c>
      <c r="DO91" s="91">
        <v>0</v>
      </c>
      <c r="DP91" s="91">
        <v>0</v>
      </c>
      <c r="DQ91" s="91">
        <v>0</v>
      </c>
      <c r="DR91" s="91">
        <v>0</v>
      </c>
      <c r="DS91" s="91">
        <v>0</v>
      </c>
      <c r="DT91" s="91">
        <v>0</v>
      </c>
      <c r="DU91" s="91">
        <v>0</v>
      </c>
      <c r="DV91" s="91">
        <v>0</v>
      </c>
      <c r="DW91" s="91">
        <v>0</v>
      </c>
      <c r="DX91" s="91">
        <v>0</v>
      </c>
      <c r="DY91" s="91">
        <v>0</v>
      </c>
      <c r="DZ91" s="91">
        <v>0</v>
      </c>
      <c r="EA91" s="91">
        <v>1</v>
      </c>
      <c r="EB91" s="91">
        <v>0</v>
      </c>
      <c r="EC91" s="91">
        <v>0</v>
      </c>
      <c r="ED91" s="91">
        <v>0</v>
      </c>
      <c r="EE91" s="91">
        <v>0</v>
      </c>
      <c r="EF91" s="91">
        <v>0</v>
      </c>
      <c r="EG91" s="91">
        <v>0</v>
      </c>
      <c r="EH91" s="91">
        <v>0</v>
      </c>
      <c r="EI91" s="91">
        <v>3</v>
      </c>
      <c r="EJ91" s="91">
        <v>0</v>
      </c>
      <c r="EK91" s="91">
        <v>0</v>
      </c>
      <c r="EL91" s="91">
        <v>45</v>
      </c>
      <c r="EM91" s="91">
        <v>12</v>
      </c>
      <c r="EN91" s="91">
        <v>3</v>
      </c>
      <c r="EO91" s="91">
        <v>8</v>
      </c>
      <c r="EP91" s="91">
        <v>95</v>
      </c>
      <c r="EQ91" s="91">
        <v>1</v>
      </c>
      <c r="ER91" s="91">
        <v>1</v>
      </c>
      <c r="ES91" s="91">
        <v>1</v>
      </c>
      <c r="ET91" s="91">
        <v>0</v>
      </c>
      <c r="EU91" s="91">
        <v>1</v>
      </c>
      <c r="EV91" s="112" t="s">
        <v>2700</v>
      </c>
      <c r="EW91" s="91">
        <v>2</v>
      </c>
      <c r="EX91" s="112" t="s">
        <v>2701</v>
      </c>
      <c r="EY91" s="112"/>
      <c r="EZ91" s="91">
        <v>1</v>
      </c>
      <c r="FA91" s="91">
        <v>1</v>
      </c>
      <c r="FB91" s="91">
        <v>1</v>
      </c>
      <c r="FC91" s="112"/>
      <c r="FD91" s="112"/>
      <c r="FE91" s="91">
        <v>7056</v>
      </c>
      <c r="FF91" s="92">
        <v>26.73</v>
      </c>
      <c r="FG91" s="91">
        <v>4</v>
      </c>
      <c r="FH91" s="91">
        <v>4</v>
      </c>
      <c r="FI91" s="118">
        <v>7580</v>
      </c>
      <c r="FJ91" s="118">
        <v>26.73</v>
      </c>
      <c r="FK91" s="118">
        <v>4</v>
      </c>
      <c r="FL91" s="118">
        <v>4</v>
      </c>
    </row>
    <row r="92" spans="1:168" ht="57" x14ac:dyDescent="0.2">
      <c r="A92" s="112" t="s">
        <v>473</v>
      </c>
      <c r="B92" s="112" t="s">
        <v>537</v>
      </c>
      <c r="C92" s="91">
        <v>2</v>
      </c>
      <c r="D92" s="112" t="s">
        <v>1180</v>
      </c>
      <c r="E92" s="112" t="s">
        <v>2702</v>
      </c>
      <c r="F92" s="112">
        <v>78</v>
      </c>
      <c r="G92" s="112">
        <v>28911</v>
      </c>
      <c r="H92" s="112" t="s">
        <v>537</v>
      </c>
      <c r="I92" s="112" t="s">
        <v>2703</v>
      </c>
      <c r="J92" s="112" t="s">
        <v>2704</v>
      </c>
      <c r="K92" s="112" t="s">
        <v>2705</v>
      </c>
      <c r="L92" s="112" t="s">
        <v>1842</v>
      </c>
      <c r="M92" s="112" t="s">
        <v>1843</v>
      </c>
      <c r="N92" s="112" t="s">
        <v>2706</v>
      </c>
      <c r="O92" s="112" t="s">
        <v>1845</v>
      </c>
      <c r="P92" s="112">
        <v>321785556</v>
      </c>
      <c r="Q92" s="112" t="s">
        <v>2707</v>
      </c>
      <c r="R92" s="112" t="s">
        <v>1842</v>
      </c>
      <c r="S92" s="112" t="s">
        <v>2071</v>
      </c>
      <c r="T92" s="112" t="s">
        <v>2708</v>
      </c>
      <c r="U92" s="112"/>
      <c r="V92" s="112">
        <v>321785556</v>
      </c>
      <c r="W92" s="112" t="s">
        <v>2709</v>
      </c>
      <c r="X92" s="91">
        <v>3</v>
      </c>
      <c r="Y92" s="91">
        <v>0</v>
      </c>
      <c r="Z92" s="91">
        <v>3</v>
      </c>
      <c r="AA92" s="92">
        <v>3</v>
      </c>
      <c r="AB92" s="92">
        <v>0</v>
      </c>
      <c r="AC92" s="92">
        <v>3</v>
      </c>
      <c r="AD92" s="117" t="s">
        <v>1692</v>
      </c>
      <c r="AE92" s="91">
        <v>2</v>
      </c>
      <c r="AF92" s="117" t="s">
        <v>1692</v>
      </c>
      <c r="AG92" s="91">
        <v>0</v>
      </c>
      <c r="AH92" s="91">
        <v>0</v>
      </c>
      <c r="AI92" s="91">
        <v>0</v>
      </c>
      <c r="AJ92" s="91">
        <v>3</v>
      </c>
      <c r="AK92" s="91">
        <v>3</v>
      </c>
      <c r="AL92" s="117" t="s">
        <v>1692</v>
      </c>
      <c r="AM92" s="91">
        <v>1</v>
      </c>
      <c r="AN92" s="91">
        <v>0</v>
      </c>
      <c r="AO92" s="91">
        <v>2</v>
      </c>
      <c r="AP92" s="91">
        <v>3</v>
      </c>
      <c r="AQ92" s="117" t="s">
        <v>1692</v>
      </c>
      <c r="AR92" s="91">
        <v>0</v>
      </c>
      <c r="AS92" s="91">
        <v>0</v>
      </c>
      <c r="AT92" s="91">
        <v>2</v>
      </c>
      <c r="AU92" s="91">
        <v>1</v>
      </c>
      <c r="AV92" s="91">
        <v>0</v>
      </c>
      <c r="AW92" s="91">
        <v>0</v>
      </c>
      <c r="AX92" s="91">
        <v>3</v>
      </c>
      <c r="AY92" s="117" t="s">
        <v>1692</v>
      </c>
      <c r="AZ92" s="91">
        <v>1</v>
      </c>
      <c r="BA92" s="91">
        <v>1</v>
      </c>
      <c r="BB92" s="91">
        <v>0</v>
      </c>
      <c r="BC92" s="91">
        <v>1</v>
      </c>
      <c r="BD92" s="91">
        <v>0</v>
      </c>
      <c r="BE92" s="91">
        <v>0</v>
      </c>
      <c r="BF92" s="91">
        <v>0</v>
      </c>
      <c r="BG92" s="91">
        <v>8</v>
      </c>
      <c r="BH92" s="91">
        <v>1</v>
      </c>
      <c r="BI92" s="91">
        <v>0</v>
      </c>
      <c r="BJ92" s="91">
        <v>9</v>
      </c>
      <c r="BK92" s="91">
        <v>0</v>
      </c>
      <c r="BL92" s="91">
        <v>0</v>
      </c>
      <c r="BM92" s="91">
        <v>0</v>
      </c>
      <c r="BN92" s="91">
        <v>1</v>
      </c>
      <c r="BO92" s="91">
        <v>1</v>
      </c>
      <c r="BP92" s="91">
        <v>92</v>
      </c>
      <c r="BQ92" s="91">
        <v>39</v>
      </c>
      <c r="BR92" s="91">
        <v>0</v>
      </c>
      <c r="BS92" s="91">
        <v>49</v>
      </c>
      <c r="BT92" s="91">
        <v>18</v>
      </c>
      <c r="BU92" s="91">
        <v>0</v>
      </c>
      <c r="BV92" s="91">
        <v>0</v>
      </c>
      <c r="BW92" s="91">
        <v>3</v>
      </c>
      <c r="BX92" s="91">
        <v>7</v>
      </c>
      <c r="BY92" s="91">
        <v>95</v>
      </c>
      <c r="BZ92" s="91">
        <v>0</v>
      </c>
      <c r="CA92" s="91">
        <v>0</v>
      </c>
      <c r="CB92" s="91">
        <v>2</v>
      </c>
      <c r="CC92" s="91">
        <v>2</v>
      </c>
      <c r="CD92" s="91">
        <v>4</v>
      </c>
      <c r="CE92" s="91">
        <v>0</v>
      </c>
      <c r="CF92" s="91">
        <v>4</v>
      </c>
      <c r="CG92" s="91">
        <v>0</v>
      </c>
      <c r="CH92" s="91">
        <v>4</v>
      </c>
      <c r="CI92" s="91">
        <v>3</v>
      </c>
      <c r="CJ92" s="91">
        <v>1</v>
      </c>
      <c r="CK92" s="91">
        <v>0</v>
      </c>
      <c r="CL92" s="91">
        <v>0</v>
      </c>
      <c r="CM92" s="91">
        <v>2</v>
      </c>
      <c r="CN92" s="91">
        <v>2</v>
      </c>
      <c r="CO92" s="91">
        <v>0</v>
      </c>
      <c r="CP92" s="91">
        <v>0</v>
      </c>
      <c r="CQ92" s="91">
        <v>0</v>
      </c>
      <c r="CR92" s="91">
        <v>0</v>
      </c>
      <c r="CS92" s="91">
        <v>0</v>
      </c>
      <c r="CT92" s="91">
        <v>0</v>
      </c>
      <c r="CU92" s="91">
        <v>0</v>
      </c>
      <c r="CV92" s="91">
        <v>0</v>
      </c>
      <c r="CW92" s="91">
        <v>0</v>
      </c>
      <c r="CX92" s="91">
        <v>0</v>
      </c>
      <c r="CY92" s="91">
        <v>0</v>
      </c>
      <c r="CZ92" s="91">
        <v>0</v>
      </c>
      <c r="DA92" s="91">
        <v>0</v>
      </c>
      <c r="DB92" s="91">
        <v>0</v>
      </c>
      <c r="DC92" s="91">
        <v>12</v>
      </c>
      <c r="DD92" s="91">
        <v>0</v>
      </c>
      <c r="DE92" s="91">
        <v>0</v>
      </c>
      <c r="DF92" s="91">
        <v>1</v>
      </c>
      <c r="DG92" s="91">
        <v>1</v>
      </c>
      <c r="DH92" s="91">
        <v>0</v>
      </c>
      <c r="DI92" s="91">
        <v>2</v>
      </c>
      <c r="DJ92" s="91">
        <v>0</v>
      </c>
      <c r="DK92" s="91">
        <v>2</v>
      </c>
      <c r="DL92" s="91">
        <v>0</v>
      </c>
      <c r="DM92" s="91">
        <v>0</v>
      </c>
      <c r="DN92" s="91">
        <v>0</v>
      </c>
      <c r="DO92" s="91">
        <v>3</v>
      </c>
      <c r="DP92" s="91">
        <v>1</v>
      </c>
      <c r="DQ92" s="91">
        <v>0</v>
      </c>
      <c r="DR92" s="91">
        <v>0</v>
      </c>
      <c r="DS92" s="91">
        <v>0</v>
      </c>
      <c r="DT92" s="91">
        <v>1</v>
      </c>
      <c r="DU92" s="91">
        <v>0</v>
      </c>
      <c r="DV92" s="91">
        <v>0</v>
      </c>
      <c r="DW92" s="91">
        <v>1</v>
      </c>
      <c r="DX92" s="91">
        <v>0</v>
      </c>
      <c r="DY92" s="91">
        <v>0</v>
      </c>
      <c r="DZ92" s="91">
        <v>0</v>
      </c>
      <c r="EA92" s="91">
        <v>0</v>
      </c>
      <c r="EB92" s="91">
        <v>0</v>
      </c>
      <c r="EC92" s="91">
        <v>0</v>
      </c>
      <c r="ED92" s="91">
        <v>0</v>
      </c>
      <c r="EE92" s="91">
        <v>0</v>
      </c>
      <c r="EF92" s="91">
        <v>2</v>
      </c>
      <c r="EG92" s="91">
        <v>0</v>
      </c>
      <c r="EH92" s="91">
        <v>0</v>
      </c>
      <c r="EI92" s="91">
        <v>0</v>
      </c>
      <c r="EJ92" s="91">
        <v>0</v>
      </c>
      <c r="EK92" s="91">
        <v>0</v>
      </c>
      <c r="EL92" s="91">
        <v>0</v>
      </c>
      <c r="EM92" s="91">
        <v>0</v>
      </c>
      <c r="EN92" s="91">
        <v>0</v>
      </c>
      <c r="EO92" s="91">
        <v>3</v>
      </c>
      <c r="EP92" s="91">
        <v>173</v>
      </c>
      <c r="EQ92" s="91">
        <v>1</v>
      </c>
      <c r="ER92" s="91">
        <v>1</v>
      </c>
      <c r="ES92" s="91">
        <v>0</v>
      </c>
      <c r="ET92" s="91">
        <v>0</v>
      </c>
      <c r="EU92" s="91">
        <v>1</v>
      </c>
      <c r="EV92" s="112"/>
      <c r="EW92" s="91">
        <v>1</v>
      </c>
      <c r="EX92" s="112"/>
      <c r="EY92" s="112"/>
      <c r="EZ92" s="91">
        <v>1</v>
      </c>
      <c r="FA92" s="91">
        <v>1</v>
      </c>
      <c r="FB92" s="91">
        <v>1</v>
      </c>
      <c r="FC92" s="112"/>
      <c r="FD92" s="112"/>
      <c r="FE92" s="91">
        <v>120184</v>
      </c>
      <c r="FF92" s="92">
        <v>65.69</v>
      </c>
      <c r="FG92" s="91">
        <v>9</v>
      </c>
      <c r="FH92" s="91">
        <v>9</v>
      </c>
      <c r="FI92" s="118">
        <v>12640</v>
      </c>
      <c r="FJ92" s="118">
        <v>65.72</v>
      </c>
      <c r="FK92" s="118">
        <v>9</v>
      </c>
      <c r="FL92" s="118">
        <v>9</v>
      </c>
    </row>
    <row r="93" spans="1:168" ht="28.5" x14ac:dyDescent="0.2">
      <c r="A93" s="112" t="s">
        <v>473</v>
      </c>
      <c r="B93" s="112" t="s">
        <v>538</v>
      </c>
      <c r="C93" s="91">
        <v>1</v>
      </c>
      <c r="D93" s="112" t="s">
        <v>1183</v>
      </c>
      <c r="E93" s="112" t="s">
        <v>538</v>
      </c>
      <c r="F93" s="112">
        <v>26</v>
      </c>
      <c r="G93" s="112">
        <v>26255</v>
      </c>
      <c r="H93" s="112" t="s">
        <v>2710</v>
      </c>
      <c r="I93" s="112" t="s">
        <v>2711</v>
      </c>
      <c r="J93" s="112" t="s">
        <v>2712</v>
      </c>
      <c r="K93" s="112" t="s">
        <v>2182</v>
      </c>
      <c r="L93" s="112"/>
      <c r="M93" s="112" t="s">
        <v>2012</v>
      </c>
      <c r="N93" s="112" t="s">
        <v>2713</v>
      </c>
      <c r="O93" s="112"/>
      <c r="P93" s="112" t="s">
        <v>2714</v>
      </c>
      <c r="Q93" s="112" t="s">
        <v>2715</v>
      </c>
      <c r="R93" s="112"/>
      <c r="S93" s="112" t="s">
        <v>2120</v>
      </c>
      <c r="T93" s="112" t="s">
        <v>2716</v>
      </c>
      <c r="U93" s="112"/>
      <c r="V93" s="112">
        <v>318856306</v>
      </c>
      <c r="W93" s="112" t="s">
        <v>2717</v>
      </c>
      <c r="X93" s="91">
        <v>1</v>
      </c>
      <c r="Y93" s="91">
        <v>1</v>
      </c>
      <c r="Z93" s="91">
        <v>2</v>
      </c>
      <c r="AA93" s="92">
        <v>1</v>
      </c>
      <c r="AB93" s="92">
        <v>0.88</v>
      </c>
      <c r="AC93" s="92">
        <v>1.88</v>
      </c>
      <c r="AD93" s="117" t="s">
        <v>1692</v>
      </c>
      <c r="AE93" s="91">
        <v>1</v>
      </c>
      <c r="AF93" s="117" t="s">
        <v>1692</v>
      </c>
      <c r="AG93" s="91">
        <v>0</v>
      </c>
      <c r="AH93" s="91">
        <v>1</v>
      </c>
      <c r="AI93" s="91">
        <v>0</v>
      </c>
      <c r="AJ93" s="91">
        <v>0</v>
      </c>
      <c r="AK93" s="91">
        <v>1</v>
      </c>
      <c r="AL93" s="117" t="s">
        <v>1692</v>
      </c>
      <c r="AM93" s="91">
        <v>0</v>
      </c>
      <c r="AN93" s="91">
        <v>0</v>
      </c>
      <c r="AO93" s="91">
        <v>1</v>
      </c>
      <c r="AP93" s="91">
        <v>1</v>
      </c>
      <c r="AQ93" s="117" t="s">
        <v>1692</v>
      </c>
      <c r="AR93" s="91">
        <v>0</v>
      </c>
      <c r="AS93" s="91">
        <v>0</v>
      </c>
      <c r="AT93" s="91">
        <v>0</v>
      </c>
      <c r="AU93" s="91">
        <v>1</v>
      </c>
      <c r="AV93" s="91">
        <v>0</v>
      </c>
      <c r="AW93" s="91">
        <v>0</v>
      </c>
      <c r="AX93" s="91">
        <v>1</v>
      </c>
      <c r="AY93" s="117" t="s">
        <v>1692</v>
      </c>
      <c r="AZ93" s="91">
        <v>0</v>
      </c>
      <c r="BA93" s="91">
        <v>1</v>
      </c>
      <c r="BB93" s="91">
        <v>0</v>
      </c>
      <c r="BC93" s="91">
        <v>1</v>
      </c>
      <c r="BD93" s="91">
        <v>5</v>
      </c>
      <c r="BE93" s="91">
        <v>0</v>
      </c>
      <c r="BF93" s="91">
        <v>0</v>
      </c>
      <c r="BG93" s="91">
        <v>2</v>
      </c>
      <c r="BH93" s="91">
        <v>0</v>
      </c>
      <c r="BI93" s="91">
        <v>0</v>
      </c>
      <c r="BJ93" s="91">
        <v>0</v>
      </c>
      <c r="BK93" s="91">
        <v>0</v>
      </c>
      <c r="BL93" s="91">
        <v>0</v>
      </c>
      <c r="BM93" s="91">
        <v>0</v>
      </c>
      <c r="BN93" s="91">
        <v>0</v>
      </c>
      <c r="BO93" s="91">
        <v>4</v>
      </c>
      <c r="BP93" s="91">
        <v>34</v>
      </c>
      <c r="BQ93" s="91">
        <v>26</v>
      </c>
      <c r="BR93" s="91">
        <v>0</v>
      </c>
      <c r="BS93" s="91">
        <v>10</v>
      </c>
      <c r="BT93" s="91">
        <v>1</v>
      </c>
      <c r="BU93" s="91">
        <v>0</v>
      </c>
      <c r="BV93" s="91">
        <v>0</v>
      </c>
      <c r="BW93" s="91">
        <v>4</v>
      </c>
      <c r="BX93" s="91">
        <v>6</v>
      </c>
      <c r="BY93" s="91">
        <v>29</v>
      </c>
      <c r="BZ93" s="91">
        <v>9</v>
      </c>
      <c r="CA93" s="91">
        <v>0</v>
      </c>
      <c r="CB93" s="91">
        <v>1</v>
      </c>
      <c r="CC93" s="91">
        <v>77</v>
      </c>
      <c r="CD93" s="91">
        <v>2</v>
      </c>
      <c r="CE93" s="91">
        <v>0</v>
      </c>
      <c r="CF93" s="91">
        <v>2</v>
      </c>
      <c r="CG93" s="91">
        <v>2</v>
      </c>
      <c r="CH93" s="91">
        <v>0</v>
      </c>
      <c r="CI93" s="91">
        <v>0</v>
      </c>
      <c r="CJ93" s="91">
        <v>0</v>
      </c>
      <c r="CK93" s="91">
        <v>2</v>
      </c>
      <c r="CL93" s="91">
        <v>0</v>
      </c>
      <c r="CM93" s="91">
        <v>0</v>
      </c>
      <c r="CN93" s="91">
        <v>0</v>
      </c>
      <c r="CO93" s="91">
        <v>0</v>
      </c>
      <c r="CP93" s="91">
        <v>0</v>
      </c>
      <c r="CQ93" s="91">
        <v>0</v>
      </c>
      <c r="CR93" s="91">
        <v>0</v>
      </c>
      <c r="CS93" s="91">
        <v>0</v>
      </c>
      <c r="CT93" s="91">
        <v>0</v>
      </c>
      <c r="CU93" s="91">
        <v>0</v>
      </c>
      <c r="CV93" s="91">
        <v>0</v>
      </c>
      <c r="CW93" s="91">
        <v>0</v>
      </c>
      <c r="CX93" s="91">
        <v>0</v>
      </c>
      <c r="CY93" s="91">
        <v>0</v>
      </c>
      <c r="CZ93" s="91">
        <v>0</v>
      </c>
      <c r="DA93" s="91">
        <v>0</v>
      </c>
      <c r="DB93" s="91">
        <v>0</v>
      </c>
      <c r="DC93" s="91">
        <v>14</v>
      </c>
      <c r="DD93" s="91">
        <v>3</v>
      </c>
      <c r="DE93" s="91">
        <v>0</v>
      </c>
      <c r="DF93" s="91">
        <v>0</v>
      </c>
      <c r="DG93" s="91">
        <v>0</v>
      </c>
      <c r="DH93" s="91">
        <v>0</v>
      </c>
      <c r="DI93" s="91">
        <v>0</v>
      </c>
      <c r="DJ93" s="91">
        <v>0</v>
      </c>
      <c r="DK93" s="91">
        <v>0</v>
      </c>
      <c r="DL93" s="91">
        <v>0</v>
      </c>
      <c r="DM93" s="91">
        <v>0</v>
      </c>
      <c r="DN93" s="91">
        <v>0</v>
      </c>
      <c r="DO93" s="91">
        <v>1</v>
      </c>
      <c r="DP93" s="91">
        <v>0</v>
      </c>
      <c r="DQ93" s="91">
        <v>0</v>
      </c>
      <c r="DR93" s="91">
        <v>0</v>
      </c>
      <c r="DS93" s="91">
        <v>0</v>
      </c>
      <c r="DT93" s="91">
        <v>0</v>
      </c>
      <c r="DU93" s="91">
        <v>0</v>
      </c>
      <c r="DV93" s="91">
        <v>0</v>
      </c>
      <c r="DW93" s="91">
        <v>0</v>
      </c>
      <c r="DX93" s="91">
        <v>0</v>
      </c>
      <c r="DY93" s="91">
        <v>0</v>
      </c>
      <c r="DZ93" s="91">
        <v>0</v>
      </c>
      <c r="EA93" s="91">
        <v>1</v>
      </c>
      <c r="EB93" s="91">
        <v>0</v>
      </c>
      <c r="EC93" s="91">
        <v>0</v>
      </c>
      <c r="ED93" s="91">
        <v>0</v>
      </c>
      <c r="EE93" s="91">
        <v>0</v>
      </c>
      <c r="EF93" s="91">
        <v>0</v>
      </c>
      <c r="EG93" s="91">
        <v>0</v>
      </c>
      <c r="EH93" s="91">
        <v>0</v>
      </c>
      <c r="EI93" s="91">
        <v>0</v>
      </c>
      <c r="EJ93" s="91">
        <v>1</v>
      </c>
      <c r="EK93" s="91">
        <v>0</v>
      </c>
      <c r="EL93" s="91">
        <v>0</v>
      </c>
      <c r="EM93" s="91">
        <v>0</v>
      </c>
      <c r="EN93" s="91">
        <v>0</v>
      </c>
      <c r="EO93" s="91">
        <v>5</v>
      </c>
      <c r="EP93" s="91">
        <v>328</v>
      </c>
      <c r="EQ93" s="91">
        <v>0</v>
      </c>
      <c r="ER93" s="91">
        <v>0</v>
      </c>
      <c r="ES93" s="91">
        <v>0</v>
      </c>
      <c r="ET93" s="91">
        <v>0</v>
      </c>
      <c r="EU93" s="91">
        <v>1</v>
      </c>
      <c r="EV93" s="112" t="s">
        <v>2718</v>
      </c>
      <c r="EW93" s="91">
        <v>2</v>
      </c>
      <c r="EX93" s="112"/>
      <c r="EY93" s="112" t="s">
        <v>2719</v>
      </c>
      <c r="EZ93" s="91">
        <v>1</v>
      </c>
      <c r="FA93" s="91">
        <v>1</v>
      </c>
      <c r="FB93" s="91">
        <v>1</v>
      </c>
      <c r="FC93" s="112"/>
      <c r="FD93" s="112" t="s">
        <v>2720</v>
      </c>
      <c r="FE93" s="91">
        <v>4392</v>
      </c>
      <c r="FF93" s="92">
        <v>130</v>
      </c>
      <c r="FG93" s="91">
        <v>6</v>
      </c>
      <c r="FH93" s="91">
        <v>5</v>
      </c>
      <c r="FI93" s="118">
        <v>4397</v>
      </c>
      <c r="FJ93" s="118">
        <v>130.1</v>
      </c>
      <c r="FK93" s="118">
        <v>6</v>
      </c>
      <c r="FL93" s="118">
        <v>5</v>
      </c>
    </row>
    <row r="94" spans="1:168" ht="28.5" x14ac:dyDescent="0.2">
      <c r="A94" s="112" t="s">
        <v>473</v>
      </c>
      <c r="B94" s="112" t="s">
        <v>539</v>
      </c>
      <c r="C94" s="91">
        <v>3</v>
      </c>
      <c r="D94" s="112" t="s">
        <v>1194</v>
      </c>
      <c r="E94" s="112" t="s">
        <v>2721</v>
      </c>
      <c r="F94" s="112">
        <v>20</v>
      </c>
      <c r="G94" s="112">
        <v>29031</v>
      </c>
      <c r="H94" s="112" t="s">
        <v>539</v>
      </c>
      <c r="I94" s="112" t="s">
        <v>2722</v>
      </c>
      <c r="J94" s="112" t="s">
        <v>2723</v>
      </c>
      <c r="K94" s="112" t="s">
        <v>2156</v>
      </c>
      <c r="L94" s="112" t="s">
        <v>1842</v>
      </c>
      <c r="M94" s="112" t="s">
        <v>1874</v>
      </c>
      <c r="N94" s="112" t="s">
        <v>2724</v>
      </c>
      <c r="O94" s="112"/>
      <c r="P94" s="112">
        <v>325600270</v>
      </c>
      <c r="Q94" s="112" t="s">
        <v>2725</v>
      </c>
      <c r="R94" s="112" t="s">
        <v>1842</v>
      </c>
      <c r="S94" s="112" t="s">
        <v>1834</v>
      </c>
      <c r="T94" s="112" t="s">
        <v>2726</v>
      </c>
      <c r="U94" s="112"/>
      <c r="V94" s="112">
        <v>325600278</v>
      </c>
      <c r="W94" s="112" t="s">
        <v>2727</v>
      </c>
      <c r="X94" s="91">
        <v>3</v>
      </c>
      <c r="Y94" s="91">
        <v>1</v>
      </c>
      <c r="Z94" s="91">
        <v>4</v>
      </c>
      <c r="AA94" s="92">
        <v>2.75</v>
      </c>
      <c r="AB94" s="92">
        <v>1</v>
      </c>
      <c r="AC94" s="92">
        <v>3.75</v>
      </c>
      <c r="AD94" s="117" t="s">
        <v>1692</v>
      </c>
      <c r="AE94" s="91">
        <v>3</v>
      </c>
      <c r="AF94" s="117" t="s">
        <v>1692</v>
      </c>
      <c r="AG94" s="91">
        <v>0</v>
      </c>
      <c r="AH94" s="91">
        <v>2</v>
      </c>
      <c r="AI94" s="91">
        <v>0</v>
      </c>
      <c r="AJ94" s="91">
        <v>1</v>
      </c>
      <c r="AK94" s="91">
        <v>3</v>
      </c>
      <c r="AL94" s="117" t="s">
        <v>1692</v>
      </c>
      <c r="AM94" s="91">
        <v>0</v>
      </c>
      <c r="AN94" s="91">
        <v>1</v>
      </c>
      <c r="AO94" s="91">
        <v>2</v>
      </c>
      <c r="AP94" s="91">
        <v>3</v>
      </c>
      <c r="AQ94" s="117" t="s">
        <v>1692</v>
      </c>
      <c r="AR94" s="91">
        <v>0</v>
      </c>
      <c r="AS94" s="91">
        <v>0</v>
      </c>
      <c r="AT94" s="91">
        <v>0</v>
      </c>
      <c r="AU94" s="91">
        <v>3</v>
      </c>
      <c r="AV94" s="91">
        <v>0</v>
      </c>
      <c r="AW94" s="91">
        <v>0</v>
      </c>
      <c r="AX94" s="91">
        <v>3</v>
      </c>
      <c r="AY94" s="117" t="s">
        <v>1692</v>
      </c>
      <c r="AZ94" s="91">
        <v>1</v>
      </c>
      <c r="BA94" s="91">
        <v>1</v>
      </c>
      <c r="BB94" s="91">
        <v>0</v>
      </c>
      <c r="BC94" s="91">
        <v>1</v>
      </c>
      <c r="BD94" s="91">
        <v>0</v>
      </c>
      <c r="BE94" s="91">
        <v>0</v>
      </c>
      <c r="BF94" s="91">
        <v>0</v>
      </c>
      <c r="BG94" s="91">
        <v>29</v>
      </c>
      <c r="BH94" s="91">
        <v>0</v>
      </c>
      <c r="BI94" s="91">
        <v>0</v>
      </c>
      <c r="BJ94" s="91">
        <v>23</v>
      </c>
      <c r="BK94" s="91">
        <v>3</v>
      </c>
      <c r="BL94" s="91">
        <v>0</v>
      </c>
      <c r="BM94" s="91">
        <v>0</v>
      </c>
      <c r="BN94" s="91">
        <v>0</v>
      </c>
      <c r="BO94" s="91">
        <v>3</v>
      </c>
      <c r="BP94" s="91">
        <v>98</v>
      </c>
      <c r="BQ94" s="91">
        <v>47</v>
      </c>
      <c r="BR94" s="91">
        <v>0</v>
      </c>
      <c r="BS94" s="91">
        <v>81</v>
      </c>
      <c r="BT94" s="91">
        <v>22</v>
      </c>
      <c r="BU94" s="91">
        <v>0</v>
      </c>
      <c r="BV94" s="91">
        <v>0</v>
      </c>
      <c r="BW94" s="91">
        <v>50</v>
      </c>
      <c r="BX94" s="91">
        <v>4</v>
      </c>
      <c r="BY94" s="91">
        <v>70</v>
      </c>
      <c r="BZ94" s="91">
        <v>10</v>
      </c>
      <c r="CA94" s="91">
        <v>0</v>
      </c>
      <c r="CB94" s="91">
        <v>3</v>
      </c>
      <c r="CC94" s="91">
        <v>121</v>
      </c>
      <c r="CD94" s="91">
        <v>17</v>
      </c>
      <c r="CE94" s="91">
        <v>6</v>
      </c>
      <c r="CF94" s="91">
        <v>13</v>
      </c>
      <c r="CG94" s="91">
        <v>4</v>
      </c>
      <c r="CH94" s="91">
        <v>1</v>
      </c>
      <c r="CI94" s="91">
        <v>0</v>
      </c>
      <c r="CJ94" s="91">
        <v>1</v>
      </c>
      <c r="CK94" s="91">
        <v>9</v>
      </c>
      <c r="CL94" s="91">
        <v>0</v>
      </c>
      <c r="CM94" s="91">
        <v>0</v>
      </c>
      <c r="CN94" s="91">
        <v>0</v>
      </c>
      <c r="CO94" s="91">
        <v>0</v>
      </c>
      <c r="CP94" s="91">
        <v>0</v>
      </c>
      <c r="CQ94" s="91">
        <v>0</v>
      </c>
      <c r="CR94" s="91">
        <v>0</v>
      </c>
      <c r="CS94" s="91">
        <v>0</v>
      </c>
      <c r="CT94" s="91">
        <v>0</v>
      </c>
      <c r="CU94" s="91">
        <v>0</v>
      </c>
      <c r="CV94" s="91">
        <v>0</v>
      </c>
      <c r="CW94" s="91">
        <v>0</v>
      </c>
      <c r="CX94" s="91">
        <v>0</v>
      </c>
      <c r="CY94" s="91">
        <v>0</v>
      </c>
      <c r="CZ94" s="91">
        <v>0</v>
      </c>
      <c r="DA94" s="91">
        <v>2</v>
      </c>
      <c r="DB94" s="91">
        <v>0</v>
      </c>
      <c r="DC94" s="91">
        <v>15</v>
      </c>
      <c r="DD94" s="91">
        <v>1</v>
      </c>
      <c r="DE94" s="91">
        <v>0</v>
      </c>
      <c r="DF94" s="91">
        <v>0</v>
      </c>
      <c r="DG94" s="91">
        <v>2</v>
      </c>
      <c r="DH94" s="91">
        <v>7</v>
      </c>
      <c r="DI94" s="91">
        <v>19</v>
      </c>
      <c r="DJ94" s="91">
        <v>0</v>
      </c>
      <c r="DK94" s="91">
        <v>0</v>
      </c>
      <c r="DL94" s="91">
        <v>0</v>
      </c>
      <c r="DM94" s="91">
        <v>0</v>
      </c>
      <c r="DN94" s="91">
        <v>0</v>
      </c>
      <c r="DO94" s="91">
        <v>0</v>
      </c>
      <c r="DP94" s="91">
        <v>0</v>
      </c>
      <c r="DQ94" s="91">
        <v>0</v>
      </c>
      <c r="DR94" s="91">
        <v>0</v>
      </c>
      <c r="DS94" s="91">
        <v>0</v>
      </c>
      <c r="DT94" s="91">
        <v>0</v>
      </c>
      <c r="DU94" s="91">
        <v>0</v>
      </c>
      <c r="DV94" s="91">
        <v>1</v>
      </c>
      <c r="DW94" s="91">
        <v>0</v>
      </c>
      <c r="DX94" s="91">
        <v>0</v>
      </c>
      <c r="DY94" s="91">
        <v>0</v>
      </c>
      <c r="DZ94" s="91">
        <v>0</v>
      </c>
      <c r="EA94" s="91">
        <v>0</v>
      </c>
      <c r="EB94" s="91">
        <v>0</v>
      </c>
      <c r="EC94" s="91">
        <v>0</v>
      </c>
      <c r="ED94" s="91">
        <v>0</v>
      </c>
      <c r="EE94" s="91">
        <v>0</v>
      </c>
      <c r="EF94" s="91">
        <v>0</v>
      </c>
      <c r="EG94" s="91">
        <v>5</v>
      </c>
      <c r="EH94" s="91">
        <v>0</v>
      </c>
      <c r="EI94" s="91">
        <v>11</v>
      </c>
      <c r="EJ94" s="91">
        <v>0</v>
      </c>
      <c r="EK94" s="91">
        <v>0</v>
      </c>
      <c r="EL94" s="91">
        <v>0</v>
      </c>
      <c r="EM94" s="91">
        <v>0</v>
      </c>
      <c r="EN94" s="91">
        <v>0</v>
      </c>
      <c r="EO94" s="91">
        <v>3</v>
      </c>
      <c r="EP94" s="91">
        <v>178</v>
      </c>
      <c r="EQ94" s="91">
        <v>0</v>
      </c>
      <c r="ER94" s="91">
        <v>0</v>
      </c>
      <c r="ES94" s="91">
        <v>0</v>
      </c>
      <c r="ET94" s="91">
        <v>0</v>
      </c>
      <c r="EU94" s="91">
        <v>1</v>
      </c>
      <c r="EV94" s="112" t="s">
        <v>2728</v>
      </c>
      <c r="EW94" s="91">
        <v>3</v>
      </c>
      <c r="EX94" s="112" t="s">
        <v>2729</v>
      </c>
      <c r="EY94" s="112" t="s">
        <v>2730</v>
      </c>
      <c r="EZ94" s="91">
        <v>1</v>
      </c>
      <c r="FA94" s="91">
        <v>1</v>
      </c>
      <c r="FB94" s="91">
        <v>1</v>
      </c>
      <c r="FC94" s="112"/>
      <c r="FD94" s="112"/>
      <c r="FE94" s="91">
        <v>30481</v>
      </c>
      <c r="FF94" s="92">
        <v>136.08099999999999</v>
      </c>
      <c r="FG94" s="91">
        <v>35</v>
      </c>
      <c r="FH94" s="91">
        <v>32</v>
      </c>
      <c r="FI94" s="118">
        <v>23008</v>
      </c>
      <c r="FJ94" s="118">
        <v>145.52000000000001</v>
      </c>
      <c r="FK94" s="118">
        <v>19</v>
      </c>
      <c r="FL94" s="118">
        <v>17</v>
      </c>
    </row>
    <row r="95" spans="1:168" ht="28.5" x14ac:dyDescent="0.2">
      <c r="A95" s="112" t="s">
        <v>473</v>
      </c>
      <c r="B95" s="112" t="s">
        <v>540</v>
      </c>
      <c r="C95" s="91">
        <v>1</v>
      </c>
      <c r="D95" s="112" t="s">
        <v>1211</v>
      </c>
      <c r="E95" s="112" t="s">
        <v>2731</v>
      </c>
      <c r="F95" s="112">
        <v>73</v>
      </c>
      <c r="G95" s="112">
        <v>25243</v>
      </c>
      <c r="H95" s="112" t="s">
        <v>540</v>
      </c>
      <c r="I95" s="112" t="s">
        <v>2732</v>
      </c>
      <c r="J95" s="112" t="s">
        <v>2733</v>
      </c>
      <c r="K95" s="112" t="s">
        <v>1927</v>
      </c>
      <c r="L95" s="112" t="s">
        <v>1842</v>
      </c>
      <c r="M95" s="112" t="s">
        <v>2477</v>
      </c>
      <c r="N95" s="112" t="s">
        <v>2734</v>
      </c>
      <c r="O95" s="112" t="s">
        <v>1845</v>
      </c>
      <c r="P95" s="112">
        <v>272111613</v>
      </c>
      <c r="Q95" s="112" t="s">
        <v>2735</v>
      </c>
      <c r="R95" s="112" t="s">
        <v>1842</v>
      </c>
      <c r="S95" s="112" t="s">
        <v>2477</v>
      </c>
      <c r="T95" s="112" t="s">
        <v>2734</v>
      </c>
      <c r="U95" s="112" t="s">
        <v>1845</v>
      </c>
      <c r="V95" s="112">
        <v>272111613</v>
      </c>
      <c r="W95" s="112" t="s">
        <v>2735</v>
      </c>
      <c r="X95" s="91">
        <v>1</v>
      </c>
      <c r="Y95" s="91">
        <v>0</v>
      </c>
      <c r="Z95" s="91">
        <v>1</v>
      </c>
      <c r="AA95" s="92">
        <v>1</v>
      </c>
      <c r="AB95" s="92">
        <v>0</v>
      </c>
      <c r="AC95" s="92">
        <v>1</v>
      </c>
      <c r="AD95" s="117" t="s">
        <v>1692</v>
      </c>
      <c r="AE95" s="91">
        <v>1</v>
      </c>
      <c r="AF95" s="117" t="s">
        <v>1692</v>
      </c>
      <c r="AG95" s="91">
        <v>0</v>
      </c>
      <c r="AH95" s="91">
        <v>0</v>
      </c>
      <c r="AI95" s="91">
        <v>0</v>
      </c>
      <c r="AJ95" s="91">
        <v>1</v>
      </c>
      <c r="AK95" s="91">
        <v>1</v>
      </c>
      <c r="AL95" s="117" t="s">
        <v>1692</v>
      </c>
      <c r="AM95" s="91">
        <v>0</v>
      </c>
      <c r="AN95" s="91">
        <v>1</v>
      </c>
      <c r="AO95" s="91">
        <v>0</v>
      </c>
      <c r="AP95" s="91">
        <v>1</v>
      </c>
      <c r="AQ95" s="117" t="s">
        <v>1692</v>
      </c>
      <c r="AR95" s="91">
        <v>0</v>
      </c>
      <c r="AS95" s="91">
        <v>0</v>
      </c>
      <c r="AT95" s="91">
        <v>0</v>
      </c>
      <c r="AU95" s="91">
        <v>0</v>
      </c>
      <c r="AV95" s="91">
        <v>1</v>
      </c>
      <c r="AW95" s="91">
        <v>0</v>
      </c>
      <c r="AX95" s="91">
        <v>1</v>
      </c>
      <c r="AY95" s="117" t="s">
        <v>1692</v>
      </c>
      <c r="AZ95" s="91">
        <v>1</v>
      </c>
      <c r="BA95" s="91">
        <v>1</v>
      </c>
      <c r="BB95" s="91">
        <v>0</v>
      </c>
      <c r="BC95" s="91">
        <v>1</v>
      </c>
      <c r="BD95" s="91">
        <v>0</v>
      </c>
      <c r="BE95" s="91">
        <v>0</v>
      </c>
      <c r="BF95" s="91">
        <v>0</v>
      </c>
      <c r="BG95" s="91">
        <v>9</v>
      </c>
      <c r="BH95" s="91">
        <v>0</v>
      </c>
      <c r="BI95" s="91">
        <v>0</v>
      </c>
      <c r="BJ95" s="91">
        <v>15</v>
      </c>
      <c r="BK95" s="91">
        <v>1</v>
      </c>
      <c r="BL95" s="91">
        <v>0</v>
      </c>
      <c r="BM95" s="91">
        <v>0</v>
      </c>
      <c r="BN95" s="91">
        <v>0</v>
      </c>
      <c r="BO95" s="91">
        <v>0</v>
      </c>
      <c r="BP95" s="91">
        <v>8</v>
      </c>
      <c r="BQ95" s="91">
        <v>6</v>
      </c>
      <c r="BR95" s="91">
        <v>0</v>
      </c>
      <c r="BS95" s="91">
        <v>3</v>
      </c>
      <c r="BT95" s="91">
        <v>4</v>
      </c>
      <c r="BU95" s="91">
        <v>0</v>
      </c>
      <c r="BV95" s="91">
        <v>0</v>
      </c>
      <c r="BW95" s="91">
        <v>1</v>
      </c>
      <c r="BX95" s="91">
        <v>0</v>
      </c>
      <c r="BY95" s="91">
        <v>20</v>
      </c>
      <c r="BZ95" s="91">
        <v>2</v>
      </c>
      <c r="CA95" s="91">
        <v>2</v>
      </c>
      <c r="CB95" s="91">
        <v>0</v>
      </c>
      <c r="CC95" s="91">
        <v>0</v>
      </c>
      <c r="CD95" s="91">
        <v>0</v>
      </c>
      <c r="CE95" s="91">
        <v>0</v>
      </c>
      <c r="CF95" s="91">
        <v>6</v>
      </c>
      <c r="CG95" s="91">
        <v>0</v>
      </c>
      <c r="CH95" s="91">
        <v>3</v>
      </c>
      <c r="CI95" s="91">
        <v>0</v>
      </c>
      <c r="CJ95" s="91">
        <v>3</v>
      </c>
      <c r="CK95" s="91">
        <v>2</v>
      </c>
      <c r="CL95" s="91">
        <v>0</v>
      </c>
      <c r="CM95" s="91">
        <v>0</v>
      </c>
      <c r="CN95" s="91">
        <v>0</v>
      </c>
      <c r="CO95" s="91">
        <v>0</v>
      </c>
      <c r="CP95" s="91">
        <v>0</v>
      </c>
      <c r="CQ95" s="91">
        <v>0</v>
      </c>
      <c r="CR95" s="91">
        <v>0</v>
      </c>
      <c r="CS95" s="91">
        <v>0</v>
      </c>
      <c r="CT95" s="91">
        <v>0</v>
      </c>
      <c r="CU95" s="91">
        <v>0</v>
      </c>
      <c r="CV95" s="91">
        <v>0</v>
      </c>
      <c r="CW95" s="91">
        <v>0</v>
      </c>
      <c r="CX95" s="91">
        <v>0</v>
      </c>
      <c r="CY95" s="91">
        <v>0</v>
      </c>
      <c r="CZ95" s="91">
        <v>0</v>
      </c>
      <c r="DA95" s="91">
        <v>0</v>
      </c>
      <c r="DB95" s="91">
        <v>0</v>
      </c>
      <c r="DC95" s="91">
        <v>6</v>
      </c>
      <c r="DD95" s="91">
        <v>0</v>
      </c>
      <c r="DE95" s="91">
        <v>0</v>
      </c>
      <c r="DF95" s="91">
        <v>0</v>
      </c>
      <c r="DG95" s="91">
        <v>1</v>
      </c>
      <c r="DH95" s="91">
        <v>0</v>
      </c>
      <c r="DI95" s="91">
        <v>2</v>
      </c>
      <c r="DJ95" s="91">
        <v>0</v>
      </c>
      <c r="DK95" s="91">
        <v>0</v>
      </c>
      <c r="DL95" s="91">
        <v>0</v>
      </c>
      <c r="DM95" s="91">
        <v>0</v>
      </c>
      <c r="DN95" s="91">
        <v>0</v>
      </c>
      <c r="DO95" s="91">
        <v>0</v>
      </c>
      <c r="DP95" s="91">
        <v>0</v>
      </c>
      <c r="DQ95" s="91">
        <v>0</v>
      </c>
      <c r="DR95" s="91">
        <v>0</v>
      </c>
      <c r="DS95" s="91">
        <v>0</v>
      </c>
      <c r="DT95" s="91">
        <v>0</v>
      </c>
      <c r="DU95" s="91">
        <v>0</v>
      </c>
      <c r="DV95" s="91">
        <v>0</v>
      </c>
      <c r="DW95" s="91">
        <v>0</v>
      </c>
      <c r="DX95" s="91">
        <v>0</v>
      </c>
      <c r="DY95" s="91">
        <v>0</v>
      </c>
      <c r="DZ95" s="91">
        <v>0</v>
      </c>
      <c r="EA95" s="91">
        <v>0</v>
      </c>
      <c r="EB95" s="91">
        <v>0</v>
      </c>
      <c r="EC95" s="91">
        <v>0</v>
      </c>
      <c r="ED95" s="91">
        <v>0</v>
      </c>
      <c r="EE95" s="91">
        <v>0</v>
      </c>
      <c r="EF95" s="91">
        <v>0</v>
      </c>
      <c r="EG95" s="91">
        <v>1</v>
      </c>
      <c r="EH95" s="91">
        <v>0</v>
      </c>
      <c r="EI95" s="91">
        <v>1</v>
      </c>
      <c r="EJ95" s="91">
        <v>0</v>
      </c>
      <c r="EK95" s="91">
        <v>0</v>
      </c>
      <c r="EL95" s="91">
        <v>0</v>
      </c>
      <c r="EM95" s="91">
        <v>0</v>
      </c>
      <c r="EN95" s="91">
        <v>0</v>
      </c>
      <c r="EO95" s="91">
        <v>1</v>
      </c>
      <c r="EP95" s="91">
        <v>63</v>
      </c>
      <c r="EQ95" s="91">
        <v>1</v>
      </c>
      <c r="ER95" s="91">
        <v>0</v>
      </c>
      <c r="ES95" s="91">
        <v>0</v>
      </c>
      <c r="ET95" s="91">
        <v>0</v>
      </c>
      <c r="EU95" s="91">
        <v>0</v>
      </c>
      <c r="EV95" s="112" t="s">
        <v>1845</v>
      </c>
      <c r="EW95" s="91">
        <v>2</v>
      </c>
      <c r="EX95" s="112" t="s">
        <v>1845</v>
      </c>
      <c r="EY95" s="112" t="s">
        <v>1845</v>
      </c>
      <c r="EZ95" s="91">
        <v>1</v>
      </c>
      <c r="FA95" s="91">
        <v>1</v>
      </c>
      <c r="FB95" s="91">
        <v>1</v>
      </c>
      <c r="FC95" s="112" t="s">
        <v>1845</v>
      </c>
      <c r="FD95" s="112" t="s">
        <v>1845</v>
      </c>
      <c r="FE95" s="91">
        <v>3097</v>
      </c>
      <c r="FF95" s="92">
        <v>7.69</v>
      </c>
      <c r="FG95" s="91">
        <v>1</v>
      </c>
      <c r="FH95" s="91">
        <v>1</v>
      </c>
      <c r="FI95" s="118">
        <v>2934</v>
      </c>
      <c r="FJ95" s="118">
        <v>7.69</v>
      </c>
      <c r="FK95" s="118">
        <v>1</v>
      </c>
      <c r="FL95" s="118">
        <v>1</v>
      </c>
    </row>
    <row r="96" spans="1:168" ht="57" x14ac:dyDescent="0.2">
      <c r="A96" s="112" t="s">
        <v>473</v>
      </c>
      <c r="B96" s="112" t="s">
        <v>541</v>
      </c>
      <c r="C96" s="91">
        <v>3</v>
      </c>
      <c r="D96" s="112" t="s">
        <v>1216</v>
      </c>
      <c r="E96" s="112" t="s">
        <v>2736</v>
      </c>
      <c r="F96" s="112">
        <v>108</v>
      </c>
      <c r="G96" s="112">
        <v>26101</v>
      </c>
      <c r="H96" s="112" t="s">
        <v>2737</v>
      </c>
      <c r="I96" s="112" t="s">
        <v>2738</v>
      </c>
      <c r="J96" s="112" t="s">
        <v>2739</v>
      </c>
      <c r="K96" s="112" t="s">
        <v>2182</v>
      </c>
      <c r="L96" s="112" t="s">
        <v>1842</v>
      </c>
      <c r="M96" s="112" t="s">
        <v>2740</v>
      </c>
      <c r="N96" s="112" t="s">
        <v>2741</v>
      </c>
      <c r="O96" s="112"/>
      <c r="P96" s="112">
        <v>318402460</v>
      </c>
      <c r="Q96" s="112" t="s">
        <v>2742</v>
      </c>
      <c r="R96" s="112" t="s">
        <v>1842</v>
      </c>
      <c r="S96" s="112" t="s">
        <v>2037</v>
      </c>
      <c r="T96" s="112" t="s">
        <v>2743</v>
      </c>
      <c r="U96" s="112"/>
      <c r="V96" s="112">
        <v>318402469</v>
      </c>
      <c r="W96" s="112" t="s">
        <v>2744</v>
      </c>
      <c r="X96" s="91">
        <v>10</v>
      </c>
      <c r="Y96" s="91">
        <v>1</v>
      </c>
      <c r="Z96" s="91">
        <v>11</v>
      </c>
      <c r="AA96" s="92">
        <v>10</v>
      </c>
      <c r="AB96" s="92">
        <v>1</v>
      </c>
      <c r="AC96" s="92">
        <v>11</v>
      </c>
      <c r="AD96" s="117" t="s">
        <v>1692</v>
      </c>
      <c r="AE96" s="91">
        <v>10</v>
      </c>
      <c r="AF96" s="117" t="s">
        <v>1692</v>
      </c>
      <c r="AG96" s="91">
        <v>0</v>
      </c>
      <c r="AH96" s="91">
        <v>3</v>
      </c>
      <c r="AI96" s="91">
        <v>0</v>
      </c>
      <c r="AJ96" s="91">
        <v>7</v>
      </c>
      <c r="AK96" s="91">
        <v>10</v>
      </c>
      <c r="AL96" s="117" t="s">
        <v>1692</v>
      </c>
      <c r="AM96" s="91">
        <v>0</v>
      </c>
      <c r="AN96" s="91">
        <v>0</v>
      </c>
      <c r="AO96" s="91">
        <v>10</v>
      </c>
      <c r="AP96" s="91">
        <v>10</v>
      </c>
      <c r="AQ96" s="117" t="s">
        <v>1692</v>
      </c>
      <c r="AR96" s="91">
        <v>0</v>
      </c>
      <c r="AS96" s="91">
        <v>0</v>
      </c>
      <c r="AT96" s="91">
        <v>0</v>
      </c>
      <c r="AU96" s="91">
        <v>6</v>
      </c>
      <c r="AV96" s="91">
        <v>4</v>
      </c>
      <c r="AW96" s="91">
        <v>0</v>
      </c>
      <c r="AX96" s="91">
        <v>10</v>
      </c>
      <c r="AY96" s="117" t="s">
        <v>1692</v>
      </c>
      <c r="AZ96" s="91">
        <v>1</v>
      </c>
      <c r="BA96" s="91">
        <v>1</v>
      </c>
      <c r="BB96" s="91">
        <v>0</v>
      </c>
      <c r="BC96" s="91">
        <v>1</v>
      </c>
      <c r="BD96" s="91">
        <v>4</v>
      </c>
      <c r="BE96" s="91">
        <v>0</v>
      </c>
      <c r="BF96" s="91">
        <v>0</v>
      </c>
      <c r="BG96" s="91">
        <v>52</v>
      </c>
      <c r="BH96" s="91">
        <v>0</v>
      </c>
      <c r="BI96" s="91">
        <v>0</v>
      </c>
      <c r="BJ96" s="91">
        <v>97</v>
      </c>
      <c r="BK96" s="91">
        <v>28</v>
      </c>
      <c r="BL96" s="91">
        <v>0</v>
      </c>
      <c r="BM96" s="91">
        <v>0</v>
      </c>
      <c r="BN96" s="91">
        <v>1</v>
      </c>
      <c r="BO96" s="91">
        <v>47</v>
      </c>
      <c r="BP96" s="91">
        <v>115</v>
      </c>
      <c r="BQ96" s="91">
        <v>143</v>
      </c>
      <c r="BR96" s="91">
        <v>0</v>
      </c>
      <c r="BS96" s="91">
        <v>23</v>
      </c>
      <c r="BT96" s="91">
        <v>46</v>
      </c>
      <c r="BU96" s="91">
        <v>0</v>
      </c>
      <c r="BV96" s="91">
        <v>0</v>
      </c>
      <c r="BW96" s="91">
        <v>20</v>
      </c>
      <c r="BX96" s="91">
        <v>84</v>
      </c>
      <c r="BY96" s="91">
        <v>121</v>
      </c>
      <c r="BZ96" s="91">
        <v>7</v>
      </c>
      <c r="CA96" s="91">
        <v>7</v>
      </c>
      <c r="CB96" s="91">
        <v>6</v>
      </c>
      <c r="CC96" s="91">
        <v>12</v>
      </c>
      <c r="CD96" s="91">
        <v>17</v>
      </c>
      <c r="CE96" s="91">
        <v>5</v>
      </c>
      <c r="CF96" s="91">
        <v>15</v>
      </c>
      <c r="CG96" s="91">
        <v>7</v>
      </c>
      <c r="CH96" s="91">
        <v>0</v>
      </c>
      <c r="CI96" s="91">
        <v>0</v>
      </c>
      <c r="CJ96" s="91">
        <v>0</v>
      </c>
      <c r="CK96" s="91">
        <v>28</v>
      </c>
      <c r="CL96" s="91">
        <v>0</v>
      </c>
      <c r="CM96" s="91">
        <v>0</v>
      </c>
      <c r="CN96" s="91">
        <v>0</v>
      </c>
      <c r="CO96" s="91">
        <v>1</v>
      </c>
      <c r="CP96" s="91">
        <v>0</v>
      </c>
      <c r="CQ96" s="91">
        <v>0</v>
      </c>
      <c r="CR96" s="91">
        <v>0</v>
      </c>
      <c r="CS96" s="91">
        <v>0</v>
      </c>
      <c r="CT96" s="91">
        <v>1</v>
      </c>
      <c r="CU96" s="91">
        <v>0</v>
      </c>
      <c r="CV96" s="91">
        <v>0</v>
      </c>
      <c r="CW96" s="91">
        <v>0</v>
      </c>
      <c r="CX96" s="91">
        <v>0</v>
      </c>
      <c r="CY96" s="91">
        <v>0</v>
      </c>
      <c r="CZ96" s="91">
        <v>0</v>
      </c>
      <c r="DA96" s="91">
        <v>0</v>
      </c>
      <c r="DB96" s="91">
        <v>0</v>
      </c>
      <c r="DC96" s="91">
        <v>73</v>
      </c>
      <c r="DD96" s="91">
        <v>2</v>
      </c>
      <c r="DE96" s="91">
        <v>0</v>
      </c>
      <c r="DF96" s="91">
        <v>0</v>
      </c>
      <c r="DG96" s="91">
        <v>10</v>
      </c>
      <c r="DH96" s="91">
        <v>0</v>
      </c>
      <c r="DI96" s="91">
        <v>13</v>
      </c>
      <c r="DJ96" s="91">
        <v>1</v>
      </c>
      <c r="DK96" s="91">
        <v>0</v>
      </c>
      <c r="DL96" s="91">
        <v>0</v>
      </c>
      <c r="DM96" s="91">
        <v>0</v>
      </c>
      <c r="DN96" s="91">
        <v>0</v>
      </c>
      <c r="DO96" s="91">
        <v>0</v>
      </c>
      <c r="DP96" s="91">
        <v>0</v>
      </c>
      <c r="DQ96" s="91">
        <v>0</v>
      </c>
      <c r="DR96" s="91">
        <v>0</v>
      </c>
      <c r="DS96" s="91">
        <v>0</v>
      </c>
      <c r="DT96" s="91">
        <v>0</v>
      </c>
      <c r="DU96" s="91">
        <v>0</v>
      </c>
      <c r="DV96" s="91">
        <v>0</v>
      </c>
      <c r="DW96" s="91">
        <v>0</v>
      </c>
      <c r="DX96" s="91">
        <v>0</v>
      </c>
      <c r="DY96" s="91">
        <v>0</v>
      </c>
      <c r="DZ96" s="91">
        <v>0</v>
      </c>
      <c r="EA96" s="91">
        <v>0</v>
      </c>
      <c r="EB96" s="91">
        <v>0</v>
      </c>
      <c r="EC96" s="91">
        <v>0</v>
      </c>
      <c r="ED96" s="91">
        <v>0</v>
      </c>
      <c r="EE96" s="91">
        <v>0</v>
      </c>
      <c r="EF96" s="91">
        <v>1</v>
      </c>
      <c r="EG96" s="91">
        <v>6</v>
      </c>
      <c r="EH96" s="91">
        <v>2</v>
      </c>
      <c r="EI96" s="91">
        <v>11</v>
      </c>
      <c r="EJ96" s="91">
        <v>1</v>
      </c>
      <c r="EK96" s="91">
        <v>0</v>
      </c>
      <c r="EL96" s="91">
        <v>0</v>
      </c>
      <c r="EM96" s="91">
        <v>0</v>
      </c>
      <c r="EN96" s="91">
        <v>0</v>
      </c>
      <c r="EO96" s="91">
        <v>5</v>
      </c>
      <c r="EP96" s="91">
        <v>483</v>
      </c>
      <c r="EQ96" s="91">
        <v>1</v>
      </c>
      <c r="ER96" s="91">
        <v>0</v>
      </c>
      <c r="ES96" s="91">
        <v>0</v>
      </c>
      <c r="ET96" s="91">
        <v>0</v>
      </c>
      <c r="EU96" s="91">
        <v>1</v>
      </c>
      <c r="EV96" s="112" t="s">
        <v>2745</v>
      </c>
      <c r="EW96" s="91">
        <v>2</v>
      </c>
      <c r="EX96" s="112" t="s">
        <v>2746</v>
      </c>
      <c r="EY96" s="112" t="s">
        <v>2747</v>
      </c>
      <c r="EZ96" s="91">
        <v>1</v>
      </c>
      <c r="FA96" s="91">
        <v>1</v>
      </c>
      <c r="FB96" s="91">
        <v>1</v>
      </c>
      <c r="FC96" s="112" t="s">
        <v>2748</v>
      </c>
      <c r="FD96" s="112" t="s">
        <v>2749</v>
      </c>
      <c r="FE96" s="91">
        <v>43229</v>
      </c>
      <c r="FF96" s="92">
        <v>197.43</v>
      </c>
      <c r="FG96" s="91">
        <v>21</v>
      </c>
      <c r="FH96" s="91">
        <v>20</v>
      </c>
      <c r="FI96" s="118">
        <v>42965</v>
      </c>
      <c r="FJ96" s="118">
        <v>197.42</v>
      </c>
      <c r="FK96" s="118">
        <v>21</v>
      </c>
      <c r="FL96" s="118">
        <v>18</v>
      </c>
    </row>
    <row r="97" spans="1:168" ht="28.5" x14ac:dyDescent="0.2">
      <c r="A97" s="112" t="s">
        <v>473</v>
      </c>
      <c r="B97" s="112" t="s">
        <v>542</v>
      </c>
      <c r="C97" s="91">
        <v>3</v>
      </c>
      <c r="D97" s="112" t="s">
        <v>1224</v>
      </c>
      <c r="E97" s="112" t="s">
        <v>2364</v>
      </c>
      <c r="F97" s="112">
        <v>27</v>
      </c>
      <c r="G97" s="112">
        <v>26901</v>
      </c>
      <c r="H97" s="112" t="s">
        <v>2750</v>
      </c>
      <c r="I97" s="112" t="s">
        <v>2751</v>
      </c>
      <c r="J97" s="112" t="s">
        <v>2752</v>
      </c>
      <c r="K97" s="112" t="s">
        <v>2753</v>
      </c>
      <c r="L97" s="112" t="s">
        <v>1842</v>
      </c>
      <c r="M97" s="112" t="s">
        <v>2123</v>
      </c>
      <c r="N97" s="112" t="s">
        <v>2754</v>
      </c>
      <c r="O97" s="112"/>
      <c r="P97" s="112">
        <v>313259158</v>
      </c>
      <c r="Q97" s="112" t="s">
        <v>2755</v>
      </c>
      <c r="R97" s="112" t="s">
        <v>1842</v>
      </c>
      <c r="S97" s="112" t="s">
        <v>2123</v>
      </c>
      <c r="T97" s="112" t="s">
        <v>2754</v>
      </c>
      <c r="U97" s="112"/>
      <c r="V97" s="112">
        <v>313259158</v>
      </c>
      <c r="W97" s="112" t="s">
        <v>2755</v>
      </c>
      <c r="X97" s="91">
        <v>11</v>
      </c>
      <c r="Y97" s="91">
        <v>1</v>
      </c>
      <c r="Z97" s="91">
        <v>12</v>
      </c>
      <c r="AA97" s="92">
        <v>11</v>
      </c>
      <c r="AB97" s="92">
        <v>1</v>
      </c>
      <c r="AC97" s="92">
        <v>12</v>
      </c>
      <c r="AD97" s="117" t="s">
        <v>1692</v>
      </c>
      <c r="AE97" s="91">
        <v>8</v>
      </c>
      <c r="AF97" s="117" t="s">
        <v>1692</v>
      </c>
      <c r="AG97" s="91">
        <v>0</v>
      </c>
      <c r="AH97" s="91">
        <v>7</v>
      </c>
      <c r="AI97" s="91">
        <v>1</v>
      </c>
      <c r="AJ97" s="91">
        <v>3</v>
      </c>
      <c r="AK97" s="91">
        <v>11</v>
      </c>
      <c r="AL97" s="117" t="s">
        <v>1692</v>
      </c>
      <c r="AM97" s="91">
        <v>3</v>
      </c>
      <c r="AN97" s="91">
        <v>1</v>
      </c>
      <c r="AO97" s="91">
        <v>7</v>
      </c>
      <c r="AP97" s="91">
        <v>11</v>
      </c>
      <c r="AQ97" s="117" t="s">
        <v>1692</v>
      </c>
      <c r="AR97" s="91">
        <v>0</v>
      </c>
      <c r="AS97" s="91">
        <v>0</v>
      </c>
      <c r="AT97" s="91">
        <v>2</v>
      </c>
      <c r="AU97" s="91">
        <v>6</v>
      </c>
      <c r="AV97" s="91">
        <v>3</v>
      </c>
      <c r="AW97" s="91">
        <v>0</v>
      </c>
      <c r="AX97" s="91">
        <v>11</v>
      </c>
      <c r="AY97" s="117" t="s">
        <v>1692</v>
      </c>
      <c r="AZ97" s="91">
        <v>1</v>
      </c>
      <c r="BA97" s="91">
        <v>1</v>
      </c>
      <c r="BB97" s="91">
        <v>0</v>
      </c>
      <c r="BC97" s="91">
        <v>1</v>
      </c>
      <c r="BD97" s="91">
        <v>2</v>
      </c>
      <c r="BE97" s="91">
        <v>0</v>
      </c>
      <c r="BF97" s="91">
        <v>0</v>
      </c>
      <c r="BG97" s="91">
        <v>37</v>
      </c>
      <c r="BH97" s="91">
        <v>0</v>
      </c>
      <c r="BI97" s="91">
        <v>0</v>
      </c>
      <c r="BJ97" s="91">
        <v>0</v>
      </c>
      <c r="BK97" s="91">
        <v>40</v>
      </c>
      <c r="BL97" s="91">
        <v>0</v>
      </c>
      <c r="BM97" s="91">
        <v>0</v>
      </c>
      <c r="BN97" s="91">
        <v>0</v>
      </c>
      <c r="BO97" s="91">
        <v>7</v>
      </c>
      <c r="BP97" s="91">
        <v>164</v>
      </c>
      <c r="BQ97" s="91">
        <v>82</v>
      </c>
      <c r="BR97" s="91">
        <v>0</v>
      </c>
      <c r="BS97" s="91">
        <v>28</v>
      </c>
      <c r="BT97" s="91">
        <v>15</v>
      </c>
      <c r="BU97" s="91">
        <v>0</v>
      </c>
      <c r="BV97" s="91">
        <v>0</v>
      </c>
      <c r="BW97" s="91">
        <v>60</v>
      </c>
      <c r="BX97" s="91">
        <v>28</v>
      </c>
      <c r="BY97" s="91">
        <v>111</v>
      </c>
      <c r="BZ97" s="91">
        <v>22</v>
      </c>
      <c r="CA97" s="91">
        <v>0</v>
      </c>
      <c r="CB97" s="91">
        <v>5</v>
      </c>
      <c r="CC97" s="91">
        <v>81</v>
      </c>
      <c r="CD97" s="91">
        <v>15</v>
      </c>
      <c r="CE97" s="91">
        <v>3</v>
      </c>
      <c r="CF97" s="91">
        <v>9</v>
      </c>
      <c r="CG97" s="91">
        <v>0</v>
      </c>
      <c r="CH97" s="91">
        <v>0</v>
      </c>
      <c r="CI97" s="91">
        <v>0</v>
      </c>
      <c r="CJ97" s="91">
        <v>0</v>
      </c>
      <c r="CK97" s="91">
        <v>2</v>
      </c>
      <c r="CL97" s="91">
        <v>0</v>
      </c>
      <c r="CM97" s="91">
        <v>0</v>
      </c>
      <c r="CN97" s="91">
        <v>0</v>
      </c>
      <c r="CO97" s="91">
        <v>0</v>
      </c>
      <c r="CP97" s="91">
        <v>0</v>
      </c>
      <c r="CQ97" s="91">
        <v>0</v>
      </c>
      <c r="CR97" s="91">
        <v>0</v>
      </c>
      <c r="CS97" s="91">
        <v>0</v>
      </c>
      <c r="CT97" s="91">
        <v>0</v>
      </c>
      <c r="CU97" s="91">
        <v>0</v>
      </c>
      <c r="CV97" s="91">
        <v>0</v>
      </c>
      <c r="CW97" s="91">
        <v>0</v>
      </c>
      <c r="CX97" s="91">
        <v>0</v>
      </c>
      <c r="CY97" s="91">
        <v>0</v>
      </c>
      <c r="CZ97" s="91">
        <v>0</v>
      </c>
      <c r="DA97" s="91">
        <v>0</v>
      </c>
      <c r="DB97" s="91">
        <v>0</v>
      </c>
      <c r="DC97" s="91">
        <v>30</v>
      </c>
      <c r="DD97" s="91">
        <v>15</v>
      </c>
      <c r="DE97" s="91">
        <v>0</v>
      </c>
      <c r="DF97" s="91">
        <v>0</v>
      </c>
      <c r="DG97" s="91">
        <v>19</v>
      </c>
      <c r="DH97" s="91">
        <v>0</v>
      </c>
      <c r="DI97" s="91">
        <v>2</v>
      </c>
      <c r="DJ97" s="91">
        <v>0</v>
      </c>
      <c r="DK97" s="91">
        <v>0</v>
      </c>
      <c r="DL97" s="91">
        <v>0</v>
      </c>
      <c r="DM97" s="91">
        <v>0</v>
      </c>
      <c r="DN97" s="91">
        <v>0</v>
      </c>
      <c r="DO97" s="91">
        <v>0</v>
      </c>
      <c r="DP97" s="91">
        <v>0</v>
      </c>
      <c r="DQ97" s="91">
        <v>0</v>
      </c>
      <c r="DR97" s="91">
        <v>0</v>
      </c>
      <c r="DS97" s="91">
        <v>0</v>
      </c>
      <c r="DT97" s="91">
        <v>0</v>
      </c>
      <c r="DU97" s="91">
        <v>0</v>
      </c>
      <c r="DV97" s="91">
        <v>0</v>
      </c>
      <c r="DW97" s="91">
        <v>0</v>
      </c>
      <c r="DX97" s="91">
        <v>0</v>
      </c>
      <c r="DY97" s="91">
        <v>0</v>
      </c>
      <c r="DZ97" s="91">
        <v>0</v>
      </c>
      <c r="EA97" s="91">
        <v>0</v>
      </c>
      <c r="EB97" s="91">
        <v>0</v>
      </c>
      <c r="EC97" s="91">
        <v>2</v>
      </c>
      <c r="ED97" s="91">
        <v>18</v>
      </c>
      <c r="EE97" s="91">
        <v>0</v>
      </c>
      <c r="EF97" s="91">
        <v>0</v>
      </c>
      <c r="EG97" s="91">
        <v>5</v>
      </c>
      <c r="EH97" s="91">
        <v>0</v>
      </c>
      <c r="EI97" s="91">
        <v>4</v>
      </c>
      <c r="EJ97" s="91">
        <v>1</v>
      </c>
      <c r="EK97" s="91">
        <v>0</v>
      </c>
      <c r="EL97" s="91">
        <v>0</v>
      </c>
      <c r="EM97" s="91">
        <v>0</v>
      </c>
      <c r="EN97" s="91">
        <v>0</v>
      </c>
      <c r="EO97" s="91">
        <v>3</v>
      </c>
      <c r="EP97" s="91">
        <v>310</v>
      </c>
      <c r="EQ97" s="91">
        <v>1</v>
      </c>
      <c r="ER97" s="91">
        <v>1</v>
      </c>
      <c r="ES97" s="91">
        <v>0</v>
      </c>
      <c r="ET97" s="91">
        <v>0</v>
      </c>
      <c r="EU97" s="91">
        <v>1</v>
      </c>
      <c r="EV97" s="112" t="s">
        <v>2756</v>
      </c>
      <c r="EW97" s="91">
        <v>1</v>
      </c>
      <c r="EX97" s="112" t="s">
        <v>2757</v>
      </c>
      <c r="EY97" s="112" t="s">
        <v>2758</v>
      </c>
      <c r="EZ97" s="91">
        <v>1</v>
      </c>
      <c r="FA97" s="91">
        <v>1</v>
      </c>
      <c r="FB97" s="91">
        <v>1</v>
      </c>
      <c r="FC97" s="112" t="s">
        <v>2759</v>
      </c>
      <c r="FD97" s="112" t="s">
        <v>2760</v>
      </c>
      <c r="FE97" s="91">
        <v>37856</v>
      </c>
      <c r="FF97" s="92">
        <v>380.36</v>
      </c>
      <c r="FG97" s="91">
        <v>36</v>
      </c>
      <c r="FH97" s="91">
        <v>32</v>
      </c>
      <c r="FI97" s="118">
        <v>32845</v>
      </c>
      <c r="FJ97" s="118">
        <v>380.45</v>
      </c>
      <c r="FK97" s="118">
        <v>36</v>
      </c>
      <c r="FL97" s="118">
        <v>31</v>
      </c>
    </row>
    <row r="98" spans="1:168" ht="42.75" x14ac:dyDescent="0.2">
      <c r="A98" s="112" t="s">
        <v>473</v>
      </c>
      <c r="B98" s="112" t="s">
        <v>543</v>
      </c>
      <c r="C98" s="91">
        <v>2</v>
      </c>
      <c r="D98" s="112" t="s">
        <v>1234</v>
      </c>
      <c r="E98" s="112" t="s">
        <v>2252</v>
      </c>
      <c r="F98" s="112">
        <v>2</v>
      </c>
      <c r="G98" s="112">
        <v>25263</v>
      </c>
      <c r="H98" s="112" t="s">
        <v>543</v>
      </c>
      <c r="I98" s="112" t="s">
        <v>2761</v>
      </c>
      <c r="J98" s="112" t="s">
        <v>2762</v>
      </c>
      <c r="K98" s="112" t="s">
        <v>2108</v>
      </c>
      <c r="L98" s="112" t="s">
        <v>1845</v>
      </c>
      <c r="M98" s="112" t="s">
        <v>2763</v>
      </c>
      <c r="N98" s="112" t="s">
        <v>2764</v>
      </c>
      <c r="O98" s="112" t="s">
        <v>1845</v>
      </c>
      <c r="P98" s="112">
        <v>220400231</v>
      </c>
      <c r="Q98" s="112" t="s">
        <v>2765</v>
      </c>
      <c r="R98" s="112" t="s">
        <v>1845</v>
      </c>
      <c r="S98" s="112" t="s">
        <v>2763</v>
      </c>
      <c r="T98" s="112" t="s">
        <v>2764</v>
      </c>
      <c r="U98" s="112" t="s">
        <v>1845</v>
      </c>
      <c r="V98" s="112">
        <v>220400231</v>
      </c>
      <c r="W98" s="112" t="s">
        <v>2765</v>
      </c>
      <c r="X98" s="91">
        <v>3</v>
      </c>
      <c r="Y98" s="91">
        <v>0</v>
      </c>
      <c r="Z98" s="91">
        <v>3</v>
      </c>
      <c r="AA98" s="92">
        <v>3</v>
      </c>
      <c r="AB98" s="92">
        <v>0</v>
      </c>
      <c r="AC98" s="92">
        <v>3</v>
      </c>
      <c r="AD98" s="117" t="s">
        <v>1692</v>
      </c>
      <c r="AE98" s="91">
        <v>3</v>
      </c>
      <c r="AF98" s="117" t="s">
        <v>1692</v>
      </c>
      <c r="AG98" s="91">
        <v>0</v>
      </c>
      <c r="AH98" s="91">
        <v>3</v>
      </c>
      <c r="AI98" s="91">
        <v>0</v>
      </c>
      <c r="AJ98" s="91">
        <v>0</v>
      </c>
      <c r="AK98" s="91">
        <v>3</v>
      </c>
      <c r="AL98" s="117" t="s">
        <v>1692</v>
      </c>
      <c r="AM98" s="91">
        <v>0</v>
      </c>
      <c r="AN98" s="91">
        <v>0</v>
      </c>
      <c r="AO98" s="91">
        <v>3</v>
      </c>
      <c r="AP98" s="91">
        <v>3</v>
      </c>
      <c r="AQ98" s="117" t="s">
        <v>1692</v>
      </c>
      <c r="AR98" s="91">
        <v>0</v>
      </c>
      <c r="AS98" s="91">
        <v>0</v>
      </c>
      <c r="AT98" s="91">
        <v>0</v>
      </c>
      <c r="AU98" s="91">
        <v>3</v>
      </c>
      <c r="AV98" s="91">
        <v>0</v>
      </c>
      <c r="AW98" s="91">
        <v>0</v>
      </c>
      <c r="AX98" s="91">
        <v>3</v>
      </c>
      <c r="AY98" s="117" t="s">
        <v>1692</v>
      </c>
      <c r="AZ98" s="91">
        <v>0</v>
      </c>
      <c r="BA98" s="91">
        <v>0</v>
      </c>
      <c r="BB98" s="91">
        <v>0</v>
      </c>
      <c r="BC98" s="91">
        <v>0</v>
      </c>
      <c r="BD98" s="91">
        <v>6</v>
      </c>
      <c r="BE98" s="91">
        <v>0</v>
      </c>
      <c r="BF98" s="91">
        <v>0</v>
      </c>
      <c r="BG98" s="91">
        <v>7</v>
      </c>
      <c r="BH98" s="91">
        <v>0</v>
      </c>
      <c r="BI98" s="91">
        <v>0</v>
      </c>
      <c r="BJ98" s="91">
        <v>15</v>
      </c>
      <c r="BK98" s="91">
        <v>0</v>
      </c>
      <c r="BL98" s="91">
        <v>0</v>
      </c>
      <c r="BM98" s="91">
        <v>0</v>
      </c>
      <c r="BN98" s="91">
        <v>0</v>
      </c>
      <c r="BO98" s="91">
        <v>0</v>
      </c>
      <c r="BP98" s="91">
        <v>29</v>
      </c>
      <c r="BQ98" s="91">
        <v>26</v>
      </c>
      <c r="BR98" s="91">
        <v>0</v>
      </c>
      <c r="BS98" s="91">
        <v>11</v>
      </c>
      <c r="BT98" s="91">
        <v>6</v>
      </c>
      <c r="BU98" s="91">
        <v>0</v>
      </c>
      <c r="BV98" s="91">
        <v>0</v>
      </c>
      <c r="BW98" s="91">
        <v>1</v>
      </c>
      <c r="BX98" s="91">
        <v>8</v>
      </c>
      <c r="BY98" s="91">
        <v>44</v>
      </c>
      <c r="BZ98" s="91">
        <v>5</v>
      </c>
      <c r="CA98" s="91">
        <v>0</v>
      </c>
      <c r="CB98" s="91">
        <v>2</v>
      </c>
      <c r="CC98" s="91">
        <v>0</v>
      </c>
      <c r="CD98" s="91">
        <v>9</v>
      </c>
      <c r="CE98" s="91">
        <v>1</v>
      </c>
      <c r="CF98" s="91">
        <v>10</v>
      </c>
      <c r="CG98" s="91">
        <v>0</v>
      </c>
      <c r="CH98" s="91">
        <v>1</v>
      </c>
      <c r="CI98" s="91">
        <v>0</v>
      </c>
      <c r="CJ98" s="91">
        <v>0</v>
      </c>
      <c r="CK98" s="91">
        <v>2</v>
      </c>
      <c r="CL98" s="91">
        <v>0</v>
      </c>
      <c r="CM98" s="91">
        <v>0</v>
      </c>
      <c r="CN98" s="91">
        <v>0</v>
      </c>
      <c r="CO98" s="91">
        <v>0</v>
      </c>
      <c r="CP98" s="91">
        <v>0</v>
      </c>
      <c r="CQ98" s="91">
        <v>0</v>
      </c>
      <c r="CR98" s="91">
        <v>0</v>
      </c>
      <c r="CS98" s="91">
        <v>0</v>
      </c>
      <c r="CT98" s="91">
        <v>0</v>
      </c>
      <c r="CU98" s="91">
        <v>0</v>
      </c>
      <c r="CV98" s="91">
        <v>0</v>
      </c>
      <c r="CW98" s="91">
        <v>0</v>
      </c>
      <c r="CX98" s="91">
        <v>0</v>
      </c>
      <c r="CY98" s="91">
        <v>0</v>
      </c>
      <c r="CZ98" s="91">
        <v>0</v>
      </c>
      <c r="DA98" s="91">
        <v>0</v>
      </c>
      <c r="DB98" s="91">
        <v>0</v>
      </c>
      <c r="DC98" s="91">
        <v>0</v>
      </c>
      <c r="DD98" s="91">
        <v>0</v>
      </c>
      <c r="DE98" s="91">
        <v>0</v>
      </c>
      <c r="DF98" s="91">
        <v>0</v>
      </c>
      <c r="DG98" s="91">
        <v>0</v>
      </c>
      <c r="DH98" s="91">
        <v>0</v>
      </c>
      <c r="DI98" s="91">
        <v>4</v>
      </c>
      <c r="DJ98" s="91">
        <v>0</v>
      </c>
      <c r="DK98" s="91">
        <v>0</v>
      </c>
      <c r="DL98" s="91">
        <v>0</v>
      </c>
      <c r="DM98" s="91">
        <v>0</v>
      </c>
      <c r="DN98" s="91">
        <v>0</v>
      </c>
      <c r="DO98" s="91">
        <v>0</v>
      </c>
      <c r="DP98" s="91">
        <v>0</v>
      </c>
      <c r="DQ98" s="91">
        <v>0</v>
      </c>
      <c r="DR98" s="91">
        <v>0</v>
      </c>
      <c r="DS98" s="91">
        <v>0</v>
      </c>
      <c r="DT98" s="91">
        <v>0</v>
      </c>
      <c r="DU98" s="91">
        <v>0</v>
      </c>
      <c r="DV98" s="91">
        <v>0</v>
      </c>
      <c r="DW98" s="91">
        <v>0</v>
      </c>
      <c r="DX98" s="91">
        <v>0</v>
      </c>
      <c r="DY98" s="91">
        <v>0</v>
      </c>
      <c r="DZ98" s="91">
        <v>0</v>
      </c>
      <c r="EA98" s="91">
        <v>0</v>
      </c>
      <c r="EB98" s="91">
        <v>0</v>
      </c>
      <c r="EC98" s="91">
        <v>0</v>
      </c>
      <c r="ED98" s="91">
        <v>0</v>
      </c>
      <c r="EE98" s="91">
        <v>0</v>
      </c>
      <c r="EF98" s="91">
        <v>0</v>
      </c>
      <c r="EG98" s="91">
        <v>3</v>
      </c>
      <c r="EH98" s="91">
        <v>0</v>
      </c>
      <c r="EI98" s="91">
        <v>0</v>
      </c>
      <c r="EJ98" s="91">
        <v>0</v>
      </c>
      <c r="EK98" s="91">
        <v>0</v>
      </c>
      <c r="EL98" s="91">
        <v>0</v>
      </c>
      <c r="EM98" s="91">
        <v>0</v>
      </c>
      <c r="EN98" s="91">
        <v>0</v>
      </c>
      <c r="EO98" s="91">
        <v>1</v>
      </c>
      <c r="EP98" s="91">
        <v>105</v>
      </c>
      <c r="EQ98" s="91">
        <v>0</v>
      </c>
      <c r="ER98" s="91">
        <v>0</v>
      </c>
      <c r="ES98" s="91">
        <v>0</v>
      </c>
      <c r="ET98" s="91">
        <v>0</v>
      </c>
      <c r="EU98" s="91">
        <v>1</v>
      </c>
      <c r="EV98" s="112" t="s">
        <v>2766</v>
      </c>
      <c r="EW98" s="91">
        <v>2</v>
      </c>
      <c r="EX98" s="112" t="s">
        <v>2767</v>
      </c>
      <c r="EY98" s="112" t="s">
        <v>2768</v>
      </c>
      <c r="EZ98" s="91">
        <v>1</v>
      </c>
      <c r="FA98" s="91">
        <v>1</v>
      </c>
      <c r="FB98" s="91">
        <v>1</v>
      </c>
      <c r="FC98" s="112" t="s">
        <v>2769</v>
      </c>
      <c r="FD98" s="112" t="s">
        <v>2770</v>
      </c>
      <c r="FE98" s="91">
        <v>9523</v>
      </c>
      <c r="FF98" s="92">
        <v>11.33695</v>
      </c>
      <c r="FG98" s="91">
        <v>2</v>
      </c>
      <c r="FH98" s="91">
        <v>1</v>
      </c>
      <c r="FI98" s="118">
        <v>9449</v>
      </c>
      <c r="FJ98" s="118">
        <v>11.28</v>
      </c>
      <c r="FK98" s="118">
        <v>2</v>
      </c>
      <c r="FL98" s="118">
        <v>1</v>
      </c>
    </row>
    <row r="99" spans="1:168" ht="28.5" x14ac:dyDescent="0.2">
      <c r="A99" s="112" t="s">
        <v>473</v>
      </c>
      <c r="B99" s="112" t="s">
        <v>544</v>
      </c>
      <c r="C99" s="91">
        <v>1</v>
      </c>
      <c r="D99" s="112" t="s">
        <v>1235</v>
      </c>
      <c r="E99" s="112" t="s">
        <v>2196</v>
      </c>
      <c r="F99" s="112">
        <v>93</v>
      </c>
      <c r="G99" s="112">
        <v>28934</v>
      </c>
      <c r="H99" s="112" t="s">
        <v>544</v>
      </c>
      <c r="I99" s="112" t="s">
        <v>2771</v>
      </c>
      <c r="J99" s="112" t="s">
        <v>2772</v>
      </c>
      <c r="K99" s="112" t="s">
        <v>2108</v>
      </c>
      <c r="L99" s="112" t="s">
        <v>1845</v>
      </c>
      <c r="M99" s="112" t="s">
        <v>1874</v>
      </c>
      <c r="N99" s="112" t="s">
        <v>2773</v>
      </c>
      <c r="O99" s="112" t="s">
        <v>1845</v>
      </c>
      <c r="P99" s="112">
        <v>325593434</v>
      </c>
      <c r="Q99" s="112"/>
      <c r="R99" s="112"/>
      <c r="S99" s="112"/>
      <c r="T99" s="112"/>
      <c r="U99" s="112"/>
      <c r="V99" s="112"/>
      <c r="W99" s="112"/>
      <c r="X99" s="91">
        <v>1</v>
      </c>
      <c r="Y99" s="91">
        <v>0</v>
      </c>
      <c r="Z99" s="91">
        <v>1</v>
      </c>
      <c r="AA99" s="92">
        <v>1</v>
      </c>
      <c r="AB99" s="92">
        <v>0</v>
      </c>
      <c r="AC99" s="92">
        <v>1</v>
      </c>
      <c r="AD99" s="117" t="s">
        <v>1692</v>
      </c>
      <c r="AE99" s="91">
        <v>1</v>
      </c>
      <c r="AF99" s="117" t="s">
        <v>1692</v>
      </c>
      <c r="AG99" s="91">
        <v>0</v>
      </c>
      <c r="AH99" s="91">
        <v>1</v>
      </c>
      <c r="AI99" s="91">
        <v>0</v>
      </c>
      <c r="AJ99" s="91">
        <v>0</v>
      </c>
      <c r="AK99" s="91">
        <v>1</v>
      </c>
      <c r="AL99" s="117" t="s">
        <v>1692</v>
      </c>
      <c r="AM99" s="91">
        <v>0</v>
      </c>
      <c r="AN99" s="91">
        <v>0</v>
      </c>
      <c r="AO99" s="91">
        <v>1</v>
      </c>
      <c r="AP99" s="91">
        <v>1</v>
      </c>
      <c r="AQ99" s="117" t="s">
        <v>1692</v>
      </c>
      <c r="AR99" s="91">
        <v>0</v>
      </c>
      <c r="AS99" s="91">
        <v>0</v>
      </c>
      <c r="AT99" s="91">
        <v>1</v>
      </c>
      <c r="AU99" s="91">
        <v>0</v>
      </c>
      <c r="AV99" s="91">
        <v>0</v>
      </c>
      <c r="AW99" s="91">
        <v>0</v>
      </c>
      <c r="AX99" s="91">
        <v>1</v>
      </c>
      <c r="AY99" s="117" t="s">
        <v>1692</v>
      </c>
      <c r="AZ99" s="91">
        <v>0</v>
      </c>
      <c r="BA99" s="91">
        <v>1</v>
      </c>
      <c r="BB99" s="91">
        <v>0</v>
      </c>
      <c r="BC99" s="91">
        <v>1</v>
      </c>
      <c r="BD99" s="91">
        <v>2</v>
      </c>
      <c r="BE99" s="91">
        <v>0</v>
      </c>
      <c r="BF99" s="91">
        <v>0</v>
      </c>
      <c r="BG99" s="91">
        <v>7</v>
      </c>
      <c r="BH99" s="91">
        <v>0</v>
      </c>
      <c r="BI99" s="91">
        <v>0</v>
      </c>
      <c r="BJ99" s="91">
        <v>8</v>
      </c>
      <c r="BK99" s="91">
        <v>1</v>
      </c>
      <c r="BL99" s="91">
        <v>0</v>
      </c>
      <c r="BM99" s="91">
        <v>0</v>
      </c>
      <c r="BN99" s="91">
        <v>0</v>
      </c>
      <c r="BO99" s="91">
        <v>0</v>
      </c>
      <c r="BP99" s="91">
        <v>41</v>
      </c>
      <c r="BQ99" s="91">
        <v>27</v>
      </c>
      <c r="BR99" s="91">
        <v>0</v>
      </c>
      <c r="BS99" s="91">
        <v>5</v>
      </c>
      <c r="BT99" s="91">
        <v>2</v>
      </c>
      <c r="BU99" s="91">
        <v>0</v>
      </c>
      <c r="BV99" s="91">
        <v>0</v>
      </c>
      <c r="BW99" s="91">
        <v>7</v>
      </c>
      <c r="BX99" s="91">
        <v>4</v>
      </c>
      <c r="BY99" s="91">
        <v>28</v>
      </c>
      <c r="BZ99" s="91">
        <v>6</v>
      </c>
      <c r="CA99" s="91">
        <v>0</v>
      </c>
      <c r="CB99" s="91">
        <v>0</v>
      </c>
      <c r="CC99" s="91">
        <v>7</v>
      </c>
      <c r="CD99" s="91">
        <v>2</v>
      </c>
      <c r="CE99" s="91">
        <v>1</v>
      </c>
      <c r="CF99" s="91">
        <v>3</v>
      </c>
      <c r="CG99" s="91">
        <v>0</v>
      </c>
      <c r="CH99" s="91">
        <v>0</v>
      </c>
      <c r="CI99" s="91">
        <v>0</v>
      </c>
      <c r="CJ99" s="91">
        <v>0</v>
      </c>
      <c r="CK99" s="91">
        <v>0</v>
      </c>
      <c r="CL99" s="91">
        <v>0</v>
      </c>
      <c r="CM99" s="91">
        <v>0</v>
      </c>
      <c r="CN99" s="91">
        <v>0</v>
      </c>
      <c r="CO99" s="91">
        <v>0</v>
      </c>
      <c r="CP99" s="91">
        <v>0</v>
      </c>
      <c r="CQ99" s="91">
        <v>0</v>
      </c>
      <c r="CR99" s="91">
        <v>0</v>
      </c>
      <c r="CS99" s="91">
        <v>0</v>
      </c>
      <c r="CT99" s="91">
        <v>0</v>
      </c>
      <c r="CU99" s="91">
        <v>0</v>
      </c>
      <c r="CV99" s="91">
        <v>0</v>
      </c>
      <c r="CW99" s="91">
        <v>0</v>
      </c>
      <c r="CX99" s="91">
        <v>0</v>
      </c>
      <c r="CY99" s="91">
        <v>0</v>
      </c>
      <c r="CZ99" s="91">
        <v>0</v>
      </c>
      <c r="DA99" s="91">
        <v>0</v>
      </c>
      <c r="DB99" s="91">
        <v>0</v>
      </c>
      <c r="DC99" s="91">
        <v>13</v>
      </c>
      <c r="DD99" s="91">
        <v>0</v>
      </c>
      <c r="DE99" s="91">
        <v>0</v>
      </c>
      <c r="DF99" s="91">
        <v>0</v>
      </c>
      <c r="DG99" s="91">
        <v>0</v>
      </c>
      <c r="DH99" s="91">
        <v>0</v>
      </c>
      <c r="DI99" s="91">
        <v>4</v>
      </c>
      <c r="DJ99" s="91">
        <v>0</v>
      </c>
      <c r="DK99" s="91">
        <v>0</v>
      </c>
      <c r="DL99" s="91">
        <v>0</v>
      </c>
      <c r="DM99" s="91">
        <v>0</v>
      </c>
      <c r="DN99" s="91">
        <v>0</v>
      </c>
      <c r="DO99" s="91">
        <v>0</v>
      </c>
      <c r="DP99" s="91">
        <v>0</v>
      </c>
      <c r="DQ99" s="91">
        <v>0</v>
      </c>
      <c r="DR99" s="91">
        <v>0</v>
      </c>
      <c r="DS99" s="91">
        <v>0</v>
      </c>
      <c r="DT99" s="91">
        <v>0</v>
      </c>
      <c r="DU99" s="91">
        <v>0</v>
      </c>
      <c r="DV99" s="91">
        <v>0</v>
      </c>
      <c r="DW99" s="91">
        <v>0</v>
      </c>
      <c r="DX99" s="91">
        <v>0</v>
      </c>
      <c r="DY99" s="91">
        <v>0</v>
      </c>
      <c r="DZ99" s="91">
        <v>0</v>
      </c>
      <c r="EA99" s="91">
        <v>4</v>
      </c>
      <c r="EB99" s="91">
        <v>0</v>
      </c>
      <c r="EC99" s="91">
        <v>0</v>
      </c>
      <c r="ED99" s="91">
        <v>0</v>
      </c>
      <c r="EE99" s="91">
        <v>0</v>
      </c>
      <c r="EF99" s="91">
        <v>1</v>
      </c>
      <c r="EG99" s="91">
        <v>0</v>
      </c>
      <c r="EH99" s="91">
        <v>0</v>
      </c>
      <c r="EI99" s="91">
        <v>3</v>
      </c>
      <c r="EJ99" s="91">
        <v>0</v>
      </c>
      <c r="EK99" s="91">
        <v>0</v>
      </c>
      <c r="EL99" s="91">
        <v>0</v>
      </c>
      <c r="EM99" s="91">
        <v>0</v>
      </c>
      <c r="EN99" s="91">
        <v>0</v>
      </c>
      <c r="EO99" s="91">
        <v>2</v>
      </c>
      <c r="EP99" s="91">
        <v>83</v>
      </c>
      <c r="EQ99" s="91">
        <v>1</v>
      </c>
      <c r="ER99" s="91">
        <v>0</v>
      </c>
      <c r="ES99" s="91">
        <v>1</v>
      </c>
      <c r="ET99" s="91">
        <v>0</v>
      </c>
      <c r="EU99" s="91">
        <v>0</v>
      </c>
      <c r="EV99" s="112" t="s">
        <v>1845</v>
      </c>
      <c r="EW99" s="91">
        <v>2</v>
      </c>
      <c r="EX99" s="112" t="s">
        <v>2774</v>
      </c>
      <c r="EY99" s="112" t="s">
        <v>2775</v>
      </c>
      <c r="EZ99" s="91">
        <v>1</v>
      </c>
      <c r="FA99" s="91">
        <v>1</v>
      </c>
      <c r="FB99" s="91">
        <v>1</v>
      </c>
      <c r="FC99" s="112" t="s">
        <v>1845</v>
      </c>
      <c r="FD99" s="112" t="s">
        <v>1845</v>
      </c>
      <c r="FE99" s="91">
        <v>3691</v>
      </c>
      <c r="FF99" s="92">
        <v>82.394639999999995</v>
      </c>
      <c r="FG99" s="91">
        <v>5</v>
      </c>
      <c r="FH99" s="91">
        <v>5</v>
      </c>
      <c r="FI99" s="118">
        <v>3681</v>
      </c>
      <c r="FJ99" s="118">
        <v>82.41</v>
      </c>
      <c r="FK99" s="118">
        <v>5</v>
      </c>
      <c r="FL99" s="118">
        <v>5</v>
      </c>
    </row>
    <row r="100" spans="1:168" ht="28.5" x14ac:dyDescent="0.2">
      <c r="A100" s="112" t="s">
        <v>473</v>
      </c>
      <c r="B100" s="112" t="s">
        <v>545</v>
      </c>
      <c r="C100" s="91">
        <v>2</v>
      </c>
      <c r="D100" s="112" t="s">
        <v>1236</v>
      </c>
      <c r="E100" s="112" t="s">
        <v>2196</v>
      </c>
      <c r="F100" s="112">
        <v>8</v>
      </c>
      <c r="G100" s="112">
        <v>26242</v>
      </c>
      <c r="H100" s="112" t="s">
        <v>545</v>
      </c>
      <c r="I100" s="112" t="s">
        <v>2776</v>
      </c>
      <c r="J100" s="112" t="s">
        <v>2777</v>
      </c>
      <c r="K100" s="112" t="s">
        <v>2145</v>
      </c>
      <c r="L100" s="112"/>
      <c r="M100" s="112" t="s">
        <v>1843</v>
      </c>
      <c r="N100" s="112" t="s">
        <v>2778</v>
      </c>
      <c r="O100" s="112"/>
      <c r="P100" s="112">
        <v>311241022</v>
      </c>
      <c r="Q100" s="112" t="s">
        <v>2779</v>
      </c>
      <c r="R100" s="112"/>
      <c r="S100" s="112" t="s">
        <v>2490</v>
      </c>
      <c r="T100" s="112" t="s">
        <v>2780</v>
      </c>
      <c r="U100" s="112"/>
      <c r="V100" s="112">
        <v>311241021</v>
      </c>
      <c r="W100" s="112" t="s">
        <v>2781</v>
      </c>
      <c r="X100" s="91">
        <v>3</v>
      </c>
      <c r="Y100" s="91">
        <v>0</v>
      </c>
      <c r="Z100" s="91">
        <v>3</v>
      </c>
      <c r="AA100" s="92">
        <v>3</v>
      </c>
      <c r="AB100" s="92">
        <v>0</v>
      </c>
      <c r="AC100" s="92">
        <v>3</v>
      </c>
      <c r="AD100" s="117" t="s">
        <v>1692</v>
      </c>
      <c r="AE100" s="91">
        <v>3</v>
      </c>
      <c r="AF100" s="117" t="s">
        <v>1692</v>
      </c>
      <c r="AG100" s="91">
        <v>0</v>
      </c>
      <c r="AH100" s="91">
        <v>2</v>
      </c>
      <c r="AI100" s="91">
        <v>1</v>
      </c>
      <c r="AJ100" s="91">
        <v>0</v>
      </c>
      <c r="AK100" s="91">
        <v>3</v>
      </c>
      <c r="AL100" s="117" t="s">
        <v>1692</v>
      </c>
      <c r="AM100" s="91">
        <v>2</v>
      </c>
      <c r="AN100" s="91">
        <v>0</v>
      </c>
      <c r="AO100" s="91">
        <v>1</v>
      </c>
      <c r="AP100" s="91">
        <v>3</v>
      </c>
      <c r="AQ100" s="117" t="s">
        <v>1692</v>
      </c>
      <c r="AR100" s="91">
        <v>0</v>
      </c>
      <c r="AS100" s="91">
        <v>0</v>
      </c>
      <c r="AT100" s="91">
        <v>2</v>
      </c>
      <c r="AU100" s="91">
        <v>1</v>
      </c>
      <c r="AV100" s="91">
        <v>0</v>
      </c>
      <c r="AW100" s="91">
        <v>0</v>
      </c>
      <c r="AX100" s="91">
        <v>3</v>
      </c>
      <c r="AY100" s="117" t="s">
        <v>1692</v>
      </c>
      <c r="AZ100" s="91">
        <v>1</v>
      </c>
      <c r="BA100" s="91">
        <v>0</v>
      </c>
      <c r="BB100" s="91">
        <v>0</v>
      </c>
      <c r="BC100" s="91">
        <v>1</v>
      </c>
      <c r="BD100" s="91">
        <v>3</v>
      </c>
      <c r="BE100" s="91">
        <v>0</v>
      </c>
      <c r="BF100" s="91">
        <v>0</v>
      </c>
      <c r="BG100" s="91">
        <v>23</v>
      </c>
      <c r="BH100" s="91">
        <v>0</v>
      </c>
      <c r="BI100" s="91">
        <v>0</v>
      </c>
      <c r="BJ100" s="91">
        <v>7</v>
      </c>
      <c r="BK100" s="91">
        <v>0</v>
      </c>
      <c r="BL100" s="91">
        <v>0</v>
      </c>
      <c r="BM100" s="91">
        <v>0</v>
      </c>
      <c r="BN100" s="91">
        <v>0</v>
      </c>
      <c r="BO100" s="91">
        <v>1</v>
      </c>
      <c r="BP100" s="91">
        <v>45</v>
      </c>
      <c r="BQ100" s="91">
        <v>18</v>
      </c>
      <c r="BR100" s="91">
        <v>0</v>
      </c>
      <c r="BS100" s="91">
        <v>8</v>
      </c>
      <c r="BT100" s="91">
        <v>15</v>
      </c>
      <c r="BU100" s="91">
        <v>0</v>
      </c>
      <c r="BV100" s="91">
        <v>0</v>
      </c>
      <c r="BW100" s="91">
        <v>15</v>
      </c>
      <c r="BX100" s="91">
        <v>7</v>
      </c>
      <c r="BY100" s="91">
        <v>36</v>
      </c>
      <c r="BZ100" s="91">
        <v>0</v>
      </c>
      <c r="CA100" s="91">
        <v>0</v>
      </c>
      <c r="CB100" s="91">
        <v>1</v>
      </c>
      <c r="CC100" s="91">
        <v>3</v>
      </c>
      <c r="CD100" s="91">
        <v>6</v>
      </c>
      <c r="CE100" s="91">
        <v>0</v>
      </c>
      <c r="CF100" s="91">
        <v>4</v>
      </c>
      <c r="CG100" s="91">
        <v>0</v>
      </c>
      <c r="CH100" s="91">
        <v>0</v>
      </c>
      <c r="CI100" s="91">
        <v>0</v>
      </c>
      <c r="CJ100" s="91">
        <v>0</v>
      </c>
      <c r="CK100" s="91">
        <v>8</v>
      </c>
      <c r="CL100" s="91">
        <v>0</v>
      </c>
      <c r="CM100" s="91">
        <v>0</v>
      </c>
      <c r="CN100" s="91">
        <v>0</v>
      </c>
      <c r="CO100" s="91">
        <v>0</v>
      </c>
      <c r="CP100" s="91">
        <v>0</v>
      </c>
      <c r="CQ100" s="91">
        <v>0</v>
      </c>
      <c r="CR100" s="91">
        <v>0</v>
      </c>
      <c r="CS100" s="91">
        <v>0</v>
      </c>
      <c r="CT100" s="91">
        <v>0</v>
      </c>
      <c r="CU100" s="91">
        <v>0</v>
      </c>
      <c r="CV100" s="91">
        <v>0</v>
      </c>
      <c r="CW100" s="91">
        <v>0</v>
      </c>
      <c r="CX100" s="91">
        <v>0</v>
      </c>
      <c r="CY100" s="91">
        <v>0</v>
      </c>
      <c r="CZ100" s="91">
        <v>0</v>
      </c>
      <c r="DA100" s="91">
        <v>0</v>
      </c>
      <c r="DB100" s="91">
        <v>0</v>
      </c>
      <c r="DC100" s="91">
        <v>10</v>
      </c>
      <c r="DD100" s="91">
        <v>1</v>
      </c>
      <c r="DE100" s="91">
        <v>0</v>
      </c>
      <c r="DF100" s="91">
        <v>0</v>
      </c>
      <c r="DG100" s="91">
        <v>0</v>
      </c>
      <c r="DH100" s="91">
        <v>0</v>
      </c>
      <c r="DI100" s="91">
        <v>2</v>
      </c>
      <c r="DJ100" s="91">
        <v>0</v>
      </c>
      <c r="DK100" s="91">
        <v>0</v>
      </c>
      <c r="DL100" s="91">
        <v>0</v>
      </c>
      <c r="DM100" s="91">
        <v>0</v>
      </c>
      <c r="DN100" s="91">
        <v>0</v>
      </c>
      <c r="DO100" s="91">
        <v>0</v>
      </c>
      <c r="DP100" s="91">
        <v>0</v>
      </c>
      <c r="DQ100" s="91">
        <v>0</v>
      </c>
      <c r="DR100" s="91">
        <v>0</v>
      </c>
      <c r="DS100" s="91">
        <v>0</v>
      </c>
      <c r="DT100" s="91">
        <v>0</v>
      </c>
      <c r="DU100" s="91">
        <v>0</v>
      </c>
      <c r="DV100" s="91">
        <v>0</v>
      </c>
      <c r="DW100" s="91">
        <v>0</v>
      </c>
      <c r="DX100" s="91">
        <v>0</v>
      </c>
      <c r="DY100" s="91">
        <v>0</v>
      </c>
      <c r="DZ100" s="91">
        <v>0</v>
      </c>
      <c r="EA100" s="91">
        <v>0</v>
      </c>
      <c r="EB100" s="91">
        <v>0</v>
      </c>
      <c r="EC100" s="91">
        <v>0</v>
      </c>
      <c r="ED100" s="91">
        <v>0</v>
      </c>
      <c r="EE100" s="91">
        <v>0</v>
      </c>
      <c r="EF100" s="91">
        <v>0</v>
      </c>
      <c r="EG100" s="91">
        <v>0</v>
      </c>
      <c r="EH100" s="91">
        <v>0</v>
      </c>
      <c r="EI100" s="91">
        <v>0</v>
      </c>
      <c r="EJ100" s="91">
        <v>0</v>
      </c>
      <c r="EK100" s="91">
        <v>0</v>
      </c>
      <c r="EL100" s="91">
        <v>0</v>
      </c>
      <c r="EM100" s="91">
        <v>0</v>
      </c>
      <c r="EN100" s="91">
        <v>0</v>
      </c>
      <c r="EO100" s="91">
        <v>1</v>
      </c>
      <c r="EP100" s="91">
        <v>75</v>
      </c>
      <c r="EQ100" s="91">
        <v>0</v>
      </c>
      <c r="ER100" s="91">
        <v>0</v>
      </c>
      <c r="ES100" s="91">
        <v>0</v>
      </c>
      <c r="ET100" s="91">
        <v>0</v>
      </c>
      <c r="EU100" s="91">
        <v>0</v>
      </c>
      <c r="EV100" s="112"/>
      <c r="EW100" s="91">
        <v>1</v>
      </c>
      <c r="EX100" s="112" t="s">
        <v>2782</v>
      </c>
      <c r="EY100" s="112"/>
      <c r="EZ100" s="91">
        <v>1</v>
      </c>
      <c r="FA100" s="91">
        <v>1</v>
      </c>
      <c r="FB100" s="91">
        <v>1</v>
      </c>
      <c r="FC100" s="112"/>
      <c r="FD100" s="112"/>
      <c r="FE100" s="91">
        <v>6135</v>
      </c>
      <c r="FF100" s="92">
        <v>143.2595</v>
      </c>
      <c r="FG100" s="91">
        <v>7</v>
      </c>
      <c r="FH100" s="91">
        <v>7</v>
      </c>
      <c r="FI100" s="118">
        <v>6137</v>
      </c>
      <c r="FJ100" s="118">
        <v>143.26</v>
      </c>
      <c r="FK100" s="118">
        <v>7</v>
      </c>
      <c r="FL100" s="118">
        <v>6</v>
      </c>
    </row>
    <row r="101" spans="1:168" ht="28.5" x14ac:dyDescent="0.2">
      <c r="A101" s="112" t="s">
        <v>473</v>
      </c>
      <c r="B101" s="112" t="s">
        <v>546</v>
      </c>
      <c r="C101" s="91">
        <v>1</v>
      </c>
      <c r="D101" s="112" t="s">
        <v>1239</v>
      </c>
      <c r="E101" s="112" t="s">
        <v>2783</v>
      </c>
      <c r="F101" s="112" t="s">
        <v>2784</v>
      </c>
      <c r="G101" s="112">
        <v>25219</v>
      </c>
      <c r="H101" s="112" t="s">
        <v>2785</v>
      </c>
      <c r="I101" s="112" t="s">
        <v>2786</v>
      </c>
      <c r="J101" s="112" t="s">
        <v>2787</v>
      </c>
      <c r="K101" s="112" t="s">
        <v>2182</v>
      </c>
      <c r="L101" s="112" t="s">
        <v>1842</v>
      </c>
      <c r="M101" s="112" t="s">
        <v>2788</v>
      </c>
      <c r="N101" s="112" t="s">
        <v>2789</v>
      </c>
      <c r="O101" s="112"/>
      <c r="P101" s="112" t="s">
        <v>2790</v>
      </c>
      <c r="Q101" s="112" t="s">
        <v>2791</v>
      </c>
      <c r="R101" s="112" t="s">
        <v>1842</v>
      </c>
      <c r="S101" s="112" t="s">
        <v>2788</v>
      </c>
      <c r="T101" s="112" t="s">
        <v>2789</v>
      </c>
      <c r="U101" s="112"/>
      <c r="V101" s="112" t="s">
        <v>2790</v>
      </c>
      <c r="W101" s="112" t="s">
        <v>2791</v>
      </c>
      <c r="X101" s="91">
        <v>6</v>
      </c>
      <c r="Y101" s="91">
        <v>0</v>
      </c>
      <c r="Z101" s="91">
        <v>6</v>
      </c>
      <c r="AA101" s="92">
        <v>6</v>
      </c>
      <c r="AB101" s="92">
        <v>0</v>
      </c>
      <c r="AC101" s="92">
        <v>6</v>
      </c>
      <c r="AD101" s="117" t="s">
        <v>1692</v>
      </c>
      <c r="AE101" s="91">
        <v>6</v>
      </c>
      <c r="AF101" s="117" t="s">
        <v>1692</v>
      </c>
      <c r="AG101" s="91">
        <v>0</v>
      </c>
      <c r="AH101" s="91">
        <v>5</v>
      </c>
      <c r="AI101" s="91">
        <v>0</v>
      </c>
      <c r="AJ101" s="91">
        <v>1</v>
      </c>
      <c r="AK101" s="91">
        <v>6</v>
      </c>
      <c r="AL101" s="117" t="s">
        <v>1692</v>
      </c>
      <c r="AM101" s="91">
        <v>0</v>
      </c>
      <c r="AN101" s="91">
        <v>0</v>
      </c>
      <c r="AO101" s="91">
        <v>6</v>
      </c>
      <c r="AP101" s="91">
        <v>6</v>
      </c>
      <c r="AQ101" s="117" t="s">
        <v>1692</v>
      </c>
      <c r="AR101" s="91">
        <v>0</v>
      </c>
      <c r="AS101" s="91">
        <v>1</v>
      </c>
      <c r="AT101" s="91">
        <v>0</v>
      </c>
      <c r="AU101" s="91">
        <v>4</v>
      </c>
      <c r="AV101" s="91">
        <v>1</v>
      </c>
      <c r="AW101" s="91">
        <v>0</v>
      </c>
      <c r="AX101" s="91">
        <v>6</v>
      </c>
      <c r="AY101" s="117" t="s">
        <v>1692</v>
      </c>
      <c r="AZ101" s="91">
        <v>1</v>
      </c>
      <c r="BA101" s="91">
        <v>1</v>
      </c>
      <c r="BB101" s="91">
        <v>0</v>
      </c>
      <c r="BC101" s="91">
        <v>1</v>
      </c>
      <c r="BD101" s="91">
        <v>5</v>
      </c>
      <c r="BE101" s="91">
        <v>0</v>
      </c>
      <c r="BF101" s="91">
        <v>0</v>
      </c>
      <c r="BG101" s="91">
        <v>19</v>
      </c>
      <c r="BH101" s="91">
        <v>0</v>
      </c>
      <c r="BI101" s="91">
        <v>0</v>
      </c>
      <c r="BJ101" s="91">
        <v>16</v>
      </c>
      <c r="BK101" s="91">
        <v>3</v>
      </c>
      <c r="BL101" s="91">
        <v>0</v>
      </c>
      <c r="BM101" s="91">
        <v>0</v>
      </c>
      <c r="BN101" s="91">
        <v>0</v>
      </c>
      <c r="BO101" s="91">
        <v>0</v>
      </c>
      <c r="BP101" s="91">
        <v>102</v>
      </c>
      <c r="BQ101" s="91">
        <v>86</v>
      </c>
      <c r="BR101" s="91">
        <v>1</v>
      </c>
      <c r="BS101" s="91">
        <v>19</v>
      </c>
      <c r="BT101" s="91">
        <v>2</v>
      </c>
      <c r="BU101" s="91">
        <v>1</v>
      </c>
      <c r="BV101" s="91">
        <v>0</v>
      </c>
      <c r="BW101" s="91">
        <v>10</v>
      </c>
      <c r="BX101" s="91">
        <v>38</v>
      </c>
      <c r="BY101" s="91">
        <v>84</v>
      </c>
      <c r="BZ101" s="91">
        <v>0</v>
      </c>
      <c r="CA101" s="91">
        <v>0</v>
      </c>
      <c r="CB101" s="91">
        <v>3</v>
      </c>
      <c r="CC101" s="91">
        <v>14</v>
      </c>
      <c r="CD101" s="91">
        <v>12</v>
      </c>
      <c r="CE101" s="91">
        <v>2</v>
      </c>
      <c r="CF101" s="91">
        <v>18</v>
      </c>
      <c r="CG101" s="91">
        <v>0</v>
      </c>
      <c r="CH101" s="91">
        <v>0</v>
      </c>
      <c r="CI101" s="91">
        <v>0</v>
      </c>
      <c r="CJ101" s="91">
        <v>0</v>
      </c>
      <c r="CK101" s="91">
        <v>2</v>
      </c>
      <c r="CL101" s="91">
        <v>0</v>
      </c>
      <c r="CM101" s="91">
        <v>0</v>
      </c>
      <c r="CN101" s="91">
        <v>0</v>
      </c>
      <c r="CO101" s="91">
        <v>0</v>
      </c>
      <c r="CP101" s="91">
        <v>0</v>
      </c>
      <c r="CQ101" s="91">
        <v>0</v>
      </c>
      <c r="CR101" s="91">
        <v>0</v>
      </c>
      <c r="CS101" s="91">
        <v>0</v>
      </c>
      <c r="CT101" s="91">
        <v>0</v>
      </c>
      <c r="CU101" s="91">
        <v>0</v>
      </c>
      <c r="CV101" s="91">
        <v>0</v>
      </c>
      <c r="CW101" s="91">
        <v>0</v>
      </c>
      <c r="CX101" s="91">
        <v>0</v>
      </c>
      <c r="CY101" s="91">
        <v>0</v>
      </c>
      <c r="CZ101" s="91">
        <v>0</v>
      </c>
      <c r="DA101" s="91">
        <v>0</v>
      </c>
      <c r="DB101" s="91">
        <v>0</v>
      </c>
      <c r="DC101" s="91">
        <v>27</v>
      </c>
      <c r="DD101" s="91">
        <v>2</v>
      </c>
      <c r="DE101" s="91">
        <v>1</v>
      </c>
      <c r="DF101" s="91">
        <v>0</v>
      </c>
      <c r="DG101" s="91">
        <v>21</v>
      </c>
      <c r="DH101" s="91">
        <v>2</v>
      </c>
      <c r="DI101" s="91">
        <v>14</v>
      </c>
      <c r="DJ101" s="91">
        <v>0</v>
      </c>
      <c r="DK101" s="91">
        <v>1</v>
      </c>
      <c r="DL101" s="91">
        <v>0</v>
      </c>
      <c r="DM101" s="91">
        <v>0</v>
      </c>
      <c r="DN101" s="91">
        <v>0</v>
      </c>
      <c r="DO101" s="91">
        <v>0</v>
      </c>
      <c r="DP101" s="91">
        <v>1</v>
      </c>
      <c r="DQ101" s="91">
        <v>0</v>
      </c>
      <c r="DR101" s="91">
        <v>0</v>
      </c>
      <c r="DS101" s="91">
        <v>0</v>
      </c>
      <c r="DT101" s="91">
        <v>0</v>
      </c>
      <c r="DU101" s="91">
        <v>0</v>
      </c>
      <c r="DV101" s="91">
        <v>0</v>
      </c>
      <c r="DW101" s="91">
        <v>0</v>
      </c>
      <c r="DX101" s="91">
        <v>0</v>
      </c>
      <c r="DY101" s="91">
        <v>0</v>
      </c>
      <c r="DZ101" s="91">
        <v>1</v>
      </c>
      <c r="EA101" s="91">
        <v>5</v>
      </c>
      <c r="EB101" s="91">
        <v>0</v>
      </c>
      <c r="EC101" s="91">
        <v>0</v>
      </c>
      <c r="ED101" s="91">
        <v>0</v>
      </c>
      <c r="EE101" s="91">
        <v>0</v>
      </c>
      <c r="EF101" s="91">
        <v>0</v>
      </c>
      <c r="EG101" s="91">
        <v>4</v>
      </c>
      <c r="EH101" s="91">
        <v>0</v>
      </c>
      <c r="EI101" s="91">
        <v>6</v>
      </c>
      <c r="EJ101" s="91">
        <v>1</v>
      </c>
      <c r="EK101" s="91">
        <v>1</v>
      </c>
      <c r="EL101" s="91">
        <v>0</v>
      </c>
      <c r="EM101" s="91">
        <v>0</v>
      </c>
      <c r="EN101" s="91">
        <v>0</v>
      </c>
      <c r="EO101" s="91">
        <v>0</v>
      </c>
      <c r="EP101" s="91">
        <v>0</v>
      </c>
      <c r="EQ101" s="91">
        <v>0</v>
      </c>
      <c r="ER101" s="91">
        <v>0</v>
      </c>
      <c r="ES101" s="91">
        <v>1</v>
      </c>
      <c r="ET101" s="91">
        <v>0</v>
      </c>
      <c r="EU101" s="91">
        <v>0</v>
      </c>
      <c r="EV101" s="112"/>
      <c r="EW101" s="91">
        <v>1</v>
      </c>
      <c r="EX101" s="112"/>
      <c r="EY101" s="112" t="s">
        <v>2792</v>
      </c>
      <c r="EZ101" s="91">
        <v>1</v>
      </c>
      <c r="FA101" s="91">
        <v>1</v>
      </c>
      <c r="FB101" s="91">
        <v>1</v>
      </c>
      <c r="FC101" s="112" t="s">
        <v>2793</v>
      </c>
      <c r="FD101" s="112" t="s">
        <v>2794</v>
      </c>
      <c r="FE101" s="91">
        <v>15261</v>
      </c>
      <c r="FF101" s="92">
        <v>59.734119999999997</v>
      </c>
      <c r="FG101" s="91">
        <v>10</v>
      </c>
      <c r="FH101" s="91">
        <v>10</v>
      </c>
      <c r="FI101" s="118">
        <v>16289</v>
      </c>
      <c r="FJ101" s="118">
        <v>59.75</v>
      </c>
      <c r="FK101" s="118">
        <v>10</v>
      </c>
      <c r="FL101" s="118">
        <v>10</v>
      </c>
    </row>
    <row r="102" spans="1:168" ht="213.75" x14ac:dyDescent="0.2">
      <c r="A102" s="112" t="s">
        <v>473</v>
      </c>
      <c r="B102" s="112" t="s">
        <v>547</v>
      </c>
      <c r="C102" s="91">
        <v>1</v>
      </c>
      <c r="D102" s="112" t="s">
        <v>1247</v>
      </c>
      <c r="E102" s="112" t="s">
        <v>2795</v>
      </c>
      <c r="F102" s="112">
        <v>74</v>
      </c>
      <c r="G102" s="112">
        <v>25230</v>
      </c>
      <c r="H102" s="112" t="s">
        <v>547</v>
      </c>
      <c r="I102" s="112" t="s">
        <v>2796</v>
      </c>
      <c r="J102" s="112" t="s">
        <v>2797</v>
      </c>
      <c r="K102" s="112" t="s">
        <v>2182</v>
      </c>
      <c r="L102" s="112" t="s">
        <v>1842</v>
      </c>
      <c r="M102" s="112" t="s">
        <v>2798</v>
      </c>
      <c r="N102" s="112" t="s">
        <v>2799</v>
      </c>
      <c r="O102" s="112" t="s">
        <v>1845</v>
      </c>
      <c r="P102" s="112">
        <v>257720223</v>
      </c>
      <c r="Q102" s="112" t="s">
        <v>2800</v>
      </c>
      <c r="R102" s="112" t="s">
        <v>1842</v>
      </c>
      <c r="S102" s="112" t="s">
        <v>2798</v>
      </c>
      <c r="T102" s="112" t="s">
        <v>2799</v>
      </c>
      <c r="U102" s="112" t="s">
        <v>1845</v>
      </c>
      <c r="V102" s="112">
        <v>257720223</v>
      </c>
      <c r="W102" s="112" t="s">
        <v>2800</v>
      </c>
      <c r="X102" s="91">
        <v>2</v>
      </c>
      <c r="Y102" s="91">
        <v>0</v>
      </c>
      <c r="Z102" s="91">
        <v>2</v>
      </c>
      <c r="AA102" s="92">
        <v>2</v>
      </c>
      <c r="AB102" s="92">
        <v>0</v>
      </c>
      <c r="AC102" s="92">
        <v>2</v>
      </c>
      <c r="AD102" s="117" t="s">
        <v>1692</v>
      </c>
      <c r="AE102" s="91">
        <v>2</v>
      </c>
      <c r="AF102" s="117" t="s">
        <v>1692</v>
      </c>
      <c r="AG102" s="91">
        <v>0</v>
      </c>
      <c r="AH102" s="91">
        <v>1</v>
      </c>
      <c r="AI102" s="91">
        <v>0</v>
      </c>
      <c r="AJ102" s="91">
        <v>1</v>
      </c>
      <c r="AK102" s="91">
        <v>2</v>
      </c>
      <c r="AL102" s="117" t="s">
        <v>1692</v>
      </c>
      <c r="AM102" s="91">
        <v>0</v>
      </c>
      <c r="AN102" s="91">
        <v>1</v>
      </c>
      <c r="AO102" s="91">
        <v>1</v>
      </c>
      <c r="AP102" s="91">
        <v>2</v>
      </c>
      <c r="AQ102" s="117" t="s">
        <v>1692</v>
      </c>
      <c r="AR102" s="91">
        <v>0</v>
      </c>
      <c r="AS102" s="91">
        <v>0</v>
      </c>
      <c r="AT102" s="91">
        <v>0</v>
      </c>
      <c r="AU102" s="91">
        <v>2</v>
      </c>
      <c r="AV102" s="91">
        <v>0</v>
      </c>
      <c r="AW102" s="91">
        <v>0</v>
      </c>
      <c r="AX102" s="91">
        <v>2</v>
      </c>
      <c r="AY102" s="117" t="s">
        <v>1692</v>
      </c>
      <c r="AZ102" s="91">
        <v>1</v>
      </c>
      <c r="BA102" s="91">
        <v>1</v>
      </c>
      <c r="BB102" s="91">
        <v>0</v>
      </c>
      <c r="BC102" s="91">
        <v>1</v>
      </c>
      <c r="BD102" s="91">
        <v>7</v>
      </c>
      <c r="BE102" s="91">
        <v>0</v>
      </c>
      <c r="BF102" s="91">
        <v>0</v>
      </c>
      <c r="BG102" s="91">
        <v>10</v>
      </c>
      <c r="BH102" s="91">
        <v>29</v>
      </c>
      <c r="BI102" s="91">
        <v>0</v>
      </c>
      <c r="BJ102" s="91">
        <v>7</v>
      </c>
      <c r="BK102" s="91">
        <v>3</v>
      </c>
      <c r="BL102" s="91">
        <v>0</v>
      </c>
      <c r="BM102" s="91">
        <v>0</v>
      </c>
      <c r="BN102" s="91">
        <v>0</v>
      </c>
      <c r="BO102" s="91">
        <v>7</v>
      </c>
      <c r="BP102" s="91">
        <v>96</v>
      </c>
      <c r="BQ102" s="91">
        <v>16</v>
      </c>
      <c r="BR102" s="91">
        <v>0</v>
      </c>
      <c r="BS102" s="91">
        <v>4</v>
      </c>
      <c r="BT102" s="91">
        <v>1</v>
      </c>
      <c r="BU102" s="91">
        <v>0</v>
      </c>
      <c r="BV102" s="91">
        <v>0</v>
      </c>
      <c r="BW102" s="91">
        <v>10</v>
      </c>
      <c r="BX102" s="91">
        <v>1</v>
      </c>
      <c r="BY102" s="91">
        <v>26</v>
      </c>
      <c r="BZ102" s="91">
        <v>12</v>
      </c>
      <c r="CA102" s="91">
        <v>0</v>
      </c>
      <c r="CB102" s="91">
        <v>0</v>
      </c>
      <c r="CC102" s="91">
        <v>2</v>
      </c>
      <c r="CD102" s="91">
        <v>4</v>
      </c>
      <c r="CE102" s="91">
        <v>2</v>
      </c>
      <c r="CF102" s="91">
        <v>7</v>
      </c>
      <c r="CG102" s="91">
        <v>0</v>
      </c>
      <c r="CH102" s="91">
        <v>0</v>
      </c>
      <c r="CI102" s="91">
        <v>0</v>
      </c>
      <c r="CJ102" s="91">
        <v>0</v>
      </c>
      <c r="CK102" s="91">
        <v>9</v>
      </c>
      <c r="CL102" s="91">
        <v>0</v>
      </c>
      <c r="CM102" s="91">
        <v>0</v>
      </c>
      <c r="CN102" s="91">
        <v>0</v>
      </c>
      <c r="CO102" s="91">
        <v>0</v>
      </c>
      <c r="CP102" s="91">
        <v>0</v>
      </c>
      <c r="CQ102" s="91">
        <v>0</v>
      </c>
      <c r="CR102" s="91">
        <v>0</v>
      </c>
      <c r="CS102" s="91">
        <v>0</v>
      </c>
      <c r="CT102" s="91">
        <v>0</v>
      </c>
      <c r="CU102" s="91">
        <v>0</v>
      </c>
      <c r="CV102" s="91">
        <v>0</v>
      </c>
      <c r="CW102" s="91">
        <v>0</v>
      </c>
      <c r="CX102" s="91">
        <v>0</v>
      </c>
      <c r="CY102" s="91">
        <v>0</v>
      </c>
      <c r="CZ102" s="91">
        <v>0</v>
      </c>
      <c r="DA102" s="91">
        <v>0</v>
      </c>
      <c r="DB102" s="91">
        <v>0</v>
      </c>
      <c r="DC102" s="91">
        <v>15</v>
      </c>
      <c r="DD102" s="91">
        <v>1</v>
      </c>
      <c r="DE102" s="91">
        <v>3</v>
      </c>
      <c r="DF102" s="91">
        <v>0</v>
      </c>
      <c r="DG102" s="91">
        <v>2</v>
      </c>
      <c r="DH102" s="91">
        <v>9</v>
      </c>
      <c r="DI102" s="91">
        <v>9</v>
      </c>
      <c r="DJ102" s="91">
        <v>0</v>
      </c>
      <c r="DK102" s="91">
        <v>0</v>
      </c>
      <c r="DL102" s="91">
        <v>0</v>
      </c>
      <c r="DM102" s="91">
        <v>0</v>
      </c>
      <c r="DN102" s="91">
        <v>0</v>
      </c>
      <c r="DO102" s="91">
        <v>0</v>
      </c>
      <c r="DP102" s="91">
        <v>0</v>
      </c>
      <c r="DQ102" s="91">
        <v>0</v>
      </c>
      <c r="DR102" s="91">
        <v>0</v>
      </c>
      <c r="DS102" s="91">
        <v>0</v>
      </c>
      <c r="DT102" s="91">
        <v>0</v>
      </c>
      <c r="DU102" s="91">
        <v>0</v>
      </c>
      <c r="DV102" s="91">
        <v>0</v>
      </c>
      <c r="DW102" s="91">
        <v>0</v>
      </c>
      <c r="DX102" s="91">
        <v>0</v>
      </c>
      <c r="DY102" s="91">
        <v>1</v>
      </c>
      <c r="DZ102" s="91">
        <v>1</v>
      </c>
      <c r="EA102" s="91">
        <v>0</v>
      </c>
      <c r="EB102" s="91">
        <v>0</v>
      </c>
      <c r="EC102" s="91">
        <v>0</v>
      </c>
      <c r="ED102" s="91">
        <v>0</v>
      </c>
      <c r="EE102" s="91">
        <v>0</v>
      </c>
      <c r="EF102" s="91">
        <v>0</v>
      </c>
      <c r="EG102" s="91">
        <v>5</v>
      </c>
      <c r="EH102" s="91">
        <v>0</v>
      </c>
      <c r="EI102" s="91">
        <v>4</v>
      </c>
      <c r="EJ102" s="91">
        <v>0</v>
      </c>
      <c r="EK102" s="91">
        <v>0</v>
      </c>
      <c r="EL102" s="91">
        <v>1</v>
      </c>
      <c r="EM102" s="91">
        <v>0</v>
      </c>
      <c r="EN102" s="91">
        <v>0</v>
      </c>
      <c r="EO102" s="91">
        <v>0</v>
      </c>
      <c r="EP102" s="91">
        <v>93</v>
      </c>
      <c r="EQ102" s="91">
        <v>0</v>
      </c>
      <c r="ER102" s="91">
        <v>0</v>
      </c>
      <c r="ES102" s="91">
        <v>1</v>
      </c>
      <c r="ET102" s="91">
        <v>1</v>
      </c>
      <c r="EU102" s="91">
        <v>1</v>
      </c>
      <c r="EV102" s="112" t="s">
        <v>2801</v>
      </c>
      <c r="EW102" s="91">
        <v>3</v>
      </c>
      <c r="EX102" s="112" t="s">
        <v>2802</v>
      </c>
      <c r="EY102" s="112" t="s">
        <v>2803</v>
      </c>
      <c r="EZ102" s="91">
        <v>1</v>
      </c>
      <c r="FA102" s="91">
        <v>1</v>
      </c>
      <c r="FB102" s="91">
        <v>1</v>
      </c>
      <c r="FC102" s="112" t="s">
        <v>2804</v>
      </c>
      <c r="FD102" s="112" t="s">
        <v>2805</v>
      </c>
      <c r="FE102" s="91">
        <v>5063</v>
      </c>
      <c r="FF102" s="92">
        <v>13.377129999999999</v>
      </c>
      <c r="FG102" s="91">
        <v>2</v>
      </c>
      <c r="FH102" s="91">
        <v>2</v>
      </c>
      <c r="FI102" s="118">
        <v>5133</v>
      </c>
      <c r="FJ102" s="118">
        <v>13.38</v>
      </c>
      <c r="FK102" s="118">
        <v>2</v>
      </c>
      <c r="FL102" s="118">
        <v>2</v>
      </c>
    </row>
    <row r="103" spans="1:168" x14ac:dyDescent="0.2">
      <c r="A103" s="112" t="s">
        <v>473</v>
      </c>
      <c r="B103" s="112" t="s">
        <v>548</v>
      </c>
      <c r="C103" s="91">
        <v>3</v>
      </c>
      <c r="D103" s="112" t="s">
        <v>1248</v>
      </c>
      <c r="E103" s="112" t="s">
        <v>2806</v>
      </c>
      <c r="F103" s="112" t="s">
        <v>2807</v>
      </c>
      <c r="G103" s="112"/>
      <c r="H103" s="112" t="s">
        <v>548</v>
      </c>
      <c r="I103" s="112" t="s">
        <v>2808</v>
      </c>
      <c r="J103" s="112" t="s">
        <v>2809</v>
      </c>
      <c r="K103" s="112" t="s">
        <v>2108</v>
      </c>
      <c r="L103" s="112" t="s">
        <v>1842</v>
      </c>
      <c r="M103" s="112" t="s">
        <v>2012</v>
      </c>
      <c r="N103" s="112" t="s">
        <v>2810</v>
      </c>
      <c r="O103" s="112" t="s">
        <v>1845</v>
      </c>
      <c r="P103" s="112">
        <v>606779636</v>
      </c>
      <c r="Q103" s="112" t="s">
        <v>2811</v>
      </c>
      <c r="R103" s="112" t="s">
        <v>1948</v>
      </c>
      <c r="S103" s="112" t="s">
        <v>2257</v>
      </c>
      <c r="T103" s="112" t="s">
        <v>2812</v>
      </c>
      <c r="U103" s="112" t="s">
        <v>1845</v>
      </c>
      <c r="V103" s="112">
        <v>323618139</v>
      </c>
      <c r="W103" s="112" t="s">
        <v>2813</v>
      </c>
      <c r="X103" s="91">
        <v>14</v>
      </c>
      <c r="Y103" s="91">
        <v>0</v>
      </c>
      <c r="Z103" s="91">
        <v>14</v>
      </c>
      <c r="AA103" s="92">
        <v>14</v>
      </c>
      <c r="AB103" s="92">
        <v>0</v>
      </c>
      <c r="AC103" s="92">
        <v>14</v>
      </c>
      <c r="AD103" s="117" t="s">
        <v>1692</v>
      </c>
      <c r="AE103" s="91">
        <v>12</v>
      </c>
      <c r="AF103" s="117" t="s">
        <v>1692</v>
      </c>
      <c r="AG103" s="91">
        <v>0</v>
      </c>
      <c r="AH103" s="91">
        <v>1</v>
      </c>
      <c r="AI103" s="91">
        <v>4</v>
      </c>
      <c r="AJ103" s="91">
        <v>9</v>
      </c>
      <c r="AK103" s="91">
        <v>14</v>
      </c>
      <c r="AL103" s="117" t="s">
        <v>1692</v>
      </c>
      <c r="AM103" s="91">
        <v>2</v>
      </c>
      <c r="AN103" s="91">
        <v>2</v>
      </c>
      <c r="AO103" s="91">
        <v>10</v>
      </c>
      <c r="AP103" s="91">
        <v>14</v>
      </c>
      <c r="AQ103" s="117" t="s">
        <v>1692</v>
      </c>
      <c r="AR103" s="91">
        <v>0</v>
      </c>
      <c r="AS103" s="91">
        <v>0</v>
      </c>
      <c r="AT103" s="91">
        <v>0</v>
      </c>
      <c r="AU103" s="91">
        <v>9</v>
      </c>
      <c r="AV103" s="91">
        <v>5</v>
      </c>
      <c r="AW103" s="91">
        <v>0</v>
      </c>
      <c r="AX103" s="91">
        <v>14</v>
      </c>
      <c r="AY103" s="117" t="s">
        <v>1692</v>
      </c>
      <c r="AZ103" s="91">
        <v>1</v>
      </c>
      <c r="BA103" s="91">
        <v>1</v>
      </c>
      <c r="BB103" s="91">
        <v>0</v>
      </c>
      <c r="BC103" s="91">
        <v>1</v>
      </c>
      <c r="BD103" s="91">
        <v>1</v>
      </c>
      <c r="BE103" s="91">
        <v>1</v>
      </c>
      <c r="BF103" s="91">
        <v>0</v>
      </c>
      <c r="BG103" s="91">
        <v>140</v>
      </c>
      <c r="BH103" s="91">
        <v>15</v>
      </c>
      <c r="BI103" s="91">
        <v>1</v>
      </c>
      <c r="BJ103" s="91">
        <v>135</v>
      </c>
      <c r="BK103" s="91">
        <v>31</v>
      </c>
      <c r="BL103" s="91">
        <v>1</v>
      </c>
      <c r="BM103" s="91">
        <v>0</v>
      </c>
      <c r="BN103" s="91">
        <v>0</v>
      </c>
      <c r="BO103" s="91">
        <v>55</v>
      </c>
      <c r="BP103" s="91">
        <v>282</v>
      </c>
      <c r="BQ103" s="91">
        <v>214</v>
      </c>
      <c r="BR103" s="91">
        <v>1</v>
      </c>
      <c r="BS103" s="91">
        <v>87</v>
      </c>
      <c r="BT103" s="91">
        <v>211</v>
      </c>
      <c r="BU103" s="91">
        <v>0</v>
      </c>
      <c r="BV103" s="91">
        <v>0</v>
      </c>
      <c r="BW103" s="91">
        <v>83</v>
      </c>
      <c r="BX103" s="91">
        <v>18</v>
      </c>
      <c r="BY103" s="91">
        <v>262</v>
      </c>
      <c r="BZ103" s="91">
        <v>26</v>
      </c>
      <c r="CA103" s="91">
        <v>21</v>
      </c>
      <c r="CB103" s="91">
        <v>3</v>
      </c>
      <c r="CC103" s="91">
        <v>93</v>
      </c>
      <c r="CD103" s="91">
        <v>27</v>
      </c>
      <c r="CE103" s="91">
        <v>1</v>
      </c>
      <c r="CF103" s="91">
        <v>41</v>
      </c>
      <c r="CG103" s="91">
        <v>9</v>
      </c>
      <c r="CH103" s="91">
        <v>2</v>
      </c>
      <c r="CI103" s="91">
        <v>0</v>
      </c>
      <c r="CJ103" s="91">
        <v>2</v>
      </c>
      <c r="CK103" s="91">
        <v>55</v>
      </c>
      <c r="CL103" s="91">
        <v>0</v>
      </c>
      <c r="CM103" s="91">
        <v>1</v>
      </c>
      <c r="CN103" s="91">
        <v>0</v>
      </c>
      <c r="CO103" s="91">
        <v>5</v>
      </c>
      <c r="CP103" s="91">
        <v>1</v>
      </c>
      <c r="CQ103" s="91">
        <v>1</v>
      </c>
      <c r="CR103" s="91">
        <v>0</v>
      </c>
      <c r="CS103" s="91">
        <v>0</v>
      </c>
      <c r="CT103" s="91">
        <v>1</v>
      </c>
      <c r="CU103" s="91">
        <v>0</v>
      </c>
      <c r="CV103" s="91">
        <v>0</v>
      </c>
      <c r="CW103" s="91">
        <v>0</v>
      </c>
      <c r="CX103" s="91">
        <v>0</v>
      </c>
      <c r="CY103" s="91">
        <v>0</v>
      </c>
      <c r="CZ103" s="91">
        <v>0</v>
      </c>
      <c r="DA103" s="91">
        <v>0</v>
      </c>
      <c r="DB103" s="91">
        <v>1</v>
      </c>
      <c r="DC103" s="91">
        <v>237</v>
      </c>
      <c r="DD103" s="91">
        <v>28</v>
      </c>
      <c r="DE103" s="91">
        <v>3</v>
      </c>
      <c r="DF103" s="91">
        <v>0</v>
      </c>
      <c r="DG103" s="91">
        <v>40</v>
      </c>
      <c r="DH103" s="91">
        <v>0</v>
      </c>
      <c r="DI103" s="91">
        <v>36</v>
      </c>
      <c r="DJ103" s="91">
        <v>0</v>
      </c>
      <c r="DK103" s="91">
        <v>3</v>
      </c>
      <c r="DL103" s="91">
        <v>0</v>
      </c>
      <c r="DM103" s="91">
        <v>0</v>
      </c>
      <c r="DN103" s="91">
        <v>1</v>
      </c>
      <c r="DO103" s="91">
        <v>0</v>
      </c>
      <c r="DP103" s="91">
        <v>0</v>
      </c>
      <c r="DQ103" s="91">
        <v>0</v>
      </c>
      <c r="DR103" s="91">
        <v>0</v>
      </c>
      <c r="DS103" s="91">
        <v>0</v>
      </c>
      <c r="DT103" s="91">
        <v>0</v>
      </c>
      <c r="DU103" s="91">
        <v>0</v>
      </c>
      <c r="DV103" s="91">
        <v>0</v>
      </c>
      <c r="DW103" s="91">
        <v>0</v>
      </c>
      <c r="DX103" s="91">
        <v>0</v>
      </c>
      <c r="DY103" s="91">
        <v>0</v>
      </c>
      <c r="DZ103" s="91">
        <v>0</v>
      </c>
      <c r="EA103" s="91">
        <v>0</v>
      </c>
      <c r="EB103" s="91">
        <v>0</v>
      </c>
      <c r="EC103" s="91">
        <v>6</v>
      </c>
      <c r="ED103" s="91">
        <v>0</v>
      </c>
      <c r="EE103" s="91">
        <v>0</v>
      </c>
      <c r="EF103" s="91">
        <v>1</v>
      </c>
      <c r="EG103" s="91">
        <v>15</v>
      </c>
      <c r="EH103" s="91">
        <v>3</v>
      </c>
      <c r="EI103" s="91">
        <v>16</v>
      </c>
      <c r="EJ103" s="91">
        <v>2</v>
      </c>
      <c r="EK103" s="91">
        <v>0</v>
      </c>
      <c r="EL103" s="91">
        <v>10</v>
      </c>
      <c r="EM103" s="91">
        <v>2</v>
      </c>
      <c r="EN103" s="91">
        <v>1</v>
      </c>
      <c r="EO103" s="91">
        <v>0</v>
      </c>
      <c r="EP103" s="91">
        <v>706</v>
      </c>
      <c r="EQ103" s="91">
        <v>1</v>
      </c>
      <c r="ER103" s="91">
        <v>1</v>
      </c>
      <c r="ES103" s="91">
        <v>4</v>
      </c>
      <c r="ET103" s="91">
        <v>0</v>
      </c>
      <c r="EU103" s="91">
        <v>1</v>
      </c>
      <c r="EV103" s="112" t="s">
        <v>2814</v>
      </c>
      <c r="EW103" s="91">
        <v>3</v>
      </c>
      <c r="EX103" s="112"/>
      <c r="EY103" s="112"/>
      <c r="EZ103" s="91">
        <v>1</v>
      </c>
      <c r="FA103" s="91">
        <v>1</v>
      </c>
      <c r="FB103" s="91">
        <v>1</v>
      </c>
      <c r="FC103" s="112"/>
      <c r="FD103" s="112"/>
      <c r="FE103" s="91">
        <v>30000</v>
      </c>
      <c r="FF103" s="92">
        <v>97.4</v>
      </c>
      <c r="FG103" s="91">
        <v>19</v>
      </c>
      <c r="FH103" s="91">
        <v>19</v>
      </c>
      <c r="FI103" s="118">
        <v>33448</v>
      </c>
      <c r="FJ103" s="118">
        <v>97.4</v>
      </c>
      <c r="FK103" s="118">
        <v>19</v>
      </c>
      <c r="FL103" s="118">
        <v>17</v>
      </c>
    </row>
    <row r="104" spans="1:168" ht="409.5" x14ac:dyDescent="0.2">
      <c r="A104" s="112" t="s">
        <v>473</v>
      </c>
      <c r="B104" s="112" t="s">
        <v>549</v>
      </c>
      <c r="C104" s="91">
        <v>2</v>
      </c>
      <c r="D104" s="112" t="s">
        <v>1249</v>
      </c>
      <c r="E104" s="112" t="s">
        <v>2308</v>
      </c>
      <c r="F104" s="112">
        <v>1</v>
      </c>
      <c r="G104" s="112">
        <v>28912</v>
      </c>
      <c r="H104" s="112" t="s">
        <v>549</v>
      </c>
      <c r="I104" s="112" t="s">
        <v>2815</v>
      </c>
      <c r="J104" s="112" t="s">
        <v>2816</v>
      </c>
      <c r="K104" s="112" t="s">
        <v>2817</v>
      </c>
      <c r="L104" s="112"/>
      <c r="M104" s="112" t="s">
        <v>122</v>
      </c>
      <c r="N104" s="112" t="s">
        <v>2818</v>
      </c>
      <c r="O104" s="112"/>
      <c r="P104" s="112">
        <v>325546612</v>
      </c>
      <c r="Q104" s="112" t="s">
        <v>2819</v>
      </c>
      <c r="R104" s="112"/>
      <c r="S104" s="112" t="s">
        <v>2820</v>
      </c>
      <c r="T104" s="112" t="s">
        <v>2821</v>
      </c>
      <c r="U104" s="112"/>
      <c r="V104" s="112">
        <v>325546613</v>
      </c>
      <c r="W104" s="112" t="s">
        <v>2822</v>
      </c>
      <c r="X104" s="91">
        <v>4</v>
      </c>
      <c r="Y104" s="91">
        <v>0</v>
      </c>
      <c r="Z104" s="91">
        <v>4</v>
      </c>
      <c r="AA104" s="92">
        <v>4</v>
      </c>
      <c r="AB104" s="92">
        <v>0</v>
      </c>
      <c r="AC104" s="92">
        <v>4</v>
      </c>
      <c r="AD104" s="117" t="s">
        <v>1692</v>
      </c>
      <c r="AE104" s="91">
        <v>3</v>
      </c>
      <c r="AF104" s="117" t="s">
        <v>1692</v>
      </c>
      <c r="AG104" s="91">
        <v>0</v>
      </c>
      <c r="AH104" s="91">
        <v>3</v>
      </c>
      <c r="AI104" s="91">
        <v>0</v>
      </c>
      <c r="AJ104" s="91">
        <v>1</v>
      </c>
      <c r="AK104" s="91">
        <v>4</v>
      </c>
      <c r="AL104" s="117" t="s">
        <v>1692</v>
      </c>
      <c r="AM104" s="91">
        <v>0</v>
      </c>
      <c r="AN104" s="91">
        <v>0</v>
      </c>
      <c r="AO104" s="91">
        <v>4</v>
      </c>
      <c r="AP104" s="91">
        <v>4</v>
      </c>
      <c r="AQ104" s="117" t="s">
        <v>1692</v>
      </c>
      <c r="AR104" s="91">
        <v>0</v>
      </c>
      <c r="AS104" s="91">
        <v>0</v>
      </c>
      <c r="AT104" s="91">
        <v>2</v>
      </c>
      <c r="AU104" s="91">
        <v>1</v>
      </c>
      <c r="AV104" s="91">
        <v>1</v>
      </c>
      <c r="AW104" s="91">
        <v>0</v>
      </c>
      <c r="AX104" s="91">
        <v>4</v>
      </c>
      <c r="AY104" s="117" t="s">
        <v>1692</v>
      </c>
      <c r="AZ104" s="91">
        <v>1</v>
      </c>
      <c r="BA104" s="91">
        <v>1</v>
      </c>
      <c r="BB104" s="91">
        <v>0</v>
      </c>
      <c r="BC104" s="91">
        <v>1</v>
      </c>
      <c r="BD104" s="91">
        <v>1</v>
      </c>
      <c r="BE104" s="91">
        <v>2</v>
      </c>
      <c r="BF104" s="91">
        <v>0</v>
      </c>
      <c r="BG104" s="91">
        <v>4</v>
      </c>
      <c r="BH104" s="91">
        <v>2</v>
      </c>
      <c r="BI104" s="91">
        <v>0</v>
      </c>
      <c r="BJ104" s="91">
        <v>13</v>
      </c>
      <c r="BK104" s="91">
        <v>0</v>
      </c>
      <c r="BL104" s="91">
        <v>0</v>
      </c>
      <c r="BM104" s="91">
        <v>0</v>
      </c>
      <c r="BN104" s="91">
        <v>0</v>
      </c>
      <c r="BO104" s="91">
        <v>7</v>
      </c>
      <c r="BP104" s="91">
        <v>164</v>
      </c>
      <c r="BQ104" s="91">
        <v>91</v>
      </c>
      <c r="BR104" s="91">
        <v>0</v>
      </c>
      <c r="BS104" s="91">
        <v>12</v>
      </c>
      <c r="BT104" s="91">
        <v>6</v>
      </c>
      <c r="BU104" s="91">
        <v>0</v>
      </c>
      <c r="BV104" s="91">
        <v>0</v>
      </c>
      <c r="BW104" s="91">
        <v>4</v>
      </c>
      <c r="BX104" s="91">
        <v>7</v>
      </c>
      <c r="BY104" s="91">
        <v>56</v>
      </c>
      <c r="BZ104" s="91">
        <v>4</v>
      </c>
      <c r="CA104" s="91">
        <v>0</v>
      </c>
      <c r="CB104" s="91">
        <v>3</v>
      </c>
      <c r="CC104" s="91">
        <v>11</v>
      </c>
      <c r="CD104" s="91">
        <v>3</v>
      </c>
      <c r="CE104" s="91">
        <v>0</v>
      </c>
      <c r="CF104" s="91">
        <v>12</v>
      </c>
      <c r="CG104" s="91">
        <v>1</v>
      </c>
      <c r="CH104" s="91">
        <v>1</v>
      </c>
      <c r="CI104" s="91">
        <v>1</v>
      </c>
      <c r="CJ104" s="91">
        <v>0</v>
      </c>
      <c r="CK104" s="91">
        <v>18</v>
      </c>
      <c r="CL104" s="91">
        <v>0</v>
      </c>
      <c r="CM104" s="91">
        <v>0</v>
      </c>
      <c r="CN104" s="91">
        <v>0</v>
      </c>
      <c r="CO104" s="91">
        <v>0</v>
      </c>
      <c r="CP104" s="91">
        <v>0</v>
      </c>
      <c r="CQ104" s="91">
        <v>0</v>
      </c>
      <c r="CR104" s="91">
        <v>0</v>
      </c>
      <c r="CS104" s="91">
        <v>0</v>
      </c>
      <c r="CT104" s="91">
        <v>0</v>
      </c>
      <c r="CU104" s="91">
        <v>0</v>
      </c>
      <c r="CV104" s="91">
        <v>0</v>
      </c>
      <c r="CW104" s="91">
        <v>0</v>
      </c>
      <c r="CX104" s="91">
        <v>0</v>
      </c>
      <c r="CY104" s="91">
        <v>0</v>
      </c>
      <c r="CZ104" s="91">
        <v>0</v>
      </c>
      <c r="DA104" s="91">
        <v>0</v>
      </c>
      <c r="DB104" s="91">
        <v>0</v>
      </c>
      <c r="DC104" s="91">
        <v>52</v>
      </c>
      <c r="DD104" s="91">
        <v>7</v>
      </c>
      <c r="DE104" s="91">
        <v>0</v>
      </c>
      <c r="DF104" s="91">
        <v>0</v>
      </c>
      <c r="DG104" s="91">
        <v>10</v>
      </c>
      <c r="DH104" s="91">
        <v>3</v>
      </c>
      <c r="DI104" s="91">
        <v>3</v>
      </c>
      <c r="DJ104" s="91">
        <v>0</v>
      </c>
      <c r="DK104" s="91">
        <v>0</v>
      </c>
      <c r="DL104" s="91">
        <v>0</v>
      </c>
      <c r="DM104" s="91">
        <v>0</v>
      </c>
      <c r="DN104" s="91">
        <v>0</v>
      </c>
      <c r="DO104" s="91">
        <v>0</v>
      </c>
      <c r="DP104" s="91">
        <v>0</v>
      </c>
      <c r="DQ104" s="91">
        <v>0</v>
      </c>
      <c r="DR104" s="91">
        <v>0</v>
      </c>
      <c r="DS104" s="91">
        <v>0</v>
      </c>
      <c r="DT104" s="91">
        <v>0</v>
      </c>
      <c r="DU104" s="91">
        <v>0</v>
      </c>
      <c r="DV104" s="91">
        <v>0</v>
      </c>
      <c r="DW104" s="91">
        <v>0</v>
      </c>
      <c r="DX104" s="91">
        <v>0</v>
      </c>
      <c r="DY104" s="91">
        <v>0</v>
      </c>
      <c r="DZ104" s="91">
        <v>0</v>
      </c>
      <c r="EA104" s="91">
        <v>5</v>
      </c>
      <c r="EB104" s="91">
        <v>0</v>
      </c>
      <c r="EC104" s="91">
        <v>0</v>
      </c>
      <c r="ED104" s="91">
        <v>0</v>
      </c>
      <c r="EE104" s="91">
        <v>0</v>
      </c>
      <c r="EF104" s="91">
        <v>0</v>
      </c>
      <c r="EG104" s="91">
        <v>2</v>
      </c>
      <c r="EH104" s="91">
        <v>0</v>
      </c>
      <c r="EI104" s="91">
        <v>0</v>
      </c>
      <c r="EJ104" s="91">
        <v>0</v>
      </c>
      <c r="EK104" s="91">
        <v>0</v>
      </c>
      <c r="EL104" s="91">
        <v>2</v>
      </c>
      <c r="EM104" s="91">
        <v>8</v>
      </c>
      <c r="EN104" s="91">
        <v>0</v>
      </c>
      <c r="EO104" s="91">
        <v>2</v>
      </c>
      <c r="EP104" s="91">
        <v>52</v>
      </c>
      <c r="EQ104" s="91">
        <v>0</v>
      </c>
      <c r="ER104" s="91">
        <v>0</v>
      </c>
      <c r="ES104" s="91">
        <v>0</v>
      </c>
      <c r="ET104" s="91">
        <v>0</v>
      </c>
      <c r="EU104" s="91">
        <v>1</v>
      </c>
      <c r="EV104" s="112" t="s">
        <v>2823</v>
      </c>
      <c r="EW104" s="91">
        <v>2</v>
      </c>
      <c r="EX104" s="112" t="s">
        <v>2824</v>
      </c>
      <c r="EY104" s="112"/>
      <c r="EZ104" s="91">
        <v>1</v>
      </c>
      <c r="FA104" s="91">
        <v>1</v>
      </c>
      <c r="FB104" s="91">
        <v>1</v>
      </c>
      <c r="FC104" s="112"/>
      <c r="FD104" s="112"/>
      <c r="FE104" s="91">
        <v>0</v>
      </c>
      <c r="FF104" s="92">
        <v>0</v>
      </c>
      <c r="FG104" s="91">
        <v>0</v>
      </c>
      <c r="FH104" s="91">
        <v>0</v>
      </c>
      <c r="FI104" s="118">
        <v>9700</v>
      </c>
      <c r="FJ104" s="118">
        <v>92.05</v>
      </c>
      <c r="FK104" s="118">
        <v>13</v>
      </c>
      <c r="FL104" s="118">
        <v>12</v>
      </c>
    </row>
    <row r="105" spans="1:168" ht="28.5" x14ac:dyDescent="0.2">
      <c r="A105" s="112" t="s">
        <v>473</v>
      </c>
      <c r="B105" s="112" t="s">
        <v>550</v>
      </c>
      <c r="C105" s="91">
        <v>2</v>
      </c>
      <c r="D105" s="112" t="s">
        <v>1250</v>
      </c>
      <c r="E105" s="112" t="s">
        <v>2825</v>
      </c>
      <c r="F105" s="112">
        <v>356</v>
      </c>
      <c r="G105" s="112">
        <v>28506</v>
      </c>
      <c r="H105" s="112" t="s">
        <v>550</v>
      </c>
      <c r="I105" s="112" t="s">
        <v>2826</v>
      </c>
      <c r="J105" s="112" t="s">
        <v>2827</v>
      </c>
      <c r="K105" s="112" t="s">
        <v>2828</v>
      </c>
      <c r="L105" s="112"/>
      <c r="M105" s="112" t="s">
        <v>1874</v>
      </c>
      <c r="N105" s="112" t="s">
        <v>2829</v>
      </c>
      <c r="O105" s="112"/>
      <c r="P105" s="112">
        <v>327551053</v>
      </c>
      <c r="Q105" s="112" t="s">
        <v>2830</v>
      </c>
      <c r="R105" s="112"/>
      <c r="S105" s="112"/>
      <c r="T105" s="112"/>
      <c r="U105" s="112"/>
      <c r="V105" s="112"/>
      <c r="W105" s="112"/>
      <c r="X105" s="91">
        <v>2</v>
      </c>
      <c r="Y105" s="91">
        <v>0</v>
      </c>
      <c r="Z105" s="91">
        <v>2</v>
      </c>
      <c r="AA105" s="92">
        <v>2</v>
      </c>
      <c r="AB105" s="92">
        <v>0</v>
      </c>
      <c r="AC105" s="92">
        <v>2</v>
      </c>
      <c r="AD105" s="117" t="s">
        <v>1692</v>
      </c>
      <c r="AE105" s="91">
        <v>2</v>
      </c>
      <c r="AF105" s="117" t="s">
        <v>1692</v>
      </c>
      <c r="AG105" s="91">
        <v>0</v>
      </c>
      <c r="AH105" s="91">
        <v>2</v>
      </c>
      <c r="AI105" s="91">
        <v>0</v>
      </c>
      <c r="AJ105" s="91">
        <v>0</v>
      </c>
      <c r="AK105" s="91">
        <v>2</v>
      </c>
      <c r="AL105" s="117" t="s">
        <v>1692</v>
      </c>
      <c r="AM105" s="91">
        <v>0</v>
      </c>
      <c r="AN105" s="91">
        <v>0</v>
      </c>
      <c r="AO105" s="91">
        <v>2</v>
      </c>
      <c r="AP105" s="91">
        <v>2</v>
      </c>
      <c r="AQ105" s="117" t="s">
        <v>1692</v>
      </c>
      <c r="AR105" s="91">
        <v>0</v>
      </c>
      <c r="AS105" s="91">
        <v>0</v>
      </c>
      <c r="AT105" s="91">
        <v>2</v>
      </c>
      <c r="AU105" s="91">
        <v>0</v>
      </c>
      <c r="AV105" s="91">
        <v>0</v>
      </c>
      <c r="AW105" s="91">
        <v>0</v>
      </c>
      <c r="AX105" s="91">
        <v>2</v>
      </c>
      <c r="AY105" s="117" t="s">
        <v>1692</v>
      </c>
      <c r="AZ105" s="91">
        <v>1</v>
      </c>
      <c r="BA105" s="91">
        <v>1</v>
      </c>
      <c r="BB105" s="91">
        <v>0</v>
      </c>
      <c r="BC105" s="91">
        <v>1</v>
      </c>
      <c r="BD105" s="91">
        <v>0</v>
      </c>
      <c r="BE105" s="91">
        <v>0</v>
      </c>
      <c r="BF105" s="91">
        <v>0</v>
      </c>
      <c r="BG105" s="91">
        <v>8</v>
      </c>
      <c r="BH105" s="91">
        <v>0</v>
      </c>
      <c r="BI105" s="91">
        <v>0</v>
      </c>
      <c r="BJ105" s="91">
        <v>28</v>
      </c>
      <c r="BK105" s="91">
        <v>0</v>
      </c>
      <c r="BL105" s="91">
        <v>0</v>
      </c>
      <c r="BM105" s="91">
        <v>0</v>
      </c>
      <c r="BN105" s="91">
        <v>0</v>
      </c>
      <c r="BO105" s="91">
        <v>11</v>
      </c>
      <c r="BP105" s="91">
        <v>76</v>
      </c>
      <c r="BQ105" s="91">
        <v>21</v>
      </c>
      <c r="BR105" s="91">
        <v>0</v>
      </c>
      <c r="BS105" s="91">
        <v>7</v>
      </c>
      <c r="BT105" s="91">
        <v>5</v>
      </c>
      <c r="BU105" s="91">
        <v>0</v>
      </c>
      <c r="BV105" s="91">
        <v>0</v>
      </c>
      <c r="BW105" s="91">
        <v>9</v>
      </c>
      <c r="BX105" s="91">
        <v>2</v>
      </c>
      <c r="BY105" s="91">
        <v>43</v>
      </c>
      <c r="BZ105" s="91">
        <v>2</v>
      </c>
      <c r="CA105" s="91">
        <v>0</v>
      </c>
      <c r="CB105" s="91">
        <v>2</v>
      </c>
      <c r="CC105" s="91">
        <v>15</v>
      </c>
      <c r="CD105" s="91">
        <v>3</v>
      </c>
      <c r="CE105" s="91">
        <v>1</v>
      </c>
      <c r="CF105" s="91">
        <v>2</v>
      </c>
      <c r="CG105" s="91">
        <v>2</v>
      </c>
      <c r="CH105" s="91">
        <v>0</v>
      </c>
      <c r="CI105" s="91">
        <v>0</v>
      </c>
      <c r="CJ105" s="91">
        <v>0</v>
      </c>
      <c r="CK105" s="91">
        <v>7</v>
      </c>
      <c r="CL105" s="91">
        <v>0</v>
      </c>
      <c r="CM105" s="91">
        <v>0</v>
      </c>
      <c r="CN105" s="91">
        <v>0</v>
      </c>
      <c r="CO105" s="91">
        <v>0</v>
      </c>
      <c r="CP105" s="91">
        <v>0</v>
      </c>
      <c r="CQ105" s="91">
        <v>0</v>
      </c>
      <c r="CR105" s="91">
        <v>0</v>
      </c>
      <c r="CS105" s="91">
        <v>0</v>
      </c>
      <c r="CT105" s="91">
        <v>0</v>
      </c>
      <c r="CU105" s="91">
        <v>0</v>
      </c>
      <c r="CV105" s="91">
        <v>0</v>
      </c>
      <c r="CW105" s="91">
        <v>0</v>
      </c>
      <c r="CX105" s="91">
        <v>0</v>
      </c>
      <c r="CY105" s="91">
        <v>0</v>
      </c>
      <c r="CZ105" s="91">
        <v>0</v>
      </c>
      <c r="DA105" s="91">
        <v>0</v>
      </c>
      <c r="DB105" s="91">
        <v>0</v>
      </c>
      <c r="DC105" s="91">
        <v>0</v>
      </c>
      <c r="DD105" s="91">
        <v>10</v>
      </c>
      <c r="DE105" s="91">
        <v>0</v>
      </c>
      <c r="DF105" s="91">
        <v>0</v>
      </c>
      <c r="DG105" s="91">
        <v>1</v>
      </c>
      <c r="DH105" s="91">
        <v>7</v>
      </c>
      <c r="DI105" s="91">
        <v>0</v>
      </c>
      <c r="DJ105" s="91">
        <v>0</v>
      </c>
      <c r="DK105" s="91">
        <v>0</v>
      </c>
      <c r="DL105" s="91">
        <v>0</v>
      </c>
      <c r="DM105" s="91">
        <v>0</v>
      </c>
      <c r="DN105" s="91">
        <v>0</v>
      </c>
      <c r="DO105" s="91">
        <v>0</v>
      </c>
      <c r="DP105" s="91">
        <v>0</v>
      </c>
      <c r="DQ105" s="91">
        <v>0</v>
      </c>
      <c r="DR105" s="91">
        <v>0</v>
      </c>
      <c r="DS105" s="91">
        <v>0</v>
      </c>
      <c r="DT105" s="91">
        <v>0</v>
      </c>
      <c r="DU105" s="91">
        <v>0</v>
      </c>
      <c r="DV105" s="91">
        <v>0</v>
      </c>
      <c r="DW105" s="91">
        <v>0</v>
      </c>
      <c r="DX105" s="91">
        <v>0</v>
      </c>
      <c r="DY105" s="91">
        <v>0</v>
      </c>
      <c r="DZ105" s="91">
        <v>0</v>
      </c>
      <c r="EA105" s="91">
        <v>0</v>
      </c>
      <c r="EB105" s="91">
        <v>0</v>
      </c>
      <c r="EC105" s="91">
        <v>0</v>
      </c>
      <c r="ED105" s="91">
        <v>0</v>
      </c>
      <c r="EE105" s="91">
        <v>0</v>
      </c>
      <c r="EF105" s="91">
        <v>0</v>
      </c>
      <c r="EG105" s="91">
        <v>0</v>
      </c>
      <c r="EH105" s="91">
        <v>0</v>
      </c>
      <c r="EI105" s="91">
        <v>0</v>
      </c>
      <c r="EJ105" s="91">
        <v>0</v>
      </c>
      <c r="EK105" s="91">
        <v>0</v>
      </c>
      <c r="EL105" s="91">
        <v>0</v>
      </c>
      <c r="EM105" s="91">
        <v>0</v>
      </c>
      <c r="EN105" s="91">
        <v>0</v>
      </c>
      <c r="EO105" s="91">
        <v>0</v>
      </c>
      <c r="EP105" s="91">
        <v>144</v>
      </c>
      <c r="EQ105" s="91">
        <v>0</v>
      </c>
      <c r="ER105" s="91">
        <v>1</v>
      </c>
      <c r="ES105" s="91">
        <v>0</v>
      </c>
      <c r="ET105" s="91">
        <v>0</v>
      </c>
      <c r="EU105" s="91">
        <v>1</v>
      </c>
      <c r="EV105" s="112" t="s">
        <v>2831</v>
      </c>
      <c r="EW105" s="91">
        <v>2</v>
      </c>
      <c r="EX105" s="112"/>
      <c r="EY105" s="112"/>
      <c r="EZ105" s="91">
        <v>1</v>
      </c>
      <c r="FA105" s="91">
        <v>1</v>
      </c>
      <c r="FB105" s="91">
        <v>1</v>
      </c>
      <c r="FC105" s="112"/>
      <c r="FD105" s="112"/>
      <c r="FE105" s="91">
        <v>5687</v>
      </c>
      <c r="FF105" s="92">
        <v>62.56</v>
      </c>
      <c r="FG105" s="91">
        <v>6</v>
      </c>
      <c r="FH105" s="91">
        <v>4</v>
      </c>
      <c r="FI105" s="118">
        <v>5626</v>
      </c>
      <c r="FJ105" s="118">
        <v>62.56</v>
      </c>
      <c r="FK105" s="118">
        <v>6</v>
      </c>
      <c r="FL105" s="118">
        <v>4</v>
      </c>
    </row>
    <row r="106" spans="1:168" ht="28.5" x14ac:dyDescent="0.2">
      <c r="A106" s="112" t="s">
        <v>473</v>
      </c>
      <c r="B106" s="112" t="s">
        <v>551</v>
      </c>
      <c r="C106" s="91">
        <v>3</v>
      </c>
      <c r="D106" s="112" t="s">
        <v>1251</v>
      </c>
      <c r="E106" s="112" t="s">
        <v>2832</v>
      </c>
      <c r="F106" s="112">
        <v>32</v>
      </c>
      <c r="G106" s="112">
        <v>26401</v>
      </c>
      <c r="H106" s="112" t="s">
        <v>551</v>
      </c>
      <c r="I106" s="112" t="s">
        <v>2833</v>
      </c>
      <c r="J106" s="112" t="s">
        <v>2834</v>
      </c>
      <c r="K106" s="112" t="s">
        <v>2156</v>
      </c>
      <c r="L106" s="112"/>
      <c r="M106" s="112" t="s">
        <v>2451</v>
      </c>
      <c r="N106" s="112" t="s">
        <v>2835</v>
      </c>
      <c r="O106" s="112"/>
      <c r="P106" s="112">
        <v>314002965</v>
      </c>
      <c r="Q106" s="112" t="s">
        <v>2836</v>
      </c>
      <c r="R106" s="112"/>
      <c r="S106" s="112" t="s">
        <v>2451</v>
      </c>
      <c r="T106" s="112" t="s">
        <v>2835</v>
      </c>
      <c r="U106" s="112"/>
      <c r="V106" s="112">
        <v>314002965</v>
      </c>
      <c r="W106" s="112" t="s">
        <v>2836</v>
      </c>
      <c r="X106" s="91">
        <v>2</v>
      </c>
      <c r="Y106" s="91">
        <v>0</v>
      </c>
      <c r="Z106" s="91">
        <v>2</v>
      </c>
      <c r="AA106" s="92">
        <v>2</v>
      </c>
      <c r="AB106" s="92">
        <v>0</v>
      </c>
      <c r="AC106" s="92">
        <v>2</v>
      </c>
      <c r="AD106" s="117" t="s">
        <v>1692</v>
      </c>
      <c r="AE106" s="91">
        <v>2</v>
      </c>
      <c r="AF106" s="117" t="s">
        <v>1692</v>
      </c>
      <c r="AG106" s="91">
        <v>0</v>
      </c>
      <c r="AH106" s="91">
        <v>1</v>
      </c>
      <c r="AI106" s="91">
        <v>0</v>
      </c>
      <c r="AJ106" s="91">
        <v>1</v>
      </c>
      <c r="AK106" s="91">
        <v>2</v>
      </c>
      <c r="AL106" s="117" t="s">
        <v>1692</v>
      </c>
      <c r="AM106" s="91">
        <v>0</v>
      </c>
      <c r="AN106" s="91">
        <v>0</v>
      </c>
      <c r="AO106" s="91">
        <v>2</v>
      </c>
      <c r="AP106" s="91">
        <v>2</v>
      </c>
      <c r="AQ106" s="117" t="s">
        <v>1692</v>
      </c>
      <c r="AR106" s="91">
        <v>0</v>
      </c>
      <c r="AS106" s="91">
        <v>0</v>
      </c>
      <c r="AT106" s="91">
        <v>0</v>
      </c>
      <c r="AU106" s="91">
        <v>2</v>
      </c>
      <c r="AV106" s="91">
        <v>0</v>
      </c>
      <c r="AW106" s="91">
        <v>0</v>
      </c>
      <c r="AX106" s="91">
        <v>2</v>
      </c>
      <c r="AY106" s="117" t="s">
        <v>1692</v>
      </c>
      <c r="AZ106" s="91">
        <v>0</v>
      </c>
      <c r="BA106" s="91">
        <v>1</v>
      </c>
      <c r="BB106" s="91">
        <v>0</v>
      </c>
      <c r="BC106" s="91">
        <v>1</v>
      </c>
      <c r="BD106" s="91">
        <v>0</v>
      </c>
      <c r="BE106" s="91">
        <v>0</v>
      </c>
      <c r="BF106" s="91">
        <v>0</v>
      </c>
      <c r="BG106" s="91">
        <v>63</v>
      </c>
      <c r="BH106" s="91">
        <v>0</v>
      </c>
      <c r="BI106" s="91">
        <v>0</v>
      </c>
      <c r="BJ106" s="91">
        <v>21</v>
      </c>
      <c r="BK106" s="91">
        <v>1</v>
      </c>
      <c r="BL106" s="91">
        <v>0</v>
      </c>
      <c r="BM106" s="91">
        <v>0</v>
      </c>
      <c r="BN106" s="91">
        <v>0</v>
      </c>
      <c r="BO106" s="91">
        <v>14</v>
      </c>
      <c r="BP106" s="91">
        <v>103</v>
      </c>
      <c r="BQ106" s="91">
        <v>45</v>
      </c>
      <c r="BR106" s="91">
        <v>0</v>
      </c>
      <c r="BS106" s="91">
        <v>72</v>
      </c>
      <c r="BT106" s="91">
        <v>32</v>
      </c>
      <c r="BU106" s="91">
        <v>0</v>
      </c>
      <c r="BV106" s="91">
        <v>0</v>
      </c>
      <c r="BW106" s="91">
        <v>27</v>
      </c>
      <c r="BX106" s="91">
        <v>4</v>
      </c>
      <c r="BY106" s="91">
        <v>55</v>
      </c>
      <c r="BZ106" s="91">
        <v>0</v>
      </c>
      <c r="CA106" s="91">
        <v>0</v>
      </c>
      <c r="CB106" s="91">
        <v>2</v>
      </c>
      <c r="CC106" s="91">
        <v>21</v>
      </c>
      <c r="CD106" s="91">
        <v>5</v>
      </c>
      <c r="CE106" s="91">
        <v>3</v>
      </c>
      <c r="CF106" s="91">
        <v>0</v>
      </c>
      <c r="CG106" s="91">
        <v>0</v>
      </c>
      <c r="CH106" s="91">
        <v>0</v>
      </c>
      <c r="CI106" s="91">
        <v>0</v>
      </c>
      <c r="CJ106" s="91">
        <v>0</v>
      </c>
      <c r="CK106" s="91">
        <v>9</v>
      </c>
      <c r="CL106" s="91">
        <v>0</v>
      </c>
      <c r="CM106" s="91">
        <v>0</v>
      </c>
      <c r="CN106" s="91">
        <v>0</v>
      </c>
      <c r="CO106" s="91">
        <v>0</v>
      </c>
      <c r="CP106" s="91">
        <v>0</v>
      </c>
      <c r="CQ106" s="91">
        <v>0</v>
      </c>
      <c r="CR106" s="91">
        <v>0</v>
      </c>
      <c r="CS106" s="91">
        <v>0</v>
      </c>
      <c r="CT106" s="91">
        <v>0</v>
      </c>
      <c r="CU106" s="91">
        <v>0</v>
      </c>
      <c r="CV106" s="91">
        <v>0</v>
      </c>
      <c r="CW106" s="91">
        <v>0</v>
      </c>
      <c r="CX106" s="91">
        <v>0</v>
      </c>
      <c r="CY106" s="91">
        <v>0</v>
      </c>
      <c r="CZ106" s="91">
        <v>0</v>
      </c>
      <c r="DA106" s="91">
        <v>0</v>
      </c>
      <c r="DB106" s="91">
        <v>0</v>
      </c>
      <c r="DC106" s="91">
        <v>28</v>
      </c>
      <c r="DD106" s="91">
        <v>0</v>
      </c>
      <c r="DE106" s="91">
        <v>0</v>
      </c>
      <c r="DF106" s="91">
        <v>0</v>
      </c>
      <c r="DG106" s="91">
        <v>4</v>
      </c>
      <c r="DH106" s="91">
        <v>6</v>
      </c>
      <c r="DI106" s="91">
        <v>4</v>
      </c>
      <c r="DJ106" s="91">
        <v>0</v>
      </c>
      <c r="DK106" s="91">
        <v>0</v>
      </c>
      <c r="DL106" s="91">
        <v>0</v>
      </c>
      <c r="DM106" s="91">
        <v>0</v>
      </c>
      <c r="DN106" s="91">
        <v>0</v>
      </c>
      <c r="DO106" s="91">
        <v>0</v>
      </c>
      <c r="DP106" s="91">
        <v>0</v>
      </c>
      <c r="DQ106" s="91">
        <v>0</v>
      </c>
      <c r="DR106" s="91">
        <v>0</v>
      </c>
      <c r="DS106" s="91">
        <v>0</v>
      </c>
      <c r="DT106" s="91">
        <v>0</v>
      </c>
      <c r="DU106" s="91">
        <v>0</v>
      </c>
      <c r="DV106" s="91">
        <v>0</v>
      </c>
      <c r="DW106" s="91">
        <v>0</v>
      </c>
      <c r="DX106" s="91">
        <v>0</v>
      </c>
      <c r="DY106" s="91">
        <v>0</v>
      </c>
      <c r="DZ106" s="91">
        <v>0</v>
      </c>
      <c r="EA106" s="91">
        <v>0</v>
      </c>
      <c r="EB106" s="91">
        <v>0</v>
      </c>
      <c r="EC106" s="91">
        <v>0</v>
      </c>
      <c r="ED106" s="91">
        <v>0</v>
      </c>
      <c r="EE106" s="91">
        <v>0</v>
      </c>
      <c r="EF106" s="91">
        <v>0</v>
      </c>
      <c r="EG106" s="91">
        <v>0</v>
      </c>
      <c r="EH106" s="91">
        <v>0</v>
      </c>
      <c r="EI106" s="91">
        <v>3</v>
      </c>
      <c r="EJ106" s="91">
        <v>0</v>
      </c>
      <c r="EK106" s="91">
        <v>0</v>
      </c>
      <c r="EL106" s="91">
        <v>0</v>
      </c>
      <c r="EM106" s="91">
        <v>0</v>
      </c>
      <c r="EN106" s="91">
        <v>0</v>
      </c>
      <c r="EO106" s="91">
        <v>2</v>
      </c>
      <c r="EP106" s="91">
        <v>295</v>
      </c>
      <c r="EQ106" s="91">
        <v>1</v>
      </c>
      <c r="ER106" s="91">
        <v>1</v>
      </c>
      <c r="ES106" s="91">
        <v>0</v>
      </c>
      <c r="ET106" s="91">
        <v>0</v>
      </c>
      <c r="EU106" s="91">
        <v>0</v>
      </c>
      <c r="EV106" s="112" t="s">
        <v>1845</v>
      </c>
      <c r="EW106" s="91">
        <v>3</v>
      </c>
      <c r="EX106" s="112" t="s">
        <v>1845</v>
      </c>
      <c r="EY106" s="112" t="s">
        <v>1845</v>
      </c>
      <c r="EZ106" s="91">
        <v>1</v>
      </c>
      <c r="FA106" s="91">
        <v>1</v>
      </c>
      <c r="FB106" s="91">
        <v>1</v>
      </c>
      <c r="FC106" s="112" t="s">
        <v>1845</v>
      </c>
      <c r="FD106" s="112" t="s">
        <v>1845</v>
      </c>
      <c r="FE106" s="91">
        <v>12185</v>
      </c>
      <c r="FF106" s="92">
        <v>154.85</v>
      </c>
      <c r="FG106" s="91">
        <v>11</v>
      </c>
      <c r="FH106" s="91">
        <v>10</v>
      </c>
      <c r="FI106" s="118">
        <v>12259</v>
      </c>
      <c r="FJ106" s="118">
        <v>154.88999999999999</v>
      </c>
      <c r="FK106" s="118">
        <v>11</v>
      </c>
      <c r="FL106" s="118">
        <v>10</v>
      </c>
    </row>
    <row r="107" spans="1:168" ht="42.75" x14ac:dyDescent="0.2">
      <c r="A107" s="112" t="s">
        <v>473</v>
      </c>
      <c r="B107" s="112" t="s">
        <v>552</v>
      </c>
      <c r="C107" s="91">
        <v>1</v>
      </c>
      <c r="D107" s="112" t="s">
        <v>1252</v>
      </c>
      <c r="E107" s="112" t="s">
        <v>2837</v>
      </c>
      <c r="F107" s="112">
        <v>62</v>
      </c>
      <c r="G107" s="112">
        <v>25791</v>
      </c>
      <c r="H107" s="112" t="s">
        <v>552</v>
      </c>
      <c r="I107" s="112" t="s">
        <v>2838</v>
      </c>
      <c r="J107" s="112" t="s">
        <v>2839</v>
      </c>
      <c r="K107" s="112" t="s">
        <v>2182</v>
      </c>
      <c r="L107" s="112" t="s">
        <v>1845</v>
      </c>
      <c r="M107" s="112" t="s">
        <v>1834</v>
      </c>
      <c r="N107" s="112" t="s">
        <v>2840</v>
      </c>
      <c r="O107" s="112" t="s">
        <v>1845</v>
      </c>
      <c r="P107" s="112">
        <v>317834525</v>
      </c>
      <c r="Q107" s="112" t="s">
        <v>2841</v>
      </c>
      <c r="R107" s="112" t="s">
        <v>1845</v>
      </c>
      <c r="S107" s="112" t="s">
        <v>1834</v>
      </c>
      <c r="T107" s="112" t="s">
        <v>2840</v>
      </c>
      <c r="U107" s="112" t="s">
        <v>1845</v>
      </c>
      <c r="V107" s="112">
        <v>317834525</v>
      </c>
      <c r="W107" s="112" t="s">
        <v>2841</v>
      </c>
      <c r="X107" s="91">
        <v>1</v>
      </c>
      <c r="Y107" s="91">
        <v>0</v>
      </c>
      <c r="Z107" s="91">
        <v>1</v>
      </c>
      <c r="AA107" s="92">
        <v>1</v>
      </c>
      <c r="AB107" s="92">
        <v>0</v>
      </c>
      <c r="AC107" s="92">
        <v>1</v>
      </c>
      <c r="AD107" s="117" t="s">
        <v>1692</v>
      </c>
      <c r="AE107" s="91">
        <v>1</v>
      </c>
      <c r="AF107" s="117" t="s">
        <v>1692</v>
      </c>
      <c r="AG107" s="91">
        <v>0</v>
      </c>
      <c r="AH107" s="91">
        <v>1</v>
      </c>
      <c r="AI107" s="91">
        <v>0</v>
      </c>
      <c r="AJ107" s="91">
        <v>0</v>
      </c>
      <c r="AK107" s="91">
        <v>1</v>
      </c>
      <c r="AL107" s="117" t="s">
        <v>1692</v>
      </c>
      <c r="AM107" s="91">
        <v>0</v>
      </c>
      <c r="AN107" s="91">
        <v>0</v>
      </c>
      <c r="AO107" s="91">
        <v>1</v>
      </c>
      <c r="AP107" s="91">
        <v>1</v>
      </c>
      <c r="AQ107" s="117" t="s">
        <v>1692</v>
      </c>
      <c r="AR107" s="91">
        <v>0</v>
      </c>
      <c r="AS107" s="91">
        <v>0</v>
      </c>
      <c r="AT107" s="91">
        <v>0</v>
      </c>
      <c r="AU107" s="91">
        <v>1</v>
      </c>
      <c r="AV107" s="91">
        <v>0</v>
      </c>
      <c r="AW107" s="91">
        <v>0</v>
      </c>
      <c r="AX107" s="91">
        <v>1</v>
      </c>
      <c r="AY107" s="117" t="s">
        <v>1692</v>
      </c>
      <c r="AZ107" s="91">
        <v>0</v>
      </c>
      <c r="BA107" s="91">
        <v>1</v>
      </c>
      <c r="BB107" s="91">
        <v>1</v>
      </c>
      <c r="BC107" s="91">
        <v>1</v>
      </c>
      <c r="BD107" s="91">
        <v>5</v>
      </c>
      <c r="BE107" s="91">
        <v>0</v>
      </c>
      <c r="BF107" s="91">
        <v>0</v>
      </c>
      <c r="BG107" s="91">
        <v>4</v>
      </c>
      <c r="BH107" s="91">
        <v>0</v>
      </c>
      <c r="BI107" s="91">
        <v>0</v>
      </c>
      <c r="BJ107" s="91">
        <v>3</v>
      </c>
      <c r="BK107" s="91">
        <v>2</v>
      </c>
      <c r="BL107" s="91">
        <v>0</v>
      </c>
      <c r="BM107" s="91">
        <v>0</v>
      </c>
      <c r="BN107" s="91">
        <v>0</v>
      </c>
      <c r="BO107" s="91">
        <v>1</v>
      </c>
      <c r="BP107" s="91">
        <v>23</v>
      </c>
      <c r="BQ107" s="91">
        <v>26</v>
      </c>
      <c r="BR107" s="91">
        <v>0</v>
      </c>
      <c r="BS107" s="91">
        <v>7</v>
      </c>
      <c r="BT107" s="91">
        <v>5</v>
      </c>
      <c r="BU107" s="91">
        <v>0</v>
      </c>
      <c r="BV107" s="91">
        <v>0</v>
      </c>
      <c r="BW107" s="91">
        <v>4</v>
      </c>
      <c r="BX107" s="91">
        <v>5</v>
      </c>
      <c r="BY107" s="91">
        <v>9</v>
      </c>
      <c r="BZ107" s="91">
        <v>2</v>
      </c>
      <c r="CA107" s="91">
        <v>0</v>
      </c>
      <c r="CB107" s="91">
        <v>1</v>
      </c>
      <c r="CC107" s="91">
        <v>38</v>
      </c>
      <c r="CD107" s="91">
        <v>0</v>
      </c>
      <c r="CE107" s="91">
        <v>0</v>
      </c>
      <c r="CF107" s="91">
        <v>0</v>
      </c>
      <c r="CG107" s="91">
        <v>1</v>
      </c>
      <c r="CH107" s="91">
        <v>0</v>
      </c>
      <c r="CI107" s="91">
        <v>0</v>
      </c>
      <c r="CJ107" s="91">
        <v>0</v>
      </c>
      <c r="CK107" s="91">
        <v>0</v>
      </c>
      <c r="CL107" s="91">
        <v>0</v>
      </c>
      <c r="CM107" s="91">
        <v>0</v>
      </c>
      <c r="CN107" s="91">
        <v>0</v>
      </c>
      <c r="CO107" s="91">
        <v>0</v>
      </c>
      <c r="CP107" s="91">
        <v>0</v>
      </c>
      <c r="CQ107" s="91">
        <v>0</v>
      </c>
      <c r="CR107" s="91">
        <v>0</v>
      </c>
      <c r="CS107" s="91">
        <v>0</v>
      </c>
      <c r="CT107" s="91">
        <v>0</v>
      </c>
      <c r="CU107" s="91">
        <v>0</v>
      </c>
      <c r="CV107" s="91">
        <v>0</v>
      </c>
      <c r="CW107" s="91">
        <v>0</v>
      </c>
      <c r="CX107" s="91">
        <v>0</v>
      </c>
      <c r="CY107" s="91">
        <v>0</v>
      </c>
      <c r="CZ107" s="91">
        <v>0</v>
      </c>
      <c r="DA107" s="91">
        <v>0</v>
      </c>
      <c r="DB107" s="91">
        <v>0</v>
      </c>
      <c r="DC107" s="91">
        <v>5</v>
      </c>
      <c r="DD107" s="91">
        <v>0</v>
      </c>
      <c r="DE107" s="91">
        <v>0</v>
      </c>
      <c r="DF107" s="91">
        <v>0</v>
      </c>
      <c r="DG107" s="91">
        <v>2</v>
      </c>
      <c r="DH107" s="91">
        <v>1</v>
      </c>
      <c r="DI107" s="91">
        <v>2</v>
      </c>
      <c r="DJ107" s="91">
        <v>0</v>
      </c>
      <c r="DK107" s="91">
        <v>0</v>
      </c>
      <c r="DL107" s="91">
        <v>0</v>
      </c>
      <c r="DM107" s="91">
        <v>0</v>
      </c>
      <c r="DN107" s="91">
        <v>0</v>
      </c>
      <c r="DO107" s="91">
        <v>0</v>
      </c>
      <c r="DP107" s="91">
        <v>0</v>
      </c>
      <c r="DQ107" s="91">
        <v>0</v>
      </c>
      <c r="DR107" s="91">
        <v>0</v>
      </c>
      <c r="DS107" s="91">
        <v>0</v>
      </c>
      <c r="DT107" s="91">
        <v>0</v>
      </c>
      <c r="DU107" s="91">
        <v>0</v>
      </c>
      <c r="DV107" s="91">
        <v>0</v>
      </c>
      <c r="DW107" s="91">
        <v>0</v>
      </c>
      <c r="DX107" s="91">
        <v>0</v>
      </c>
      <c r="DY107" s="91">
        <v>0</v>
      </c>
      <c r="DZ107" s="91">
        <v>0</v>
      </c>
      <c r="EA107" s="91">
        <v>1</v>
      </c>
      <c r="EB107" s="91">
        <v>0</v>
      </c>
      <c r="EC107" s="91">
        <v>0</v>
      </c>
      <c r="ED107" s="91">
        <v>0</v>
      </c>
      <c r="EE107" s="91">
        <v>0</v>
      </c>
      <c r="EF107" s="91">
        <v>2</v>
      </c>
      <c r="EG107" s="91">
        <v>0</v>
      </c>
      <c r="EH107" s="91">
        <v>0</v>
      </c>
      <c r="EI107" s="91">
        <v>0</v>
      </c>
      <c r="EJ107" s="91">
        <v>1</v>
      </c>
      <c r="EK107" s="91">
        <v>0</v>
      </c>
      <c r="EL107" s="91">
        <v>0</v>
      </c>
      <c r="EM107" s="91">
        <v>0</v>
      </c>
      <c r="EN107" s="91">
        <v>0</v>
      </c>
      <c r="EO107" s="91">
        <v>3</v>
      </c>
      <c r="EP107" s="91">
        <v>218</v>
      </c>
      <c r="EQ107" s="91">
        <v>0</v>
      </c>
      <c r="ER107" s="91">
        <v>0</v>
      </c>
      <c r="ES107" s="91">
        <v>0</v>
      </c>
      <c r="ET107" s="91">
        <v>0</v>
      </c>
      <c r="EU107" s="91">
        <v>1</v>
      </c>
      <c r="EV107" s="112" t="s">
        <v>2842</v>
      </c>
      <c r="EW107" s="91">
        <v>5</v>
      </c>
      <c r="EX107" s="112"/>
      <c r="EY107" s="112" t="s">
        <v>2843</v>
      </c>
      <c r="EZ107" s="91">
        <v>1</v>
      </c>
      <c r="FA107" s="91">
        <v>1</v>
      </c>
      <c r="FB107" s="91">
        <v>1</v>
      </c>
      <c r="FC107" s="112" t="s">
        <v>2844</v>
      </c>
      <c r="FD107" s="112" t="s">
        <v>2845</v>
      </c>
      <c r="FE107" s="91">
        <v>2834</v>
      </c>
      <c r="FF107" s="92">
        <v>64.099999999999994</v>
      </c>
      <c r="FG107" s="91">
        <v>1</v>
      </c>
      <c r="FH107" s="91">
        <v>1</v>
      </c>
      <c r="FI107" s="118">
        <v>2866</v>
      </c>
      <c r="FJ107" s="118">
        <v>64.13</v>
      </c>
      <c r="FK107" s="118">
        <v>1</v>
      </c>
      <c r="FL107" s="118">
        <v>1</v>
      </c>
    </row>
    <row r="108" spans="1:168" ht="28.5" x14ac:dyDescent="0.2">
      <c r="A108" s="112" t="s">
        <v>473</v>
      </c>
      <c r="B108" s="112" t="s">
        <v>553</v>
      </c>
      <c r="C108" s="91">
        <v>3</v>
      </c>
      <c r="D108" s="112" t="s">
        <v>1258</v>
      </c>
      <c r="E108" s="112" t="s">
        <v>2846</v>
      </c>
      <c r="F108" s="112">
        <v>136</v>
      </c>
      <c r="G108" s="112">
        <v>27401</v>
      </c>
      <c r="H108" s="112" t="s">
        <v>553</v>
      </c>
      <c r="I108" s="112" t="s">
        <v>2847</v>
      </c>
      <c r="J108" s="112" t="s">
        <v>2848</v>
      </c>
      <c r="K108" s="112" t="s">
        <v>2182</v>
      </c>
      <c r="L108" s="112" t="s">
        <v>1842</v>
      </c>
      <c r="M108" s="112" t="s">
        <v>1874</v>
      </c>
      <c r="N108" s="112" t="s">
        <v>2849</v>
      </c>
      <c r="O108" s="112"/>
      <c r="P108" s="112">
        <v>312511122</v>
      </c>
      <c r="Q108" s="112" t="s">
        <v>2850</v>
      </c>
      <c r="R108" s="112" t="s">
        <v>1842</v>
      </c>
      <c r="S108" s="112" t="s">
        <v>1874</v>
      </c>
      <c r="T108" s="112" t="s">
        <v>2849</v>
      </c>
      <c r="U108" s="112"/>
      <c r="V108" s="112">
        <v>312511122</v>
      </c>
      <c r="W108" s="112" t="s">
        <v>2850</v>
      </c>
      <c r="X108" s="91">
        <v>6</v>
      </c>
      <c r="Y108" s="91">
        <v>1</v>
      </c>
      <c r="Z108" s="91">
        <v>7</v>
      </c>
      <c r="AA108" s="92">
        <v>6</v>
      </c>
      <c r="AB108" s="92">
        <v>1</v>
      </c>
      <c r="AC108" s="92">
        <v>7</v>
      </c>
      <c r="AD108" s="117" t="s">
        <v>1692</v>
      </c>
      <c r="AE108" s="91">
        <v>5</v>
      </c>
      <c r="AF108" s="117" t="s">
        <v>1692</v>
      </c>
      <c r="AG108" s="91">
        <v>0</v>
      </c>
      <c r="AH108" s="91">
        <v>4</v>
      </c>
      <c r="AI108" s="91">
        <v>0</v>
      </c>
      <c r="AJ108" s="91">
        <v>2</v>
      </c>
      <c r="AK108" s="91">
        <v>6</v>
      </c>
      <c r="AL108" s="117" t="s">
        <v>1692</v>
      </c>
      <c r="AM108" s="91">
        <v>2</v>
      </c>
      <c r="AN108" s="91">
        <v>3</v>
      </c>
      <c r="AO108" s="91">
        <v>1</v>
      </c>
      <c r="AP108" s="91">
        <v>6</v>
      </c>
      <c r="AQ108" s="117" t="s">
        <v>1692</v>
      </c>
      <c r="AR108" s="91">
        <v>0</v>
      </c>
      <c r="AS108" s="91">
        <v>0</v>
      </c>
      <c r="AT108" s="91">
        <v>2</v>
      </c>
      <c r="AU108" s="91">
        <v>3</v>
      </c>
      <c r="AV108" s="91">
        <v>1</v>
      </c>
      <c r="AW108" s="91">
        <v>0</v>
      </c>
      <c r="AX108" s="91">
        <v>6</v>
      </c>
      <c r="AY108" s="117" t="s">
        <v>1692</v>
      </c>
      <c r="AZ108" s="91">
        <v>1</v>
      </c>
      <c r="BA108" s="91">
        <v>1</v>
      </c>
      <c r="BB108" s="91">
        <v>1</v>
      </c>
      <c r="BC108" s="91">
        <v>1</v>
      </c>
      <c r="BD108" s="91">
        <v>0</v>
      </c>
      <c r="BE108" s="91">
        <v>0</v>
      </c>
      <c r="BF108" s="91">
        <v>0</v>
      </c>
      <c r="BG108" s="91">
        <v>36</v>
      </c>
      <c r="BH108" s="91">
        <v>3</v>
      </c>
      <c r="BI108" s="91">
        <v>0</v>
      </c>
      <c r="BJ108" s="91">
        <v>24</v>
      </c>
      <c r="BK108" s="91">
        <v>5</v>
      </c>
      <c r="BL108" s="91">
        <v>0</v>
      </c>
      <c r="BM108" s="91">
        <v>0</v>
      </c>
      <c r="BN108" s="91">
        <v>0</v>
      </c>
      <c r="BO108" s="91">
        <v>13</v>
      </c>
      <c r="BP108" s="91">
        <v>136</v>
      </c>
      <c r="BQ108" s="91">
        <v>93</v>
      </c>
      <c r="BR108" s="91">
        <v>0</v>
      </c>
      <c r="BS108" s="91">
        <v>41</v>
      </c>
      <c r="BT108" s="91">
        <v>21</v>
      </c>
      <c r="BU108" s="91">
        <v>0</v>
      </c>
      <c r="BV108" s="91">
        <v>0</v>
      </c>
      <c r="BW108" s="91">
        <v>15</v>
      </c>
      <c r="BX108" s="91">
        <v>5</v>
      </c>
      <c r="BY108" s="91">
        <v>71</v>
      </c>
      <c r="BZ108" s="91">
        <v>0</v>
      </c>
      <c r="CA108" s="91">
        <v>7</v>
      </c>
      <c r="CB108" s="91">
        <v>8</v>
      </c>
      <c r="CC108" s="91">
        <v>32</v>
      </c>
      <c r="CD108" s="91">
        <v>21</v>
      </c>
      <c r="CE108" s="91">
        <v>4</v>
      </c>
      <c r="CF108" s="91">
        <v>13</v>
      </c>
      <c r="CG108" s="91">
        <v>1</v>
      </c>
      <c r="CH108" s="91">
        <v>2</v>
      </c>
      <c r="CI108" s="91">
        <v>0</v>
      </c>
      <c r="CJ108" s="91">
        <v>1</v>
      </c>
      <c r="CK108" s="91">
        <v>6</v>
      </c>
      <c r="CL108" s="91">
        <v>0</v>
      </c>
      <c r="CM108" s="91">
        <v>0</v>
      </c>
      <c r="CN108" s="91">
        <v>0</v>
      </c>
      <c r="CO108" s="91">
        <v>0</v>
      </c>
      <c r="CP108" s="91">
        <v>0</v>
      </c>
      <c r="CQ108" s="91">
        <v>0</v>
      </c>
      <c r="CR108" s="91">
        <v>0</v>
      </c>
      <c r="CS108" s="91">
        <v>0</v>
      </c>
      <c r="CT108" s="91">
        <v>1</v>
      </c>
      <c r="CU108" s="91">
        <v>0</v>
      </c>
      <c r="CV108" s="91">
        <v>0</v>
      </c>
      <c r="CW108" s="91">
        <v>0</v>
      </c>
      <c r="CX108" s="91">
        <v>0</v>
      </c>
      <c r="CY108" s="91">
        <v>0</v>
      </c>
      <c r="CZ108" s="91">
        <v>100000</v>
      </c>
      <c r="DA108" s="91">
        <v>0</v>
      </c>
      <c r="DB108" s="91">
        <v>0</v>
      </c>
      <c r="DC108" s="91">
        <v>37</v>
      </c>
      <c r="DD108" s="91">
        <v>10</v>
      </c>
      <c r="DE108" s="91">
        <v>1</v>
      </c>
      <c r="DF108" s="91">
        <v>2</v>
      </c>
      <c r="DG108" s="91">
        <v>12</v>
      </c>
      <c r="DH108" s="91">
        <v>0</v>
      </c>
      <c r="DI108" s="91">
        <v>11</v>
      </c>
      <c r="DJ108" s="91">
        <v>0</v>
      </c>
      <c r="DK108" s="91">
        <v>0</v>
      </c>
      <c r="DL108" s="91">
        <v>0</v>
      </c>
      <c r="DM108" s="91">
        <v>0</v>
      </c>
      <c r="DN108" s="91">
        <v>0</v>
      </c>
      <c r="DO108" s="91">
        <v>0</v>
      </c>
      <c r="DP108" s="91">
        <v>1</v>
      </c>
      <c r="DQ108" s="91">
        <v>0</v>
      </c>
      <c r="DR108" s="91">
        <v>0</v>
      </c>
      <c r="DS108" s="91">
        <v>1</v>
      </c>
      <c r="DT108" s="91">
        <v>0</v>
      </c>
      <c r="DU108" s="91">
        <v>0</v>
      </c>
      <c r="DV108" s="91">
        <v>0</v>
      </c>
      <c r="DW108" s="91">
        <v>0</v>
      </c>
      <c r="DX108" s="91">
        <v>0</v>
      </c>
      <c r="DY108" s="91">
        <v>0</v>
      </c>
      <c r="DZ108" s="91">
        <v>0</v>
      </c>
      <c r="EA108" s="91">
        <v>4</v>
      </c>
      <c r="EB108" s="91">
        <v>0</v>
      </c>
      <c r="EC108" s="91">
        <v>0</v>
      </c>
      <c r="ED108" s="91">
        <v>0</v>
      </c>
      <c r="EE108" s="91">
        <v>0</v>
      </c>
      <c r="EF108" s="91">
        <v>0</v>
      </c>
      <c r="EG108" s="91">
        <v>4</v>
      </c>
      <c r="EH108" s="91">
        <v>0</v>
      </c>
      <c r="EI108" s="91">
        <v>6</v>
      </c>
      <c r="EJ108" s="91">
        <v>0</v>
      </c>
      <c r="EK108" s="91">
        <v>0</v>
      </c>
      <c r="EL108" s="91">
        <v>3</v>
      </c>
      <c r="EM108" s="91">
        <v>1</v>
      </c>
      <c r="EN108" s="91">
        <v>0</v>
      </c>
      <c r="EO108" s="91">
        <v>4</v>
      </c>
      <c r="EP108" s="91">
        <v>334</v>
      </c>
      <c r="EQ108" s="91">
        <v>0</v>
      </c>
      <c r="ER108" s="91">
        <v>0</v>
      </c>
      <c r="ES108" s="91">
        <v>0</v>
      </c>
      <c r="ET108" s="91">
        <v>0</v>
      </c>
      <c r="EU108" s="91">
        <v>1</v>
      </c>
      <c r="EV108" s="112" t="s">
        <v>2851</v>
      </c>
      <c r="EW108" s="91">
        <v>2</v>
      </c>
      <c r="EX108" s="112" t="s">
        <v>2852</v>
      </c>
      <c r="EY108" s="112" t="s">
        <v>2853</v>
      </c>
      <c r="EZ108" s="91">
        <v>1</v>
      </c>
      <c r="FA108" s="91">
        <v>1</v>
      </c>
      <c r="FB108" s="91">
        <v>1</v>
      </c>
      <c r="FC108" s="112" t="s">
        <v>1845</v>
      </c>
      <c r="FD108" s="112" t="s">
        <v>2854</v>
      </c>
      <c r="FE108" s="91">
        <v>0</v>
      </c>
      <c r="FF108" s="92">
        <v>181.26</v>
      </c>
      <c r="FG108" s="91">
        <v>30</v>
      </c>
      <c r="FH108" s="91">
        <v>28</v>
      </c>
      <c r="FI108" s="118">
        <v>28096</v>
      </c>
      <c r="FJ108" s="118">
        <v>181.31</v>
      </c>
      <c r="FK108" s="118">
        <v>30</v>
      </c>
      <c r="FL108" s="118">
        <v>27</v>
      </c>
    </row>
    <row r="109" spans="1:168" x14ac:dyDescent="0.2">
      <c r="A109" s="112" t="s">
        <v>473</v>
      </c>
      <c r="B109" s="112" t="s">
        <v>554</v>
      </c>
      <c r="C109" s="91">
        <v>1</v>
      </c>
      <c r="D109" s="112" t="s">
        <v>1276</v>
      </c>
      <c r="E109" s="112" t="s">
        <v>2855</v>
      </c>
      <c r="F109" s="112">
        <v>486</v>
      </c>
      <c r="G109" s="112">
        <v>27303</v>
      </c>
      <c r="H109" s="112" t="s">
        <v>554</v>
      </c>
      <c r="I109" s="112" t="s">
        <v>2856</v>
      </c>
      <c r="J109" s="112" t="s">
        <v>2857</v>
      </c>
      <c r="K109" s="112" t="s">
        <v>1841</v>
      </c>
      <c r="L109" s="112" t="s">
        <v>1948</v>
      </c>
      <c r="M109" s="112" t="s">
        <v>1874</v>
      </c>
      <c r="N109" s="112" t="s">
        <v>2858</v>
      </c>
      <c r="O109" s="112"/>
      <c r="P109" s="112">
        <v>312679121</v>
      </c>
      <c r="Q109" s="112" t="s">
        <v>2859</v>
      </c>
      <c r="R109" s="112" t="s">
        <v>1948</v>
      </c>
      <c r="S109" s="112" t="s">
        <v>1874</v>
      </c>
      <c r="T109" s="112" t="s">
        <v>2858</v>
      </c>
      <c r="U109" s="112"/>
      <c r="V109" s="112">
        <v>312679121</v>
      </c>
      <c r="W109" s="112" t="s">
        <v>2859</v>
      </c>
      <c r="X109" s="91">
        <v>2</v>
      </c>
      <c r="Y109" s="91">
        <v>0</v>
      </c>
      <c r="Z109" s="91">
        <v>2</v>
      </c>
      <c r="AA109" s="92">
        <v>2</v>
      </c>
      <c r="AB109" s="92">
        <v>0</v>
      </c>
      <c r="AC109" s="92">
        <v>2</v>
      </c>
      <c r="AD109" s="117" t="s">
        <v>1692</v>
      </c>
      <c r="AE109" s="91">
        <v>2</v>
      </c>
      <c r="AF109" s="117" t="s">
        <v>1692</v>
      </c>
      <c r="AG109" s="91">
        <v>0</v>
      </c>
      <c r="AH109" s="91">
        <v>1</v>
      </c>
      <c r="AI109" s="91">
        <v>1</v>
      </c>
      <c r="AJ109" s="91">
        <v>0</v>
      </c>
      <c r="AK109" s="91">
        <v>2</v>
      </c>
      <c r="AL109" s="117" t="s">
        <v>1692</v>
      </c>
      <c r="AM109" s="91">
        <v>0</v>
      </c>
      <c r="AN109" s="91">
        <v>1</v>
      </c>
      <c r="AO109" s="91">
        <v>1</v>
      </c>
      <c r="AP109" s="91">
        <v>2</v>
      </c>
      <c r="AQ109" s="117" t="s">
        <v>1692</v>
      </c>
      <c r="AR109" s="91">
        <v>0</v>
      </c>
      <c r="AS109" s="91">
        <v>0</v>
      </c>
      <c r="AT109" s="91">
        <v>0</v>
      </c>
      <c r="AU109" s="91">
        <v>2</v>
      </c>
      <c r="AV109" s="91">
        <v>0</v>
      </c>
      <c r="AW109" s="91">
        <v>0</v>
      </c>
      <c r="AX109" s="91">
        <v>2</v>
      </c>
      <c r="AY109" s="117" t="s">
        <v>1692</v>
      </c>
      <c r="AZ109" s="91">
        <v>1</v>
      </c>
      <c r="BA109" s="91">
        <v>1</v>
      </c>
      <c r="BB109" s="91">
        <v>1</v>
      </c>
      <c r="BC109" s="91">
        <v>1</v>
      </c>
      <c r="BD109" s="91">
        <v>0</v>
      </c>
      <c r="BE109" s="91">
        <v>0</v>
      </c>
      <c r="BF109" s="91">
        <v>0</v>
      </c>
      <c r="BG109" s="91">
        <v>7</v>
      </c>
      <c r="BH109" s="91">
        <v>0</v>
      </c>
      <c r="BI109" s="91">
        <v>0</v>
      </c>
      <c r="BJ109" s="91">
        <v>3</v>
      </c>
      <c r="BK109" s="91">
        <v>0</v>
      </c>
      <c r="BL109" s="91">
        <v>0</v>
      </c>
      <c r="BM109" s="91">
        <v>0</v>
      </c>
      <c r="BN109" s="91">
        <v>0</v>
      </c>
      <c r="BO109" s="91">
        <v>0</v>
      </c>
      <c r="BP109" s="91">
        <v>52</v>
      </c>
      <c r="BQ109" s="91">
        <v>51</v>
      </c>
      <c r="BR109" s="91">
        <v>0</v>
      </c>
      <c r="BS109" s="91">
        <v>14</v>
      </c>
      <c r="BT109" s="91">
        <v>2</v>
      </c>
      <c r="BU109" s="91">
        <v>0</v>
      </c>
      <c r="BV109" s="91">
        <v>0</v>
      </c>
      <c r="BW109" s="91">
        <v>4</v>
      </c>
      <c r="BX109" s="91">
        <v>13</v>
      </c>
      <c r="BY109" s="91">
        <v>21</v>
      </c>
      <c r="BZ109" s="91">
        <v>3</v>
      </c>
      <c r="CA109" s="91">
        <v>0</v>
      </c>
      <c r="CB109" s="91">
        <v>1</v>
      </c>
      <c r="CC109" s="91">
        <v>4</v>
      </c>
      <c r="CD109" s="91">
        <v>5</v>
      </c>
      <c r="CE109" s="91">
        <v>1</v>
      </c>
      <c r="CF109" s="91">
        <v>4</v>
      </c>
      <c r="CG109" s="91">
        <v>1</v>
      </c>
      <c r="CH109" s="91">
        <v>0</v>
      </c>
      <c r="CI109" s="91">
        <v>0</v>
      </c>
      <c r="CJ109" s="91">
        <v>0</v>
      </c>
      <c r="CK109" s="91">
        <v>1</v>
      </c>
      <c r="CL109" s="91">
        <v>0</v>
      </c>
      <c r="CM109" s="91">
        <v>0</v>
      </c>
      <c r="CN109" s="91">
        <v>0</v>
      </c>
      <c r="CO109" s="91">
        <v>0</v>
      </c>
      <c r="CP109" s="91">
        <v>0</v>
      </c>
      <c r="CQ109" s="91">
        <v>0</v>
      </c>
      <c r="CR109" s="91">
        <v>0</v>
      </c>
      <c r="CS109" s="91">
        <v>0</v>
      </c>
      <c r="CT109" s="91">
        <v>0</v>
      </c>
      <c r="CU109" s="91">
        <v>0</v>
      </c>
      <c r="CV109" s="91">
        <v>0</v>
      </c>
      <c r="CW109" s="91">
        <v>0</v>
      </c>
      <c r="CX109" s="91">
        <v>0</v>
      </c>
      <c r="CY109" s="91">
        <v>0</v>
      </c>
      <c r="CZ109" s="91">
        <v>0</v>
      </c>
      <c r="DA109" s="91">
        <v>0</v>
      </c>
      <c r="DB109" s="91">
        <v>0</v>
      </c>
      <c r="DC109" s="91">
        <v>25</v>
      </c>
      <c r="DD109" s="91">
        <v>1</v>
      </c>
      <c r="DE109" s="91">
        <v>0</v>
      </c>
      <c r="DF109" s="91">
        <v>0</v>
      </c>
      <c r="DG109" s="91">
        <v>0</v>
      </c>
      <c r="DH109" s="91">
        <v>3</v>
      </c>
      <c r="DI109" s="91">
        <v>1</v>
      </c>
      <c r="DJ109" s="91">
        <v>0</v>
      </c>
      <c r="DK109" s="91">
        <v>0</v>
      </c>
      <c r="DL109" s="91">
        <v>0</v>
      </c>
      <c r="DM109" s="91">
        <v>0</v>
      </c>
      <c r="DN109" s="91">
        <v>0</v>
      </c>
      <c r="DO109" s="91">
        <v>0</v>
      </c>
      <c r="DP109" s="91">
        <v>0</v>
      </c>
      <c r="DQ109" s="91">
        <v>0</v>
      </c>
      <c r="DR109" s="91">
        <v>0</v>
      </c>
      <c r="DS109" s="91">
        <v>0</v>
      </c>
      <c r="DT109" s="91">
        <v>0</v>
      </c>
      <c r="DU109" s="91">
        <v>0</v>
      </c>
      <c r="DV109" s="91">
        <v>0</v>
      </c>
      <c r="DW109" s="91">
        <v>0</v>
      </c>
      <c r="DX109" s="91">
        <v>0</v>
      </c>
      <c r="DY109" s="91">
        <v>0</v>
      </c>
      <c r="DZ109" s="91">
        <v>0</v>
      </c>
      <c r="EA109" s="91">
        <v>1</v>
      </c>
      <c r="EB109" s="91">
        <v>0</v>
      </c>
      <c r="EC109" s="91">
        <v>0</v>
      </c>
      <c r="ED109" s="91">
        <v>4</v>
      </c>
      <c r="EE109" s="91">
        <v>0</v>
      </c>
      <c r="EF109" s="91">
        <v>0</v>
      </c>
      <c r="EG109" s="91">
        <v>1</v>
      </c>
      <c r="EH109" s="91">
        <v>0</v>
      </c>
      <c r="EI109" s="91">
        <v>0</v>
      </c>
      <c r="EJ109" s="91">
        <v>0</v>
      </c>
      <c r="EK109" s="91">
        <v>0</v>
      </c>
      <c r="EL109" s="91">
        <v>0</v>
      </c>
      <c r="EM109" s="91">
        <v>0</v>
      </c>
      <c r="EN109" s="91">
        <v>0</v>
      </c>
      <c r="EO109" s="91">
        <v>0</v>
      </c>
      <c r="EP109" s="91">
        <v>56</v>
      </c>
      <c r="EQ109" s="91">
        <v>0</v>
      </c>
      <c r="ER109" s="91">
        <v>0</v>
      </c>
      <c r="ES109" s="91">
        <v>0</v>
      </c>
      <c r="ET109" s="91">
        <v>0</v>
      </c>
      <c r="EU109" s="91">
        <v>1</v>
      </c>
      <c r="EV109" s="112" t="s">
        <v>2860</v>
      </c>
      <c r="EW109" s="91">
        <v>1</v>
      </c>
      <c r="EX109" s="112"/>
      <c r="EY109" s="112"/>
      <c r="EZ109" s="91">
        <v>1</v>
      </c>
      <c r="FA109" s="91">
        <v>1</v>
      </c>
      <c r="FB109" s="91">
        <v>0</v>
      </c>
      <c r="FC109" s="112"/>
      <c r="FD109" s="112"/>
      <c r="FE109" s="91">
        <v>9223</v>
      </c>
      <c r="FF109" s="92">
        <v>28.697800000000001</v>
      </c>
      <c r="FG109" s="91">
        <v>3</v>
      </c>
      <c r="FH109" s="91">
        <v>3</v>
      </c>
      <c r="FI109" s="118">
        <v>9265</v>
      </c>
      <c r="FJ109" s="118">
        <v>28.67</v>
      </c>
      <c r="FK109" s="118">
        <v>3</v>
      </c>
      <c r="FL109" s="118">
        <v>3</v>
      </c>
    </row>
    <row r="110" spans="1:168" x14ac:dyDescent="0.2">
      <c r="A110" s="112" t="s">
        <v>473</v>
      </c>
      <c r="B110" s="112" t="s">
        <v>555</v>
      </c>
      <c r="C110" s="91">
        <v>1</v>
      </c>
      <c r="D110" s="112" t="s">
        <v>1294</v>
      </c>
      <c r="E110" s="112" t="s">
        <v>2861</v>
      </c>
      <c r="F110" s="112">
        <v>3</v>
      </c>
      <c r="G110" s="112">
        <v>25207</v>
      </c>
      <c r="H110" s="112" t="s">
        <v>555</v>
      </c>
      <c r="I110" s="112" t="s">
        <v>2862</v>
      </c>
      <c r="J110" s="112" t="s">
        <v>2863</v>
      </c>
      <c r="K110" s="112" t="s">
        <v>1973</v>
      </c>
      <c r="L110" s="112"/>
      <c r="M110" s="112"/>
      <c r="N110" s="112"/>
      <c r="O110" s="112"/>
      <c r="P110" s="112"/>
      <c r="Q110" s="112"/>
      <c r="R110" s="112" t="s">
        <v>1842</v>
      </c>
      <c r="S110" s="112" t="s">
        <v>1890</v>
      </c>
      <c r="T110" s="112" t="s">
        <v>2864</v>
      </c>
      <c r="U110" s="112"/>
      <c r="V110" s="112">
        <v>242413662</v>
      </c>
      <c r="W110" s="112" t="s">
        <v>2865</v>
      </c>
      <c r="X110" s="91">
        <v>3</v>
      </c>
      <c r="Y110" s="91">
        <v>0</v>
      </c>
      <c r="Z110" s="91">
        <v>3</v>
      </c>
      <c r="AA110" s="92">
        <v>3</v>
      </c>
      <c r="AB110" s="92">
        <v>0</v>
      </c>
      <c r="AC110" s="92">
        <v>3</v>
      </c>
      <c r="AD110" s="117" t="s">
        <v>1692</v>
      </c>
      <c r="AE110" s="91">
        <v>3</v>
      </c>
      <c r="AF110" s="117" t="s">
        <v>1692</v>
      </c>
      <c r="AG110" s="91">
        <v>0</v>
      </c>
      <c r="AH110" s="91">
        <v>1</v>
      </c>
      <c r="AI110" s="91">
        <v>0</v>
      </c>
      <c r="AJ110" s="91">
        <v>2</v>
      </c>
      <c r="AK110" s="91">
        <v>3</v>
      </c>
      <c r="AL110" s="117" t="s">
        <v>1692</v>
      </c>
      <c r="AM110" s="91">
        <v>0</v>
      </c>
      <c r="AN110" s="91">
        <v>1</v>
      </c>
      <c r="AO110" s="91">
        <v>2</v>
      </c>
      <c r="AP110" s="91">
        <v>3</v>
      </c>
      <c r="AQ110" s="117" t="s">
        <v>1692</v>
      </c>
      <c r="AR110" s="91">
        <v>0</v>
      </c>
      <c r="AS110" s="91">
        <v>0</v>
      </c>
      <c r="AT110" s="91">
        <v>0</v>
      </c>
      <c r="AU110" s="91">
        <v>2</v>
      </c>
      <c r="AV110" s="91">
        <v>1</v>
      </c>
      <c r="AW110" s="91">
        <v>0</v>
      </c>
      <c r="AX110" s="91">
        <v>3</v>
      </c>
      <c r="AY110" s="117" t="s">
        <v>1692</v>
      </c>
      <c r="AZ110" s="91">
        <v>1</v>
      </c>
      <c r="BA110" s="93"/>
      <c r="BB110" s="91">
        <v>1</v>
      </c>
      <c r="BC110" s="91">
        <v>1</v>
      </c>
      <c r="BD110" s="91">
        <v>0</v>
      </c>
      <c r="BE110" s="91">
        <v>0</v>
      </c>
      <c r="BF110" s="91">
        <v>0</v>
      </c>
      <c r="BG110" s="91">
        <v>18</v>
      </c>
      <c r="BH110" s="91">
        <v>0</v>
      </c>
      <c r="BI110" s="91">
        <v>8</v>
      </c>
      <c r="BJ110" s="91">
        <v>0</v>
      </c>
      <c r="BK110" s="91">
        <v>0</v>
      </c>
      <c r="BL110" s="91">
        <v>0</v>
      </c>
      <c r="BM110" s="91">
        <v>0</v>
      </c>
      <c r="BN110" s="91">
        <v>0</v>
      </c>
      <c r="BO110" s="91">
        <v>5</v>
      </c>
      <c r="BP110" s="91">
        <v>64</v>
      </c>
      <c r="BQ110" s="91">
        <v>63</v>
      </c>
      <c r="BR110" s="91">
        <v>0</v>
      </c>
      <c r="BS110" s="91">
        <v>17</v>
      </c>
      <c r="BT110" s="91">
        <v>8</v>
      </c>
      <c r="BU110" s="91">
        <v>0</v>
      </c>
      <c r="BV110" s="91">
        <v>0</v>
      </c>
      <c r="BW110" s="91">
        <v>10</v>
      </c>
      <c r="BX110" s="91">
        <v>6</v>
      </c>
      <c r="BY110" s="91">
        <v>27</v>
      </c>
      <c r="BZ110" s="91">
        <v>5</v>
      </c>
      <c r="CA110" s="91">
        <v>2</v>
      </c>
      <c r="CB110" s="91">
        <v>0</v>
      </c>
      <c r="CC110" s="91">
        <v>57</v>
      </c>
      <c r="CD110" s="91">
        <v>5</v>
      </c>
      <c r="CE110" s="91">
        <v>1</v>
      </c>
      <c r="CF110" s="91">
        <v>8</v>
      </c>
      <c r="CG110" s="91">
        <v>0</v>
      </c>
      <c r="CH110" s="91">
        <v>0</v>
      </c>
      <c r="CI110" s="91">
        <v>0</v>
      </c>
      <c r="CJ110" s="91">
        <v>1</v>
      </c>
      <c r="CK110" s="91">
        <v>8</v>
      </c>
      <c r="CL110" s="91">
        <v>0</v>
      </c>
      <c r="CM110" s="91">
        <v>1</v>
      </c>
      <c r="CN110" s="91">
        <v>0</v>
      </c>
      <c r="CO110" s="91">
        <v>0</v>
      </c>
      <c r="CP110" s="91">
        <v>0</v>
      </c>
      <c r="CQ110" s="91">
        <v>0</v>
      </c>
      <c r="CR110" s="91">
        <v>0</v>
      </c>
      <c r="CS110" s="91">
        <v>0</v>
      </c>
      <c r="CT110" s="91">
        <v>0</v>
      </c>
      <c r="CU110" s="91">
        <v>0</v>
      </c>
      <c r="CV110" s="91">
        <v>0</v>
      </c>
      <c r="CW110" s="91">
        <v>0</v>
      </c>
      <c r="CX110" s="91">
        <v>1500000</v>
      </c>
      <c r="CY110" s="91">
        <v>0</v>
      </c>
      <c r="CZ110" s="91">
        <v>800000</v>
      </c>
      <c r="DA110" s="91">
        <v>0</v>
      </c>
      <c r="DB110" s="91">
        <v>0</v>
      </c>
      <c r="DC110" s="91">
        <v>36</v>
      </c>
      <c r="DD110" s="91">
        <v>2</v>
      </c>
      <c r="DE110" s="91">
        <v>2</v>
      </c>
      <c r="DF110" s="91">
        <v>2</v>
      </c>
      <c r="DG110" s="91">
        <v>12</v>
      </c>
      <c r="DH110" s="91">
        <v>4</v>
      </c>
      <c r="DI110" s="91">
        <v>13</v>
      </c>
      <c r="DJ110" s="91">
        <v>0</v>
      </c>
      <c r="DK110" s="91">
        <v>0</v>
      </c>
      <c r="DL110" s="91">
        <v>0</v>
      </c>
      <c r="DM110" s="91">
        <v>0</v>
      </c>
      <c r="DN110" s="91">
        <v>0</v>
      </c>
      <c r="DO110" s="91">
        <v>1</v>
      </c>
      <c r="DP110" s="91">
        <v>0</v>
      </c>
      <c r="DQ110" s="91">
        <v>0</v>
      </c>
      <c r="DR110" s="91">
        <v>0</v>
      </c>
      <c r="DS110" s="91">
        <v>0</v>
      </c>
      <c r="DT110" s="91">
        <v>0</v>
      </c>
      <c r="DU110" s="91">
        <v>0</v>
      </c>
      <c r="DV110" s="91">
        <v>0</v>
      </c>
      <c r="DW110" s="91">
        <v>0</v>
      </c>
      <c r="DX110" s="91">
        <v>0</v>
      </c>
      <c r="DY110" s="91">
        <v>0</v>
      </c>
      <c r="DZ110" s="91">
        <v>2</v>
      </c>
      <c r="EA110" s="91">
        <v>0</v>
      </c>
      <c r="EB110" s="91">
        <v>0</v>
      </c>
      <c r="EC110" s="91">
        <v>0</v>
      </c>
      <c r="ED110" s="91">
        <v>0</v>
      </c>
      <c r="EE110" s="91">
        <v>2</v>
      </c>
      <c r="EF110" s="91">
        <v>0</v>
      </c>
      <c r="EG110" s="91">
        <v>3</v>
      </c>
      <c r="EH110" s="91">
        <v>0</v>
      </c>
      <c r="EI110" s="91">
        <v>3</v>
      </c>
      <c r="EJ110" s="91">
        <v>1</v>
      </c>
      <c r="EK110" s="91">
        <v>0</v>
      </c>
      <c r="EL110" s="91">
        <v>3</v>
      </c>
      <c r="EM110" s="91">
        <v>5</v>
      </c>
      <c r="EN110" s="91">
        <v>0</v>
      </c>
      <c r="EO110" s="91">
        <v>6</v>
      </c>
      <c r="EP110" s="91">
        <v>185</v>
      </c>
      <c r="EQ110" s="91">
        <v>0</v>
      </c>
      <c r="ER110" s="91">
        <v>0</v>
      </c>
      <c r="ES110" s="91">
        <v>0</v>
      </c>
      <c r="ET110" s="91">
        <v>0</v>
      </c>
      <c r="EU110" s="91">
        <v>0</v>
      </c>
      <c r="EV110" s="112"/>
      <c r="EW110" s="91">
        <v>3</v>
      </c>
      <c r="EX110" s="112"/>
      <c r="EY110" s="112"/>
      <c r="EZ110" s="91">
        <v>1</v>
      </c>
      <c r="FA110" s="91">
        <v>1</v>
      </c>
      <c r="FB110" s="91">
        <v>1</v>
      </c>
      <c r="FC110" s="112"/>
      <c r="FD110" s="112"/>
      <c r="FE110" s="91">
        <v>0</v>
      </c>
      <c r="FF110" s="92">
        <v>62.103610000000003</v>
      </c>
      <c r="FG110" s="91">
        <v>6</v>
      </c>
      <c r="FH110" s="91">
        <v>4</v>
      </c>
      <c r="FI110" s="118">
        <v>8092</v>
      </c>
      <c r="FJ110" s="118">
        <v>62.09</v>
      </c>
      <c r="FK110" s="118">
        <v>6</v>
      </c>
      <c r="FL110" s="118">
        <v>4</v>
      </c>
    </row>
    <row r="111" spans="1:168" ht="28.5" x14ac:dyDescent="0.2">
      <c r="A111" s="112" t="s">
        <v>473</v>
      </c>
      <c r="B111" s="112" t="s">
        <v>556</v>
      </c>
      <c r="C111" s="91">
        <v>2</v>
      </c>
      <c r="D111" s="112" t="s">
        <v>1327</v>
      </c>
      <c r="E111" s="112" t="s">
        <v>2142</v>
      </c>
      <c r="F111" s="112">
        <v>1</v>
      </c>
      <c r="G111" s="112">
        <v>28126</v>
      </c>
      <c r="H111" s="112" t="s">
        <v>556</v>
      </c>
      <c r="I111" s="112" t="s">
        <v>2866</v>
      </c>
      <c r="J111" s="112" t="s">
        <v>2867</v>
      </c>
      <c r="K111" s="112" t="s">
        <v>2868</v>
      </c>
      <c r="L111" s="112" t="s">
        <v>1948</v>
      </c>
      <c r="M111" s="112" t="s">
        <v>2869</v>
      </c>
      <c r="N111" s="112" t="s">
        <v>2870</v>
      </c>
      <c r="O111" s="112"/>
      <c r="P111" s="112">
        <v>728720752</v>
      </c>
      <c r="Q111" s="112" t="s">
        <v>2871</v>
      </c>
      <c r="R111" s="112" t="s">
        <v>1948</v>
      </c>
      <c r="S111" s="112" t="s">
        <v>2869</v>
      </c>
      <c r="T111" s="112" t="s">
        <v>2870</v>
      </c>
      <c r="U111" s="112"/>
      <c r="V111" s="112">
        <v>720728752</v>
      </c>
      <c r="W111" s="112" t="s">
        <v>2871</v>
      </c>
      <c r="X111" s="91">
        <v>2</v>
      </c>
      <c r="Y111" s="91">
        <v>0</v>
      </c>
      <c r="Z111" s="91">
        <v>2</v>
      </c>
      <c r="AA111" s="92">
        <v>2</v>
      </c>
      <c r="AB111" s="92">
        <v>0</v>
      </c>
      <c r="AC111" s="92">
        <v>2</v>
      </c>
      <c r="AD111" s="117" t="s">
        <v>1692</v>
      </c>
      <c r="AE111" s="91">
        <v>2</v>
      </c>
      <c r="AF111" s="117" t="s">
        <v>1692</v>
      </c>
      <c r="AG111" s="91">
        <v>0</v>
      </c>
      <c r="AH111" s="91">
        <v>1</v>
      </c>
      <c r="AI111" s="91">
        <v>1</v>
      </c>
      <c r="AJ111" s="91">
        <v>0</v>
      </c>
      <c r="AK111" s="91">
        <v>2</v>
      </c>
      <c r="AL111" s="117" t="s">
        <v>1692</v>
      </c>
      <c r="AM111" s="91">
        <v>0</v>
      </c>
      <c r="AN111" s="91">
        <v>0</v>
      </c>
      <c r="AO111" s="91">
        <v>2</v>
      </c>
      <c r="AP111" s="91">
        <v>2</v>
      </c>
      <c r="AQ111" s="117" t="s">
        <v>1692</v>
      </c>
      <c r="AR111" s="91">
        <v>0</v>
      </c>
      <c r="AS111" s="91">
        <v>0</v>
      </c>
      <c r="AT111" s="91">
        <v>0</v>
      </c>
      <c r="AU111" s="91">
        <v>0</v>
      </c>
      <c r="AV111" s="91">
        <v>0</v>
      </c>
      <c r="AW111" s="91">
        <v>0</v>
      </c>
      <c r="AX111" s="91">
        <v>0</v>
      </c>
      <c r="AY111" s="121" t="s">
        <v>1486</v>
      </c>
      <c r="AZ111" s="91">
        <v>1</v>
      </c>
      <c r="BA111" s="91">
        <v>1</v>
      </c>
      <c r="BB111" s="91">
        <v>1</v>
      </c>
      <c r="BC111" s="91">
        <v>1</v>
      </c>
      <c r="BD111" s="91">
        <v>9</v>
      </c>
      <c r="BE111" s="91">
        <v>1</v>
      </c>
      <c r="BF111" s="91">
        <v>0</v>
      </c>
      <c r="BG111" s="91">
        <v>11</v>
      </c>
      <c r="BH111" s="91">
        <v>4</v>
      </c>
      <c r="BI111" s="91">
        <v>0</v>
      </c>
      <c r="BJ111" s="91">
        <v>12</v>
      </c>
      <c r="BK111" s="91">
        <v>0</v>
      </c>
      <c r="BL111" s="91">
        <v>0</v>
      </c>
      <c r="BM111" s="91">
        <v>0</v>
      </c>
      <c r="BN111" s="91">
        <v>0</v>
      </c>
      <c r="BO111" s="91">
        <v>1</v>
      </c>
      <c r="BP111" s="91">
        <v>54</v>
      </c>
      <c r="BQ111" s="91">
        <v>48</v>
      </c>
      <c r="BR111" s="91">
        <v>0</v>
      </c>
      <c r="BS111" s="91">
        <v>12</v>
      </c>
      <c r="BT111" s="91">
        <v>5</v>
      </c>
      <c r="BU111" s="91">
        <v>0</v>
      </c>
      <c r="BV111" s="91">
        <v>0</v>
      </c>
      <c r="BW111" s="91">
        <v>2</v>
      </c>
      <c r="BX111" s="91">
        <v>4</v>
      </c>
      <c r="BY111" s="91">
        <v>12</v>
      </c>
      <c r="BZ111" s="91">
        <v>0</v>
      </c>
      <c r="CA111" s="91">
        <v>0</v>
      </c>
      <c r="CB111" s="91">
        <v>2</v>
      </c>
      <c r="CC111" s="91">
        <v>84</v>
      </c>
      <c r="CD111" s="91">
        <v>0</v>
      </c>
      <c r="CE111" s="91">
        <v>0</v>
      </c>
      <c r="CF111" s="91">
        <v>1</v>
      </c>
      <c r="CG111" s="91">
        <v>3</v>
      </c>
      <c r="CH111" s="91">
        <v>0</v>
      </c>
      <c r="CI111" s="91">
        <v>0</v>
      </c>
      <c r="CJ111" s="91">
        <v>0</v>
      </c>
      <c r="CK111" s="91">
        <v>9</v>
      </c>
      <c r="CL111" s="91">
        <v>0</v>
      </c>
      <c r="CM111" s="91">
        <v>0</v>
      </c>
      <c r="CN111" s="91">
        <v>0</v>
      </c>
      <c r="CO111" s="91">
        <v>0</v>
      </c>
      <c r="CP111" s="91">
        <v>0</v>
      </c>
      <c r="CQ111" s="91">
        <v>0</v>
      </c>
      <c r="CR111" s="91">
        <v>0</v>
      </c>
      <c r="CS111" s="91">
        <v>0</v>
      </c>
      <c r="CT111" s="91">
        <v>0</v>
      </c>
      <c r="CU111" s="91">
        <v>0</v>
      </c>
      <c r="CV111" s="91">
        <v>500000</v>
      </c>
      <c r="CW111" s="91">
        <v>200000</v>
      </c>
      <c r="CX111" s="91">
        <v>200000</v>
      </c>
      <c r="CY111" s="91">
        <v>0</v>
      </c>
      <c r="CZ111" s="91">
        <v>0</v>
      </c>
      <c r="DA111" s="91">
        <v>0</v>
      </c>
      <c r="DB111" s="91">
        <v>0</v>
      </c>
      <c r="DC111" s="91">
        <v>15</v>
      </c>
      <c r="DD111" s="91">
        <v>2</v>
      </c>
      <c r="DE111" s="91">
        <v>0</v>
      </c>
      <c r="DF111" s="91">
        <v>3</v>
      </c>
      <c r="DG111" s="91">
        <v>4</v>
      </c>
      <c r="DH111" s="91">
        <v>9</v>
      </c>
      <c r="DI111" s="91">
        <v>1</v>
      </c>
      <c r="DJ111" s="91">
        <v>0</v>
      </c>
      <c r="DK111" s="91">
        <v>0</v>
      </c>
      <c r="DL111" s="91">
        <v>0</v>
      </c>
      <c r="DM111" s="91">
        <v>0</v>
      </c>
      <c r="DN111" s="91">
        <v>0</v>
      </c>
      <c r="DO111" s="91">
        <v>0</v>
      </c>
      <c r="DP111" s="91">
        <v>0</v>
      </c>
      <c r="DQ111" s="91">
        <v>0</v>
      </c>
      <c r="DR111" s="91">
        <v>0</v>
      </c>
      <c r="DS111" s="91">
        <v>0</v>
      </c>
      <c r="DT111" s="91">
        <v>0</v>
      </c>
      <c r="DU111" s="91">
        <v>0</v>
      </c>
      <c r="DV111" s="91">
        <v>0</v>
      </c>
      <c r="DW111" s="91">
        <v>0</v>
      </c>
      <c r="DX111" s="91">
        <v>0</v>
      </c>
      <c r="DY111" s="91">
        <v>0</v>
      </c>
      <c r="DZ111" s="91">
        <v>1</v>
      </c>
      <c r="EA111" s="91">
        <v>1</v>
      </c>
      <c r="EB111" s="91">
        <v>0</v>
      </c>
      <c r="EC111" s="91">
        <v>0</v>
      </c>
      <c r="ED111" s="91">
        <v>0</v>
      </c>
      <c r="EE111" s="91">
        <v>0</v>
      </c>
      <c r="EF111" s="91">
        <v>0</v>
      </c>
      <c r="EG111" s="91">
        <v>0</v>
      </c>
      <c r="EH111" s="91">
        <v>0</v>
      </c>
      <c r="EI111" s="91">
        <v>0</v>
      </c>
      <c r="EJ111" s="91">
        <v>0</v>
      </c>
      <c r="EK111" s="91">
        <v>0</v>
      </c>
      <c r="EL111" s="91">
        <v>0</v>
      </c>
      <c r="EM111" s="91">
        <v>0</v>
      </c>
      <c r="EN111" s="91">
        <v>0</v>
      </c>
      <c r="EO111" s="91">
        <v>0</v>
      </c>
      <c r="EP111" s="91">
        <v>0</v>
      </c>
      <c r="EQ111" s="93"/>
      <c r="ER111" s="93"/>
      <c r="ES111" s="91">
        <v>0</v>
      </c>
      <c r="ET111" s="91">
        <v>0</v>
      </c>
      <c r="EU111" s="91">
        <v>1</v>
      </c>
      <c r="EV111" s="112"/>
      <c r="EW111" s="91">
        <v>2</v>
      </c>
      <c r="EX111" s="112"/>
      <c r="EY111" s="112"/>
      <c r="EZ111" s="91">
        <v>1</v>
      </c>
      <c r="FA111" s="91">
        <v>1</v>
      </c>
      <c r="FB111" s="91">
        <v>1</v>
      </c>
      <c r="FC111" s="112"/>
      <c r="FD111" s="112" t="s">
        <v>2872</v>
      </c>
      <c r="FE111" s="91">
        <v>0</v>
      </c>
      <c r="FF111" s="92">
        <v>78.475859999999997</v>
      </c>
      <c r="FG111" s="91">
        <v>8</v>
      </c>
      <c r="FH111" s="91">
        <v>7</v>
      </c>
      <c r="FI111" s="118">
        <v>6268</v>
      </c>
      <c r="FJ111" s="118">
        <v>78.48</v>
      </c>
      <c r="FK111" s="118">
        <v>8</v>
      </c>
      <c r="FL111" s="118">
        <v>8</v>
      </c>
    </row>
    <row r="112" spans="1:168" ht="57" x14ac:dyDescent="0.2">
      <c r="A112" s="112" t="s">
        <v>473</v>
      </c>
      <c r="B112" s="112" t="s">
        <v>557</v>
      </c>
      <c r="C112" s="91">
        <v>2</v>
      </c>
      <c r="D112" s="112" t="s">
        <v>1328</v>
      </c>
      <c r="E112" s="112" t="s">
        <v>2873</v>
      </c>
      <c r="F112" s="112">
        <v>404</v>
      </c>
      <c r="G112" s="112">
        <v>25741</v>
      </c>
      <c r="H112" s="112" t="s">
        <v>557</v>
      </c>
      <c r="I112" s="112" t="s">
        <v>2874</v>
      </c>
      <c r="J112" s="112" t="s">
        <v>2875</v>
      </c>
      <c r="K112" s="112" t="s">
        <v>2247</v>
      </c>
      <c r="L112" s="112"/>
      <c r="M112" s="112" t="s">
        <v>2876</v>
      </c>
      <c r="N112" s="112" t="s">
        <v>2877</v>
      </c>
      <c r="O112" s="112"/>
      <c r="P112" s="112" t="s">
        <v>2878</v>
      </c>
      <c r="Q112" s="112" t="s">
        <v>2879</v>
      </c>
      <c r="R112" s="112"/>
      <c r="S112" s="112" t="s">
        <v>2876</v>
      </c>
      <c r="T112" s="112" t="s">
        <v>2877</v>
      </c>
      <c r="U112" s="112"/>
      <c r="V112" s="112">
        <v>317701932</v>
      </c>
      <c r="W112" s="112" t="s">
        <v>2879</v>
      </c>
      <c r="X112" s="91">
        <v>4</v>
      </c>
      <c r="Y112" s="91">
        <v>1</v>
      </c>
      <c r="Z112" s="91">
        <v>5</v>
      </c>
      <c r="AA112" s="92">
        <v>4</v>
      </c>
      <c r="AB112" s="92">
        <v>1</v>
      </c>
      <c r="AC112" s="92">
        <v>5</v>
      </c>
      <c r="AD112" s="117" t="s">
        <v>1692</v>
      </c>
      <c r="AE112" s="91">
        <v>3</v>
      </c>
      <c r="AF112" s="117" t="s">
        <v>1692</v>
      </c>
      <c r="AG112" s="91">
        <v>0</v>
      </c>
      <c r="AH112" s="91">
        <v>3</v>
      </c>
      <c r="AI112" s="91">
        <v>0</v>
      </c>
      <c r="AJ112" s="91">
        <v>1</v>
      </c>
      <c r="AK112" s="91">
        <v>4</v>
      </c>
      <c r="AL112" s="117" t="s">
        <v>1692</v>
      </c>
      <c r="AM112" s="91">
        <v>1</v>
      </c>
      <c r="AN112" s="91">
        <v>1</v>
      </c>
      <c r="AO112" s="91">
        <v>2</v>
      </c>
      <c r="AP112" s="91">
        <v>4</v>
      </c>
      <c r="AQ112" s="117" t="s">
        <v>1692</v>
      </c>
      <c r="AR112" s="91">
        <v>0</v>
      </c>
      <c r="AS112" s="91">
        <v>0</v>
      </c>
      <c r="AT112" s="91">
        <v>3</v>
      </c>
      <c r="AU112" s="91">
        <v>1</v>
      </c>
      <c r="AV112" s="91">
        <v>0</v>
      </c>
      <c r="AW112" s="91">
        <v>0</v>
      </c>
      <c r="AX112" s="91">
        <v>4</v>
      </c>
      <c r="AY112" s="117" t="s">
        <v>1692</v>
      </c>
      <c r="AZ112" s="91">
        <v>1</v>
      </c>
      <c r="BA112" s="91">
        <v>1</v>
      </c>
      <c r="BB112" s="91">
        <v>1</v>
      </c>
      <c r="BC112" s="91">
        <v>1</v>
      </c>
      <c r="BD112" s="91">
        <v>3</v>
      </c>
      <c r="BE112" s="91">
        <v>0</v>
      </c>
      <c r="BF112" s="91">
        <v>0</v>
      </c>
      <c r="BG112" s="91">
        <v>36</v>
      </c>
      <c r="BH112" s="91">
        <v>2</v>
      </c>
      <c r="BI112" s="91">
        <v>0</v>
      </c>
      <c r="BJ112" s="91">
        <v>60</v>
      </c>
      <c r="BK112" s="91">
        <v>2</v>
      </c>
      <c r="BL112" s="91">
        <v>0</v>
      </c>
      <c r="BM112" s="91">
        <v>0</v>
      </c>
      <c r="BN112" s="91">
        <v>13</v>
      </c>
      <c r="BO112" s="91">
        <v>17</v>
      </c>
      <c r="BP112" s="91">
        <v>79</v>
      </c>
      <c r="BQ112" s="91">
        <v>54</v>
      </c>
      <c r="BR112" s="91">
        <v>0</v>
      </c>
      <c r="BS112" s="91">
        <v>19</v>
      </c>
      <c r="BT112" s="91">
        <v>10</v>
      </c>
      <c r="BU112" s="91">
        <v>0</v>
      </c>
      <c r="BV112" s="91">
        <v>0</v>
      </c>
      <c r="BW112" s="91">
        <v>15</v>
      </c>
      <c r="BX112" s="91">
        <v>44</v>
      </c>
      <c r="BY112" s="91">
        <v>47</v>
      </c>
      <c r="BZ112" s="91">
        <v>5</v>
      </c>
      <c r="CA112" s="91">
        <v>5</v>
      </c>
      <c r="CB112" s="91">
        <v>2</v>
      </c>
      <c r="CC112" s="91">
        <v>41</v>
      </c>
      <c r="CD112" s="91">
        <v>4</v>
      </c>
      <c r="CE112" s="91">
        <v>3</v>
      </c>
      <c r="CF112" s="91">
        <v>11</v>
      </c>
      <c r="CG112" s="91">
        <v>1</v>
      </c>
      <c r="CH112" s="91">
        <v>1</v>
      </c>
      <c r="CI112" s="91">
        <v>0</v>
      </c>
      <c r="CJ112" s="91">
        <v>1</v>
      </c>
      <c r="CK112" s="91">
        <v>39</v>
      </c>
      <c r="CL112" s="91">
        <v>0</v>
      </c>
      <c r="CM112" s="91">
        <v>1</v>
      </c>
      <c r="CN112" s="91">
        <v>0</v>
      </c>
      <c r="CO112" s="91">
        <v>1</v>
      </c>
      <c r="CP112" s="91">
        <v>0</v>
      </c>
      <c r="CQ112" s="91">
        <v>0</v>
      </c>
      <c r="CR112" s="91">
        <v>0</v>
      </c>
      <c r="CS112" s="91">
        <v>0</v>
      </c>
      <c r="CT112" s="91">
        <v>0</v>
      </c>
      <c r="CU112" s="91">
        <v>0</v>
      </c>
      <c r="CV112" s="91">
        <v>0</v>
      </c>
      <c r="CW112" s="91">
        <v>0</v>
      </c>
      <c r="CX112" s="91">
        <v>0</v>
      </c>
      <c r="CY112" s="91">
        <v>0</v>
      </c>
      <c r="CZ112" s="91">
        <v>0</v>
      </c>
      <c r="DA112" s="91">
        <v>0</v>
      </c>
      <c r="DB112" s="91">
        <v>0</v>
      </c>
      <c r="DC112" s="91">
        <v>52</v>
      </c>
      <c r="DD112" s="91">
        <v>15</v>
      </c>
      <c r="DE112" s="91">
        <v>2</v>
      </c>
      <c r="DF112" s="91">
        <v>1</v>
      </c>
      <c r="DG112" s="91">
        <v>36</v>
      </c>
      <c r="DH112" s="91">
        <v>15</v>
      </c>
      <c r="DI112" s="91">
        <v>7</v>
      </c>
      <c r="DJ112" s="91">
        <v>0</v>
      </c>
      <c r="DK112" s="91">
        <v>0</v>
      </c>
      <c r="DL112" s="91">
        <v>0</v>
      </c>
      <c r="DM112" s="91">
        <v>0</v>
      </c>
      <c r="DN112" s="91">
        <v>0</v>
      </c>
      <c r="DO112" s="91">
        <v>0</v>
      </c>
      <c r="DP112" s="91">
        <v>0</v>
      </c>
      <c r="DQ112" s="91">
        <v>0</v>
      </c>
      <c r="DR112" s="91">
        <v>0</v>
      </c>
      <c r="DS112" s="91">
        <v>0</v>
      </c>
      <c r="DT112" s="91">
        <v>0</v>
      </c>
      <c r="DU112" s="91">
        <v>0</v>
      </c>
      <c r="DV112" s="91">
        <v>0</v>
      </c>
      <c r="DW112" s="91">
        <v>0</v>
      </c>
      <c r="DX112" s="91">
        <v>0</v>
      </c>
      <c r="DY112" s="91">
        <v>0</v>
      </c>
      <c r="DZ112" s="91">
        <v>0</v>
      </c>
      <c r="EA112" s="91">
        <v>1</v>
      </c>
      <c r="EB112" s="91">
        <v>0</v>
      </c>
      <c r="EC112" s="91">
        <v>0</v>
      </c>
      <c r="ED112" s="91">
        <v>0</v>
      </c>
      <c r="EE112" s="91">
        <v>0</v>
      </c>
      <c r="EF112" s="91">
        <v>0</v>
      </c>
      <c r="EG112" s="91">
        <v>2</v>
      </c>
      <c r="EH112" s="91">
        <v>1</v>
      </c>
      <c r="EI112" s="91">
        <v>3</v>
      </c>
      <c r="EJ112" s="91">
        <v>1</v>
      </c>
      <c r="EK112" s="91">
        <v>0</v>
      </c>
      <c r="EL112" s="91">
        <v>3</v>
      </c>
      <c r="EM112" s="91">
        <v>0</v>
      </c>
      <c r="EN112" s="91">
        <v>0</v>
      </c>
      <c r="EO112" s="91">
        <v>1</v>
      </c>
      <c r="EP112" s="91">
        <v>244</v>
      </c>
      <c r="EQ112" s="91">
        <v>0</v>
      </c>
      <c r="ER112" s="91">
        <v>0</v>
      </c>
      <c r="ES112" s="91">
        <v>1</v>
      </c>
      <c r="ET112" s="91">
        <v>0</v>
      </c>
      <c r="EU112" s="91">
        <v>0</v>
      </c>
      <c r="EV112" s="112"/>
      <c r="EW112" s="91">
        <v>1</v>
      </c>
      <c r="EX112" s="112" t="s">
        <v>2880</v>
      </c>
      <c r="EY112" s="112" t="s">
        <v>2881</v>
      </c>
      <c r="EZ112" s="91">
        <v>1</v>
      </c>
      <c r="FA112" s="91">
        <v>1</v>
      </c>
      <c r="FB112" s="91">
        <v>1</v>
      </c>
      <c r="FC112" s="112"/>
      <c r="FD112" s="112" t="s">
        <v>2882</v>
      </c>
      <c r="FE112" s="91">
        <v>0</v>
      </c>
      <c r="FF112" s="92">
        <v>0</v>
      </c>
      <c r="FG112" s="91">
        <v>10</v>
      </c>
      <c r="FH112" s="91">
        <v>9</v>
      </c>
      <c r="FI112" s="118">
        <v>10694</v>
      </c>
      <c r="FJ112" s="118">
        <v>117.63</v>
      </c>
      <c r="FK112" s="118">
        <v>10</v>
      </c>
      <c r="FL112" s="118">
        <v>8</v>
      </c>
    </row>
    <row r="113" spans="1:168" ht="28.5" x14ac:dyDescent="0.2">
      <c r="A113" s="112" t="s">
        <v>473</v>
      </c>
      <c r="B113" s="112" t="s">
        <v>558</v>
      </c>
      <c r="C113" s="91">
        <v>2</v>
      </c>
      <c r="D113" s="112" t="s">
        <v>1333</v>
      </c>
      <c r="E113" s="112" t="s">
        <v>2883</v>
      </c>
      <c r="F113" s="112">
        <v>6</v>
      </c>
      <c r="G113" s="112">
        <v>28504</v>
      </c>
      <c r="H113" s="112" t="s">
        <v>558</v>
      </c>
      <c r="I113" s="112" t="s">
        <v>2884</v>
      </c>
      <c r="J113" s="112" t="s">
        <v>2885</v>
      </c>
      <c r="K113" s="112" t="s">
        <v>2886</v>
      </c>
      <c r="L113" s="112"/>
      <c r="M113" s="112" t="s">
        <v>2887</v>
      </c>
      <c r="N113" s="112" t="s">
        <v>2888</v>
      </c>
      <c r="O113" s="112"/>
      <c r="P113" s="112">
        <v>327551073</v>
      </c>
      <c r="Q113" s="112" t="s">
        <v>2889</v>
      </c>
      <c r="R113" s="112"/>
      <c r="S113" s="112" t="s">
        <v>2451</v>
      </c>
      <c r="T113" s="112" t="s">
        <v>2890</v>
      </c>
      <c r="U113" s="112"/>
      <c r="V113" s="112">
        <v>321551071</v>
      </c>
      <c r="W113" s="112" t="s">
        <v>2891</v>
      </c>
      <c r="X113" s="91">
        <v>3</v>
      </c>
      <c r="Y113" s="91">
        <v>1</v>
      </c>
      <c r="Z113" s="91">
        <v>4</v>
      </c>
      <c r="AA113" s="92">
        <v>3</v>
      </c>
      <c r="AB113" s="92">
        <v>1</v>
      </c>
      <c r="AC113" s="92">
        <v>4</v>
      </c>
      <c r="AD113" s="117" t="s">
        <v>1692</v>
      </c>
      <c r="AE113" s="91">
        <v>3</v>
      </c>
      <c r="AF113" s="117" t="s">
        <v>1692</v>
      </c>
      <c r="AG113" s="91">
        <v>0</v>
      </c>
      <c r="AH113" s="91">
        <v>2</v>
      </c>
      <c r="AI113" s="91">
        <v>0</v>
      </c>
      <c r="AJ113" s="91">
        <v>1</v>
      </c>
      <c r="AK113" s="91">
        <v>3</v>
      </c>
      <c r="AL113" s="117" t="s">
        <v>1692</v>
      </c>
      <c r="AM113" s="91">
        <v>1</v>
      </c>
      <c r="AN113" s="91">
        <v>0</v>
      </c>
      <c r="AO113" s="91">
        <v>2</v>
      </c>
      <c r="AP113" s="91">
        <v>3</v>
      </c>
      <c r="AQ113" s="117" t="s">
        <v>1692</v>
      </c>
      <c r="AR113" s="91">
        <v>0</v>
      </c>
      <c r="AS113" s="91">
        <v>0</v>
      </c>
      <c r="AT113" s="91">
        <v>2</v>
      </c>
      <c r="AU113" s="91">
        <v>1</v>
      </c>
      <c r="AV113" s="91">
        <v>0</v>
      </c>
      <c r="AW113" s="91">
        <v>0</v>
      </c>
      <c r="AX113" s="91">
        <v>3</v>
      </c>
      <c r="AY113" s="117" t="s">
        <v>1692</v>
      </c>
      <c r="AZ113" s="91">
        <v>1</v>
      </c>
      <c r="BA113" s="91">
        <v>1</v>
      </c>
      <c r="BB113" s="91">
        <v>0</v>
      </c>
      <c r="BC113" s="91">
        <v>1</v>
      </c>
      <c r="BD113" s="91">
        <v>5</v>
      </c>
      <c r="BE113" s="91">
        <v>0</v>
      </c>
      <c r="BF113" s="91">
        <v>0</v>
      </c>
      <c r="BG113" s="91">
        <v>29</v>
      </c>
      <c r="BH113" s="91">
        <v>2</v>
      </c>
      <c r="BI113" s="91">
        <v>0</v>
      </c>
      <c r="BJ113" s="91">
        <v>15</v>
      </c>
      <c r="BK113" s="91">
        <v>3</v>
      </c>
      <c r="BL113" s="91">
        <v>0</v>
      </c>
      <c r="BM113" s="91">
        <v>0</v>
      </c>
      <c r="BN113" s="91">
        <v>0</v>
      </c>
      <c r="BO113" s="91">
        <v>10</v>
      </c>
      <c r="BP113" s="91">
        <v>81</v>
      </c>
      <c r="BQ113" s="91">
        <v>39</v>
      </c>
      <c r="BR113" s="91">
        <v>0</v>
      </c>
      <c r="BS113" s="91">
        <v>19</v>
      </c>
      <c r="BT113" s="91">
        <v>4</v>
      </c>
      <c r="BU113" s="91">
        <v>0</v>
      </c>
      <c r="BV113" s="91">
        <v>0</v>
      </c>
      <c r="BW113" s="91">
        <v>3</v>
      </c>
      <c r="BX113" s="91">
        <v>2</v>
      </c>
      <c r="BY113" s="91">
        <v>28</v>
      </c>
      <c r="BZ113" s="91">
        <v>3</v>
      </c>
      <c r="CA113" s="91">
        <v>2</v>
      </c>
      <c r="CB113" s="91">
        <v>1</v>
      </c>
      <c r="CC113" s="91">
        <v>5</v>
      </c>
      <c r="CD113" s="91">
        <v>11</v>
      </c>
      <c r="CE113" s="91">
        <v>0</v>
      </c>
      <c r="CF113" s="91">
        <v>6</v>
      </c>
      <c r="CG113" s="91">
        <v>0</v>
      </c>
      <c r="CH113" s="91">
        <v>3</v>
      </c>
      <c r="CI113" s="91">
        <v>1</v>
      </c>
      <c r="CJ113" s="91">
        <v>2</v>
      </c>
      <c r="CK113" s="91">
        <v>1</v>
      </c>
      <c r="CL113" s="91">
        <v>0</v>
      </c>
      <c r="CM113" s="91">
        <v>1</v>
      </c>
      <c r="CN113" s="91">
        <v>0</v>
      </c>
      <c r="CO113" s="91">
        <v>0</v>
      </c>
      <c r="CP113" s="91">
        <v>0</v>
      </c>
      <c r="CQ113" s="91">
        <v>0</v>
      </c>
      <c r="CR113" s="91">
        <v>0</v>
      </c>
      <c r="CS113" s="91">
        <v>0</v>
      </c>
      <c r="CT113" s="91">
        <v>0</v>
      </c>
      <c r="CU113" s="91">
        <v>0</v>
      </c>
      <c r="CV113" s="91">
        <v>0</v>
      </c>
      <c r="CW113" s="91">
        <v>0</v>
      </c>
      <c r="CX113" s="91">
        <v>0</v>
      </c>
      <c r="CY113" s="91">
        <v>0</v>
      </c>
      <c r="CZ113" s="91">
        <v>0</v>
      </c>
      <c r="DA113" s="91">
        <v>0</v>
      </c>
      <c r="DB113" s="91">
        <v>0</v>
      </c>
      <c r="DC113" s="91">
        <v>10</v>
      </c>
      <c r="DD113" s="91">
        <v>6</v>
      </c>
      <c r="DE113" s="91">
        <v>0</v>
      </c>
      <c r="DF113" s="91">
        <v>0</v>
      </c>
      <c r="DG113" s="91">
        <v>0</v>
      </c>
      <c r="DH113" s="91">
        <v>0</v>
      </c>
      <c r="DI113" s="91">
        <v>2</v>
      </c>
      <c r="DJ113" s="91">
        <v>0</v>
      </c>
      <c r="DK113" s="91">
        <v>0</v>
      </c>
      <c r="DL113" s="91">
        <v>0</v>
      </c>
      <c r="DM113" s="91">
        <v>0</v>
      </c>
      <c r="DN113" s="91">
        <v>0</v>
      </c>
      <c r="DO113" s="91">
        <v>0</v>
      </c>
      <c r="DP113" s="91">
        <v>0</v>
      </c>
      <c r="DQ113" s="91">
        <v>0</v>
      </c>
      <c r="DR113" s="91">
        <v>0</v>
      </c>
      <c r="DS113" s="91">
        <v>0</v>
      </c>
      <c r="DT113" s="91">
        <v>0</v>
      </c>
      <c r="DU113" s="91">
        <v>0</v>
      </c>
      <c r="DV113" s="91">
        <v>0</v>
      </c>
      <c r="DW113" s="91">
        <v>0</v>
      </c>
      <c r="DX113" s="91">
        <v>0</v>
      </c>
      <c r="DY113" s="91">
        <v>0</v>
      </c>
      <c r="DZ113" s="91">
        <v>0</v>
      </c>
      <c r="EA113" s="91">
        <v>2</v>
      </c>
      <c r="EB113" s="91">
        <v>0</v>
      </c>
      <c r="EC113" s="91">
        <v>0</v>
      </c>
      <c r="ED113" s="91">
        <v>0</v>
      </c>
      <c r="EE113" s="91">
        <v>0</v>
      </c>
      <c r="EF113" s="91">
        <v>0</v>
      </c>
      <c r="EG113" s="91">
        <v>2</v>
      </c>
      <c r="EH113" s="91">
        <v>0</v>
      </c>
      <c r="EI113" s="91">
        <v>0</v>
      </c>
      <c r="EJ113" s="91">
        <v>0</v>
      </c>
      <c r="EK113" s="91">
        <v>0</v>
      </c>
      <c r="EL113" s="91">
        <v>0</v>
      </c>
      <c r="EM113" s="91">
        <v>0</v>
      </c>
      <c r="EN113" s="91">
        <v>0</v>
      </c>
      <c r="EO113" s="91">
        <v>2</v>
      </c>
      <c r="EP113" s="91">
        <v>75</v>
      </c>
      <c r="EQ113" s="91">
        <v>0</v>
      </c>
      <c r="ER113" s="91">
        <v>0</v>
      </c>
      <c r="ES113" s="91">
        <v>1</v>
      </c>
      <c r="ET113" s="91">
        <v>1</v>
      </c>
      <c r="EU113" s="91">
        <v>1</v>
      </c>
      <c r="EV113" s="112" t="s">
        <v>2892</v>
      </c>
      <c r="EW113" s="91">
        <v>1</v>
      </c>
      <c r="EX113" s="112" t="s">
        <v>2893</v>
      </c>
      <c r="EY113" s="112" t="s">
        <v>2894</v>
      </c>
      <c r="EZ113" s="91">
        <v>1</v>
      </c>
      <c r="FA113" s="91">
        <v>1</v>
      </c>
      <c r="FB113" s="91">
        <v>1</v>
      </c>
      <c r="FC113" s="112" t="s">
        <v>1845</v>
      </c>
      <c r="FD113" s="112" t="s">
        <v>1845</v>
      </c>
      <c r="FE113" s="91">
        <v>7800</v>
      </c>
      <c r="FF113" s="92">
        <v>209.0849</v>
      </c>
      <c r="FG113" s="91">
        <v>17</v>
      </c>
      <c r="FH113" s="91">
        <v>13</v>
      </c>
      <c r="FI113" s="118">
        <v>7959</v>
      </c>
      <c r="FJ113" s="118">
        <v>209.15</v>
      </c>
      <c r="FK113" s="118">
        <v>17</v>
      </c>
      <c r="FL113" s="118">
        <v>11</v>
      </c>
    </row>
    <row r="114" spans="1:168" ht="28.5" x14ac:dyDescent="0.2">
      <c r="A114" s="112" t="s">
        <v>473</v>
      </c>
      <c r="B114" s="112" t="s">
        <v>559</v>
      </c>
      <c r="C114" s="91">
        <v>2</v>
      </c>
      <c r="D114" s="112" t="s">
        <v>1334</v>
      </c>
      <c r="E114" s="112" t="s">
        <v>2883</v>
      </c>
      <c r="F114" s="112">
        <v>44</v>
      </c>
      <c r="G114" s="112">
        <v>27351</v>
      </c>
      <c r="H114" s="112" t="s">
        <v>559</v>
      </c>
      <c r="I114" s="112" t="s">
        <v>2895</v>
      </c>
      <c r="J114" s="112" t="s">
        <v>2896</v>
      </c>
      <c r="K114" s="112" t="s">
        <v>1841</v>
      </c>
      <c r="L114" s="112" t="s">
        <v>1842</v>
      </c>
      <c r="M114" s="112" t="s">
        <v>2311</v>
      </c>
      <c r="N114" s="112" t="s">
        <v>2897</v>
      </c>
      <c r="O114" s="112"/>
      <c r="P114" s="112">
        <v>312679050</v>
      </c>
      <c r="Q114" s="112" t="s">
        <v>2898</v>
      </c>
      <c r="R114" s="112" t="s">
        <v>1842</v>
      </c>
      <c r="S114" s="112" t="s">
        <v>2311</v>
      </c>
      <c r="T114" s="112" t="s">
        <v>2897</v>
      </c>
      <c r="U114" s="112"/>
      <c r="V114" s="112">
        <v>312679050</v>
      </c>
      <c r="W114" s="112" t="s">
        <v>2898</v>
      </c>
      <c r="X114" s="91">
        <v>3</v>
      </c>
      <c r="Y114" s="91">
        <v>2</v>
      </c>
      <c r="Z114" s="91">
        <v>5</v>
      </c>
      <c r="AA114" s="92">
        <v>3</v>
      </c>
      <c r="AB114" s="92">
        <v>1.5</v>
      </c>
      <c r="AC114" s="92">
        <v>4.5</v>
      </c>
      <c r="AD114" s="117" t="s">
        <v>1692</v>
      </c>
      <c r="AE114" s="91">
        <v>3</v>
      </c>
      <c r="AF114" s="117" t="s">
        <v>1692</v>
      </c>
      <c r="AG114" s="91">
        <v>0</v>
      </c>
      <c r="AH114" s="91">
        <v>2</v>
      </c>
      <c r="AI114" s="91">
        <v>0</v>
      </c>
      <c r="AJ114" s="91">
        <v>1</v>
      </c>
      <c r="AK114" s="91">
        <v>3</v>
      </c>
      <c r="AL114" s="117" t="s">
        <v>1692</v>
      </c>
      <c r="AM114" s="91">
        <v>0</v>
      </c>
      <c r="AN114" s="91">
        <v>0</v>
      </c>
      <c r="AO114" s="91">
        <v>3</v>
      </c>
      <c r="AP114" s="91">
        <v>3</v>
      </c>
      <c r="AQ114" s="117" t="s">
        <v>1692</v>
      </c>
      <c r="AR114" s="91">
        <v>0</v>
      </c>
      <c r="AS114" s="91">
        <v>0</v>
      </c>
      <c r="AT114" s="91">
        <v>2</v>
      </c>
      <c r="AU114" s="91">
        <v>1</v>
      </c>
      <c r="AV114" s="91">
        <v>0</v>
      </c>
      <c r="AW114" s="91">
        <v>0</v>
      </c>
      <c r="AX114" s="91">
        <v>3</v>
      </c>
      <c r="AY114" s="117" t="s">
        <v>1692</v>
      </c>
      <c r="AZ114" s="91">
        <v>1</v>
      </c>
      <c r="BA114" s="91">
        <v>1</v>
      </c>
      <c r="BB114" s="91">
        <v>0</v>
      </c>
      <c r="BC114" s="91">
        <v>1</v>
      </c>
      <c r="BD114" s="91">
        <v>0</v>
      </c>
      <c r="BE114" s="91">
        <v>0</v>
      </c>
      <c r="BF114" s="91">
        <v>0</v>
      </c>
      <c r="BG114" s="91">
        <v>18</v>
      </c>
      <c r="BH114" s="91">
        <v>3</v>
      </c>
      <c r="BI114" s="91">
        <v>0</v>
      </c>
      <c r="BJ114" s="91">
        <v>32</v>
      </c>
      <c r="BK114" s="91">
        <v>3</v>
      </c>
      <c r="BL114" s="91">
        <v>0</v>
      </c>
      <c r="BM114" s="91">
        <v>0</v>
      </c>
      <c r="BN114" s="91">
        <v>0</v>
      </c>
      <c r="BO114" s="91">
        <v>15</v>
      </c>
      <c r="BP114" s="91">
        <v>46</v>
      </c>
      <c r="BQ114" s="91">
        <v>46</v>
      </c>
      <c r="BR114" s="91">
        <v>0</v>
      </c>
      <c r="BS114" s="91">
        <v>16</v>
      </c>
      <c r="BT114" s="91">
        <v>24</v>
      </c>
      <c r="BU114" s="91">
        <v>0</v>
      </c>
      <c r="BV114" s="91">
        <v>0</v>
      </c>
      <c r="BW114" s="91">
        <v>14</v>
      </c>
      <c r="BX114" s="91">
        <v>1</v>
      </c>
      <c r="BY114" s="91">
        <v>40</v>
      </c>
      <c r="BZ114" s="91">
        <v>0</v>
      </c>
      <c r="CA114" s="91">
        <v>1</v>
      </c>
      <c r="CB114" s="91">
        <v>7</v>
      </c>
      <c r="CC114" s="91">
        <v>115</v>
      </c>
      <c r="CD114" s="91">
        <v>3</v>
      </c>
      <c r="CE114" s="91">
        <v>2</v>
      </c>
      <c r="CF114" s="91">
        <v>2</v>
      </c>
      <c r="CG114" s="91">
        <v>0</v>
      </c>
      <c r="CH114" s="91">
        <v>1</v>
      </c>
      <c r="CI114" s="91">
        <v>0</v>
      </c>
      <c r="CJ114" s="91">
        <v>1</v>
      </c>
      <c r="CK114" s="91">
        <v>0</v>
      </c>
      <c r="CL114" s="91">
        <v>0</v>
      </c>
      <c r="CM114" s="91">
        <v>0</v>
      </c>
      <c r="CN114" s="91">
        <v>0</v>
      </c>
      <c r="CO114" s="91">
        <v>0</v>
      </c>
      <c r="CP114" s="91">
        <v>0</v>
      </c>
      <c r="CQ114" s="91">
        <v>0</v>
      </c>
      <c r="CR114" s="91">
        <v>0</v>
      </c>
      <c r="CS114" s="91">
        <v>0</v>
      </c>
      <c r="CT114" s="91">
        <v>0</v>
      </c>
      <c r="CU114" s="91">
        <v>0</v>
      </c>
      <c r="CV114" s="91">
        <v>0</v>
      </c>
      <c r="CW114" s="91">
        <v>0</v>
      </c>
      <c r="CX114" s="91">
        <v>0</v>
      </c>
      <c r="CY114" s="91">
        <v>0</v>
      </c>
      <c r="CZ114" s="91">
        <v>0</v>
      </c>
      <c r="DA114" s="91">
        <v>0</v>
      </c>
      <c r="DB114" s="91">
        <v>0</v>
      </c>
      <c r="DC114" s="91">
        <v>50</v>
      </c>
      <c r="DD114" s="91">
        <v>5</v>
      </c>
      <c r="DE114" s="91">
        <v>0</v>
      </c>
      <c r="DF114" s="91">
        <v>0</v>
      </c>
      <c r="DG114" s="91">
        <v>6</v>
      </c>
      <c r="DH114" s="91">
        <v>0</v>
      </c>
      <c r="DI114" s="91">
        <v>6</v>
      </c>
      <c r="DJ114" s="91">
        <v>0</v>
      </c>
      <c r="DK114" s="91">
        <v>0</v>
      </c>
      <c r="DL114" s="91">
        <v>0</v>
      </c>
      <c r="DM114" s="91">
        <v>0</v>
      </c>
      <c r="DN114" s="91">
        <v>0</v>
      </c>
      <c r="DO114" s="91">
        <v>0</v>
      </c>
      <c r="DP114" s="91">
        <v>0</v>
      </c>
      <c r="DQ114" s="91">
        <v>0</v>
      </c>
      <c r="DR114" s="91">
        <v>0</v>
      </c>
      <c r="DS114" s="91">
        <v>0</v>
      </c>
      <c r="DT114" s="91">
        <v>0</v>
      </c>
      <c r="DU114" s="91">
        <v>0</v>
      </c>
      <c r="DV114" s="91">
        <v>0</v>
      </c>
      <c r="DW114" s="91">
        <v>0</v>
      </c>
      <c r="DX114" s="91">
        <v>0</v>
      </c>
      <c r="DY114" s="91">
        <v>0</v>
      </c>
      <c r="DZ114" s="91">
        <v>0</v>
      </c>
      <c r="EA114" s="91">
        <v>2</v>
      </c>
      <c r="EB114" s="91">
        <v>0</v>
      </c>
      <c r="EC114" s="91">
        <v>0</v>
      </c>
      <c r="ED114" s="91">
        <v>0</v>
      </c>
      <c r="EE114" s="91">
        <v>0</v>
      </c>
      <c r="EF114" s="91">
        <v>1</v>
      </c>
      <c r="EG114" s="91">
        <v>1</v>
      </c>
      <c r="EH114" s="91">
        <v>0</v>
      </c>
      <c r="EI114" s="91">
        <v>1</v>
      </c>
      <c r="EJ114" s="91">
        <v>1</v>
      </c>
      <c r="EK114" s="91">
        <v>0</v>
      </c>
      <c r="EL114" s="91">
        <v>2</v>
      </c>
      <c r="EM114" s="91">
        <v>3</v>
      </c>
      <c r="EN114" s="91">
        <v>0</v>
      </c>
      <c r="EO114" s="91">
        <v>1</v>
      </c>
      <c r="EP114" s="91">
        <v>516</v>
      </c>
      <c r="EQ114" s="91">
        <v>0</v>
      </c>
      <c r="ER114" s="91">
        <v>0</v>
      </c>
      <c r="ES114" s="91">
        <v>0</v>
      </c>
      <c r="ET114" s="91">
        <v>0</v>
      </c>
      <c r="EU114" s="91">
        <v>1</v>
      </c>
      <c r="EV114" s="112" t="s">
        <v>2899</v>
      </c>
      <c r="EW114" s="91">
        <v>2</v>
      </c>
      <c r="EX114" s="112"/>
      <c r="EY114" s="112"/>
      <c r="EZ114" s="91">
        <v>1</v>
      </c>
      <c r="FA114" s="91">
        <v>1</v>
      </c>
      <c r="FB114" s="91">
        <v>1</v>
      </c>
      <c r="FC114" s="112"/>
      <c r="FD114" s="112"/>
      <c r="FE114" s="91">
        <v>8389</v>
      </c>
      <c r="FF114" s="92">
        <v>43.188389999999998</v>
      </c>
      <c r="FG114" s="91">
        <v>8</v>
      </c>
      <c r="FH114" s="91">
        <v>7</v>
      </c>
      <c r="FI114" s="118">
        <v>9145</v>
      </c>
      <c r="FJ114" s="118">
        <v>43.21</v>
      </c>
      <c r="FK114" s="118">
        <v>8</v>
      </c>
      <c r="FL114" s="118">
        <v>7</v>
      </c>
    </row>
    <row r="115" spans="1:168" ht="28.5" x14ac:dyDescent="0.2">
      <c r="A115" s="112" t="s">
        <v>473</v>
      </c>
      <c r="B115" s="112" t="s">
        <v>560</v>
      </c>
      <c r="C115" s="91">
        <v>2</v>
      </c>
      <c r="D115" s="112" t="s">
        <v>1341</v>
      </c>
      <c r="E115" s="112" t="s">
        <v>2900</v>
      </c>
      <c r="F115" s="112">
        <v>95</v>
      </c>
      <c r="G115" s="112">
        <v>25082</v>
      </c>
      <c r="H115" s="112" t="s">
        <v>560</v>
      </c>
      <c r="I115" s="112" t="s">
        <v>2901</v>
      </c>
      <c r="J115" s="112" t="s">
        <v>2902</v>
      </c>
      <c r="K115" s="112" t="s">
        <v>2598</v>
      </c>
      <c r="L115" s="112" t="s">
        <v>1842</v>
      </c>
      <c r="M115" s="112" t="s">
        <v>1928</v>
      </c>
      <c r="N115" s="112" t="s">
        <v>2903</v>
      </c>
      <c r="O115" s="112"/>
      <c r="P115" s="112">
        <v>280981912</v>
      </c>
      <c r="Q115" s="112" t="s">
        <v>2904</v>
      </c>
      <c r="R115" s="112" t="s">
        <v>1842</v>
      </c>
      <c r="S115" s="112" t="s">
        <v>1928</v>
      </c>
      <c r="T115" s="112" t="s">
        <v>2903</v>
      </c>
      <c r="U115" s="112"/>
      <c r="V115" s="112">
        <v>281981912</v>
      </c>
      <c r="W115" s="112" t="s">
        <v>2904</v>
      </c>
      <c r="X115" s="91">
        <v>5</v>
      </c>
      <c r="Y115" s="91">
        <v>0</v>
      </c>
      <c r="Z115" s="91">
        <v>5</v>
      </c>
      <c r="AA115" s="92">
        <v>5</v>
      </c>
      <c r="AB115" s="92">
        <v>0</v>
      </c>
      <c r="AC115" s="92">
        <v>5</v>
      </c>
      <c r="AD115" s="117" t="s">
        <v>1692</v>
      </c>
      <c r="AE115" s="91">
        <v>5</v>
      </c>
      <c r="AF115" s="117" t="s">
        <v>1692</v>
      </c>
      <c r="AG115" s="91">
        <v>0</v>
      </c>
      <c r="AH115" s="91">
        <v>4</v>
      </c>
      <c r="AI115" s="91">
        <v>0</v>
      </c>
      <c r="AJ115" s="91">
        <v>1</v>
      </c>
      <c r="AK115" s="91">
        <v>5</v>
      </c>
      <c r="AL115" s="117" t="s">
        <v>1692</v>
      </c>
      <c r="AM115" s="91">
        <v>0</v>
      </c>
      <c r="AN115" s="91">
        <v>4</v>
      </c>
      <c r="AO115" s="91">
        <v>1</v>
      </c>
      <c r="AP115" s="91">
        <v>5</v>
      </c>
      <c r="AQ115" s="117" t="s">
        <v>1692</v>
      </c>
      <c r="AR115" s="91">
        <v>0</v>
      </c>
      <c r="AS115" s="91">
        <v>0</v>
      </c>
      <c r="AT115" s="91">
        <v>0</v>
      </c>
      <c r="AU115" s="91">
        <v>4</v>
      </c>
      <c r="AV115" s="91">
        <v>1</v>
      </c>
      <c r="AW115" s="91">
        <v>0</v>
      </c>
      <c r="AX115" s="91">
        <v>5</v>
      </c>
      <c r="AY115" s="117" t="s">
        <v>1692</v>
      </c>
      <c r="AZ115" s="91">
        <v>1</v>
      </c>
      <c r="BA115" s="91">
        <v>1</v>
      </c>
      <c r="BB115" s="91">
        <v>1</v>
      </c>
      <c r="BC115" s="91">
        <v>1</v>
      </c>
      <c r="BD115" s="91">
        <v>15</v>
      </c>
      <c r="BE115" s="91">
        <v>0</v>
      </c>
      <c r="BF115" s="91">
        <v>0</v>
      </c>
      <c r="BG115" s="91">
        <v>51</v>
      </c>
      <c r="BH115" s="91">
        <v>16</v>
      </c>
      <c r="BI115" s="91">
        <v>0</v>
      </c>
      <c r="BJ115" s="91">
        <v>85</v>
      </c>
      <c r="BK115" s="91">
        <v>0</v>
      </c>
      <c r="BL115" s="91">
        <v>0</v>
      </c>
      <c r="BM115" s="91">
        <v>0</v>
      </c>
      <c r="BN115" s="91">
        <v>0</v>
      </c>
      <c r="BO115" s="91">
        <v>41</v>
      </c>
      <c r="BP115" s="91">
        <v>101</v>
      </c>
      <c r="BQ115" s="91">
        <v>97</v>
      </c>
      <c r="BR115" s="91">
        <v>0</v>
      </c>
      <c r="BS115" s="91">
        <v>14</v>
      </c>
      <c r="BT115" s="91">
        <v>31</v>
      </c>
      <c r="BU115" s="91">
        <v>0</v>
      </c>
      <c r="BV115" s="91">
        <v>0</v>
      </c>
      <c r="BW115" s="91">
        <v>57</v>
      </c>
      <c r="BX115" s="91">
        <v>4</v>
      </c>
      <c r="BY115" s="91">
        <v>99</v>
      </c>
      <c r="BZ115" s="91">
        <v>2</v>
      </c>
      <c r="CA115" s="91">
        <v>12</v>
      </c>
      <c r="CB115" s="91">
        <v>1</v>
      </c>
      <c r="CC115" s="91">
        <v>31</v>
      </c>
      <c r="CD115" s="91">
        <v>10</v>
      </c>
      <c r="CE115" s="91">
        <v>4</v>
      </c>
      <c r="CF115" s="91">
        <v>16</v>
      </c>
      <c r="CG115" s="91">
        <v>5</v>
      </c>
      <c r="CH115" s="91">
        <v>1</v>
      </c>
      <c r="CI115" s="91">
        <v>0</v>
      </c>
      <c r="CJ115" s="91">
        <v>0</v>
      </c>
      <c r="CK115" s="91">
        <v>13</v>
      </c>
      <c r="CL115" s="91">
        <v>0</v>
      </c>
      <c r="CM115" s="91">
        <v>1</v>
      </c>
      <c r="CN115" s="91">
        <v>0</v>
      </c>
      <c r="CO115" s="91">
        <v>0</v>
      </c>
      <c r="CP115" s="91">
        <v>3</v>
      </c>
      <c r="CQ115" s="91">
        <v>0</v>
      </c>
      <c r="CR115" s="91">
        <v>0</v>
      </c>
      <c r="CS115" s="91">
        <v>0</v>
      </c>
      <c r="CT115" s="91">
        <v>0</v>
      </c>
      <c r="CU115" s="91">
        <v>0</v>
      </c>
      <c r="CV115" s="91">
        <v>0</v>
      </c>
      <c r="CW115" s="91">
        <v>0</v>
      </c>
      <c r="CX115" s="91">
        <v>0</v>
      </c>
      <c r="CY115" s="91">
        <v>0</v>
      </c>
      <c r="CZ115" s="91">
        <v>0</v>
      </c>
      <c r="DA115" s="91">
        <v>0</v>
      </c>
      <c r="DB115" s="91">
        <v>0</v>
      </c>
      <c r="DC115" s="91">
        <v>132</v>
      </c>
      <c r="DD115" s="91">
        <v>3</v>
      </c>
      <c r="DE115" s="91">
        <v>0</v>
      </c>
      <c r="DF115" s="91">
        <v>0</v>
      </c>
      <c r="DG115" s="91">
        <v>16</v>
      </c>
      <c r="DH115" s="91">
        <v>6</v>
      </c>
      <c r="DI115" s="91">
        <v>36</v>
      </c>
      <c r="DJ115" s="91">
        <v>0</v>
      </c>
      <c r="DK115" s="91">
        <v>0</v>
      </c>
      <c r="DL115" s="91">
        <v>0</v>
      </c>
      <c r="DM115" s="91">
        <v>0</v>
      </c>
      <c r="DN115" s="91">
        <v>0</v>
      </c>
      <c r="DO115" s="91">
        <v>0</v>
      </c>
      <c r="DP115" s="91">
        <v>0</v>
      </c>
      <c r="DQ115" s="91">
        <v>0</v>
      </c>
      <c r="DR115" s="91">
        <v>0</v>
      </c>
      <c r="DS115" s="91">
        <v>0</v>
      </c>
      <c r="DT115" s="91">
        <v>0</v>
      </c>
      <c r="DU115" s="91">
        <v>0</v>
      </c>
      <c r="DV115" s="91">
        <v>0</v>
      </c>
      <c r="DW115" s="91">
        <v>0</v>
      </c>
      <c r="DX115" s="91">
        <v>0</v>
      </c>
      <c r="DY115" s="91">
        <v>0</v>
      </c>
      <c r="DZ115" s="91">
        <v>0</v>
      </c>
      <c r="EA115" s="91">
        <v>0</v>
      </c>
      <c r="EB115" s="91">
        <v>0</v>
      </c>
      <c r="EC115" s="91">
        <v>6</v>
      </c>
      <c r="ED115" s="91">
        <v>0</v>
      </c>
      <c r="EE115" s="91">
        <v>0</v>
      </c>
      <c r="EF115" s="91">
        <v>0</v>
      </c>
      <c r="EG115" s="91">
        <v>25</v>
      </c>
      <c r="EH115" s="91">
        <v>2</v>
      </c>
      <c r="EI115" s="91">
        <v>9</v>
      </c>
      <c r="EJ115" s="91">
        <v>0</v>
      </c>
      <c r="EK115" s="91">
        <v>0</v>
      </c>
      <c r="EL115" s="91">
        <v>0</v>
      </c>
      <c r="EM115" s="91">
        <v>0</v>
      </c>
      <c r="EN115" s="91">
        <v>0</v>
      </c>
      <c r="EO115" s="91">
        <v>0</v>
      </c>
      <c r="EP115" s="91">
        <v>217</v>
      </c>
      <c r="EQ115" s="91">
        <v>0</v>
      </c>
      <c r="ER115" s="91">
        <v>0</v>
      </c>
      <c r="ES115" s="91">
        <v>0</v>
      </c>
      <c r="ET115" s="91">
        <v>0</v>
      </c>
      <c r="EU115" s="91">
        <v>0</v>
      </c>
      <c r="EV115" s="112"/>
      <c r="EW115" s="91">
        <v>2</v>
      </c>
      <c r="EX115" s="112"/>
      <c r="EY115" s="112"/>
      <c r="EZ115" s="91">
        <v>1</v>
      </c>
      <c r="FA115" s="91">
        <v>1</v>
      </c>
      <c r="FB115" s="91">
        <v>1</v>
      </c>
      <c r="FC115" s="112"/>
      <c r="FD115" s="112"/>
      <c r="FE115" s="91">
        <v>19000</v>
      </c>
      <c r="FF115" s="92">
        <v>56.395029999999998</v>
      </c>
      <c r="FG115" s="91">
        <v>9</v>
      </c>
      <c r="FH115" s="91">
        <v>8</v>
      </c>
      <c r="FI115" s="118">
        <v>20467</v>
      </c>
      <c r="FJ115" s="118">
        <v>56.43</v>
      </c>
      <c r="FK115" s="118">
        <v>9</v>
      </c>
      <c r="FL115" s="118">
        <v>8</v>
      </c>
    </row>
    <row r="116" spans="1:168" ht="28.5" x14ac:dyDescent="0.2">
      <c r="A116" s="112" t="s">
        <v>473</v>
      </c>
      <c r="B116" s="112" t="s">
        <v>561</v>
      </c>
      <c r="C116" s="91">
        <v>1</v>
      </c>
      <c r="D116" s="112" t="s">
        <v>1358</v>
      </c>
      <c r="E116" s="112" t="s">
        <v>2905</v>
      </c>
      <c r="F116" s="112">
        <v>254</v>
      </c>
      <c r="G116" s="112">
        <v>25169</v>
      </c>
      <c r="H116" s="112" t="s">
        <v>561</v>
      </c>
      <c r="I116" s="112" t="s">
        <v>2906</v>
      </c>
      <c r="J116" s="112" t="s">
        <v>2907</v>
      </c>
      <c r="K116" s="112" t="s">
        <v>2182</v>
      </c>
      <c r="L116" s="112" t="s">
        <v>1845</v>
      </c>
      <c r="M116" s="112" t="s">
        <v>2328</v>
      </c>
      <c r="N116" s="112" t="s">
        <v>2908</v>
      </c>
      <c r="O116" s="112" t="s">
        <v>1845</v>
      </c>
      <c r="P116" s="112">
        <v>323665805</v>
      </c>
      <c r="Q116" s="112" t="s">
        <v>2909</v>
      </c>
      <c r="R116" s="112" t="s">
        <v>1845</v>
      </c>
      <c r="S116" s="112" t="s">
        <v>2328</v>
      </c>
      <c r="T116" s="112" t="s">
        <v>2908</v>
      </c>
      <c r="U116" s="112" t="s">
        <v>1845</v>
      </c>
      <c r="V116" s="112">
        <v>323665805</v>
      </c>
      <c r="W116" s="112" t="s">
        <v>2910</v>
      </c>
      <c r="X116" s="91">
        <v>3</v>
      </c>
      <c r="Y116" s="91">
        <v>0</v>
      </c>
      <c r="Z116" s="91">
        <v>3</v>
      </c>
      <c r="AA116" s="92">
        <v>3</v>
      </c>
      <c r="AB116" s="92">
        <v>0</v>
      </c>
      <c r="AC116" s="92">
        <v>3</v>
      </c>
      <c r="AD116" s="117" t="s">
        <v>1692</v>
      </c>
      <c r="AE116" s="91">
        <v>3</v>
      </c>
      <c r="AF116" s="117" t="s">
        <v>1692</v>
      </c>
      <c r="AG116" s="91">
        <v>0</v>
      </c>
      <c r="AH116" s="91">
        <v>3</v>
      </c>
      <c r="AI116" s="91">
        <v>0</v>
      </c>
      <c r="AJ116" s="91">
        <v>0</v>
      </c>
      <c r="AK116" s="91">
        <v>3</v>
      </c>
      <c r="AL116" s="117" t="s">
        <v>1692</v>
      </c>
      <c r="AM116" s="91">
        <v>0</v>
      </c>
      <c r="AN116" s="91">
        <v>0</v>
      </c>
      <c r="AO116" s="91">
        <v>3</v>
      </c>
      <c r="AP116" s="91">
        <v>3</v>
      </c>
      <c r="AQ116" s="117" t="s">
        <v>1692</v>
      </c>
      <c r="AR116" s="91">
        <v>0</v>
      </c>
      <c r="AS116" s="91">
        <v>0</v>
      </c>
      <c r="AT116" s="91">
        <v>0</v>
      </c>
      <c r="AU116" s="91">
        <v>3</v>
      </c>
      <c r="AV116" s="91">
        <v>0</v>
      </c>
      <c r="AW116" s="91">
        <v>0</v>
      </c>
      <c r="AX116" s="91">
        <v>3</v>
      </c>
      <c r="AY116" s="117" t="s">
        <v>1692</v>
      </c>
      <c r="AZ116" s="91">
        <v>1</v>
      </c>
      <c r="BA116" s="91">
        <v>1</v>
      </c>
      <c r="BB116" s="91">
        <v>1</v>
      </c>
      <c r="BC116" s="91">
        <v>1</v>
      </c>
      <c r="BD116" s="91">
        <v>2</v>
      </c>
      <c r="BE116" s="91">
        <v>0</v>
      </c>
      <c r="BF116" s="91">
        <v>0</v>
      </c>
      <c r="BG116" s="91">
        <v>8</v>
      </c>
      <c r="BH116" s="91">
        <v>1</v>
      </c>
      <c r="BI116" s="91">
        <v>0</v>
      </c>
      <c r="BJ116" s="91">
        <v>0</v>
      </c>
      <c r="BK116" s="91">
        <v>23</v>
      </c>
      <c r="BL116" s="91">
        <v>0</v>
      </c>
      <c r="BM116" s="91">
        <v>0</v>
      </c>
      <c r="BN116" s="91">
        <v>0</v>
      </c>
      <c r="BO116" s="91">
        <v>6</v>
      </c>
      <c r="BP116" s="91">
        <v>41</v>
      </c>
      <c r="BQ116" s="91">
        <v>78</v>
      </c>
      <c r="BR116" s="91">
        <v>0</v>
      </c>
      <c r="BS116" s="91">
        <v>4</v>
      </c>
      <c r="BT116" s="91">
        <v>4</v>
      </c>
      <c r="BU116" s="91">
        <v>0</v>
      </c>
      <c r="BV116" s="91">
        <v>0</v>
      </c>
      <c r="BW116" s="91">
        <v>14</v>
      </c>
      <c r="BX116" s="91">
        <v>9</v>
      </c>
      <c r="BY116" s="91">
        <v>32</v>
      </c>
      <c r="BZ116" s="91">
        <v>0</v>
      </c>
      <c r="CA116" s="91">
        <v>3</v>
      </c>
      <c r="CB116" s="91">
        <v>0</v>
      </c>
      <c r="CC116" s="91">
        <v>3</v>
      </c>
      <c r="CD116" s="91">
        <v>4</v>
      </c>
      <c r="CE116" s="91">
        <v>0</v>
      </c>
      <c r="CF116" s="91">
        <v>6</v>
      </c>
      <c r="CG116" s="91">
        <v>0</v>
      </c>
      <c r="CH116" s="91">
        <v>0</v>
      </c>
      <c r="CI116" s="91">
        <v>0</v>
      </c>
      <c r="CJ116" s="91">
        <v>0</v>
      </c>
      <c r="CK116" s="91">
        <v>8</v>
      </c>
      <c r="CL116" s="91">
        <v>0</v>
      </c>
      <c r="CM116" s="91">
        <v>0</v>
      </c>
      <c r="CN116" s="91">
        <v>0</v>
      </c>
      <c r="CO116" s="91">
        <v>0</v>
      </c>
      <c r="CP116" s="91">
        <v>0</v>
      </c>
      <c r="CQ116" s="91">
        <v>0</v>
      </c>
      <c r="CR116" s="91">
        <v>0</v>
      </c>
      <c r="CS116" s="91">
        <v>0</v>
      </c>
      <c r="CT116" s="91">
        <v>0</v>
      </c>
      <c r="CU116" s="91">
        <v>0</v>
      </c>
      <c r="CV116" s="91">
        <v>0</v>
      </c>
      <c r="CW116" s="91">
        <v>0</v>
      </c>
      <c r="CX116" s="91">
        <v>0</v>
      </c>
      <c r="CY116" s="91">
        <v>0</v>
      </c>
      <c r="CZ116" s="91">
        <v>0</v>
      </c>
      <c r="DA116" s="91">
        <v>0</v>
      </c>
      <c r="DB116" s="91">
        <v>0</v>
      </c>
      <c r="DC116" s="91">
        <v>45</v>
      </c>
      <c r="DD116" s="91">
        <v>8</v>
      </c>
      <c r="DE116" s="91">
        <v>0</v>
      </c>
      <c r="DF116" s="91">
        <v>1</v>
      </c>
      <c r="DG116" s="91">
        <v>5</v>
      </c>
      <c r="DH116" s="91">
        <v>0</v>
      </c>
      <c r="DI116" s="91">
        <v>1</v>
      </c>
      <c r="DJ116" s="91">
        <v>0</v>
      </c>
      <c r="DK116" s="91">
        <v>0</v>
      </c>
      <c r="DL116" s="91">
        <v>0</v>
      </c>
      <c r="DM116" s="91">
        <v>0</v>
      </c>
      <c r="DN116" s="91">
        <v>0</v>
      </c>
      <c r="DO116" s="91">
        <v>0</v>
      </c>
      <c r="DP116" s="91">
        <v>0</v>
      </c>
      <c r="DQ116" s="91">
        <v>0</v>
      </c>
      <c r="DR116" s="91">
        <v>0</v>
      </c>
      <c r="DS116" s="91">
        <v>0</v>
      </c>
      <c r="DT116" s="91">
        <v>0</v>
      </c>
      <c r="DU116" s="91">
        <v>0</v>
      </c>
      <c r="DV116" s="91">
        <v>0</v>
      </c>
      <c r="DW116" s="91">
        <v>0</v>
      </c>
      <c r="DX116" s="91">
        <v>0</v>
      </c>
      <c r="DY116" s="91">
        <v>0</v>
      </c>
      <c r="DZ116" s="91">
        <v>0</v>
      </c>
      <c r="EA116" s="91">
        <v>0</v>
      </c>
      <c r="EB116" s="91">
        <v>0</v>
      </c>
      <c r="EC116" s="91">
        <v>3</v>
      </c>
      <c r="ED116" s="91">
        <v>0</v>
      </c>
      <c r="EE116" s="91">
        <v>0</v>
      </c>
      <c r="EF116" s="91">
        <v>0</v>
      </c>
      <c r="EG116" s="91">
        <v>1</v>
      </c>
      <c r="EH116" s="91">
        <v>0</v>
      </c>
      <c r="EI116" s="91">
        <v>0</v>
      </c>
      <c r="EJ116" s="91">
        <v>1</v>
      </c>
      <c r="EK116" s="91">
        <v>0</v>
      </c>
      <c r="EL116" s="91">
        <v>0</v>
      </c>
      <c r="EM116" s="91">
        <v>0</v>
      </c>
      <c r="EN116" s="91">
        <v>0</v>
      </c>
      <c r="EO116" s="91">
        <v>2</v>
      </c>
      <c r="EP116" s="91">
        <v>133</v>
      </c>
      <c r="EQ116" s="91">
        <v>0</v>
      </c>
      <c r="ER116" s="91">
        <v>0</v>
      </c>
      <c r="ES116" s="91">
        <v>0</v>
      </c>
      <c r="ET116" s="91">
        <v>0</v>
      </c>
      <c r="EU116" s="91">
        <v>0</v>
      </c>
      <c r="EV116" s="112" t="s">
        <v>1845</v>
      </c>
      <c r="EW116" s="91">
        <v>2</v>
      </c>
      <c r="EX116" s="112" t="s">
        <v>1845</v>
      </c>
      <c r="EY116" s="112" t="s">
        <v>2911</v>
      </c>
      <c r="EZ116" s="91">
        <v>1</v>
      </c>
      <c r="FA116" s="91">
        <v>1</v>
      </c>
      <c r="FB116" s="91">
        <v>1</v>
      </c>
      <c r="FC116" s="112" t="s">
        <v>2323</v>
      </c>
      <c r="FD116" s="112" t="s">
        <v>1845</v>
      </c>
      <c r="FE116" s="91">
        <v>5296</v>
      </c>
      <c r="FF116" s="92">
        <v>41.75</v>
      </c>
      <c r="FG116" s="91">
        <v>4</v>
      </c>
      <c r="FH116" s="91">
        <v>4</v>
      </c>
      <c r="FI116" s="118">
        <v>5611</v>
      </c>
      <c r="FJ116" s="118">
        <v>41.77</v>
      </c>
      <c r="FK116" s="118">
        <v>4</v>
      </c>
      <c r="FL116" s="118">
        <v>4</v>
      </c>
    </row>
    <row r="117" spans="1:168" ht="28.5" x14ac:dyDescent="0.2">
      <c r="A117" s="112" t="s">
        <v>473</v>
      </c>
      <c r="B117" s="112" t="s">
        <v>562</v>
      </c>
      <c r="C117" s="91">
        <v>1</v>
      </c>
      <c r="D117" s="112" t="s">
        <v>1359</v>
      </c>
      <c r="E117" s="112" t="s">
        <v>2912</v>
      </c>
      <c r="F117" s="112">
        <v>162</v>
      </c>
      <c r="G117" s="112">
        <v>25264</v>
      </c>
      <c r="H117" s="112" t="s">
        <v>562</v>
      </c>
      <c r="I117" s="112" t="s">
        <v>2913</v>
      </c>
      <c r="J117" s="112" t="s">
        <v>2914</v>
      </c>
      <c r="K117" s="112" t="s">
        <v>2182</v>
      </c>
      <c r="L117" s="112" t="s">
        <v>1842</v>
      </c>
      <c r="M117" s="112" t="s">
        <v>1974</v>
      </c>
      <c r="N117" s="112" t="s">
        <v>2915</v>
      </c>
      <c r="O117" s="112"/>
      <c r="P117" s="112">
        <v>220931015</v>
      </c>
      <c r="Q117" s="112" t="s">
        <v>2916</v>
      </c>
      <c r="R117" s="112"/>
      <c r="S117" s="112" t="s">
        <v>1834</v>
      </c>
      <c r="T117" s="112" t="s">
        <v>2917</v>
      </c>
      <c r="U117" s="112"/>
      <c r="V117" s="112">
        <v>220930855</v>
      </c>
      <c r="W117" s="112" t="s">
        <v>2918</v>
      </c>
      <c r="X117" s="91">
        <v>2</v>
      </c>
      <c r="Y117" s="91">
        <v>2</v>
      </c>
      <c r="Z117" s="91">
        <v>4</v>
      </c>
      <c r="AA117" s="92">
        <v>2</v>
      </c>
      <c r="AB117" s="92">
        <v>2</v>
      </c>
      <c r="AC117" s="92">
        <v>4</v>
      </c>
      <c r="AD117" s="117" t="s">
        <v>1692</v>
      </c>
      <c r="AE117" s="91">
        <v>2</v>
      </c>
      <c r="AF117" s="117" t="s">
        <v>1692</v>
      </c>
      <c r="AG117" s="91">
        <v>0</v>
      </c>
      <c r="AH117" s="91">
        <v>1</v>
      </c>
      <c r="AI117" s="91">
        <v>0</v>
      </c>
      <c r="AJ117" s="91">
        <v>1</v>
      </c>
      <c r="AK117" s="91">
        <v>2</v>
      </c>
      <c r="AL117" s="117" t="s">
        <v>1692</v>
      </c>
      <c r="AM117" s="91">
        <v>0</v>
      </c>
      <c r="AN117" s="91">
        <v>0</v>
      </c>
      <c r="AO117" s="91">
        <v>2</v>
      </c>
      <c r="AP117" s="91">
        <v>2</v>
      </c>
      <c r="AQ117" s="117" t="s">
        <v>1692</v>
      </c>
      <c r="AR117" s="91">
        <v>0</v>
      </c>
      <c r="AS117" s="91">
        <v>0</v>
      </c>
      <c r="AT117" s="91">
        <v>0</v>
      </c>
      <c r="AU117" s="91">
        <v>2</v>
      </c>
      <c r="AV117" s="91">
        <v>0</v>
      </c>
      <c r="AW117" s="91">
        <v>0</v>
      </c>
      <c r="AX117" s="91">
        <v>2</v>
      </c>
      <c r="AY117" s="117" t="s">
        <v>1692</v>
      </c>
      <c r="AZ117" s="91">
        <v>1</v>
      </c>
      <c r="BA117" s="91">
        <v>1</v>
      </c>
      <c r="BB117" s="91">
        <v>0</v>
      </c>
      <c r="BC117" s="91">
        <v>1</v>
      </c>
      <c r="BD117" s="91">
        <v>6</v>
      </c>
      <c r="BE117" s="91">
        <v>0</v>
      </c>
      <c r="BF117" s="91">
        <v>0</v>
      </c>
      <c r="BG117" s="91">
        <v>57</v>
      </c>
      <c r="BH117" s="91">
        <v>6</v>
      </c>
      <c r="BI117" s="91">
        <v>0</v>
      </c>
      <c r="BJ117" s="91">
        <v>15</v>
      </c>
      <c r="BK117" s="91">
        <v>1</v>
      </c>
      <c r="BL117" s="91">
        <v>0</v>
      </c>
      <c r="BM117" s="91">
        <v>0</v>
      </c>
      <c r="BN117" s="91">
        <v>0</v>
      </c>
      <c r="BO117" s="91">
        <v>12</v>
      </c>
      <c r="BP117" s="91">
        <v>87</v>
      </c>
      <c r="BQ117" s="91">
        <v>25</v>
      </c>
      <c r="BR117" s="91">
        <v>0</v>
      </c>
      <c r="BS117" s="91">
        <v>60</v>
      </c>
      <c r="BT117" s="91">
        <v>62</v>
      </c>
      <c r="BU117" s="91">
        <v>0</v>
      </c>
      <c r="BV117" s="91">
        <v>0</v>
      </c>
      <c r="BW117" s="91">
        <v>23</v>
      </c>
      <c r="BX117" s="91">
        <v>10</v>
      </c>
      <c r="BY117" s="91">
        <v>132</v>
      </c>
      <c r="BZ117" s="91">
        <v>2</v>
      </c>
      <c r="CA117" s="91">
        <v>4</v>
      </c>
      <c r="CB117" s="91">
        <v>3</v>
      </c>
      <c r="CC117" s="91">
        <v>86</v>
      </c>
      <c r="CD117" s="91">
        <v>11</v>
      </c>
      <c r="CE117" s="91">
        <v>0</v>
      </c>
      <c r="CF117" s="91">
        <v>4</v>
      </c>
      <c r="CG117" s="91">
        <v>0</v>
      </c>
      <c r="CH117" s="91">
        <v>0</v>
      </c>
      <c r="CI117" s="91">
        <v>0</v>
      </c>
      <c r="CJ117" s="91">
        <v>0</v>
      </c>
      <c r="CK117" s="91">
        <v>13</v>
      </c>
      <c r="CL117" s="91">
        <v>0</v>
      </c>
      <c r="CM117" s="91">
        <v>0</v>
      </c>
      <c r="CN117" s="91">
        <v>0</v>
      </c>
      <c r="CO117" s="91">
        <v>0</v>
      </c>
      <c r="CP117" s="91">
        <v>0</v>
      </c>
      <c r="CQ117" s="91">
        <v>0</v>
      </c>
      <c r="CR117" s="91">
        <v>0</v>
      </c>
      <c r="CS117" s="91">
        <v>0</v>
      </c>
      <c r="CT117" s="91">
        <v>0</v>
      </c>
      <c r="CU117" s="91">
        <v>0</v>
      </c>
      <c r="CV117" s="91">
        <v>0</v>
      </c>
      <c r="CW117" s="91">
        <v>0</v>
      </c>
      <c r="CX117" s="91">
        <v>0</v>
      </c>
      <c r="CY117" s="91">
        <v>0</v>
      </c>
      <c r="CZ117" s="91">
        <v>0</v>
      </c>
      <c r="DA117" s="91">
        <v>0</v>
      </c>
      <c r="DB117" s="91">
        <v>0</v>
      </c>
      <c r="DC117" s="91">
        <v>65</v>
      </c>
      <c r="DD117" s="91">
        <v>0</v>
      </c>
      <c r="DE117" s="91">
        <v>2</v>
      </c>
      <c r="DF117" s="91">
        <v>0</v>
      </c>
      <c r="DG117" s="91">
        <v>3</v>
      </c>
      <c r="DH117" s="91">
        <v>0</v>
      </c>
      <c r="DI117" s="91">
        <v>0</v>
      </c>
      <c r="DJ117" s="91">
        <v>0</v>
      </c>
      <c r="DK117" s="91">
        <v>0</v>
      </c>
      <c r="DL117" s="91">
        <v>0</v>
      </c>
      <c r="DM117" s="91">
        <v>0</v>
      </c>
      <c r="DN117" s="91">
        <v>0</v>
      </c>
      <c r="DO117" s="91">
        <v>1</v>
      </c>
      <c r="DP117" s="91">
        <v>0</v>
      </c>
      <c r="DQ117" s="91">
        <v>0</v>
      </c>
      <c r="DR117" s="91">
        <v>0</v>
      </c>
      <c r="DS117" s="91">
        <v>0</v>
      </c>
      <c r="DT117" s="91">
        <v>0</v>
      </c>
      <c r="DU117" s="91">
        <v>0</v>
      </c>
      <c r="DV117" s="91">
        <v>0</v>
      </c>
      <c r="DW117" s="91">
        <v>0</v>
      </c>
      <c r="DX117" s="91">
        <v>0</v>
      </c>
      <c r="DY117" s="91">
        <v>0</v>
      </c>
      <c r="DZ117" s="91">
        <v>0</v>
      </c>
      <c r="EA117" s="91">
        <v>1</v>
      </c>
      <c r="EB117" s="91">
        <v>0</v>
      </c>
      <c r="EC117" s="91">
        <v>2</v>
      </c>
      <c r="ED117" s="91">
        <v>0</v>
      </c>
      <c r="EE117" s="91">
        <v>0</v>
      </c>
      <c r="EF117" s="91">
        <v>0</v>
      </c>
      <c r="EG117" s="91">
        <v>4</v>
      </c>
      <c r="EH117" s="91">
        <v>0</v>
      </c>
      <c r="EI117" s="91">
        <v>5</v>
      </c>
      <c r="EJ117" s="91">
        <v>3</v>
      </c>
      <c r="EK117" s="91">
        <v>0</v>
      </c>
      <c r="EL117" s="91">
        <v>12</v>
      </c>
      <c r="EM117" s="91">
        <v>4</v>
      </c>
      <c r="EN117" s="91">
        <v>0</v>
      </c>
      <c r="EO117" s="91">
        <v>10</v>
      </c>
      <c r="EP117" s="91">
        <v>444</v>
      </c>
      <c r="EQ117" s="91">
        <v>0</v>
      </c>
      <c r="ER117" s="91">
        <v>0</v>
      </c>
      <c r="ES117" s="91">
        <v>0</v>
      </c>
      <c r="ET117" s="91">
        <v>0</v>
      </c>
      <c r="EU117" s="91">
        <v>1</v>
      </c>
      <c r="EV117" s="112" t="s">
        <v>2919</v>
      </c>
      <c r="EW117" s="91">
        <v>2</v>
      </c>
      <c r="EX117" s="112" t="s">
        <v>2920</v>
      </c>
      <c r="EY117" s="112" t="s">
        <v>2921</v>
      </c>
      <c r="EZ117" s="91">
        <v>1</v>
      </c>
      <c r="FA117" s="91">
        <v>1</v>
      </c>
      <c r="FB117" s="91">
        <v>1</v>
      </c>
      <c r="FC117" s="112"/>
      <c r="FD117" s="112" t="s">
        <v>2922</v>
      </c>
      <c r="FE117" s="91">
        <v>15669</v>
      </c>
      <c r="FF117" s="92">
        <v>58.42</v>
      </c>
      <c r="FG117" s="91">
        <v>10</v>
      </c>
      <c r="FH117" s="91">
        <v>10</v>
      </c>
      <c r="FI117" s="118">
        <v>14340</v>
      </c>
      <c r="FJ117" s="118">
        <v>58.55</v>
      </c>
      <c r="FK117" s="118">
        <v>10</v>
      </c>
      <c r="FL117" s="118">
        <v>10</v>
      </c>
    </row>
    <row r="118" spans="1:168" ht="28.5" x14ac:dyDescent="0.2">
      <c r="A118" s="112" t="s">
        <v>473</v>
      </c>
      <c r="B118" s="112" t="s">
        <v>563</v>
      </c>
      <c r="C118" s="91">
        <v>1</v>
      </c>
      <c r="D118" s="112" t="s">
        <v>1362</v>
      </c>
      <c r="E118" s="112" t="s">
        <v>2923</v>
      </c>
      <c r="F118" s="112">
        <v>9</v>
      </c>
      <c r="G118" s="112">
        <v>27746</v>
      </c>
      <c r="H118" s="112" t="s">
        <v>563</v>
      </c>
      <c r="I118" s="112" t="s">
        <v>2924</v>
      </c>
      <c r="J118" s="112" t="s">
        <v>2925</v>
      </c>
      <c r="K118" s="112" t="s">
        <v>2156</v>
      </c>
      <c r="L118" s="112" t="s">
        <v>1842</v>
      </c>
      <c r="M118" s="112" t="s">
        <v>2763</v>
      </c>
      <c r="N118" s="112" t="s">
        <v>2926</v>
      </c>
      <c r="O118" s="112"/>
      <c r="P118" s="112">
        <v>315781177</v>
      </c>
      <c r="Q118" s="112" t="s">
        <v>2927</v>
      </c>
      <c r="R118" s="112" t="s">
        <v>1842</v>
      </c>
      <c r="S118" s="112" t="s">
        <v>2763</v>
      </c>
      <c r="T118" s="112" t="s">
        <v>2926</v>
      </c>
      <c r="U118" s="112"/>
      <c r="V118" s="112">
        <v>315781177</v>
      </c>
      <c r="W118" s="112" t="s">
        <v>2927</v>
      </c>
      <c r="X118" s="91">
        <v>2</v>
      </c>
      <c r="Y118" s="91">
        <v>0</v>
      </c>
      <c r="Z118" s="91">
        <v>2</v>
      </c>
      <c r="AA118" s="92">
        <v>2</v>
      </c>
      <c r="AB118" s="92">
        <v>0</v>
      </c>
      <c r="AC118" s="92">
        <v>2</v>
      </c>
      <c r="AD118" s="117" t="s">
        <v>1692</v>
      </c>
      <c r="AE118" s="91">
        <v>2</v>
      </c>
      <c r="AF118" s="117" t="s">
        <v>1692</v>
      </c>
      <c r="AG118" s="91">
        <v>0</v>
      </c>
      <c r="AH118" s="91">
        <v>0</v>
      </c>
      <c r="AI118" s="91">
        <v>2</v>
      </c>
      <c r="AJ118" s="91">
        <v>0</v>
      </c>
      <c r="AK118" s="91">
        <v>2</v>
      </c>
      <c r="AL118" s="117" t="s">
        <v>1692</v>
      </c>
      <c r="AM118" s="91">
        <v>1</v>
      </c>
      <c r="AN118" s="91">
        <v>0</v>
      </c>
      <c r="AO118" s="91">
        <v>1</v>
      </c>
      <c r="AP118" s="91">
        <v>2</v>
      </c>
      <c r="AQ118" s="117" t="s">
        <v>1692</v>
      </c>
      <c r="AR118" s="91">
        <v>0</v>
      </c>
      <c r="AS118" s="91">
        <v>0</v>
      </c>
      <c r="AT118" s="91">
        <v>0</v>
      </c>
      <c r="AU118" s="91">
        <v>2</v>
      </c>
      <c r="AV118" s="91">
        <v>0</v>
      </c>
      <c r="AW118" s="91">
        <v>0</v>
      </c>
      <c r="AX118" s="91">
        <v>2</v>
      </c>
      <c r="AY118" s="117" t="s">
        <v>1692</v>
      </c>
      <c r="AZ118" s="91">
        <v>1</v>
      </c>
      <c r="BA118" s="91">
        <v>1</v>
      </c>
      <c r="BB118" s="91">
        <v>0</v>
      </c>
      <c r="BC118" s="91">
        <v>1</v>
      </c>
      <c r="BD118" s="91">
        <v>10</v>
      </c>
      <c r="BE118" s="91">
        <v>0</v>
      </c>
      <c r="BF118" s="91">
        <v>0</v>
      </c>
      <c r="BG118" s="91">
        <v>7</v>
      </c>
      <c r="BH118" s="91">
        <v>0</v>
      </c>
      <c r="BI118" s="91">
        <v>0</v>
      </c>
      <c r="BJ118" s="91">
        <v>4</v>
      </c>
      <c r="BK118" s="91">
        <v>0</v>
      </c>
      <c r="BL118" s="91">
        <v>0</v>
      </c>
      <c r="BM118" s="91">
        <v>0</v>
      </c>
      <c r="BN118" s="91">
        <v>0</v>
      </c>
      <c r="BO118" s="91">
        <v>4</v>
      </c>
      <c r="BP118" s="91">
        <v>12</v>
      </c>
      <c r="BQ118" s="91">
        <v>27</v>
      </c>
      <c r="BR118" s="91">
        <v>0</v>
      </c>
      <c r="BS118" s="91">
        <v>8</v>
      </c>
      <c r="BT118" s="91">
        <v>6</v>
      </c>
      <c r="BU118" s="91">
        <v>0</v>
      </c>
      <c r="BV118" s="91">
        <v>0</v>
      </c>
      <c r="BW118" s="91">
        <v>1</v>
      </c>
      <c r="BX118" s="91">
        <v>13</v>
      </c>
      <c r="BY118" s="91">
        <v>18</v>
      </c>
      <c r="BZ118" s="91">
        <v>0</v>
      </c>
      <c r="CA118" s="91">
        <v>0</v>
      </c>
      <c r="CB118" s="91">
        <v>0</v>
      </c>
      <c r="CC118" s="91">
        <v>10</v>
      </c>
      <c r="CD118" s="91">
        <v>1</v>
      </c>
      <c r="CE118" s="91">
        <v>0</v>
      </c>
      <c r="CF118" s="91">
        <v>3</v>
      </c>
      <c r="CG118" s="91">
        <v>0</v>
      </c>
      <c r="CH118" s="91">
        <v>2</v>
      </c>
      <c r="CI118" s="91">
        <v>0</v>
      </c>
      <c r="CJ118" s="91">
        <v>3</v>
      </c>
      <c r="CK118" s="91">
        <v>2</v>
      </c>
      <c r="CL118" s="91">
        <v>0</v>
      </c>
      <c r="CM118" s="91">
        <v>0</v>
      </c>
      <c r="CN118" s="91">
        <v>0</v>
      </c>
      <c r="CO118" s="91">
        <v>0</v>
      </c>
      <c r="CP118" s="91">
        <v>0</v>
      </c>
      <c r="CQ118" s="91">
        <v>0</v>
      </c>
      <c r="CR118" s="91">
        <v>0</v>
      </c>
      <c r="CS118" s="91">
        <v>0</v>
      </c>
      <c r="CT118" s="91">
        <v>0</v>
      </c>
      <c r="CU118" s="91">
        <v>0</v>
      </c>
      <c r="CV118" s="91">
        <v>0</v>
      </c>
      <c r="CW118" s="91">
        <v>0</v>
      </c>
      <c r="CX118" s="91">
        <v>0</v>
      </c>
      <c r="CY118" s="91">
        <v>0</v>
      </c>
      <c r="CZ118" s="91">
        <v>0</v>
      </c>
      <c r="DA118" s="91">
        <v>0</v>
      </c>
      <c r="DB118" s="91">
        <v>0</v>
      </c>
      <c r="DC118" s="91">
        <v>35</v>
      </c>
      <c r="DD118" s="91">
        <v>0</v>
      </c>
      <c r="DE118" s="91">
        <v>0</v>
      </c>
      <c r="DF118" s="91">
        <v>0</v>
      </c>
      <c r="DG118" s="91">
        <v>3</v>
      </c>
      <c r="DH118" s="91">
        <v>0</v>
      </c>
      <c r="DI118" s="91">
        <v>4</v>
      </c>
      <c r="DJ118" s="91">
        <v>0</v>
      </c>
      <c r="DK118" s="91">
        <v>0</v>
      </c>
      <c r="DL118" s="91">
        <v>0</v>
      </c>
      <c r="DM118" s="91">
        <v>0</v>
      </c>
      <c r="DN118" s="91">
        <v>0</v>
      </c>
      <c r="DO118" s="91">
        <v>0</v>
      </c>
      <c r="DP118" s="91">
        <v>0</v>
      </c>
      <c r="DQ118" s="91">
        <v>0</v>
      </c>
      <c r="DR118" s="91">
        <v>0</v>
      </c>
      <c r="DS118" s="91">
        <v>0</v>
      </c>
      <c r="DT118" s="91">
        <v>0</v>
      </c>
      <c r="DU118" s="91">
        <v>0</v>
      </c>
      <c r="DV118" s="91">
        <v>0</v>
      </c>
      <c r="DW118" s="91">
        <v>0</v>
      </c>
      <c r="DX118" s="91">
        <v>0</v>
      </c>
      <c r="DY118" s="91">
        <v>0</v>
      </c>
      <c r="DZ118" s="91">
        <v>0</v>
      </c>
      <c r="EA118" s="91">
        <v>0</v>
      </c>
      <c r="EB118" s="91">
        <v>0</v>
      </c>
      <c r="EC118" s="91">
        <v>0</v>
      </c>
      <c r="ED118" s="91">
        <v>0</v>
      </c>
      <c r="EE118" s="91">
        <v>0</v>
      </c>
      <c r="EF118" s="91">
        <v>0</v>
      </c>
      <c r="EG118" s="91">
        <v>4</v>
      </c>
      <c r="EH118" s="91">
        <v>0</v>
      </c>
      <c r="EI118" s="91">
        <v>2</v>
      </c>
      <c r="EJ118" s="91">
        <v>0</v>
      </c>
      <c r="EK118" s="91">
        <v>0</v>
      </c>
      <c r="EL118" s="91">
        <v>0</v>
      </c>
      <c r="EM118" s="91">
        <v>0</v>
      </c>
      <c r="EN118" s="91">
        <v>0</v>
      </c>
      <c r="EO118" s="91">
        <v>2</v>
      </c>
      <c r="EP118" s="91">
        <v>35</v>
      </c>
      <c r="EQ118" s="91">
        <v>0</v>
      </c>
      <c r="ER118" s="91">
        <v>0</v>
      </c>
      <c r="ES118" s="91">
        <v>0</v>
      </c>
      <c r="ET118" s="91">
        <v>0</v>
      </c>
      <c r="EU118" s="91">
        <v>1</v>
      </c>
      <c r="EV118" s="112" t="s">
        <v>2928</v>
      </c>
      <c r="EW118" s="91">
        <v>3</v>
      </c>
      <c r="EX118" s="112"/>
      <c r="EY118" s="112"/>
      <c r="EZ118" s="91">
        <v>1</v>
      </c>
      <c r="FA118" s="91">
        <v>1</v>
      </c>
      <c r="FB118" s="91">
        <v>1</v>
      </c>
      <c r="FC118" s="112"/>
      <c r="FD118" s="112" t="s">
        <v>2929</v>
      </c>
      <c r="FE118" s="91">
        <v>0</v>
      </c>
      <c r="FF118" s="92">
        <v>0</v>
      </c>
      <c r="FG118" s="91">
        <v>0</v>
      </c>
      <c r="FH118" s="91">
        <v>0</v>
      </c>
      <c r="FI118" s="118">
        <v>4215</v>
      </c>
      <c r="FJ118" s="118">
        <v>34.5</v>
      </c>
      <c r="FK118" s="118">
        <v>5</v>
      </c>
      <c r="FL118" s="118">
        <v>5</v>
      </c>
    </row>
    <row r="119" spans="1:168" ht="28.5" x14ac:dyDescent="0.2">
      <c r="A119" s="112" t="s">
        <v>473</v>
      </c>
      <c r="B119" s="112" t="s">
        <v>564</v>
      </c>
      <c r="C119" s="91">
        <v>2</v>
      </c>
      <c r="D119" s="112" t="s">
        <v>1363</v>
      </c>
      <c r="E119" s="112" t="s">
        <v>2930</v>
      </c>
      <c r="F119" s="112">
        <v>1</v>
      </c>
      <c r="G119" s="112">
        <v>27324</v>
      </c>
      <c r="H119" s="112" t="s">
        <v>564</v>
      </c>
      <c r="I119" s="112" t="s">
        <v>2931</v>
      </c>
      <c r="J119" s="112" t="s">
        <v>2932</v>
      </c>
      <c r="K119" s="112" t="s">
        <v>2145</v>
      </c>
      <c r="L119" s="112"/>
      <c r="M119" s="112" t="s">
        <v>2012</v>
      </c>
      <c r="N119" s="112" t="s">
        <v>2933</v>
      </c>
      <c r="O119" s="112"/>
      <c r="P119" s="112">
        <v>315617095</v>
      </c>
      <c r="Q119" s="112" t="s">
        <v>2934</v>
      </c>
      <c r="R119" s="112"/>
      <c r="S119" s="112" t="s">
        <v>2012</v>
      </c>
      <c r="T119" s="112" t="s">
        <v>2933</v>
      </c>
      <c r="U119" s="112"/>
      <c r="V119" s="112">
        <v>315617095</v>
      </c>
      <c r="W119" s="112" t="s">
        <v>2934</v>
      </c>
      <c r="X119" s="91">
        <v>3</v>
      </c>
      <c r="Y119" s="91">
        <v>0</v>
      </c>
      <c r="Z119" s="91">
        <v>3</v>
      </c>
      <c r="AA119" s="92">
        <v>3</v>
      </c>
      <c r="AB119" s="92">
        <v>0</v>
      </c>
      <c r="AC119" s="92">
        <v>3</v>
      </c>
      <c r="AD119" s="117" t="s">
        <v>1692</v>
      </c>
      <c r="AE119" s="91">
        <v>3</v>
      </c>
      <c r="AF119" s="117" t="s">
        <v>1692</v>
      </c>
      <c r="AG119" s="91">
        <v>0</v>
      </c>
      <c r="AH119" s="91">
        <v>3</v>
      </c>
      <c r="AI119" s="91">
        <v>0</v>
      </c>
      <c r="AJ119" s="91">
        <v>0</v>
      </c>
      <c r="AK119" s="91">
        <v>3</v>
      </c>
      <c r="AL119" s="117" t="s">
        <v>1692</v>
      </c>
      <c r="AM119" s="91">
        <v>0</v>
      </c>
      <c r="AN119" s="91">
        <v>0</v>
      </c>
      <c r="AO119" s="91">
        <v>3</v>
      </c>
      <c r="AP119" s="91">
        <v>3</v>
      </c>
      <c r="AQ119" s="117" t="s">
        <v>1692</v>
      </c>
      <c r="AR119" s="91">
        <v>0</v>
      </c>
      <c r="AS119" s="91">
        <v>0</v>
      </c>
      <c r="AT119" s="91">
        <v>2</v>
      </c>
      <c r="AU119" s="91">
        <v>1</v>
      </c>
      <c r="AV119" s="91">
        <v>0</v>
      </c>
      <c r="AW119" s="91">
        <v>0</v>
      </c>
      <c r="AX119" s="91">
        <v>3</v>
      </c>
      <c r="AY119" s="117" t="s">
        <v>1692</v>
      </c>
      <c r="AZ119" s="91">
        <v>1</v>
      </c>
      <c r="BA119" s="91">
        <v>1</v>
      </c>
      <c r="BB119" s="91">
        <v>0</v>
      </c>
      <c r="BC119" s="91">
        <v>1</v>
      </c>
      <c r="BD119" s="91">
        <v>2</v>
      </c>
      <c r="BE119" s="91">
        <v>0</v>
      </c>
      <c r="BF119" s="91">
        <v>0</v>
      </c>
      <c r="BG119" s="91">
        <v>16</v>
      </c>
      <c r="BH119" s="91">
        <v>0</v>
      </c>
      <c r="BI119" s="91">
        <v>0</v>
      </c>
      <c r="BJ119" s="91">
        <v>12</v>
      </c>
      <c r="BK119" s="91">
        <v>1</v>
      </c>
      <c r="BL119" s="91">
        <v>0</v>
      </c>
      <c r="BM119" s="91">
        <v>0</v>
      </c>
      <c r="BN119" s="91">
        <v>0</v>
      </c>
      <c r="BO119" s="91">
        <v>1</v>
      </c>
      <c r="BP119" s="91">
        <v>48</v>
      </c>
      <c r="BQ119" s="91">
        <v>25</v>
      </c>
      <c r="BR119" s="91">
        <v>0</v>
      </c>
      <c r="BS119" s="91">
        <v>15</v>
      </c>
      <c r="BT119" s="91">
        <v>2</v>
      </c>
      <c r="BU119" s="91">
        <v>0</v>
      </c>
      <c r="BV119" s="91">
        <v>0</v>
      </c>
      <c r="BW119" s="91">
        <v>4</v>
      </c>
      <c r="BX119" s="91">
        <v>1</v>
      </c>
      <c r="BY119" s="91">
        <v>25</v>
      </c>
      <c r="BZ119" s="91">
        <v>5</v>
      </c>
      <c r="CA119" s="91">
        <v>0</v>
      </c>
      <c r="CB119" s="91">
        <v>1</v>
      </c>
      <c r="CC119" s="91">
        <v>55</v>
      </c>
      <c r="CD119" s="91">
        <v>1</v>
      </c>
      <c r="CE119" s="91">
        <v>0</v>
      </c>
      <c r="CF119" s="91">
        <v>11</v>
      </c>
      <c r="CG119" s="91">
        <v>0</v>
      </c>
      <c r="CH119" s="91">
        <v>0</v>
      </c>
      <c r="CI119" s="91">
        <v>0</v>
      </c>
      <c r="CJ119" s="91">
        <v>0</v>
      </c>
      <c r="CK119" s="91">
        <v>3</v>
      </c>
      <c r="CL119" s="91">
        <v>0</v>
      </c>
      <c r="CM119" s="91">
        <v>0</v>
      </c>
      <c r="CN119" s="91">
        <v>0</v>
      </c>
      <c r="CO119" s="91">
        <v>0</v>
      </c>
      <c r="CP119" s="91">
        <v>0</v>
      </c>
      <c r="CQ119" s="91">
        <v>0</v>
      </c>
      <c r="CR119" s="91">
        <v>1</v>
      </c>
      <c r="CS119" s="91">
        <v>0</v>
      </c>
      <c r="CT119" s="91">
        <v>0</v>
      </c>
      <c r="CU119" s="91">
        <v>0</v>
      </c>
      <c r="CV119" s="91">
        <v>0</v>
      </c>
      <c r="CW119" s="91">
        <v>0</v>
      </c>
      <c r="CX119" s="91">
        <v>0</v>
      </c>
      <c r="CY119" s="91">
        <v>0</v>
      </c>
      <c r="CZ119" s="91">
        <v>700000</v>
      </c>
      <c r="DA119" s="91">
        <v>0</v>
      </c>
      <c r="DB119" s="91">
        <v>0</v>
      </c>
      <c r="DC119" s="91">
        <v>16</v>
      </c>
      <c r="DD119" s="91">
        <v>2</v>
      </c>
      <c r="DE119" s="91">
        <v>0</v>
      </c>
      <c r="DF119" s="91">
        <v>1</v>
      </c>
      <c r="DG119" s="91">
        <v>4</v>
      </c>
      <c r="DH119" s="91">
        <v>0</v>
      </c>
      <c r="DI119" s="91">
        <v>0</v>
      </c>
      <c r="DJ119" s="91">
        <v>0</v>
      </c>
      <c r="DK119" s="91">
        <v>0</v>
      </c>
      <c r="DL119" s="91">
        <v>0</v>
      </c>
      <c r="DM119" s="91">
        <v>0</v>
      </c>
      <c r="DN119" s="91">
        <v>0</v>
      </c>
      <c r="DO119" s="91">
        <v>0</v>
      </c>
      <c r="DP119" s="91">
        <v>0</v>
      </c>
      <c r="DQ119" s="91">
        <v>0</v>
      </c>
      <c r="DR119" s="91">
        <v>0</v>
      </c>
      <c r="DS119" s="91">
        <v>0</v>
      </c>
      <c r="DT119" s="91">
        <v>0</v>
      </c>
      <c r="DU119" s="91">
        <v>0</v>
      </c>
      <c r="DV119" s="91">
        <v>0</v>
      </c>
      <c r="DW119" s="91">
        <v>0</v>
      </c>
      <c r="DX119" s="91">
        <v>0</v>
      </c>
      <c r="DY119" s="91">
        <v>0</v>
      </c>
      <c r="DZ119" s="91">
        <v>0</v>
      </c>
      <c r="EA119" s="91">
        <v>0</v>
      </c>
      <c r="EB119" s="91">
        <v>0</v>
      </c>
      <c r="EC119" s="91">
        <v>0</v>
      </c>
      <c r="ED119" s="91">
        <v>0</v>
      </c>
      <c r="EE119" s="91">
        <v>0</v>
      </c>
      <c r="EF119" s="91">
        <v>0</v>
      </c>
      <c r="EG119" s="91">
        <v>1</v>
      </c>
      <c r="EH119" s="91">
        <v>0</v>
      </c>
      <c r="EI119" s="91">
        <v>0</v>
      </c>
      <c r="EJ119" s="91">
        <v>0</v>
      </c>
      <c r="EK119" s="91">
        <v>0</v>
      </c>
      <c r="EL119" s="91">
        <v>0</v>
      </c>
      <c r="EM119" s="91">
        <v>5</v>
      </c>
      <c r="EN119" s="91">
        <v>0</v>
      </c>
      <c r="EO119" s="91">
        <v>0</v>
      </c>
      <c r="EP119" s="91">
        <v>251</v>
      </c>
      <c r="EQ119" s="91">
        <v>0</v>
      </c>
      <c r="ER119" s="91">
        <v>0</v>
      </c>
      <c r="ES119" s="91">
        <v>0</v>
      </c>
      <c r="ET119" s="91">
        <v>0</v>
      </c>
      <c r="EU119" s="91">
        <v>1</v>
      </c>
      <c r="EV119" s="112"/>
      <c r="EW119" s="91">
        <v>2</v>
      </c>
      <c r="EX119" s="112"/>
      <c r="EY119" s="112"/>
      <c r="EZ119" s="91">
        <v>1</v>
      </c>
      <c r="FA119" s="91">
        <v>1</v>
      </c>
      <c r="FB119" s="91">
        <v>1</v>
      </c>
      <c r="FC119" s="112"/>
      <c r="FD119" s="112"/>
      <c r="FE119" s="91">
        <v>7367</v>
      </c>
      <c r="FF119" s="92">
        <v>101.17670099999999</v>
      </c>
      <c r="FG119" s="91">
        <v>12</v>
      </c>
      <c r="FH119" s="91">
        <v>9</v>
      </c>
      <c r="FI119" s="118">
        <v>7415</v>
      </c>
      <c r="FJ119" s="118">
        <v>101.17</v>
      </c>
      <c r="FK119" s="118">
        <v>12</v>
      </c>
      <c r="FL119" s="118">
        <v>9</v>
      </c>
    </row>
    <row r="120" spans="1:168" ht="28.5" x14ac:dyDescent="0.2">
      <c r="A120" s="112" t="s">
        <v>473</v>
      </c>
      <c r="B120" s="112" t="s">
        <v>565</v>
      </c>
      <c r="C120" s="91">
        <v>3</v>
      </c>
      <c r="D120" s="112" t="s">
        <v>1370</v>
      </c>
      <c r="E120" s="112" t="s">
        <v>2935</v>
      </c>
      <c r="F120" s="112">
        <v>302</v>
      </c>
      <c r="G120" s="112">
        <v>25801</v>
      </c>
      <c r="H120" s="112" t="s">
        <v>565</v>
      </c>
      <c r="I120" s="112" t="s">
        <v>2936</v>
      </c>
      <c r="J120" s="112" t="s">
        <v>2937</v>
      </c>
      <c r="K120" s="112" t="s">
        <v>2156</v>
      </c>
      <c r="L120" s="112" t="s">
        <v>1842</v>
      </c>
      <c r="M120" s="112" t="s">
        <v>2230</v>
      </c>
      <c r="N120" s="112" t="s">
        <v>2938</v>
      </c>
      <c r="O120" s="112"/>
      <c r="P120" s="112">
        <v>313039480</v>
      </c>
      <c r="Q120" s="112" t="s">
        <v>2939</v>
      </c>
      <c r="R120" s="112"/>
      <c r="S120" s="112" t="s">
        <v>2490</v>
      </c>
      <c r="T120" s="112" t="s">
        <v>2940</v>
      </c>
      <c r="U120" s="112"/>
      <c r="V120" s="112">
        <v>313039481</v>
      </c>
      <c r="W120" s="112" t="s">
        <v>2941</v>
      </c>
      <c r="X120" s="91">
        <v>8</v>
      </c>
      <c r="Y120" s="91">
        <v>1</v>
      </c>
      <c r="Z120" s="91">
        <v>9</v>
      </c>
      <c r="AA120" s="92">
        <v>7.5</v>
      </c>
      <c r="AB120" s="92">
        <v>1</v>
      </c>
      <c r="AC120" s="92">
        <v>8.5</v>
      </c>
      <c r="AD120" s="117" t="s">
        <v>1692</v>
      </c>
      <c r="AE120" s="91">
        <v>8</v>
      </c>
      <c r="AF120" s="117" t="s">
        <v>1692</v>
      </c>
      <c r="AG120" s="91">
        <v>0</v>
      </c>
      <c r="AH120" s="91">
        <v>4</v>
      </c>
      <c r="AI120" s="91">
        <v>1</v>
      </c>
      <c r="AJ120" s="91">
        <v>3</v>
      </c>
      <c r="AK120" s="91">
        <v>8</v>
      </c>
      <c r="AL120" s="117" t="s">
        <v>1692</v>
      </c>
      <c r="AM120" s="91">
        <v>1</v>
      </c>
      <c r="AN120" s="91">
        <v>1</v>
      </c>
      <c r="AO120" s="91">
        <v>6</v>
      </c>
      <c r="AP120" s="91">
        <v>8</v>
      </c>
      <c r="AQ120" s="117" t="s">
        <v>1692</v>
      </c>
      <c r="AR120" s="91">
        <v>0</v>
      </c>
      <c r="AS120" s="91">
        <v>0</v>
      </c>
      <c r="AT120" s="91">
        <v>0</v>
      </c>
      <c r="AU120" s="91">
        <v>7</v>
      </c>
      <c r="AV120" s="91">
        <v>1</v>
      </c>
      <c r="AW120" s="91">
        <v>0</v>
      </c>
      <c r="AX120" s="91">
        <v>8</v>
      </c>
      <c r="AY120" s="117" t="s">
        <v>1692</v>
      </c>
      <c r="AZ120" s="91">
        <v>1</v>
      </c>
      <c r="BA120" s="91">
        <v>1</v>
      </c>
      <c r="BB120" s="91">
        <v>0</v>
      </c>
      <c r="BC120" s="91">
        <v>1</v>
      </c>
      <c r="BD120" s="91">
        <v>0</v>
      </c>
      <c r="BE120" s="91">
        <v>0</v>
      </c>
      <c r="BF120" s="91">
        <v>0</v>
      </c>
      <c r="BG120" s="91">
        <v>30</v>
      </c>
      <c r="BH120" s="91">
        <v>0</v>
      </c>
      <c r="BI120" s="91">
        <v>0</v>
      </c>
      <c r="BJ120" s="91">
        <v>20</v>
      </c>
      <c r="BK120" s="91">
        <v>4</v>
      </c>
      <c r="BL120" s="91">
        <v>0</v>
      </c>
      <c r="BM120" s="91">
        <v>0</v>
      </c>
      <c r="BN120" s="91">
        <v>0</v>
      </c>
      <c r="BO120" s="91">
        <v>34</v>
      </c>
      <c r="BP120" s="91">
        <v>166</v>
      </c>
      <c r="BQ120" s="91">
        <v>120</v>
      </c>
      <c r="BR120" s="91">
        <v>0</v>
      </c>
      <c r="BS120" s="91">
        <v>30</v>
      </c>
      <c r="BT120" s="91">
        <v>28</v>
      </c>
      <c r="BU120" s="91">
        <v>0</v>
      </c>
      <c r="BV120" s="91">
        <v>0</v>
      </c>
      <c r="BW120" s="91">
        <v>40</v>
      </c>
      <c r="BX120" s="91">
        <v>5</v>
      </c>
      <c r="BY120" s="91">
        <v>104</v>
      </c>
      <c r="BZ120" s="91">
        <v>4</v>
      </c>
      <c r="CA120" s="91">
        <v>0</v>
      </c>
      <c r="CB120" s="91">
        <v>3</v>
      </c>
      <c r="CC120" s="91">
        <v>3</v>
      </c>
      <c r="CD120" s="91">
        <v>20</v>
      </c>
      <c r="CE120" s="91">
        <v>6</v>
      </c>
      <c r="CF120" s="91">
        <v>14</v>
      </c>
      <c r="CG120" s="91">
        <v>5</v>
      </c>
      <c r="CH120" s="91">
        <v>2</v>
      </c>
      <c r="CI120" s="91">
        <v>0</v>
      </c>
      <c r="CJ120" s="91">
        <v>1</v>
      </c>
      <c r="CK120" s="91">
        <v>24</v>
      </c>
      <c r="CL120" s="91">
        <v>0</v>
      </c>
      <c r="CM120" s="91">
        <v>0</v>
      </c>
      <c r="CN120" s="91">
        <v>0</v>
      </c>
      <c r="CO120" s="91">
        <v>0</v>
      </c>
      <c r="CP120" s="91">
        <v>0</v>
      </c>
      <c r="CQ120" s="91">
        <v>0</v>
      </c>
      <c r="CR120" s="91">
        <v>0</v>
      </c>
      <c r="CS120" s="91">
        <v>0</v>
      </c>
      <c r="CT120" s="91">
        <v>0</v>
      </c>
      <c r="CU120" s="91">
        <v>0</v>
      </c>
      <c r="CV120" s="91">
        <v>0</v>
      </c>
      <c r="CW120" s="91">
        <v>0</v>
      </c>
      <c r="CX120" s="91">
        <v>0</v>
      </c>
      <c r="CY120" s="91">
        <v>0</v>
      </c>
      <c r="CZ120" s="91">
        <v>0</v>
      </c>
      <c r="DA120" s="91">
        <v>0</v>
      </c>
      <c r="DB120" s="91">
        <v>0</v>
      </c>
      <c r="DC120" s="91">
        <v>82</v>
      </c>
      <c r="DD120" s="91">
        <v>1</v>
      </c>
      <c r="DE120" s="91">
        <v>0</v>
      </c>
      <c r="DF120" s="91">
        <v>0</v>
      </c>
      <c r="DG120" s="91">
        <v>4</v>
      </c>
      <c r="DH120" s="91">
        <v>22</v>
      </c>
      <c r="DI120" s="91">
        <v>7</v>
      </c>
      <c r="DJ120" s="91">
        <v>0</v>
      </c>
      <c r="DK120" s="91">
        <v>0</v>
      </c>
      <c r="DL120" s="91">
        <v>0</v>
      </c>
      <c r="DM120" s="91">
        <v>0</v>
      </c>
      <c r="DN120" s="91">
        <v>0</v>
      </c>
      <c r="DO120" s="91">
        <v>2</v>
      </c>
      <c r="DP120" s="91">
        <v>0</v>
      </c>
      <c r="DQ120" s="91">
        <v>0</v>
      </c>
      <c r="DR120" s="91">
        <v>0</v>
      </c>
      <c r="DS120" s="91">
        <v>0</v>
      </c>
      <c r="DT120" s="91">
        <v>0</v>
      </c>
      <c r="DU120" s="91">
        <v>0</v>
      </c>
      <c r="DV120" s="91">
        <v>0</v>
      </c>
      <c r="DW120" s="91">
        <v>0</v>
      </c>
      <c r="DX120" s="91">
        <v>0</v>
      </c>
      <c r="DY120" s="91">
        <v>0</v>
      </c>
      <c r="DZ120" s="91">
        <v>0</v>
      </c>
      <c r="EA120" s="91">
        <v>0</v>
      </c>
      <c r="EB120" s="91">
        <v>0</v>
      </c>
      <c r="EC120" s="91">
        <v>0</v>
      </c>
      <c r="ED120" s="91">
        <v>0</v>
      </c>
      <c r="EE120" s="91">
        <v>0</v>
      </c>
      <c r="EF120" s="91">
        <v>0</v>
      </c>
      <c r="EG120" s="91">
        <v>3</v>
      </c>
      <c r="EH120" s="91">
        <v>0</v>
      </c>
      <c r="EI120" s="91">
        <v>1</v>
      </c>
      <c r="EJ120" s="91">
        <v>0</v>
      </c>
      <c r="EK120" s="91">
        <v>0</v>
      </c>
      <c r="EL120" s="91">
        <v>0</v>
      </c>
      <c r="EM120" s="91">
        <v>0</v>
      </c>
      <c r="EN120" s="91">
        <v>0</v>
      </c>
      <c r="EO120" s="91">
        <v>5</v>
      </c>
      <c r="EP120" s="91">
        <v>468</v>
      </c>
      <c r="EQ120" s="91">
        <v>0</v>
      </c>
      <c r="ER120" s="91">
        <v>0</v>
      </c>
      <c r="ES120" s="91">
        <v>0</v>
      </c>
      <c r="ET120" s="91">
        <v>0</v>
      </c>
      <c r="EU120" s="91">
        <v>1</v>
      </c>
      <c r="EV120" s="112" t="s">
        <v>2942</v>
      </c>
      <c r="EW120" s="91">
        <v>2</v>
      </c>
      <c r="EX120" s="112"/>
      <c r="EY120" s="112"/>
      <c r="EZ120" s="91">
        <v>1</v>
      </c>
      <c r="FA120" s="91">
        <v>1</v>
      </c>
      <c r="FB120" s="91">
        <v>1</v>
      </c>
      <c r="FC120" s="112"/>
      <c r="FD120" s="112"/>
      <c r="FE120" s="91">
        <v>25800</v>
      </c>
      <c r="FF120" s="92">
        <v>392.95</v>
      </c>
      <c r="FG120" s="91">
        <v>37</v>
      </c>
      <c r="FH120" s="91">
        <v>30</v>
      </c>
      <c r="FI120" s="118">
        <v>22676</v>
      </c>
      <c r="FJ120" s="118">
        <v>392.95</v>
      </c>
      <c r="FK120" s="118">
        <v>37</v>
      </c>
      <c r="FL120" s="118">
        <v>29</v>
      </c>
    </row>
    <row r="121" spans="1:168" ht="42.75" x14ac:dyDescent="0.2">
      <c r="A121" s="112" t="s">
        <v>473</v>
      </c>
      <c r="B121" s="112" t="s">
        <v>566</v>
      </c>
      <c r="C121" s="91">
        <v>3</v>
      </c>
      <c r="D121" s="112" t="s">
        <v>1374</v>
      </c>
      <c r="E121" s="112" t="s">
        <v>2613</v>
      </c>
      <c r="F121" s="112">
        <v>700</v>
      </c>
      <c r="G121" s="112">
        <v>25917</v>
      </c>
      <c r="H121" s="112" t="s">
        <v>566</v>
      </c>
      <c r="I121" s="112" t="s">
        <v>2943</v>
      </c>
      <c r="J121" s="112" t="s">
        <v>2944</v>
      </c>
      <c r="K121" s="112" t="s">
        <v>2817</v>
      </c>
      <c r="L121" s="112" t="s">
        <v>1842</v>
      </c>
      <c r="M121" s="112" t="s">
        <v>2945</v>
      </c>
      <c r="N121" s="112" t="s">
        <v>2512</v>
      </c>
      <c r="O121" s="112"/>
      <c r="P121" s="112">
        <v>317830130</v>
      </c>
      <c r="Q121" s="112" t="s">
        <v>2946</v>
      </c>
      <c r="R121" s="112" t="s">
        <v>1842</v>
      </c>
      <c r="S121" s="112" t="s">
        <v>2945</v>
      </c>
      <c r="T121" s="112" t="s">
        <v>2512</v>
      </c>
      <c r="U121" s="112"/>
      <c r="V121" s="112">
        <v>317830130</v>
      </c>
      <c r="W121" s="112" t="s">
        <v>2946</v>
      </c>
      <c r="X121" s="91">
        <v>3</v>
      </c>
      <c r="Y121" s="91">
        <v>1</v>
      </c>
      <c r="Z121" s="91">
        <v>4</v>
      </c>
      <c r="AA121" s="92">
        <v>3</v>
      </c>
      <c r="AB121" s="92">
        <v>1</v>
      </c>
      <c r="AC121" s="92">
        <v>4</v>
      </c>
      <c r="AD121" s="117" t="s">
        <v>1692</v>
      </c>
      <c r="AE121" s="91">
        <v>2</v>
      </c>
      <c r="AF121" s="117" t="s">
        <v>1692</v>
      </c>
      <c r="AG121" s="91">
        <v>0</v>
      </c>
      <c r="AH121" s="91">
        <v>1</v>
      </c>
      <c r="AI121" s="91">
        <v>0</v>
      </c>
      <c r="AJ121" s="91">
        <v>3</v>
      </c>
      <c r="AK121" s="91">
        <v>4</v>
      </c>
      <c r="AL121" s="117" t="s">
        <v>1692</v>
      </c>
      <c r="AM121" s="91">
        <v>2</v>
      </c>
      <c r="AN121" s="91">
        <v>0</v>
      </c>
      <c r="AO121" s="91">
        <v>2</v>
      </c>
      <c r="AP121" s="91">
        <v>4</v>
      </c>
      <c r="AQ121" s="117" t="s">
        <v>1692</v>
      </c>
      <c r="AR121" s="91">
        <v>0</v>
      </c>
      <c r="AS121" s="91">
        <v>0</v>
      </c>
      <c r="AT121" s="91">
        <v>1</v>
      </c>
      <c r="AU121" s="91">
        <v>2</v>
      </c>
      <c r="AV121" s="91">
        <v>1</v>
      </c>
      <c r="AW121" s="91">
        <v>0</v>
      </c>
      <c r="AX121" s="91">
        <v>4</v>
      </c>
      <c r="AY121" s="117" t="s">
        <v>1692</v>
      </c>
      <c r="AZ121" s="91">
        <v>0</v>
      </c>
      <c r="BA121" s="91">
        <v>1</v>
      </c>
      <c r="BB121" s="91">
        <v>1</v>
      </c>
      <c r="BC121" s="91">
        <v>1</v>
      </c>
      <c r="BD121" s="91">
        <v>0</v>
      </c>
      <c r="BE121" s="91">
        <v>0</v>
      </c>
      <c r="BF121" s="91">
        <v>0</v>
      </c>
      <c r="BG121" s="91">
        <v>13</v>
      </c>
      <c r="BH121" s="91">
        <v>0</v>
      </c>
      <c r="BI121" s="91">
        <v>0</v>
      </c>
      <c r="BJ121" s="91">
        <v>23</v>
      </c>
      <c r="BK121" s="91">
        <v>0</v>
      </c>
      <c r="BL121" s="91">
        <v>0</v>
      </c>
      <c r="BM121" s="91">
        <v>0</v>
      </c>
      <c r="BN121" s="91">
        <v>0</v>
      </c>
      <c r="BO121" s="91">
        <v>2</v>
      </c>
      <c r="BP121" s="91">
        <v>63</v>
      </c>
      <c r="BQ121" s="91">
        <v>49</v>
      </c>
      <c r="BR121" s="91">
        <v>1</v>
      </c>
      <c r="BS121" s="91">
        <v>18</v>
      </c>
      <c r="BT121" s="91">
        <v>7</v>
      </c>
      <c r="BU121" s="91">
        <v>0</v>
      </c>
      <c r="BV121" s="91">
        <v>0</v>
      </c>
      <c r="BW121" s="91">
        <v>5</v>
      </c>
      <c r="BX121" s="91">
        <v>5</v>
      </c>
      <c r="BY121" s="91">
        <v>88</v>
      </c>
      <c r="BZ121" s="91">
        <v>0</v>
      </c>
      <c r="CA121" s="91">
        <v>0</v>
      </c>
      <c r="CB121" s="91">
        <v>1</v>
      </c>
      <c r="CC121" s="91">
        <v>28</v>
      </c>
      <c r="CD121" s="91">
        <v>9</v>
      </c>
      <c r="CE121" s="91">
        <v>2</v>
      </c>
      <c r="CF121" s="91">
        <v>5</v>
      </c>
      <c r="CG121" s="91">
        <v>0</v>
      </c>
      <c r="CH121" s="91">
        <v>2</v>
      </c>
      <c r="CI121" s="91">
        <v>0</v>
      </c>
      <c r="CJ121" s="91">
        <v>1</v>
      </c>
      <c r="CK121" s="91">
        <v>0</v>
      </c>
      <c r="CL121" s="91">
        <v>0</v>
      </c>
      <c r="CM121" s="91">
        <v>0</v>
      </c>
      <c r="CN121" s="91">
        <v>0</v>
      </c>
      <c r="CO121" s="91">
        <v>0</v>
      </c>
      <c r="CP121" s="91">
        <v>0</v>
      </c>
      <c r="CQ121" s="91">
        <v>0</v>
      </c>
      <c r="CR121" s="91">
        <v>0</v>
      </c>
      <c r="CS121" s="91">
        <v>0</v>
      </c>
      <c r="CT121" s="91">
        <v>0</v>
      </c>
      <c r="CU121" s="91">
        <v>0</v>
      </c>
      <c r="CV121" s="91">
        <v>0</v>
      </c>
      <c r="CW121" s="91">
        <v>0</v>
      </c>
      <c r="CX121" s="91">
        <v>0</v>
      </c>
      <c r="CY121" s="91">
        <v>0</v>
      </c>
      <c r="CZ121" s="91">
        <v>0</v>
      </c>
      <c r="DA121" s="91">
        <v>0</v>
      </c>
      <c r="DB121" s="91">
        <v>0</v>
      </c>
      <c r="DC121" s="91">
        <v>3</v>
      </c>
      <c r="DD121" s="91">
        <v>3</v>
      </c>
      <c r="DE121" s="91">
        <v>0</v>
      </c>
      <c r="DF121" s="91">
        <v>0</v>
      </c>
      <c r="DG121" s="91">
        <v>7</v>
      </c>
      <c r="DH121" s="91">
        <v>0</v>
      </c>
      <c r="DI121" s="91">
        <v>5</v>
      </c>
      <c r="DJ121" s="91">
        <v>0</v>
      </c>
      <c r="DK121" s="91">
        <v>0</v>
      </c>
      <c r="DL121" s="91">
        <v>0</v>
      </c>
      <c r="DM121" s="91">
        <v>0</v>
      </c>
      <c r="DN121" s="91">
        <v>0</v>
      </c>
      <c r="DO121" s="91">
        <v>0</v>
      </c>
      <c r="DP121" s="91">
        <v>0</v>
      </c>
      <c r="DQ121" s="91">
        <v>0</v>
      </c>
      <c r="DR121" s="91">
        <v>0</v>
      </c>
      <c r="DS121" s="91">
        <v>0</v>
      </c>
      <c r="DT121" s="91">
        <v>0</v>
      </c>
      <c r="DU121" s="91">
        <v>0</v>
      </c>
      <c r="DV121" s="91">
        <v>0</v>
      </c>
      <c r="DW121" s="91">
        <v>0</v>
      </c>
      <c r="DX121" s="91">
        <v>0</v>
      </c>
      <c r="DY121" s="91">
        <v>0</v>
      </c>
      <c r="DZ121" s="91">
        <v>0</v>
      </c>
      <c r="EA121" s="91">
        <v>0</v>
      </c>
      <c r="EB121" s="91">
        <v>0</v>
      </c>
      <c r="EC121" s="91">
        <v>0</v>
      </c>
      <c r="ED121" s="91">
        <v>0</v>
      </c>
      <c r="EE121" s="91">
        <v>0</v>
      </c>
      <c r="EF121" s="91">
        <v>0</v>
      </c>
      <c r="EG121" s="91">
        <v>4</v>
      </c>
      <c r="EH121" s="91">
        <v>1</v>
      </c>
      <c r="EI121" s="91">
        <v>0</v>
      </c>
      <c r="EJ121" s="91">
        <v>0</v>
      </c>
      <c r="EK121" s="91">
        <v>1</v>
      </c>
      <c r="EL121" s="91">
        <v>0</v>
      </c>
      <c r="EM121" s="91">
        <v>0</v>
      </c>
      <c r="EN121" s="91">
        <v>0</v>
      </c>
      <c r="EO121" s="91">
        <v>10</v>
      </c>
      <c r="EP121" s="91">
        <v>88</v>
      </c>
      <c r="EQ121" s="91">
        <v>0</v>
      </c>
      <c r="ER121" s="91">
        <v>0</v>
      </c>
      <c r="ES121" s="91">
        <v>0</v>
      </c>
      <c r="ET121" s="91">
        <v>0</v>
      </c>
      <c r="EU121" s="91">
        <v>1</v>
      </c>
      <c r="EV121" s="112" t="s">
        <v>2947</v>
      </c>
      <c r="EW121" s="91">
        <v>3</v>
      </c>
      <c r="EX121" s="112" t="s">
        <v>2948</v>
      </c>
      <c r="EY121" s="112" t="s">
        <v>2949</v>
      </c>
      <c r="EZ121" s="91">
        <v>1</v>
      </c>
      <c r="FA121" s="91">
        <v>1</v>
      </c>
      <c r="FB121" s="91">
        <v>1</v>
      </c>
      <c r="FC121" s="112"/>
      <c r="FD121" s="112"/>
      <c r="FE121" s="91">
        <v>15000</v>
      </c>
      <c r="FF121" s="92">
        <v>288.78890000000001</v>
      </c>
      <c r="FG121" s="91">
        <v>15</v>
      </c>
      <c r="FH121" s="91">
        <v>15</v>
      </c>
      <c r="FI121" s="118">
        <v>12445</v>
      </c>
      <c r="FJ121" s="118">
        <v>288.85000000000002</v>
      </c>
      <c r="FK121" s="118">
        <v>15</v>
      </c>
      <c r="FL121" s="118">
        <v>15</v>
      </c>
    </row>
    <row r="122" spans="1:168" x14ac:dyDescent="0.2">
      <c r="A122" s="112" t="s">
        <v>473</v>
      </c>
      <c r="B122" s="112" t="s">
        <v>567</v>
      </c>
      <c r="C122" s="91">
        <v>1</v>
      </c>
      <c r="D122" s="112" t="s">
        <v>1379</v>
      </c>
      <c r="E122" s="112" t="s">
        <v>2950</v>
      </c>
      <c r="F122" s="112">
        <v>28</v>
      </c>
      <c r="G122" s="112">
        <v>28571</v>
      </c>
      <c r="H122" s="112" t="s">
        <v>567</v>
      </c>
      <c r="I122" s="112" t="s">
        <v>2951</v>
      </c>
      <c r="J122" s="112" t="s">
        <v>2952</v>
      </c>
      <c r="K122" s="112" t="s">
        <v>2182</v>
      </c>
      <c r="L122" s="112"/>
      <c r="M122" s="112" t="s">
        <v>2953</v>
      </c>
      <c r="N122" s="112" t="s">
        <v>2954</v>
      </c>
      <c r="O122" s="112"/>
      <c r="P122" s="112">
        <v>313035905</v>
      </c>
      <c r="Q122" s="112" t="s">
        <v>2955</v>
      </c>
      <c r="R122" s="112"/>
      <c r="S122" s="112" t="s">
        <v>2953</v>
      </c>
      <c r="T122" s="112" t="s">
        <v>2954</v>
      </c>
      <c r="U122" s="112"/>
      <c r="V122" s="112">
        <v>313035905</v>
      </c>
      <c r="W122" s="112" t="s">
        <v>2955</v>
      </c>
      <c r="X122" s="91">
        <v>1</v>
      </c>
      <c r="Y122" s="91">
        <v>0</v>
      </c>
      <c r="Z122" s="91">
        <v>1</v>
      </c>
      <c r="AA122" s="92">
        <v>1</v>
      </c>
      <c r="AB122" s="92">
        <v>0</v>
      </c>
      <c r="AC122" s="92">
        <v>1</v>
      </c>
      <c r="AD122" s="117" t="s">
        <v>1692</v>
      </c>
      <c r="AE122" s="91">
        <v>1</v>
      </c>
      <c r="AF122" s="117" t="s">
        <v>1692</v>
      </c>
      <c r="AG122" s="91">
        <v>0</v>
      </c>
      <c r="AH122" s="91">
        <v>1</v>
      </c>
      <c r="AI122" s="91">
        <v>0</v>
      </c>
      <c r="AJ122" s="91">
        <v>0</v>
      </c>
      <c r="AK122" s="91">
        <v>1</v>
      </c>
      <c r="AL122" s="117" t="s">
        <v>1692</v>
      </c>
      <c r="AM122" s="91">
        <v>0</v>
      </c>
      <c r="AN122" s="91">
        <v>0</v>
      </c>
      <c r="AO122" s="91">
        <v>1</v>
      </c>
      <c r="AP122" s="91">
        <v>1</v>
      </c>
      <c r="AQ122" s="117" t="s">
        <v>1692</v>
      </c>
      <c r="AR122" s="91">
        <v>0</v>
      </c>
      <c r="AS122" s="91">
        <v>0</v>
      </c>
      <c r="AT122" s="91">
        <v>0</v>
      </c>
      <c r="AU122" s="91">
        <v>1</v>
      </c>
      <c r="AV122" s="91">
        <v>0</v>
      </c>
      <c r="AW122" s="91">
        <v>0</v>
      </c>
      <c r="AX122" s="91">
        <v>1</v>
      </c>
      <c r="AY122" s="117" t="s">
        <v>1692</v>
      </c>
      <c r="AZ122" s="91">
        <v>1</v>
      </c>
      <c r="BA122" s="91">
        <v>1</v>
      </c>
      <c r="BB122" s="91">
        <v>0</v>
      </c>
      <c r="BC122" s="91">
        <v>1</v>
      </c>
      <c r="BD122" s="91">
        <v>1</v>
      </c>
      <c r="BE122" s="91">
        <v>0</v>
      </c>
      <c r="BF122" s="91">
        <v>0</v>
      </c>
      <c r="BG122" s="91">
        <v>5</v>
      </c>
      <c r="BH122" s="91">
        <v>0</v>
      </c>
      <c r="BI122" s="91">
        <v>0</v>
      </c>
      <c r="BJ122" s="91">
        <v>7</v>
      </c>
      <c r="BK122" s="91">
        <v>0</v>
      </c>
      <c r="BL122" s="91">
        <v>0</v>
      </c>
      <c r="BM122" s="91">
        <v>0</v>
      </c>
      <c r="BN122" s="91">
        <v>0</v>
      </c>
      <c r="BO122" s="91">
        <v>7</v>
      </c>
      <c r="BP122" s="91">
        <v>11</v>
      </c>
      <c r="BQ122" s="91">
        <v>12</v>
      </c>
      <c r="BR122" s="91">
        <v>0</v>
      </c>
      <c r="BS122" s="91">
        <v>7</v>
      </c>
      <c r="BT122" s="91">
        <v>1</v>
      </c>
      <c r="BU122" s="91">
        <v>0</v>
      </c>
      <c r="BV122" s="91">
        <v>0</v>
      </c>
      <c r="BW122" s="91">
        <v>13</v>
      </c>
      <c r="BX122" s="91">
        <v>3</v>
      </c>
      <c r="BY122" s="91">
        <v>10</v>
      </c>
      <c r="BZ122" s="91">
        <v>1</v>
      </c>
      <c r="CA122" s="91">
        <v>0</v>
      </c>
      <c r="CB122" s="91">
        <v>2</v>
      </c>
      <c r="CC122" s="91">
        <v>7</v>
      </c>
      <c r="CD122" s="91">
        <v>0</v>
      </c>
      <c r="CE122" s="91">
        <v>1</v>
      </c>
      <c r="CF122" s="91">
        <v>2</v>
      </c>
      <c r="CG122" s="91">
        <v>2</v>
      </c>
      <c r="CH122" s="91">
        <v>0</v>
      </c>
      <c r="CI122" s="91">
        <v>0</v>
      </c>
      <c r="CJ122" s="91">
        <v>0</v>
      </c>
      <c r="CK122" s="91">
        <v>7</v>
      </c>
      <c r="CL122" s="91">
        <v>0</v>
      </c>
      <c r="CM122" s="91">
        <v>0</v>
      </c>
      <c r="CN122" s="91">
        <v>0</v>
      </c>
      <c r="CO122" s="91">
        <v>0</v>
      </c>
      <c r="CP122" s="91">
        <v>0</v>
      </c>
      <c r="CQ122" s="91">
        <v>0</v>
      </c>
      <c r="CR122" s="91">
        <v>0</v>
      </c>
      <c r="CS122" s="91">
        <v>0</v>
      </c>
      <c r="CT122" s="91">
        <v>0</v>
      </c>
      <c r="CU122" s="91">
        <v>0</v>
      </c>
      <c r="CV122" s="91">
        <v>0</v>
      </c>
      <c r="CW122" s="91">
        <v>0</v>
      </c>
      <c r="CX122" s="91">
        <v>0</v>
      </c>
      <c r="CY122" s="91">
        <v>0</v>
      </c>
      <c r="CZ122" s="91">
        <v>0</v>
      </c>
      <c r="DA122" s="91">
        <v>0</v>
      </c>
      <c r="DB122" s="91">
        <v>0</v>
      </c>
      <c r="DC122" s="91">
        <v>2</v>
      </c>
      <c r="DD122" s="91">
        <v>0</v>
      </c>
      <c r="DE122" s="91">
        <v>0</v>
      </c>
      <c r="DF122" s="91">
        <v>0</v>
      </c>
      <c r="DG122" s="91">
        <v>0</v>
      </c>
      <c r="DH122" s="91">
        <v>0</v>
      </c>
      <c r="DI122" s="91">
        <v>0</v>
      </c>
      <c r="DJ122" s="91">
        <v>0</v>
      </c>
      <c r="DK122" s="91">
        <v>0</v>
      </c>
      <c r="DL122" s="91">
        <v>0</v>
      </c>
      <c r="DM122" s="91">
        <v>0</v>
      </c>
      <c r="DN122" s="91">
        <v>0</v>
      </c>
      <c r="DO122" s="91">
        <v>0</v>
      </c>
      <c r="DP122" s="91">
        <v>0</v>
      </c>
      <c r="DQ122" s="91">
        <v>0</v>
      </c>
      <c r="DR122" s="91">
        <v>0</v>
      </c>
      <c r="DS122" s="91">
        <v>0</v>
      </c>
      <c r="DT122" s="91">
        <v>0</v>
      </c>
      <c r="DU122" s="91">
        <v>0</v>
      </c>
      <c r="DV122" s="91">
        <v>0</v>
      </c>
      <c r="DW122" s="91">
        <v>0</v>
      </c>
      <c r="DX122" s="91">
        <v>0</v>
      </c>
      <c r="DY122" s="91">
        <v>0</v>
      </c>
      <c r="DZ122" s="91">
        <v>0</v>
      </c>
      <c r="EA122" s="91">
        <v>0</v>
      </c>
      <c r="EB122" s="91">
        <v>0</v>
      </c>
      <c r="EC122" s="91">
        <v>0</v>
      </c>
      <c r="ED122" s="91">
        <v>0</v>
      </c>
      <c r="EE122" s="91">
        <v>0</v>
      </c>
      <c r="EF122" s="91">
        <v>0</v>
      </c>
      <c r="EG122" s="91">
        <v>0</v>
      </c>
      <c r="EH122" s="91">
        <v>0</v>
      </c>
      <c r="EI122" s="91">
        <v>0</v>
      </c>
      <c r="EJ122" s="91">
        <v>0</v>
      </c>
      <c r="EK122" s="91">
        <v>0</v>
      </c>
      <c r="EL122" s="91">
        <v>0</v>
      </c>
      <c r="EM122" s="91">
        <v>0</v>
      </c>
      <c r="EN122" s="91">
        <v>0</v>
      </c>
      <c r="EO122" s="91">
        <v>1</v>
      </c>
      <c r="EP122" s="91">
        <v>66</v>
      </c>
      <c r="EQ122" s="91">
        <v>0</v>
      </c>
      <c r="ER122" s="91">
        <v>0</v>
      </c>
      <c r="ES122" s="91">
        <v>0</v>
      </c>
      <c r="ET122" s="91">
        <v>0</v>
      </c>
      <c r="EU122" s="91">
        <v>1</v>
      </c>
      <c r="EV122" s="112" t="s">
        <v>2956</v>
      </c>
      <c r="EW122" s="91">
        <v>3</v>
      </c>
      <c r="EX122" s="112"/>
      <c r="EY122" s="112"/>
      <c r="EZ122" s="91">
        <v>1</v>
      </c>
      <c r="FA122" s="91">
        <v>1</v>
      </c>
      <c r="FB122" s="93"/>
      <c r="FC122" s="112"/>
      <c r="FD122" s="112"/>
      <c r="FE122" s="91">
        <v>3820</v>
      </c>
      <c r="FF122" s="92">
        <v>39.130000000000003</v>
      </c>
      <c r="FG122" s="91">
        <v>4</v>
      </c>
      <c r="FH122" s="91">
        <v>4</v>
      </c>
      <c r="FI122" s="118">
        <v>3806</v>
      </c>
      <c r="FJ122" s="118">
        <v>39.130000000000003</v>
      </c>
      <c r="FK122" s="118">
        <v>4</v>
      </c>
      <c r="FL122" s="118">
        <v>4</v>
      </c>
    </row>
    <row r="123" spans="1:168" ht="28.5" x14ac:dyDescent="0.2">
      <c r="A123" s="112" t="s">
        <v>473</v>
      </c>
      <c r="B123" s="112" t="s">
        <v>568</v>
      </c>
      <c r="C123" s="91">
        <v>2</v>
      </c>
      <c r="D123" s="112" t="s">
        <v>1384</v>
      </c>
      <c r="E123" s="112" t="s">
        <v>2957</v>
      </c>
      <c r="F123" s="112">
        <v>69</v>
      </c>
      <c r="G123" s="112">
        <v>27716</v>
      </c>
      <c r="H123" s="112" t="s">
        <v>568</v>
      </c>
      <c r="I123" s="112" t="s">
        <v>2958</v>
      </c>
      <c r="J123" s="112" t="s">
        <v>2959</v>
      </c>
      <c r="K123" s="112" t="s">
        <v>2156</v>
      </c>
      <c r="L123" s="112"/>
      <c r="M123" s="112"/>
      <c r="N123" s="112"/>
      <c r="O123" s="112"/>
      <c r="P123" s="112"/>
      <c r="Q123" s="112"/>
      <c r="R123" s="112"/>
      <c r="S123" s="112" t="s">
        <v>2009</v>
      </c>
      <c r="T123" s="112" t="s">
        <v>2960</v>
      </c>
      <c r="U123" s="112"/>
      <c r="V123" s="112">
        <v>315698993</v>
      </c>
      <c r="W123" s="112" t="s">
        <v>2959</v>
      </c>
      <c r="X123" s="91">
        <v>2</v>
      </c>
      <c r="Y123" s="91">
        <v>0</v>
      </c>
      <c r="Z123" s="91">
        <v>2</v>
      </c>
      <c r="AA123" s="92">
        <v>2</v>
      </c>
      <c r="AB123" s="92">
        <v>0</v>
      </c>
      <c r="AC123" s="92">
        <v>2</v>
      </c>
      <c r="AD123" s="117" t="s">
        <v>1692</v>
      </c>
      <c r="AE123" s="91">
        <v>2</v>
      </c>
      <c r="AF123" s="117" t="s">
        <v>1692</v>
      </c>
      <c r="AG123" s="91">
        <v>0</v>
      </c>
      <c r="AH123" s="91">
        <v>2</v>
      </c>
      <c r="AI123" s="91">
        <v>0</v>
      </c>
      <c r="AJ123" s="91">
        <v>0</v>
      </c>
      <c r="AK123" s="91">
        <v>2</v>
      </c>
      <c r="AL123" s="117" t="s">
        <v>1692</v>
      </c>
      <c r="AM123" s="91">
        <v>2</v>
      </c>
      <c r="AN123" s="91">
        <v>0</v>
      </c>
      <c r="AO123" s="91">
        <v>0</v>
      </c>
      <c r="AP123" s="91">
        <v>2</v>
      </c>
      <c r="AQ123" s="117" t="s">
        <v>1692</v>
      </c>
      <c r="AR123" s="91">
        <v>0</v>
      </c>
      <c r="AS123" s="91">
        <v>0</v>
      </c>
      <c r="AT123" s="91">
        <v>2</v>
      </c>
      <c r="AU123" s="91">
        <v>0</v>
      </c>
      <c r="AV123" s="91">
        <v>0</v>
      </c>
      <c r="AW123" s="91">
        <v>0</v>
      </c>
      <c r="AX123" s="91">
        <v>2</v>
      </c>
      <c r="AY123" s="117" t="s">
        <v>1692</v>
      </c>
      <c r="AZ123" s="91">
        <v>1</v>
      </c>
      <c r="BA123" s="91">
        <v>0</v>
      </c>
      <c r="BB123" s="91">
        <v>0</v>
      </c>
      <c r="BC123" s="91">
        <v>1</v>
      </c>
      <c r="BD123" s="91">
        <v>10</v>
      </c>
      <c r="BE123" s="91">
        <v>0</v>
      </c>
      <c r="BF123" s="91">
        <v>0</v>
      </c>
      <c r="BG123" s="91">
        <v>40</v>
      </c>
      <c r="BH123" s="91">
        <v>1</v>
      </c>
      <c r="BI123" s="91">
        <v>0</v>
      </c>
      <c r="BJ123" s="91">
        <v>9</v>
      </c>
      <c r="BK123" s="91">
        <v>10</v>
      </c>
      <c r="BL123" s="91">
        <v>0</v>
      </c>
      <c r="BM123" s="91">
        <v>0</v>
      </c>
      <c r="BN123" s="91">
        <v>0</v>
      </c>
      <c r="BO123" s="91">
        <v>5</v>
      </c>
      <c r="BP123" s="91">
        <v>196</v>
      </c>
      <c r="BQ123" s="91">
        <v>46</v>
      </c>
      <c r="BR123" s="91">
        <v>0</v>
      </c>
      <c r="BS123" s="91">
        <v>24</v>
      </c>
      <c r="BT123" s="91">
        <v>4</v>
      </c>
      <c r="BU123" s="91">
        <v>0</v>
      </c>
      <c r="BV123" s="91">
        <v>0</v>
      </c>
      <c r="BW123" s="91">
        <v>25</v>
      </c>
      <c r="BX123" s="91">
        <v>0</v>
      </c>
      <c r="BY123" s="91">
        <v>24</v>
      </c>
      <c r="BZ123" s="91">
        <v>7</v>
      </c>
      <c r="CA123" s="91">
        <v>0</v>
      </c>
      <c r="CB123" s="91">
        <v>1</v>
      </c>
      <c r="CC123" s="91">
        <v>37</v>
      </c>
      <c r="CD123" s="91">
        <v>3</v>
      </c>
      <c r="CE123" s="91">
        <v>3</v>
      </c>
      <c r="CF123" s="91">
        <v>24</v>
      </c>
      <c r="CG123" s="91">
        <v>1</v>
      </c>
      <c r="CH123" s="91">
        <v>0</v>
      </c>
      <c r="CI123" s="91">
        <v>0</v>
      </c>
      <c r="CJ123" s="91">
        <v>0</v>
      </c>
      <c r="CK123" s="91">
        <v>9</v>
      </c>
      <c r="CL123" s="91">
        <v>0</v>
      </c>
      <c r="CM123" s="91">
        <v>0</v>
      </c>
      <c r="CN123" s="91">
        <v>0</v>
      </c>
      <c r="CO123" s="91">
        <v>0</v>
      </c>
      <c r="CP123" s="91">
        <v>0</v>
      </c>
      <c r="CQ123" s="91">
        <v>0</v>
      </c>
      <c r="CR123" s="91">
        <v>0</v>
      </c>
      <c r="CS123" s="91">
        <v>0</v>
      </c>
      <c r="CT123" s="91">
        <v>0</v>
      </c>
      <c r="CU123" s="91">
        <v>0</v>
      </c>
      <c r="CV123" s="91">
        <v>0</v>
      </c>
      <c r="CW123" s="91">
        <v>0</v>
      </c>
      <c r="CX123" s="91">
        <v>0</v>
      </c>
      <c r="CY123" s="91">
        <v>0</v>
      </c>
      <c r="CZ123" s="91">
        <v>0</v>
      </c>
      <c r="DA123" s="91">
        <v>1</v>
      </c>
      <c r="DB123" s="91">
        <v>0</v>
      </c>
      <c r="DC123" s="91">
        <v>30</v>
      </c>
      <c r="DD123" s="91">
        <v>1</v>
      </c>
      <c r="DE123" s="91">
        <v>0</v>
      </c>
      <c r="DF123" s="91">
        <v>0</v>
      </c>
      <c r="DG123" s="91">
        <v>8</v>
      </c>
      <c r="DH123" s="91">
        <v>0</v>
      </c>
      <c r="DI123" s="91">
        <v>12</v>
      </c>
      <c r="DJ123" s="91">
        <v>0</v>
      </c>
      <c r="DK123" s="91">
        <v>0</v>
      </c>
      <c r="DL123" s="91">
        <v>0</v>
      </c>
      <c r="DM123" s="91">
        <v>0</v>
      </c>
      <c r="DN123" s="91">
        <v>0</v>
      </c>
      <c r="DO123" s="91">
        <v>0</v>
      </c>
      <c r="DP123" s="91">
        <v>0</v>
      </c>
      <c r="DQ123" s="91">
        <v>0</v>
      </c>
      <c r="DR123" s="91">
        <v>0</v>
      </c>
      <c r="DS123" s="91">
        <v>0</v>
      </c>
      <c r="DT123" s="91">
        <v>0</v>
      </c>
      <c r="DU123" s="91">
        <v>0</v>
      </c>
      <c r="DV123" s="91">
        <v>0</v>
      </c>
      <c r="DW123" s="91">
        <v>0</v>
      </c>
      <c r="DX123" s="91">
        <v>0</v>
      </c>
      <c r="DY123" s="91">
        <v>0</v>
      </c>
      <c r="DZ123" s="91">
        <v>0</v>
      </c>
      <c r="EA123" s="91">
        <v>0</v>
      </c>
      <c r="EB123" s="91">
        <v>0</v>
      </c>
      <c r="EC123" s="91">
        <v>1</v>
      </c>
      <c r="ED123" s="91">
        <v>0</v>
      </c>
      <c r="EE123" s="91">
        <v>0</v>
      </c>
      <c r="EF123" s="91">
        <v>0</v>
      </c>
      <c r="EG123" s="91">
        <v>2</v>
      </c>
      <c r="EH123" s="91">
        <v>0</v>
      </c>
      <c r="EI123" s="91">
        <v>5</v>
      </c>
      <c r="EJ123" s="91">
        <v>0</v>
      </c>
      <c r="EK123" s="91">
        <v>0</v>
      </c>
      <c r="EL123" s="91">
        <v>12</v>
      </c>
      <c r="EM123" s="91">
        <v>0</v>
      </c>
      <c r="EN123" s="91">
        <v>0</v>
      </c>
      <c r="EO123" s="91">
        <v>4</v>
      </c>
      <c r="EP123" s="91">
        <v>77</v>
      </c>
      <c r="EQ123" s="91">
        <v>0</v>
      </c>
      <c r="ER123" s="91">
        <v>0</v>
      </c>
      <c r="ES123" s="91">
        <v>0</v>
      </c>
      <c r="ET123" s="91">
        <v>0</v>
      </c>
      <c r="EU123" s="91">
        <v>1</v>
      </c>
      <c r="EV123" s="112" t="s">
        <v>2961</v>
      </c>
      <c r="EW123" s="91">
        <v>2</v>
      </c>
      <c r="EX123" s="112" t="s">
        <v>1845</v>
      </c>
      <c r="EY123" s="112" t="s">
        <v>1845</v>
      </c>
      <c r="EZ123" s="91">
        <v>1</v>
      </c>
      <c r="FA123" s="91">
        <v>0</v>
      </c>
      <c r="FB123" s="91">
        <v>1</v>
      </c>
      <c r="FC123" s="112" t="s">
        <v>1845</v>
      </c>
      <c r="FD123" s="112" t="s">
        <v>2962</v>
      </c>
      <c r="FE123" s="91">
        <v>5029</v>
      </c>
      <c r="FF123" s="92">
        <v>59.09</v>
      </c>
      <c r="FG123" s="91">
        <v>9</v>
      </c>
      <c r="FH123" s="91">
        <v>9</v>
      </c>
      <c r="FI123" s="118">
        <v>6275</v>
      </c>
      <c r="FJ123" s="118">
        <v>59.09</v>
      </c>
      <c r="FK123" s="118">
        <v>9</v>
      </c>
      <c r="FL123" s="118">
        <v>9</v>
      </c>
    </row>
    <row r="124" spans="1:168" x14ac:dyDescent="0.2">
      <c r="A124" s="112" t="s">
        <v>473</v>
      </c>
      <c r="B124" s="112" t="s">
        <v>569</v>
      </c>
      <c r="C124" s="91">
        <v>1</v>
      </c>
      <c r="D124" s="112" t="s">
        <v>1392</v>
      </c>
      <c r="E124" s="112" t="s">
        <v>2963</v>
      </c>
      <c r="F124" s="112">
        <v>133</v>
      </c>
      <c r="G124" s="112">
        <v>28144</v>
      </c>
      <c r="H124" s="112" t="s">
        <v>569</v>
      </c>
      <c r="I124" s="112" t="s">
        <v>2964</v>
      </c>
      <c r="J124" s="112" t="s">
        <v>2965</v>
      </c>
      <c r="K124" s="112" t="s">
        <v>2182</v>
      </c>
      <c r="L124" s="112"/>
      <c r="M124" s="112" t="s">
        <v>2966</v>
      </c>
      <c r="N124" s="112" t="s">
        <v>2967</v>
      </c>
      <c r="O124" s="112"/>
      <c r="P124" s="112">
        <v>321796397</v>
      </c>
      <c r="Q124" s="112" t="s">
        <v>2965</v>
      </c>
      <c r="R124" s="112"/>
      <c r="S124" s="112" t="s">
        <v>2966</v>
      </c>
      <c r="T124" s="112" t="s">
        <v>2967</v>
      </c>
      <c r="U124" s="112"/>
      <c r="V124" s="112">
        <v>321796397</v>
      </c>
      <c r="W124" s="112" t="s">
        <v>2965</v>
      </c>
      <c r="X124" s="91">
        <v>1</v>
      </c>
      <c r="Y124" s="91">
        <v>1</v>
      </c>
      <c r="Z124" s="91">
        <v>2</v>
      </c>
      <c r="AA124" s="92">
        <v>1</v>
      </c>
      <c r="AB124" s="92">
        <v>1</v>
      </c>
      <c r="AC124" s="92">
        <v>2</v>
      </c>
      <c r="AD124" s="117" t="s">
        <v>1692</v>
      </c>
      <c r="AE124" s="91">
        <v>0</v>
      </c>
      <c r="AF124" s="117" t="s">
        <v>1692</v>
      </c>
      <c r="AG124" s="91">
        <v>0</v>
      </c>
      <c r="AH124" s="91">
        <v>1</v>
      </c>
      <c r="AI124" s="91">
        <v>0</v>
      </c>
      <c r="AJ124" s="91">
        <v>0</v>
      </c>
      <c r="AK124" s="91">
        <v>1</v>
      </c>
      <c r="AL124" s="117" t="s">
        <v>1692</v>
      </c>
      <c r="AM124" s="91">
        <v>0</v>
      </c>
      <c r="AN124" s="91">
        <v>0</v>
      </c>
      <c r="AO124" s="91">
        <v>1</v>
      </c>
      <c r="AP124" s="91">
        <v>1</v>
      </c>
      <c r="AQ124" s="117" t="s">
        <v>1692</v>
      </c>
      <c r="AR124" s="91">
        <v>0</v>
      </c>
      <c r="AS124" s="91">
        <v>0</v>
      </c>
      <c r="AT124" s="91">
        <v>1</v>
      </c>
      <c r="AU124" s="91">
        <v>0</v>
      </c>
      <c r="AV124" s="91">
        <v>0</v>
      </c>
      <c r="AW124" s="91">
        <v>0</v>
      </c>
      <c r="AX124" s="91">
        <v>1</v>
      </c>
      <c r="AY124" s="117" t="s">
        <v>1692</v>
      </c>
      <c r="AZ124" s="91">
        <v>0</v>
      </c>
      <c r="BA124" s="91">
        <v>1</v>
      </c>
      <c r="BB124" s="91">
        <v>1</v>
      </c>
      <c r="BC124" s="91">
        <v>1</v>
      </c>
      <c r="BD124" s="91">
        <v>3</v>
      </c>
      <c r="BE124" s="91">
        <v>0</v>
      </c>
      <c r="BF124" s="91">
        <v>0</v>
      </c>
      <c r="BG124" s="91">
        <v>3</v>
      </c>
      <c r="BH124" s="91">
        <v>0</v>
      </c>
      <c r="BI124" s="91">
        <v>0</v>
      </c>
      <c r="BJ124" s="91">
        <v>7</v>
      </c>
      <c r="BK124" s="91">
        <v>3</v>
      </c>
      <c r="BL124" s="91">
        <v>0</v>
      </c>
      <c r="BM124" s="91">
        <v>0</v>
      </c>
      <c r="BN124" s="91">
        <v>0</v>
      </c>
      <c r="BO124" s="91">
        <v>0</v>
      </c>
      <c r="BP124" s="91">
        <v>36</v>
      </c>
      <c r="BQ124" s="91">
        <v>3</v>
      </c>
      <c r="BR124" s="91">
        <v>0</v>
      </c>
      <c r="BS124" s="91">
        <v>15</v>
      </c>
      <c r="BT124" s="91">
        <v>7</v>
      </c>
      <c r="BU124" s="91">
        <v>0</v>
      </c>
      <c r="BV124" s="91">
        <v>0</v>
      </c>
      <c r="BW124" s="91">
        <v>0</v>
      </c>
      <c r="BX124" s="91">
        <v>0</v>
      </c>
      <c r="BY124" s="91">
        <v>20</v>
      </c>
      <c r="BZ124" s="91">
        <v>5</v>
      </c>
      <c r="CA124" s="91">
        <v>0</v>
      </c>
      <c r="CB124" s="91">
        <v>0</v>
      </c>
      <c r="CC124" s="91">
        <v>2</v>
      </c>
      <c r="CD124" s="91">
        <v>1</v>
      </c>
      <c r="CE124" s="91">
        <v>0</v>
      </c>
      <c r="CF124" s="91">
        <v>0</v>
      </c>
      <c r="CG124" s="91">
        <v>0</v>
      </c>
      <c r="CH124" s="91">
        <v>0</v>
      </c>
      <c r="CI124" s="91">
        <v>0</v>
      </c>
      <c r="CJ124" s="91">
        <v>0</v>
      </c>
      <c r="CK124" s="91">
        <v>1</v>
      </c>
      <c r="CL124" s="91">
        <v>0</v>
      </c>
      <c r="CM124" s="91">
        <v>0</v>
      </c>
      <c r="CN124" s="91">
        <v>0</v>
      </c>
      <c r="CO124" s="91">
        <v>0</v>
      </c>
      <c r="CP124" s="91">
        <v>0</v>
      </c>
      <c r="CQ124" s="91">
        <v>0</v>
      </c>
      <c r="CR124" s="91">
        <v>0</v>
      </c>
      <c r="CS124" s="91">
        <v>0</v>
      </c>
      <c r="CT124" s="91">
        <v>0</v>
      </c>
      <c r="CU124" s="91">
        <v>0</v>
      </c>
      <c r="CV124" s="91">
        <v>0</v>
      </c>
      <c r="CW124" s="91">
        <v>0</v>
      </c>
      <c r="CX124" s="91">
        <v>0</v>
      </c>
      <c r="CY124" s="91">
        <v>0</v>
      </c>
      <c r="CZ124" s="91">
        <v>0</v>
      </c>
      <c r="DA124" s="91">
        <v>0</v>
      </c>
      <c r="DB124" s="91">
        <v>0</v>
      </c>
      <c r="DC124" s="91">
        <v>0</v>
      </c>
      <c r="DD124" s="91">
        <v>1</v>
      </c>
      <c r="DE124" s="91">
        <v>0</v>
      </c>
      <c r="DF124" s="91">
        <v>0</v>
      </c>
      <c r="DG124" s="91">
        <v>0</v>
      </c>
      <c r="DH124" s="91">
        <v>0</v>
      </c>
      <c r="DI124" s="91">
        <v>0</v>
      </c>
      <c r="DJ124" s="91">
        <v>0</v>
      </c>
      <c r="DK124" s="91">
        <v>0</v>
      </c>
      <c r="DL124" s="91">
        <v>0</v>
      </c>
      <c r="DM124" s="91">
        <v>0</v>
      </c>
      <c r="DN124" s="91">
        <v>0</v>
      </c>
      <c r="DO124" s="91">
        <v>0</v>
      </c>
      <c r="DP124" s="91">
        <v>0</v>
      </c>
      <c r="DQ124" s="91">
        <v>0</v>
      </c>
      <c r="DR124" s="91">
        <v>0</v>
      </c>
      <c r="DS124" s="91">
        <v>0</v>
      </c>
      <c r="DT124" s="91">
        <v>0</v>
      </c>
      <c r="DU124" s="91">
        <v>0</v>
      </c>
      <c r="DV124" s="91">
        <v>0</v>
      </c>
      <c r="DW124" s="91">
        <v>0</v>
      </c>
      <c r="DX124" s="91">
        <v>0</v>
      </c>
      <c r="DY124" s="91">
        <v>0</v>
      </c>
      <c r="DZ124" s="91">
        <v>0</v>
      </c>
      <c r="EA124" s="91">
        <v>0</v>
      </c>
      <c r="EB124" s="91">
        <v>0</v>
      </c>
      <c r="EC124" s="91">
        <v>0</v>
      </c>
      <c r="ED124" s="91">
        <v>0</v>
      </c>
      <c r="EE124" s="91">
        <v>0</v>
      </c>
      <c r="EF124" s="91">
        <v>0</v>
      </c>
      <c r="EG124" s="91">
        <v>0</v>
      </c>
      <c r="EH124" s="91">
        <v>0</v>
      </c>
      <c r="EI124" s="91">
        <v>0</v>
      </c>
      <c r="EJ124" s="91">
        <v>0</v>
      </c>
      <c r="EK124" s="91">
        <v>0</v>
      </c>
      <c r="EL124" s="91">
        <v>0</v>
      </c>
      <c r="EM124" s="91">
        <v>0</v>
      </c>
      <c r="EN124" s="91">
        <v>0</v>
      </c>
      <c r="EO124" s="91">
        <v>0</v>
      </c>
      <c r="EP124" s="91">
        <v>248</v>
      </c>
      <c r="EQ124" s="91">
        <v>0</v>
      </c>
      <c r="ER124" s="91">
        <v>0</v>
      </c>
      <c r="ES124" s="91">
        <v>0</v>
      </c>
      <c r="ET124" s="91">
        <v>0</v>
      </c>
      <c r="EU124" s="91">
        <v>1</v>
      </c>
      <c r="EV124" s="112" t="s">
        <v>2968</v>
      </c>
      <c r="EW124" s="91">
        <v>2</v>
      </c>
      <c r="EX124" s="112"/>
      <c r="EY124" s="112"/>
      <c r="EZ124" s="91">
        <v>1</v>
      </c>
      <c r="FA124" s="91">
        <v>1</v>
      </c>
      <c r="FB124" s="93"/>
      <c r="FC124" s="112"/>
      <c r="FD124" s="112"/>
      <c r="FE124" s="91">
        <v>4092</v>
      </c>
      <c r="FF124" s="92">
        <v>66</v>
      </c>
      <c r="FG124" s="91">
        <v>6</v>
      </c>
      <c r="FH124" s="91">
        <v>0</v>
      </c>
      <c r="FI124" s="118">
        <v>4131</v>
      </c>
      <c r="FJ124" s="118">
        <v>66.8</v>
      </c>
      <c r="FK124" s="118">
        <v>6</v>
      </c>
      <c r="FL124" s="118">
        <v>5</v>
      </c>
    </row>
    <row r="125" spans="1:168" ht="57" x14ac:dyDescent="0.2">
      <c r="A125" s="112" t="s">
        <v>473</v>
      </c>
      <c r="B125" s="112" t="s">
        <v>570</v>
      </c>
      <c r="C125" s="91">
        <v>1</v>
      </c>
      <c r="D125" s="112" t="s">
        <v>1394</v>
      </c>
      <c r="E125" s="112" t="s">
        <v>570</v>
      </c>
      <c r="F125" s="112">
        <v>7</v>
      </c>
      <c r="G125" s="112">
        <v>28521</v>
      </c>
      <c r="H125" s="112" t="s">
        <v>570</v>
      </c>
      <c r="I125" s="112" t="s">
        <v>2969</v>
      </c>
      <c r="J125" s="112" t="s">
        <v>2970</v>
      </c>
      <c r="K125" s="112" t="s">
        <v>2182</v>
      </c>
      <c r="L125" s="112" t="s">
        <v>1845</v>
      </c>
      <c r="M125" s="112" t="s">
        <v>2012</v>
      </c>
      <c r="N125" s="112" t="s">
        <v>2971</v>
      </c>
      <c r="O125" s="112" t="s">
        <v>1845</v>
      </c>
      <c r="P125" s="112">
        <v>327591411</v>
      </c>
      <c r="Q125" s="112" t="s">
        <v>2972</v>
      </c>
      <c r="R125" s="112" t="s">
        <v>1845</v>
      </c>
      <c r="S125" s="112" t="s">
        <v>2012</v>
      </c>
      <c r="T125" s="112" t="s">
        <v>2971</v>
      </c>
      <c r="U125" s="112" t="s">
        <v>1845</v>
      </c>
      <c r="V125" s="112">
        <v>327591411</v>
      </c>
      <c r="W125" s="112" t="s">
        <v>2972</v>
      </c>
      <c r="X125" s="91">
        <v>2</v>
      </c>
      <c r="Y125" s="91">
        <v>0</v>
      </c>
      <c r="Z125" s="91">
        <v>2</v>
      </c>
      <c r="AA125" s="92">
        <v>2</v>
      </c>
      <c r="AB125" s="92">
        <v>0</v>
      </c>
      <c r="AC125" s="92">
        <v>2</v>
      </c>
      <c r="AD125" s="117" t="s">
        <v>1692</v>
      </c>
      <c r="AE125" s="91">
        <v>2</v>
      </c>
      <c r="AF125" s="117" t="s">
        <v>1692</v>
      </c>
      <c r="AG125" s="91">
        <v>0</v>
      </c>
      <c r="AH125" s="91">
        <v>2</v>
      </c>
      <c r="AI125" s="91">
        <v>0</v>
      </c>
      <c r="AJ125" s="91">
        <v>0</v>
      </c>
      <c r="AK125" s="91">
        <v>2</v>
      </c>
      <c r="AL125" s="117" t="s">
        <v>1692</v>
      </c>
      <c r="AM125" s="91">
        <v>0</v>
      </c>
      <c r="AN125" s="91">
        <v>0</v>
      </c>
      <c r="AO125" s="91">
        <v>2</v>
      </c>
      <c r="AP125" s="91">
        <v>2</v>
      </c>
      <c r="AQ125" s="117" t="s">
        <v>1692</v>
      </c>
      <c r="AR125" s="91">
        <v>0</v>
      </c>
      <c r="AS125" s="91">
        <v>1</v>
      </c>
      <c r="AT125" s="91">
        <v>1</v>
      </c>
      <c r="AU125" s="91">
        <v>0</v>
      </c>
      <c r="AV125" s="91">
        <v>0</v>
      </c>
      <c r="AW125" s="91">
        <v>0</v>
      </c>
      <c r="AX125" s="91">
        <v>2</v>
      </c>
      <c r="AY125" s="117" t="s">
        <v>1692</v>
      </c>
      <c r="AZ125" s="91">
        <v>1</v>
      </c>
      <c r="BA125" s="91">
        <v>1</v>
      </c>
      <c r="BB125" s="91">
        <v>0</v>
      </c>
      <c r="BC125" s="91">
        <v>1</v>
      </c>
      <c r="BD125" s="91">
        <v>0</v>
      </c>
      <c r="BE125" s="91">
        <v>0</v>
      </c>
      <c r="BF125" s="91">
        <v>0</v>
      </c>
      <c r="BG125" s="91">
        <v>3</v>
      </c>
      <c r="BH125" s="91">
        <v>1</v>
      </c>
      <c r="BI125" s="91">
        <v>0</v>
      </c>
      <c r="BJ125" s="91">
        <v>2</v>
      </c>
      <c r="BK125" s="91">
        <v>5</v>
      </c>
      <c r="BL125" s="91">
        <v>0</v>
      </c>
      <c r="BM125" s="91">
        <v>0</v>
      </c>
      <c r="BN125" s="91">
        <v>0</v>
      </c>
      <c r="BO125" s="91">
        <v>2</v>
      </c>
      <c r="BP125" s="91">
        <v>15</v>
      </c>
      <c r="BQ125" s="91">
        <v>13</v>
      </c>
      <c r="BR125" s="91">
        <v>0</v>
      </c>
      <c r="BS125" s="91">
        <v>2</v>
      </c>
      <c r="BT125" s="91">
        <v>4</v>
      </c>
      <c r="BU125" s="91">
        <v>0</v>
      </c>
      <c r="BV125" s="91">
        <v>0</v>
      </c>
      <c r="BW125" s="91">
        <v>5</v>
      </c>
      <c r="BX125" s="91">
        <v>2</v>
      </c>
      <c r="BY125" s="91">
        <v>5</v>
      </c>
      <c r="BZ125" s="91">
        <v>0</v>
      </c>
      <c r="CA125" s="91">
        <v>0</v>
      </c>
      <c r="CB125" s="91">
        <v>0</v>
      </c>
      <c r="CC125" s="91">
        <v>6</v>
      </c>
      <c r="CD125" s="91">
        <v>2</v>
      </c>
      <c r="CE125" s="91">
        <v>0</v>
      </c>
      <c r="CF125" s="91">
        <v>0</v>
      </c>
      <c r="CG125" s="91">
        <v>0</v>
      </c>
      <c r="CH125" s="91">
        <v>0</v>
      </c>
      <c r="CI125" s="91">
        <v>0</v>
      </c>
      <c r="CJ125" s="91">
        <v>0</v>
      </c>
      <c r="CK125" s="91">
        <v>1</v>
      </c>
      <c r="CL125" s="91">
        <v>0</v>
      </c>
      <c r="CM125" s="91">
        <v>0</v>
      </c>
      <c r="CN125" s="91">
        <v>0</v>
      </c>
      <c r="CO125" s="91">
        <v>0</v>
      </c>
      <c r="CP125" s="91">
        <v>0</v>
      </c>
      <c r="CQ125" s="91">
        <v>0</v>
      </c>
      <c r="CR125" s="91">
        <v>0</v>
      </c>
      <c r="CS125" s="91">
        <v>0</v>
      </c>
      <c r="CT125" s="91">
        <v>0</v>
      </c>
      <c r="CU125" s="91">
        <v>0</v>
      </c>
      <c r="CV125" s="91">
        <v>0</v>
      </c>
      <c r="CW125" s="91">
        <v>0</v>
      </c>
      <c r="CX125" s="91">
        <v>0</v>
      </c>
      <c r="CY125" s="91">
        <v>0</v>
      </c>
      <c r="CZ125" s="91">
        <v>0</v>
      </c>
      <c r="DA125" s="91">
        <v>0</v>
      </c>
      <c r="DB125" s="91">
        <v>0</v>
      </c>
      <c r="DC125" s="91">
        <v>9</v>
      </c>
      <c r="DD125" s="91">
        <v>0</v>
      </c>
      <c r="DE125" s="91">
        <v>0</v>
      </c>
      <c r="DF125" s="91">
        <v>0</v>
      </c>
      <c r="DG125" s="91">
        <v>0</v>
      </c>
      <c r="DH125" s="91">
        <v>1</v>
      </c>
      <c r="DI125" s="91">
        <v>0</v>
      </c>
      <c r="DJ125" s="91">
        <v>0</v>
      </c>
      <c r="DK125" s="91">
        <v>0</v>
      </c>
      <c r="DL125" s="91">
        <v>0</v>
      </c>
      <c r="DM125" s="91">
        <v>0</v>
      </c>
      <c r="DN125" s="91">
        <v>0</v>
      </c>
      <c r="DO125" s="91">
        <v>0</v>
      </c>
      <c r="DP125" s="91">
        <v>0</v>
      </c>
      <c r="DQ125" s="91">
        <v>0</v>
      </c>
      <c r="DR125" s="91">
        <v>0</v>
      </c>
      <c r="DS125" s="91">
        <v>0</v>
      </c>
      <c r="DT125" s="91">
        <v>0</v>
      </c>
      <c r="DU125" s="91">
        <v>0</v>
      </c>
      <c r="DV125" s="91">
        <v>0</v>
      </c>
      <c r="DW125" s="91">
        <v>0</v>
      </c>
      <c r="DX125" s="91">
        <v>0</v>
      </c>
      <c r="DY125" s="91">
        <v>0</v>
      </c>
      <c r="DZ125" s="91">
        <v>0</v>
      </c>
      <c r="EA125" s="91">
        <v>0</v>
      </c>
      <c r="EB125" s="91">
        <v>0</v>
      </c>
      <c r="EC125" s="91">
        <v>0</v>
      </c>
      <c r="ED125" s="91">
        <v>0</v>
      </c>
      <c r="EE125" s="91">
        <v>0</v>
      </c>
      <c r="EF125" s="91">
        <v>0</v>
      </c>
      <c r="EG125" s="91">
        <v>0</v>
      </c>
      <c r="EH125" s="91">
        <v>0</v>
      </c>
      <c r="EI125" s="91">
        <v>0</v>
      </c>
      <c r="EJ125" s="91">
        <v>0</v>
      </c>
      <c r="EK125" s="91">
        <v>0</v>
      </c>
      <c r="EL125" s="91">
        <v>0</v>
      </c>
      <c r="EM125" s="91">
        <v>0</v>
      </c>
      <c r="EN125" s="91">
        <v>0</v>
      </c>
      <c r="EO125" s="91">
        <v>0</v>
      </c>
      <c r="EP125" s="91">
        <v>80</v>
      </c>
      <c r="EQ125" s="91">
        <v>0</v>
      </c>
      <c r="ER125" s="91">
        <v>0</v>
      </c>
      <c r="ES125" s="91">
        <v>0</v>
      </c>
      <c r="ET125" s="91">
        <v>0</v>
      </c>
      <c r="EU125" s="91">
        <v>1</v>
      </c>
      <c r="EV125" s="112" t="s">
        <v>2973</v>
      </c>
      <c r="EW125" s="91">
        <v>2</v>
      </c>
      <c r="EX125" s="112" t="s">
        <v>1845</v>
      </c>
      <c r="EY125" s="112" t="s">
        <v>1845</v>
      </c>
      <c r="EZ125" s="91">
        <v>1</v>
      </c>
      <c r="FA125" s="91">
        <v>1</v>
      </c>
      <c r="FB125" s="91">
        <v>1</v>
      </c>
      <c r="FC125" s="112" t="s">
        <v>1845</v>
      </c>
      <c r="FD125" s="112" t="s">
        <v>2974</v>
      </c>
      <c r="FE125" s="91">
        <v>1936</v>
      </c>
      <c r="FF125" s="92">
        <v>58.465000000000003</v>
      </c>
      <c r="FG125" s="91">
        <v>3</v>
      </c>
      <c r="FH125" s="91">
        <v>2</v>
      </c>
      <c r="FI125" s="118">
        <v>1973</v>
      </c>
      <c r="FJ125" s="118">
        <v>58.5</v>
      </c>
      <c r="FK125" s="118">
        <v>3</v>
      </c>
      <c r="FL125" s="118">
        <v>2</v>
      </c>
    </row>
    <row r="126" spans="1:168" x14ac:dyDescent="0.2">
      <c r="A126" s="112" t="s">
        <v>473</v>
      </c>
      <c r="B126" s="112" t="s">
        <v>571</v>
      </c>
      <c r="C126" s="91">
        <v>1</v>
      </c>
      <c r="D126" s="112" t="s">
        <v>1396</v>
      </c>
      <c r="E126" s="112" t="s">
        <v>2975</v>
      </c>
      <c r="F126" s="112">
        <v>2</v>
      </c>
      <c r="G126" s="112">
        <v>26751</v>
      </c>
      <c r="H126" s="112" t="s">
        <v>571</v>
      </c>
      <c r="I126" s="112" t="s">
        <v>2976</v>
      </c>
      <c r="J126" s="112" t="s">
        <v>2977</v>
      </c>
      <c r="K126" s="112" t="s">
        <v>2978</v>
      </c>
      <c r="L126" s="112" t="s">
        <v>2979</v>
      </c>
      <c r="M126" s="112" t="s">
        <v>2477</v>
      </c>
      <c r="N126" s="112" t="s">
        <v>2980</v>
      </c>
      <c r="O126" s="112" t="s">
        <v>1845</v>
      </c>
      <c r="P126" s="112">
        <v>311612427</v>
      </c>
      <c r="Q126" s="112" t="s">
        <v>2981</v>
      </c>
      <c r="R126" s="112" t="s">
        <v>1948</v>
      </c>
      <c r="S126" s="112" t="s">
        <v>2982</v>
      </c>
      <c r="T126" s="112" t="s">
        <v>2983</v>
      </c>
      <c r="U126" s="112" t="s">
        <v>1845</v>
      </c>
      <c r="V126" s="112">
        <v>311685249</v>
      </c>
      <c r="W126" s="112" t="s">
        <v>2984</v>
      </c>
      <c r="X126" s="91">
        <v>4</v>
      </c>
      <c r="Y126" s="91">
        <v>0</v>
      </c>
      <c r="Z126" s="91">
        <v>4</v>
      </c>
      <c r="AA126" s="92">
        <v>3.5</v>
      </c>
      <c r="AB126" s="92">
        <v>0</v>
      </c>
      <c r="AC126" s="92">
        <v>3.5</v>
      </c>
      <c r="AD126" s="117" t="s">
        <v>1692</v>
      </c>
      <c r="AE126" s="91">
        <v>3</v>
      </c>
      <c r="AF126" s="117" t="s">
        <v>1692</v>
      </c>
      <c r="AG126" s="91">
        <v>0</v>
      </c>
      <c r="AH126" s="91">
        <v>2</v>
      </c>
      <c r="AI126" s="91">
        <v>1</v>
      </c>
      <c r="AJ126" s="91">
        <v>1</v>
      </c>
      <c r="AK126" s="91">
        <v>4</v>
      </c>
      <c r="AL126" s="117" t="s">
        <v>1692</v>
      </c>
      <c r="AM126" s="91">
        <v>0</v>
      </c>
      <c r="AN126" s="91">
        <v>0</v>
      </c>
      <c r="AO126" s="91">
        <v>4</v>
      </c>
      <c r="AP126" s="91">
        <v>4</v>
      </c>
      <c r="AQ126" s="117" t="s">
        <v>1692</v>
      </c>
      <c r="AR126" s="91">
        <v>0</v>
      </c>
      <c r="AS126" s="91">
        <v>0</v>
      </c>
      <c r="AT126" s="91">
        <v>1</v>
      </c>
      <c r="AU126" s="91">
        <v>2</v>
      </c>
      <c r="AV126" s="91">
        <v>1</v>
      </c>
      <c r="AW126" s="91">
        <v>0</v>
      </c>
      <c r="AX126" s="91">
        <v>4</v>
      </c>
      <c r="AY126" s="117" t="s">
        <v>1692</v>
      </c>
      <c r="AZ126" s="91">
        <v>1</v>
      </c>
      <c r="BA126" s="91">
        <v>1</v>
      </c>
      <c r="BB126" s="91">
        <v>0</v>
      </c>
      <c r="BC126" s="91">
        <v>1</v>
      </c>
      <c r="BD126" s="91">
        <v>1</v>
      </c>
      <c r="BE126" s="91">
        <v>0</v>
      </c>
      <c r="BF126" s="91">
        <v>0</v>
      </c>
      <c r="BG126" s="91">
        <v>81</v>
      </c>
      <c r="BH126" s="91">
        <v>6</v>
      </c>
      <c r="BI126" s="91">
        <v>0</v>
      </c>
      <c r="BJ126" s="91">
        <v>49</v>
      </c>
      <c r="BK126" s="91">
        <v>1</v>
      </c>
      <c r="BL126" s="91">
        <v>0</v>
      </c>
      <c r="BM126" s="91">
        <v>0</v>
      </c>
      <c r="BN126" s="91">
        <v>0</v>
      </c>
      <c r="BO126" s="91">
        <v>10</v>
      </c>
      <c r="BP126" s="91">
        <v>71</v>
      </c>
      <c r="BQ126" s="91">
        <v>26</v>
      </c>
      <c r="BR126" s="91">
        <v>0</v>
      </c>
      <c r="BS126" s="91">
        <v>11</v>
      </c>
      <c r="BT126" s="91">
        <v>18</v>
      </c>
      <c r="BU126" s="91">
        <v>0</v>
      </c>
      <c r="BV126" s="91">
        <v>0</v>
      </c>
      <c r="BW126" s="91">
        <v>35</v>
      </c>
      <c r="BX126" s="91">
        <v>6</v>
      </c>
      <c r="BY126" s="91">
        <v>61</v>
      </c>
      <c r="BZ126" s="91">
        <v>10</v>
      </c>
      <c r="CA126" s="91">
        <v>2</v>
      </c>
      <c r="CB126" s="91">
        <v>1</v>
      </c>
      <c r="CC126" s="91">
        <v>9</v>
      </c>
      <c r="CD126" s="91">
        <v>6</v>
      </c>
      <c r="CE126" s="91">
        <v>4</v>
      </c>
      <c r="CF126" s="91">
        <v>2</v>
      </c>
      <c r="CG126" s="91">
        <v>4</v>
      </c>
      <c r="CH126" s="91">
        <v>6</v>
      </c>
      <c r="CI126" s="91">
        <v>2</v>
      </c>
      <c r="CJ126" s="91">
        <v>4</v>
      </c>
      <c r="CK126" s="91">
        <v>34</v>
      </c>
      <c r="CL126" s="91">
        <v>0</v>
      </c>
      <c r="CM126" s="91">
        <v>1</v>
      </c>
      <c r="CN126" s="91">
        <v>0</v>
      </c>
      <c r="CO126" s="91">
        <v>1</v>
      </c>
      <c r="CP126" s="91">
        <v>2</v>
      </c>
      <c r="CQ126" s="91">
        <v>2</v>
      </c>
      <c r="CR126" s="91">
        <v>0</v>
      </c>
      <c r="CS126" s="91">
        <v>0</v>
      </c>
      <c r="CT126" s="91">
        <v>2</v>
      </c>
      <c r="CU126" s="91">
        <v>0</v>
      </c>
      <c r="CV126" s="91">
        <v>0</v>
      </c>
      <c r="CW126" s="91">
        <v>750000</v>
      </c>
      <c r="CX126" s="91">
        <v>2000000</v>
      </c>
      <c r="CY126" s="91">
        <v>2500000</v>
      </c>
      <c r="CZ126" s="91">
        <v>10000000</v>
      </c>
      <c r="DA126" s="91">
        <v>0</v>
      </c>
      <c r="DB126" s="91">
        <v>1</v>
      </c>
      <c r="DC126" s="91">
        <v>17</v>
      </c>
      <c r="DD126" s="91">
        <v>12</v>
      </c>
      <c r="DE126" s="91">
        <v>1</v>
      </c>
      <c r="DF126" s="91">
        <v>3</v>
      </c>
      <c r="DG126" s="91">
        <v>64</v>
      </c>
      <c r="DH126" s="91">
        <v>11</v>
      </c>
      <c r="DI126" s="91">
        <v>13</v>
      </c>
      <c r="DJ126" s="91">
        <v>0</v>
      </c>
      <c r="DK126" s="91">
        <v>0</v>
      </c>
      <c r="DL126" s="91">
        <v>0</v>
      </c>
      <c r="DM126" s="91">
        <v>0</v>
      </c>
      <c r="DN126" s="91">
        <v>3</v>
      </c>
      <c r="DO126" s="91">
        <v>0</v>
      </c>
      <c r="DP126" s="91">
        <v>0</v>
      </c>
      <c r="DQ126" s="91">
        <v>0</v>
      </c>
      <c r="DR126" s="91">
        <v>0</v>
      </c>
      <c r="DS126" s="91">
        <v>1</v>
      </c>
      <c r="DT126" s="91">
        <v>0</v>
      </c>
      <c r="DU126" s="91">
        <v>0</v>
      </c>
      <c r="DV126" s="91">
        <v>0</v>
      </c>
      <c r="DW126" s="91">
        <v>0</v>
      </c>
      <c r="DX126" s="91">
        <v>0</v>
      </c>
      <c r="DY126" s="91">
        <v>1</v>
      </c>
      <c r="DZ126" s="91">
        <v>1</v>
      </c>
      <c r="EA126" s="91">
        <v>4</v>
      </c>
      <c r="EB126" s="91">
        <v>0</v>
      </c>
      <c r="EC126" s="91">
        <v>0</v>
      </c>
      <c r="ED126" s="91">
        <v>4</v>
      </c>
      <c r="EE126" s="91">
        <v>0</v>
      </c>
      <c r="EF126" s="91">
        <v>0</v>
      </c>
      <c r="EG126" s="91">
        <v>3</v>
      </c>
      <c r="EH126" s="91">
        <v>1</v>
      </c>
      <c r="EI126" s="91">
        <v>8</v>
      </c>
      <c r="EJ126" s="91">
        <v>13</v>
      </c>
      <c r="EK126" s="91">
        <v>0</v>
      </c>
      <c r="EL126" s="91">
        <v>3</v>
      </c>
      <c r="EM126" s="91">
        <v>6</v>
      </c>
      <c r="EN126" s="91">
        <v>0</v>
      </c>
      <c r="EO126" s="91">
        <v>3</v>
      </c>
      <c r="EP126" s="91">
        <v>107</v>
      </c>
      <c r="EQ126" s="91">
        <v>1</v>
      </c>
      <c r="ER126" s="91">
        <v>1</v>
      </c>
      <c r="ES126" s="91">
        <v>1</v>
      </c>
      <c r="ET126" s="91">
        <v>0</v>
      </c>
      <c r="EU126" s="91">
        <v>1</v>
      </c>
      <c r="EV126" s="112" t="s">
        <v>2985</v>
      </c>
      <c r="EW126" s="91">
        <v>2</v>
      </c>
      <c r="EX126" s="112">
        <v>0</v>
      </c>
      <c r="EY126" s="112">
        <v>0</v>
      </c>
      <c r="EZ126" s="91">
        <v>1</v>
      </c>
      <c r="FA126" s="91">
        <v>1</v>
      </c>
      <c r="FB126" s="91">
        <v>1</v>
      </c>
      <c r="FC126" s="112">
        <v>0</v>
      </c>
      <c r="FD126" s="112">
        <v>0</v>
      </c>
      <c r="FE126" s="91">
        <v>6277</v>
      </c>
      <c r="FF126" s="92">
        <v>44.652250000000002</v>
      </c>
      <c r="FG126" s="91">
        <v>6</v>
      </c>
      <c r="FH126" s="91">
        <v>6</v>
      </c>
      <c r="FI126" s="118">
        <v>6690</v>
      </c>
      <c r="FJ126" s="118">
        <v>44.66</v>
      </c>
      <c r="FK126" s="118">
        <v>6</v>
      </c>
      <c r="FL126" s="118">
        <v>5</v>
      </c>
    </row>
    <row r="127" spans="1:168" x14ac:dyDescent="0.2">
      <c r="A127" s="112" t="s">
        <v>473</v>
      </c>
      <c r="B127" s="112" t="s">
        <v>572</v>
      </c>
      <c r="C127" s="91">
        <v>1</v>
      </c>
      <c r="D127" s="112" t="s">
        <v>1399</v>
      </c>
      <c r="E127" s="112" t="s">
        <v>2986</v>
      </c>
      <c r="F127" s="112">
        <v>29</v>
      </c>
      <c r="G127" s="112">
        <v>27271</v>
      </c>
      <c r="H127" s="112" t="s">
        <v>572</v>
      </c>
      <c r="I127" s="112" t="s">
        <v>2987</v>
      </c>
      <c r="J127" s="112" t="s">
        <v>2988</v>
      </c>
      <c r="K127" s="112" t="s">
        <v>2182</v>
      </c>
      <c r="L127" s="112" t="s">
        <v>1842</v>
      </c>
      <c r="M127" s="112" t="s">
        <v>1911</v>
      </c>
      <c r="N127" s="112" t="s">
        <v>2989</v>
      </c>
      <c r="O127" s="112"/>
      <c r="P127" s="112">
        <v>7775949958</v>
      </c>
      <c r="Q127" s="112" t="s">
        <v>2990</v>
      </c>
      <c r="R127" s="112"/>
      <c r="S127" s="112" t="s">
        <v>2991</v>
      </c>
      <c r="T127" s="112" t="s">
        <v>2992</v>
      </c>
      <c r="U127" s="112"/>
      <c r="V127" s="112">
        <v>312591102</v>
      </c>
      <c r="W127" s="112" t="s">
        <v>2993</v>
      </c>
      <c r="X127" s="91">
        <v>2</v>
      </c>
      <c r="Y127" s="91">
        <v>0</v>
      </c>
      <c r="Z127" s="91">
        <v>2</v>
      </c>
      <c r="AA127" s="92">
        <v>2</v>
      </c>
      <c r="AB127" s="92">
        <v>0</v>
      </c>
      <c r="AC127" s="92">
        <v>2</v>
      </c>
      <c r="AD127" s="117" t="s">
        <v>1692</v>
      </c>
      <c r="AE127" s="91">
        <v>2</v>
      </c>
      <c r="AF127" s="117" t="s">
        <v>1692</v>
      </c>
      <c r="AG127" s="91">
        <v>0</v>
      </c>
      <c r="AH127" s="91">
        <v>1</v>
      </c>
      <c r="AI127" s="91">
        <v>0</v>
      </c>
      <c r="AJ127" s="91">
        <v>1</v>
      </c>
      <c r="AK127" s="91">
        <v>2</v>
      </c>
      <c r="AL127" s="117" t="s">
        <v>1692</v>
      </c>
      <c r="AM127" s="91">
        <v>0</v>
      </c>
      <c r="AN127" s="91">
        <v>0</v>
      </c>
      <c r="AO127" s="91">
        <v>2</v>
      </c>
      <c r="AP127" s="91">
        <v>2</v>
      </c>
      <c r="AQ127" s="117" t="s">
        <v>1692</v>
      </c>
      <c r="AR127" s="91">
        <v>0</v>
      </c>
      <c r="AS127" s="91">
        <v>0</v>
      </c>
      <c r="AT127" s="91">
        <v>1</v>
      </c>
      <c r="AU127" s="91">
        <v>1</v>
      </c>
      <c r="AV127" s="91">
        <v>0</v>
      </c>
      <c r="AW127" s="91">
        <v>0</v>
      </c>
      <c r="AX127" s="91">
        <v>2</v>
      </c>
      <c r="AY127" s="117" t="s">
        <v>1692</v>
      </c>
      <c r="AZ127" s="91">
        <v>1</v>
      </c>
      <c r="BA127" s="91">
        <v>1</v>
      </c>
      <c r="BB127" s="91">
        <v>1</v>
      </c>
      <c r="BC127" s="91">
        <v>1</v>
      </c>
      <c r="BD127" s="91">
        <v>23</v>
      </c>
      <c r="BE127" s="91">
        <v>0</v>
      </c>
      <c r="BF127" s="91">
        <v>0</v>
      </c>
      <c r="BG127" s="91">
        <v>2</v>
      </c>
      <c r="BH127" s="91">
        <v>0</v>
      </c>
      <c r="BI127" s="91">
        <v>0</v>
      </c>
      <c r="BJ127" s="91">
        <v>3</v>
      </c>
      <c r="BK127" s="91">
        <v>0</v>
      </c>
      <c r="BL127" s="91">
        <v>0</v>
      </c>
      <c r="BM127" s="91">
        <v>0</v>
      </c>
      <c r="BN127" s="91">
        <v>2</v>
      </c>
      <c r="BO127" s="91">
        <v>4</v>
      </c>
      <c r="BP127" s="91">
        <v>94</v>
      </c>
      <c r="BQ127" s="91">
        <v>29</v>
      </c>
      <c r="BR127" s="91">
        <v>0</v>
      </c>
      <c r="BS127" s="91">
        <v>2</v>
      </c>
      <c r="BT127" s="91">
        <v>1</v>
      </c>
      <c r="BU127" s="91">
        <v>0</v>
      </c>
      <c r="BV127" s="91">
        <v>0</v>
      </c>
      <c r="BW127" s="91">
        <v>3</v>
      </c>
      <c r="BX127" s="91">
        <v>2</v>
      </c>
      <c r="BY127" s="91">
        <v>6</v>
      </c>
      <c r="BZ127" s="91">
        <v>3</v>
      </c>
      <c r="CA127" s="91">
        <v>0</v>
      </c>
      <c r="CB127" s="91">
        <v>0</v>
      </c>
      <c r="CC127" s="91">
        <v>29</v>
      </c>
      <c r="CD127" s="91">
        <v>2</v>
      </c>
      <c r="CE127" s="91">
        <v>0</v>
      </c>
      <c r="CF127" s="91">
        <v>6</v>
      </c>
      <c r="CG127" s="91">
        <v>0</v>
      </c>
      <c r="CH127" s="91">
        <v>0</v>
      </c>
      <c r="CI127" s="91">
        <v>0</v>
      </c>
      <c r="CJ127" s="91">
        <v>0</v>
      </c>
      <c r="CK127" s="91">
        <v>0</v>
      </c>
      <c r="CL127" s="91">
        <v>0</v>
      </c>
      <c r="CM127" s="91">
        <v>0</v>
      </c>
      <c r="CN127" s="91">
        <v>0</v>
      </c>
      <c r="CO127" s="91">
        <v>0</v>
      </c>
      <c r="CP127" s="91">
        <v>0</v>
      </c>
      <c r="CQ127" s="91">
        <v>0</v>
      </c>
      <c r="CR127" s="91">
        <v>0</v>
      </c>
      <c r="CS127" s="91">
        <v>0</v>
      </c>
      <c r="CT127" s="91">
        <v>0</v>
      </c>
      <c r="CU127" s="91">
        <v>0</v>
      </c>
      <c r="CV127" s="91">
        <v>0</v>
      </c>
      <c r="CW127" s="91">
        <v>0</v>
      </c>
      <c r="CX127" s="91">
        <v>0</v>
      </c>
      <c r="CY127" s="91">
        <v>0</v>
      </c>
      <c r="CZ127" s="91">
        <v>0</v>
      </c>
      <c r="DA127" s="91">
        <v>0</v>
      </c>
      <c r="DB127" s="91">
        <v>0</v>
      </c>
      <c r="DC127" s="91">
        <v>8</v>
      </c>
      <c r="DD127" s="91">
        <v>2</v>
      </c>
      <c r="DE127" s="91">
        <v>0</v>
      </c>
      <c r="DF127" s="91">
        <v>0</v>
      </c>
      <c r="DG127" s="91">
        <v>2</v>
      </c>
      <c r="DH127" s="91">
        <v>0</v>
      </c>
      <c r="DI127" s="91">
        <v>1</v>
      </c>
      <c r="DJ127" s="91">
        <v>0</v>
      </c>
      <c r="DK127" s="91">
        <v>0</v>
      </c>
      <c r="DL127" s="91">
        <v>0</v>
      </c>
      <c r="DM127" s="91">
        <v>0</v>
      </c>
      <c r="DN127" s="91">
        <v>0</v>
      </c>
      <c r="DO127" s="91">
        <v>0</v>
      </c>
      <c r="DP127" s="91">
        <v>0</v>
      </c>
      <c r="DQ127" s="91">
        <v>0</v>
      </c>
      <c r="DR127" s="91">
        <v>0</v>
      </c>
      <c r="DS127" s="91">
        <v>0</v>
      </c>
      <c r="DT127" s="91">
        <v>0</v>
      </c>
      <c r="DU127" s="91">
        <v>0</v>
      </c>
      <c r="DV127" s="91">
        <v>0</v>
      </c>
      <c r="DW127" s="91">
        <v>0</v>
      </c>
      <c r="DX127" s="91">
        <v>0</v>
      </c>
      <c r="DY127" s="91">
        <v>0</v>
      </c>
      <c r="DZ127" s="91">
        <v>0</v>
      </c>
      <c r="EA127" s="91">
        <v>0</v>
      </c>
      <c r="EB127" s="91">
        <v>0</v>
      </c>
      <c r="EC127" s="91">
        <v>0</v>
      </c>
      <c r="ED127" s="91">
        <v>0</v>
      </c>
      <c r="EE127" s="91">
        <v>0</v>
      </c>
      <c r="EF127" s="91">
        <v>0</v>
      </c>
      <c r="EG127" s="91">
        <v>0</v>
      </c>
      <c r="EH127" s="91">
        <v>0</v>
      </c>
      <c r="EI127" s="91">
        <v>0</v>
      </c>
      <c r="EJ127" s="91">
        <v>0</v>
      </c>
      <c r="EK127" s="91">
        <v>0</v>
      </c>
      <c r="EL127" s="91">
        <v>4</v>
      </c>
      <c r="EM127" s="91">
        <v>0</v>
      </c>
      <c r="EN127" s="91">
        <v>0</v>
      </c>
      <c r="EO127" s="91">
        <v>128</v>
      </c>
      <c r="EP127" s="91">
        <v>164</v>
      </c>
      <c r="EQ127" s="91">
        <v>1</v>
      </c>
      <c r="ER127" s="91">
        <v>0</v>
      </c>
      <c r="ES127" s="91">
        <v>0</v>
      </c>
      <c r="ET127" s="91">
        <v>0</v>
      </c>
      <c r="EU127" s="91">
        <v>1</v>
      </c>
      <c r="EV127" s="112" t="s">
        <v>2994</v>
      </c>
      <c r="EW127" s="91">
        <v>2</v>
      </c>
      <c r="EX127" s="112" t="s">
        <v>2995</v>
      </c>
      <c r="EY127" s="112" t="s">
        <v>2996</v>
      </c>
      <c r="EZ127" s="91">
        <v>1</v>
      </c>
      <c r="FA127" s="91">
        <v>1</v>
      </c>
      <c r="FB127" s="91">
        <v>0</v>
      </c>
      <c r="FC127" s="112"/>
      <c r="FD127" s="112" t="s">
        <v>2997</v>
      </c>
      <c r="FE127" s="91">
        <v>5984</v>
      </c>
      <c r="FF127" s="92">
        <v>90.4</v>
      </c>
      <c r="FG127" s="91">
        <v>11</v>
      </c>
      <c r="FH127" s="91">
        <v>11</v>
      </c>
      <c r="FI127" s="118">
        <v>6027</v>
      </c>
      <c r="FJ127" s="118">
        <v>90.38</v>
      </c>
      <c r="FK127" s="118">
        <v>11</v>
      </c>
      <c r="FL127" s="118">
        <v>10</v>
      </c>
    </row>
    <row r="128" spans="1:168" ht="57" x14ac:dyDescent="0.2">
      <c r="A128" s="112" t="s">
        <v>473</v>
      </c>
      <c r="B128" s="112" t="s">
        <v>573</v>
      </c>
      <c r="C128" s="91">
        <v>2</v>
      </c>
      <c r="D128" s="112" t="s">
        <v>1401</v>
      </c>
      <c r="E128" s="112" t="s">
        <v>2152</v>
      </c>
      <c r="F128" s="112">
        <v>1</v>
      </c>
      <c r="G128" s="112">
        <v>28522</v>
      </c>
      <c r="H128" s="112" t="s">
        <v>573</v>
      </c>
      <c r="I128" s="112" t="s">
        <v>2998</v>
      </c>
      <c r="J128" s="112" t="s">
        <v>2999</v>
      </c>
      <c r="K128" s="112" t="s">
        <v>3000</v>
      </c>
      <c r="L128" s="112" t="s">
        <v>3001</v>
      </c>
      <c r="M128" s="112" t="s">
        <v>2500</v>
      </c>
      <c r="N128" s="112" t="s">
        <v>3002</v>
      </c>
      <c r="O128" s="112" t="s">
        <v>1933</v>
      </c>
      <c r="P128" s="112">
        <v>327531175</v>
      </c>
      <c r="Q128" s="112" t="s">
        <v>3003</v>
      </c>
      <c r="R128" s="112" t="s">
        <v>3001</v>
      </c>
      <c r="S128" s="112" t="s">
        <v>2500</v>
      </c>
      <c r="T128" s="112" t="s">
        <v>3002</v>
      </c>
      <c r="U128" s="112" t="s">
        <v>1933</v>
      </c>
      <c r="V128" s="112">
        <v>327531175</v>
      </c>
      <c r="W128" s="112" t="s">
        <v>3003</v>
      </c>
      <c r="X128" s="91">
        <v>3</v>
      </c>
      <c r="Y128" s="91">
        <v>0</v>
      </c>
      <c r="Z128" s="91">
        <v>3</v>
      </c>
      <c r="AA128" s="92">
        <v>3</v>
      </c>
      <c r="AB128" s="92">
        <v>0</v>
      </c>
      <c r="AC128" s="92">
        <v>3</v>
      </c>
      <c r="AD128" s="117" t="s">
        <v>1692</v>
      </c>
      <c r="AE128" s="91">
        <v>3</v>
      </c>
      <c r="AF128" s="117" t="s">
        <v>1692</v>
      </c>
      <c r="AG128" s="91">
        <v>0</v>
      </c>
      <c r="AH128" s="91">
        <v>2</v>
      </c>
      <c r="AI128" s="91">
        <v>0</v>
      </c>
      <c r="AJ128" s="91">
        <v>1</v>
      </c>
      <c r="AK128" s="91">
        <v>3</v>
      </c>
      <c r="AL128" s="117" t="s">
        <v>1692</v>
      </c>
      <c r="AM128" s="91">
        <v>0</v>
      </c>
      <c r="AN128" s="91">
        <v>0</v>
      </c>
      <c r="AO128" s="91">
        <v>3</v>
      </c>
      <c r="AP128" s="91">
        <v>3</v>
      </c>
      <c r="AQ128" s="117" t="s">
        <v>1692</v>
      </c>
      <c r="AR128" s="91">
        <v>0</v>
      </c>
      <c r="AS128" s="91">
        <v>0</v>
      </c>
      <c r="AT128" s="91">
        <v>1</v>
      </c>
      <c r="AU128" s="91">
        <v>1</v>
      </c>
      <c r="AV128" s="91">
        <v>1</v>
      </c>
      <c r="AW128" s="91">
        <v>0</v>
      </c>
      <c r="AX128" s="91">
        <v>3</v>
      </c>
      <c r="AY128" s="117" t="s">
        <v>1692</v>
      </c>
      <c r="AZ128" s="91">
        <v>1</v>
      </c>
      <c r="BA128" s="91">
        <v>1</v>
      </c>
      <c r="BB128" s="91">
        <v>1</v>
      </c>
      <c r="BC128" s="91">
        <v>1</v>
      </c>
      <c r="BD128" s="91">
        <v>1</v>
      </c>
      <c r="BE128" s="91">
        <v>0</v>
      </c>
      <c r="BF128" s="91">
        <v>0</v>
      </c>
      <c r="BG128" s="91">
        <v>11</v>
      </c>
      <c r="BH128" s="91">
        <v>0</v>
      </c>
      <c r="BI128" s="91">
        <v>0</v>
      </c>
      <c r="BJ128" s="91">
        <v>5</v>
      </c>
      <c r="BK128" s="91">
        <v>0</v>
      </c>
      <c r="BL128" s="91">
        <v>0</v>
      </c>
      <c r="BM128" s="91">
        <v>0</v>
      </c>
      <c r="BN128" s="91">
        <v>0</v>
      </c>
      <c r="BO128" s="91">
        <v>2</v>
      </c>
      <c r="BP128" s="91">
        <v>48</v>
      </c>
      <c r="BQ128" s="91">
        <v>36</v>
      </c>
      <c r="BR128" s="91">
        <v>0</v>
      </c>
      <c r="BS128" s="91">
        <v>10</v>
      </c>
      <c r="BT128" s="91">
        <v>2</v>
      </c>
      <c r="BU128" s="91">
        <v>0</v>
      </c>
      <c r="BV128" s="91">
        <v>0</v>
      </c>
      <c r="BW128" s="91">
        <v>10</v>
      </c>
      <c r="BX128" s="91">
        <v>1</v>
      </c>
      <c r="BY128" s="91">
        <v>26</v>
      </c>
      <c r="BZ128" s="91">
        <v>7</v>
      </c>
      <c r="CA128" s="91">
        <v>0</v>
      </c>
      <c r="CB128" s="91">
        <v>0</v>
      </c>
      <c r="CC128" s="91">
        <v>6</v>
      </c>
      <c r="CD128" s="91">
        <v>4</v>
      </c>
      <c r="CE128" s="91">
        <v>1</v>
      </c>
      <c r="CF128" s="91">
        <v>0</v>
      </c>
      <c r="CG128" s="91">
        <v>1</v>
      </c>
      <c r="CH128" s="91">
        <v>0</v>
      </c>
      <c r="CI128" s="91">
        <v>0</v>
      </c>
      <c r="CJ128" s="91">
        <v>0</v>
      </c>
      <c r="CK128" s="91">
        <v>4</v>
      </c>
      <c r="CL128" s="91">
        <v>0</v>
      </c>
      <c r="CM128" s="91">
        <v>0</v>
      </c>
      <c r="CN128" s="91">
        <v>0</v>
      </c>
      <c r="CO128" s="91">
        <v>0</v>
      </c>
      <c r="CP128" s="91">
        <v>0</v>
      </c>
      <c r="CQ128" s="91">
        <v>0</v>
      </c>
      <c r="CR128" s="91">
        <v>0</v>
      </c>
      <c r="CS128" s="91">
        <v>0</v>
      </c>
      <c r="CT128" s="91">
        <v>0</v>
      </c>
      <c r="CU128" s="91">
        <v>0</v>
      </c>
      <c r="CV128" s="91">
        <v>0</v>
      </c>
      <c r="CW128" s="91">
        <v>0</v>
      </c>
      <c r="CX128" s="91">
        <v>0</v>
      </c>
      <c r="CY128" s="91">
        <v>0</v>
      </c>
      <c r="CZ128" s="91">
        <v>0</v>
      </c>
      <c r="DA128" s="91">
        <v>0</v>
      </c>
      <c r="DB128" s="91">
        <v>0</v>
      </c>
      <c r="DC128" s="91">
        <v>9</v>
      </c>
      <c r="DD128" s="91">
        <v>8</v>
      </c>
      <c r="DE128" s="91">
        <v>0</v>
      </c>
      <c r="DF128" s="91">
        <v>7</v>
      </c>
      <c r="DG128" s="91">
        <v>12</v>
      </c>
      <c r="DH128" s="91">
        <v>4</v>
      </c>
      <c r="DI128" s="91">
        <v>9</v>
      </c>
      <c r="DJ128" s="91">
        <v>0</v>
      </c>
      <c r="DK128" s="91">
        <v>0</v>
      </c>
      <c r="DL128" s="91">
        <v>0</v>
      </c>
      <c r="DM128" s="91">
        <v>0</v>
      </c>
      <c r="DN128" s="91">
        <v>0</v>
      </c>
      <c r="DO128" s="91">
        <v>0</v>
      </c>
      <c r="DP128" s="91">
        <v>0</v>
      </c>
      <c r="DQ128" s="91">
        <v>0</v>
      </c>
      <c r="DR128" s="91">
        <v>0</v>
      </c>
      <c r="DS128" s="91">
        <v>0</v>
      </c>
      <c r="DT128" s="91">
        <v>0</v>
      </c>
      <c r="DU128" s="91">
        <v>0</v>
      </c>
      <c r="DV128" s="91">
        <v>0</v>
      </c>
      <c r="DW128" s="91">
        <v>0</v>
      </c>
      <c r="DX128" s="91">
        <v>0</v>
      </c>
      <c r="DY128" s="91">
        <v>0</v>
      </c>
      <c r="DZ128" s="91">
        <v>0</v>
      </c>
      <c r="EA128" s="91">
        <v>0</v>
      </c>
      <c r="EB128" s="91">
        <v>0</v>
      </c>
      <c r="EC128" s="91">
        <v>0</v>
      </c>
      <c r="ED128" s="91">
        <v>0</v>
      </c>
      <c r="EE128" s="91">
        <v>0</v>
      </c>
      <c r="EF128" s="91">
        <v>0</v>
      </c>
      <c r="EG128" s="91">
        <v>0</v>
      </c>
      <c r="EH128" s="91">
        <v>0</v>
      </c>
      <c r="EI128" s="91">
        <v>0</v>
      </c>
      <c r="EJ128" s="91">
        <v>0</v>
      </c>
      <c r="EK128" s="91">
        <v>0</v>
      </c>
      <c r="EL128" s="91">
        <v>0</v>
      </c>
      <c r="EM128" s="91">
        <v>0</v>
      </c>
      <c r="EN128" s="91">
        <v>0</v>
      </c>
      <c r="EO128" s="91">
        <v>0</v>
      </c>
      <c r="EP128" s="91">
        <v>0</v>
      </c>
      <c r="EQ128" s="93"/>
      <c r="ER128" s="91">
        <v>0</v>
      </c>
      <c r="ES128" s="91">
        <v>0</v>
      </c>
      <c r="ET128" s="91">
        <v>0</v>
      </c>
      <c r="EU128" s="91">
        <v>1</v>
      </c>
      <c r="EV128" s="112" t="s">
        <v>3004</v>
      </c>
      <c r="EW128" s="91">
        <v>1</v>
      </c>
      <c r="EX128" s="112" t="s">
        <v>3005</v>
      </c>
      <c r="EY128" s="112"/>
      <c r="EZ128" s="91">
        <v>1</v>
      </c>
      <c r="FA128" s="91">
        <v>1</v>
      </c>
      <c r="FB128" s="91">
        <v>1</v>
      </c>
      <c r="FC128" s="112"/>
      <c r="FD128" s="112"/>
      <c r="FE128" s="91">
        <v>0</v>
      </c>
      <c r="FF128" s="92">
        <v>0</v>
      </c>
      <c r="FG128" s="91">
        <v>0</v>
      </c>
      <c r="FH128" s="91">
        <v>0</v>
      </c>
      <c r="FI128" s="118">
        <v>7416</v>
      </c>
      <c r="FJ128" s="118">
        <v>93.08</v>
      </c>
      <c r="FK128" s="118">
        <v>9</v>
      </c>
      <c r="FL128" s="118">
        <v>9</v>
      </c>
    </row>
    <row r="129" spans="1:168" x14ac:dyDescent="0.2">
      <c r="A129" s="112" t="s">
        <v>473</v>
      </c>
      <c r="B129" s="112" t="s">
        <v>574</v>
      </c>
      <c r="C129" s="91">
        <v>1</v>
      </c>
      <c r="D129" s="112" t="s">
        <v>1408</v>
      </c>
      <c r="E129" s="112" t="s">
        <v>2196</v>
      </c>
      <c r="F129" s="112">
        <v>1</v>
      </c>
      <c r="G129" s="112">
        <v>26753</v>
      </c>
      <c r="H129" s="112" t="s">
        <v>574</v>
      </c>
      <c r="I129" s="112" t="s">
        <v>3006</v>
      </c>
      <c r="J129" s="112" t="s">
        <v>3007</v>
      </c>
      <c r="K129" s="112" t="s">
        <v>2182</v>
      </c>
      <c r="L129" s="112"/>
      <c r="M129" s="112"/>
      <c r="N129" s="112"/>
      <c r="O129" s="112"/>
      <c r="P129" s="112"/>
      <c r="Q129" s="112"/>
      <c r="R129" s="112"/>
      <c r="S129" s="112" t="s">
        <v>3008</v>
      </c>
      <c r="T129" s="112" t="s">
        <v>3009</v>
      </c>
      <c r="U129" s="112"/>
      <c r="V129" s="112">
        <v>311533101</v>
      </c>
      <c r="W129" s="112" t="s">
        <v>3007</v>
      </c>
      <c r="X129" s="91">
        <v>2</v>
      </c>
      <c r="Y129" s="91">
        <v>1</v>
      </c>
      <c r="Z129" s="91">
        <v>3</v>
      </c>
      <c r="AA129" s="92">
        <v>2</v>
      </c>
      <c r="AB129" s="92">
        <v>1</v>
      </c>
      <c r="AC129" s="92">
        <v>3</v>
      </c>
      <c r="AD129" s="117" t="s">
        <v>1692</v>
      </c>
      <c r="AE129" s="91">
        <v>2</v>
      </c>
      <c r="AF129" s="117" t="s">
        <v>1692</v>
      </c>
      <c r="AG129" s="91">
        <v>0</v>
      </c>
      <c r="AH129" s="91">
        <v>2</v>
      </c>
      <c r="AI129" s="91">
        <v>0</v>
      </c>
      <c r="AJ129" s="91">
        <v>0</v>
      </c>
      <c r="AK129" s="91">
        <v>2</v>
      </c>
      <c r="AL129" s="117" t="s">
        <v>1692</v>
      </c>
      <c r="AM129" s="91">
        <v>0</v>
      </c>
      <c r="AN129" s="91">
        <v>0</v>
      </c>
      <c r="AO129" s="91">
        <v>2</v>
      </c>
      <c r="AP129" s="91">
        <v>2</v>
      </c>
      <c r="AQ129" s="117" t="s">
        <v>1692</v>
      </c>
      <c r="AR129" s="91">
        <v>0</v>
      </c>
      <c r="AS129" s="91">
        <v>0</v>
      </c>
      <c r="AT129" s="91">
        <v>0</v>
      </c>
      <c r="AU129" s="91">
        <v>2</v>
      </c>
      <c r="AV129" s="91">
        <v>0</v>
      </c>
      <c r="AW129" s="91">
        <v>0</v>
      </c>
      <c r="AX129" s="91">
        <v>2</v>
      </c>
      <c r="AY129" s="117" t="s">
        <v>1692</v>
      </c>
      <c r="AZ129" s="91">
        <v>1</v>
      </c>
      <c r="BA129" s="91">
        <v>1</v>
      </c>
      <c r="BB129" s="91">
        <v>0</v>
      </c>
      <c r="BC129" s="91">
        <v>1</v>
      </c>
      <c r="BD129" s="91">
        <v>7</v>
      </c>
      <c r="BE129" s="91">
        <v>0</v>
      </c>
      <c r="BF129" s="91">
        <v>0</v>
      </c>
      <c r="BG129" s="91">
        <v>14</v>
      </c>
      <c r="BH129" s="91">
        <v>4</v>
      </c>
      <c r="BI129" s="91">
        <v>0</v>
      </c>
      <c r="BJ129" s="91">
        <v>25</v>
      </c>
      <c r="BK129" s="91">
        <v>0</v>
      </c>
      <c r="BL129" s="91">
        <v>0</v>
      </c>
      <c r="BM129" s="91">
        <v>0</v>
      </c>
      <c r="BN129" s="91">
        <v>0</v>
      </c>
      <c r="BO129" s="91">
        <v>0</v>
      </c>
      <c r="BP129" s="91">
        <v>20</v>
      </c>
      <c r="BQ129" s="91">
        <v>35</v>
      </c>
      <c r="BR129" s="91">
        <v>0</v>
      </c>
      <c r="BS129" s="91">
        <v>14</v>
      </c>
      <c r="BT129" s="91">
        <v>7</v>
      </c>
      <c r="BU129" s="91">
        <v>0</v>
      </c>
      <c r="BV129" s="91">
        <v>0</v>
      </c>
      <c r="BW129" s="91">
        <v>2</v>
      </c>
      <c r="BX129" s="91">
        <v>0</v>
      </c>
      <c r="BY129" s="91">
        <v>16</v>
      </c>
      <c r="BZ129" s="91">
        <v>1</v>
      </c>
      <c r="CA129" s="91">
        <v>1</v>
      </c>
      <c r="CB129" s="91">
        <v>1</v>
      </c>
      <c r="CC129" s="91">
        <v>10</v>
      </c>
      <c r="CD129" s="91">
        <v>5</v>
      </c>
      <c r="CE129" s="91">
        <v>0</v>
      </c>
      <c r="CF129" s="91">
        <v>0</v>
      </c>
      <c r="CG129" s="91">
        <v>2</v>
      </c>
      <c r="CH129" s="91">
        <v>0</v>
      </c>
      <c r="CI129" s="91">
        <v>0</v>
      </c>
      <c r="CJ129" s="91">
        <v>0</v>
      </c>
      <c r="CK129" s="91">
        <v>0</v>
      </c>
      <c r="CL129" s="91">
        <v>0</v>
      </c>
      <c r="CM129" s="91">
        <v>0</v>
      </c>
      <c r="CN129" s="91">
        <v>0</v>
      </c>
      <c r="CO129" s="91">
        <v>0</v>
      </c>
      <c r="CP129" s="91">
        <v>0</v>
      </c>
      <c r="CQ129" s="91">
        <v>0</v>
      </c>
      <c r="CR129" s="91">
        <v>0</v>
      </c>
      <c r="CS129" s="91">
        <v>0</v>
      </c>
      <c r="CT129" s="91">
        <v>1</v>
      </c>
      <c r="CU129" s="91">
        <v>0</v>
      </c>
      <c r="CV129" s="91">
        <v>0</v>
      </c>
      <c r="CW129" s="91">
        <v>0</v>
      </c>
      <c r="CX129" s="91">
        <v>0</v>
      </c>
      <c r="CY129" s="91">
        <v>0</v>
      </c>
      <c r="CZ129" s="91">
        <v>0</v>
      </c>
      <c r="DA129" s="91">
        <v>0</v>
      </c>
      <c r="DB129" s="91">
        <v>0</v>
      </c>
      <c r="DC129" s="91">
        <v>16</v>
      </c>
      <c r="DD129" s="91">
        <v>0</v>
      </c>
      <c r="DE129" s="91">
        <v>0</v>
      </c>
      <c r="DF129" s="91">
        <v>0</v>
      </c>
      <c r="DG129" s="91">
        <v>3</v>
      </c>
      <c r="DH129" s="91">
        <v>0</v>
      </c>
      <c r="DI129" s="91">
        <v>2</v>
      </c>
      <c r="DJ129" s="91">
        <v>0</v>
      </c>
      <c r="DK129" s="91">
        <v>0</v>
      </c>
      <c r="DL129" s="91">
        <v>0</v>
      </c>
      <c r="DM129" s="91">
        <v>0</v>
      </c>
      <c r="DN129" s="91">
        <v>0</v>
      </c>
      <c r="DO129" s="91">
        <v>0</v>
      </c>
      <c r="DP129" s="91">
        <v>0</v>
      </c>
      <c r="DQ129" s="91">
        <v>0</v>
      </c>
      <c r="DR129" s="91">
        <v>0</v>
      </c>
      <c r="DS129" s="91">
        <v>0</v>
      </c>
      <c r="DT129" s="91">
        <v>0</v>
      </c>
      <c r="DU129" s="91">
        <v>0</v>
      </c>
      <c r="DV129" s="91">
        <v>0</v>
      </c>
      <c r="DW129" s="91">
        <v>0</v>
      </c>
      <c r="DX129" s="91">
        <v>0</v>
      </c>
      <c r="DY129" s="91">
        <v>0</v>
      </c>
      <c r="DZ129" s="91">
        <v>0</v>
      </c>
      <c r="EA129" s="91">
        <v>0</v>
      </c>
      <c r="EB129" s="91">
        <v>0</v>
      </c>
      <c r="EC129" s="91">
        <v>1</v>
      </c>
      <c r="ED129" s="91">
        <v>0</v>
      </c>
      <c r="EE129" s="91">
        <v>0</v>
      </c>
      <c r="EF129" s="91">
        <v>2</v>
      </c>
      <c r="EG129" s="91">
        <v>0</v>
      </c>
      <c r="EH129" s="91">
        <v>0</v>
      </c>
      <c r="EI129" s="91">
        <v>1</v>
      </c>
      <c r="EJ129" s="91">
        <v>1</v>
      </c>
      <c r="EK129" s="91">
        <v>0</v>
      </c>
      <c r="EL129" s="91">
        <v>0</v>
      </c>
      <c r="EM129" s="91">
        <v>0</v>
      </c>
      <c r="EN129" s="91">
        <v>0</v>
      </c>
      <c r="EO129" s="91">
        <v>0</v>
      </c>
      <c r="EP129" s="91">
        <v>16</v>
      </c>
      <c r="EQ129" s="91">
        <v>0</v>
      </c>
      <c r="ER129" s="91">
        <v>0</v>
      </c>
      <c r="ES129" s="91">
        <v>0</v>
      </c>
      <c r="ET129" s="91">
        <v>0</v>
      </c>
      <c r="EU129" s="91">
        <v>0</v>
      </c>
      <c r="EV129" s="112"/>
      <c r="EW129" s="91">
        <v>3</v>
      </c>
      <c r="EX129" s="112"/>
      <c r="EY129" s="112"/>
      <c r="EZ129" s="91">
        <v>1</v>
      </c>
      <c r="FA129" s="91">
        <v>1</v>
      </c>
      <c r="FB129" s="91">
        <v>1</v>
      </c>
      <c r="FC129" s="112"/>
      <c r="FD129" s="112"/>
      <c r="FE129" s="91">
        <v>5426</v>
      </c>
      <c r="FF129" s="92">
        <v>53.4</v>
      </c>
      <c r="FG129" s="91">
        <v>9</v>
      </c>
      <c r="FH129" s="91">
        <v>8</v>
      </c>
      <c r="FI129" s="118">
        <v>5377</v>
      </c>
      <c r="FJ129" s="118">
        <v>53.45</v>
      </c>
      <c r="FK129" s="118">
        <v>7</v>
      </c>
      <c r="FL129" s="118">
        <v>7</v>
      </c>
    </row>
    <row r="130" spans="1:168" ht="42.75" x14ac:dyDescent="0.2">
      <c r="A130" s="112" t="s">
        <v>473</v>
      </c>
      <c r="B130" s="112" t="s">
        <v>575</v>
      </c>
      <c r="C130" s="91">
        <v>1</v>
      </c>
      <c r="D130" s="112" t="s">
        <v>1413</v>
      </c>
      <c r="E130" s="112" t="s">
        <v>3010</v>
      </c>
      <c r="F130" s="112">
        <v>67</v>
      </c>
      <c r="G130" s="112">
        <v>28561</v>
      </c>
      <c r="H130" s="112" t="s">
        <v>575</v>
      </c>
      <c r="I130" s="112" t="s">
        <v>3011</v>
      </c>
      <c r="J130" s="112" t="s">
        <v>3012</v>
      </c>
      <c r="K130" s="112" t="s">
        <v>2182</v>
      </c>
      <c r="L130" s="112" t="s">
        <v>1845</v>
      </c>
      <c r="M130" s="112" t="s">
        <v>3013</v>
      </c>
      <c r="N130" s="112" t="s">
        <v>3014</v>
      </c>
      <c r="O130" s="112" t="s">
        <v>1845</v>
      </c>
      <c r="P130" s="112">
        <v>327398225</v>
      </c>
      <c r="Q130" s="112" t="s">
        <v>3015</v>
      </c>
      <c r="R130" s="112" t="s">
        <v>1845</v>
      </c>
      <c r="S130" s="112" t="s">
        <v>3013</v>
      </c>
      <c r="T130" s="112" t="s">
        <v>3014</v>
      </c>
      <c r="U130" s="112" t="s">
        <v>1845</v>
      </c>
      <c r="V130" s="112">
        <v>327398225</v>
      </c>
      <c r="W130" s="112" t="s">
        <v>3015</v>
      </c>
      <c r="X130" s="91">
        <v>1</v>
      </c>
      <c r="Y130" s="91">
        <v>0</v>
      </c>
      <c r="Z130" s="91">
        <v>1</v>
      </c>
      <c r="AA130" s="92">
        <v>1</v>
      </c>
      <c r="AB130" s="92">
        <v>0</v>
      </c>
      <c r="AC130" s="92">
        <v>1</v>
      </c>
      <c r="AD130" s="117" t="s">
        <v>1692</v>
      </c>
      <c r="AE130" s="91">
        <v>0</v>
      </c>
      <c r="AF130" s="117" t="s">
        <v>1692</v>
      </c>
      <c r="AG130" s="91">
        <v>0</v>
      </c>
      <c r="AH130" s="91">
        <v>1</v>
      </c>
      <c r="AI130" s="91">
        <v>0</v>
      </c>
      <c r="AJ130" s="91">
        <v>0</v>
      </c>
      <c r="AK130" s="91">
        <v>1</v>
      </c>
      <c r="AL130" s="117" t="s">
        <v>1692</v>
      </c>
      <c r="AM130" s="91">
        <v>0</v>
      </c>
      <c r="AN130" s="91">
        <v>0</v>
      </c>
      <c r="AO130" s="91">
        <v>1</v>
      </c>
      <c r="AP130" s="91">
        <v>1</v>
      </c>
      <c r="AQ130" s="117" t="s">
        <v>1692</v>
      </c>
      <c r="AR130" s="91">
        <v>0</v>
      </c>
      <c r="AS130" s="91">
        <v>0</v>
      </c>
      <c r="AT130" s="91">
        <v>1</v>
      </c>
      <c r="AU130" s="91">
        <v>0</v>
      </c>
      <c r="AV130" s="91">
        <v>0</v>
      </c>
      <c r="AW130" s="91">
        <v>0</v>
      </c>
      <c r="AX130" s="91">
        <v>1</v>
      </c>
      <c r="AY130" s="117" t="s">
        <v>1692</v>
      </c>
      <c r="AZ130" s="91">
        <v>0</v>
      </c>
      <c r="BA130" s="91">
        <v>0</v>
      </c>
      <c r="BB130" s="91">
        <v>0</v>
      </c>
      <c r="BC130" s="91">
        <v>1</v>
      </c>
      <c r="BD130" s="91">
        <v>4</v>
      </c>
      <c r="BE130" s="91">
        <v>0</v>
      </c>
      <c r="BF130" s="91">
        <v>0</v>
      </c>
      <c r="BG130" s="91">
        <v>0</v>
      </c>
      <c r="BH130" s="91">
        <v>0</v>
      </c>
      <c r="BI130" s="91">
        <v>0</v>
      </c>
      <c r="BJ130" s="91">
        <v>0</v>
      </c>
      <c r="BK130" s="91">
        <v>0</v>
      </c>
      <c r="BL130" s="91">
        <v>0</v>
      </c>
      <c r="BM130" s="91">
        <v>0</v>
      </c>
      <c r="BN130" s="91">
        <v>8</v>
      </c>
      <c r="BO130" s="91">
        <v>3</v>
      </c>
      <c r="BP130" s="91">
        <v>23</v>
      </c>
      <c r="BQ130" s="91">
        <v>11</v>
      </c>
      <c r="BR130" s="91">
        <v>0</v>
      </c>
      <c r="BS130" s="91">
        <v>6</v>
      </c>
      <c r="BT130" s="91">
        <v>3</v>
      </c>
      <c r="BU130" s="91">
        <v>0</v>
      </c>
      <c r="BV130" s="91">
        <v>0</v>
      </c>
      <c r="BW130" s="91">
        <v>10</v>
      </c>
      <c r="BX130" s="91">
        <v>6</v>
      </c>
      <c r="BY130" s="91">
        <v>2</v>
      </c>
      <c r="BZ130" s="91">
        <v>5</v>
      </c>
      <c r="CA130" s="91">
        <v>0</v>
      </c>
      <c r="CB130" s="91">
        <v>1</v>
      </c>
      <c r="CC130" s="91">
        <v>3</v>
      </c>
      <c r="CD130" s="91">
        <v>2</v>
      </c>
      <c r="CE130" s="91">
        <v>0</v>
      </c>
      <c r="CF130" s="91">
        <v>1</v>
      </c>
      <c r="CG130" s="91">
        <v>0</v>
      </c>
      <c r="CH130" s="91">
        <v>0</v>
      </c>
      <c r="CI130" s="91">
        <v>0</v>
      </c>
      <c r="CJ130" s="91">
        <v>0</v>
      </c>
      <c r="CK130" s="91">
        <v>0</v>
      </c>
      <c r="CL130" s="91">
        <v>0</v>
      </c>
      <c r="CM130" s="91">
        <v>0</v>
      </c>
      <c r="CN130" s="91">
        <v>0</v>
      </c>
      <c r="CO130" s="91">
        <v>0</v>
      </c>
      <c r="CP130" s="91">
        <v>0</v>
      </c>
      <c r="CQ130" s="91">
        <v>0</v>
      </c>
      <c r="CR130" s="91">
        <v>0</v>
      </c>
      <c r="CS130" s="91">
        <v>0</v>
      </c>
      <c r="CT130" s="91">
        <v>0</v>
      </c>
      <c r="CU130" s="91">
        <v>0</v>
      </c>
      <c r="CV130" s="91">
        <v>0</v>
      </c>
      <c r="CW130" s="91">
        <v>0</v>
      </c>
      <c r="CX130" s="91">
        <v>0</v>
      </c>
      <c r="CY130" s="91">
        <v>0</v>
      </c>
      <c r="CZ130" s="91">
        <v>0</v>
      </c>
      <c r="DA130" s="91">
        <v>0</v>
      </c>
      <c r="DB130" s="91">
        <v>0</v>
      </c>
      <c r="DC130" s="91">
        <v>3</v>
      </c>
      <c r="DD130" s="91">
        <v>1</v>
      </c>
      <c r="DE130" s="91">
        <v>0</v>
      </c>
      <c r="DF130" s="91">
        <v>0</v>
      </c>
      <c r="DG130" s="91">
        <v>0</v>
      </c>
      <c r="DH130" s="91">
        <v>0</v>
      </c>
      <c r="DI130" s="91">
        <v>0</v>
      </c>
      <c r="DJ130" s="91">
        <v>0</v>
      </c>
      <c r="DK130" s="91">
        <v>0</v>
      </c>
      <c r="DL130" s="91">
        <v>0</v>
      </c>
      <c r="DM130" s="91">
        <v>0</v>
      </c>
      <c r="DN130" s="91">
        <v>0</v>
      </c>
      <c r="DO130" s="91">
        <v>0</v>
      </c>
      <c r="DP130" s="91">
        <v>0</v>
      </c>
      <c r="DQ130" s="91">
        <v>0</v>
      </c>
      <c r="DR130" s="91">
        <v>0</v>
      </c>
      <c r="DS130" s="91">
        <v>0</v>
      </c>
      <c r="DT130" s="91">
        <v>0</v>
      </c>
      <c r="DU130" s="91">
        <v>0</v>
      </c>
      <c r="DV130" s="91">
        <v>0</v>
      </c>
      <c r="DW130" s="91">
        <v>0</v>
      </c>
      <c r="DX130" s="91">
        <v>0</v>
      </c>
      <c r="DY130" s="91">
        <v>0</v>
      </c>
      <c r="DZ130" s="91">
        <v>0</v>
      </c>
      <c r="EA130" s="91">
        <v>0</v>
      </c>
      <c r="EB130" s="91">
        <v>0</v>
      </c>
      <c r="EC130" s="91">
        <v>0</v>
      </c>
      <c r="ED130" s="91">
        <v>0</v>
      </c>
      <c r="EE130" s="91">
        <v>0</v>
      </c>
      <c r="EF130" s="91">
        <v>0</v>
      </c>
      <c r="EG130" s="91">
        <v>0</v>
      </c>
      <c r="EH130" s="91">
        <v>0</v>
      </c>
      <c r="EI130" s="91">
        <v>0</v>
      </c>
      <c r="EJ130" s="91">
        <v>0</v>
      </c>
      <c r="EK130" s="91">
        <v>0</v>
      </c>
      <c r="EL130" s="91">
        <v>0</v>
      </c>
      <c r="EM130" s="91">
        <v>0</v>
      </c>
      <c r="EN130" s="91">
        <v>0</v>
      </c>
      <c r="EO130" s="91">
        <v>5</v>
      </c>
      <c r="EP130" s="91">
        <v>50</v>
      </c>
      <c r="EQ130" s="91">
        <v>1</v>
      </c>
      <c r="ER130" s="91">
        <v>1</v>
      </c>
      <c r="ES130" s="91">
        <v>0</v>
      </c>
      <c r="ET130" s="91">
        <v>0</v>
      </c>
      <c r="EU130" s="91">
        <v>0</v>
      </c>
      <c r="EV130" s="112" t="s">
        <v>1845</v>
      </c>
      <c r="EW130" s="91">
        <v>1</v>
      </c>
      <c r="EX130" s="112" t="s">
        <v>3016</v>
      </c>
      <c r="EY130" s="112" t="s">
        <v>1845</v>
      </c>
      <c r="EZ130" s="91">
        <v>1</v>
      </c>
      <c r="FA130" s="91">
        <v>1</v>
      </c>
      <c r="FB130" s="91">
        <v>1</v>
      </c>
      <c r="FC130" s="112" t="s">
        <v>1845</v>
      </c>
      <c r="FD130" s="112" t="s">
        <v>1845</v>
      </c>
      <c r="FE130" s="91">
        <v>1980</v>
      </c>
      <c r="FF130" s="92">
        <v>28</v>
      </c>
      <c r="FG130" s="91">
        <v>4</v>
      </c>
      <c r="FH130" s="91">
        <v>3</v>
      </c>
      <c r="FI130" s="118">
        <v>2025</v>
      </c>
      <c r="FJ130" s="118">
        <v>28.01</v>
      </c>
      <c r="FK130" s="118">
        <v>4</v>
      </c>
      <c r="FL130" s="118">
        <v>2</v>
      </c>
    </row>
    <row r="131" spans="1:168" ht="28.5" x14ac:dyDescent="0.2">
      <c r="A131" s="112" t="s">
        <v>48</v>
      </c>
      <c r="B131" s="112" t="s">
        <v>49</v>
      </c>
      <c r="C131" s="91">
        <v>2</v>
      </c>
      <c r="D131" s="112" t="s">
        <v>821</v>
      </c>
      <c r="E131" s="112" t="s">
        <v>2832</v>
      </c>
      <c r="F131" s="112">
        <v>2</v>
      </c>
      <c r="G131" s="112">
        <v>39165</v>
      </c>
      <c r="H131" s="112" t="s">
        <v>49</v>
      </c>
      <c r="I131" s="112" t="s">
        <v>3017</v>
      </c>
      <c r="J131" s="112" t="s">
        <v>3018</v>
      </c>
      <c r="K131" s="112" t="s">
        <v>2145</v>
      </c>
      <c r="L131" s="112"/>
      <c r="M131" s="112" t="s">
        <v>2012</v>
      </c>
      <c r="N131" s="112" t="s">
        <v>3019</v>
      </c>
      <c r="O131" s="112"/>
      <c r="P131" s="112">
        <v>381477045</v>
      </c>
      <c r="Q131" s="112" t="s">
        <v>3020</v>
      </c>
      <c r="R131" s="112"/>
      <c r="S131" s="112" t="s">
        <v>2165</v>
      </c>
      <c r="T131" s="112" t="s">
        <v>3021</v>
      </c>
      <c r="U131" s="112"/>
      <c r="V131" s="112">
        <v>381477044</v>
      </c>
      <c r="W131" s="112" t="s">
        <v>3022</v>
      </c>
      <c r="X131" s="91">
        <v>4</v>
      </c>
      <c r="Y131" s="91">
        <v>1</v>
      </c>
      <c r="Z131" s="91">
        <v>5</v>
      </c>
      <c r="AA131" s="92">
        <v>4</v>
      </c>
      <c r="AB131" s="92">
        <v>1</v>
      </c>
      <c r="AC131" s="92">
        <v>5</v>
      </c>
      <c r="AD131" s="117" t="s">
        <v>1692</v>
      </c>
      <c r="AE131" s="91">
        <v>4</v>
      </c>
      <c r="AF131" s="117" t="s">
        <v>1692</v>
      </c>
      <c r="AG131" s="91">
        <v>0</v>
      </c>
      <c r="AH131" s="91">
        <v>2</v>
      </c>
      <c r="AI131" s="91">
        <v>0</v>
      </c>
      <c r="AJ131" s="91">
        <v>2</v>
      </c>
      <c r="AK131" s="91">
        <v>4</v>
      </c>
      <c r="AL131" s="117" t="s">
        <v>1692</v>
      </c>
      <c r="AM131" s="91">
        <v>0</v>
      </c>
      <c r="AN131" s="91">
        <v>0</v>
      </c>
      <c r="AO131" s="91">
        <v>4</v>
      </c>
      <c r="AP131" s="91">
        <v>4</v>
      </c>
      <c r="AQ131" s="117" t="s">
        <v>1692</v>
      </c>
      <c r="AR131" s="91">
        <v>0</v>
      </c>
      <c r="AS131" s="91">
        <v>0</v>
      </c>
      <c r="AT131" s="91">
        <v>3</v>
      </c>
      <c r="AU131" s="91">
        <v>1</v>
      </c>
      <c r="AV131" s="91">
        <v>0</v>
      </c>
      <c r="AW131" s="91">
        <v>0</v>
      </c>
      <c r="AX131" s="91">
        <v>4</v>
      </c>
      <c r="AY131" s="117" t="s">
        <v>1692</v>
      </c>
      <c r="AZ131" s="91">
        <v>1</v>
      </c>
      <c r="BA131" s="91">
        <v>1</v>
      </c>
      <c r="BB131" s="91">
        <v>1</v>
      </c>
      <c r="BC131" s="91">
        <v>1</v>
      </c>
      <c r="BD131" s="91">
        <v>0</v>
      </c>
      <c r="BE131" s="91">
        <v>0</v>
      </c>
      <c r="BF131" s="91">
        <v>0</v>
      </c>
      <c r="BG131" s="91">
        <v>28</v>
      </c>
      <c r="BH131" s="91">
        <v>0</v>
      </c>
      <c r="BI131" s="91">
        <v>0</v>
      </c>
      <c r="BJ131" s="91">
        <v>12</v>
      </c>
      <c r="BK131" s="91">
        <v>0</v>
      </c>
      <c r="BL131" s="91">
        <v>0</v>
      </c>
      <c r="BM131" s="91">
        <v>0</v>
      </c>
      <c r="BN131" s="91">
        <v>0</v>
      </c>
      <c r="BO131" s="91">
        <v>4</v>
      </c>
      <c r="BP131" s="91">
        <v>25</v>
      </c>
      <c r="BQ131" s="91">
        <v>18</v>
      </c>
      <c r="BR131" s="91">
        <v>6</v>
      </c>
      <c r="BS131" s="91">
        <v>19</v>
      </c>
      <c r="BT131" s="91">
        <v>7</v>
      </c>
      <c r="BU131" s="91">
        <v>0</v>
      </c>
      <c r="BV131" s="91">
        <v>0</v>
      </c>
      <c r="BW131" s="91">
        <v>3</v>
      </c>
      <c r="BX131" s="91">
        <v>6</v>
      </c>
      <c r="BY131" s="91">
        <v>30</v>
      </c>
      <c r="BZ131" s="91">
        <v>1</v>
      </c>
      <c r="CA131" s="91">
        <v>4</v>
      </c>
      <c r="CB131" s="91">
        <v>0</v>
      </c>
      <c r="CC131" s="91">
        <v>3</v>
      </c>
      <c r="CD131" s="91">
        <v>8</v>
      </c>
      <c r="CE131" s="91">
        <v>0</v>
      </c>
      <c r="CF131" s="91">
        <v>5</v>
      </c>
      <c r="CG131" s="91">
        <v>0</v>
      </c>
      <c r="CH131" s="91">
        <v>1</v>
      </c>
      <c r="CI131" s="91">
        <v>0</v>
      </c>
      <c r="CJ131" s="91">
        <v>1</v>
      </c>
      <c r="CK131" s="91">
        <v>5</v>
      </c>
      <c r="CL131" s="91">
        <v>0</v>
      </c>
      <c r="CM131" s="91">
        <v>1</v>
      </c>
      <c r="CN131" s="91">
        <v>1</v>
      </c>
      <c r="CO131" s="91">
        <v>0</v>
      </c>
      <c r="CP131" s="91">
        <v>0</v>
      </c>
      <c r="CQ131" s="91">
        <v>0</v>
      </c>
      <c r="CR131" s="91">
        <v>0</v>
      </c>
      <c r="CS131" s="91">
        <v>0</v>
      </c>
      <c r="CT131" s="91">
        <v>0</v>
      </c>
      <c r="CU131" s="91">
        <v>0</v>
      </c>
      <c r="CV131" s="91">
        <v>0</v>
      </c>
      <c r="CW131" s="91">
        <v>0</v>
      </c>
      <c r="CX131" s="91">
        <v>0</v>
      </c>
      <c r="CY131" s="91">
        <v>0</v>
      </c>
      <c r="CZ131" s="91">
        <v>0</v>
      </c>
      <c r="DA131" s="91">
        <v>0</v>
      </c>
      <c r="DB131" s="91">
        <v>0</v>
      </c>
      <c r="DC131" s="91">
        <v>14</v>
      </c>
      <c r="DD131" s="91">
        <v>1</v>
      </c>
      <c r="DE131" s="91">
        <v>0</v>
      </c>
      <c r="DF131" s="91">
        <v>0</v>
      </c>
      <c r="DG131" s="91">
        <v>7</v>
      </c>
      <c r="DH131" s="91">
        <v>0</v>
      </c>
      <c r="DI131" s="91">
        <v>1</v>
      </c>
      <c r="DJ131" s="91">
        <v>0</v>
      </c>
      <c r="DK131" s="91">
        <v>0</v>
      </c>
      <c r="DL131" s="91">
        <v>0</v>
      </c>
      <c r="DM131" s="91">
        <v>0</v>
      </c>
      <c r="DN131" s="91">
        <v>0</v>
      </c>
      <c r="DO131" s="91">
        <v>0</v>
      </c>
      <c r="DP131" s="91">
        <v>0</v>
      </c>
      <c r="DQ131" s="91">
        <v>0</v>
      </c>
      <c r="DR131" s="91">
        <v>0</v>
      </c>
      <c r="DS131" s="91">
        <v>0</v>
      </c>
      <c r="DT131" s="91">
        <v>0</v>
      </c>
      <c r="DU131" s="91">
        <v>0</v>
      </c>
      <c r="DV131" s="91">
        <v>0</v>
      </c>
      <c r="DW131" s="91">
        <v>0</v>
      </c>
      <c r="DX131" s="91">
        <v>0</v>
      </c>
      <c r="DY131" s="91">
        <v>0</v>
      </c>
      <c r="DZ131" s="91">
        <v>0</v>
      </c>
      <c r="EA131" s="91">
        <v>0</v>
      </c>
      <c r="EB131" s="91">
        <v>0</v>
      </c>
      <c r="EC131" s="91">
        <v>0</v>
      </c>
      <c r="ED131" s="91">
        <v>0</v>
      </c>
      <c r="EE131" s="91">
        <v>0</v>
      </c>
      <c r="EF131" s="91">
        <v>0</v>
      </c>
      <c r="EG131" s="91">
        <v>0</v>
      </c>
      <c r="EH131" s="91">
        <v>0</v>
      </c>
      <c r="EI131" s="91">
        <v>0</v>
      </c>
      <c r="EJ131" s="91">
        <v>1</v>
      </c>
      <c r="EK131" s="91">
        <v>0</v>
      </c>
      <c r="EL131" s="91">
        <v>0</v>
      </c>
      <c r="EM131" s="91">
        <v>0</v>
      </c>
      <c r="EN131" s="91">
        <v>0</v>
      </c>
      <c r="EO131" s="91">
        <v>1</v>
      </c>
      <c r="EP131" s="91">
        <v>157</v>
      </c>
      <c r="EQ131" s="91">
        <v>0</v>
      </c>
      <c r="ER131" s="91">
        <v>0</v>
      </c>
      <c r="ES131" s="91">
        <v>0</v>
      </c>
      <c r="ET131" s="91">
        <v>0</v>
      </c>
      <c r="EU131" s="91">
        <v>1</v>
      </c>
      <c r="EV131" s="112" t="s">
        <v>3023</v>
      </c>
      <c r="EW131" s="91">
        <v>1</v>
      </c>
      <c r="EX131" s="112" t="s">
        <v>1845</v>
      </c>
      <c r="EY131" s="112" t="s">
        <v>3024</v>
      </c>
      <c r="EZ131" s="91">
        <v>1</v>
      </c>
      <c r="FA131" s="91">
        <v>1</v>
      </c>
      <c r="FB131" s="91">
        <v>1</v>
      </c>
      <c r="FC131" s="112" t="s">
        <v>1845</v>
      </c>
      <c r="FD131" s="112" t="s">
        <v>1845</v>
      </c>
      <c r="FE131" s="91">
        <v>7046</v>
      </c>
      <c r="FF131" s="92">
        <v>132.38040000000001</v>
      </c>
      <c r="FG131" s="91">
        <v>11</v>
      </c>
      <c r="FH131" s="91">
        <v>11</v>
      </c>
      <c r="FI131" s="118">
        <v>6985</v>
      </c>
      <c r="FJ131" s="118">
        <v>132.44999999999999</v>
      </c>
      <c r="FK131" s="118">
        <v>11</v>
      </c>
      <c r="FL131" s="118">
        <v>11</v>
      </c>
    </row>
    <row r="132" spans="1:168" x14ac:dyDescent="0.2">
      <c r="A132" s="112" t="s">
        <v>48</v>
      </c>
      <c r="B132" s="112" t="s">
        <v>50</v>
      </c>
      <c r="C132" s="91">
        <v>1</v>
      </c>
      <c r="D132" s="112" t="s">
        <v>1492</v>
      </c>
      <c r="E132" s="112" t="s">
        <v>3025</v>
      </c>
      <c r="F132" s="112">
        <v>33</v>
      </c>
      <c r="G132" s="112">
        <v>39843</v>
      </c>
      <c r="H132" s="112" t="s">
        <v>50</v>
      </c>
      <c r="I132" s="112" t="s">
        <v>3026</v>
      </c>
      <c r="J132" s="112" t="s">
        <v>3027</v>
      </c>
      <c r="K132" s="112" t="s">
        <v>3028</v>
      </c>
      <c r="L132" s="112"/>
      <c r="M132" s="112" t="s">
        <v>1862</v>
      </c>
      <c r="N132" s="112" t="s">
        <v>3029</v>
      </c>
      <c r="O132" s="112"/>
      <c r="P132" s="112">
        <v>382585331</v>
      </c>
      <c r="Q132" s="112" t="s">
        <v>3027</v>
      </c>
      <c r="R132" s="112"/>
      <c r="S132" s="112" t="s">
        <v>1862</v>
      </c>
      <c r="T132" s="112" t="s">
        <v>3029</v>
      </c>
      <c r="U132" s="112"/>
      <c r="V132" s="112">
        <v>382585331</v>
      </c>
      <c r="W132" s="112"/>
      <c r="X132" s="91">
        <v>2</v>
      </c>
      <c r="Y132" s="91">
        <v>0</v>
      </c>
      <c r="Z132" s="91">
        <v>2</v>
      </c>
      <c r="AA132" s="92">
        <v>2</v>
      </c>
      <c r="AB132" s="92">
        <v>0</v>
      </c>
      <c r="AC132" s="92">
        <v>2</v>
      </c>
      <c r="AD132" s="117" t="s">
        <v>1692</v>
      </c>
      <c r="AE132" s="91">
        <v>2</v>
      </c>
      <c r="AF132" s="117" t="s">
        <v>1692</v>
      </c>
      <c r="AG132" s="91">
        <v>0</v>
      </c>
      <c r="AH132" s="91">
        <v>1</v>
      </c>
      <c r="AI132" s="91">
        <v>0</v>
      </c>
      <c r="AJ132" s="91">
        <v>1</v>
      </c>
      <c r="AK132" s="91">
        <v>2</v>
      </c>
      <c r="AL132" s="117" t="s">
        <v>1692</v>
      </c>
      <c r="AM132" s="91">
        <v>0</v>
      </c>
      <c r="AN132" s="91">
        <v>0</v>
      </c>
      <c r="AO132" s="91">
        <v>2</v>
      </c>
      <c r="AP132" s="91">
        <v>2</v>
      </c>
      <c r="AQ132" s="117" t="s">
        <v>1692</v>
      </c>
      <c r="AR132" s="91">
        <v>0</v>
      </c>
      <c r="AS132" s="91">
        <v>0</v>
      </c>
      <c r="AT132" s="91">
        <v>0</v>
      </c>
      <c r="AU132" s="91">
        <v>2</v>
      </c>
      <c r="AV132" s="91">
        <v>0</v>
      </c>
      <c r="AW132" s="91">
        <v>0</v>
      </c>
      <c r="AX132" s="91">
        <v>2</v>
      </c>
      <c r="AY132" s="117" t="s">
        <v>1692</v>
      </c>
      <c r="AZ132" s="91">
        <v>1</v>
      </c>
      <c r="BA132" s="91">
        <v>1</v>
      </c>
      <c r="BB132" s="91">
        <v>0</v>
      </c>
      <c r="BC132" s="91">
        <v>1</v>
      </c>
      <c r="BD132" s="91">
        <v>0</v>
      </c>
      <c r="BE132" s="91">
        <v>1</v>
      </c>
      <c r="BF132" s="91">
        <v>0</v>
      </c>
      <c r="BG132" s="91">
        <v>3</v>
      </c>
      <c r="BH132" s="91">
        <v>1</v>
      </c>
      <c r="BI132" s="91">
        <v>0</v>
      </c>
      <c r="BJ132" s="91">
        <v>0</v>
      </c>
      <c r="BK132" s="91">
        <v>0</v>
      </c>
      <c r="BL132" s="91">
        <v>0</v>
      </c>
      <c r="BM132" s="91">
        <v>0</v>
      </c>
      <c r="BN132" s="91">
        <v>0</v>
      </c>
      <c r="BO132" s="91">
        <v>4</v>
      </c>
      <c r="BP132" s="91">
        <v>14</v>
      </c>
      <c r="BQ132" s="91">
        <v>16</v>
      </c>
      <c r="BR132" s="91">
        <v>0</v>
      </c>
      <c r="BS132" s="91">
        <v>16</v>
      </c>
      <c r="BT132" s="91">
        <v>5</v>
      </c>
      <c r="BU132" s="91">
        <v>0</v>
      </c>
      <c r="BV132" s="91">
        <v>0</v>
      </c>
      <c r="BW132" s="91">
        <v>6</v>
      </c>
      <c r="BX132" s="91">
        <v>2</v>
      </c>
      <c r="BY132" s="91">
        <v>3</v>
      </c>
      <c r="BZ132" s="91">
        <v>1</v>
      </c>
      <c r="CA132" s="91">
        <v>0</v>
      </c>
      <c r="CB132" s="91">
        <v>0</v>
      </c>
      <c r="CC132" s="91">
        <v>13</v>
      </c>
      <c r="CD132" s="91">
        <v>6</v>
      </c>
      <c r="CE132" s="91">
        <v>0</v>
      </c>
      <c r="CF132" s="91">
        <v>2</v>
      </c>
      <c r="CG132" s="91">
        <v>1</v>
      </c>
      <c r="CH132" s="91">
        <v>0</v>
      </c>
      <c r="CI132" s="91">
        <v>0</v>
      </c>
      <c r="CJ132" s="91">
        <v>0</v>
      </c>
      <c r="CK132" s="91">
        <v>2</v>
      </c>
      <c r="CL132" s="91">
        <v>0</v>
      </c>
      <c r="CM132" s="91">
        <v>0</v>
      </c>
      <c r="CN132" s="91">
        <v>0</v>
      </c>
      <c r="CO132" s="91">
        <v>0</v>
      </c>
      <c r="CP132" s="91">
        <v>0</v>
      </c>
      <c r="CQ132" s="91">
        <v>0</v>
      </c>
      <c r="CR132" s="91">
        <v>0</v>
      </c>
      <c r="CS132" s="91">
        <v>0</v>
      </c>
      <c r="CT132" s="91">
        <v>0</v>
      </c>
      <c r="CU132" s="91">
        <v>0</v>
      </c>
      <c r="CV132" s="91">
        <v>0</v>
      </c>
      <c r="CW132" s="91">
        <v>0</v>
      </c>
      <c r="CX132" s="91">
        <v>0</v>
      </c>
      <c r="CY132" s="91">
        <v>0</v>
      </c>
      <c r="CZ132" s="91">
        <v>0</v>
      </c>
      <c r="DA132" s="91">
        <v>0</v>
      </c>
      <c r="DB132" s="91">
        <v>0</v>
      </c>
      <c r="DC132" s="91">
        <v>3</v>
      </c>
      <c r="DD132" s="91">
        <v>1</v>
      </c>
      <c r="DE132" s="91">
        <v>0</v>
      </c>
      <c r="DF132" s="91">
        <v>0</v>
      </c>
      <c r="DG132" s="91">
        <v>2</v>
      </c>
      <c r="DH132" s="91">
        <v>0</v>
      </c>
      <c r="DI132" s="91">
        <v>4</v>
      </c>
      <c r="DJ132" s="91">
        <v>0</v>
      </c>
      <c r="DK132" s="91">
        <v>0</v>
      </c>
      <c r="DL132" s="91">
        <v>0</v>
      </c>
      <c r="DM132" s="91">
        <v>0</v>
      </c>
      <c r="DN132" s="91">
        <v>0</v>
      </c>
      <c r="DO132" s="91">
        <v>0</v>
      </c>
      <c r="DP132" s="91">
        <v>0</v>
      </c>
      <c r="DQ132" s="91">
        <v>0</v>
      </c>
      <c r="DR132" s="91">
        <v>0</v>
      </c>
      <c r="DS132" s="91">
        <v>0</v>
      </c>
      <c r="DT132" s="91">
        <v>0</v>
      </c>
      <c r="DU132" s="91">
        <v>0</v>
      </c>
      <c r="DV132" s="91">
        <v>0</v>
      </c>
      <c r="DW132" s="91">
        <v>0</v>
      </c>
      <c r="DX132" s="91">
        <v>0</v>
      </c>
      <c r="DY132" s="91">
        <v>0</v>
      </c>
      <c r="DZ132" s="91">
        <v>0</v>
      </c>
      <c r="EA132" s="91">
        <v>2</v>
      </c>
      <c r="EB132" s="91">
        <v>0</v>
      </c>
      <c r="EC132" s="91">
        <v>0</v>
      </c>
      <c r="ED132" s="91">
        <v>0</v>
      </c>
      <c r="EE132" s="91">
        <v>0</v>
      </c>
      <c r="EF132" s="91">
        <v>3</v>
      </c>
      <c r="EG132" s="91">
        <v>0</v>
      </c>
      <c r="EH132" s="91">
        <v>0</v>
      </c>
      <c r="EI132" s="91">
        <v>0</v>
      </c>
      <c r="EJ132" s="91">
        <v>0</v>
      </c>
      <c r="EK132" s="91">
        <v>0</v>
      </c>
      <c r="EL132" s="91">
        <v>0</v>
      </c>
      <c r="EM132" s="91">
        <v>0</v>
      </c>
      <c r="EN132" s="91">
        <v>0</v>
      </c>
      <c r="EO132" s="91">
        <v>0</v>
      </c>
      <c r="EP132" s="91">
        <v>12</v>
      </c>
      <c r="EQ132" s="91">
        <v>0</v>
      </c>
      <c r="ER132" s="91">
        <v>0</v>
      </c>
      <c r="ES132" s="91">
        <v>0</v>
      </c>
      <c r="ET132" s="91">
        <v>0</v>
      </c>
      <c r="EU132" s="91">
        <v>1</v>
      </c>
      <c r="EV132" s="112" t="s">
        <v>3030</v>
      </c>
      <c r="EW132" s="91">
        <v>1</v>
      </c>
      <c r="EX132" s="112"/>
      <c r="EY132" s="112"/>
      <c r="EZ132" s="91">
        <v>1</v>
      </c>
      <c r="FA132" s="91">
        <v>1</v>
      </c>
      <c r="FB132" s="91">
        <v>1</v>
      </c>
      <c r="FC132" s="112"/>
      <c r="FD132" s="112"/>
      <c r="FE132" s="91">
        <v>2850</v>
      </c>
      <c r="FF132" s="92">
        <v>91.035650000000004</v>
      </c>
      <c r="FG132" s="91">
        <v>8</v>
      </c>
      <c r="FH132" s="91">
        <v>8</v>
      </c>
      <c r="FI132" s="118">
        <v>2942</v>
      </c>
      <c r="FJ132" s="118">
        <v>91.05</v>
      </c>
      <c r="FK132" s="118">
        <v>8</v>
      </c>
      <c r="FL132" s="118">
        <v>8</v>
      </c>
    </row>
    <row r="133" spans="1:168" ht="42.75" x14ac:dyDescent="0.2">
      <c r="A133" s="112" t="s">
        <v>48</v>
      </c>
      <c r="B133" s="112" t="s">
        <v>51</v>
      </c>
      <c r="C133" s="91">
        <v>3</v>
      </c>
      <c r="D133" s="112" t="s">
        <v>834</v>
      </c>
      <c r="E133" s="112" t="s">
        <v>3031</v>
      </c>
      <c r="F133" s="112">
        <v>322</v>
      </c>
      <c r="G133" s="112">
        <v>38801</v>
      </c>
      <c r="H133" s="112" t="s">
        <v>51</v>
      </c>
      <c r="I133" s="112" t="s">
        <v>3032</v>
      </c>
      <c r="J133" s="112" t="s">
        <v>3033</v>
      </c>
      <c r="K133" s="112" t="s">
        <v>2156</v>
      </c>
      <c r="L133" s="112" t="s">
        <v>1948</v>
      </c>
      <c r="M133" s="112" t="s">
        <v>1843</v>
      </c>
      <c r="N133" s="112" t="s">
        <v>3034</v>
      </c>
      <c r="O133" s="112" t="s">
        <v>1845</v>
      </c>
      <c r="P133" s="112">
        <v>383416152</v>
      </c>
      <c r="Q133" s="112" t="s">
        <v>3035</v>
      </c>
      <c r="R133" s="112" t="s">
        <v>1948</v>
      </c>
      <c r="S133" s="112" t="s">
        <v>1843</v>
      </c>
      <c r="T133" s="112" t="s">
        <v>3034</v>
      </c>
      <c r="U133" s="112" t="s">
        <v>1845</v>
      </c>
      <c r="V133" s="112">
        <v>383416152</v>
      </c>
      <c r="W133" s="112" t="s">
        <v>3035</v>
      </c>
      <c r="X133" s="91">
        <v>4</v>
      </c>
      <c r="Y133" s="91">
        <v>1</v>
      </c>
      <c r="Z133" s="91">
        <v>5</v>
      </c>
      <c r="AA133" s="92">
        <v>3.8</v>
      </c>
      <c r="AB133" s="92">
        <v>0.5</v>
      </c>
      <c r="AC133" s="92">
        <v>4.3</v>
      </c>
      <c r="AD133" s="117" t="s">
        <v>1692</v>
      </c>
      <c r="AE133" s="91">
        <v>4</v>
      </c>
      <c r="AF133" s="117" t="s">
        <v>1692</v>
      </c>
      <c r="AG133" s="91">
        <v>0</v>
      </c>
      <c r="AH133" s="91">
        <v>0</v>
      </c>
      <c r="AI133" s="91">
        <v>2</v>
      </c>
      <c r="AJ133" s="91">
        <v>2</v>
      </c>
      <c r="AK133" s="91">
        <v>4</v>
      </c>
      <c r="AL133" s="117" t="s">
        <v>1692</v>
      </c>
      <c r="AM133" s="91">
        <v>3</v>
      </c>
      <c r="AN133" s="91">
        <v>0</v>
      </c>
      <c r="AO133" s="91">
        <v>1</v>
      </c>
      <c r="AP133" s="91">
        <v>4</v>
      </c>
      <c r="AQ133" s="117" t="s">
        <v>1692</v>
      </c>
      <c r="AR133" s="91">
        <v>0</v>
      </c>
      <c r="AS133" s="91">
        <v>0</v>
      </c>
      <c r="AT133" s="91">
        <v>0</v>
      </c>
      <c r="AU133" s="91">
        <v>3</v>
      </c>
      <c r="AV133" s="91">
        <v>1</v>
      </c>
      <c r="AW133" s="91">
        <v>0</v>
      </c>
      <c r="AX133" s="91">
        <v>4</v>
      </c>
      <c r="AY133" s="117" t="s">
        <v>1692</v>
      </c>
      <c r="AZ133" s="91">
        <v>1</v>
      </c>
      <c r="BA133" s="91">
        <v>1</v>
      </c>
      <c r="BB133" s="91">
        <v>1</v>
      </c>
      <c r="BC133" s="91">
        <v>1</v>
      </c>
      <c r="BD133" s="91">
        <v>0</v>
      </c>
      <c r="BE133" s="91">
        <v>0</v>
      </c>
      <c r="BF133" s="91">
        <v>0</v>
      </c>
      <c r="BG133" s="91">
        <v>20</v>
      </c>
      <c r="BH133" s="91">
        <v>0</v>
      </c>
      <c r="BI133" s="91">
        <v>0</v>
      </c>
      <c r="BJ133" s="91">
        <v>22</v>
      </c>
      <c r="BK133" s="91">
        <v>1</v>
      </c>
      <c r="BL133" s="91">
        <v>0</v>
      </c>
      <c r="BM133" s="91">
        <v>0</v>
      </c>
      <c r="BN133" s="91">
        <v>0</v>
      </c>
      <c r="BO133" s="91">
        <v>15</v>
      </c>
      <c r="BP133" s="91">
        <v>65</v>
      </c>
      <c r="BQ133" s="91">
        <v>34</v>
      </c>
      <c r="BR133" s="91">
        <v>0</v>
      </c>
      <c r="BS133" s="91">
        <v>20</v>
      </c>
      <c r="BT133" s="91">
        <v>10</v>
      </c>
      <c r="BU133" s="91">
        <v>0</v>
      </c>
      <c r="BV133" s="91">
        <v>0</v>
      </c>
      <c r="BW133" s="91">
        <v>18</v>
      </c>
      <c r="BX133" s="91">
        <v>3</v>
      </c>
      <c r="BY133" s="91">
        <v>47</v>
      </c>
      <c r="BZ133" s="91">
        <v>0</v>
      </c>
      <c r="CA133" s="91">
        <v>0</v>
      </c>
      <c r="CB133" s="91">
        <v>1</v>
      </c>
      <c r="CC133" s="91">
        <v>6</v>
      </c>
      <c r="CD133" s="91">
        <v>9</v>
      </c>
      <c r="CE133" s="91">
        <v>0</v>
      </c>
      <c r="CF133" s="91">
        <v>6</v>
      </c>
      <c r="CG133" s="91">
        <v>2</v>
      </c>
      <c r="CH133" s="91">
        <v>0</v>
      </c>
      <c r="CI133" s="91">
        <v>0</v>
      </c>
      <c r="CJ133" s="91">
        <v>0</v>
      </c>
      <c r="CK133" s="91">
        <v>10</v>
      </c>
      <c r="CL133" s="91">
        <v>0</v>
      </c>
      <c r="CM133" s="91">
        <v>0</v>
      </c>
      <c r="CN133" s="91">
        <v>0</v>
      </c>
      <c r="CO133" s="91">
        <v>0</v>
      </c>
      <c r="CP133" s="91">
        <v>0</v>
      </c>
      <c r="CQ133" s="91">
        <v>0</v>
      </c>
      <c r="CR133" s="91">
        <v>0</v>
      </c>
      <c r="CS133" s="91">
        <v>0</v>
      </c>
      <c r="CT133" s="91">
        <v>0</v>
      </c>
      <c r="CU133" s="91">
        <v>0</v>
      </c>
      <c r="CV133" s="91">
        <v>0</v>
      </c>
      <c r="CW133" s="91">
        <v>0</v>
      </c>
      <c r="CX133" s="91">
        <v>0</v>
      </c>
      <c r="CY133" s="91">
        <v>0</v>
      </c>
      <c r="CZ133" s="91">
        <v>0</v>
      </c>
      <c r="DA133" s="91">
        <v>0</v>
      </c>
      <c r="DB133" s="91">
        <v>0</v>
      </c>
      <c r="DC133" s="91">
        <v>12</v>
      </c>
      <c r="DD133" s="91">
        <v>0</v>
      </c>
      <c r="DE133" s="91">
        <v>0</v>
      </c>
      <c r="DF133" s="91">
        <v>0</v>
      </c>
      <c r="DG133" s="91">
        <v>8</v>
      </c>
      <c r="DH133" s="91">
        <v>0</v>
      </c>
      <c r="DI133" s="91">
        <v>1</v>
      </c>
      <c r="DJ133" s="91">
        <v>0</v>
      </c>
      <c r="DK133" s="91">
        <v>0</v>
      </c>
      <c r="DL133" s="91">
        <v>0</v>
      </c>
      <c r="DM133" s="91">
        <v>0</v>
      </c>
      <c r="DN133" s="91">
        <v>0</v>
      </c>
      <c r="DO133" s="91">
        <v>0</v>
      </c>
      <c r="DP133" s="91">
        <v>0</v>
      </c>
      <c r="DQ133" s="91">
        <v>0</v>
      </c>
      <c r="DR133" s="91">
        <v>0</v>
      </c>
      <c r="DS133" s="91">
        <v>0</v>
      </c>
      <c r="DT133" s="91">
        <v>0</v>
      </c>
      <c r="DU133" s="91">
        <v>0</v>
      </c>
      <c r="DV133" s="91">
        <v>0</v>
      </c>
      <c r="DW133" s="91">
        <v>0</v>
      </c>
      <c r="DX133" s="91">
        <v>0</v>
      </c>
      <c r="DY133" s="91">
        <v>0</v>
      </c>
      <c r="DZ133" s="91">
        <v>0</v>
      </c>
      <c r="EA133" s="91">
        <v>1</v>
      </c>
      <c r="EB133" s="91">
        <v>0</v>
      </c>
      <c r="EC133" s="91">
        <v>1</v>
      </c>
      <c r="ED133" s="91">
        <v>0</v>
      </c>
      <c r="EE133" s="91">
        <v>0</v>
      </c>
      <c r="EF133" s="91">
        <v>0</v>
      </c>
      <c r="EG133" s="91">
        <v>1</v>
      </c>
      <c r="EH133" s="91">
        <v>0</v>
      </c>
      <c r="EI133" s="91">
        <v>0</v>
      </c>
      <c r="EJ133" s="91">
        <v>0</v>
      </c>
      <c r="EK133" s="91">
        <v>0</v>
      </c>
      <c r="EL133" s="91">
        <v>10</v>
      </c>
      <c r="EM133" s="91">
        <v>8</v>
      </c>
      <c r="EN133" s="91">
        <v>0</v>
      </c>
      <c r="EO133" s="91">
        <v>3</v>
      </c>
      <c r="EP133" s="91">
        <v>63</v>
      </c>
      <c r="EQ133" s="91">
        <v>0</v>
      </c>
      <c r="ER133" s="91">
        <v>0</v>
      </c>
      <c r="ES133" s="91">
        <v>0</v>
      </c>
      <c r="ET133" s="91">
        <v>0</v>
      </c>
      <c r="EU133" s="91">
        <v>1</v>
      </c>
      <c r="EV133" s="112" t="s">
        <v>3036</v>
      </c>
      <c r="EW133" s="91">
        <v>3</v>
      </c>
      <c r="EX133" s="112" t="s">
        <v>1845</v>
      </c>
      <c r="EY133" s="112" t="s">
        <v>3037</v>
      </c>
      <c r="EZ133" s="91">
        <v>1</v>
      </c>
      <c r="FA133" s="91">
        <v>1</v>
      </c>
      <c r="FB133" s="91">
        <v>1</v>
      </c>
      <c r="FC133" s="112" t="s">
        <v>1845</v>
      </c>
      <c r="FD133" s="112" t="s">
        <v>3038</v>
      </c>
      <c r="FE133" s="91">
        <v>13328</v>
      </c>
      <c r="FF133" s="92">
        <v>278.56540000000001</v>
      </c>
      <c r="FG133" s="91">
        <v>26</v>
      </c>
      <c r="FH133" s="91">
        <v>26</v>
      </c>
      <c r="FI133" s="118">
        <v>13668</v>
      </c>
      <c r="FJ133" s="118">
        <v>278.56</v>
      </c>
      <c r="FK133" s="118">
        <v>26</v>
      </c>
      <c r="FL133" s="118">
        <v>26</v>
      </c>
    </row>
    <row r="134" spans="1:168" x14ac:dyDescent="0.2">
      <c r="A134" s="112" t="s">
        <v>48</v>
      </c>
      <c r="B134" s="112" t="s">
        <v>52</v>
      </c>
      <c r="C134" s="91">
        <v>1</v>
      </c>
      <c r="D134" s="112" t="s">
        <v>841</v>
      </c>
      <c r="E134" s="112" t="s">
        <v>3039</v>
      </c>
      <c r="F134" s="112">
        <v>107</v>
      </c>
      <c r="G134" s="112">
        <v>37312</v>
      </c>
      <c r="H134" s="112" t="s">
        <v>52</v>
      </c>
      <c r="I134" s="112" t="s">
        <v>3040</v>
      </c>
      <c r="J134" s="112" t="s">
        <v>3041</v>
      </c>
      <c r="K134" s="112" t="s">
        <v>3042</v>
      </c>
      <c r="L134" s="112" t="s">
        <v>1842</v>
      </c>
      <c r="M134" s="112" t="s">
        <v>3043</v>
      </c>
      <c r="N134" s="112" t="s">
        <v>3044</v>
      </c>
      <c r="O134" s="112"/>
      <c r="P134" s="112">
        <v>387001343</v>
      </c>
      <c r="Q134" s="112" t="s">
        <v>3045</v>
      </c>
      <c r="R134" s="112" t="s">
        <v>1842</v>
      </c>
      <c r="S134" s="112" t="s">
        <v>3043</v>
      </c>
      <c r="T134" s="112" t="s">
        <v>3044</v>
      </c>
      <c r="U134" s="112"/>
      <c r="V134" s="112">
        <v>387001343</v>
      </c>
      <c r="W134" s="112" t="s">
        <v>3045</v>
      </c>
      <c r="X134" s="91">
        <v>1</v>
      </c>
      <c r="Y134" s="91">
        <v>0</v>
      </c>
      <c r="Z134" s="91">
        <v>1</v>
      </c>
      <c r="AA134" s="92">
        <v>1</v>
      </c>
      <c r="AB134" s="92">
        <v>0</v>
      </c>
      <c r="AC134" s="92">
        <v>1</v>
      </c>
      <c r="AD134" s="117" t="s">
        <v>1692</v>
      </c>
      <c r="AE134" s="91">
        <v>1</v>
      </c>
      <c r="AF134" s="117" t="s">
        <v>1692</v>
      </c>
      <c r="AG134" s="91">
        <v>0</v>
      </c>
      <c r="AH134" s="91">
        <v>0</v>
      </c>
      <c r="AI134" s="91">
        <v>0</v>
      </c>
      <c r="AJ134" s="91">
        <v>1</v>
      </c>
      <c r="AK134" s="91">
        <v>1</v>
      </c>
      <c r="AL134" s="117" t="s">
        <v>1692</v>
      </c>
      <c r="AM134" s="91">
        <v>0</v>
      </c>
      <c r="AN134" s="91">
        <v>0</v>
      </c>
      <c r="AO134" s="91">
        <v>1</v>
      </c>
      <c r="AP134" s="91">
        <v>1</v>
      </c>
      <c r="AQ134" s="117" t="s">
        <v>1692</v>
      </c>
      <c r="AR134" s="91">
        <v>0</v>
      </c>
      <c r="AS134" s="91">
        <v>0</v>
      </c>
      <c r="AT134" s="91">
        <v>0</v>
      </c>
      <c r="AU134" s="91">
        <v>1</v>
      </c>
      <c r="AV134" s="91">
        <v>0</v>
      </c>
      <c r="AW134" s="91">
        <v>0</v>
      </c>
      <c r="AX134" s="91">
        <v>1</v>
      </c>
      <c r="AY134" s="117" t="s">
        <v>1692</v>
      </c>
      <c r="AZ134" s="91">
        <v>0</v>
      </c>
      <c r="BA134" s="91">
        <v>1</v>
      </c>
      <c r="BB134" s="91">
        <v>0</v>
      </c>
      <c r="BC134" s="91">
        <v>1</v>
      </c>
      <c r="BD134" s="91">
        <v>1</v>
      </c>
      <c r="BE134" s="91">
        <v>0</v>
      </c>
      <c r="BF134" s="91">
        <v>0</v>
      </c>
      <c r="BG134" s="91">
        <v>12</v>
      </c>
      <c r="BH134" s="91">
        <v>0</v>
      </c>
      <c r="BI134" s="91">
        <v>0</v>
      </c>
      <c r="BJ134" s="91">
        <v>5</v>
      </c>
      <c r="BK134" s="91">
        <v>10</v>
      </c>
      <c r="BL134" s="91">
        <v>0</v>
      </c>
      <c r="BM134" s="91">
        <v>0</v>
      </c>
      <c r="BN134" s="91">
        <v>0</v>
      </c>
      <c r="BO134" s="91">
        <v>1</v>
      </c>
      <c r="BP134" s="91">
        <v>28</v>
      </c>
      <c r="BQ134" s="91">
        <v>5</v>
      </c>
      <c r="BR134" s="91">
        <v>0</v>
      </c>
      <c r="BS134" s="91">
        <v>5</v>
      </c>
      <c r="BT134" s="91">
        <v>5</v>
      </c>
      <c r="BU134" s="91">
        <v>0</v>
      </c>
      <c r="BV134" s="91">
        <v>0</v>
      </c>
      <c r="BW134" s="91">
        <v>4</v>
      </c>
      <c r="BX134" s="91">
        <v>13</v>
      </c>
      <c r="BY134" s="91">
        <v>29</v>
      </c>
      <c r="BZ134" s="91">
        <v>9</v>
      </c>
      <c r="CA134" s="91">
        <v>0</v>
      </c>
      <c r="CB134" s="91">
        <v>2</v>
      </c>
      <c r="CC134" s="91">
        <v>25</v>
      </c>
      <c r="CD134" s="91">
        <v>1</v>
      </c>
      <c r="CE134" s="91">
        <v>0</v>
      </c>
      <c r="CF134" s="91">
        <v>4</v>
      </c>
      <c r="CG134" s="91">
        <v>0</v>
      </c>
      <c r="CH134" s="91">
        <v>0</v>
      </c>
      <c r="CI134" s="91">
        <v>0</v>
      </c>
      <c r="CJ134" s="91">
        <v>0</v>
      </c>
      <c r="CK134" s="91">
        <v>0</v>
      </c>
      <c r="CL134" s="91">
        <v>0</v>
      </c>
      <c r="CM134" s="91">
        <v>0</v>
      </c>
      <c r="CN134" s="91">
        <v>0</v>
      </c>
      <c r="CO134" s="91">
        <v>0</v>
      </c>
      <c r="CP134" s="91">
        <v>0</v>
      </c>
      <c r="CQ134" s="91">
        <v>0</v>
      </c>
      <c r="CR134" s="91">
        <v>0</v>
      </c>
      <c r="CS134" s="91">
        <v>0</v>
      </c>
      <c r="CT134" s="91">
        <v>0</v>
      </c>
      <c r="CU134" s="91">
        <v>0</v>
      </c>
      <c r="CV134" s="91">
        <v>0</v>
      </c>
      <c r="CW134" s="91">
        <v>0</v>
      </c>
      <c r="CX134" s="91">
        <v>0</v>
      </c>
      <c r="CY134" s="91">
        <v>0</v>
      </c>
      <c r="CZ134" s="91">
        <v>0</v>
      </c>
      <c r="DA134" s="91">
        <v>0</v>
      </c>
      <c r="DB134" s="91">
        <v>0</v>
      </c>
      <c r="DC134" s="91">
        <v>17</v>
      </c>
      <c r="DD134" s="91">
        <v>1</v>
      </c>
      <c r="DE134" s="91">
        <v>0</v>
      </c>
      <c r="DF134" s="91">
        <v>1</v>
      </c>
      <c r="DG134" s="91">
        <v>4</v>
      </c>
      <c r="DH134" s="91">
        <v>0</v>
      </c>
      <c r="DI134" s="91">
        <v>1</v>
      </c>
      <c r="DJ134" s="91">
        <v>0</v>
      </c>
      <c r="DK134" s="91">
        <v>0</v>
      </c>
      <c r="DL134" s="91">
        <v>0</v>
      </c>
      <c r="DM134" s="91">
        <v>0</v>
      </c>
      <c r="DN134" s="91">
        <v>0</v>
      </c>
      <c r="DO134" s="91">
        <v>0</v>
      </c>
      <c r="DP134" s="91">
        <v>0</v>
      </c>
      <c r="DQ134" s="91">
        <v>0</v>
      </c>
      <c r="DR134" s="91">
        <v>0</v>
      </c>
      <c r="DS134" s="91">
        <v>0</v>
      </c>
      <c r="DT134" s="91">
        <v>0</v>
      </c>
      <c r="DU134" s="91">
        <v>0</v>
      </c>
      <c r="DV134" s="91">
        <v>0</v>
      </c>
      <c r="DW134" s="91">
        <v>0</v>
      </c>
      <c r="DX134" s="91">
        <v>0</v>
      </c>
      <c r="DY134" s="91">
        <v>0</v>
      </c>
      <c r="DZ134" s="91">
        <v>0</v>
      </c>
      <c r="EA134" s="91">
        <v>0</v>
      </c>
      <c r="EB134" s="91">
        <v>0</v>
      </c>
      <c r="EC134" s="91">
        <v>0</v>
      </c>
      <c r="ED134" s="91">
        <v>0</v>
      </c>
      <c r="EE134" s="91">
        <v>0</v>
      </c>
      <c r="EF134" s="91">
        <v>0</v>
      </c>
      <c r="EG134" s="91">
        <v>0</v>
      </c>
      <c r="EH134" s="91">
        <v>0</v>
      </c>
      <c r="EI134" s="91">
        <v>0</v>
      </c>
      <c r="EJ134" s="91">
        <v>0</v>
      </c>
      <c r="EK134" s="91">
        <v>0</v>
      </c>
      <c r="EL134" s="91">
        <v>0</v>
      </c>
      <c r="EM134" s="91">
        <v>5</v>
      </c>
      <c r="EN134" s="91">
        <v>0</v>
      </c>
      <c r="EO134" s="91">
        <v>0</v>
      </c>
      <c r="EP134" s="91">
        <v>81</v>
      </c>
      <c r="EQ134" s="91">
        <v>0</v>
      </c>
      <c r="ER134" s="91">
        <v>0</v>
      </c>
      <c r="ES134" s="91">
        <v>0</v>
      </c>
      <c r="ET134" s="91">
        <v>0</v>
      </c>
      <c r="EU134" s="91">
        <v>1</v>
      </c>
      <c r="EV134" s="112" t="s">
        <v>3046</v>
      </c>
      <c r="EW134" s="91">
        <v>2</v>
      </c>
      <c r="EX134" s="112"/>
      <c r="EY134" s="112"/>
      <c r="EZ134" s="91">
        <v>1</v>
      </c>
      <c r="FA134" s="91">
        <v>1</v>
      </c>
      <c r="FB134" s="91">
        <v>1</v>
      </c>
      <c r="FC134" s="112"/>
      <c r="FD134" s="112" t="s">
        <v>3047</v>
      </c>
      <c r="FE134" s="91">
        <v>4600</v>
      </c>
      <c r="FF134" s="92">
        <v>63.68</v>
      </c>
      <c r="FG134" s="91">
        <v>3</v>
      </c>
      <c r="FH134" s="91">
        <v>3</v>
      </c>
      <c r="FI134" s="118">
        <v>4758</v>
      </c>
      <c r="FJ134" s="118">
        <v>63.68</v>
      </c>
      <c r="FK134" s="118">
        <v>3</v>
      </c>
      <c r="FL134" s="118">
        <v>3</v>
      </c>
    </row>
    <row r="135" spans="1:168" ht="28.5" x14ac:dyDescent="0.2">
      <c r="A135" s="112" t="s">
        <v>48</v>
      </c>
      <c r="B135" s="112" t="s">
        <v>53</v>
      </c>
      <c r="C135" s="91">
        <v>3</v>
      </c>
      <c r="D135" s="112" t="s">
        <v>884</v>
      </c>
      <c r="E135" s="112" t="s">
        <v>3048</v>
      </c>
      <c r="F135" s="116" t="s">
        <v>2234</v>
      </c>
      <c r="G135" s="112">
        <v>37092</v>
      </c>
      <c r="H135" s="112" t="s">
        <v>3049</v>
      </c>
      <c r="I135" s="112" t="s">
        <v>3050</v>
      </c>
      <c r="J135" s="112" t="s">
        <v>3051</v>
      </c>
      <c r="K135" s="112" t="s">
        <v>2182</v>
      </c>
      <c r="L135" s="112" t="s">
        <v>1842</v>
      </c>
      <c r="M135" s="112" t="s">
        <v>3052</v>
      </c>
      <c r="N135" s="112" t="s">
        <v>3053</v>
      </c>
      <c r="O135" s="112"/>
      <c r="P135" s="112">
        <v>386804001</v>
      </c>
      <c r="Q135" s="112" t="s">
        <v>3054</v>
      </c>
      <c r="R135" s="112" t="s">
        <v>3055</v>
      </c>
      <c r="S135" s="112" t="s">
        <v>1862</v>
      </c>
      <c r="T135" s="112" t="s">
        <v>2414</v>
      </c>
      <c r="U135" s="112"/>
      <c r="V135" s="112">
        <v>386804036</v>
      </c>
      <c r="W135" s="112" t="s">
        <v>3056</v>
      </c>
      <c r="X135" s="91">
        <v>38</v>
      </c>
      <c r="Y135" s="91">
        <v>5</v>
      </c>
      <c r="Z135" s="91">
        <v>43</v>
      </c>
      <c r="AA135" s="92">
        <v>36.520000000000003</v>
      </c>
      <c r="AB135" s="92">
        <v>5</v>
      </c>
      <c r="AC135" s="92">
        <v>41.52</v>
      </c>
      <c r="AD135" s="117" t="s">
        <v>1692</v>
      </c>
      <c r="AE135" s="91">
        <v>38</v>
      </c>
      <c r="AF135" s="117" t="s">
        <v>1692</v>
      </c>
      <c r="AG135" s="91">
        <v>0</v>
      </c>
      <c r="AH135" s="91">
        <v>19</v>
      </c>
      <c r="AI135" s="91">
        <v>3</v>
      </c>
      <c r="AJ135" s="91">
        <v>16</v>
      </c>
      <c r="AK135" s="91">
        <v>38</v>
      </c>
      <c r="AL135" s="117" t="s">
        <v>1692</v>
      </c>
      <c r="AM135" s="91">
        <v>0</v>
      </c>
      <c r="AN135" s="91">
        <v>8</v>
      </c>
      <c r="AO135" s="91">
        <v>30</v>
      </c>
      <c r="AP135" s="91">
        <v>38</v>
      </c>
      <c r="AQ135" s="117" t="s">
        <v>1692</v>
      </c>
      <c r="AR135" s="91">
        <v>0</v>
      </c>
      <c r="AS135" s="91">
        <v>0</v>
      </c>
      <c r="AT135" s="91">
        <v>0</v>
      </c>
      <c r="AU135" s="91">
        <v>36</v>
      </c>
      <c r="AV135" s="91">
        <v>1</v>
      </c>
      <c r="AW135" s="91">
        <v>1</v>
      </c>
      <c r="AX135" s="91">
        <v>38</v>
      </c>
      <c r="AY135" s="117" t="s">
        <v>1692</v>
      </c>
      <c r="AZ135" s="91">
        <v>1</v>
      </c>
      <c r="BA135" s="91">
        <v>1</v>
      </c>
      <c r="BB135" s="91">
        <v>1</v>
      </c>
      <c r="BC135" s="91">
        <v>1</v>
      </c>
      <c r="BD135" s="91">
        <v>13</v>
      </c>
      <c r="BE135" s="91">
        <v>0</v>
      </c>
      <c r="BF135" s="91">
        <v>1</v>
      </c>
      <c r="BG135" s="91">
        <v>268</v>
      </c>
      <c r="BH135" s="91">
        <v>28</v>
      </c>
      <c r="BI135" s="91">
        <v>0</v>
      </c>
      <c r="BJ135" s="91">
        <v>59</v>
      </c>
      <c r="BK135" s="91">
        <v>202</v>
      </c>
      <c r="BL135" s="91">
        <v>0</v>
      </c>
      <c r="BM135" s="91">
        <v>0</v>
      </c>
      <c r="BN135" s="91">
        <v>0</v>
      </c>
      <c r="BO135" s="91">
        <v>86</v>
      </c>
      <c r="BP135" s="91">
        <v>363</v>
      </c>
      <c r="BQ135" s="91">
        <v>345</v>
      </c>
      <c r="BR135" s="91">
        <v>3</v>
      </c>
      <c r="BS135" s="91">
        <v>125</v>
      </c>
      <c r="BT135" s="91">
        <v>199</v>
      </c>
      <c r="BU135" s="91">
        <v>0</v>
      </c>
      <c r="BV135" s="91">
        <v>0</v>
      </c>
      <c r="BW135" s="91">
        <v>49</v>
      </c>
      <c r="BX135" s="91">
        <v>15</v>
      </c>
      <c r="BY135" s="91">
        <v>551</v>
      </c>
      <c r="BZ135" s="91">
        <v>41</v>
      </c>
      <c r="CA135" s="91">
        <v>2</v>
      </c>
      <c r="CB135" s="91">
        <v>57</v>
      </c>
      <c r="CC135" s="91">
        <v>92</v>
      </c>
      <c r="CD135" s="91">
        <v>136</v>
      </c>
      <c r="CE135" s="91">
        <v>8</v>
      </c>
      <c r="CF135" s="91">
        <v>59</v>
      </c>
      <c r="CG135" s="91">
        <v>26</v>
      </c>
      <c r="CH135" s="91">
        <v>5</v>
      </c>
      <c r="CI135" s="91">
        <v>0</v>
      </c>
      <c r="CJ135" s="91">
        <v>3</v>
      </c>
      <c r="CK135" s="91">
        <v>73</v>
      </c>
      <c r="CL135" s="91">
        <v>0</v>
      </c>
      <c r="CM135" s="91">
        <v>2</v>
      </c>
      <c r="CN135" s="91">
        <v>1</v>
      </c>
      <c r="CO135" s="91">
        <v>0</v>
      </c>
      <c r="CP135" s="91">
        <v>0</v>
      </c>
      <c r="CQ135" s="91">
        <v>0</v>
      </c>
      <c r="CR135" s="91">
        <v>0</v>
      </c>
      <c r="CS135" s="91">
        <v>0</v>
      </c>
      <c r="CT135" s="91">
        <v>0</v>
      </c>
      <c r="CU135" s="91">
        <v>0</v>
      </c>
      <c r="CV135" s="91">
        <v>0</v>
      </c>
      <c r="CW135" s="91">
        <v>0</v>
      </c>
      <c r="CX135" s="91">
        <v>0</v>
      </c>
      <c r="CY135" s="91">
        <v>0</v>
      </c>
      <c r="CZ135" s="91">
        <v>0</v>
      </c>
      <c r="DA135" s="91">
        <v>0</v>
      </c>
      <c r="DB135" s="91">
        <v>0</v>
      </c>
      <c r="DC135" s="91">
        <v>244</v>
      </c>
      <c r="DD135" s="91">
        <v>7</v>
      </c>
      <c r="DE135" s="91">
        <v>5</v>
      </c>
      <c r="DF135" s="91">
        <v>0</v>
      </c>
      <c r="DG135" s="91">
        <v>384</v>
      </c>
      <c r="DH135" s="91">
        <v>2</v>
      </c>
      <c r="DI135" s="91">
        <v>28</v>
      </c>
      <c r="DJ135" s="91">
        <v>3</v>
      </c>
      <c r="DK135" s="91">
        <v>0</v>
      </c>
      <c r="DL135" s="91">
        <v>0</v>
      </c>
      <c r="DM135" s="91">
        <v>0</v>
      </c>
      <c r="DN135" s="91">
        <v>0</v>
      </c>
      <c r="DO135" s="91">
        <v>0</v>
      </c>
      <c r="DP135" s="91">
        <v>0</v>
      </c>
      <c r="DQ135" s="91">
        <v>0</v>
      </c>
      <c r="DR135" s="91">
        <v>0</v>
      </c>
      <c r="DS135" s="91">
        <v>0</v>
      </c>
      <c r="DT135" s="91">
        <v>0</v>
      </c>
      <c r="DU135" s="91">
        <v>0</v>
      </c>
      <c r="DV135" s="91">
        <v>0</v>
      </c>
      <c r="DW135" s="91">
        <v>0</v>
      </c>
      <c r="DX135" s="91">
        <v>1</v>
      </c>
      <c r="DY135" s="91">
        <v>0</v>
      </c>
      <c r="DZ135" s="91">
        <v>1</v>
      </c>
      <c r="EA135" s="91">
        <v>21</v>
      </c>
      <c r="EB135" s="91">
        <v>0</v>
      </c>
      <c r="EC135" s="91">
        <v>9</v>
      </c>
      <c r="ED135" s="91">
        <v>0</v>
      </c>
      <c r="EE135" s="91">
        <v>0</v>
      </c>
      <c r="EF135" s="91">
        <v>3</v>
      </c>
      <c r="EG135" s="91">
        <v>34</v>
      </c>
      <c r="EH135" s="91">
        <v>12</v>
      </c>
      <c r="EI135" s="91">
        <v>30</v>
      </c>
      <c r="EJ135" s="91">
        <v>3</v>
      </c>
      <c r="EK135" s="91">
        <v>0</v>
      </c>
      <c r="EL135" s="91">
        <v>72</v>
      </c>
      <c r="EM135" s="91">
        <v>33</v>
      </c>
      <c r="EN135" s="91">
        <v>12</v>
      </c>
      <c r="EO135" s="91">
        <v>20</v>
      </c>
      <c r="EP135" s="91">
        <v>1777</v>
      </c>
      <c r="EQ135" s="91">
        <v>1</v>
      </c>
      <c r="ER135" s="91">
        <v>0</v>
      </c>
      <c r="ES135" s="91">
        <v>1</v>
      </c>
      <c r="ET135" s="91">
        <v>0</v>
      </c>
      <c r="EU135" s="91">
        <v>1</v>
      </c>
      <c r="EV135" s="112" t="s">
        <v>3057</v>
      </c>
      <c r="EW135" s="91">
        <v>2</v>
      </c>
      <c r="EX135" s="112" t="s">
        <v>3058</v>
      </c>
      <c r="EY135" s="112" t="s">
        <v>3059</v>
      </c>
      <c r="EZ135" s="91">
        <v>1</v>
      </c>
      <c r="FA135" s="91">
        <v>1</v>
      </c>
      <c r="FB135" s="91">
        <v>1</v>
      </c>
      <c r="FC135" s="112"/>
      <c r="FD135" s="112"/>
      <c r="FE135" s="91">
        <v>126667</v>
      </c>
      <c r="FF135" s="92">
        <v>493.23200000000003</v>
      </c>
      <c r="FG135" s="91">
        <v>78</v>
      </c>
      <c r="FH135" s="91">
        <v>54</v>
      </c>
      <c r="FI135" s="118">
        <v>133982</v>
      </c>
      <c r="FJ135" s="118">
        <v>493.19</v>
      </c>
      <c r="FK135" s="118">
        <v>56</v>
      </c>
      <c r="FL135" s="118">
        <v>55</v>
      </c>
    </row>
    <row r="136" spans="1:168" ht="28.5" x14ac:dyDescent="0.2">
      <c r="A136" s="112" t="s">
        <v>48</v>
      </c>
      <c r="B136" s="112" t="s">
        <v>54</v>
      </c>
      <c r="C136" s="91">
        <v>2</v>
      </c>
      <c r="D136" s="112" t="s">
        <v>885</v>
      </c>
      <c r="E136" s="112" t="s">
        <v>3060</v>
      </c>
      <c r="F136" s="112">
        <v>228</v>
      </c>
      <c r="G136" s="112">
        <v>37810</v>
      </c>
      <c r="H136" s="112" t="s">
        <v>54</v>
      </c>
      <c r="I136" s="112" t="s">
        <v>3061</v>
      </c>
      <c r="J136" s="112" t="s">
        <v>3062</v>
      </c>
      <c r="K136" s="112" t="s">
        <v>2350</v>
      </c>
      <c r="L136" s="112" t="s">
        <v>1842</v>
      </c>
      <c r="M136" s="112" t="s">
        <v>1874</v>
      </c>
      <c r="N136" s="112" t="s">
        <v>3063</v>
      </c>
      <c r="O136" s="112" t="s">
        <v>1845</v>
      </c>
      <c r="P136" s="112">
        <v>384758021</v>
      </c>
      <c r="Q136" s="112" t="s">
        <v>3064</v>
      </c>
      <c r="R136" s="112" t="s">
        <v>1842</v>
      </c>
      <c r="S136" s="112" t="s">
        <v>1874</v>
      </c>
      <c r="T136" s="112" t="s">
        <v>3063</v>
      </c>
      <c r="U136" s="112" t="s">
        <v>1845</v>
      </c>
      <c r="V136" s="112">
        <v>384758021</v>
      </c>
      <c r="W136" s="112" t="s">
        <v>3064</v>
      </c>
      <c r="X136" s="91">
        <v>2</v>
      </c>
      <c r="Y136" s="91">
        <v>0</v>
      </c>
      <c r="Z136" s="91">
        <v>2</v>
      </c>
      <c r="AA136" s="92">
        <v>1.5</v>
      </c>
      <c r="AB136" s="92">
        <v>0</v>
      </c>
      <c r="AC136" s="92">
        <v>1.5</v>
      </c>
      <c r="AD136" s="117" t="s">
        <v>1692</v>
      </c>
      <c r="AE136" s="91">
        <v>2</v>
      </c>
      <c r="AF136" s="117" t="s">
        <v>1692</v>
      </c>
      <c r="AG136" s="91">
        <v>0</v>
      </c>
      <c r="AH136" s="91">
        <v>1</v>
      </c>
      <c r="AI136" s="91">
        <v>0</v>
      </c>
      <c r="AJ136" s="91">
        <v>1</v>
      </c>
      <c r="AK136" s="91">
        <v>2</v>
      </c>
      <c r="AL136" s="117" t="s">
        <v>1692</v>
      </c>
      <c r="AM136" s="91">
        <v>1</v>
      </c>
      <c r="AN136" s="91">
        <v>0</v>
      </c>
      <c r="AO136" s="91">
        <v>1</v>
      </c>
      <c r="AP136" s="91">
        <v>2</v>
      </c>
      <c r="AQ136" s="117" t="s">
        <v>1692</v>
      </c>
      <c r="AR136" s="91">
        <v>0</v>
      </c>
      <c r="AS136" s="91">
        <v>0</v>
      </c>
      <c r="AT136" s="91">
        <v>0</v>
      </c>
      <c r="AU136" s="91">
        <v>1</v>
      </c>
      <c r="AV136" s="91">
        <v>1</v>
      </c>
      <c r="AW136" s="91">
        <v>0</v>
      </c>
      <c r="AX136" s="91">
        <v>2</v>
      </c>
      <c r="AY136" s="117" t="s">
        <v>1692</v>
      </c>
      <c r="AZ136" s="91">
        <v>1</v>
      </c>
      <c r="BA136" s="91">
        <v>1</v>
      </c>
      <c r="BB136" s="91">
        <v>1</v>
      </c>
      <c r="BC136" s="91">
        <v>1</v>
      </c>
      <c r="BD136" s="91">
        <v>0</v>
      </c>
      <c r="BE136" s="91">
        <v>0</v>
      </c>
      <c r="BF136" s="91">
        <v>1</v>
      </c>
      <c r="BG136" s="91">
        <v>5</v>
      </c>
      <c r="BH136" s="91">
        <v>0</v>
      </c>
      <c r="BI136" s="91">
        <v>0</v>
      </c>
      <c r="BJ136" s="91">
        <v>4</v>
      </c>
      <c r="BK136" s="91">
        <v>1</v>
      </c>
      <c r="BL136" s="91">
        <v>0</v>
      </c>
      <c r="BM136" s="91">
        <v>0</v>
      </c>
      <c r="BN136" s="91">
        <v>0</v>
      </c>
      <c r="BO136" s="91">
        <v>3</v>
      </c>
      <c r="BP136" s="91">
        <v>10</v>
      </c>
      <c r="BQ136" s="91">
        <v>8</v>
      </c>
      <c r="BR136" s="91">
        <v>0</v>
      </c>
      <c r="BS136" s="91">
        <v>1</v>
      </c>
      <c r="BT136" s="91">
        <v>10</v>
      </c>
      <c r="BU136" s="91">
        <v>1</v>
      </c>
      <c r="BV136" s="91">
        <v>0</v>
      </c>
      <c r="BW136" s="91">
        <v>5</v>
      </c>
      <c r="BX136" s="91">
        <v>1</v>
      </c>
      <c r="BY136" s="91">
        <v>18</v>
      </c>
      <c r="BZ136" s="91">
        <v>1</v>
      </c>
      <c r="CA136" s="91">
        <v>0</v>
      </c>
      <c r="CB136" s="91">
        <v>2</v>
      </c>
      <c r="CC136" s="91">
        <v>2</v>
      </c>
      <c r="CD136" s="91">
        <v>2</v>
      </c>
      <c r="CE136" s="91">
        <v>0</v>
      </c>
      <c r="CF136" s="91">
        <v>0</v>
      </c>
      <c r="CG136" s="91">
        <v>0</v>
      </c>
      <c r="CH136" s="91">
        <v>2</v>
      </c>
      <c r="CI136" s="91">
        <v>2</v>
      </c>
      <c r="CJ136" s="91">
        <v>2</v>
      </c>
      <c r="CK136" s="91">
        <v>7</v>
      </c>
      <c r="CL136" s="91">
        <v>0</v>
      </c>
      <c r="CM136" s="91">
        <v>0</v>
      </c>
      <c r="CN136" s="91">
        <v>0</v>
      </c>
      <c r="CO136" s="91">
        <v>0</v>
      </c>
      <c r="CP136" s="91">
        <v>0</v>
      </c>
      <c r="CQ136" s="91">
        <v>0</v>
      </c>
      <c r="CR136" s="91">
        <v>0</v>
      </c>
      <c r="CS136" s="91">
        <v>0</v>
      </c>
      <c r="CT136" s="91">
        <v>0</v>
      </c>
      <c r="CU136" s="91">
        <v>0</v>
      </c>
      <c r="CV136" s="91">
        <v>0</v>
      </c>
      <c r="CW136" s="91">
        <v>0</v>
      </c>
      <c r="CX136" s="91">
        <v>0</v>
      </c>
      <c r="CY136" s="91">
        <v>0</v>
      </c>
      <c r="CZ136" s="91">
        <v>70000</v>
      </c>
      <c r="DA136" s="91">
        <v>0</v>
      </c>
      <c r="DB136" s="91">
        <v>0</v>
      </c>
      <c r="DC136" s="91">
        <v>4</v>
      </c>
      <c r="DD136" s="91">
        <v>2</v>
      </c>
      <c r="DE136" s="91">
        <v>0</v>
      </c>
      <c r="DF136" s="91">
        <v>0</v>
      </c>
      <c r="DG136" s="91">
        <v>4</v>
      </c>
      <c r="DH136" s="91">
        <v>5</v>
      </c>
      <c r="DI136" s="91">
        <v>2</v>
      </c>
      <c r="DJ136" s="91">
        <v>0</v>
      </c>
      <c r="DK136" s="91">
        <v>0</v>
      </c>
      <c r="DL136" s="91">
        <v>0</v>
      </c>
      <c r="DM136" s="91">
        <v>0</v>
      </c>
      <c r="DN136" s="91">
        <v>0</v>
      </c>
      <c r="DO136" s="91">
        <v>0</v>
      </c>
      <c r="DP136" s="91">
        <v>1</v>
      </c>
      <c r="DQ136" s="91">
        <v>1</v>
      </c>
      <c r="DR136" s="91">
        <v>0</v>
      </c>
      <c r="DS136" s="91">
        <v>0</v>
      </c>
      <c r="DT136" s="91">
        <v>0</v>
      </c>
      <c r="DU136" s="91">
        <v>0</v>
      </c>
      <c r="DV136" s="91">
        <v>0</v>
      </c>
      <c r="DW136" s="91">
        <v>0</v>
      </c>
      <c r="DX136" s="91">
        <v>0</v>
      </c>
      <c r="DY136" s="91">
        <v>1</v>
      </c>
      <c r="DZ136" s="91">
        <v>0</v>
      </c>
      <c r="EA136" s="91">
        <v>4</v>
      </c>
      <c r="EB136" s="91">
        <v>3</v>
      </c>
      <c r="EC136" s="91">
        <v>0</v>
      </c>
      <c r="ED136" s="91">
        <v>0</v>
      </c>
      <c r="EE136" s="91">
        <v>0</v>
      </c>
      <c r="EF136" s="91">
        <v>0</v>
      </c>
      <c r="EG136" s="91">
        <v>0</v>
      </c>
      <c r="EH136" s="91">
        <v>0</v>
      </c>
      <c r="EI136" s="91">
        <v>2</v>
      </c>
      <c r="EJ136" s="91">
        <v>0</v>
      </c>
      <c r="EK136" s="91">
        <v>0</v>
      </c>
      <c r="EL136" s="91">
        <v>0</v>
      </c>
      <c r="EM136" s="91">
        <v>0</v>
      </c>
      <c r="EN136" s="91">
        <v>0</v>
      </c>
      <c r="EO136" s="91">
        <v>1</v>
      </c>
      <c r="EP136" s="91">
        <v>31</v>
      </c>
      <c r="EQ136" s="91">
        <v>0</v>
      </c>
      <c r="ER136" s="91">
        <v>0</v>
      </c>
      <c r="ES136" s="91">
        <v>0</v>
      </c>
      <c r="ET136" s="91">
        <v>0</v>
      </c>
      <c r="EU136" s="91">
        <v>1</v>
      </c>
      <c r="EV136" s="112" t="s">
        <v>3065</v>
      </c>
      <c r="EW136" s="91">
        <v>2</v>
      </c>
      <c r="EX136" s="112" t="s">
        <v>1845</v>
      </c>
      <c r="EY136" s="112" t="s">
        <v>1845</v>
      </c>
      <c r="EZ136" s="91">
        <v>1</v>
      </c>
      <c r="FA136" s="91">
        <v>1</v>
      </c>
      <c r="FB136" s="91">
        <v>1</v>
      </c>
      <c r="FC136" s="112" t="s">
        <v>1845</v>
      </c>
      <c r="FD136" s="112" t="s">
        <v>1845</v>
      </c>
      <c r="FE136" s="91">
        <v>4005</v>
      </c>
      <c r="FF136" s="92">
        <v>35.909999999999997</v>
      </c>
      <c r="FG136" s="91">
        <v>2</v>
      </c>
      <c r="FH136" s="91">
        <v>2</v>
      </c>
      <c r="FI136" s="118">
        <v>3913</v>
      </c>
      <c r="FJ136" s="118">
        <v>35.909999999999997</v>
      </c>
      <c r="FK136" s="118">
        <v>2</v>
      </c>
      <c r="FL136" s="118">
        <v>2</v>
      </c>
    </row>
    <row r="137" spans="1:168" ht="85.5" x14ac:dyDescent="0.2">
      <c r="A137" s="112" t="s">
        <v>48</v>
      </c>
      <c r="B137" s="112" t="s">
        <v>55</v>
      </c>
      <c r="C137" s="91">
        <v>3</v>
      </c>
      <c r="D137" s="112" t="s">
        <v>888</v>
      </c>
      <c r="E137" s="112" t="s">
        <v>3066</v>
      </c>
      <c r="F137" s="112">
        <v>439</v>
      </c>
      <c r="G137" s="112">
        <v>38101</v>
      </c>
      <c r="H137" s="112" t="s">
        <v>55</v>
      </c>
      <c r="I137" s="112" t="s">
        <v>3067</v>
      </c>
      <c r="J137" s="112" t="s">
        <v>3068</v>
      </c>
      <c r="K137" s="112" t="s">
        <v>2182</v>
      </c>
      <c r="L137" s="112"/>
      <c r="M137" s="112" t="s">
        <v>3069</v>
      </c>
      <c r="N137" s="112" t="s">
        <v>3070</v>
      </c>
      <c r="O137" s="112"/>
      <c r="P137" s="112">
        <v>380766800</v>
      </c>
      <c r="Q137" s="112" t="s">
        <v>3071</v>
      </c>
      <c r="R137" s="112"/>
      <c r="S137" s="112" t="s">
        <v>1845</v>
      </c>
      <c r="T137" s="112"/>
      <c r="U137" s="112"/>
      <c r="V137" s="112"/>
      <c r="W137" s="112"/>
      <c r="X137" s="91">
        <v>7</v>
      </c>
      <c r="Y137" s="91">
        <v>1</v>
      </c>
      <c r="Z137" s="91">
        <v>8</v>
      </c>
      <c r="AA137" s="92">
        <v>7</v>
      </c>
      <c r="AB137" s="92">
        <v>1</v>
      </c>
      <c r="AC137" s="92">
        <v>8</v>
      </c>
      <c r="AD137" s="117" t="s">
        <v>1692</v>
      </c>
      <c r="AE137" s="91">
        <v>7</v>
      </c>
      <c r="AF137" s="117" t="s">
        <v>1692</v>
      </c>
      <c r="AG137" s="91">
        <v>0</v>
      </c>
      <c r="AH137" s="91">
        <v>5</v>
      </c>
      <c r="AI137" s="91">
        <v>2</v>
      </c>
      <c r="AJ137" s="91">
        <v>0</v>
      </c>
      <c r="AK137" s="91">
        <v>7</v>
      </c>
      <c r="AL137" s="117" t="s">
        <v>1692</v>
      </c>
      <c r="AM137" s="91">
        <v>2</v>
      </c>
      <c r="AN137" s="91">
        <v>0</v>
      </c>
      <c r="AO137" s="91">
        <v>5</v>
      </c>
      <c r="AP137" s="91">
        <v>7</v>
      </c>
      <c r="AQ137" s="117" t="s">
        <v>1692</v>
      </c>
      <c r="AR137" s="91">
        <v>0</v>
      </c>
      <c r="AS137" s="91">
        <v>0</v>
      </c>
      <c r="AT137" s="91">
        <v>2</v>
      </c>
      <c r="AU137" s="91">
        <v>4</v>
      </c>
      <c r="AV137" s="91">
        <v>1</v>
      </c>
      <c r="AW137" s="91">
        <v>0</v>
      </c>
      <c r="AX137" s="91">
        <v>7</v>
      </c>
      <c r="AY137" s="117" t="s">
        <v>1692</v>
      </c>
      <c r="AZ137" s="91">
        <v>1</v>
      </c>
      <c r="BA137" s="91">
        <v>1</v>
      </c>
      <c r="BB137" s="91">
        <v>1</v>
      </c>
      <c r="BC137" s="91">
        <v>1</v>
      </c>
      <c r="BD137" s="91">
        <v>11</v>
      </c>
      <c r="BE137" s="91">
        <v>0</v>
      </c>
      <c r="BF137" s="91">
        <v>0</v>
      </c>
      <c r="BG137" s="91">
        <v>99</v>
      </c>
      <c r="BH137" s="91">
        <v>21</v>
      </c>
      <c r="BI137" s="91">
        <v>0</v>
      </c>
      <c r="BJ137" s="91">
        <v>115</v>
      </c>
      <c r="BK137" s="91">
        <v>11</v>
      </c>
      <c r="BL137" s="91">
        <v>0</v>
      </c>
      <c r="BM137" s="91">
        <v>0</v>
      </c>
      <c r="BN137" s="91">
        <v>3</v>
      </c>
      <c r="BO137" s="91">
        <v>19</v>
      </c>
      <c r="BP137" s="91">
        <v>312</v>
      </c>
      <c r="BQ137" s="91">
        <v>189</v>
      </c>
      <c r="BR137" s="91">
        <v>0</v>
      </c>
      <c r="BS137" s="91">
        <v>138</v>
      </c>
      <c r="BT137" s="91">
        <v>110</v>
      </c>
      <c r="BU137" s="91">
        <v>0</v>
      </c>
      <c r="BV137" s="91">
        <v>0</v>
      </c>
      <c r="BW137" s="91">
        <v>229</v>
      </c>
      <c r="BX137" s="91">
        <v>54</v>
      </c>
      <c r="BY137" s="91">
        <v>112</v>
      </c>
      <c r="BZ137" s="91">
        <v>46</v>
      </c>
      <c r="CA137" s="91">
        <v>42</v>
      </c>
      <c r="CB137" s="91">
        <v>9</v>
      </c>
      <c r="CC137" s="91">
        <v>17</v>
      </c>
      <c r="CD137" s="91">
        <v>161</v>
      </c>
      <c r="CE137" s="91">
        <v>30</v>
      </c>
      <c r="CF137" s="91">
        <v>19</v>
      </c>
      <c r="CG137" s="91">
        <v>3</v>
      </c>
      <c r="CH137" s="91">
        <v>4</v>
      </c>
      <c r="CI137" s="91">
        <v>0</v>
      </c>
      <c r="CJ137" s="91">
        <v>4</v>
      </c>
      <c r="CK137" s="91">
        <v>54</v>
      </c>
      <c r="CL137" s="91">
        <v>0</v>
      </c>
      <c r="CM137" s="91">
        <v>0</v>
      </c>
      <c r="CN137" s="91">
        <v>0</v>
      </c>
      <c r="CO137" s="91">
        <v>0</v>
      </c>
      <c r="CP137" s="91">
        <v>4</v>
      </c>
      <c r="CQ137" s="91">
        <v>1</v>
      </c>
      <c r="CR137" s="91">
        <v>0</v>
      </c>
      <c r="CS137" s="91">
        <v>0</v>
      </c>
      <c r="CT137" s="91">
        <v>2</v>
      </c>
      <c r="CU137" s="91">
        <v>0</v>
      </c>
      <c r="CV137" s="91">
        <v>0</v>
      </c>
      <c r="CW137" s="91">
        <v>0</v>
      </c>
      <c r="CX137" s="91">
        <v>0</v>
      </c>
      <c r="CY137" s="91">
        <v>0</v>
      </c>
      <c r="CZ137" s="91">
        <v>0</v>
      </c>
      <c r="DA137" s="91">
        <v>2</v>
      </c>
      <c r="DB137" s="91">
        <v>0</v>
      </c>
      <c r="DC137" s="91">
        <v>81</v>
      </c>
      <c r="DD137" s="91">
        <v>17</v>
      </c>
      <c r="DE137" s="91">
        <v>0</v>
      </c>
      <c r="DF137" s="91">
        <v>0</v>
      </c>
      <c r="DG137" s="91">
        <v>37</v>
      </c>
      <c r="DH137" s="91">
        <v>4</v>
      </c>
      <c r="DI137" s="91">
        <v>18</v>
      </c>
      <c r="DJ137" s="91">
        <v>0</v>
      </c>
      <c r="DK137" s="91">
        <v>0</v>
      </c>
      <c r="DL137" s="91">
        <v>0</v>
      </c>
      <c r="DM137" s="91">
        <v>0</v>
      </c>
      <c r="DN137" s="91">
        <v>0</v>
      </c>
      <c r="DO137" s="91">
        <v>0</v>
      </c>
      <c r="DP137" s="91">
        <v>0</v>
      </c>
      <c r="DQ137" s="91">
        <v>0</v>
      </c>
      <c r="DR137" s="91">
        <v>0</v>
      </c>
      <c r="DS137" s="91">
        <v>0</v>
      </c>
      <c r="DT137" s="91">
        <v>0</v>
      </c>
      <c r="DU137" s="91">
        <v>0</v>
      </c>
      <c r="DV137" s="91">
        <v>0</v>
      </c>
      <c r="DW137" s="91">
        <v>0</v>
      </c>
      <c r="DX137" s="91">
        <v>2</v>
      </c>
      <c r="DY137" s="91">
        <v>0</v>
      </c>
      <c r="DZ137" s="91">
        <v>0</v>
      </c>
      <c r="EA137" s="91">
        <v>4</v>
      </c>
      <c r="EB137" s="91">
        <v>0</v>
      </c>
      <c r="EC137" s="91">
        <v>0</v>
      </c>
      <c r="ED137" s="91">
        <v>2</v>
      </c>
      <c r="EE137" s="91">
        <v>0</v>
      </c>
      <c r="EF137" s="91">
        <v>0</v>
      </c>
      <c r="EG137" s="91">
        <v>10</v>
      </c>
      <c r="EH137" s="91">
        <v>2</v>
      </c>
      <c r="EI137" s="91">
        <v>6</v>
      </c>
      <c r="EJ137" s="91">
        <v>2</v>
      </c>
      <c r="EK137" s="91">
        <v>0</v>
      </c>
      <c r="EL137" s="91">
        <v>25</v>
      </c>
      <c r="EM137" s="91">
        <v>8</v>
      </c>
      <c r="EN137" s="91">
        <v>0</v>
      </c>
      <c r="EO137" s="91">
        <v>5</v>
      </c>
      <c r="EP137" s="91">
        <v>410</v>
      </c>
      <c r="EQ137" s="91">
        <v>0</v>
      </c>
      <c r="ER137" s="91">
        <v>0</v>
      </c>
      <c r="ES137" s="91">
        <v>0</v>
      </c>
      <c r="ET137" s="91">
        <v>0</v>
      </c>
      <c r="EU137" s="91">
        <v>1</v>
      </c>
      <c r="EV137" s="112" t="s">
        <v>3072</v>
      </c>
      <c r="EW137" s="91">
        <v>1</v>
      </c>
      <c r="EX137" s="112" t="s">
        <v>3073</v>
      </c>
      <c r="EY137" s="112" t="s">
        <v>3074</v>
      </c>
      <c r="EZ137" s="91">
        <v>1</v>
      </c>
      <c r="FA137" s="91">
        <v>1</v>
      </c>
      <c r="FB137" s="91">
        <v>1</v>
      </c>
      <c r="FC137" s="112" t="s">
        <v>1845</v>
      </c>
      <c r="FD137" s="112" t="s">
        <v>3075</v>
      </c>
      <c r="FE137" s="91">
        <v>0</v>
      </c>
      <c r="FF137" s="92">
        <v>355.5163</v>
      </c>
      <c r="FG137" s="91">
        <v>18</v>
      </c>
      <c r="FH137" s="91">
        <v>18</v>
      </c>
      <c r="FI137" s="118">
        <v>26323</v>
      </c>
      <c r="FJ137" s="118">
        <v>360.27</v>
      </c>
      <c r="FK137" s="118">
        <v>18</v>
      </c>
      <c r="FL137" s="118">
        <v>18</v>
      </c>
    </row>
    <row r="138" spans="1:168" x14ac:dyDescent="0.2">
      <c r="A138" s="112" t="s">
        <v>48</v>
      </c>
      <c r="B138" s="112" t="s">
        <v>56</v>
      </c>
      <c r="C138" s="91">
        <v>3</v>
      </c>
      <c r="D138" s="112" t="s">
        <v>891</v>
      </c>
      <c r="E138" s="112" t="s">
        <v>3076</v>
      </c>
      <c r="F138" s="112" t="s">
        <v>3077</v>
      </c>
      <c r="G138" s="112">
        <v>38013</v>
      </c>
      <c r="H138" s="112" t="s">
        <v>56</v>
      </c>
      <c r="I138" s="112" t="s">
        <v>3078</v>
      </c>
      <c r="J138" s="112" t="s">
        <v>3079</v>
      </c>
      <c r="K138" s="112" t="s">
        <v>2108</v>
      </c>
      <c r="L138" s="112" t="s">
        <v>1845</v>
      </c>
      <c r="M138" s="112" t="s">
        <v>3080</v>
      </c>
      <c r="N138" s="112" t="s">
        <v>3081</v>
      </c>
      <c r="O138" s="112" t="s">
        <v>1933</v>
      </c>
      <c r="P138" s="112">
        <v>384401232</v>
      </c>
      <c r="Q138" s="112" t="s">
        <v>3082</v>
      </c>
      <c r="R138" s="112" t="s">
        <v>1845</v>
      </c>
      <c r="S138" s="112" t="s">
        <v>3080</v>
      </c>
      <c r="T138" s="112" t="s">
        <v>3081</v>
      </c>
      <c r="U138" s="112" t="s">
        <v>1933</v>
      </c>
      <c r="V138" s="112">
        <v>384401232</v>
      </c>
      <c r="W138" s="112" t="s">
        <v>3082</v>
      </c>
      <c r="X138" s="91">
        <v>4</v>
      </c>
      <c r="Y138" s="91">
        <v>0</v>
      </c>
      <c r="Z138" s="91">
        <v>4</v>
      </c>
      <c r="AA138" s="92">
        <v>4</v>
      </c>
      <c r="AB138" s="92">
        <v>0</v>
      </c>
      <c r="AC138" s="92">
        <v>4</v>
      </c>
      <c r="AD138" s="117" t="s">
        <v>1692</v>
      </c>
      <c r="AE138" s="91">
        <v>2</v>
      </c>
      <c r="AF138" s="117" t="s">
        <v>1692</v>
      </c>
      <c r="AG138" s="91">
        <v>0</v>
      </c>
      <c r="AH138" s="91">
        <v>3</v>
      </c>
      <c r="AI138" s="91">
        <v>0</v>
      </c>
      <c r="AJ138" s="91">
        <v>1</v>
      </c>
      <c r="AK138" s="91">
        <v>4</v>
      </c>
      <c r="AL138" s="117" t="s">
        <v>1692</v>
      </c>
      <c r="AM138" s="91">
        <v>0</v>
      </c>
      <c r="AN138" s="91">
        <v>0</v>
      </c>
      <c r="AO138" s="91">
        <v>4</v>
      </c>
      <c r="AP138" s="91">
        <v>4</v>
      </c>
      <c r="AQ138" s="117" t="s">
        <v>1692</v>
      </c>
      <c r="AR138" s="91">
        <v>0</v>
      </c>
      <c r="AS138" s="91">
        <v>0</v>
      </c>
      <c r="AT138" s="91">
        <v>0</v>
      </c>
      <c r="AU138" s="91">
        <v>3</v>
      </c>
      <c r="AV138" s="91">
        <v>1</v>
      </c>
      <c r="AW138" s="91">
        <v>0</v>
      </c>
      <c r="AX138" s="91">
        <v>4</v>
      </c>
      <c r="AY138" s="117" t="s">
        <v>1692</v>
      </c>
      <c r="AZ138" s="91">
        <v>1</v>
      </c>
      <c r="BA138" s="91">
        <v>1</v>
      </c>
      <c r="BB138" s="91">
        <v>1</v>
      </c>
      <c r="BC138" s="91">
        <v>1</v>
      </c>
      <c r="BD138" s="91">
        <v>2</v>
      </c>
      <c r="BE138" s="91">
        <v>0</v>
      </c>
      <c r="BF138" s="91">
        <v>0</v>
      </c>
      <c r="BG138" s="91">
        <v>22</v>
      </c>
      <c r="BH138" s="91">
        <v>0</v>
      </c>
      <c r="BI138" s="91">
        <v>0</v>
      </c>
      <c r="BJ138" s="91">
        <v>9</v>
      </c>
      <c r="BK138" s="91">
        <v>14</v>
      </c>
      <c r="BL138" s="91">
        <v>0</v>
      </c>
      <c r="BM138" s="91">
        <v>0</v>
      </c>
      <c r="BN138" s="91">
        <v>0</v>
      </c>
      <c r="BO138" s="91">
        <v>3</v>
      </c>
      <c r="BP138" s="91">
        <v>50</v>
      </c>
      <c r="BQ138" s="91">
        <v>45</v>
      </c>
      <c r="BR138" s="91">
        <v>0</v>
      </c>
      <c r="BS138" s="91">
        <v>9</v>
      </c>
      <c r="BT138" s="91">
        <v>10</v>
      </c>
      <c r="BU138" s="91">
        <v>0</v>
      </c>
      <c r="BV138" s="91">
        <v>0</v>
      </c>
      <c r="BW138" s="91">
        <v>7</v>
      </c>
      <c r="BX138" s="91">
        <v>1</v>
      </c>
      <c r="BY138" s="91">
        <v>94</v>
      </c>
      <c r="BZ138" s="91">
        <v>5</v>
      </c>
      <c r="CA138" s="91">
        <v>0</v>
      </c>
      <c r="CB138" s="91">
        <v>4</v>
      </c>
      <c r="CC138" s="91">
        <v>0</v>
      </c>
      <c r="CD138" s="91">
        <v>2</v>
      </c>
      <c r="CE138" s="91">
        <v>3</v>
      </c>
      <c r="CF138" s="91">
        <v>6</v>
      </c>
      <c r="CG138" s="91">
        <v>2</v>
      </c>
      <c r="CH138" s="91">
        <v>0</v>
      </c>
      <c r="CI138" s="91">
        <v>0</v>
      </c>
      <c r="CJ138" s="91">
        <v>0</v>
      </c>
      <c r="CK138" s="91">
        <v>12</v>
      </c>
      <c r="CL138" s="91">
        <v>0</v>
      </c>
      <c r="CM138" s="91">
        <v>0</v>
      </c>
      <c r="CN138" s="91">
        <v>0</v>
      </c>
      <c r="CO138" s="91">
        <v>0</v>
      </c>
      <c r="CP138" s="91">
        <v>0</v>
      </c>
      <c r="CQ138" s="91">
        <v>0</v>
      </c>
      <c r="CR138" s="91">
        <v>0</v>
      </c>
      <c r="CS138" s="91">
        <v>0</v>
      </c>
      <c r="CT138" s="91">
        <v>0</v>
      </c>
      <c r="CU138" s="91">
        <v>0</v>
      </c>
      <c r="CV138" s="91">
        <v>0</v>
      </c>
      <c r="CW138" s="91">
        <v>0</v>
      </c>
      <c r="CX138" s="91">
        <v>0</v>
      </c>
      <c r="CY138" s="91">
        <v>0</v>
      </c>
      <c r="CZ138" s="91">
        <v>0</v>
      </c>
      <c r="DA138" s="91">
        <v>0</v>
      </c>
      <c r="DB138" s="91">
        <v>0</v>
      </c>
      <c r="DC138" s="91">
        <v>8</v>
      </c>
      <c r="DD138" s="91">
        <v>0</v>
      </c>
      <c r="DE138" s="91">
        <v>0</v>
      </c>
      <c r="DF138" s="91">
        <v>0</v>
      </c>
      <c r="DG138" s="91">
        <v>123</v>
      </c>
      <c r="DH138" s="91">
        <v>0</v>
      </c>
      <c r="DI138" s="91">
        <v>8</v>
      </c>
      <c r="DJ138" s="91">
        <v>0</v>
      </c>
      <c r="DK138" s="91">
        <v>0</v>
      </c>
      <c r="DL138" s="91">
        <v>0</v>
      </c>
      <c r="DM138" s="91">
        <v>0</v>
      </c>
      <c r="DN138" s="91">
        <v>0</v>
      </c>
      <c r="DO138" s="91">
        <v>0</v>
      </c>
      <c r="DP138" s="91">
        <v>0</v>
      </c>
      <c r="DQ138" s="91">
        <v>0</v>
      </c>
      <c r="DR138" s="91">
        <v>0</v>
      </c>
      <c r="DS138" s="91">
        <v>0</v>
      </c>
      <c r="DT138" s="91">
        <v>0</v>
      </c>
      <c r="DU138" s="91">
        <v>0</v>
      </c>
      <c r="DV138" s="91">
        <v>0</v>
      </c>
      <c r="DW138" s="91">
        <v>0</v>
      </c>
      <c r="DX138" s="91">
        <v>0</v>
      </c>
      <c r="DY138" s="91">
        <v>0</v>
      </c>
      <c r="DZ138" s="91">
        <v>0</v>
      </c>
      <c r="EA138" s="91">
        <v>0</v>
      </c>
      <c r="EB138" s="91">
        <v>0</v>
      </c>
      <c r="EC138" s="91">
        <v>0</v>
      </c>
      <c r="ED138" s="91">
        <v>0</v>
      </c>
      <c r="EE138" s="91">
        <v>0</v>
      </c>
      <c r="EF138" s="91">
        <v>1</v>
      </c>
      <c r="EG138" s="91">
        <v>5</v>
      </c>
      <c r="EH138" s="91">
        <v>0</v>
      </c>
      <c r="EI138" s="91">
        <v>0</v>
      </c>
      <c r="EJ138" s="91">
        <v>1</v>
      </c>
      <c r="EK138" s="91">
        <v>0</v>
      </c>
      <c r="EL138" s="91">
        <v>0</v>
      </c>
      <c r="EM138" s="91">
        <v>0</v>
      </c>
      <c r="EN138" s="91">
        <v>0</v>
      </c>
      <c r="EO138" s="91">
        <v>3</v>
      </c>
      <c r="EP138" s="91">
        <v>112</v>
      </c>
      <c r="EQ138" s="91">
        <v>0</v>
      </c>
      <c r="ER138" s="91">
        <v>0</v>
      </c>
      <c r="ES138" s="91">
        <v>1</v>
      </c>
      <c r="ET138" s="91">
        <v>1</v>
      </c>
      <c r="EU138" s="91">
        <v>1</v>
      </c>
      <c r="EV138" s="112" t="s">
        <v>3083</v>
      </c>
      <c r="EW138" s="91">
        <v>2</v>
      </c>
      <c r="EX138" s="112" t="s">
        <v>3084</v>
      </c>
      <c r="EY138" s="112" t="s">
        <v>3085</v>
      </c>
      <c r="EZ138" s="91">
        <v>1</v>
      </c>
      <c r="FA138" s="91">
        <v>1</v>
      </c>
      <c r="FB138" s="91">
        <v>1</v>
      </c>
      <c r="FC138" s="112" t="s">
        <v>1845</v>
      </c>
      <c r="FD138" s="112" t="s">
        <v>1845</v>
      </c>
      <c r="FE138" s="91">
        <v>12714</v>
      </c>
      <c r="FF138" s="92">
        <v>291.81849999999997</v>
      </c>
      <c r="FG138" s="91">
        <v>15</v>
      </c>
      <c r="FH138" s="91">
        <v>13</v>
      </c>
      <c r="FI138" s="118">
        <v>12693</v>
      </c>
      <c r="FJ138" s="118">
        <v>291.73</v>
      </c>
      <c r="FK138" s="118">
        <v>15</v>
      </c>
      <c r="FL138" s="118">
        <v>13</v>
      </c>
    </row>
    <row r="139" spans="1:168" ht="28.5" x14ac:dyDescent="0.2">
      <c r="A139" s="112" t="s">
        <v>48</v>
      </c>
      <c r="B139" s="112" t="s">
        <v>57</v>
      </c>
      <c r="C139" s="91">
        <v>2</v>
      </c>
      <c r="D139" s="112" t="s">
        <v>940</v>
      </c>
      <c r="E139" s="112" t="s">
        <v>2783</v>
      </c>
      <c r="F139" s="112">
        <v>36</v>
      </c>
      <c r="G139" s="112">
        <v>37341</v>
      </c>
      <c r="H139" s="112" t="s">
        <v>57</v>
      </c>
      <c r="I139" s="112" t="s">
        <v>3086</v>
      </c>
      <c r="J139" s="112" t="s">
        <v>3087</v>
      </c>
      <c r="K139" s="112" t="s">
        <v>3088</v>
      </c>
      <c r="L139" s="112" t="s">
        <v>1842</v>
      </c>
      <c r="M139" s="112" t="s">
        <v>1911</v>
      </c>
      <c r="N139" s="112" t="s">
        <v>3089</v>
      </c>
      <c r="O139" s="112"/>
      <c r="P139" s="112">
        <v>777328825</v>
      </c>
      <c r="Q139" s="112" t="s">
        <v>3090</v>
      </c>
      <c r="R139" s="112"/>
      <c r="S139" s="112"/>
      <c r="T139" s="112"/>
      <c r="U139" s="112"/>
      <c r="V139" s="112"/>
      <c r="W139" s="112"/>
      <c r="X139" s="91">
        <v>4</v>
      </c>
      <c r="Y139" s="91">
        <v>1</v>
      </c>
      <c r="Z139" s="91">
        <v>5</v>
      </c>
      <c r="AA139" s="92">
        <v>4</v>
      </c>
      <c r="AB139" s="92">
        <v>1</v>
      </c>
      <c r="AC139" s="92">
        <v>5</v>
      </c>
      <c r="AD139" s="117" t="s">
        <v>1692</v>
      </c>
      <c r="AE139" s="91">
        <v>4</v>
      </c>
      <c r="AF139" s="117" t="s">
        <v>1692</v>
      </c>
      <c r="AG139" s="91">
        <v>0</v>
      </c>
      <c r="AH139" s="91">
        <v>2</v>
      </c>
      <c r="AI139" s="91">
        <v>0</v>
      </c>
      <c r="AJ139" s="91">
        <v>2</v>
      </c>
      <c r="AK139" s="91">
        <v>4</v>
      </c>
      <c r="AL139" s="117" t="s">
        <v>1692</v>
      </c>
      <c r="AM139" s="91">
        <v>0</v>
      </c>
      <c r="AN139" s="91">
        <v>2</v>
      </c>
      <c r="AO139" s="91">
        <v>2</v>
      </c>
      <c r="AP139" s="91">
        <v>4</v>
      </c>
      <c r="AQ139" s="117" t="s">
        <v>1692</v>
      </c>
      <c r="AR139" s="91">
        <v>0</v>
      </c>
      <c r="AS139" s="91">
        <v>0</v>
      </c>
      <c r="AT139" s="91">
        <v>1</v>
      </c>
      <c r="AU139" s="91">
        <v>2</v>
      </c>
      <c r="AV139" s="91">
        <v>1</v>
      </c>
      <c r="AW139" s="91">
        <v>0</v>
      </c>
      <c r="AX139" s="91">
        <v>4</v>
      </c>
      <c r="AY139" s="117" t="s">
        <v>1692</v>
      </c>
      <c r="AZ139" s="91">
        <v>1</v>
      </c>
      <c r="BA139" s="91">
        <v>1</v>
      </c>
      <c r="BB139" s="91">
        <v>0</v>
      </c>
      <c r="BC139" s="91">
        <v>1</v>
      </c>
      <c r="BD139" s="91">
        <v>0</v>
      </c>
      <c r="BE139" s="91">
        <v>0</v>
      </c>
      <c r="BF139" s="91">
        <v>0</v>
      </c>
      <c r="BG139" s="91">
        <v>29</v>
      </c>
      <c r="BH139" s="91">
        <v>1</v>
      </c>
      <c r="BI139" s="91">
        <v>0</v>
      </c>
      <c r="BJ139" s="91">
        <v>0</v>
      </c>
      <c r="BK139" s="91">
        <v>8</v>
      </c>
      <c r="BL139" s="91">
        <v>0</v>
      </c>
      <c r="BM139" s="91">
        <v>0</v>
      </c>
      <c r="BN139" s="91">
        <v>0</v>
      </c>
      <c r="BO139" s="91">
        <v>12</v>
      </c>
      <c r="BP139" s="91">
        <v>42</v>
      </c>
      <c r="BQ139" s="91">
        <v>21</v>
      </c>
      <c r="BR139" s="91">
        <v>0</v>
      </c>
      <c r="BS139" s="91">
        <v>7</v>
      </c>
      <c r="BT139" s="91">
        <v>11</v>
      </c>
      <c r="BU139" s="91">
        <v>0</v>
      </c>
      <c r="BV139" s="91">
        <v>0</v>
      </c>
      <c r="BW139" s="91">
        <v>8</v>
      </c>
      <c r="BX139" s="91">
        <v>5</v>
      </c>
      <c r="BY139" s="91">
        <v>31</v>
      </c>
      <c r="BZ139" s="91">
        <v>3</v>
      </c>
      <c r="CA139" s="91">
        <v>1</v>
      </c>
      <c r="CB139" s="91">
        <v>5</v>
      </c>
      <c r="CC139" s="91">
        <v>8</v>
      </c>
      <c r="CD139" s="91">
        <v>2</v>
      </c>
      <c r="CE139" s="91">
        <v>1</v>
      </c>
      <c r="CF139" s="91">
        <v>3</v>
      </c>
      <c r="CG139" s="91">
        <v>3</v>
      </c>
      <c r="CH139" s="91">
        <v>0</v>
      </c>
      <c r="CI139" s="91">
        <v>0</v>
      </c>
      <c r="CJ139" s="91">
        <v>0</v>
      </c>
      <c r="CK139" s="91">
        <v>2</v>
      </c>
      <c r="CL139" s="91">
        <v>0</v>
      </c>
      <c r="CM139" s="91">
        <v>0</v>
      </c>
      <c r="CN139" s="91">
        <v>0</v>
      </c>
      <c r="CO139" s="91">
        <v>0</v>
      </c>
      <c r="CP139" s="91">
        <v>0</v>
      </c>
      <c r="CQ139" s="91">
        <v>0</v>
      </c>
      <c r="CR139" s="91">
        <v>0</v>
      </c>
      <c r="CS139" s="91">
        <v>0</v>
      </c>
      <c r="CT139" s="91">
        <v>0</v>
      </c>
      <c r="CU139" s="91">
        <v>0</v>
      </c>
      <c r="CV139" s="91">
        <v>0</v>
      </c>
      <c r="CW139" s="91">
        <v>0</v>
      </c>
      <c r="CX139" s="91">
        <v>0</v>
      </c>
      <c r="CY139" s="91">
        <v>0</v>
      </c>
      <c r="CZ139" s="91">
        <v>0</v>
      </c>
      <c r="DA139" s="91">
        <v>0</v>
      </c>
      <c r="DB139" s="91">
        <v>0</v>
      </c>
      <c r="DC139" s="91">
        <v>35</v>
      </c>
      <c r="DD139" s="91">
        <v>6</v>
      </c>
      <c r="DE139" s="91">
        <v>0</v>
      </c>
      <c r="DF139" s="91">
        <v>0</v>
      </c>
      <c r="DG139" s="91">
        <v>7</v>
      </c>
      <c r="DH139" s="91">
        <v>0</v>
      </c>
      <c r="DI139" s="91">
        <v>3</v>
      </c>
      <c r="DJ139" s="91">
        <v>0</v>
      </c>
      <c r="DK139" s="91">
        <v>0</v>
      </c>
      <c r="DL139" s="91">
        <v>0</v>
      </c>
      <c r="DM139" s="91">
        <v>0</v>
      </c>
      <c r="DN139" s="91">
        <v>0</v>
      </c>
      <c r="DO139" s="91">
        <v>0</v>
      </c>
      <c r="DP139" s="91">
        <v>0</v>
      </c>
      <c r="DQ139" s="91">
        <v>0</v>
      </c>
      <c r="DR139" s="91">
        <v>0</v>
      </c>
      <c r="DS139" s="91">
        <v>0</v>
      </c>
      <c r="DT139" s="91">
        <v>0</v>
      </c>
      <c r="DU139" s="91">
        <v>0</v>
      </c>
      <c r="DV139" s="91">
        <v>0</v>
      </c>
      <c r="DW139" s="91">
        <v>0</v>
      </c>
      <c r="DX139" s="91">
        <v>0</v>
      </c>
      <c r="DY139" s="91">
        <v>0</v>
      </c>
      <c r="DZ139" s="91">
        <v>0</v>
      </c>
      <c r="EA139" s="91">
        <v>0</v>
      </c>
      <c r="EB139" s="91">
        <v>0</v>
      </c>
      <c r="EC139" s="91">
        <v>0</v>
      </c>
      <c r="ED139" s="91">
        <v>0</v>
      </c>
      <c r="EE139" s="91">
        <v>0</v>
      </c>
      <c r="EF139" s="91">
        <v>0</v>
      </c>
      <c r="EG139" s="91">
        <v>1</v>
      </c>
      <c r="EH139" s="91">
        <v>0</v>
      </c>
      <c r="EI139" s="91">
        <v>0</v>
      </c>
      <c r="EJ139" s="91">
        <v>0</v>
      </c>
      <c r="EK139" s="91">
        <v>0</v>
      </c>
      <c r="EL139" s="91">
        <v>10</v>
      </c>
      <c r="EM139" s="91">
        <v>5</v>
      </c>
      <c r="EN139" s="91">
        <v>0</v>
      </c>
      <c r="EO139" s="91">
        <v>0</v>
      </c>
      <c r="EP139" s="91">
        <v>45</v>
      </c>
      <c r="EQ139" s="91">
        <v>0</v>
      </c>
      <c r="ER139" s="91">
        <v>0</v>
      </c>
      <c r="ES139" s="91">
        <v>1</v>
      </c>
      <c r="ET139" s="91">
        <v>1</v>
      </c>
      <c r="EU139" s="91">
        <v>1</v>
      </c>
      <c r="EV139" s="112"/>
      <c r="EW139" s="91">
        <v>3</v>
      </c>
      <c r="EX139" s="112"/>
      <c r="EY139" s="112"/>
      <c r="EZ139" s="91">
        <v>1</v>
      </c>
      <c r="FA139" s="91">
        <v>1</v>
      </c>
      <c r="FB139" s="91">
        <v>1</v>
      </c>
      <c r="FC139" s="112"/>
      <c r="FD139" s="112"/>
      <c r="FE139" s="91">
        <v>7902</v>
      </c>
      <c r="FF139" s="92">
        <v>167.39057600000001</v>
      </c>
      <c r="FG139" s="91">
        <v>4</v>
      </c>
      <c r="FH139" s="91">
        <v>4</v>
      </c>
      <c r="FI139" s="118">
        <v>8152</v>
      </c>
      <c r="FJ139" s="118">
        <v>167.39</v>
      </c>
      <c r="FK139" s="118">
        <v>4</v>
      </c>
      <c r="FL139" s="118">
        <v>4</v>
      </c>
    </row>
    <row r="140" spans="1:168" ht="42.75" x14ac:dyDescent="0.2">
      <c r="A140" s="112" t="s">
        <v>48</v>
      </c>
      <c r="B140" s="112" t="s">
        <v>58</v>
      </c>
      <c r="C140" s="91">
        <v>2</v>
      </c>
      <c r="D140" s="112" t="s">
        <v>955</v>
      </c>
      <c r="E140" s="112" t="s">
        <v>2196</v>
      </c>
      <c r="F140" s="112">
        <v>54</v>
      </c>
      <c r="G140" s="112">
        <v>38226</v>
      </c>
      <c r="H140" s="112" t="s">
        <v>58</v>
      </c>
      <c r="I140" s="112" t="s">
        <v>3091</v>
      </c>
      <c r="J140" s="112" t="s">
        <v>3092</v>
      </c>
      <c r="K140" s="112" t="s">
        <v>1973</v>
      </c>
      <c r="L140" s="112" t="s">
        <v>1845</v>
      </c>
      <c r="M140" s="112" t="s">
        <v>3080</v>
      </c>
      <c r="N140" s="112" t="s">
        <v>3093</v>
      </c>
      <c r="O140" s="112" t="s">
        <v>1845</v>
      </c>
      <c r="P140" s="112">
        <v>380724419</v>
      </c>
      <c r="Q140" s="112" t="s">
        <v>3094</v>
      </c>
      <c r="R140" s="112" t="s">
        <v>1845</v>
      </c>
      <c r="S140" s="112" t="s">
        <v>3080</v>
      </c>
      <c r="T140" s="112" t="s">
        <v>3093</v>
      </c>
      <c r="U140" s="112" t="s">
        <v>1845</v>
      </c>
      <c r="V140" s="112">
        <v>380724419</v>
      </c>
      <c r="W140" s="112" t="s">
        <v>3094</v>
      </c>
      <c r="X140" s="91">
        <v>2</v>
      </c>
      <c r="Y140" s="91">
        <v>1</v>
      </c>
      <c r="Z140" s="91">
        <v>3</v>
      </c>
      <c r="AA140" s="92">
        <v>2</v>
      </c>
      <c r="AB140" s="92">
        <v>1</v>
      </c>
      <c r="AC140" s="92">
        <v>3</v>
      </c>
      <c r="AD140" s="117" t="s">
        <v>1692</v>
      </c>
      <c r="AE140" s="91">
        <v>2</v>
      </c>
      <c r="AF140" s="117" t="s">
        <v>1692</v>
      </c>
      <c r="AG140" s="91">
        <v>0</v>
      </c>
      <c r="AH140" s="91">
        <v>1</v>
      </c>
      <c r="AI140" s="91">
        <v>1</v>
      </c>
      <c r="AJ140" s="91">
        <v>0</v>
      </c>
      <c r="AK140" s="91">
        <v>2</v>
      </c>
      <c r="AL140" s="117" t="s">
        <v>1692</v>
      </c>
      <c r="AM140" s="91">
        <v>1</v>
      </c>
      <c r="AN140" s="91">
        <v>0</v>
      </c>
      <c r="AO140" s="91">
        <v>1</v>
      </c>
      <c r="AP140" s="91">
        <v>2</v>
      </c>
      <c r="AQ140" s="117" t="s">
        <v>1692</v>
      </c>
      <c r="AR140" s="91">
        <v>0</v>
      </c>
      <c r="AS140" s="91">
        <v>0</v>
      </c>
      <c r="AT140" s="91">
        <v>1</v>
      </c>
      <c r="AU140" s="91">
        <v>0</v>
      </c>
      <c r="AV140" s="91">
        <v>1</v>
      </c>
      <c r="AW140" s="91">
        <v>0</v>
      </c>
      <c r="AX140" s="91">
        <v>2</v>
      </c>
      <c r="AY140" s="117" t="s">
        <v>1692</v>
      </c>
      <c r="AZ140" s="91">
        <v>1</v>
      </c>
      <c r="BA140" s="91">
        <v>0</v>
      </c>
      <c r="BB140" s="91">
        <v>0</v>
      </c>
      <c r="BC140" s="91">
        <v>1</v>
      </c>
      <c r="BD140" s="91">
        <v>10</v>
      </c>
      <c r="BE140" s="91">
        <v>0</v>
      </c>
      <c r="BF140" s="91">
        <v>0</v>
      </c>
      <c r="BG140" s="91">
        <v>23</v>
      </c>
      <c r="BH140" s="91">
        <v>3</v>
      </c>
      <c r="BI140" s="91">
        <v>0</v>
      </c>
      <c r="BJ140" s="91">
        <v>20</v>
      </c>
      <c r="BK140" s="91">
        <v>1</v>
      </c>
      <c r="BL140" s="91">
        <v>0</v>
      </c>
      <c r="BM140" s="91">
        <v>0</v>
      </c>
      <c r="BN140" s="91">
        <v>2</v>
      </c>
      <c r="BO140" s="91">
        <v>8</v>
      </c>
      <c r="BP140" s="91">
        <v>56</v>
      </c>
      <c r="BQ140" s="91">
        <v>50</v>
      </c>
      <c r="BR140" s="91">
        <v>0</v>
      </c>
      <c r="BS140" s="91">
        <v>8</v>
      </c>
      <c r="BT140" s="91">
        <v>26</v>
      </c>
      <c r="BU140" s="91">
        <v>0</v>
      </c>
      <c r="BV140" s="91">
        <v>0</v>
      </c>
      <c r="BW140" s="91">
        <v>36</v>
      </c>
      <c r="BX140" s="91">
        <v>7</v>
      </c>
      <c r="BY140" s="91">
        <v>62</v>
      </c>
      <c r="BZ140" s="91">
        <v>6</v>
      </c>
      <c r="CA140" s="91">
        <v>12</v>
      </c>
      <c r="CB140" s="91">
        <v>4</v>
      </c>
      <c r="CC140" s="91">
        <v>8</v>
      </c>
      <c r="CD140" s="91">
        <v>8</v>
      </c>
      <c r="CE140" s="91">
        <v>2</v>
      </c>
      <c r="CF140" s="91">
        <v>4</v>
      </c>
      <c r="CG140" s="91">
        <v>2</v>
      </c>
      <c r="CH140" s="91">
        <v>1</v>
      </c>
      <c r="CI140" s="91">
        <v>0</v>
      </c>
      <c r="CJ140" s="91">
        <v>0</v>
      </c>
      <c r="CK140" s="91">
        <v>12</v>
      </c>
      <c r="CL140" s="91">
        <v>0</v>
      </c>
      <c r="CM140" s="91">
        <v>0</v>
      </c>
      <c r="CN140" s="91">
        <v>0</v>
      </c>
      <c r="CO140" s="91">
        <v>0</v>
      </c>
      <c r="CP140" s="91">
        <v>0</v>
      </c>
      <c r="CQ140" s="91">
        <v>0</v>
      </c>
      <c r="CR140" s="91">
        <v>0</v>
      </c>
      <c r="CS140" s="91">
        <v>0</v>
      </c>
      <c r="CT140" s="91">
        <v>0</v>
      </c>
      <c r="CU140" s="91">
        <v>0</v>
      </c>
      <c r="CV140" s="91">
        <v>0</v>
      </c>
      <c r="CW140" s="91">
        <v>0</v>
      </c>
      <c r="CX140" s="91">
        <v>0</v>
      </c>
      <c r="CY140" s="91">
        <v>0</v>
      </c>
      <c r="CZ140" s="91">
        <v>0</v>
      </c>
      <c r="DA140" s="91">
        <v>0</v>
      </c>
      <c r="DB140" s="91">
        <v>0</v>
      </c>
      <c r="DC140" s="91">
        <v>33</v>
      </c>
      <c r="DD140" s="91">
        <v>3</v>
      </c>
      <c r="DE140" s="91">
        <v>0</v>
      </c>
      <c r="DF140" s="91">
        <v>0</v>
      </c>
      <c r="DG140" s="91">
        <v>5</v>
      </c>
      <c r="DH140" s="91">
        <v>0</v>
      </c>
      <c r="DI140" s="91">
        <v>6</v>
      </c>
      <c r="DJ140" s="91">
        <v>0</v>
      </c>
      <c r="DK140" s="91">
        <v>0</v>
      </c>
      <c r="DL140" s="91">
        <v>0</v>
      </c>
      <c r="DM140" s="91">
        <v>0</v>
      </c>
      <c r="DN140" s="91">
        <v>0</v>
      </c>
      <c r="DO140" s="91">
        <v>0</v>
      </c>
      <c r="DP140" s="91">
        <v>1</v>
      </c>
      <c r="DQ140" s="91">
        <v>0</v>
      </c>
      <c r="DR140" s="91">
        <v>0</v>
      </c>
      <c r="DS140" s="91">
        <v>0</v>
      </c>
      <c r="DT140" s="91">
        <v>0</v>
      </c>
      <c r="DU140" s="91">
        <v>0</v>
      </c>
      <c r="DV140" s="91">
        <v>0</v>
      </c>
      <c r="DW140" s="91">
        <v>0</v>
      </c>
      <c r="DX140" s="91">
        <v>0</v>
      </c>
      <c r="DY140" s="91">
        <v>0</v>
      </c>
      <c r="DZ140" s="91">
        <v>0</v>
      </c>
      <c r="EA140" s="91">
        <v>0</v>
      </c>
      <c r="EB140" s="91">
        <v>0</v>
      </c>
      <c r="EC140" s="91">
        <v>0</v>
      </c>
      <c r="ED140" s="91">
        <v>0</v>
      </c>
      <c r="EE140" s="91">
        <v>0</v>
      </c>
      <c r="EF140" s="91">
        <v>0</v>
      </c>
      <c r="EG140" s="91">
        <v>2</v>
      </c>
      <c r="EH140" s="91">
        <v>0</v>
      </c>
      <c r="EI140" s="91">
        <v>2</v>
      </c>
      <c r="EJ140" s="91">
        <v>0</v>
      </c>
      <c r="EK140" s="91">
        <v>0</v>
      </c>
      <c r="EL140" s="91">
        <v>23</v>
      </c>
      <c r="EM140" s="91">
        <v>3</v>
      </c>
      <c r="EN140" s="91">
        <v>0</v>
      </c>
      <c r="EO140" s="91">
        <v>105</v>
      </c>
      <c r="EP140" s="91">
        <v>86</v>
      </c>
      <c r="EQ140" s="91">
        <v>0</v>
      </c>
      <c r="ER140" s="91">
        <v>0</v>
      </c>
      <c r="ES140" s="91">
        <v>0</v>
      </c>
      <c r="ET140" s="91">
        <v>0</v>
      </c>
      <c r="EU140" s="91">
        <v>1</v>
      </c>
      <c r="EV140" s="112" t="s">
        <v>3095</v>
      </c>
      <c r="EW140" s="91">
        <v>2</v>
      </c>
      <c r="EX140" s="112" t="s">
        <v>3096</v>
      </c>
      <c r="EY140" s="112" t="s">
        <v>3097</v>
      </c>
      <c r="EZ140" s="91">
        <v>1</v>
      </c>
      <c r="FA140" s="91">
        <v>1</v>
      </c>
      <c r="FB140" s="91">
        <v>1</v>
      </c>
      <c r="FC140" s="112" t="s">
        <v>1845</v>
      </c>
      <c r="FD140" s="112" t="s">
        <v>1845</v>
      </c>
      <c r="FE140" s="91">
        <v>4287</v>
      </c>
      <c r="FF140" s="92">
        <v>203.7</v>
      </c>
      <c r="FG140" s="91">
        <v>3</v>
      </c>
      <c r="FH140" s="91">
        <v>3</v>
      </c>
      <c r="FI140" s="118">
        <v>4223</v>
      </c>
      <c r="FJ140" s="118">
        <v>232.52</v>
      </c>
      <c r="FK140" s="118">
        <v>3</v>
      </c>
      <c r="FL140" s="118">
        <v>3</v>
      </c>
    </row>
    <row r="141" spans="1:168" ht="71.25" x14ac:dyDescent="0.2">
      <c r="A141" s="112" t="s">
        <v>48</v>
      </c>
      <c r="B141" s="112" t="s">
        <v>59</v>
      </c>
      <c r="C141" s="91">
        <v>1</v>
      </c>
      <c r="D141" s="112" t="s">
        <v>988</v>
      </c>
      <c r="E141" s="112" t="s">
        <v>3098</v>
      </c>
      <c r="F141" s="112">
        <v>7</v>
      </c>
      <c r="G141" s="112"/>
      <c r="H141" s="112" t="s">
        <v>59</v>
      </c>
      <c r="I141" s="112" t="s">
        <v>3099</v>
      </c>
      <c r="J141" s="112" t="s">
        <v>3100</v>
      </c>
      <c r="K141" s="112" t="s">
        <v>2182</v>
      </c>
      <c r="L141" s="112" t="s">
        <v>1842</v>
      </c>
      <c r="M141" s="112" t="s">
        <v>1834</v>
      </c>
      <c r="N141" s="112" t="s">
        <v>3101</v>
      </c>
      <c r="O141" s="112"/>
      <c r="P141" s="112">
        <v>381297166</v>
      </c>
      <c r="Q141" s="112" t="s">
        <v>3102</v>
      </c>
      <c r="R141" s="112" t="s">
        <v>1842</v>
      </c>
      <c r="S141" s="112" t="s">
        <v>1834</v>
      </c>
      <c r="T141" s="112" t="s">
        <v>3101</v>
      </c>
      <c r="U141" s="112"/>
      <c r="V141" s="112">
        <v>381297166</v>
      </c>
      <c r="W141" s="112" t="s">
        <v>3103</v>
      </c>
      <c r="X141" s="91">
        <v>2</v>
      </c>
      <c r="Y141" s="91">
        <v>0</v>
      </c>
      <c r="Z141" s="91">
        <v>2</v>
      </c>
      <c r="AA141" s="92">
        <v>2</v>
      </c>
      <c r="AB141" s="92">
        <v>0</v>
      </c>
      <c r="AC141" s="92">
        <v>2</v>
      </c>
      <c r="AD141" s="117" t="s">
        <v>1692</v>
      </c>
      <c r="AE141" s="91">
        <v>2</v>
      </c>
      <c r="AF141" s="117" t="s">
        <v>1692</v>
      </c>
      <c r="AG141" s="91">
        <v>0</v>
      </c>
      <c r="AH141" s="91">
        <v>1</v>
      </c>
      <c r="AI141" s="91">
        <v>0</v>
      </c>
      <c r="AJ141" s="91">
        <v>1</v>
      </c>
      <c r="AK141" s="91">
        <v>2</v>
      </c>
      <c r="AL141" s="117" t="s">
        <v>1692</v>
      </c>
      <c r="AM141" s="91">
        <v>0</v>
      </c>
      <c r="AN141" s="91">
        <v>1</v>
      </c>
      <c r="AO141" s="91">
        <v>1</v>
      </c>
      <c r="AP141" s="91">
        <v>2</v>
      </c>
      <c r="AQ141" s="117" t="s">
        <v>1692</v>
      </c>
      <c r="AR141" s="91">
        <v>0</v>
      </c>
      <c r="AS141" s="91">
        <v>0</v>
      </c>
      <c r="AT141" s="91">
        <v>0</v>
      </c>
      <c r="AU141" s="91">
        <v>2</v>
      </c>
      <c r="AV141" s="91">
        <v>0</v>
      </c>
      <c r="AW141" s="91">
        <v>0</v>
      </c>
      <c r="AX141" s="91">
        <v>2</v>
      </c>
      <c r="AY141" s="117" t="s">
        <v>1692</v>
      </c>
      <c r="AZ141" s="91">
        <v>1</v>
      </c>
      <c r="BA141" s="91">
        <v>1</v>
      </c>
      <c r="BB141" s="91">
        <v>0</v>
      </c>
      <c r="BC141" s="91">
        <v>1</v>
      </c>
      <c r="BD141" s="91">
        <v>5</v>
      </c>
      <c r="BE141" s="91">
        <v>0</v>
      </c>
      <c r="BF141" s="91">
        <v>0</v>
      </c>
      <c r="BG141" s="91">
        <v>4</v>
      </c>
      <c r="BH141" s="91">
        <v>1</v>
      </c>
      <c r="BI141" s="91">
        <v>0</v>
      </c>
      <c r="BJ141" s="91">
        <v>6</v>
      </c>
      <c r="BK141" s="91">
        <v>1</v>
      </c>
      <c r="BL141" s="91">
        <v>0</v>
      </c>
      <c r="BM141" s="91">
        <v>0</v>
      </c>
      <c r="BN141" s="91">
        <v>0</v>
      </c>
      <c r="BO141" s="91">
        <v>12</v>
      </c>
      <c r="BP141" s="91">
        <v>15</v>
      </c>
      <c r="BQ141" s="91">
        <v>29</v>
      </c>
      <c r="BR141" s="91">
        <v>0</v>
      </c>
      <c r="BS141" s="91">
        <v>3</v>
      </c>
      <c r="BT141" s="91">
        <v>2</v>
      </c>
      <c r="BU141" s="91">
        <v>0</v>
      </c>
      <c r="BV141" s="91">
        <v>0</v>
      </c>
      <c r="BW141" s="91">
        <v>1</v>
      </c>
      <c r="BX141" s="91">
        <v>0</v>
      </c>
      <c r="BY141" s="91">
        <v>21</v>
      </c>
      <c r="BZ141" s="91">
        <v>5</v>
      </c>
      <c r="CA141" s="91">
        <v>0</v>
      </c>
      <c r="CB141" s="91">
        <v>0</v>
      </c>
      <c r="CC141" s="91">
        <v>7</v>
      </c>
      <c r="CD141" s="91">
        <v>1</v>
      </c>
      <c r="CE141" s="91">
        <v>0</v>
      </c>
      <c r="CF141" s="91">
        <v>1</v>
      </c>
      <c r="CG141" s="91">
        <v>1</v>
      </c>
      <c r="CH141" s="91">
        <v>0</v>
      </c>
      <c r="CI141" s="91">
        <v>0</v>
      </c>
      <c r="CJ141" s="91">
        <v>0</v>
      </c>
      <c r="CK141" s="91">
        <v>0</v>
      </c>
      <c r="CL141" s="91">
        <v>0</v>
      </c>
      <c r="CM141" s="91">
        <v>0</v>
      </c>
      <c r="CN141" s="91">
        <v>0</v>
      </c>
      <c r="CO141" s="91">
        <v>1</v>
      </c>
      <c r="CP141" s="91">
        <v>0</v>
      </c>
      <c r="CQ141" s="91">
        <v>0</v>
      </c>
      <c r="CR141" s="91">
        <v>0</v>
      </c>
      <c r="CS141" s="91">
        <v>0</v>
      </c>
      <c r="CT141" s="91">
        <v>0</v>
      </c>
      <c r="CU141" s="91">
        <v>0</v>
      </c>
      <c r="CV141" s="91">
        <v>0</v>
      </c>
      <c r="CW141" s="91">
        <v>0</v>
      </c>
      <c r="CX141" s="91">
        <v>0</v>
      </c>
      <c r="CY141" s="91">
        <v>0</v>
      </c>
      <c r="CZ141" s="91">
        <v>0</v>
      </c>
      <c r="DA141" s="91">
        <v>0</v>
      </c>
      <c r="DB141" s="91">
        <v>0</v>
      </c>
      <c r="DC141" s="91">
        <v>4</v>
      </c>
      <c r="DD141" s="91">
        <v>1</v>
      </c>
      <c r="DE141" s="91">
        <v>0</v>
      </c>
      <c r="DF141" s="91">
        <v>0</v>
      </c>
      <c r="DG141" s="91">
        <v>1</v>
      </c>
      <c r="DH141" s="91">
        <v>0</v>
      </c>
      <c r="DI141" s="91">
        <v>1</v>
      </c>
      <c r="DJ141" s="91">
        <v>0</v>
      </c>
      <c r="DK141" s="91">
        <v>0</v>
      </c>
      <c r="DL141" s="91">
        <v>0</v>
      </c>
      <c r="DM141" s="91">
        <v>0</v>
      </c>
      <c r="DN141" s="91">
        <v>0</v>
      </c>
      <c r="DO141" s="91">
        <v>0</v>
      </c>
      <c r="DP141" s="91">
        <v>0</v>
      </c>
      <c r="DQ141" s="91">
        <v>0</v>
      </c>
      <c r="DR141" s="91">
        <v>0</v>
      </c>
      <c r="DS141" s="91">
        <v>0</v>
      </c>
      <c r="DT141" s="91">
        <v>0</v>
      </c>
      <c r="DU141" s="91">
        <v>0</v>
      </c>
      <c r="DV141" s="91">
        <v>0</v>
      </c>
      <c r="DW141" s="91">
        <v>0</v>
      </c>
      <c r="DX141" s="91">
        <v>0</v>
      </c>
      <c r="DY141" s="91">
        <v>0</v>
      </c>
      <c r="DZ141" s="91">
        <v>0</v>
      </c>
      <c r="EA141" s="91">
        <v>2</v>
      </c>
      <c r="EB141" s="91">
        <v>0</v>
      </c>
      <c r="EC141" s="91">
        <v>0</v>
      </c>
      <c r="ED141" s="91">
        <v>0</v>
      </c>
      <c r="EE141" s="91">
        <v>0</v>
      </c>
      <c r="EF141" s="91">
        <v>0</v>
      </c>
      <c r="EG141" s="91">
        <v>0</v>
      </c>
      <c r="EH141" s="91">
        <v>0</v>
      </c>
      <c r="EI141" s="91">
        <v>0</v>
      </c>
      <c r="EJ141" s="91">
        <v>1</v>
      </c>
      <c r="EK141" s="91">
        <v>0</v>
      </c>
      <c r="EL141" s="91">
        <v>0</v>
      </c>
      <c r="EM141" s="91">
        <v>0</v>
      </c>
      <c r="EN141" s="91">
        <v>0</v>
      </c>
      <c r="EO141" s="91">
        <v>0</v>
      </c>
      <c r="EP141" s="91">
        <v>30</v>
      </c>
      <c r="EQ141" s="91">
        <v>0</v>
      </c>
      <c r="ER141" s="91">
        <v>0</v>
      </c>
      <c r="ES141" s="91">
        <v>0</v>
      </c>
      <c r="ET141" s="91">
        <v>0</v>
      </c>
      <c r="EU141" s="91">
        <v>1</v>
      </c>
      <c r="EV141" s="112" t="s">
        <v>3104</v>
      </c>
      <c r="EW141" s="91">
        <v>2</v>
      </c>
      <c r="EX141" s="112" t="s">
        <v>3105</v>
      </c>
      <c r="EY141" s="112" t="s">
        <v>3106</v>
      </c>
      <c r="EZ141" s="91">
        <v>1</v>
      </c>
      <c r="FA141" s="91">
        <v>1</v>
      </c>
      <c r="FB141" s="91">
        <v>1</v>
      </c>
      <c r="FC141" s="112" t="s">
        <v>1845</v>
      </c>
      <c r="FD141" s="112" t="s">
        <v>1845</v>
      </c>
      <c r="FE141" s="91">
        <v>4573</v>
      </c>
      <c r="FF141" s="92">
        <v>123.4872</v>
      </c>
      <c r="FG141" s="91">
        <v>6</v>
      </c>
      <c r="FH141" s="91">
        <v>6</v>
      </c>
      <c r="FI141" s="118">
        <v>4577</v>
      </c>
      <c r="FJ141" s="118">
        <v>123.49</v>
      </c>
      <c r="FK141" s="118">
        <v>6</v>
      </c>
      <c r="FL141" s="118">
        <v>6</v>
      </c>
    </row>
    <row r="142" spans="1:168" ht="28.5" x14ac:dyDescent="0.2">
      <c r="A142" s="112" t="s">
        <v>48</v>
      </c>
      <c r="B142" s="112" t="s">
        <v>60</v>
      </c>
      <c r="C142" s="91">
        <v>3</v>
      </c>
      <c r="D142" s="112" t="s">
        <v>1013</v>
      </c>
      <c r="E142" s="112" t="s">
        <v>3107</v>
      </c>
      <c r="F142" s="112">
        <v>135</v>
      </c>
      <c r="G142" s="112">
        <v>37701</v>
      </c>
      <c r="H142" s="112" t="s">
        <v>60</v>
      </c>
      <c r="I142" s="112" t="s">
        <v>3108</v>
      </c>
      <c r="J142" s="112" t="s">
        <v>3109</v>
      </c>
      <c r="K142" s="112" t="s">
        <v>2156</v>
      </c>
      <c r="L142" s="112" t="s">
        <v>1842</v>
      </c>
      <c r="M142" s="112" t="s">
        <v>3110</v>
      </c>
      <c r="N142" s="112" t="s">
        <v>3111</v>
      </c>
      <c r="O142" s="112" t="s">
        <v>1845</v>
      </c>
      <c r="P142" s="112">
        <v>384351242</v>
      </c>
      <c r="Q142" s="112" t="s">
        <v>3112</v>
      </c>
      <c r="R142" s="112"/>
      <c r="S142" s="112" t="s">
        <v>3113</v>
      </c>
      <c r="T142" s="112" t="s">
        <v>3114</v>
      </c>
      <c r="U142" s="112" t="s">
        <v>1845</v>
      </c>
      <c r="V142" s="112">
        <v>384351241</v>
      </c>
      <c r="W142" s="112" t="s">
        <v>3115</v>
      </c>
      <c r="X142" s="91">
        <v>8</v>
      </c>
      <c r="Y142" s="91">
        <v>1</v>
      </c>
      <c r="Z142" s="91">
        <v>9</v>
      </c>
      <c r="AA142" s="92">
        <v>8</v>
      </c>
      <c r="AB142" s="92">
        <v>1</v>
      </c>
      <c r="AC142" s="92">
        <v>9</v>
      </c>
      <c r="AD142" s="117" t="s">
        <v>1692</v>
      </c>
      <c r="AE142" s="91">
        <v>8</v>
      </c>
      <c r="AF142" s="117" t="s">
        <v>1692</v>
      </c>
      <c r="AG142" s="91">
        <v>0</v>
      </c>
      <c r="AH142" s="91">
        <v>6</v>
      </c>
      <c r="AI142" s="91">
        <v>0</v>
      </c>
      <c r="AJ142" s="91">
        <v>2</v>
      </c>
      <c r="AK142" s="91">
        <v>8</v>
      </c>
      <c r="AL142" s="117" t="s">
        <v>1692</v>
      </c>
      <c r="AM142" s="91">
        <v>0</v>
      </c>
      <c r="AN142" s="91">
        <v>4</v>
      </c>
      <c r="AO142" s="91">
        <v>4</v>
      </c>
      <c r="AP142" s="91">
        <v>8</v>
      </c>
      <c r="AQ142" s="117" t="s">
        <v>1692</v>
      </c>
      <c r="AR142" s="91">
        <v>0</v>
      </c>
      <c r="AS142" s="91">
        <v>0</v>
      </c>
      <c r="AT142" s="91">
        <v>0</v>
      </c>
      <c r="AU142" s="91">
        <v>7</v>
      </c>
      <c r="AV142" s="91">
        <v>1</v>
      </c>
      <c r="AW142" s="91">
        <v>0</v>
      </c>
      <c r="AX142" s="91">
        <v>8</v>
      </c>
      <c r="AY142" s="117" t="s">
        <v>1692</v>
      </c>
      <c r="AZ142" s="91">
        <v>1</v>
      </c>
      <c r="BA142" s="91">
        <v>1</v>
      </c>
      <c r="BB142" s="91">
        <v>0</v>
      </c>
      <c r="BC142" s="91">
        <v>1</v>
      </c>
      <c r="BD142" s="91">
        <v>5</v>
      </c>
      <c r="BE142" s="91">
        <v>0</v>
      </c>
      <c r="BF142" s="91">
        <v>0</v>
      </c>
      <c r="BG142" s="91">
        <v>55</v>
      </c>
      <c r="BH142" s="91">
        <v>0</v>
      </c>
      <c r="BI142" s="91">
        <v>0</v>
      </c>
      <c r="BJ142" s="91">
        <v>43</v>
      </c>
      <c r="BK142" s="91">
        <v>0</v>
      </c>
      <c r="BL142" s="91">
        <v>0</v>
      </c>
      <c r="BM142" s="91">
        <v>0</v>
      </c>
      <c r="BN142" s="91">
        <v>0</v>
      </c>
      <c r="BO142" s="91">
        <v>4</v>
      </c>
      <c r="BP142" s="91">
        <v>202</v>
      </c>
      <c r="BQ142" s="91">
        <v>181</v>
      </c>
      <c r="BR142" s="91">
        <v>5</v>
      </c>
      <c r="BS142" s="91">
        <v>177</v>
      </c>
      <c r="BT142" s="91">
        <v>68</v>
      </c>
      <c r="BU142" s="91">
        <v>3</v>
      </c>
      <c r="BV142" s="91">
        <v>0</v>
      </c>
      <c r="BW142" s="91">
        <v>36</v>
      </c>
      <c r="BX142" s="91">
        <v>27</v>
      </c>
      <c r="BY142" s="91">
        <v>257</v>
      </c>
      <c r="BZ142" s="91">
        <v>8</v>
      </c>
      <c r="CA142" s="91">
        <v>0</v>
      </c>
      <c r="CB142" s="91">
        <v>5</v>
      </c>
      <c r="CC142" s="91">
        <v>6</v>
      </c>
      <c r="CD142" s="91">
        <v>26</v>
      </c>
      <c r="CE142" s="91">
        <v>12</v>
      </c>
      <c r="CF142" s="91">
        <v>17</v>
      </c>
      <c r="CG142" s="91">
        <v>6</v>
      </c>
      <c r="CH142" s="91">
        <v>21</v>
      </c>
      <c r="CI142" s="91">
        <v>7</v>
      </c>
      <c r="CJ142" s="91">
        <v>2</v>
      </c>
      <c r="CK142" s="91">
        <v>22</v>
      </c>
      <c r="CL142" s="91">
        <v>0</v>
      </c>
      <c r="CM142" s="91">
        <v>2</v>
      </c>
      <c r="CN142" s="91">
        <v>0</v>
      </c>
      <c r="CO142" s="91">
        <v>2</v>
      </c>
      <c r="CP142" s="91">
        <v>0</v>
      </c>
      <c r="CQ142" s="91">
        <v>0</v>
      </c>
      <c r="CR142" s="91">
        <v>0</v>
      </c>
      <c r="CS142" s="91">
        <v>0</v>
      </c>
      <c r="CT142" s="91">
        <v>0</v>
      </c>
      <c r="CU142" s="91">
        <v>0</v>
      </c>
      <c r="CV142" s="91">
        <v>700000</v>
      </c>
      <c r="CW142" s="91">
        <v>320000</v>
      </c>
      <c r="CX142" s="91">
        <v>110000</v>
      </c>
      <c r="CY142" s="91">
        <v>0</v>
      </c>
      <c r="CZ142" s="91">
        <v>550000</v>
      </c>
      <c r="DA142" s="91">
        <v>0</v>
      </c>
      <c r="DB142" s="91">
        <v>0</v>
      </c>
      <c r="DC142" s="91">
        <v>125</v>
      </c>
      <c r="DD142" s="91">
        <v>0</v>
      </c>
      <c r="DE142" s="91">
        <v>0</v>
      </c>
      <c r="DF142" s="91">
        <v>0</v>
      </c>
      <c r="DG142" s="91">
        <v>8</v>
      </c>
      <c r="DH142" s="91">
        <v>0</v>
      </c>
      <c r="DI142" s="91">
        <v>18</v>
      </c>
      <c r="DJ142" s="91">
        <v>0</v>
      </c>
      <c r="DK142" s="91">
        <v>1</v>
      </c>
      <c r="DL142" s="91">
        <v>0</v>
      </c>
      <c r="DM142" s="91">
        <v>0</v>
      </c>
      <c r="DN142" s="91">
        <v>0</v>
      </c>
      <c r="DO142" s="91">
        <v>0</v>
      </c>
      <c r="DP142" s="91">
        <v>0</v>
      </c>
      <c r="DQ142" s="91">
        <v>0</v>
      </c>
      <c r="DR142" s="91">
        <v>0</v>
      </c>
      <c r="DS142" s="91">
        <v>0</v>
      </c>
      <c r="DT142" s="91">
        <v>0</v>
      </c>
      <c r="DU142" s="91">
        <v>0</v>
      </c>
      <c r="DV142" s="91">
        <v>0</v>
      </c>
      <c r="DW142" s="91">
        <v>0</v>
      </c>
      <c r="DX142" s="91">
        <v>0</v>
      </c>
      <c r="DY142" s="91">
        <v>0</v>
      </c>
      <c r="DZ142" s="91">
        <v>0</v>
      </c>
      <c r="EA142" s="91">
        <v>0</v>
      </c>
      <c r="EB142" s="91">
        <v>0</v>
      </c>
      <c r="EC142" s="91">
        <v>1</v>
      </c>
      <c r="ED142" s="91">
        <v>0</v>
      </c>
      <c r="EE142" s="91">
        <v>0</v>
      </c>
      <c r="EF142" s="91">
        <v>0</v>
      </c>
      <c r="EG142" s="91">
        <v>15</v>
      </c>
      <c r="EH142" s="91">
        <v>1</v>
      </c>
      <c r="EI142" s="91">
        <v>2</v>
      </c>
      <c r="EJ142" s="91">
        <v>0</v>
      </c>
      <c r="EK142" s="91">
        <v>0</v>
      </c>
      <c r="EL142" s="91">
        <v>0</v>
      </c>
      <c r="EM142" s="91">
        <v>0</v>
      </c>
      <c r="EN142" s="91">
        <v>0</v>
      </c>
      <c r="EO142" s="91">
        <v>6</v>
      </c>
      <c r="EP142" s="91">
        <v>1124</v>
      </c>
      <c r="EQ142" s="91">
        <v>1</v>
      </c>
      <c r="ER142" s="91">
        <v>0</v>
      </c>
      <c r="ES142" s="91">
        <v>0</v>
      </c>
      <c r="ET142" s="91">
        <v>0</v>
      </c>
      <c r="EU142" s="91">
        <v>0</v>
      </c>
      <c r="EV142" s="112"/>
      <c r="EW142" s="91">
        <v>2</v>
      </c>
      <c r="EX142" s="112"/>
      <c r="EY142" s="112" t="s">
        <v>3116</v>
      </c>
      <c r="EZ142" s="91">
        <v>1</v>
      </c>
      <c r="FA142" s="91">
        <v>1</v>
      </c>
      <c r="FB142" s="91">
        <v>1</v>
      </c>
      <c r="FC142" s="112" t="s">
        <v>1845</v>
      </c>
      <c r="FD142" s="112" t="s">
        <v>1845</v>
      </c>
      <c r="FE142" s="91">
        <v>38006</v>
      </c>
      <c r="FF142" s="92">
        <v>643.19000000000005</v>
      </c>
      <c r="FG142" s="91">
        <v>45</v>
      </c>
      <c r="FH142" s="91">
        <v>44</v>
      </c>
      <c r="FI142" s="118">
        <v>38331</v>
      </c>
      <c r="FJ142" s="118">
        <v>643.41999999999996</v>
      </c>
      <c r="FK142" s="118">
        <v>45</v>
      </c>
      <c r="FL142" s="118">
        <v>44</v>
      </c>
    </row>
    <row r="143" spans="1:168" x14ac:dyDescent="0.2">
      <c r="A143" s="112" t="s">
        <v>48</v>
      </c>
      <c r="B143" s="112" t="s">
        <v>61</v>
      </c>
      <c r="C143" s="91">
        <v>1</v>
      </c>
      <c r="D143" s="112" t="s">
        <v>1015</v>
      </c>
      <c r="E143" s="112" t="s">
        <v>2196</v>
      </c>
      <c r="F143" s="112">
        <v>1</v>
      </c>
      <c r="G143" s="112">
        <v>39133</v>
      </c>
      <c r="H143" s="112" t="s">
        <v>61</v>
      </c>
      <c r="I143" s="112" t="s">
        <v>3117</v>
      </c>
      <c r="J143" s="112" t="s">
        <v>3118</v>
      </c>
      <c r="K143" s="112" t="s">
        <v>2182</v>
      </c>
      <c r="L143" s="112"/>
      <c r="M143" s="112" t="s">
        <v>3119</v>
      </c>
      <c r="N143" s="112" t="s">
        <v>3120</v>
      </c>
      <c r="O143" s="112"/>
      <c r="P143" s="112">
        <v>381273288</v>
      </c>
      <c r="Q143" s="112" t="s">
        <v>3121</v>
      </c>
      <c r="R143" s="112"/>
      <c r="S143" s="112" t="s">
        <v>3119</v>
      </c>
      <c r="T143" s="112" t="s">
        <v>3120</v>
      </c>
      <c r="U143" s="112"/>
      <c r="V143" s="112">
        <v>381273288</v>
      </c>
      <c r="W143" s="112" t="s">
        <v>3121</v>
      </c>
      <c r="X143" s="91">
        <v>1</v>
      </c>
      <c r="Y143" s="91">
        <v>1</v>
      </c>
      <c r="Z143" s="91">
        <v>2</v>
      </c>
      <c r="AA143" s="92">
        <v>1</v>
      </c>
      <c r="AB143" s="92">
        <v>0.5</v>
      </c>
      <c r="AC143" s="92">
        <v>1.5</v>
      </c>
      <c r="AD143" s="117" t="s">
        <v>1692</v>
      </c>
      <c r="AE143" s="91">
        <v>1</v>
      </c>
      <c r="AF143" s="117" t="s">
        <v>1692</v>
      </c>
      <c r="AG143" s="91">
        <v>0</v>
      </c>
      <c r="AH143" s="91">
        <v>1</v>
      </c>
      <c r="AI143" s="91">
        <v>0</v>
      </c>
      <c r="AJ143" s="91">
        <v>0</v>
      </c>
      <c r="AK143" s="91">
        <v>1</v>
      </c>
      <c r="AL143" s="117" t="s">
        <v>1692</v>
      </c>
      <c r="AM143" s="91">
        <v>0</v>
      </c>
      <c r="AN143" s="91">
        <v>0</v>
      </c>
      <c r="AO143" s="91">
        <v>1</v>
      </c>
      <c r="AP143" s="91">
        <v>1</v>
      </c>
      <c r="AQ143" s="117" t="s">
        <v>1692</v>
      </c>
      <c r="AR143" s="91">
        <v>0</v>
      </c>
      <c r="AS143" s="91">
        <v>0</v>
      </c>
      <c r="AT143" s="91">
        <v>0</v>
      </c>
      <c r="AU143" s="91">
        <v>1</v>
      </c>
      <c r="AV143" s="91">
        <v>0</v>
      </c>
      <c r="AW143" s="91">
        <v>0</v>
      </c>
      <c r="AX143" s="91">
        <v>1</v>
      </c>
      <c r="AY143" s="117" t="s">
        <v>1692</v>
      </c>
      <c r="AZ143" s="91">
        <v>1</v>
      </c>
      <c r="BA143" s="91">
        <v>1</v>
      </c>
      <c r="BB143" s="91">
        <v>0</v>
      </c>
      <c r="BC143" s="91">
        <v>1</v>
      </c>
      <c r="BD143" s="91">
        <v>0</v>
      </c>
      <c r="BE143" s="91">
        <v>0</v>
      </c>
      <c r="BF143" s="91">
        <v>0</v>
      </c>
      <c r="BG143" s="91">
        <v>17</v>
      </c>
      <c r="BH143" s="91">
        <v>0</v>
      </c>
      <c r="BI143" s="91">
        <v>0</v>
      </c>
      <c r="BJ143" s="91">
        <v>8</v>
      </c>
      <c r="BK143" s="91">
        <v>1</v>
      </c>
      <c r="BL143" s="91">
        <v>0</v>
      </c>
      <c r="BM143" s="91">
        <v>0</v>
      </c>
      <c r="BN143" s="91">
        <v>7</v>
      </c>
      <c r="BO143" s="91">
        <v>0</v>
      </c>
      <c r="BP143" s="91">
        <v>12</v>
      </c>
      <c r="BQ143" s="91">
        <v>7</v>
      </c>
      <c r="BR143" s="91">
        <v>0</v>
      </c>
      <c r="BS143" s="91">
        <v>7</v>
      </c>
      <c r="BT143" s="91">
        <v>0</v>
      </c>
      <c r="BU143" s="91">
        <v>0</v>
      </c>
      <c r="BV143" s="91">
        <v>0</v>
      </c>
      <c r="BW143" s="91">
        <v>1</v>
      </c>
      <c r="BX143" s="91">
        <v>0</v>
      </c>
      <c r="BY143" s="91">
        <v>16</v>
      </c>
      <c r="BZ143" s="91">
        <v>4</v>
      </c>
      <c r="CA143" s="91">
        <v>0</v>
      </c>
      <c r="CB143" s="91">
        <v>1</v>
      </c>
      <c r="CC143" s="91">
        <v>3</v>
      </c>
      <c r="CD143" s="91">
        <v>0</v>
      </c>
      <c r="CE143" s="91">
        <v>1</v>
      </c>
      <c r="CF143" s="91">
        <v>1</v>
      </c>
      <c r="CG143" s="91">
        <v>1</v>
      </c>
      <c r="CH143" s="91">
        <v>0</v>
      </c>
      <c r="CI143" s="91">
        <v>1</v>
      </c>
      <c r="CJ143" s="91">
        <v>0</v>
      </c>
      <c r="CK143" s="91">
        <v>1</v>
      </c>
      <c r="CL143" s="91">
        <v>0</v>
      </c>
      <c r="CM143" s="91">
        <v>0</v>
      </c>
      <c r="CN143" s="91">
        <v>0</v>
      </c>
      <c r="CO143" s="91">
        <v>0</v>
      </c>
      <c r="CP143" s="91">
        <v>0</v>
      </c>
      <c r="CQ143" s="91">
        <v>0</v>
      </c>
      <c r="CR143" s="91">
        <v>0</v>
      </c>
      <c r="CS143" s="91">
        <v>0</v>
      </c>
      <c r="CT143" s="91">
        <v>1</v>
      </c>
      <c r="CU143" s="91">
        <v>0</v>
      </c>
      <c r="CV143" s="91">
        <v>0</v>
      </c>
      <c r="CW143" s="91">
        <v>0</v>
      </c>
      <c r="CX143" s="91">
        <v>0</v>
      </c>
      <c r="CY143" s="91">
        <v>0</v>
      </c>
      <c r="CZ143" s="91">
        <v>0</v>
      </c>
      <c r="DA143" s="91">
        <v>0</v>
      </c>
      <c r="DB143" s="91">
        <v>0</v>
      </c>
      <c r="DC143" s="91">
        <v>9</v>
      </c>
      <c r="DD143" s="91">
        <v>0</v>
      </c>
      <c r="DE143" s="91">
        <v>0</v>
      </c>
      <c r="DF143" s="91">
        <v>0</v>
      </c>
      <c r="DG143" s="91">
        <v>44</v>
      </c>
      <c r="DH143" s="91">
        <v>0</v>
      </c>
      <c r="DI143" s="91">
        <v>1</v>
      </c>
      <c r="DJ143" s="91">
        <v>0</v>
      </c>
      <c r="DK143" s="91">
        <v>0</v>
      </c>
      <c r="DL143" s="91">
        <v>0</v>
      </c>
      <c r="DM143" s="91">
        <v>0</v>
      </c>
      <c r="DN143" s="91">
        <v>0</v>
      </c>
      <c r="DO143" s="91">
        <v>0</v>
      </c>
      <c r="DP143" s="91">
        <v>0</v>
      </c>
      <c r="DQ143" s="91">
        <v>0</v>
      </c>
      <c r="DR143" s="91">
        <v>0</v>
      </c>
      <c r="DS143" s="91">
        <v>0</v>
      </c>
      <c r="DT143" s="91">
        <v>0</v>
      </c>
      <c r="DU143" s="91">
        <v>0</v>
      </c>
      <c r="DV143" s="91">
        <v>0</v>
      </c>
      <c r="DW143" s="91">
        <v>0</v>
      </c>
      <c r="DX143" s="91">
        <v>0</v>
      </c>
      <c r="DY143" s="91">
        <v>0</v>
      </c>
      <c r="DZ143" s="91">
        <v>0</v>
      </c>
      <c r="EA143" s="91">
        <v>1</v>
      </c>
      <c r="EB143" s="91">
        <v>0</v>
      </c>
      <c r="EC143" s="91">
        <v>0</v>
      </c>
      <c r="ED143" s="91">
        <v>0</v>
      </c>
      <c r="EE143" s="91">
        <v>0</v>
      </c>
      <c r="EF143" s="91">
        <v>1</v>
      </c>
      <c r="EG143" s="91">
        <v>0</v>
      </c>
      <c r="EH143" s="91">
        <v>0</v>
      </c>
      <c r="EI143" s="91">
        <v>1</v>
      </c>
      <c r="EJ143" s="91">
        <v>0</v>
      </c>
      <c r="EK143" s="91">
        <v>0</v>
      </c>
      <c r="EL143" s="91">
        <v>0</v>
      </c>
      <c r="EM143" s="91">
        <v>0</v>
      </c>
      <c r="EN143" s="91">
        <v>0</v>
      </c>
      <c r="EO143" s="91">
        <v>0</v>
      </c>
      <c r="EP143" s="91">
        <v>45</v>
      </c>
      <c r="EQ143" s="91">
        <v>0</v>
      </c>
      <c r="ER143" s="91">
        <v>0</v>
      </c>
      <c r="ES143" s="91">
        <v>0</v>
      </c>
      <c r="ET143" s="91">
        <v>0</v>
      </c>
      <c r="EU143" s="91">
        <v>1</v>
      </c>
      <c r="EV143" s="112" t="s">
        <v>3122</v>
      </c>
      <c r="EW143" s="91">
        <v>4</v>
      </c>
      <c r="EX143" s="112"/>
      <c r="EY143" s="112"/>
      <c r="EZ143" s="91">
        <v>1</v>
      </c>
      <c r="FA143" s="91">
        <v>1</v>
      </c>
      <c r="FB143" s="91">
        <v>1</v>
      </c>
      <c r="FC143" s="112"/>
      <c r="FD143" s="112"/>
      <c r="FE143" s="91">
        <v>2762</v>
      </c>
      <c r="FF143" s="92">
        <v>82.048450000000003</v>
      </c>
      <c r="FG143" s="91">
        <v>2</v>
      </c>
      <c r="FH143" s="91">
        <v>1</v>
      </c>
      <c r="FI143" s="118">
        <v>2766</v>
      </c>
      <c r="FJ143" s="118">
        <v>82.2</v>
      </c>
      <c r="FK143" s="118">
        <v>2</v>
      </c>
      <c r="FL143" s="118">
        <v>1</v>
      </c>
    </row>
    <row r="144" spans="1:168" ht="28.5" x14ac:dyDescent="0.2">
      <c r="A144" s="112" t="s">
        <v>48</v>
      </c>
      <c r="B144" s="112" t="s">
        <v>62</v>
      </c>
      <c r="C144" s="91">
        <v>3</v>
      </c>
      <c r="D144" s="112" t="s">
        <v>1021</v>
      </c>
      <c r="E144" s="112" t="s">
        <v>2196</v>
      </c>
      <c r="F144" s="112">
        <v>70</v>
      </c>
      <c r="G144" s="112">
        <v>38241</v>
      </c>
      <c r="H144" s="112" t="s">
        <v>3123</v>
      </c>
      <c r="I144" s="112" t="s">
        <v>3124</v>
      </c>
      <c r="J144" s="112" t="s">
        <v>3125</v>
      </c>
      <c r="K144" s="112" t="s">
        <v>2108</v>
      </c>
      <c r="L144" s="112" t="s">
        <v>1948</v>
      </c>
      <c r="M144" s="112" t="s">
        <v>3126</v>
      </c>
      <c r="N144" s="112" t="s">
        <v>3127</v>
      </c>
      <c r="O144" s="112"/>
      <c r="P144" s="112">
        <v>380303130</v>
      </c>
      <c r="Q144" s="112" t="s">
        <v>3128</v>
      </c>
      <c r="R144" s="112"/>
      <c r="S144" s="112"/>
      <c r="T144" s="112"/>
      <c r="U144" s="112"/>
      <c r="V144" s="112"/>
      <c r="W144" s="112"/>
      <c r="X144" s="91">
        <v>6</v>
      </c>
      <c r="Y144" s="91">
        <v>0</v>
      </c>
      <c r="Z144" s="91">
        <v>6</v>
      </c>
      <c r="AA144" s="92">
        <v>5.5</v>
      </c>
      <c r="AB144" s="92">
        <v>0</v>
      </c>
      <c r="AC144" s="92">
        <v>5.5</v>
      </c>
      <c r="AD144" s="117" t="s">
        <v>1692</v>
      </c>
      <c r="AE144" s="91">
        <v>4</v>
      </c>
      <c r="AF144" s="117" t="s">
        <v>1692</v>
      </c>
      <c r="AG144" s="91">
        <v>0</v>
      </c>
      <c r="AH144" s="91">
        <v>3</v>
      </c>
      <c r="AI144" s="91">
        <v>3</v>
      </c>
      <c r="AJ144" s="91">
        <v>0</v>
      </c>
      <c r="AK144" s="91">
        <v>6</v>
      </c>
      <c r="AL144" s="117" t="s">
        <v>1692</v>
      </c>
      <c r="AM144" s="91">
        <v>3</v>
      </c>
      <c r="AN144" s="91">
        <v>1</v>
      </c>
      <c r="AO144" s="91">
        <v>2</v>
      </c>
      <c r="AP144" s="91">
        <v>6</v>
      </c>
      <c r="AQ144" s="117" t="s">
        <v>1692</v>
      </c>
      <c r="AR144" s="91">
        <v>0</v>
      </c>
      <c r="AS144" s="91">
        <v>0</v>
      </c>
      <c r="AT144" s="91">
        <v>0</v>
      </c>
      <c r="AU144" s="91">
        <v>5</v>
      </c>
      <c r="AV144" s="91">
        <v>1</v>
      </c>
      <c r="AW144" s="91">
        <v>0</v>
      </c>
      <c r="AX144" s="91">
        <v>6</v>
      </c>
      <c r="AY144" s="117" t="s">
        <v>1692</v>
      </c>
      <c r="AZ144" s="91">
        <v>1</v>
      </c>
      <c r="BA144" s="91">
        <v>1</v>
      </c>
      <c r="BB144" s="91">
        <v>1</v>
      </c>
      <c r="BC144" s="91">
        <v>1</v>
      </c>
      <c r="BD144" s="91">
        <v>0</v>
      </c>
      <c r="BE144" s="91">
        <v>0</v>
      </c>
      <c r="BF144" s="91">
        <v>0</v>
      </c>
      <c r="BG144" s="91">
        <v>31</v>
      </c>
      <c r="BH144" s="91">
        <v>0</v>
      </c>
      <c r="BI144" s="91">
        <v>0</v>
      </c>
      <c r="BJ144" s="91">
        <v>35</v>
      </c>
      <c r="BK144" s="91">
        <v>24</v>
      </c>
      <c r="BL144" s="91">
        <v>0</v>
      </c>
      <c r="BM144" s="91">
        <v>0</v>
      </c>
      <c r="BN144" s="91">
        <v>0</v>
      </c>
      <c r="BO144" s="91">
        <v>16</v>
      </c>
      <c r="BP144" s="91">
        <v>56</v>
      </c>
      <c r="BQ144" s="91">
        <v>54</v>
      </c>
      <c r="BR144" s="91">
        <v>0</v>
      </c>
      <c r="BS144" s="91">
        <v>20</v>
      </c>
      <c r="BT144" s="91">
        <v>31</v>
      </c>
      <c r="BU144" s="91">
        <v>0</v>
      </c>
      <c r="BV144" s="91">
        <v>0</v>
      </c>
      <c r="BW144" s="91">
        <v>20</v>
      </c>
      <c r="BX144" s="91">
        <v>5</v>
      </c>
      <c r="BY144" s="91">
        <v>87</v>
      </c>
      <c r="BZ144" s="91">
        <v>10</v>
      </c>
      <c r="CA144" s="91">
        <v>1</v>
      </c>
      <c r="CB144" s="91">
        <v>7</v>
      </c>
      <c r="CC144" s="91">
        <v>22</v>
      </c>
      <c r="CD144" s="91">
        <v>11</v>
      </c>
      <c r="CE144" s="91">
        <v>2</v>
      </c>
      <c r="CF144" s="91">
        <v>5</v>
      </c>
      <c r="CG144" s="91">
        <v>2</v>
      </c>
      <c r="CH144" s="91">
        <v>4</v>
      </c>
      <c r="CI144" s="91">
        <v>3</v>
      </c>
      <c r="CJ144" s="91">
        <v>1</v>
      </c>
      <c r="CK144" s="91">
        <v>36</v>
      </c>
      <c r="CL144" s="91">
        <v>0</v>
      </c>
      <c r="CM144" s="91">
        <v>0</v>
      </c>
      <c r="CN144" s="91">
        <v>0</v>
      </c>
      <c r="CO144" s="91">
        <v>0</v>
      </c>
      <c r="CP144" s="91">
        <v>0</v>
      </c>
      <c r="CQ144" s="91">
        <v>0</v>
      </c>
      <c r="CR144" s="91">
        <v>0</v>
      </c>
      <c r="CS144" s="91">
        <v>0</v>
      </c>
      <c r="CT144" s="91">
        <v>0</v>
      </c>
      <c r="CU144" s="91">
        <v>0</v>
      </c>
      <c r="CV144" s="91">
        <v>0</v>
      </c>
      <c r="CW144" s="91">
        <v>0</v>
      </c>
      <c r="CX144" s="91">
        <v>0</v>
      </c>
      <c r="CY144" s="91">
        <v>0</v>
      </c>
      <c r="CZ144" s="91">
        <v>0</v>
      </c>
      <c r="DA144" s="91">
        <v>0</v>
      </c>
      <c r="DB144" s="91">
        <v>1</v>
      </c>
      <c r="DC144" s="91">
        <v>52</v>
      </c>
      <c r="DD144" s="91">
        <v>5</v>
      </c>
      <c r="DE144" s="91">
        <v>0</v>
      </c>
      <c r="DF144" s="91">
        <v>0</v>
      </c>
      <c r="DG144" s="91">
        <v>10</v>
      </c>
      <c r="DH144" s="91">
        <v>36</v>
      </c>
      <c r="DI144" s="91">
        <v>9</v>
      </c>
      <c r="DJ144" s="91">
        <v>0</v>
      </c>
      <c r="DK144" s="91">
        <v>0</v>
      </c>
      <c r="DL144" s="91">
        <v>0</v>
      </c>
      <c r="DM144" s="91">
        <v>0</v>
      </c>
      <c r="DN144" s="91">
        <v>0</v>
      </c>
      <c r="DO144" s="91">
        <v>0</v>
      </c>
      <c r="DP144" s="91">
        <v>0</v>
      </c>
      <c r="DQ144" s="91">
        <v>0</v>
      </c>
      <c r="DR144" s="91">
        <v>0</v>
      </c>
      <c r="DS144" s="91">
        <v>0</v>
      </c>
      <c r="DT144" s="91">
        <v>0</v>
      </c>
      <c r="DU144" s="91">
        <v>0</v>
      </c>
      <c r="DV144" s="91">
        <v>0</v>
      </c>
      <c r="DW144" s="91">
        <v>0</v>
      </c>
      <c r="DX144" s="91">
        <v>0</v>
      </c>
      <c r="DY144" s="91">
        <v>0</v>
      </c>
      <c r="DZ144" s="91">
        <v>0</v>
      </c>
      <c r="EA144" s="91">
        <v>0</v>
      </c>
      <c r="EB144" s="91">
        <v>0</v>
      </c>
      <c r="EC144" s="91">
        <v>0</v>
      </c>
      <c r="ED144" s="91">
        <v>0</v>
      </c>
      <c r="EE144" s="91">
        <v>0</v>
      </c>
      <c r="EF144" s="91">
        <v>0</v>
      </c>
      <c r="EG144" s="91">
        <v>9</v>
      </c>
      <c r="EH144" s="91">
        <v>0</v>
      </c>
      <c r="EI144" s="91">
        <v>0</v>
      </c>
      <c r="EJ144" s="91">
        <v>0</v>
      </c>
      <c r="EK144" s="91">
        <v>0</v>
      </c>
      <c r="EL144" s="91">
        <v>0</v>
      </c>
      <c r="EM144" s="91">
        <v>0</v>
      </c>
      <c r="EN144" s="91">
        <v>0</v>
      </c>
      <c r="EO144" s="91">
        <v>3</v>
      </c>
      <c r="EP144" s="91">
        <v>190</v>
      </c>
      <c r="EQ144" s="91">
        <v>0</v>
      </c>
      <c r="ER144" s="91">
        <v>0</v>
      </c>
      <c r="ES144" s="91">
        <v>0</v>
      </c>
      <c r="ET144" s="91">
        <v>0</v>
      </c>
      <c r="EU144" s="91">
        <v>1</v>
      </c>
      <c r="EV144" s="112" t="s">
        <v>3129</v>
      </c>
      <c r="EW144" s="91">
        <v>4</v>
      </c>
      <c r="EX144" s="112" t="s">
        <v>3130</v>
      </c>
      <c r="EY144" s="112" t="s">
        <v>3131</v>
      </c>
      <c r="EZ144" s="91">
        <v>1</v>
      </c>
      <c r="FA144" s="91">
        <v>1</v>
      </c>
      <c r="FB144" s="91">
        <v>1</v>
      </c>
      <c r="FC144" s="112">
        <v>0</v>
      </c>
      <c r="FD144" s="112">
        <v>0</v>
      </c>
      <c r="FE144" s="91">
        <v>19671</v>
      </c>
      <c r="FF144" s="92">
        <v>484.7</v>
      </c>
      <c r="FG144" s="91">
        <v>15</v>
      </c>
      <c r="FH144" s="91">
        <v>14</v>
      </c>
      <c r="FI144" s="118">
        <v>19869</v>
      </c>
      <c r="FJ144" s="118">
        <v>484.66</v>
      </c>
      <c r="FK144" s="118">
        <v>15</v>
      </c>
      <c r="FL144" s="118">
        <v>14</v>
      </c>
    </row>
    <row r="145" spans="1:168" x14ac:dyDescent="0.2">
      <c r="A145" s="112" t="s">
        <v>48</v>
      </c>
      <c r="B145" s="112" t="s">
        <v>3132</v>
      </c>
      <c r="C145" s="91">
        <v>1</v>
      </c>
      <c r="D145" s="112" t="s">
        <v>3133</v>
      </c>
      <c r="E145" s="112" t="s">
        <v>2196</v>
      </c>
      <c r="F145" s="112">
        <v>35</v>
      </c>
      <c r="G145" s="112">
        <v>38203</v>
      </c>
      <c r="H145" s="112"/>
      <c r="I145" s="112" t="s">
        <v>3134</v>
      </c>
      <c r="J145" s="112"/>
      <c r="K145" s="112"/>
      <c r="L145" s="112" t="s">
        <v>1948</v>
      </c>
      <c r="M145" s="112" t="s">
        <v>3135</v>
      </c>
      <c r="N145" s="112" t="s">
        <v>3136</v>
      </c>
      <c r="O145" s="112"/>
      <c r="P145" s="112">
        <v>380741192</v>
      </c>
      <c r="Q145" s="112" t="s">
        <v>3137</v>
      </c>
      <c r="R145" s="112"/>
      <c r="S145" s="112" t="s">
        <v>3138</v>
      </c>
      <c r="T145" s="112" t="s">
        <v>3139</v>
      </c>
      <c r="U145" s="112"/>
      <c r="V145" s="112">
        <v>380741192</v>
      </c>
      <c r="W145" s="112" t="s">
        <v>3140</v>
      </c>
      <c r="X145" s="91">
        <v>2</v>
      </c>
      <c r="Y145" s="91">
        <v>0</v>
      </c>
      <c r="Z145" s="91">
        <v>2</v>
      </c>
      <c r="AA145" s="92">
        <v>2</v>
      </c>
      <c r="AB145" s="92">
        <v>0</v>
      </c>
      <c r="AC145" s="92">
        <v>2</v>
      </c>
      <c r="AD145" s="117" t="s">
        <v>1692</v>
      </c>
      <c r="AE145" s="91">
        <v>2</v>
      </c>
      <c r="AF145" s="117" t="s">
        <v>1692</v>
      </c>
      <c r="AG145" s="91">
        <v>0</v>
      </c>
      <c r="AH145" s="91">
        <v>1</v>
      </c>
      <c r="AI145" s="91">
        <v>1</v>
      </c>
      <c r="AJ145" s="91">
        <v>0</v>
      </c>
      <c r="AK145" s="91">
        <v>2</v>
      </c>
      <c r="AL145" s="117" t="s">
        <v>1692</v>
      </c>
      <c r="AM145" s="91">
        <v>1</v>
      </c>
      <c r="AN145" s="91">
        <v>0</v>
      </c>
      <c r="AO145" s="91">
        <v>1</v>
      </c>
      <c r="AP145" s="91">
        <v>2</v>
      </c>
      <c r="AQ145" s="117" t="s">
        <v>1692</v>
      </c>
      <c r="AR145" s="91">
        <v>0</v>
      </c>
      <c r="AS145" s="91">
        <v>0</v>
      </c>
      <c r="AT145" s="91">
        <v>1</v>
      </c>
      <c r="AU145" s="91">
        <v>0</v>
      </c>
      <c r="AV145" s="91">
        <v>1</v>
      </c>
      <c r="AW145" s="91">
        <v>0</v>
      </c>
      <c r="AX145" s="91">
        <v>2</v>
      </c>
      <c r="AY145" s="117" t="s">
        <v>1692</v>
      </c>
      <c r="AZ145" s="91">
        <v>1</v>
      </c>
      <c r="BA145" s="91">
        <v>1</v>
      </c>
      <c r="BB145" s="91">
        <v>0</v>
      </c>
      <c r="BC145" s="91">
        <v>1</v>
      </c>
      <c r="BD145" s="91">
        <v>1</v>
      </c>
      <c r="BE145" s="91">
        <v>0</v>
      </c>
      <c r="BF145" s="91">
        <v>0</v>
      </c>
      <c r="BG145" s="91">
        <v>12</v>
      </c>
      <c r="BH145" s="91">
        <v>0</v>
      </c>
      <c r="BI145" s="91">
        <v>0</v>
      </c>
      <c r="BJ145" s="91">
        <v>0</v>
      </c>
      <c r="BK145" s="91">
        <v>0</v>
      </c>
      <c r="BL145" s="91">
        <v>0</v>
      </c>
      <c r="BM145" s="91">
        <v>0</v>
      </c>
      <c r="BN145" s="91">
        <v>3</v>
      </c>
      <c r="BO145" s="91">
        <v>3</v>
      </c>
      <c r="BP145" s="91">
        <v>32</v>
      </c>
      <c r="BQ145" s="91">
        <v>28</v>
      </c>
      <c r="BR145" s="91">
        <v>0</v>
      </c>
      <c r="BS145" s="91">
        <v>8</v>
      </c>
      <c r="BT145" s="91">
        <v>1</v>
      </c>
      <c r="BU145" s="91">
        <v>0</v>
      </c>
      <c r="BV145" s="91">
        <v>0</v>
      </c>
      <c r="BW145" s="91">
        <v>0</v>
      </c>
      <c r="BX145" s="91">
        <v>0</v>
      </c>
      <c r="BY145" s="91">
        <v>41</v>
      </c>
      <c r="BZ145" s="91">
        <v>0</v>
      </c>
      <c r="CA145" s="91">
        <v>0</v>
      </c>
      <c r="CB145" s="91">
        <v>0</v>
      </c>
      <c r="CC145" s="91">
        <v>0</v>
      </c>
      <c r="CD145" s="91">
        <v>7</v>
      </c>
      <c r="CE145" s="91">
        <v>0</v>
      </c>
      <c r="CF145" s="91">
        <v>7</v>
      </c>
      <c r="CG145" s="91">
        <v>0</v>
      </c>
      <c r="CH145" s="91">
        <v>0</v>
      </c>
      <c r="CI145" s="91">
        <v>0</v>
      </c>
      <c r="CJ145" s="91">
        <v>0</v>
      </c>
      <c r="CK145" s="91">
        <v>0</v>
      </c>
      <c r="CL145" s="91">
        <v>0</v>
      </c>
      <c r="CM145" s="91">
        <v>0</v>
      </c>
      <c r="CN145" s="91">
        <v>0</v>
      </c>
      <c r="CO145" s="91">
        <v>0</v>
      </c>
      <c r="CP145" s="91">
        <v>0</v>
      </c>
      <c r="CQ145" s="91">
        <v>0</v>
      </c>
      <c r="CR145" s="91">
        <v>0</v>
      </c>
      <c r="CS145" s="91">
        <v>0</v>
      </c>
      <c r="CT145" s="91">
        <v>0</v>
      </c>
      <c r="CU145" s="91">
        <v>0</v>
      </c>
      <c r="CV145" s="91">
        <v>0</v>
      </c>
      <c r="CW145" s="91">
        <v>0</v>
      </c>
      <c r="CX145" s="91">
        <v>0</v>
      </c>
      <c r="CY145" s="91">
        <v>0</v>
      </c>
      <c r="CZ145" s="91">
        <v>0</v>
      </c>
      <c r="DA145" s="91">
        <v>0</v>
      </c>
      <c r="DB145" s="91">
        <v>0</v>
      </c>
      <c r="DC145" s="91">
        <v>28</v>
      </c>
      <c r="DD145" s="91">
        <v>2</v>
      </c>
      <c r="DE145" s="91">
        <v>0</v>
      </c>
      <c r="DF145" s="91">
        <v>1</v>
      </c>
      <c r="DG145" s="91">
        <v>3</v>
      </c>
      <c r="DH145" s="91">
        <v>0</v>
      </c>
      <c r="DI145" s="91">
        <v>2</v>
      </c>
      <c r="DJ145" s="91">
        <v>0</v>
      </c>
      <c r="DK145" s="91">
        <v>0</v>
      </c>
      <c r="DL145" s="91">
        <v>0</v>
      </c>
      <c r="DM145" s="91">
        <v>0</v>
      </c>
      <c r="DN145" s="91">
        <v>0</v>
      </c>
      <c r="DO145" s="91">
        <v>0</v>
      </c>
      <c r="DP145" s="91">
        <v>0</v>
      </c>
      <c r="DQ145" s="91">
        <v>0</v>
      </c>
      <c r="DR145" s="91">
        <v>0</v>
      </c>
      <c r="DS145" s="91">
        <v>0</v>
      </c>
      <c r="DT145" s="91">
        <v>0</v>
      </c>
      <c r="DU145" s="91">
        <v>0</v>
      </c>
      <c r="DV145" s="91">
        <v>0</v>
      </c>
      <c r="DW145" s="91">
        <v>0</v>
      </c>
      <c r="DX145" s="91">
        <v>0</v>
      </c>
      <c r="DY145" s="91">
        <v>0</v>
      </c>
      <c r="DZ145" s="91">
        <v>0</v>
      </c>
      <c r="EA145" s="91">
        <v>0</v>
      </c>
      <c r="EB145" s="91">
        <v>0</v>
      </c>
      <c r="EC145" s="91">
        <v>0</v>
      </c>
      <c r="ED145" s="91">
        <v>0</v>
      </c>
      <c r="EE145" s="91">
        <v>0</v>
      </c>
      <c r="EF145" s="91">
        <v>1</v>
      </c>
      <c r="EG145" s="91">
        <v>0</v>
      </c>
      <c r="EH145" s="91">
        <v>0</v>
      </c>
      <c r="EI145" s="91">
        <v>0</v>
      </c>
      <c r="EJ145" s="91">
        <v>0</v>
      </c>
      <c r="EK145" s="91">
        <v>0</v>
      </c>
      <c r="EL145" s="91">
        <v>0</v>
      </c>
      <c r="EM145" s="91">
        <v>0</v>
      </c>
      <c r="EN145" s="91">
        <v>0</v>
      </c>
      <c r="EO145" s="91">
        <v>0</v>
      </c>
      <c r="EP145" s="91">
        <v>41</v>
      </c>
      <c r="EQ145" s="91">
        <v>0</v>
      </c>
      <c r="ER145" s="91">
        <v>0</v>
      </c>
      <c r="ES145" s="91">
        <v>0</v>
      </c>
      <c r="ET145" s="91">
        <v>0</v>
      </c>
      <c r="EU145" s="91">
        <v>0</v>
      </c>
      <c r="EV145" s="112"/>
      <c r="EW145" s="91">
        <v>1</v>
      </c>
      <c r="EX145" s="112"/>
      <c r="EY145" s="112"/>
      <c r="EZ145" s="91">
        <v>1</v>
      </c>
      <c r="FA145" s="91">
        <v>1</v>
      </c>
      <c r="FB145" s="91">
        <v>1</v>
      </c>
      <c r="FC145" s="112"/>
      <c r="FD145" s="112"/>
      <c r="FE145" s="91">
        <v>5470</v>
      </c>
      <c r="FF145" s="92">
        <v>109.78</v>
      </c>
      <c r="FG145" s="91">
        <v>4</v>
      </c>
      <c r="FH145" s="91">
        <v>4</v>
      </c>
      <c r="FI145" s="118">
        <v>5495</v>
      </c>
      <c r="FJ145" s="118">
        <v>109.79</v>
      </c>
      <c r="FK145" s="118">
        <v>4</v>
      </c>
      <c r="FL145" s="118">
        <v>4</v>
      </c>
    </row>
    <row r="146" spans="1:168" ht="142.5" x14ac:dyDescent="0.2">
      <c r="A146" s="112" t="s">
        <v>48</v>
      </c>
      <c r="B146" s="112" t="s">
        <v>63</v>
      </c>
      <c r="C146" s="91">
        <v>1</v>
      </c>
      <c r="D146" s="112" t="s">
        <v>1069</v>
      </c>
      <c r="E146" s="112" t="s">
        <v>2196</v>
      </c>
      <c r="F146" s="112">
        <v>89</v>
      </c>
      <c r="G146" s="112">
        <v>37311</v>
      </c>
      <c r="H146" s="112" t="s">
        <v>63</v>
      </c>
      <c r="I146" s="112" t="s">
        <v>3141</v>
      </c>
      <c r="J146" s="112" t="s">
        <v>3142</v>
      </c>
      <c r="K146" s="112" t="s">
        <v>2182</v>
      </c>
      <c r="L146" s="112" t="s">
        <v>1842</v>
      </c>
      <c r="M146" s="112" t="s">
        <v>1874</v>
      </c>
      <c r="N146" s="112" t="s">
        <v>3143</v>
      </c>
      <c r="O146" s="112" t="s">
        <v>1845</v>
      </c>
      <c r="P146" s="112">
        <v>387995058</v>
      </c>
      <c r="Q146" s="112" t="s">
        <v>3144</v>
      </c>
      <c r="R146" s="112" t="s">
        <v>1842</v>
      </c>
      <c r="S146" s="112" t="s">
        <v>1874</v>
      </c>
      <c r="T146" s="112" t="s">
        <v>3143</v>
      </c>
      <c r="U146" s="112" t="s">
        <v>1845</v>
      </c>
      <c r="V146" s="112">
        <v>387995058</v>
      </c>
      <c r="W146" s="112" t="s">
        <v>3144</v>
      </c>
      <c r="X146" s="91">
        <v>1</v>
      </c>
      <c r="Y146" s="91">
        <v>0</v>
      </c>
      <c r="Z146" s="91">
        <v>1</v>
      </c>
      <c r="AA146" s="92">
        <v>1</v>
      </c>
      <c r="AB146" s="92">
        <v>0</v>
      </c>
      <c r="AC146" s="92">
        <v>1</v>
      </c>
      <c r="AD146" s="117" t="s">
        <v>1692</v>
      </c>
      <c r="AE146" s="91">
        <v>1</v>
      </c>
      <c r="AF146" s="117" t="s">
        <v>1692</v>
      </c>
      <c r="AG146" s="91">
        <v>0</v>
      </c>
      <c r="AH146" s="91">
        <v>0</v>
      </c>
      <c r="AI146" s="91">
        <v>0</v>
      </c>
      <c r="AJ146" s="91">
        <v>1</v>
      </c>
      <c r="AK146" s="91">
        <v>1</v>
      </c>
      <c r="AL146" s="117" t="s">
        <v>1692</v>
      </c>
      <c r="AM146" s="91">
        <v>0</v>
      </c>
      <c r="AN146" s="91">
        <v>0</v>
      </c>
      <c r="AO146" s="91">
        <v>1</v>
      </c>
      <c r="AP146" s="91">
        <v>1</v>
      </c>
      <c r="AQ146" s="117" t="s">
        <v>1692</v>
      </c>
      <c r="AR146" s="91">
        <v>0</v>
      </c>
      <c r="AS146" s="91">
        <v>0</v>
      </c>
      <c r="AT146" s="91">
        <v>0</v>
      </c>
      <c r="AU146" s="91">
        <v>0</v>
      </c>
      <c r="AV146" s="91">
        <v>1</v>
      </c>
      <c r="AW146" s="91">
        <v>0</v>
      </c>
      <c r="AX146" s="91">
        <v>1</v>
      </c>
      <c r="AY146" s="117" t="s">
        <v>1692</v>
      </c>
      <c r="AZ146" s="91">
        <v>0</v>
      </c>
      <c r="BA146" s="91">
        <v>1</v>
      </c>
      <c r="BB146" s="91">
        <v>0</v>
      </c>
      <c r="BC146" s="91">
        <v>1</v>
      </c>
      <c r="BD146" s="91">
        <v>3</v>
      </c>
      <c r="BE146" s="91">
        <v>0</v>
      </c>
      <c r="BF146" s="91">
        <v>0</v>
      </c>
      <c r="BG146" s="91">
        <v>6</v>
      </c>
      <c r="BH146" s="91">
        <v>0</v>
      </c>
      <c r="BI146" s="91">
        <v>0</v>
      </c>
      <c r="BJ146" s="91">
        <v>7</v>
      </c>
      <c r="BK146" s="91">
        <v>1</v>
      </c>
      <c r="BL146" s="91">
        <v>0</v>
      </c>
      <c r="BM146" s="91">
        <v>0</v>
      </c>
      <c r="BN146" s="91">
        <v>0</v>
      </c>
      <c r="BO146" s="91">
        <v>0</v>
      </c>
      <c r="BP146" s="91">
        <v>14</v>
      </c>
      <c r="BQ146" s="91">
        <v>18</v>
      </c>
      <c r="BR146" s="91">
        <v>0</v>
      </c>
      <c r="BS146" s="91">
        <v>1</v>
      </c>
      <c r="BT146" s="91">
        <v>0</v>
      </c>
      <c r="BU146" s="91">
        <v>0</v>
      </c>
      <c r="BV146" s="91">
        <v>0</v>
      </c>
      <c r="BW146" s="91">
        <v>4</v>
      </c>
      <c r="BX146" s="91">
        <v>0</v>
      </c>
      <c r="BY146" s="91">
        <v>21</v>
      </c>
      <c r="BZ146" s="91">
        <v>2</v>
      </c>
      <c r="CA146" s="91">
        <v>0</v>
      </c>
      <c r="CB146" s="91">
        <v>0</v>
      </c>
      <c r="CC146" s="91">
        <v>3</v>
      </c>
      <c r="CD146" s="91">
        <v>1</v>
      </c>
      <c r="CE146" s="91">
        <v>0</v>
      </c>
      <c r="CF146" s="91">
        <v>1</v>
      </c>
      <c r="CG146" s="91">
        <v>0</v>
      </c>
      <c r="CH146" s="91">
        <v>1</v>
      </c>
      <c r="CI146" s="91">
        <v>0</v>
      </c>
      <c r="CJ146" s="91">
        <v>0</v>
      </c>
      <c r="CK146" s="91">
        <v>4</v>
      </c>
      <c r="CL146" s="91">
        <v>0</v>
      </c>
      <c r="CM146" s="91">
        <v>0</v>
      </c>
      <c r="CN146" s="91">
        <v>0</v>
      </c>
      <c r="CO146" s="91">
        <v>0</v>
      </c>
      <c r="CP146" s="91">
        <v>0</v>
      </c>
      <c r="CQ146" s="91">
        <v>0</v>
      </c>
      <c r="CR146" s="91">
        <v>0</v>
      </c>
      <c r="CS146" s="91">
        <v>0</v>
      </c>
      <c r="CT146" s="91">
        <v>0</v>
      </c>
      <c r="CU146" s="91">
        <v>0</v>
      </c>
      <c r="CV146" s="91">
        <v>0</v>
      </c>
      <c r="CW146" s="91">
        <v>0</v>
      </c>
      <c r="CX146" s="91">
        <v>0</v>
      </c>
      <c r="CY146" s="91">
        <v>0</v>
      </c>
      <c r="CZ146" s="91">
        <v>0</v>
      </c>
      <c r="DA146" s="91">
        <v>0</v>
      </c>
      <c r="DB146" s="91">
        <v>0</v>
      </c>
      <c r="DC146" s="91">
        <v>10</v>
      </c>
      <c r="DD146" s="91">
        <v>0</v>
      </c>
      <c r="DE146" s="91">
        <v>0</v>
      </c>
      <c r="DF146" s="91">
        <v>0</v>
      </c>
      <c r="DG146" s="91">
        <v>0</v>
      </c>
      <c r="DH146" s="91">
        <v>3</v>
      </c>
      <c r="DI146" s="91">
        <v>2</v>
      </c>
      <c r="DJ146" s="91">
        <v>0</v>
      </c>
      <c r="DK146" s="91">
        <v>0</v>
      </c>
      <c r="DL146" s="91">
        <v>0</v>
      </c>
      <c r="DM146" s="91">
        <v>0</v>
      </c>
      <c r="DN146" s="91">
        <v>0</v>
      </c>
      <c r="DO146" s="91">
        <v>0</v>
      </c>
      <c r="DP146" s="91">
        <v>0</v>
      </c>
      <c r="DQ146" s="91">
        <v>0</v>
      </c>
      <c r="DR146" s="91">
        <v>0</v>
      </c>
      <c r="DS146" s="91">
        <v>0</v>
      </c>
      <c r="DT146" s="91">
        <v>0</v>
      </c>
      <c r="DU146" s="91">
        <v>0</v>
      </c>
      <c r="DV146" s="91">
        <v>0</v>
      </c>
      <c r="DW146" s="91">
        <v>0</v>
      </c>
      <c r="DX146" s="91">
        <v>0</v>
      </c>
      <c r="DY146" s="91">
        <v>0</v>
      </c>
      <c r="DZ146" s="91">
        <v>0</v>
      </c>
      <c r="EA146" s="91">
        <v>0</v>
      </c>
      <c r="EB146" s="91">
        <v>0</v>
      </c>
      <c r="EC146" s="91">
        <v>0</v>
      </c>
      <c r="ED146" s="91">
        <v>0</v>
      </c>
      <c r="EE146" s="91">
        <v>0</v>
      </c>
      <c r="EF146" s="91">
        <v>0</v>
      </c>
      <c r="EG146" s="91">
        <v>0</v>
      </c>
      <c r="EH146" s="91">
        <v>0</v>
      </c>
      <c r="EI146" s="91">
        <v>2</v>
      </c>
      <c r="EJ146" s="91">
        <v>0</v>
      </c>
      <c r="EK146" s="91">
        <v>0</v>
      </c>
      <c r="EL146" s="91">
        <v>2</v>
      </c>
      <c r="EM146" s="91">
        <v>0</v>
      </c>
      <c r="EN146" s="91">
        <v>0</v>
      </c>
      <c r="EO146" s="91">
        <v>0</v>
      </c>
      <c r="EP146" s="91">
        <v>50</v>
      </c>
      <c r="EQ146" s="91">
        <v>0</v>
      </c>
      <c r="ER146" s="91">
        <v>0</v>
      </c>
      <c r="ES146" s="91">
        <v>0</v>
      </c>
      <c r="ET146" s="91">
        <v>0</v>
      </c>
      <c r="EU146" s="91">
        <v>1</v>
      </c>
      <c r="EV146" s="112" t="s">
        <v>3145</v>
      </c>
      <c r="EW146" s="91">
        <v>2</v>
      </c>
      <c r="EX146" s="112" t="s">
        <v>3146</v>
      </c>
      <c r="EY146" s="112" t="s">
        <v>1845</v>
      </c>
      <c r="EZ146" s="91">
        <v>1</v>
      </c>
      <c r="FA146" s="91">
        <v>1</v>
      </c>
      <c r="FB146" s="91">
        <v>1</v>
      </c>
      <c r="FC146" s="112" t="s">
        <v>3147</v>
      </c>
      <c r="FD146" s="112" t="s">
        <v>3148</v>
      </c>
      <c r="FE146" s="91">
        <v>2469</v>
      </c>
      <c r="FF146" s="92">
        <v>34.555</v>
      </c>
      <c r="FG146" s="91">
        <v>1</v>
      </c>
      <c r="FH146" s="91">
        <v>1</v>
      </c>
      <c r="FI146" s="118">
        <v>2476</v>
      </c>
      <c r="FJ146" s="118">
        <v>34.549999999999997</v>
      </c>
      <c r="FK146" s="118">
        <v>1</v>
      </c>
      <c r="FL146" s="118">
        <v>1</v>
      </c>
    </row>
    <row r="147" spans="1:168" ht="42.75" x14ac:dyDescent="0.2">
      <c r="A147" s="112" t="s">
        <v>48</v>
      </c>
      <c r="B147" s="112" t="s">
        <v>64</v>
      </c>
      <c r="C147" s="91">
        <v>2</v>
      </c>
      <c r="D147" s="112" t="s">
        <v>1079</v>
      </c>
      <c r="E147" s="112" t="s">
        <v>3149</v>
      </c>
      <c r="F147" s="112" t="s">
        <v>3150</v>
      </c>
      <c r="G147" s="112">
        <v>37372</v>
      </c>
      <c r="H147" s="112" t="s">
        <v>3151</v>
      </c>
      <c r="I147" s="112" t="s">
        <v>3152</v>
      </c>
      <c r="J147" s="112" t="s">
        <v>3153</v>
      </c>
      <c r="K147" s="112" t="s">
        <v>3154</v>
      </c>
      <c r="L147" s="112" t="s">
        <v>1845</v>
      </c>
      <c r="M147" s="112" t="s">
        <v>2202</v>
      </c>
      <c r="N147" s="112" t="s">
        <v>3155</v>
      </c>
      <c r="O147" s="112" t="s">
        <v>1845</v>
      </c>
      <c r="P147" s="112">
        <v>387007916</v>
      </c>
      <c r="Q147" s="112"/>
      <c r="R147" s="112" t="s">
        <v>1845</v>
      </c>
      <c r="S147" s="112" t="s">
        <v>1858</v>
      </c>
      <c r="T147" s="112" t="s">
        <v>3156</v>
      </c>
      <c r="U147" s="112" t="s">
        <v>1845</v>
      </c>
      <c r="V147" s="112">
        <v>387007918</v>
      </c>
      <c r="W147" s="112" t="s">
        <v>3157</v>
      </c>
      <c r="X147" s="91">
        <v>4</v>
      </c>
      <c r="Y147" s="91">
        <v>0</v>
      </c>
      <c r="Z147" s="91">
        <v>4</v>
      </c>
      <c r="AA147" s="92">
        <v>3.5</v>
      </c>
      <c r="AB147" s="92">
        <v>0.5</v>
      </c>
      <c r="AC147" s="92">
        <v>4</v>
      </c>
      <c r="AD147" s="117" t="s">
        <v>1692</v>
      </c>
      <c r="AE147" s="91">
        <v>3</v>
      </c>
      <c r="AF147" s="117" t="s">
        <v>1692</v>
      </c>
      <c r="AG147" s="91">
        <v>0</v>
      </c>
      <c r="AH147" s="91">
        <v>3</v>
      </c>
      <c r="AI147" s="91">
        <v>1</v>
      </c>
      <c r="AJ147" s="91">
        <v>0</v>
      </c>
      <c r="AK147" s="91">
        <v>4</v>
      </c>
      <c r="AL147" s="117" t="s">
        <v>1692</v>
      </c>
      <c r="AM147" s="91">
        <v>0</v>
      </c>
      <c r="AN147" s="91">
        <v>1</v>
      </c>
      <c r="AO147" s="91">
        <v>3</v>
      </c>
      <c r="AP147" s="91">
        <v>4</v>
      </c>
      <c r="AQ147" s="117" t="s">
        <v>1692</v>
      </c>
      <c r="AR147" s="91">
        <v>0</v>
      </c>
      <c r="AS147" s="91">
        <v>0</v>
      </c>
      <c r="AT147" s="91">
        <v>1</v>
      </c>
      <c r="AU147" s="91">
        <v>3</v>
      </c>
      <c r="AV147" s="91">
        <v>0</v>
      </c>
      <c r="AW147" s="91">
        <v>0</v>
      </c>
      <c r="AX147" s="91">
        <v>4</v>
      </c>
      <c r="AY147" s="117" t="s">
        <v>1692</v>
      </c>
      <c r="AZ147" s="91">
        <v>1</v>
      </c>
      <c r="BA147" s="91">
        <v>1</v>
      </c>
      <c r="BB147" s="91">
        <v>0</v>
      </c>
      <c r="BC147" s="91">
        <v>1</v>
      </c>
      <c r="BD147" s="91">
        <v>0</v>
      </c>
      <c r="BE147" s="91">
        <v>0</v>
      </c>
      <c r="BF147" s="91">
        <v>0</v>
      </c>
      <c r="BG147" s="91">
        <v>11</v>
      </c>
      <c r="BH147" s="91">
        <v>0</v>
      </c>
      <c r="BI147" s="91">
        <v>0</v>
      </c>
      <c r="BJ147" s="91">
        <v>11</v>
      </c>
      <c r="BK147" s="91">
        <v>0</v>
      </c>
      <c r="BL147" s="91">
        <v>0</v>
      </c>
      <c r="BM147" s="91">
        <v>0</v>
      </c>
      <c r="BN147" s="91">
        <v>0</v>
      </c>
      <c r="BO147" s="91">
        <v>0</v>
      </c>
      <c r="BP147" s="91">
        <v>33</v>
      </c>
      <c r="BQ147" s="91">
        <v>37</v>
      </c>
      <c r="BR147" s="91">
        <v>0</v>
      </c>
      <c r="BS147" s="91">
        <v>9</v>
      </c>
      <c r="BT147" s="91">
        <v>8</v>
      </c>
      <c r="BU147" s="91">
        <v>0</v>
      </c>
      <c r="BV147" s="91">
        <v>0</v>
      </c>
      <c r="BW147" s="91">
        <v>4</v>
      </c>
      <c r="BX147" s="91">
        <v>1</v>
      </c>
      <c r="BY147" s="91">
        <v>33</v>
      </c>
      <c r="BZ147" s="91">
        <v>3</v>
      </c>
      <c r="CA147" s="91">
        <v>0</v>
      </c>
      <c r="CB147" s="91">
        <v>2</v>
      </c>
      <c r="CC147" s="91">
        <v>2</v>
      </c>
      <c r="CD147" s="91">
        <v>4</v>
      </c>
      <c r="CE147" s="91">
        <v>0</v>
      </c>
      <c r="CF147" s="91">
        <v>3</v>
      </c>
      <c r="CG147" s="91">
        <v>0</v>
      </c>
      <c r="CH147" s="91">
        <v>0</v>
      </c>
      <c r="CI147" s="91">
        <v>0</v>
      </c>
      <c r="CJ147" s="91">
        <v>0</v>
      </c>
      <c r="CK147" s="91">
        <v>0</v>
      </c>
      <c r="CL147" s="91">
        <v>0</v>
      </c>
      <c r="CM147" s="91">
        <v>0</v>
      </c>
      <c r="CN147" s="91">
        <v>0</v>
      </c>
      <c r="CO147" s="91">
        <v>0</v>
      </c>
      <c r="CP147" s="91">
        <v>0</v>
      </c>
      <c r="CQ147" s="91">
        <v>0</v>
      </c>
      <c r="CR147" s="91">
        <v>0</v>
      </c>
      <c r="CS147" s="91">
        <v>0</v>
      </c>
      <c r="CT147" s="91">
        <v>0</v>
      </c>
      <c r="CU147" s="91">
        <v>0</v>
      </c>
      <c r="CV147" s="91">
        <v>0</v>
      </c>
      <c r="CW147" s="91">
        <v>0</v>
      </c>
      <c r="CX147" s="91">
        <v>0</v>
      </c>
      <c r="CY147" s="91">
        <v>0</v>
      </c>
      <c r="CZ147" s="91">
        <v>0</v>
      </c>
      <c r="DA147" s="91">
        <v>0</v>
      </c>
      <c r="DB147" s="91">
        <v>0</v>
      </c>
      <c r="DC147" s="91">
        <v>21</v>
      </c>
      <c r="DD147" s="91">
        <v>1</v>
      </c>
      <c r="DE147" s="91">
        <v>0</v>
      </c>
      <c r="DF147" s="91">
        <v>0</v>
      </c>
      <c r="DG147" s="91">
        <v>0</v>
      </c>
      <c r="DH147" s="91">
        <v>0</v>
      </c>
      <c r="DI147" s="91">
        <v>1</v>
      </c>
      <c r="DJ147" s="91">
        <v>0</v>
      </c>
      <c r="DK147" s="91">
        <v>2</v>
      </c>
      <c r="DL147" s="91">
        <v>0</v>
      </c>
      <c r="DM147" s="91">
        <v>0</v>
      </c>
      <c r="DN147" s="91">
        <v>0</v>
      </c>
      <c r="DO147" s="91">
        <v>0</v>
      </c>
      <c r="DP147" s="91">
        <v>0</v>
      </c>
      <c r="DQ147" s="91">
        <v>0</v>
      </c>
      <c r="DR147" s="91">
        <v>0</v>
      </c>
      <c r="DS147" s="91">
        <v>0</v>
      </c>
      <c r="DT147" s="91">
        <v>0</v>
      </c>
      <c r="DU147" s="91">
        <v>0</v>
      </c>
      <c r="DV147" s="91">
        <v>0</v>
      </c>
      <c r="DW147" s="91">
        <v>0</v>
      </c>
      <c r="DX147" s="91">
        <v>0</v>
      </c>
      <c r="DY147" s="91">
        <v>0</v>
      </c>
      <c r="DZ147" s="91">
        <v>0</v>
      </c>
      <c r="EA147" s="91">
        <v>0</v>
      </c>
      <c r="EB147" s="91">
        <v>0</v>
      </c>
      <c r="EC147" s="91">
        <v>0</v>
      </c>
      <c r="ED147" s="91">
        <v>0</v>
      </c>
      <c r="EE147" s="91">
        <v>0</v>
      </c>
      <c r="EF147" s="91">
        <v>0</v>
      </c>
      <c r="EG147" s="91">
        <v>0</v>
      </c>
      <c r="EH147" s="91">
        <v>0</v>
      </c>
      <c r="EI147" s="91">
        <v>1</v>
      </c>
      <c r="EJ147" s="91">
        <v>0</v>
      </c>
      <c r="EK147" s="91">
        <v>0</v>
      </c>
      <c r="EL147" s="91">
        <v>0</v>
      </c>
      <c r="EM147" s="91">
        <v>0</v>
      </c>
      <c r="EN147" s="91">
        <v>0</v>
      </c>
      <c r="EO147" s="91">
        <v>0</v>
      </c>
      <c r="EP147" s="91">
        <v>114</v>
      </c>
      <c r="EQ147" s="91">
        <v>0</v>
      </c>
      <c r="ER147" s="91">
        <v>0</v>
      </c>
      <c r="ES147" s="91">
        <v>0</v>
      </c>
      <c r="ET147" s="91">
        <v>0</v>
      </c>
      <c r="EU147" s="91">
        <v>1</v>
      </c>
      <c r="EV147" s="112" t="s">
        <v>3158</v>
      </c>
      <c r="EW147" s="91">
        <v>1</v>
      </c>
      <c r="EX147" s="112" t="s">
        <v>3159</v>
      </c>
      <c r="EY147" s="112"/>
      <c r="EZ147" s="91">
        <v>1</v>
      </c>
      <c r="FA147" s="91">
        <v>1</v>
      </c>
      <c r="FB147" s="91">
        <v>1</v>
      </c>
      <c r="FC147" s="112"/>
      <c r="FD147" s="112"/>
      <c r="FE147" s="91">
        <v>6095</v>
      </c>
      <c r="FF147" s="92">
        <v>141.37389999999999</v>
      </c>
      <c r="FG147" s="91">
        <v>5</v>
      </c>
      <c r="FH147" s="91">
        <v>5</v>
      </c>
      <c r="FI147" s="118">
        <v>6145</v>
      </c>
      <c r="FJ147" s="118">
        <v>141.37</v>
      </c>
      <c r="FK147" s="118">
        <v>5</v>
      </c>
      <c r="FL147" s="118">
        <v>5</v>
      </c>
    </row>
    <row r="148" spans="1:168" ht="42.75" x14ac:dyDescent="0.2">
      <c r="A148" s="112" t="s">
        <v>48</v>
      </c>
      <c r="B148" s="112" t="s">
        <v>65</v>
      </c>
      <c r="C148" s="91">
        <v>3</v>
      </c>
      <c r="D148" s="112" t="s">
        <v>1107</v>
      </c>
      <c r="E148" s="112" t="s">
        <v>3160</v>
      </c>
      <c r="F148" s="112">
        <v>843</v>
      </c>
      <c r="G148" s="112">
        <v>39901</v>
      </c>
      <c r="H148" s="112" t="s">
        <v>65</v>
      </c>
      <c r="I148" s="112" t="s">
        <v>3161</v>
      </c>
      <c r="J148" s="112" t="s">
        <v>3162</v>
      </c>
      <c r="K148" s="112" t="s">
        <v>3163</v>
      </c>
      <c r="L148" s="112" t="s">
        <v>1842</v>
      </c>
      <c r="M148" s="112" t="s">
        <v>2490</v>
      </c>
      <c r="N148" s="112" t="s">
        <v>3164</v>
      </c>
      <c r="O148" s="112"/>
      <c r="P148" s="112">
        <v>721029748</v>
      </c>
      <c r="Q148" s="112" t="s">
        <v>3165</v>
      </c>
      <c r="R148" s="112"/>
      <c r="S148" s="112" t="s">
        <v>2511</v>
      </c>
      <c r="T148" s="112" t="s">
        <v>3166</v>
      </c>
      <c r="U148" s="112"/>
      <c r="V148" s="112">
        <v>382504225</v>
      </c>
      <c r="W148" s="112" t="s">
        <v>3167</v>
      </c>
      <c r="X148" s="91">
        <v>5</v>
      </c>
      <c r="Y148" s="91">
        <v>0</v>
      </c>
      <c r="Z148" s="91">
        <v>5</v>
      </c>
      <c r="AA148" s="92">
        <v>4</v>
      </c>
      <c r="AB148" s="92">
        <v>0</v>
      </c>
      <c r="AC148" s="92">
        <v>4</v>
      </c>
      <c r="AD148" s="117" t="s">
        <v>1692</v>
      </c>
      <c r="AE148" s="91">
        <v>5</v>
      </c>
      <c r="AF148" s="117" t="s">
        <v>1692</v>
      </c>
      <c r="AG148" s="91">
        <v>0</v>
      </c>
      <c r="AH148" s="91">
        <v>2</v>
      </c>
      <c r="AI148" s="91">
        <v>1</v>
      </c>
      <c r="AJ148" s="91">
        <v>2</v>
      </c>
      <c r="AK148" s="91">
        <v>5</v>
      </c>
      <c r="AL148" s="117" t="s">
        <v>1692</v>
      </c>
      <c r="AM148" s="91">
        <v>1</v>
      </c>
      <c r="AN148" s="91">
        <v>0</v>
      </c>
      <c r="AO148" s="91">
        <v>4</v>
      </c>
      <c r="AP148" s="91">
        <v>5</v>
      </c>
      <c r="AQ148" s="117" t="s">
        <v>1692</v>
      </c>
      <c r="AR148" s="91">
        <v>0</v>
      </c>
      <c r="AS148" s="91">
        <v>0</v>
      </c>
      <c r="AT148" s="91">
        <v>0</v>
      </c>
      <c r="AU148" s="91">
        <v>4</v>
      </c>
      <c r="AV148" s="91">
        <v>1</v>
      </c>
      <c r="AW148" s="91">
        <v>0</v>
      </c>
      <c r="AX148" s="91">
        <v>5</v>
      </c>
      <c r="AY148" s="117" t="s">
        <v>1692</v>
      </c>
      <c r="AZ148" s="91">
        <v>1</v>
      </c>
      <c r="BA148" s="91">
        <v>1</v>
      </c>
      <c r="BB148" s="91">
        <v>1</v>
      </c>
      <c r="BC148" s="91">
        <v>1</v>
      </c>
      <c r="BD148" s="91">
        <v>0</v>
      </c>
      <c r="BE148" s="91">
        <v>1</v>
      </c>
      <c r="BF148" s="91">
        <v>0</v>
      </c>
      <c r="BG148" s="91">
        <v>56</v>
      </c>
      <c r="BH148" s="91">
        <v>0</v>
      </c>
      <c r="BI148" s="91">
        <v>0</v>
      </c>
      <c r="BJ148" s="91">
        <v>26</v>
      </c>
      <c r="BK148" s="91">
        <v>11</v>
      </c>
      <c r="BL148" s="91">
        <v>0</v>
      </c>
      <c r="BM148" s="91">
        <v>0</v>
      </c>
      <c r="BN148" s="91">
        <v>0</v>
      </c>
      <c r="BO148" s="91">
        <v>12</v>
      </c>
      <c r="BP148" s="91">
        <v>73</v>
      </c>
      <c r="BQ148" s="91">
        <v>54</v>
      </c>
      <c r="BR148" s="91">
        <v>7</v>
      </c>
      <c r="BS148" s="91">
        <v>15</v>
      </c>
      <c r="BT148" s="91">
        <v>16</v>
      </c>
      <c r="BU148" s="91">
        <v>21</v>
      </c>
      <c r="BV148" s="91">
        <v>0</v>
      </c>
      <c r="BW148" s="91">
        <v>20</v>
      </c>
      <c r="BX148" s="91">
        <v>3</v>
      </c>
      <c r="BY148" s="91">
        <v>76</v>
      </c>
      <c r="BZ148" s="91">
        <v>14</v>
      </c>
      <c r="CA148" s="91">
        <v>1</v>
      </c>
      <c r="CB148" s="91">
        <v>1</v>
      </c>
      <c r="CC148" s="91">
        <v>26</v>
      </c>
      <c r="CD148" s="91">
        <v>7</v>
      </c>
      <c r="CE148" s="91">
        <v>1</v>
      </c>
      <c r="CF148" s="91">
        <v>6</v>
      </c>
      <c r="CG148" s="91">
        <v>3</v>
      </c>
      <c r="CH148" s="91">
        <v>0</v>
      </c>
      <c r="CI148" s="91">
        <v>0</v>
      </c>
      <c r="CJ148" s="91">
        <v>0</v>
      </c>
      <c r="CK148" s="91">
        <v>17</v>
      </c>
      <c r="CL148" s="91">
        <v>0</v>
      </c>
      <c r="CM148" s="91">
        <v>0</v>
      </c>
      <c r="CN148" s="91">
        <v>0</v>
      </c>
      <c r="CO148" s="91">
        <v>0</v>
      </c>
      <c r="CP148" s="91">
        <v>0</v>
      </c>
      <c r="CQ148" s="91">
        <v>0</v>
      </c>
      <c r="CR148" s="91">
        <v>0</v>
      </c>
      <c r="CS148" s="91">
        <v>0</v>
      </c>
      <c r="CT148" s="91">
        <v>0</v>
      </c>
      <c r="CU148" s="91">
        <v>0</v>
      </c>
      <c r="CV148" s="91">
        <v>0</v>
      </c>
      <c r="CW148" s="91">
        <v>0</v>
      </c>
      <c r="CX148" s="91">
        <v>0</v>
      </c>
      <c r="CY148" s="91">
        <v>0</v>
      </c>
      <c r="CZ148" s="91">
        <v>0</v>
      </c>
      <c r="DA148" s="91">
        <v>0</v>
      </c>
      <c r="DB148" s="91">
        <v>0</v>
      </c>
      <c r="DC148" s="91">
        <v>22</v>
      </c>
      <c r="DD148" s="91">
        <v>4</v>
      </c>
      <c r="DE148" s="91">
        <v>0</v>
      </c>
      <c r="DF148" s="91">
        <v>2</v>
      </c>
      <c r="DG148" s="91">
        <v>5</v>
      </c>
      <c r="DH148" s="91">
        <v>11</v>
      </c>
      <c r="DI148" s="91">
        <v>4</v>
      </c>
      <c r="DJ148" s="91">
        <v>0</v>
      </c>
      <c r="DK148" s="91">
        <v>0</v>
      </c>
      <c r="DL148" s="91">
        <v>0</v>
      </c>
      <c r="DM148" s="91">
        <v>0</v>
      </c>
      <c r="DN148" s="91">
        <v>0</v>
      </c>
      <c r="DO148" s="91">
        <v>0</v>
      </c>
      <c r="DP148" s="91">
        <v>0</v>
      </c>
      <c r="DQ148" s="91">
        <v>0</v>
      </c>
      <c r="DR148" s="91">
        <v>0</v>
      </c>
      <c r="DS148" s="91">
        <v>0</v>
      </c>
      <c r="DT148" s="91">
        <v>0</v>
      </c>
      <c r="DU148" s="91">
        <v>0</v>
      </c>
      <c r="DV148" s="91">
        <v>0</v>
      </c>
      <c r="DW148" s="91">
        <v>0</v>
      </c>
      <c r="DX148" s="91">
        <v>0</v>
      </c>
      <c r="DY148" s="91">
        <v>0</v>
      </c>
      <c r="DZ148" s="91">
        <v>0</v>
      </c>
      <c r="EA148" s="91">
        <v>0</v>
      </c>
      <c r="EB148" s="91">
        <v>0</v>
      </c>
      <c r="EC148" s="91">
        <v>0</v>
      </c>
      <c r="ED148" s="91">
        <v>0</v>
      </c>
      <c r="EE148" s="91">
        <v>2</v>
      </c>
      <c r="EF148" s="91">
        <v>0</v>
      </c>
      <c r="EG148" s="91">
        <v>0</v>
      </c>
      <c r="EH148" s="91">
        <v>0</v>
      </c>
      <c r="EI148" s="91">
        <v>0</v>
      </c>
      <c r="EJ148" s="91">
        <v>0</v>
      </c>
      <c r="EK148" s="91">
        <v>0</v>
      </c>
      <c r="EL148" s="91">
        <v>4</v>
      </c>
      <c r="EM148" s="91">
        <v>6</v>
      </c>
      <c r="EN148" s="91">
        <v>0</v>
      </c>
      <c r="EO148" s="91">
        <v>3</v>
      </c>
      <c r="EP148" s="91">
        <v>180</v>
      </c>
      <c r="EQ148" s="91">
        <v>0</v>
      </c>
      <c r="ER148" s="91">
        <v>0</v>
      </c>
      <c r="ES148" s="91">
        <v>0</v>
      </c>
      <c r="ET148" s="91">
        <v>0</v>
      </c>
      <c r="EU148" s="91">
        <v>1</v>
      </c>
      <c r="EV148" s="112" t="s">
        <v>3168</v>
      </c>
      <c r="EW148" s="91">
        <v>2</v>
      </c>
      <c r="EX148" s="112" t="s">
        <v>3169</v>
      </c>
      <c r="EY148" s="112" t="s">
        <v>3170</v>
      </c>
      <c r="EZ148" s="91">
        <v>1</v>
      </c>
      <c r="FA148" s="91">
        <v>1</v>
      </c>
      <c r="FB148" s="91">
        <v>1</v>
      </c>
      <c r="FC148" s="112"/>
      <c r="FD148" s="112"/>
      <c r="FE148" s="91">
        <v>16316</v>
      </c>
      <c r="FF148" s="92">
        <v>331.89</v>
      </c>
      <c r="FG148" s="91">
        <v>22</v>
      </c>
      <c r="FH148" s="91">
        <v>22</v>
      </c>
      <c r="FI148" s="118">
        <v>16337</v>
      </c>
      <c r="FJ148" s="118">
        <v>331.87</v>
      </c>
      <c r="FK148" s="118">
        <v>22</v>
      </c>
      <c r="FL148" s="118">
        <v>22</v>
      </c>
    </row>
    <row r="149" spans="1:168" ht="57" x14ac:dyDescent="0.2">
      <c r="A149" s="112" t="s">
        <v>48</v>
      </c>
      <c r="B149" s="112" t="s">
        <v>66</v>
      </c>
      <c r="C149" s="91">
        <v>2</v>
      </c>
      <c r="D149" s="112" t="s">
        <v>1113</v>
      </c>
      <c r="E149" s="112" t="s">
        <v>3171</v>
      </c>
      <c r="F149" s="112">
        <v>18</v>
      </c>
      <c r="G149" s="112">
        <v>39801</v>
      </c>
      <c r="H149" s="112" t="s">
        <v>66</v>
      </c>
      <c r="I149" s="112" t="s">
        <v>3172</v>
      </c>
      <c r="J149" s="112" t="s">
        <v>3173</v>
      </c>
      <c r="K149" s="112" t="s">
        <v>3174</v>
      </c>
      <c r="L149" s="112" t="s">
        <v>1845</v>
      </c>
      <c r="M149" s="112" t="s">
        <v>2820</v>
      </c>
      <c r="N149" s="112" t="s">
        <v>3175</v>
      </c>
      <c r="O149" s="112" t="s">
        <v>1845</v>
      </c>
      <c r="P149" s="112">
        <v>382229613</v>
      </c>
      <c r="Q149" s="112" t="s">
        <v>3176</v>
      </c>
      <c r="R149" s="112" t="s">
        <v>1845</v>
      </c>
      <c r="S149" s="112" t="s">
        <v>2820</v>
      </c>
      <c r="T149" s="112" t="s">
        <v>3175</v>
      </c>
      <c r="U149" s="112" t="s">
        <v>1845</v>
      </c>
      <c r="V149" s="112">
        <v>382229613</v>
      </c>
      <c r="W149" s="112" t="s">
        <v>3176</v>
      </c>
      <c r="X149" s="91">
        <v>2</v>
      </c>
      <c r="Y149" s="91">
        <v>1</v>
      </c>
      <c r="Z149" s="91">
        <v>3</v>
      </c>
      <c r="AA149" s="92">
        <v>1.8</v>
      </c>
      <c r="AB149" s="92">
        <v>0.8</v>
      </c>
      <c r="AC149" s="92">
        <v>2.6</v>
      </c>
      <c r="AD149" s="117" t="s">
        <v>1692</v>
      </c>
      <c r="AE149" s="91">
        <v>2</v>
      </c>
      <c r="AF149" s="117" t="s">
        <v>1692</v>
      </c>
      <c r="AG149" s="91">
        <v>0</v>
      </c>
      <c r="AH149" s="91">
        <v>2</v>
      </c>
      <c r="AI149" s="91">
        <v>0</v>
      </c>
      <c r="AJ149" s="91">
        <v>0</v>
      </c>
      <c r="AK149" s="91">
        <v>2</v>
      </c>
      <c r="AL149" s="117" t="s">
        <v>1692</v>
      </c>
      <c r="AM149" s="91">
        <v>1</v>
      </c>
      <c r="AN149" s="91">
        <v>0</v>
      </c>
      <c r="AO149" s="91">
        <v>1</v>
      </c>
      <c r="AP149" s="91">
        <v>2</v>
      </c>
      <c r="AQ149" s="117" t="s">
        <v>1692</v>
      </c>
      <c r="AR149" s="91">
        <v>0</v>
      </c>
      <c r="AS149" s="91">
        <v>0</v>
      </c>
      <c r="AT149" s="91">
        <v>0</v>
      </c>
      <c r="AU149" s="91">
        <v>1</v>
      </c>
      <c r="AV149" s="91">
        <v>1</v>
      </c>
      <c r="AW149" s="91">
        <v>0</v>
      </c>
      <c r="AX149" s="91">
        <v>2</v>
      </c>
      <c r="AY149" s="117" t="s">
        <v>1692</v>
      </c>
      <c r="AZ149" s="91">
        <v>0</v>
      </c>
      <c r="BA149" s="91">
        <v>1</v>
      </c>
      <c r="BB149" s="91">
        <v>1</v>
      </c>
      <c r="BC149" s="91">
        <v>1</v>
      </c>
      <c r="BD149" s="91">
        <v>1</v>
      </c>
      <c r="BE149" s="91">
        <v>0</v>
      </c>
      <c r="BF149" s="91">
        <v>0</v>
      </c>
      <c r="BG149" s="91">
        <v>14</v>
      </c>
      <c r="BH149" s="91">
        <v>0</v>
      </c>
      <c r="BI149" s="91">
        <v>0</v>
      </c>
      <c r="BJ149" s="91">
        <v>4</v>
      </c>
      <c r="BK149" s="91">
        <v>2</v>
      </c>
      <c r="BL149" s="91">
        <v>0</v>
      </c>
      <c r="BM149" s="91">
        <v>0</v>
      </c>
      <c r="BN149" s="91">
        <v>0</v>
      </c>
      <c r="BO149" s="91">
        <v>7</v>
      </c>
      <c r="BP149" s="91">
        <v>17</v>
      </c>
      <c r="BQ149" s="91">
        <v>9</v>
      </c>
      <c r="BR149" s="91">
        <v>1</v>
      </c>
      <c r="BS149" s="91">
        <v>7</v>
      </c>
      <c r="BT149" s="91">
        <v>3</v>
      </c>
      <c r="BU149" s="91">
        <v>0</v>
      </c>
      <c r="BV149" s="91">
        <v>0</v>
      </c>
      <c r="BW149" s="91">
        <v>3</v>
      </c>
      <c r="BX149" s="91">
        <v>5</v>
      </c>
      <c r="BY149" s="91">
        <v>19</v>
      </c>
      <c r="BZ149" s="91">
        <v>13</v>
      </c>
      <c r="CA149" s="91">
        <v>0</v>
      </c>
      <c r="CB149" s="91">
        <v>0</v>
      </c>
      <c r="CC149" s="91">
        <v>20</v>
      </c>
      <c r="CD149" s="91">
        <v>1</v>
      </c>
      <c r="CE149" s="91">
        <v>1</v>
      </c>
      <c r="CF149" s="91">
        <v>10</v>
      </c>
      <c r="CG149" s="91">
        <v>1</v>
      </c>
      <c r="CH149" s="91">
        <v>0</v>
      </c>
      <c r="CI149" s="91">
        <v>0</v>
      </c>
      <c r="CJ149" s="91">
        <v>0</v>
      </c>
      <c r="CK149" s="91">
        <v>7</v>
      </c>
      <c r="CL149" s="91">
        <v>0</v>
      </c>
      <c r="CM149" s="91">
        <v>0</v>
      </c>
      <c r="CN149" s="91">
        <v>0</v>
      </c>
      <c r="CO149" s="91">
        <v>0</v>
      </c>
      <c r="CP149" s="91">
        <v>0</v>
      </c>
      <c r="CQ149" s="91">
        <v>0</v>
      </c>
      <c r="CR149" s="91">
        <v>0</v>
      </c>
      <c r="CS149" s="91">
        <v>0</v>
      </c>
      <c r="CT149" s="91">
        <v>0</v>
      </c>
      <c r="CU149" s="91">
        <v>0</v>
      </c>
      <c r="CV149" s="91">
        <v>0</v>
      </c>
      <c r="CW149" s="91">
        <v>0</v>
      </c>
      <c r="CX149" s="91">
        <v>0</v>
      </c>
      <c r="CY149" s="91">
        <v>0</v>
      </c>
      <c r="CZ149" s="91">
        <v>60000</v>
      </c>
      <c r="DA149" s="91">
        <v>0</v>
      </c>
      <c r="DB149" s="91">
        <v>0</v>
      </c>
      <c r="DC149" s="91">
        <v>14</v>
      </c>
      <c r="DD149" s="91">
        <v>7</v>
      </c>
      <c r="DE149" s="91">
        <v>0</v>
      </c>
      <c r="DF149" s="91">
        <v>0</v>
      </c>
      <c r="DG149" s="91">
        <v>25</v>
      </c>
      <c r="DH149" s="91">
        <v>8</v>
      </c>
      <c r="DI149" s="91">
        <v>1</v>
      </c>
      <c r="DJ149" s="91">
        <v>0</v>
      </c>
      <c r="DK149" s="91">
        <v>0</v>
      </c>
      <c r="DL149" s="91">
        <v>0</v>
      </c>
      <c r="DM149" s="91">
        <v>0</v>
      </c>
      <c r="DN149" s="91">
        <v>0</v>
      </c>
      <c r="DO149" s="91">
        <v>0</v>
      </c>
      <c r="DP149" s="91">
        <v>0</v>
      </c>
      <c r="DQ149" s="91">
        <v>0</v>
      </c>
      <c r="DR149" s="91">
        <v>0</v>
      </c>
      <c r="DS149" s="91">
        <v>0</v>
      </c>
      <c r="DT149" s="91">
        <v>0</v>
      </c>
      <c r="DU149" s="91">
        <v>0</v>
      </c>
      <c r="DV149" s="91">
        <v>0</v>
      </c>
      <c r="DW149" s="91">
        <v>0</v>
      </c>
      <c r="DX149" s="91">
        <v>0</v>
      </c>
      <c r="DY149" s="91">
        <v>0</v>
      </c>
      <c r="DZ149" s="91">
        <v>0</v>
      </c>
      <c r="EA149" s="91">
        <v>0</v>
      </c>
      <c r="EB149" s="91">
        <v>0</v>
      </c>
      <c r="EC149" s="91">
        <v>0</v>
      </c>
      <c r="ED149" s="91">
        <v>0</v>
      </c>
      <c r="EE149" s="91">
        <v>0</v>
      </c>
      <c r="EF149" s="91">
        <v>0</v>
      </c>
      <c r="EG149" s="91">
        <v>0</v>
      </c>
      <c r="EH149" s="91">
        <v>0</v>
      </c>
      <c r="EI149" s="91">
        <v>1</v>
      </c>
      <c r="EJ149" s="91">
        <v>0</v>
      </c>
      <c r="EK149" s="91">
        <v>0</v>
      </c>
      <c r="EL149" s="91">
        <v>0</v>
      </c>
      <c r="EM149" s="91">
        <v>0</v>
      </c>
      <c r="EN149" s="91">
        <v>0</v>
      </c>
      <c r="EO149" s="91">
        <v>0</v>
      </c>
      <c r="EP149" s="91">
        <v>123</v>
      </c>
      <c r="EQ149" s="91">
        <v>0</v>
      </c>
      <c r="ER149" s="91">
        <v>0</v>
      </c>
      <c r="ES149" s="91">
        <v>0</v>
      </c>
      <c r="ET149" s="91">
        <v>0</v>
      </c>
      <c r="EU149" s="91">
        <v>1</v>
      </c>
      <c r="EV149" s="112" t="s">
        <v>3177</v>
      </c>
      <c r="EW149" s="91">
        <v>1</v>
      </c>
      <c r="EX149" s="112" t="s">
        <v>3178</v>
      </c>
      <c r="EY149" s="112"/>
      <c r="EZ149" s="91">
        <v>1</v>
      </c>
      <c r="FA149" s="91">
        <v>1</v>
      </c>
      <c r="FB149" s="91">
        <v>1</v>
      </c>
      <c r="FC149" s="112" t="s">
        <v>1845</v>
      </c>
      <c r="FD149" s="112" t="s">
        <v>3179</v>
      </c>
      <c r="FE149" s="91">
        <v>3220</v>
      </c>
      <c r="FF149" s="92">
        <v>104.08</v>
      </c>
      <c r="FG149" s="91">
        <v>7</v>
      </c>
      <c r="FH149" s="91">
        <v>6</v>
      </c>
      <c r="FI149" s="118">
        <v>3239</v>
      </c>
      <c r="FJ149" s="118">
        <v>104.09</v>
      </c>
      <c r="FK149" s="118">
        <v>7</v>
      </c>
      <c r="FL149" s="118">
        <v>6</v>
      </c>
    </row>
    <row r="150" spans="1:168" ht="128.25" x14ac:dyDescent="0.2">
      <c r="A150" s="112" t="s">
        <v>48</v>
      </c>
      <c r="B150" s="112" t="s">
        <v>67</v>
      </c>
      <c r="C150" s="91">
        <v>2</v>
      </c>
      <c r="D150" s="112" t="s">
        <v>1114</v>
      </c>
      <c r="E150" s="112" t="s">
        <v>2142</v>
      </c>
      <c r="F150" s="112">
        <v>38</v>
      </c>
      <c r="G150" s="112">
        <v>39806</v>
      </c>
      <c r="H150" s="112" t="s">
        <v>67</v>
      </c>
      <c r="I150" s="112" t="s">
        <v>3180</v>
      </c>
      <c r="J150" s="112" t="s">
        <v>3181</v>
      </c>
      <c r="K150" s="112" t="s">
        <v>3182</v>
      </c>
      <c r="L150" s="112" t="s">
        <v>1845</v>
      </c>
      <c r="M150" s="112" t="s">
        <v>3183</v>
      </c>
      <c r="N150" s="112" t="s">
        <v>3184</v>
      </c>
      <c r="O150" s="112" t="s">
        <v>1845</v>
      </c>
      <c r="P150" s="112">
        <v>382274101</v>
      </c>
      <c r="Q150" s="112" t="s">
        <v>3185</v>
      </c>
      <c r="R150" s="112" t="s">
        <v>1842</v>
      </c>
      <c r="S150" s="112" t="s">
        <v>2413</v>
      </c>
      <c r="T150" s="112" t="s">
        <v>3186</v>
      </c>
      <c r="U150" s="112" t="s">
        <v>1845</v>
      </c>
      <c r="V150" s="112">
        <v>382274101</v>
      </c>
      <c r="W150" s="112" t="s">
        <v>3187</v>
      </c>
      <c r="X150" s="91">
        <v>2</v>
      </c>
      <c r="Y150" s="91">
        <v>0</v>
      </c>
      <c r="Z150" s="91">
        <v>2</v>
      </c>
      <c r="AA150" s="92">
        <v>2</v>
      </c>
      <c r="AB150" s="92">
        <v>0</v>
      </c>
      <c r="AC150" s="92">
        <v>2</v>
      </c>
      <c r="AD150" s="117" t="s">
        <v>1692</v>
      </c>
      <c r="AE150" s="91">
        <v>2</v>
      </c>
      <c r="AF150" s="117" t="s">
        <v>1692</v>
      </c>
      <c r="AG150" s="91">
        <v>0</v>
      </c>
      <c r="AH150" s="91">
        <v>1</v>
      </c>
      <c r="AI150" s="91">
        <v>0</v>
      </c>
      <c r="AJ150" s="91">
        <v>1</v>
      </c>
      <c r="AK150" s="91">
        <v>2</v>
      </c>
      <c r="AL150" s="117" t="s">
        <v>1692</v>
      </c>
      <c r="AM150" s="91">
        <v>0</v>
      </c>
      <c r="AN150" s="91">
        <v>0</v>
      </c>
      <c r="AO150" s="91">
        <v>2</v>
      </c>
      <c r="AP150" s="91">
        <v>2</v>
      </c>
      <c r="AQ150" s="117" t="s">
        <v>1692</v>
      </c>
      <c r="AR150" s="91">
        <v>0</v>
      </c>
      <c r="AS150" s="91">
        <v>0</v>
      </c>
      <c r="AT150" s="91">
        <v>1</v>
      </c>
      <c r="AU150" s="91">
        <v>1</v>
      </c>
      <c r="AV150" s="91">
        <v>0</v>
      </c>
      <c r="AW150" s="91">
        <v>0</v>
      </c>
      <c r="AX150" s="91">
        <v>2</v>
      </c>
      <c r="AY150" s="117" t="s">
        <v>1692</v>
      </c>
      <c r="AZ150" s="91">
        <v>0</v>
      </c>
      <c r="BA150" s="91">
        <v>1</v>
      </c>
      <c r="BB150" s="91">
        <v>1</v>
      </c>
      <c r="BC150" s="91">
        <v>1</v>
      </c>
      <c r="BD150" s="91">
        <v>2</v>
      </c>
      <c r="BE150" s="91">
        <v>0</v>
      </c>
      <c r="BF150" s="91">
        <v>0</v>
      </c>
      <c r="BG150" s="91">
        <v>5</v>
      </c>
      <c r="BH150" s="91">
        <v>0</v>
      </c>
      <c r="BI150" s="91">
        <v>0</v>
      </c>
      <c r="BJ150" s="91">
        <v>1</v>
      </c>
      <c r="BK150" s="91">
        <v>8</v>
      </c>
      <c r="BL150" s="91">
        <v>0</v>
      </c>
      <c r="BM150" s="91">
        <v>0</v>
      </c>
      <c r="BN150" s="91">
        <v>0</v>
      </c>
      <c r="BO150" s="91">
        <v>0</v>
      </c>
      <c r="BP150" s="91">
        <v>15</v>
      </c>
      <c r="BQ150" s="91">
        <v>11</v>
      </c>
      <c r="BR150" s="91">
        <v>0</v>
      </c>
      <c r="BS150" s="91">
        <v>6</v>
      </c>
      <c r="BT150" s="91">
        <v>3</v>
      </c>
      <c r="BU150" s="91">
        <v>0</v>
      </c>
      <c r="BV150" s="91">
        <v>0</v>
      </c>
      <c r="BW150" s="91">
        <v>1</v>
      </c>
      <c r="BX150" s="91">
        <v>0</v>
      </c>
      <c r="BY150" s="91">
        <v>18</v>
      </c>
      <c r="BZ150" s="91">
        <v>0</v>
      </c>
      <c r="CA150" s="91">
        <v>0</v>
      </c>
      <c r="CB150" s="91">
        <v>0</v>
      </c>
      <c r="CC150" s="91">
        <v>7</v>
      </c>
      <c r="CD150" s="91">
        <v>3</v>
      </c>
      <c r="CE150" s="91">
        <v>0</v>
      </c>
      <c r="CF150" s="91">
        <v>4</v>
      </c>
      <c r="CG150" s="91">
        <v>2</v>
      </c>
      <c r="CH150" s="91">
        <v>0</v>
      </c>
      <c r="CI150" s="91">
        <v>0</v>
      </c>
      <c r="CJ150" s="91">
        <v>0</v>
      </c>
      <c r="CK150" s="91">
        <v>0</v>
      </c>
      <c r="CL150" s="91">
        <v>0</v>
      </c>
      <c r="CM150" s="91">
        <v>0</v>
      </c>
      <c r="CN150" s="91">
        <v>0</v>
      </c>
      <c r="CO150" s="91">
        <v>0</v>
      </c>
      <c r="CP150" s="91">
        <v>0</v>
      </c>
      <c r="CQ150" s="91">
        <v>0</v>
      </c>
      <c r="CR150" s="91">
        <v>0</v>
      </c>
      <c r="CS150" s="91">
        <v>0</v>
      </c>
      <c r="CT150" s="91">
        <v>0</v>
      </c>
      <c r="CU150" s="91">
        <v>0</v>
      </c>
      <c r="CV150" s="91">
        <v>0</v>
      </c>
      <c r="CW150" s="91">
        <v>0</v>
      </c>
      <c r="CX150" s="91">
        <v>0</v>
      </c>
      <c r="CY150" s="91">
        <v>0</v>
      </c>
      <c r="CZ150" s="91">
        <v>0</v>
      </c>
      <c r="DA150" s="91">
        <v>0</v>
      </c>
      <c r="DB150" s="91">
        <v>0</v>
      </c>
      <c r="DC150" s="91">
        <v>0</v>
      </c>
      <c r="DD150" s="91">
        <v>1</v>
      </c>
      <c r="DE150" s="91">
        <v>0</v>
      </c>
      <c r="DF150" s="91">
        <v>0</v>
      </c>
      <c r="DG150" s="91">
        <v>1</v>
      </c>
      <c r="DH150" s="91">
        <v>0</v>
      </c>
      <c r="DI150" s="91">
        <v>1</v>
      </c>
      <c r="DJ150" s="91">
        <v>0</v>
      </c>
      <c r="DK150" s="91">
        <v>0</v>
      </c>
      <c r="DL150" s="91">
        <v>0</v>
      </c>
      <c r="DM150" s="91">
        <v>0</v>
      </c>
      <c r="DN150" s="91">
        <v>0</v>
      </c>
      <c r="DO150" s="91">
        <v>0</v>
      </c>
      <c r="DP150" s="91">
        <v>0</v>
      </c>
      <c r="DQ150" s="91">
        <v>0</v>
      </c>
      <c r="DR150" s="91">
        <v>0</v>
      </c>
      <c r="DS150" s="91">
        <v>0</v>
      </c>
      <c r="DT150" s="91">
        <v>0</v>
      </c>
      <c r="DU150" s="91">
        <v>0</v>
      </c>
      <c r="DV150" s="91">
        <v>0</v>
      </c>
      <c r="DW150" s="91">
        <v>0</v>
      </c>
      <c r="DX150" s="91">
        <v>0</v>
      </c>
      <c r="DY150" s="91">
        <v>0</v>
      </c>
      <c r="DZ150" s="91">
        <v>7</v>
      </c>
      <c r="EA150" s="91">
        <v>0</v>
      </c>
      <c r="EB150" s="91">
        <v>0</v>
      </c>
      <c r="EC150" s="91">
        <v>0</v>
      </c>
      <c r="ED150" s="91">
        <v>0</v>
      </c>
      <c r="EE150" s="91">
        <v>0</v>
      </c>
      <c r="EF150" s="91">
        <v>0</v>
      </c>
      <c r="EG150" s="91">
        <v>0</v>
      </c>
      <c r="EH150" s="91">
        <v>0</v>
      </c>
      <c r="EI150" s="91">
        <v>0</v>
      </c>
      <c r="EJ150" s="91">
        <v>0</v>
      </c>
      <c r="EK150" s="91">
        <v>0</v>
      </c>
      <c r="EL150" s="91">
        <v>0</v>
      </c>
      <c r="EM150" s="91">
        <v>0</v>
      </c>
      <c r="EN150" s="91">
        <v>0</v>
      </c>
      <c r="EO150" s="91">
        <v>0</v>
      </c>
      <c r="EP150" s="91">
        <v>38</v>
      </c>
      <c r="EQ150" s="91">
        <v>1</v>
      </c>
      <c r="ER150" s="91">
        <v>1</v>
      </c>
      <c r="ES150" s="91">
        <v>0</v>
      </c>
      <c r="ET150" s="91">
        <v>0</v>
      </c>
      <c r="EU150" s="91">
        <v>1</v>
      </c>
      <c r="EV150" s="112" t="s">
        <v>3188</v>
      </c>
      <c r="EW150" s="91">
        <v>3</v>
      </c>
      <c r="EX150" s="112"/>
      <c r="EY150" s="112"/>
      <c r="EZ150" s="91">
        <v>1</v>
      </c>
      <c r="FA150" s="91">
        <v>1</v>
      </c>
      <c r="FB150" s="91">
        <v>1</v>
      </c>
      <c r="FC150" s="112"/>
      <c r="FD150" s="112"/>
      <c r="FE150" s="91">
        <v>0</v>
      </c>
      <c r="FF150" s="92">
        <v>106.3558</v>
      </c>
      <c r="FG150" s="91">
        <v>12</v>
      </c>
      <c r="FH150" s="91">
        <v>11</v>
      </c>
      <c r="FI150" s="118">
        <v>3287</v>
      </c>
      <c r="FJ150" s="118">
        <v>106.4</v>
      </c>
      <c r="FK150" s="118">
        <v>12</v>
      </c>
      <c r="FL150" s="118">
        <v>11</v>
      </c>
    </row>
    <row r="151" spans="1:168" ht="128.25" x14ac:dyDescent="0.2">
      <c r="A151" s="112" t="s">
        <v>48</v>
      </c>
      <c r="B151" s="112" t="s">
        <v>68</v>
      </c>
      <c r="C151" s="91">
        <v>2</v>
      </c>
      <c r="D151" s="112" t="s">
        <v>1116</v>
      </c>
      <c r="E151" s="112" t="s">
        <v>3039</v>
      </c>
      <c r="F151" s="112">
        <v>80</v>
      </c>
      <c r="G151" s="112">
        <v>39143</v>
      </c>
      <c r="H151" s="112" t="s">
        <v>68</v>
      </c>
      <c r="I151" s="112" t="s">
        <v>3189</v>
      </c>
      <c r="J151" s="112" t="s">
        <v>3190</v>
      </c>
      <c r="K151" s="112" t="s">
        <v>1841</v>
      </c>
      <c r="L151" s="112" t="s">
        <v>1842</v>
      </c>
      <c r="M151" s="112" t="s">
        <v>2820</v>
      </c>
      <c r="N151" s="112" t="s">
        <v>3191</v>
      </c>
      <c r="O151" s="112" t="s">
        <v>1845</v>
      </c>
      <c r="P151" s="112">
        <v>381201913</v>
      </c>
      <c r="Q151" s="112" t="s">
        <v>3192</v>
      </c>
      <c r="R151" s="112" t="s">
        <v>1842</v>
      </c>
      <c r="S151" s="112" t="s">
        <v>2695</v>
      </c>
      <c r="T151" s="112" t="s">
        <v>3193</v>
      </c>
      <c r="U151" s="112" t="s">
        <v>1845</v>
      </c>
      <c r="V151" s="112">
        <v>607073014</v>
      </c>
      <c r="W151" s="112" t="s">
        <v>3194</v>
      </c>
      <c r="X151" s="91">
        <v>3</v>
      </c>
      <c r="Y151" s="91">
        <v>0</v>
      </c>
      <c r="Z151" s="91">
        <v>3</v>
      </c>
      <c r="AA151" s="92">
        <v>3</v>
      </c>
      <c r="AB151" s="92">
        <v>0</v>
      </c>
      <c r="AC151" s="92">
        <v>3</v>
      </c>
      <c r="AD151" s="117" t="s">
        <v>1692</v>
      </c>
      <c r="AE151" s="91">
        <v>3</v>
      </c>
      <c r="AF151" s="117" t="s">
        <v>1692</v>
      </c>
      <c r="AG151" s="91">
        <v>0</v>
      </c>
      <c r="AH151" s="91">
        <v>1</v>
      </c>
      <c r="AI151" s="91">
        <v>0</v>
      </c>
      <c r="AJ151" s="91">
        <v>2</v>
      </c>
      <c r="AK151" s="91">
        <v>3</v>
      </c>
      <c r="AL151" s="117" t="s">
        <v>1692</v>
      </c>
      <c r="AM151" s="91">
        <v>0</v>
      </c>
      <c r="AN151" s="91">
        <v>0</v>
      </c>
      <c r="AO151" s="91">
        <v>3</v>
      </c>
      <c r="AP151" s="91">
        <v>3</v>
      </c>
      <c r="AQ151" s="117" t="s">
        <v>1692</v>
      </c>
      <c r="AR151" s="91">
        <v>0</v>
      </c>
      <c r="AS151" s="91">
        <v>0</v>
      </c>
      <c r="AT151" s="91">
        <v>1</v>
      </c>
      <c r="AU151" s="91">
        <v>2</v>
      </c>
      <c r="AV151" s="91">
        <v>0</v>
      </c>
      <c r="AW151" s="91">
        <v>0</v>
      </c>
      <c r="AX151" s="91">
        <v>3</v>
      </c>
      <c r="AY151" s="117" t="s">
        <v>1692</v>
      </c>
      <c r="AZ151" s="91">
        <v>1</v>
      </c>
      <c r="BA151" s="91">
        <v>1</v>
      </c>
      <c r="BB151" s="91">
        <v>0</v>
      </c>
      <c r="BC151" s="91">
        <v>1</v>
      </c>
      <c r="BD151" s="91">
        <v>0</v>
      </c>
      <c r="BE151" s="91">
        <v>0</v>
      </c>
      <c r="BF151" s="91">
        <v>0</v>
      </c>
      <c r="BG151" s="91">
        <v>5</v>
      </c>
      <c r="BH151" s="91">
        <v>0</v>
      </c>
      <c r="BI151" s="91">
        <v>0</v>
      </c>
      <c r="BJ151" s="91">
        <v>5</v>
      </c>
      <c r="BK151" s="91">
        <v>3</v>
      </c>
      <c r="BL151" s="91">
        <v>0</v>
      </c>
      <c r="BM151" s="91">
        <v>0</v>
      </c>
      <c r="BN151" s="91">
        <v>0</v>
      </c>
      <c r="BO151" s="91">
        <v>4</v>
      </c>
      <c r="BP151" s="91">
        <v>33</v>
      </c>
      <c r="BQ151" s="91">
        <v>22</v>
      </c>
      <c r="BR151" s="91">
        <v>0</v>
      </c>
      <c r="BS151" s="91">
        <v>4</v>
      </c>
      <c r="BT151" s="91">
        <v>3</v>
      </c>
      <c r="BU151" s="91">
        <v>0</v>
      </c>
      <c r="BV151" s="91">
        <v>0</v>
      </c>
      <c r="BW151" s="91">
        <v>0</v>
      </c>
      <c r="BX151" s="91">
        <v>0</v>
      </c>
      <c r="BY151" s="91">
        <v>25</v>
      </c>
      <c r="BZ151" s="91">
        <v>1</v>
      </c>
      <c r="CA151" s="91">
        <v>0</v>
      </c>
      <c r="CB151" s="91">
        <v>0</v>
      </c>
      <c r="CC151" s="91">
        <v>27</v>
      </c>
      <c r="CD151" s="91">
        <v>9</v>
      </c>
      <c r="CE151" s="91">
        <v>0</v>
      </c>
      <c r="CF151" s="91">
        <v>4</v>
      </c>
      <c r="CG151" s="91">
        <v>1</v>
      </c>
      <c r="CH151" s="91">
        <v>0</v>
      </c>
      <c r="CI151" s="91">
        <v>0</v>
      </c>
      <c r="CJ151" s="91">
        <v>0</v>
      </c>
      <c r="CK151" s="91">
        <v>0</v>
      </c>
      <c r="CL151" s="91">
        <v>0</v>
      </c>
      <c r="CM151" s="91">
        <v>0</v>
      </c>
      <c r="CN151" s="91">
        <v>0</v>
      </c>
      <c r="CO151" s="91">
        <v>0</v>
      </c>
      <c r="CP151" s="91">
        <v>0</v>
      </c>
      <c r="CQ151" s="91">
        <v>0</v>
      </c>
      <c r="CR151" s="91">
        <v>0</v>
      </c>
      <c r="CS151" s="91">
        <v>0</v>
      </c>
      <c r="CT151" s="91">
        <v>0</v>
      </c>
      <c r="CU151" s="91">
        <v>0</v>
      </c>
      <c r="CV151" s="91">
        <v>0</v>
      </c>
      <c r="CW151" s="91">
        <v>0</v>
      </c>
      <c r="CX151" s="91">
        <v>0</v>
      </c>
      <c r="CY151" s="91">
        <v>0</v>
      </c>
      <c r="CZ151" s="91">
        <v>0</v>
      </c>
      <c r="DA151" s="91">
        <v>0</v>
      </c>
      <c r="DB151" s="91">
        <v>0</v>
      </c>
      <c r="DC151" s="91">
        <v>14</v>
      </c>
      <c r="DD151" s="91">
        <v>2</v>
      </c>
      <c r="DE151" s="91">
        <v>0</v>
      </c>
      <c r="DF151" s="91">
        <v>1</v>
      </c>
      <c r="DG151" s="91">
        <v>0</v>
      </c>
      <c r="DH151" s="91">
        <v>0</v>
      </c>
      <c r="DI151" s="91">
        <v>0</v>
      </c>
      <c r="DJ151" s="91">
        <v>0</v>
      </c>
      <c r="DK151" s="91">
        <v>0</v>
      </c>
      <c r="DL151" s="91">
        <v>0</v>
      </c>
      <c r="DM151" s="91">
        <v>0</v>
      </c>
      <c r="DN151" s="91">
        <v>0</v>
      </c>
      <c r="DO151" s="91">
        <v>0</v>
      </c>
      <c r="DP151" s="91">
        <v>0</v>
      </c>
      <c r="DQ151" s="91">
        <v>0</v>
      </c>
      <c r="DR151" s="91">
        <v>0</v>
      </c>
      <c r="DS151" s="91">
        <v>0</v>
      </c>
      <c r="DT151" s="91">
        <v>0</v>
      </c>
      <c r="DU151" s="91">
        <v>0</v>
      </c>
      <c r="DV151" s="91">
        <v>0</v>
      </c>
      <c r="DW151" s="91">
        <v>0</v>
      </c>
      <c r="DX151" s="91">
        <v>0</v>
      </c>
      <c r="DY151" s="91">
        <v>0</v>
      </c>
      <c r="DZ151" s="91">
        <v>0</v>
      </c>
      <c r="EA151" s="91">
        <v>0</v>
      </c>
      <c r="EB151" s="91">
        <v>0</v>
      </c>
      <c r="EC151" s="91">
        <v>0</v>
      </c>
      <c r="ED151" s="91">
        <v>0</v>
      </c>
      <c r="EE151" s="91">
        <v>0</v>
      </c>
      <c r="EF151" s="91">
        <v>0</v>
      </c>
      <c r="EG151" s="91">
        <v>0</v>
      </c>
      <c r="EH151" s="91">
        <v>0</v>
      </c>
      <c r="EI151" s="91">
        <v>0</v>
      </c>
      <c r="EJ151" s="91">
        <v>0</v>
      </c>
      <c r="EK151" s="91">
        <v>0</v>
      </c>
      <c r="EL151" s="91">
        <v>7</v>
      </c>
      <c r="EM151" s="91">
        <v>0</v>
      </c>
      <c r="EN151" s="91">
        <v>0</v>
      </c>
      <c r="EO151" s="91">
        <v>1</v>
      </c>
      <c r="EP151" s="91">
        <v>114</v>
      </c>
      <c r="EQ151" s="91">
        <v>0</v>
      </c>
      <c r="ER151" s="91">
        <v>0</v>
      </c>
      <c r="ES151" s="91">
        <v>0</v>
      </c>
      <c r="ET151" s="91">
        <v>0</v>
      </c>
      <c r="EU151" s="91">
        <v>1</v>
      </c>
      <c r="EV151" s="112" t="s">
        <v>3195</v>
      </c>
      <c r="EW151" s="91">
        <v>1</v>
      </c>
      <c r="EX151" s="112" t="s">
        <v>3196</v>
      </c>
      <c r="EY151" s="112" t="s">
        <v>3197</v>
      </c>
      <c r="EZ151" s="91">
        <v>1</v>
      </c>
      <c r="FA151" s="91">
        <v>1</v>
      </c>
      <c r="FB151" s="91">
        <v>1</v>
      </c>
      <c r="FC151" s="112" t="s">
        <v>1845</v>
      </c>
      <c r="FD151" s="112" t="s">
        <v>1845</v>
      </c>
      <c r="FE151" s="91">
        <v>4983</v>
      </c>
      <c r="FF151" s="92">
        <v>153.05000000000001</v>
      </c>
      <c r="FG151" s="91">
        <v>12</v>
      </c>
      <c r="FH151" s="91">
        <v>9</v>
      </c>
      <c r="FI151" s="118">
        <v>4763</v>
      </c>
      <c r="FJ151" s="118">
        <v>153.04</v>
      </c>
      <c r="FK151" s="118">
        <v>12</v>
      </c>
      <c r="FL151" s="118">
        <v>9</v>
      </c>
    </row>
    <row r="152" spans="1:168" ht="42.75" x14ac:dyDescent="0.2">
      <c r="A152" s="112" t="s">
        <v>48</v>
      </c>
      <c r="B152" s="112" t="s">
        <v>69</v>
      </c>
      <c r="C152" s="91">
        <v>2</v>
      </c>
      <c r="D152" s="112" t="s">
        <v>1139</v>
      </c>
      <c r="E152" s="112" t="s">
        <v>2130</v>
      </c>
      <c r="F152" s="112">
        <v>208</v>
      </c>
      <c r="G152" s="112">
        <v>38411</v>
      </c>
      <c r="H152" s="112" t="s">
        <v>69</v>
      </c>
      <c r="I152" s="112" t="s">
        <v>3198</v>
      </c>
      <c r="J152" s="112" t="s">
        <v>3199</v>
      </c>
      <c r="K152" s="112" t="s">
        <v>3200</v>
      </c>
      <c r="L152" s="112" t="s">
        <v>1845</v>
      </c>
      <c r="M152" s="112" t="s">
        <v>3201</v>
      </c>
      <c r="N152" s="112" t="s">
        <v>3202</v>
      </c>
      <c r="O152" s="112" t="s">
        <v>1845</v>
      </c>
      <c r="P152" s="112">
        <v>388324602</v>
      </c>
      <c r="Q152" s="112" t="s">
        <v>3203</v>
      </c>
      <c r="R152" s="112" t="s">
        <v>1833</v>
      </c>
      <c r="S152" s="112" t="s">
        <v>2009</v>
      </c>
      <c r="T152" s="112" t="s">
        <v>3204</v>
      </c>
      <c r="U152" s="112" t="s">
        <v>1845</v>
      </c>
      <c r="V152" s="112">
        <v>388324522</v>
      </c>
      <c r="W152" s="112" t="s">
        <v>3205</v>
      </c>
      <c r="X152" s="91">
        <v>2</v>
      </c>
      <c r="Y152" s="91">
        <v>0</v>
      </c>
      <c r="Z152" s="91">
        <v>2</v>
      </c>
      <c r="AA152" s="92">
        <v>2</v>
      </c>
      <c r="AB152" s="92">
        <v>0</v>
      </c>
      <c r="AC152" s="92">
        <v>2</v>
      </c>
      <c r="AD152" s="117" t="s">
        <v>1692</v>
      </c>
      <c r="AE152" s="91">
        <v>2</v>
      </c>
      <c r="AF152" s="117" t="s">
        <v>1692</v>
      </c>
      <c r="AG152" s="91">
        <v>0</v>
      </c>
      <c r="AH152" s="91">
        <v>2</v>
      </c>
      <c r="AI152" s="91">
        <v>0</v>
      </c>
      <c r="AJ152" s="91">
        <v>0</v>
      </c>
      <c r="AK152" s="91">
        <v>2</v>
      </c>
      <c r="AL152" s="117" t="s">
        <v>1692</v>
      </c>
      <c r="AM152" s="91">
        <v>0</v>
      </c>
      <c r="AN152" s="91">
        <v>0</v>
      </c>
      <c r="AO152" s="91">
        <v>2</v>
      </c>
      <c r="AP152" s="91">
        <v>2</v>
      </c>
      <c r="AQ152" s="117" t="s">
        <v>1692</v>
      </c>
      <c r="AR152" s="91">
        <v>0</v>
      </c>
      <c r="AS152" s="91">
        <v>0</v>
      </c>
      <c r="AT152" s="91">
        <v>0</v>
      </c>
      <c r="AU152" s="91">
        <v>2</v>
      </c>
      <c r="AV152" s="91">
        <v>0</v>
      </c>
      <c r="AW152" s="91">
        <v>0</v>
      </c>
      <c r="AX152" s="91">
        <v>2</v>
      </c>
      <c r="AY152" s="117" t="s">
        <v>1692</v>
      </c>
      <c r="AZ152" s="91">
        <v>1</v>
      </c>
      <c r="BA152" s="91">
        <v>1</v>
      </c>
      <c r="BB152" s="91">
        <v>1</v>
      </c>
      <c r="BC152" s="91">
        <v>1</v>
      </c>
      <c r="BD152" s="91">
        <v>19</v>
      </c>
      <c r="BE152" s="91">
        <v>2</v>
      </c>
      <c r="BF152" s="91">
        <v>0</v>
      </c>
      <c r="BG152" s="91">
        <v>38</v>
      </c>
      <c r="BH152" s="91">
        <v>0</v>
      </c>
      <c r="BI152" s="91">
        <v>0</v>
      </c>
      <c r="BJ152" s="91">
        <v>32</v>
      </c>
      <c r="BK152" s="91">
        <v>2</v>
      </c>
      <c r="BL152" s="91">
        <v>0</v>
      </c>
      <c r="BM152" s="91">
        <v>0</v>
      </c>
      <c r="BN152" s="91">
        <v>0</v>
      </c>
      <c r="BO152" s="91">
        <v>6</v>
      </c>
      <c r="BP152" s="91">
        <v>102</v>
      </c>
      <c r="BQ152" s="91">
        <v>52</v>
      </c>
      <c r="BR152" s="91">
        <v>0</v>
      </c>
      <c r="BS152" s="91">
        <v>35</v>
      </c>
      <c r="BT152" s="91">
        <v>21</v>
      </c>
      <c r="BU152" s="91">
        <v>0</v>
      </c>
      <c r="BV152" s="91">
        <v>0</v>
      </c>
      <c r="BW152" s="91">
        <v>8</v>
      </c>
      <c r="BX152" s="91">
        <v>2</v>
      </c>
      <c r="BY152" s="91">
        <v>46</v>
      </c>
      <c r="BZ152" s="91">
        <v>12</v>
      </c>
      <c r="CA152" s="91">
        <v>0</v>
      </c>
      <c r="CB152" s="91">
        <v>0</v>
      </c>
      <c r="CC152" s="91">
        <v>28</v>
      </c>
      <c r="CD152" s="91">
        <v>5</v>
      </c>
      <c r="CE152" s="91">
        <v>3</v>
      </c>
      <c r="CF152" s="91">
        <v>6</v>
      </c>
      <c r="CG152" s="91">
        <v>3</v>
      </c>
      <c r="CH152" s="91">
        <v>0</v>
      </c>
      <c r="CI152" s="91">
        <v>0</v>
      </c>
      <c r="CJ152" s="91">
        <v>0</v>
      </c>
      <c r="CK152" s="91">
        <v>2</v>
      </c>
      <c r="CL152" s="91">
        <v>1</v>
      </c>
      <c r="CM152" s="91">
        <v>0</v>
      </c>
      <c r="CN152" s="91">
        <v>0</v>
      </c>
      <c r="CO152" s="91">
        <v>0</v>
      </c>
      <c r="CP152" s="91">
        <v>0</v>
      </c>
      <c r="CQ152" s="91">
        <v>0</v>
      </c>
      <c r="CR152" s="91">
        <v>0</v>
      </c>
      <c r="CS152" s="91">
        <v>0</v>
      </c>
      <c r="CT152" s="91">
        <v>0</v>
      </c>
      <c r="CU152" s="91">
        <v>0</v>
      </c>
      <c r="CV152" s="91">
        <v>0</v>
      </c>
      <c r="CW152" s="91">
        <v>0</v>
      </c>
      <c r="CX152" s="91">
        <v>0</v>
      </c>
      <c r="CY152" s="91">
        <v>0</v>
      </c>
      <c r="CZ152" s="91">
        <v>0</v>
      </c>
      <c r="DA152" s="91">
        <v>0</v>
      </c>
      <c r="DB152" s="91">
        <v>0</v>
      </c>
      <c r="DC152" s="91">
        <v>25</v>
      </c>
      <c r="DD152" s="91">
        <v>3</v>
      </c>
      <c r="DE152" s="91">
        <v>0</v>
      </c>
      <c r="DF152" s="91">
        <v>0</v>
      </c>
      <c r="DG152" s="91">
        <v>0</v>
      </c>
      <c r="DH152" s="91">
        <v>0</v>
      </c>
      <c r="DI152" s="91">
        <v>0</v>
      </c>
      <c r="DJ152" s="91">
        <v>0</v>
      </c>
      <c r="DK152" s="91">
        <v>0</v>
      </c>
      <c r="DL152" s="91">
        <v>0</v>
      </c>
      <c r="DM152" s="91">
        <v>0</v>
      </c>
      <c r="DN152" s="91">
        <v>0</v>
      </c>
      <c r="DO152" s="91">
        <v>0</v>
      </c>
      <c r="DP152" s="91">
        <v>0</v>
      </c>
      <c r="DQ152" s="91">
        <v>0</v>
      </c>
      <c r="DR152" s="91">
        <v>0</v>
      </c>
      <c r="DS152" s="91">
        <v>0</v>
      </c>
      <c r="DT152" s="91">
        <v>0</v>
      </c>
      <c r="DU152" s="91">
        <v>0</v>
      </c>
      <c r="DV152" s="91">
        <v>0</v>
      </c>
      <c r="DW152" s="91">
        <v>0</v>
      </c>
      <c r="DX152" s="91">
        <v>0</v>
      </c>
      <c r="DY152" s="91">
        <v>0</v>
      </c>
      <c r="DZ152" s="91">
        <v>0</v>
      </c>
      <c r="EA152" s="91">
        <v>5</v>
      </c>
      <c r="EB152" s="91">
        <v>0</v>
      </c>
      <c r="EC152" s="91">
        <v>0</v>
      </c>
      <c r="ED152" s="91">
        <v>0</v>
      </c>
      <c r="EE152" s="91">
        <v>0</v>
      </c>
      <c r="EF152" s="91">
        <v>0</v>
      </c>
      <c r="EG152" s="91">
        <v>0</v>
      </c>
      <c r="EH152" s="91">
        <v>0</v>
      </c>
      <c r="EI152" s="91">
        <v>0</v>
      </c>
      <c r="EJ152" s="91">
        <v>0</v>
      </c>
      <c r="EK152" s="91">
        <v>0</v>
      </c>
      <c r="EL152" s="91">
        <v>0</v>
      </c>
      <c r="EM152" s="91">
        <v>0</v>
      </c>
      <c r="EN152" s="91">
        <v>0</v>
      </c>
      <c r="EO152" s="91">
        <v>0</v>
      </c>
      <c r="EP152" s="91">
        <v>65</v>
      </c>
      <c r="EQ152" s="91">
        <v>0</v>
      </c>
      <c r="ER152" s="91">
        <v>0</v>
      </c>
      <c r="ES152" s="91">
        <v>0</v>
      </c>
      <c r="ET152" s="91">
        <v>0</v>
      </c>
      <c r="EU152" s="91">
        <v>1</v>
      </c>
      <c r="EV152" s="112" t="s">
        <v>3206</v>
      </c>
      <c r="EW152" s="91">
        <v>3</v>
      </c>
      <c r="EX152" s="112" t="s">
        <v>3207</v>
      </c>
      <c r="EY152" s="112" t="s">
        <v>3208</v>
      </c>
      <c r="EZ152" s="91">
        <v>1</v>
      </c>
      <c r="FA152" s="91">
        <v>1</v>
      </c>
      <c r="FB152" s="91">
        <v>1</v>
      </c>
      <c r="FC152" s="112" t="s">
        <v>3209</v>
      </c>
      <c r="FD152" s="112" t="s">
        <v>3210</v>
      </c>
      <c r="FE152" s="91">
        <v>3957</v>
      </c>
      <c r="FF152" s="92">
        <v>78.14</v>
      </c>
      <c r="FG152" s="91">
        <v>8</v>
      </c>
      <c r="FH152" s="91">
        <v>7</v>
      </c>
      <c r="FI152" s="118">
        <v>3962</v>
      </c>
      <c r="FJ152" s="118">
        <v>78.14</v>
      </c>
      <c r="FK152" s="118">
        <v>8</v>
      </c>
      <c r="FL152" s="118">
        <v>7</v>
      </c>
    </row>
    <row r="153" spans="1:168" ht="42.75" x14ac:dyDescent="0.2">
      <c r="A153" s="112" t="s">
        <v>48</v>
      </c>
      <c r="B153" s="112" t="s">
        <v>70</v>
      </c>
      <c r="C153" s="91">
        <v>2</v>
      </c>
      <c r="D153" s="112" t="s">
        <v>1141</v>
      </c>
      <c r="E153" s="112" t="s">
        <v>2130</v>
      </c>
      <c r="F153" s="112">
        <v>58</v>
      </c>
      <c r="G153" s="112">
        <v>37833</v>
      </c>
      <c r="H153" s="112" t="s">
        <v>70</v>
      </c>
      <c r="I153" s="112" t="s">
        <v>3211</v>
      </c>
      <c r="J153" s="112" t="s">
        <v>3212</v>
      </c>
      <c r="K153" s="112" t="s">
        <v>3213</v>
      </c>
      <c r="L153" s="112"/>
      <c r="M153" s="112" t="s">
        <v>1974</v>
      </c>
      <c r="N153" s="112" t="s">
        <v>3214</v>
      </c>
      <c r="O153" s="112"/>
      <c r="P153" s="112">
        <v>384386526</v>
      </c>
      <c r="Q153" s="112" t="s">
        <v>3215</v>
      </c>
      <c r="R153" s="112"/>
      <c r="S153" s="112"/>
      <c r="T153" s="112"/>
      <c r="U153" s="112"/>
      <c r="V153" s="112"/>
      <c r="W153" s="112"/>
      <c r="X153" s="91">
        <v>1</v>
      </c>
      <c r="Y153" s="91">
        <v>0</v>
      </c>
      <c r="Z153" s="91">
        <v>1</v>
      </c>
      <c r="AA153" s="92">
        <v>1</v>
      </c>
      <c r="AB153" s="92">
        <v>0</v>
      </c>
      <c r="AC153" s="92">
        <v>1</v>
      </c>
      <c r="AD153" s="117" t="s">
        <v>1692</v>
      </c>
      <c r="AE153" s="91">
        <v>1</v>
      </c>
      <c r="AF153" s="117" t="s">
        <v>1692</v>
      </c>
      <c r="AG153" s="91">
        <v>0</v>
      </c>
      <c r="AH153" s="91">
        <v>1</v>
      </c>
      <c r="AI153" s="91">
        <v>0</v>
      </c>
      <c r="AJ153" s="91">
        <v>0</v>
      </c>
      <c r="AK153" s="91">
        <v>1</v>
      </c>
      <c r="AL153" s="117" t="s">
        <v>1692</v>
      </c>
      <c r="AM153" s="91">
        <v>0</v>
      </c>
      <c r="AN153" s="91">
        <v>0</v>
      </c>
      <c r="AO153" s="91">
        <v>1</v>
      </c>
      <c r="AP153" s="91">
        <v>1</v>
      </c>
      <c r="AQ153" s="117" t="s">
        <v>1692</v>
      </c>
      <c r="AR153" s="91">
        <v>0</v>
      </c>
      <c r="AS153" s="91">
        <v>0</v>
      </c>
      <c r="AT153" s="91">
        <v>0</v>
      </c>
      <c r="AU153" s="91">
        <v>1</v>
      </c>
      <c r="AV153" s="91">
        <v>0</v>
      </c>
      <c r="AW153" s="91">
        <v>0</v>
      </c>
      <c r="AX153" s="91">
        <v>1</v>
      </c>
      <c r="AY153" s="117" t="s">
        <v>1692</v>
      </c>
      <c r="AZ153" s="91">
        <v>1</v>
      </c>
      <c r="BA153" s="91">
        <v>1</v>
      </c>
      <c r="BB153" s="91">
        <v>1</v>
      </c>
      <c r="BC153" s="91">
        <v>1</v>
      </c>
      <c r="BD153" s="91">
        <v>1</v>
      </c>
      <c r="BE153" s="91">
        <v>0</v>
      </c>
      <c r="BF153" s="91">
        <v>0</v>
      </c>
      <c r="BG153" s="91">
        <v>9</v>
      </c>
      <c r="BH153" s="91">
        <v>2</v>
      </c>
      <c r="BI153" s="91">
        <v>0</v>
      </c>
      <c r="BJ153" s="91">
        <v>7</v>
      </c>
      <c r="BK153" s="91">
        <v>0</v>
      </c>
      <c r="BL153" s="91">
        <v>0</v>
      </c>
      <c r="BM153" s="91">
        <v>0</v>
      </c>
      <c r="BN153" s="91">
        <v>0</v>
      </c>
      <c r="BO153" s="91">
        <v>0</v>
      </c>
      <c r="BP153" s="91">
        <v>33</v>
      </c>
      <c r="BQ153" s="91">
        <v>16</v>
      </c>
      <c r="BR153" s="91">
        <v>1</v>
      </c>
      <c r="BS153" s="91">
        <v>18</v>
      </c>
      <c r="BT153" s="91">
        <v>5</v>
      </c>
      <c r="BU153" s="91">
        <v>0</v>
      </c>
      <c r="BV153" s="91">
        <v>0</v>
      </c>
      <c r="BW153" s="91">
        <v>0</v>
      </c>
      <c r="BX153" s="91">
        <v>3</v>
      </c>
      <c r="BY153" s="91">
        <v>58</v>
      </c>
      <c r="BZ153" s="91">
        <v>1</v>
      </c>
      <c r="CA153" s="91">
        <v>1</v>
      </c>
      <c r="CB153" s="91">
        <v>2</v>
      </c>
      <c r="CC153" s="91">
        <v>0</v>
      </c>
      <c r="CD153" s="91">
        <v>3</v>
      </c>
      <c r="CE153" s="91">
        <v>0</v>
      </c>
      <c r="CF153" s="91">
        <v>2</v>
      </c>
      <c r="CG153" s="91">
        <v>0</v>
      </c>
      <c r="CH153" s="91">
        <v>0</v>
      </c>
      <c r="CI153" s="91">
        <v>0</v>
      </c>
      <c r="CJ153" s="91">
        <v>0</v>
      </c>
      <c r="CK153" s="91">
        <v>3</v>
      </c>
      <c r="CL153" s="91">
        <v>0</v>
      </c>
      <c r="CM153" s="91">
        <v>0</v>
      </c>
      <c r="CN153" s="91">
        <v>0</v>
      </c>
      <c r="CO153" s="91">
        <v>0</v>
      </c>
      <c r="CP153" s="91">
        <v>0</v>
      </c>
      <c r="CQ153" s="91">
        <v>0</v>
      </c>
      <c r="CR153" s="91">
        <v>0</v>
      </c>
      <c r="CS153" s="91">
        <v>0</v>
      </c>
      <c r="CT153" s="91">
        <v>0</v>
      </c>
      <c r="CU153" s="91">
        <v>0</v>
      </c>
      <c r="CV153" s="91">
        <v>0</v>
      </c>
      <c r="CW153" s="91">
        <v>0</v>
      </c>
      <c r="CX153" s="91">
        <v>0</v>
      </c>
      <c r="CY153" s="91">
        <v>0</v>
      </c>
      <c r="CZ153" s="91">
        <v>0</v>
      </c>
      <c r="DA153" s="91">
        <v>0</v>
      </c>
      <c r="DB153" s="91">
        <v>0</v>
      </c>
      <c r="DC153" s="91">
        <v>14</v>
      </c>
      <c r="DD153" s="91">
        <v>0</v>
      </c>
      <c r="DE153" s="91">
        <v>0</v>
      </c>
      <c r="DF153" s="91">
        <v>0</v>
      </c>
      <c r="DG153" s="91">
        <v>0</v>
      </c>
      <c r="DH153" s="91">
        <v>0</v>
      </c>
      <c r="DI153" s="91">
        <v>0</v>
      </c>
      <c r="DJ153" s="91">
        <v>0</v>
      </c>
      <c r="DK153" s="91">
        <v>0</v>
      </c>
      <c r="DL153" s="91">
        <v>0</v>
      </c>
      <c r="DM153" s="91">
        <v>0</v>
      </c>
      <c r="DN153" s="91">
        <v>0</v>
      </c>
      <c r="DO153" s="91">
        <v>0</v>
      </c>
      <c r="DP153" s="91">
        <v>0</v>
      </c>
      <c r="DQ153" s="91">
        <v>0</v>
      </c>
      <c r="DR153" s="91">
        <v>0</v>
      </c>
      <c r="DS153" s="91">
        <v>0</v>
      </c>
      <c r="DT153" s="91">
        <v>0</v>
      </c>
      <c r="DU153" s="91">
        <v>0</v>
      </c>
      <c r="DV153" s="91">
        <v>0</v>
      </c>
      <c r="DW153" s="91">
        <v>0</v>
      </c>
      <c r="DX153" s="91">
        <v>0</v>
      </c>
      <c r="DY153" s="91">
        <v>0</v>
      </c>
      <c r="DZ153" s="91">
        <v>0</v>
      </c>
      <c r="EA153" s="91">
        <v>0</v>
      </c>
      <c r="EB153" s="91">
        <v>0</v>
      </c>
      <c r="EC153" s="91">
        <v>0</v>
      </c>
      <c r="ED153" s="91">
        <v>0</v>
      </c>
      <c r="EE153" s="91">
        <v>0</v>
      </c>
      <c r="EF153" s="91">
        <v>0</v>
      </c>
      <c r="EG153" s="91">
        <v>0</v>
      </c>
      <c r="EH153" s="91">
        <v>0</v>
      </c>
      <c r="EI153" s="91">
        <v>0</v>
      </c>
      <c r="EJ153" s="91">
        <v>0</v>
      </c>
      <c r="EK153" s="91">
        <v>0</v>
      </c>
      <c r="EL153" s="91">
        <v>0</v>
      </c>
      <c r="EM153" s="91">
        <v>0</v>
      </c>
      <c r="EN153" s="91">
        <v>0</v>
      </c>
      <c r="EO153" s="91">
        <v>0</v>
      </c>
      <c r="EP153" s="91">
        <v>16</v>
      </c>
      <c r="EQ153" s="91">
        <v>1</v>
      </c>
      <c r="ER153" s="91">
        <v>1</v>
      </c>
      <c r="ES153" s="91">
        <v>0</v>
      </c>
      <c r="ET153" s="91">
        <v>0</v>
      </c>
      <c r="EU153" s="91">
        <v>1</v>
      </c>
      <c r="EV153" s="112"/>
      <c r="EW153" s="91">
        <v>1</v>
      </c>
      <c r="EX153" s="112"/>
      <c r="EY153" s="112"/>
      <c r="EZ153" s="91">
        <v>1</v>
      </c>
      <c r="FA153" s="91">
        <v>1</v>
      </c>
      <c r="FB153" s="91">
        <v>1</v>
      </c>
      <c r="FC153" s="112"/>
      <c r="FD153" s="112"/>
      <c r="FE153" s="91">
        <v>4418</v>
      </c>
      <c r="FF153" s="92">
        <v>196.77500000000001</v>
      </c>
      <c r="FG153" s="91">
        <v>3</v>
      </c>
      <c r="FH153" s="91">
        <v>2</v>
      </c>
      <c r="FI153" s="118">
        <v>4470</v>
      </c>
      <c r="FJ153" s="118">
        <v>196.85</v>
      </c>
      <c r="FK153" s="118">
        <v>3</v>
      </c>
      <c r="FL153" s="118">
        <v>3</v>
      </c>
    </row>
    <row r="154" spans="1:168" ht="71.25" x14ac:dyDescent="0.2">
      <c r="A154" s="112" t="s">
        <v>48</v>
      </c>
      <c r="B154" s="112" t="s">
        <v>71</v>
      </c>
      <c r="C154" s="91">
        <v>1</v>
      </c>
      <c r="D154" s="112" t="s">
        <v>1145</v>
      </c>
      <c r="E154" s="112" t="s">
        <v>2905</v>
      </c>
      <c r="F154" s="112">
        <v>386</v>
      </c>
      <c r="G154" s="112">
        <v>37842</v>
      </c>
      <c r="H154" s="112" t="s">
        <v>71</v>
      </c>
      <c r="I154" s="112" t="s">
        <v>3216</v>
      </c>
      <c r="J154" s="112" t="s">
        <v>3217</v>
      </c>
      <c r="K154" s="112" t="s">
        <v>2182</v>
      </c>
      <c r="L154" s="112" t="s">
        <v>1842</v>
      </c>
      <c r="M154" s="112" t="s">
        <v>2490</v>
      </c>
      <c r="N154" s="112" t="s">
        <v>3218</v>
      </c>
      <c r="O154" s="112"/>
      <c r="P154" s="112">
        <v>384371327</v>
      </c>
      <c r="Q154" s="112" t="s">
        <v>3219</v>
      </c>
      <c r="R154" s="112" t="s">
        <v>1842</v>
      </c>
      <c r="S154" s="112" t="s">
        <v>2490</v>
      </c>
      <c r="T154" s="112" t="s">
        <v>3218</v>
      </c>
      <c r="U154" s="112"/>
      <c r="V154" s="112">
        <v>384371327</v>
      </c>
      <c r="W154" s="112" t="s">
        <v>3219</v>
      </c>
      <c r="X154" s="91">
        <v>2</v>
      </c>
      <c r="Y154" s="91">
        <v>0</v>
      </c>
      <c r="Z154" s="91">
        <v>2</v>
      </c>
      <c r="AA154" s="92">
        <v>1.5</v>
      </c>
      <c r="AB154" s="92">
        <v>0</v>
      </c>
      <c r="AC154" s="92">
        <v>1.5</v>
      </c>
      <c r="AD154" s="117" t="s">
        <v>1692</v>
      </c>
      <c r="AE154" s="91">
        <v>2</v>
      </c>
      <c r="AF154" s="117" t="s">
        <v>1692</v>
      </c>
      <c r="AG154" s="91">
        <v>0</v>
      </c>
      <c r="AH154" s="91">
        <v>1</v>
      </c>
      <c r="AI154" s="91">
        <v>0</v>
      </c>
      <c r="AJ154" s="91">
        <v>1</v>
      </c>
      <c r="AK154" s="91">
        <v>2</v>
      </c>
      <c r="AL154" s="117" t="s">
        <v>1692</v>
      </c>
      <c r="AM154" s="91">
        <v>0</v>
      </c>
      <c r="AN154" s="91">
        <v>1</v>
      </c>
      <c r="AO154" s="91">
        <v>1</v>
      </c>
      <c r="AP154" s="91">
        <v>2</v>
      </c>
      <c r="AQ154" s="117" t="s">
        <v>1692</v>
      </c>
      <c r="AR154" s="91">
        <v>0</v>
      </c>
      <c r="AS154" s="91">
        <v>0</v>
      </c>
      <c r="AT154" s="91">
        <v>1</v>
      </c>
      <c r="AU154" s="91">
        <v>1</v>
      </c>
      <c r="AV154" s="91">
        <v>0</v>
      </c>
      <c r="AW154" s="91">
        <v>0</v>
      </c>
      <c r="AX154" s="91">
        <v>2</v>
      </c>
      <c r="AY154" s="117" t="s">
        <v>1692</v>
      </c>
      <c r="AZ154" s="91">
        <v>1</v>
      </c>
      <c r="BA154" s="91">
        <v>1</v>
      </c>
      <c r="BB154" s="91">
        <v>1</v>
      </c>
      <c r="BC154" s="91">
        <v>1</v>
      </c>
      <c r="BD154" s="91">
        <v>0</v>
      </c>
      <c r="BE154" s="91">
        <v>0</v>
      </c>
      <c r="BF154" s="91">
        <v>0</v>
      </c>
      <c r="BG154" s="91">
        <v>2</v>
      </c>
      <c r="BH154" s="91">
        <v>0</v>
      </c>
      <c r="BI154" s="91">
        <v>0</v>
      </c>
      <c r="BJ154" s="91">
        <v>5</v>
      </c>
      <c r="BK154" s="91">
        <v>1</v>
      </c>
      <c r="BL154" s="91">
        <v>0</v>
      </c>
      <c r="BM154" s="91">
        <v>0</v>
      </c>
      <c r="BN154" s="91">
        <v>0</v>
      </c>
      <c r="BO154" s="91">
        <v>8</v>
      </c>
      <c r="BP154" s="91">
        <v>20</v>
      </c>
      <c r="BQ154" s="91">
        <v>18</v>
      </c>
      <c r="BR154" s="91">
        <v>0</v>
      </c>
      <c r="BS154" s="91">
        <v>3</v>
      </c>
      <c r="BT154" s="91">
        <v>3</v>
      </c>
      <c r="BU154" s="91">
        <v>0</v>
      </c>
      <c r="BV154" s="91">
        <v>0</v>
      </c>
      <c r="BW154" s="91">
        <v>15</v>
      </c>
      <c r="BX154" s="91">
        <v>0</v>
      </c>
      <c r="BY154" s="91">
        <v>29</v>
      </c>
      <c r="BZ154" s="91">
        <v>2</v>
      </c>
      <c r="CA154" s="91">
        <v>0</v>
      </c>
      <c r="CB154" s="91">
        <v>1</v>
      </c>
      <c r="CC154" s="91">
        <v>1</v>
      </c>
      <c r="CD154" s="91">
        <v>2</v>
      </c>
      <c r="CE154" s="91">
        <v>0</v>
      </c>
      <c r="CF154" s="91">
        <v>3</v>
      </c>
      <c r="CG154" s="91">
        <v>0</v>
      </c>
      <c r="CH154" s="91">
        <v>0</v>
      </c>
      <c r="CI154" s="91">
        <v>0</v>
      </c>
      <c r="CJ154" s="91">
        <v>0</v>
      </c>
      <c r="CK154" s="91">
        <v>2</v>
      </c>
      <c r="CL154" s="91">
        <v>0</v>
      </c>
      <c r="CM154" s="91">
        <v>0</v>
      </c>
      <c r="CN154" s="91">
        <v>0</v>
      </c>
      <c r="CO154" s="91">
        <v>0</v>
      </c>
      <c r="CP154" s="91">
        <v>0</v>
      </c>
      <c r="CQ154" s="91">
        <v>0</v>
      </c>
      <c r="CR154" s="91">
        <v>0</v>
      </c>
      <c r="CS154" s="91">
        <v>0</v>
      </c>
      <c r="CT154" s="91">
        <v>0</v>
      </c>
      <c r="CU154" s="91">
        <v>0</v>
      </c>
      <c r="CV154" s="91">
        <v>0</v>
      </c>
      <c r="CW154" s="91">
        <v>0</v>
      </c>
      <c r="CX154" s="91">
        <v>0</v>
      </c>
      <c r="CY154" s="91">
        <v>0</v>
      </c>
      <c r="CZ154" s="91">
        <v>0</v>
      </c>
      <c r="DA154" s="91">
        <v>0</v>
      </c>
      <c r="DB154" s="91">
        <v>0</v>
      </c>
      <c r="DC154" s="91">
        <v>11</v>
      </c>
      <c r="DD154" s="91">
        <v>0</v>
      </c>
      <c r="DE154" s="91">
        <v>0</v>
      </c>
      <c r="DF154" s="91">
        <v>0</v>
      </c>
      <c r="DG154" s="91">
        <v>0</v>
      </c>
      <c r="DH154" s="91">
        <v>3</v>
      </c>
      <c r="DI154" s="91">
        <v>0</v>
      </c>
      <c r="DJ154" s="91">
        <v>0</v>
      </c>
      <c r="DK154" s="91">
        <v>0</v>
      </c>
      <c r="DL154" s="91">
        <v>0</v>
      </c>
      <c r="DM154" s="91">
        <v>0</v>
      </c>
      <c r="DN154" s="91">
        <v>0</v>
      </c>
      <c r="DO154" s="91">
        <v>0</v>
      </c>
      <c r="DP154" s="91">
        <v>0</v>
      </c>
      <c r="DQ154" s="91">
        <v>0</v>
      </c>
      <c r="DR154" s="91">
        <v>0</v>
      </c>
      <c r="DS154" s="91">
        <v>0</v>
      </c>
      <c r="DT154" s="91">
        <v>0</v>
      </c>
      <c r="DU154" s="91">
        <v>0</v>
      </c>
      <c r="DV154" s="91">
        <v>0</v>
      </c>
      <c r="DW154" s="91">
        <v>0</v>
      </c>
      <c r="DX154" s="91">
        <v>0</v>
      </c>
      <c r="DY154" s="91">
        <v>0</v>
      </c>
      <c r="DZ154" s="91">
        <v>0</v>
      </c>
      <c r="EA154" s="91">
        <v>0</v>
      </c>
      <c r="EB154" s="91">
        <v>0</v>
      </c>
      <c r="EC154" s="91">
        <v>0</v>
      </c>
      <c r="ED154" s="91">
        <v>0</v>
      </c>
      <c r="EE154" s="91">
        <v>0</v>
      </c>
      <c r="EF154" s="91">
        <v>0</v>
      </c>
      <c r="EG154" s="91">
        <v>0</v>
      </c>
      <c r="EH154" s="91">
        <v>0</v>
      </c>
      <c r="EI154" s="91">
        <v>0</v>
      </c>
      <c r="EJ154" s="91">
        <v>0</v>
      </c>
      <c r="EK154" s="91">
        <v>0</v>
      </c>
      <c r="EL154" s="91">
        <v>0</v>
      </c>
      <c r="EM154" s="91">
        <v>0</v>
      </c>
      <c r="EN154" s="91">
        <v>0</v>
      </c>
      <c r="EO154" s="91">
        <v>0</v>
      </c>
      <c r="EP154" s="91">
        <v>33</v>
      </c>
      <c r="EQ154" s="91">
        <v>1</v>
      </c>
      <c r="ER154" s="91">
        <v>0</v>
      </c>
      <c r="ES154" s="91">
        <v>0</v>
      </c>
      <c r="ET154" s="91">
        <v>0</v>
      </c>
      <c r="EU154" s="91">
        <v>1</v>
      </c>
      <c r="EV154" s="112" t="s">
        <v>3220</v>
      </c>
      <c r="EW154" s="91">
        <v>1</v>
      </c>
      <c r="EX154" s="112" t="s">
        <v>3221</v>
      </c>
      <c r="EY154" s="112" t="s">
        <v>1845</v>
      </c>
      <c r="EZ154" s="91">
        <v>1</v>
      </c>
      <c r="FA154" s="91">
        <v>1</v>
      </c>
      <c r="FB154" s="91">
        <v>1</v>
      </c>
      <c r="FC154" s="112" t="s">
        <v>1845</v>
      </c>
      <c r="FD154" s="112" t="s">
        <v>1845</v>
      </c>
      <c r="FE154" s="91">
        <v>4199</v>
      </c>
      <c r="FF154" s="92">
        <v>88.882360000000006</v>
      </c>
      <c r="FG154" s="91">
        <v>9</v>
      </c>
      <c r="FH154" s="91">
        <v>8</v>
      </c>
      <c r="FI154" s="118">
        <v>4185</v>
      </c>
      <c r="FJ154" s="118">
        <v>88.88</v>
      </c>
      <c r="FK154" s="118">
        <v>9</v>
      </c>
      <c r="FL154" s="118">
        <v>8</v>
      </c>
    </row>
    <row r="155" spans="1:168" ht="85.5" x14ac:dyDescent="0.2">
      <c r="A155" s="112" t="s">
        <v>48</v>
      </c>
      <c r="B155" s="112" t="s">
        <v>72</v>
      </c>
      <c r="C155" s="91">
        <v>2</v>
      </c>
      <c r="D155" s="112" t="s">
        <v>1146</v>
      </c>
      <c r="E155" s="112" t="s">
        <v>3222</v>
      </c>
      <c r="F155" s="112">
        <v>46</v>
      </c>
      <c r="G155" s="112">
        <v>37333</v>
      </c>
      <c r="H155" s="112" t="s">
        <v>72</v>
      </c>
      <c r="I155" s="112" t="s">
        <v>3223</v>
      </c>
      <c r="J155" s="112" t="s">
        <v>3224</v>
      </c>
      <c r="K155" s="112" t="s">
        <v>2182</v>
      </c>
      <c r="L155" s="112" t="s">
        <v>1845</v>
      </c>
      <c r="M155" s="112" t="s">
        <v>3225</v>
      </c>
      <c r="N155" s="112" t="s">
        <v>3226</v>
      </c>
      <c r="O155" s="112" t="s">
        <v>1845</v>
      </c>
      <c r="P155" s="112" t="s">
        <v>3227</v>
      </c>
      <c r="Q155" s="112" t="s">
        <v>3228</v>
      </c>
      <c r="R155" s="112" t="s">
        <v>1845</v>
      </c>
      <c r="S155" s="112" t="s">
        <v>3225</v>
      </c>
      <c r="T155" s="112" t="s">
        <v>3226</v>
      </c>
      <c r="U155" s="112" t="s">
        <v>1845</v>
      </c>
      <c r="V155" s="112" t="s">
        <v>3227</v>
      </c>
      <c r="W155" s="112" t="s">
        <v>3228</v>
      </c>
      <c r="X155" s="91">
        <v>2</v>
      </c>
      <c r="Y155" s="91">
        <v>0</v>
      </c>
      <c r="Z155" s="91">
        <v>2</v>
      </c>
      <c r="AA155" s="92">
        <v>2</v>
      </c>
      <c r="AB155" s="92">
        <v>0</v>
      </c>
      <c r="AC155" s="92">
        <v>2</v>
      </c>
      <c r="AD155" s="117" t="s">
        <v>1692</v>
      </c>
      <c r="AE155" s="91">
        <v>2</v>
      </c>
      <c r="AF155" s="117" t="s">
        <v>1692</v>
      </c>
      <c r="AG155" s="91">
        <v>0</v>
      </c>
      <c r="AH155" s="91">
        <v>1</v>
      </c>
      <c r="AI155" s="91">
        <v>1</v>
      </c>
      <c r="AJ155" s="91">
        <v>0</v>
      </c>
      <c r="AK155" s="91">
        <v>2</v>
      </c>
      <c r="AL155" s="117" t="s">
        <v>1692</v>
      </c>
      <c r="AM155" s="91">
        <v>0</v>
      </c>
      <c r="AN155" s="91">
        <v>1</v>
      </c>
      <c r="AO155" s="91">
        <v>1</v>
      </c>
      <c r="AP155" s="91">
        <v>2</v>
      </c>
      <c r="AQ155" s="117" t="s">
        <v>1692</v>
      </c>
      <c r="AR155" s="91">
        <v>0</v>
      </c>
      <c r="AS155" s="91">
        <v>0</v>
      </c>
      <c r="AT155" s="91">
        <v>0</v>
      </c>
      <c r="AU155" s="91">
        <v>2</v>
      </c>
      <c r="AV155" s="91">
        <v>0</v>
      </c>
      <c r="AW155" s="91">
        <v>0</v>
      </c>
      <c r="AX155" s="91">
        <v>2</v>
      </c>
      <c r="AY155" s="117" t="s">
        <v>1692</v>
      </c>
      <c r="AZ155" s="91">
        <v>1</v>
      </c>
      <c r="BA155" s="91">
        <v>1</v>
      </c>
      <c r="BB155" s="91">
        <v>0</v>
      </c>
      <c r="BC155" s="91">
        <v>1</v>
      </c>
      <c r="BD155" s="91">
        <v>0</v>
      </c>
      <c r="BE155" s="91">
        <v>0</v>
      </c>
      <c r="BF155" s="91">
        <v>0</v>
      </c>
      <c r="BG155" s="91">
        <v>12</v>
      </c>
      <c r="BH155" s="91">
        <v>0</v>
      </c>
      <c r="BI155" s="91">
        <v>0</v>
      </c>
      <c r="BJ155" s="91">
        <v>9</v>
      </c>
      <c r="BK155" s="91">
        <v>0</v>
      </c>
      <c r="BL155" s="91">
        <v>0</v>
      </c>
      <c r="BM155" s="91">
        <v>0</v>
      </c>
      <c r="BN155" s="91">
        <v>0</v>
      </c>
      <c r="BO155" s="91">
        <v>5</v>
      </c>
      <c r="BP155" s="91">
        <v>25</v>
      </c>
      <c r="BQ155" s="91">
        <v>15</v>
      </c>
      <c r="BR155" s="91">
        <v>0</v>
      </c>
      <c r="BS155" s="91">
        <v>11</v>
      </c>
      <c r="BT155" s="91">
        <v>6</v>
      </c>
      <c r="BU155" s="91">
        <v>0</v>
      </c>
      <c r="BV155" s="91">
        <v>0</v>
      </c>
      <c r="BW155" s="91">
        <v>4</v>
      </c>
      <c r="BX155" s="91">
        <v>0</v>
      </c>
      <c r="BY155" s="91">
        <v>40</v>
      </c>
      <c r="BZ155" s="91">
        <v>0</v>
      </c>
      <c r="CA155" s="91">
        <v>2</v>
      </c>
      <c r="CB155" s="91">
        <v>0</v>
      </c>
      <c r="CC155" s="91">
        <v>7</v>
      </c>
      <c r="CD155" s="91">
        <v>8</v>
      </c>
      <c r="CE155" s="91">
        <v>2</v>
      </c>
      <c r="CF155" s="91">
        <v>1</v>
      </c>
      <c r="CG155" s="91">
        <v>5</v>
      </c>
      <c r="CH155" s="91">
        <v>0</v>
      </c>
      <c r="CI155" s="91">
        <v>0</v>
      </c>
      <c r="CJ155" s="91">
        <v>0</v>
      </c>
      <c r="CK155" s="91">
        <v>0</v>
      </c>
      <c r="CL155" s="91">
        <v>0</v>
      </c>
      <c r="CM155" s="91">
        <v>0</v>
      </c>
      <c r="CN155" s="91">
        <v>0</v>
      </c>
      <c r="CO155" s="91">
        <v>0</v>
      </c>
      <c r="CP155" s="91">
        <v>0</v>
      </c>
      <c r="CQ155" s="91">
        <v>0</v>
      </c>
      <c r="CR155" s="91">
        <v>0</v>
      </c>
      <c r="CS155" s="91">
        <v>0</v>
      </c>
      <c r="CT155" s="91">
        <v>0</v>
      </c>
      <c r="CU155" s="91">
        <v>0</v>
      </c>
      <c r="CV155" s="91">
        <v>0</v>
      </c>
      <c r="CW155" s="91">
        <v>0</v>
      </c>
      <c r="CX155" s="91">
        <v>0</v>
      </c>
      <c r="CY155" s="91">
        <v>0</v>
      </c>
      <c r="CZ155" s="91">
        <v>0</v>
      </c>
      <c r="DA155" s="91">
        <v>0</v>
      </c>
      <c r="DB155" s="91">
        <v>0</v>
      </c>
      <c r="DC155" s="91">
        <v>11</v>
      </c>
      <c r="DD155" s="91">
        <v>5</v>
      </c>
      <c r="DE155" s="91">
        <v>0</v>
      </c>
      <c r="DF155" s="91">
        <v>0</v>
      </c>
      <c r="DG155" s="91">
        <v>1</v>
      </c>
      <c r="DH155" s="91">
        <v>0</v>
      </c>
      <c r="DI155" s="91">
        <v>0</v>
      </c>
      <c r="DJ155" s="91">
        <v>0</v>
      </c>
      <c r="DK155" s="91">
        <v>0</v>
      </c>
      <c r="DL155" s="91">
        <v>0</v>
      </c>
      <c r="DM155" s="91">
        <v>0</v>
      </c>
      <c r="DN155" s="91">
        <v>0</v>
      </c>
      <c r="DO155" s="91">
        <v>0</v>
      </c>
      <c r="DP155" s="91">
        <v>0</v>
      </c>
      <c r="DQ155" s="91">
        <v>0</v>
      </c>
      <c r="DR155" s="91">
        <v>0</v>
      </c>
      <c r="DS155" s="91">
        <v>0</v>
      </c>
      <c r="DT155" s="91">
        <v>0</v>
      </c>
      <c r="DU155" s="91">
        <v>0</v>
      </c>
      <c r="DV155" s="91">
        <v>0</v>
      </c>
      <c r="DW155" s="91">
        <v>0</v>
      </c>
      <c r="DX155" s="91">
        <v>0</v>
      </c>
      <c r="DY155" s="91">
        <v>0</v>
      </c>
      <c r="DZ155" s="91">
        <v>0</v>
      </c>
      <c r="EA155" s="91">
        <v>0</v>
      </c>
      <c r="EB155" s="91">
        <v>0</v>
      </c>
      <c r="EC155" s="91">
        <v>0</v>
      </c>
      <c r="ED155" s="91">
        <v>0</v>
      </c>
      <c r="EE155" s="91">
        <v>0</v>
      </c>
      <c r="EF155" s="91">
        <v>0</v>
      </c>
      <c r="EG155" s="91">
        <v>0</v>
      </c>
      <c r="EH155" s="91">
        <v>0</v>
      </c>
      <c r="EI155" s="91">
        <v>0</v>
      </c>
      <c r="EJ155" s="91">
        <v>0</v>
      </c>
      <c r="EK155" s="91">
        <v>0</v>
      </c>
      <c r="EL155" s="91">
        <v>0</v>
      </c>
      <c r="EM155" s="91">
        <v>0</v>
      </c>
      <c r="EN155" s="91">
        <v>0</v>
      </c>
      <c r="EO155" s="91">
        <v>3</v>
      </c>
      <c r="EP155" s="91">
        <v>152</v>
      </c>
      <c r="EQ155" s="91">
        <v>0</v>
      </c>
      <c r="ER155" s="91">
        <v>0</v>
      </c>
      <c r="ES155" s="91">
        <v>0</v>
      </c>
      <c r="ET155" s="91">
        <v>0</v>
      </c>
      <c r="EU155" s="91">
        <v>1</v>
      </c>
      <c r="EV155" s="112" t="s">
        <v>3229</v>
      </c>
      <c r="EW155" s="91">
        <v>1</v>
      </c>
      <c r="EX155" s="112" t="s">
        <v>1845</v>
      </c>
      <c r="EY155" s="112" t="s">
        <v>1845</v>
      </c>
      <c r="EZ155" s="91">
        <v>1</v>
      </c>
      <c r="FA155" s="91">
        <v>1</v>
      </c>
      <c r="FB155" s="91">
        <v>1</v>
      </c>
      <c r="FC155" s="112" t="s">
        <v>1845</v>
      </c>
      <c r="FD155" s="112" t="s">
        <v>1845</v>
      </c>
      <c r="FE155" s="91">
        <v>4629</v>
      </c>
      <c r="FF155" s="92">
        <v>182.49950000000001</v>
      </c>
      <c r="FG155" s="91">
        <v>4</v>
      </c>
      <c r="FH155" s="91">
        <v>4</v>
      </c>
      <c r="FI155" s="118">
        <v>4585</v>
      </c>
      <c r="FJ155" s="118">
        <v>181.92</v>
      </c>
      <c r="FK155" s="118">
        <v>4</v>
      </c>
      <c r="FL155" s="118">
        <v>4</v>
      </c>
    </row>
    <row r="156" spans="1:168" ht="71.25" x14ac:dyDescent="0.2">
      <c r="A156" s="112" t="s">
        <v>48</v>
      </c>
      <c r="B156" s="112" t="s">
        <v>73</v>
      </c>
      <c r="C156" s="91">
        <v>3</v>
      </c>
      <c r="D156" s="112" t="s">
        <v>1186</v>
      </c>
      <c r="E156" s="112" t="s">
        <v>3230</v>
      </c>
      <c r="F156" s="112" t="s">
        <v>3231</v>
      </c>
      <c r="G156" s="112">
        <v>39719</v>
      </c>
      <c r="H156" s="112" t="s">
        <v>73</v>
      </c>
      <c r="I156" s="112" t="s">
        <v>3232</v>
      </c>
      <c r="J156" s="112" t="s">
        <v>3233</v>
      </c>
      <c r="K156" s="112" t="s">
        <v>3234</v>
      </c>
      <c r="L156" s="112" t="s">
        <v>1842</v>
      </c>
      <c r="M156" s="112" t="s">
        <v>2763</v>
      </c>
      <c r="N156" s="112" t="s">
        <v>3235</v>
      </c>
      <c r="O156" s="112"/>
      <c r="P156" s="112">
        <v>382330230</v>
      </c>
      <c r="Q156" s="112" t="s">
        <v>3236</v>
      </c>
      <c r="R156" s="112" t="s">
        <v>1842</v>
      </c>
      <c r="S156" s="112" t="s">
        <v>2763</v>
      </c>
      <c r="T156" s="112" t="s">
        <v>3235</v>
      </c>
      <c r="U156" s="112"/>
      <c r="V156" s="112">
        <v>382330230</v>
      </c>
      <c r="W156" s="112" t="s">
        <v>3236</v>
      </c>
      <c r="X156" s="91">
        <v>8</v>
      </c>
      <c r="Y156" s="91">
        <v>2</v>
      </c>
      <c r="Z156" s="91">
        <v>10</v>
      </c>
      <c r="AA156" s="92">
        <v>6.6</v>
      </c>
      <c r="AB156" s="92">
        <v>1.2</v>
      </c>
      <c r="AC156" s="92">
        <v>7.8</v>
      </c>
      <c r="AD156" s="117" t="s">
        <v>1692</v>
      </c>
      <c r="AE156" s="91">
        <v>7</v>
      </c>
      <c r="AF156" s="117" t="s">
        <v>1692</v>
      </c>
      <c r="AG156" s="91">
        <v>0</v>
      </c>
      <c r="AH156" s="91">
        <v>4</v>
      </c>
      <c r="AI156" s="91">
        <v>0</v>
      </c>
      <c r="AJ156" s="91">
        <v>4</v>
      </c>
      <c r="AK156" s="91">
        <v>8</v>
      </c>
      <c r="AL156" s="117" t="s">
        <v>1692</v>
      </c>
      <c r="AM156" s="91">
        <v>2</v>
      </c>
      <c r="AN156" s="91">
        <v>0</v>
      </c>
      <c r="AO156" s="91">
        <v>6</v>
      </c>
      <c r="AP156" s="91">
        <v>8</v>
      </c>
      <c r="AQ156" s="117" t="s">
        <v>1692</v>
      </c>
      <c r="AR156" s="91">
        <v>0</v>
      </c>
      <c r="AS156" s="91">
        <v>0</v>
      </c>
      <c r="AT156" s="91">
        <v>0</v>
      </c>
      <c r="AU156" s="91">
        <v>7</v>
      </c>
      <c r="AV156" s="91">
        <v>1</v>
      </c>
      <c r="AW156" s="91">
        <v>0</v>
      </c>
      <c r="AX156" s="91">
        <v>8</v>
      </c>
      <c r="AY156" s="117" t="s">
        <v>1692</v>
      </c>
      <c r="AZ156" s="91">
        <v>1</v>
      </c>
      <c r="BA156" s="91">
        <v>1</v>
      </c>
      <c r="BB156" s="91">
        <v>1</v>
      </c>
      <c r="BC156" s="91">
        <v>1</v>
      </c>
      <c r="BD156" s="91">
        <v>3</v>
      </c>
      <c r="BE156" s="91">
        <v>0</v>
      </c>
      <c r="BF156" s="91">
        <v>0</v>
      </c>
      <c r="BG156" s="91">
        <v>76</v>
      </c>
      <c r="BH156" s="91">
        <v>8</v>
      </c>
      <c r="BI156" s="91">
        <v>0</v>
      </c>
      <c r="BJ156" s="91">
        <v>18</v>
      </c>
      <c r="BK156" s="91">
        <v>7</v>
      </c>
      <c r="BL156" s="91">
        <v>0</v>
      </c>
      <c r="BM156" s="91">
        <v>0</v>
      </c>
      <c r="BN156" s="91">
        <v>1</v>
      </c>
      <c r="BO156" s="91">
        <v>12</v>
      </c>
      <c r="BP156" s="91">
        <v>241</v>
      </c>
      <c r="BQ156" s="91">
        <v>79</v>
      </c>
      <c r="BR156" s="91">
        <v>0</v>
      </c>
      <c r="BS156" s="91">
        <v>131</v>
      </c>
      <c r="BT156" s="91">
        <v>78</v>
      </c>
      <c r="BU156" s="91">
        <v>4</v>
      </c>
      <c r="BV156" s="91">
        <v>0</v>
      </c>
      <c r="BW156" s="91">
        <v>17</v>
      </c>
      <c r="BX156" s="91">
        <v>7</v>
      </c>
      <c r="BY156" s="91">
        <v>197</v>
      </c>
      <c r="BZ156" s="91">
        <v>19</v>
      </c>
      <c r="CA156" s="91">
        <v>7</v>
      </c>
      <c r="CB156" s="91">
        <v>9</v>
      </c>
      <c r="CC156" s="91">
        <v>28</v>
      </c>
      <c r="CD156" s="91">
        <v>51</v>
      </c>
      <c r="CE156" s="91">
        <v>8</v>
      </c>
      <c r="CF156" s="91">
        <v>15</v>
      </c>
      <c r="CG156" s="91">
        <v>11</v>
      </c>
      <c r="CH156" s="91">
        <v>0</v>
      </c>
      <c r="CI156" s="91">
        <v>0</v>
      </c>
      <c r="CJ156" s="91">
        <v>0</v>
      </c>
      <c r="CK156" s="91">
        <v>9</v>
      </c>
      <c r="CL156" s="91">
        <v>7</v>
      </c>
      <c r="CM156" s="91">
        <v>0</v>
      </c>
      <c r="CN156" s="91">
        <v>0</v>
      </c>
      <c r="CO156" s="91">
        <v>0</v>
      </c>
      <c r="CP156" s="91">
        <v>0</v>
      </c>
      <c r="CQ156" s="91">
        <v>0</v>
      </c>
      <c r="CR156" s="91">
        <v>0</v>
      </c>
      <c r="CS156" s="91">
        <v>0</v>
      </c>
      <c r="CT156" s="91">
        <v>2</v>
      </c>
      <c r="CU156" s="91">
        <v>0</v>
      </c>
      <c r="CV156" s="91">
        <v>0</v>
      </c>
      <c r="CW156" s="91">
        <v>0</v>
      </c>
      <c r="CX156" s="91">
        <v>0</v>
      </c>
      <c r="CY156" s="91">
        <v>0</v>
      </c>
      <c r="CZ156" s="91">
        <v>0</v>
      </c>
      <c r="DA156" s="91">
        <v>0</v>
      </c>
      <c r="DB156" s="91">
        <v>0</v>
      </c>
      <c r="DC156" s="91">
        <v>114</v>
      </c>
      <c r="DD156" s="91">
        <v>11</v>
      </c>
      <c r="DE156" s="91">
        <v>0</v>
      </c>
      <c r="DF156" s="91">
        <v>2</v>
      </c>
      <c r="DG156" s="91">
        <v>19</v>
      </c>
      <c r="DH156" s="91">
        <v>14</v>
      </c>
      <c r="DI156" s="91">
        <v>10</v>
      </c>
      <c r="DJ156" s="91">
        <v>0</v>
      </c>
      <c r="DK156" s="91">
        <v>0</v>
      </c>
      <c r="DL156" s="91">
        <v>0</v>
      </c>
      <c r="DM156" s="91">
        <v>0</v>
      </c>
      <c r="DN156" s="91">
        <v>0</v>
      </c>
      <c r="DO156" s="91">
        <v>0</v>
      </c>
      <c r="DP156" s="91">
        <v>0</v>
      </c>
      <c r="DQ156" s="91">
        <v>0</v>
      </c>
      <c r="DR156" s="91">
        <v>0</v>
      </c>
      <c r="DS156" s="91">
        <v>0</v>
      </c>
      <c r="DT156" s="91">
        <v>0</v>
      </c>
      <c r="DU156" s="91">
        <v>0</v>
      </c>
      <c r="DV156" s="91">
        <v>0</v>
      </c>
      <c r="DW156" s="91">
        <v>0</v>
      </c>
      <c r="DX156" s="91">
        <v>0</v>
      </c>
      <c r="DY156" s="91">
        <v>0</v>
      </c>
      <c r="DZ156" s="91">
        <v>0</v>
      </c>
      <c r="EA156" s="91">
        <v>0</v>
      </c>
      <c r="EB156" s="91">
        <v>0</v>
      </c>
      <c r="EC156" s="91">
        <v>0</v>
      </c>
      <c r="ED156" s="91">
        <v>0</v>
      </c>
      <c r="EE156" s="91">
        <v>0</v>
      </c>
      <c r="EF156" s="91">
        <v>0</v>
      </c>
      <c r="EG156" s="91">
        <v>4</v>
      </c>
      <c r="EH156" s="91">
        <v>2</v>
      </c>
      <c r="EI156" s="91">
        <v>4</v>
      </c>
      <c r="EJ156" s="91">
        <v>0</v>
      </c>
      <c r="EK156" s="91">
        <v>0</v>
      </c>
      <c r="EL156" s="91">
        <v>0</v>
      </c>
      <c r="EM156" s="91">
        <v>0</v>
      </c>
      <c r="EN156" s="91">
        <v>0</v>
      </c>
      <c r="EO156" s="91">
        <v>21</v>
      </c>
      <c r="EP156" s="91">
        <v>426</v>
      </c>
      <c r="EQ156" s="91">
        <v>0</v>
      </c>
      <c r="ER156" s="91">
        <v>0</v>
      </c>
      <c r="ES156" s="91">
        <v>1</v>
      </c>
      <c r="ET156" s="91">
        <v>1</v>
      </c>
      <c r="EU156" s="91">
        <v>1</v>
      </c>
      <c r="EV156" s="112" t="s">
        <v>3237</v>
      </c>
      <c r="EW156" s="91">
        <v>4</v>
      </c>
      <c r="EX156" s="112" t="s">
        <v>3238</v>
      </c>
      <c r="EY156" s="112" t="s">
        <v>3239</v>
      </c>
      <c r="EZ156" s="91">
        <v>0</v>
      </c>
      <c r="FA156" s="91">
        <v>1</v>
      </c>
      <c r="FB156" s="91">
        <v>1</v>
      </c>
      <c r="FC156" s="112"/>
      <c r="FD156" s="112" t="s">
        <v>3240</v>
      </c>
      <c r="FE156" s="91">
        <v>39943</v>
      </c>
      <c r="FF156" s="92">
        <v>368.9092</v>
      </c>
      <c r="FG156" s="91">
        <v>21</v>
      </c>
      <c r="FH156" s="91">
        <v>20</v>
      </c>
      <c r="FI156" s="118">
        <v>40078</v>
      </c>
      <c r="FJ156" s="118">
        <v>368.97</v>
      </c>
      <c r="FK156" s="118">
        <v>21</v>
      </c>
      <c r="FL156" s="118">
        <v>20</v>
      </c>
    </row>
    <row r="157" spans="1:168" ht="85.5" x14ac:dyDescent="0.2">
      <c r="A157" s="112" t="s">
        <v>48</v>
      </c>
      <c r="B157" s="112" t="s">
        <v>74</v>
      </c>
      <c r="C157" s="91">
        <v>3</v>
      </c>
      <c r="D157" s="112" t="s">
        <v>1205</v>
      </c>
      <c r="E157" s="112" t="s">
        <v>3230</v>
      </c>
      <c r="F157" s="112">
        <v>3</v>
      </c>
      <c r="G157" s="112">
        <v>38301</v>
      </c>
      <c r="H157" s="112" t="s">
        <v>74</v>
      </c>
      <c r="I157" s="112" t="s">
        <v>3241</v>
      </c>
      <c r="J157" s="112" t="s">
        <v>3242</v>
      </c>
      <c r="K157" s="112" t="s">
        <v>3243</v>
      </c>
      <c r="L157" s="112" t="s">
        <v>1842</v>
      </c>
      <c r="M157" s="112" t="s">
        <v>2991</v>
      </c>
      <c r="N157" s="112" t="s">
        <v>3244</v>
      </c>
      <c r="O157" s="112"/>
      <c r="P157" s="112">
        <v>388607551</v>
      </c>
      <c r="Q157" s="112" t="s">
        <v>3245</v>
      </c>
      <c r="R157" s="112"/>
      <c r="S157" s="112" t="s">
        <v>2490</v>
      </c>
      <c r="T157" s="112" t="s">
        <v>2536</v>
      </c>
      <c r="U157" s="112"/>
      <c r="V157" s="112">
        <v>388607552</v>
      </c>
      <c r="W157" s="112" t="s">
        <v>3246</v>
      </c>
      <c r="X157" s="91">
        <v>6</v>
      </c>
      <c r="Y157" s="91">
        <v>1</v>
      </c>
      <c r="Z157" s="91">
        <v>7</v>
      </c>
      <c r="AA157" s="92">
        <v>6</v>
      </c>
      <c r="AB157" s="92">
        <v>1</v>
      </c>
      <c r="AC157" s="92">
        <v>7</v>
      </c>
      <c r="AD157" s="117" t="s">
        <v>1692</v>
      </c>
      <c r="AE157" s="91">
        <v>4</v>
      </c>
      <c r="AF157" s="117" t="s">
        <v>1692</v>
      </c>
      <c r="AG157" s="91">
        <v>0</v>
      </c>
      <c r="AH157" s="91">
        <v>2</v>
      </c>
      <c r="AI157" s="91">
        <v>2</v>
      </c>
      <c r="AJ157" s="91">
        <v>2</v>
      </c>
      <c r="AK157" s="91">
        <v>6</v>
      </c>
      <c r="AL157" s="117" t="s">
        <v>1692</v>
      </c>
      <c r="AM157" s="91">
        <v>3</v>
      </c>
      <c r="AN157" s="91">
        <v>0</v>
      </c>
      <c r="AO157" s="91">
        <v>3</v>
      </c>
      <c r="AP157" s="91">
        <v>6</v>
      </c>
      <c r="AQ157" s="117" t="s">
        <v>1692</v>
      </c>
      <c r="AR157" s="91">
        <v>0</v>
      </c>
      <c r="AS157" s="91">
        <v>0</v>
      </c>
      <c r="AT157" s="91">
        <v>0</v>
      </c>
      <c r="AU157" s="91">
        <v>6</v>
      </c>
      <c r="AV157" s="91">
        <v>0</v>
      </c>
      <c r="AW157" s="91">
        <v>0</v>
      </c>
      <c r="AX157" s="91">
        <v>6</v>
      </c>
      <c r="AY157" s="117" t="s">
        <v>1692</v>
      </c>
      <c r="AZ157" s="91">
        <v>1</v>
      </c>
      <c r="BA157" s="91">
        <v>1</v>
      </c>
      <c r="BB157" s="91">
        <v>1</v>
      </c>
      <c r="BC157" s="91">
        <v>1</v>
      </c>
      <c r="BD157" s="91">
        <v>2</v>
      </c>
      <c r="BE157" s="91">
        <v>12</v>
      </c>
      <c r="BF157" s="91">
        <v>0</v>
      </c>
      <c r="BG157" s="91">
        <v>36</v>
      </c>
      <c r="BH157" s="91">
        <v>0</v>
      </c>
      <c r="BI157" s="91">
        <v>0</v>
      </c>
      <c r="BJ157" s="91">
        <v>16</v>
      </c>
      <c r="BK157" s="91">
        <v>10</v>
      </c>
      <c r="BL157" s="91">
        <v>0</v>
      </c>
      <c r="BM157" s="91">
        <v>0</v>
      </c>
      <c r="BN157" s="91">
        <v>0</v>
      </c>
      <c r="BO157" s="91">
        <v>11</v>
      </c>
      <c r="BP157" s="91">
        <v>106</v>
      </c>
      <c r="BQ157" s="91">
        <v>61</v>
      </c>
      <c r="BR157" s="91">
        <v>13</v>
      </c>
      <c r="BS157" s="91">
        <v>53</v>
      </c>
      <c r="BT157" s="91">
        <v>24</v>
      </c>
      <c r="BU157" s="91">
        <v>7</v>
      </c>
      <c r="BV157" s="91">
        <v>0</v>
      </c>
      <c r="BW157" s="91">
        <v>16</v>
      </c>
      <c r="BX157" s="91">
        <v>0</v>
      </c>
      <c r="BY157" s="91">
        <v>131</v>
      </c>
      <c r="BZ157" s="91">
        <v>7</v>
      </c>
      <c r="CA157" s="91">
        <v>0</v>
      </c>
      <c r="CB157" s="91">
        <v>3</v>
      </c>
      <c r="CC157" s="91">
        <v>43</v>
      </c>
      <c r="CD157" s="91">
        <v>17</v>
      </c>
      <c r="CE157" s="91">
        <v>1</v>
      </c>
      <c r="CF157" s="91">
        <v>9</v>
      </c>
      <c r="CG157" s="91">
        <v>2</v>
      </c>
      <c r="CH157" s="91">
        <v>1</v>
      </c>
      <c r="CI157" s="91">
        <v>0</v>
      </c>
      <c r="CJ157" s="91">
        <v>1</v>
      </c>
      <c r="CK157" s="91">
        <v>13</v>
      </c>
      <c r="CL157" s="91">
        <v>0</v>
      </c>
      <c r="CM157" s="91">
        <v>0</v>
      </c>
      <c r="CN157" s="91">
        <v>0</v>
      </c>
      <c r="CO157" s="91">
        <v>0</v>
      </c>
      <c r="CP157" s="91">
        <v>2</v>
      </c>
      <c r="CQ157" s="91">
        <v>1</v>
      </c>
      <c r="CR157" s="91">
        <v>0</v>
      </c>
      <c r="CS157" s="91">
        <v>0</v>
      </c>
      <c r="CT157" s="91">
        <v>1</v>
      </c>
      <c r="CU157" s="91">
        <v>0</v>
      </c>
      <c r="CV157" s="91">
        <v>0</v>
      </c>
      <c r="CW157" s="91">
        <v>0</v>
      </c>
      <c r="CX157" s="91">
        <v>0</v>
      </c>
      <c r="CY157" s="91">
        <v>0</v>
      </c>
      <c r="CZ157" s="91">
        <v>0</v>
      </c>
      <c r="DA157" s="91">
        <v>0</v>
      </c>
      <c r="DB157" s="91">
        <v>0</v>
      </c>
      <c r="DC157" s="91">
        <v>19</v>
      </c>
      <c r="DD157" s="91">
        <v>4</v>
      </c>
      <c r="DE157" s="91">
        <v>0</v>
      </c>
      <c r="DF157" s="91">
        <v>0</v>
      </c>
      <c r="DG157" s="91">
        <v>15</v>
      </c>
      <c r="DH157" s="91">
        <v>0</v>
      </c>
      <c r="DI157" s="91">
        <v>6</v>
      </c>
      <c r="DJ157" s="91">
        <v>0</v>
      </c>
      <c r="DK157" s="91">
        <v>0</v>
      </c>
      <c r="DL157" s="91">
        <v>0</v>
      </c>
      <c r="DM157" s="91">
        <v>0</v>
      </c>
      <c r="DN157" s="91">
        <v>0</v>
      </c>
      <c r="DO157" s="91">
        <v>0</v>
      </c>
      <c r="DP157" s="91">
        <v>0</v>
      </c>
      <c r="DQ157" s="91">
        <v>0</v>
      </c>
      <c r="DR157" s="91">
        <v>0</v>
      </c>
      <c r="DS157" s="91">
        <v>0</v>
      </c>
      <c r="DT157" s="91">
        <v>0</v>
      </c>
      <c r="DU157" s="91">
        <v>0</v>
      </c>
      <c r="DV157" s="91">
        <v>0</v>
      </c>
      <c r="DW157" s="91">
        <v>0</v>
      </c>
      <c r="DX157" s="91">
        <v>0</v>
      </c>
      <c r="DY157" s="91">
        <v>0</v>
      </c>
      <c r="DZ157" s="91">
        <v>0</v>
      </c>
      <c r="EA157" s="91">
        <v>0</v>
      </c>
      <c r="EB157" s="91">
        <v>0</v>
      </c>
      <c r="EC157" s="91">
        <v>0</v>
      </c>
      <c r="ED157" s="91">
        <v>0</v>
      </c>
      <c r="EE157" s="91">
        <v>0</v>
      </c>
      <c r="EF157" s="91">
        <v>0</v>
      </c>
      <c r="EG157" s="91">
        <v>0</v>
      </c>
      <c r="EH157" s="91">
        <v>0</v>
      </c>
      <c r="EI157" s="91">
        <v>2</v>
      </c>
      <c r="EJ157" s="91">
        <v>0</v>
      </c>
      <c r="EK157" s="91">
        <v>0</v>
      </c>
      <c r="EL157" s="91">
        <v>0</v>
      </c>
      <c r="EM157" s="91">
        <v>0</v>
      </c>
      <c r="EN157" s="91">
        <v>0</v>
      </c>
      <c r="EO157" s="91">
        <v>6</v>
      </c>
      <c r="EP157" s="91">
        <v>679</v>
      </c>
      <c r="EQ157" s="91">
        <v>0</v>
      </c>
      <c r="ER157" s="91">
        <v>0</v>
      </c>
      <c r="ES157" s="91">
        <v>0</v>
      </c>
      <c r="ET157" s="91">
        <v>0</v>
      </c>
      <c r="EU157" s="91">
        <v>1</v>
      </c>
      <c r="EV157" s="112" t="s">
        <v>3247</v>
      </c>
      <c r="EW157" s="91">
        <v>3</v>
      </c>
      <c r="EX157" s="112" t="s">
        <v>3248</v>
      </c>
      <c r="EY157" s="112" t="s">
        <v>3249</v>
      </c>
      <c r="EZ157" s="91">
        <v>1</v>
      </c>
      <c r="FA157" s="91">
        <v>1</v>
      </c>
      <c r="FB157" s="91">
        <v>1</v>
      </c>
      <c r="FC157" s="112" t="s">
        <v>1845</v>
      </c>
      <c r="FD157" s="112" t="s">
        <v>1845</v>
      </c>
      <c r="FE157" s="91">
        <v>23657</v>
      </c>
      <c r="FF157" s="92">
        <v>399</v>
      </c>
      <c r="FG157" s="91">
        <v>29</v>
      </c>
      <c r="FH157" s="91">
        <v>23</v>
      </c>
      <c r="FI157" s="118">
        <v>23801</v>
      </c>
      <c r="FJ157" s="118">
        <v>399.29</v>
      </c>
      <c r="FK157" s="118">
        <v>29</v>
      </c>
      <c r="FL157" s="118">
        <v>23</v>
      </c>
    </row>
    <row r="158" spans="1:168" ht="42.75" x14ac:dyDescent="0.2">
      <c r="A158" s="112" t="s">
        <v>48</v>
      </c>
      <c r="B158" s="112" t="s">
        <v>75</v>
      </c>
      <c r="C158" s="91">
        <v>2</v>
      </c>
      <c r="D158" s="112" t="s">
        <v>1210</v>
      </c>
      <c r="E158" s="112" t="s">
        <v>2142</v>
      </c>
      <c r="F158" s="112">
        <v>128</v>
      </c>
      <c r="G158" s="112">
        <v>39811</v>
      </c>
      <c r="H158" s="112" t="s">
        <v>75</v>
      </c>
      <c r="I158" s="112" t="s">
        <v>3250</v>
      </c>
      <c r="J158" s="112" t="s">
        <v>3251</v>
      </c>
      <c r="K158" s="112" t="s">
        <v>3252</v>
      </c>
      <c r="L158" s="112" t="s">
        <v>1845</v>
      </c>
      <c r="M158" s="112" t="s">
        <v>2012</v>
      </c>
      <c r="N158" s="112" t="s">
        <v>3253</v>
      </c>
      <c r="O158" s="112" t="s">
        <v>1845</v>
      </c>
      <c r="P158" s="112">
        <v>382203349</v>
      </c>
      <c r="Q158" s="112" t="s">
        <v>3254</v>
      </c>
      <c r="R158" s="112" t="s">
        <v>1842</v>
      </c>
      <c r="S158" s="112" t="s">
        <v>2202</v>
      </c>
      <c r="T158" s="112" t="s">
        <v>3255</v>
      </c>
      <c r="U158" s="112" t="s">
        <v>1845</v>
      </c>
      <c r="V158" s="112">
        <v>382203353</v>
      </c>
      <c r="W158" s="112" t="s">
        <v>3256</v>
      </c>
      <c r="X158" s="91">
        <v>3</v>
      </c>
      <c r="Y158" s="91">
        <v>0</v>
      </c>
      <c r="Z158" s="91">
        <v>3</v>
      </c>
      <c r="AA158" s="92">
        <v>3</v>
      </c>
      <c r="AB158" s="92">
        <v>0</v>
      </c>
      <c r="AC158" s="92">
        <v>3</v>
      </c>
      <c r="AD158" s="117" t="s">
        <v>1692</v>
      </c>
      <c r="AE158" s="91">
        <v>3</v>
      </c>
      <c r="AF158" s="117" t="s">
        <v>1692</v>
      </c>
      <c r="AG158" s="91">
        <v>0</v>
      </c>
      <c r="AH158" s="91">
        <v>1</v>
      </c>
      <c r="AI158" s="91">
        <v>0</v>
      </c>
      <c r="AJ158" s="91">
        <v>2</v>
      </c>
      <c r="AK158" s="91">
        <v>3</v>
      </c>
      <c r="AL158" s="117" t="s">
        <v>1692</v>
      </c>
      <c r="AM158" s="91">
        <v>1</v>
      </c>
      <c r="AN158" s="91">
        <v>0</v>
      </c>
      <c r="AO158" s="91">
        <v>2</v>
      </c>
      <c r="AP158" s="91">
        <v>3</v>
      </c>
      <c r="AQ158" s="117" t="s">
        <v>1692</v>
      </c>
      <c r="AR158" s="91">
        <v>0</v>
      </c>
      <c r="AS158" s="91">
        <v>0</v>
      </c>
      <c r="AT158" s="91">
        <v>0</v>
      </c>
      <c r="AU158" s="91">
        <v>2</v>
      </c>
      <c r="AV158" s="91">
        <v>1</v>
      </c>
      <c r="AW158" s="91">
        <v>0</v>
      </c>
      <c r="AX158" s="91">
        <v>3</v>
      </c>
      <c r="AY158" s="117" t="s">
        <v>1692</v>
      </c>
      <c r="AZ158" s="91">
        <v>1</v>
      </c>
      <c r="BA158" s="91">
        <v>1</v>
      </c>
      <c r="BB158" s="91">
        <v>1</v>
      </c>
      <c r="BC158" s="91">
        <v>1</v>
      </c>
      <c r="BD158" s="91">
        <v>0</v>
      </c>
      <c r="BE158" s="91">
        <v>0</v>
      </c>
      <c r="BF158" s="91">
        <v>0</v>
      </c>
      <c r="BG158" s="91">
        <v>8</v>
      </c>
      <c r="BH158" s="91">
        <v>0</v>
      </c>
      <c r="BI158" s="91">
        <v>0</v>
      </c>
      <c r="BJ158" s="91">
        <v>1</v>
      </c>
      <c r="BK158" s="91">
        <v>4</v>
      </c>
      <c r="BL158" s="91">
        <v>0</v>
      </c>
      <c r="BM158" s="91">
        <v>0</v>
      </c>
      <c r="BN158" s="91">
        <v>0</v>
      </c>
      <c r="BO158" s="91">
        <v>2</v>
      </c>
      <c r="BP158" s="91">
        <v>33</v>
      </c>
      <c r="BQ158" s="91">
        <v>12</v>
      </c>
      <c r="BR158" s="91">
        <v>0</v>
      </c>
      <c r="BS158" s="91">
        <v>8</v>
      </c>
      <c r="BT158" s="91">
        <v>6</v>
      </c>
      <c r="BU158" s="91">
        <v>2</v>
      </c>
      <c r="BV158" s="91">
        <v>0</v>
      </c>
      <c r="BW158" s="91">
        <v>48</v>
      </c>
      <c r="BX158" s="91">
        <v>0</v>
      </c>
      <c r="BY158" s="91">
        <v>24</v>
      </c>
      <c r="BZ158" s="91">
        <v>0</v>
      </c>
      <c r="CA158" s="91">
        <v>0</v>
      </c>
      <c r="CB158" s="91">
        <v>0</v>
      </c>
      <c r="CC158" s="91">
        <v>18</v>
      </c>
      <c r="CD158" s="91">
        <v>3</v>
      </c>
      <c r="CE158" s="91">
        <v>2</v>
      </c>
      <c r="CF158" s="91">
        <v>1</v>
      </c>
      <c r="CG158" s="91">
        <v>2</v>
      </c>
      <c r="CH158" s="91">
        <v>0</v>
      </c>
      <c r="CI158" s="91">
        <v>0</v>
      </c>
      <c r="CJ158" s="91">
        <v>0</v>
      </c>
      <c r="CK158" s="91">
        <v>9</v>
      </c>
      <c r="CL158" s="91">
        <v>0</v>
      </c>
      <c r="CM158" s="91">
        <v>0</v>
      </c>
      <c r="CN158" s="91">
        <v>0</v>
      </c>
      <c r="CO158" s="91">
        <v>0</v>
      </c>
      <c r="CP158" s="91">
        <v>0</v>
      </c>
      <c r="CQ158" s="91">
        <v>0</v>
      </c>
      <c r="CR158" s="91">
        <v>0</v>
      </c>
      <c r="CS158" s="91">
        <v>0</v>
      </c>
      <c r="CT158" s="91">
        <v>0</v>
      </c>
      <c r="CU158" s="91">
        <v>0</v>
      </c>
      <c r="CV158" s="91">
        <v>0</v>
      </c>
      <c r="CW158" s="91">
        <v>0</v>
      </c>
      <c r="CX158" s="91">
        <v>0</v>
      </c>
      <c r="CY158" s="91">
        <v>0</v>
      </c>
      <c r="CZ158" s="91">
        <v>0</v>
      </c>
      <c r="DA158" s="91">
        <v>0</v>
      </c>
      <c r="DB158" s="91">
        <v>0</v>
      </c>
      <c r="DC158" s="91">
        <v>7</v>
      </c>
      <c r="DD158" s="91">
        <v>2</v>
      </c>
      <c r="DE158" s="91">
        <v>0</v>
      </c>
      <c r="DF158" s="91">
        <v>0</v>
      </c>
      <c r="DG158" s="91">
        <v>4</v>
      </c>
      <c r="DH158" s="91">
        <v>7</v>
      </c>
      <c r="DI158" s="91">
        <v>3</v>
      </c>
      <c r="DJ158" s="91">
        <v>0</v>
      </c>
      <c r="DK158" s="91">
        <v>0</v>
      </c>
      <c r="DL158" s="91">
        <v>0</v>
      </c>
      <c r="DM158" s="91">
        <v>0</v>
      </c>
      <c r="DN158" s="91">
        <v>0</v>
      </c>
      <c r="DO158" s="91">
        <v>0</v>
      </c>
      <c r="DP158" s="91">
        <v>0</v>
      </c>
      <c r="DQ158" s="91">
        <v>0</v>
      </c>
      <c r="DR158" s="91">
        <v>0</v>
      </c>
      <c r="DS158" s="91">
        <v>0</v>
      </c>
      <c r="DT158" s="91">
        <v>0</v>
      </c>
      <c r="DU158" s="91">
        <v>0</v>
      </c>
      <c r="DV158" s="91">
        <v>0</v>
      </c>
      <c r="DW158" s="91">
        <v>0</v>
      </c>
      <c r="DX158" s="91">
        <v>0</v>
      </c>
      <c r="DY158" s="91">
        <v>0</v>
      </c>
      <c r="DZ158" s="91">
        <v>0</v>
      </c>
      <c r="EA158" s="91">
        <v>0</v>
      </c>
      <c r="EB158" s="91">
        <v>0</v>
      </c>
      <c r="EC158" s="91">
        <v>0</v>
      </c>
      <c r="ED158" s="91">
        <v>0</v>
      </c>
      <c r="EE158" s="91">
        <v>0</v>
      </c>
      <c r="EF158" s="91">
        <v>0</v>
      </c>
      <c r="EG158" s="91">
        <v>0</v>
      </c>
      <c r="EH158" s="91">
        <v>0</v>
      </c>
      <c r="EI158" s="91">
        <v>0</v>
      </c>
      <c r="EJ158" s="91">
        <v>0</v>
      </c>
      <c r="EK158" s="91">
        <v>0</v>
      </c>
      <c r="EL158" s="91">
        <v>0</v>
      </c>
      <c r="EM158" s="91">
        <v>0</v>
      </c>
      <c r="EN158" s="91">
        <v>0</v>
      </c>
      <c r="EO158" s="91">
        <v>1</v>
      </c>
      <c r="EP158" s="91">
        <v>61</v>
      </c>
      <c r="EQ158" s="91">
        <v>0</v>
      </c>
      <c r="ER158" s="91">
        <v>0</v>
      </c>
      <c r="ES158" s="91">
        <v>0</v>
      </c>
      <c r="ET158" s="91">
        <v>0</v>
      </c>
      <c r="EU158" s="91">
        <v>1</v>
      </c>
      <c r="EV158" s="112" t="s">
        <v>3257</v>
      </c>
      <c r="EW158" s="91">
        <v>1</v>
      </c>
      <c r="EX158" s="112" t="s">
        <v>1845</v>
      </c>
      <c r="EY158" s="112" t="s">
        <v>3258</v>
      </c>
      <c r="EZ158" s="91">
        <v>1</v>
      </c>
      <c r="FA158" s="91">
        <v>1</v>
      </c>
      <c r="FB158" s="91">
        <v>1</v>
      </c>
      <c r="FC158" s="112" t="s">
        <v>3259</v>
      </c>
      <c r="FD158" s="112" t="s">
        <v>3260</v>
      </c>
      <c r="FE158" s="91">
        <v>0</v>
      </c>
      <c r="FF158" s="92">
        <v>0</v>
      </c>
      <c r="FG158" s="91">
        <v>0</v>
      </c>
      <c r="FH158" s="91">
        <v>0</v>
      </c>
      <c r="FI158" s="118">
        <v>5704</v>
      </c>
      <c r="FJ158" s="118">
        <v>124.55</v>
      </c>
      <c r="FK158" s="118">
        <v>5</v>
      </c>
      <c r="FL158" s="118">
        <v>5</v>
      </c>
    </row>
    <row r="159" spans="1:168" x14ac:dyDescent="0.2">
      <c r="A159" s="112" t="s">
        <v>48</v>
      </c>
      <c r="B159" s="112" t="s">
        <v>76</v>
      </c>
      <c r="C159" s="91">
        <v>1</v>
      </c>
      <c r="D159" s="112" t="s">
        <v>1241</v>
      </c>
      <c r="E159" s="112" t="s">
        <v>3261</v>
      </c>
      <c r="F159" s="112" t="s">
        <v>3262</v>
      </c>
      <c r="G159" s="112">
        <v>37371</v>
      </c>
      <c r="H159" s="112" t="s">
        <v>76</v>
      </c>
      <c r="I159" s="112" t="s">
        <v>3263</v>
      </c>
      <c r="J159" s="112" t="s">
        <v>3264</v>
      </c>
      <c r="K159" s="112" t="s">
        <v>1841</v>
      </c>
      <c r="L159" s="112" t="s">
        <v>1948</v>
      </c>
      <c r="M159" s="112" t="s">
        <v>2009</v>
      </c>
      <c r="N159" s="112" t="s">
        <v>3265</v>
      </c>
      <c r="O159" s="112"/>
      <c r="P159" s="112">
        <v>777759471</v>
      </c>
      <c r="Q159" s="112" t="s">
        <v>3266</v>
      </c>
      <c r="R159" s="112" t="s">
        <v>1948</v>
      </c>
      <c r="S159" s="112" t="s">
        <v>2009</v>
      </c>
      <c r="T159" s="112" t="s">
        <v>3265</v>
      </c>
      <c r="U159" s="112"/>
      <c r="V159" s="112">
        <v>777759471</v>
      </c>
      <c r="W159" s="112" t="s">
        <v>3266</v>
      </c>
      <c r="X159" s="91">
        <v>3</v>
      </c>
      <c r="Y159" s="91">
        <v>1</v>
      </c>
      <c r="Z159" s="91">
        <v>4</v>
      </c>
      <c r="AA159" s="92">
        <v>3</v>
      </c>
      <c r="AB159" s="92">
        <v>1</v>
      </c>
      <c r="AC159" s="92">
        <v>4</v>
      </c>
      <c r="AD159" s="117" t="s">
        <v>1692</v>
      </c>
      <c r="AE159" s="91">
        <v>1</v>
      </c>
      <c r="AF159" s="117" t="s">
        <v>1692</v>
      </c>
      <c r="AG159" s="91">
        <v>0</v>
      </c>
      <c r="AH159" s="91">
        <v>0</v>
      </c>
      <c r="AI159" s="91">
        <v>2</v>
      </c>
      <c r="AJ159" s="91">
        <v>1</v>
      </c>
      <c r="AK159" s="91">
        <v>3</v>
      </c>
      <c r="AL159" s="117" t="s">
        <v>1692</v>
      </c>
      <c r="AM159" s="91">
        <v>0</v>
      </c>
      <c r="AN159" s="91">
        <v>3</v>
      </c>
      <c r="AO159" s="91">
        <v>0</v>
      </c>
      <c r="AP159" s="91">
        <v>3</v>
      </c>
      <c r="AQ159" s="117" t="s">
        <v>1692</v>
      </c>
      <c r="AR159" s="91">
        <v>0</v>
      </c>
      <c r="AS159" s="91">
        <v>0</v>
      </c>
      <c r="AT159" s="91">
        <v>0</v>
      </c>
      <c r="AU159" s="91">
        <v>2</v>
      </c>
      <c r="AV159" s="91">
        <v>1</v>
      </c>
      <c r="AW159" s="91">
        <v>0</v>
      </c>
      <c r="AX159" s="91">
        <v>3</v>
      </c>
      <c r="AY159" s="117" t="s">
        <v>1692</v>
      </c>
      <c r="AZ159" s="91">
        <v>1</v>
      </c>
      <c r="BA159" s="91">
        <v>1</v>
      </c>
      <c r="BB159" s="91">
        <v>1</v>
      </c>
      <c r="BC159" s="91">
        <v>1</v>
      </c>
      <c r="BD159" s="91">
        <v>9</v>
      </c>
      <c r="BE159" s="91">
        <v>0</v>
      </c>
      <c r="BF159" s="91">
        <v>0</v>
      </c>
      <c r="BG159" s="91">
        <v>28</v>
      </c>
      <c r="BH159" s="91">
        <v>0</v>
      </c>
      <c r="BI159" s="91">
        <v>0</v>
      </c>
      <c r="BJ159" s="91">
        <v>0</v>
      </c>
      <c r="BK159" s="91">
        <v>21</v>
      </c>
      <c r="BL159" s="91">
        <v>0</v>
      </c>
      <c r="BM159" s="91">
        <v>0</v>
      </c>
      <c r="BN159" s="91">
        <v>0</v>
      </c>
      <c r="BO159" s="91">
        <v>10</v>
      </c>
      <c r="BP159" s="91">
        <v>25</v>
      </c>
      <c r="BQ159" s="91">
        <v>35</v>
      </c>
      <c r="BR159" s="91">
        <v>0</v>
      </c>
      <c r="BS159" s="91">
        <v>10</v>
      </c>
      <c r="BT159" s="91">
        <v>3</v>
      </c>
      <c r="BU159" s="91">
        <v>0</v>
      </c>
      <c r="BV159" s="91">
        <v>0</v>
      </c>
      <c r="BW159" s="91">
        <v>23</v>
      </c>
      <c r="BX159" s="91">
        <v>9</v>
      </c>
      <c r="BY159" s="91">
        <v>30</v>
      </c>
      <c r="BZ159" s="91">
        <v>5</v>
      </c>
      <c r="CA159" s="91">
        <v>0</v>
      </c>
      <c r="CB159" s="91">
        <v>3</v>
      </c>
      <c r="CC159" s="91">
        <v>2</v>
      </c>
      <c r="CD159" s="91">
        <v>1</v>
      </c>
      <c r="CE159" s="91">
        <v>0</v>
      </c>
      <c r="CF159" s="91">
        <v>1</v>
      </c>
      <c r="CG159" s="91">
        <v>0</v>
      </c>
      <c r="CH159" s="91">
        <v>0</v>
      </c>
      <c r="CI159" s="91">
        <v>0</v>
      </c>
      <c r="CJ159" s="91">
        <v>0</v>
      </c>
      <c r="CK159" s="91">
        <v>2</v>
      </c>
      <c r="CL159" s="91">
        <v>0</v>
      </c>
      <c r="CM159" s="91">
        <v>0</v>
      </c>
      <c r="CN159" s="91">
        <v>0</v>
      </c>
      <c r="CO159" s="91">
        <v>0</v>
      </c>
      <c r="CP159" s="91">
        <v>0</v>
      </c>
      <c r="CQ159" s="91">
        <v>0</v>
      </c>
      <c r="CR159" s="91">
        <v>0</v>
      </c>
      <c r="CS159" s="91">
        <v>0</v>
      </c>
      <c r="CT159" s="91">
        <v>0</v>
      </c>
      <c r="CU159" s="91">
        <v>0</v>
      </c>
      <c r="CV159" s="91">
        <v>0</v>
      </c>
      <c r="CW159" s="91">
        <v>0</v>
      </c>
      <c r="CX159" s="91">
        <v>0</v>
      </c>
      <c r="CY159" s="91">
        <v>0</v>
      </c>
      <c r="CZ159" s="91">
        <v>0</v>
      </c>
      <c r="DA159" s="91">
        <v>0</v>
      </c>
      <c r="DB159" s="91">
        <v>0</v>
      </c>
      <c r="DC159" s="91">
        <v>28</v>
      </c>
      <c r="DD159" s="91">
        <v>3</v>
      </c>
      <c r="DE159" s="91">
        <v>0</v>
      </c>
      <c r="DF159" s="91">
        <v>2</v>
      </c>
      <c r="DG159" s="91">
        <v>27</v>
      </c>
      <c r="DH159" s="91">
        <v>2</v>
      </c>
      <c r="DI159" s="91">
        <v>3</v>
      </c>
      <c r="DJ159" s="91">
        <v>2</v>
      </c>
      <c r="DK159" s="91">
        <v>0</v>
      </c>
      <c r="DL159" s="91">
        <v>0</v>
      </c>
      <c r="DM159" s="91">
        <v>0</v>
      </c>
      <c r="DN159" s="91">
        <v>0</v>
      </c>
      <c r="DO159" s="91">
        <v>0</v>
      </c>
      <c r="DP159" s="91">
        <v>0</v>
      </c>
      <c r="DQ159" s="91">
        <v>0</v>
      </c>
      <c r="DR159" s="91">
        <v>0</v>
      </c>
      <c r="DS159" s="91">
        <v>0</v>
      </c>
      <c r="DT159" s="91">
        <v>0</v>
      </c>
      <c r="DU159" s="91">
        <v>0</v>
      </c>
      <c r="DV159" s="91">
        <v>0</v>
      </c>
      <c r="DW159" s="91">
        <v>0</v>
      </c>
      <c r="DX159" s="91">
        <v>0</v>
      </c>
      <c r="DY159" s="91">
        <v>0</v>
      </c>
      <c r="DZ159" s="91">
        <v>0</v>
      </c>
      <c r="EA159" s="91">
        <v>1</v>
      </c>
      <c r="EB159" s="91">
        <v>0</v>
      </c>
      <c r="EC159" s="91">
        <v>0</v>
      </c>
      <c r="ED159" s="91">
        <v>0</v>
      </c>
      <c r="EE159" s="91">
        <v>0</v>
      </c>
      <c r="EF159" s="91">
        <v>2</v>
      </c>
      <c r="EG159" s="91">
        <v>1</v>
      </c>
      <c r="EH159" s="91">
        <v>0</v>
      </c>
      <c r="EI159" s="91">
        <v>2</v>
      </c>
      <c r="EJ159" s="91">
        <v>0</v>
      </c>
      <c r="EK159" s="91">
        <v>0</v>
      </c>
      <c r="EL159" s="91">
        <v>0</v>
      </c>
      <c r="EM159" s="91">
        <v>0</v>
      </c>
      <c r="EN159" s="91">
        <v>0</v>
      </c>
      <c r="EO159" s="91">
        <v>1</v>
      </c>
      <c r="EP159" s="91">
        <v>129</v>
      </c>
      <c r="EQ159" s="91">
        <v>0</v>
      </c>
      <c r="ER159" s="91">
        <v>0</v>
      </c>
      <c r="ES159" s="91">
        <v>0</v>
      </c>
      <c r="ET159" s="91">
        <v>0</v>
      </c>
      <c r="EU159" s="91">
        <v>1</v>
      </c>
      <c r="EV159" s="112" t="s">
        <v>3267</v>
      </c>
      <c r="EW159" s="91">
        <v>1</v>
      </c>
      <c r="EX159" s="112" t="s">
        <v>1845</v>
      </c>
      <c r="EY159" s="112" t="s">
        <v>1845</v>
      </c>
      <c r="EZ159" s="91">
        <v>1</v>
      </c>
      <c r="FA159" s="91">
        <v>1</v>
      </c>
      <c r="FB159" s="91">
        <v>1</v>
      </c>
      <c r="FC159" s="112" t="s">
        <v>1845</v>
      </c>
      <c r="FD159" s="112" t="s">
        <v>1845</v>
      </c>
      <c r="FE159" s="91">
        <v>6219</v>
      </c>
      <c r="FF159" s="92">
        <v>30.85</v>
      </c>
      <c r="FG159" s="91">
        <v>8</v>
      </c>
      <c r="FH159" s="91">
        <v>8</v>
      </c>
      <c r="FI159" s="118">
        <v>6258</v>
      </c>
      <c r="FJ159" s="118">
        <v>30.86</v>
      </c>
      <c r="FK159" s="118">
        <v>8</v>
      </c>
      <c r="FL159" s="118">
        <v>8</v>
      </c>
    </row>
    <row r="160" spans="1:168" ht="71.25" x14ac:dyDescent="0.2">
      <c r="A160" s="112" t="s">
        <v>48</v>
      </c>
      <c r="B160" s="112" t="s">
        <v>77</v>
      </c>
      <c r="C160" s="91">
        <v>2</v>
      </c>
      <c r="D160" s="112" t="s">
        <v>1256</v>
      </c>
      <c r="E160" s="112" t="s">
        <v>2217</v>
      </c>
      <c r="F160" s="112">
        <v>21</v>
      </c>
      <c r="G160" s="112">
        <v>39101</v>
      </c>
      <c r="H160" s="112" t="s">
        <v>77</v>
      </c>
      <c r="I160" s="112" t="s">
        <v>3268</v>
      </c>
      <c r="J160" s="112" t="s">
        <v>3269</v>
      </c>
      <c r="K160" s="112" t="s">
        <v>3270</v>
      </c>
      <c r="L160" s="112" t="s">
        <v>1948</v>
      </c>
      <c r="M160" s="112" t="s">
        <v>2012</v>
      </c>
      <c r="N160" s="112" t="s">
        <v>3271</v>
      </c>
      <c r="O160" s="112" t="s">
        <v>1845</v>
      </c>
      <c r="P160" s="112">
        <v>381201140</v>
      </c>
      <c r="Q160" s="112" t="s">
        <v>3272</v>
      </c>
      <c r="R160" s="112" t="s">
        <v>1842</v>
      </c>
      <c r="S160" s="112" t="s">
        <v>2695</v>
      </c>
      <c r="T160" s="112" t="s">
        <v>3273</v>
      </c>
      <c r="U160" s="112" t="s">
        <v>1845</v>
      </c>
      <c r="V160" s="112">
        <v>381201126</v>
      </c>
      <c r="W160" s="112" t="s">
        <v>3274</v>
      </c>
      <c r="X160" s="91">
        <v>5</v>
      </c>
      <c r="Y160" s="91">
        <v>0</v>
      </c>
      <c r="Z160" s="91">
        <v>5</v>
      </c>
      <c r="AA160" s="92">
        <v>5</v>
      </c>
      <c r="AB160" s="92">
        <v>0</v>
      </c>
      <c r="AC160" s="92">
        <v>5</v>
      </c>
      <c r="AD160" s="117" t="s">
        <v>1692</v>
      </c>
      <c r="AE160" s="91">
        <v>4</v>
      </c>
      <c r="AF160" s="117" t="s">
        <v>1692</v>
      </c>
      <c r="AG160" s="91">
        <v>0</v>
      </c>
      <c r="AH160" s="91">
        <v>0</v>
      </c>
      <c r="AI160" s="91">
        <v>3</v>
      </c>
      <c r="AJ160" s="91">
        <v>2</v>
      </c>
      <c r="AK160" s="91">
        <v>5</v>
      </c>
      <c r="AL160" s="117" t="s">
        <v>1692</v>
      </c>
      <c r="AM160" s="91">
        <v>2</v>
      </c>
      <c r="AN160" s="91">
        <v>1</v>
      </c>
      <c r="AO160" s="91">
        <v>2</v>
      </c>
      <c r="AP160" s="91">
        <v>5</v>
      </c>
      <c r="AQ160" s="117" t="s">
        <v>1692</v>
      </c>
      <c r="AR160" s="91">
        <v>0</v>
      </c>
      <c r="AS160" s="91">
        <v>0</v>
      </c>
      <c r="AT160" s="91">
        <v>0</v>
      </c>
      <c r="AU160" s="91">
        <v>4</v>
      </c>
      <c r="AV160" s="91">
        <v>1</v>
      </c>
      <c r="AW160" s="91">
        <v>0</v>
      </c>
      <c r="AX160" s="91">
        <v>5</v>
      </c>
      <c r="AY160" s="117" t="s">
        <v>1692</v>
      </c>
      <c r="AZ160" s="91">
        <v>1</v>
      </c>
      <c r="BA160" s="91">
        <v>1</v>
      </c>
      <c r="BB160" s="91">
        <v>0</v>
      </c>
      <c r="BC160" s="91">
        <v>1</v>
      </c>
      <c r="BD160" s="91">
        <v>21</v>
      </c>
      <c r="BE160" s="91">
        <v>0</v>
      </c>
      <c r="BF160" s="91">
        <v>0</v>
      </c>
      <c r="BG160" s="91">
        <v>23</v>
      </c>
      <c r="BH160" s="91">
        <v>3</v>
      </c>
      <c r="BI160" s="91">
        <v>0</v>
      </c>
      <c r="BJ160" s="91">
        <v>9</v>
      </c>
      <c r="BK160" s="91">
        <v>35</v>
      </c>
      <c r="BL160" s="91">
        <v>0</v>
      </c>
      <c r="BM160" s="91">
        <v>0</v>
      </c>
      <c r="BN160" s="91">
        <v>2</v>
      </c>
      <c r="BO160" s="91">
        <v>13</v>
      </c>
      <c r="BP160" s="91">
        <v>105</v>
      </c>
      <c r="BQ160" s="91">
        <v>50</v>
      </c>
      <c r="BR160" s="91">
        <v>0</v>
      </c>
      <c r="BS160" s="91">
        <v>17</v>
      </c>
      <c r="BT160" s="91">
        <v>23</v>
      </c>
      <c r="BU160" s="91">
        <v>0</v>
      </c>
      <c r="BV160" s="91">
        <v>0</v>
      </c>
      <c r="BW160" s="91">
        <v>20</v>
      </c>
      <c r="BX160" s="91">
        <v>14</v>
      </c>
      <c r="BY160" s="91">
        <v>65</v>
      </c>
      <c r="BZ160" s="91">
        <v>14</v>
      </c>
      <c r="CA160" s="91">
        <v>0</v>
      </c>
      <c r="CB160" s="91">
        <v>6</v>
      </c>
      <c r="CC160" s="91">
        <v>12</v>
      </c>
      <c r="CD160" s="91">
        <v>6</v>
      </c>
      <c r="CE160" s="91">
        <v>3</v>
      </c>
      <c r="CF160" s="91">
        <v>6</v>
      </c>
      <c r="CG160" s="91">
        <v>0</v>
      </c>
      <c r="CH160" s="91">
        <v>0</v>
      </c>
      <c r="CI160" s="91">
        <v>0</v>
      </c>
      <c r="CJ160" s="91">
        <v>0</v>
      </c>
      <c r="CK160" s="91">
        <v>1</v>
      </c>
      <c r="CL160" s="91">
        <v>0</v>
      </c>
      <c r="CM160" s="91">
        <v>1</v>
      </c>
      <c r="CN160" s="91">
        <v>0</v>
      </c>
      <c r="CO160" s="91">
        <v>1</v>
      </c>
      <c r="CP160" s="91">
        <v>1</v>
      </c>
      <c r="CQ160" s="91">
        <v>1</v>
      </c>
      <c r="CR160" s="91">
        <v>0</v>
      </c>
      <c r="CS160" s="91">
        <v>0</v>
      </c>
      <c r="CT160" s="91">
        <v>1</v>
      </c>
      <c r="CU160" s="91">
        <v>0</v>
      </c>
      <c r="CV160" s="91">
        <v>0</v>
      </c>
      <c r="CW160" s="91">
        <v>0</v>
      </c>
      <c r="CX160" s="91">
        <v>0</v>
      </c>
      <c r="CY160" s="91">
        <v>0</v>
      </c>
      <c r="CZ160" s="91">
        <v>0</v>
      </c>
      <c r="DA160" s="91">
        <v>0</v>
      </c>
      <c r="DB160" s="91">
        <v>0</v>
      </c>
      <c r="DC160" s="91">
        <v>42</v>
      </c>
      <c r="DD160" s="91">
        <v>7</v>
      </c>
      <c r="DE160" s="91">
        <v>1</v>
      </c>
      <c r="DF160" s="91">
        <v>0</v>
      </c>
      <c r="DG160" s="91">
        <v>11</v>
      </c>
      <c r="DH160" s="91">
        <v>0</v>
      </c>
      <c r="DI160" s="91">
        <v>1</v>
      </c>
      <c r="DJ160" s="91">
        <v>0</v>
      </c>
      <c r="DK160" s="91">
        <v>0</v>
      </c>
      <c r="DL160" s="91">
        <v>0</v>
      </c>
      <c r="DM160" s="91">
        <v>0</v>
      </c>
      <c r="DN160" s="91">
        <v>0</v>
      </c>
      <c r="DO160" s="91">
        <v>0</v>
      </c>
      <c r="DP160" s="91">
        <v>0</v>
      </c>
      <c r="DQ160" s="91">
        <v>0</v>
      </c>
      <c r="DR160" s="91">
        <v>0</v>
      </c>
      <c r="DS160" s="91">
        <v>0</v>
      </c>
      <c r="DT160" s="91">
        <v>0</v>
      </c>
      <c r="DU160" s="91">
        <v>0</v>
      </c>
      <c r="DV160" s="91">
        <v>0</v>
      </c>
      <c r="DW160" s="91">
        <v>0</v>
      </c>
      <c r="DX160" s="91">
        <v>0</v>
      </c>
      <c r="DY160" s="91">
        <v>0</v>
      </c>
      <c r="DZ160" s="91">
        <v>0</v>
      </c>
      <c r="EA160" s="91">
        <v>0</v>
      </c>
      <c r="EB160" s="91">
        <v>0</v>
      </c>
      <c r="EC160" s="91">
        <v>0</v>
      </c>
      <c r="ED160" s="91">
        <v>0</v>
      </c>
      <c r="EE160" s="91">
        <v>0</v>
      </c>
      <c r="EF160" s="91">
        <v>0</v>
      </c>
      <c r="EG160" s="91">
        <v>1</v>
      </c>
      <c r="EH160" s="91">
        <v>1</v>
      </c>
      <c r="EI160" s="91">
        <v>0</v>
      </c>
      <c r="EJ160" s="91">
        <v>0</v>
      </c>
      <c r="EK160" s="91">
        <v>0</v>
      </c>
      <c r="EL160" s="91">
        <v>5</v>
      </c>
      <c r="EM160" s="91">
        <v>3</v>
      </c>
      <c r="EN160" s="91">
        <v>0</v>
      </c>
      <c r="EO160" s="91">
        <v>5</v>
      </c>
      <c r="EP160" s="91">
        <v>134</v>
      </c>
      <c r="EQ160" s="91">
        <v>1</v>
      </c>
      <c r="ER160" s="91">
        <v>0</v>
      </c>
      <c r="ES160" s="91">
        <v>1</v>
      </c>
      <c r="ET160" s="91">
        <v>0</v>
      </c>
      <c r="EU160" s="91">
        <v>1</v>
      </c>
      <c r="EV160" s="112" t="s">
        <v>3275</v>
      </c>
      <c r="EW160" s="91">
        <v>2</v>
      </c>
      <c r="EX160" s="112" t="s">
        <v>3276</v>
      </c>
      <c r="EY160" s="112" t="s">
        <v>3277</v>
      </c>
      <c r="EZ160" s="91">
        <v>1</v>
      </c>
      <c r="FA160" s="91">
        <v>1</v>
      </c>
      <c r="FB160" s="91">
        <v>1</v>
      </c>
      <c r="FC160" s="112" t="s">
        <v>1845</v>
      </c>
      <c r="FD160" s="112" t="s">
        <v>1845</v>
      </c>
      <c r="FE160" s="91">
        <v>12418</v>
      </c>
      <c r="FF160" s="92">
        <v>51.252000000000002</v>
      </c>
      <c r="FG160" s="91">
        <v>4</v>
      </c>
      <c r="FH160" s="91">
        <v>4</v>
      </c>
      <c r="FI160" s="118">
        <v>12722</v>
      </c>
      <c r="FJ160" s="118">
        <v>51.25</v>
      </c>
      <c r="FK160" s="118">
        <v>4</v>
      </c>
      <c r="FL160" s="118">
        <v>4</v>
      </c>
    </row>
    <row r="161" spans="1:168" ht="28.5" x14ac:dyDescent="0.2">
      <c r="A161" s="112" t="s">
        <v>48</v>
      </c>
      <c r="B161" s="112" t="s">
        <v>78</v>
      </c>
      <c r="C161" s="91">
        <v>2</v>
      </c>
      <c r="D161" s="112" t="s">
        <v>1262</v>
      </c>
      <c r="E161" s="112" t="s">
        <v>2300</v>
      </c>
      <c r="F161" s="112">
        <v>525</v>
      </c>
      <c r="G161" s="112">
        <v>37881</v>
      </c>
      <c r="H161" s="112" t="s">
        <v>78</v>
      </c>
      <c r="I161" s="112" t="s">
        <v>3278</v>
      </c>
      <c r="J161" s="112" t="s">
        <v>3279</v>
      </c>
      <c r="K161" s="112" t="s">
        <v>2350</v>
      </c>
      <c r="L161" s="112" t="s">
        <v>1842</v>
      </c>
      <c r="M161" s="112" t="s">
        <v>2012</v>
      </c>
      <c r="N161" s="112" t="s">
        <v>3280</v>
      </c>
      <c r="O161" s="112" t="s">
        <v>1845</v>
      </c>
      <c r="P161" s="112">
        <v>384401822</v>
      </c>
      <c r="Q161" s="112" t="s">
        <v>3281</v>
      </c>
      <c r="R161" s="112" t="s">
        <v>1842</v>
      </c>
      <c r="S161" s="112" t="s">
        <v>2012</v>
      </c>
      <c r="T161" s="112" t="s">
        <v>3280</v>
      </c>
      <c r="U161" s="112" t="s">
        <v>1845</v>
      </c>
      <c r="V161" s="112">
        <v>384401822</v>
      </c>
      <c r="W161" s="112" t="s">
        <v>3281</v>
      </c>
      <c r="X161" s="91">
        <v>2</v>
      </c>
      <c r="Y161" s="91">
        <v>0</v>
      </c>
      <c r="Z161" s="91">
        <v>2</v>
      </c>
      <c r="AA161" s="92">
        <v>2</v>
      </c>
      <c r="AB161" s="92">
        <v>0</v>
      </c>
      <c r="AC161" s="92">
        <v>2</v>
      </c>
      <c r="AD161" s="117" t="s">
        <v>1692</v>
      </c>
      <c r="AE161" s="91">
        <v>2</v>
      </c>
      <c r="AF161" s="117" t="s">
        <v>1692</v>
      </c>
      <c r="AG161" s="91">
        <v>0</v>
      </c>
      <c r="AH161" s="91">
        <v>0</v>
      </c>
      <c r="AI161" s="91">
        <v>1</v>
      </c>
      <c r="AJ161" s="91">
        <v>1</v>
      </c>
      <c r="AK161" s="91">
        <v>2</v>
      </c>
      <c r="AL161" s="117" t="s">
        <v>1692</v>
      </c>
      <c r="AM161" s="91">
        <v>0</v>
      </c>
      <c r="AN161" s="91">
        <v>1</v>
      </c>
      <c r="AO161" s="91">
        <v>1</v>
      </c>
      <c r="AP161" s="91">
        <v>2</v>
      </c>
      <c r="AQ161" s="117" t="s">
        <v>1692</v>
      </c>
      <c r="AR161" s="91">
        <v>0</v>
      </c>
      <c r="AS161" s="91">
        <v>0</v>
      </c>
      <c r="AT161" s="91">
        <v>0</v>
      </c>
      <c r="AU161" s="91">
        <v>1</v>
      </c>
      <c r="AV161" s="91">
        <v>1</v>
      </c>
      <c r="AW161" s="91">
        <v>0</v>
      </c>
      <c r="AX161" s="91">
        <v>2</v>
      </c>
      <c r="AY161" s="117" t="s">
        <v>1692</v>
      </c>
      <c r="AZ161" s="91">
        <v>1</v>
      </c>
      <c r="BA161" s="91">
        <v>1</v>
      </c>
      <c r="BB161" s="91">
        <v>0</v>
      </c>
      <c r="BC161" s="91">
        <v>1</v>
      </c>
      <c r="BD161" s="91">
        <v>0</v>
      </c>
      <c r="BE161" s="91">
        <v>0</v>
      </c>
      <c r="BF161" s="91">
        <v>0</v>
      </c>
      <c r="BG161" s="91">
        <v>4</v>
      </c>
      <c r="BH161" s="91">
        <v>0</v>
      </c>
      <c r="BI161" s="91">
        <v>0</v>
      </c>
      <c r="BJ161" s="91">
        <v>5</v>
      </c>
      <c r="BK161" s="91">
        <v>1</v>
      </c>
      <c r="BL161" s="91">
        <v>0</v>
      </c>
      <c r="BM161" s="91">
        <v>0</v>
      </c>
      <c r="BN161" s="91">
        <v>0</v>
      </c>
      <c r="BO161" s="91">
        <v>2</v>
      </c>
      <c r="BP161" s="91">
        <v>11</v>
      </c>
      <c r="BQ161" s="91">
        <v>20</v>
      </c>
      <c r="BR161" s="91">
        <v>0</v>
      </c>
      <c r="BS161" s="91">
        <v>19</v>
      </c>
      <c r="BT161" s="91">
        <v>1</v>
      </c>
      <c r="BU161" s="91">
        <v>0</v>
      </c>
      <c r="BV161" s="91">
        <v>0</v>
      </c>
      <c r="BW161" s="91">
        <v>1</v>
      </c>
      <c r="BX161" s="91">
        <v>1</v>
      </c>
      <c r="BY161" s="91">
        <v>24</v>
      </c>
      <c r="BZ161" s="91">
        <v>0</v>
      </c>
      <c r="CA161" s="91">
        <v>0</v>
      </c>
      <c r="CB161" s="91">
        <v>0</v>
      </c>
      <c r="CC161" s="91">
        <v>6</v>
      </c>
      <c r="CD161" s="91">
        <v>2</v>
      </c>
      <c r="CE161" s="91">
        <v>3</v>
      </c>
      <c r="CF161" s="91">
        <v>0</v>
      </c>
      <c r="CG161" s="91">
        <v>2</v>
      </c>
      <c r="CH161" s="91">
        <v>0</v>
      </c>
      <c r="CI161" s="91">
        <v>0</v>
      </c>
      <c r="CJ161" s="91">
        <v>0</v>
      </c>
      <c r="CK161" s="91">
        <v>2</v>
      </c>
      <c r="CL161" s="91">
        <v>0</v>
      </c>
      <c r="CM161" s="91">
        <v>0</v>
      </c>
      <c r="CN161" s="91">
        <v>0</v>
      </c>
      <c r="CO161" s="91">
        <v>0</v>
      </c>
      <c r="CP161" s="91">
        <v>0</v>
      </c>
      <c r="CQ161" s="91">
        <v>0</v>
      </c>
      <c r="CR161" s="91">
        <v>0</v>
      </c>
      <c r="CS161" s="91">
        <v>0</v>
      </c>
      <c r="CT161" s="91">
        <v>0</v>
      </c>
      <c r="CU161" s="91">
        <v>0</v>
      </c>
      <c r="CV161" s="91">
        <v>0</v>
      </c>
      <c r="CW161" s="91">
        <v>0</v>
      </c>
      <c r="CX161" s="91">
        <v>0</v>
      </c>
      <c r="CY161" s="91">
        <v>0</v>
      </c>
      <c r="CZ161" s="91">
        <v>0</v>
      </c>
      <c r="DA161" s="91">
        <v>0</v>
      </c>
      <c r="DB161" s="91">
        <v>0</v>
      </c>
      <c r="DC161" s="91">
        <v>6</v>
      </c>
      <c r="DD161" s="91">
        <v>0</v>
      </c>
      <c r="DE161" s="91">
        <v>0</v>
      </c>
      <c r="DF161" s="91">
        <v>0</v>
      </c>
      <c r="DG161" s="91">
        <v>20</v>
      </c>
      <c r="DH161" s="91">
        <v>3</v>
      </c>
      <c r="DI161" s="91">
        <v>4</v>
      </c>
      <c r="DJ161" s="91">
        <v>1</v>
      </c>
      <c r="DK161" s="91">
        <v>0</v>
      </c>
      <c r="DL161" s="91">
        <v>0</v>
      </c>
      <c r="DM161" s="91">
        <v>0</v>
      </c>
      <c r="DN161" s="91">
        <v>0</v>
      </c>
      <c r="DO161" s="91">
        <v>0</v>
      </c>
      <c r="DP161" s="91">
        <v>0</v>
      </c>
      <c r="DQ161" s="91">
        <v>0</v>
      </c>
      <c r="DR161" s="91">
        <v>0</v>
      </c>
      <c r="DS161" s="91">
        <v>0</v>
      </c>
      <c r="DT161" s="91">
        <v>0</v>
      </c>
      <c r="DU161" s="91">
        <v>0</v>
      </c>
      <c r="DV161" s="91">
        <v>0</v>
      </c>
      <c r="DW161" s="91">
        <v>0</v>
      </c>
      <c r="DX161" s="91">
        <v>0</v>
      </c>
      <c r="DY161" s="91">
        <v>0</v>
      </c>
      <c r="DZ161" s="91">
        <v>0</v>
      </c>
      <c r="EA161" s="91">
        <v>0</v>
      </c>
      <c r="EB161" s="91">
        <v>0</v>
      </c>
      <c r="EC161" s="91">
        <v>0</v>
      </c>
      <c r="ED161" s="91">
        <v>0</v>
      </c>
      <c r="EE161" s="91">
        <v>0</v>
      </c>
      <c r="EF161" s="91">
        <v>0</v>
      </c>
      <c r="EG161" s="91">
        <v>2</v>
      </c>
      <c r="EH161" s="91">
        <v>0</v>
      </c>
      <c r="EI161" s="91">
        <v>2</v>
      </c>
      <c r="EJ161" s="91">
        <v>0</v>
      </c>
      <c r="EK161" s="91">
        <v>0</v>
      </c>
      <c r="EL161" s="91">
        <v>0</v>
      </c>
      <c r="EM161" s="91">
        <v>0</v>
      </c>
      <c r="EN161" s="91">
        <v>0</v>
      </c>
      <c r="EO161" s="91">
        <v>0</v>
      </c>
      <c r="EP161" s="91">
        <v>42</v>
      </c>
      <c r="EQ161" s="91">
        <v>1</v>
      </c>
      <c r="ER161" s="91">
        <v>0</v>
      </c>
      <c r="ES161" s="91">
        <v>0</v>
      </c>
      <c r="ET161" s="91">
        <v>0</v>
      </c>
      <c r="EU161" s="91">
        <v>1</v>
      </c>
      <c r="EV161" s="112" t="s">
        <v>3282</v>
      </c>
      <c r="EW161" s="91">
        <v>1</v>
      </c>
      <c r="EX161" s="112" t="s">
        <v>3283</v>
      </c>
      <c r="EY161" s="112" t="s">
        <v>3284</v>
      </c>
      <c r="EZ161" s="91">
        <v>1</v>
      </c>
      <c r="FA161" s="91">
        <v>1</v>
      </c>
      <c r="FB161" s="91">
        <v>1</v>
      </c>
      <c r="FC161" s="112" t="s">
        <v>1845</v>
      </c>
      <c r="FD161" s="112" t="s">
        <v>1845</v>
      </c>
      <c r="FE161" s="91">
        <v>3496</v>
      </c>
      <c r="FF161" s="92">
        <v>121.47</v>
      </c>
      <c r="FG161" s="91">
        <v>4</v>
      </c>
      <c r="FH161" s="91">
        <v>3</v>
      </c>
      <c r="FI161" s="118">
        <v>3524</v>
      </c>
      <c r="FJ161" s="118">
        <v>121.49</v>
      </c>
      <c r="FK161" s="118">
        <v>4</v>
      </c>
      <c r="FL161" s="118">
        <v>3</v>
      </c>
    </row>
    <row r="162" spans="1:168" ht="71.25" x14ac:dyDescent="0.2">
      <c r="A162" s="112" t="s">
        <v>48</v>
      </c>
      <c r="B162" s="112" t="s">
        <v>79</v>
      </c>
      <c r="C162" s="91">
        <v>3</v>
      </c>
      <c r="D162" s="112" t="s">
        <v>1266</v>
      </c>
      <c r="E162" s="112" t="s">
        <v>3222</v>
      </c>
      <c r="F162" s="112">
        <v>59</v>
      </c>
      <c r="G162" s="112">
        <v>39201</v>
      </c>
      <c r="H162" s="112" t="s">
        <v>79</v>
      </c>
      <c r="I162" s="112" t="s">
        <v>3285</v>
      </c>
      <c r="J162" s="112" t="s">
        <v>3286</v>
      </c>
      <c r="K162" s="112" t="s">
        <v>2237</v>
      </c>
      <c r="L162" s="112" t="s">
        <v>1842</v>
      </c>
      <c r="M162" s="112" t="s">
        <v>1974</v>
      </c>
      <c r="N162" s="112" t="s">
        <v>3287</v>
      </c>
      <c r="O162" s="112"/>
      <c r="P162" s="112">
        <v>381508140</v>
      </c>
      <c r="Q162" s="112" t="s">
        <v>3288</v>
      </c>
      <c r="R162" s="112" t="s">
        <v>1842</v>
      </c>
      <c r="S162" s="112" t="s">
        <v>1974</v>
      </c>
      <c r="T162" s="112" t="s">
        <v>3287</v>
      </c>
      <c r="U162" s="112"/>
      <c r="V162" s="112">
        <v>381508140</v>
      </c>
      <c r="W162" s="112" t="s">
        <v>3288</v>
      </c>
      <c r="X162" s="91">
        <v>4</v>
      </c>
      <c r="Y162" s="91">
        <v>1</v>
      </c>
      <c r="Z162" s="91">
        <v>5</v>
      </c>
      <c r="AA162" s="92">
        <v>4</v>
      </c>
      <c r="AB162" s="92">
        <v>0.5</v>
      </c>
      <c r="AC162" s="92">
        <v>4.5</v>
      </c>
      <c r="AD162" s="117" t="s">
        <v>1692</v>
      </c>
      <c r="AE162" s="91">
        <v>4</v>
      </c>
      <c r="AF162" s="117" t="s">
        <v>1692</v>
      </c>
      <c r="AG162" s="91">
        <v>0</v>
      </c>
      <c r="AH162" s="91">
        <v>3</v>
      </c>
      <c r="AI162" s="91">
        <v>0</v>
      </c>
      <c r="AJ162" s="91">
        <v>1</v>
      </c>
      <c r="AK162" s="91">
        <v>4</v>
      </c>
      <c r="AL162" s="117" t="s">
        <v>1692</v>
      </c>
      <c r="AM162" s="91">
        <v>0</v>
      </c>
      <c r="AN162" s="91">
        <v>0</v>
      </c>
      <c r="AO162" s="91">
        <v>4</v>
      </c>
      <c r="AP162" s="91">
        <v>4</v>
      </c>
      <c r="AQ162" s="117" t="s">
        <v>1692</v>
      </c>
      <c r="AR162" s="91">
        <v>0</v>
      </c>
      <c r="AS162" s="91">
        <v>0</v>
      </c>
      <c r="AT162" s="91">
        <v>3</v>
      </c>
      <c r="AU162" s="91">
        <v>0</v>
      </c>
      <c r="AV162" s="91">
        <v>1</v>
      </c>
      <c r="AW162" s="91">
        <v>0</v>
      </c>
      <c r="AX162" s="91">
        <v>4</v>
      </c>
      <c r="AY162" s="117" t="s">
        <v>1692</v>
      </c>
      <c r="AZ162" s="91">
        <v>1</v>
      </c>
      <c r="BA162" s="91">
        <v>1</v>
      </c>
      <c r="BB162" s="91">
        <v>1</v>
      </c>
      <c r="BC162" s="91">
        <v>1</v>
      </c>
      <c r="BD162" s="91">
        <v>0</v>
      </c>
      <c r="BE162" s="91">
        <v>6</v>
      </c>
      <c r="BF162" s="91">
        <v>0</v>
      </c>
      <c r="BG162" s="91">
        <v>63</v>
      </c>
      <c r="BH162" s="91">
        <v>12</v>
      </c>
      <c r="BI162" s="91">
        <v>0</v>
      </c>
      <c r="BJ162" s="91">
        <v>26</v>
      </c>
      <c r="BK162" s="91">
        <v>0</v>
      </c>
      <c r="BL162" s="91">
        <v>0</v>
      </c>
      <c r="BM162" s="91">
        <v>0</v>
      </c>
      <c r="BN162" s="91">
        <v>4</v>
      </c>
      <c r="BO162" s="91">
        <v>26</v>
      </c>
      <c r="BP162" s="91">
        <v>38</v>
      </c>
      <c r="BQ162" s="91">
        <v>61</v>
      </c>
      <c r="BR162" s="91">
        <v>6</v>
      </c>
      <c r="BS162" s="91">
        <v>33</v>
      </c>
      <c r="BT162" s="91">
        <v>21</v>
      </c>
      <c r="BU162" s="91">
        <v>0</v>
      </c>
      <c r="BV162" s="91">
        <v>0</v>
      </c>
      <c r="BW162" s="91">
        <v>12</v>
      </c>
      <c r="BX162" s="91">
        <v>8</v>
      </c>
      <c r="BY162" s="91">
        <v>82</v>
      </c>
      <c r="BZ162" s="91">
        <v>0</v>
      </c>
      <c r="CA162" s="91">
        <v>0</v>
      </c>
      <c r="CB162" s="91">
        <v>10</v>
      </c>
      <c r="CC162" s="91">
        <v>36</v>
      </c>
      <c r="CD162" s="91">
        <v>15</v>
      </c>
      <c r="CE162" s="91">
        <v>2</v>
      </c>
      <c r="CF162" s="91">
        <v>9</v>
      </c>
      <c r="CG162" s="91">
        <v>0</v>
      </c>
      <c r="CH162" s="91">
        <v>0</v>
      </c>
      <c r="CI162" s="91">
        <v>0</v>
      </c>
      <c r="CJ162" s="91">
        <v>0</v>
      </c>
      <c r="CK162" s="91">
        <v>19</v>
      </c>
      <c r="CL162" s="91">
        <v>0</v>
      </c>
      <c r="CM162" s="91">
        <v>0</v>
      </c>
      <c r="CN162" s="91">
        <v>0</v>
      </c>
      <c r="CO162" s="91">
        <v>0</v>
      </c>
      <c r="CP162" s="91">
        <v>0</v>
      </c>
      <c r="CQ162" s="91">
        <v>0</v>
      </c>
      <c r="CR162" s="91">
        <v>0</v>
      </c>
      <c r="CS162" s="91">
        <v>0</v>
      </c>
      <c r="CT162" s="91">
        <v>0</v>
      </c>
      <c r="CU162" s="91">
        <v>0</v>
      </c>
      <c r="CV162" s="91">
        <v>0</v>
      </c>
      <c r="CW162" s="91">
        <v>0</v>
      </c>
      <c r="CX162" s="91">
        <v>0</v>
      </c>
      <c r="CY162" s="91">
        <v>0</v>
      </c>
      <c r="CZ162" s="91">
        <v>0</v>
      </c>
      <c r="DA162" s="91">
        <v>0</v>
      </c>
      <c r="DB162" s="91">
        <v>0</v>
      </c>
      <c r="DC162" s="91">
        <v>39</v>
      </c>
      <c r="DD162" s="91">
        <v>2</v>
      </c>
      <c r="DE162" s="91">
        <v>0</v>
      </c>
      <c r="DF162" s="91">
        <v>0</v>
      </c>
      <c r="DG162" s="91">
        <v>5</v>
      </c>
      <c r="DH162" s="91">
        <v>0</v>
      </c>
      <c r="DI162" s="91">
        <v>5</v>
      </c>
      <c r="DJ162" s="91">
        <v>0</v>
      </c>
      <c r="DK162" s="91">
        <v>0</v>
      </c>
      <c r="DL162" s="91">
        <v>0</v>
      </c>
      <c r="DM162" s="91">
        <v>0</v>
      </c>
      <c r="DN162" s="91">
        <v>0</v>
      </c>
      <c r="DO162" s="91">
        <v>0</v>
      </c>
      <c r="DP162" s="91">
        <v>0</v>
      </c>
      <c r="DQ162" s="91">
        <v>0</v>
      </c>
      <c r="DR162" s="91">
        <v>0</v>
      </c>
      <c r="DS162" s="91">
        <v>0</v>
      </c>
      <c r="DT162" s="91">
        <v>0</v>
      </c>
      <c r="DU162" s="91">
        <v>0</v>
      </c>
      <c r="DV162" s="91">
        <v>0</v>
      </c>
      <c r="DW162" s="91">
        <v>0</v>
      </c>
      <c r="DX162" s="91">
        <v>0</v>
      </c>
      <c r="DY162" s="91">
        <v>0</v>
      </c>
      <c r="DZ162" s="91">
        <v>0</v>
      </c>
      <c r="EA162" s="91">
        <v>0</v>
      </c>
      <c r="EB162" s="91">
        <v>0</v>
      </c>
      <c r="EC162" s="91">
        <v>0</v>
      </c>
      <c r="ED162" s="91">
        <v>0</v>
      </c>
      <c r="EE162" s="91">
        <v>0</v>
      </c>
      <c r="EF162" s="91">
        <v>1</v>
      </c>
      <c r="EG162" s="91">
        <v>2</v>
      </c>
      <c r="EH162" s="91">
        <v>0</v>
      </c>
      <c r="EI162" s="91">
        <v>0</v>
      </c>
      <c r="EJ162" s="91">
        <v>0</v>
      </c>
      <c r="EK162" s="91">
        <v>0</v>
      </c>
      <c r="EL162" s="91">
        <v>5</v>
      </c>
      <c r="EM162" s="91">
        <v>3</v>
      </c>
      <c r="EN162" s="91">
        <v>0</v>
      </c>
      <c r="EO162" s="91">
        <v>1</v>
      </c>
      <c r="EP162" s="91">
        <v>102</v>
      </c>
      <c r="EQ162" s="91">
        <v>0</v>
      </c>
      <c r="ER162" s="91">
        <v>0</v>
      </c>
      <c r="ES162" s="91">
        <v>0</v>
      </c>
      <c r="ET162" s="91">
        <v>0</v>
      </c>
      <c r="EU162" s="91">
        <v>1</v>
      </c>
      <c r="EV162" s="112" t="s">
        <v>3289</v>
      </c>
      <c r="EW162" s="91">
        <v>2</v>
      </c>
      <c r="EX162" s="112" t="s">
        <v>3290</v>
      </c>
      <c r="EY162" s="112" t="s">
        <v>3291</v>
      </c>
      <c r="EZ162" s="91">
        <v>1</v>
      </c>
      <c r="FA162" s="91">
        <v>1</v>
      </c>
      <c r="FB162" s="91">
        <v>1</v>
      </c>
      <c r="FC162" s="112" t="s">
        <v>3292</v>
      </c>
      <c r="FD162" s="112" t="s">
        <v>3293</v>
      </c>
      <c r="FE162" s="91">
        <v>13192</v>
      </c>
      <c r="FF162" s="92">
        <v>200.75720000000001</v>
      </c>
      <c r="FG162" s="91">
        <v>20</v>
      </c>
      <c r="FH162" s="91">
        <v>20</v>
      </c>
      <c r="FI162" s="118">
        <v>13203</v>
      </c>
      <c r="FJ162" s="118">
        <v>200.82</v>
      </c>
      <c r="FK162" s="118">
        <v>20</v>
      </c>
      <c r="FL162" s="118">
        <v>20</v>
      </c>
    </row>
    <row r="163" spans="1:168" ht="57" x14ac:dyDescent="0.2">
      <c r="A163" s="112" t="s">
        <v>48</v>
      </c>
      <c r="B163" s="112" t="s">
        <v>80</v>
      </c>
      <c r="C163" s="91">
        <v>3</v>
      </c>
      <c r="D163" s="112" t="s">
        <v>1278</v>
      </c>
      <c r="E163" s="112" t="s">
        <v>3230</v>
      </c>
      <c r="F163" s="112">
        <v>2</v>
      </c>
      <c r="G163" s="112">
        <v>38621</v>
      </c>
      <c r="H163" s="112" t="s">
        <v>80</v>
      </c>
      <c r="I163" s="112" t="s">
        <v>3294</v>
      </c>
      <c r="J163" s="112" t="s">
        <v>3295</v>
      </c>
      <c r="K163" s="112" t="s">
        <v>2108</v>
      </c>
      <c r="L163" s="112" t="s">
        <v>1842</v>
      </c>
      <c r="M163" s="112" t="s">
        <v>3296</v>
      </c>
      <c r="N163" s="112" t="s">
        <v>3297</v>
      </c>
      <c r="O163" s="112" t="s">
        <v>1845</v>
      </c>
      <c r="P163" s="112">
        <v>383700720</v>
      </c>
      <c r="Q163" s="112" t="s">
        <v>3298</v>
      </c>
      <c r="R163" s="112" t="s">
        <v>1842</v>
      </c>
      <c r="S163" s="112" t="s">
        <v>3299</v>
      </c>
      <c r="T163" s="112" t="s">
        <v>3300</v>
      </c>
      <c r="U163" s="112" t="s">
        <v>1845</v>
      </c>
      <c r="V163" s="112">
        <v>383700754</v>
      </c>
      <c r="W163" s="112" t="s">
        <v>3301</v>
      </c>
      <c r="X163" s="91">
        <v>12</v>
      </c>
      <c r="Y163" s="91">
        <v>2</v>
      </c>
      <c r="Z163" s="91">
        <v>14</v>
      </c>
      <c r="AA163" s="92">
        <v>11.34</v>
      </c>
      <c r="AB163" s="92">
        <v>2</v>
      </c>
      <c r="AC163" s="92">
        <v>13.34</v>
      </c>
      <c r="AD163" s="117" t="s">
        <v>1692</v>
      </c>
      <c r="AE163" s="91">
        <v>12</v>
      </c>
      <c r="AF163" s="117" t="s">
        <v>1692</v>
      </c>
      <c r="AG163" s="91">
        <v>0</v>
      </c>
      <c r="AH163" s="91">
        <v>8</v>
      </c>
      <c r="AI163" s="91">
        <v>0</v>
      </c>
      <c r="AJ163" s="91">
        <v>4</v>
      </c>
      <c r="AK163" s="91">
        <v>12</v>
      </c>
      <c r="AL163" s="117" t="s">
        <v>1692</v>
      </c>
      <c r="AM163" s="91">
        <v>0</v>
      </c>
      <c r="AN163" s="91">
        <v>0</v>
      </c>
      <c r="AO163" s="91">
        <v>12</v>
      </c>
      <c r="AP163" s="91">
        <v>12</v>
      </c>
      <c r="AQ163" s="117" t="s">
        <v>1692</v>
      </c>
      <c r="AR163" s="91">
        <v>0</v>
      </c>
      <c r="AS163" s="91">
        <v>0</v>
      </c>
      <c r="AT163" s="91">
        <v>0</v>
      </c>
      <c r="AU163" s="91">
        <v>11</v>
      </c>
      <c r="AV163" s="91">
        <v>1</v>
      </c>
      <c r="AW163" s="91">
        <v>0</v>
      </c>
      <c r="AX163" s="91">
        <v>12</v>
      </c>
      <c r="AY163" s="117" t="s">
        <v>1692</v>
      </c>
      <c r="AZ163" s="91">
        <v>1</v>
      </c>
      <c r="BA163" s="91">
        <v>1</v>
      </c>
      <c r="BB163" s="91">
        <v>0</v>
      </c>
      <c r="BC163" s="91">
        <v>1</v>
      </c>
      <c r="BD163" s="91">
        <v>0</v>
      </c>
      <c r="BE163" s="91">
        <v>1</v>
      </c>
      <c r="BF163" s="91">
        <v>0</v>
      </c>
      <c r="BG163" s="91">
        <v>73</v>
      </c>
      <c r="BH163" s="91">
        <v>0</v>
      </c>
      <c r="BI163" s="91">
        <v>0</v>
      </c>
      <c r="BJ163" s="91">
        <v>43</v>
      </c>
      <c r="BK163" s="91">
        <v>12</v>
      </c>
      <c r="BL163" s="91">
        <v>0</v>
      </c>
      <c r="BM163" s="91">
        <v>0</v>
      </c>
      <c r="BN163" s="91">
        <v>0</v>
      </c>
      <c r="BO163" s="91">
        <v>51</v>
      </c>
      <c r="BP163" s="91">
        <v>118</v>
      </c>
      <c r="BQ163" s="91">
        <v>145</v>
      </c>
      <c r="BR163" s="91">
        <v>1</v>
      </c>
      <c r="BS163" s="91">
        <v>25</v>
      </c>
      <c r="BT163" s="91">
        <v>143</v>
      </c>
      <c r="BU163" s="91">
        <v>14</v>
      </c>
      <c r="BV163" s="91">
        <v>0</v>
      </c>
      <c r="BW163" s="91">
        <v>0</v>
      </c>
      <c r="BX163" s="91">
        <v>0</v>
      </c>
      <c r="BY163" s="91">
        <v>241</v>
      </c>
      <c r="BZ163" s="91">
        <v>0</v>
      </c>
      <c r="CA163" s="91">
        <v>2</v>
      </c>
      <c r="CB163" s="91">
        <v>3</v>
      </c>
      <c r="CC163" s="91">
        <v>7</v>
      </c>
      <c r="CD163" s="91">
        <v>31</v>
      </c>
      <c r="CE163" s="91">
        <v>0</v>
      </c>
      <c r="CF163" s="91">
        <v>13</v>
      </c>
      <c r="CG163" s="91">
        <v>3</v>
      </c>
      <c r="CH163" s="91">
        <v>2</v>
      </c>
      <c r="CI163" s="91">
        <v>1</v>
      </c>
      <c r="CJ163" s="91">
        <v>1</v>
      </c>
      <c r="CK163" s="91">
        <v>30</v>
      </c>
      <c r="CL163" s="91">
        <v>0</v>
      </c>
      <c r="CM163" s="91">
        <v>0</v>
      </c>
      <c r="CN163" s="91">
        <v>0</v>
      </c>
      <c r="CO163" s="91">
        <v>0</v>
      </c>
      <c r="CP163" s="91">
        <v>0</v>
      </c>
      <c r="CQ163" s="91">
        <v>0</v>
      </c>
      <c r="CR163" s="91">
        <v>0</v>
      </c>
      <c r="CS163" s="91">
        <v>0</v>
      </c>
      <c r="CT163" s="91">
        <v>0</v>
      </c>
      <c r="CU163" s="91">
        <v>0</v>
      </c>
      <c r="CV163" s="91">
        <v>0</v>
      </c>
      <c r="CW163" s="91">
        <v>0</v>
      </c>
      <c r="CX163" s="91">
        <v>0</v>
      </c>
      <c r="CY163" s="91">
        <v>250000</v>
      </c>
      <c r="CZ163" s="91">
        <v>650000</v>
      </c>
      <c r="DA163" s="91">
        <v>0</v>
      </c>
      <c r="DB163" s="91">
        <v>0</v>
      </c>
      <c r="DC163" s="91">
        <v>45</v>
      </c>
      <c r="DD163" s="91">
        <v>5</v>
      </c>
      <c r="DE163" s="91">
        <v>0</v>
      </c>
      <c r="DF163" s="91">
        <v>2</v>
      </c>
      <c r="DG163" s="91">
        <v>14</v>
      </c>
      <c r="DH163" s="91">
        <v>14</v>
      </c>
      <c r="DI163" s="91">
        <v>7</v>
      </c>
      <c r="DJ163" s="91">
        <v>0</v>
      </c>
      <c r="DK163" s="91">
        <v>0</v>
      </c>
      <c r="DL163" s="91">
        <v>0</v>
      </c>
      <c r="DM163" s="91">
        <v>0</v>
      </c>
      <c r="DN163" s="91">
        <v>0</v>
      </c>
      <c r="DO163" s="91">
        <v>0</v>
      </c>
      <c r="DP163" s="91">
        <v>0</v>
      </c>
      <c r="DQ163" s="91">
        <v>0</v>
      </c>
      <c r="DR163" s="91">
        <v>0</v>
      </c>
      <c r="DS163" s="91">
        <v>0</v>
      </c>
      <c r="DT163" s="91">
        <v>0</v>
      </c>
      <c r="DU163" s="91">
        <v>0</v>
      </c>
      <c r="DV163" s="91">
        <v>0</v>
      </c>
      <c r="DW163" s="91">
        <v>0</v>
      </c>
      <c r="DX163" s="91">
        <v>1</v>
      </c>
      <c r="DY163" s="91">
        <v>0</v>
      </c>
      <c r="DZ163" s="91">
        <v>0</v>
      </c>
      <c r="EA163" s="91">
        <v>5</v>
      </c>
      <c r="EB163" s="91">
        <v>0</v>
      </c>
      <c r="EC163" s="91">
        <v>1</v>
      </c>
      <c r="ED163" s="91">
        <v>0</v>
      </c>
      <c r="EE163" s="91">
        <v>0</v>
      </c>
      <c r="EF163" s="91">
        <v>0</v>
      </c>
      <c r="EG163" s="91">
        <v>4</v>
      </c>
      <c r="EH163" s="91">
        <v>0</v>
      </c>
      <c r="EI163" s="91">
        <v>2</v>
      </c>
      <c r="EJ163" s="91">
        <v>1</v>
      </c>
      <c r="EK163" s="91">
        <v>0</v>
      </c>
      <c r="EL163" s="91">
        <v>2</v>
      </c>
      <c r="EM163" s="91">
        <v>2</v>
      </c>
      <c r="EN163" s="91">
        <v>3</v>
      </c>
      <c r="EO163" s="91">
        <v>6</v>
      </c>
      <c r="EP163" s="91">
        <v>182</v>
      </c>
      <c r="EQ163" s="91">
        <v>0</v>
      </c>
      <c r="ER163" s="91">
        <v>0</v>
      </c>
      <c r="ES163" s="91">
        <v>0</v>
      </c>
      <c r="ET163" s="91">
        <v>0</v>
      </c>
      <c r="EU163" s="91">
        <v>1</v>
      </c>
      <c r="EV163" s="112" t="s">
        <v>3302</v>
      </c>
      <c r="EW163" s="91">
        <v>3</v>
      </c>
      <c r="EX163" s="112" t="s">
        <v>3303</v>
      </c>
      <c r="EY163" s="112" t="s">
        <v>3304</v>
      </c>
      <c r="EZ163" s="91">
        <v>1</v>
      </c>
      <c r="FA163" s="91">
        <v>1</v>
      </c>
      <c r="FB163" s="91">
        <v>1</v>
      </c>
      <c r="FC163" s="112" t="s">
        <v>3305</v>
      </c>
      <c r="FD163" s="112" t="s">
        <v>3306</v>
      </c>
      <c r="FE163" s="91">
        <v>37195</v>
      </c>
      <c r="FF163" s="92">
        <v>405</v>
      </c>
      <c r="FG163" s="91">
        <v>50</v>
      </c>
      <c r="FH163" s="91">
        <v>49</v>
      </c>
      <c r="FI163" s="118">
        <v>37763</v>
      </c>
      <c r="FJ163" s="118">
        <v>405.06</v>
      </c>
      <c r="FK163" s="118">
        <v>50</v>
      </c>
      <c r="FL163" s="118">
        <v>49</v>
      </c>
    </row>
    <row r="164" spans="1:168" ht="42.75" x14ac:dyDescent="0.2">
      <c r="A164" s="112" t="s">
        <v>48</v>
      </c>
      <c r="B164" s="112" t="s">
        <v>81</v>
      </c>
      <c r="C164" s="91">
        <v>1</v>
      </c>
      <c r="D164" s="112" t="s">
        <v>1284</v>
      </c>
      <c r="E164" s="112" t="s">
        <v>3307</v>
      </c>
      <c r="F164" s="112">
        <v>18</v>
      </c>
      <c r="G164" s="112">
        <v>37856</v>
      </c>
      <c r="H164" s="112" t="s">
        <v>81</v>
      </c>
      <c r="I164" s="112" t="s">
        <v>3308</v>
      </c>
      <c r="J164" s="112" t="s">
        <v>3309</v>
      </c>
      <c r="K164" s="112" t="s">
        <v>2182</v>
      </c>
      <c r="L164" s="112" t="s">
        <v>1845</v>
      </c>
      <c r="M164" s="112" t="s">
        <v>1874</v>
      </c>
      <c r="N164" s="112" t="s">
        <v>3310</v>
      </c>
      <c r="O164" s="112" t="s">
        <v>1845</v>
      </c>
      <c r="P164" s="112">
        <v>384401919</v>
      </c>
      <c r="Q164" s="112" t="s">
        <v>3311</v>
      </c>
      <c r="R164" s="112" t="s">
        <v>1845</v>
      </c>
      <c r="S164" s="112" t="s">
        <v>1874</v>
      </c>
      <c r="T164" s="112" t="s">
        <v>3310</v>
      </c>
      <c r="U164" s="112" t="s">
        <v>1845</v>
      </c>
      <c r="V164" s="112">
        <v>384401919</v>
      </c>
      <c r="W164" s="112" t="s">
        <v>3311</v>
      </c>
      <c r="X164" s="91">
        <v>1</v>
      </c>
      <c r="Y164" s="91">
        <v>0</v>
      </c>
      <c r="Z164" s="91">
        <v>1</v>
      </c>
      <c r="AA164" s="92">
        <v>1</v>
      </c>
      <c r="AB164" s="92">
        <v>0</v>
      </c>
      <c r="AC164" s="92">
        <v>1</v>
      </c>
      <c r="AD164" s="117" t="s">
        <v>1692</v>
      </c>
      <c r="AE164" s="91">
        <v>1</v>
      </c>
      <c r="AF164" s="117" t="s">
        <v>1692</v>
      </c>
      <c r="AG164" s="91">
        <v>0</v>
      </c>
      <c r="AH164" s="91">
        <v>1</v>
      </c>
      <c r="AI164" s="91">
        <v>0</v>
      </c>
      <c r="AJ164" s="91">
        <v>0</v>
      </c>
      <c r="AK164" s="91">
        <v>1</v>
      </c>
      <c r="AL164" s="117" t="s">
        <v>1692</v>
      </c>
      <c r="AM164" s="91">
        <v>0</v>
      </c>
      <c r="AN164" s="91">
        <v>0</v>
      </c>
      <c r="AO164" s="91">
        <v>1</v>
      </c>
      <c r="AP164" s="91">
        <v>1</v>
      </c>
      <c r="AQ164" s="117" t="s">
        <v>1692</v>
      </c>
      <c r="AR164" s="91">
        <v>0</v>
      </c>
      <c r="AS164" s="91">
        <v>0</v>
      </c>
      <c r="AT164" s="91">
        <v>1</v>
      </c>
      <c r="AU164" s="91">
        <v>0</v>
      </c>
      <c r="AV164" s="91">
        <v>0</v>
      </c>
      <c r="AW164" s="91">
        <v>0</v>
      </c>
      <c r="AX164" s="91">
        <v>1</v>
      </c>
      <c r="AY164" s="117" t="s">
        <v>1692</v>
      </c>
      <c r="AZ164" s="91">
        <v>1</v>
      </c>
      <c r="BA164" s="91">
        <v>1</v>
      </c>
      <c r="BB164" s="91">
        <v>1</v>
      </c>
      <c r="BC164" s="91">
        <v>1</v>
      </c>
      <c r="BD164" s="91">
        <v>1</v>
      </c>
      <c r="BE164" s="91">
        <v>0</v>
      </c>
      <c r="BF164" s="91">
        <v>0</v>
      </c>
      <c r="BG164" s="91">
        <v>4</v>
      </c>
      <c r="BH164" s="91">
        <v>0</v>
      </c>
      <c r="BI164" s="91">
        <v>0</v>
      </c>
      <c r="BJ164" s="91">
        <v>6</v>
      </c>
      <c r="BK164" s="91">
        <v>2</v>
      </c>
      <c r="BL164" s="91">
        <v>0</v>
      </c>
      <c r="BM164" s="91">
        <v>0</v>
      </c>
      <c r="BN164" s="91">
        <v>4</v>
      </c>
      <c r="BO164" s="91">
        <v>0</v>
      </c>
      <c r="BP164" s="91">
        <v>12</v>
      </c>
      <c r="BQ164" s="91">
        <v>16</v>
      </c>
      <c r="BR164" s="91">
        <v>0</v>
      </c>
      <c r="BS164" s="91">
        <v>10</v>
      </c>
      <c r="BT164" s="91">
        <v>3</v>
      </c>
      <c r="BU164" s="91">
        <v>0</v>
      </c>
      <c r="BV164" s="91">
        <v>0</v>
      </c>
      <c r="BW164" s="91">
        <v>1</v>
      </c>
      <c r="BX164" s="91">
        <v>2</v>
      </c>
      <c r="BY164" s="91">
        <v>5</v>
      </c>
      <c r="BZ164" s="91">
        <v>0</v>
      </c>
      <c r="CA164" s="91">
        <v>0</v>
      </c>
      <c r="CB164" s="91">
        <v>0</v>
      </c>
      <c r="CC164" s="91">
        <v>0</v>
      </c>
      <c r="CD164" s="91">
        <v>2</v>
      </c>
      <c r="CE164" s="91">
        <v>0</v>
      </c>
      <c r="CF164" s="91">
        <v>2</v>
      </c>
      <c r="CG164" s="91">
        <v>0</v>
      </c>
      <c r="CH164" s="91">
        <v>0</v>
      </c>
      <c r="CI164" s="91">
        <v>0</v>
      </c>
      <c r="CJ164" s="91">
        <v>0</v>
      </c>
      <c r="CK164" s="91">
        <v>0</v>
      </c>
      <c r="CL164" s="91">
        <v>0</v>
      </c>
      <c r="CM164" s="91">
        <v>0</v>
      </c>
      <c r="CN164" s="91">
        <v>0</v>
      </c>
      <c r="CO164" s="91">
        <v>0</v>
      </c>
      <c r="CP164" s="91">
        <v>0</v>
      </c>
      <c r="CQ164" s="91">
        <v>0</v>
      </c>
      <c r="CR164" s="91">
        <v>0</v>
      </c>
      <c r="CS164" s="91">
        <v>0</v>
      </c>
      <c r="CT164" s="91">
        <v>0</v>
      </c>
      <c r="CU164" s="91">
        <v>0</v>
      </c>
      <c r="CV164" s="91">
        <v>0</v>
      </c>
      <c r="CW164" s="91">
        <v>0</v>
      </c>
      <c r="CX164" s="91">
        <v>0</v>
      </c>
      <c r="CY164" s="91">
        <v>0</v>
      </c>
      <c r="CZ164" s="91">
        <v>0</v>
      </c>
      <c r="DA164" s="91">
        <v>0</v>
      </c>
      <c r="DB164" s="91">
        <v>0</v>
      </c>
      <c r="DC164" s="91">
        <v>8</v>
      </c>
      <c r="DD164" s="91">
        <v>0</v>
      </c>
      <c r="DE164" s="91">
        <v>0</v>
      </c>
      <c r="DF164" s="91">
        <v>0</v>
      </c>
      <c r="DG164" s="91">
        <v>0</v>
      </c>
      <c r="DH164" s="91">
        <v>0</v>
      </c>
      <c r="DI164" s="91">
        <v>0</v>
      </c>
      <c r="DJ164" s="91">
        <v>0</v>
      </c>
      <c r="DK164" s="91">
        <v>0</v>
      </c>
      <c r="DL164" s="91">
        <v>0</v>
      </c>
      <c r="DM164" s="91">
        <v>0</v>
      </c>
      <c r="DN164" s="91">
        <v>0</v>
      </c>
      <c r="DO164" s="91">
        <v>0</v>
      </c>
      <c r="DP164" s="91">
        <v>0</v>
      </c>
      <c r="DQ164" s="91">
        <v>0</v>
      </c>
      <c r="DR164" s="91">
        <v>0</v>
      </c>
      <c r="DS164" s="91">
        <v>0</v>
      </c>
      <c r="DT164" s="91">
        <v>0</v>
      </c>
      <c r="DU164" s="91">
        <v>0</v>
      </c>
      <c r="DV164" s="91">
        <v>0</v>
      </c>
      <c r="DW164" s="91">
        <v>0</v>
      </c>
      <c r="DX164" s="91">
        <v>0</v>
      </c>
      <c r="DY164" s="91">
        <v>0</v>
      </c>
      <c r="DZ164" s="91">
        <v>0</v>
      </c>
      <c r="EA164" s="91">
        <v>0</v>
      </c>
      <c r="EB164" s="91">
        <v>0</v>
      </c>
      <c r="EC164" s="91">
        <v>0</v>
      </c>
      <c r="ED164" s="91">
        <v>0</v>
      </c>
      <c r="EE164" s="91">
        <v>0</v>
      </c>
      <c r="EF164" s="91">
        <v>0</v>
      </c>
      <c r="EG164" s="91">
        <v>0</v>
      </c>
      <c r="EH164" s="91">
        <v>0</v>
      </c>
      <c r="EI164" s="91">
        <v>0</v>
      </c>
      <c r="EJ164" s="91">
        <v>0</v>
      </c>
      <c r="EK164" s="91">
        <v>0</v>
      </c>
      <c r="EL164" s="91">
        <v>0</v>
      </c>
      <c r="EM164" s="91">
        <v>0</v>
      </c>
      <c r="EN164" s="91">
        <v>0</v>
      </c>
      <c r="EO164" s="91">
        <v>0</v>
      </c>
      <c r="EP164" s="91">
        <v>23</v>
      </c>
      <c r="EQ164" s="91">
        <v>0</v>
      </c>
      <c r="ER164" s="91">
        <v>0</v>
      </c>
      <c r="ES164" s="91">
        <v>0</v>
      </c>
      <c r="ET164" s="91">
        <v>0</v>
      </c>
      <c r="EU164" s="91">
        <v>0</v>
      </c>
      <c r="EV164" s="112"/>
      <c r="EW164" s="91">
        <v>1</v>
      </c>
      <c r="EX164" s="112" t="s">
        <v>3312</v>
      </c>
      <c r="EY164" s="112"/>
      <c r="EZ164" s="91">
        <v>1</v>
      </c>
      <c r="FA164" s="91">
        <v>1</v>
      </c>
      <c r="FB164" s="91">
        <v>1</v>
      </c>
      <c r="FC164" s="112"/>
      <c r="FD164" s="112"/>
      <c r="FE164" s="91">
        <v>2690</v>
      </c>
      <c r="FF164" s="92">
        <v>63.15</v>
      </c>
      <c r="FG164" s="91">
        <v>5</v>
      </c>
      <c r="FH164" s="91">
        <v>4</v>
      </c>
      <c r="FI164" s="118">
        <v>2693</v>
      </c>
      <c r="FJ164" s="118">
        <v>63.18</v>
      </c>
      <c r="FK164" s="118">
        <v>5</v>
      </c>
      <c r="FL164" s="118">
        <v>4</v>
      </c>
    </row>
    <row r="165" spans="1:168" ht="28.5" x14ac:dyDescent="0.2">
      <c r="A165" s="112" t="s">
        <v>48</v>
      </c>
      <c r="B165" s="112" t="s">
        <v>82</v>
      </c>
      <c r="C165" s="91">
        <v>2</v>
      </c>
      <c r="D165" s="112" t="s">
        <v>1286</v>
      </c>
      <c r="E165" s="112" t="s">
        <v>3313</v>
      </c>
      <c r="F165" s="112">
        <v>9</v>
      </c>
      <c r="G165" s="112">
        <v>37806</v>
      </c>
      <c r="H165" s="112" t="s">
        <v>82</v>
      </c>
      <c r="I165" s="112" t="s">
        <v>3314</v>
      </c>
      <c r="J165" s="112" t="s">
        <v>3315</v>
      </c>
      <c r="K165" s="112" t="s">
        <v>2182</v>
      </c>
      <c r="L165" s="112"/>
      <c r="M165" s="112" t="s">
        <v>3110</v>
      </c>
      <c r="N165" s="112" t="s">
        <v>3316</v>
      </c>
      <c r="O165" s="112"/>
      <c r="P165" s="112">
        <v>724178526</v>
      </c>
      <c r="Q165" s="112" t="s">
        <v>3317</v>
      </c>
      <c r="R165" s="112"/>
      <c r="S165" s="112" t="s">
        <v>3110</v>
      </c>
      <c r="T165" s="112" t="s">
        <v>3316</v>
      </c>
      <c r="U165" s="112"/>
      <c r="V165" s="112">
        <v>724178526</v>
      </c>
      <c r="W165" s="112" t="s">
        <v>3317</v>
      </c>
      <c r="X165" s="91">
        <v>2</v>
      </c>
      <c r="Y165" s="91">
        <v>2</v>
      </c>
      <c r="Z165" s="91">
        <v>4</v>
      </c>
      <c r="AA165" s="92">
        <v>2</v>
      </c>
      <c r="AB165" s="92">
        <v>1.2</v>
      </c>
      <c r="AC165" s="92">
        <v>3.2</v>
      </c>
      <c r="AD165" s="117" t="s">
        <v>1692</v>
      </c>
      <c r="AE165" s="91">
        <v>1</v>
      </c>
      <c r="AF165" s="117" t="s">
        <v>1692</v>
      </c>
      <c r="AG165" s="91">
        <v>0</v>
      </c>
      <c r="AH165" s="91">
        <v>1</v>
      </c>
      <c r="AI165" s="91">
        <v>0</v>
      </c>
      <c r="AJ165" s="91">
        <v>1</v>
      </c>
      <c r="AK165" s="91">
        <v>2</v>
      </c>
      <c r="AL165" s="117" t="s">
        <v>1692</v>
      </c>
      <c r="AM165" s="91">
        <v>1</v>
      </c>
      <c r="AN165" s="91">
        <v>0</v>
      </c>
      <c r="AO165" s="91">
        <v>1</v>
      </c>
      <c r="AP165" s="91">
        <v>2</v>
      </c>
      <c r="AQ165" s="117" t="s">
        <v>1692</v>
      </c>
      <c r="AR165" s="91">
        <v>0</v>
      </c>
      <c r="AS165" s="91">
        <v>0</v>
      </c>
      <c r="AT165" s="91">
        <v>1</v>
      </c>
      <c r="AU165" s="91">
        <v>1</v>
      </c>
      <c r="AV165" s="91">
        <v>0</v>
      </c>
      <c r="AW165" s="91">
        <v>0</v>
      </c>
      <c r="AX165" s="91">
        <v>2</v>
      </c>
      <c r="AY165" s="117" t="s">
        <v>1692</v>
      </c>
      <c r="AZ165" s="91">
        <v>0</v>
      </c>
      <c r="BA165" s="91">
        <v>0</v>
      </c>
      <c r="BB165" s="91">
        <v>0</v>
      </c>
      <c r="BC165" s="91">
        <v>1</v>
      </c>
      <c r="BD165" s="91">
        <v>4</v>
      </c>
      <c r="BE165" s="91">
        <v>1</v>
      </c>
      <c r="BF165" s="91">
        <v>0</v>
      </c>
      <c r="BG165" s="91">
        <v>19</v>
      </c>
      <c r="BH165" s="91">
        <v>0</v>
      </c>
      <c r="BI165" s="91">
        <v>0</v>
      </c>
      <c r="BJ165" s="91">
        <v>11</v>
      </c>
      <c r="BK165" s="91">
        <v>0</v>
      </c>
      <c r="BL165" s="91">
        <v>0</v>
      </c>
      <c r="BM165" s="91">
        <v>0</v>
      </c>
      <c r="BN165" s="91">
        <v>0</v>
      </c>
      <c r="BO165" s="91">
        <v>2</v>
      </c>
      <c r="BP165" s="91">
        <v>92</v>
      </c>
      <c r="BQ165" s="91">
        <v>12</v>
      </c>
      <c r="BR165" s="91">
        <v>1</v>
      </c>
      <c r="BS165" s="91">
        <v>16</v>
      </c>
      <c r="BT165" s="91">
        <v>9</v>
      </c>
      <c r="BU165" s="91">
        <v>1</v>
      </c>
      <c r="BV165" s="91">
        <v>0</v>
      </c>
      <c r="BW165" s="91">
        <v>0</v>
      </c>
      <c r="BX165" s="91">
        <v>0</v>
      </c>
      <c r="BY165" s="91">
        <v>26</v>
      </c>
      <c r="BZ165" s="91">
        <v>3</v>
      </c>
      <c r="CA165" s="91">
        <v>0</v>
      </c>
      <c r="CB165" s="91">
        <v>0</v>
      </c>
      <c r="CC165" s="91">
        <v>19</v>
      </c>
      <c r="CD165" s="91">
        <v>3</v>
      </c>
      <c r="CE165" s="91">
        <v>0</v>
      </c>
      <c r="CF165" s="91">
        <v>4</v>
      </c>
      <c r="CG165" s="91">
        <v>0</v>
      </c>
      <c r="CH165" s="91">
        <v>0</v>
      </c>
      <c r="CI165" s="91">
        <v>0</v>
      </c>
      <c r="CJ165" s="91">
        <v>0</v>
      </c>
      <c r="CK165" s="91">
        <v>2</v>
      </c>
      <c r="CL165" s="91">
        <v>0</v>
      </c>
      <c r="CM165" s="91">
        <v>0</v>
      </c>
      <c r="CN165" s="91">
        <v>0</v>
      </c>
      <c r="CO165" s="91">
        <v>0</v>
      </c>
      <c r="CP165" s="91">
        <v>0</v>
      </c>
      <c r="CQ165" s="91">
        <v>0</v>
      </c>
      <c r="CR165" s="91">
        <v>0</v>
      </c>
      <c r="CS165" s="91">
        <v>0</v>
      </c>
      <c r="CT165" s="91">
        <v>0</v>
      </c>
      <c r="CU165" s="91">
        <v>0</v>
      </c>
      <c r="CV165" s="91">
        <v>0</v>
      </c>
      <c r="CW165" s="91">
        <v>0</v>
      </c>
      <c r="CX165" s="91">
        <v>0</v>
      </c>
      <c r="CY165" s="91">
        <v>0</v>
      </c>
      <c r="CZ165" s="91">
        <v>0</v>
      </c>
      <c r="DA165" s="91">
        <v>0</v>
      </c>
      <c r="DB165" s="91">
        <v>0</v>
      </c>
      <c r="DC165" s="91">
        <v>11</v>
      </c>
      <c r="DD165" s="91">
        <v>3</v>
      </c>
      <c r="DE165" s="91">
        <v>0</v>
      </c>
      <c r="DF165" s="91">
        <v>0</v>
      </c>
      <c r="DG165" s="91">
        <v>4</v>
      </c>
      <c r="DH165" s="91">
        <v>0</v>
      </c>
      <c r="DI165" s="91">
        <v>2</v>
      </c>
      <c r="DJ165" s="91">
        <v>0</v>
      </c>
      <c r="DK165" s="91">
        <v>0</v>
      </c>
      <c r="DL165" s="91">
        <v>0</v>
      </c>
      <c r="DM165" s="91">
        <v>0</v>
      </c>
      <c r="DN165" s="91">
        <v>0</v>
      </c>
      <c r="DO165" s="91">
        <v>0</v>
      </c>
      <c r="DP165" s="91">
        <v>0</v>
      </c>
      <c r="DQ165" s="91">
        <v>0</v>
      </c>
      <c r="DR165" s="91">
        <v>0</v>
      </c>
      <c r="DS165" s="91">
        <v>0</v>
      </c>
      <c r="DT165" s="91">
        <v>0</v>
      </c>
      <c r="DU165" s="91">
        <v>0</v>
      </c>
      <c r="DV165" s="91">
        <v>0</v>
      </c>
      <c r="DW165" s="91">
        <v>0</v>
      </c>
      <c r="DX165" s="91">
        <v>0</v>
      </c>
      <c r="DY165" s="91">
        <v>0</v>
      </c>
      <c r="DZ165" s="91">
        <v>0</v>
      </c>
      <c r="EA165" s="91">
        <v>1</v>
      </c>
      <c r="EB165" s="91">
        <v>0</v>
      </c>
      <c r="EC165" s="91">
        <v>0</v>
      </c>
      <c r="ED165" s="91">
        <v>0</v>
      </c>
      <c r="EE165" s="91">
        <v>0</v>
      </c>
      <c r="EF165" s="91">
        <v>0</v>
      </c>
      <c r="EG165" s="91">
        <v>2</v>
      </c>
      <c r="EH165" s="91">
        <v>0</v>
      </c>
      <c r="EI165" s="91">
        <v>0</v>
      </c>
      <c r="EJ165" s="91">
        <v>0</v>
      </c>
      <c r="EK165" s="91">
        <v>0</v>
      </c>
      <c r="EL165" s="91">
        <v>0</v>
      </c>
      <c r="EM165" s="91">
        <v>0</v>
      </c>
      <c r="EN165" s="91">
        <v>0</v>
      </c>
      <c r="EO165" s="91">
        <v>0</v>
      </c>
      <c r="EP165" s="91">
        <v>56</v>
      </c>
      <c r="EQ165" s="91">
        <v>0</v>
      </c>
      <c r="ER165" s="91">
        <v>0</v>
      </c>
      <c r="ES165" s="91">
        <v>0</v>
      </c>
      <c r="ET165" s="91">
        <v>0</v>
      </c>
      <c r="EU165" s="91">
        <v>1</v>
      </c>
      <c r="EV165" s="112" t="s">
        <v>3318</v>
      </c>
      <c r="EW165" s="91">
        <v>3</v>
      </c>
      <c r="EX165" s="112" t="s">
        <v>3319</v>
      </c>
      <c r="EY165" s="112" t="s">
        <v>3320</v>
      </c>
      <c r="EZ165" s="91">
        <v>1</v>
      </c>
      <c r="FA165" s="91">
        <v>1</v>
      </c>
      <c r="FB165" s="91">
        <v>0</v>
      </c>
      <c r="FC165" s="112"/>
      <c r="FD165" s="112"/>
      <c r="FE165" s="91">
        <v>4691</v>
      </c>
      <c r="FF165" s="92">
        <v>114.46510000000001</v>
      </c>
      <c r="FG165" s="91">
        <v>4</v>
      </c>
      <c r="FH165" s="91">
        <v>4</v>
      </c>
      <c r="FI165" s="118">
        <v>4722</v>
      </c>
      <c r="FJ165" s="118">
        <v>114.47</v>
      </c>
      <c r="FK165" s="118">
        <v>4</v>
      </c>
      <c r="FL165" s="118">
        <v>4</v>
      </c>
    </row>
    <row r="166" spans="1:168" x14ac:dyDescent="0.2">
      <c r="A166" s="112" t="s">
        <v>48</v>
      </c>
      <c r="B166" s="112" t="s">
        <v>83</v>
      </c>
      <c r="C166" s="91">
        <v>3</v>
      </c>
      <c r="D166" s="112" t="s">
        <v>1303</v>
      </c>
      <c r="E166" s="112" t="s">
        <v>3321</v>
      </c>
      <c r="F166" s="116" t="s">
        <v>3322</v>
      </c>
      <c r="G166" s="112">
        <v>39015</v>
      </c>
      <c r="H166" s="112" t="s">
        <v>3323</v>
      </c>
      <c r="I166" s="112" t="s">
        <v>3324</v>
      </c>
      <c r="J166" s="112" t="s">
        <v>3325</v>
      </c>
      <c r="K166" s="112" t="s">
        <v>2182</v>
      </c>
      <c r="L166" s="112" t="s">
        <v>2979</v>
      </c>
      <c r="M166" s="112" t="s">
        <v>2230</v>
      </c>
      <c r="N166" s="112" t="s">
        <v>3326</v>
      </c>
      <c r="O166" s="112"/>
      <c r="P166" s="112">
        <v>381486</v>
      </c>
      <c r="Q166" s="112" t="s">
        <v>3327</v>
      </c>
      <c r="R166" s="112" t="s">
        <v>2979</v>
      </c>
      <c r="S166" s="112" t="s">
        <v>2230</v>
      </c>
      <c r="T166" s="112" t="s">
        <v>3326</v>
      </c>
      <c r="U166" s="112"/>
      <c r="V166" s="112">
        <v>381486180</v>
      </c>
      <c r="W166" s="112" t="s">
        <v>3327</v>
      </c>
      <c r="X166" s="91">
        <v>14</v>
      </c>
      <c r="Y166" s="91">
        <v>2</v>
      </c>
      <c r="Z166" s="91">
        <v>16</v>
      </c>
      <c r="AA166" s="92">
        <v>14</v>
      </c>
      <c r="AB166" s="92">
        <v>2</v>
      </c>
      <c r="AC166" s="92">
        <v>16</v>
      </c>
      <c r="AD166" s="117" t="s">
        <v>1692</v>
      </c>
      <c r="AE166" s="91">
        <v>13</v>
      </c>
      <c r="AF166" s="117" t="s">
        <v>1692</v>
      </c>
      <c r="AG166" s="91">
        <v>0</v>
      </c>
      <c r="AH166" s="91">
        <v>5</v>
      </c>
      <c r="AI166" s="91">
        <v>2</v>
      </c>
      <c r="AJ166" s="91">
        <v>7</v>
      </c>
      <c r="AK166" s="91">
        <v>14</v>
      </c>
      <c r="AL166" s="117" t="s">
        <v>1692</v>
      </c>
      <c r="AM166" s="91">
        <v>0</v>
      </c>
      <c r="AN166" s="91">
        <v>4</v>
      </c>
      <c r="AO166" s="91">
        <v>10</v>
      </c>
      <c r="AP166" s="91">
        <v>14</v>
      </c>
      <c r="AQ166" s="117" t="s">
        <v>1692</v>
      </c>
      <c r="AR166" s="91">
        <v>0</v>
      </c>
      <c r="AS166" s="91">
        <v>0</v>
      </c>
      <c r="AT166" s="91">
        <v>12</v>
      </c>
      <c r="AU166" s="91">
        <v>2</v>
      </c>
      <c r="AV166" s="91">
        <v>0</v>
      </c>
      <c r="AW166" s="91">
        <v>0</v>
      </c>
      <c r="AX166" s="91">
        <v>14</v>
      </c>
      <c r="AY166" s="117" t="s">
        <v>1692</v>
      </c>
      <c r="AZ166" s="91">
        <v>1</v>
      </c>
      <c r="BA166" s="91">
        <v>1</v>
      </c>
      <c r="BB166" s="91">
        <v>1</v>
      </c>
      <c r="BC166" s="91">
        <v>1</v>
      </c>
      <c r="BD166" s="91">
        <v>4</v>
      </c>
      <c r="BE166" s="91">
        <v>3</v>
      </c>
      <c r="BF166" s="91">
        <v>0</v>
      </c>
      <c r="BG166" s="91">
        <v>228</v>
      </c>
      <c r="BH166" s="91">
        <v>2</v>
      </c>
      <c r="BI166" s="91">
        <v>0</v>
      </c>
      <c r="BJ166" s="91">
        <v>62</v>
      </c>
      <c r="BK166" s="91">
        <v>16</v>
      </c>
      <c r="BL166" s="91">
        <v>0</v>
      </c>
      <c r="BM166" s="91">
        <v>0</v>
      </c>
      <c r="BN166" s="91">
        <v>0</v>
      </c>
      <c r="BO166" s="91">
        <v>48</v>
      </c>
      <c r="BP166" s="91">
        <v>212</v>
      </c>
      <c r="BQ166" s="91">
        <v>131</v>
      </c>
      <c r="BR166" s="91">
        <v>0</v>
      </c>
      <c r="BS166" s="91">
        <v>44</v>
      </c>
      <c r="BT166" s="91">
        <v>89</v>
      </c>
      <c r="BU166" s="91">
        <v>0</v>
      </c>
      <c r="BV166" s="91">
        <v>0</v>
      </c>
      <c r="BW166" s="91">
        <v>7</v>
      </c>
      <c r="BX166" s="91">
        <v>32</v>
      </c>
      <c r="BY166" s="91">
        <v>171</v>
      </c>
      <c r="BZ166" s="91">
        <v>1</v>
      </c>
      <c r="CA166" s="91">
        <v>6</v>
      </c>
      <c r="CB166" s="91">
        <v>7</v>
      </c>
      <c r="CC166" s="91">
        <v>69</v>
      </c>
      <c r="CD166" s="91">
        <v>29</v>
      </c>
      <c r="CE166" s="91">
        <v>0</v>
      </c>
      <c r="CF166" s="91">
        <v>16</v>
      </c>
      <c r="CG166" s="91">
        <v>2</v>
      </c>
      <c r="CH166" s="91">
        <v>1</v>
      </c>
      <c r="CI166" s="91">
        <v>0</v>
      </c>
      <c r="CJ166" s="91">
        <v>0</v>
      </c>
      <c r="CK166" s="91">
        <v>14</v>
      </c>
      <c r="CL166" s="91">
        <v>0</v>
      </c>
      <c r="CM166" s="91">
        <v>0</v>
      </c>
      <c r="CN166" s="91">
        <v>0</v>
      </c>
      <c r="CO166" s="91">
        <v>0</v>
      </c>
      <c r="CP166" s="91">
        <v>0</v>
      </c>
      <c r="CQ166" s="91">
        <v>0</v>
      </c>
      <c r="CR166" s="91">
        <v>0</v>
      </c>
      <c r="CS166" s="91">
        <v>0</v>
      </c>
      <c r="CT166" s="91">
        <v>0</v>
      </c>
      <c r="CU166" s="91">
        <v>0</v>
      </c>
      <c r="CV166" s="91">
        <v>0</v>
      </c>
      <c r="CW166" s="91">
        <v>0</v>
      </c>
      <c r="CX166" s="91">
        <v>0</v>
      </c>
      <c r="CY166" s="91">
        <v>0</v>
      </c>
      <c r="CZ166" s="91">
        <v>0</v>
      </c>
      <c r="DA166" s="91">
        <v>0</v>
      </c>
      <c r="DB166" s="91">
        <v>0</v>
      </c>
      <c r="DC166" s="91">
        <v>61</v>
      </c>
      <c r="DD166" s="91">
        <v>22</v>
      </c>
      <c r="DE166" s="91">
        <v>2</v>
      </c>
      <c r="DF166" s="91">
        <v>0</v>
      </c>
      <c r="DG166" s="91">
        <v>413</v>
      </c>
      <c r="DH166" s="91">
        <v>0</v>
      </c>
      <c r="DI166" s="91">
        <v>17</v>
      </c>
      <c r="DJ166" s="91">
        <v>0</v>
      </c>
      <c r="DK166" s="91">
        <v>0</v>
      </c>
      <c r="DL166" s="91">
        <v>0</v>
      </c>
      <c r="DM166" s="91">
        <v>0</v>
      </c>
      <c r="DN166" s="91">
        <v>0</v>
      </c>
      <c r="DO166" s="91">
        <v>0</v>
      </c>
      <c r="DP166" s="91">
        <v>0</v>
      </c>
      <c r="DQ166" s="91">
        <v>0</v>
      </c>
      <c r="DR166" s="91">
        <v>0</v>
      </c>
      <c r="DS166" s="91">
        <v>0</v>
      </c>
      <c r="DT166" s="91">
        <v>0</v>
      </c>
      <c r="DU166" s="91">
        <v>0</v>
      </c>
      <c r="DV166" s="91">
        <v>0</v>
      </c>
      <c r="DW166" s="91">
        <v>0</v>
      </c>
      <c r="DX166" s="91">
        <v>1</v>
      </c>
      <c r="DY166" s="91">
        <v>0</v>
      </c>
      <c r="DZ166" s="91">
        <v>2</v>
      </c>
      <c r="EA166" s="91">
        <v>1</v>
      </c>
      <c r="EB166" s="91">
        <v>0</v>
      </c>
      <c r="EC166" s="91">
        <v>0</v>
      </c>
      <c r="ED166" s="91">
        <v>0</v>
      </c>
      <c r="EE166" s="91">
        <v>0</v>
      </c>
      <c r="EF166" s="91">
        <v>0</v>
      </c>
      <c r="EG166" s="91">
        <v>6</v>
      </c>
      <c r="EH166" s="91">
        <v>2</v>
      </c>
      <c r="EI166" s="91">
        <v>5</v>
      </c>
      <c r="EJ166" s="91">
        <v>4</v>
      </c>
      <c r="EK166" s="91">
        <v>0</v>
      </c>
      <c r="EL166" s="91">
        <v>12</v>
      </c>
      <c r="EM166" s="91">
        <v>0</v>
      </c>
      <c r="EN166" s="91">
        <v>0</v>
      </c>
      <c r="EO166" s="91">
        <v>12</v>
      </c>
      <c r="EP166" s="91">
        <v>278</v>
      </c>
      <c r="EQ166" s="91">
        <v>0</v>
      </c>
      <c r="ER166" s="91">
        <v>0</v>
      </c>
      <c r="ES166" s="91">
        <v>0</v>
      </c>
      <c r="ET166" s="91">
        <v>0</v>
      </c>
      <c r="EU166" s="91">
        <v>1</v>
      </c>
      <c r="EV166" s="112" t="s">
        <v>3328</v>
      </c>
      <c r="EW166" s="91">
        <v>1</v>
      </c>
      <c r="EX166" s="112"/>
      <c r="EY166" s="112"/>
      <c r="EZ166" s="91">
        <v>1</v>
      </c>
      <c r="FA166" s="91">
        <v>1</v>
      </c>
      <c r="FB166" s="91">
        <v>1</v>
      </c>
      <c r="FC166" s="112"/>
      <c r="FD166" s="112"/>
      <c r="FE166" s="91">
        <v>49254</v>
      </c>
      <c r="FF166" s="92">
        <v>459.95</v>
      </c>
      <c r="FG166" s="91">
        <v>44</v>
      </c>
      <c r="FH166" s="91">
        <v>39</v>
      </c>
      <c r="FI166" s="118">
        <v>48835</v>
      </c>
      <c r="FJ166" s="118">
        <v>460</v>
      </c>
      <c r="FK166" s="118">
        <v>44</v>
      </c>
      <c r="FL166" s="118">
        <v>33</v>
      </c>
    </row>
    <row r="167" spans="1:168" ht="42.75" x14ac:dyDescent="0.2">
      <c r="A167" s="112" t="s">
        <v>48</v>
      </c>
      <c r="B167" s="112" t="s">
        <v>84</v>
      </c>
      <c r="C167" s="91">
        <v>3</v>
      </c>
      <c r="D167" s="112" t="s">
        <v>1316</v>
      </c>
      <c r="E167" s="112" t="s">
        <v>3039</v>
      </c>
      <c r="F167" s="112">
        <v>32</v>
      </c>
      <c r="G167" s="112">
        <v>37401</v>
      </c>
      <c r="H167" s="112" t="s">
        <v>84</v>
      </c>
      <c r="I167" s="112" t="s">
        <v>3329</v>
      </c>
      <c r="J167" s="112" t="s">
        <v>3330</v>
      </c>
      <c r="K167" s="112" t="s">
        <v>3331</v>
      </c>
      <c r="L167" s="112" t="s">
        <v>1842</v>
      </c>
      <c r="M167" s="112" t="s">
        <v>3225</v>
      </c>
      <c r="N167" s="112" t="s">
        <v>3332</v>
      </c>
      <c r="O167" s="112"/>
      <c r="P167" s="112">
        <v>386301428</v>
      </c>
      <c r="Q167" s="112" t="s">
        <v>3333</v>
      </c>
      <c r="R167" s="112" t="s">
        <v>1842</v>
      </c>
      <c r="S167" s="112" t="s">
        <v>3225</v>
      </c>
      <c r="T167" s="112" t="s">
        <v>3332</v>
      </c>
      <c r="U167" s="112"/>
      <c r="V167" s="112">
        <v>386301428</v>
      </c>
      <c r="W167" s="112" t="s">
        <v>3333</v>
      </c>
      <c r="X167" s="91">
        <v>3</v>
      </c>
      <c r="Y167" s="91">
        <v>0</v>
      </c>
      <c r="Z167" s="91">
        <v>3</v>
      </c>
      <c r="AA167" s="92">
        <v>2.1</v>
      </c>
      <c r="AB167" s="92">
        <v>0</v>
      </c>
      <c r="AC167" s="92">
        <v>2.1</v>
      </c>
      <c r="AD167" s="117" t="s">
        <v>1692</v>
      </c>
      <c r="AE167" s="91">
        <v>3</v>
      </c>
      <c r="AF167" s="117" t="s">
        <v>1692</v>
      </c>
      <c r="AG167" s="91">
        <v>0</v>
      </c>
      <c r="AH167" s="91">
        <v>1</v>
      </c>
      <c r="AI167" s="91">
        <v>0</v>
      </c>
      <c r="AJ167" s="91">
        <v>2</v>
      </c>
      <c r="AK167" s="91">
        <v>3</v>
      </c>
      <c r="AL167" s="117" t="s">
        <v>1692</v>
      </c>
      <c r="AM167" s="91">
        <v>2</v>
      </c>
      <c r="AN167" s="91">
        <v>0</v>
      </c>
      <c r="AO167" s="91">
        <v>1</v>
      </c>
      <c r="AP167" s="91">
        <v>3</v>
      </c>
      <c r="AQ167" s="117" t="s">
        <v>1692</v>
      </c>
      <c r="AR167" s="91">
        <v>0</v>
      </c>
      <c r="AS167" s="91">
        <v>0</v>
      </c>
      <c r="AT167" s="91">
        <v>0</v>
      </c>
      <c r="AU167" s="91">
        <v>2</v>
      </c>
      <c r="AV167" s="91">
        <v>1</v>
      </c>
      <c r="AW167" s="91">
        <v>0</v>
      </c>
      <c r="AX167" s="91">
        <v>3</v>
      </c>
      <c r="AY167" s="117" t="s">
        <v>1692</v>
      </c>
      <c r="AZ167" s="91">
        <v>1</v>
      </c>
      <c r="BA167" s="91">
        <v>1</v>
      </c>
      <c r="BB167" s="91">
        <v>0</v>
      </c>
      <c r="BC167" s="91">
        <v>1</v>
      </c>
      <c r="BD167" s="91">
        <v>4</v>
      </c>
      <c r="BE167" s="91">
        <v>0</v>
      </c>
      <c r="BF167" s="91">
        <v>0</v>
      </c>
      <c r="BG167" s="91">
        <v>23</v>
      </c>
      <c r="BH167" s="91">
        <v>0</v>
      </c>
      <c r="BI167" s="91">
        <v>0</v>
      </c>
      <c r="BJ167" s="91">
        <v>12</v>
      </c>
      <c r="BK167" s="91">
        <v>16</v>
      </c>
      <c r="BL167" s="91">
        <v>0</v>
      </c>
      <c r="BM167" s="91">
        <v>0</v>
      </c>
      <c r="BN167" s="91">
        <v>0</v>
      </c>
      <c r="BO167" s="91">
        <v>3</v>
      </c>
      <c r="BP167" s="91">
        <v>185</v>
      </c>
      <c r="BQ167" s="91">
        <v>71</v>
      </c>
      <c r="BR167" s="91">
        <v>0</v>
      </c>
      <c r="BS167" s="91">
        <v>24</v>
      </c>
      <c r="BT167" s="91">
        <v>33</v>
      </c>
      <c r="BU167" s="91">
        <v>0</v>
      </c>
      <c r="BV167" s="91">
        <v>0</v>
      </c>
      <c r="BW167" s="91">
        <v>19</v>
      </c>
      <c r="BX167" s="91">
        <v>3</v>
      </c>
      <c r="BY167" s="91">
        <v>21</v>
      </c>
      <c r="BZ167" s="91">
        <v>0</v>
      </c>
      <c r="CA167" s="91">
        <v>0</v>
      </c>
      <c r="CB167" s="91">
        <v>3</v>
      </c>
      <c r="CC167" s="91">
        <v>63</v>
      </c>
      <c r="CD167" s="91">
        <v>8</v>
      </c>
      <c r="CE167" s="91">
        <v>0</v>
      </c>
      <c r="CF167" s="91">
        <v>4</v>
      </c>
      <c r="CG167" s="91">
        <v>0</v>
      </c>
      <c r="CH167" s="91">
        <v>0</v>
      </c>
      <c r="CI167" s="91">
        <v>0</v>
      </c>
      <c r="CJ167" s="91">
        <v>0</v>
      </c>
      <c r="CK167" s="91">
        <v>6</v>
      </c>
      <c r="CL167" s="91">
        <v>0</v>
      </c>
      <c r="CM167" s="91">
        <v>0</v>
      </c>
      <c r="CN167" s="91">
        <v>0</v>
      </c>
      <c r="CO167" s="91">
        <v>0</v>
      </c>
      <c r="CP167" s="91">
        <v>0</v>
      </c>
      <c r="CQ167" s="91">
        <v>0</v>
      </c>
      <c r="CR167" s="91">
        <v>0</v>
      </c>
      <c r="CS167" s="91">
        <v>0</v>
      </c>
      <c r="CT167" s="91">
        <v>0</v>
      </c>
      <c r="CU167" s="91">
        <v>0</v>
      </c>
      <c r="CV167" s="91">
        <v>0</v>
      </c>
      <c r="CW167" s="91">
        <v>0</v>
      </c>
      <c r="CX167" s="91">
        <v>0</v>
      </c>
      <c r="CY167" s="91">
        <v>0</v>
      </c>
      <c r="CZ167" s="91">
        <v>0</v>
      </c>
      <c r="DA167" s="91">
        <v>0</v>
      </c>
      <c r="DB167" s="91">
        <v>0</v>
      </c>
      <c r="DC167" s="91">
        <v>41</v>
      </c>
      <c r="DD167" s="91">
        <v>13</v>
      </c>
      <c r="DE167" s="91">
        <v>0</v>
      </c>
      <c r="DF167" s="91">
        <v>0</v>
      </c>
      <c r="DG167" s="91">
        <v>0</v>
      </c>
      <c r="DH167" s="91">
        <v>0</v>
      </c>
      <c r="DI167" s="91">
        <v>4</v>
      </c>
      <c r="DJ167" s="91">
        <v>0</v>
      </c>
      <c r="DK167" s="91">
        <v>0</v>
      </c>
      <c r="DL167" s="91">
        <v>0</v>
      </c>
      <c r="DM167" s="91">
        <v>0</v>
      </c>
      <c r="DN167" s="91">
        <v>0</v>
      </c>
      <c r="DO167" s="91">
        <v>0</v>
      </c>
      <c r="DP167" s="91">
        <v>0</v>
      </c>
      <c r="DQ167" s="91">
        <v>0</v>
      </c>
      <c r="DR167" s="91">
        <v>0</v>
      </c>
      <c r="DS167" s="91">
        <v>0</v>
      </c>
      <c r="DT167" s="91">
        <v>0</v>
      </c>
      <c r="DU167" s="91">
        <v>0</v>
      </c>
      <c r="DV167" s="91">
        <v>0</v>
      </c>
      <c r="DW167" s="91">
        <v>0</v>
      </c>
      <c r="DX167" s="91">
        <v>0</v>
      </c>
      <c r="DY167" s="91">
        <v>0</v>
      </c>
      <c r="DZ167" s="91">
        <v>0</v>
      </c>
      <c r="EA167" s="91">
        <v>16</v>
      </c>
      <c r="EB167" s="91">
        <v>0</v>
      </c>
      <c r="EC167" s="91">
        <v>0</v>
      </c>
      <c r="ED167" s="91">
        <v>0</v>
      </c>
      <c r="EE167" s="91">
        <v>0</v>
      </c>
      <c r="EF167" s="91">
        <v>0</v>
      </c>
      <c r="EG167" s="91">
        <v>3</v>
      </c>
      <c r="EH167" s="91">
        <v>0</v>
      </c>
      <c r="EI167" s="91">
        <v>1</v>
      </c>
      <c r="EJ167" s="91">
        <v>0</v>
      </c>
      <c r="EK167" s="91">
        <v>0</v>
      </c>
      <c r="EL167" s="91">
        <v>0</v>
      </c>
      <c r="EM167" s="91">
        <v>8</v>
      </c>
      <c r="EN167" s="91">
        <v>0</v>
      </c>
      <c r="EO167" s="91">
        <v>2</v>
      </c>
      <c r="EP167" s="91">
        <v>525</v>
      </c>
      <c r="EQ167" s="91">
        <v>0</v>
      </c>
      <c r="ER167" s="91">
        <v>0</v>
      </c>
      <c r="ES167" s="91">
        <v>0</v>
      </c>
      <c r="ET167" s="91">
        <v>0</v>
      </c>
      <c r="EU167" s="91">
        <v>1</v>
      </c>
      <c r="EV167" s="112" t="s">
        <v>3334</v>
      </c>
      <c r="EW167" s="91">
        <v>1</v>
      </c>
      <c r="EX167" s="112" t="s">
        <v>3335</v>
      </c>
      <c r="EY167" s="112" t="s">
        <v>3336</v>
      </c>
      <c r="EZ167" s="91">
        <v>1</v>
      </c>
      <c r="FA167" s="91">
        <v>1</v>
      </c>
      <c r="FB167" s="91">
        <v>1</v>
      </c>
      <c r="FC167" s="112" t="s">
        <v>3337</v>
      </c>
      <c r="FD167" s="112" t="s">
        <v>3336</v>
      </c>
      <c r="FE167" s="91">
        <v>9781</v>
      </c>
      <c r="FF167" s="92">
        <v>206.74100000000001</v>
      </c>
      <c r="FG167" s="91">
        <v>9</v>
      </c>
      <c r="FH167" s="91">
        <v>9</v>
      </c>
      <c r="FI167" s="118">
        <v>9924</v>
      </c>
      <c r="FJ167" s="118">
        <v>206.75</v>
      </c>
      <c r="FK167" s="118">
        <v>9</v>
      </c>
      <c r="FL167" s="118">
        <v>9</v>
      </c>
    </row>
    <row r="168" spans="1:168" ht="42.75" x14ac:dyDescent="0.2">
      <c r="A168" s="112" t="s">
        <v>48</v>
      </c>
      <c r="B168" s="112" t="s">
        <v>85</v>
      </c>
      <c r="C168" s="91">
        <v>3</v>
      </c>
      <c r="D168" s="112" t="s">
        <v>1321</v>
      </c>
      <c r="E168" s="112" t="s">
        <v>2308</v>
      </c>
      <c r="F168" s="112">
        <v>46</v>
      </c>
      <c r="G168" s="112">
        <v>37901</v>
      </c>
      <c r="H168" s="112" t="s">
        <v>85</v>
      </c>
      <c r="I168" s="112" t="s">
        <v>3338</v>
      </c>
      <c r="J168" s="112" t="s">
        <v>3339</v>
      </c>
      <c r="K168" s="112" t="s">
        <v>3340</v>
      </c>
      <c r="L168" s="112" t="s">
        <v>1842</v>
      </c>
      <c r="M168" s="112" t="s">
        <v>122</v>
      </c>
      <c r="N168" s="112" t="s">
        <v>3341</v>
      </c>
      <c r="O168" s="112" t="s">
        <v>1845</v>
      </c>
      <c r="P168" s="112">
        <v>723191329</v>
      </c>
      <c r="Q168" s="112" t="s">
        <v>3342</v>
      </c>
      <c r="R168" s="112" t="s">
        <v>1842</v>
      </c>
      <c r="S168" s="112" t="s">
        <v>122</v>
      </c>
      <c r="T168" s="112" t="s">
        <v>3341</v>
      </c>
      <c r="U168" s="112" t="s">
        <v>1845</v>
      </c>
      <c r="V168" s="112">
        <v>723191329</v>
      </c>
      <c r="W168" s="112" t="s">
        <v>3342</v>
      </c>
      <c r="X168" s="91">
        <v>5</v>
      </c>
      <c r="Y168" s="91">
        <v>0</v>
      </c>
      <c r="Z168" s="91">
        <v>5</v>
      </c>
      <c r="AA168" s="92">
        <v>5</v>
      </c>
      <c r="AB168" s="92">
        <v>0</v>
      </c>
      <c r="AC168" s="92">
        <v>5</v>
      </c>
      <c r="AD168" s="117" t="s">
        <v>1692</v>
      </c>
      <c r="AE168" s="91">
        <v>4</v>
      </c>
      <c r="AF168" s="117" t="s">
        <v>1692</v>
      </c>
      <c r="AG168" s="91">
        <v>0</v>
      </c>
      <c r="AH168" s="91">
        <v>1</v>
      </c>
      <c r="AI168" s="91">
        <v>1</v>
      </c>
      <c r="AJ168" s="91">
        <v>3</v>
      </c>
      <c r="AK168" s="91">
        <v>5</v>
      </c>
      <c r="AL168" s="117" t="s">
        <v>1692</v>
      </c>
      <c r="AM168" s="91">
        <v>2</v>
      </c>
      <c r="AN168" s="91">
        <v>1</v>
      </c>
      <c r="AO168" s="91">
        <v>2</v>
      </c>
      <c r="AP168" s="91">
        <v>5</v>
      </c>
      <c r="AQ168" s="117" t="s">
        <v>1692</v>
      </c>
      <c r="AR168" s="91">
        <v>0</v>
      </c>
      <c r="AS168" s="91">
        <v>0</v>
      </c>
      <c r="AT168" s="91">
        <v>0</v>
      </c>
      <c r="AU168" s="91">
        <v>4</v>
      </c>
      <c r="AV168" s="91">
        <v>1</v>
      </c>
      <c r="AW168" s="91">
        <v>0</v>
      </c>
      <c r="AX168" s="91">
        <v>5</v>
      </c>
      <c r="AY168" s="117" t="s">
        <v>1692</v>
      </c>
      <c r="AZ168" s="91">
        <v>0</v>
      </c>
      <c r="BA168" s="91">
        <v>1</v>
      </c>
      <c r="BB168" s="91">
        <v>1</v>
      </c>
      <c r="BC168" s="91">
        <v>1</v>
      </c>
      <c r="BD168" s="91">
        <v>111</v>
      </c>
      <c r="BE168" s="91">
        <v>1</v>
      </c>
      <c r="BF168" s="91">
        <v>0</v>
      </c>
      <c r="BG168" s="91">
        <v>32</v>
      </c>
      <c r="BH168" s="91">
        <v>4</v>
      </c>
      <c r="BI168" s="91">
        <v>0</v>
      </c>
      <c r="BJ168" s="91">
        <v>24</v>
      </c>
      <c r="BK168" s="91">
        <v>0</v>
      </c>
      <c r="BL168" s="91">
        <v>0</v>
      </c>
      <c r="BM168" s="91">
        <v>0</v>
      </c>
      <c r="BN168" s="91">
        <v>0</v>
      </c>
      <c r="BO168" s="91">
        <v>7</v>
      </c>
      <c r="BP168" s="91">
        <v>85</v>
      </c>
      <c r="BQ168" s="91">
        <v>66</v>
      </c>
      <c r="BR168" s="91">
        <v>1</v>
      </c>
      <c r="BS168" s="91">
        <v>25</v>
      </c>
      <c r="BT168" s="91">
        <v>15</v>
      </c>
      <c r="BU168" s="91">
        <v>3</v>
      </c>
      <c r="BV168" s="91">
        <v>0</v>
      </c>
      <c r="BW168" s="91">
        <v>4</v>
      </c>
      <c r="BX168" s="91">
        <v>18</v>
      </c>
      <c r="BY168" s="91">
        <v>87</v>
      </c>
      <c r="BZ168" s="91">
        <v>2</v>
      </c>
      <c r="CA168" s="91">
        <v>1</v>
      </c>
      <c r="CB168" s="91">
        <v>0</v>
      </c>
      <c r="CC168" s="91">
        <v>2</v>
      </c>
      <c r="CD168" s="91">
        <v>17</v>
      </c>
      <c r="CE168" s="91">
        <v>5</v>
      </c>
      <c r="CF168" s="91">
        <v>7</v>
      </c>
      <c r="CG168" s="91">
        <v>4</v>
      </c>
      <c r="CH168" s="91">
        <v>0</v>
      </c>
      <c r="CI168" s="91">
        <v>0</v>
      </c>
      <c r="CJ168" s="91">
        <v>0</v>
      </c>
      <c r="CK168" s="91">
        <v>25</v>
      </c>
      <c r="CL168" s="91">
        <v>0</v>
      </c>
      <c r="CM168" s="91">
        <v>0</v>
      </c>
      <c r="CN168" s="91">
        <v>0</v>
      </c>
      <c r="CO168" s="91">
        <v>0</v>
      </c>
      <c r="CP168" s="91">
        <v>0</v>
      </c>
      <c r="CQ168" s="91">
        <v>0</v>
      </c>
      <c r="CR168" s="91">
        <v>0</v>
      </c>
      <c r="CS168" s="91">
        <v>0</v>
      </c>
      <c r="CT168" s="91">
        <v>0</v>
      </c>
      <c r="CU168" s="91">
        <v>0</v>
      </c>
      <c r="CV168" s="91">
        <v>0</v>
      </c>
      <c r="CW168" s="91">
        <v>0</v>
      </c>
      <c r="CX168" s="91">
        <v>0</v>
      </c>
      <c r="CY168" s="91">
        <v>0</v>
      </c>
      <c r="CZ168" s="91">
        <v>0</v>
      </c>
      <c r="DA168" s="91">
        <v>0</v>
      </c>
      <c r="DB168" s="91">
        <v>0</v>
      </c>
      <c r="DC168" s="91">
        <v>35</v>
      </c>
      <c r="DD168" s="91">
        <v>0</v>
      </c>
      <c r="DE168" s="91">
        <v>4</v>
      </c>
      <c r="DF168" s="91">
        <v>0</v>
      </c>
      <c r="DG168" s="91">
        <v>35</v>
      </c>
      <c r="DH168" s="91">
        <v>0</v>
      </c>
      <c r="DI168" s="91">
        <v>10</v>
      </c>
      <c r="DJ168" s="91">
        <v>0</v>
      </c>
      <c r="DK168" s="91">
        <v>0</v>
      </c>
      <c r="DL168" s="91">
        <v>0</v>
      </c>
      <c r="DM168" s="91">
        <v>0</v>
      </c>
      <c r="DN168" s="91">
        <v>0</v>
      </c>
      <c r="DO168" s="91">
        <v>0</v>
      </c>
      <c r="DP168" s="91">
        <v>0</v>
      </c>
      <c r="DQ168" s="91">
        <v>0</v>
      </c>
      <c r="DR168" s="91">
        <v>0</v>
      </c>
      <c r="DS168" s="91">
        <v>0</v>
      </c>
      <c r="DT168" s="91">
        <v>0</v>
      </c>
      <c r="DU168" s="91">
        <v>0</v>
      </c>
      <c r="DV168" s="91">
        <v>0</v>
      </c>
      <c r="DW168" s="91">
        <v>0</v>
      </c>
      <c r="DX168" s="91">
        <v>0</v>
      </c>
      <c r="DY168" s="91">
        <v>0</v>
      </c>
      <c r="DZ168" s="91">
        <v>0</v>
      </c>
      <c r="EA168" s="91">
        <v>11</v>
      </c>
      <c r="EB168" s="91">
        <v>0</v>
      </c>
      <c r="EC168" s="91">
        <v>0</v>
      </c>
      <c r="ED168" s="91">
        <v>0</v>
      </c>
      <c r="EE168" s="91">
        <v>0</v>
      </c>
      <c r="EF168" s="91">
        <v>0</v>
      </c>
      <c r="EG168" s="91">
        <v>5</v>
      </c>
      <c r="EH168" s="91">
        <v>0</v>
      </c>
      <c r="EI168" s="91">
        <v>3</v>
      </c>
      <c r="EJ168" s="91">
        <v>0</v>
      </c>
      <c r="EK168" s="91">
        <v>0</v>
      </c>
      <c r="EL168" s="91">
        <v>0</v>
      </c>
      <c r="EM168" s="91">
        <v>0</v>
      </c>
      <c r="EN168" s="91">
        <v>0</v>
      </c>
      <c r="EO168" s="91">
        <v>0</v>
      </c>
      <c r="EP168" s="91">
        <v>85</v>
      </c>
      <c r="EQ168" s="91">
        <v>0</v>
      </c>
      <c r="ER168" s="91">
        <v>0</v>
      </c>
      <c r="ES168" s="91">
        <v>0</v>
      </c>
      <c r="ET168" s="91">
        <v>0</v>
      </c>
      <c r="EU168" s="91">
        <v>0</v>
      </c>
      <c r="EV168" s="112" t="s">
        <v>1845</v>
      </c>
      <c r="EW168" s="91">
        <v>3</v>
      </c>
      <c r="EX168" s="112" t="s">
        <v>3343</v>
      </c>
      <c r="EY168" s="112" t="s">
        <v>3344</v>
      </c>
      <c r="EZ168" s="91">
        <v>1</v>
      </c>
      <c r="FA168" s="91">
        <v>1</v>
      </c>
      <c r="FB168" s="91">
        <v>1</v>
      </c>
      <c r="FC168" s="112" t="s">
        <v>1845</v>
      </c>
      <c r="FD168" s="112" t="s">
        <v>3344</v>
      </c>
      <c r="FE168" s="91">
        <v>17000</v>
      </c>
      <c r="FF168" s="92">
        <v>387.82</v>
      </c>
      <c r="FG168" s="91">
        <v>19</v>
      </c>
      <c r="FH168" s="91">
        <v>17</v>
      </c>
      <c r="FI168" s="118">
        <v>16161</v>
      </c>
      <c r="FJ168" s="118">
        <v>387.94</v>
      </c>
      <c r="FK168" s="118">
        <v>19</v>
      </c>
      <c r="FL168" s="118">
        <v>18</v>
      </c>
    </row>
    <row r="169" spans="1:168" ht="57" x14ac:dyDescent="0.2">
      <c r="A169" s="112" t="s">
        <v>48</v>
      </c>
      <c r="B169" s="112" t="s">
        <v>86</v>
      </c>
      <c r="C169" s="91">
        <v>3</v>
      </c>
      <c r="D169" s="112" t="s">
        <v>1326</v>
      </c>
      <c r="E169" s="112" t="s">
        <v>1853</v>
      </c>
      <c r="F169" s="112">
        <v>2</v>
      </c>
      <c r="G169" s="112">
        <v>37501</v>
      </c>
      <c r="H169" s="112" t="s">
        <v>86</v>
      </c>
      <c r="I169" s="112" t="s">
        <v>3345</v>
      </c>
      <c r="J169" s="112" t="s">
        <v>3346</v>
      </c>
      <c r="K169" s="112" t="s">
        <v>3347</v>
      </c>
      <c r="L169" s="112" t="s">
        <v>1842</v>
      </c>
      <c r="M169" s="112" t="s">
        <v>3348</v>
      </c>
      <c r="N169" s="112" t="s">
        <v>3349</v>
      </c>
      <c r="O169" s="112" t="s">
        <v>1845</v>
      </c>
      <c r="P169" s="112">
        <v>385772233</v>
      </c>
      <c r="Q169" s="112" t="s">
        <v>3350</v>
      </c>
      <c r="R169" s="112" t="s">
        <v>1842</v>
      </c>
      <c r="S169" s="112" t="s">
        <v>3348</v>
      </c>
      <c r="T169" s="112" t="s">
        <v>3349</v>
      </c>
      <c r="U169" s="112" t="s">
        <v>1845</v>
      </c>
      <c r="V169" s="112">
        <v>385772233</v>
      </c>
      <c r="W169" s="112" t="s">
        <v>3350</v>
      </c>
      <c r="X169" s="91">
        <v>4</v>
      </c>
      <c r="Y169" s="91">
        <v>1</v>
      </c>
      <c r="Z169" s="91">
        <v>5</v>
      </c>
      <c r="AA169" s="92">
        <v>2.9</v>
      </c>
      <c r="AB169" s="92">
        <v>0.4</v>
      </c>
      <c r="AC169" s="92">
        <v>3.3</v>
      </c>
      <c r="AD169" s="117" t="s">
        <v>1692</v>
      </c>
      <c r="AE169" s="91">
        <v>4</v>
      </c>
      <c r="AF169" s="117" t="s">
        <v>1692</v>
      </c>
      <c r="AG169" s="91">
        <v>0</v>
      </c>
      <c r="AH169" s="91">
        <v>2</v>
      </c>
      <c r="AI169" s="91">
        <v>0</v>
      </c>
      <c r="AJ169" s="91">
        <v>2</v>
      </c>
      <c r="AK169" s="91">
        <v>4</v>
      </c>
      <c r="AL169" s="117" t="s">
        <v>1692</v>
      </c>
      <c r="AM169" s="91">
        <v>1</v>
      </c>
      <c r="AN169" s="91">
        <v>1</v>
      </c>
      <c r="AO169" s="91">
        <v>2</v>
      </c>
      <c r="AP169" s="91">
        <v>4</v>
      </c>
      <c r="AQ169" s="117" t="s">
        <v>1692</v>
      </c>
      <c r="AR169" s="91">
        <v>0</v>
      </c>
      <c r="AS169" s="91">
        <v>0</v>
      </c>
      <c r="AT169" s="91">
        <v>0</v>
      </c>
      <c r="AU169" s="91">
        <v>3</v>
      </c>
      <c r="AV169" s="91">
        <v>1</v>
      </c>
      <c r="AW169" s="91">
        <v>0</v>
      </c>
      <c r="AX169" s="91">
        <v>4</v>
      </c>
      <c r="AY169" s="117" t="s">
        <v>1692</v>
      </c>
      <c r="AZ169" s="91">
        <v>1</v>
      </c>
      <c r="BA169" s="91">
        <v>1</v>
      </c>
      <c r="BB169" s="91">
        <v>1</v>
      </c>
      <c r="BC169" s="91">
        <v>1</v>
      </c>
      <c r="BD169" s="91">
        <v>3</v>
      </c>
      <c r="BE169" s="91">
        <v>0</v>
      </c>
      <c r="BF169" s="91">
        <v>0</v>
      </c>
      <c r="BG169" s="91">
        <v>91</v>
      </c>
      <c r="BH169" s="91">
        <v>0</v>
      </c>
      <c r="BI169" s="91">
        <v>0</v>
      </c>
      <c r="BJ169" s="91">
        <v>34</v>
      </c>
      <c r="BK169" s="91">
        <v>12</v>
      </c>
      <c r="BL169" s="91">
        <v>0</v>
      </c>
      <c r="BM169" s="91">
        <v>0</v>
      </c>
      <c r="BN169" s="91">
        <v>0</v>
      </c>
      <c r="BO169" s="91">
        <v>12</v>
      </c>
      <c r="BP169" s="91">
        <v>66</v>
      </c>
      <c r="BQ169" s="91">
        <v>44</v>
      </c>
      <c r="BR169" s="91">
        <v>0</v>
      </c>
      <c r="BS169" s="91">
        <v>12</v>
      </c>
      <c r="BT169" s="91">
        <v>73</v>
      </c>
      <c r="BU169" s="91">
        <v>0</v>
      </c>
      <c r="BV169" s="91">
        <v>0</v>
      </c>
      <c r="BW169" s="91">
        <v>28</v>
      </c>
      <c r="BX169" s="91">
        <v>3</v>
      </c>
      <c r="BY169" s="91">
        <v>77</v>
      </c>
      <c r="BZ169" s="91">
        <v>9</v>
      </c>
      <c r="CA169" s="91">
        <v>0</v>
      </c>
      <c r="CB169" s="91">
        <v>8</v>
      </c>
      <c r="CC169" s="91">
        <v>6</v>
      </c>
      <c r="CD169" s="91">
        <v>6</v>
      </c>
      <c r="CE169" s="91">
        <v>2</v>
      </c>
      <c r="CF169" s="91">
        <v>9</v>
      </c>
      <c r="CG169" s="91">
        <v>2</v>
      </c>
      <c r="CH169" s="91">
        <v>3</v>
      </c>
      <c r="CI169" s="91">
        <v>0</v>
      </c>
      <c r="CJ169" s="91">
        <v>2</v>
      </c>
      <c r="CK169" s="91">
        <v>43</v>
      </c>
      <c r="CL169" s="91">
        <v>0</v>
      </c>
      <c r="CM169" s="91">
        <v>0</v>
      </c>
      <c r="CN169" s="91">
        <v>0</v>
      </c>
      <c r="CO169" s="91">
        <v>0</v>
      </c>
      <c r="CP169" s="91">
        <v>0</v>
      </c>
      <c r="CQ169" s="91">
        <v>0</v>
      </c>
      <c r="CR169" s="91">
        <v>0</v>
      </c>
      <c r="CS169" s="91">
        <v>0</v>
      </c>
      <c r="CT169" s="91">
        <v>0</v>
      </c>
      <c r="CU169" s="91">
        <v>0</v>
      </c>
      <c r="CV169" s="91">
        <v>0</v>
      </c>
      <c r="CW169" s="91">
        <v>0</v>
      </c>
      <c r="CX169" s="91">
        <v>0</v>
      </c>
      <c r="CY169" s="91">
        <v>0</v>
      </c>
      <c r="CZ169" s="91">
        <v>0</v>
      </c>
      <c r="DA169" s="91">
        <v>0</v>
      </c>
      <c r="DB169" s="91">
        <v>0</v>
      </c>
      <c r="DC169" s="91">
        <v>34</v>
      </c>
      <c r="DD169" s="91">
        <v>2</v>
      </c>
      <c r="DE169" s="91">
        <v>0</v>
      </c>
      <c r="DF169" s="91">
        <v>3</v>
      </c>
      <c r="DG169" s="91">
        <v>20</v>
      </c>
      <c r="DH169" s="91">
        <v>7</v>
      </c>
      <c r="DI169" s="91">
        <v>6</v>
      </c>
      <c r="DJ169" s="91">
        <v>0</v>
      </c>
      <c r="DK169" s="91">
        <v>0</v>
      </c>
      <c r="DL169" s="91">
        <v>0</v>
      </c>
      <c r="DM169" s="91">
        <v>0</v>
      </c>
      <c r="DN169" s="91">
        <v>0</v>
      </c>
      <c r="DO169" s="91">
        <v>0</v>
      </c>
      <c r="DP169" s="91">
        <v>1</v>
      </c>
      <c r="DQ169" s="91">
        <v>0</v>
      </c>
      <c r="DR169" s="91">
        <v>0</v>
      </c>
      <c r="DS169" s="91">
        <v>0</v>
      </c>
      <c r="DT169" s="91">
        <v>0</v>
      </c>
      <c r="DU169" s="91">
        <v>0</v>
      </c>
      <c r="DV169" s="91">
        <v>0</v>
      </c>
      <c r="DW169" s="91">
        <v>0</v>
      </c>
      <c r="DX169" s="91">
        <v>0</v>
      </c>
      <c r="DY169" s="91">
        <v>0</v>
      </c>
      <c r="DZ169" s="91">
        <v>0</v>
      </c>
      <c r="EA169" s="91">
        <v>3</v>
      </c>
      <c r="EB169" s="91">
        <v>0</v>
      </c>
      <c r="EC169" s="91">
        <v>0</v>
      </c>
      <c r="ED169" s="91">
        <v>0</v>
      </c>
      <c r="EE169" s="91">
        <v>0</v>
      </c>
      <c r="EF169" s="91">
        <v>1</v>
      </c>
      <c r="EG169" s="91">
        <v>2</v>
      </c>
      <c r="EH169" s="91">
        <v>0</v>
      </c>
      <c r="EI169" s="91">
        <v>1</v>
      </c>
      <c r="EJ169" s="91">
        <v>0</v>
      </c>
      <c r="EK169" s="91">
        <v>0</v>
      </c>
      <c r="EL169" s="91">
        <v>3</v>
      </c>
      <c r="EM169" s="91">
        <v>12</v>
      </c>
      <c r="EN169" s="91">
        <v>1</v>
      </c>
      <c r="EO169" s="91">
        <v>1</v>
      </c>
      <c r="EP169" s="91">
        <v>189</v>
      </c>
      <c r="EQ169" s="91">
        <v>0</v>
      </c>
      <c r="ER169" s="91">
        <v>0</v>
      </c>
      <c r="ES169" s="91">
        <v>0</v>
      </c>
      <c r="ET169" s="91">
        <v>0</v>
      </c>
      <c r="EU169" s="91">
        <v>1</v>
      </c>
      <c r="EV169" s="112" t="s">
        <v>3351</v>
      </c>
      <c r="EW169" s="91">
        <v>2</v>
      </c>
      <c r="EX169" s="112" t="s">
        <v>3352</v>
      </c>
      <c r="EY169" s="112" t="s">
        <v>3353</v>
      </c>
      <c r="EZ169" s="91">
        <v>1</v>
      </c>
      <c r="FA169" s="91">
        <v>1</v>
      </c>
      <c r="FB169" s="91">
        <v>1</v>
      </c>
      <c r="FC169" s="112" t="s">
        <v>1845</v>
      </c>
      <c r="FD169" s="112" t="s">
        <v>3354</v>
      </c>
      <c r="FE169" s="91">
        <v>14089</v>
      </c>
      <c r="FF169" s="92">
        <v>262.39460000000003</v>
      </c>
      <c r="FG169" s="91">
        <v>14</v>
      </c>
      <c r="FH169" s="91">
        <v>14</v>
      </c>
      <c r="FI169" s="118">
        <v>14083</v>
      </c>
      <c r="FJ169" s="118">
        <v>262.39999999999998</v>
      </c>
      <c r="FK169" s="118">
        <v>14</v>
      </c>
      <c r="FL169" s="118">
        <v>14</v>
      </c>
    </row>
    <row r="170" spans="1:168" ht="28.5" x14ac:dyDescent="0.2">
      <c r="A170" s="112" t="s">
        <v>48</v>
      </c>
      <c r="B170" s="112" t="s">
        <v>87</v>
      </c>
      <c r="C170" s="91">
        <v>2</v>
      </c>
      <c r="D170" s="112" t="s">
        <v>1364</v>
      </c>
      <c r="E170" s="112" t="s">
        <v>2832</v>
      </c>
      <c r="F170" s="112" t="s">
        <v>3355</v>
      </c>
      <c r="G170" s="112">
        <v>39181</v>
      </c>
      <c r="H170" s="112" t="s">
        <v>87</v>
      </c>
      <c r="I170" s="112" t="s">
        <v>3356</v>
      </c>
      <c r="J170" s="112" t="s">
        <v>3357</v>
      </c>
      <c r="K170" s="112" t="s">
        <v>2145</v>
      </c>
      <c r="L170" s="112" t="s">
        <v>1845</v>
      </c>
      <c r="M170" s="112" t="s">
        <v>3358</v>
      </c>
      <c r="N170" s="112" t="s">
        <v>3359</v>
      </c>
      <c r="O170" s="112" t="s">
        <v>1845</v>
      </c>
      <c r="P170" s="112">
        <v>381548160</v>
      </c>
      <c r="Q170" s="112" t="s">
        <v>3360</v>
      </c>
      <c r="R170" s="112" t="s">
        <v>1845</v>
      </c>
      <c r="S170" s="112" t="s">
        <v>3361</v>
      </c>
      <c r="T170" s="112" t="s">
        <v>3362</v>
      </c>
      <c r="U170" s="112" t="s">
        <v>1845</v>
      </c>
      <c r="V170" s="112">
        <v>381548164</v>
      </c>
      <c r="W170" s="112" t="s">
        <v>3363</v>
      </c>
      <c r="X170" s="91">
        <v>4</v>
      </c>
      <c r="Y170" s="91">
        <v>0</v>
      </c>
      <c r="Z170" s="91">
        <v>4</v>
      </c>
      <c r="AA170" s="92">
        <v>4</v>
      </c>
      <c r="AB170" s="92">
        <v>0</v>
      </c>
      <c r="AC170" s="92">
        <v>0</v>
      </c>
      <c r="AD170" s="117" t="s">
        <v>1692</v>
      </c>
      <c r="AE170" s="91">
        <v>1</v>
      </c>
      <c r="AF170" s="117" t="s">
        <v>1692</v>
      </c>
      <c r="AG170" s="91">
        <v>0</v>
      </c>
      <c r="AH170" s="91">
        <v>3</v>
      </c>
      <c r="AI170" s="91">
        <v>0</v>
      </c>
      <c r="AJ170" s="91">
        <v>1</v>
      </c>
      <c r="AK170" s="91">
        <v>4</v>
      </c>
      <c r="AL170" s="117" t="s">
        <v>1692</v>
      </c>
      <c r="AM170" s="91">
        <v>3</v>
      </c>
      <c r="AN170" s="91">
        <v>1</v>
      </c>
      <c r="AO170" s="91">
        <v>0</v>
      </c>
      <c r="AP170" s="91">
        <v>4</v>
      </c>
      <c r="AQ170" s="117" t="s">
        <v>1692</v>
      </c>
      <c r="AR170" s="91">
        <v>0</v>
      </c>
      <c r="AS170" s="91">
        <v>1</v>
      </c>
      <c r="AT170" s="91">
        <v>0</v>
      </c>
      <c r="AU170" s="91">
        <v>2</v>
      </c>
      <c r="AV170" s="91">
        <v>1</v>
      </c>
      <c r="AW170" s="91">
        <v>0</v>
      </c>
      <c r="AX170" s="91">
        <v>4</v>
      </c>
      <c r="AY170" s="117" t="s">
        <v>1692</v>
      </c>
      <c r="AZ170" s="91">
        <v>1</v>
      </c>
      <c r="BA170" s="91">
        <v>1</v>
      </c>
      <c r="BB170" s="91">
        <v>1</v>
      </c>
      <c r="BC170" s="91">
        <v>1</v>
      </c>
      <c r="BD170" s="91">
        <v>5</v>
      </c>
      <c r="BE170" s="91">
        <v>0</v>
      </c>
      <c r="BF170" s="91">
        <v>0</v>
      </c>
      <c r="BG170" s="91">
        <v>16</v>
      </c>
      <c r="BH170" s="91">
        <v>0</v>
      </c>
      <c r="BI170" s="91">
        <v>0</v>
      </c>
      <c r="BJ170" s="91">
        <v>26</v>
      </c>
      <c r="BK170" s="91">
        <v>1</v>
      </c>
      <c r="BL170" s="91">
        <v>0</v>
      </c>
      <c r="BM170" s="91">
        <v>0</v>
      </c>
      <c r="BN170" s="91">
        <v>0</v>
      </c>
      <c r="BO170" s="91">
        <v>12</v>
      </c>
      <c r="BP170" s="91">
        <v>17</v>
      </c>
      <c r="BQ170" s="91">
        <v>39</v>
      </c>
      <c r="BR170" s="91">
        <v>2</v>
      </c>
      <c r="BS170" s="91">
        <v>12</v>
      </c>
      <c r="BT170" s="91">
        <v>11</v>
      </c>
      <c r="BU170" s="91">
        <v>0</v>
      </c>
      <c r="BV170" s="91">
        <v>0</v>
      </c>
      <c r="BW170" s="91">
        <v>2</v>
      </c>
      <c r="BX170" s="91">
        <v>2</v>
      </c>
      <c r="BY170" s="91">
        <v>58</v>
      </c>
      <c r="BZ170" s="91">
        <v>0</v>
      </c>
      <c r="CA170" s="91">
        <v>1</v>
      </c>
      <c r="CB170" s="91">
        <v>2</v>
      </c>
      <c r="CC170" s="91">
        <v>7</v>
      </c>
      <c r="CD170" s="91">
        <v>6</v>
      </c>
      <c r="CE170" s="91">
        <v>2</v>
      </c>
      <c r="CF170" s="91">
        <v>1</v>
      </c>
      <c r="CG170" s="91">
        <v>0</v>
      </c>
      <c r="CH170" s="91">
        <v>0</v>
      </c>
      <c r="CI170" s="91">
        <v>0</v>
      </c>
      <c r="CJ170" s="91">
        <v>0</v>
      </c>
      <c r="CK170" s="91">
        <v>6</v>
      </c>
      <c r="CL170" s="91">
        <v>0</v>
      </c>
      <c r="CM170" s="91">
        <v>1</v>
      </c>
      <c r="CN170" s="91">
        <v>0</v>
      </c>
      <c r="CO170" s="91">
        <v>0</v>
      </c>
      <c r="CP170" s="91">
        <v>0</v>
      </c>
      <c r="CQ170" s="91">
        <v>0</v>
      </c>
      <c r="CR170" s="91">
        <v>0</v>
      </c>
      <c r="CS170" s="91">
        <v>0</v>
      </c>
      <c r="CT170" s="91">
        <v>0</v>
      </c>
      <c r="CU170" s="91">
        <v>0</v>
      </c>
      <c r="CV170" s="91">
        <v>0</v>
      </c>
      <c r="CW170" s="91">
        <v>0</v>
      </c>
      <c r="CX170" s="91">
        <v>0</v>
      </c>
      <c r="CY170" s="91">
        <v>0</v>
      </c>
      <c r="CZ170" s="91">
        <v>0</v>
      </c>
      <c r="DA170" s="91">
        <v>0</v>
      </c>
      <c r="DB170" s="91">
        <v>0</v>
      </c>
      <c r="DC170" s="91">
        <v>11</v>
      </c>
      <c r="DD170" s="91">
        <v>2</v>
      </c>
      <c r="DE170" s="91">
        <v>0</v>
      </c>
      <c r="DF170" s="91">
        <v>0</v>
      </c>
      <c r="DG170" s="91">
        <v>6</v>
      </c>
      <c r="DH170" s="91">
        <v>0</v>
      </c>
      <c r="DI170" s="91">
        <v>0</v>
      </c>
      <c r="DJ170" s="91">
        <v>0</v>
      </c>
      <c r="DK170" s="91">
        <v>0</v>
      </c>
      <c r="DL170" s="91">
        <v>0</v>
      </c>
      <c r="DM170" s="91">
        <v>0</v>
      </c>
      <c r="DN170" s="91">
        <v>0</v>
      </c>
      <c r="DO170" s="91">
        <v>0</v>
      </c>
      <c r="DP170" s="91">
        <v>0</v>
      </c>
      <c r="DQ170" s="91">
        <v>0</v>
      </c>
      <c r="DR170" s="91">
        <v>0</v>
      </c>
      <c r="DS170" s="91">
        <v>0</v>
      </c>
      <c r="DT170" s="91">
        <v>0</v>
      </c>
      <c r="DU170" s="91">
        <v>0</v>
      </c>
      <c r="DV170" s="91">
        <v>0</v>
      </c>
      <c r="DW170" s="91">
        <v>0</v>
      </c>
      <c r="DX170" s="91">
        <v>0</v>
      </c>
      <c r="DY170" s="91">
        <v>0</v>
      </c>
      <c r="DZ170" s="91">
        <v>0</v>
      </c>
      <c r="EA170" s="91">
        <v>0</v>
      </c>
      <c r="EB170" s="91">
        <v>0</v>
      </c>
      <c r="EC170" s="91">
        <v>0</v>
      </c>
      <c r="ED170" s="91">
        <v>0</v>
      </c>
      <c r="EE170" s="91">
        <v>0</v>
      </c>
      <c r="EF170" s="91">
        <v>0</v>
      </c>
      <c r="EG170" s="91">
        <v>0</v>
      </c>
      <c r="EH170" s="91">
        <v>0</v>
      </c>
      <c r="EI170" s="91">
        <v>0</v>
      </c>
      <c r="EJ170" s="91">
        <v>0</v>
      </c>
      <c r="EK170" s="91">
        <v>0</v>
      </c>
      <c r="EL170" s="91">
        <v>5</v>
      </c>
      <c r="EM170" s="91">
        <v>0</v>
      </c>
      <c r="EN170" s="91">
        <v>0</v>
      </c>
      <c r="EO170" s="91">
        <v>1</v>
      </c>
      <c r="EP170" s="91">
        <v>61</v>
      </c>
      <c r="EQ170" s="91">
        <v>0</v>
      </c>
      <c r="ER170" s="91">
        <v>0</v>
      </c>
      <c r="ES170" s="91">
        <v>0</v>
      </c>
      <c r="ET170" s="91">
        <v>0</v>
      </c>
      <c r="EU170" s="91">
        <v>1</v>
      </c>
      <c r="EV170" s="112" t="s">
        <v>3364</v>
      </c>
      <c r="EW170" s="91">
        <v>1</v>
      </c>
      <c r="EX170" s="112" t="s">
        <v>1845</v>
      </c>
      <c r="EY170" s="112" t="s">
        <v>1845</v>
      </c>
      <c r="EZ170" s="91">
        <v>1</v>
      </c>
      <c r="FA170" s="91">
        <v>1</v>
      </c>
      <c r="FB170" s="91">
        <v>1</v>
      </c>
      <c r="FC170" s="112" t="s">
        <v>1845</v>
      </c>
      <c r="FD170" s="112" t="s">
        <v>1845</v>
      </c>
      <c r="FE170" s="91">
        <v>8742</v>
      </c>
      <c r="FF170" s="92">
        <v>123.09</v>
      </c>
      <c r="FG170" s="91">
        <v>11</v>
      </c>
      <c r="FH170" s="91">
        <v>11</v>
      </c>
      <c r="FI170" s="118">
        <v>8744</v>
      </c>
      <c r="FJ170" s="118">
        <v>123.12</v>
      </c>
      <c r="FK170" s="118">
        <v>11</v>
      </c>
      <c r="FL170" s="118">
        <v>11</v>
      </c>
    </row>
    <row r="171" spans="1:168" ht="28.5" x14ac:dyDescent="0.2">
      <c r="A171" s="112" t="s">
        <v>48</v>
      </c>
      <c r="B171" s="112" t="s">
        <v>88</v>
      </c>
      <c r="C171" s="91">
        <v>3</v>
      </c>
      <c r="D171" s="112" t="s">
        <v>1366</v>
      </c>
      <c r="E171" s="112" t="s">
        <v>3365</v>
      </c>
      <c r="F171" s="116" t="s">
        <v>3366</v>
      </c>
      <c r="G171" s="112">
        <v>38517</v>
      </c>
      <c r="H171" s="112" t="s">
        <v>88</v>
      </c>
      <c r="I171" s="112" t="s">
        <v>3367</v>
      </c>
      <c r="J171" s="112" t="s">
        <v>3368</v>
      </c>
      <c r="K171" s="112" t="s">
        <v>2156</v>
      </c>
      <c r="L171" s="112" t="s">
        <v>1842</v>
      </c>
      <c r="M171" s="112" t="s">
        <v>1843</v>
      </c>
      <c r="N171" s="112" t="s">
        <v>3369</v>
      </c>
      <c r="O171" s="112" t="s">
        <v>1845</v>
      </c>
      <c r="P171" s="112">
        <v>388459050</v>
      </c>
      <c r="Q171" s="112" t="s">
        <v>3370</v>
      </c>
      <c r="R171" s="112" t="s">
        <v>1842</v>
      </c>
      <c r="S171" s="112" t="s">
        <v>1843</v>
      </c>
      <c r="T171" s="112" t="s">
        <v>3369</v>
      </c>
      <c r="U171" s="112" t="s">
        <v>1845</v>
      </c>
      <c r="V171" s="112">
        <v>388459050</v>
      </c>
      <c r="W171" s="112" t="s">
        <v>3370</v>
      </c>
      <c r="X171" s="91">
        <v>7</v>
      </c>
      <c r="Y171" s="91">
        <v>3</v>
      </c>
      <c r="Z171" s="91">
        <v>10</v>
      </c>
      <c r="AA171" s="92">
        <v>7</v>
      </c>
      <c r="AB171" s="92">
        <v>3</v>
      </c>
      <c r="AC171" s="92">
        <v>10</v>
      </c>
      <c r="AD171" s="117" t="s">
        <v>1692</v>
      </c>
      <c r="AE171" s="91">
        <v>6</v>
      </c>
      <c r="AF171" s="117" t="s">
        <v>1692</v>
      </c>
      <c r="AG171" s="91">
        <v>0</v>
      </c>
      <c r="AH171" s="91">
        <v>3</v>
      </c>
      <c r="AI171" s="91">
        <v>0</v>
      </c>
      <c r="AJ171" s="91">
        <v>4</v>
      </c>
      <c r="AK171" s="91">
        <v>7</v>
      </c>
      <c r="AL171" s="117" t="s">
        <v>1692</v>
      </c>
      <c r="AM171" s="91">
        <v>1</v>
      </c>
      <c r="AN171" s="91">
        <v>3</v>
      </c>
      <c r="AO171" s="91">
        <v>3</v>
      </c>
      <c r="AP171" s="91">
        <v>7</v>
      </c>
      <c r="AQ171" s="117" t="s">
        <v>1692</v>
      </c>
      <c r="AR171" s="91">
        <v>0</v>
      </c>
      <c r="AS171" s="91">
        <v>0</v>
      </c>
      <c r="AT171" s="91">
        <v>0</v>
      </c>
      <c r="AU171" s="91">
        <v>6</v>
      </c>
      <c r="AV171" s="91">
        <v>1</v>
      </c>
      <c r="AW171" s="91">
        <v>0</v>
      </c>
      <c r="AX171" s="91">
        <v>7</v>
      </c>
      <c r="AY171" s="117" t="s">
        <v>1692</v>
      </c>
      <c r="AZ171" s="91">
        <v>1</v>
      </c>
      <c r="BA171" s="91">
        <v>1</v>
      </c>
      <c r="BB171" s="91">
        <v>1</v>
      </c>
      <c r="BC171" s="91">
        <v>1</v>
      </c>
      <c r="BD171" s="91">
        <v>5</v>
      </c>
      <c r="BE171" s="91">
        <v>8</v>
      </c>
      <c r="BF171" s="91">
        <v>0</v>
      </c>
      <c r="BG171" s="91">
        <v>36</v>
      </c>
      <c r="BH171" s="91">
        <v>0</v>
      </c>
      <c r="BI171" s="91">
        <v>0</v>
      </c>
      <c r="BJ171" s="91">
        <v>38</v>
      </c>
      <c r="BK171" s="91">
        <v>20</v>
      </c>
      <c r="BL171" s="91">
        <v>0</v>
      </c>
      <c r="BM171" s="91">
        <v>0</v>
      </c>
      <c r="BN171" s="91">
        <v>0</v>
      </c>
      <c r="BO171" s="91">
        <v>10</v>
      </c>
      <c r="BP171" s="91">
        <v>83</v>
      </c>
      <c r="BQ171" s="91">
        <v>40</v>
      </c>
      <c r="BR171" s="91">
        <v>1</v>
      </c>
      <c r="BS171" s="91">
        <v>24</v>
      </c>
      <c r="BT171" s="91">
        <v>23</v>
      </c>
      <c r="BU171" s="91">
        <v>0</v>
      </c>
      <c r="BV171" s="91">
        <v>0</v>
      </c>
      <c r="BW171" s="91">
        <v>25</v>
      </c>
      <c r="BX171" s="91">
        <v>1</v>
      </c>
      <c r="BY171" s="91">
        <v>130</v>
      </c>
      <c r="BZ171" s="91">
        <v>3</v>
      </c>
      <c r="CA171" s="91">
        <v>0</v>
      </c>
      <c r="CB171" s="91">
        <v>0</v>
      </c>
      <c r="CC171" s="91">
        <v>3</v>
      </c>
      <c r="CD171" s="91">
        <v>14</v>
      </c>
      <c r="CE171" s="91">
        <v>2</v>
      </c>
      <c r="CF171" s="91">
        <v>12</v>
      </c>
      <c r="CG171" s="91">
        <v>2</v>
      </c>
      <c r="CH171" s="91">
        <v>3</v>
      </c>
      <c r="CI171" s="91">
        <v>0</v>
      </c>
      <c r="CJ171" s="91">
        <v>3</v>
      </c>
      <c r="CK171" s="91">
        <v>26</v>
      </c>
      <c r="CL171" s="91">
        <v>0</v>
      </c>
      <c r="CM171" s="91">
        <v>5</v>
      </c>
      <c r="CN171" s="91">
        <v>0</v>
      </c>
      <c r="CO171" s="91">
        <v>0</v>
      </c>
      <c r="CP171" s="91">
        <v>0</v>
      </c>
      <c r="CQ171" s="91">
        <v>0</v>
      </c>
      <c r="CR171" s="91">
        <v>0</v>
      </c>
      <c r="CS171" s="91">
        <v>0</v>
      </c>
      <c r="CT171" s="91">
        <v>0</v>
      </c>
      <c r="CU171" s="91">
        <v>0</v>
      </c>
      <c r="CV171" s="91">
        <v>0</v>
      </c>
      <c r="CW171" s="91">
        <v>0</v>
      </c>
      <c r="CX171" s="91">
        <v>0</v>
      </c>
      <c r="CY171" s="91">
        <v>0</v>
      </c>
      <c r="CZ171" s="91">
        <v>0</v>
      </c>
      <c r="DA171" s="91">
        <v>0</v>
      </c>
      <c r="DB171" s="91">
        <v>0</v>
      </c>
      <c r="DC171" s="91">
        <v>24</v>
      </c>
      <c r="DD171" s="91">
        <v>1</v>
      </c>
      <c r="DE171" s="91">
        <v>0</v>
      </c>
      <c r="DF171" s="91">
        <v>0</v>
      </c>
      <c r="DG171" s="91">
        <v>14</v>
      </c>
      <c r="DH171" s="91">
        <v>2</v>
      </c>
      <c r="DI171" s="91">
        <v>18</v>
      </c>
      <c r="DJ171" s="91">
        <v>0</v>
      </c>
      <c r="DK171" s="91">
        <v>0</v>
      </c>
      <c r="DL171" s="91">
        <v>0</v>
      </c>
      <c r="DM171" s="91">
        <v>0</v>
      </c>
      <c r="DN171" s="91">
        <v>0</v>
      </c>
      <c r="DO171" s="91">
        <v>0</v>
      </c>
      <c r="DP171" s="91">
        <v>0</v>
      </c>
      <c r="DQ171" s="91">
        <v>0</v>
      </c>
      <c r="DR171" s="91">
        <v>0</v>
      </c>
      <c r="DS171" s="91">
        <v>0</v>
      </c>
      <c r="DT171" s="91">
        <v>0</v>
      </c>
      <c r="DU171" s="91">
        <v>0</v>
      </c>
      <c r="DV171" s="91">
        <v>0</v>
      </c>
      <c r="DW171" s="91">
        <v>0</v>
      </c>
      <c r="DX171" s="91">
        <v>0</v>
      </c>
      <c r="DY171" s="91">
        <v>0</v>
      </c>
      <c r="DZ171" s="91">
        <v>0</v>
      </c>
      <c r="EA171" s="91">
        <v>0</v>
      </c>
      <c r="EB171" s="91">
        <v>0</v>
      </c>
      <c r="EC171" s="91">
        <v>0</v>
      </c>
      <c r="ED171" s="91">
        <v>0</v>
      </c>
      <c r="EE171" s="91">
        <v>0</v>
      </c>
      <c r="EF171" s="91">
        <v>0</v>
      </c>
      <c r="EG171" s="91">
        <v>14</v>
      </c>
      <c r="EH171" s="91">
        <v>0</v>
      </c>
      <c r="EI171" s="91">
        <v>4</v>
      </c>
      <c r="EJ171" s="91">
        <v>0</v>
      </c>
      <c r="EK171" s="91">
        <v>0</v>
      </c>
      <c r="EL171" s="91">
        <v>0</v>
      </c>
      <c r="EM171" s="91">
        <v>0</v>
      </c>
      <c r="EN171" s="91">
        <v>0</v>
      </c>
      <c r="EO171" s="91">
        <v>12</v>
      </c>
      <c r="EP171" s="91">
        <v>603</v>
      </c>
      <c r="EQ171" s="91">
        <v>0</v>
      </c>
      <c r="ER171" s="91">
        <v>0</v>
      </c>
      <c r="ES171" s="91">
        <v>0</v>
      </c>
      <c r="ET171" s="91">
        <v>0</v>
      </c>
      <c r="EU171" s="91">
        <v>1</v>
      </c>
      <c r="EV171" s="112" t="s">
        <v>3371</v>
      </c>
      <c r="EW171" s="91">
        <v>1</v>
      </c>
      <c r="EX171" s="112" t="s">
        <v>1845</v>
      </c>
      <c r="EY171" s="112" t="s">
        <v>1845</v>
      </c>
      <c r="EZ171" s="91">
        <v>1</v>
      </c>
      <c r="FA171" s="91">
        <v>1</v>
      </c>
      <c r="FB171" s="91">
        <v>1</v>
      </c>
      <c r="FC171" s="112" t="s">
        <v>1845</v>
      </c>
      <c r="FD171" s="112" t="s">
        <v>1845</v>
      </c>
      <c r="FE171" s="91">
        <v>17514</v>
      </c>
      <c r="FF171" s="92">
        <v>535.35199999999998</v>
      </c>
      <c r="FG171" s="91">
        <v>21</v>
      </c>
      <c r="FH171" s="91">
        <v>21</v>
      </c>
      <c r="FI171" s="118">
        <v>17520</v>
      </c>
      <c r="FJ171" s="118">
        <v>535.4</v>
      </c>
      <c r="FK171" s="118">
        <v>21</v>
      </c>
      <c r="FL171" s="118">
        <v>21</v>
      </c>
    </row>
    <row r="172" spans="1:168" ht="28.5" x14ac:dyDescent="0.2">
      <c r="A172" s="112" t="s">
        <v>48</v>
      </c>
      <c r="B172" s="112" t="s">
        <v>89</v>
      </c>
      <c r="C172" s="91">
        <v>3</v>
      </c>
      <c r="D172" s="112" t="s">
        <v>1371</v>
      </c>
      <c r="E172" s="112" t="s">
        <v>3372</v>
      </c>
      <c r="F172" s="112">
        <v>18</v>
      </c>
      <c r="G172" s="112">
        <v>38901</v>
      </c>
      <c r="H172" s="112" t="s">
        <v>89</v>
      </c>
      <c r="I172" s="112" t="s">
        <v>3373</v>
      </c>
      <c r="J172" s="112" t="s">
        <v>3374</v>
      </c>
      <c r="K172" s="112" t="s">
        <v>2156</v>
      </c>
      <c r="L172" s="112" t="s">
        <v>1842</v>
      </c>
      <c r="M172" s="112" t="s">
        <v>2021</v>
      </c>
      <c r="N172" s="112" t="s">
        <v>3375</v>
      </c>
      <c r="O172" s="112"/>
      <c r="P172" s="112">
        <v>383379160</v>
      </c>
      <c r="Q172" s="112" t="s">
        <v>3376</v>
      </c>
      <c r="R172" s="112" t="s">
        <v>1842</v>
      </c>
      <c r="S172" s="112" t="s">
        <v>2021</v>
      </c>
      <c r="T172" s="112" t="s">
        <v>3375</v>
      </c>
      <c r="U172" s="112"/>
      <c r="V172" s="112">
        <v>383379160</v>
      </c>
      <c r="W172" s="112" t="s">
        <v>3376</v>
      </c>
      <c r="X172" s="91">
        <v>4</v>
      </c>
      <c r="Y172" s="91">
        <v>0</v>
      </c>
      <c r="Z172" s="91">
        <v>4</v>
      </c>
      <c r="AA172" s="92">
        <v>2.7</v>
      </c>
      <c r="AB172" s="92">
        <v>0</v>
      </c>
      <c r="AC172" s="92">
        <v>2.7</v>
      </c>
      <c r="AD172" s="117" t="s">
        <v>1692</v>
      </c>
      <c r="AE172" s="91">
        <v>4</v>
      </c>
      <c r="AF172" s="117" t="s">
        <v>1692</v>
      </c>
      <c r="AG172" s="91">
        <v>0</v>
      </c>
      <c r="AH172" s="91">
        <v>3</v>
      </c>
      <c r="AI172" s="91">
        <v>0</v>
      </c>
      <c r="AJ172" s="91">
        <v>1</v>
      </c>
      <c r="AK172" s="91">
        <v>4</v>
      </c>
      <c r="AL172" s="117" t="s">
        <v>1692</v>
      </c>
      <c r="AM172" s="91">
        <v>0</v>
      </c>
      <c r="AN172" s="91">
        <v>0</v>
      </c>
      <c r="AO172" s="91">
        <v>4</v>
      </c>
      <c r="AP172" s="91">
        <v>4</v>
      </c>
      <c r="AQ172" s="117" t="s">
        <v>1692</v>
      </c>
      <c r="AR172" s="91">
        <v>0</v>
      </c>
      <c r="AS172" s="91">
        <v>0</v>
      </c>
      <c r="AT172" s="91">
        <v>0</v>
      </c>
      <c r="AU172" s="91">
        <v>3</v>
      </c>
      <c r="AV172" s="91">
        <v>1</v>
      </c>
      <c r="AW172" s="91">
        <v>0</v>
      </c>
      <c r="AX172" s="91">
        <v>4</v>
      </c>
      <c r="AY172" s="117" t="s">
        <v>1692</v>
      </c>
      <c r="AZ172" s="91">
        <v>0</v>
      </c>
      <c r="BA172" s="91">
        <v>0</v>
      </c>
      <c r="BB172" s="91">
        <v>1</v>
      </c>
      <c r="BC172" s="91">
        <v>1</v>
      </c>
      <c r="BD172" s="91">
        <v>9</v>
      </c>
      <c r="BE172" s="91">
        <v>0</v>
      </c>
      <c r="BF172" s="91">
        <v>0</v>
      </c>
      <c r="BG172" s="91">
        <v>27</v>
      </c>
      <c r="BH172" s="91">
        <v>0</v>
      </c>
      <c r="BI172" s="91">
        <v>0</v>
      </c>
      <c r="BJ172" s="91">
        <v>17</v>
      </c>
      <c r="BK172" s="91">
        <v>6</v>
      </c>
      <c r="BL172" s="91">
        <v>0</v>
      </c>
      <c r="BM172" s="91">
        <v>0</v>
      </c>
      <c r="BN172" s="91">
        <v>0</v>
      </c>
      <c r="BO172" s="91">
        <v>1</v>
      </c>
      <c r="BP172" s="91">
        <v>38</v>
      </c>
      <c r="BQ172" s="91">
        <v>28</v>
      </c>
      <c r="BR172" s="91">
        <v>0</v>
      </c>
      <c r="BS172" s="91">
        <v>17</v>
      </c>
      <c r="BT172" s="91">
        <v>9</v>
      </c>
      <c r="BU172" s="91">
        <v>0</v>
      </c>
      <c r="BV172" s="91">
        <v>0</v>
      </c>
      <c r="BW172" s="91">
        <v>12</v>
      </c>
      <c r="BX172" s="91">
        <v>2</v>
      </c>
      <c r="BY172" s="91">
        <v>54</v>
      </c>
      <c r="BZ172" s="91">
        <v>2</v>
      </c>
      <c r="CA172" s="91">
        <v>0</v>
      </c>
      <c r="CB172" s="91">
        <v>1</v>
      </c>
      <c r="CC172" s="91">
        <v>4</v>
      </c>
      <c r="CD172" s="91">
        <v>1</v>
      </c>
      <c r="CE172" s="91">
        <v>2</v>
      </c>
      <c r="CF172" s="91">
        <v>0</v>
      </c>
      <c r="CG172" s="91">
        <v>1</v>
      </c>
      <c r="CH172" s="91">
        <v>0</v>
      </c>
      <c r="CI172" s="91">
        <v>0</v>
      </c>
      <c r="CJ172" s="91">
        <v>0</v>
      </c>
      <c r="CK172" s="91">
        <v>20</v>
      </c>
      <c r="CL172" s="91">
        <v>0</v>
      </c>
      <c r="CM172" s="91">
        <v>0</v>
      </c>
      <c r="CN172" s="91">
        <v>0</v>
      </c>
      <c r="CO172" s="91">
        <v>0</v>
      </c>
      <c r="CP172" s="91">
        <v>0</v>
      </c>
      <c r="CQ172" s="91">
        <v>0</v>
      </c>
      <c r="CR172" s="91">
        <v>0</v>
      </c>
      <c r="CS172" s="91">
        <v>0</v>
      </c>
      <c r="CT172" s="91">
        <v>0</v>
      </c>
      <c r="CU172" s="91">
        <v>0</v>
      </c>
      <c r="CV172" s="91">
        <v>0</v>
      </c>
      <c r="CW172" s="91">
        <v>0</v>
      </c>
      <c r="CX172" s="91">
        <v>0</v>
      </c>
      <c r="CY172" s="91">
        <v>0</v>
      </c>
      <c r="CZ172" s="91">
        <v>0</v>
      </c>
      <c r="DA172" s="91">
        <v>0</v>
      </c>
      <c r="DB172" s="91">
        <v>0</v>
      </c>
      <c r="DC172" s="91">
        <v>10</v>
      </c>
      <c r="DD172" s="91">
        <v>1</v>
      </c>
      <c r="DE172" s="91">
        <v>0</v>
      </c>
      <c r="DF172" s="91">
        <v>0</v>
      </c>
      <c r="DG172" s="91">
        <v>3</v>
      </c>
      <c r="DH172" s="91">
        <v>14</v>
      </c>
      <c r="DI172" s="91">
        <v>4</v>
      </c>
      <c r="DJ172" s="91">
        <v>0</v>
      </c>
      <c r="DK172" s="91">
        <v>0</v>
      </c>
      <c r="DL172" s="91">
        <v>0</v>
      </c>
      <c r="DM172" s="91">
        <v>0</v>
      </c>
      <c r="DN172" s="91">
        <v>0</v>
      </c>
      <c r="DO172" s="91">
        <v>0</v>
      </c>
      <c r="DP172" s="91">
        <v>0</v>
      </c>
      <c r="DQ172" s="91">
        <v>0</v>
      </c>
      <c r="DR172" s="91">
        <v>0</v>
      </c>
      <c r="DS172" s="91">
        <v>0</v>
      </c>
      <c r="DT172" s="91">
        <v>0</v>
      </c>
      <c r="DU172" s="91">
        <v>0</v>
      </c>
      <c r="DV172" s="91">
        <v>0</v>
      </c>
      <c r="DW172" s="91">
        <v>0</v>
      </c>
      <c r="DX172" s="91">
        <v>0</v>
      </c>
      <c r="DY172" s="91">
        <v>0</v>
      </c>
      <c r="DZ172" s="91">
        <v>0</v>
      </c>
      <c r="EA172" s="91">
        <v>0</v>
      </c>
      <c r="EB172" s="91">
        <v>0</v>
      </c>
      <c r="EC172" s="91">
        <v>0</v>
      </c>
      <c r="ED172" s="91">
        <v>0</v>
      </c>
      <c r="EE172" s="91">
        <v>0</v>
      </c>
      <c r="EF172" s="91">
        <v>0</v>
      </c>
      <c r="EG172" s="91">
        <v>1</v>
      </c>
      <c r="EH172" s="91">
        <v>0</v>
      </c>
      <c r="EI172" s="91">
        <v>1</v>
      </c>
      <c r="EJ172" s="91">
        <v>0</v>
      </c>
      <c r="EK172" s="91">
        <v>0</v>
      </c>
      <c r="EL172" s="91">
        <v>3</v>
      </c>
      <c r="EM172" s="91">
        <v>0</v>
      </c>
      <c r="EN172" s="91">
        <v>0</v>
      </c>
      <c r="EO172" s="91">
        <v>0</v>
      </c>
      <c r="EP172" s="91">
        <v>352</v>
      </c>
      <c r="EQ172" s="91">
        <v>0</v>
      </c>
      <c r="ER172" s="91">
        <v>0</v>
      </c>
      <c r="ES172" s="91">
        <v>0</v>
      </c>
      <c r="ET172" s="91">
        <v>0</v>
      </c>
      <c r="EU172" s="91">
        <v>1</v>
      </c>
      <c r="EV172" s="112" t="s">
        <v>3377</v>
      </c>
      <c r="EW172" s="91">
        <v>3</v>
      </c>
      <c r="EX172" s="112"/>
      <c r="EY172" s="112"/>
      <c r="EZ172" s="91">
        <v>1</v>
      </c>
      <c r="FA172" s="91">
        <v>1</v>
      </c>
      <c r="FB172" s="91">
        <v>1</v>
      </c>
      <c r="FC172" s="112"/>
      <c r="FD172" s="112"/>
      <c r="FE172" s="91">
        <v>11772</v>
      </c>
      <c r="FF172" s="92">
        <v>179.20650000000001</v>
      </c>
      <c r="FG172" s="91">
        <v>17</v>
      </c>
      <c r="FH172" s="91">
        <v>17</v>
      </c>
      <c r="FI172" s="118">
        <v>11881</v>
      </c>
      <c r="FJ172" s="118">
        <v>179.23</v>
      </c>
      <c r="FK172" s="118">
        <v>17</v>
      </c>
      <c r="FL172" s="118">
        <v>17</v>
      </c>
    </row>
    <row r="173" spans="1:168" ht="42.75" x14ac:dyDescent="0.2">
      <c r="A173" s="112" t="s">
        <v>48</v>
      </c>
      <c r="B173" s="112" t="s">
        <v>90</v>
      </c>
      <c r="C173" s="91">
        <v>2</v>
      </c>
      <c r="D173" s="112" t="s">
        <v>1372</v>
      </c>
      <c r="E173" s="112" t="s">
        <v>2196</v>
      </c>
      <c r="F173" s="112">
        <v>25</v>
      </c>
      <c r="G173" s="112">
        <v>38451</v>
      </c>
      <c r="H173" s="112" t="s">
        <v>90</v>
      </c>
      <c r="I173" s="112" t="s">
        <v>3378</v>
      </c>
      <c r="J173" s="112" t="s">
        <v>3379</v>
      </c>
      <c r="K173" s="112" t="s">
        <v>2156</v>
      </c>
      <c r="L173" s="112" t="s">
        <v>1842</v>
      </c>
      <c r="M173" s="112" t="s">
        <v>2359</v>
      </c>
      <c r="N173" s="112" t="s">
        <v>3380</v>
      </c>
      <c r="O173" s="112"/>
      <c r="P173" s="112">
        <v>388302216</v>
      </c>
      <c r="Q173" s="112" t="s">
        <v>3381</v>
      </c>
      <c r="R173" s="112" t="s">
        <v>1842</v>
      </c>
      <c r="S173" s="112" t="s">
        <v>2359</v>
      </c>
      <c r="T173" s="112" t="s">
        <v>3380</v>
      </c>
      <c r="U173" s="112"/>
      <c r="V173" s="112">
        <v>388302216</v>
      </c>
      <c r="W173" s="112" t="s">
        <v>3381</v>
      </c>
      <c r="X173" s="91">
        <v>2</v>
      </c>
      <c r="Y173" s="91">
        <v>0</v>
      </c>
      <c r="Z173" s="91">
        <v>2</v>
      </c>
      <c r="AA173" s="92">
        <v>2</v>
      </c>
      <c r="AB173" s="92">
        <v>0</v>
      </c>
      <c r="AC173" s="92">
        <v>2</v>
      </c>
      <c r="AD173" s="117" t="s">
        <v>1692</v>
      </c>
      <c r="AE173" s="91">
        <v>1</v>
      </c>
      <c r="AF173" s="117" t="s">
        <v>1692</v>
      </c>
      <c r="AG173" s="91">
        <v>0</v>
      </c>
      <c r="AH173" s="91">
        <v>1</v>
      </c>
      <c r="AI173" s="91">
        <v>0</v>
      </c>
      <c r="AJ173" s="91">
        <v>1</v>
      </c>
      <c r="AK173" s="91">
        <v>2</v>
      </c>
      <c r="AL173" s="117" t="s">
        <v>1692</v>
      </c>
      <c r="AM173" s="91">
        <v>1</v>
      </c>
      <c r="AN173" s="91">
        <v>1</v>
      </c>
      <c r="AO173" s="91">
        <v>0</v>
      </c>
      <c r="AP173" s="91">
        <v>2</v>
      </c>
      <c r="AQ173" s="117" t="s">
        <v>1692</v>
      </c>
      <c r="AR173" s="91">
        <v>0</v>
      </c>
      <c r="AS173" s="91">
        <v>0</v>
      </c>
      <c r="AT173" s="91">
        <v>1</v>
      </c>
      <c r="AU173" s="91">
        <v>1</v>
      </c>
      <c r="AV173" s="91">
        <v>0</v>
      </c>
      <c r="AW173" s="91">
        <v>0</v>
      </c>
      <c r="AX173" s="91">
        <v>2</v>
      </c>
      <c r="AY173" s="117" t="s">
        <v>1692</v>
      </c>
      <c r="AZ173" s="91">
        <v>1</v>
      </c>
      <c r="BA173" s="91">
        <v>1</v>
      </c>
      <c r="BB173" s="91">
        <v>1</v>
      </c>
      <c r="BC173" s="91">
        <v>1</v>
      </c>
      <c r="BD173" s="91">
        <v>0</v>
      </c>
      <c r="BE173" s="91">
        <v>0</v>
      </c>
      <c r="BF173" s="91">
        <v>0</v>
      </c>
      <c r="BG173" s="91">
        <v>13</v>
      </c>
      <c r="BH173" s="91">
        <v>0</v>
      </c>
      <c r="BI173" s="91">
        <v>0</v>
      </c>
      <c r="BJ173" s="91">
        <v>12</v>
      </c>
      <c r="BK173" s="91">
        <v>0</v>
      </c>
      <c r="BL173" s="91">
        <v>0</v>
      </c>
      <c r="BM173" s="91">
        <v>0</v>
      </c>
      <c r="BN173" s="91">
        <v>0</v>
      </c>
      <c r="BO173" s="91">
        <v>1</v>
      </c>
      <c r="BP173" s="91">
        <v>17</v>
      </c>
      <c r="BQ173" s="91">
        <v>3</v>
      </c>
      <c r="BR173" s="91">
        <v>0</v>
      </c>
      <c r="BS173" s="91">
        <v>9</v>
      </c>
      <c r="BT173" s="91">
        <v>7</v>
      </c>
      <c r="BU173" s="91">
        <v>0</v>
      </c>
      <c r="BV173" s="91">
        <v>0</v>
      </c>
      <c r="BW173" s="91">
        <v>5</v>
      </c>
      <c r="BX173" s="91">
        <v>20</v>
      </c>
      <c r="BY173" s="91">
        <v>40</v>
      </c>
      <c r="BZ173" s="91">
        <v>4</v>
      </c>
      <c r="CA173" s="91">
        <v>0</v>
      </c>
      <c r="CB173" s="91">
        <v>0</v>
      </c>
      <c r="CC173" s="91">
        <v>7</v>
      </c>
      <c r="CD173" s="91">
        <v>6</v>
      </c>
      <c r="CE173" s="91">
        <v>2</v>
      </c>
      <c r="CF173" s="91">
        <v>1</v>
      </c>
      <c r="CG173" s="91">
        <v>0</v>
      </c>
      <c r="CH173" s="91">
        <v>0</v>
      </c>
      <c r="CI173" s="91">
        <v>0</v>
      </c>
      <c r="CJ173" s="91">
        <v>0</v>
      </c>
      <c r="CK173" s="91">
        <v>0</v>
      </c>
      <c r="CL173" s="91">
        <v>0</v>
      </c>
      <c r="CM173" s="91">
        <v>2</v>
      </c>
      <c r="CN173" s="91">
        <v>1</v>
      </c>
      <c r="CO173" s="91">
        <v>1</v>
      </c>
      <c r="CP173" s="91">
        <v>0</v>
      </c>
      <c r="CQ173" s="91">
        <v>0</v>
      </c>
      <c r="CR173" s="91">
        <v>0</v>
      </c>
      <c r="CS173" s="91">
        <v>0</v>
      </c>
      <c r="CT173" s="91">
        <v>0</v>
      </c>
      <c r="CU173" s="91">
        <v>0</v>
      </c>
      <c r="CV173" s="91">
        <v>0</v>
      </c>
      <c r="CW173" s="91">
        <v>0</v>
      </c>
      <c r="CX173" s="91">
        <v>0</v>
      </c>
      <c r="CY173" s="91">
        <v>0</v>
      </c>
      <c r="CZ173" s="91">
        <v>0</v>
      </c>
      <c r="DA173" s="91">
        <v>0</v>
      </c>
      <c r="DB173" s="91">
        <v>0</v>
      </c>
      <c r="DC173" s="91">
        <v>25</v>
      </c>
      <c r="DD173" s="91">
        <v>3</v>
      </c>
      <c r="DE173" s="91">
        <v>0</v>
      </c>
      <c r="DF173" s="91">
        <v>0</v>
      </c>
      <c r="DG173" s="91">
        <v>12</v>
      </c>
      <c r="DH173" s="91">
        <v>1</v>
      </c>
      <c r="DI173" s="91">
        <v>1</v>
      </c>
      <c r="DJ173" s="91">
        <v>0</v>
      </c>
      <c r="DK173" s="91">
        <v>0</v>
      </c>
      <c r="DL173" s="91">
        <v>0</v>
      </c>
      <c r="DM173" s="91">
        <v>0</v>
      </c>
      <c r="DN173" s="91">
        <v>0</v>
      </c>
      <c r="DO173" s="91">
        <v>1</v>
      </c>
      <c r="DP173" s="91">
        <v>0</v>
      </c>
      <c r="DQ173" s="91">
        <v>0</v>
      </c>
      <c r="DR173" s="91">
        <v>0</v>
      </c>
      <c r="DS173" s="91">
        <v>0</v>
      </c>
      <c r="DT173" s="91">
        <v>0</v>
      </c>
      <c r="DU173" s="91">
        <v>0</v>
      </c>
      <c r="DV173" s="91">
        <v>0</v>
      </c>
      <c r="DW173" s="91">
        <v>0</v>
      </c>
      <c r="DX173" s="91">
        <v>0</v>
      </c>
      <c r="DY173" s="91">
        <v>0</v>
      </c>
      <c r="DZ173" s="91">
        <v>0</v>
      </c>
      <c r="EA173" s="91">
        <v>0</v>
      </c>
      <c r="EB173" s="91">
        <v>0</v>
      </c>
      <c r="EC173" s="91">
        <v>0</v>
      </c>
      <c r="ED173" s="91">
        <v>0</v>
      </c>
      <c r="EE173" s="91">
        <v>0</v>
      </c>
      <c r="EF173" s="91">
        <v>0</v>
      </c>
      <c r="EG173" s="91">
        <v>1</v>
      </c>
      <c r="EH173" s="91">
        <v>0</v>
      </c>
      <c r="EI173" s="91">
        <v>0</v>
      </c>
      <c r="EJ173" s="91">
        <v>0</v>
      </c>
      <c r="EK173" s="91">
        <v>0</v>
      </c>
      <c r="EL173" s="91">
        <v>0</v>
      </c>
      <c r="EM173" s="91">
        <v>2</v>
      </c>
      <c r="EN173" s="91">
        <v>0</v>
      </c>
      <c r="EO173" s="91">
        <v>0</v>
      </c>
      <c r="EP173" s="91">
        <v>98</v>
      </c>
      <c r="EQ173" s="91">
        <v>0</v>
      </c>
      <c r="ER173" s="91">
        <v>0</v>
      </c>
      <c r="ES173" s="91">
        <v>0</v>
      </c>
      <c r="ET173" s="91">
        <v>0</v>
      </c>
      <c r="EU173" s="91">
        <v>0</v>
      </c>
      <c r="EV173" s="112"/>
      <c r="EW173" s="91">
        <v>4</v>
      </c>
      <c r="EX173" s="112" t="s">
        <v>3382</v>
      </c>
      <c r="EY173" s="112" t="s">
        <v>3383</v>
      </c>
      <c r="EZ173" s="91">
        <v>1</v>
      </c>
      <c r="FA173" s="91">
        <v>1</v>
      </c>
      <c r="FB173" s="91">
        <v>1</v>
      </c>
      <c r="FC173" s="112"/>
      <c r="FD173" s="112"/>
      <c r="FE173" s="91">
        <v>6305</v>
      </c>
      <c r="FF173" s="92">
        <v>363.77629999999999</v>
      </c>
      <c r="FG173" s="91">
        <v>7</v>
      </c>
      <c r="FH173" s="91">
        <v>7</v>
      </c>
      <c r="FI173" s="118">
        <v>5695</v>
      </c>
      <c r="FJ173" s="118">
        <v>363.91</v>
      </c>
      <c r="FK173" s="118">
        <v>7</v>
      </c>
      <c r="FL173" s="118">
        <v>7</v>
      </c>
    </row>
    <row r="174" spans="1:168" ht="99.75" x14ac:dyDescent="0.2">
      <c r="A174" s="112" t="s">
        <v>48</v>
      </c>
      <c r="B174" s="112" t="s">
        <v>91</v>
      </c>
      <c r="C174" s="91">
        <v>2</v>
      </c>
      <c r="D174" s="112" t="s">
        <v>1373</v>
      </c>
      <c r="E174" s="112" t="s">
        <v>2547</v>
      </c>
      <c r="F174" s="112">
        <v>41</v>
      </c>
      <c r="G174" s="112">
        <v>38701</v>
      </c>
      <c r="H174" s="112" t="s">
        <v>91</v>
      </c>
      <c r="I174" s="112" t="s">
        <v>3384</v>
      </c>
      <c r="J174" s="112" t="s">
        <v>3385</v>
      </c>
      <c r="K174" s="112" t="s">
        <v>3386</v>
      </c>
      <c r="L174" s="112" t="s">
        <v>1845</v>
      </c>
      <c r="M174" s="112" t="s">
        <v>1834</v>
      </c>
      <c r="N174" s="112" t="s">
        <v>3387</v>
      </c>
      <c r="O174" s="112" t="s">
        <v>1845</v>
      </c>
      <c r="P174" s="112">
        <v>383317224</v>
      </c>
      <c r="Q174" s="112" t="s">
        <v>3388</v>
      </c>
      <c r="R174" s="112" t="s">
        <v>1845</v>
      </c>
      <c r="S174" s="112" t="s">
        <v>1834</v>
      </c>
      <c r="T174" s="112" t="s">
        <v>3387</v>
      </c>
      <c r="U174" s="112" t="s">
        <v>1845</v>
      </c>
      <c r="V174" s="112">
        <v>383317224</v>
      </c>
      <c r="W174" s="112" t="s">
        <v>3388</v>
      </c>
      <c r="X174" s="91">
        <v>2</v>
      </c>
      <c r="Y174" s="91">
        <v>1</v>
      </c>
      <c r="Z174" s="91">
        <v>3</v>
      </c>
      <c r="AA174" s="92">
        <v>2</v>
      </c>
      <c r="AB174" s="92">
        <v>1</v>
      </c>
      <c r="AC174" s="92">
        <v>3</v>
      </c>
      <c r="AD174" s="117" t="s">
        <v>1692</v>
      </c>
      <c r="AE174" s="91">
        <v>2</v>
      </c>
      <c r="AF174" s="117" t="s">
        <v>1692</v>
      </c>
      <c r="AG174" s="91">
        <v>0</v>
      </c>
      <c r="AH174" s="91">
        <v>2</v>
      </c>
      <c r="AI174" s="91">
        <v>0</v>
      </c>
      <c r="AJ174" s="91">
        <v>0</v>
      </c>
      <c r="AK174" s="91">
        <v>2</v>
      </c>
      <c r="AL174" s="117" t="s">
        <v>1692</v>
      </c>
      <c r="AM174" s="91">
        <v>0</v>
      </c>
      <c r="AN174" s="91">
        <v>0</v>
      </c>
      <c r="AO174" s="91">
        <v>2</v>
      </c>
      <c r="AP174" s="91">
        <v>2</v>
      </c>
      <c r="AQ174" s="117" t="s">
        <v>1692</v>
      </c>
      <c r="AR174" s="91">
        <v>0</v>
      </c>
      <c r="AS174" s="91">
        <v>0</v>
      </c>
      <c r="AT174" s="91">
        <v>1</v>
      </c>
      <c r="AU174" s="91">
        <v>1</v>
      </c>
      <c r="AV174" s="91">
        <v>0</v>
      </c>
      <c r="AW174" s="91">
        <v>0</v>
      </c>
      <c r="AX174" s="91">
        <v>2</v>
      </c>
      <c r="AY174" s="117" t="s">
        <v>1692</v>
      </c>
      <c r="AZ174" s="91">
        <v>1</v>
      </c>
      <c r="BA174" s="91">
        <v>1</v>
      </c>
      <c r="BB174" s="91">
        <v>1</v>
      </c>
      <c r="BC174" s="91">
        <v>1</v>
      </c>
      <c r="BD174" s="91">
        <v>8</v>
      </c>
      <c r="BE174" s="91">
        <v>0</v>
      </c>
      <c r="BF174" s="91">
        <v>0</v>
      </c>
      <c r="BG174" s="91">
        <v>17</v>
      </c>
      <c r="BH174" s="91">
        <v>1</v>
      </c>
      <c r="BI174" s="91">
        <v>0</v>
      </c>
      <c r="BJ174" s="91">
        <v>16</v>
      </c>
      <c r="BK174" s="91">
        <v>0</v>
      </c>
      <c r="BL174" s="91">
        <v>0</v>
      </c>
      <c r="BM174" s="91">
        <v>0</v>
      </c>
      <c r="BN174" s="91">
        <v>0</v>
      </c>
      <c r="BO174" s="91">
        <v>1</v>
      </c>
      <c r="BP174" s="91">
        <v>154</v>
      </c>
      <c r="BQ174" s="91">
        <v>22</v>
      </c>
      <c r="BR174" s="91">
        <v>0</v>
      </c>
      <c r="BS174" s="91">
        <v>16</v>
      </c>
      <c r="BT174" s="91">
        <v>13</v>
      </c>
      <c r="BU174" s="91">
        <v>4</v>
      </c>
      <c r="BV174" s="91">
        <v>0</v>
      </c>
      <c r="BW174" s="91">
        <v>16</v>
      </c>
      <c r="BX174" s="91">
        <v>3</v>
      </c>
      <c r="BY174" s="91">
        <v>54</v>
      </c>
      <c r="BZ174" s="91">
        <v>1</v>
      </c>
      <c r="CA174" s="91">
        <v>0</v>
      </c>
      <c r="CB174" s="91">
        <v>0</v>
      </c>
      <c r="CC174" s="91">
        <v>11</v>
      </c>
      <c r="CD174" s="91">
        <v>3</v>
      </c>
      <c r="CE174" s="91">
        <v>0</v>
      </c>
      <c r="CF174" s="91">
        <v>10</v>
      </c>
      <c r="CG174" s="91">
        <v>0</v>
      </c>
      <c r="CH174" s="91">
        <v>0</v>
      </c>
      <c r="CI174" s="91">
        <v>0</v>
      </c>
      <c r="CJ174" s="91">
        <v>0</v>
      </c>
      <c r="CK174" s="91">
        <v>3</v>
      </c>
      <c r="CL174" s="91">
        <v>0</v>
      </c>
      <c r="CM174" s="91">
        <v>0</v>
      </c>
      <c r="CN174" s="91">
        <v>0</v>
      </c>
      <c r="CO174" s="91">
        <v>0</v>
      </c>
      <c r="CP174" s="91">
        <v>0</v>
      </c>
      <c r="CQ174" s="91">
        <v>0</v>
      </c>
      <c r="CR174" s="91">
        <v>0</v>
      </c>
      <c r="CS174" s="91">
        <v>0</v>
      </c>
      <c r="CT174" s="91">
        <v>0</v>
      </c>
      <c r="CU174" s="91">
        <v>0</v>
      </c>
      <c r="CV174" s="91">
        <v>0</v>
      </c>
      <c r="CW174" s="91">
        <v>0</v>
      </c>
      <c r="CX174" s="91">
        <v>0</v>
      </c>
      <c r="CY174" s="91">
        <v>0</v>
      </c>
      <c r="CZ174" s="91">
        <v>0</v>
      </c>
      <c r="DA174" s="91">
        <v>0</v>
      </c>
      <c r="DB174" s="91">
        <v>0</v>
      </c>
      <c r="DC174" s="91">
        <v>6</v>
      </c>
      <c r="DD174" s="91">
        <v>2</v>
      </c>
      <c r="DE174" s="91">
        <v>0</v>
      </c>
      <c r="DF174" s="91">
        <v>1</v>
      </c>
      <c r="DG174" s="91">
        <v>0</v>
      </c>
      <c r="DH174" s="91">
        <v>1</v>
      </c>
      <c r="DI174" s="91">
        <v>0</v>
      </c>
      <c r="DJ174" s="91">
        <v>0</v>
      </c>
      <c r="DK174" s="91">
        <v>0</v>
      </c>
      <c r="DL174" s="91">
        <v>0</v>
      </c>
      <c r="DM174" s="91">
        <v>0</v>
      </c>
      <c r="DN174" s="91">
        <v>0</v>
      </c>
      <c r="DO174" s="91">
        <v>0</v>
      </c>
      <c r="DP174" s="91">
        <v>0</v>
      </c>
      <c r="DQ174" s="91">
        <v>0</v>
      </c>
      <c r="DR174" s="91">
        <v>0</v>
      </c>
      <c r="DS174" s="91">
        <v>0</v>
      </c>
      <c r="DT174" s="91">
        <v>0</v>
      </c>
      <c r="DU174" s="91">
        <v>0</v>
      </c>
      <c r="DV174" s="91">
        <v>0</v>
      </c>
      <c r="DW174" s="91">
        <v>0</v>
      </c>
      <c r="DX174" s="91">
        <v>0</v>
      </c>
      <c r="DY174" s="91">
        <v>0</v>
      </c>
      <c r="DZ174" s="91">
        <v>0</v>
      </c>
      <c r="EA174" s="91">
        <v>0</v>
      </c>
      <c r="EB174" s="91">
        <v>0</v>
      </c>
      <c r="EC174" s="91">
        <v>0</v>
      </c>
      <c r="ED174" s="91">
        <v>0</v>
      </c>
      <c r="EE174" s="91">
        <v>0</v>
      </c>
      <c r="EF174" s="91">
        <v>0</v>
      </c>
      <c r="EG174" s="91">
        <v>0</v>
      </c>
      <c r="EH174" s="91">
        <v>0</v>
      </c>
      <c r="EI174" s="91">
        <v>0</v>
      </c>
      <c r="EJ174" s="91">
        <v>0</v>
      </c>
      <c r="EK174" s="91">
        <v>0</v>
      </c>
      <c r="EL174" s="91">
        <v>4</v>
      </c>
      <c r="EM174" s="91">
        <v>0</v>
      </c>
      <c r="EN174" s="91">
        <v>0</v>
      </c>
      <c r="EO174" s="91">
        <v>0</v>
      </c>
      <c r="EP174" s="91">
        <v>100</v>
      </c>
      <c r="EQ174" s="91">
        <v>0</v>
      </c>
      <c r="ER174" s="91">
        <v>0</v>
      </c>
      <c r="ES174" s="91">
        <v>0</v>
      </c>
      <c r="ET174" s="91">
        <v>0</v>
      </c>
      <c r="EU174" s="91">
        <v>1</v>
      </c>
      <c r="EV174" s="112" t="s">
        <v>3389</v>
      </c>
      <c r="EW174" s="91">
        <v>3</v>
      </c>
      <c r="EX174" s="112" t="s">
        <v>3390</v>
      </c>
      <c r="EY174" s="112" t="s">
        <v>3391</v>
      </c>
      <c r="EZ174" s="91">
        <v>1</v>
      </c>
      <c r="FA174" s="91">
        <v>1</v>
      </c>
      <c r="FB174" s="91">
        <v>1</v>
      </c>
      <c r="FC174" s="112" t="s">
        <v>3392</v>
      </c>
      <c r="FD174" s="112" t="s">
        <v>3393</v>
      </c>
      <c r="FE174" s="91">
        <v>7454</v>
      </c>
      <c r="FF174" s="92">
        <v>169.0463</v>
      </c>
      <c r="FG174" s="91">
        <v>19</v>
      </c>
      <c r="FH174" s="91">
        <v>19</v>
      </c>
      <c r="FI174" s="118">
        <v>7460</v>
      </c>
      <c r="FJ174" s="118">
        <v>169.07</v>
      </c>
      <c r="FK174" s="118">
        <v>19</v>
      </c>
      <c r="FL174" s="118">
        <v>19</v>
      </c>
    </row>
    <row r="175" spans="1:168" ht="85.5" x14ac:dyDescent="0.2">
      <c r="A175" s="112" t="s">
        <v>48</v>
      </c>
      <c r="B175" s="112" t="s">
        <v>92</v>
      </c>
      <c r="C175" s="91">
        <v>2</v>
      </c>
      <c r="D175" s="112" t="s">
        <v>1389</v>
      </c>
      <c r="E175" s="112" t="s">
        <v>3394</v>
      </c>
      <c r="F175" s="112">
        <v>250</v>
      </c>
      <c r="G175" s="112">
        <v>38273</v>
      </c>
      <c r="H175" s="112" t="s">
        <v>92</v>
      </c>
      <c r="I175" s="112" t="s">
        <v>3395</v>
      </c>
      <c r="J175" s="112" t="s">
        <v>3396</v>
      </c>
      <c r="K175" s="112" t="s">
        <v>2350</v>
      </c>
      <c r="L175" s="112" t="s">
        <v>1842</v>
      </c>
      <c r="M175" s="112" t="s">
        <v>3397</v>
      </c>
      <c r="N175" s="112" t="s">
        <v>3398</v>
      </c>
      <c r="O175" s="112"/>
      <c r="P175" s="112" t="s">
        <v>3399</v>
      </c>
      <c r="Q175" s="112" t="s">
        <v>3400</v>
      </c>
      <c r="R175" s="112" t="s">
        <v>1842</v>
      </c>
      <c r="S175" s="112" t="s">
        <v>3397</v>
      </c>
      <c r="T175" s="112" t="s">
        <v>3398</v>
      </c>
      <c r="U175" s="112"/>
      <c r="V175" s="112" t="s">
        <v>3399</v>
      </c>
      <c r="W175" s="112" t="s">
        <v>3400</v>
      </c>
      <c r="X175" s="91">
        <v>1</v>
      </c>
      <c r="Y175" s="91">
        <v>3</v>
      </c>
      <c r="Z175" s="91">
        <v>4</v>
      </c>
      <c r="AA175" s="92">
        <v>1</v>
      </c>
      <c r="AB175" s="92">
        <v>3</v>
      </c>
      <c r="AC175" s="92">
        <v>4</v>
      </c>
      <c r="AD175" s="117" t="s">
        <v>1692</v>
      </c>
      <c r="AE175" s="91">
        <v>1</v>
      </c>
      <c r="AF175" s="117" t="s">
        <v>1692</v>
      </c>
      <c r="AG175" s="91">
        <v>0</v>
      </c>
      <c r="AH175" s="91">
        <v>0</v>
      </c>
      <c r="AI175" s="91">
        <v>0</v>
      </c>
      <c r="AJ175" s="91">
        <v>1</v>
      </c>
      <c r="AK175" s="91">
        <v>1</v>
      </c>
      <c r="AL175" s="117" t="s">
        <v>1692</v>
      </c>
      <c r="AM175" s="91">
        <v>0</v>
      </c>
      <c r="AN175" s="91">
        <v>0</v>
      </c>
      <c r="AO175" s="91">
        <v>1</v>
      </c>
      <c r="AP175" s="91">
        <v>1</v>
      </c>
      <c r="AQ175" s="117" t="s">
        <v>1692</v>
      </c>
      <c r="AR175" s="91">
        <v>0</v>
      </c>
      <c r="AS175" s="91">
        <v>0</v>
      </c>
      <c r="AT175" s="91">
        <v>0</v>
      </c>
      <c r="AU175" s="91">
        <v>0</v>
      </c>
      <c r="AV175" s="91">
        <v>1</v>
      </c>
      <c r="AW175" s="91">
        <v>0</v>
      </c>
      <c r="AX175" s="91">
        <v>1</v>
      </c>
      <c r="AY175" s="117" t="s">
        <v>1692</v>
      </c>
      <c r="AZ175" s="91">
        <v>1</v>
      </c>
      <c r="BA175" s="91">
        <v>1</v>
      </c>
      <c r="BB175" s="91">
        <v>1</v>
      </c>
      <c r="BC175" s="91">
        <v>1</v>
      </c>
      <c r="BD175" s="91">
        <v>5</v>
      </c>
      <c r="BE175" s="91">
        <v>0</v>
      </c>
      <c r="BF175" s="91">
        <v>0</v>
      </c>
      <c r="BG175" s="91">
        <v>15</v>
      </c>
      <c r="BH175" s="91">
        <v>0</v>
      </c>
      <c r="BI175" s="91">
        <v>0</v>
      </c>
      <c r="BJ175" s="91">
        <v>11</v>
      </c>
      <c r="BK175" s="91">
        <v>6</v>
      </c>
      <c r="BL175" s="91">
        <v>0</v>
      </c>
      <c r="BM175" s="91">
        <v>0</v>
      </c>
      <c r="BN175" s="91">
        <v>0</v>
      </c>
      <c r="BO175" s="91">
        <v>3</v>
      </c>
      <c r="BP175" s="91">
        <v>36</v>
      </c>
      <c r="BQ175" s="91">
        <v>25</v>
      </c>
      <c r="BR175" s="91">
        <v>0</v>
      </c>
      <c r="BS175" s="91">
        <v>11</v>
      </c>
      <c r="BT175" s="91">
        <v>24</v>
      </c>
      <c r="BU175" s="91">
        <v>0</v>
      </c>
      <c r="BV175" s="91">
        <v>0</v>
      </c>
      <c r="BW175" s="91">
        <v>21</v>
      </c>
      <c r="BX175" s="91">
        <v>4</v>
      </c>
      <c r="BY175" s="91">
        <v>48</v>
      </c>
      <c r="BZ175" s="91">
        <v>2</v>
      </c>
      <c r="CA175" s="91">
        <v>4</v>
      </c>
      <c r="CB175" s="91">
        <v>3</v>
      </c>
      <c r="CC175" s="91">
        <v>7</v>
      </c>
      <c r="CD175" s="91">
        <v>12</v>
      </c>
      <c r="CE175" s="91">
        <v>0</v>
      </c>
      <c r="CF175" s="91">
        <v>0</v>
      </c>
      <c r="CG175" s="91">
        <v>0</v>
      </c>
      <c r="CH175" s="91">
        <v>7</v>
      </c>
      <c r="CI175" s="91">
        <v>0</v>
      </c>
      <c r="CJ175" s="91">
        <v>7</v>
      </c>
      <c r="CK175" s="91">
        <v>15</v>
      </c>
      <c r="CL175" s="91">
        <v>0</v>
      </c>
      <c r="CM175" s="91">
        <v>1</v>
      </c>
      <c r="CN175" s="91">
        <v>0</v>
      </c>
      <c r="CO175" s="91">
        <v>1</v>
      </c>
      <c r="CP175" s="91">
        <v>0</v>
      </c>
      <c r="CQ175" s="91">
        <v>0</v>
      </c>
      <c r="CR175" s="91">
        <v>1</v>
      </c>
      <c r="CS175" s="91">
        <v>0</v>
      </c>
      <c r="CT175" s="91">
        <v>0</v>
      </c>
      <c r="CU175" s="91">
        <v>0</v>
      </c>
      <c r="CV175" s="91">
        <v>0</v>
      </c>
      <c r="CW175" s="91">
        <v>0</v>
      </c>
      <c r="CX175" s="91">
        <v>0</v>
      </c>
      <c r="CY175" s="91">
        <v>0</v>
      </c>
      <c r="CZ175" s="91">
        <v>0</v>
      </c>
      <c r="DA175" s="91">
        <v>0</v>
      </c>
      <c r="DB175" s="91">
        <v>0</v>
      </c>
      <c r="DC175" s="91">
        <v>18</v>
      </c>
      <c r="DD175" s="91">
        <v>0</v>
      </c>
      <c r="DE175" s="91">
        <v>0</v>
      </c>
      <c r="DF175" s="91">
        <v>1</v>
      </c>
      <c r="DG175" s="91">
        <v>6</v>
      </c>
      <c r="DH175" s="91">
        <v>16</v>
      </c>
      <c r="DI175" s="91">
        <v>1</v>
      </c>
      <c r="DJ175" s="91">
        <v>0</v>
      </c>
      <c r="DK175" s="91">
        <v>0</v>
      </c>
      <c r="DL175" s="91">
        <v>0</v>
      </c>
      <c r="DM175" s="91">
        <v>0</v>
      </c>
      <c r="DN175" s="91">
        <v>0</v>
      </c>
      <c r="DO175" s="91">
        <v>0</v>
      </c>
      <c r="DP175" s="91">
        <v>0</v>
      </c>
      <c r="DQ175" s="91">
        <v>0</v>
      </c>
      <c r="DR175" s="91">
        <v>0</v>
      </c>
      <c r="DS175" s="91">
        <v>0</v>
      </c>
      <c r="DT175" s="91">
        <v>0</v>
      </c>
      <c r="DU175" s="91">
        <v>0</v>
      </c>
      <c r="DV175" s="91">
        <v>0</v>
      </c>
      <c r="DW175" s="91">
        <v>0</v>
      </c>
      <c r="DX175" s="91">
        <v>0</v>
      </c>
      <c r="DY175" s="91">
        <v>0</v>
      </c>
      <c r="DZ175" s="91">
        <v>0</v>
      </c>
      <c r="EA175" s="91">
        <v>0</v>
      </c>
      <c r="EB175" s="91">
        <v>0</v>
      </c>
      <c r="EC175" s="91">
        <v>0</v>
      </c>
      <c r="ED175" s="91">
        <v>0</v>
      </c>
      <c r="EE175" s="91">
        <v>0</v>
      </c>
      <c r="EF175" s="91">
        <v>0</v>
      </c>
      <c r="EG175" s="91">
        <v>1</v>
      </c>
      <c r="EH175" s="91">
        <v>0</v>
      </c>
      <c r="EI175" s="91">
        <v>0</v>
      </c>
      <c r="EJ175" s="91">
        <v>0</v>
      </c>
      <c r="EK175" s="91">
        <v>0</v>
      </c>
      <c r="EL175" s="91">
        <v>3</v>
      </c>
      <c r="EM175" s="91">
        <v>3</v>
      </c>
      <c r="EN175" s="91">
        <v>2</v>
      </c>
      <c r="EO175" s="91">
        <v>4</v>
      </c>
      <c r="EP175" s="91">
        <v>68</v>
      </c>
      <c r="EQ175" s="91">
        <v>0</v>
      </c>
      <c r="ER175" s="91">
        <v>0</v>
      </c>
      <c r="ES175" s="91">
        <v>0</v>
      </c>
      <c r="ET175" s="91">
        <v>0</v>
      </c>
      <c r="EU175" s="91">
        <v>1</v>
      </c>
      <c r="EV175" s="112" t="s">
        <v>3401</v>
      </c>
      <c r="EW175" s="91">
        <v>1</v>
      </c>
      <c r="EX175" s="112" t="s">
        <v>3402</v>
      </c>
      <c r="EY175" s="112" t="s">
        <v>3403</v>
      </c>
      <c r="EZ175" s="91">
        <v>1</v>
      </c>
      <c r="FA175" s="91">
        <v>1</v>
      </c>
      <c r="FB175" s="91">
        <v>1</v>
      </c>
      <c r="FC175" s="112"/>
      <c r="FD175" s="112"/>
      <c r="FE175" s="91">
        <v>5847</v>
      </c>
      <c r="FF175" s="92">
        <v>261.00850000000003</v>
      </c>
      <c r="FG175" s="91">
        <v>6</v>
      </c>
      <c r="FH175" s="91">
        <v>6</v>
      </c>
      <c r="FI175" s="118">
        <v>5646</v>
      </c>
      <c r="FJ175" s="118">
        <v>260.95999999999998</v>
      </c>
      <c r="FK175" s="118">
        <v>6</v>
      </c>
      <c r="FL175" s="118">
        <v>6</v>
      </c>
    </row>
    <row r="176" spans="1:168" ht="71.25" x14ac:dyDescent="0.2">
      <c r="A176" s="112" t="s">
        <v>48</v>
      </c>
      <c r="B176" s="112" t="s">
        <v>93</v>
      </c>
      <c r="C176" s="91">
        <v>2</v>
      </c>
      <c r="D176" s="112" t="s">
        <v>1398</v>
      </c>
      <c r="E176" s="112" t="s">
        <v>2692</v>
      </c>
      <c r="F176" s="112">
        <v>585</v>
      </c>
      <c r="G176" s="112">
        <v>37344</v>
      </c>
      <c r="H176" s="112" t="s">
        <v>93</v>
      </c>
      <c r="I176" s="112" t="s">
        <v>3404</v>
      </c>
      <c r="J176" s="112" t="s">
        <v>3405</v>
      </c>
      <c r="K176" s="112" t="s">
        <v>2247</v>
      </c>
      <c r="L176" s="112" t="s">
        <v>1842</v>
      </c>
      <c r="M176" s="112" t="s">
        <v>2238</v>
      </c>
      <c r="N176" s="112" t="s">
        <v>3406</v>
      </c>
      <c r="O176" s="112" t="s">
        <v>1845</v>
      </c>
      <c r="P176" s="112">
        <v>387001192</v>
      </c>
      <c r="Q176" s="112" t="s">
        <v>3407</v>
      </c>
      <c r="R176" s="112" t="s">
        <v>1845</v>
      </c>
      <c r="S176" s="112" t="s">
        <v>1834</v>
      </c>
      <c r="T176" s="112" t="s">
        <v>3408</v>
      </c>
      <c r="U176" s="112" t="s">
        <v>1845</v>
      </c>
      <c r="V176" s="112">
        <v>387001192</v>
      </c>
      <c r="W176" s="112" t="s">
        <v>3409</v>
      </c>
      <c r="X176" s="91">
        <v>2</v>
      </c>
      <c r="Y176" s="91">
        <v>0</v>
      </c>
      <c r="Z176" s="91">
        <v>2</v>
      </c>
      <c r="AA176" s="92">
        <v>2</v>
      </c>
      <c r="AB176" s="92">
        <v>0</v>
      </c>
      <c r="AC176" s="92">
        <v>2</v>
      </c>
      <c r="AD176" s="117" t="s">
        <v>1692</v>
      </c>
      <c r="AE176" s="91">
        <v>2</v>
      </c>
      <c r="AF176" s="117" t="s">
        <v>1692</v>
      </c>
      <c r="AG176" s="91">
        <v>0</v>
      </c>
      <c r="AH176" s="91">
        <v>1</v>
      </c>
      <c r="AI176" s="91">
        <v>0</v>
      </c>
      <c r="AJ176" s="91">
        <v>1</v>
      </c>
      <c r="AK176" s="91">
        <v>2</v>
      </c>
      <c r="AL176" s="117" t="s">
        <v>1692</v>
      </c>
      <c r="AM176" s="91">
        <v>0</v>
      </c>
      <c r="AN176" s="91">
        <v>0</v>
      </c>
      <c r="AO176" s="91">
        <v>2</v>
      </c>
      <c r="AP176" s="91">
        <v>2</v>
      </c>
      <c r="AQ176" s="117" t="s">
        <v>1692</v>
      </c>
      <c r="AR176" s="91">
        <v>0</v>
      </c>
      <c r="AS176" s="91">
        <v>0</v>
      </c>
      <c r="AT176" s="91">
        <v>0</v>
      </c>
      <c r="AU176" s="91">
        <v>1</v>
      </c>
      <c r="AV176" s="91">
        <v>1</v>
      </c>
      <c r="AW176" s="91">
        <v>0</v>
      </c>
      <c r="AX176" s="91">
        <v>2</v>
      </c>
      <c r="AY176" s="117" t="s">
        <v>1692</v>
      </c>
      <c r="AZ176" s="91">
        <v>0</v>
      </c>
      <c r="BA176" s="91">
        <v>1</v>
      </c>
      <c r="BB176" s="91">
        <v>0</v>
      </c>
      <c r="BC176" s="91">
        <v>1</v>
      </c>
      <c r="BD176" s="91">
        <v>1</v>
      </c>
      <c r="BE176" s="91">
        <v>0</v>
      </c>
      <c r="BF176" s="91">
        <v>0</v>
      </c>
      <c r="BG176" s="91">
        <v>5</v>
      </c>
      <c r="BH176" s="91">
        <v>1</v>
      </c>
      <c r="BI176" s="91">
        <v>0</v>
      </c>
      <c r="BJ176" s="91">
        <v>4</v>
      </c>
      <c r="BK176" s="91">
        <v>2</v>
      </c>
      <c r="BL176" s="91">
        <v>0</v>
      </c>
      <c r="BM176" s="91">
        <v>0</v>
      </c>
      <c r="BN176" s="91">
        <v>0</v>
      </c>
      <c r="BO176" s="91">
        <v>16</v>
      </c>
      <c r="BP176" s="91">
        <v>20</v>
      </c>
      <c r="BQ176" s="91">
        <v>28</v>
      </c>
      <c r="BR176" s="91">
        <v>0</v>
      </c>
      <c r="BS176" s="91">
        <v>5</v>
      </c>
      <c r="BT176" s="91">
        <v>2</v>
      </c>
      <c r="BU176" s="91">
        <v>0</v>
      </c>
      <c r="BV176" s="91">
        <v>0</v>
      </c>
      <c r="BW176" s="91">
        <v>1</v>
      </c>
      <c r="BX176" s="91">
        <v>12</v>
      </c>
      <c r="BY176" s="91">
        <v>23</v>
      </c>
      <c r="BZ176" s="91">
        <v>0</v>
      </c>
      <c r="CA176" s="91">
        <v>0</v>
      </c>
      <c r="CB176" s="91">
        <v>2</v>
      </c>
      <c r="CC176" s="91">
        <v>1</v>
      </c>
      <c r="CD176" s="91">
        <v>3</v>
      </c>
      <c r="CE176" s="91">
        <v>0</v>
      </c>
      <c r="CF176" s="91">
        <v>4</v>
      </c>
      <c r="CG176" s="91">
        <v>0</v>
      </c>
      <c r="CH176" s="91">
        <v>0</v>
      </c>
      <c r="CI176" s="91">
        <v>0</v>
      </c>
      <c r="CJ176" s="91">
        <v>0</v>
      </c>
      <c r="CK176" s="91">
        <v>1</v>
      </c>
      <c r="CL176" s="91">
        <v>0</v>
      </c>
      <c r="CM176" s="91">
        <v>0</v>
      </c>
      <c r="CN176" s="91">
        <v>0</v>
      </c>
      <c r="CO176" s="91">
        <v>0</v>
      </c>
      <c r="CP176" s="91">
        <v>0</v>
      </c>
      <c r="CQ176" s="91">
        <v>0</v>
      </c>
      <c r="CR176" s="91">
        <v>0</v>
      </c>
      <c r="CS176" s="91">
        <v>0</v>
      </c>
      <c r="CT176" s="91">
        <v>0</v>
      </c>
      <c r="CU176" s="91">
        <v>0</v>
      </c>
      <c r="CV176" s="91">
        <v>0</v>
      </c>
      <c r="CW176" s="91">
        <v>0</v>
      </c>
      <c r="CX176" s="91">
        <v>0</v>
      </c>
      <c r="CY176" s="91">
        <v>0</v>
      </c>
      <c r="CZ176" s="91">
        <v>0</v>
      </c>
      <c r="DA176" s="91">
        <v>0</v>
      </c>
      <c r="DB176" s="91">
        <v>0</v>
      </c>
      <c r="DC176" s="91">
        <v>8</v>
      </c>
      <c r="DD176" s="91">
        <v>1</v>
      </c>
      <c r="DE176" s="91">
        <v>0</v>
      </c>
      <c r="DF176" s="91">
        <v>0</v>
      </c>
      <c r="DG176" s="91">
        <v>1</v>
      </c>
      <c r="DH176" s="91">
        <v>0</v>
      </c>
      <c r="DI176" s="91">
        <v>0</v>
      </c>
      <c r="DJ176" s="91">
        <v>0</v>
      </c>
      <c r="DK176" s="91">
        <v>0</v>
      </c>
      <c r="DL176" s="91">
        <v>0</v>
      </c>
      <c r="DM176" s="91">
        <v>0</v>
      </c>
      <c r="DN176" s="91">
        <v>0</v>
      </c>
      <c r="DO176" s="91">
        <v>0</v>
      </c>
      <c r="DP176" s="91">
        <v>0</v>
      </c>
      <c r="DQ176" s="91">
        <v>0</v>
      </c>
      <c r="DR176" s="91">
        <v>0</v>
      </c>
      <c r="DS176" s="91">
        <v>0</v>
      </c>
      <c r="DT176" s="91">
        <v>0</v>
      </c>
      <c r="DU176" s="91">
        <v>0</v>
      </c>
      <c r="DV176" s="91">
        <v>0</v>
      </c>
      <c r="DW176" s="91">
        <v>0</v>
      </c>
      <c r="DX176" s="91">
        <v>0</v>
      </c>
      <c r="DY176" s="91">
        <v>0</v>
      </c>
      <c r="DZ176" s="91">
        <v>0</v>
      </c>
      <c r="EA176" s="91">
        <v>2</v>
      </c>
      <c r="EB176" s="91">
        <v>0</v>
      </c>
      <c r="EC176" s="91">
        <v>0</v>
      </c>
      <c r="ED176" s="91">
        <v>0</v>
      </c>
      <c r="EE176" s="91">
        <v>0</v>
      </c>
      <c r="EF176" s="91">
        <v>0</v>
      </c>
      <c r="EG176" s="91">
        <v>0</v>
      </c>
      <c r="EH176" s="91">
        <v>0</v>
      </c>
      <c r="EI176" s="91">
        <v>0</v>
      </c>
      <c r="EJ176" s="91">
        <v>0</v>
      </c>
      <c r="EK176" s="91">
        <v>0</v>
      </c>
      <c r="EL176" s="91">
        <v>0</v>
      </c>
      <c r="EM176" s="91">
        <v>0</v>
      </c>
      <c r="EN176" s="91">
        <v>0</v>
      </c>
      <c r="EO176" s="91">
        <v>3</v>
      </c>
      <c r="EP176" s="91">
        <v>25</v>
      </c>
      <c r="EQ176" s="91">
        <v>0</v>
      </c>
      <c r="ER176" s="91">
        <v>0</v>
      </c>
      <c r="ES176" s="91">
        <v>0</v>
      </c>
      <c r="ET176" s="91">
        <v>0</v>
      </c>
      <c r="EU176" s="91">
        <v>1</v>
      </c>
      <c r="EV176" s="112" t="s">
        <v>3410</v>
      </c>
      <c r="EW176" s="91">
        <v>3</v>
      </c>
      <c r="EX176" s="112" t="s">
        <v>3411</v>
      </c>
      <c r="EY176" s="112" t="s">
        <v>3412</v>
      </c>
      <c r="EZ176" s="91">
        <v>1</v>
      </c>
      <c r="FA176" s="91">
        <v>1</v>
      </c>
      <c r="FB176" s="91">
        <v>1</v>
      </c>
      <c r="FC176" s="112"/>
      <c r="FD176" s="112"/>
      <c r="FE176" s="91">
        <v>5548</v>
      </c>
      <c r="FF176" s="92">
        <v>56.403739999999999</v>
      </c>
      <c r="FG176" s="91">
        <v>5</v>
      </c>
      <c r="FH176" s="91">
        <v>5</v>
      </c>
      <c r="FI176" s="118">
        <v>5540</v>
      </c>
      <c r="FJ176" s="118">
        <v>56.39</v>
      </c>
      <c r="FK176" s="118">
        <v>5</v>
      </c>
      <c r="FL176" s="118">
        <v>5</v>
      </c>
    </row>
    <row r="177" spans="1:168" ht="28.5" x14ac:dyDescent="0.2">
      <c r="A177" s="112" t="s">
        <v>434</v>
      </c>
      <c r="B177" s="112" t="s">
        <v>435</v>
      </c>
      <c r="C177" s="91">
        <v>2</v>
      </c>
      <c r="D177" s="112" t="s">
        <v>827</v>
      </c>
      <c r="E177" s="112" t="s">
        <v>3413</v>
      </c>
      <c r="F177" s="112">
        <v>196</v>
      </c>
      <c r="G177" s="112">
        <v>34953</v>
      </c>
      <c r="H177" s="112" t="s">
        <v>435</v>
      </c>
      <c r="I177" s="112" t="s">
        <v>3414</v>
      </c>
      <c r="J177" s="112" t="s">
        <v>3415</v>
      </c>
      <c r="K177" s="112" t="s">
        <v>2145</v>
      </c>
      <c r="L177" s="112" t="s">
        <v>1842</v>
      </c>
      <c r="M177" s="112" t="s">
        <v>3416</v>
      </c>
      <c r="N177" s="112" t="s">
        <v>3417</v>
      </c>
      <c r="O177" s="112"/>
      <c r="P177" s="112">
        <v>374630518</v>
      </c>
      <c r="Q177" s="112" t="s">
        <v>3418</v>
      </c>
      <c r="R177" s="112" t="s">
        <v>1842</v>
      </c>
      <c r="S177" s="112" t="s">
        <v>3416</v>
      </c>
      <c r="T177" s="112" t="s">
        <v>3417</v>
      </c>
      <c r="U177" s="112"/>
      <c r="V177" s="112">
        <v>374630518</v>
      </c>
      <c r="W177" s="112" t="s">
        <v>3418</v>
      </c>
      <c r="X177" s="91">
        <v>1</v>
      </c>
      <c r="Y177" s="91">
        <v>1</v>
      </c>
      <c r="Z177" s="91">
        <v>2</v>
      </c>
      <c r="AA177" s="92">
        <v>1</v>
      </c>
      <c r="AB177" s="92">
        <v>0.5</v>
      </c>
      <c r="AC177" s="92">
        <v>1.5</v>
      </c>
      <c r="AD177" s="117" t="s">
        <v>1692</v>
      </c>
      <c r="AE177" s="91">
        <v>1</v>
      </c>
      <c r="AF177" s="117" t="s">
        <v>1692</v>
      </c>
      <c r="AG177" s="91">
        <v>0</v>
      </c>
      <c r="AH177" s="91">
        <v>0</v>
      </c>
      <c r="AI177" s="91">
        <v>0</v>
      </c>
      <c r="AJ177" s="91">
        <v>1</v>
      </c>
      <c r="AK177" s="91">
        <v>1</v>
      </c>
      <c r="AL177" s="117" t="s">
        <v>1692</v>
      </c>
      <c r="AM177" s="91">
        <v>0</v>
      </c>
      <c r="AN177" s="91">
        <v>0</v>
      </c>
      <c r="AO177" s="91">
        <v>1</v>
      </c>
      <c r="AP177" s="91">
        <v>1</v>
      </c>
      <c r="AQ177" s="117" t="s">
        <v>1692</v>
      </c>
      <c r="AR177" s="91">
        <v>0</v>
      </c>
      <c r="AS177" s="91">
        <v>0</v>
      </c>
      <c r="AT177" s="91">
        <v>0</v>
      </c>
      <c r="AU177" s="91">
        <v>1</v>
      </c>
      <c r="AV177" s="91">
        <v>0</v>
      </c>
      <c r="AW177" s="91">
        <v>0</v>
      </c>
      <c r="AX177" s="91">
        <v>1</v>
      </c>
      <c r="AY177" s="117" t="s">
        <v>1692</v>
      </c>
      <c r="AZ177" s="91">
        <v>0</v>
      </c>
      <c r="BA177" s="91">
        <v>1</v>
      </c>
      <c r="BB177" s="91">
        <v>0</v>
      </c>
      <c r="BC177" s="91">
        <v>1</v>
      </c>
      <c r="BD177" s="91">
        <v>2</v>
      </c>
      <c r="BE177" s="91">
        <v>0</v>
      </c>
      <c r="BF177" s="91">
        <v>0</v>
      </c>
      <c r="BG177" s="91">
        <v>8</v>
      </c>
      <c r="BH177" s="91">
        <v>0</v>
      </c>
      <c r="BI177" s="91">
        <v>0</v>
      </c>
      <c r="BJ177" s="91">
        <v>3</v>
      </c>
      <c r="BK177" s="91">
        <v>0</v>
      </c>
      <c r="BL177" s="91">
        <v>0</v>
      </c>
      <c r="BM177" s="91">
        <v>0</v>
      </c>
      <c r="BN177" s="91">
        <v>0</v>
      </c>
      <c r="BO177" s="91">
        <v>1</v>
      </c>
      <c r="BP177" s="91">
        <v>18</v>
      </c>
      <c r="BQ177" s="91">
        <v>8</v>
      </c>
      <c r="BR177" s="91">
        <v>0</v>
      </c>
      <c r="BS177" s="91">
        <v>11</v>
      </c>
      <c r="BT177" s="91">
        <v>4</v>
      </c>
      <c r="BU177" s="91">
        <v>0</v>
      </c>
      <c r="BV177" s="91">
        <v>0</v>
      </c>
      <c r="BW177" s="91">
        <v>0</v>
      </c>
      <c r="BX177" s="91">
        <v>0</v>
      </c>
      <c r="BY177" s="91">
        <v>14</v>
      </c>
      <c r="BZ177" s="91">
        <v>0</v>
      </c>
      <c r="CA177" s="91">
        <v>0</v>
      </c>
      <c r="CB177" s="91">
        <v>0</v>
      </c>
      <c r="CC177" s="91">
        <v>2</v>
      </c>
      <c r="CD177" s="91">
        <v>4</v>
      </c>
      <c r="CE177" s="91">
        <v>0</v>
      </c>
      <c r="CF177" s="91">
        <v>0</v>
      </c>
      <c r="CG177" s="91">
        <v>0</v>
      </c>
      <c r="CH177" s="91">
        <v>0</v>
      </c>
      <c r="CI177" s="91">
        <v>0</v>
      </c>
      <c r="CJ177" s="91">
        <v>0</v>
      </c>
      <c r="CK177" s="91">
        <v>0</v>
      </c>
      <c r="CL177" s="91">
        <v>0</v>
      </c>
      <c r="CM177" s="91">
        <v>0</v>
      </c>
      <c r="CN177" s="91">
        <v>0</v>
      </c>
      <c r="CO177" s="91">
        <v>0</v>
      </c>
      <c r="CP177" s="91">
        <v>0</v>
      </c>
      <c r="CQ177" s="91">
        <v>0</v>
      </c>
      <c r="CR177" s="91">
        <v>0</v>
      </c>
      <c r="CS177" s="91">
        <v>0</v>
      </c>
      <c r="CT177" s="91">
        <v>0</v>
      </c>
      <c r="CU177" s="91">
        <v>0</v>
      </c>
      <c r="CV177" s="91">
        <v>0</v>
      </c>
      <c r="CW177" s="91">
        <v>0</v>
      </c>
      <c r="CX177" s="91">
        <v>0</v>
      </c>
      <c r="CY177" s="91">
        <v>0</v>
      </c>
      <c r="CZ177" s="91">
        <v>0</v>
      </c>
      <c r="DA177" s="91">
        <v>0</v>
      </c>
      <c r="DB177" s="91">
        <v>0</v>
      </c>
      <c r="DC177" s="91">
        <v>2</v>
      </c>
      <c r="DD177" s="91">
        <v>0</v>
      </c>
      <c r="DE177" s="91">
        <v>0</v>
      </c>
      <c r="DF177" s="91">
        <v>0</v>
      </c>
      <c r="DG177" s="91">
        <v>0</v>
      </c>
      <c r="DH177" s="91">
        <v>0</v>
      </c>
      <c r="DI177" s="91">
        <v>0</v>
      </c>
      <c r="DJ177" s="91">
        <v>0</v>
      </c>
      <c r="DK177" s="91">
        <v>0</v>
      </c>
      <c r="DL177" s="91">
        <v>0</v>
      </c>
      <c r="DM177" s="91">
        <v>0</v>
      </c>
      <c r="DN177" s="91">
        <v>0</v>
      </c>
      <c r="DO177" s="91">
        <v>0</v>
      </c>
      <c r="DP177" s="91">
        <v>0</v>
      </c>
      <c r="DQ177" s="91">
        <v>0</v>
      </c>
      <c r="DR177" s="91">
        <v>0</v>
      </c>
      <c r="DS177" s="91">
        <v>0</v>
      </c>
      <c r="DT177" s="91">
        <v>0</v>
      </c>
      <c r="DU177" s="91">
        <v>0</v>
      </c>
      <c r="DV177" s="91">
        <v>0</v>
      </c>
      <c r="DW177" s="91">
        <v>0</v>
      </c>
      <c r="DX177" s="91">
        <v>0</v>
      </c>
      <c r="DY177" s="91">
        <v>0</v>
      </c>
      <c r="DZ177" s="91">
        <v>0</v>
      </c>
      <c r="EA177" s="91">
        <v>0</v>
      </c>
      <c r="EB177" s="91">
        <v>0</v>
      </c>
      <c r="EC177" s="91">
        <v>0</v>
      </c>
      <c r="ED177" s="91">
        <v>0</v>
      </c>
      <c r="EE177" s="91">
        <v>0</v>
      </c>
      <c r="EF177" s="91">
        <v>0</v>
      </c>
      <c r="EG177" s="91">
        <v>0</v>
      </c>
      <c r="EH177" s="91">
        <v>0</v>
      </c>
      <c r="EI177" s="91">
        <v>0</v>
      </c>
      <c r="EJ177" s="91">
        <v>0</v>
      </c>
      <c r="EK177" s="91">
        <v>0</v>
      </c>
      <c r="EL177" s="91">
        <v>0</v>
      </c>
      <c r="EM177" s="91">
        <v>0</v>
      </c>
      <c r="EN177" s="91">
        <v>0</v>
      </c>
      <c r="EO177" s="91">
        <v>0</v>
      </c>
      <c r="EP177" s="91">
        <v>26</v>
      </c>
      <c r="EQ177" s="93"/>
      <c r="ER177" s="93"/>
      <c r="ES177" s="91">
        <v>0</v>
      </c>
      <c r="ET177" s="91">
        <v>0</v>
      </c>
      <c r="EU177" s="91">
        <v>1</v>
      </c>
      <c r="EV177" s="112"/>
      <c r="EW177" s="91">
        <v>1</v>
      </c>
      <c r="EX177" s="112"/>
      <c r="EY177" s="112"/>
      <c r="EZ177" s="91">
        <v>1</v>
      </c>
      <c r="FA177" s="91">
        <v>1</v>
      </c>
      <c r="FB177" s="91">
        <v>1</v>
      </c>
      <c r="FC177" s="112"/>
      <c r="FD177" s="112"/>
      <c r="FE177" s="91">
        <v>2664</v>
      </c>
      <c r="FF177" s="92">
        <v>102.631</v>
      </c>
      <c r="FG177" s="91">
        <v>5</v>
      </c>
      <c r="FH177" s="91">
        <v>5</v>
      </c>
      <c r="FI177" s="118">
        <v>2651</v>
      </c>
      <c r="FJ177" s="118">
        <v>102.64</v>
      </c>
      <c r="FK177" s="118">
        <v>5</v>
      </c>
      <c r="FL177" s="118">
        <v>5</v>
      </c>
    </row>
    <row r="178" spans="1:168" ht="42.75" x14ac:dyDescent="0.2">
      <c r="A178" s="112" t="s">
        <v>434</v>
      </c>
      <c r="B178" s="112" t="s">
        <v>436</v>
      </c>
      <c r="C178" s="91">
        <v>3</v>
      </c>
      <c r="D178" s="112" t="s">
        <v>835</v>
      </c>
      <c r="E178" s="112" t="s">
        <v>2142</v>
      </c>
      <c r="F178" s="112">
        <v>143</v>
      </c>
      <c r="G178" s="112">
        <v>33601</v>
      </c>
      <c r="H178" s="112" t="s">
        <v>436</v>
      </c>
      <c r="I178" s="112" t="s">
        <v>3419</v>
      </c>
      <c r="J178" s="112" t="s">
        <v>3420</v>
      </c>
      <c r="K178" s="112" t="s">
        <v>3421</v>
      </c>
      <c r="L178" s="112" t="s">
        <v>1842</v>
      </c>
      <c r="M178" s="112" t="s">
        <v>2477</v>
      </c>
      <c r="N178" s="112" t="s">
        <v>3422</v>
      </c>
      <c r="O178" s="112"/>
      <c r="P178" s="112">
        <v>371516179</v>
      </c>
      <c r="Q178" s="112" t="s">
        <v>3423</v>
      </c>
      <c r="R178" s="112" t="s">
        <v>1842</v>
      </c>
      <c r="S178" s="112" t="s">
        <v>2477</v>
      </c>
      <c r="T178" s="112" t="s">
        <v>3422</v>
      </c>
      <c r="U178" s="112"/>
      <c r="V178" s="112">
        <v>371516179</v>
      </c>
      <c r="W178" s="112" t="s">
        <v>3423</v>
      </c>
      <c r="X178" s="91">
        <v>4</v>
      </c>
      <c r="Y178" s="91">
        <v>0</v>
      </c>
      <c r="Z178" s="91">
        <v>4</v>
      </c>
      <c r="AA178" s="92">
        <v>4</v>
      </c>
      <c r="AB178" s="92">
        <v>0</v>
      </c>
      <c r="AC178" s="92">
        <v>4</v>
      </c>
      <c r="AD178" s="117" t="s">
        <v>1692</v>
      </c>
      <c r="AE178" s="91">
        <v>4</v>
      </c>
      <c r="AF178" s="117" t="s">
        <v>1692</v>
      </c>
      <c r="AG178" s="91">
        <v>0</v>
      </c>
      <c r="AH178" s="91">
        <v>3</v>
      </c>
      <c r="AI178" s="91">
        <v>0</v>
      </c>
      <c r="AJ178" s="91">
        <v>1</v>
      </c>
      <c r="AK178" s="91">
        <v>4</v>
      </c>
      <c r="AL178" s="117" t="s">
        <v>1692</v>
      </c>
      <c r="AM178" s="91">
        <v>0</v>
      </c>
      <c r="AN178" s="91">
        <v>2</v>
      </c>
      <c r="AO178" s="91">
        <v>2</v>
      </c>
      <c r="AP178" s="91">
        <v>4</v>
      </c>
      <c r="AQ178" s="117" t="s">
        <v>1692</v>
      </c>
      <c r="AR178" s="91">
        <v>0</v>
      </c>
      <c r="AS178" s="91">
        <v>0</v>
      </c>
      <c r="AT178" s="91">
        <v>0</v>
      </c>
      <c r="AU178" s="91">
        <v>3</v>
      </c>
      <c r="AV178" s="91">
        <v>1</v>
      </c>
      <c r="AW178" s="91">
        <v>0</v>
      </c>
      <c r="AX178" s="91">
        <v>4</v>
      </c>
      <c r="AY178" s="117" t="s">
        <v>1692</v>
      </c>
      <c r="AZ178" s="91">
        <v>1</v>
      </c>
      <c r="BA178" s="91">
        <v>1</v>
      </c>
      <c r="BB178" s="91">
        <v>1</v>
      </c>
      <c r="BC178" s="91">
        <v>1</v>
      </c>
      <c r="BD178" s="91">
        <v>5</v>
      </c>
      <c r="BE178" s="91">
        <v>0</v>
      </c>
      <c r="BF178" s="91">
        <v>0</v>
      </c>
      <c r="BG178" s="91">
        <v>19</v>
      </c>
      <c r="BH178" s="91">
        <v>1</v>
      </c>
      <c r="BI178" s="91">
        <v>0</v>
      </c>
      <c r="BJ178" s="91">
        <v>19</v>
      </c>
      <c r="BK178" s="91">
        <v>1</v>
      </c>
      <c r="BL178" s="91">
        <v>0</v>
      </c>
      <c r="BM178" s="91">
        <v>0</v>
      </c>
      <c r="BN178" s="91">
        <v>1</v>
      </c>
      <c r="BO178" s="91">
        <v>6</v>
      </c>
      <c r="BP178" s="91">
        <v>76</v>
      </c>
      <c r="BQ178" s="91">
        <v>39</v>
      </c>
      <c r="BR178" s="91">
        <v>1</v>
      </c>
      <c r="BS178" s="91">
        <v>10</v>
      </c>
      <c r="BT178" s="91">
        <v>5</v>
      </c>
      <c r="BU178" s="91">
        <v>0</v>
      </c>
      <c r="BV178" s="91">
        <v>0</v>
      </c>
      <c r="BW178" s="91">
        <v>6</v>
      </c>
      <c r="BX178" s="91">
        <v>5</v>
      </c>
      <c r="BY178" s="91">
        <v>30</v>
      </c>
      <c r="BZ178" s="91">
        <v>7</v>
      </c>
      <c r="CA178" s="91">
        <v>1</v>
      </c>
      <c r="CB178" s="91">
        <v>0</v>
      </c>
      <c r="CC178" s="91">
        <v>12</v>
      </c>
      <c r="CD178" s="91">
        <v>5</v>
      </c>
      <c r="CE178" s="91">
        <v>1</v>
      </c>
      <c r="CF178" s="91">
        <v>6</v>
      </c>
      <c r="CG178" s="91">
        <v>5</v>
      </c>
      <c r="CH178" s="91">
        <v>1</v>
      </c>
      <c r="CI178" s="91">
        <v>0</v>
      </c>
      <c r="CJ178" s="91">
        <v>1</v>
      </c>
      <c r="CK178" s="91">
        <v>10</v>
      </c>
      <c r="CL178" s="91">
        <v>0</v>
      </c>
      <c r="CM178" s="91">
        <v>0</v>
      </c>
      <c r="CN178" s="91">
        <v>0</v>
      </c>
      <c r="CO178" s="91">
        <v>0</v>
      </c>
      <c r="CP178" s="91">
        <v>0</v>
      </c>
      <c r="CQ178" s="91">
        <v>0</v>
      </c>
      <c r="CR178" s="91">
        <v>0</v>
      </c>
      <c r="CS178" s="91">
        <v>0</v>
      </c>
      <c r="CT178" s="91">
        <v>0</v>
      </c>
      <c r="CU178" s="91">
        <v>0</v>
      </c>
      <c r="CV178" s="91">
        <v>0</v>
      </c>
      <c r="CW178" s="91">
        <v>0</v>
      </c>
      <c r="CX178" s="91">
        <v>0</v>
      </c>
      <c r="CY178" s="91">
        <v>0</v>
      </c>
      <c r="CZ178" s="91">
        <v>0</v>
      </c>
      <c r="DA178" s="91">
        <v>0</v>
      </c>
      <c r="DB178" s="91">
        <v>0</v>
      </c>
      <c r="DC178" s="91">
        <v>23</v>
      </c>
      <c r="DD178" s="91">
        <v>0</v>
      </c>
      <c r="DE178" s="91">
        <v>1</v>
      </c>
      <c r="DF178" s="91">
        <v>0</v>
      </c>
      <c r="DG178" s="91">
        <v>1</v>
      </c>
      <c r="DH178" s="91">
        <v>12</v>
      </c>
      <c r="DI178" s="91">
        <v>5</v>
      </c>
      <c r="DJ178" s="91">
        <v>0</v>
      </c>
      <c r="DK178" s="91">
        <v>0</v>
      </c>
      <c r="DL178" s="91">
        <v>0</v>
      </c>
      <c r="DM178" s="91">
        <v>0</v>
      </c>
      <c r="DN178" s="91">
        <v>0</v>
      </c>
      <c r="DO178" s="91">
        <v>0</v>
      </c>
      <c r="DP178" s="91">
        <v>0</v>
      </c>
      <c r="DQ178" s="91">
        <v>0</v>
      </c>
      <c r="DR178" s="91">
        <v>0</v>
      </c>
      <c r="DS178" s="91">
        <v>0</v>
      </c>
      <c r="DT178" s="91">
        <v>0</v>
      </c>
      <c r="DU178" s="91">
        <v>0</v>
      </c>
      <c r="DV178" s="91">
        <v>0</v>
      </c>
      <c r="DW178" s="91">
        <v>0</v>
      </c>
      <c r="DX178" s="91">
        <v>0</v>
      </c>
      <c r="DY178" s="91">
        <v>0</v>
      </c>
      <c r="DZ178" s="91">
        <v>0</v>
      </c>
      <c r="EA178" s="91">
        <v>0</v>
      </c>
      <c r="EB178" s="91">
        <v>0</v>
      </c>
      <c r="EC178" s="91">
        <v>0</v>
      </c>
      <c r="ED178" s="91">
        <v>0</v>
      </c>
      <c r="EE178" s="91">
        <v>0</v>
      </c>
      <c r="EF178" s="91">
        <v>0</v>
      </c>
      <c r="EG178" s="91">
        <v>0</v>
      </c>
      <c r="EH178" s="91">
        <v>0</v>
      </c>
      <c r="EI178" s="91">
        <v>2</v>
      </c>
      <c r="EJ178" s="91">
        <v>1</v>
      </c>
      <c r="EK178" s="91">
        <v>0</v>
      </c>
      <c r="EL178" s="91">
        <v>0</v>
      </c>
      <c r="EM178" s="91">
        <v>0</v>
      </c>
      <c r="EN178" s="91">
        <v>0</v>
      </c>
      <c r="EO178" s="91">
        <v>0</v>
      </c>
      <c r="EP178" s="91">
        <v>93</v>
      </c>
      <c r="EQ178" s="91">
        <v>0</v>
      </c>
      <c r="ER178" s="91">
        <v>0</v>
      </c>
      <c r="ES178" s="91">
        <v>0</v>
      </c>
      <c r="ET178" s="91">
        <v>0</v>
      </c>
      <c r="EU178" s="91">
        <v>1</v>
      </c>
      <c r="EV178" s="112" t="s">
        <v>3424</v>
      </c>
      <c r="EW178" s="91">
        <v>2</v>
      </c>
      <c r="EX178" s="112" t="s">
        <v>3425</v>
      </c>
      <c r="EY178" s="112" t="s">
        <v>3426</v>
      </c>
      <c r="EZ178" s="91">
        <v>1</v>
      </c>
      <c r="FA178" s="91">
        <v>1</v>
      </c>
      <c r="FB178" s="91">
        <v>1</v>
      </c>
      <c r="FC178" s="112"/>
      <c r="FD178" s="112"/>
      <c r="FE178" s="91">
        <v>8134</v>
      </c>
      <c r="FF178" s="92">
        <v>115.404</v>
      </c>
      <c r="FG178" s="91">
        <v>13</v>
      </c>
      <c r="FH178" s="91">
        <v>13</v>
      </c>
      <c r="FI178" s="118">
        <v>8090</v>
      </c>
      <c r="FJ178" s="118">
        <v>115.4</v>
      </c>
      <c r="FK178" s="118">
        <v>13</v>
      </c>
      <c r="FL178" s="118">
        <v>13</v>
      </c>
    </row>
    <row r="179" spans="1:168" ht="28.5" x14ac:dyDescent="0.2">
      <c r="A179" s="112" t="s">
        <v>434</v>
      </c>
      <c r="B179" s="112" t="s">
        <v>437</v>
      </c>
      <c r="C179" s="91">
        <v>2</v>
      </c>
      <c r="D179" s="112" t="s">
        <v>840</v>
      </c>
      <c r="E179" s="112" t="s">
        <v>3222</v>
      </c>
      <c r="F179" s="112">
        <v>1</v>
      </c>
      <c r="G179" s="112">
        <v>34802</v>
      </c>
      <c r="H179" s="112" t="s">
        <v>437</v>
      </c>
      <c r="I179" s="112" t="s">
        <v>3427</v>
      </c>
      <c r="J179" s="112" t="s">
        <v>3428</v>
      </c>
      <c r="K179" s="112" t="s">
        <v>2156</v>
      </c>
      <c r="L179" s="112" t="s">
        <v>1842</v>
      </c>
      <c r="M179" s="112" t="s">
        <v>1843</v>
      </c>
      <c r="N179" s="112" t="s">
        <v>3429</v>
      </c>
      <c r="O179" s="112"/>
      <c r="P179" s="112">
        <v>374756128</v>
      </c>
      <c r="Q179" s="112"/>
      <c r="R179" s="112"/>
      <c r="S179" s="112" t="s">
        <v>3430</v>
      </c>
      <c r="T179" s="112" t="s">
        <v>3431</v>
      </c>
      <c r="U179" s="112"/>
      <c r="V179" s="112">
        <v>374756131</v>
      </c>
      <c r="W179" s="112" t="s">
        <v>3432</v>
      </c>
      <c r="X179" s="91">
        <v>4</v>
      </c>
      <c r="Y179" s="91">
        <v>0</v>
      </c>
      <c r="Z179" s="91">
        <v>4</v>
      </c>
      <c r="AA179" s="92">
        <v>4</v>
      </c>
      <c r="AB179" s="92">
        <v>0</v>
      </c>
      <c r="AC179" s="92">
        <v>4</v>
      </c>
      <c r="AD179" s="117" t="s">
        <v>1692</v>
      </c>
      <c r="AE179" s="91">
        <v>4</v>
      </c>
      <c r="AF179" s="117" t="s">
        <v>1692</v>
      </c>
      <c r="AG179" s="91">
        <v>0</v>
      </c>
      <c r="AH179" s="91">
        <v>3</v>
      </c>
      <c r="AI179" s="91">
        <v>0</v>
      </c>
      <c r="AJ179" s="91">
        <v>1</v>
      </c>
      <c r="AK179" s="91">
        <v>4</v>
      </c>
      <c r="AL179" s="117" t="s">
        <v>1692</v>
      </c>
      <c r="AM179" s="91">
        <v>0</v>
      </c>
      <c r="AN179" s="91">
        <v>3</v>
      </c>
      <c r="AO179" s="91">
        <v>1</v>
      </c>
      <c r="AP179" s="91">
        <v>4</v>
      </c>
      <c r="AQ179" s="117" t="s">
        <v>1692</v>
      </c>
      <c r="AR179" s="91">
        <v>0</v>
      </c>
      <c r="AS179" s="91">
        <v>0</v>
      </c>
      <c r="AT179" s="91">
        <v>0</v>
      </c>
      <c r="AU179" s="91">
        <v>3</v>
      </c>
      <c r="AV179" s="91">
        <v>1</v>
      </c>
      <c r="AW179" s="91">
        <v>0</v>
      </c>
      <c r="AX179" s="91">
        <v>4</v>
      </c>
      <c r="AY179" s="117" t="s">
        <v>1692</v>
      </c>
      <c r="AZ179" s="91">
        <v>0</v>
      </c>
      <c r="BA179" s="91">
        <v>1</v>
      </c>
      <c r="BB179" s="91">
        <v>1</v>
      </c>
      <c r="BC179" s="91">
        <v>1</v>
      </c>
      <c r="BD179" s="91">
        <v>11</v>
      </c>
      <c r="BE179" s="91">
        <v>0</v>
      </c>
      <c r="BF179" s="91">
        <v>0</v>
      </c>
      <c r="BG179" s="91">
        <v>23</v>
      </c>
      <c r="BH179" s="91">
        <v>2</v>
      </c>
      <c r="BI179" s="91">
        <v>0</v>
      </c>
      <c r="BJ179" s="91">
        <v>24</v>
      </c>
      <c r="BK179" s="91">
        <v>6</v>
      </c>
      <c r="BL179" s="91">
        <v>0</v>
      </c>
      <c r="BM179" s="91">
        <v>0</v>
      </c>
      <c r="BN179" s="91">
        <v>0</v>
      </c>
      <c r="BO179" s="91">
        <v>12</v>
      </c>
      <c r="BP179" s="91">
        <v>43</v>
      </c>
      <c r="BQ179" s="91">
        <v>31</v>
      </c>
      <c r="BR179" s="91">
        <v>0</v>
      </c>
      <c r="BS179" s="91">
        <v>7</v>
      </c>
      <c r="BT179" s="91">
        <v>43</v>
      </c>
      <c r="BU179" s="91">
        <v>0</v>
      </c>
      <c r="BV179" s="91">
        <v>0</v>
      </c>
      <c r="BW179" s="91">
        <v>4</v>
      </c>
      <c r="BX179" s="91">
        <v>7</v>
      </c>
      <c r="BY179" s="91">
        <v>45</v>
      </c>
      <c r="BZ179" s="91">
        <v>11</v>
      </c>
      <c r="CA179" s="91">
        <v>8</v>
      </c>
      <c r="CB179" s="91">
        <v>3</v>
      </c>
      <c r="CC179" s="91">
        <v>172</v>
      </c>
      <c r="CD179" s="91">
        <v>7</v>
      </c>
      <c r="CE179" s="91">
        <v>0</v>
      </c>
      <c r="CF179" s="91">
        <v>3</v>
      </c>
      <c r="CG179" s="91">
        <v>12</v>
      </c>
      <c r="CH179" s="91">
        <v>1</v>
      </c>
      <c r="CI179" s="91">
        <v>1</v>
      </c>
      <c r="CJ179" s="91">
        <v>0</v>
      </c>
      <c r="CK179" s="91">
        <v>6</v>
      </c>
      <c r="CL179" s="91">
        <v>0</v>
      </c>
      <c r="CM179" s="91">
        <v>3</v>
      </c>
      <c r="CN179" s="91">
        <v>3</v>
      </c>
      <c r="CO179" s="91">
        <v>0</v>
      </c>
      <c r="CP179" s="91">
        <v>0</v>
      </c>
      <c r="CQ179" s="91">
        <v>0</v>
      </c>
      <c r="CR179" s="91">
        <v>0</v>
      </c>
      <c r="CS179" s="91">
        <v>0</v>
      </c>
      <c r="CT179" s="91">
        <v>0</v>
      </c>
      <c r="CU179" s="91">
        <v>0</v>
      </c>
      <c r="CV179" s="91">
        <v>0</v>
      </c>
      <c r="CW179" s="91">
        <v>0</v>
      </c>
      <c r="CX179" s="91">
        <v>0</v>
      </c>
      <c r="CY179" s="91">
        <v>0</v>
      </c>
      <c r="CZ179" s="91">
        <v>0</v>
      </c>
      <c r="DA179" s="91">
        <v>0</v>
      </c>
      <c r="DB179" s="91">
        <v>0</v>
      </c>
      <c r="DC179" s="91">
        <v>34</v>
      </c>
      <c r="DD179" s="91">
        <v>2</v>
      </c>
      <c r="DE179" s="91">
        <v>0</v>
      </c>
      <c r="DF179" s="91">
        <v>0</v>
      </c>
      <c r="DG179" s="91">
        <v>68</v>
      </c>
      <c r="DH179" s="91">
        <v>0</v>
      </c>
      <c r="DI179" s="91">
        <v>0</v>
      </c>
      <c r="DJ179" s="91">
        <v>0</v>
      </c>
      <c r="DK179" s="91">
        <v>0</v>
      </c>
      <c r="DL179" s="91">
        <v>0</v>
      </c>
      <c r="DM179" s="91">
        <v>0</v>
      </c>
      <c r="DN179" s="91">
        <v>0</v>
      </c>
      <c r="DO179" s="91">
        <v>0</v>
      </c>
      <c r="DP179" s="91">
        <v>2</v>
      </c>
      <c r="DQ179" s="91">
        <v>0</v>
      </c>
      <c r="DR179" s="91">
        <v>0</v>
      </c>
      <c r="DS179" s="91">
        <v>0</v>
      </c>
      <c r="DT179" s="91">
        <v>0</v>
      </c>
      <c r="DU179" s="91">
        <v>0</v>
      </c>
      <c r="DV179" s="91">
        <v>0</v>
      </c>
      <c r="DW179" s="91">
        <v>0</v>
      </c>
      <c r="DX179" s="91">
        <v>0</v>
      </c>
      <c r="DY179" s="91">
        <v>0</v>
      </c>
      <c r="DZ179" s="91">
        <v>0</v>
      </c>
      <c r="EA179" s="91">
        <v>0</v>
      </c>
      <c r="EB179" s="91">
        <v>0</v>
      </c>
      <c r="EC179" s="91">
        <v>0</v>
      </c>
      <c r="ED179" s="91">
        <v>0</v>
      </c>
      <c r="EE179" s="91">
        <v>0</v>
      </c>
      <c r="EF179" s="91">
        <v>0</v>
      </c>
      <c r="EG179" s="91">
        <v>0</v>
      </c>
      <c r="EH179" s="91">
        <v>0</v>
      </c>
      <c r="EI179" s="91">
        <v>0</v>
      </c>
      <c r="EJ179" s="91">
        <v>0</v>
      </c>
      <c r="EK179" s="91">
        <v>0</v>
      </c>
      <c r="EL179" s="91">
        <v>0</v>
      </c>
      <c r="EM179" s="91">
        <v>0</v>
      </c>
      <c r="EN179" s="91">
        <v>0</v>
      </c>
      <c r="EO179" s="91">
        <v>2</v>
      </c>
      <c r="EP179" s="91">
        <v>124</v>
      </c>
      <c r="EQ179" s="91">
        <v>0</v>
      </c>
      <c r="ER179" s="91">
        <v>0</v>
      </c>
      <c r="ES179" s="91">
        <v>0</v>
      </c>
      <c r="ET179" s="91">
        <v>0</v>
      </c>
      <c r="EU179" s="91">
        <v>1</v>
      </c>
      <c r="EV179" s="112" t="s">
        <v>3433</v>
      </c>
      <c r="EW179" s="93">
        <v>0</v>
      </c>
      <c r="EX179" s="112" t="s">
        <v>1845</v>
      </c>
      <c r="EY179" s="112" t="s">
        <v>1845</v>
      </c>
      <c r="EZ179" s="91">
        <v>1</v>
      </c>
      <c r="FA179" s="91">
        <v>1</v>
      </c>
      <c r="FB179" s="91">
        <v>1</v>
      </c>
      <c r="FC179" s="112" t="s">
        <v>1845</v>
      </c>
      <c r="FD179" s="112" t="s">
        <v>1845</v>
      </c>
      <c r="FE179" s="91">
        <v>8925</v>
      </c>
      <c r="FF179" s="92">
        <v>388</v>
      </c>
      <c r="FG179" s="91">
        <v>7</v>
      </c>
      <c r="FH179" s="91">
        <v>7</v>
      </c>
      <c r="FI179" s="118">
        <v>9985</v>
      </c>
      <c r="FJ179" s="118">
        <v>388.14</v>
      </c>
      <c r="FK179" s="118">
        <v>7</v>
      </c>
      <c r="FL179" s="118">
        <v>7</v>
      </c>
    </row>
    <row r="180" spans="1:168" ht="57" x14ac:dyDescent="0.2">
      <c r="A180" s="112" t="s">
        <v>434</v>
      </c>
      <c r="B180" s="112" t="s">
        <v>438</v>
      </c>
      <c r="C180" s="91">
        <v>2</v>
      </c>
      <c r="D180" s="112" t="s">
        <v>900</v>
      </c>
      <c r="E180" s="112" t="s">
        <v>3434</v>
      </c>
      <c r="F180" s="112">
        <v>1</v>
      </c>
      <c r="G180" s="112">
        <v>33441</v>
      </c>
      <c r="H180" s="112" t="s">
        <v>438</v>
      </c>
      <c r="I180" s="112" t="s">
        <v>3435</v>
      </c>
      <c r="J180" s="112" t="s">
        <v>3436</v>
      </c>
      <c r="K180" s="112" t="s">
        <v>1973</v>
      </c>
      <c r="L180" s="112" t="s">
        <v>1833</v>
      </c>
      <c r="M180" s="112" t="s">
        <v>2359</v>
      </c>
      <c r="N180" s="112" t="s">
        <v>3437</v>
      </c>
      <c r="O180" s="112" t="s">
        <v>1845</v>
      </c>
      <c r="P180" s="112">
        <v>377195836</v>
      </c>
      <c r="Q180" s="112" t="s">
        <v>3438</v>
      </c>
      <c r="R180" s="112" t="s">
        <v>1833</v>
      </c>
      <c r="S180" s="112" t="s">
        <v>2359</v>
      </c>
      <c r="T180" s="112" t="s">
        <v>3437</v>
      </c>
      <c r="U180" s="112" t="s">
        <v>1845</v>
      </c>
      <c r="V180" s="112">
        <v>377195836</v>
      </c>
      <c r="W180" s="112" t="s">
        <v>3438</v>
      </c>
      <c r="X180" s="91">
        <v>5</v>
      </c>
      <c r="Y180" s="91">
        <v>1</v>
      </c>
      <c r="Z180" s="91">
        <v>6</v>
      </c>
      <c r="AA180" s="92">
        <v>5</v>
      </c>
      <c r="AB180" s="92">
        <v>0.5</v>
      </c>
      <c r="AC180" s="92">
        <v>5.5</v>
      </c>
      <c r="AD180" s="117" t="s">
        <v>1692</v>
      </c>
      <c r="AE180" s="91">
        <v>5</v>
      </c>
      <c r="AF180" s="117" t="s">
        <v>1692</v>
      </c>
      <c r="AG180" s="91">
        <v>0</v>
      </c>
      <c r="AH180" s="91">
        <v>0</v>
      </c>
      <c r="AI180" s="91">
        <v>2</v>
      </c>
      <c r="AJ180" s="91">
        <v>3</v>
      </c>
      <c r="AK180" s="91">
        <v>5</v>
      </c>
      <c r="AL180" s="117" t="s">
        <v>1692</v>
      </c>
      <c r="AM180" s="91">
        <v>0</v>
      </c>
      <c r="AN180" s="91">
        <v>1</v>
      </c>
      <c r="AO180" s="91">
        <v>4</v>
      </c>
      <c r="AP180" s="91">
        <v>5</v>
      </c>
      <c r="AQ180" s="117" t="s">
        <v>1692</v>
      </c>
      <c r="AR180" s="91">
        <v>0</v>
      </c>
      <c r="AS180" s="91">
        <v>0</v>
      </c>
      <c r="AT180" s="91">
        <v>0</v>
      </c>
      <c r="AU180" s="91">
        <v>4</v>
      </c>
      <c r="AV180" s="91">
        <v>1</v>
      </c>
      <c r="AW180" s="91">
        <v>0</v>
      </c>
      <c r="AX180" s="91">
        <v>5</v>
      </c>
      <c r="AY180" s="117" t="s">
        <v>1692</v>
      </c>
      <c r="AZ180" s="91">
        <v>1</v>
      </c>
      <c r="BA180" s="91">
        <v>1</v>
      </c>
      <c r="BB180" s="91">
        <v>0</v>
      </c>
      <c r="BC180" s="91">
        <v>1</v>
      </c>
      <c r="BD180" s="91">
        <v>10</v>
      </c>
      <c r="BE180" s="91">
        <v>1</v>
      </c>
      <c r="BF180" s="91">
        <v>0</v>
      </c>
      <c r="BG180" s="91">
        <v>15</v>
      </c>
      <c r="BH180" s="91">
        <v>4</v>
      </c>
      <c r="BI180" s="91">
        <v>0</v>
      </c>
      <c r="BJ180" s="91">
        <v>13</v>
      </c>
      <c r="BK180" s="91">
        <v>13</v>
      </c>
      <c r="BL180" s="91">
        <v>0</v>
      </c>
      <c r="BM180" s="91">
        <v>0</v>
      </c>
      <c r="BN180" s="91">
        <v>0</v>
      </c>
      <c r="BO180" s="91">
        <v>10</v>
      </c>
      <c r="BP180" s="91">
        <v>62</v>
      </c>
      <c r="BQ180" s="91">
        <v>83</v>
      </c>
      <c r="BR180" s="91">
        <v>0</v>
      </c>
      <c r="BS180" s="91">
        <v>13</v>
      </c>
      <c r="BT180" s="91">
        <v>21</v>
      </c>
      <c r="BU180" s="91">
        <v>0</v>
      </c>
      <c r="BV180" s="91">
        <v>0</v>
      </c>
      <c r="BW180" s="91">
        <v>15</v>
      </c>
      <c r="BX180" s="91">
        <v>7</v>
      </c>
      <c r="BY180" s="91">
        <v>47</v>
      </c>
      <c r="BZ180" s="91">
        <v>6</v>
      </c>
      <c r="CA180" s="91">
        <v>9</v>
      </c>
      <c r="CB180" s="91">
        <v>4</v>
      </c>
      <c r="CC180" s="91">
        <v>13</v>
      </c>
      <c r="CD180" s="91">
        <v>2</v>
      </c>
      <c r="CE180" s="91">
        <v>0</v>
      </c>
      <c r="CF180" s="91">
        <v>5</v>
      </c>
      <c r="CG180" s="91">
        <v>3</v>
      </c>
      <c r="CH180" s="91">
        <v>0</v>
      </c>
      <c r="CI180" s="91">
        <v>0</v>
      </c>
      <c r="CJ180" s="91">
        <v>0</v>
      </c>
      <c r="CK180" s="91">
        <v>55</v>
      </c>
      <c r="CL180" s="91">
        <v>0</v>
      </c>
      <c r="CM180" s="91">
        <v>0</v>
      </c>
      <c r="CN180" s="91">
        <v>0</v>
      </c>
      <c r="CO180" s="91">
        <v>0</v>
      </c>
      <c r="CP180" s="91">
        <v>0</v>
      </c>
      <c r="CQ180" s="91">
        <v>0</v>
      </c>
      <c r="CR180" s="91">
        <v>0</v>
      </c>
      <c r="CS180" s="91">
        <v>0</v>
      </c>
      <c r="CT180" s="91">
        <v>0</v>
      </c>
      <c r="CU180" s="91">
        <v>0</v>
      </c>
      <c r="CV180" s="91">
        <v>0</v>
      </c>
      <c r="CW180" s="91">
        <v>0</v>
      </c>
      <c r="CX180" s="91">
        <v>0</v>
      </c>
      <c r="CY180" s="91">
        <v>0</v>
      </c>
      <c r="CZ180" s="91">
        <v>0</v>
      </c>
      <c r="DA180" s="91">
        <v>0</v>
      </c>
      <c r="DB180" s="91">
        <v>0</v>
      </c>
      <c r="DC180" s="91">
        <v>45</v>
      </c>
      <c r="DD180" s="91">
        <v>4</v>
      </c>
      <c r="DE180" s="91">
        <v>0</v>
      </c>
      <c r="DF180" s="91">
        <v>0</v>
      </c>
      <c r="DG180" s="91">
        <v>70</v>
      </c>
      <c r="DH180" s="91">
        <v>60</v>
      </c>
      <c r="DI180" s="91">
        <v>2</v>
      </c>
      <c r="DJ180" s="91">
        <v>0</v>
      </c>
      <c r="DK180" s="91">
        <v>0</v>
      </c>
      <c r="DL180" s="91">
        <v>0</v>
      </c>
      <c r="DM180" s="91">
        <v>0</v>
      </c>
      <c r="DN180" s="91">
        <v>0</v>
      </c>
      <c r="DO180" s="91">
        <v>0</v>
      </c>
      <c r="DP180" s="91">
        <v>0</v>
      </c>
      <c r="DQ180" s="91">
        <v>0</v>
      </c>
      <c r="DR180" s="91">
        <v>0</v>
      </c>
      <c r="DS180" s="91">
        <v>0</v>
      </c>
      <c r="DT180" s="91">
        <v>0</v>
      </c>
      <c r="DU180" s="91">
        <v>0</v>
      </c>
      <c r="DV180" s="91">
        <v>0</v>
      </c>
      <c r="DW180" s="91">
        <v>0</v>
      </c>
      <c r="DX180" s="91">
        <v>0</v>
      </c>
      <c r="DY180" s="91">
        <v>0</v>
      </c>
      <c r="DZ180" s="91">
        <v>0</v>
      </c>
      <c r="EA180" s="91">
        <v>0</v>
      </c>
      <c r="EB180" s="91">
        <v>0</v>
      </c>
      <c r="EC180" s="91">
        <v>0</v>
      </c>
      <c r="ED180" s="91">
        <v>0</v>
      </c>
      <c r="EE180" s="91">
        <v>0</v>
      </c>
      <c r="EF180" s="91">
        <v>0</v>
      </c>
      <c r="EG180" s="91">
        <v>1</v>
      </c>
      <c r="EH180" s="91">
        <v>0</v>
      </c>
      <c r="EI180" s="91">
        <v>0</v>
      </c>
      <c r="EJ180" s="91">
        <v>0</v>
      </c>
      <c r="EK180" s="91">
        <v>0</v>
      </c>
      <c r="EL180" s="91">
        <v>0</v>
      </c>
      <c r="EM180" s="91">
        <v>0</v>
      </c>
      <c r="EN180" s="91">
        <v>0</v>
      </c>
      <c r="EO180" s="91">
        <v>1</v>
      </c>
      <c r="EP180" s="91">
        <v>70</v>
      </c>
      <c r="EQ180" s="91">
        <v>0</v>
      </c>
      <c r="ER180" s="91">
        <v>0</v>
      </c>
      <c r="ES180" s="91">
        <v>0</v>
      </c>
      <c r="ET180" s="91">
        <v>0</v>
      </c>
      <c r="EU180" s="91">
        <v>1</v>
      </c>
      <c r="EV180" s="112" t="s">
        <v>3439</v>
      </c>
      <c r="EW180" s="91">
        <v>1</v>
      </c>
      <c r="EX180" s="112" t="s">
        <v>3440</v>
      </c>
      <c r="EY180" s="112">
        <v>0</v>
      </c>
      <c r="EZ180" s="91">
        <v>1</v>
      </c>
      <c r="FA180" s="91">
        <v>1</v>
      </c>
      <c r="FB180" s="91">
        <v>1</v>
      </c>
      <c r="FC180" s="112" t="s">
        <v>1845</v>
      </c>
      <c r="FD180" s="112" t="s">
        <v>1845</v>
      </c>
      <c r="FE180" s="91">
        <v>10385</v>
      </c>
      <c r="FF180" s="92">
        <v>80.149519999999995</v>
      </c>
      <c r="FG180" s="91">
        <v>6</v>
      </c>
      <c r="FH180" s="91">
        <v>6</v>
      </c>
      <c r="FI180" s="118">
        <v>10502</v>
      </c>
      <c r="FJ180" s="118">
        <v>80.16</v>
      </c>
      <c r="FK180" s="118">
        <v>6</v>
      </c>
      <c r="FL180" s="118">
        <v>5</v>
      </c>
    </row>
    <row r="181" spans="1:168" ht="28.5" x14ac:dyDescent="0.2">
      <c r="A181" s="112" t="s">
        <v>434</v>
      </c>
      <c r="B181" s="112" t="s">
        <v>439</v>
      </c>
      <c r="C181" s="91">
        <v>3</v>
      </c>
      <c r="D181" s="112" t="s">
        <v>913</v>
      </c>
      <c r="E181" s="112" t="s">
        <v>1853</v>
      </c>
      <c r="F181" s="112">
        <v>1</v>
      </c>
      <c r="G181" s="112">
        <v>34420</v>
      </c>
      <c r="H181" s="112" t="s">
        <v>439</v>
      </c>
      <c r="I181" s="112" t="s">
        <v>3441</v>
      </c>
      <c r="J181" s="112" t="s">
        <v>3442</v>
      </c>
      <c r="K181" s="112" t="s">
        <v>2156</v>
      </c>
      <c r="L181" s="112" t="s">
        <v>1842</v>
      </c>
      <c r="M181" s="112" t="s">
        <v>2082</v>
      </c>
      <c r="N181" s="112" t="s">
        <v>3443</v>
      </c>
      <c r="O181" s="112"/>
      <c r="P181" s="112">
        <v>379719184</v>
      </c>
      <c r="Q181" s="112" t="s">
        <v>3444</v>
      </c>
      <c r="R181" s="112"/>
      <c r="S181" s="112" t="s">
        <v>2359</v>
      </c>
      <c r="T181" s="112" t="s">
        <v>3445</v>
      </c>
      <c r="U181" s="112"/>
      <c r="V181" s="112">
        <v>379719188</v>
      </c>
      <c r="W181" s="112" t="s">
        <v>3446</v>
      </c>
      <c r="X181" s="91">
        <v>6</v>
      </c>
      <c r="Y181" s="91">
        <v>1</v>
      </c>
      <c r="Z181" s="91">
        <v>7</v>
      </c>
      <c r="AA181" s="92">
        <v>5.25</v>
      </c>
      <c r="AB181" s="92">
        <v>1</v>
      </c>
      <c r="AC181" s="92">
        <v>6.25</v>
      </c>
      <c r="AD181" s="117" t="s">
        <v>1692</v>
      </c>
      <c r="AE181" s="91">
        <v>5</v>
      </c>
      <c r="AF181" s="117" t="s">
        <v>1692</v>
      </c>
      <c r="AG181" s="91">
        <v>0</v>
      </c>
      <c r="AH181" s="91">
        <v>3</v>
      </c>
      <c r="AI181" s="91">
        <v>1</v>
      </c>
      <c r="AJ181" s="91">
        <v>2</v>
      </c>
      <c r="AK181" s="91">
        <v>6</v>
      </c>
      <c r="AL181" s="117" t="s">
        <v>1692</v>
      </c>
      <c r="AM181" s="91">
        <v>3</v>
      </c>
      <c r="AN181" s="91">
        <v>0</v>
      </c>
      <c r="AO181" s="91">
        <v>3</v>
      </c>
      <c r="AP181" s="91">
        <v>6</v>
      </c>
      <c r="AQ181" s="117" t="s">
        <v>1692</v>
      </c>
      <c r="AR181" s="91">
        <v>0</v>
      </c>
      <c r="AS181" s="91">
        <v>0</v>
      </c>
      <c r="AT181" s="91">
        <v>0</v>
      </c>
      <c r="AU181" s="91">
        <v>5</v>
      </c>
      <c r="AV181" s="91">
        <v>1</v>
      </c>
      <c r="AW181" s="91">
        <v>0</v>
      </c>
      <c r="AX181" s="91">
        <v>6</v>
      </c>
      <c r="AY181" s="117" t="s">
        <v>1692</v>
      </c>
      <c r="AZ181" s="91">
        <v>1</v>
      </c>
      <c r="BA181" s="91">
        <v>1</v>
      </c>
      <c r="BB181" s="91">
        <v>1</v>
      </c>
      <c r="BC181" s="91">
        <v>1</v>
      </c>
      <c r="BD181" s="91">
        <v>0</v>
      </c>
      <c r="BE181" s="91">
        <v>1</v>
      </c>
      <c r="BF181" s="91">
        <v>0</v>
      </c>
      <c r="BG181" s="91">
        <v>37</v>
      </c>
      <c r="BH181" s="91">
        <v>0</v>
      </c>
      <c r="BI181" s="91">
        <v>0</v>
      </c>
      <c r="BJ181" s="91">
        <v>66</v>
      </c>
      <c r="BK181" s="91">
        <v>8</v>
      </c>
      <c r="BL181" s="91">
        <v>0</v>
      </c>
      <c r="BM181" s="91">
        <v>0</v>
      </c>
      <c r="BN181" s="91">
        <v>0</v>
      </c>
      <c r="BO181" s="91">
        <v>24</v>
      </c>
      <c r="BP181" s="91">
        <v>80</v>
      </c>
      <c r="BQ181" s="91">
        <v>60</v>
      </c>
      <c r="BR181" s="91">
        <v>0</v>
      </c>
      <c r="BS181" s="91">
        <v>20</v>
      </c>
      <c r="BT181" s="91">
        <v>17</v>
      </c>
      <c r="BU181" s="91">
        <v>1</v>
      </c>
      <c r="BV181" s="91">
        <v>0</v>
      </c>
      <c r="BW181" s="91">
        <v>8</v>
      </c>
      <c r="BX181" s="91">
        <v>4</v>
      </c>
      <c r="BY181" s="91">
        <v>62</v>
      </c>
      <c r="BZ181" s="91">
        <v>4</v>
      </c>
      <c r="CA181" s="91">
        <v>4</v>
      </c>
      <c r="CB181" s="91">
        <v>1</v>
      </c>
      <c r="CC181" s="91">
        <v>13</v>
      </c>
      <c r="CD181" s="91">
        <v>8</v>
      </c>
      <c r="CE181" s="91">
        <v>6</v>
      </c>
      <c r="CF181" s="91">
        <v>6</v>
      </c>
      <c r="CG181" s="91">
        <v>5</v>
      </c>
      <c r="CH181" s="91">
        <v>3</v>
      </c>
      <c r="CI181" s="91">
        <v>0</v>
      </c>
      <c r="CJ181" s="91">
        <v>0</v>
      </c>
      <c r="CK181" s="91">
        <v>17</v>
      </c>
      <c r="CL181" s="91">
        <v>0</v>
      </c>
      <c r="CM181" s="91">
        <v>0</v>
      </c>
      <c r="CN181" s="91">
        <v>0</v>
      </c>
      <c r="CO181" s="91">
        <v>0</v>
      </c>
      <c r="CP181" s="91">
        <v>0</v>
      </c>
      <c r="CQ181" s="91">
        <v>0</v>
      </c>
      <c r="CR181" s="91">
        <v>0</v>
      </c>
      <c r="CS181" s="91">
        <v>0</v>
      </c>
      <c r="CT181" s="91">
        <v>0</v>
      </c>
      <c r="CU181" s="91">
        <v>0</v>
      </c>
      <c r="CV181" s="91">
        <v>0</v>
      </c>
      <c r="CW181" s="91">
        <v>0</v>
      </c>
      <c r="CX181" s="91">
        <v>0</v>
      </c>
      <c r="CY181" s="91">
        <v>0</v>
      </c>
      <c r="CZ181" s="91">
        <v>0</v>
      </c>
      <c r="DA181" s="91">
        <v>0</v>
      </c>
      <c r="DB181" s="91">
        <v>0</v>
      </c>
      <c r="DC181" s="91">
        <v>20</v>
      </c>
      <c r="DD181" s="91">
        <v>3</v>
      </c>
      <c r="DE181" s="91">
        <v>1</v>
      </c>
      <c r="DF181" s="91">
        <v>41</v>
      </c>
      <c r="DG181" s="91">
        <v>105</v>
      </c>
      <c r="DH181" s="91">
        <v>9</v>
      </c>
      <c r="DI181" s="91">
        <v>20</v>
      </c>
      <c r="DJ181" s="91">
        <v>0</v>
      </c>
      <c r="DK181" s="91">
        <v>1</v>
      </c>
      <c r="DL181" s="91">
        <v>0</v>
      </c>
      <c r="DM181" s="91">
        <v>0</v>
      </c>
      <c r="DN181" s="91">
        <v>0</v>
      </c>
      <c r="DO181" s="91">
        <v>0</v>
      </c>
      <c r="DP181" s="91">
        <v>1</v>
      </c>
      <c r="DQ181" s="91">
        <v>0</v>
      </c>
      <c r="DR181" s="91">
        <v>0</v>
      </c>
      <c r="DS181" s="91">
        <v>0</v>
      </c>
      <c r="DT181" s="91">
        <v>0</v>
      </c>
      <c r="DU181" s="91">
        <v>0</v>
      </c>
      <c r="DV181" s="91">
        <v>0</v>
      </c>
      <c r="DW181" s="91">
        <v>0</v>
      </c>
      <c r="DX181" s="91">
        <v>0</v>
      </c>
      <c r="DY181" s="91">
        <v>0</v>
      </c>
      <c r="DZ181" s="91">
        <v>0</v>
      </c>
      <c r="EA181" s="91">
        <v>0</v>
      </c>
      <c r="EB181" s="91">
        <v>0</v>
      </c>
      <c r="EC181" s="91">
        <v>0</v>
      </c>
      <c r="ED181" s="91">
        <v>0</v>
      </c>
      <c r="EE181" s="91">
        <v>0</v>
      </c>
      <c r="EF181" s="91">
        <v>0</v>
      </c>
      <c r="EG181" s="91">
        <v>0</v>
      </c>
      <c r="EH181" s="91">
        <v>0</v>
      </c>
      <c r="EI181" s="91">
        <v>0</v>
      </c>
      <c r="EJ181" s="91">
        <v>0</v>
      </c>
      <c r="EK181" s="91">
        <v>0</v>
      </c>
      <c r="EL181" s="91">
        <v>24</v>
      </c>
      <c r="EM181" s="91">
        <v>0</v>
      </c>
      <c r="EN181" s="91">
        <v>0</v>
      </c>
      <c r="EO181" s="91">
        <v>3</v>
      </c>
      <c r="EP181" s="91">
        <v>324</v>
      </c>
      <c r="EQ181" s="91">
        <v>0</v>
      </c>
      <c r="ER181" s="91">
        <v>0</v>
      </c>
      <c r="ES181" s="91">
        <v>0</v>
      </c>
      <c r="ET181" s="91">
        <v>0</v>
      </c>
      <c r="EU181" s="91">
        <v>1</v>
      </c>
      <c r="EV181" s="112" t="s">
        <v>3447</v>
      </c>
      <c r="EW181" s="91">
        <v>5</v>
      </c>
      <c r="EX181" s="112" t="s">
        <v>3448</v>
      </c>
      <c r="EY181" s="112" t="s">
        <v>3449</v>
      </c>
      <c r="EZ181" s="91">
        <v>1</v>
      </c>
      <c r="FA181" s="91">
        <v>1</v>
      </c>
      <c r="FB181" s="91">
        <v>1</v>
      </c>
      <c r="FC181" s="112" t="s">
        <v>3450</v>
      </c>
      <c r="FD181" s="112" t="s">
        <v>3451</v>
      </c>
      <c r="FE181" s="91">
        <v>17765</v>
      </c>
      <c r="FF181" s="92">
        <v>207.17</v>
      </c>
      <c r="FG181" s="91">
        <v>18</v>
      </c>
      <c r="FH181" s="91">
        <v>17</v>
      </c>
      <c r="FI181" s="118">
        <v>18463</v>
      </c>
      <c r="FJ181" s="118">
        <v>207.17</v>
      </c>
      <c r="FK181" s="118">
        <v>18</v>
      </c>
      <c r="FL181" s="118">
        <v>17</v>
      </c>
    </row>
    <row r="182" spans="1:168" x14ac:dyDescent="0.2">
      <c r="A182" s="112" t="s">
        <v>434</v>
      </c>
      <c r="B182" s="112" t="s">
        <v>440</v>
      </c>
      <c r="C182" s="91">
        <v>2</v>
      </c>
      <c r="D182" s="112" t="s">
        <v>949</v>
      </c>
      <c r="E182" s="112" t="s">
        <v>2252</v>
      </c>
      <c r="F182" s="112">
        <v>32</v>
      </c>
      <c r="G182" s="112">
        <v>34562</v>
      </c>
      <c r="H182" s="112" t="s">
        <v>440</v>
      </c>
      <c r="I182" s="112" t="s">
        <v>3452</v>
      </c>
      <c r="J182" s="112" t="s">
        <v>3453</v>
      </c>
      <c r="K182" s="112" t="s">
        <v>3454</v>
      </c>
      <c r="L182" s="112"/>
      <c r="M182" s="112" t="s">
        <v>2511</v>
      </c>
      <c r="N182" s="112" t="s">
        <v>3455</v>
      </c>
      <c r="O182" s="112"/>
      <c r="P182" s="112">
        <v>379412611</v>
      </c>
      <c r="Q182" s="112" t="s">
        <v>3456</v>
      </c>
      <c r="R182" s="112"/>
      <c r="S182" s="112" t="s">
        <v>1834</v>
      </c>
      <c r="T182" s="112" t="s">
        <v>3457</v>
      </c>
      <c r="U182" s="112"/>
      <c r="V182" s="112">
        <v>379412612</v>
      </c>
      <c r="W182" s="112" t="s">
        <v>3458</v>
      </c>
      <c r="X182" s="91">
        <v>3</v>
      </c>
      <c r="Y182" s="91">
        <v>1</v>
      </c>
      <c r="Z182" s="91">
        <v>4</v>
      </c>
      <c r="AA182" s="92">
        <v>3</v>
      </c>
      <c r="AB182" s="92">
        <v>1</v>
      </c>
      <c r="AC182" s="92">
        <v>4</v>
      </c>
      <c r="AD182" s="117" t="s">
        <v>1692</v>
      </c>
      <c r="AE182" s="91">
        <v>4</v>
      </c>
      <c r="AF182" s="117" t="s">
        <v>1692</v>
      </c>
      <c r="AG182" s="91">
        <v>0</v>
      </c>
      <c r="AH182" s="91">
        <v>3</v>
      </c>
      <c r="AI182" s="91">
        <v>0</v>
      </c>
      <c r="AJ182" s="91">
        <v>0</v>
      </c>
      <c r="AK182" s="91">
        <v>3</v>
      </c>
      <c r="AL182" s="117" t="s">
        <v>1692</v>
      </c>
      <c r="AM182" s="91">
        <v>0</v>
      </c>
      <c r="AN182" s="91">
        <v>0</v>
      </c>
      <c r="AO182" s="91">
        <v>3</v>
      </c>
      <c r="AP182" s="91">
        <v>3</v>
      </c>
      <c r="AQ182" s="117" t="s">
        <v>1692</v>
      </c>
      <c r="AR182" s="91">
        <v>0</v>
      </c>
      <c r="AS182" s="91">
        <v>0</v>
      </c>
      <c r="AT182" s="91">
        <v>2</v>
      </c>
      <c r="AU182" s="91">
        <v>1</v>
      </c>
      <c r="AV182" s="91">
        <v>0</v>
      </c>
      <c r="AW182" s="91">
        <v>0</v>
      </c>
      <c r="AX182" s="91">
        <v>3</v>
      </c>
      <c r="AY182" s="117" t="s">
        <v>1692</v>
      </c>
      <c r="AZ182" s="91">
        <v>1</v>
      </c>
      <c r="BA182" s="91">
        <v>1</v>
      </c>
      <c r="BB182" s="91">
        <v>0</v>
      </c>
      <c r="BC182" s="91">
        <v>1</v>
      </c>
      <c r="BD182" s="91">
        <v>0</v>
      </c>
      <c r="BE182" s="91">
        <v>3</v>
      </c>
      <c r="BF182" s="91">
        <v>1</v>
      </c>
      <c r="BG182" s="91">
        <v>10</v>
      </c>
      <c r="BH182" s="91">
        <v>0</v>
      </c>
      <c r="BI182" s="91">
        <v>0</v>
      </c>
      <c r="BJ182" s="91">
        <v>10</v>
      </c>
      <c r="BK182" s="91">
        <v>3</v>
      </c>
      <c r="BL182" s="91">
        <v>0</v>
      </c>
      <c r="BM182" s="91">
        <v>0</v>
      </c>
      <c r="BN182" s="91">
        <v>8</v>
      </c>
      <c r="BO182" s="91">
        <v>9</v>
      </c>
      <c r="BP182" s="91">
        <v>35</v>
      </c>
      <c r="BQ182" s="91">
        <v>28</v>
      </c>
      <c r="BR182" s="91">
        <v>2</v>
      </c>
      <c r="BS182" s="91">
        <v>12</v>
      </c>
      <c r="BT182" s="91">
        <v>20</v>
      </c>
      <c r="BU182" s="91">
        <v>1</v>
      </c>
      <c r="BV182" s="91">
        <v>1</v>
      </c>
      <c r="BW182" s="91">
        <v>7</v>
      </c>
      <c r="BX182" s="91">
        <v>0</v>
      </c>
      <c r="BY182" s="91">
        <v>27</v>
      </c>
      <c r="BZ182" s="91">
        <v>4</v>
      </c>
      <c r="CA182" s="91">
        <v>4</v>
      </c>
      <c r="CB182" s="91">
        <v>3</v>
      </c>
      <c r="CC182" s="91">
        <v>15</v>
      </c>
      <c r="CD182" s="91">
        <v>8</v>
      </c>
      <c r="CE182" s="91">
        <v>8</v>
      </c>
      <c r="CF182" s="91">
        <v>3</v>
      </c>
      <c r="CG182" s="91">
        <v>0</v>
      </c>
      <c r="CH182" s="91">
        <v>0</v>
      </c>
      <c r="CI182" s="91">
        <v>0</v>
      </c>
      <c r="CJ182" s="91">
        <v>0</v>
      </c>
      <c r="CK182" s="91">
        <v>2</v>
      </c>
      <c r="CL182" s="91">
        <v>0</v>
      </c>
      <c r="CM182" s="91">
        <v>0</v>
      </c>
      <c r="CN182" s="91">
        <v>0</v>
      </c>
      <c r="CO182" s="91">
        <v>0</v>
      </c>
      <c r="CP182" s="91">
        <v>0</v>
      </c>
      <c r="CQ182" s="91">
        <v>0</v>
      </c>
      <c r="CR182" s="91">
        <v>0</v>
      </c>
      <c r="CS182" s="91">
        <v>0</v>
      </c>
      <c r="CT182" s="91">
        <v>0</v>
      </c>
      <c r="CU182" s="91">
        <v>0</v>
      </c>
      <c r="CV182" s="91">
        <v>0</v>
      </c>
      <c r="CW182" s="91">
        <v>0</v>
      </c>
      <c r="CX182" s="91">
        <v>0</v>
      </c>
      <c r="CY182" s="91">
        <v>0</v>
      </c>
      <c r="CZ182" s="91">
        <v>0</v>
      </c>
      <c r="DA182" s="91">
        <v>0</v>
      </c>
      <c r="DB182" s="91">
        <v>0</v>
      </c>
      <c r="DC182" s="91">
        <v>0</v>
      </c>
      <c r="DD182" s="91">
        <v>4</v>
      </c>
      <c r="DE182" s="91">
        <v>0</v>
      </c>
      <c r="DF182" s="91">
        <v>0</v>
      </c>
      <c r="DG182" s="91">
        <v>2</v>
      </c>
      <c r="DH182" s="91">
        <v>0</v>
      </c>
      <c r="DI182" s="91">
        <v>0</v>
      </c>
      <c r="DJ182" s="91">
        <v>0</v>
      </c>
      <c r="DK182" s="91">
        <v>0</v>
      </c>
      <c r="DL182" s="91">
        <v>0</v>
      </c>
      <c r="DM182" s="91">
        <v>0</v>
      </c>
      <c r="DN182" s="91">
        <v>0</v>
      </c>
      <c r="DO182" s="91">
        <v>0</v>
      </c>
      <c r="DP182" s="91">
        <v>0</v>
      </c>
      <c r="DQ182" s="91">
        <v>0</v>
      </c>
      <c r="DR182" s="91">
        <v>0</v>
      </c>
      <c r="DS182" s="91">
        <v>0</v>
      </c>
      <c r="DT182" s="91">
        <v>0</v>
      </c>
      <c r="DU182" s="91">
        <v>0</v>
      </c>
      <c r="DV182" s="91">
        <v>0</v>
      </c>
      <c r="DW182" s="91">
        <v>0</v>
      </c>
      <c r="DX182" s="91">
        <v>0</v>
      </c>
      <c r="DY182" s="91">
        <v>0</v>
      </c>
      <c r="DZ182" s="91">
        <v>0</v>
      </c>
      <c r="EA182" s="91">
        <v>0</v>
      </c>
      <c r="EB182" s="91">
        <v>0</v>
      </c>
      <c r="EC182" s="91">
        <v>0</v>
      </c>
      <c r="ED182" s="91">
        <v>0</v>
      </c>
      <c r="EE182" s="91">
        <v>0</v>
      </c>
      <c r="EF182" s="91">
        <v>0</v>
      </c>
      <c r="EG182" s="91">
        <v>0</v>
      </c>
      <c r="EH182" s="91">
        <v>0</v>
      </c>
      <c r="EI182" s="91">
        <v>0</v>
      </c>
      <c r="EJ182" s="91">
        <v>0</v>
      </c>
      <c r="EK182" s="91">
        <v>0</v>
      </c>
      <c r="EL182" s="91">
        <v>0</v>
      </c>
      <c r="EM182" s="91">
        <v>0</v>
      </c>
      <c r="EN182" s="91">
        <v>0</v>
      </c>
      <c r="EO182" s="91">
        <v>0</v>
      </c>
      <c r="EP182" s="91">
        <v>199</v>
      </c>
      <c r="EQ182" s="91">
        <v>1</v>
      </c>
      <c r="ER182" s="91">
        <v>1</v>
      </c>
      <c r="ES182" s="91">
        <v>0</v>
      </c>
      <c r="ET182" s="91">
        <v>0</v>
      </c>
      <c r="EU182" s="91">
        <v>1</v>
      </c>
      <c r="EV182" s="112" t="s">
        <v>3459</v>
      </c>
      <c r="EW182" s="91">
        <v>1</v>
      </c>
      <c r="EX182" s="112" t="s">
        <v>3460</v>
      </c>
      <c r="EY182" s="112"/>
      <c r="EZ182" s="91">
        <v>1</v>
      </c>
      <c r="FA182" s="91">
        <v>1</v>
      </c>
      <c r="FB182" s="91">
        <v>1</v>
      </c>
      <c r="FC182" s="112"/>
      <c r="FD182" s="112"/>
      <c r="FE182" s="91">
        <v>6893</v>
      </c>
      <c r="FF182" s="92">
        <v>71.582800000000006</v>
      </c>
      <c r="FG182" s="91">
        <v>9</v>
      </c>
      <c r="FH182" s="91">
        <v>8</v>
      </c>
      <c r="FI182" s="118">
        <v>6558</v>
      </c>
      <c r="FJ182" s="118">
        <v>71.59</v>
      </c>
      <c r="FK182" s="118">
        <v>9</v>
      </c>
      <c r="FL182" s="118">
        <v>8</v>
      </c>
    </row>
    <row r="183" spans="1:168" ht="185.25" x14ac:dyDescent="0.2">
      <c r="A183" s="112" t="s">
        <v>434</v>
      </c>
      <c r="B183" s="112" t="s">
        <v>441</v>
      </c>
      <c r="C183" s="91">
        <v>3</v>
      </c>
      <c r="D183" s="112" t="s">
        <v>950</v>
      </c>
      <c r="E183" s="112" t="s">
        <v>2130</v>
      </c>
      <c r="F183" s="112">
        <v>1</v>
      </c>
      <c r="G183" s="112">
        <v>34101</v>
      </c>
      <c r="H183" s="112" t="s">
        <v>441</v>
      </c>
      <c r="I183" s="112" t="s">
        <v>3461</v>
      </c>
      <c r="J183" s="112" t="s">
        <v>3462</v>
      </c>
      <c r="K183" s="112" t="s">
        <v>2156</v>
      </c>
      <c r="L183" s="112" t="s">
        <v>1833</v>
      </c>
      <c r="M183" s="112" t="s">
        <v>3463</v>
      </c>
      <c r="N183" s="112" t="s">
        <v>3464</v>
      </c>
      <c r="O183" s="112"/>
      <c r="P183" s="112">
        <v>371430540</v>
      </c>
      <c r="Q183" s="112" t="s">
        <v>3465</v>
      </c>
      <c r="R183" s="112"/>
      <c r="S183" s="112" t="s">
        <v>2451</v>
      </c>
      <c r="T183" s="112" t="s">
        <v>3466</v>
      </c>
      <c r="U183" s="112"/>
      <c r="V183" s="112">
        <v>371430544</v>
      </c>
      <c r="W183" s="112" t="s">
        <v>3467</v>
      </c>
      <c r="X183" s="91">
        <v>4</v>
      </c>
      <c r="Y183" s="91">
        <v>1</v>
      </c>
      <c r="Z183" s="91">
        <v>5</v>
      </c>
      <c r="AA183" s="92">
        <v>3.8</v>
      </c>
      <c r="AB183" s="92">
        <v>0.7</v>
      </c>
      <c r="AC183" s="92">
        <v>4.5</v>
      </c>
      <c r="AD183" s="117" t="s">
        <v>1692</v>
      </c>
      <c r="AE183" s="91">
        <v>3</v>
      </c>
      <c r="AF183" s="117" t="s">
        <v>1692</v>
      </c>
      <c r="AG183" s="91">
        <v>0</v>
      </c>
      <c r="AH183" s="91">
        <v>3</v>
      </c>
      <c r="AI183" s="91">
        <v>0</v>
      </c>
      <c r="AJ183" s="91">
        <v>1</v>
      </c>
      <c r="AK183" s="91">
        <v>4</v>
      </c>
      <c r="AL183" s="117" t="s">
        <v>1692</v>
      </c>
      <c r="AM183" s="91">
        <v>1</v>
      </c>
      <c r="AN183" s="91">
        <v>0</v>
      </c>
      <c r="AO183" s="91">
        <v>3</v>
      </c>
      <c r="AP183" s="91">
        <v>4</v>
      </c>
      <c r="AQ183" s="117" t="s">
        <v>1692</v>
      </c>
      <c r="AR183" s="91">
        <v>0</v>
      </c>
      <c r="AS183" s="91">
        <v>1</v>
      </c>
      <c r="AT183" s="91">
        <v>0</v>
      </c>
      <c r="AU183" s="91">
        <v>2</v>
      </c>
      <c r="AV183" s="91">
        <v>1</v>
      </c>
      <c r="AW183" s="91">
        <v>0</v>
      </c>
      <c r="AX183" s="91">
        <v>4</v>
      </c>
      <c r="AY183" s="117" t="s">
        <v>1692</v>
      </c>
      <c r="AZ183" s="91">
        <v>1</v>
      </c>
      <c r="BA183" s="91">
        <v>1</v>
      </c>
      <c r="BB183" s="91">
        <v>1</v>
      </c>
      <c r="BC183" s="91">
        <v>1</v>
      </c>
      <c r="BD183" s="91">
        <v>14</v>
      </c>
      <c r="BE183" s="91">
        <v>0</v>
      </c>
      <c r="BF183" s="91">
        <v>0</v>
      </c>
      <c r="BG183" s="91">
        <v>25</v>
      </c>
      <c r="BH183" s="91">
        <v>1</v>
      </c>
      <c r="BI183" s="91">
        <v>0</v>
      </c>
      <c r="BJ183" s="91">
        <v>20</v>
      </c>
      <c r="BK183" s="91">
        <v>12</v>
      </c>
      <c r="BL183" s="91">
        <v>0</v>
      </c>
      <c r="BM183" s="91">
        <v>0</v>
      </c>
      <c r="BN183" s="91">
        <v>1</v>
      </c>
      <c r="BO183" s="91">
        <v>7</v>
      </c>
      <c r="BP183" s="91">
        <v>38</v>
      </c>
      <c r="BQ183" s="91">
        <v>15</v>
      </c>
      <c r="BR183" s="91">
        <v>4</v>
      </c>
      <c r="BS183" s="91">
        <v>10</v>
      </c>
      <c r="BT183" s="91">
        <v>12</v>
      </c>
      <c r="BU183" s="91">
        <v>0</v>
      </c>
      <c r="BV183" s="91">
        <v>0</v>
      </c>
      <c r="BW183" s="91">
        <v>10</v>
      </c>
      <c r="BX183" s="91">
        <v>0</v>
      </c>
      <c r="BY183" s="91">
        <v>34</v>
      </c>
      <c r="BZ183" s="91">
        <v>1</v>
      </c>
      <c r="CA183" s="91">
        <v>2</v>
      </c>
      <c r="CB183" s="91">
        <v>1</v>
      </c>
      <c r="CC183" s="91">
        <v>7</v>
      </c>
      <c r="CD183" s="91">
        <v>0</v>
      </c>
      <c r="CE183" s="91">
        <v>2</v>
      </c>
      <c r="CF183" s="91">
        <v>2</v>
      </c>
      <c r="CG183" s="91">
        <v>3</v>
      </c>
      <c r="CH183" s="91">
        <v>0</v>
      </c>
      <c r="CI183" s="91">
        <v>1</v>
      </c>
      <c r="CJ183" s="91">
        <v>0</v>
      </c>
      <c r="CK183" s="91">
        <v>0</v>
      </c>
      <c r="CL183" s="91">
        <v>0</v>
      </c>
      <c r="CM183" s="91">
        <v>1</v>
      </c>
      <c r="CN183" s="91">
        <v>0</v>
      </c>
      <c r="CO183" s="91">
        <v>0</v>
      </c>
      <c r="CP183" s="91">
        <v>0</v>
      </c>
      <c r="CQ183" s="91">
        <v>0</v>
      </c>
      <c r="CR183" s="91">
        <v>0</v>
      </c>
      <c r="CS183" s="91">
        <v>0</v>
      </c>
      <c r="CT183" s="91">
        <v>0</v>
      </c>
      <c r="CU183" s="91">
        <v>0</v>
      </c>
      <c r="CV183" s="91">
        <v>0</v>
      </c>
      <c r="CW183" s="91">
        <v>0</v>
      </c>
      <c r="CX183" s="91">
        <v>0</v>
      </c>
      <c r="CY183" s="91">
        <v>0</v>
      </c>
      <c r="CZ183" s="91">
        <v>0</v>
      </c>
      <c r="DA183" s="91">
        <v>0</v>
      </c>
      <c r="DB183" s="91">
        <v>0</v>
      </c>
      <c r="DC183" s="91">
        <v>10</v>
      </c>
      <c r="DD183" s="91">
        <v>0</v>
      </c>
      <c r="DE183" s="91">
        <v>1</v>
      </c>
      <c r="DF183" s="91">
        <v>3</v>
      </c>
      <c r="DG183" s="91">
        <v>5</v>
      </c>
      <c r="DH183" s="91">
        <v>0</v>
      </c>
      <c r="DI183" s="91">
        <v>3</v>
      </c>
      <c r="DJ183" s="91">
        <v>0</v>
      </c>
      <c r="DK183" s="91">
        <v>0</v>
      </c>
      <c r="DL183" s="91">
        <v>0</v>
      </c>
      <c r="DM183" s="91">
        <v>0</v>
      </c>
      <c r="DN183" s="91">
        <v>0</v>
      </c>
      <c r="DO183" s="91">
        <v>0</v>
      </c>
      <c r="DP183" s="91">
        <v>0</v>
      </c>
      <c r="DQ183" s="91">
        <v>0</v>
      </c>
      <c r="DR183" s="91">
        <v>0</v>
      </c>
      <c r="DS183" s="91">
        <v>0</v>
      </c>
      <c r="DT183" s="91">
        <v>0</v>
      </c>
      <c r="DU183" s="91">
        <v>0</v>
      </c>
      <c r="DV183" s="91">
        <v>0</v>
      </c>
      <c r="DW183" s="91">
        <v>0</v>
      </c>
      <c r="DX183" s="91">
        <v>0</v>
      </c>
      <c r="DY183" s="91">
        <v>0</v>
      </c>
      <c r="DZ183" s="91">
        <v>0</v>
      </c>
      <c r="EA183" s="91">
        <v>0</v>
      </c>
      <c r="EB183" s="91">
        <v>0</v>
      </c>
      <c r="EC183" s="91">
        <v>1</v>
      </c>
      <c r="ED183" s="91">
        <v>0</v>
      </c>
      <c r="EE183" s="91">
        <v>0</v>
      </c>
      <c r="EF183" s="91">
        <v>0</v>
      </c>
      <c r="EG183" s="91">
        <v>2</v>
      </c>
      <c r="EH183" s="91">
        <v>0</v>
      </c>
      <c r="EI183" s="91">
        <v>0</v>
      </c>
      <c r="EJ183" s="91">
        <v>0</v>
      </c>
      <c r="EK183" s="91">
        <v>0</v>
      </c>
      <c r="EL183" s="91">
        <v>14</v>
      </c>
      <c r="EM183" s="91">
        <v>0</v>
      </c>
      <c r="EN183" s="91">
        <v>0</v>
      </c>
      <c r="EO183" s="91">
        <v>6</v>
      </c>
      <c r="EP183" s="91">
        <v>90</v>
      </c>
      <c r="EQ183" s="91">
        <v>0</v>
      </c>
      <c r="ER183" s="91">
        <v>0</v>
      </c>
      <c r="ES183" s="91">
        <v>0</v>
      </c>
      <c r="ET183" s="91">
        <v>0</v>
      </c>
      <c r="EU183" s="91">
        <v>1</v>
      </c>
      <c r="EV183" s="112" t="s">
        <v>3468</v>
      </c>
      <c r="EW183" s="91">
        <v>2</v>
      </c>
      <c r="EX183" s="112" t="s">
        <v>3469</v>
      </c>
      <c r="EY183" s="112" t="s">
        <v>3470</v>
      </c>
      <c r="EZ183" s="91">
        <v>1</v>
      </c>
      <c r="FA183" s="91">
        <v>1</v>
      </c>
      <c r="FB183" s="91">
        <v>1</v>
      </c>
      <c r="FC183" s="112" t="s">
        <v>3471</v>
      </c>
      <c r="FD183" s="112"/>
      <c r="FE183" s="91">
        <v>12000</v>
      </c>
      <c r="FF183" s="92">
        <v>256.14100000000002</v>
      </c>
      <c r="FG183" s="91">
        <v>19</v>
      </c>
      <c r="FH183" s="91">
        <v>9</v>
      </c>
      <c r="FI183" s="118">
        <v>11440</v>
      </c>
      <c r="FJ183" s="118">
        <v>256.16000000000003</v>
      </c>
      <c r="FK183" s="118">
        <v>19</v>
      </c>
      <c r="FL183" s="118">
        <v>9</v>
      </c>
    </row>
    <row r="184" spans="1:168" ht="28.5" x14ac:dyDescent="0.2">
      <c r="A184" s="112" t="s">
        <v>434</v>
      </c>
      <c r="B184" s="112" t="s">
        <v>442</v>
      </c>
      <c r="C184" s="91">
        <v>3</v>
      </c>
      <c r="D184" s="112" t="s">
        <v>959</v>
      </c>
      <c r="E184" s="112" t="s">
        <v>3222</v>
      </c>
      <c r="F184" s="112">
        <v>52</v>
      </c>
      <c r="G184" s="112">
        <v>34601</v>
      </c>
      <c r="H184" s="112" t="s">
        <v>442</v>
      </c>
      <c r="I184" s="112" t="s">
        <v>3472</v>
      </c>
      <c r="J184" s="112" t="s">
        <v>3473</v>
      </c>
      <c r="K184" s="112" t="s">
        <v>2156</v>
      </c>
      <c r="L184" s="112" t="s">
        <v>1842</v>
      </c>
      <c r="M184" s="112" t="s">
        <v>1834</v>
      </c>
      <c r="N184" s="112" t="s">
        <v>3474</v>
      </c>
      <c r="O184" s="112" t="s">
        <v>1845</v>
      </c>
      <c r="P184" s="112">
        <v>379415139</v>
      </c>
      <c r="Q184" s="112" t="s">
        <v>3475</v>
      </c>
      <c r="R184" s="112" t="s">
        <v>1842</v>
      </c>
      <c r="S184" s="112" t="s">
        <v>1834</v>
      </c>
      <c r="T184" s="112" t="s">
        <v>3474</v>
      </c>
      <c r="U184" s="112" t="s">
        <v>1845</v>
      </c>
      <c r="V184" s="112">
        <v>379415139</v>
      </c>
      <c r="W184" s="112" t="s">
        <v>3475</v>
      </c>
      <c r="X184" s="91">
        <v>3</v>
      </c>
      <c r="Y184" s="91">
        <v>3</v>
      </c>
      <c r="Z184" s="91">
        <v>6</v>
      </c>
      <c r="AA184" s="92">
        <v>3</v>
      </c>
      <c r="AB184" s="92">
        <v>3</v>
      </c>
      <c r="AC184" s="92">
        <v>6</v>
      </c>
      <c r="AD184" s="117" t="s">
        <v>1692</v>
      </c>
      <c r="AE184" s="91">
        <v>3</v>
      </c>
      <c r="AF184" s="117" t="s">
        <v>1692</v>
      </c>
      <c r="AG184" s="91">
        <v>0</v>
      </c>
      <c r="AH184" s="91">
        <v>0</v>
      </c>
      <c r="AI184" s="91">
        <v>0</v>
      </c>
      <c r="AJ184" s="91">
        <v>3</v>
      </c>
      <c r="AK184" s="91">
        <v>3</v>
      </c>
      <c r="AL184" s="117" t="s">
        <v>1692</v>
      </c>
      <c r="AM184" s="91">
        <v>1</v>
      </c>
      <c r="AN184" s="91">
        <v>1</v>
      </c>
      <c r="AO184" s="91">
        <v>1</v>
      </c>
      <c r="AP184" s="91">
        <v>3</v>
      </c>
      <c r="AQ184" s="117" t="s">
        <v>1692</v>
      </c>
      <c r="AR184" s="91">
        <v>0</v>
      </c>
      <c r="AS184" s="91">
        <v>0</v>
      </c>
      <c r="AT184" s="91">
        <v>0</v>
      </c>
      <c r="AU184" s="91">
        <v>2</v>
      </c>
      <c r="AV184" s="91">
        <v>1</v>
      </c>
      <c r="AW184" s="91">
        <v>0</v>
      </c>
      <c r="AX184" s="91">
        <v>3</v>
      </c>
      <c r="AY184" s="117" t="s">
        <v>1692</v>
      </c>
      <c r="AZ184" s="91">
        <v>1</v>
      </c>
      <c r="BA184" s="91">
        <v>1</v>
      </c>
      <c r="BB184" s="91">
        <v>1</v>
      </c>
      <c r="BC184" s="91">
        <v>1</v>
      </c>
      <c r="BD184" s="91">
        <v>0</v>
      </c>
      <c r="BE184" s="91">
        <v>0</v>
      </c>
      <c r="BF184" s="91">
        <v>0</v>
      </c>
      <c r="BG184" s="91">
        <v>12</v>
      </c>
      <c r="BH184" s="91">
        <v>1</v>
      </c>
      <c r="BI184" s="91">
        <v>0</v>
      </c>
      <c r="BJ184" s="91">
        <v>13</v>
      </c>
      <c r="BK184" s="91">
        <v>2</v>
      </c>
      <c r="BL184" s="91">
        <v>0</v>
      </c>
      <c r="BM184" s="91">
        <v>0</v>
      </c>
      <c r="BN184" s="91">
        <v>0</v>
      </c>
      <c r="BO184" s="91">
        <v>13</v>
      </c>
      <c r="BP184" s="91">
        <v>64</v>
      </c>
      <c r="BQ184" s="91">
        <v>46</v>
      </c>
      <c r="BR184" s="91">
        <v>1</v>
      </c>
      <c r="BS184" s="91">
        <v>21</v>
      </c>
      <c r="BT184" s="91">
        <v>14</v>
      </c>
      <c r="BU184" s="91">
        <v>0</v>
      </c>
      <c r="BV184" s="91">
        <v>0</v>
      </c>
      <c r="BW184" s="91">
        <v>5</v>
      </c>
      <c r="BX184" s="91">
        <v>3</v>
      </c>
      <c r="BY184" s="91">
        <v>31</v>
      </c>
      <c r="BZ184" s="91">
        <v>19</v>
      </c>
      <c r="CA184" s="91">
        <v>0</v>
      </c>
      <c r="CB184" s="91">
        <v>0</v>
      </c>
      <c r="CC184" s="91">
        <v>25</v>
      </c>
      <c r="CD184" s="91">
        <v>3</v>
      </c>
      <c r="CE184" s="91">
        <v>0</v>
      </c>
      <c r="CF184" s="91">
        <v>13</v>
      </c>
      <c r="CG184" s="91">
        <v>2</v>
      </c>
      <c r="CH184" s="91">
        <v>0</v>
      </c>
      <c r="CI184" s="91">
        <v>0</v>
      </c>
      <c r="CJ184" s="91">
        <v>0</v>
      </c>
      <c r="CK184" s="91">
        <v>5</v>
      </c>
      <c r="CL184" s="91">
        <v>0</v>
      </c>
      <c r="CM184" s="91">
        <v>0</v>
      </c>
      <c r="CN184" s="91">
        <v>0</v>
      </c>
      <c r="CO184" s="91">
        <v>0</v>
      </c>
      <c r="CP184" s="91">
        <v>0</v>
      </c>
      <c r="CQ184" s="91">
        <v>0</v>
      </c>
      <c r="CR184" s="91">
        <v>0</v>
      </c>
      <c r="CS184" s="91">
        <v>0</v>
      </c>
      <c r="CT184" s="91">
        <v>0</v>
      </c>
      <c r="CU184" s="91">
        <v>0</v>
      </c>
      <c r="CV184" s="91">
        <v>0</v>
      </c>
      <c r="CW184" s="91">
        <v>0</v>
      </c>
      <c r="CX184" s="91">
        <v>0</v>
      </c>
      <c r="CY184" s="91">
        <v>0</v>
      </c>
      <c r="CZ184" s="91">
        <v>0</v>
      </c>
      <c r="DA184" s="91">
        <v>0</v>
      </c>
      <c r="DB184" s="91">
        <v>0</v>
      </c>
      <c r="DC184" s="91">
        <v>24</v>
      </c>
      <c r="DD184" s="91">
        <v>5</v>
      </c>
      <c r="DE184" s="91">
        <v>0</v>
      </c>
      <c r="DF184" s="91">
        <v>0</v>
      </c>
      <c r="DG184" s="91">
        <v>20</v>
      </c>
      <c r="DH184" s="91">
        <v>5</v>
      </c>
      <c r="DI184" s="91">
        <v>1</v>
      </c>
      <c r="DJ184" s="91">
        <v>0</v>
      </c>
      <c r="DK184" s="91">
        <v>0</v>
      </c>
      <c r="DL184" s="91">
        <v>0</v>
      </c>
      <c r="DM184" s="91">
        <v>0</v>
      </c>
      <c r="DN184" s="91">
        <v>0</v>
      </c>
      <c r="DO184" s="91">
        <v>0</v>
      </c>
      <c r="DP184" s="91">
        <v>0</v>
      </c>
      <c r="DQ184" s="91">
        <v>0</v>
      </c>
      <c r="DR184" s="91">
        <v>0</v>
      </c>
      <c r="DS184" s="91">
        <v>0</v>
      </c>
      <c r="DT184" s="91">
        <v>0</v>
      </c>
      <c r="DU184" s="91">
        <v>0</v>
      </c>
      <c r="DV184" s="91">
        <v>0</v>
      </c>
      <c r="DW184" s="91">
        <v>0</v>
      </c>
      <c r="DX184" s="91">
        <v>0</v>
      </c>
      <c r="DY184" s="91">
        <v>0</v>
      </c>
      <c r="DZ184" s="91">
        <v>0</v>
      </c>
      <c r="EA184" s="91">
        <v>11</v>
      </c>
      <c r="EB184" s="91">
        <v>0</v>
      </c>
      <c r="EC184" s="91">
        <v>0</v>
      </c>
      <c r="ED184" s="91">
        <v>0</v>
      </c>
      <c r="EE184" s="91">
        <v>0</v>
      </c>
      <c r="EF184" s="91">
        <v>0</v>
      </c>
      <c r="EG184" s="91">
        <v>0</v>
      </c>
      <c r="EH184" s="91">
        <v>0</v>
      </c>
      <c r="EI184" s="91">
        <v>0</v>
      </c>
      <c r="EJ184" s="91">
        <v>1</v>
      </c>
      <c r="EK184" s="91">
        <v>0</v>
      </c>
      <c r="EL184" s="91">
        <v>0</v>
      </c>
      <c r="EM184" s="91">
        <v>0</v>
      </c>
      <c r="EN184" s="91">
        <v>0</v>
      </c>
      <c r="EO184" s="91">
        <v>0</v>
      </c>
      <c r="EP184" s="91">
        <v>145</v>
      </c>
      <c r="EQ184" s="91">
        <v>0</v>
      </c>
      <c r="ER184" s="91">
        <v>0</v>
      </c>
      <c r="ES184" s="91">
        <v>0</v>
      </c>
      <c r="ET184" s="91">
        <v>0</v>
      </c>
      <c r="EU184" s="91">
        <v>1</v>
      </c>
      <c r="EV184" s="112" t="s">
        <v>3476</v>
      </c>
      <c r="EW184" s="91">
        <v>2</v>
      </c>
      <c r="EX184" s="112" t="s">
        <v>3477</v>
      </c>
      <c r="EY184" s="112" t="s">
        <v>3478</v>
      </c>
      <c r="EZ184" s="91">
        <v>1</v>
      </c>
      <c r="FA184" s="91">
        <v>1</v>
      </c>
      <c r="FB184" s="91">
        <v>1</v>
      </c>
      <c r="FC184" s="112" t="s">
        <v>1845</v>
      </c>
      <c r="FD184" s="112" t="s">
        <v>1845</v>
      </c>
      <c r="FE184" s="91">
        <v>9401</v>
      </c>
      <c r="FF184" s="92">
        <v>220.502746</v>
      </c>
      <c r="FG184" s="91">
        <v>10</v>
      </c>
      <c r="FH184" s="91">
        <v>10</v>
      </c>
      <c r="FI184" s="118">
        <v>9491</v>
      </c>
      <c r="FJ184" s="118">
        <v>220.51</v>
      </c>
      <c r="FK184" s="118">
        <v>10</v>
      </c>
      <c r="FL184" s="118">
        <v>10</v>
      </c>
    </row>
    <row r="185" spans="1:168" ht="28.5" x14ac:dyDescent="0.2">
      <c r="A185" s="112" t="s">
        <v>434</v>
      </c>
      <c r="B185" s="112" t="s">
        <v>443</v>
      </c>
      <c r="C185" s="91">
        <v>1</v>
      </c>
      <c r="D185" s="112" t="s">
        <v>1025</v>
      </c>
      <c r="E185" s="112" t="s">
        <v>443</v>
      </c>
      <c r="F185" s="112">
        <v>98</v>
      </c>
      <c r="G185" s="112">
        <v>33544</v>
      </c>
      <c r="H185" s="112" t="s">
        <v>443</v>
      </c>
      <c r="I185" s="112" t="s">
        <v>3479</v>
      </c>
      <c r="J185" s="112" t="s">
        <v>3480</v>
      </c>
      <c r="K185" s="112" t="s">
        <v>1841</v>
      </c>
      <c r="L185" s="112" t="s">
        <v>1845</v>
      </c>
      <c r="M185" s="112" t="s">
        <v>1845</v>
      </c>
      <c r="N185" s="112" t="s">
        <v>1845</v>
      </c>
      <c r="O185" s="112" t="s">
        <v>1845</v>
      </c>
      <c r="P185" s="112" t="s">
        <v>1845</v>
      </c>
      <c r="Q185" s="112" t="s">
        <v>1845</v>
      </c>
      <c r="R185" s="112" t="s">
        <v>1845</v>
      </c>
      <c r="S185" s="112" t="s">
        <v>3481</v>
      </c>
      <c r="T185" s="112" t="s">
        <v>3063</v>
      </c>
      <c r="U185" s="112" t="s">
        <v>1845</v>
      </c>
      <c r="V185" s="112">
        <v>371595140</v>
      </c>
      <c r="W185" s="112" t="s">
        <v>3482</v>
      </c>
      <c r="X185" s="91">
        <v>1</v>
      </c>
      <c r="Y185" s="91">
        <v>1</v>
      </c>
      <c r="Z185" s="91">
        <v>2</v>
      </c>
      <c r="AA185" s="92">
        <v>1</v>
      </c>
      <c r="AB185" s="92">
        <v>0.3</v>
      </c>
      <c r="AC185" s="92">
        <v>1.3</v>
      </c>
      <c r="AD185" s="117" t="s">
        <v>1692</v>
      </c>
      <c r="AE185" s="91">
        <v>1</v>
      </c>
      <c r="AF185" s="117" t="s">
        <v>1692</v>
      </c>
      <c r="AG185" s="91">
        <v>0</v>
      </c>
      <c r="AH185" s="91">
        <v>1</v>
      </c>
      <c r="AI185" s="91">
        <v>0</v>
      </c>
      <c r="AJ185" s="91">
        <v>0</v>
      </c>
      <c r="AK185" s="91">
        <v>1</v>
      </c>
      <c r="AL185" s="117" t="s">
        <v>1692</v>
      </c>
      <c r="AM185" s="91">
        <v>0</v>
      </c>
      <c r="AN185" s="91">
        <v>0</v>
      </c>
      <c r="AO185" s="91">
        <v>1</v>
      </c>
      <c r="AP185" s="91">
        <v>1</v>
      </c>
      <c r="AQ185" s="117" t="s">
        <v>1692</v>
      </c>
      <c r="AR185" s="91">
        <v>0</v>
      </c>
      <c r="AS185" s="91">
        <v>0</v>
      </c>
      <c r="AT185" s="91">
        <v>0</v>
      </c>
      <c r="AU185" s="91">
        <v>1</v>
      </c>
      <c r="AV185" s="91">
        <v>0</v>
      </c>
      <c r="AW185" s="91">
        <v>0</v>
      </c>
      <c r="AX185" s="91">
        <v>1</v>
      </c>
      <c r="AY185" s="117" t="s">
        <v>1692</v>
      </c>
      <c r="AZ185" s="91">
        <v>0</v>
      </c>
      <c r="BA185" s="91">
        <v>1</v>
      </c>
      <c r="BB185" s="91">
        <v>0</v>
      </c>
      <c r="BC185" s="91">
        <v>1</v>
      </c>
      <c r="BD185" s="91">
        <v>0</v>
      </c>
      <c r="BE185" s="91">
        <v>0</v>
      </c>
      <c r="BF185" s="91">
        <v>0</v>
      </c>
      <c r="BG185" s="91">
        <v>3</v>
      </c>
      <c r="BH185" s="91">
        <v>0</v>
      </c>
      <c r="BI185" s="91">
        <v>0</v>
      </c>
      <c r="BJ185" s="91">
        <v>3</v>
      </c>
      <c r="BK185" s="91">
        <v>0</v>
      </c>
      <c r="BL185" s="91">
        <v>0</v>
      </c>
      <c r="BM185" s="91">
        <v>0</v>
      </c>
      <c r="BN185" s="91">
        <v>0</v>
      </c>
      <c r="BO185" s="91">
        <v>0</v>
      </c>
      <c r="BP185" s="91">
        <v>9</v>
      </c>
      <c r="BQ185" s="91">
        <v>2</v>
      </c>
      <c r="BR185" s="91">
        <v>0</v>
      </c>
      <c r="BS185" s="91">
        <v>6</v>
      </c>
      <c r="BT185" s="91">
        <v>2</v>
      </c>
      <c r="BU185" s="91">
        <v>0</v>
      </c>
      <c r="BV185" s="91">
        <v>0</v>
      </c>
      <c r="BW185" s="91">
        <v>2</v>
      </c>
      <c r="BX185" s="91">
        <v>1</v>
      </c>
      <c r="BY185" s="91">
        <v>1</v>
      </c>
      <c r="BZ185" s="91">
        <v>0</v>
      </c>
      <c r="CA185" s="91">
        <v>0</v>
      </c>
      <c r="CB185" s="91">
        <v>1</v>
      </c>
      <c r="CC185" s="91">
        <v>0</v>
      </c>
      <c r="CD185" s="91">
        <v>0</v>
      </c>
      <c r="CE185" s="91">
        <v>0</v>
      </c>
      <c r="CF185" s="91">
        <v>2</v>
      </c>
      <c r="CG185" s="91">
        <v>0</v>
      </c>
      <c r="CH185" s="91">
        <v>0</v>
      </c>
      <c r="CI185" s="91">
        <v>0</v>
      </c>
      <c r="CJ185" s="91">
        <v>0</v>
      </c>
      <c r="CK185" s="91">
        <v>0</v>
      </c>
      <c r="CL185" s="91">
        <v>0</v>
      </c>
      <c r="CM185" s="91">
        <v>0</v>
      </c>
      <c r="CN185" s="91">
        <v>0</v>
      </c>
      <c r="CO185" s="91">
        <v>0</v>
      </c>
      <c r="CP185" s="91">
        <v>0</v>
      </c>
      <c r="CQ185" s="91">
        <v>0</v>
      </c>
      <c r="CR185" s="91">
        <v>0</v>
      </c>
      <c r="CS185" s="91">
        <v>0</v>
      </c>
      <c r="CT185" s="91">
        <v>0</v>
      </c>
      <c r="CU185" s="91">
        <v>0</v>
      </c>
      <c r="CV185" s="91">
        <v>0</v>
      </c>
      <c r="CW185" s="91">
        <v>0</v>
      </c>
      <c r="CX185" s="91">
        <v>0</v>
      </c>
      <c r="CY185" s="91">
        <v>0</v>
      </c>
      <c r="CZ185" s="91">
        <v>0</v>
      </c>
      <c r="DA185" s="91">
        <v>0</v>
      </c>
      <c r="DB185" s="91">
        <v>0</v>
      </c>
      <c r="DC185" s="91">
        <v>0</v>
      </c>
      <c r="DD185" s="91">
        <v>0</v>
      </c>
      <c r="DE185" s="91">
        <v>0</v>
      </c>
      <c r="DF185" s="91">
        <v>0</v>
      </c>
      <c r="DG185" s="91">
        <v>1</v>
      </c>
      <c r="DH185" s="91">
        <v>0</v>
      </c>
      <c r="DI185" s="91">
        <v>0</v>
      </c>
      <c r="DJ185" s="91">
        <v>0</v>
      </c>
      <c r="DK185" s="91">
        <v>0</v>
      </c>
      <c r="DL185" s="91">
        <v>0</v>
      </c>
      <c r="DM185" s="91">
        <v>0</v>
      </c>
      <c r="DN185" s="91">
        <v>0</v>
      </c>
      <c r="DO185" s="91">
        <v>0</v>
      </c>
      <c r="DP185" s="91">
        <v>0</v>
      </c>
      <c r="DQ185" s="91">
        <v>0</v>
      </c>
      <c r="DR185" s="91">
        <v>0</v>
      </c>
      <c r="DS185" s="91">
        <v>0</v>
      </c>
      <c r="DT185" s="91">
        <v>0</v>
      </c>
      <c r="DU185" s="91">
        <v>0</v>
      </c>
      <c r="DV185" s="91">
        <v>0</v>
      </c>
      <c r="DW185" s="91">
        <v>0</v>
      </c>
      <c r="DX185" s="91">
        <v>0</v>
      </c>
      <c r="DY185" s="91">
        <v>0</v>
      </c>
      <c r="DZ185" s="91">
        <v>0</v>
      </c>
      <c r="EA185" s="91">
        <v>0</v>
      </c>
      <c r="EB185" s="91">
        <v>0</v>
      </c>
      <c r="EC185" s="91">
        <v>0</v>
      </c>
      <c r="ED185" s="91">
        <v>0</v>
      </c>
      <c r="EE185" s="91">
        <v>0</v>
      </c>
      <c r="EF185" s="91">
        <v>0</v>
      </c>
      <c r="EG185" s="91">
        <v>0</v>
      </c>
      <c r="EH185" s="91">
        <v>0</v>
      </c>
      <c r="EI185" s="91">
        <v>0</v>
      </c>
      <c r="EJ185" s="91">
        <v>0</v>
      </c>
      <c r="EK185" s="91">
        <v>0</v>
      </c>
      <c r="EL185" s="91">
        <v>0</v>
      </c>
      <c r="EM185" s="91">
        <v>0</v>
      </c>
      <c r="EN185" s="91">
        <v>0</v>
      </c>
      <c r="EO185" s="91">
        <v>0</v>
      </c>
      <c r="EP185" s="91">
        <v>23</v>
      </c>
      <c r="EQ185" s="91">
        <v>0</v>
      </c>
      <c r="ER185" s="91">
        <v>0</v>
      </c>
      <c r="ES185" s="91">
        <v>0</v>
      </c>
      <c r="ET185" s="91">
        <v>0</v>
      </c>
      <c r="EU185" s="91">
        <v>0</v>
      </c>
      <c r="EV185" s="112" t="s">
        <v>1845</v>
      </c>
      <c r="EW185" s="91">
        <v>2</v>
      </c>
      <c r="EX185" s="112" t="s">
        <v>3483</v>
      </c>
      <c r="EY185" s="112" t="s">
        <v>1845</v>
      </c>
      <c r="EZ185" s="91">
        <v>1</v>
      </c>
      <c r="FA185" s="91">
        <v>1</v>
      </c>
      <c r="FB185" s="91">
        <v>1</v>
      </c>
      <c r="FC185" s="112" t="s">
        <v>1845</v>
      </c>
      <c r="FD185" s="112" t="s">
        <v>3484</v>
      </c>
      <c r="FE185" s="91">
        <v>1696</v>
      </c>
      <c r="FF185" s="92">
        <v>55.401671</v>
      </c>
      <c r="FG185" s="91">
        <v>4</v>
      </c>
      <c r="FH185" s="91">
        <v>3</v>
      </c>
      <c r="FI185" s="118">
        <v>1658</v>
      </c>
      <c r="FJ185" s="118">
        <v>55.43</v>
      </c>
      <c r="FK185" s="118">
        <v>4</v>
      </c>
      <c r="FL185" s="118">
        <v>3</v>
      </c>
    </row>
    <row r="186" spans="1:168" ht="28.5" x14ac:dyDescent="0.2">
      <c r="A186" s="112" t="s">
        <v>434</v>
      </c>
      <c r="B186" s="112" t="s">
        <v>444</v>
      </c>
      <c r="C186" s="91">
        <v>2</v>
      </c>
      <c r="D186" s="112" t="s">
        <v>1026</v>
      </c>
      <c r="E186" s="112" t="s">
        <v>2196</v>
      </c>
      <c r="F186" s="112">
        <v>1</v>
      </c>
      <c r="G186" s="112">
        <v>34192</v>
      </c>
      <c r="H186" s="112"/>
      <c r="I186" s="112" t="s">
        <v>3485</v>
      </c>
      <c r="J186" s="112" t="s">
        <v>3486</v>
      </c>
      <c r="K186" s="112" t="s">
        <v>3487</v>
      </c>
      <c r="L186" s="112" t="s">
        <v>1948</v>
      </c>
      <c r="M186" s="112" t="s">
        <v>2012</v>
      </c>
      <c r="N186" s="112" t="s">
        <v>3488</v>
      </c>
      <c r="O186" s="112"/>
      <c r="P186" s="112">
        <v>376503419</v>
      </c>
      <c r="Q186" s="112" t="s">
        <v>3489</v>
      </c>
      <c r="R186" s="112" t="s">
        <v>1948</v>
      </c>
      <c r="S186" s="112" t="s">
        <v>2012</v>
      </c>
      <c r="T186" s="112" t="s">
        <v>3488</v>
      </c>
      <c r="U186" s="112"/>
      <c r="V186" s="112">
        <v>376503419</v>
      </c>
      <c r="W186" s="112" t="s">
        <v>3489</v>
      </c>
      <c r="X186" s="91">
        <v>2</v>
      </c>
      <c r="Y186" s="91">
        <v>1</v>
      </c>
      <c r="Z186" s="91">
        <v>3</v>
      </c>
      <c r="AA186" s="92">
        <v>2</v>
      </c>
      <c r="AB186" s="92">
        <v>0.5</v>
      </c>
      <c r="AC186" s="92">
        <v>2.5</v>
      </c>
      <c r="AD186" s="117" t="s">
        <v>1692</v>
      </c>
      <c r="AE186" s="91">
        <v>2</v>
      </c>
      <c r="AF186" s="117" t="s">
        <v>1692</v>
      </c>
      <c r="AG186" s="91">
        <v>0</v>
      </c>
      <c r="AH186" s="91">
        <v>0</v>
      </c>
      <c r="AI186" s="91">
        <v>1</v>
      </c>
      <c r="AJ186" s="91">
        <v>1</v>
      </c>
      <c r="AK186" s="91">
        <v>2</v>
      </c>
      <c r="AL186" s="117" t="s">
        <v>1692</v>
      </c>
      <c r="AM186" s="91">
        <v>0</v>
      </c>
      <c r="AN186" s="91">
        <v>0</v>
      </c>
      <c r="AO186" s="91">
        <v>2</v>
      </c>
      <c r="AP186" s="91">
        <v>2</v>
      </c>
      <c r="AQ186" s="117" t="s">
        <v>1692</v>
      </c>
      <c r="AR186" s="91">
        <v>0</v>
      </c>
      <c r="AS186" s="91">
        <v>0</v>
      </c>
      <c r="AT186" s="91">
        <v>0</v>
      </c>
      <c r="AU186" s="91">
        <v>1</v>
      </c>
      <c r="AV186" s="91">
        <v>1</v>
      </c>
      <c r="AW186" s="91">
        <v>0</v>
      </c>
      <c r="AX186" s="91">
        <v>2</v>
      </c>
      <c r="AY186" s="117" t="s">
        <v>1692</v>
      </c>
      <c r="AZ186" s="91">
        <v>1</v>
      </c>
      <c r="BA186" s="91">
        <v>1</v>
      </c>
      <c r="BB186" s="91">
        <v>1</v>
      </c>
      <c r="BC186" s="91">
        <v>1</v>
      </c>
      <c r="BD186" s="91">
        <v>1</v>
      </c>
      <c r="BE186" s="91">
        <v>0</v>
      </c>
      <c r="BF186" s="91">
        <v>0</v>
      </c>
      <c r="BG186" s="91">
        <v>17</v>
      </c>
      <c r="BH186" s="91">
        <v>2</v>
      </c>
      <c r="BI186" s="91">
        <v>0</v>
      </c>
      <c r="BJ186" s="91">
        <v>11</v>
      </c>
      <c r="BK186" s="91">
        <v>0</v>
      </c>
      <c r="BL186" s="91">
        <v>0</v>
      </c>
      <c r="BM186" s="91">
        <v>0</v>
      </c>
      <c r="BN186" s="91">
        <v>0</v>
      </c>
      <c r="BO186" s="91">
        <v>1</v>
      </c>
      <c r="BP186" s="91">
        <v>19</v>
      </c>
      <c r="BQ186" s="91">
        <v>13</v>
      </c>
      <c r="BR186" s="91">
        <v>2</v>
      </c>
      <c r="BS186" s="91">
        <v>5</v>
      </c>
      <c r="BT186" s="91">
        <v>6</v>
      </c>
      <c r="BU186" s="91">
        <v>0</v>
      </c>
      <c r="BV186" s="91">
        <v>1</v>
      </c>
      <c r="BW186" s="91">
        <v>10</v>
      </c>
      <c r="BX186" s="91">
        <v>0</v>
      </c>
      <c r="BY186" s="91">
        <v>17</v>
      </c>
      <c r="BZ186" s="91">
        <v>1</v>
      </c>
      <c r="CA186" s="91">
        <v>0</v>
      </c>
      <c r="CB186" s="91">
        <v>0</v>
      </c>
      <c r="CC186" s="91">
        <v>5</v>
      </c>
      <c r="CD186" s="91">
        <v>0</v>
      </c>
      <c r="CE186" s="91">
        <v>0</v>
      </c>
      <c r="CF186" s="91">
        <v>6</v>
      </c>
      <c r="CG186" s="91">
        <v>0</v>
      </c>
      <c r="CH186" s="91">
        <v>0</v>
      </c>
      <c r="CI186" s="91">
        <v>0</v>
      </c>
      <c r="CJ186" s="91">
        <v>0</v>
      </c>
      <c r="CK186" s="91">
        <v>4</v>
      </c>
      <c r="CL186" s="91">
        <v>0</v>
      </c>
      <c r="CM186" s="91">
        <v>0</v>
      </c>
      <c r="CN186" s="91">
        <v>0</v>
      </c>
      <c r="CO186" s="91">
        <v>0</v>
      </c>
      <c r="CP186" s="91">
        <v>0</v>
      </c>
      <c r="CQ186" s="91">
        <v>0</v>
      </c>
      <c r="CR186" s="91">
        <v>0</v>
      </c>
      <c r="CS186" s="91">
        <v>0</v>
      </c>
      <c r="CT186" s="91">
        <v>0</v>
      </c>
      <c r="CU186" s="91">
        <v>0</v>
      </c>
      <c r="CV186" s="91">
        <v>0</v>
      </c>
      <c r="CW186" s="91">
        <v>0</v>
      </c>
      <c r="CX186" s="91">
        <v>0</v>
      </c>
      <c r="CY186" s="91">
        <v>0</v>
      </c>
      <c r="CZ186" s="91">
        <v>0</v>
      </c>
      <c r="DA186" s="91">
        <v>0</v>
      </c>
      <c r="DB186" s="91">
        <v>0</v>
      </c>
      <c r="DC186" s="91">
        <v>5</v>
      </c>
      <c r="DD186" s="91">
        <v>0</v>
      </c>
      <c r="DE186" s="91">
        <v>0</v>
      </c>
      <c r="DF186" s="91">
        <v>0</v>
      </c>
      <c r="DG186" s="91">
        <v>4</v>
      </c>
      <c r="DH186" s="91">
        <v>0</v>
      </c>
      <c r="DI186" s="91">
        <v>4</v>
      </c>
      <c r="DJ186" s="91">
        <v>2</v>
      </c>
      <c r="DK186" s="91">
        <v>0</v>
      </c>
      <c r="DL186" s="91">
        <v>0</v>
      </c>
      <c r="DM186" s="91">
        <v>0</v>
      </c>
      <c r="DN186" s="91">
        <v>0</v>
      </c>
      <c r="DO186" s="91">
        <v>0</v>
      </c>
      <c r="DP186" s="91">
        <v>0</v>
      </c>
      <c r="DQ186" s="91">
        <v>0</v>
      </c>
      <c r="DR186" s="91">
        <v>0</v>
      </c>
      <c r="DS186" s="91">
        <v>0</v>
      </c>
      <c r="DT186" s="91">
        <v>0</v>
      </c>
      <c r="DU186" s="91">
        <v>0</v>
      </c>
      <c r="DV186" s="91">
        <v>0</v>
      </c>
      <c r="DW186" s="91">
        <v>0</v>
      </c>
      <c r="DX186" s="91">
        <v>0</v>
      </c>
      <c r="DY186" s="91">
        <v>0</v>
      </c>
      <c r="DZ186" s="91">
        <v>0</v>
      </c>
      <c r="EA186" s="91">
        <v>0</v>
      </c>
      <c r="EB186" s="91">
        <v>0</v>
      </c>
      <c r="EC186" s="91">
        <v>0</v>
      </c>
      <c r="ED186" s="91">
        <v>0</v>
      </c>
      <c r="EE186" s="91">
        <v>0</v>
      </c>
      <c r="EF186" s="91">
        <v>0</v>
      </c>
      <c r="EG186" s="91">
        <v>0</v>
      </c>
      <c r="EH186" s="91">
        <v>0</v>
      </c>
      <c r="EI186" s="91">
        <v>3</v>
      </c>
      <c r="EJ186" s="91">
        <v>0</v>
      </c>
      <c r="EK186" s="91">
        <v>0</v>
      </c>
      <c r="EL186" s="91">
        <v>5</v>
      </c>
      <c r="EM186" s="91">
        <v>11</v>
      </c>
      <c r="EN186" s="91">
        <v>2</v>
      </c>
      <c r="EO186" s="91">
        <v>0</v>
      </c>
      <c r="EP186" s="91">
        <v>102</v>
      </c>
      <c r="EQ186" s="91">
        <v>0</v>
      </c>
      <c r="ER186" s="91">
        <v>0</v>
      </c>
      <c r="ES186" s="91">
        <v>0</v>
      </c>
      <c r="ET186" s="91">
        <v>0</v>
      </c>
      <c r="EU186" s="93"/>
      <c r="EV186" s="112"/>
      <c r="EW186" s="91">
        <v>2</v>
      </c>
      <c r="EX186" s="112"/>
      <c r="EY186" s="112"/>
      <c r="EZ186" s="91">
        <v>1</v>
      </c>
      <c r="FA186" s="91">
        <v>1</v>
      </c>
      <c r="FB186" s="91">
        <v>1</v>
      </c>
      <c r="FC186" s="112"/>
      <c r="FD186" s="112"/>
      <c r="FE186" s="91">
        <v>2072</v>
      </c>
      <c r="FF186" s="92">
        <v>219.57</v>
      </c>
      <c r="FG186" s="91">
        <v>5</v>
      </c>
      <c r="FH186" s="91">
        <v>1</v>
      </c>
      <c r="FI186" s="118">
        <v>2036</v>
      </c>
      <c r="FJ186" s="118">
        <v>219.54</v>
      </c>
      <c r="FK186" s="118">
        <v>5</v>
      </c>
      <c r="FL186" s="118">
        <v>4</v>
      </c>
    </row>
    <row r="187" spans="1:168" ht="28.5" x14ac:dyDescent="0.2">
      <c r="A187" s="112" t="s">
        <v>434</v>
      </c>
      <c r="B187" s="112" t="s">
        <v>445</v>
      </c>
      <c r="C187" s="91">
        <v>2</v>
      </c>
      <c r="D187" s="112" t="s">
        <v>1027</v>
      </c>
      <c r="E187" s="112" t="s">
        <v>2196</v>
      </c>
      <c r="F187" s="112">
        <v>1</v>
      </c>
      <c r="G187" s="112">
        <v>34506</v>
      </c>
      <c r="H187" s="112" t="s">
        <v>445</v>
      </c>
      <c r="I187" s="112" t="s">
        <v>3490</v>
      </c>
      <c r="J187" s="112" t="s">
        <v>3491</v>
      </c>
      <c r="K187" s="112" t="s">
        <v>3492</v>
      </c>
      <c r="L187" s="112"/>
      <c r="M187" s="112" t="s">
        <v>3299</v>
      </c>
      <c r="N187" s="112" t="s">
        <v>3493</v>
      </c>
      <c r="O187" s="112"/>
      <c r="P187" s="112">
        <v>379413523</v>
      </c>
      <c r="Q187" s="112" t="s">
        <v>3494</v>
      </c>
      <c r="R187" s="112"/>
      <c r="S187" s="112" t="s">
        <v>3299</v>
      </c>
      <c r="T187" s="112" t="s">
        <v>3493</v>
      </c>
      <c r="U187" s="112"/>
      <c r="V187" s="112">
        <v>379413523</v>
      </c>
      <c r="W187" s="112"/>
      <c r="X187" s="91">
        <v>3</v>
      </c>
      <c r="Y187" s="91">
        <v>0</v>
      </c>
      <c r="Z187" s="91">
        <v>3</v>
      </c>
      <c r="AA187" s="92">
        <v>3</v>
      </c>
      <c r="AB187" s="92">
        <v>0</v>
      </c>
      <c r="AC187" s="92">
        <v>3</v>
      </c>
      <c r="AD187" s="117" t="s">
        <v>1692</v>
      </c>
      <c r="AE187" s="91">
        <v>0</v>
      </c>
      <c r="AF187" s="117" t="s">
        <v>1692</v>
      </c>
      <c r="AG187" s="91">
        <v>1</v>
      </c>
      <c r="AH187" s="91">
        <v>2</v>
      </c>
      <c r="AI187" s="91">
        <v>0</v>
      </c>
      <c r="AJ187" s="91">
        <v>0</v>
      </c>
      <c r="AK187" s="91">
        <v>3</v>
      </c>
      <c r="AL187" s="117" t="s">
        <v>1692</v>
      </c>
      <c r="AM187" s="91">
        <v>0</v>
      </c>
      <c r="AN187" s="91">
        <v>0</v>
      </c>
      <c r="AO187" s="91">
        <v>3</v>
      </c>
      <c r="AP187" s="91">
        <v>3</v>
      </c>
      <c r="AQ187" s="117" t="s">
        <v>1692</v>
      </c>
      <c r="AR187" s="91">
        <v>0</v>
      </c>
      <c r="AS187" s="91">
        <v>0</v>
      </c>
      <c r="AT187" s="91">
        <v>2</v>
      </c>
      <c r="AU187" s="91">
        <v>1</v>
      </c>
      <c r="AV187" s="91">
        <v>0</v>
      </c>
      <c r="AW187" s="91">
        <v>0</v>
      </c>
      <c r="AX187" s="91">
        <v>3</v>
      </c>
      <c r="AY187" s="117" t="s">
        <v>1692</v>
      </c>
      <c r="AZ187" s="91">
        <v>1</v>
      </c>
      <c r="BA187" s="91">
        <v>1</v>
      </c>
      <c r="BB187" s="91">
        <v>1</v>
      </c>
      <c r="BC187" s="91">
        <v>1</v>
      </c>
      <c r="BD187" s="91">
        <v>0</v>
      </c>
      <c r="BE187" s="91">
        <v>0</v>
      </c>
      <c r="BF187" s="91">
        <v>0</v>
      </c>
      <c r="BG187" s="91">
        <v>10</v>
      </c>
      <c r="BH187" s="91">
        <v>0</v>
      </c>
      <c r="BI187" s="91">
        <v>0</v>
      </c>
      <c r="BJ187" s="91">
        <v>22</v>
      </c>
      <c r="BK187" s="91">
        <v>10</v>
      </c>
      <c r="BL187" s="91">
        <v>0</v>
      </c>
      <c r="BM187" s="91">
        <v>0</v>
      </c>
      <c r="BN187" s="91">
        <v>0</v>
      </c>
      <c r="BO187" s="91">
        <v>14</v>
      </c>
      <c r="BP187" s="91">
        <v>41</v>
      </c>
      <c r="BQ187" s="91">
        <v>28</v>
      </c>
      <c r="BR187" s="91">
        <v>2</v>
      </c>
      <c r="BS187" s="91">
        <v>15</v>
      </c>
      <c r="BT187" s="91">
        <v>6</v>
      </c>
      <c r="BU187" s="91">
        <v>1</v>
      </c>
      <c r="BV187" s="91">
        <v>0</v>
      </c>
      <c r="BW187" s="91">
        <v>8</v>
      </c>
      <c r="BX187" s="91">
        <v>0</v>
      </c>
      <c r="BY187" s="91">
        <v>26</v>
      </c>
      <c r="BZ187" s="91">
        <v>12</v>
      </c>
      <c r="CA187" s="91">
        <v>0</v>
      </c>
      <c r="CB187" s="91">
        <v>5</v>
      </c>
      <c r="CC187" s="91">
        <v>12</v>
      </c>
      <c r="CD187" s="91">
        <v>4</v>
      </c>
      <c r="CE187" s="91">
        <v>3</v>
      </c>
      <c r="CF187" s="91">
        <v>3</v>
      </c>
      <c r="CG187" s="91">
        <v>7</v>
      </c>
      <c r="CH187" s="91">
        <v>0</v>
      </c>
      <c r="CI187" s="91">
        <v>0</v>
      </c>
      <c r="CJ187" s="91">
        <v>0</v>
      </c>
      <c r="CK187" s="91">
        <v>9</v>
      </c>
      <c r="CL187" s="91">
        <v>0</v>
      </c>
      <c r="CM187" s="91">
        <v>0</v>
      </c>
      <c r="CN187" s="91">
        <v>0</v>
      </c>
      <c r="CO187" s="91">
        <v>0</v>
      </c>
      <c r="CP187" s="91">
        <v>0</v>
      </c>
      <c r="CQ187" s="91">
        <v>0</v>
      </c>
      <c r="CR187" s="91">
        <v>0</v>
      </c>
      <c r="CS187" s="91">
        <v>0</v>
      </c>
      <c r="CT187" s="91">
        <v>0</v>
      </c>
      <c r="CU187" s="91">
        <v>0</v>
      </c>
      <c r="CV187" s="91">
        <v>0</v>
      </c>
      <c r="CW187" s="91">
        <v>0</v>
      </c>
      <c r="CX187" s="91">
        <v>0</v>
      </c>
      <c r="CY187" s="91">
        <v>0</v>
      </c>
      <c r="CZ187" s="91">
        <v>0</v>
      </c>
      <c r="DA187" s="91">
        <v>0</v>
      </c>
      <c r="DB187" s="91">
        <v>0</v>
      </c>
      <c r="DC187" s="91">
        <v>8</v>
      </c>
      <c r="DD187" s="91">
        <v>4</v>
      </c>
      <c r="DE187" s="91">
        <v>0</v>
      </c>
      <c r="DF187" s="91">
        <v>7</v>
      </c>
      <c r="DG187" s="91">
        <v>3</v>
      </c>
      <c r="DH187" s="91">
        <v>9</v>
      </c>
      <c r="DI187" s="91">
        <v>5</v>
      </c>
      <c r="DJ187" s="91">
        <v>0</v>
      </c>
      <c r="DK187" s="91">
        <v>0</v>
      </c>
      <c r="DL187" s="91">
        <v>0</v>
      </c>
      <c r="DM187" s="91">
        <v>0</v>
      </c>
      <c r="DN187" s="91">
        <v>0</v>
      </c>
      <c r="DO187" s="91">
        <v>0</v>
      </c>
      <c r="DP187" s="91">
        <v>0</v>
      </c>
      <c r="DQ187" s="91">
        <v>0</v>
      </c>
      <c r="DR187" s="91">
        <v>0</v>
      </c>
      <c r="DS187" s="91">
        <v>0</v>
      </c>
      <c r="DT187" s="91">
        <v>0</v>
      </c>
      <c r="DU187" s="91">
        <v>0</v>
      </c>
      <c r="DV187" s="91">
        <v>0</v>
      </c>
      <c r="DW187" s="91">
        <v>0</v>
      </c>
      <c r="DX187" s="91">
        <v>0</v>
      </c>
      <c r="DY187" s="91">
        <v>0</v>
      </c>
      <c r="DZ187" s="91">
        <v>0</v>
      </c>
      <c r="EA187" s="91">
        <v>2</v>
      </c>
      <c r="EB187" s="91">
        <v>0</v>
      </c>
      <c r="EC187" s="91">
        <v>0</v>
      </c>
      <c r="ED187" s="91">
        <v>0</v>
      </c>
      <c r="EE187" s="91">
        <v>0</v>
      </c>
      <c r="EF187" s="91">
        <v>0</v>
      </c>
      <c r="EG187" s="91">
        <v>1</v>
      </c>
      <c r="EH187" s="91">
        <v>0</v>
      </c>
      <c r="EI187" s="91">
        <v>5</v>
      </c>
      <c r="EJ187" s="91">
        <v>0</v>
      </c>
      <c r="EK187" s="91">
        <v>0</v>
      </c>
      <c r="EL187" s="91">
        <v>3</v>
      </c>
      <c r="EM187" s="91">
        <v>6</v>
      </c>
      <c r="EN187" s="91">
        <v>0</v>
      </c>
      <c r="EO187" s="91">
        <v>0</v>
      </c>
      <c r="EP187" s="91">
        <v>212</v>
      </c>
      <c r="EQ187" s="91">
        <v>0</v>
      </c>
      <c r="ER187" s="91">
        <v>0</v>
      </c>
      <c r="ES187" s="91">
        <v>0</v>
      </c>
      <c r="ET187" s="91">
        <v>0</v>
      </c>
      <c r="EU187" s="91">
        <v>1</v>
      </c>
      <c r="EV187" s="112" t="s">
        <v>3495</v>
      </c>
      <c r="EW187" s="91">
        <v>2</v>
      </c>
      <c r="EX187" s="112" t="s">
        <v>3496</v>
      </c>
      <c r="EY187" s="112"/>
      <c r="EZ187" s="91">
        <v>1</v>
      </c>
      <c r="FA187" s="91">
        <v>1</v>
      </c>
      <c r="FB187" s="91">
        <v>1</v>
      </c>
      <c r="FC187" s="112"/>
      <c r="FD187" s="112" t="s">
        <v>3497</v>
      </c>
      <c r="FE187" s="91">
        <v>0</v>
      </c>
      <c r="FF187" s="92">
        <v>0</v>
      </c>
      <c r="FG187" s="91">
        <v>0</v>
      </c>
      <c r="FH187" s="91">
        <v>0</v>
      </c>
      <c r="FI187" s="118">
        <v>10060</v>
      </c>
      <c r="FJ187" s="118">
        <v>182.1</v>
      </c>
      <c r="FK187" s="118">
        <v>16</v>
      </c>
      <c r="FL187" s="118">
        <v>16</v>
      </c>
    </row>
    <row r="188" spans="1:168" ht="28.5" x14ac:dyDescent="0.2">
      <c r="A188" s="112" t="s">
        <v>434</v>
      </c>
      <c r="B188" s="112" t="s">
        <v>446</v>
      </c>
      <c r="C188" s="91">
        <v>3</v>
      </c>
      <c r="D188" s="112" t="s">
        <v>1030</v>
      </c>
      <c r="E188" s="112" t="s">
        <v>1853</v>
      </c>
      <c r="F188" s="112" t="s">
        <v>3498</v>
      </c>
      <c r="G188" s="112">
        <v>33901</v>
      </c>
      <c r="H188" s="112" t="s">
        <v>446</v>
      </c>
      <c r="I188" s="112" t="s">
        <v>3499</v>
      </c>
      <c r="J188" s="112" t="s">
        <v>3500</v>
      </c>
      <c r="K188" s="112" t="s">
        <v>2156</v>
      </c>
      <c r="L188" s="112" t="s">
        <v>1842</v>
      </c>
      <c r="M188" s="112" t="s">
        <v>1945</v>
      </c>
      <c r="N188" s="112" t="s">
        <v>3501</v>
      </c>
      <c r="O188" s="112" t="s">
        <v>1845</v>
      </c>
      <c r="P188" s="112">
        <v>376347229</v>
      </c>
      <c r="Q188" s="112" t="s">
        <v>3502</v>
      </c>
      <c r="R188" s="112" t="s">
        <v>1842</v>
      </c>
      <c r="S188" s="112" t="s">
        <v>1945</v>
      </c>
      <c r="T188" s="112" t="s">
        <v>3501</v>
      </c>
      <c r="U188" s="112" t="s">
        <v>1845</v>
      </c>
      <c r="V188" s="112">
        <v>376347229</v>
      </c>
      <c r="W188" s="112" t="s">
        <v>3502</v>
      </c>
      <c r="X188" s="91">
        <v>9</v>
      </c>
      <c r="Y188" s="91">
        <v>1</v>
      </c>
      <c r="Z188" s="91">
        <v>10</v>
      </c>
      <c r="AA188" s="92">
        <v>9</v>
      </c>
      <c r="AB188" s="92">
        <v>1</v>
      </c>
      <c r="AC188" s="92">
        <v>10</v>
      </c>
      <c r="AD188" s="117" t="s">
        <v>1692</v>
      </c>
      <c r="AE188" s="91">
        <v>9</v>
      </c>
      <c r="AF188" s="117" t="s">
        <v>1692</v>
      </c>
      <c r="AG188" s="91">
        <v>0</v>
      </c>
      <c r="AH188" s="91">
        <v>4</v>
      </c>
      <c r="AI188" s="91">
        <v>0</v>
      </c>
      <c r="AJ188" s="91">
        <v>5</v>
      </c>
      <c r="AK188" s="91">
        <v>9</v>
      </c>
      <c r="AL188" s="117" t="s">
        <v>1692</v>
      </c>
      <c r="AM188" s="91">
        <v>2</v>
      </c>
      <c r="AN188" s="91">
        <v>2</v>
      </c>
      <c r="AO188" s="91">
        <v>5</v>
      </c>
      <c r="AP188" s="91">
        <v>9</v>
      </c>
      <c r="AQ188" s="117" t="s">
        <v>1692</v>
      </c>
      <c r="AR188" s="91">
        <v>0</v>
      </c>
      <c r="AS188" s="91">
        <v>0</v>
      </c>
      <c r="AT188" s="91">
        <v>0</v>
      </c>
      <c r="AU188" s="91">
        <v>8</v>
      </c>
      <c r="AV188" s="91">
        <v>1</v>
      </c>
      <c r="AW188" s="91">
        <v>0</v>
      </c>
      <c r="AX188" s="91">
        <v>9</v>
      </c>
      <c r="AY188" s="117" t="s">
        <v>1692</v>
      </c>
      <c r="AZ188" s="91">
        <v>1</v>
      </c>
      <c r="BA188" s="91">
        <v>1</v>
      </c>
      <c r="BB188" s="91">
        <v>1</v>
      </c>
      <c r="BC188" s="91">
        <v>1</v>
      </c>
      <c r="BD188" s="91">
        <v>7</v>
      </c>
      <c r="BE188" s="91">
        <v>1</v>
      </c>
      <c r="BF188" s="91">
        <v>0</v>
      </c>
      <c r="BG188" s="91">
        <v>56</v>
      </c>
      <c r="BH188" s="91">
        <v>2</v>
      </c>
      <c r="BI188" s="91">
        <v>0</v>
      </c>
      <c r="BJ188" s="91">
        <v>0</v>
      </c>
      <c r="BK188" s="91">
        <v>86</v>
      </c>
      <c r="BL188" s="91">
        <v>0</v>
      </c>
      <c r="BM188" s="91">
        <v>0</v>
      </c>
      <c r="BN188" s="91">
        <v>0</v>
      </c>
      <c r="BO188" s="91">
        <v>25</v>
      </c>
      <c r="BP188" s="91">
        <v>146</v>
      </c>
      <c r="BQ188" s="91">
        <v>160</v>
      </c>
      <c r="BR188" s="91">
        <v>2</v>
      </c>
      <c r="BS188" s="91">
        <v>40</v>
      </c>
      <c r="BT188" s="91">
        <v>64</v>
      </c>
      <c r="BU188" s="91">
        <v>1</v>
      </c>
      <c r="BV188" s="91">
        <v>0</v>
      </c>
      <c r="BW188" s="91">
        <v>10</v>
      </c>
      <c r="BX188" s="91">
        <v>14</v>
      </c>
      <c r="BY188" s="91">
        <v>94</v>
      </c>
      <c r="BZ188" s="91">
        <v>30</v>
      </c>
      <c r="CA188" s="91">
        <v>2</v>
      </c>
      <c r="CB188" s="91">
        <v>2</v>
      </c>
      <c r="CC188" s="91">
        <v>59</v>
      </c>
      <c r="CD188" s="91">
        <v>16</v>
      </c>
      <c r="CE188" s="91">
        <v>1</v>
      </c>
      <c r="CF188" s="91">
        <v>30</v>
      </c>
      <c r="CG188" s="91">
        <v>2</v>
      </c>
      <c r="CH188" s="91">
        <v>0</v>
      </c>
      <c r="CI188" s="91">
        <v>0</v>
      </c>
      <c r="CJ188" s="91">
        <v>0</v>
      </c>
      <c r="CK188" s="91">
        <v>35</v>
      </c>
      <c r="CL188" s="91">
        <v>0</v>
      </c>
      <c r="CM188" s="91">
        <v>0</v>
      </c>
      <c r="CN188" s="91">
        <v>0</v>
      </c>
      <c r="CO188" s="91">
        <v>0</v>
      </c>
      <c r="CP188" s="91">
        <v>0</v>
      </c>
      <c r="CQ188" s="91">
        <v>0</v>
      </c>
      <c r="CR188" s="91">
        <v>0</v>
      </c>
      <c r="CS188" s="91">
        <v>0</v>
      </c>
      <c r="CT188" s="91">
        <v>0</v>
      </c>
      <c r="CU188" s="91">
        <v>0</v>
      </c>
      <c r="CV188" s="91">
        <v>0</v>
      </c>
      <c r="CW188" s="91">
        <v>0</v>
      </c>
      <c r="CX188" s="91">
        <v>0</v>
      </c>
      <c r="CY188" s="91">
        <v>0</v>
      </c>
      <c r="CZ188" s="91">
        <v>0</v>
      </c>
      <c r="DA188" s="91">
        <v>0</v>
      </c>
      <c r="DB188" s="91">
        <v>0</v>
      </c>
      <c r="DC188" s="91">
        <v>86</v>
      </c>
      <c r="DD188" s="91">
        <v>8</v>
      </c>
      <c r="DE188" s="91">
        <v>0</v>
      </c>
      <c r="DF188" s="91">
        <v>0</v>
      </c>
      <c r="DG188" s="91">
        <v>19</v>
      </c>
      <c r="DH188" s="91">
        <v>0</v>
      </c>
      <c r="DI188" s="91">
        <v>21</v>
      </c>
      <c r="DJ188" s="91">
        <v>0</v>
      </c>
      <c r="DK188" s="91">
        <v>0</v>
      </c>
      <c r="DL188" s="91">
        <v>0</v>
      </c>
      <c r="DM188" s="91">
        <v>0</v>
      </c>
      <c r="DN188" s="91">
        <v>0</v>
      </c>
      <c r="DO188" s="91">
        <v>0</v>
      </c>
      <c r="DP188" s="91">
        <v>0</v>
      </c>
      <c r="DQ188" s="91">
        <v>0</v>
      </c>
      <c r="DR188" s="91">
        <v>0</v>
      </c>
      <c r="DS188" s="91">
        <v>0</v>
      </c>
      <c r="DT188" s="91">
        <v>0</v>
      </c>
      <c r="DU188" s="91">
        <v>0</v>
      </c>
      <c r="DV188" s="91">
        <v>0</v>
      </c>
      <c r="DW188" s="91">
        <v>0</v>
      </c>
      <c r="DX188" s="91">
        <v>0</v>
      </c>
      <c r="DY188" s="91">
        <v>0</v>
      </c>
      <c r="DZ188" s="91">
        <v>0</v>
      </c>
      <c r="EA188" s="91">
        <v>0</v>
      </c>
      <c r="EB188" s="91">
        <v>0</v>
      </c>
      <c r="EC188" s="91">
        <v>0</v>
      </c>
      <c r="ED188" s="91">
        <v>1</v>
      </c>
      <c r="EE188" s="91">
        <v>0</v>
      </c>
      <c r="EF188" s="91">
        <v>0</v>
      </c>
      <c r="EG188" s="91">
        <v>8</v>
      </c>
      <c r="EH188" s="91">
        <v>0</v>
      </c>
      <c r="EI188" s="91">
        <v>9</v>
      </c>
      <c r="EJ188" s="91">
        <v>4</v>
      </c>
      <c r="EK188" s="91">
        <v>0</v>
      </c>
      <c r="EL188" s="91">
        <v>2</v>
      </c>
      <c r="EM188" s="91">
        <v>5</v>
      </c>
      <c r="EN188" s="91">
        <v>0</v>
      </c>
      <c r="EO188" s="91">
        <v>3</v>
      </c>
      <c r="EP188" s="91">
        <v>155</v>
      </c>
      <c r="EQ188" s="91">
        <v>0</v>
      </c>
      <c r="ER188" s="91">
        <v>1</v>
      </c>
      <c r="ES188" s="91">
        <v>0</v>
      </c>
      <c r="ET188" s="91">
        <v>0</v>
      </c>
      <c r="EU188" s="91">
        <v>1</v>
      </c>
      <c r="EV188" s="112" t="s">
        <v>3503</v>
      </c>
      <c r="EW188" s="91">
        <v>2</v>
      </c>
      <c r="EX188" s="112" t="s">
        <v>3504</v>
      </c>
      <c r="EY188" s="112" t="s">
        <v>3505</v>
      </c>
      <c r="EZ188" s="91">
        <v>1</v>
      </c>
      <c r="FA188" s="91">
        <v>1</v>
      </c>
      <c r="FB188" s="91">
        <v>1</v>
      </c>
      <c r="FC188" s="112" t="s">
        <v>1845</v>
      </c>
      <c r="FD188" s="112" t="s">
        <v>3506</v>
      </c>
      <c r="FE188" s="91">
        <v>44214</v>
      </c>
      <c r="FF188" s="92">
        <v>677.37</v>
      </c>
      <c r="FG188" s="91">
        <v>41</v>
      </c>
      <c r="FH188" s="91">
        <v>39</v>
      </c>
      <c r="FI188" s="118">
        <v>42890</v>
      </c>
      <c r="FJ188" s="118">
        <v>677.22</v>
      </c>
      <c r="FK188" s="118">
        <v>41</v>
      </c>
      <c r="FL188" s="118">
        <v>36</v>
      </c>
    </row>
    <row r="189" spans="1:168" ht="28.5" x14ac:dyDescent="0.2">
      <c r="A189" s="112" t="s">
        <v>434</v>
      </c>
      <c r="B189" s="112" t="s">
        <v>447</v>
      </c>
      <c r="C189" s="91">
        <v>1</v>
      </c>
      <c r="D189" s="112" t="s">
        <v>1032</v>
      </c>
      <c r="E189" s="112" t="s">
        <v>447</v>
      </c>
      <c r="F189" s="112">
        <v>118</v>
      </c>
      <c r="G189" s="112">
        <v>34534</v>
      </c>
      <c r="H189" s="112" t="s">
        <v>447</v>
      </c>
      <c r="I189" s="112" t="s">
        <v>3507</v>
      </c>
      <c r="J189" s="112" t="s">
        <v>3508</v>
      </c>
      <c r="K189" s="112" t="s">
        <v>2182</v>
      </c>
      <c r="L189" s="112" t="s">
        <v>1842</v>
      </c>
      <c r="M189" s="112" t="s">
        <v>2012</v>
      </c>
      <c r="N189" s="112" t="s">
        <v>3509</v>
      </c>
      <c r="O189" s="112"/>
      <c r="P189" s="112">
        <v>379794041</v>
      </c>
      <c r="Q189" s="112" t="s">
        <v>3510</v>
      </c>
      <c r="R189" s="112" t="s">
        <v>1842</v>
      </c>
      <c r="S189" s="112"/>
      <c r="T189" s="112" t="s">
        <v>3509</v>
      </c>
      <c r="U189" s="112"/>
      <c r="V189" s="112">
        <v>379794041</v>
      </c>
      <c r="W189" s="112" t="s">
        <v>3510</v>
      </c>
      <c r="X189" s="91">
        <v>2</v>
      </c>
      <c r="Y189" s="91">
        <v>0</v>
      </c>
      <c r="Z189" s="91">
        <v>2</v>
      </c>
      <c r="AA189" s="92">
        <v>2</v>
      </c>
      <c r="AB189" s="92">
        <v>0</v>
      </c>
      <c r="AC189" s="92">
        <v>2</v>
      </c>
      <c r="AD189" s="117" t="s">
        <v>1692</v>
      </c>
      <c r="AE189" s="91">
        <v>1</v>
      </c>
      <c r="AF189" s="117" t="s">
        <v>1692</v>
      </c>
      <c r="AG189" s="91">
        <v>0</v>
      </c>
      <c r="AH189" s="91">
        <v>1</v>
      </c>
      <c r="AI189" s="91">
        <v>0</v>
      </c>
      <c r="AJ189" s="91">
        <v>1</v>
      </c>
      <c r="AK189" s="91">
        <v>2</v>
      </c>
      <c r="AL189" s="117" t="s">
        <v>1692</v>
      </c>
      <c r="AM189" s="91">
        <v>1</v>
      </c>
      <c r="AN189" s="91">
        <v>0</v>
      </c>
      <c r="AO189" s="91">
        <v>1</v>
      </c>
      <c r="AP189" s="91">
        <v>2</v>
      </c>
      <c r="AQ189" s="117" t="s">
        <v>1692</v>
      </c>
      <c r="AR189" s="91">
        <v>0</v>
      </c>
      <c r="AS189" s="91">
        <v>1</v>
      </c>
      <c r="AT189" s="91">
        <v>0</v>
      </c>
      <c r="AU189" s="91">
        <v>1</v>
      </c>
      <c r="AV189" s="91">
        <v>0</v>
      </c>
      <c r="AW189" s="91">
        <v>0</v>
      </c>
      <c r="AX189" s="91">
        <v>2</v>
      </c>
      <c r="AY189" s="117" t="s">
        <v>1692</v>
      </c>
      <c r="AZ189" s="91">
        <v>1</v>
      </c>
      <c r="BA189" s="91">
        <v>1</v>
      </c>
      <c r="BB189" s="91">
        <v>1</v>
      </c>
      <c r="BC189" s="91">
        <v>1</v>
      </c>
      <c r="BD189" s="91">
        <v>0</v>
      </c>
      <c r="BE189" s="91">
        <v>0</v>
      </c>
      <c r="BF189" s="91">
        <v>0</v>
      </c>
      <c r="BG189" s="91">
        <v>13</v>
      </c>
      <c r="BH189" s="91">
        <v>0</v>
      </c>
      <c r="BI189" s="91">
        <v>0</v>
      </c>
      <c r="BJ189" s="91">
        <v>10</v>
      </c>
      <c r="BK189" s="91">
        <v>0</v>
      </c>
      <c r="BL189" s="91">
        <v>0</v>
      </c>
      <c r="BM189" s="91">
        <v>0</v>
      </c>
      <c r="BN189" s="91">
        <v>0</v>
      </c>
      <c r="BO189" s="91">
        <v>4</v>
      </c>
      <c r="BP189" s="91">
        <v>20</v>
      </c>
      <c r="BQ189" s="91">
        <v>13</v>
      </c>
      <c r="BR189" s="91">
        <v>1</v>
      </c>
      <c r="BS189" s="91">
        <v>5</v>
      </c>
      <c r="BT189" s="91">
        <v>1</v>
      </c>
      <c r="BU189" s="91">
        <v>0</v>
      </c>
      <c r="BV189" s="91">
        <v>0</v>
      </c>
      <c r="BW189" s="91">
        <v>6</v>
      </c>
      <c r="BX189" s="91">
        <v>0</v>
      </c>
      <c r="BY189" s="91">
        <v>3</v>
      </c>
      <c r="BZ189" s="91">
        <v>0</v>
      </c>
      <c r="CA189" s="91">
        <v>0</v>
      </c>
      <c r="CB189" s="91">
        <v>1</v>
      </c>
      <c r="CC189" s="91">
        <v>10</v>
      </c>
      <c r="CD189" s="91">
        <v>1</v>
      </c>
      <c r="CE189" s="91">
        <v>0</v>
      </c>
      <c r="CF189" s="91">
        <v>0</v>
      </c>
      <c r="CG189" s="91">
        <v>2</v>
      </c>
      <c r="CH189" s="91">
        <v>0</v>
      </c>
      <c r="CI189" s="91">
        <v>0</v>
      </c>
      <c r="CJ189" s="91">
        <v>0</v>
      </c>
      <c r="CK189" s="91">
        <v>0</v>
      </c>
      <c r="CL189" s="91">
        <v>0</v>
      </c>
      <c r="CM189" s="91">
        <v>0</v>
      </c>
      <c r="CN189" s="91">
        <v>0</v>
      </c>
      <c r="CO189" s="91">
        <v>0</v>
      </c>
      <c r="CP189" s="91">
        <v>0</v>
      </c>
      <c r="CQ189" s="91">
        <v>0</v>
      </c>
      <c r="CR189" s="91">
        <v>0</v>
      </c>
      <c r="CS189" s="91">
        <v>0</v>
      </c>
      <c r="CT189" s="91">
        <v>0</v>
      </c>
      <c r="CU189" s="91">
        <v>0</v>
      </c>
      <c r="CV189" s="91">
        <v>0</v>
      </c>
      <c r="CW189" s="91">
        <v>0</v>
      </c>
      <c r="CX189" s="91">
        <v>0</v>
      </c>
      <c r="CY189" s="91">
        <v>0</v>
      </c>
      <c r="CZ189" s="91">
        <v>0</v>
      </c>
      <c r="DA189" s="91">
        <v>0</v>
      </c>
      <c r="DB189" s="91">
        <v>0</v>
      </c>
      <c r="DC189" s="91">
        <v>0</v>
      </c>
      <c r="DD189" s="91">
        <v>1</v>
      </c>
      <c r="DE189" s="91">
        <v>0</v>
      </c>
      <c r="DF189" s="91">
        <v>0</v>
      </c>
      <c r="DG189" s="91">
        <v>0</v>
      </c>
      <c r="DH189" s="91">
        <v>1</v>
      </c>
      <c r="DI189" s="91">
        <v>2</v>
      </c>
      <c r="DJ189" s="91">
        <v>0</v>
      </c>
      <c r="DK189" s="91">
        <v>0</v>
      </c>
      <c r="DL189" s="91">
        <v>0</v>
      </c>
      <c r="DM189" s="91">
        <v>0</v>
      </c>
      <c r="DN189" s="91">
        <v>0</v>
      </c>
      <c r="DO189" s="91">
        <v>0</v>
      </c>
      <c r="DP189" s="91">
        <v>0</v>
      </c>
      <c r="DQ189" s="91">
        <v>0</v>
      </c>
      <c r="DR189" s="91">
        <v>0</v>
      </c>
      <c r="DS189" s="91">
        <v>0</v>
      </c>
      <c r="DT189" s="91">
        <v>0</v>
      </c>
      <c r="DU189" s="91">
        <v>0</v>
      </c>
      <c r="DV189" s="91">
        <v>0</v>
      </c>
      <c r="DW189" s="91">
        <v>0</v>
      </c>
      <c r="DX189" s="91">
        <v>0</v>
      </c>
      <c r="DY189" s="91">
        <v>0</v>
      </c>
      <c r="DZ189" s="91">
        <v>0</v>
      </c>
      <c r="EA189" s="91">
        <v>0</v>
      </c>
      <c r="EB189" s="91">
        <v>0</v>
      </c>
      <c r="EC189" s="91">
        <v>0</v>
      </c>
      <c r="ED189" s="91">
        <v>0</v>
      </c>
      <c r="EE189" s="91">
        <v>0</v>
      </c>
      <c r="EF189" s="91">
        <v>0</v>
      </c>
      <c r="EG189" s="91">
        <v>0</v>
      </c>
      <c r="EH189" s="91">
        <v>0</v>
      </c>
      <c r="EI189" s="91">
        <v>0</v>
      </c>
      <c r="EJ189" s="91">
        <v>0</v>
      </c>
      <c r="EK189" s="91">
        <v>0</v>
      </c>
      <c r="EL189" s="91">
        <v>0</v>
      </c>
      <c r="EM189" s="91">
        <v>0</v>
      </c>
      <c r="EN189" s="91">
        <v>0</v>
      </c>
      <c r="EO189" s="91">
        <v>0</v>
      </c>
      <c r="EP189" s="91">
        <v>50</v>
      </c>
      <c r="EQ189" s="91">
        <v>0</v>
      </c>
      <c r="ER189" s="91">
        <v>0</v>
      </c>
      <c r="ES189" s="91">
        <v>0</v>
      </c>
      <c r="ET189" s="91">
        <v>0</v>
      </c>
      <c r="EU189" s="91">
        <v>0</v>
      </c>
      <c r="EV189" s="112"/>
      <c r="EW189" s="91">
        <v>2</v>
      </c>
      <c r="EX189" s="112"/>
      <c r="EY189" s="112"/>
      <c r="EZ189" s="91">
        <v>1</v>
      </c>
      <c r="FA189" s="91">
        <v>1</v>
      </c>
      <c r="FB189" s="91">
        <v>1</v>
      </c>
      <c r="FC189" s="112"/>
      <c r="FD189" s="112"/>
      <c r="FE189" s="91">
        <v>4663</v>
      </c>
      <c r="FF189" s="92">
        <v>95.711029999999994</v>
      </c>
      <c r="FG189" s="91">
        <v>7</v>
      </c>
      <c r="FH189" s="91">
        <v>7</v>
      </c>
      <c r="FI189" s="118">
        <v>4656</v>
      </c>
      <c r="FJ189" s="118">
        <v>95.78</v>
      </c>
      <c r="FK189" s="118">
        <v>7</v>
      </c>
      <c r="FL189" s="118">
        <v>7</v>
      </c>
    </row>
    <row r="190" spans="1:168" ht="28.5" x14ac:dyDescent="0.2">
      <c r="A190" s="112" t="s">
        <v>434</v>
      </c>
      <c r="B190" s="112" t="s">
        <v>448</v>
      </c>
      <c r="C190" s="91">
        <v>3</v>
      </c>
      <c r="D190" s="112" t="s">
        <v>1048</v>
      </c>
      <c r="E190" s="112" t="s">
        <v>3511</v>
      </c>
      <c r="F190" s="112">
        <v>2</v>
      </c>
      <c r="G190" s="112">
        <v>33141</v>
      </c>
      <c r="H190" s="112" t="s">
        <v>448</v>
      </c>
      <c r="I190" s="112" t="s">
        <v>3512</v>
      </c>
      <c r="J190" s="112" t="s">
        <v>3513</v>
      </c>
      <c r="K190" s="112" t="s">
        <v>1841</v>
      </c>
      <c r="L190" s="112" t="s">
        <v>3514</v>
      </c>
      <c r="M190" s="112" t="s">
        <v>2202</v>
      </c>
      <c r="N190" s="112" t="s">
        <v>3515</v>
      </c>
      <c r="O190" s="112"/>
      <c r="P190" s="112"/>
      <c r="Q190" s="112" t="s">
        <v>3516</v>
      </c>
      <c r="R190" s="112"/>
      <c r="S190" s="112"/>
      <c r="T190" s="112"/>
      <c r="U190" s="112"/>
      <c r="V190" s="112"/>
      <c r="W190" s="112"/>
      <c r="X190" s="91">
        <v>4</v>
      </c>
      <c r="Y190" s="91">
        <v>0</v>
      </c>
      <c r="Z190" s="91">
        <v>4</v>
      </c>
      <c r="AA190" s="92">
        <v>4</v>
      </c>
      <c r="AB190" s="92">
        <v>0</v>
      </c>
      <c r="AC190" s="92">
        <v>4</v>
      </c>
      <c r="AD190" s="117" t="s">
        <v>1692</v>
      </c>
      <c r="AE190" s="91">
        <v>3</v>
      </c>
      <c r="AF190" s="117" t="s">
        <v>1692</v>
      </c>
      <c r="AG190" s="91">
        <v>0</v>
      </c>
      <c r="AH190" s="91">
        <v>2</v>
      </c>
      <c r="AI190" s="91">
        <v>0</v>
      </c>
      <c r="AJ190" s="91">
        <v>2</v>
      </c>
      <c r="AK190" s="91">
        <v>4</v>
      </c>
      <c r="AL190" s="117" t="s">
        <v>1692</v>
      </c>
      <c r="AM190" s="91">
        <v>2</v>
      </c>
      <c r="AN190" s="91">
        <v>0</v>
      </c>
      <c r="AO190" s="91">
        <v>2</v>
      </c>
      <c r="AP190" s="91">
        <v>4</v>
      </c>
      <c r="AQ190" s="117" t="s">
        <v>1692</v>
      </c>
      <c r="AR190" s="91">
        <v>0</v>
      </c>
      <c r="AS190" s="91">
        <v>0</v>
      </c>
      <c r="AT190" s="91">
        <v>1</v>
      </c>
      <c r="AU190" s="91">
        <v>3</v>
      </c>
      <c r="AV190" s="91">
        <v>0</v>
      </c>
      <c r="AW190" s="91">
        <v>0</v>
      </c>
      <c r="AX190" s="91">
        <v>4</v>
      </c>
      <c r="AY190" s="117" t="s">
        <v>1692</v>
      </c>
      <c r="AZ190" s="91">
        <v>1</v>
      </c>
      <c r="BA190" s="91">
        <v>1</v>
      </c>
      <c r="BB190" s="91">
        <v>1</v>
      </c>
      <c r="BC190" s="91">
        <v>1</v>
      </c>
      <c r="BD190" s="91">
        <v>345</v>
      </c>
      <c r="BE190" s="91">
        <v>0</v>
      </c>
      <c r="BF190" s="91">
        <v>0</v>
      </c>
      <c r="BG190" s="91">
        <v>34</v>
      </c>
      <c r="BH190" s="91">
        <v>0</v>
      </c>
      <c r="BI190" s="91">
        <v>0</v>
      </c>
      <c r="BJ190" s="91">
        <v>9</v>
      </c>
      <c r="BK190" s="91">
        <v>21</v>
      </c>
      <c r="BL190" s="91">
        <v>0</v>
      </c>
      <c r="BM190" s="91">
        <v>0</v>
      </c>
      <c r="BN190" s="91">
        <v>0</v>
      </c>
      <c r="BO190" s="91">
        <v>5</v>
      </c>
      <c r="BP190" s="91">
        <v>55</v>
      </c>
      <c r="BQ190" s="91">
        <v>34</v>
      </c>
      <c r="BR190" s="91">
        <v>0</v>
      </c>
      <c r="BS190" s="91">
        <v>6</v>
      </c>
      <c r="BT190" s="91">
        <v>9</v>
      </c>
      <c r="BU190" s="91">
        <v>0</v>
      </c>
      <c r="BV190" s="91">
        <v>0</v>
      </c>
      <c r="BW190" s="91">
        <v>4</v>
      </c>
      <c r="BX190" s="91">
        <v>1</v>
      </c>
      <c r="BY190" s="91">
        <v>30</v>
      </c>
      <c r="BZ190" s="91">
        <v>0</v>
      </c>
      <c r="CA190" s="91">
        <v>0</v>
      </c>
      <c r="CB190" s="91">
        <v>0</v>
      </c>
      <c r="CC190" s="91">
        <v>23</v>
      </c>
      <c r="CD190" s="91">
        <v>9</v>
      </c>
      <c r="CE190" s="91">
        <v>1</v>
      </c>
      <c r="CF190" s="91">
        <v>4</v>
      </c>
      <c r="CG190" s="91">
        <v>1</v>
      </c>
      <c r="CH190" s="91">
        <v>8</v>
      </c>
      <c r="CI190" s="91">
        <v>0</v>
      </c>
      <c r="CJ190" s="91">
        <v>8</v>
      </c>
      <c r="CK190" s="91">
        <v>15</v>
      </c>
      <c r="CL190" s="91">
        <v>0</v>
      </c>
      <c r="CM190" s="91">
        <v>0</v>
      </c>
      <c r="CN190" s="91">
        <v>0</v>
      </c>
      <c r="CO190" s="91">
        <v>0</v>
      </c>
      <c r="CP190" s="91">
        <v>1</v>
      </c>
      <c r="CQ190" s="91">
        <v>1</v>
      </c>
      <c r="CR190" s="91">
        <v>0</v>
      </c>
      <c r="CS190" s="91">
        <v>0</v>
      </c>
      <c r="CT190" s="91">
        <v>0</v>
      </c>
      <c r="CU190" s="91">
        <v>0</v>
      </c>
      <c r="CV190" s="91">
        <v>0</v>
      </c>
      <c r="CW190" s="91">
        <v>0</v>
      </c>
      <c r="CX190" s="91">
        <v>0</v>
      </c>
      <c r="CY190" s="91">
        <v>0</v>
      </c>
      <c r="CZ190" s="91">
        <v>0</v>
      </c>
      <c r="DA190" s="91">
        <v>0</v>
      </c>
      <c r="DB190" s="91">
        <v>0</v>
      </c>
      <c r="DC190" s="91">
        <v>30</v>
      </c>
      <c r="DD190" s="91">
        <v>3</v>
      </c>
      <c r="DE190" s="91">
        <v>0</v>
      </c>
      <c r="DF190" s="91">
        <v>0</v>
      </c>
      <c r="DG190" s="91">
        <v>7</v>
      </c>
      <c r="DH190" s="91">
        <v>0</v>
      </c>
      <c r="DI190" s="91">
        <v>3</v>
      </c>
      <c r="DJ190" s="91">
        <v>0</v>
      </c>
      <c r="DK190" s="91">
        <v>0</v>
      </c>
      <c r="DL190" s="91">
        <v>0</v>
      </c>
      <c r="DM190" s="91">
        <v>0</v>
      </c>
      <c r="DN190" s="91">
        <v>0</v>
      </c>
      <c r="DO190" s="91">
        <v>0</v>
      </c>
      <c r="DP190" s="91">
        <v>0</v>
      </c>
      <c r="DQ190" s="91">
        <v>0</v>
      </c>
      <c r="DR190" s="91">
        <v>0</v>
      </c>
      <c r="DS190" s="91">
        <v>0</v>
      </c>
      <c r="DT190" s="91">
        <v>0</v>
      </c>
      <c r="DU190" s="91">
        <v>0</v>
      </c>
      <c r="DV190" s="91">
        <v>0</v>
      </c>
      <c r="DW190" s="91">
        <v>0</v>
      </c>
      <c r="DX190" s="91">
        <v>0</v>
      </c>
      <c r="DY190" s="91">
        <v>0</v>
      </c>
      <c r="DZ190" s="91">
        <v>0</v>
      </c>
      <c r="EA190" s="91">
        <v>0</v>
      </c>
      <c r="EB190" s="91">
        <v>0</v>
      </c>
      <c r="EC190" s="91">
        <v>0</v>
      </c>
      <c r="ED190" s="91">
        <v>0</v>
      </c>
      <c r="EE190" s="91">
        <v>0</v>
      </c>
      <c r="EF190" s="91">
        <v>0</v>
      </c>
      <c r="EG190" s="91">
        <v>1</v>
      </c>
      <c r="EH190" s="91">
        <v>0</v>
      </c>
      <c r="EI190" s="91">
        <v>1</v>
      </c>
      <c r="EJ190" s="91">
        <v>0</v>
      </c>
      <c r="EK190" s="91">
        <v>0</v>
      </c>
      <c r="EL190" s="91">
        <v>11</v>
      </c>
      <c r="EM190" s="91">
        <v>3</v>
      </c>
      <c r="EN190" s="91">
        <v>0</v>
      </c>
      <c r="EO190" s="91">
        <v>0</v>
      </c>
      <c r="EP190" s="91">
        <v>183</v>
      </c>
      <c r="EQ190" s="91">
        <v>0</v>
      </c>
      <c r="ER190" s="91">
        <v>0</v>
      </c>
      <c r="ES190" s="91">
        <v>0</v>
      </c>
      <c r="ET190" s="91">
        <v>0</v>
      </c>
      <c r="EU190" s="91">
        <v>1</v>
      </c>
      <c r="EV190" s="112" t="s">
        <v>3517</v>
      </c>
      <c r="EW190" s="91">
        <v>4</v>
      </c>
      <c r="EX190" s="112" t="s">
        <v>3518</v>
      </c>
      <c r="EY190" s="112" t="s">
        <v>3519</v>
      </c>
      <c r="EZ190" s="91">
        <v>1</v>
      </c>
      <c r="FA190" s="91">
        <v>1</v>
      </c>
      <c r="FB190" s="91">
        <v>1</v>
      </c>
      <c r="FC190" s="112"/>
      <c r="FD190" s="112" t="s">
        <v>3520</v>
      </c>
      <c r="FE190" s="91">
        <v>9661</v>
      </c>
      <c r="FF190" s="92">
        <v>287.91505799999999</v>
      </c>
      <c r="FG190" s="91">
        <v>25</v>
      </c>
      <c r="FH190" s="91">
        <v>15</v>
      </c>
      <c r="FI190" s="118">
        <v>9718</v>
      </c>
      <c r="FJ190" s="118">
        <v>287.95999999999998</v>
      </c>
      <c r="FK190" s="118">
        <v>25</v>
      </c>
      <c r="FL190" s="118">
        <v>16</v>
      </c>
    </row>
    <row r="191" spans="1:168" ht="28.5" x14ac:dyDescent="0.2">
      <c r="A191" s="112" t="s">
        <v>434</v>
      </c>
      <c r="B191" s="112" t="s">
        <v>449</v>
      </c>
      <c r="C191" s="91">
        <v>2</v>
      </c>
      <c r="D191" s="112" t="s">
        <v>1098</v>
      </c>
      <c r="E191" s="112" t="s">
        <v>449</v>
      </c>
      <c r="F191" s="112">
        <v>89</v>
      </c>
      <c r="G191" s="112">
        <v>33162</v>
      </c>
      <c r="H191" s="112" t="s">
        <v>449</v>
      </c>
      <c r="I191" s="112" t="s">
        <v>3521</v>
      </c>
      <c r="J191" s="112" t="s">
        <v>3522</v>
      </c>
      <c r="K191" s="112" t="s">
        <v>2182</v>
      </c>
      <c r="L191" s="112" t="s">
        <v>1845</v>
      </c>
      <c r="M191" s="112" t="s">
        <v>2274</v>
      </c>
      <c r="N191" s="112" t="s">
        <v>3523</v>
      </c>
      <c r="O191" s="112" t="s">
        <v>1845</v>
      </c>
      <c r="P191" s="112">
        <v>373392256</v>
      </c>
      <c r="Q191" s="112" t="s">
        <v>3524</v>
      </c>
      <c r="R191" s="112" t="s">
        <v>1845</v>
      </c>
      <c r="S191" s="112" t="s">
        <v>2274</v>
      </c>
      <c r="T191" s="112" t="s">
        <v>3523</v>
      </c>
      <c r="U191" s="112" t="s">
        <v>1845</v>
      </c>
      <c r="V191" s="112">
        <v>373392256</v>
      </c>
      <c r="W191" s="112" t="s">
        <v>3524</v>
      </c>
      <c r="X191" s="91">
        <v>2</v>
      </c>
      <c r="Y191" s="91">
        <v>0</v>
      </c>
      <c r="Z191" s="91">
        <v>2</v>
      </c>
      <c r="AA191" s="92">
        <v>2</v>
      </c>
      <c r="AB191" s="92">
        <v>0</v>
      </c>
      <c r="AC191" s="92">
        <v>2</v>
      </c>
      <c r="AD191" s="117" t="s">
        <v>1692</v>
      </c>
      <c r="AE191" s="91">
        <v>2</v>
      </c>
      <c r="AF191" s="117" t="s">
        <v>1692</v>
      </c>
      <c r="AG191" s="91">
        <v>0</v>
      </c>
      <c r="AH191" s="91">
        <v>2</v>
      </c>
      <c r="AI191" s="91">
        <v>0</v>
      </c>
      <c r="AJ191" s="91">
        <v>0</v>
      </c>
      <c r="AK191" s="91">
        <v>2</v>
      </c>
      <c r="AL191" s="117" t="s">
        <v>1692</v>
      </c>
      <c r="AM191" s="91">
        <v>0</v>
      </c>
      <c r="AN191" s="91">
        <v>0</v>
      </c>
      <c r="AO191" s="91">
        <v>2</v>
      </c>
      <c r="AP191" s="91">
        <v>2</v>
      </c>
      <c r="AQ191" s="117" t="s">
        <v>1692</v>
      </c>
      <c r="AR191" s="91">
        <v>0</v>
      </c>
      <c r="AS191" s="91">
        <v>0</v>
      </c>
      <c r="AT191" s="91">
        <v>1</v>
      </c>
      <c r="AU191" s="91">
        <v>1</v>
      </c>
      <c r="AV191" s="91">
        <v>0</v>
      </c>
      <c r="AW191" s="91">
        <v>0</v>
      </c>
      <c r="AX191" s="91">
        <v>2</v>
      </c>
      <c r="AY191" s="117" t="s">
        <v>1692</v>
      </c>
      <c r="AZ191" s="91">
        <v>1</v>
      </c>
      <c r="BA191" s="91">
        <v>1</v>
      </c>
      <c r="BB191" s="91">
        <v>0</v>
      </c>
      <c r="BC191" s="91">
        <v>1</v>
      </c>
      <c r="BD191" s="91">
        <v>1</v>
      </c>
      <c r="BE191" s="91">
        <v>0</v>
      </c>
      <c r="BF191" s="91">
        <v>0</v>
      </c>
      <c r="BG191" s="91">
        <v>14</v>
      </c>
      <c r="BH191" s="91">
        <v>0</v>
      </c>
      <c r="BI191" s="91">
        <v>0</v>
      </c>
      <c r="BJ191" s="91">
        <v>1</v>
      </c>
      <c r="BK191" s="91">
        <v>0</v>
      </c>
      <c r="BL191" s="91">
        <v>0</v>
      </c>
      <c r="BM191" s="91">
        <v>0</v>
      </c>
      <c r="BN191" s="91">
        <v>1</v>
      </c>
      <c r="BO191" s="91">
        <v>1</v>
      </c>
      <c r="BP191" s="91">
        <v>24</v>
      </c>
      <c r="BQ191" s="91">
        <v>11</v>
      </c>
      <c r="BR191" s="91">
        <v>0</v>
      </c>
      <c r="BS191" s="91">
        <v>7</v>
      </c>
      <c r="BT191" s="91">
        <v>2</v>
      </c>
      <c r="BU191" s="91">
        <v>0</v>
      </c>
      <c r="BV191" s="91">
        <v>0</v>
      </c>
      <c r="BW191" s="91">
        <v>0</v>
      </c>
      <c r="BX191" s="91">
        <v>0</v>
      </c>
      <c r="BY191" s="91">
        <v>8</v>
      </c>
      <c r="BZ191" s="91">
        <v>0</v>
      </c>
      <c r="CA191" s="91">
        <v>0</v>
      </c>
      <c r="CB191" s="91">
        <v>0</v>
      </c>
      <c r="CC191" s="91">
        <v>18</v>
      </c>
      <c r="CD191" s="91">
        <v>3</v>
      </c>
      <c r="CE191" s="91">
        <v>0</v>
      </c>
      <c r="CF191" s="91">
        <v>4</v>
      </c>
      <c r="CG191" s="91">
        <v>0</v>
      </c>
      <c r="CH191" s="91">
        <v>0</v>
      </c>
      <c r="CI191" s="91">
        <v>0</v>
      </c>
      <c r="CJ191" s="91">
        <v>0</v>
      </c>
      <c r="CK191" s="91">
        <v>1</v>
      </c>
      <c r="CL191" s="91">
        <v>0</v>
      </c>
      <c r="CM191" s="91">
        <v>0</v>
      </c>
      <c r="CN191" s="91">
        <v>0</v>
      </c>
      <c r="CO191" s="91">
        <v>0</v>
      </c>
      <c r="CP191" s="91">
        <v>0</v>
      </c>
      <c r="CQ191" s="91">
        <v>0</v>
      </c>
      <c r="CR191" s="91">
        <v>0</v>
      </c>
      <c r="CS191" s="91">
        <v>0</v>
      </c>
      <c r="CT191" s="91">
        <v>0</v>
      </c>
      <c r="CU191" s="91">
        <v>0</v>
      </c>
      <c r="CV191" s="91">
        <v>0</v>
      </c>
      <c r="CW191" s="91">
        <v>0</v>
      </c>
      <c r="CX191" s="91">
        <v>0</v>
      </c>
      <c r="CY191" s="91">
        <v>0</v>
      </c>
      <c r="CZ191" s="91">
        <v>0</v>
      </c>
      <c r="DA191" s="91">
        <v>0</v>
      </c>
      <c r="DB191" s="91">
        <v>0</v>
      </c>
      <c r="DC191" s="91">
        <v>6</v>
      </c>
      <c r="DD191" s="91">
        <v>1</v>
      </c>
      <c r="DE191" s="91">
        <v>0</v>
      </c>
      <c r="DF191" s="91">
        <v>0</v>
      </c>
      <c r="DG191" s="91">
        <v>0</v>
      </c>
      <c r="DH191" s="91">
        <v>0</v>
      </c>
      <c r="DI191" s="91">
        <v>2</v>
      </c>
      <c r="DJ191" s="91">
        <v>0</v>
      </c>
      <c r="DK191" s="91">
        <v>0</v>
      </c>
      <c r="DL191" s="91">
        <v>0</v>
      </c>
      <c r="DM191" s="91">
        <v>0</v>
      </c>
      <c r="DN191" s="91">
        <v>0</v>
      </c>
      <c r="DO191" s="91">
        <v>0</v>
      </c>
      <c r="DP191" s="91">
        <v>0</v>
      </c>
      <c r="DQ191" s="91">
        <v>0</v>
      </c>
      <c r="DR191" s="91">
        <v>0</v>
      </c>
      <c r="DS191" s="91">
        <v>0</v>
      </c>
      <c r="DT191" s="91">
        <v>0</v>
      </c>
      <c r="DU191" s="91">
        <v>0</v>
      </c>
      <c r="DV191" s="91">
        <v>0</v>
      </c>
      <c r="DW191" s="91">
        <v>0</v>
      </c>
      <c r="DX191" s="91">
        <v>0</v>
      </c>
      <c r="DY191" s="91">
        <v>0</v>
      </c>
      <c r="DZ191" s="91">
        <v>0</v>
      </c>
      <c r="EA191" s="91">
        <v>0</v>
      </c>
      <c r="EB191" s="91">
        <v>0</v>
      </c>
      <c r="EC191" s="91">
        <v>0</v>
      </c>
      <c r="ED191" s="91">
        <v>0</v>
      </c>
      <c r="EE191" s="91">
        <v>0</v>
      </c>
      <c r="EF191" s="91">
        <v>0</v>
      </c>
      <c r="EG191" s="91">
        <v>0</v>
      </c>
      <c r="EH191" s="91">
        <v>1</v>
      </c>
      <c r="EI191" s="91">
        <v>0</v>
      </c>
      <c r="EJ191" s="91">
        <v>0</v>
      </c>
      <c r="EK191" s="91">
        <v>0</v>
      </c>
      <c r="EL191" s="91">
        <v>0</v>
      </c>
      <c r="EM191" s="91">
        <v>0</v>
      </c>
      <c r="EN191" s="91">
        <v>0</v>
      </c>
      <c r="EO191" s="91">
        <v>2</v>
      </c>
      <c r="EP191" s="91">
        <v>80</v>
      </c>
      <c r="EQ191" s="91">
        <v>0</v>
      </c>
      <c r="ER191" s="91">
        <v>0</v>
      </c>
      <c r="ES191" s="91">
        <v>0</v>
      </c>
      <c r="ET191" s="91">
        <v>0</v>
      </c>
      <c r="EU191" s="91">
        <v>1</v>
      </c>
      <c r="EV191" s="112" t="s">
        <v>3525</v>
      </c>
      <c r="EW191" s="91">
        <v>1</v>
      </c>
      <c r="EX191" s="112" t="s">
        <v>3526</v>
      </c>
      <c r="EY191" s="112" t="s">
        <v>1845</v>
      </c>
      <c r="EZ191" s="91">
        <v>1</v>
      </c>
      <c r="FA191" s="91">
        <v>1</v>
      </c>
      <c r="FB191" s="91">
        <v>1</v>
      </c>
      <c r="FC191" s="112" t="s">
        <v>1845</v>
      </c>
      <c r="FD191" s="112" t="s">
        <v>1845</v>
      </c>
      <c r="FE191" s="91">
        <v>2943</v>
      </c>
      <c r="FF191" s="92">
        <v>212.57</v>
      </c>
      <c r="FG191" s="91">
        <v>6</v>
      </c>
      <c r="FH191" s="91">
        <v>5</v>
      </c>
      <c r="FI191" s="118">
        <v>2964</v>
      </c>
      <c r="FJ191" s="118">
        <v>211.92</v>
      </c>
      <c r="FK191" s="118">
        <v>6</v>
      </c>
      <c r="FL191" s="118">
        <v>5</v>
      </c>
    </row>
    <row r="192" spans="1:168" ht="28.5" x14ac:dyDescent="0.2">
      <c r="A192" s="112" t="s">
        <v>434</v>
      </c>
      <c r="B192" s="112" t="s">
        <v>450</v>
      </c>
      <c r="C192" s="91">
        <v>2</v>
      </c>
      <c r="D192" s="112" t="s">
        <v>1103</v>
      </c>
      <c r="E192" s="112" t="s">
        <v>2692</v>
      </c>
      <c r="F192" s="112">
        <v>1</v>
      </c>
      <c r="G192" s="112">
        <v>33033</v>
      </c>
      <c r="H192" s="112" t="s">
        <v>450</v>
      </c>
      <c r="I192" s="112" t="s">
        <v>3527</v>
      </c>
      <c r="J192" s="112" t="s">
        <v>3528</v>
      </c>
      <c r="K192" s="112" t="s">
        <v>2182</v>
      </c>
      <c r="L192" s="112"/>
      <c r="M192" s="112"/>
      <c r="N192" s="112"/>
      <c r="O192" s="112"/>
      <c r="P192" s="112"/>
      <c r="Q192" s="112"/>
      <c r="R192" s="112" t="s">
        <v>1842</v>
      </c>
      <c r="S192" s="112" t="s">
        <v>2328</v>
      </c>
      <c r="T192" s="112" t="s">
        <v>3529</v>
      </c>
      <c r="U192" s="112"/>
      <c r="V192" s="112">
        <v>377922484</v>
      </c>
      <c r="W192" s="112" t="s">
        <v>3530</v>
      </c>
      <c r="X192" s="91">
        <v>2</v>
      </c>
      <c r="Y192" s="91">
        <v>2</v>
      </c>
      <c r="Z192" s="91">
        <v>4</v>
      </c>
      <c r="AA192" s="92">
        <v>2</v>
      </c>
      <c r="AB192" s="92">
        <v>2</v>
      </c>
      <c r="AC192" s="92">
        <v>4</v>
      </c>
      <c r="AD192" s="117" t="s">
        <v>1692</v>
      </c>
      <c r="AE192" s="91">
        <v>2</v>
      </c>
      <c r="AF192" s="117" t="s">
        <v>1692</v>
      </c>
      <c r="AG192" s="91">
        <v>0</v>
      </c>
      <c r="AH192" s="91">
        <v>1</v>
      </c>
      <c r="AI192" s="91">
        <v>0</v>
      </c>
      <c r="AJ192" s="91">
        <v>1</v>
      </c>
      <c r="AK192" s="91">
        <v>2</v>
      </c>
      <c r="AL192" s="117" t="s">
        <v>1692</v>
      </c>
      <c r="AM192" s="91">
        <v>1</v>
      </c>
      <c r="AN192" s="91">
        <v>0</v>
      </c>
      <c r="AO192" s="91">
        <v>1</v>
      </c>
      <c r="AP192" s="91">
        <v>2</v>
      </c>
      <c r="AQ192" s="117" t="s">
        <v>1692</v>
      </c>
      <c r="AR192" s="91">
        <v>0</v>
      </c>
      <c r="AS192" s="91">
        <v>0</v>
      </c>
      <c r="AT192" s="91">
        <v>0</v>
      </c>
      <c r="AU192" s="91">
        <v>2</v>
      </c>
      <c r="AV192" s="91">
        <v>0</v>
      </c>
      <c r="AW192" s="91">
        <v>0</v>
      </c>
      <c r="AX192" s="91">
        <v>2</v>
      </c>
      <c r="AY192" s="117" t="s">
        <v>1692</v>
      </c>
      <c r="AZ192" s="91">
        <v>1</v>
      </c>
      <c r="BA192" s="91">
        <v>1</v>
      </c>
      <c r="BB192" s="91">
        <v>0</v>
      </c>
      <c r="BC192" s="91">
        <v>1</v>
      </c>
      <c r="BD192" s="91">
        <v>22</v>
      </c>
      <c r="BE192" s="91">
        <v>0</v>
      </c>
      <c r="BF192" s="91">
        <v>0</v>
      </c>
      <c r="BG192" s="91">
        <v>26</v>
      </c>
      <c r="BH192" s="91">
        <v>0</v>
      </c>
      <c r="BI192" s="91">
        <v>0</v>
      </c>
      <c r="BJ192" s="91">
        <v>0</v>
      </c>
      <c r="BK192" s="91">
        <v>77</v>
      </c>
      <c r="BL192" s="91">
        <v>0</v>
      </c>
      <c r="BM192" s="91">
        <v>0</v>
      </c>
      <c r="BN192" s="91">
        <v>0</v>
      </c>
      <c r="BO192" s="91">
        <v>19</v>
      </c>
      <c r="BP192" s="91">
        <v>84</v>
      </c>
      <c r="BQ192" s="91">
        <v>40</v>
      </c>
      <c r="BR192" s="91">
        <v>0</v>
      </c>
      <c r="BS192" s="91">
        <v>14</v>
      </c>
      <c r="BT192" s="91">
        <v>15</v>
      </c>
      <c r="BU192" s="91">
        <v>0</v>
      </c>
      <c r="BV192" s="91">
        <v>0</v>
      </c>
      <c r="BW192" s="91">
        <v>2</v>
      </c>
      <c r="BX192" s="91">
        <v>41</v>
      </c>
      <c r="BY192" s="91">
        <v>44</v>
      </c>
      <c r="BZ192" s="91">
        <v>1</v>
      </c>
      <c r="CA192" s="91">
        <v>0</v>
      </c>
      <c r="CB192" s="91">
        <v>3</v>
      </c>
      <c r="CC192" s="91">
        <v>28</v>
      </c>
      <c r="CD192" s="91">
        <v>7</v>
      </c>
      <c r="CE192" s="91">
        <v>2</v>
      </c>
      <c r="CF192" s="91">
        <v>12</v>
      </c>
      <c r="CG192" s="91">
        <v>0</v>
      </c>
      <c r="CH192" s="91">
        <v>0</v>
      </c>
      <c r="CI192" s="91">
        <v>0</v>
      </c>
      <c r="CJ192" s="91">
        <v>0</v>
      </c>
      <c r="CK192" s="91">
        <v>16</v>
      </c>
      <c r="CL192" s="91">
        <v>0</v>
      </c>
      <c r="CM192" s="91">
        <v>2</v>
      </c>
      <c r="CN192" s="91">
        <v>0</v>
      </c>
      <c r="CO192" s="91">
        <v>2</v>
      </c>
      <c r="CP192" s="91">
        <v>0</v>
      </c>
      <c r="CQ192" s="91">
        <v>0</v>
      </c>
      <c r="CR192" s="91">
        <v>0</v>
      </c>
      <c r="CS192" s="91">
        <v>0</v>
      </c>
      <c r="CT192" s="91">
        <v>0</v>
      </c>
      <c r="CU192" s="91">
        <v>0</v>
      </c>
      <c r="CV192" s="91">
        <v>0</v>
      </c>
      <c r="CW192" s="91">
        <v>0</v>
      </c>
      <c r="CX192" s="91">
        <v>0</v>
      </c>
      <c r="CY192" s="91">
        <v>0</v>
      </c>
      <c r="CZ192" s="91">
        <v>0</v>
      </c>
      <c r="DA192" s="91">
        <v>0</v>
      </c>
      <c r="DB192" s="91">
        <v>0</v>
      </c>
      <c r="DC192" s="91">
        <v>84</v>
      </c>
      <c r="DD192" s="91">
        <v>3</v>
      </c>
      <c r="DE192" s="91">
        <v>0</v>
      </c>
      <c r="DF192" s="91">
        <v>0</v>
      </c>
      <c r="DG192" s="91">
        <v>23</v>
      </c>
      <c r="DH192" s="91">
        <v>1</v>
      </c>
      <c r="DI192" s="91">
        <v>4</v>
      </c>
      <c r="DJ192" s="91">
        <v>0</v>
      </c>
      <c r="DK192" s="91">
        <v>0</v>
      </c>
      <c r="DL192" s="91">
        <v>0</v>
      </c>
      <c r="DM192" s="91">
        <v>0</v>
      </c>
      <c r="DN192" s="91">
        <v>0</v>
      </c>
      <c r="DO192" s="91">
        <v>0</v>
      </c>
      <c r="DP192" s="91">
        <v>0</v>
      </c>
      <c r="DQ192" s="91">
        <v>0</v>
      </c>
      <c r="DR192" s="91">
        <v>0</v>
      </c>
      <c r="DS192" s="91">
        <v>0</v>
      </c>
      <c r="DT192" s="91">
        <v>0</v>
      </c>
      <c r="DU192" s="91">
        <v>1</v>
      </c>
      <c r="DV192" s="91">
        <v>0</v>
      </c>
      <c r="DW192" s="91">
        <v>0</v>
      </c>
      <c r="DX192" s="91">
        <v>0</v>
      </c>
      <c r="DY192" s="91">
        <v>0</v>
      </c>
      <c r="DZ192" s="91">
        <v>0</v>
      </c>
      <c r="EA192" s="91">
        <v>0</v>
      </c>
      <c r="EB192" s="91">
        <v>0</v>
      </c>
      <c r="EC192" s="91">
        <v>0</v>
      </c>
      <c r="ED192" s="91">
        <v>0</v>
      </c>
      <c r="EE192" s="91">
        <v>0</v>
      </c>
      <c r="EF192" s="91">
        <v>0</v>
      </c>
      <c r="EG192" s="91">
        <v>1</v>
      </c>
      <c r="EH192" s="91">
        <v>0</v>
      </c>
      <c r="EI192" s="91">
        <v>3</v>
      </c>
      <c r="EJ192" s="91">
        <v>0</v>
      </c>
      <c r="EK192" s="91">
        <v>1</v>
      </c>
      <c r="EL192" s="91">
        <v>5</v>
      </c>
      <c r="EM192" s="91">
        <v>33</v>
      </c>
      <c r="EN192" s="91">
        <v>1</v>
      </c>
      <c r="EO192" s="91">
        <v>1</v>
      </c>
      <c r="EP192" s="91">
        <v>630</v>
      </c>
      <c r="EQ192" s="91">
        <v>0</v>
      </c>
      <c r="ER192" s="91">
        <v>0</v>
      </c>
      <c r="ES192" s="91">
        <v>0</v>
      </c>
      <c r="ET192" s="91">
        <v>0</v>
      </c>
      <c r="EU192" s="91">
        <v>0</v>
      </c>
      <c r="EV192" s="112"/>
      <c r="EW192" s="91">
        <v>3</v>
      </c>
      <c r="EX192" s="112"/>
      <c r="EY192" s="112"/>
      <c r="EZ192" s="91">
        <v>1</v>
      </c>
      <c r="FA192" s="91">
        <v>1</v>
      </c>
      <c r="FB192" s="91">
        <v>1</v>
      </c>
      <c r="FC192" s="112"/>
      <c r="FD192" s="112"/>
      <c r="FE192" s="91">
        <v>10850</v>
      </c>
      <c r="FF192" s="92">
        <v>187.75749999999999</v>
      </c>
      <c r="FG192" s="91">
        <v>15</v>
      </c>
      <c r="FH192" s="91">
        <v>14</v>
      </c>
      <c r="FI192" s="118">
        <v>10109</v>
      </c>
      <c r="FJ192" s="118">
        <v>187.75</v>
      </c>
      <c r="FK192" s="118">
        <v>15</v>
      </c>
      <c r="FL192" s="118">
        <v>14</v>
      </c>
    </row>
    <row r="193" spans="1:168" ht="28.5" x14ac:dyDescent="0.2">
      <c r="A193" s="112" t="s">
        <v>434</v>
      </c>
      <c r="B193" s="112" t="s">
        <v>451</v>
      </c>
      <c r="C193" s="91">
        <v>1</v>
      </c>
      <c r="D193" s="112" t="s">
        <v>1112</v>
      </c>
      <c r="E193" s="112" t="s">
        <v>1853</v>
      </c>
      <c r="F193" s="112">
        <v>53</v>
      </c>
      <c r="G193" s="112">
        <v>33843</v>
      </c>
      <c r="H193" s="112" t="s">
        <v>451</v>
      </c>
      <c r="I193" s="112" t="s">
        <v>3531</v>
      </c>
      <c r="J193" s="112" t="s">
        <v>3532</v>
      </c>
      <c r="K193" s="112" t="s">
        <v>2182</v>
      </c>
      <c r="L193" s="112"/>
      <c r="M193" s="112"/>
      <c r="N193" s="112"/>
      <c r="O193" s="112"/>
      <c r="P193" s="112"/>
      <c r="Q193" s="112"/>
      <c r="R193" s="112"/>
      <c r="S193" s="112" t="s">
        <v>2443</v>
      </c>
      <c r="T193" s="112" t="s">
        <v>2058</v>
      </c>
      <c r="U193" s="112"/>
      <c r="V193" s="112">
        <v>371121487</v>
      </c>
      <c r="W193" s="112" t="s">
        <v>3533</v>
      </c>
      <c r="X193" s="91">
        <v>1</v>
      </c>
      <c r="Y193" s="91">
        <v>0</v>
      </c>
      <c r="Z193" s="91">
        <v>1</v>
      </c>
      <c r="AA193" s="92">
        <v>1</v>
      </c>
      <c r="AB193" s="92">
        <v>0</v>
      </c>
      <c r="AC193" s="92">
        <v>1</v>
      </c>
      <c r="AD193" s="117" t="s">
        <v>1692</v>
      </c>
      <c r="AE193" s="91">
        <v>1</v>
      </c>
      <c r="AF193" s="117" t="s">
        <v>1692</v>
      </c>
      <c r="AG193" s="91">
        <v>0</v>
      </c>
      <c r="AH193" s="91">
        <v>1</v>
      </c>
      <c r="AI193" s="91">
        <v>0</v>
      </c>
      <c r="AJ193" s="91">
        <v>0</v>
      </c>
      <c r="AK193" s="91">
        <v>1</v>
      </c>
      <c r="AL193" s="117" t="s">
        <v>1692</v>
      </c>
      <c r="AM193" s="91">
        <v>0</v>
      </c>
      <c r="AN193" s="91">
        <v>0</v>
      </c>
      <c r="AO193" s="91">
        <v>1</v>
      </c>
      <c r="AP193" s="91">
        <v>1</v>
      </c>
      <c r="AQ193" s="117" t="s">
        <v>1692</v>
      </c>
      <c r="AR193" s="91">
        <v>0</v>
      </c>
      <c r="AS193" s="91">
        <v>0</v>
      </c>
      <c r="AT193" s="91">
        <v>0</v>
      </c>
      <c r="AU193" s="91">
        <v>1</v>
      </c>
      <c r="AV193" s="91">
        <v>0</v>
      </c>
      <c r="AW193" s="91">
        <v>0</v>
      </c>
      <c r="AX193" s="91">
        <v>1</v>
      </c>
      <c r="AY193" s="117" t="s">
        <v>1692</v>
      </c>
      <c r="AZ193" s="91">
        <v>1</v>
      </c>
      <c r="BA193" s="91">
        <v>1</v>
      </c>
      <c r="BB193" s="91">
        <v>1</v>
      </c>
      <c r="BC193" s="91">
        <v>1</v>
      </c>
      <c r="BD193" s="91">
        <v>1</v>
      </c>
      <c r="BE193" s="91">
        <v>0</v>
      </c>
      <c r="BF193" s="91">
        <v>0</v>
      </c>
      <c r="BG193" s="91">
        <v>9</v>
      </c>
      <c r="BH193" s="91">
        <v>0</v>
      </c>
      <c r="BI193" s="91">
        <v>0</v>
      </c>
      <c r="BJ193" s="91">
        <v>8</v>
      </c>
      <c r="BK193" s="91">
        <v>0</v>
      </c>
      <c r="BL193" s="91">
        <v>0</v>
      </c>
      <c r="BM193" s="91">
        <v>0</v>
      </c>
      <c r="BN193" s="91">
        <v>0</v>
      </c>
      <c r="BO193" s="91">
        <v>1</v>
      </c>
      <c r="BP193" s="91">
        <v>19</v>
      </c>
      <c r="BQ193" s="91">
        <v>17</v>
      </c>
      <c r="BR193" s="91">
        <v>1</v>
      </c>
      <c r="BS193" s="91">
        <v>1</v>
      </c>
      <c r="BT193" s="91">
        <v>0</v>
      </c>
      <c r="BU193" s="91">
        <v>0</v>
      </c>
      <c r="BV193" s="91">
        <v>0</v>
      </c>
      <c r="BW193" s="91">
        <v>3</v>
      </c>
      <c r="BX193" s="91">
        <v>2</v>
      </c>
      <c r="BY193" s="91">
        <v>13</v>
      </c>
      <c r="BZ193" s="91">
        <v>1</v>
      </c>
      <c r="CA193" s="91">
        <v>0</v>
      </c>
      <c r="CB193" s="91">
        <v>0</v>
      </c>
      <c r="CC193" s="91">
        <v>4</v>
      </c>
      <c r="CD193" s="91">
        <v>0</v>
      </c>
      <c r="CE193" s="91">
        <v>0</v>
      </c>
      <c r="CF193" s="91">
        <v>2</v>
      </c>
      <c r="CG193" s="91">
        <v>3</v>
      </c>
      <c r="CH193" s="91">
        <v>0</v>
      </c>
      <c r="CI193" s="91">
        <v>0</v>
      </c>
      <c r="CJ193" s="91">
        <v>0</v>
      </c>
      <c r="CK193" s="91">
        <v>0</v>
      </c>
      <c r="CL193" s="91">
        <v>0</v>
      </c>
      <c r="CM193" s="91">
        <v>0</v>
      </c>
      <c r="CN193" s="91">
        <v>0</v>
      </c>
      <c r="CO193" s="91">
        <v>0</v>
      </c>
      <c r="CP193" s="91">
        <v>0</v>
      </c>
      <c r="CQ193" s="91">
        <v>0</v>
      </c>
      <c r="CR193" s="91">
        <v>0</v>
      </c>
      <c r="CS193" s="91">
        <v>0</v>
      </c>
      <c r="CT193" s="91">
        <v>0</v>
      </c>
      <c r="CU193" s="91">
        <v>0</v>
      </c>
      <c r="CV193" s="91">
        <v>0</v>
      </c>
      <c r="CW193" s="91">
        <v>0</v>
      </c>
      <c r="CX193" s="91">
        <v>0</v>
      </c>
      <c r="CY193" s="91">
        <v>0</v>
      </c>
      <c r="CZ193" s="91">
        <v>0</v>
      </c>
      <c r="DA193" s="91">
        <v>0</v>
      </c>
      <c r="DB193" s="91">
        <v>0</v>
      </c>
      <c r="DC193" s="91">
        <v>5</v>
      </c>
      <c r="DD193" s="91">
        <v>1</v>
      </c>
      <c r="DE193" s="91">
        <v>0</v>
      </c>
      <c r="DF193" s="91">
        <v>0</v>
      </c>
      <c r="DG193" s="91">
        <v>1</v>
      </c>
      <c r="DH193" s="91">
        <v>0</v>
      </c>
      <c r="DI193" s="91">
        <v>2</v>
      </c>
      <c r="DJ193" s="91">
        <v>0</v>
      </c>
      <c r="DK193" s="91">
        <v>0</v>
      </c>
      <c r="DL193" s="91">
        <v>0</v>
      </c>
      <c r="DM193" s="91">
        <v>0</v>
      </c>
      <c r="DN193" s="91">
        <v>0</v>
      </c>
      <c r="DO193" s="91">
        <v>0</v>
      </c>
      <c r="DP193" s="91">
        <v>0</v>
      </c>
      <c r="DQ193" s="91">
        <v>0</v>
      </c>
      <c r="DR193" s="91">
        <v>0</v>
      </c>
      <c r="DS193" s="91">
        <v>0</v>
      </c>
      <c r="DT193" s="91">
        <v>0</v>
      </c>
      <c r="DU193" s="91">
        <v>0</v>
      </c>
      <c r="DV193" s="91">
        <v>0</v>
      </c>
      <c r="DW193" s="91">
        <v>0</v>
      </c>
      <c r="DX193" s="91">
        <v>0</v>
      </c>
      <c r="DY193" s="91">
        <v>0</v>
      </c>
      <c r="DZ193" s="91">
        <v>0</v>
      </c>
      <c r="EA193" s="91">
        <v>0</v>
      </c>
      <c r="EB193" s="91">
        <v>0</v>
      </c>
      <c r="EC193" s="91">
        <v>0</v>
      </c>
      <c r="ED193" s="91">
        <v>0</v>
      </c>
      <c r="EE193" s="91">
        <v>0</v>
      </c>
      <c r="EF193" s="91">
        <v>0</v>
      </c>
      <c r="EG193" s="91">
        <v>1</v>
      </c>
      <c r="EH193" s="91">
        <v>0</v>
      </c>
      <c r="EI193" s="91">
        <v>0</v>
      </c>
      <c r="EJ193" s="91">
        <v>0</v>
      </c>
      <c r="EK193" s="91">
        <v>0</v>
      </c>
      <c r="EL193" s="91">
        <v>7</v>
      </c>
      <c r="EM193" s="91">
        <v>1</v>
      </c>
      <c r="EN193" s="91">
        <v>0</v>
      </c>
      <c r="EO193" s="91">
        <v>0</v>
      </c>
      <c r="EP193" s="91">
        <v>41</v>
      </c>
      <c r="EQ193" s="91">
        <v>0</v>
      </c>
      <c r="ER193" s="91">
        <v>0</v>
      </c>
      <c r="ES193" s="91">
        <v>0</v>
      </c>
      <c r="ET193" s="91">
        <v>0</v>
      </c>
      <c r="EU193" s="91">
        <v>1</v>
      </c>
      <c r="EV193" s="112" t="s">
        <v>3534</v>
      </c>
      <c r="EW193" s="91">
        <v>2</v>
      </c>
      <c r="EX193" s="112" t="s">
        <v>3535</v>
      </c>
      <c r="EY193" s="112" t="s">
        <v>3536</v>
      </c>
      <c r="EZ193" s="91">
        <v>1</v>
      </c>
      <c r="FA193" s="91">
        <v>1</v>
      </c>
      <c r="FB193" s="91">
        <v>1</v>
      </c>
      <c r="FC193" s="112" t="s">
        <v>3537</v>
      </c>
      <c r="FD193" s="112"/>
      <c r="FE193" s="91">
        <v>3538</v>
      </c>
      <c r="FF193" s="92">
        <v>65.691699999999997</v>
      </c>
      <c r="FG193" s="91">
        <v>9</v>
      </c>
      <c r="FH193" s="91">
        <v>5</v>
      </c>
      <c r="FI193" s="118">
        <v>3543</v>
      </c>
      <c r="FJ193" s="118">
        <v>65.72</v>
      </c>
      <c r="FK193" s="118">
        <v>9</v>
      </c>
      <c r="FL193" s="118">
        <v>5</v>
      </c>
    </row>
    <row r="194" spans="1:168" ht="28.5" x14ac:dyDescent="0.2">
      <c r="A194" s="112" t="s">
        <v>434</v>
      </c>
      <c r="B194" s="112" t="s">
        <v>452</v>
      </c>
      <c r="C194" s="91">
        <v>3</v>
      </c>
      <c r="D194" s="112" t="s">
        <v>1137</v>
      </c>
      <c r="E194" s="112" t="s">
        <v>3538</v>
      </c>
      <c r="F194" s="112">
        <v>63</v>
      </c>
      <c r="G194" s="112">
        <v>33501</v>
      </c>
      <c r="H194" s="112" t="s">
        <v>452</v>
      </c>
      <c r="I194" s="112" t="s">
        <v>3539</v>
      </c>
      <c r="J194" s="112" t="s">
        <v>3540</v>
      </c>
      <c r="K194" s="112" t="s">
        <v>2145</v>
      </c>
      <c r="L194" s="112" t="s">
        <v>1948</v>
      </c>
      <c r="M194" s="112" t="s">
        <v>2511</v>
      </c>
      <c r="N194" s="112" t="s">
        <v>3541</v>
      </c>
      <c r="O194" s="112"/>
      <c r="P194" s="112">
        <v>371519727</v>
      </c>
      <c r="Q194" s="112" t="s">
        <v>3542</v>
      </c>
      <c r="R194" s="112"/>
      <c r="S194" s="112" t="s">
        <v>2199</v>
      </c>
      <c r="T194" s="112" t="s">
        <v>3543</v>
      </c>
      <c r="U194" s="112"/>
      <c r="V194" s="112">
        <v>371519740</v>
      </c>
      <c r="W194" s="112" t="s">
        <v>3544</v>
      </c>
      <c r="X194" s="91">
        <v>7</v>
      </c>
      <c r="Y194" s="91">
        <v>1</v>
      </c>
      <c r="Z194" s="91">
        <v>8</v>
      </c>
      <c r="AA194" s="92">
        <v>4.5</v>
      </c>
      <c r="AB194" s="92">
        <v>0.7</v>
      </c>
      <c r="AC194" s="92">
        <v>5.2</v>
      </c>
      <c r="AD194" s="117" t="s">
        <v>1692</v>
      </c>
      <c r="AE194" s="91">
        <v>6</v>
      </c>
      <c r="AF194" s="117" t="s">
        <v>1692</v>
      </c>
      <c r="AG194" s="91">
        <v>0</v>
      </c>
      <c r="AH194" s="91">
        <v>5</v>
      </c>
      <c r="AI194" s="91">
        <v>1</v>
      </c>
      <c r="AJ194" s="91">
        <v>1</v>
      </c>
      <c r="AK194" s="91">
        <v>7</v>
      </c>
      <c r="AL194" s="117" t="s">
        <v>1692</v>
      </c>
      <c r="AM194" s="91">
        <v>3</v>
      </c>
      <c r="AN194" s="91">
        <v>1</v>
      </c>
      <c r="AO194" s="91">
        <v>3</v>
      </c>
      <c r="AP194" s="91">
        <v>7</v>
      </c>
      <c r="AQ194" s="117" t="s">
        <v>1692</v>
      </c>
      <c r="AR194" s="91">
        <v>0</v>
      </c>
      <c r="AS194" s="91">
        <v>0</v>
      </c>
      <c r="AT194" s="91">
        <v>0</v>
      </c>
      <c r="AU194" s="91">
        <v>6</v>
      </c>
      <c r="AV194" s="91">
        <v>1</v>
      </c>
      <c r="AW194" s="91">
        <v>0</v>
      </c>
      <c r="AX194" s="91">
        <v>7</v>
      </c>
      <c r="AY194" s="117" t="s">
        <v>1692</v>
      </c>
      <c r="AZ194" s="91">
        <v>1</v>
      </c>
      <c r="BA194" s="91">
        <v>1</v>
      </c>
      <c r="BB194" s="91">
        <v>0</v>
      </c>
      <c r="BC194" s="91">
        <v>1</v>
      </c>
      <c r="BD194" s="91">
        <v>0</v>
      </c>
      <c r="BE194" s="91">
        <v>0</v>
      </c>
      <c r="BF194" s="91">
        <v>0</v>
      </c>
      <c r="BG194" s="91">
        <v>25</v>
      </c>
      <c r="BH194" s="91">
        <v>0</v>
      </c>
      <c r="BI194" s="91">
        <v>0</v>
      </c>
      <c r="BJ194" s="91">
        <v>0</v>
      </c>
      <c r="BK194" s="91">
        <v>0</v>
      </c>
      <c r="BL194" s="91">
        <v>0</v>
      </c>
      <c r="BM194" s="91">
        <v>0</v>
      </c>
      <c r="BN194" s="91">
        <v>0</v>
      </c>
      <c r="BO194" s="91">
        <v>13</v>
      </c>
      <c r="BP194" s="91">
        <v>74</v>
      </c>
      <c r="BQ194" s="91">
        <v>48</v>
      </c>
      <c r="BR194" s="91">
        <v>0</v>
      </c>
      <c r="BS194" s="91">
        <v>11</v>
      </c>
      <c r="BT194" s="91">
        <v>5</v>
      </c>
      <c r="BU194" s="91">
        <v>0</v>
      </c>
      <c r="BV194" s="91">
        <v>0</v>
      </c>
      <c r="BW194" s="91">
        <v>16</v>
      </c>
      <c r="BX194" s="91">
        <v>3</v>
      </c>
      <c r="BY194" s="91">
        <v>30</v>
      </c>
      <c r="BZ194" s="91">
        <v>2</v>
      </c>
      <c r="CA194" s="91">
        <v>0</v>
      </c>
      <c r="CB194" s="91">
        <v>1</v>
      </c>
      <c r="CC194" s="91">
        <v>26</v>
      </c>
      <c r="CD194" s="91">
        <v>6</v>
      </c>
      <c r="CE194" s="91">
        <v>0</v>
      </c>
      <c r="CF194" s="91">
        <v>4</v>
      </c>
      <c r="CG194" s="91">
        <v>1</v>
      </c>
      <c r="CH194" s="91">
        <v>0</v>
      </c>
      <c r="CI194" s="91">
        <v>0</v>
      </c>
      <c r="CJ194" s="91">
        <v>0</v>
      </c>
      <c r="CK194" s="91">
        <v>10</v>
      </c>
      <c r="CL194" s="91">
        <v>0</v>
      </c>
      <c r="CM194" s="91">
        <v>1</v>
      </c>
      <c r="CN194" s="91">
        <v>0</v>
      </c>
      <c r="CO194" s="91">
        <v>0</v>
      </c>
      <c r="CP194" s="91">
        <v>0</v>
      </c>
      <c r="CQ194" s="91">
        <v>0</v>
      </c>
      <c r="CR194" s="91">
        <v>0</v>
      </c>
      <c r="CS194" s="91">
        <v>0</v>
      </c>
      <c r="CT194" s="91">
        <v>0</v>
      </c>
      <c r="CU194" s="91">
        <v>0</v>
      </c>
      <c r="CV194" s="91">
        <v>0</v>
      </c>
      <c r="CW194" s="91">
        <v>0</v>
      </c>
      <c r="CX194" s="91">
        <v>0</v>
      </c>
      <c r="CY194" s="91">
        <v>0</v>
      </c>
      <c r="CZ194" s="91">
        <v>0</v>
      </c>
      <c r="DA194" s="91">
        <v>0</v>
      </c>
      <c r="DB194" s="91">
        <v>0</v>
      </c>
      <c r="DC194" s="91">
        <v>16</v>
      </c>
      <c r="DD194" s="91">
        <v>1</v>
      </c>
      <c r="DE194" s="91">
        <v>0</v>
      </c>
      <c r="DF194" s="91">
        <v>0</v>
      </c>
      <c r="DG194" s="91">
        <v>19</v>
      </c>
      <c r="DH194" s="91">
        <v>2</v>
      </c>
      <c r="DI194" s="91">
        <v>4</v>
      </c>
      <c r="DJ194" s="91">
        <v>0</v>
      </c>
      <c r="DK194" s="91">
        <v>0</v>
      </c>
      <c r="DL194" s="91">
        <v>0</v>
      </c>
      <c r="DM194" s="91">
        <v>0</v>
      </c>
      <c r="DN194" s="91">
        <v>0</v>
      </c>
      <c r="DO194" s="91">
        <v>0</v>
      </c>
      <c r="DP194" s="91">
        <v>0</v>
      </c>
      <c r="DQ194" s="91">
        <v>0</v>
      </c>
      <c r="DR194" s="91">
        <v>0</v>
      </c>
      <c r="DS194" s="91">
        <v>0</v>
      </c>
      <c r="DT194" s="91">
        <v>0</v>
      </c>
      <c r="DU194" s="91">
        <v>0</v>
      </c>
      <c r="DV194" s="91">
        <v>0</v>
      </c>
      <c r="DW194" s="91">
        <v>0</v>
      </c>
      <c r="DX194" s="91">
        <v>0</v>
      </c>
      <c r="DY194" s="91">
        <v>0</v>
      </c>
      <c r="DZ194" s="91">
        <v>0</v>
      </c>
      <c r="EA194" s="91">
        <v>1</v>
      </c>
      <c r="EB194" s="91">
        <v>0</v>
      </c>
      <c r="EC194" s="91">
        <v>0</v>
      </c>
      <c r="ED194" s="91">
        <v>0</v>
      </c>
      <c r="EE194" s="91">
        <v>0</v>
      </c>
      <c r="EF194" s="91">
        <v>0</v>
      </c>
      <c r="EG194" s="91">
        <v>1</v>
      </c>
      <c r="EH194" s="91">
        <v>0</v>
      </c>
      <c r="EI194" s="91">
        <v>3</v>
      </c>
      <c r="EJ194" s="91">
        <v>0</v>
      </c>
      <c r="EK194" s="91">
        <v>0</v>
      </c>
      <c r="EL194" s="91">
        <v>5</v>
      </c>
      <c r="EM194" s="91">
        <v>0</v>
      </c>
      <c r="EN194" s="91">
        <v>0</v>
      </c>
      <c r="EO194" s="91">
        <v>0</v>
      </c>
      <c r="EP194" s="91">
        <v>98</v>
      </c>
      <c r="EQ194" s="91">
        <v>0</v>
      </c>
      <c r="ER194" s="91">
        <v>0</v>
      </c>
      <c r="ES194" s="91">
        <v>0</v>
      </c>
      <c r="ET194" s="91">
        <v>0</v>
      </c>
      <c r="EU194" s="91">
        <v>1</v>
      </c>
      <c r="EV194" s="112" t="s">
        <v>3545</v>
      </c>
      <c r="EW194" s="91">
        <v>2</v>
      </c>
      <c r="EX194" s="112" t="s">
        <v>1845</v>
      </c>
      <c r="EY194" s="112" t="s">
        <v>1845</v>
      </c>
      <c r="EZ194" s="91">
        <v>1</v>
      </c>
      <c r="FA194" s="91">
        <v>1</v>
      </c>
      <c r="FB194" s="91">
        <v>1</v>
      </c>
      <c r="FC194" s="112" t="s">
        <v>1845</v>
      </c>
      <c r="FD194" s="112" t="s">
        <v>3546</v>
      </c>
      <c r="FE194" s="91">
        <v>9355</v>
      </c>
      <c r="FF194" s="92">
        <v>253</v>
      </c>
      <c r="FG194" s="91">
        <v>22</v>
      </c>
      <c r="FH194" s="91">
        <v>18</v>
      </c>
      <c r="FI194" s="118">
        <v>9925</v>
      </c>
      <c r="FJ194" s="118">
        <v>253.34</v>
      </c>
      <c r="FK194" s="118">
        <v>22</v>
      </c>
      <c r="FL194" s="118">
        <v>17</v>
      </c>
    </row>
    <row r="195" spans="1:168" ht="57" x14ac:dyDescent="0.2">
      <c r="A195" s="112" t="s">
        <v>434</v>
      </c>
      <c r="B195" s="112" t="s">
        <v>453</v>
      </c>
      <c r="C195" s="91">
        <v>2</v>
      </c>
      <c r="D195" s="112" t="s">
        <v>1158</v>
      </c>
      <c r="E195" s="112" t="s">
        <v>2196</v>
      </c>
      <c r="F195" s="112">
        <v>122</v>
      </c>
      <c r="G195" s="112">
        <v>34022</v>
      </c>
      <c r="H195" s="112" t="s">
        <v>453</v>
      </c>
      <c r="I195" s="112" t="s">
        <v>3547</v>
      </c>
      <c r="J195" s="112" t="s">
        <v>3548</v>
      </c>
      <c r="K195" s="112" t="s">
        <v>3549</v>
      </c>
      <c r="L195" s="112" t="s">
        <v>1948</v>
      </c>
      <c r="M195" s="112" t="s">
        <v>3550</v>
      </c>
      <c r="N195" s="112" t="s">
        <v>3551</v>
      </c>
      <c r="O195" s="112" t="s">
        <v>1845</v>
      </c>
      <c r="P195" s="112">
        <v>376555619</v>
      </c>
      <c r="Q195" s="112" t="s">
        <v>3552</v>
      </c>
      <c r="R195" s="112" t="s">
        <v>1845</v>
      </c>
      <c r="S195" s="112" t="s">
        <v>3553</v>
      </c>
      <c r="T195" s="112" t="s">
        <v>3554</v>
      </c>
      <c r="U195" s="112" t="s">
        <v>1845</v>
      </c>
      <c r="V195" s="112">
        <v>376555620</v>
      </c>
      <c r="W195" s="112" t="s">
        <v>3555</v>
      </c>
      <c r="X195" s="91">
        <v>2</v>
      </c>
      <c r="Y195" s="91">
        <v>0</v>
      </c>
      <c r="Z195" s="91">
        <v>2</v>
      </c>
      <c r="AA195" s="92">
        <v>2</v>
      </c>
      <c r="AB195" s="92">
        <v>0</v>
      </c>
      <c r="AC195" s="92">
        <v>2</v>
      </c>
      <c r="AD195" s="117" t="s">
        <v>1692</v>
      </c>
      <c r="AE195" s="91">
        <v>2</v>
      </c>
      <c r="AF195" s="117" t="s">
        <v>1692</v>
      </c>
      <c r="AG195" s="91">
        <v>0</v>
      </c>
      <c r="AH195" s="91">
        <v>1</v>
      </c>
      <c r="AI195" s="91">
        <v>1</v>
      </c>
      <c r="AJ195" s="91">
        <v>0</v>
      </c>
      <c r="AK195" s="91">
        <v>2</v>
      </c>
      <c r="AL195" s="117" t="s">
        <v>1692</v>
      </c>
      <c r="AM195" s="91">
        <v>0</v>
      </c>
      <c r="AN195" s="91">
        <v>1</v>
      </c>
      <c r="AO195" s="91">
        <v>1</v>
      </c>
      <c r="AP195" s="91">
        <v>2</v>
      </c>
      <c r="AQ195" s="117" t="s">
        <v>1692</v>
      </c>
      <c r="AR195" s="91">
        <v>0</v>
      </c>
      <c r="AS195" s="91">
        <v>0</v>
      </c>
      <c r="AT195" s="91">
        <v>1</v>
      </c>
      <c r="AU195" s="91">
        <v>0</v>
      </c>
      <c r="AV195" s="91">
        <v>1</v>
      </c>
      <c r="AW195" s="91">
        <v>0</v>
      </c>
      <c r="AX195" s="91">
        <v>2</v>
      </c>
      <c r="AY195" s="117" t="s">
        <v>1692</v>
      </c>
      <c r="AZ195" s="91">
        <v>0</v>
      </c>
      <c r="BA195" s="91">
        <v>1</v>
      </c>
      <c r="BB195" s="91">
        <v>1</v>
      </c>
      <c r="BC195" s="91">
        <v>1</v>
      </c>
      <c r="BD195" s="91">
        <v>2</v>
      </c>
      <c r="BE195" s="91">
        <v>0</v>
      </c>
      <c r="BF195" s="91">
        <v>0</v>
      </c>
      <c r="BG195" s="91">
        <v>9</v>
      </c>
      <c r="BH195" s="91">
        <v>0</v>
      </c>
      <c r="BI195" s="91">
        <v>0</v>
      </c>
      <c r="BJ195" s="91">
        <v>11</v>
      </c>
      <c r="BK195" s="91">
        <v>0</v>
      </c>
      <c r="BL195" s="91">
        <v>0</v>
      </c>
      <c r="BM195" s="91">
        <v>0</v>
      </c>
      <c r="BN195" s="91">
        <v>0</v>
      </c>
      <c r="BO195" s="91">
        <v>0</v>
      </c>
      <c r="BP195" s="91">
        <v>27</v>
      </c>
      <c r="BQ195" s="91">
        <v>20</v>
      </c>
      <c r="BR195" s="91">
        <v>0</v>
      </c>
      <c r="BS195" s="91">
        <v>3</v>
      </c>
      <c r="BT195" s="91">
        <v>4</v>
      </c>
      <c r="BU195" s="91">
        <v>0</v>
      </c>
      <c r="BV195" s="91">
        <v>0</v>
      </c>
      <c r="BW195" s="91">
        <v>2</v>
      </c>
      <c r="BX195" s="91">
        <v>0</v>
      </c>
      <c r="BY195" s="91">
        <v>10</v>
      </c>
      <c r="BZ195" s="91">
        <v>1</v>
      </c>
      <c r="CA195" s="91">
        <v>0</v>
      </c>
      <c r="CB195" s="91">
        <v>0</v>
      </c>
      <c r="CC195" s="91">
        <v>22</v>
      </c>
      <c r="CD195" s="91">
        <v>1</v>
      </c>
      <c r="CE195" s="91">
        <v>0</v>
      </c>
      <c r="CF195" s="91">
        <v>5</v>
      </c>
      <c r="CG195" s="91">
        <v>1</v>
      </c>
      <c r="CH195" s="91">
        <v>0</v>
      </c>
      <c r="CI195" s="91">
        <v>0</v>
      </c>
      <c r="CJ195" s="91">
        <v>0</v>
      </c>
      <c r="CK195" s="91">
        <v>6</v>
      </c>
      <c r="CL195" s="91">
        <v>0</v>
      </c>
      <c r="CM195" s="91">
        <v>0</v>
      </c>
      <c r="CN195" s="91">
        <v>0</v>
      </c>
      <c r="CO195" s="91">
        <v>0</v>
      </c>
      <c r="CP195" s="91">
        <v>0</v>
      </c>
      <c r="CQ195" s="91">
        <v>0</v>
      </c>
      <c r="CR195" s="91">
        <v>0</v>
      </c>
      <c r="CS195" s="91">
        <v>0</v>
      </c>
      <c r="CT195" s="91">
        <v>0</v>
      </c>
      <c r="CU195" s="91">
        <v>0</v>
      </c>
      <c r="CV195" s="91">
        <v>0</v>
      </c>
      <c r="CW195" s="91">
        <v>0</v>
      </c>
      <c r="CX195" s="91">
        <v>0</v>
      </c>
      <c r="CY195" s="91">
        <v>0</v>
      </c>
      <c r="CZ195" s="91">
        <v>0</v>
      </c>
      <c r="DA195" s="91">
        <v>0</v>
      </c>
      <c r="DB195" s="91">
        <v>0</v>
      </c>
      <c r="DC195" s="91">
        <v>7</v>
      </c>
      <c r="DD195" s="91">
        <v>3</v>
      </c>
      <c r="DE195" s="91">
        <v>0</v>
      </c>
      <c r="DF195" s="91">
        <v>0</v>
      </c>
      <c r="DG195" s="91">
        <v>3</v>
      </c>
      <c r="DH195" s="91">
        <v>0</v>
      </c>
      <c r="DI195" s="91">
        <v>0</v>
      </c>
      <c r="DJ195" s="91">
        <v>0</v>
      </c>
      <c r="DK195" s="91">
        <v>0</v>
      </c>
      <c r="DL195" s="91">
        <v>0</v>
      </c>
      <c r="DM195" s="91">
        <v>0</v>
      </c>
      <c r="DN195" s="91">
        <v>0</v>
      </c>
      <c r="DO195" s="91">
        <v>0</v>
      </c>
      <c r="DP195" s="91">
        <v>0</v>
      </c>
      <c r="DQ195" s="91">
        <v>0</v>
      </c>
      <c r="DR195" s="91">
        <v>0</v>
      </c>
      <c r="DS195" s="91">
        <v>0</v>
      </c>
      <c r="DT195" s="91">
        <v>0</v>
      </c>
      <c r="DU195" s="91">
        <v>0</v>
      </c>
      <c r="DV195" s="91">
        <v>0</v>
      </c>
      <c r="DW195" s="91">
        <v>0</v>
      </c>
      <c r="DX195" s="91">
        <v>0</v>
      </c>
      <c r="DY195" s="91">
        <v>0</v>
      </c>
      <c r="DZ195" s="91">
        <v>0</v>
      </c>
      <c r="EA195" s="91">
        <v>0</v>
      </c>
      <c r="EB195" s="91">
        <v>0</v>
      </c>
      <c r="EC195" s="91">
        <v>0</v>
      </c>
      <c r="ED195" s="91">
        <v>0</v>
      </c>
      <c r="EE195" s="91">
        <v>0</v>
      </c>
      <c r="EF195" s="91">
        <v>0</v>
      </c>
      <c r="EG195" s="91">
        <v>0</v>
      </c>
      <c r="EH195" s="91">
        <v>0</v>
      </c>
      <c r="EI195" s="91">
        <v>0</v>
      </c>
      <c r="EJ195" s="91">
        <v>0</v>
      </c>
      <c r="EK195" s="91">
        <v>0</v>
      </c>
      <c r="EL195" s="91">
        <v>0</v>
      </c>
      <c r="EM195" s="91">
        <v>0</v>
      </c>
      <c r="EN195" s="91">
        <v>0</v>
      </c>
      <c r="EO195" s="91">
        <v>3</v>
      </c>
      <c r="EP195" s="91">
        <v>72</v>
      </c>
      <c r="EQ195" s="91">
        <v>0</v>
      </c>
      <c r="ER195" s="91">
        <v>0</v>
      </c>
      <c r="ES195" s="91">
        <v>0</v>
      </c>
      <c r="ET195" s="91">
        <v>0</v>
      </c>
      <c r="EU195" s="91">
        <v>0</v>
      </c>
      <c r="EV195" s="112" t="s">
        <v>1845</v>
      </c>
      <c r="EW195" s="91">
        <v>3</v>
      </c>
      <c r="EX195" s="112" t="s">
        <v>1845</v>
      </c>
      <c r="EY195" s="112" t="s">
        <v>1845</v>
      </c>
      <c r="EZ195" s="91">
        <v>1</v>
      </c>
      <c r="FA195" s="91">
        <v>1</v>
      </c>
      <c r="FB195" s="91">
        <v>1</v>
      </c>
      <c r="FC195" s="112" t="s">
        <v>1845</v>
      </c>
      <c r="FD195" s="112" t="s">
        <v>1845</v>
      </c>
      <c r="FE195" s="91">
        <v>0</v>
      </c>
      <c r="FF195" s="92">
        <v>0</v>
      </c>
      <c r="FG195" s="91">
        <v>0</v>
      </c>
      <c r="FH195" s="91">
        <v>0</v>
      </c>
      <c r="FI195" s="118">
        <v>6368</v>
      </c>
      <c r="FJ195" s="118">
        <v>145.66</v>
      </c>
      <c r="FK195" s="118">
        <v>4</v>
      </c>
      <c r="FL195" s="118">
        <v>3</v>
      </c>
    </row>
    <row r="196" spans="1:168" ht="28.5" x14ac:dyDescent="0.2">
      <c r="A196" s="112" t="s">
        <v>434</v>
      </c>
      <c r="B196" s="112" t="s">
        <v>454</v>
      </c>
      <c r="C196" s="91">
        <v>3</v>
      </c>
      <c r="D196" s="112" t="s">
        <v>1159</v>
      </c>
      <c r="E196" s="112" t="s">
        <v>3556</v>
      </c>
      <c r="F196" s="112">
        <v>295</v>
      </c>
      <c r="G196" s="112">
        <v>33023</v>
      </c>
      <c r="H196" s="112" t="s">
        <v>454</v>
      </c>
      <c r="I196" s="112" t="s">
        <v>3557</v>
      </c>
      <c r="J196" s="112" t="s">
        <v>3558</v>
      </c>
      <c r="K196" s="112" t="s">
        <v>1841</v>
      </c>
      <c r="L196" s="112" t="s">
        <v>1842</v>
      </c>
      <c r="M196" s="112" t="s">
        <v>2945</v>
      </c>
      <c r="N196" s="112" t="s">
        <v>3559</v>
      </c>
      <c r="O196" s="112"/>
      <c r="P196" s="112">
        <v>377832325</v>
      </c>
      <c r="Q196" s="112" t="s">
        <v>3560</v>
      </c>
      <c r="R196" s="112" t="s">
        <v>1842</v>
      </c>
      <c r="S196" s="112" t="s">
        <v>2945</v>
      </c>
      <c r="T196" s="112" t="s">
        <v>3559</v>
      </c>
      <c r="U196" s="112"/>
      <c r="V196" s="112">
        <v>377832325</v>
      </c>
      <c r="W196" s="112" t="s">
        <v>3560</v>
      </c>
      <c r="X196" s="91">
        <v>6</v>
      </c>
      <c r="Y196" s="91">
        <v>0</v>
      </c>
      <c r="Z196" s="91">
        <v>6</v>
      </c>
      <c r="AA196" s="92">
        <v>6</v>
      </c>
      <c r="AB196" s="92">
        <v>0</v>
      </c>
      <c r="AC196" s="92">
        <v>6</v>
      </c>
      <c r="AD196" s="117" t="s">
        <v>1692</v>
      </c>
      <c r="AE196" s="91">
        <v>4</v>
      </c>
      <c r="AF196" s="117" t="s">
        <v>1692</v>
      </c>
      <c r="AG196" s="91">
        <v>0</v>
      </c>
      <c r="AH196" s="91">
        <v>4</v>
      </c>
      <c r="AI196" s="91">
        <v>1</v>
      </c>
      <c r="AJ196" s="91">
        <v>1</v>
      </c>
      <c r="AK196" s="91">
        <v>6</v>
      </c>
      <c r="AL196" s="117" t="s">
        <v>1692</v>
      </c>
      <c r="AM196" s="91">
        <v>2</v>
      </c>
      <c r="AN196" s="91">
        <v>0</v>
      </c>
      <c r="AO196" s="91">
        <v>4</v>
      </c>
      <c r="AP196" s="91">
        <v>6</v>
      </c>
      <c r="AQ196" s="117" t="s">
        <v>1692</v>
      </c>
      <c r="AR196" s="91">
        <v>0</v>
      </c>
      <c r="AS196" s="91">
        <v>0</v>
      </c>
      <c r="AT196" s="91">
        <v>4</v>
      </c>
      <c r="AU196" s="91">
        <v>1</v>
      </c>
      <c r="AV196" s="91">
        <v>1</v>
      </c>
      <c r="AW196" s="91">
        <v>0</v>
      </c>
      <c r="AX196" s="91">
        <v>6</v>
      </c>
      <c r="AY196" s="117" t="s">
        <v>1692</v>
      </c>
      <c r="AZ196" s="91">
        <v>1</v>
      </c>
      <c r="BA196" s="91">
        <v>1</v>
      </c>
      <c r="BB196" s="91">
        <v>1</v>
      </c>
      <c r="BC196" s="91">
        <v>1</v>
      </c>
      <c r="BD196" s="91">
        <v>2</v>
      </c>
      <c r="BE196" s="91">
        <v>0</v>
      </c>
      <c r="BF196" s="91">
        <v>0</v>
      </c>
      <c r="BG196" s="91">
        <v>51</v>
      </c>
      <c r="BH196" s="91">
        <v>10</v>
      </c>
      <c r="BI196" s="91">
        <v>0</v>
      </c>
      <c r="BJ196" s="91">
        <v>75</v>
      </c>
      <c r="BK196" s="91">
        <v>14</v>
      </c>
      <c r="BL196" s="91">
        <v>0</v>
      </c>
      <c r="BM196" s="91">
        <v>0</v>
      </c>
      <c r="BN196" s="91">
        <v>0</v>
      </c>
      <c r="BO196" s="91">
        <v>32</v>
      </c>
      <c r="BP196" s="91">
        <v>160</v>
      </c>
      <c r="BQ196" s="91">
        <v>89</v>
      </c>
      <c r="BR196" s="91">
        <v>2</v>
      </c>
      <c r="BS196" s="91">
        <v>31</v>
      </c>
      <c r="BT196" s="91">
        <v>47</v>
      </c>
      <c r="BU196" s="91">
        <v>0</v>
      </c>
      <c r="BV196" s="91">
        <v>0</v>
      </c>
      <c r="BW196" s="91">
        <v>82</v>
      </c>
      <c r="BX196" s="91">
        <v>15</v>
      </c>
      <c r="BY196" s="91">
        <v>81</v>
      </c>
      <c r="BZ196" s="91">
        <v>3</v>
      </c>
      <c r="CA196" s="91">
        <v>11</v>
      </c>
      <c r="CB196" s="91">
        <v>5</v>
      </c>
      <c r="CC196" s="91">
        <v>6</v>
      </c>
      <c r="CD196" s="91">
        <v>11</v>
      </c>
      <c r="CE196" s="91">
        <v>4</v>
      </c>
      <c r="CF196" s="91">
        <v>9</v>
      </c>
      <c r="CG196" s="91">
        <v>7</v>
      </c>
      <c r="CH196" s="91">
        <v>2</v>
      </c>
      <c r="CI196" s="91">
        <v>1</v>
      </c>
      <c r="CJ196" s="91">
        <v>1</v>
      </c>
      <c r="CK196" s="91">
        <v>7</v>
      </c>
      <c r="CL196" s="91">
        <v>0</v>
      </c>
      <c r="CM196" s="91">
        <v>3</v>
      </c>
      <c r="CN196" s="91">
        <v>1</v>
      </c>
      <c r="CO196" s="91">
        <v>2</v>
      </c>
      <c r="CP196" s="91">
        <v>0</v>
      </c>
      <c r="CQ196" s="91">
        <v>0</v>
      </c>
      <c r="CR196" s="91">
        <v>0</v>
      </c>
      <c r="CS196" s="91">
        <v>0</v>
      </c>
      <c r="CT196" s="91">
        <v>0</v>
      </c>
      <c r="CU196" s="91">
        <v>1</v>
      </c>
      <c r="CV196" s="91">
        <v>0</v>
      </c>
      <c r="CW196" s="91">
        <v>0</v>
      </c>
      <c r="CX196" s="91">
        <v>0</v>
      </c>
      <c r="CY196" s="91">
        <v>0</v>
      </c>
      <c r="CZ196" s="91">
        <v>0</v>
      </c>
      <c r="DA196" s="91">
        <v>0</v>
      </c>
      <c r="DB196" s="91">
        <v>0</v>
      </c>
      <c r="DC196" s="91">
        <v>74</v>
      </c>
      <c r="DD196" s="91">
        <v>5</v>
      </c>
      <c r="DE196" s="91">
        <v>0</v>
      </c>
      <c r="DF196" s="91">
        <v>0</v>
      </c>
      <c r="DG196" s="91">
        <v>6</v>
      </c>
      <c r="DH196" s="91">
        <v>0</v>
      </c>
      <c r="DI196" s="91">
        <v>15</v>
      </c>
      <c r="DJ196" s="91">
        <v>0</v>
      </c>
      <c r="DK196" s="91">
        <v>0</v>
      </c>
      <c r="DL196" s="91">
        <v>0</v>
      </c>
      <c r="DM196" s="91">
        <v>0</v>
      </c>
      <c r="DN196" s="91">
        <v>0</v>
      </c>
      <c r="DO196" s="91">
        <v>0</v>
      </c>
      <c r="DP196" s="91">
        <v>1</v>
      </c>
      <c r="DQ196" s="91">
        <v>0</v>
      </c>
      <c r="DR196" s="91">
        <v>0</v>
      </c>
      <c r="DS196" s="91">
        <v>0</v>
      </c>
      <c r="DT196" s="91">
        <v>1</v>
      </c>
      <c r="DU196" s="91">
        <v>0</v>
      </c>
      <c r="DV196" s="91">
        <v>0</v>
      </c>
      <c r="DW196" s="91">
        <v>1</v>
      </c>
      <c r="DX196" s="91">
        <v>1</v>
      </c>
      <c r="DY196" s="91">
        <v>0</v>
      </c>
      <c r="DZ196" s="91">
        <v>0</v>
      </c>
      <c r="EA196" s="91">
        <v>0</v>
      </c>
      <c r="EB196" s="91">
        <v>0</v>
      </c>
      <c r="EC196" s="91">
        <v>0</v>
      </c>
      <c r="ED196" s="91">
        <v>0</v>
      </c>
      <c r="EE196" s="91">
        <v>0</v>
      </c>
      <c r="EF196" s="91">
        <v>1</v>
      </c>
      <c r="EG196" s="91">
        <v>8</v>
      </c>
      <c r="EH196" s="91">
        <v>0</v>
      </c>
      <c r="EI196" s="91">
        <v>6</v>
      </c>
      <c r="EJ196" s="91">
        <v>0</v>
      </c>
      <c r="EK196" s="91">
        <v>0</v>
      </c>
      <c r="EL196" s="91">
        <v>21</v>
      </c>
      <c r="EM196" s="91">
        <v>8</v>
      </c>
      <c r="EN196" s="91">
        <v>1</v>
      </c>
      <c r="EO196" s="91">
        <v>1</v>
      </c>
      <c r="EP196" s="91">
        <v>317</v>
      </c>
      <c r="EQ196" s="91">
        <v>0</v>
      </c>
      <c r="ER196" s="91">
        <v>0</v>
      </c>
      <c r="ES196" s="91">
        <v>0</v>
      </c>
      <c r="ET196" s="91">
        <v>0</v>
      </c>
      <c r="EU196" s="91">
        <v>1</v>
      </c>
      <c r="EV196" s="112" t="s">
        <v>3561</v>
      </c>
      <c r="EW196" s="91">
        <v>2</v>
      </c>
      <c r="EX196" s="112"/>
      <c r="EY196" s="112"/>
      <c r="EZ196" s="91">
        <v>1</v>
      </c>
      <c r="FA196" s="91">
        <v>1</v>
      </c>
      <c r="FB196" s="91">
        <v>1</v>
      </c>
      <c r="FC196" s="112"/>
      <c r="FD196" s="112"/>
      <c r="FE196" s="91">
        <v>22667</v>
      </c>
      <c r="FF196" s="92">
        <v>127.5</v>
      </c>
      <c r="FG196" s="91">
        <v>13</v>
      </c>
      <c r="FH196" s="91">
        <v>13</v>
      </c>
      <c r="FI196" s="118">
        <v>24150</v>
      </c>
      <c r="FJ196" s="118">
        <v>127.53</v>
      </c>
      <c r="FK196" s="118">
        <v>13</v>
      </c>
      <c r="FL196" s="118">
        <v>13</v>
      </c>
    </row>
    <row r="197" spans="1:168" x14ac:dyDescent="0.2">
      <c r="A197" s="112" t="s">
        <v>434</v>
      </c>
      <c r="B197" s="112" t="s">
        <v>455</v>
      </c>
      <c r="C197" s="91">
        <v>2</v>
      </c>
      <c r="D197" s="112" t="s">
        <v>1187</v>
      </c>
      <c r="E197" s="112" t="s">
        <v>2547</v>
      </c>
      <c r="F197" s="112">
        <v>1</v>
      </c>
      <c r="G197" s="112">
        <v>34815</v>
      </c>
      <c r="H197" s="112" t="s">
        <v>455</v>
      </c>
      <c r="I197" s="112" t="s">
        <v>3562</v>
      </c>
      <c r="J197" s="112" t="s">
        <v>3563</v>
      </c>
      <c r="K197" s="112" t="s">
        <v>2182</v>
      </c>
      <c r="L197" s="112" t="s">
        <v>1845</v>
      </c>
      <c r="M197" s="112" t="s">
        <v>1931</v>
      </c>
      <c r="N197" s="112" t="s">
        <v>3564</v>
      </c>
      <c r="O197" s="112"/>
      <c r="P197" s="112">
        <v>374752916</v>
      </c>
      <c r="Q197" s="112" t="s">
        <v>3565</v>
      </c>
      <c r="R197" s="112"/>
      <c r="S197" s="112" t="s">
        <v>1931</v>
      </c>
      <c r="T197" s="112" t="s">
        <v>3564</v>
      </c>
      <c r="U197" s="112"/>
      <c r="V197" s="112">
        <v>374752916</v>
      </c>
      <c r="W197" s="112" t="s">
        <v>3565</v>
      </c>
      <c r="X197" s="91">
        <v>2</v>
      </c>
      <c r="Y197" s="91">
        <v>1</v>
      </c>
      <c r="Z197" s="91">
        <v>3</v>
      </c>
      <c r="AA197" s="92">
        <v>2</v>
      </c>
      <c r="AB197" s="92">
        <v>1</v>
      </c>
      <c r="AC197" s="92">
        <v>3</v>
      </c>
      <c r="AD197" s="117" t="s">
        <v>1692</v>
      </c>
      <c r="AE197" s="91">
        <v>2</v>
      </c>
      <c r="AF197" s="117" t="s">
        <v>1692</v>
      </c>
      <c r="AG197" s="91">
        <v>0</v>
      </c>
      <c r="AH197" s="91">
        <v>2</v>
      </c>
      <c r="AI197" s="91">
        <v>0</v>
      </c>
      <c r="AJ197" s="91">
        <v>0</v>
      </c>
      <c r="AK197" s="91">
        <v>2</v>
      </c>
      <c r="AL197" s="117" t="s">
        <v>1692</v>
      </c>
      <c r="AM197" s="91">
        <v>0</v>
      </c>
      <c r="AN197" s="91">
        <v>1</v>
      </c>
      <c r="AO197" s="91">
        <v>1</v>
      </c>
      <c r="AP197" s="91">
        <v>2</v>
      </c>
      <c r="AQ197" s="117" t="s">
        <v>1692</v>
      </c>
      <c r="AR197" s="91">
        <v>0</v>
      </c>
      <c r="AS197" s="91">
        <v>0</v>
      </c>
      <c r="AT197" s="91">
        <v>0</v>
      </c>
      <c r="AU197" s="91">
        <v>2</v>
      </c>
      <c r="AV197" s="91">
        <v>0</v>
      </c>
      <c r="AW197" s="91">
        <v>0</v>
      </c>
      <c r="AX197" s="91">
        <v>2</v>
      </c>
      <c r="AY197" s="117" t="s">
        <v>1692</v>
      </c>
      <c r="AZ197" s="91">
        <v>1</v>
      </c>
      <c r="BA197" s="91">
        <v>1</v>
      </c>
      <c r="BB197" s="91">
        <v>0</v>
      </c>
      <c r="BC197" s="91">
        <v>1</v>
      </c>
      <c r="BD197" s="91">
        <v>0</v>
      </c>
      <c r="BE197" s="91">
        <v>0</v>
      </c>
      <c r="BF197" s="91">
        <v>0</v>
      </c>
      <c r="BG197" s="91">
        <v>12</v>
      </c>
      <c r="BH197" s="91">
        <v>0</v>
      </c>
      <c r="BI197" s="91">
        <v>0</v>
      </c>
      <c r="BJ197" s="91">
        <v>18</v>
      </c>
      <c r="BK197" s="91">
        <v>12</v>
      </c>
      <c r="BL197" s="91">
        <v>0</v>
      </c>
      <c r="BM197" s="91">
        <v>0</v>
      </c>
      <c r="BN197" s="91">
        <v>0</v>
      </c>
      <c r="BO197" s="91">
        <v>9</v>
      </c>
      <c r="BP197" s="91">
        <v>50</v>
      </c>
      <c r="BQ197" s="91">
        <v>28</v>
      </c>
      <c r="BR197" s="91">
        <v>0</v>
      </c>
      <c r="BS197" s="91">
        <v>7</v>
      </c>
      <c r="BT197" s="91">
        <v>7</v>
      </c>
      <c r="BU197" s="91">
        <v>0</v>
      </c>
      <c r="BV197" s="91">
        <v>0</v>
      </c>
      <c r="BW197" s="91">
        <v>3</v>
      </c>
      <c r="BX197" s="91">
        <v>5</v>
      </c>
      <c r="BY197" s="91">
        <v>33</v>
      </c>
      <c r="BZ197" s="91">
        <v>5</v>
      </c>
      <c r="CA197" s="91">
        <v>8</v>
      </c>
      <c r="CB197" s="91">
        <v>0</v>
      </c>
      <c r="CC197" s="91">
        <v>14</v>
      </c>
      <c r="CD197" s="91">
        <v>6</v>
      </c>
      <c r="CE197" s="91">
        <v>1</v>
      </c>
      <c r="CF197" s="91">
        <v>2</v>
      </c>
      <c r="CG197" s="91">
        <v>3</v>
      </c>
      <c r="CH197" s="91">
        <v>0</v>
      </c>
      <c r="CI197" s="91">
        <v>0</v>
      </c>
      <c r="CJ197" s="91">
        <v>0</v>
      </c>
      <c r="CK197" s="91">
        <v>4</v>
      </c>
      <c r="CL197" s="91">
        <v>0</v>
      </c>
      <c r="CM197" s="91">
        <v>0</v>
      </c>
      <c r="CN197" s="91">
        <v>0</v>
      </c>
      <c r="CO197" s="91">
        <v>1</v>
      </c>
      <c r="CP197" s="91">
        <v>0</v>
      </c>
      <c r="CQ197" s="91">
        <v>0</v>
      </c>
      <c r="CR197" s="91">
        <v>0</v>
      </c>
      <c r="CS197" s="91">
        <v>0</v>
      </c>
      <c r="CT197" s="91">
        <v>0</v>
      </c>
      <c r="CU197" s="91">
        <v>0</v>
      </c>
      <c r="CV197" s="91">
        <v>0</v>
      </c>
      <c r="CW197" s="91">
        <v>800000</v>
      </c>
      <c r="CX197" s="91">
        <v>0</v>
      </c>
      <c r="CY197" s="91">
        <v>0</v>
      </c>
      <c r="CZ197" s="91">
        <v>0</v>
      </c>
      <c r="DA197" s="91">
        <v>0</v>
      </c>
      <c r="DB197" s="91">
        <v>0</v>
      </c>
      <c r="DC197" s="91">
        <v>22</v>
      </c>
      <c r="DD197" s="91">
        <v>2</v>
      </c>
      <c r="DE197" s="91">
        <v>0</v>
      </c>
      <c r="DF197" s="91">
        <v>0</v>
      </c>
      <c r="DG197" s="91">
        <v>5</v>
      </c>
      <c r="DH197" s="91">
        <v>0</v>
      </c>
      <c r="DI197" s="91">
        <v>2</v>
      </c>
      <c r="DJ197" s="91">
        <v>0</v>
      </c>
      <c r="DK197" s="91">
        <v>0</v>
      </c>
      <c r="DL197" s="91">
        <v>0</v>
      </c>
      <c r="DM197" s="91">
        <v>0</v>
      </c>
      <c r="DN197" s="91">
        <v>0</v>
      </c>
      <c r="DO197" s="91">
        <v>0</v>
      </c>
      <c r="DP197" s="91">
        <v>0</v>
      </c>
      <c r="DQ197" s="91">
        <v>0</v>
      </c>
      <c r="DR197" s="91">
        <v>0</v>
      </c>
      <c r="DS197" s="91">
        <v>0</v>
      </c>
      <c r="DT197" s="91">
        <v>0</v>
      </c>
      <c r="DU197" s="91">
        <v>0</v>
      </c>
      <c r="DV197" s="91">
        <v>0</v>
      </c>
      <c r="DW197" s="91">
        <v>0</v>
      </c>
      <c r="DX197" s="91">
        <v>0</v>
      </c>
      <c r="DY197" s="91">
        <v>0</v>
      </c>
      <c r="DZ197" s="91">
        <v>1</v>
      </c>
      <c r="EA197" s="91">
        <v>0</v>
      </c>
      <c r="EB197" s="91">
        <v>0</v>
      </c>
      <c r="EC197" s="91">
        <v>0</v>
      </c>
      <c r="ED197" s="91">
        <v>0</v>
      </c>
      <c r="EE197" s="91">
        <v>20</v>
      </c>
      <c r="EF197" s="91">
        <v>1</v>
      </c>
      <c r="EG197" s="91">
        <v>1</v>
      </c>
      <c r="EH197" s="91">
        <v>0</v>
      </c>
      <c r="EI197" s="91">
        <v>0</v>
      </c>
      <c r="EJ197" s="91">
        <v>0</v>
      </c>
      <c r="EK197" s="91">
        <v>0</v>
      </c>
      <c r="EL197" s="91">
        <v>6</v>
      </c>
      <c r="EM197" s="91">
        <v>5</v>
      </c>
      <c r="EN197" s="91">
        <v>0</v>
      </c>
      <c r="EO197" s="91">
        <v>1</v>
      </c>
      <c r="EP197" s="91">
        <v>191</v>
      </c>
      <c r="EQ197" s="91">
        <v>0</v>
      </c>
      <c r="ER197" s="91">
        <v>0</v>
      </c>
      <c r="ES197" s="91">
        <v>0</v>
      </c>
      <c r="ET197" s="91">
        <v>0</v>
      </c>
      <c r="EU197" s="91">
        <v>1</v>
      </c>
      <c r="EV197" s="112" t="s">
        <v>3566</v>
      </c>
      <c r="EW197" s="91">
        <v>2</v>
      </c>
      <c r="EX197" s="112" t="s">
        <v>3567</v>
      </c>
      <c r="EY197" s="112" t="s">
        <v>3568</v>
      </c>
      <c r="EZ197" s="91">
        <v>1</v>
      </c>
      <c r="FA197" s="91">
        <v>1</v>
      </c>
      <c r="FB197" s="91">
        <v>1</v>
      </c>
      <c r="FC197" s="112"/>
      <c r="FD197" s="112"/>
      <c r="FE197" s="91">
        <v>9288</v>
      </c>
      <c r="FF197" s="92">
        <v>266.60590000000002</v>
      </c>
      <c r="FG197" s="91">
        <v>8</v>
      </c>
      <c r="FH197" s="91">
        <v>8</v>
      </c>
      <c r="FI197" s="118">
        <v>9327</v>
      </c>
      <c r="FJ197" s="118">
        <v>266.58</v>
      </c>
      <c r="FK197" s="118">
        <v>8</v>
      </c>
      <c r="FL197" s="118">
        <v>8</v>
      </c>
    </row>
    <row r="198" spans="1:168" ht="28.5" x14ac:dyDescent="0.2">
      <c r="A198" s="112" t="s">
        <v>434</v>
      </c>
      <c r="B198" s="112" t="s">
        <v>456</v>
      </c>
      <c r="C198" s="91">
        <v>2</v>
      </c>
      <c r="D198" s="112" t="s">
        <v>1188</v>
      </c>
      <c r="E198" s="112" t="s">
        <v>3569</v>
      </c>
      <c r="F198" s="112">
        <v>41</v>
      </c>
      <c r="G198" s="112">
        <v>33101</v>
      </c>
      <c r="H198" s="112" t="s">
        <v>456</v>
      </c>
      <c r="I198" s="112" t="s">
        <v>3570</v>
      </c>
      <c r="J198" s="112" t="s">
        <v>3571</v>
      </c>
      <c r="K198" s="112" t="s">
        <v>2182</v>
      </c>
      <c r="L198" s="112"/>
      <c r="M198" s="112" t="s">
        <v>1834</v>
      </c>
      <c r="N198" s="112" t="s">
        <v>3572</v>
      </c>
      <c r="O198" s="112"/>
      <c r="P198" s="112">
        <v>910190243</v>
      </c>
      <c r="Q198" s="112" t="s">
        <v>3573</v>
      </c>
      <c r="R198" s="112"/>
      <c r="S198" s="112" t="s">
        <v>1834</v>
      </c>
      <c r="T198" s="112" t="s">
        <v>3572</v>
      </c>
      <c r="U198" s="112"/>
      <c r="V198" s="112">
        <v>910190243</v>
      </c>
      <c r="W198" s="112" t="s">
        <v>3573</v>
      </c>
      <c r="X198" s="91">
        <v>4</v>
      </c>
      <c r="Y198" s="91">
        <v>0</v>
      </c>
      <c r="Z198" s="91">
        <v>4</v>
      </c>
      <c r="AA198" s="92">
        <v>4</v>
      </c>
      <c r="AB198" s="92">
        <v>0</v>
      </c>
      <c r="AC198" s="92">
        <v>4</v>
      </c>
      <c r="AD198" s="117" t="s">
        <v>1692</v>
      </c>
      <c r="AE198" s="91">
        <v>4</v>
      </c>
      <c r="AF198" s="117" t="s">
        <v>1692</v>
      </c>
      <c r="AG198" s="91">
        <v>0</v>
      </c>
      <c r="AH198" s="91">
        <v>3</v>
      </c>
      <c r="AI198" s="91">
        <v>1</v>
      </c>
      <c r="AJ198" s="91">
        <v>0</v>
      </c>
      <c r="AK198" s="91">
        <v>4</v>
      </c>
      <c r="AL198" s="117" t="s">
        <v>1692</v>
      </c>
      <c r="AM198" s="91">
        <v>1</v>
      </c>
      <c r="AN198" s="91">
        <v>0</v>
      </c>
      <c r="AO198" s="91">
        <v>3</v>
      </c>
      <c r="AP198" s="91">
        <v>4</v>
      </c>
      <c r="AQ198" s="117" t="s">
        <v>1692</v>
      </c>
      <c r="AR198" s="91">
        <v>0</v>
      </c>
      <c r="AS198" s="91">
        <v>0</v>
      </c>
      <c r="AT198" s="91">
        <v>1</v>
      </c>
      <c r="AU198" s="91">
        <v>2</v>
      </c>
      <c r="AV198" s="91">
        <v>1</v>
      </c>
      <c r="AW198" s="91">
        <v>0</v>
      </c>
      <c r="AX198" s="91">
        <v>4</v>
      </c>
      <c r="AY198" s="117" t="s">
        <v>1692</v>
      </c>
      <c r="AZ198" s="91">
        <v>1</v>
      </c>
      <c r="BA198" s="91">
        <v>1</v>
      </c>
      <c r="BB198" s="91">
        <v>0</v>
      </c>
      <c r="BC198" s="91">
        <v>1</v>
      </c>
      <c r="BD198" s="91">
        <v>3</v>
      </c>
      <c r="BE198" s="91">
        <v>4</v>
      </c>
      <c r="BF198" s="91">
        <v>0</v>
      </c>
      <c r="BG198" s="91">
        <v>31</v>
      </c>
      <c r="BH198" s="91">
        <v>1</v>
      </c>
      <c r="BI198" s="91">
        <v>0</v>
      </c>
      <c r="BJ198" s="91">
        <v>10</v>
      </c>
      <c r="BK198" s="91">
        <v>5</v>
      </c>
      <c r="BL198" s="91">
        <v>0</v>
      </c>
      <c r="BM198" s="91">
        <v>0</v>
      </c>
      <c r="BN198" s="91">
        <v>0</v>
      </c>
      <c r="BO198" s="91">
        <v>3</v>
      </c>
      <c r="BP198" s="91">
        <v>141</v>
      </c>
      <c r="BQ198" s="91">
        <v>62</v>
      </c>
      <c r="BR198" s="91">
        <v>5</v>
      </c>
      <c r="BS198" s="91">
        <v>32</v>
      </c>
      <c r="BT198" s="91">
        <v>18</v>
      </c>
      <c r="BU198" s="91">
        <v>1</v>
      </c>
      <c r="BV198" s="91">
        <v>0</v>
      </c>
      <c r="BW198" s="91">
        <v>2</v>
      </c>
      <c r="BX198" s="91">
        <v>9</v>
      </c>
      <c r="BY198" s="91">
        <v>18</v>
      </c>
      <c r="BZ198" s="91">
        <v>32</v>
      </c>
      <c r="CA198" s="91">
        <v>2</v>
      </c>
      <c r="CB198" s="91">
        <v>5</v>
      </c>
      <c r="CC198" s="91">
        <v>95</v>
      </c>
      <c r="CD198" s="91">
        <v>15</v>
      </c>
      <c r="CE198" s="91">
        <v>2</v>
      </c>
      <c r="CF198" s="91">
        <v>17</v>
      </c>
      <c r="CG198" s="91">
        <v>5</v>
      </c>
      <c r="CH198" s="91">
        <v>1</v>
      </c>
      <c r="CI198" s="91">
        <v>0</v>
      </c>
      <c r="CJ198" s="91">
        <v>1</v>
      </c>
      <c r="CK198" s="91">
        <v>17</v>
      </c>
      <c r="CL198" s="91">
        <v>0</v>
      </c>
      <c r="CM198" s="91">
        <v>0</v>
      </c>
      <c r="CN198" s="91">
        <v>0</v>
      </c>
      <c r="CO198" s="91">
        <v>0</v>
      </c>
      <c r="CP198" s="91">
        <v>0</v>
      </c>
      <c r="CQ198" s="91">
        <v>0</v>
      </c>
      <c r="CR198" s="91">
        <v>0</v>
      </c>
      <c r="CS198" s="91">
        <v>0</v>
      </c>
      <c r="CT198" s="91">
        <v>0</v>
      </c>
      <c r="CU198" s="91">
        <v>0</v>
      </c>
      <c r="CV198" s="91">
        <v>0</v>
      </c>
      <c r="CW198" s="91">
        <v>0</v>
      </c>
      <c r="CX198" s="91">
        <v>0</v>
      </c>
      <c r="CY198" s="91">
        <v>0</v>
      </c>
      <c r="CZ198" s="91">
        <v>0</v>
      </c>
      <c r="DA198" s="91">
        <v>0</v>
      </c>
      <c r="DB198" s="91">
        <v>0</v>
      </c>
      <c r="DC198" s="91">
        <v>58</v>
      </c>
      <c r="DD198" s="91">
        <v>3</v>
      </c>
      <c r="DE198" s="91">
        <v>0</v>
      </c>
      <c r="DF198" s="91">
        <v>1</v>
      </c>
      <c r="DG198" s="91">
        <v>0</v>
      </c>
      <c r="DH198" s="91">
        <v>0</v>
      </c>
      <c r="DI198" s="91">
        <v>5</v>
      </c>
      <c r="DJ198" s="91">
        <v>0</v>
      </c>
      <c r="DK198" s="91">
        <v>0</v>
      </c>
      <c r="DL198" s="91">
        <v>0</v>
      </c>
      <c r="DM198" s="91">
        <v>0</v>
      </c>
      <c r="DN198" s="91">
        <v>0</v>
      </c>
      <c r="DO198" s="91">
        <v>0</v>
      </c>
      <c r="DP198" s="91">
        <v>0</v>
      </c>
      <c r="DQ198" s="91">
        <v>0</v>
      </c>
      <c r="DR198" s="91">
        <v>0</v>
      </c>
      <c r="DS198" s="91">
        <v>0</v>
      </c>
      <c r="DT198" s="91">
        <v>0</v>
      </c>
      <c r="DU198" s="91">
        <v>0</v>
      </c>
      <c r="DV198" s="91">
        <v>0</v>
      </c>
      <c r="DW198" s="91">
        <v>0</v>
      </c>
      <c r="DX198" s="91">
        <v>0</v>
      </c>
      <c r="DY198" s="91">
        <v>0</v>
      </c>
      <c r="DZ198" s="91">
        <v>0</v>
      </c>
      <c r="EA198" s="91">
        <v>0</v>
      </c>
      <c r="EB198" s="91">
        <v>0</v>
      </c>
      <c r="EC198" s="91">
        <v>0</v>
      </c>
      <c r="ED198" s="91">
        <v>0</v>
      </c>
      <c r="EE198" s="91">
        <v>0</v>
      </c>
      <c r="EF198" s="91">
        <v>3</v>
      </c>
      <c r="EG198" s="91">
        <v>1</v>
      </c>
      <c r="EH198" s="91">
        <v>0</v>
      </c>
      <c r="EI198" s="91">
        <v>0</v>
      </c>
      <c r="EJ198" s="91">
        <v>1</v>
      </c>
      <c r="EK198" s="91">
        <v>0</v>
      </c>
      <c r="EL198" s="91">
        <v>0</v>
      </c>
      <c r="EM198" s="91">
        <v>0</v>
      </c>
      <c r="EN198" s="91">
        <v>0</v>
      </c>
      <c r="EO198" s="91">
        <v>0</v>
      </c>
      <c r="EP198" s="91">
        <v>496</v>
      </c>
      <c r="EQ198" s="91">
        <v>1</v>
      </c>
      <c r="ER198" s="91">
        <v>0</v>
      </c>
      <c r="ES198" s="91">
        <v>0</v>
      </c>
      <c r="ET198" s="91">
        <v>0</v>
      </c>
      <c r="EU198" s="91">
        <v>1</v>
      </c>
      <c r="EV198" s="112" t="s">
        <v>3574</v>
      </c>
      <c r="EW198" s="91">
        <v>2</v>
      </c>
      <c r="EX198" s="112" t="s">
        <v>3575</v>
      </c>
      <c r="EY198" s="112" t="s">
        <v>3576</v>
      </c>
      <c r="EZ198" s="91">
        <v>1</v>
      </c>
      <c r="FA198" s="91">
        <v>1</v>
      </c>
      <c r="FB198" s="91">
        <v>1</v>
      </c>
      <c r="FC198" s="112"/>
      <c r="FD198" s="112"/>
      <c r="FE198" s="91">
        <v>9951</v>
      </c>
      <c r="FF198" s="92">
        <v>178</v>
      </c>
      <c r="FG198" s="91">
        <v>23</v>
      </c>
      <c r="FH198" s="91">
        <v>18</v>
      </c>
      <c r="FI198" s="118">
        <v>9685</v>
      </c>
      <c r="FJ198" s="118">
        <v>159.37</v>
      </c>
      <c r="FK198" s="118">
        <v>13</v>
      </c>
      <c r="FL198" s="118">
        <v>11</v>
      </c>
    </row>
    <row r="199" spans="1:168" ht="28.5" x14ac:dyDescent="0.2">
      <c r="A199" s="112" t="s">
        <v>434</v>
      </c>
      <c r="B199" s="112" t="s">
        <v>425</v>
      </c>
      <c r="C199" s="91">
        <v>4</v>
      </c>
      <c r="D199" s="112" t="s">
        <v>1190</v>
      </c>
      <c r="E199" s="112" t="s">
        <v>3577</v>
      </c>
      <c r="F199" s="112" t="s">
        <v>3578</v>
      </c>
      <c r="G199" s="112">
        <v>30632</v>
      </c>
      <c r="H199" s="112" t="s">
        <v>425</v>
      </c>
      <c r="I199" s="112" t="s">
        <v>3579</v>
      </c>
      <c r="J199" s="112" t="s">
        <v>3580</v>
      </c>
      <c r="K199" s="112" t="s">
        <v>3581</v>
      </c>
      <c r="L199" s="112" t="s">
        <v>1842</v>
      </c>
      <c r="M199" s="112" t="s">
        <v>2012</v>
      </c>
      <c r="N199" s="112" t="s">
        <v>3582</v>
      </c>
      <c r="O199" s="112"/>
      <c r="P199" s="112">
        <v>378034100</v>
      </c>
      <c r="Q199" s="112" t="s">
        <v>3583</v>
      </c>
      <c r="R199" s="112" t="s">
        <v>1842</v>
      </c>
      <c r="S199" s="112" t="s">
        <v>2012</v>
      </c>
      <c r="T199" s="112" t="s">
        <v>3582</v>
      </c>
      <c r="U199" s="112"/>
      <c r="V199" s="112">
        <v>378034100</v>
      </c>
      <c r="W199" s="112" t="s">
        <v>3583</v>
      </c>
      <c r="X199" s="91">
        <v>11</v>
      </c>
      <c r="Y199" s="91">
        <v>2</v>
      </c>
      <c r="Z199" s="91">
        <v>13</v>
      </c>
      <c r="AA199" s="92">
        <v>11</v>
      </c>
      <c r="AB199" s="92">
        <v>2</v>
      </c>
      <c r="AC199" s="92">
        <v>13</v>
      </c>
      <c r="AD199" s="117" t="s">
        <v>1692</v>
      </c>
      <c r="AE199" s="91">
        <v>11</v>
      </c>
      <c r="AF199" s="117" t="s">
        <v>1692</v>
      </c>
      <c r="AG199" s="91">
        <v>0</v>
      </c>
      <c r="AH199" s="91">
        <v>6</v>
      </c>
      <c r="AI199" s="91">
        <v>1</v>
      </c>
      <c r="AJ199" s="91">
        <v>4</v>
      </c>
      <c r="AK199" s="91">
        <v>11</v>
      </c>
      <c r="AL199" s="117" t="s">
        <v>1692</v>
      </c>
      <c r="AM199" s="91">
        <v>1</v>
      </c>
      <c r="AN199" s="91">
        <v>1</v>
      </c>
      <c r="AO199" s="91">
        <v>9</v>
      </c>
      <c r="AP199" s="91">
        <v>11</v>
      </c>
      <c r="AQ199" s="117" t="s">
        <v>1692</v>
      </c>
      <c r="AR199" s="91">
        <v>0</v>
      </c>
      <c r="AS199" s="91">
        <v>0</v>
      </c>
      <c r="AT199" s="91">
        <v>0</v>
      </c>
      <c r="AU199" s="91">
        <v>0</v>
      </c>
      <c r="AV199" s="91">
        <v>9</v>
      </c>
      <c r="AW199" s="91">
        <v>2</v>
      </c>
      <c r="AX199" s="91">
        <v>11</v>
      </c>
      <c r="AY199" s="117" t="s">
        <v>1692</v>
      </c>
      <c r="AZ199" s="91">
        <v>1</v>
      </c>
      <c r="BA199" s="91">
        <v>1</v>
      </c>
      <c r="BB199" s="91">
        <v>0</v>
      </c>
      <c r="BC199" s="91">
        <v>1</v>
      </c>
      <c r="BD199" s="91">
        <v>4</v>
      </c>
      <c r="BE199" s="91">
        <v>1</v>
      </c>
      <c r="BF199" s="91">
        <v>0</v>
      </c>
      <c r="BG199" s="91">
        <v>105</v>
      </c>
      <c r="BH199" s="91">
        <v>10</v>
      </c>
      <c r="BI199" s="91">
        <v>0</v>
      </c>
      <c r="BJ199" s="91">
        <v>3</v>
      </c>
      <c r="BK199" s="91">
        <v>1</v>
      </c>
      <c r="BL199" s="91">
        <v>0</v>
      </c>
      <c r="BM199" s="91">
        <v>0</v>
      </c>
      <c r="BN199" s="91">
        <v>0</v>
      </c>
      <c r="BO199" s="91">
        <v>17</v>
      </c>
      <c r="BP199" s="91">
        <v>36</v>
      </c>
      <c r="BQ199" s="91">
        <v>21</v>
      </c>
      <c r="BR199" s="91">
        <v>0</v>
      </c>
      <c r="BS199" s="91">
        <v>34</v>
      </c>
      <c r="BT199" s="91">
        <v>14</v>
      </c>
      <c r="BU199" s="91">
        <v>0</v>
      </c>
      <c r="BV199" s="91">
        <v>0</v>
      </c>
      <c r="BW199" s="91">
        <v>9</v>
      </c>
      <c r="BX199" s="91">
        <v>3</v>
      </c>
      <c r="BY199" s="91">
        <v>69</v>
      </c>
      <c r="BZ199" s="91">
        <v>0</v>
      </c>
      <c r="CA199" s="91">
        <v>8</v>
      </c>
      <c r="CB199" s="91">
        <v>1</v>
      </c>
      <c r="CC199" s="91">
        <v>6</v>
      </c>
      <c r="CD199" s="91">
        <v>1</v>
      </c>
      <c r="CE199" s="91">
        <v>0</v>
      </c>
      <c r="CF199" s="91">
        <v>0</v>
      </c>
      <c r="CG199" s="91">
        <v>0</v>
      </c>
      <c r="CH199" s="91">
        <v>1</v>
      </c>
      <c r="CI199" s="91">
        <v>0</v>
      </c>
      <c r="CJ199" s="91">
        <v>0</v>
      </c>
      <c r="CK199" s="91">
        <v>2</v>
      </c>
      <c r="CL199" s="91">
        <v>0</v>
      </c>
      <c r="CM199" s="91">
        <v>0</v>
      </c>
      <c r="CN199" s="91">
        <v>0</v>
      </c>
      <c r="CO199" s="91">
        <v>0</v>
      </c>
      <c r="CP199" s="91">
        <v>0</v>
      </c>
      <c r="CQ199" s="91">
        <v>0</v>
      </c>
      <c r="CR199" s="91">
        <v>0</v>
      </c>
      <c r="CS199" s="91">
        <v>0</v>
      </c>
      <c r="CT199" s="91">
        <v>0</v>
      </c>
      <c r="CU199" s="91">
        <v>0</v>
      </c>
      <c r="CV199" s="91">
        <v>0</v>
      </c>
      <c r="CW199" s="91">
        <v>0</v>
      </c>
      <c r="CX199" s="91">
        <v>0</v>
      </c>
      <c r="CY199" s="91">
        <v>0</v>
      </c>
      <c r="CZ199" s="91">
        <v>0</v>
      </c>
      <c r="DA199" s="91">
        <v>0</v>
      </c>
      <c r="DB199" s="91">
        <v>0</v>
      </c>
      <c r="DC199" s="91">
        <v>30</v>
      </c>
      <c r="DD199" s="91">
        <v>10</v>
      </c>
      <c r="DE199" s="91">
        <v>2</v>
      </c>
      <c r="DF199" s="91">
        <v>0</v>
      </c>
      <c r="DG199" s="91">
        <v>12</v>
      </c>
      <c r="DH199" s="91">
        <v>1</v>
      </c>
      <c r="DI199" s="91">
        <v>9</v>
      </c>
      <c r="DJ199" s="91">
        <v>0</v>
      </c>
      <c r="DK199" s="91">
        <v>0</v>
      </c>
      <c r="DL199" s="91">
        <v>0</v>
      </c>
      <c r="DM199" s="91">
        <v>0</v>
      </c>
      <c r="DN199" s="91">
        <v>4</v>
      </c>
      <c r="DO199" s="91">
        <v>0</v>
      </c>
      <c r="DP199" s="91">
        <v>0</v>
      </c>
      <c r="DQ199" s="91">
        <v>0</v>
      </c>
      <c r="DR199" s="91">
        <v>0</v>
      </c>
      <c r="DS199" s="91">
        <v>0</v>
      </c>
      <c r="DT199" s="91">
        <v>0</v>
      </c>
      <c r="DU199" s="91">
        <v>0</v>
      </c>
      <c r="DV199" s="91">
        <v>0</v>
      </c>
      <c r="DW199" s="91">
        <v>0</v>
      </c>
      <c r="DX199" s="91">
        <v>0</v>
      </c>
      <c r="DY199" s="91">
        <v>0</v>
      </c>
      <c r="DZ199" s="91">
        <v>0</v>
      </c>
      <c r="EA199" s="91">
        <v>0</v>
      </c>
      <c r="EB199" s="91">
        <v>0</v>
      </c>
      <c r="EC199" s="91">
        <v>0</v>
      </c>
      <c r="ED199" s="91">
        <v>0</v>
      </c>
      <c r="EE199" s="91">
        <v>0</v>
      </c>
      <c r="EF199" s="91">
        <v>0</v>
      </c>
      <c r="EG199" s="91">
        <v>0</v>
      </c>
      <c r="EH199" s="91">
        <v>0</v>
      </c>
      <c r="EI199" s="91">
        <v>0</v>
      </c>
      <c r="EJ199" s="91">
        <v>0</v>
      </c>
      <c r="EK199" s="91">
        <v>0</v>
      </c>
      <c r="EL199" s="91">
        <v>0</v>
      </c>
      <c r="EM199" s="91">
        <v>0</v>
      </c>
      <c r="EN199" s="91">
        <v>0</v>
      </c>
      <c r="EO199" s="91">
        <v>0</v>
      </c>
      <c r="EP199" s="91">
        <v>1234</v>
      </c>
      <c r="EQ199" s="91">
        <v>0</v>
      </c>
      <c r="ER199" s="91">
        <v>0</v>
      </c>
      <c r="ES199" s="91">
        <v>2</v>
      </c>
      <c r="ET199" s="91">
        <v>0</v>
      </c>
      <c r="EU199" s="91">
        <v>1</v>
      </c>
      <c r="EV199" s="112" t="s">
        <v>3584</v>
      </c>
      <c r="EW199" s="91">
        <v>2</v>
      </c>
      <c r="EX199" s="112"/>
      <c r="EY199" s="112"/>
      <c r="EZ199" s="91">
        <v>1</v>
      </c>
      <c r="FA199" s="91">
        <v>1</v>
      </c>
      <c r="FB199" s="91">
        <v>1</v>
      </c>
      <c r="FC199" s="112"/>
      <c r="FD199" s="112"/>
      <c r="FE199" s="91">
        <v>177190</v>
      </c>
      <c r="FF199" s="92">
        <v>164.96799999999999</v>
      </c>
      <c r="FG199" s="91">
        <v>4</v>
      </c>
      <c r="FH199" s="91">
        <v>4</v>
      </c>
      <c r="FI199" s="118">
        <v>179663</v>
      </c>
      <c r="FJ199" s="118">
        <v>164.97</v>
      </c>
      <c r="FK199" s="118">
        <v>4</v>
      </c>
      <c r="FL199" s="118">
        <v>4</v>
      </c>
    </row>
    <row r="200" spans="1:168" ht="71.25" x14ac:dyDescent="0.2">
      <c r="A200" s="112" t="s">
        <v>434</v>
      </c>
      <c r="B200" s="112" t="s">
        <v>457</v>
      </c>
      <c r="C200" s="91">
        <v>2</v>
      </c>
      <c r="D200" s="112" t="s">
        <v>1191</v>
      </c>
      <c r="E200" s="112" t="s">
        <v>1853</v>
      </c>
      <c r="F200" s="112">
        <v>47</v>
      </c>
      <c r="G200" s="112">
        <v>34522</v>
      </c>
      <c r="H200" s="112" t="s">
        <v>457</v>
      </c>
      <c r="I200" s="112" t="s">
        <v>3585</v>
      </c>
      <c r="J200" s="112" t="s">
        <v>3586</v>
      </c>
      <c r="K200" s="112" t="s">
        <v>2145</v>
      </c>
      <c r="L200" s="112" t="s">
        <v>1842</v>
      </c>
      <c r="M200" s="112" t="s">
        <v>2303</v>
      </c>
      <c r="N200" s="112" t="s">
        <v>3587</v>
      </c>
      <c r="O200" s="112" t="s">
        <v>3588</v>
      </c>
      <c r="P200" s="112">
        <v>736215629</v>
      </c>
      <c r="Q200" s="112" t="s">
        <v>3589</v>
      </c>
      <c r="R200" s="112"/>
      <c r="S200" s="112" t="s">
        <v>2945</v>
      </c>
      <c r="T200" s="112" t="s">
        <v>3590</v>
      </c>
      <c r="U200" s="112"/>
      <c r="V200" s="112">
        <v>379497877</v>
      </c>
      <c r="W200" s="112" t="s">
        <v>3591</v>
      </c>
      <c r="X200" s="91">
        <v>1</v>
      </c>
      <c r="Y200" s="91">
        <v>0</v>
      </c>
      <c r="Z200" s="91">
        <v>1</v>
      </c>
      <c r="AA200" s="92">
        <v>1</v>
      </c>
      <c r="AB200" s="92">
        <v>0</v>
      </c>
      <c r="AC200" s="92">
        <v>1</v>
      </c>
      <c r="AD200" s="117" t="s">
        <v>1692</v>
      </c>
      <c r="AE200" s="91">
        <v>1</v>
      </c>
      <c r="AF200" s="117" t="s">
        <v>1692</v>
      </c>
      <c r="AG200" s="91">
        <v>0</v>
      </c>
      <c r="AH200" s="91">
        <v>1</v>
      </c>
      <c r="AI200" s="91">
        <v>0</v>
      </c>
      <c r="AJ200" s="91">
        <v>0</v>
      </c>
      <c r="AK200" s="91">
        <v>1</v>
      </c>
      <c r="AL200" s="117" t="s">
        <v>1692</v>
      </c>
      <c r="AM200" s="91">
        <v>0</v>
      </c>
      <c r="AN200" s="91">
        <v>0</v>
      </c>
      <c r="AO200" s="91">
        <v>1</v>
      </c>
      <c r="AP200" s="91">
        <v>1</v>
      </c>
      <c r="AQ200" s="117" t="s">
        <v>1692</v>
      </c>
      <c r="AR200" s="91">
        <v>0</v>
      </c>
      <c r="AS200" s="91">
        <v>0</v>
      </c>
      <c r="AT200" s="91">
        <v>1</v>
      </c>
      <c r="AU200" s="91">
        <v>0</v>
      </c>
      <c r="AV200" s="91">
        <v>0</v>
      </c>
      <c r="AW200" s="91">
        <v>0</v>
      </c>
      <c r="AX200" s="91">
        <v>1</v>
      </c>
      <c r="AY200" s="117" t="s">
        <v>1692</v>
      </c>
      <c r="AZ200" s="91">
        <v>0</v>
      </c>
      <c r="BA200" s="91">
        <v>1</v>
      </c>
      <c r="BB200" s="91">
        <v>0</v>
      </c>
      <c r="BC200" s="91">
        <v>1</v>
      </c>
      <c r="BD200" s="91">
        <v>0</v>
      </c>
      <c r="BE200" s="91">
        <v>0</v>
      </c>
      <c r="BF200" s="91">
        <v>0</v>
      </c>
      <c r="BG200" s="91">
        <v>8</v>
      </c>
      <c r="BH200" s="91">
        <v>0</v>
      </c>
      <c r="BI200" s="91">
        <v>0</v>
      </c>
      <c r="BJ200" s="91">
        <v>7</v>
      </c>
      <c r="BK200" s="91">
        <v>3</v>
      </c>
      <c r="BL200" s="91">
        <v>0</v>
      </c>
      <c r="BM200" s="91">
        <v>0</v>
      </c>
      <c r="BN200" s="91">
        <v>0</v>
      </c>
      <c r="BO200" s="91">
        <v>3</v>
      </c>
      <c r="BP200" s="91">
        <v>39</v>
      </c>
      <c r="BQ200" s="91">
        <v>32</v>
      </c>
      <c r="BR200" s="91">
        <v>1</v>
      </c>
      <c r="BS200" s="91">
        <v>4</v>
      </c>
      <c r="BT200" s="91">
        <v>5</v>
      </c>
      <c r="BU200" s="91">
        <v>0</v>
      </c>
      <c r="BV200" s="91">
        <v>0</v>
      </c>
      <c r="BW200" s="91">
        <v>0</v>
      </c>
      <c r="BX200" s="91">
        <v>0</v>
      </c>
      <c r="BY200" s="91">
        <v>21</v>
      </c>
      <c r="BZ200" s="91">
        <v>3</v>
      </c>
      <c r="CA200" s="91">
        <v>0</v>
      </c>
      <c r="CB200" s="91">
        <v>1</v>
      </c>
      <c r="CC200" s="91">
        <v>34</v>
      </c>
      <c r="CD200" s="91">
        <v>1</v>
      </c>
      <c r="CE200" s="91">
        <v>0</v>
      </c>
      <c r="CF200" s="91">
        <v>3</v>
      </c>
      <c r="CG200" s="91">
        <v>0</v>
      </c>
      <c r="CH200" s="91">
        <v>0</v>
      </c>
      <c r="CI200" s="91">
        <v>0</v>
      </c>
      <c r="CJ200" s="91">
        <v>0</v>
      </c>
      <c r="CK200" s="91">
        <v>0</v>
      </c>
      <c r="CL200" s="91">
        <v>0</v>
      </c>
      <c r="CM200" s="91">
        <v>0</v>
      </c>
      <c r="CN200" s="91">
        <v>0</v>
      </c>
      <c r="CO200" s="91">
        <v>0</v>
      </c>
      <c r="CP200" s="91">
        <v>0</v>
      </c>
      <c r="CQ200" s="91">
        <v>0</v>
      </c>
      <c r="CR200" s="91">
        <v>0</v>
      </c>
      <c r="CS200" s="91">
        <v>0</v>
      </c>
      <c r="CT200" s="91">
        <v>0</v>
      </c>
      <c r="CU200" s="91">
        <v>0</v>
      </c>
      <c r="CV200" s="91">
        <v>0</v>
      </c>
      <c r="CW200" s="91">
        <v>0</v>
      </c>
      <c r="CX200" s="91">
        <v>0</v>
      </c>
      <c r="CY200" s="91">
        <v>0</v>
      </c>
      <c r="CZ200" s="91">
        <v>0</v>
      </c>
      <c r="DA200" s="91">
        <v>0</v>
      </c>
      <c r="DB200" s="91">
        <v>0</v>
      </c>
      <c r="DC200" s="91">
        <v>16</v>
      </c>
      <c r="DD200" s="91">
        <v>3</v>
      </c>
      <c r="DE200" s="91">
        <v>0</v>
      </c>
      <c r="DF200" s="91">
        <v>0</v>
      </c>
      <c r="DG200" s="91">
        <v>0</v>
      </c>
      <c r="DH200" s="91">
        <v>0</v>
      </c>
      <c r="DI200" s="91">
        <v>0</v>
      </c>
      <c r="DJ200" s="91">
        <v>0</v>
      </c>
      <c r="DK200" s="91">
        <v>0</v>
      </c>
      <c r="DL200" s="91">
        <v>0</v>
      </c>
      <c r="DM200" s="91">
        <v>0</v>
      </c>
      <c r="DN200" s="91">
        <v>0</v>
      </c>
      <c r="DO200" s="91">
        <v>0</v>
      </c>
      <c r="DP200" s="91">
        <v>0</v>
      </c>
      <c r="DQ200" s="91">
        <v>0</v>
      </c>
      <c r="DR200" s="91">
        <v>0</v>
      </c>
      <c r="DS200" s="91">
        <v>0</v>
      </c>
      <c r="DT200" s="91">
        <v>0</v>
      </c>
      <c r="DU200" s="91">
        <v>0</v>
      </c>
      <c r="DV200" s="91">
        <v>0</v>
      </c>
      <c r="DW200" s="91">
        <v>0</v>
      </c>
      <c r="DX200" s="91">
        <v>0</v>
      </c>
      <c r="DY200" s="91">
        <v>0</v>
      </c>
      <c r="DZ200" s="91">
        <v>0</v>
      </c>
      <c r="EA200" s="91">
        <v>0</v>
      </c>
      <c r="EB200" s="91">
        <v>0</v>
      </c>
      <c r="EC200" s="91">
        <v>0</v>
      </c>
      <c r="ED200" s="91">
        <v>0</v>
      </c>
      <c r="EE200" s="91">
        <v>0</v>
      </c>
      <c r="EF200" s="91">
        <v>0</v>
      </c>
      <c r="EG200" s="91">
        <v>0</v>
      </c>
      <c r="EH200" s="91">
        <v>0</v>
      </c>
      <c r="EI200" s="91">
        <v>0</v>
      </c>
      <c r="EJ200" s="91">
        <v>0</v>
      </c>
      <c r="EK200" s="91">
        <v>0</v>
      </c>
      <c r="EL200" s="91">
        <v>0</v>
      </c>
      <c r="EM200" s="91">
        <v>0</v>
      </c>
      <c r="EN200" s="91">
        <v>0</v>
      </c>
      <c r="EO200" s="91">
        <v>1</v>
      </c>
      <c r="EP200" s="91">
        <v>75</v>
      </c>
      <c r="EQ200" s="91">
        <v>0</v>
      </c>
      <c r="ER200" s="91">
        <v>0</v>
      </c>
      <c r="ES200" s="91">
        <v>0</v>
      </c>
      <c r="ET200" s="91">
        <v>0</v>
      </c>
      <c r="EU200" s="91">
        <v>1</v>
      </c>
      <c r="EV200" s="112" t="s">
        <v>3592</v>
      </c>
      <c r="EW200" s="91">
        <v>2</v>
      </c>
      <c r="EX200" s="112" t="s">
        <v>3593</v>
      </c>
      <c r="EY200" s="112" t="s">
        <v>1845</v>
      </c>
      <c r="EZ200" s="91">
        <v>1</v>
      </c>
      <c r="FA200" s="91">
        <v>1</v>
      </c>
      <c r="FB200" s="91">
        <v>1</v>
      </c>
      <c r="FC200" s="112" t="s">
        <v>1845</v>
      </c>
      <c r="FD200" s="112" t="s">
        <v>3594</v>
      </c>
      <c r="FE200" s="91">
        <v>6258</v>
      </c>
      <c r="FF200" s="92">
        <v>257.61250000000001</v>
      </c>
      <c r="FG200" s="91">
        <v>13</v>
      </c>
      <c r="FH200" s="91">
        <v>12</v>
      </c>
      <c r="FI200" s="118">
        <v>6256</v>
      </c>
      <c r="FJ200" s="118">
        <v>257.61</v>
      </c>
      <c r="FK200" s="118">
        <v>13</v>
      </c>
      <c r="FL200" s="118">
        <v>12</v>
      </c>
    </row>
    <row r="201" spans="1:168" ht="57" x14ac:dyDescent="0.2">
      <c r="A201" s="112" t="s">
        <v>434</v>
      </c>
      <c r="B201" s="112" t="s">
        <v>458</v>
      </c>
      <c r="C201" s="91">
        <v>3</v>
      </c>
      <c r="D201" s="112" t="s">
        <v>1214</v>
      </c>
      <c r="E201" s="112" t="s">
        <v>2142</v>
      </c>
      <c r="F201" s="112">
        <v>107</v>
      </c>
      <c r="G201" s="112">
        <v>33401</v>
      </c>
      <c r="H201" s="112" t="s">
        <v>458</v>
      </c>
      <c r="I201" s="112" t="s">
        <v>3595</v>
      </c>
      <c r="J201" s="112" t="s">
        <v>3596</v>
      </c>
      <c r="K201" s="112" t="s">
        <v>3597</v>
      </c>
      <c r="L201" s="112"/>
      <c r="M201" s="112" t="s">
        <v>2162</v>
      </c>
      <c r="N201" s="112" t="s">
        <v>3598</v>
      </c>
      <c r="O201" s="112"/>
      <c r="P201" s="112">
        <v>379304548</v>
      </c>
      <c r="Q201" s="112" t="s">
        <v>3599</v>
      </c>
      <c r="R201" s="112"/>
      <c r="S201" s="112"/>
      <c r="T201" s="112"/>
      <c r="U201" s="112"/>
      <c r="V201" s="112"/>
      <c r="W201" s="112"/>
      <c r="X201" s="91">
        <v>6</v>
      </c>
      <c r="Y201" s="91">
        <v>1</v>
      </c>
      <c r="Z201" s="91">
        <v>7</v>
      </c>
      <c r="AA201" s="92">
        <v>6</v>
      </c>
      <c r="AB201" s="92">
        <v>0.62</v>
      </c>
      <c r="AC201" s="92">
        <v>6.62</v>
      </c>
      <c r="AD201" s="117" t="s">
        <v>1692</v>
      </c>
      <c r="AE201" s="91">
        <v>6</v>
      </c>
      <c r="AF201" s="117" t="s">
        <v>1692</v>
      </c>
      <c r="AG201" s="91">
        <v>0</v>
      </c>
      <c r="AH201" s="91">
        <v>3</v>
      </c>
      <c r="AI201" s="91">
        <v>2</v>
      </c>
      <c r="AJ201" s="91">
        <v>1</v>
      </c>
      <c r="AK201" s="91">
        <v>6</v>
      </c>
      <c r="AL201" s="117" t="s">
        <v>1692</v>
      </c>
      <c r="AM201" s="91">
        <v>1</v>
      </c>
      <c r="AN201" s="91">
        <v>0</v>
      </c>
      <c r="AO201" s="91">
        <v>5</v>
      </c>
      <c r="AP201" s="91">
        <v>6</v>
      </c>
      <c r="AQ201" s="117" t="s">
        <v>1692</v>
      </c>
      <c r="AR201" s="91">
        <v>0</v>
      </c>
      <c r="AS201" s="91">
        <v>0</v>
      </c>
      <c r="AT201" s="91">
        <v>0</v>
      </c>
      <c r="AU201" s="91">
        <v>5</v>
      </c>
      <c r="AV201" s="91">
        <v>1</v>
      </c>
      <c r="AW201" s="91">
        <v>0</v>
      </c>
      <c r="AX201" s="91">
        <v>6</v>
      </c>
      <c r="AY201" s="117" t="s">
        <v>1692</v>
      </c>
      <c r="AZ201" s="91">
        <v>1</v>
      </c>
      <c r="BA201" s="91">
        <v>1</v>
      </c>
      <c r="BB201" s="91">
        <v>0</v>
      </c>
      <c r="BC201" s="91">
        <v>1</v>
      </c>
      <c r="BD201" s="91">
        <v>3</v>
      </c>
      <c r="BE201" s="91">
        <v>0</v>
      </c>
      <c r="BF201" s="91">
        <v>0</v>
      </c>
      <c r="BG201" s="91">
        <v>95</v>
      </c>
      <c r="BH201" s="91">
        <v>0</v>
      </c>
      <c r="BI201" s="91">
        <v>0</v>
      </c>
      <c r="BJ201" s="91">
        <v>0</v>
      </c>
      <c r="BK201" s="91">
        <v>45</v>
      </c>
      <c r="BL201" s="91">
        <v>0</v>
      </c>
      <c r="BM201" s="91">
        <v>0</v>
      </c>
      <c r="BN201" s="91">
        <v>0</v>
      </c>
      <c r="BO201" s="91">
        <v>18</v>
      </c>
      <c r="BP201" s="91">
        <v>70</v>
      </c>
      <c r="BQ201" s="91">
        <v>68</v>
      </c>
      <c r="BR201" s="91">
        <v>0</v>
      </c>
      <c r="BS201" s="91">
        <v>11</v>
      </c>
      <c r="BT201" s="91">
        <v>15</v>
      </c>
      <c r="BU201" s="91">
        <v>0</v>
      </c>
      <c r="BV201" s="91">
        <v>0</v>
      </c>
      <c r="BW201" s="91">
        <v>8</v>
      </c>
      <c r="BX201" s="91">
        <v>4</v>
      </c>
      <c r="BY201" s="91">
        <v>50</v>
      </c>
      <c r="BZ201" s="91">
        <v>12</v>
      </c>
      <c r="CA201" s="91">
        <v>0</v>
      </c>
      <c r="CB201" s="91">
        <v>4</v>
      </c>
      <c r="CC201" s="91">
        <v>14</v>
      </c>
      <c r="CD201" s="91">
        <v>10</v>
      </c>
      <c r="CE201" s="91">
        <v>0</v>
      </c>
      <c r="CF201" s="91">
        <v>7</v>
      </c>
      <c r="CG201" s="91">
        <v>3</v>
      </c>
      <c r="CH201" s="91">
        <v>0</v>
      </c>
      <c r="CI201" s="91">
        <v>0</v>
      </c>
      <c r="CJ201" s="91">
        <v>0</v>
      </c>
      <c r="CK201" s="91">
        <v>12</v>
      </c>
      <c r="CL201" s="91">
        <v>0</v>
      </c>
      <c r="CM201" s="91">
        <v>0</v>
      </c>
      <c r="CN201" s="91">
        <v>0</v>
      </c>
      <c r="CO201" s="91">
        <v>1</v>
      </c>
      <c r="CP201" s="91">
        <v>1</v>
      </c>
      <c r="CQ201" s="91">
        <v>0</v>
      </c>
      <c r="CR201" s="91">
        <v>0</v>
      </c>
      <c r="CS201" s="91">
        <v>0</v>
      </c>
      <c r="CT201" s="91">
        <v>0</v>
      </c>
      <c r="CU201" s="91">
        <v>0</v>
      </c>
      <c r="CV201" s="91">
        <v>0</v>
      </c>
      <c r="CW201" s="91">
        <v>500</v>
      </c>
      <c r="CX201" s="91">
        <v>0</v>
      </c>
      <c r="CY201" s="91">
        <v>0</v>
      </c>
      <c r="CZ201" s="91">
        <v>0</v>
      </c>
      <c r="DA201" s="91">
        <v>0</v>
      </c>
      <c r="DB201" s="91">
        <v>0</v>
      </c>
      <c r="DC201" s="91">
        <v>61</v>
      </c>
      <c r="DD201" s="91">
        <v>6</v>
      </c>
      <c r="DE201" s="91">
        <v>0</v>
      </c>
      <c r="DF201" s="91">
        <v>0</v>
      </c>
      <c r="DG201" s="91">
        <v>20</v>
      </c>
      <c r="DH201" s="91">
        <v>12</v>
      </c>
      <c r="DI201" s="91">
        <v>5</v>
      </c>
      <c r="DJ201" s="91">
        <v>0</v>
      </c>
      <c r="DK201" s="91">
        <v>0</v>
      </c>
      <c r="DL201" s="91">
        <v>0</v>
      </c>
      <c r="DM201" s="91">
        <v>0</v>
      </c>
      <c r="DN201" s="91">
        <v>0</v>
      </c>
      <c r="DO201" s="91">
        <v>0</v>
      </c>
      <c r="DP201" s="91">
        <v>0</v>
      </c>
      <c r="DQ201" s="91">
        <v>0</v>
      </c>
      <c r="DR201" s="91">
        <v>0</v>
      </c>
      <c r="DS201" s="91">
        <v>0</v>
      </c>
      <c r="DT201" s="91">
        <v>0</v>
      </c>
      <c r="DU201" s="91">
        <v>0</v>
      </c>
      <c r="DV201" s="91">
        <v>0</v>
      </c>
      <c r="DW201" s="91">
        <v>0</v>
      </c>
      <c r="DX201" s="91">
        <v>0</v>
      </c>
      <c r="DY201" s="91">
        <v>0</v>
      </c>
      <c r="DZ201" s="91">
        <v>0</v>
      </c>
      <c r="EA201" s="91">
        <v>1</v>
      </c>
      <c r="EB201" s="91">
        <v>0</v>
      </c>
      <c r="EC201" s="91">
        <v>1</v>
      </c>
      <c r="ED201" s="91">
        <v>0</v>
      </c>
      <c r="EE201" s="91">
        <v>0</v>
      </c>
      <c r="EF201" s="91">
        <v>0</v>
      </c>
      <c r="EG201" s="91">
        <v>1</v>
      </c>
      <c r="EH201" s="91">
        <v>0</v>
      </c>
      <c r="EI201" s="91">
        <v>3</v>
      </c>
      <c r="EJ201" s="91">
        <v>2</v>
      </c>
      <c r="EK201" s="91">
        <v>0</v>
      </c>
      <c r="EL201" s="91">
        <v>0</v>
      </c>
      <c r="EM201" s="91">
        <v>0</v>
      </c>
      <c r="EN201" s="91">
        <v>0</v>
      </c>
      <c r="EO201" s="91">
        <v>2</v>
      </c>
      <c r="EP201" s="91">
        <v>173</v>
      </c>
      <c r="EQ201" s="91">
        <v>0</v>
      </c>
      <c r="ER201" s="91">
        <v>0</v>
      </c>
      <c r="ES201" s="91">
        <v>0</v>
      </c>
      <c r="ET201" s="91">
        <v>0</v>
      </c>
      <c r="EU201" s="91">
        <v>1</v>
      </c>
      <c r="EV201" s="112" t="s">
        <v>3600</v>
      </c>
      <c r="EW201" s="91">
        <v>1</v>
      </c>
      <c r="EX201" s="112"/>
      <c r="EY201" s="112"/>
      <c r="EZ201" s="91">
        <v>1</v>
      </c>
      <c r="FA201" s="91">
        <v>1</v>
      </c>
      <c r="FB201" s="91">
        <v>1</v>
      </c>
      <c r="FC201" s="112"/>
      <c r="FD201" s="112"/>
      <c r="FE201" s="91">
        <v>14500</v>
      </c>
      <c r="FF201" s="92">
        <v>193</v>
      </c>
      <c r="FG201" s="91">
        <v>20</v>
      </c>
      <c r="FH201" s="91">
        <v>19</v>
      </c>
      <c r="FI201" s="118">
        <v>14743</v>
      </c>
      <c r="FJ201" s="118">
        <v>193.02</v>
      </c>
      <c r="FK201" s="118">
        <v>20</v>
      </c>
      <c r="FL201" s="118">
        <v>19</v>
      </c>
    </row>
    <row r="202" spans="1:168" ht="28.5" x14ac:dyDescent="0.2">
      <c r="A202" s="112" t="s">
        <v>434</v>
      </c>
      <c r="B202" s="112" t="s">
        <v>459</v>
      </c>
      <c r="C202" s="91">
        <v>2</v>
      </c>
      <c r="D202" s="112" t="s">
        <v>1220</v>
      </c>
      <c r="E202" s="112" t="s">
        <v>3601</v>
      </c>
      <c r="F202" s="112">
        <v>363</v>
      </c>
      <c r="G202" s="112">
        <v>33828</v>
      </c>
      <c r="H202" s="112" t="s">
        <v>459</v>
      </c>
      <c r="I202" s="112" t="s">
        <v>3602</v>
      </c>
      <c r="J202" s="112" t="s">
        <v>3603</v>
      </c>
      <c r="K202" s="112" t="s">
        <v>2350</v>
      </c>
      <c r="L202" s="112"/>
      <c r="M202" s="112" t="s">
        <v>2012</v>
      </c>
      <c r="N202" s="112" t="s">
        <v>3604</v>
      </c>
      <c r="O202" s="112"/>
      <c r="P202" s="112">
        <v>371740816</v>
      </c>
      <c r="Q202" s="112" t="s">
        <v>3605</v>
      </c>
      <c r="R202" s="112"/>
      <c r="S202" s="112" t="s">
        <v>2012</v>
      </c>
      <c r="T202" s="112" t="s">
        <v>3604</v>
      </c>
      <c r="U202" s="112"/>
      <c r="V202" s="112">
        <v>371740816</v>
      </c>
      <c r="W202" s="112" t="s">
        <v>3605</v>
      </c>
      <c r="X202" s="91">
        <v>2</v>
      </c>
      <c r="Y202" s="91">
        <v>0</v>
      </c>
      <c r="Z202" s="91">
        <v>2</v>
      </c>
      <c r="AA202" s="92">
        <v>2</v>
      </c>
      <c r="AB202" s="92">
        <v>0</v>
      </c>
      <c r="AC202" s="92">
        <v>2</v>
      </c>
      <c r="AD202" s="117" t="s">
        <v>1692</v>
      </c>
      <c r="AE202" s="91">
        <v>2</v>
      </c>
      <c r="AF202" s="117" t="s">
        <v>1692</v>
      </c>
      <c r="AG202" s="91">
        <v>0</v>
      </c>
      <c r="AH202" s="91">
        <v>2</v>
      </c>
      <c r="AI202" s="91">
        <v>0</v>
      </c>
      <c r="AJ202" s="91">
        <v>0</v>
      </c>
      <c r="AK202" s="91">
        <v>2</v>
      </c>
      <c r="AL202" s="117" t="s">
        <v>1692</v>
      </c>
      <c r="AM202" s="91">
        <v>0</v>
      </c>
      <c r="AN202" s="91">
        <v>0</v>
      </c>
      <c r="AO202" s="91">
        <v>2</v>
      </c>
      <c r="AP202" s="91">
        <v>2</v>
      </c>
      <c r="AQ202" s="117" t="s">
        <v>1692</v>
      </c>
      <c r="AR202" s="91">
        <v>0</v>
      </c>
      <c r="AS202" s="91">
        <v>0</v>
      </c>
      <c r="AT202" s="91">
        <v>2</v>
      </c>
      <c r="AU202" s="91">
        <v>0</v>
      </c>
      <c r="AV202" s="91">
        <v>0</v>
      </c>
      <c r="AW202" s="91">
        <v>0</v>
      </c>
      <c r="AX202" s="91">
        <v>2</v>
      </c>
      <c r="AY202" s="117" t="s">
        <v>1692</v>
      </c>
      <c r="AZ202" s="91">
        <v>1</v>
      </c>
      <c r="BA202" s="91">
        <v>1</v>
      </c>
      <c r="BB202" s="91">
        <v>0</v>
      </c>
      <c r="BC202" s="91">
        <v>1</v>
      </c>
      <c r="BD202" s="91">
        <v>3</v>
      </c>
      <c r="BE202" s="91">
        <v>3</v>
      </c>
      <c r="BF202" s="91">
        <v>1</v>
      </c>
      <c r="BG202" s="91">
        <v>14</v>
      </c>
      <c r="BH202" s="91">
        <v>0</v>
      </c>
      <c r="BI202" s="91">
        <v>0</v>
      </c>
      <c r="BJ202" s="91">
        <v>5</v>
      </c>
      <c r="BK202" s="91">
        <v>1</v>
      </c>
      <c r="BL202" s="91">
        <v>0</v>
      </c>
      <c r="BM202" s="91">
        <v>0</v>
      </c>
      <c r="BN202" s="91">
        <v>0</v>
      </c>
      <c r="BO202" s="91">
        <v>9</v>
      </c>
      <c r="BP202" s="91">
        <v>37</v>
      </c>
      <c r="BQ202" s="91">
        <v>12</v>
      </c>
      <c r="BR202" s="91">
        <v>0</v>
      </c>
      <c r="BS202" s="91">
        <v>7</v>
      </c>
      <c r="BT202" s="91">
        <v>6</v>
      </c>
      <c r="BU202" s="91">
        <v>0</v>
      </c>
      <c r="BV202" s="91">
        <v>0</v>
      </c>
      <c r="BW202" s="91">
        <v>4</v>
      </c>
      <c r="BX202" s="91">
        <v>0</v>
      </c>
      <c r="BY202" s="91">
        <v>14</v>
      </c>
      <c r="BZ202" s="91">
        <v>1</v>
      </c>
      <c r="CA202" s="91">
        <v>0</v>
      </c>
      <c r="CB202" s="91">
        <v>1</v>
      </c>
      <c r="CC202" s="91">
        <v>27</v>
      </c>
      <c r="CD202" s="91">
        <v>4</v>
      </c>
      <c r="CE202" s="91">
        <v>2</v>
      </c>
      <c r="CF202" s="91">
        <v>5</v>
      </c>
      <c r="CG202" s="91">
        <v>2</v>
      </c>
      <c r="CH202" s="91">
        <v>1</v>
      </c>
      <c r="CI202" s="91">
        <v>0</v>
      </c>
      <c r="CJ202" s="91">
        <v>0</v>
      </c>
      <c r="CK202" s="91">
        <v>5</v>
      </c>
      <c r="CL202" s="91">
        <v>0</v>
      </c>
      <c r="CM202" s="91">
        <v>0</v>
      </c>
      <c r="CN202" s="91">
        <v>0</v>
      </c>
      <c r="CO202" s="91">
        <v>0</v>
      </c>
      <c r="CP202" s="91">
        <v>0</v>
      </c>
      <c r="CQ202" s="91">
        <v>0</v>
      </c>
      <c r="CR202" s="91">
        <v>0</v>
      </c>
      <c r="CS202" s="91">
        <v>0</v>
      </c>
      <c r="CT202" s="91">
        <v>0</v>
      </c>
      <c r="CU202" s="91">
        <v>0</v>
      </c>
      <c r="CV202" s="91">
        <v>0</v>
      </c>
      <c r="CW202" s="91">
        <v>0</v>
      </c>
      <c r="CX202" s="91">
        <v>0</v>
      </c>
      <c r="CY202" s="91">
        <v>0</v>
      </c>
      <c r="CZ202" s="91">
        <v>0</v>
      </c>
      <c r="DA202" s="91">
        <v>0</v>
      </c>
      <c r="DB202" s="91">
        <v>0</v>
      </c>
      <c r="DC202" s="91">
        <v>16</v>
      </c>
      <c r="DD202" s="91">
        <v>3</v>
      </c>
      <c r="DE202" s="91">
        <v>0</v>
      </c>
      <c r="DF202" s="91">
        <v>0</v>
      </c>
      <c r="DG202" s="91">
        <v>1</v>
      </c>
      <c r="DH202" s="91">
        <v>3</v>
      </c>
      <c r="DI202" s="91">
        <v>6</v>
      </c>
      <c r="DJ202" s="91">
        <v>0</v>
      </c>
      <c r="DK202" s="91">
        <v>0</v>
      </c>
      <c r="DL202" s="91">
        <v>0</v>
      </c>
      <c r="DM202" s="91">
        <v>0</v>
      </c>
      <c r="DN202" s="91">
        <v>0</v>
      </c>
      <c r="DO202" s="91">
        <v>0</v>
      </c>
      <c r="DP202" s="91">
        <v>0</v>
      </c>
      <c r="DQ202" s="91">
        <v>0</v>
      </c>
      <c r="DR202" s="91">
        <v>0</v>
      </c>
      <c r="DS202" s="91">
        <v>0</v>
      </c>
      <c r="DT202" s="91">
        <v>0</v>
      </c>
      <c r="DU202" s="91">
        <v>0</v>
      </c>
      <c r="DV202" s="91">
        <v>0</v>
      </c>
      <c r="DW202" s="91">
        <v>0</v>
      </c>
      <c r="DX202" s="91">
        <v>0</v>
      </c>
      <c r="DY202" s="91">
        <v>0</v>
      </c>
      <c r="DZ202" s="91">
        <v>0</v>
      </c>
      <c r="EA202" s="91">
        <v>0</v>
      </c>
      <c r="EB202" s="91">
        <v>0</v>
      </c>
      <c r="EC202" s="91">
        <v>0</v>
      </c>
      <c r="ED202" s="91">
        <v>0</v>
      </c>
      <c r="EE202" s="91">
        <v>0</v>
      </c>
      <c r="EF202" s="91">
        <v>0</v>
      </c>
      <c r="EG202" s="91">
        <v>3</v>
      </c>
      <c r="EH202" s="91">
        <v>0</v>
      </c>
      <c r="EI202" s="91">
        <v>3</v>
      </c>
      <c r="EJ202" s="91">
        <v>0</v>
      </c>
      <c r="EK202" s="91">
        <v>0</v>
      </c>
      <c r="EL202" s="91">
        <v>0</v>
      </c>
      <c r="EM202" s="91">
        <v>0</v>
      </c>
      <c r="EN202" s="91">
        <v>0</v>
      </c>
      <c r="EO202" s="91">
        <v>0</v>
      </c>
      <c r="EP202" s="91">
        <v>148</v>
      </c>
      <c r="EQ202" s="91">
        <v>0</v>
      </c>
      <c r="ER202" s="91">
        <v>0</v>
      </c>
      <c r="ES202" s="91">
        <v>0</v>
      </c>
      <c r="ET202" s="91">
        <v>0</v>
      </c>
      <c r="EU202" s="91">
        <v>1</v>
      </c>
      <c r="EV202" s="112"/>
      <c r="EW202" s="91">
        <v>4</v>
      </c>
      <c r="EX202" s="112"/>
      <c r="EY202" s="112"/>
      <c r="EZ202" s="91">
        <v>0</v>
      </c>
      <c r="FA202" s="91">
        <v>1</v>
      </c>
      <c r="FB202" s="91">
        <v>1</v>
      </c>
      <c r="FC202" s="112"/>
      <c r="FD202" s="112"/>
      <c r="FE202" s="91">
        <v>0</v>
      </c>
      <c r="FF202" s="92">
        <v>0</v>
      </c>
      <c r="FG202" s="91">
        <v>17</v>
      </c>
      <c r="FH202" s="91">
        <v>15</v>
      </c>
      <c r="FI202" s="118">
        <v>6460</v>
      </c>
      <c r="FJ202" s="118">
        <v>147.21</v>
      </c>
      <c r="FK202" s="118">
        <v>17</v>
      </c>
      <c r="FL202" s="118">
        <v>15</v>
      </c>
    </row>
    <row r="203" spans="1:168" ht="171" x14ac:dyDescent="0.2">
      <c r="A203" s="112" t="s">
        <v>434</v>
      </c>
      <c r="B203" s="112" t="s">
        <v>460</v>
      </c>
      <c r="C203" s="91">
        <v>3</v>
      </c>
      <c r="D203" s="112" t="s">
        <v>1227</v>
      </c>
      <c r="E203" s="112" t="s">
        <v>2142</v>
      </c>
      <c r="F203" s="112">
        <v>1</v>
      </c>
      <c r="G203" s="112">
        <v>33701</v>
      </c>
      <c r="H203" s="112" t="s">
        <v>460</v>
      </c>
      <c r="I203" s="112" t="s">
        <v>3606</v>
      </c>
      <c r="J203" s="112" t="s">
        <v>3607</v>
      </c>
      <c r="K203" s="112" t="s">
        <v>1973</v>
      </c>
      <c r="L203" s="112" t="s">
        <v>1842</v>
      </c>
      <c r="M203" s="112" t="s">
        <v>2500</v>
      </c>
      <c r="N203" s="112" t="s">
        <v>3608</v>
      </c>
      <c r="O203" s="112"/>
      <c r="P203" s="112">
        <v>371706140</v>
      </c>
      <c r="Q203" s="112" t="s">
        <v>3609</v>
      </c>
      <c r="R203" s="112"/>
      <c r="S203" s="112" t="s">
        <v>3610</v>
      </c>
      <c r="T203" s="112" t="s">
        <v>3611</v>
      </c>
      <c r="U203" s="112"/>
      <c r="V203" s="112">
        <v>371706142</v>
      </c>
      <c r="W203" s="112" t="s">
        <v>3612</v>
      </c>
      <c r="X203" s="91">
        <v>9</v>
      </c>
      <c r="Y203" s="91">
        <v>1</v>
      </c>
      <c r="Z203" s="91">
        <v>10</v>
      </c>
      <c r="AA203" s="92">
        <v>8.5</v>
      </c>
      <c r="AB203" s="92">
        <v>0.75</v>
      </c>
      <c r="AC203" s="92">
        <v>9.25</v>
      </c>
      <c r="AD203" s="117" t="s">
        <v>1692</v>
      </c>
      <c r="AE203" s="91">
        <v>8</v>
      </c>
      <c r="AF203" s="117" t="s">
        <v>1692</v>
      </c>
      <c r="AG203" s="91">
        <v>0</v>
      </c>
      <c r="AH203" s="91">
        <v>5</v>
      </c>
      <c r="AI203" s="91">
        <v>1</v>
      </c>
      <c r="AJ203" s="91">
        <v>3</v>
      </c>
      <c r="AK203" s="91">
        <v>9</v>
      </c>
      <c r="AL203" s="117" t="s">
        <v>1692</v>
      </c>
      <c r="AM203" s="91">
        <v>2</v>
      </c>
      <c r="AN203" s="91">
        <v>1</v>
      </c>
      <c r="AO203" s="91">
        <v>6</v>
      </c>
      <c r="AP203" s="91">
        <v>9</v>
      </c>
      <c r="AQ203" s="117" t="s">
        <v>1692</v>
      </c>
      <c r="AR203" s="91">
        <v>0</v>
      </c>
      <c r="AS203" s="91">
        <v>0</v>
      </c>
      <c r="AT203" s="91">
        <v>0</v>
      </c>
      <c r="AU203" s="91">
        <v>8</v>
      </c>
      <c r="AV203" s="91">
        <v>1</v>
      </c>
      <c r="AW203" s="91">
        <v>0</v>
      </c>
      <c r="AX203" s="91">
        <v>9</v>
      </c>
      <c r="AY203" s="117" t="s">
        <v>1692</v>
      </c>
      <c r="AZ203" s="91">
        <v>1</v>
      </c>
      <c r="BA203" s="91">
        <v>1</v>
      </c>
      <c r="BB203" s="91">
        <v>1</v>
      </c>
      <c r="BC203" s="91">
        <v>1</v>
      </c>
      <c r="BD203" s="91">
        <v>3</v>
      </c>
      <c r="BE203" s="91">
        <v>0</v>
      </c>
      <c r="BF203" s="91">
        <v>0</v>
      </c>
      <c r="BG203" s="91">
        <v>131</v>
      </c>
      <c r="BH203" s="91">
        <v>10</v>
      </c>
      <c r="BI203" s="91">
        <v>0</v>
      </c>
      <c r="BJ203" s="91">
        <v>8</v>
      </c>
      <c r="BK203" s="91">
        <v>75</v>
      </c>
      <c r="BL203" s="91">
        <v>0</v>
      </c>
      <c r="BM203" s="91">
        <v>0</v>
      </c>
      <c r="BN203" s="91">
        <v>0</v>
      </c>
      <c r="BO203" s="91">
        <v>65</v>
      </c>
      <c r="BP203" s="91">
        <v>145</v>
      </c>
      <c r="BQ203" s="91">
        <v>129</v>
      </c>
      <c r="BR203" s="91">
        <v>0</v>
      </c>
      <c r="BS203" s="91">
        <v>43</v>
      </c>
      <c r="BT203" s="91">
        <v>47</v>
      </c>
      <c r="BU203" s="91">
        <v>0</v>
      </c>
      <c r="BV203" s="91">
        <v>0</v>
      </c>
      <c r="BW203" s="91">
        <v>36</v>
      </c>
      <c r="BX203" s="91">
        <v>4</v>
      </c>
      <c r="BY203" s="91">
        <v>105</v>
      </c>
      <c r="BZ203" s="91">
        <v>4</v>
      </c>
      <c r="CA203" s="91">
        <v>0</v>
      </c>
      <c r="CB203" s="91">
        <v>6</v>
      </c>
      <c r="CC203" s="91">
        <v>25</v>
      </c>
      <c r="CD203" s="91">
        <v>22</v>
      </c>
      <c r="CE203" s="91">
        <v>10</v>
      </c>
      <c r="CF203" s="91">
        <v>19</v>
      </c>
      <c r="CG203" s="91">
        <v>15</v>
      </c>
      <c r="CH203" s="91">
        <v>0</v>
      </c>
      <c r="CI203" s="91">
        <v>0</v>
      </c>
      <c r="CJ203" s="91">
        <v>0</v>
      </c>
      <c r="CK203" s="91">
        <v>61</v>
      </c>
      <c r="CL203" s="91">
        <v>0</v>
      </c>
      <c r="CM203" s="91">
        <v>2</v>
      </c>
      <c r="CN203" s="91">
        <v>1</v>
      </c>
      <c r="CO203" s="91">
        <v>1</v>
      </c>
      <c r="CP203" s="91">
        <v>0</v>
      </c>
      <c r="CQ203" s="91">
        <v>0</v>
      </c>
      <c r="CR203" s="91">
        <v>0</v>
      </c>
      <c r="CS203" s="91">
        <v>0</v>
      </c>
      <c r="CT203" s="91">
        <v>0</v>
      </c>
      <c r="CU203" s="91">
        <v>0</v>
      </c>
      <c r="CV203" s="91">
        <v>0</v>
      </c>
      <c r="CW203" s="91">
        <v>50000</v>
      </c>
      <c r="CX203" s="91">
        <v>0</v>
      </c>
      <c r="CY203" s="91">
        <v>0</v>
      </c>
      <c r="CZ203" s="91">
        <v>300</v>
      </c>
      <c r="DA203" s="91">
        <v>0</v>
      </c>
      <c r="DB203" s="91">
        <v>0</v>
      </c>
      <c r="DC203" s="91">
        <v>72</v>
      </c>
      <c r="DD203" s="91">
        <v>12</v>
      </c>
      <c r="DE203" s="91">
        <v>0</v>
      </c>
      <c r="DF203" s="91">
        <v>0</v>
      </c>
      <c r="DG203" s="91">
        <v>50</v>
      </c>
      <c r="DH203" s="91">
        <v>54</v>
      </c>
      <c r="DI203" s="91">
        <v>10</v>
      </c>
      <c r="DJ203" s="91">
        <v>0</v>
      </c>
      <c r="DK203" s="91">
        <v>0</v>
      </c>
      <c r="DL203" s="91">
        <v>0</v>
      </c>
      <c r="DM203" s="91">
        <v>0</v>
      </c>
      <c r="DN203" s="91">
        <v>0</v>
      </c>
      <c r="DO203" s="91">
        <v>0</v>
      </c>
      <c r="DP203" s="91">
        <v>0</v>
      </c>
      <c r="DQ203" s="91">
        <v>0</v>
      </c>
      <c r="DR203" s="91">
        <v>0</v>
      </c>
      <c r="DS203" s="91">
        <v>0</v>
      </c>
      <c r="DT203" s="91">
        <v>0</v>
      </c>
      <c r="DU203" s="91">
        <v>0</v>
      </c>
      <c r="DV203" s="91">
        <v>0</v>
      </c>
      <c r="DW203" s="91">
        <v>0</v>
      </c>
      <c r="DX203" s="91">
        <v>0</v>
      </c>
      <c r="DY203" s="91">
        <v>0</v>
      </c>
      <c r="DZ203" s="91">
        <v>0</v>
      </c>
      <c r="EA203" s="91">
        <v>2</v>
      </c>
      <c r="EB203" s="91">
        <v>0</v>
      </c>
      <c r="EC203" s="91">
        <v>0</v>
      </c>
      <c r="ED203" s="91">
        <v>0</v>
      </c>
      <c r="EE203" s="91">
        <v>0</v>
      </c>
      <c r="EF203" s="91">
        <v>2</v>
      </c>
      <c r="EG203" s="91">
        <v>2</v>
      </c>
      <c r="EH203" s="91">
        <v>0</v>
      </c>
      <c r="EI203" s="91">
        <v>6</v>
      </c>
      <c r="EJ203" s="91">
        <v>1</v>
      </c>
      <c r="EK203" s="91">
        <v>1</v>
      </c>
      <c r="EL203" s="91">
        <v>38</v>
      </c>
      <c r="EM203" s="91">
        <v>23</v>
      </c>
      <c r="EN203" s="91">
        <v>0</v>
      </c>
      <c r="EO203" s="91">
        <v>4</v>
      </c>
      <c r="EP203" s="91">
        <v>494</v>
      </c>
      <c r="EQ203" s="91">
        <v>0</v>
      </c>
      <c r="ER203" s="91">
        <v>0</v>
      </c>
      <c r="ES203" s="91">
        <v>0</v>
      </c>
      <c r="ET203" s="91">
        <v>0</v>
      </c>
      <c r="EU203" s="91">
        <v>1</v>
      </c>
      <c r="EV203" s="112" t="s">
        <v>3613</v>
      </c>
      <c r="EW203" s="91">
        <v>3</v>
      </c>
      <c r="EX203" s="112" t="s">
        <v>3614</v>
      </c>
      <c r="EY203" s="112"/>
      <c r="EZ203" s="91">
        <v>1</v>
      </c>
      <c r="FA203" s="91">
        <v>1</v>
      </c>
      <c r="FB203" s="91">
        <v>1</v>
      </c>
      <c r="FC203" s="112"/>
      <c r="FD203" s="112"/>
      <c r="FE203" s="91">
        <v>31344</v>
      </c>
      <c r="FF203" s="92">
        <v>230</v>
      </c>
      <c r="FG203" s="91">
        <v>25</v>
      </c>
      <c r="FH203" s="91">
        <v>22</v>
      </c>
      <c r="FI203" s="118">
        <v>33749</v>
      </c>
      <c r="FJ203" s="118">
        <v>288.68</v>
      </c>
      <c r="FK203" s="118">
        <v>25</v>
      </c>
      <c r="FL203" s="118">
        <v>22</v>
      </c>
    </row>
    <row r="204" spans="1:168" ht="28.5" x14ac:dyDescent="0.2">
      <c r="A204" s="112" t="s">
        <v>434</v>
      </c>
      <c r="B204" s="112" t="s">
        <v>461</v>
      </c>
      <c r="C204" s="91">
        <v>2</v>
      </c>
      <c r="D204" s="112" t="s">
        <v>1270</v>
      </c>
      <c r="E204" s="112" t="s">
        <v>3615</v>
      </c>
      <c r="F204" s="112">
        <v>132</v>
      </c>
      <c r="G204" s="112">
        <v>33561</v>
      </c>
      <c r="H204" s="112" t="s">
        <v>461</v>
      </c>
      <c r="I204" s="112" t="s">
        <v>3616</v>
      </c>
      <c r="J204" s="112" t="s">
        <v>3617</v>
      </c>
      <c r="K204" s="112" t="s">
        <v>1841</v>
      </c>
      <c r="L204" s="112"/>
      <c r="M204" s="112" t="s">
        <v>2763</v>
      </c>
      <c r="N204" s="112" t="s">
        <v>3618</v>
      </c>
      <c r="O204" s="112"/>
      <c r="P204" s="112">
        <v>373036131</v>
      </c>
      <c r="Q204" s="112" t="s">
        <v>3619</v>
      </c>
      <c r="R204" s="112"/>
      <c r="S204" s="112" t="s">
        <v>2763</v>
      </c>
      <c r="T204" s="112" t="s">
        <v>3618</v>
      </c>
      <c r="U204" s="112"/>
      <c r="V204" s="112">
        <v>373036131</v>
      </c>
      <c r="W204" s="112" t="s">
        <v>3619</v>
      </c>
      <c r="X204" s="91">
        <v>2</v>
      </c>
      <c r="Y204" s="91">
        <v>0</v>
      </c>
      <c r="Z204" s="91">
        <v>2</v>
      </c>
      <c r="AA204" s="92">
        <v>1.75</v>
      </c>
      <c r="AB204" s="92">
        <v>0</v>
      </c>
      <c r="AC204" s="92">
        <v>1.75</v>
      </c>
      <c r="AD204" s="117" t="s">
        <v>1692</v>
      </c>
      <c r="AE204" s="91">
        <v>2</v>
      </c>
      <c r="AF204" s="117" t="s">
        <v>1692</v>
      </c>
      <c r="AG204" s="91">
        <v>0</v>
      </c>
      <c r="AH204" s="91">
        <v>2</v>
      </c>
      <c r="AI204" s="91">
        <v>0</v>
      </c>
      <c r="AJ204" s="91">
        <v>0</v>
      </c>
      <c r="AK204" s="91">
        <v>2</v>
      </c>
      <c r="AL204" s="117" t="s">
        <v>1692</v>
      </c>
      <c r="AM204" s="91">
        <v>0</v>
      </c>
      <c r="AN204" s="91">
        <v>0</v>
      </c>
      <c r="AO204" s="91">
        <v>2</v>
      </c>
      <c r="AP204" s="91">
        <v>2</v>
      </c>
      <c r="AQ204" s="117" t="s">
        <v>1692</v>
      </c>
      <c r="AR204" s="91">
        <v>0</v>
      </c>
      <c r="AS204" s="91">
        <v>0</v>
      </c>
      <c r="AT204" s="91">
        <v>1</v>
      </c>
      <c r="AU204" s="91">
        <v>0</v>
      </c>
      <c r="AV204" s="91">
        <v>1</v>
      </c>
      <c r="AW204" s="91">
        <v>0</v>
      </c>
      <c r="AX204" s="91">
        <v>2</v>
      </c>
      <c r="AY204" s="117" t="s">
        <v>1692</v>
      </c>
      <c r="AZ204" s="91">
        <v>1</v>
      </c>
      <c r="BA204" s="91">
        <v>1</v>
      </c>
      <c r="BB204" s="91">
        <v>0</v>
      </c>
      <c r="BC204" s="91">
        <v>1</v>
      </c>
      <c r="BD204" s="91">
        <v>0</v>
      </c>
      <c r="BE204" s="91">
        <v>0</v>
      </c>
      <c r="BF204" s="91">
        <v>0</v>
      </c>
      <c r="BG204" s="91">
        <v>5</v>
      </c>
      <c r="BH204" s="91">
        <v>0</v>
      </c>
      <c r="BI204" s="91">
        <v>0</v>
      </c>
      <c r="BJ204" s="91">
        <v>8</v>
      </c>
      <c r="BK204" s="91">
        <v>0</v>
      </c>
      <c r="BL204" s="91">
        <v>0</v>
      </c>
      <c r="BM204" s="91">
        <v>0</v>
      </c>
      <c r="BN204" s="91">
        <v>0</v>
      </c>
      <c r="BO204" s="91">
        <v>3</v>
      </c>
      <c r="BP204" s="91">
        <v>31</v>
      </c>
      <c r="BQ204" s="91">
        <v>38</v>
      </c>
      <c r="BR204" s="91">
        <v>0</v>
      </c>
      <c r="BS204" s="91">
        <v>4</v>
      </c>
      <c r="BT204" s="91">
        <v>2</v>
      </c>
      <c r="BU204" s="91">
        <v>0</v>
      </c>
      <c r="BV204" s="91">
        <v>0</v>
      </c>
      <c r="BW204" s="91">
        <v>4</v>
      </c>
      <c r="BX204" s="91">
        <v>1</v>
      </c>
      <c r="BY204" s="91">
        <v>16</v>
      </c>
      <c r="BZ204" s="91">
        <v>0</v>
      </c>
      <c r="CA204" s="91">
        <v>0</v>
      </c>
      <c r="CB204" s="91">
        <v>0</v>
      </c>
      <c r="CC204" s="91">
        <v>3</v>
      </c>
      <c r="CD204" s="91">
        <v>3</v>
      </c>
      <c r="CE204" s="91">
        <v>0</v>
      </c>
      <c r="CF204" s="91">
        <v>7</v>
      </c>
      <c r="CG204" s="91">
        <v>0</v>
      </c>
      <c r="CH204" s="91">
        <v>0</v>
      </c>
      <c r="CI204" s="91">
        <v>0</v>
      </c>
      <c r="CJ204" s="91">
        <v>0</v>
      </c>
      <c r="CK204" s="91">
        <v>1</v>
      </c>
      <c r="CL204" s="91">
        <v>0</v>
      </c>
      <c r="CM204" s="91">
        <v>1</v>
      </c>
      <c r="CN204" s="91">
        <v>0</v>
      </c>
      <c r="CO204" s="91">
        <v>1</v>
      </c>
      <c r="CP204" s="91">
        <v>0</v>
      </c>
      <c r="CQ204" s="91">
        <v>0</v>
      </c>
      <c r="CR204" s="91">
        <v>0</v>
      </c>
      <c r="CS204" s="91">
        <v>0</v>
      </c>
      <c r="CT204" s="91">
        <v>0</v>
      </c>
      <c r="CU204" s="91">
        <v>0</v>
      </c>
      <c r="CV204" s="91">
        <v>0</v>
      </c>
      <c r="CW204" s="91">
        <v>0</v>
      </c>
      <c r="CX204" s="91">
        <v>0</v>
      </c>
      <c r="CY204" s="91">
        <v>0</v>
      </c>
      <c r="CZ204" s="91">
        <v>0</v>
      </c>
      <c r="DA204" s="91">
        <v>0</v>
      </c>
      <c r="DB204" s="91">
        <v>0</v>
      </c>
      <c r="DC204" s="91">
        <v>7</v>
      </c>
      <c r="DD204" s="91">
        <v>0</v>
      </c>
      <c r="DE204" s="91">
        <v>0</v>
      </c>
      <c r="DF204" s="91">
        <v>0</v>
      </c>
      <c r="DG204" s="91">
        <v>0</v>
      </c>
      <c r="DH204" s="91">
        <v>0</v>
      </c>
      <c r="DI204" s="91">
        <v>1</v>
      </c>
      <c r="DJ204" s="91">
        <v>0</v>
      </c>
      <c r="DK204" s="91">
        <v>0</v>
      </c>
      <c r="DL204" s="91">
        <v>0</v>
      </c>
      <c r="DM204" s="91">
        <v>0</v>
      </c>
      <c r="DN204" s="91">
        <v>0</v>
      </c>
      <c r="DO204" s="91">
        <v>0</v>
      </c>
      <c r="DP204" s="91">
        <v>0</v>
      </c>
      <c r="DQ204" s="91">
        <v>0</v>
      </c>
      <c r="DR204" s="91">
        <v>0</v>
      </c>
      <c r="DS204" s="91">
        <v>0</v>
      </c>
      <c r="DT204" s="91">
        <v>0</v>
      </c>
      <c r="DU204" s="91">
        <v>0</v>
      </c>
      <c r="DV204" s="91">
        <v>0</v>
      </c>
      <c r="DW204" s="91">
        <v>0</v>
      </c>
      <c r="DX204" s="91">
        <v>0</v>
      </c>
      <c r="DY204" s="91">
        <v>0</v>
      </c>
      <c r="DZ204" s="91">
        <v>0</v>
      </c>
      <c r="EA204" s="91">
        <v>0</v>
      </c>
      <c r="EB204" s="91">
        <v>0</v>
      </c>
      <c r="EC204" s="91">
        <v>0</v>
      </c>
      <c r="ED204" s="91">
        <v>0</v>
      </c>
      <c r="EE204" s="91">
        <v>0</v>
      </c>
      <c r="EF204" s="91">
        <v>0</v>
      </c>
      <c r="EG204" s="91">
        <v>0</v>
      </c>
      <c r="EH204" s="91">
        <v>0</v>
      </c>
      <c r="EI204" s="91">
        <v>1</v>
      </c>
      <c r="EJ204" s="91">
        <v>0</v>
      </c>
      <c r="EK204" s="91">
        <v>0</v>
      </c>
      <c r="EL204" s="91">
        <v>0</v>
      </c>
      <c r="EM204" s="91">
        <v>0</v>
      </c>
      <c r="EN204" s="91">
        <v>0</v>
      </c>
      <c r="EO204" s="91">
        <v>0</v>
      </c>
      <c r="EP204" s="91">
        <v>61</v>
      </c>
      <c r="EQ204" s="91">
        <v>0</v>
      </c>
      <c r="ER204" s="91">
        <v>0</v>
      </c>
      <c r="ES204" s="91">
        <v>0</v>
      </c>
      <c r="ET204" s="91">
        <v>0</v>
      </c>
      <c r="EU204" s="91">
        <v>1</v>
      </c>
      <c r="EV204" s="112" t="s">
        <v>3620</v>
      </c>
      <c r="EW204" s="91">
        <v>2</v>
      </c>
      <c r="EX204" s="112"/>
      <c r="EY204" s="112"/>
      <c r="EZ204" s="91">
        <v>1</v>
      </c>
      <c r="FA204" s="91">
        <v>1</v>
      </c>
      <c r="FB204" s="93"/>
      <c r="FC204" s="112"/>
      <c r="FD204" s="112" t="s">
        <v>3621</v>
      </c>
      <c r="FE204" s="91">
        <v>3600</v>
      </c>
      <c r="FF204" s="92">
        <v>113</v>
      </c>
      <c r="FG204" s="91">
        <v>6</v>
      </c>
      <c r="FH204" s="91">
        <v>4</v>
      </c>
      <c r="FI204" s="118">
        <v>4095</v>
      </c>
      <c r="FJ204" s="118">
        <v>113.62</v>
      </c>
      <c r="FK204" s="118">
        <v>6</v>
      </c>
      <c r="FL204" s="118">
        <v>4</v>
      </c>
    </row>
    <row r="205" spans="1:168" ht="28.5" x14ac:dyDescent="0.2">
      <c r="A205" s="112" t="s">
        <v>434</v>
      </c>
      <c r="B205" s="112" t="s">
        <v>462</v>
      </c>
      <c r="C205" s="91">
        <v>2</v>
      </c>
      <c r="D205" s="112" t="s">
        <v>1271</v>
      </c>
      <c r="E205" s="112" t="s">
        <v>2832</v>
      </c>
      <c r="F205" s="112">
        <v>35</v>
      </c>
      <c r="G205" s="112">
        <v>34561</v>
      </c>
      <c r="H205" s="112"/>
      <c r="I205" s="112" t="s">
        <v>3622</v>
      </c>
      <c r="J205" s="112" t="s">
        <v>3623</v>
      </c>
      <c r="K205" s="112" t="s">
        <v>1841</v>
      </c>
      <c r="L205" s="112" t="s">
        <v>1842</v>
      </c>
      <c r="M205" s="112" t="s">
        <v>2311</v>
      </c>
      <c r="N205" s="112" t="s">
        <v>3624</v>
      </c>
      <c r="O205" s="112"/>
      <c r="P205" s="112">
        <v>379410272</v>
      </c>
      <c r="Q205" s="112" t="s">
        <v>3625</v>
      </c>
      <c r="R205" s="112" t="s">
        <v>1842</v>
      </c>
      <c r="S205" s="112" t="s">
        <v>2311</v>
      </c>
      <c r="T205" s="112" t="s">
        <v>3624</v>
      </c>
      <c r="U205" s="112"/>
      <c r="V205" s="112">
        <v>379410272</v>
      </c>
      <c r="W205" s="112" t="s">
        <v>3625</v>
      </c>
      <c r="X205" s="91">
        <v>3</v>
      </c>
      <c r="Y205" s="91">
        <v>0</v>
      </c>
      <c r="Z205" s="91">
        <v>3</v>
      </c>
      <c r="AA205" s="92">
        <v>3</v>
      </c>
      <c r="AB205" s="92">
        <v>0</v>
      </c>
      <c r="AC205" s="92">
        <v>3</v>
      </c>
      <c r="AD205" s="117" t="s">
        <v>1692</v>
      </c>
      <c r="AE205" s="91">
        <v>3</v>
      </c>
      <c r="AF205" s="117" t="s">
        <v>1692</v>
      </c>
      <c r="AG205" s="91">
        <v>0</v>
      </c>
      <c r="AH205" s="91">
        <v>2</v>
      </c>
      <c r="AI205" s="91">
        <v>0</v>
      </c>
      <c r="AJ205" s="91">
        <v>1</v>
      </c>
      <c r="AK205" s="91">
        <v>3</v>
      </c>
      <c r="AL205" s="117" t="s">
        <v>1692</v>
      </c>
      <c r="AM205" s="91">
        <v>0</v>
      </c>
      <c r="AN205" s="91">
        <v>0</v>
      </c>
      <c r="AO205" s="91">
        <v>3</v>
      </c>
      <c r="AP205" s="91">
        <v>3</v>
      </c>
      <c r="AQ205" s="117" t="s">
        <v>1692</v>
      </c>
      <c r="AR205" s="91">
        <v>0</v>
      </c>
      <c r="AS205" s="91">
        <v>0</v>
      </c>
      <c r="AT205" s="91">
        <v>2</v>
      </c>
      <c r="AU205" s="91">
        <v>1</v>
      </c>
      <c r="AV205" s="91">
        <v>0</v>
      </c>
      <c r="AW205" s="91">
        <v>0</v>
      </c>
      <c r="AX205" s="91">
        <v>3</v>
      </c>
      <c r="AY205" s="117" t="s">
        <v>1692</v>
      </c>
      <c r="AZ205" s="91">
        <v>1</v>
      </c>
      <c r="BA205" s="91">
        <v>1</v>
      </c>
      <c r="BB205" s="91">
        <v>0</v>
      </c>
      <c r="BC205" s="91">
        <v>1</v>
      </c>
      <c r="BD205" s="91">
        <v>0</v>
      </c>
      <c r="BE205" s="91">
        <v>1</v>
      </c>
      <c r="BF205" s="91">
        <v>0</v>
      </c>
      <c r="BG205" s="91">
        <v>3</v>
      </c>
      <c r="BH205" s="91">
        <v>0</v>
      </c>
      <c r="BI205" s="91">
        <v>0</v>
      </c>
      <c r="BJ205" s="91">
        <v>35</v>
      </c>
      <c r="BK205" s="91">
        <v>0</v>
      </c>
      <c r="BL205" s="91">
        <v>0</v>
      </c>
      <c r="BM205" s="91">
        <v>0</v>
      </c>
      <c r="BN205" s="91">
        <v>0</v>
      </c>
      <c r="BO205" s="91">
        <v>0</v>
      </c>
      <c r="BP205" s="91">
        <v>132</v>
      </c>
      <c r="BQ205" s="91">
        <v>18</v>
      </c>
      <c r="BR205" s="91">
        <v>0</v>
      </c>
      <c r="BS205" s="91">
        <v>3</v>
      </c>
      <c r="BT205" s="91">
        <v>4</v>
      </c>
      <c r="BU205" s="91">
        <v>0</v>
      </c>
      <c r="BV205" s="91">
        <v>0</v>
      </c>
      <c r="BW205" s="91">
        <v>7</v>
      </c>
      <c r="BX205" s="91">
        <v>0</v>
      </c>
      <c r="BY205" s="91">
        <v>23</v>
      </c>
      <c r="BZ205" s="91">
        <v>2</v>
      </c>
      <c r="CA205" s="91">
        <v>0</v>
      </c>
      <c r="CB205" s="91">
        <v>1</v>
      </c>
      <c r="CC205" s="91">
        <v>14</v>
      </c>
      <c r="CD205" s="91">
        <v>2</v>
      </c>
      <c r="CE205" s="91">
        <v>0</v>
      </c>
      <c r="CF205" s="91">
        <v>9</v>
      </c>
      <c r="CG205" s="91">
        <v>2</v>
      </c>
      <c r="CH205" s="91">
        <v>0</v>
      </c>
      <c r="CI205" s="91">
        <v>0</v>
      </c>
      <c r="CJ205" s="91">
        <v>0</v>
      </c>
      <c r="CK205" s="91">
        <v>4</v>
      </c>
      <c r="CL205" s="91">
        <v>0</v>
      </c>
      <c r="CM205" s="91">
        <v>0</v>
      </c>
      <c r="CN205" s="91">
        <v>0</v>
      </c>
      <c r="CO205" s="91">
        <v>0</v>
      </c>
      <c r="CP205" s="91">
        <v>0</v>
      </c>
      <c r="CQ205" s="91">
        <v>0</v>
      </c>
      <c r="CR205" s="91">
        <v>0</v>
      </c>
      <c r="CS205" s="91">
        <v>0</v>
      </c>
      <c r="CT205" s="91">
        <v>0</v>
      </c>
      <c r="CU205" s="91">
        <v>0</v>
      </c>
      <c r="CV205" s="91">
        <v>0</v>
      </c>
      <c r="CW205" s="91">
        <v>0</v>
      </c>
      <c r="CX205" s="91">
        <v>0</v>
      </c>
      <c r="CY205" s="91">
        <v>0</v>
      </c>
      <c r="CZ205" s="91">
        <v>0</v>
      </c>
      <c r="DA205" s="91">
        <v>0</v>
      </c>
      <c r="DB205" s="91">
        <v>0</v>
      </c>
      <c r="DC205" s="91">
        <v>27</v>
      </c>
      <c r="DD205" s="91">
        <v>0</v>
      </c>
      <c r="DE205" s="91">
        <v>0</v>
      </c>
      <c r="DF205" s="91">
        <v>0</v>
      </c>
      <c r="DG205" s="91">
        <v>5</v>
      </c>
      <c r="DH205" s="91">
        <v>0</v>
      </c>
      <c r="DI205" s="91">
        <v>4</v>
      </c>
      <c r="DJ205" s="91">
        <v>0</v>
      </c>
      <c r="DK205" s="91">
        <v>0</v>
      </c>
      <c r="DL205" s="91">
        <v>0</v>
      </c>
      <c r="DM205" s="91">
        <v>0</v>
      </c>
      <c r="DN205" s="91">
        <v>0</v>
      </c>
      <c r="DO205" s="91">
        <v>0</v>
      </c>
      <c r="DP205" s="91">
        <v>0</v>
      </c>
      <c r="DQ205" s="91">
        <v>0</v>
      </c>
      <c r="DR205" s="91">
        <v>0</v>
      </c>
      <c r="DS205" s="91">
        <v>0</v>
      </c>
      <c r="DT205" s="91">
        <v>0</v>
      </c>
      <c r="DU205" s="91">
        <v>1</v>
      </c>
      <c r="DV205" s="91">
        <v>0</v>
      </c>
      <c r="DW205" s="91">
        <v>0</v>
      </c>
      <c r="DX205" s="91">
        <v>1</v>
      </c>
      <c r="DY205" s="91">
        <v>0</v>
      </c>
      <c r="DZ205" s="91">
        <v>0</v>
      </c>
      <c r="EA205" s="91">
        <v>0</v>
      </c>
      <c r="EB205" s="91">
        <v>0</v>
      </c>
      <c r="EC205" s="91">
        <v>0</v>
      </c>
      <c r="ED205" s="91">
        <v>0</v>
      </c>
      <c r="EE205" s="91">
        <v>0</v>
      </c>
      <c r="EF205" s="91">
        <v>0</v>
      </c>
      <c r="EG205" s="91">
        <v>1</v>
      </c>
      <c r="EH205" s="91">
        <v>0</v>
      </c>
      <c r="EI205" s="91">
        <v>3</v>
      </c>
      <c r="EJ205" s="91">
        <v>0</v>
      </c>
      <c r="EK205" s="91">
        <v>0</v>
      </c>
      <c r="EL205" s="91">
        <v>0</v>
      </c>
      <c r="EM205" s="91">
        <v>0</v>
      </c>
      <c r="EN205" s="91">
        <v>0</v>
      </c>
      <c r="EO205" s="91">
        <v>0</v>
      </c>
      <c r="EP205" s="91">
        <v>96</v>
      </c>
      <c r="EQ205" s="91">
        <v>0</v>
      </c>
      <c r="ER205" s="91">
        <v>0</v>
      </c>
      <c r="ES205" s="91">
        <v>0</v>
      </c>
      <c r="ET205" s="91">
        <v>0</v>
      </c>
      <c r="EU205" s="91">
        <v>1</v>
      </c>
      <c r="EV205" s="112" t="s">
        <v>3626</v>
      </c>
      <c r="EW205" s="91">
        <v>2</v>
      </c>
      <c r="EX205" s="112"/>
      <c r="EY205" s="112"/>
      <c r="EZ205" s="91">
        <v>1</v>
      </c>
      <c r="FA205" s="91">
        <v>1</v>
      </c>
      <c r="FB205" s="91">
        <v>1</v>
      </c>
      <c r="FC205" s="112"/>
      <c r="FD205" s="112"/>
      <c r="FE205" s="91">
        <v>6896</v>
      </c>
      <c r="FF205" s="92">
        <v>105.422809</v>
      </c>
      <c r="FG205" s="91">
        <v>13</v>
      </c>
      <c r="FH205" s="91">
        <v>12</v>
      </c>
      <c r="FI205" s="118">
        <v>6936</v>
      </c>
      <c r="FJ205" s="118">
        <v>105.41</v>
      </c>
      <c r="FK205" s="118">
        <v>13</v>
      </c>
      <c r="FL205" s="118">
        <v>12</v>
      </c>
    </row>
    <row r="206" spans="1:168" ht="28.5" x14ac:dyDescent="0.2">
      <c r="A206" s="112" t="s">
        <v>434</v>
      </c>
      <c r="B206" s="112" t="s">
        <v>463</v>
      </c>
      <c r="C206" s="91">
        <v>2</v>
      </c>
      <c r="D206" s="112" t="s">
        <v>1274</v>
      </c>
      <c r="E206" s="112" t="s">
        <v>3627</v>
      </c>
      <c r="F206" s="112">
        <v>932</v>
      </c>
      <c r="G206" s="112">
        <v>33202</v>
      </c>
      <c r="H206" s="112" t="s">
        <v>463</v>
      </c>
      <c r="I206" s="112" t="s">
        <v>3628</v>
      </c>
      <c r="J206" s="112" t="s">
        <v>3629</v>
      </c>
      <c r="K206" s="112" t="s">
        <v>2247</v>
      </c>
      <c r="L206" s="112" t="s">
        <v>1842</v>
      </c>
      <c r="M206" s="112" t="s">
        <v>2763</v>
      </c>
      <c r="N206" s="112" t="s">
        <v>3630</v>
      </c>
      <c r="O206" s="112"/>
      <c r="P206" s="112">
        <v>377183646</v>
      </c>
      <c r="Q206" s="112" t="s">
        <v>3631</v>
      </c>
      <c r="R206" s="112" t="s">
        <v>1842</v>
      </c>
      <c r="S206" s="112" t="s">
        <v>2763</v>
      </c>
      <c r="T206" s="112" t="s">
        <v>3630</v>
      </c>
      <c r="U206" s="112"/>
      <c r="V206" s="112">
        <v>377183646</v>
      </c>
      <c r="W206" s="112" t="s">
        <v>3631</v>
      </c>
      <c r="X206" s="91">
        <v>5</v>
      </c>
      <c r="Y206" s="91">
        <v>0</v>
      </c>
      <c r="Z206" s="91">
        <v>5</v>
      </c>
      <c r="AA206" s="92">
        <v>5</v>
      </c>
      <c r="AB206" s="92">
        <v>0</v>
      </c>
      <c r="AC206" s="92">
        <v>5</v>
      </c>
      <c r="AD206" s="117" t="s">
        <v>1692</v>
      </c>
      <c r="AE206" s="91">
        <v>5</v>
      </c>
      <c r="AF206" s="117" t="s">
        <v>1692</v>
      </c>
      <c r="AG206" s="91">
        <v>0</v>
      </c>
      <c r="AH206" s="91">
        <v>4</v>
      </c>
      <c r="AI206" s="91">
        <v>0</v>
      </c>
      <c r="AJ206" s="91">
        <v>1</v>
      </c>
      <c r="AK206" s="91">
        <v>5</v>
      </c>
      <c r="AL206" s="117" t="s">
        <v>1692</v>
      </c>
      <c r="AM206" s="91">
        <v>1</v>
      </c>
      <c r="AN206" s="91">
        <v>0</v>
      </c>
      <c r="AO206" s="91">
        <v>4</v>
      </c>
      <c r="AP206" s="91">
        <v>5</v>
      </c>
      <c r="AQ206" s="117" t="s">
        <v>1692</v>
      </c>
      <c r="AR206" s="91">
        <v>0</v>
      </c>
      <c r="AS206" s="91">
        <v>0</v>
      </c>
      <c r="AT206" s="91">
        <v>0</v>
      </c>
      <c r="AU206" s="91">
        <v>4</v>
      </c>
      <c r="AV206" s="91">
        <v>1</v>
      </c>
      <c r="AW206" s="91">
        <v>0</v>
      </c>
      <c r="AX206" s="91">
        <v>5</v>
      </c>
      <c r="AY206" s="117" t="s">
        <v>1692</v>
      </c>
      <c r="AZ206" s="91">
        <v>1</v>
      </c>
      <c r="BA206" s="91">
        <v>1</v>
      </c>
      <c r="BB206" s="91">
        <v>1</v>
      </c>
      <c r="BC206" s="91">
        <v>1</v>
      </c>
      <c r="BD206" s="91">
        <v>1</v>
      </c>
      <c r="BE206" s="91">
        <v>0</v>
      </c>
      <c r="BF206" s="91">
        <v>0</v>
      </c>
      <c r="BG206" s="91">
        <v>37</v>
      </c>
      <c r="BH206" s="91">
        <v>0</v>
      </c>
      <c r="BI206" s="91">
        <v>0</v>
      </c>
      <c r="BJ206" s="91">
        <v>40</v>
      </c>
      <c r="BK206" s="91">
        <v>5</v>
      </c>
      <c r="BL206" s="91">
        <v>0</v>
      </c>
      <c r="BM206" s="91">
        <v>0</v>
      </c>
      <c r="BN206" s="91">
        <v>0</v>
      </c>
      <c r="BO206" s="91">
        <v>42</v>
      </c>
      <c r="BP206" s="91">
        <v>218</v>
      </c>
      <c r="BQ206" s="91">
        <v>123</v>
      </c>
      <c r="BR206" s="91">
        <v>0</v>
      </c>
      <c r="BS206" s="91">
        <v>11</v>
      </c>
      <c r="BT206" s="91">
        <v>14</v>
      </c>
      <c r="BU206" s="91">
        <v>1</v>
      </c>
      <c r="BV206" s="91">
        <v>0</v>
      </c>
      <c r="BW206" s="91">
        <v>13</v>
      </c>
      <c r="BX206" s="91">
        <v>4</v>
      </c>
      <c r="BY206" s="91">
        <v>60</v>
      </c>
      <c r="BZ206" s="91">
        <v>13</v>
      </c>
      <c r="CA206" s="91">
        <v>6</v>
      </c>
      <c r="CB206" s="91">
        <v>1</v>
      </c>
      <c r="CC206" s="91">
        <v>1</v>
      </c>
      <c r="CD206" s="91">
        <v>9</v>
      </c>
      <c r="CE206" s="91">
        <v>0</v>
      </c>
      <c r="CF206" s="91">
        <v>29</v>
      </c>
      <c r="CG206" s="91">
        <v>3</v>
      </c>
      <c r="CH206" s="91">
        <v>1</v>
      </c>
      <c r="CI206" s="91">
        <v>0</v>
      </c>
      <c r="CJ206" s="91">
        <v>1</v>
      </c>
      <c r="CK206" s="91">
        <v>19</v>
      </c>
      <c r="CL206" s="91">
        <v>0</v>
      </c>
      <c r="CM206" s="91">
        <v>0</v>
      </c>
      <c r="CN206" s="91">
        <v>0</v>
      </c>
      <c r="CO206" s="91">
        <v>0</v>
      </c>
      <c r="CP206" s="91">
        <v>0</v>
      </c>
      <c r="CQ206" s="91">
        <v>0</v>
      </c>
      <c r="CR206" s="91">
        <v>0</v>
      </c>
      <c r="CS206" s="91">
        <v>0</v>
      </c>
      <c r="CT206" s="91">
        <v>0</v>
      </c>
      <c r="CU206" s="91">
        <v>1</v>
      </c>
      <c r="CV206" s="91">
        <v>0</v>
      </c>
      <c r="CW206" s="91">
        <v>0</v>
      </c>
      <c r="CX206" s="91">
        <v>0</v>
      </c>
      <c r="CY206" s="91">
        <v>0</v>
      </c>
      <c r="CZ206" s="91">
        <v>0</v>
      </c>
      <c r="DA206" s="91">
        <v>0</v>
      </c>
      <c r="DB206" s="91">
        <v>0</v>
      </c>
      <c r="DC206" s="91">
        <v>69</v>
      </c>
      <c r="DD206" s="91">
        <v>8</v>
      </c>
      <c r="DE206" s="91">
        <v>0</v>
      </c>
      <c r="DF206" s="91">
        <v>0</v>
      </c>
      <c r="DG206" s="91">
        <v>3</v>
      </c>
      <c r="DH206" s="91">
        <v>20</v>
      </c>
      <c r="DI206" s="91">
        <v>9</v>
      </c>
      <c r="DJ206" s="91">
        <v>0</v>
      </c>
      <c r="DK206" s="91">
        <v>0</v>
      </c>
      <c r="DL206" s="91">
        <v>0</v>
      </c>
      <c r="DM206" s="91">
        <v>0</v>
      </c>
      <c r="DN206" s="91">
        <v>0</v>
      </c>
      <c r="DO206" s="91">
        <v>0</v>
      </c>
      <c r="DP206" s="91">
        <v>0</v>
      </c>
      <c r="DQ206" s="91">
        <v>0</v>
      </c>
      <c r="DR206" s="91">
        <v>0</v>
      </c>
      <c r="DS206" s="91">
        <v>0</v>
      </c>
      <c r="DT206" s="91">
        <v>0</v>
      </c>
      <c r="DU206" s="91">
        <v>0</v>
      </c>
      <c r="DV206" s="91">
        <v>0</v>
      </c>
      <c r="DW206" s="91">
        <v>0</v>
      </c>
      <c r="DX206" s="91">
        <v>0</v>
      </c>
      <c r="DY206" s="91">
        <v>0</v>
      </c>
      <c r="DZ206" s="91">
        <v>0</v>
      </c>
      <c r="EA206" s="91">
        <v>1</v>
      </c>
      <c r="EB206" s="91">
        <v>0</v>
      </c>
      <c r="EC206" s="91">
        <v>0</v>
      </c>
      <c r="ED206" s="91">
        <v>0</v>
      </c>
      <c r="EE206" s="91">
        <v>0</v>
      </c>
      <c r="EF206" s="91">
        <v>0</v>
      </c>
      <c r="EG206" s="91">
        <v>4</v>
      </c>
      <c r="EH206" s="91">
        <v>0</v>
      </c>
      <c r="EI206" s="91">
        <v>5</v>
      </c>
      <c r="EJ206" s="91">
        <v>0</v>
      </c>
      <c r="EK206" s="91">
        <v>0</v>
      </c>
      <c r="EL206" s="91">
        <v>0</v>
      </c>
      <c r="EM206" s="91">
        <v>0</v>
      </c>
      <c r="EN206" s="91">
        <v>0</v>
      </c>
      <c r="EO206" s="91">
        <v>3</v>
      </c>
      <c r="EP206" s="91">
        <v>156</v>
      </c>
      <c r="EQ206" s="91">
        <v>0</v>
      </c>
      <c r="ER206" s="91">
        <v>0</v>
      </c>
      <c r="ES206" s="91">
        <v>0</v>
      </c>
      <c r="ET206" s="91">
        <v>0</v>
      </c>
      <c r="EU206" s="91">
        <v>1</v>
      </c>
      <c r="EV206" s="112" t="s">
        <v>3632</v>
      </c>
      <c r="EW206" s="91">
        <v>1</v>
      </c>
      <c r="EX206" s="112" t="s">
        <v>3633</v>
      </c>
      <c r="EY206" s="112"/>
      <c r="EZ206" s="91">
        <v>1</v>
      </c>
      <c r="FA206" s="91">
        <v>1</v>
      </c>
      <c r="FB206" s="91">
        <v>1</v>
      </c>
      <c r="FC206" s="112"/>
      <c r="FD206" s="112"/>
      <c r="FE206" s="91">
        <v>14011</v>
      </c>
      <c r="FF206" s="92">
        <v>95.241789999999995</v>
      </c>
      <c r="FG206" s="91">
        <v>11</v>
      </c>
      <c r="FH206" s="91">
        <v>11</v>
      </c>
      <c r="FI206" s="118">
        <v>14219</v>
      </c>
      <c r="FJ206" s="118">
        <v>95.26</v>
      </c>
      <c r="FK206" s="118">
        <v>11</v>
      </c>
      <c r="FL206" s="118">
        <v>11</v>
      </c>
    </row>
    <row r="207" spans="1:168" ht="57" x14ac:dyDescent="0.2">
      <c r="A207" s="112" t="s">
        <v>434</v>
      </c>
      <c r="B207" s="112" t="s">
        <v>464</v>
      </c>
      <c r="C207" s="91">
        <v>3</v>
      </c>
      <c r="D207" s="112" t="s">
        <v>1275</v>
      </c>
      <c r="E207" s="112" t="s">
        <v>3634</v>
      </c>
      <c r="F207" s="112">
        <v>294</v>
      </c>
      <c r="G207" s="112">
        <v>33301</v>
      </c>
      <c r="H207" s="112" t="s">
        <v>464</v>
      </c>
      <c r="I207" s="112" t="s">
        <v>3635</v>
      </c>
      <c r="J207" s="112" t="s">
        <v>3636</v>
      </c>
      <c r="K207" s="112" t="s">
        <v>1841</v>
      </c>
      <c r="L207" s="112"/>
      <c r="M207" s="112"/>
      <c r="N207" s="112" t="s">
        <v>3637</v>
      </c>
      <c r="O207" s="112"/>
      <c r="P207" s="112">
        <v>379209472</v>
      </c>
      <c r="Q207" s="112" t="s">
        <v>3638</v>
      </c>
      <c r="R207" s="112"/>
      <c r="S207" s="112" t="s">
        <v>2274</v>
      </c>
      <c r="T207" s="112" t="s">
        <v>3637</v>
      </c>
      <c r="U207" s="112"/>
      <c r="V207" s="112">
        <v>379209472</v>
      </c>
      <c r="W207" s="112" t="s">
        <v>3638</v>
      </c>
      <c r="X207" s="91">
        <v>7</v>
      </c>
      <c r="Y207" s="91">
        <v>0</v>
      </c>
      <c r="Z207" s="91">
        <v>7</v>
      </c>
      <c r="AA207" s="92">
        <v>6</v>
      </c>
      <c r="AB207" s="92">
        <v>1</v>
      </c>
      <c r="AC207" s="92">
        <v>7</v>
      </c>
      <c r="AD207" s="117" t="s">
        <v>1692</v>
      </c>
      <c r="AE207" s="91">
        <v>7</v>
      </c>
      <c r="AF207" s="117" t="s">
        <v>1692</v>
      </c>
      <c r="AG207" s="91">
        <v>0</v>
      </c>
      <c r="AH207" s="91">
        <v>4</v>
      </c>
      <c r="AI207" s="91">
        <v>1</v>
      </c>
      <c r="AJ207" s="91">
        <v>2</v>
      </c>
      <c r="AK207" s="91">
        <v>7</v>
      </c>
      <c r="AL207" s="117" t="s">
        <v>1692</v>
      </c>
      <c r="AM207" s="91">
        <v>3</v>
      </c>
      <c r="AN207" s="91">
        <v>1</v>
      </c>
      <c r="AO207" s="91">
        <v>3</v>
      </c>
      <c r="AP207" s="91">
        <v>7</v>
      </c>
      <c r="AQ207" s="117" t="s">
        <v>1692</v>
      </c>
      <c r="AR207" s="91">
        <v>0</v>
      </c>
      <c r="AS207" s="91">
        <v>0</v>
      </c>
      <c r="AT207" s="91">
        <v>0</v>
      </c>
      <c r="AU207" s="91">
        <v>6</v>
      </c>
      <c r="AV207" s="91">
        <v>1</v>
      </c>
      <c r="AW207" s="91">
        <v>0</v>
      </c>
      <c r="AX207" s="91">
        <v>7</v>
      </c>
      <c r="AY207" s="117" t="s">
        <v>1692</v>
      </c>
      <c r="AZ207" s="91">
        <v>1</v>
      </c>
      <c r="BA207" s="91">
        <v>1</v>
      </c>
      <c r="BB207" s="91">
        <v>0</v>
      </c>
      <c r="BC207" s="91">
        <v>1</v>
      </c>
      <c r="BD207" s="91">
        <v>22</v>
      </c>
      <c r="BE207" s="91">
        <v>0</v>
      </c>
      <c r="BF207" s="91">
        <v>0</v>
      </c>
      <c r="BG207" s="91">
        <v>59</v>
      </c>
      <c r="BH207" s="91">
        <v>0</v>
      </c>
      <c r="BI207" s="91">
        <v>0</v>
      </c>
      <c r="BJ207" s="91">
        <v>3</v>
      </c>
      <c r="BK207" s="91">
        <v>0</v>
      </c>
      <c r="BL207" s="91">
        <v>0</v>
      </c>
      <c r="BM207" s="91">
        <v>0</v>
      </c>
      <c r="BN207" s="91">
        <v>0</v>
      </c>
      <c r="BO207" s="91">
        <v>14</v>
      </c>
      <c r="BP207" s="91">
        <v>111</v>
      </c>
      <c r="BQ207" s="91">
        <v>49</v>
      </c>
      <c r="BR207" s="91">
        <v>0</v>
      </c>
      <c r="BS207" s="91">
        <v>14</v>
      </c>
      <c r="BT207" s="91">
        <v>30</v>
      </c>
      <c r="BU207" s="91">
        <v>0</v>
      </c>
      <c r="BV207" s="91">
        <v>0</v>
      </c>
      <c r="BW207" s="91">
        <v>9</v>
      </c>
      <c r="BX207" s="91">
        <v>2</v>
      </c>
      <c r="BY207" s="91">
        <v>23</v>
      </c>
      <c r="BZ207" s="91">
        <v>7</v>
      </c>
      <c r="CA207" s="91">
        <v>0</v>
      </c>
      <c r="CB207" s="91">
        <v>0</v>
      </c>
      <c r="CC207" s="91">
        <v>37</v>
      </c>
      <c r="CD207" s="91">
        <v>8</v>
      </c>
      <c r="CE207" s="91">
        <v>5</v>
      </c>
      <c r="CF207" s="91">
        <v>2</v>
      </c>
      <c r="CG207" s="91">
        <v>7</v>
      </c>
      <c r="CH207" s="91">
        <v>0</v>
      </c>
      <c r="CI207" s="91">
        <v>0</v>
      </c>
      <c r="CJ207" s="91">
        <v>0</v>
      </c>
      <c r="CK207" s="91">
        <v>4</v>
      </c>
      <c r="CL207" s="91">
        <v>0</v>
      </c>
      <c r="CM207" s="91">
        <v>1</v>
      </c>
      <c r="CN207" s="91">
        <v>0</v>
      </c>
      <c r="CO207" s="91">
        <v>0</v>
      </c>
      <c r="CP207" s="91">
        <v>0</v>
      </c>
      <c r="CQ207" s="91">
        <v>0</v>
      </c>
      <c r="CR207" s="91">
        <v>0</v>
      </c>
      <c r="CS207" s="91">
        <v>0</v>
      </c>
      <c r="CT207" s="91">
        <v>0</v>
      </c>
      <c r="CU207" s="91">
        <v>0</v>
      </c>
      <c r="CV207" s="91">
        <v>0</v>
      </c>
      <c r="CW207" s="91">
        <v>0</v>
      </c>
      <c r="CX207" s="91">
        <v>0</v>
      </c>
      <c r="CY207" s="91">
        <v>0</v>
      </c>
      <c r="CZ207" s="91">
        <v>0</v>
      </c>
      <c r="DA207" s="91">
        <v>0</v>
      </c>
      <c r="DB207" s="91">
        <v>0</v>
      </c>
      <c r="DC207" s="91">
        <v>0</v>
      </c>
      <c r="DD207" s="91">
        <v>4</v>
      </c>
      <c r="DE207" s="91">
        <v>0</v>
      </c>
      <c r="DF207" s="91">
        <v>0</v>
      </c>
      <c r="DG207" s="91">
        <v>2</v>
      </c>
      <c r="DH207" s="91">
        <v>0</v>
      </c>
      <c r="DI207" s="91">
        <v>5</v>
      </c>
      <c r="DJ207" s="91">
        <v>0</v>
      </c>
      <c r="DK207" s="91">
        <v>0</v>
      </c>
      <c r="DL207" s="91">
        <v>3</v>
      </c>
      <c r="DM207" s="91">
        <v>0</v>
      </c>
      <c r="DN207" s="91">
        <v>0</v>
      </c>
      <c r="DO207" s="91">
        <v>0</v>
      </c>
      <c r="DP207" s="91">
        <v>0</v>
      </c>
      <c r="DQ207" s="91">
        <v>0</v>
      </c>
      <c r="DR207" s="91">
        <v>0</v>
      </c>
      <c r="DS207" s="91">
        <v>0</v>
      </c>
      <c r="DT207" s="91">
        <v>0</v>
      </c>
      <c r="DU207" s="91">
        <v>0</v>
      </c>
      <c r="DV207" s="91">
        <v>0</v>
      </c>
      <c r="DW207" s="91">
        <v>0</v>
      </c>
      <c r="DX207" s="91">
        <v>0</v>
      </c>
      <c r="DY207" s="91">
        <v>0</v>
      </c>
      <c r="DZ207" s="91">
        <v>0</v>
      </c>
      <c r="EA207" s="91">
        <v>0</v>
      </c>
      <c r="EB207" s="91">
        <v>0</v>
      </c>
      <c r="EC207" s="91">
        <v>0</v>
      </c>
      <c r="ED207" s="91">
        <v>0</v>
      </c>
      <c r="EE207" s="91">
        <v>0</v>
      </c>
      <c r="EF207" s="91">
        <v>0</v>
      </c>
      <c r="EG207" s="91">
        <v>5</v>
      </c>
      <c r="EH207" s="91">
        <v>0</v>
      </c>
      <c r="EI207" s="91">
        <v>2</v>
      </c>
      <c r="EJ207" s="91">
        <v>0</v>
      </c>
      <c r="EK207" s="91">
        <v>0</v>
      </c>
      <c r="EL207" s="91">
        <v>0</v>
      </c>
      <c r="EM207" s="91">
        <v>0</v>
      </c>
      <c r="EN207" s="91">
        <v>0</v>
      </c>
      <c r="EO207" s="91">
        <v>3</v>
      </c>
      <c r="EP207" s="91">
        <v>198</v>
      </c>
      <c r="EQ207" s="91">
        <v>0</v>
      </c>
      <c r="ER207" s="91">
        <v>0</v>
      </c>
      <c r="ES207" s="91">
        <v>0</v>
      </c>
      <c r="ET207" s="91">
        <v>0</v>
      </c>
      <c r="EU207" s="91">
        <v>1</v>
      </c>
      <c r="EV207" s="112" t="s">
        <v>3639</v>
      </c>
      <c r="EW207" s="91">
        <v>3</v>
      </c>
      <c r="EX207" s="112" t="s">
        <v>3640</v>
      </c>
      <c r="EY207" s="112" t="s">
        <v>3641</v>
      </c>
      <c r="EZ207" s="91">
        <v>1</v>
      </c>
      <c r="FA207" s="91">
        <v>1</v>
      </c>
      <c r="FB207" s="91">
        <v>1</v>
      </c>
      <c r="FC207" s="112"/>
      <c r="FD207" s="112" t="s">
        <v>3642</v>
      </c>
      <c r="FE207" s="91">
        <v>10276</v>
      </c>
      <c r="FF207" s="92">
        <v>259</v>
      </c>
      <c r="FG207" s="91">
        <v>24</v>
      </c>
      <c r="FH207" s="91">
        <v>23</v>
      </c>
      <c r="FI207" s="118">
        <v>10166</v>
      </c>
      <c r="FJ207" s="118">
        <v>139.65</v>
      </c>
      <c r="FK207" s="118">
        <v>12</v>
      </c>
      <c r="FL207" s="118">
        <v>10</v>
      </c>
    </row>
    <row r="208" spans="1:168" ht="28.5" x14ac:dyDescent="0.2">
      <c r="A208" s="112" t="s">
        <v>434</v>
      </c>
      <c r="B208" s="112" t="s">
        <v>465</v>
      </c>
      <c r="C208" s="91">
        <v>3</v>
      </c>
      <c r="D208" s="112" t="s">
        <v>1283</v>
      </c>
      <c r="E208" s="112" t="s">
        <v>2702</v>
      </c>
      <c r="F208" s="112">
        <v>1</v>
      </c>
      <c r="G208" s="112">
        <v>34901</v>
      </c>
      <c r="H208" s="112" t="s">
        <v>465</v>
      </c>
      <c r="I208" s="112" t="s">
        <v>3643</v>
      </c>
      <c r="J208" s="112" t="s">
        <v>3644</v>
      </c>
      <c r="K208" s="112" t="s">
        <v>2156</v>
      </c>
      <c r="L208" s="112" t="s">
        <v>1948</v>
      </c>
      <c r="M208" s="112" t="s">
        <v>3645</v>
      </c>
      <c r="N208" s="112" t="s">
        <v>3646</v>
      </c>
      <c r="O208" s="112" t="s">
        <v>1845</v>
      </c>
      <c r="P208" s="112">
        <v>374801140</v>
      </c>
      <c r="Q208" s="112" t="s">
        <v>3647</v>
      </c>
      <c r="R208" s="112" t="s">
        <v>1948</v>
      </c>
      <c r="S208" s="112" t="s">
        <v>3645</v>
      </c>
      <c r="T208" s="112" t="s">
        <v>3646</v>
      </c>
      <c r="U208" s="112" t="s">
        <v>1845</v>
      </c>
      <c r="V208" s="112">
        <v>374801140</v>
      </c>
      <c r="W208" s="112" t="s">
        <v>3647</v>
      </c>
      <c r="X208" s="91">
        <v>4</v>
      </c>
      <c r="Y208" s="91">
        <v>1</v>
      </c>
      <c r="Z208" s="91">
        <v>5</v>
      </c>
      <c r="AA208" s="92">
        <v>4</v>
      </c>
      <c r="AB208" s="92">
        <v>1</v>
      </c>
      <c r="AC208" s="92">
        <v>5</v>
      </c>
      <c r="AD208" s="117" t="s">
        <v>1692</v>
      </c>
      <c r="AE208" s="91">
        <v>4</v>
      </c>
      <c r="AF208" s="117" t="s">
        <v>1692</v>
      </c>
      <c r="AG208" s="91">
        <v>0</v>
      </c>
      <c r="AH208" s="91">
        <v>3</v>
      </c>
      <c r="AI208" s="91">
        <v>1</v>
      </c>
      <c r="AJ208" s="91">
        <v>0</v>
      </c>
      <c r="AK208" s="91">
        <v>4</v>
      </c>
      <c r="AL208" s="117" t="s">
        <v>1692</v>
      </c>
      <c r="AM208" s="91">
        <v>0</v>
      </c>
      <c r="AN208" s="91">
        <v>0</v>
      </c>
      <c r="AO208" s="91">
        <v>4</v>
      </c>
      <c r="AP208" s="91">
        <v>4</v>
      </c>
      <c r="AQ208" s="117" t="s">
        <v>1692</v>
      </c>
      <c r="AR208" s="91">
        <v>0</v>
      </c>
      <c r="AS208" s="91">
        <v>0</v>
      </c>
      <c r="AT208" s="91">
        <v>0</v>
      </c>
      <c r="AU208" s="91">
        <v>3</v>
      </c>
      <c r="AV208" s="91">
        <v>1</v>
      </c>
      <c r="AW208" s="91">
        <v>0</v>
      </c>
      <c r="AX208" s="91">
        <v>4</v>
      </c>
      <c r="AY208" s="117" t="s">
        <v>1692</v>
      </c>
      <c r="AZ208" s="91">
        <v>0</v>
      </c>
      <c r="BA208" s="91">
        <v>1</v>
      </c>
      <c r="BB208" s="91">
        <v>1</v>
      </c>
      <c r="BC208" s="91">
        <v>1</v>
      </c>
      <c r="BD208" s="91">
        <v>77</v>
      </c>
      <c r="BE208" s="91">
        <v>0</v>
      </c>
      <c r="BF208" s="91">
        <v>0</v>
      </c>
      <c r="BG208" s="91">
        <v>24</v>
      </c>
      <c r="BH208" s="91">
        <v>2</v>
      </c>
      <c r="BI208" s="91">
        <v>0</v>
      </c>
      <c r="BJ208" s="91">
        <v>19</v>
      </c>
      <c r="BK208" s="91">
        <v>7</v>
      </c>
      <c r="BL208" s="91">
        <v>0</v>
      </c>
      <c r="BM208" s="91">
        <v>0</v>
      </c>
      <c r="BN208" s="91">
        <v>0</v>
      </c>
      <c r="BO208" s="91">
        <v>6</v>
      </c>
      <c r="BP208" s="91">
        <v>73</v>
      </c>
      <c r="BQ208" s="91">
        <v>33</v>
      </c>
      <c r="BR208" s="91">
        <v>0</v>
      </c>
      <c r="BS208" s="91">
        <v>28</v>
      </c>
      <c r="BT208" s="91">
        <v>38</v>
      </c>
      <c r="BU208" s="91">
        <v>0</v>
      </c>
      <c r="BV208" s="91">
        <v>0</v>
      </c>
      <c r="BW208" s="91">
        <v>10</v>
      </c>
      <c r="BX208" s="91">
        <v>14</v>
      </c>
      <c r="BY208" s="91">
        <v>48</v>
      </c>
      <c r="BZ208" s="91">
        <v>17</v>
      </c>
      <c r="CA208" s="91">
        <v>0</v>
      </c>
      <c r="CB208" s="91">
        <v>4</v>
      </c>
      <c r="CC208" s="91">
        <v>54</v>
      </c>
      <c r="CD208" s="91">
        <v>17</v>
      </c>
      <c r="CE208" s="91">
        <v>1</v>
      </c>
      <c r="CF208" s="91">
        <v>0</v>
      </c>
      <c r="CG208" s="91">
        <v>3</v>
      </c>
      <c r="CH208" s="91">
        <v>1</v>
      </c>
      <c r="CI208" s="91">
        <v>0</v>
      </c>
      <c r="CJ208" s="91">
        <v>0</v>
      </c>
      <c r="CK208" s="91">
        <v>4</v>
      </c>
      <c r="CL208" s="91">
        <v>0</v>
      </c>
      <c r="CM208" s="91">
        <v>0</v>
      </c>
      <c r="CN208" s="91">
        <v>0</v>
      </c>
      <c r="CO208" s="91">
        <v>0</v>
      </c>
      <c r="CP208" s="91">
        <v>0</v>
      </c>
      <c r="CQ208" s="91">
        <v>0</v>
      </c>
      <c r="CR208" s="91">
        <v>0</v>
      </c>
      <c r="CS208" s="91">
        <v>0</v>
      </c>
      <c r="CT208" s="91">
        <v>1</v>
      </c>
      <c r="CU208" s="91">
        <v>0</v>
      </c>
      <c r="CV208" s="91">
        <v>0</v>
      </c>
      <c r="CW208" s="91">
        <v>0</v>
      </c>
      <c r="CX208" s="91">
        <v>0</v>
      </c>
      <c r="CY208" s="91">
        <v>0</v>
      </c>
      <c r="CZ208" s="91">
        <v>0</v>
      </c>
      <c r="DA208" s="91">
        <v>0</v>
      </c>
      <c r="DB208" s="91">
        <v>0</v>
      </c>
      <c r="DC208" s="91">
        <v>41</v>
      </c>
      <c r="DD208" s="91">
        <v>6</v>
      </c>
      <c r="DE208" s="91">
        <v>2</v>
      </c>
      <c r="DF208" s="91">
        <v>0</v>
      </c>
      <c r="DG208" s="91">
        <v>14</v>
      </c>
      <c r="DH208" s="91">
        <v>6</v>
      </c>
      <c r="DI208" s="91">
        <v>4</v>
      </c>
      <c r="DJ208" s="91">
        <v>0</v>
      </c>
      <c r="DK208" s="91">
        <v>0</v>
      </c>
      <c r="DL208" s="91">
        <v>0</v>
      </c>
      <c r="DM208" s="91">
        <v>0</v>
      </c>
      <c r="DN208" s="91">
        <v>3</v>
      </c>
      <c r="DO208" s="91">
        <v>0</v>
      </c>
      <c r="DP208" s="91">
        <v>0</v>
      </c>
      <c r="DQ208" s="91">
        <v>0</v>
      </c>
      <c r="DR208" s="91">
        <v>0</v>
      </c>
      <c r="DS208" s="91">
        <v>0</v>
      </c>
      <c r="DT208" s="91">
        <v>0</v>
      </c>
      <c r="DU208" s="91">
        <v>0</v>
      </c>
      <c r="DV208" s="91">
        <v>0</v>
      </c>
      <c r="DW208" s="91">
        <v>0</v>
      </c>
      <c r="DX208" s="91">
        <v>0</v>
      </c>
      <c r="DY208" s="91">
        <v>0</v>
      </c>
      <c r="DZ208" s="91">
        <v>0</v>
      </c>
      <c r="EA208" s="91">
        <v>6</v>
      </c>
      <c r="EB208" s="91">
        <v>0</v>
      </c>
      <c r="EC208" s="91">
        <v>0</v>
      </c>
      <c r="ED208" s="91">
        <v>0</v>
      </c>
      <c r="EE208" s="91">
        <v>0</v>
      </c>
      <c r="EF208" s="91">
        <v>0</v>
      </c>
      <c r="EG208" s="91">
        <v>3</v>
      </c>
      <c r="EH208" s="91">
        <v>0</v>
      </c>
      <c r="EI208" s="91">
        <v>4</v>
      </c>
      <c r="EJ208" s="91">
        <v>0</v>
      </c>
      <c r="EK208" s="91">
        <v>0</v>
      </c>
      <c r="EL208" s="91">
        <v>5</v>
      </c>
      <c r="EM208" s="91">
        <v>7</v>
      </c>
      <c r="EN208" s="91">
        <v>4</v>
      </c>
      <c r="EO208" s="91">
        <v>6</v>
      </c>
      <c r="EP208" s="91">
        <v>207</v>
      </c>
      <c r="EQ208" s="91">
        <v>0</v>
      </c>
      <c r="ER208" s="91">
        <v>0</v>
      </c>
      <c r="ES208" s="91">
        <v>0</v>
      </c>
      <c r="ET208" s="91">
        <v>0</v>
      </c>
      <c r="EU208" s="91">
        <v>1</v>
      </c>
      <c r="EV208" s="112" t="s">
        <v>3648</v>
      </c>
      <c r="EW208" s="91">
        <v>2</v>
      </c>
      <c r="EX208" s="112"/>
      <c r="EY208" s="112"/>
      <c r="EZ208" s="91">
        <v>1</v>
      </c>
      <c r="FA208" s="91">
        <v>1</v>
      </c>
      <c r="FB208" s="91">
        <v>1</v>
      </c>
      <c r="FC208" s="112"/>
      <c r="FD208" s="112"/>
      <c r="FE208" s="91">
        <v>14263</v>
      </c>
      <c r="FF208" s="92">
        <v>328.0326</v>
      </c>
      <c r="FG208" s="91">
        <v>19</v>
      </c>
      <c r="FH208" s="91">
        <v>19</v>
      </c>
      <c r="FI208" s="118">
        <v>14539</v>
      </c>
      <c r="FJ208" s="118">
        <v>328.05</v>
      </c>
      <c r="FK208" s="118">
        <v>19</v>
      </c>
      <c r="FL208" s="118">
        <v>19</v>
      </c>
    </row>
    <row r="209" spans="1:168" ht="28.5" x14ac:dyDescent="0.2">
      <c r="A209" s="112" t="s">
        <v>434</v>
      </c>
      <c r="B209" s="112" t="s">
        <v>466</v>
      </c>
      <c r="C209" s="91">
        <v>3</v>
      </c>
      <c r="D209" s="112" t="s">
        <v>3649</v>
      </c>
      <c r="E209" s="112" t="s">
        <v>2547</v>
      </c>
      <c r="F209" s="112">
        <v>138</v>
      </c>
      <c r="G209" s="112">
        <v>34201</v>
      </c>
      <c r="H209" s="112" t="s">
        <v>466</v>
      </c>
      <c r="I209" s="112" t="s">
        <v>3650</v>
      </c>
      <c r="J209" s="112" t="s">
        <v>3651</v>
      </c>
      <c r="K209" s="112" t="s">
        <v>2156</v>
      </c>
      <c r="L209" s="112" t="s">
        <v>1842</v>
      </c>
      <c r="M209" s="112" t="s">
        <v>1874</v>
      </c>
      <c r="N209" s="112" t="s">
        <v>3652</v>
      </c>
      <c r="O209" s="112" t="s">
        <v>1845</v>
      </c>
      <c r="P209" s="112">
        <v>376540130</v>
      </c>
      <c r="Q209" s="112" t="s">
        <v>3653</v>
      </c>
      <c r="R209" s="112" t="s">
        <v>1948</v>
      </c>
      <c r="S209" s="112" t="s">
        <v>2123</v>
      </c>
      <c r="T209" s="112" t="s">
        <v>3654</v>
      </c>
      <c r="U209" s="112" t="s">
        <v>1845</v>
      </c>
      <c r="V209" s="112">
        <v>376540138</v>
      </c>
      <c r="W209" s="112" t="s">
        <v>3655</v>
      </c>
      <c r="X209" s="91">
        <v>6</v>
      </c>
      <c r="Y209" s="91">
        <v>1</v>
      </c>
      <c r="Z209" s="91">
        <v>7</v>
      </c>
      <c r="AA209" s="92">
        <v>5.5</v>
      </c>
      <c r="AB209" s="92">
        <v>1</v>
      </c>
      <c r="AC209" s="92">
        <v>6.5</v>
      </c>
      <c r="AD209" s="117" t="s">
        <v>1692</v>
      </c>
      <c r="AE209" s="91">
        <v>4</v>
      </c>
      <c r="AF209" s="117" t="s">
        <v>1692</v>
      </c>
      <c r="AG209" s="91">
        <v>0</v>
      </c>
      <c r="AH209" s="91">
        <v>3</v>
      </c>
      <c r="AI209" s="91">
        <v>1</v>
      </c>
      <c r="AJ209" s="91">
        <v>2</v>
      </c>
      <c r="AK209" s="91">
        <v>6</v>
      </c>
      <c r="AL209" s="117" t="s">
        <v>1692</v>
      </c>
      <c r="AM209" s="91">
        <v>1</v>
      </c>
      <c r="AN209" s="91">
        <v>3</v>
      </c>
      <c r="AO209" s="91">
        <v>2</v>
      </c>
      <c r="AP209" s="91">
        <v>6</v>
      </c>
      <c r="AQ209" s="117" t="s">
        <v>1692</v>
      </c>
      <c r="AR209" s="91">
        <v>0</v>
      </c>
      <c r="AS209" s="91">
        <v>0</v>
      </c>
      <c r="AT209" s="91">
        <v>0</v>
      </c>
      <c r="AU209" s="91">
        <v>5</v>
      </c>
      <c r="AV209" s="91">
        <v>1</v>
      </c>
      <c r="AW209" s="91">
        <v>0</v>
      </c>
      <c r="AX209" s="91">
        <v>6</v>
      </c>
      <c r="AY209" s="117" t="s">
        <v>1692</v>
      </c>
      <c r="AZ209" s="91">
        <v>1</v>
      </c>
      <c r="BA209" s="91">
        <v>1</v>
      </c>
      <c r="BB209" s="91">
        <v>1</v>
      </c>
      <c r="BC209" s="91">
        <v>1</v>
      </c>
      <c r="BD209" s="91">
        <v>53</v>
      </c>
      <c r="BE209" s="91">
        <v>0</v>
      </c>
      <c r="BF209" s="91">
        <v>0</v>
      </c>
      <c r="BG209" s="91">
        <v>29</v>
      </c>
      <c r="BH209" s="91">
        <v>4</v>
      </c>
      <c r="BI209" s="91">
        <v>0</v>
      </c>
      <c r="BJ209" s="91">
        <v>46</v>
      </c>
      <c r="BK209" s="91">
        <v>6</v>
      </c>
      <c r="BL209" s="91">
        <v>0</v>
      </c>
      <c r="BM209" s="91">
        <v>0</v>
      </c>
      <c r="BN209" s="91">
        <v>0</v>
      </c>
      <c r="BO209" s="91">
        <v>18</v>
      </c>
      <c r="BP209" s="91">
        <v>60</v>
      </c>
      <c r="BQ209" s="91">
        <v>46</v>
      </c>
      <c r="BR209" s="91">
        <v>2</v>
      </c>
      <c r="BS209" s="91">
        <v>22</v>
      </c>
      <c r="BT209" s="91">
        <v>23</v>
      </c>
      <c r="BU209" s="91">
        <v>1</v>
      </c>
      <c r="BV209" s="91">
        <v>0</v>
      </c>
      <c r="BW209" s="91">
        <v>46</v>
      </c>
      <c r="BX209" s="91">
        <v>4</v>
      </c>
      <c r="BY209" s="91">
        <v>74</v>
      </c>
      <c r="BZ209" s="91">
        <v>39</v>
      </c>
      <c r="CA209" s="91">
        <v>2</v>
      </c>
      <c r="CB209" s="91">
        <v>3</v>
      </c>
      <c r="CC209" s="91">
        <v>60</v>
      </c>
      <c r="CD209" s="91">
        <v>5</v>
      </c>
      <c r="CE209" s="91">
        <v>9</v>
      </c>
      <c r="CF209" s="91">
        <v>5</v>
      </c>
      <c r="CG209" s="91">
        <v>4</v>
      </c>
      <c r="CH209" s="91">
        <v>15</v>
      </c>
      <c r="CI209" s="91">
        <v>0</v>
      </c>
      <c r="CJ209" s="91">
        <v>0</v>
      </c>
      <c r="CK209" s="91">
        <v>25</v>
      </c>
      <c r="CL209" s="91">
        <v>0</v>
      </c>
      <c r="CM209" s="91">
        <v>1</v>
      </c>
      <c r="CN209" s="91">
        <v>0</v>
      </c>
      <c r="CO209" s="91">
        <v>1</v>
      </c>
      <c r="CP209" s="91">
        <v>0</v>
      </c>
      <c r="CQ209" s="91">
        <v>0</v>
      </c>
      <c r="CR209" s="91">
        <v>0</v>
      </c>
      <c r="CS209" s="91">
        <v>0</v>
      </c>
      <c r="CT209" s="91">
        <v>0</v>
      </c>
      <c r="CU209" s="91">
        <v>0</v>
      </c>
      <c r="CV209" s="91">
        <v>0</v>
      </c>
      <c r="CW209" s="91">
        <v>0</v>
      </c>
      <c r="CX209" s="91">
        <v>0</v>
      </c>
      <c r="CY209" s="91">
        <v>0</v>
      </c>
      <c r="CZ209" s="91">
        <v>0</v>
      </c>
      <c r="DA209" s="91">
        <v>1</v>
      </c>
      <c r="DB209" s="91">
        <v>0</v>
      </c>
      <c r="DC209" s="91">
        <v>21</v>
      </c>
      <c r="DD209" s="91">
        <v>3</v>
      </c>
      <c r="DE209" s="91">
        <v>0</v>
      </c>
      <c r="DF209" s="91">
        <v>0</v>
      </c>
      <c r="DG209" s="91">
        <v>21</v>
      </c>
      <c r="DH209" s="91">
        <v>11</v>
      </c>
      <c r="DI209" s="91">
        <v>29</v>
      </c>
      <c r="DJ209" s="91">
        <v>0</v>
      </c>
      <c r="DK209" s="91">
        <v>0</v>
      </c>
      <c r="DL209" s="91">
        <v>0</v>
      </c>
      <c r="DM209" s="91">
        <v>0</v>
      </c>
      <c r="DN209" s="91">
        <v>1</v>
      </c>
      <c r="DO209" s="91">
        <v>0</v>
      </c>
      <c r="DP209" s="91">
        <v>2</v>
      </c>
      <c r="DQ209" s="91">
        <v>0</v>
      </c>
      <c r="DR209" s="91">
        <v>0</v>
      </c>
      <c r="DS209" s="91">
        <v>1</v>
      </c>
      <c r="DT209" s="91">
        <v>0</v>
      </c>
      <c r="DU209" s="91">
        <v>0</v>
      </c>
      <c r="DV209" s="91">
        <v>1</v>
      </c>
      <c r="DW209" s="91">
        <v>0</v>
      </c>
      <c r="DX209" s="91">
        <v>0</v>
      </c>
      <c r="DY209" s="91">
        <v>0</v>
      </c>
      <c r="DZ209" s="91">
        <v>0</v>
      </c>
      <c r="EA209" s="91">
        <v>4</v>
      </c>
      <c r="EB209" s="91">
        <v>0</v>
      </c>
      <c r="EC209" s="91">
        <v>1</v>
      </c>
      <c r="ED209" s="91">
        <v>1</v>
      </c>
      <c r="EE209" s="91">
        <v>0</v>
      </c>
      <c r="EF209" s="91">
        <v>0</v>
      </c>
      <c r="EG209" s="91">
        <v>7</v>
      </c>
      <c r="EH209" s="91">
        <v>1</v>
      </c>
      <c r="EI209" s="91">
        <v>9</v>
      </c>
      <c r="EJ209" s="91">
        <v>0</v>
      </c>
      <c r="EK209" s="91">
        <v>0</v>
      </c>
      <c r="EL209" s="91">
        <v>0</v>
      </c>
      <c r="EM209" s="91">
        <v>0</v>
      </c>
      <c r="EN209" s="91">
        <v>0</v>
      </c>
      <c r="EO209" s="91">
        <v>5</v>
      </c>
      <c r="EP209" s="91">
        <v>301</v>
      </c>
      <c r="EQ209" s="91">
        <v>1</v>
      </c>
      <c r="ER209" s="91">
        <v>0</v>
      </c>
      <c r="ES209" s="91">
        <v>1</v>
      </c>
      <c r="ET209" s="91">
        <v>1</v>
      </c>
      <c r="EU209" s="91">
        <v>1</v>
      </c>
      <c r="EV209" s="112" t="s">
        <v>3656</v>
      </c>
      <c r="EW209" s="91">
        <v>2</v>
      </c>
      <c r="EX209" s="112" t="s">
        <v>3657</v>
      </c>
      <c r="EY209" s="112" t="s">
        <v>3658</v>
      </c>
      <c r="EZ209" s="91">
        <v>1</v>
      </c>
      <c r="FA209" s="91">
        <v>1</v>
      </c>
      <c r="FB209" s="91">
        <v>1</v>
      </c>
      <c r="FC209" s="112"/>
      <c r="FD209" s="112" t="s">
        <v>3659</v>
      </c>
      <c r="FE209" s="91">
        <v>23826</v>
      </c>
      <c r="FF209" s="92">
        <v>560.99</v>
      </c>
      <c r="FG209" s="91">
        <v>30</v>
      </c>
      <c r="FH209" s="91">
        <v>23</v>
      </c>
      <c r="FI209" s="118">
        <v>22114</v>
      </c>
      <c r="FJ209" s="118">
        <v>561.14</v>
      </c>
      <c r="FK209" s="118">
        <v>25</v>
      </c>
      <c r="FL209" s="118">
        <v>17</v>
      </c>
    </row>
    <row r="210" spans="1:168" ht="28.5" x14ac:dyDescent="0.2">
      <c r="A210" s="112" t="s">
        <v>434</v>
      </c>
      <c r="B210" s="112" t="s">
        <v>467</v>
      </c>
      <c r="C210" s="91">
        <v>1</v>
      </c>
      <c r="D210" s="112" t="s">
        <v>1295</v>
      </c>
      <c r="E210" s="112" t="s">
        <v>3660</v>
      </c>
      <c r="F210" s="112">
        <v>133</v>
      </c>
      <c r="G210" s="112">
        <v>33209</v>
      </c>
      <c r="H210" s="112" t="s">
        <v>467</v>
      </c>
      <c r="I210" s="112" t="s">
        <v>3661</v>
      </c>
      <c r="J210" s="112" t="s">
        <v>3662</v>
      </c>
      <c r="K210" s="112" t="s">
        <v>1841</v>
      </c>
      <c r="L210" s="112"/>
      <c r="M210" s="112" t="s">
        <v>2953</v>
      </c>
      <c r="N210" s="112" t="s">
        <v>2009</v>
      </c>
      <c r="O210" s="112"/>
      <c r="P210" s="112">
        <v>377916028</v>
      </c>
      <c r="Q210" s="112" t="s">
        <v>3663</v>
      </c>
      <c r="R210" s="112"/>
      <c r="S210" s="112" t="s">
        <v>2953</v>
      </c>
      <c r="T210" s="112" t="s">
        <v>2009</v>
      </c>
      <c r="U210" s="112"/>
      <c r="V210" s="112">
        <v>377916028</v>
      </c>
      <c r="W210" s="112" t="s">
        <v>3663</v>
      </c>
      <c r="X210" s="91">
        <v>1</v>
      </c>
      <c r="Y210" s="91">
        <v>1</v>
      </c>
      <c r="Z210" s="91">
        <v>2</v>
      </c>
      <c r="AA210" s="92">
        <v>1</v>
      </c>
      <c r="AB210" s="92">
        <v>0.5</v>
      </c>
      <c r="AC210" s="92">
        <v>1.5</v>
      </c>
      <c r="AD210" s="117" t="s">
        <v>1692</v>
      </c>
      <c r="AE210" s="91">
        <v>1</v>
      </c>
      <c r="AF210" s="117" t="s">
        <v>1692</v>
      </c>
      <c r="AG210" s="91">
        <v>0</v>
      </c>
      <c r="AH210" s="91">
        <v>1</v>
      </c>
      <c r="AI210" s="91">
        <v>0</v>
      </c>
      <c r="AJ210" s="91">
        <v>0</v>
      </c>
      <c r="AK210" s="91">
        <v>1</v>
      </c>
      <c r="AL210" s="117" t="s">
        <v>1692</v>
      </c>
      <c r="AM210" s="91">
        <v>0</v>
      </c>
      <c r="AN210" s="91">
        <v>0</v>
      </c>
      <c r="AO210" s="91">
        <v>1</v>
      </c>
      <c r="AP210" s="91">
        <v>1</v>
      </c>
      <c r="AQ210" s="117" t="s">
        <v>1692</v>
      </c>
      <c r="AR210" s="91">
        <v>0</v>
      </c>
      <c r="AS210" s="91">
        <v>0</v>
      </c>
      <c r="AT210" s="91">
        <v>0</v>
      </c>
      <c r="AU210" s="91">
        <v>1</v>
      </c>
      <c r="AV210" s="91">
        <v>0</v>
      </c>
      <c r="AW210" s="91">
        <v>0</v>
      </c>
      <c r="AX210" s="91">
        <v>1</v>
      </c>
      <c r="AY210" s="117" t="s">
        <v>1692</v>
      </c>
      <c r="AZ210" s="91">
        <v>1</v>
      </c>
      <c r="BA210" s="91">
        <v>1</v>
      </c>
      <c r="BB210" s="91">
        <v>1</v>
      </c>
      <c r="BC210" s="91">
        <v>1</v>
      </c>
      <c r="BD210" s="91">
        <v>1</v>
      </c>
      <c r="BE210" s="91">
        <v>0</v>
      </c>
      <c r="BF210" s="91">
        <v>0</v>
      </c>
      <c r="BG210" s="91">
        <v>12</v>
      </c>
      <c r="BH210" s="91">
        <v>1</v>
      </c>
      <c r="BI210" s="91">
        <v>0</v>
      </c>
      <c r="BJ210" s="91">
        <v>3</v>
      </c>
      <c r="BK210" s="91">
        <v>0</v>
      </c>
      <c r="BL210" s="91">
        <v>0</v>
      </c>
      <c r="BM210" s="91">
        <v>0</v>
      </c>
      <c r="BN210" s="91">
        <v>0</v>
      </c>
      <c r="BO210" s="91">
        <v>6</v>
      </c>
      <c r="BP210" s="91">
        <v>40</v>
      </c>
      <c r="BQ210" s="91">
        <v>37</v>
      </c>
      <c r="BR210" s="91">
        <v>0</v>
      </c>
      <c r="BS210" s="91">
        <v>2</v>
      </c>
      <c r="BT210" s="91">
        <v>1</v>
      </c>
      <c r="BU210" s="91">
        <v>0</v>
      </c>
      <c r="BV210" s="91">
        <v>0</v>
      </c>
      <c r="BW210" s="91">
        <v>0</v>
      </c>
      <c r="BX210" s="91">
        <v>3</v>
      </c>
      <c r="BY210" s="91">
        <v>28</v>
      </c>
      <c r="BZ210" s="91">
        <v>3</v>
      </c>
      <c r="CA210" s="91">
        <v>0</v>
      </c>
      <c r="CB210" s="91">
        <v>1</v>
      </c>
      <c r="CC210" s="91">
        <v>9</v>
      </c>
      <c r="CD210" s="91">
        <v>2</v>
      </c>
      <c r="CE210" s="91">
        <v>0</v>
      </c>
      <c r="CF210" s="91">
        <v>6</v>
      </c>
      <c r="CG210" s="91">
        <v>0</v>
      </c>
      <c r="CH210" s="91">
        <v>0</v>
      </c>
      <c r="CI210" s="91">
        <v>0</v>
      </c>
      <c r="CJ210" s="91">
        <v>0</v>
      </c>
      <c r="CK210" s="91">
        <v>2</v>
      </c>
      <c r="CL210" s="91">
        <v>0</v>
      </c>
      <c r="CM210" s="91">
        <v>1</v>
      </c>
      <c r="CN210" s="91">
        <v>0</v>
      </c>
      <c r="CO210" s="91">
        <v>0</v>
      </c>
      <c r="CP210" s="91">
        <v>0</v>
      </c>
      <c r="CQ210" s="91">
        <v>0</v>
      </c>
      <c r="CR210" s="91">
        <v>0</v>
      </c>
      <c r="CS210" s="91">
        <v>0</v>
      </c>
      <c r="CT210" s="91">
        <v>0</v>
      </c>
      <c r="CU210" s="91">
        <v>0</v>
      </c>
      <c r="CV210" s="91">
        <v>0</v>
      </c>
      <c r="CW210" s="91">
        <v>0</v>
      </c>
      <c r="CX210" s="91">
        <v>0</v>
      </c>
      <c r="CY210" s="91">
        <v>0</v>
      </c>
      <c r="CZ210" s="91">
        <v>0</v>
      </c>
      <c r="DA210" s="91">
        <v>0</v>
      </c>
      <c r="DB210" s="91">
        <v>0</v>
      </c>
      <c r="DC210" s="91">
        <v>38</v>
      </c>
      <c r="DD210" s="91">
        <v>1</v>
      </c>
      <c r="DE210" s="91">
        <v>0</v>
      </c>
      <c r="DF210" s="91">
        <v>0</v>
      </c>
      <c r="DG210" s="91">
        <v>1</v>
      </c>
      <c r="DH210" s="91">
        <v>0</v>
      </c>
      <c r="DI210" s="91">
        <v>6</v>
      </c>
      <c r="DJ210" s="91">
        <v>0</v>
      </c>
      <c r="DK210" s="91">
        <v>0</v>
      </c>
      <c r="DL210" s="91">
        <v>0</v>
      </c>
      <c r="DM210" s="91">
        <v>0</v>
      </c>
      <c r="DN210" s="91">
        <v>0</v>
      </c>
      <c r="DO210" s="91">
        <v>0</v>
      </c>
      <c r="DP210" s="91">
        <v>0</v>
      </c>
      <c r="DQ210" s="91">
        <v>0</v>
      </c>
      <c r="DR210" s="91">
        <v>0</v>
      </c>
      <c r="DS210" s="91">
        <v>0</v>
      </c>
      <c r="DT210" s="91">
        <v>0</v>
      </c>
      <c r="DU210" s="91">
        <v>0</v>
      </c>
      <c r="DV210" s="91">
        <v>0</v>
      </c>
      <c r="DW210" s="91">
        <v>0</v>
      </c>
      <c r="DX210" s="91">
        <v>0</v>
      </c>
      <c r="DY210" s="91">
        <v>0</v>
      </c>
      <c r="DZ210" s="91">
        <v>0</v>
      </c>
      <c r="EA210" s="91">
        <v>4</v>
      </c>
      <c r="EB210" s="91">
        <v>2</v>
      </c>
      <c r="EC210" s="91">
        <v>0</v>
      </c>
      <c r="ED210" s="91">
        <v>0</v>
      </c>
      <c r="EE210" s="91">
        <v>0</v>
      </c>
      <c r="EF210" s="91">
        <v>1</v>
      </c>
      <c r="EG210" s="91">
        <v>2</v>
      </c>
      <c r="EH210" s="91">
        <v>0</v>
      </c>
      <c r="EI210" s="91">
        <v>1</v>
      </c>
      <c r="EJ210" s="91">
        <v>0</v>
      </c>
      <c r="EK210" s="91">
        <v>0</v>
      </c>
      <c r="EL210" s="91">
        <v>0</v>
      </c>
      <c r="EM210" s="91">
        <v>0</v>
      </c>
      <c r="EN210" s="91">
        <v>0</v>
      </c>
      <c r="EO210" s="91">
        <v>0</v>
      </c>
      <c r="EP210" s="91">
        <v>61</v>
      </c>
      <c r="EQ210" s="91">
        <v>1</v>
      </c>
      <c r="ER210" s="91">
        <v>0</v>
      </c>
      <c r="ES210" s="91">
        <v>0</v>
      </c>
      <c r="ET210" s="91">
        <v>0</v>
      </c>
      <c r="EU210" s="91">
        <v>0</v>
      </c>
      <c r="EV210" s="112"/>
      <c r="EW210" s="91">
        <v>4</v>
      </c>
      <c r="EX210" s="112" t="s">
        <v>3664</v>
      </c>
      <c r="EY210" s="112" t="s">
        <v>3665</v>
      </c>
      <c r="EZ210" s="91">
        <v>1</v>
      </c>
      <c r="FA210" s="91">
        <v>1</v>
      </c>
      <c r="FB210" s="91">
        <v>1</v>
      </c>
      <c r="FC210" s="112" t="s">
        <v>3666</v>
      </c>
      <c r="FD210" s="112" t="s">
        <v>3667</v>
      </c>
      <c r="FE210" s="91">
        <v>4193</v>
      </c>
      <c r="FF210" s="92">
        <v>36589</v>
      </c>
      <c r="FG210" s="91">
        <v>5</v>
      </c>
      <c r="FH210" s="91">
        <v>5</v>
      </c>
      <c r="FI210" s="118">
        <v>4263</v>
      </c>
      <c r="FJ210" s="118">
        <v>36.590000000000003</v>
      </c>
      <c r="FK210" s="118">
        <v>5</v>
      </c>
      <c r="FL210" s="118">
        <v>5</v>
      </c>
    </row>
    <row r="211" spans="1:168" ht="42.75" x14ac:dyDescent="0.2">
      <c r="A211" s="112" t="s">
        <v>434</v>
      </c>
      <c r="B211" s="112" t="s">
        <v>468</v>
      </c>
      <c r="C211" s="91">
        <v>3</v>
      </c>
      <c r="D211" s="112" t="s">
        <v>1304</v>
      </c>
      <c r="E211" s="112" t="s">
        <v>3668</v>
      </c>
      <c r="F211" s="112">
        <v>1695</v>
      </c>
      <c r="G211" s="112">
        <v>34701</v>
      </c>
      <c r="H211" s="112" t="s">
        <v>468</v>
      </c>
      <c r="I211" s="112" t="s">
        <v>3669</v>
      </c>
      <c r="J211" s="112" t="s">
        <v>3670</v>
      </c>
      <c r="K211" s="112" t="s">
        <v>2156</v>
      </c>
      <c r="L211" s="112" t="s">
        <v>1842</v>
      </c>
      <c r="M211" s="112" t="s">
        <v>2123</v>
      </c>
      <c r="N211" s="112" t="s">
        <v>3671</v>
      </c>
      <c r="O211" s="112"/>
      <c r="P211" s="112">
        <v>374774150</v>
      </c>
      <c r="Q211" s="112" t="s">
        <v>3672</v>
      </c>
      <c r="R211" s="112" t="s">
        <v>1842</v>
      </c>
      <c r="S211" s="112" t="s">
        <v>2123</v>
      </c>
      <c r="T211" s="112" t="s">
        <v>3671</v>
      </c>
      <c r="U211" s="112"/>
      <c r="V211" s="112">
        <v>374774150</v>
      </c>
      <c r="W211" s="112" t="s">
        <v>3672</v>
      </c>
      <c r="X211" s="91">
        <v>4</v>
      </c>
      <c r="Y211" s="91">
        <v>0</v>
      </c>
      <c r="Z211" s="91">
        <v>4</v>
      </c>
      <c r="AA211" s="92">
        <v>4</v>
      </c>
      <c r="AB211" s="92">
        <v>0</v>
      </c>
      <c r="AC211" s="92">
        <v>4</v>
      </c>
      <c r="AD211" s="117" t="s">
        <v>1692</v>
      </c>
      <c r="AE211" s="91">
        <v>4</v>
      </c>
      <c r="AF211" s="117" t="s">
        <v>1692</v>
      </c>
      <c r="AG211" s="91">
        <v>0</v>
      </c>
      <c r="AH211" s="91">
        <v>3</v>
      </c>
      <c r="AI211" s="91">
        <v>0</v>
      </c>
      <c r="AJ211" s="91">
        <v>1</v>
      </c>
      <c r="AK211" s="91">
        <v>4</v>
      </c>
      <c r="AL211" s="117" t="s">
        <v>1692</v>
      </c>
      <c r="AM211" s="91">
        <v>0</v>
      </c>
      <c r="AN211" s="91">
        <v>1</v>
      </c>
      <c r="AO211" s="91">
        <v>3</v>
      </c>
      <c r="AP211" s="91">
        <v>4</v>
      </c>
      <c r="AQ211" s="117" t="s">
        <v>1692</v>
      </c>
      <c r="AR211" s="91">
        <v>0</v>
      </c>
      <c r="AS211" s="91">
        <v>0</v>
      </c>
      <c r="AT211" s="91">
        <v>0</v>
      </c>
      <c r="AU211" s="91">
        <v>3</v>
      </c>
      <c r="AV211" s="91">
        <v>1</v>
      </c>
      <c r="AW211" s="91">
        <v>0</v>
      </c>
      <c r="AX211" s="91">
        <v>4</v>
      </c>
      <c r="AY211" s="117" t="s">
        <v>1692</v>
      </c>
      <c r="AZ211" s="91">
        <v>1</v>
      </c>
      <c r="BA211" s="91">
        <v>1</v>
      </c>
      <c r="BB211" s="91">
        <v>1</v>
      </c>
      <c r="BC211" s="91">
        <v>1</v>
      </c>
      <c r="BD211" s="91">
        <v>7</v>
      </c>
      <c r="BE211" s="91">
        <v>0</v>
      </c>
      <c r="BF211" s="91">
        <v>0</v>
      </c>
      <c r="BG211" s="91">
        <v>14</v>
      </c>
      <c r="BH211" s="91">
        <v>0</v>
      </c>
      <c r="BI211" s="91">
        <v>0</v>
      </c>
      <c r="BJ211" s="91">
        <v>34</v>
      </c>
      <c r="BK211" s="91">
        <v>0</v>
      </c>
      <c r="BL211" s="91">
        <v>0</v>
      </c>
      <c r="BM211" s="91">
        <v>0</v>
      </c>
      <c r="BN211" s="91">
        <v>0</v>
      </c>
      <c r="BO211" s="91">
        <v>9</v>
      </c>
      <c r="BP211" s="91">
        <v>58</v>
      </c>
      <c r="BQ211" s="91">
        <v>34</v>
      </c>
      <c r="BR211" s="91">
        <v>0</v>
      </c>
      <c r="BS211" s="91">
        <v>4</v>
      </c>
      <c r="BT211" s="91">
        <v>6</v>
      </c>
      <c r="BU211" s="91">
        <v>0</v>
      </c>
      <c r="BV211" s="91">
        <v>0</v>
      </c>
      <c r="BW211" s="91">
        <v>6</v>
      </c>
      <c r="BX211" s="91">
        <v>1</v>
      </c>
      <c r="BY211" s="91">
        <v>37</v>
      </c>
      <c r="BZ211" s="91">
        <v>2</v>
      </c>
      <c r="CA211" s="91">
        <v>0</v>
      </c>
      <c r="CB211" s="91">
        <v>1</v>
      </c>
      <c r="CC211" s="91">
        <v>11</v>
      </c>
      <c r="CD211" s="91">
        <v>16</v>
      </c>
      <c r="CE211" s="91">
        <v>0</v>
      </c>
      <c r="CF211" s="91">
        <v>5</v>
      </c>
      <c r="CG211" s="91">
        <v>3</v>
      </c>
      <c r="CH211" s="91">
        <v>0</v>
      </c>
      <c r="CI211" s="91">
        <v>0</v>
      </c>
      <c r="CJ211" s="91">
        <v>0</v>
      </c>
      <c r="CK211" s="91">
        <v>0</v>
      </c>
      <c r="CL211" s="91">
        <v>0</v>
      </c>
      <c r="CM211" s="91">
        <v>0</v>
      </c>
      <c r="CN211" s="91">
        <v>0</v>
      </c>
      <c r="CO211" s="91">
        <v>0</v>
      </c>
      <c r="CP211" s="91">
        <v>0</v>
      </c>
      <c r="CQ211" s="91">
        <v>0</v>
      </c>
      <c r="CR211" s="91">
        <v>0</v>
      </c>
      <c r="CS211" s="91">
        <v>0</v>
      </c>
      <c r="CT211" s="91">
        <v>0</v>
      </c>
      <c r="CU211" s="91">
        <v>0</v>
      </c>
      <c r="CV211" s="91">
        <v>0</v>
      </c>
      <c r="CW211" s="91">
        <v>0</v>
      </c>
      <c r="CX211" s="91">
        <v>0</v>
      </c>
      <c r="CY211" s="91">
        <v>0</v>
      </c>
      <c r="CZ211" s="91">
        <v>0</v>
      </c>
      <c r="DA211" s="91">
        <v>0</v>
      </c>
      <c r="DB211" s="91">
        <v>0</v>
      </c>
      <c r="DC211" s="91">
        <v>13</v>
      </c>
      <c r="DD211" s="91">
        <v>14</v>
      </c>
      <c r="DE211" s="91">
        <v>0</v>
      </c>
      <c r="DF211" s="91">
        <v>0</v>
      </c>
      <c r="DG211" s="91">
        <v>17</v>
      </c>
      <c r="DH211" s="91">
        <v>5</v>
      </c>
      <c r="DI211" s="91">
        <v>5</v>
      </c>
      <c r="DJ211" s="91">
        <v>0</v>
      </c>
      <c r="DK211" s="91">
        <v>0</v>
      </c>
      <c r="DL211" s="91">
        <v>0</v>
      </c>
      <c r="DM211" s="91">
        <v>0</v>
      </c>
      <c r="DN211" s="91">
        <v>0</v>
      </c>
      <c r="DO211" s="91">
        <v>0</v>
      </c>
      <c r="DP211" s="91">
        <v>0</v>
      </c>
      <c r="DQ211" s="91">
        <v>0</v>
      </c>
      <c r="DR211" s="91">
        <v>0</v>
      </c>
      <c r="DS211" s="91">
        <v>0</v>
      </c>
      <c r="DT211" s="91">
        <v>0</v>
      </c>
      <c r="DU211" s="91">
        <v>0</v>
      </c>
      <c r="DV211" s="91">
        <v>0</v>
      </c>
      <c r="DW211" s="91">
        <v>0</v>
      </c>
      <c r="DX211" s="91">
        <v>0</v>
      </c>
      <c r="DY211" s="91">
        <v>0</v>
      </c>
      <c r="DZ211" s="91">
        <v>0</v>
      </c>
      <c r="EA211" s="91">
        <v>0</v>
      </c>
      <c r="EB211" s="91">
        <v>0</v>
      </c>
      <c r="EC211" s="91">
        <v>0</v>
      </c>
      <c r="ED211" s="91">
        <v>0</v>
      </c>
      <c r="EE211" s="91">
        <v>0</v>
      </c>
      <c r="EF211" s="91">
        <v>0</v>
      </c>
      <c r="EG211" s="91">
        <v>1</v>
      </c>
      <c r="EH211" s="91">
        <v>2</v>
      </c>
      <c r="EI211" s="91">
        <v>2</v>
      </c>
      <c r="EJ211" s="91">
        <v>0</v>
      </c>
      <c r="EK211" s="91">
        <v>0</v>
      </c>
      <c r="EL211" s="91">
        <v>3</v>
      </c>
      <c r="EM211" s="91">
        <v>2</v>
      </c>
      <c r="EN211" s="91">
        <v>0</v>
      </c>
      <c r="EO211" s="91">
        <v>4</v>
      </c>
      <c r="EP211" s="91">
        <v>131</v>
      </c>
      <c r="EQ211" s="91">
        <v>0</v>
      </c>
      <c r="ER211" s="91">
        <v>0</v>
      </c>
      <c r="ES211" s="91">
        <v>0</v>
      </c>
      <c r="ET211" s="91">
        <v>0</v>
      </c>
      <c r="EU211" s="91">
        <v>1</v>
      </c>
      <c r="EV211" s="112" t="s">
        <v>3673</v>
      </c>
      <c r="EW211" s="91">
        <v>2</v>
      </c>
      <c r="EX211" s="112" t="s">
        <v>3674</v>
      </c>
      <c r="EY211" s="112" t="s">
        <v>3675</v>
      </c>
      <c r="EZ211" s="91">
        <v>1</v>
      </c>
      <c r="FA211" s="91">
        <v>1</v>
      </c>
      <c r="FB211" s="91">
        <v>1</v>
      </c>
      <c r="FC211" s="112" t="s">
        <v>1845</v>
      </c>
      <c r="FD211" s="112" t="s">
        <v>1845</v>
      </c>
      <c r="FE211" s="91">
        <v>17261</v>
      </c>
      <c r="FF211" s="92">
        <v>293.04849999999999</v>
      </c>
      <c r="FG211" s="91">
        <v>12</v>
      </c>
      <c r="FH211" s="91">
        <v>12</v>
      </c>
      <c r="FI211" s="118">
        <v>17834</v>
      </c>
      <c r="FJ211" s="118">
        <v>293.05</v>
      </c>
      <c r="FK211" s="118">
        <v>12</v>
      </c>
      <c r="FL211" s="118">
        <v>12</v>
      </c>
    </row>
    <row r="212" spans="1:168" ht="28.5" x14ac:dyDescent="0.2">
      <c r="A212" s="112" t="s">
        <v>434</v>
      </c>
      <c r="B212" s="112" t="s">
        <v>469</v>
      </c>
      <c r="C212" s="91">
        <v>2</v>
      </c>
      <c r="D212" s="112" t="s">
        <v>1322</v>
      </c>
      <c r="E212" s="112" t="s">
        <v>3676</v>
      </c>
      <c r="F212" s="112">
        <v>992</v>
      </c>
      <c r="G212" s="112">
        <v>33011</v>
      </c>
      <c r="H212" s="112" t="s">
        <v>469</v>
      </c>
      <c r="I212" s="112" t="s">
        <v>3677</v>
      </c>
      <c r="J212" s="112" t="s">
        <v>3678</v>
      </c>
      <c r="K212" s="112" t="s">
        <v>3454</v>
      </c>
      <c r="L212" s="112"/>
      <c r="M212" s="112" t="s">
        <v>2490</v>
      </c>
      <c r="N212" s="112" t="s">
        <v>3679</v>
      </c>
      <c r="O212" s="112"/>
      <c r="P212" s="112">
        <v>337220982</v>
      </c>
      <c r="Q212" s="112" t="s">
        <v>3680</v>
      </c>
      <c r="R212" s="112"/>
      <c r="S212" s="112" t="s">
        <v>2490</v>
      </c>
      <c r="T212" s="112" t="s">
        <v>3679</v>
      </c>
      <c r="U212" s="112"/>
      <c r="V212" s="112">
        <v>377220982</v>
      </c>
      <c r="W212" s="112" t="s">
        <v>3680</v>
      </c>
      <c r="X212" s="91">
        <v>5</v>
      </c>
      <c r="Y212" s="91">
        <v>1</v>
      </c>
      <c r="Z212" s="91">
        <v>6</v>
      </c>
      <c r="AA212" s="92">
        <v>5</v>
      </c>
      <c r="AB212" s="92">
        <v>1</v>
      </c>
      <c r="AC212" s="92">
        <v>6</v>
      </c>
      <c r="AD212" s="117" t="s">
        <v>1692</v>
      </c>
      <c r="AE212" s="91">
        <v>5</v>
      </c>
      <c r="AF212" s="117" t="s">
        <v>1692</v>
      </c>
      <c r="AG212" s="91">
        <v>0</v>
      </c>
      <c r="AH212" s="91">
        <v>5</v>
      </c>
      <c r="AI212" s="91">
        <v>0</v>
      </c>
      <c r="AJ212" s="91">
        <v>0</v>
      </c>
      <c r="AK212" s="91">
        <v>5</v>
      </c>
      <c r="AL212" s="117" t="s">
        <v>1692</v>
      </c>
      <c r="AM212" s="91">
        <v>0</v>
      </c>
      <c r="AN212" s="91">
        <v>2</v>
      </c>
      <c r="AO212" s="91">
        <v>3</v>
      </c>
      <c r="AP212" s="91">
        <v>5</v>
      </c>
      <c r="AQ212" s="117" t="s">
        <v>1692</v>
      </c>
      <c r="AR212" s="91">
        <v>0</v>
      </c>
      <c r="AS212" s="91">
        <v>0</v>
      </c>
      <c r="AT212" s="91">
        <v>4</v>
      </c>
      <c r="AU212" s="91">
        <v>1</v>
      </c>
      <c r="AV212" s="91">
        <v>0</v>
      </c>
      <c r="AW212" s="91">
        <v>0</v>
      </c>
      <c r="AX212" s="91">
        <v>5</v>
      </c>
      <c r="AY212" s="117" t="s">
        <v>1692</v>
      </c>
      <c r="AZ212" s="91">
        <v>1</v>
      </c>
      <c r="BA212" s="91">
        <v>1</v>
      </c>
      <c r="BB212" s="91">
        <v>1</v>
      </c>
      <c r="BC212" s="91">
        <v>1</v>
      </c>
      <c r="BD212" s="91">
        <v>40</v>
      </c>
      <c r="BE212" s="91">
        <v>0</v>
      </c>
      <c r="BF212" s="91">
        <v>0</v>
      </c>
      <c r="BG212" s="91">
        <v>57</v>
      </c>
      <c r="BH212" s="91">
        <v>16</v>
      </c>
      <c r="BI212" s="91">
        <v>0</v>
      </c>
      <c r="BJ212" s="91">
        <v>35</v>
      </c>
      <c r="BK212" s="91">
        <v>9</v>
      </c>
      <c r="BL212" s="91">
        <v>0</v>
      </c>
      <c r="BM212" s="91">
        <v>0</v>
      </c>
      <c r="BN212" s="91">
        <v>0</v>
      </c>
      <c r="BO212" s="91">
        <v>44</v>
      </c>
      <c r="BP212" s="91">
        <v>112</v>
      </c>
      <c r="BQ212" s="91">
        <v>115</v>
      </c>
      <c r="BR212" s="91">
        <v>0</v>
      </c>
      <c r="BS212" s="91">
        <v>29</v>
      </c>
      <c r="BT212" s="91">
        <v>15</v>
      </c>
      <c r="BU212" s="91">
        <v>0</v>
      </c>
      <c r="BV212" s="91">
        <v>0</v>
      </c>
      <c r="BW212" s="91">
        <v>9</v>
      </c>
      <c r="BX212" s="91">
        <v>2</v>
      </c>
      <c r="BY212" s="91">
        <v>65</v>
      </c>
      <c r="BZ212" s="91">
        <v>27</v>
      </c>
      <c r="CA212" s="91">
        <v>17</v>
      </c>
      <c r="CB212" s="91">
        <v>3</v>
      </c>
      <c r="CC212" s="91">
        <v>86</v>
      </c>
      <c r="CD212" s="91">
        <v>5</v>
      </c>
      <c r="CE212" s="91">
        <v>2</v>
      </c>
      <c r="CF212" s="91">
        <v>21</v>
      </c>
      <c r="CG212" s="91">
        <v>1</v>
      </c>
      <c r="CH212" s="91">
        <v>0</v>
      </c>
      <c r="CI212" s="91">
        <v>0</v>
      </c>
      <c r="CJ212" s="91">
        <v>0</v>
      </c>
      <c r="CK212" s="91">
        <v>6</v>
      </c>
      <c r="CL212" s="91">
        <v>0</v>
      </c>
      <c r="CM212" s="91">
        <v>0</v>
      </c>
      <c r="CN212" s="91">
        <v>0</v>
      </c>
      <c r="CO212" s="91">
        <v>0</v>
      </c>
      <c r="CP212" s="91">
        <v>0</v>
      </c>
      <c r="CQ212" s="91">
        <v>0</v>
      </c>
      <c r="CR212" s="91">
        <v>0</v>
      </c>
      <c r="CS212" s="91">
        <v>0</v>
      </c>
      <c r="CT212" s="91">
        <v>0</v>
      </c>
      <c r="CU212" s="91">
        <v>0</v>
      </c>
      <c r="CV212" s="91">
        <v>0</v>
      </c>
      <c r="CW212" s="91">
        <v>0</v>
      </c>
      <c r="CX212" s="91">
        <v>0</v>
      </c>
      <c r="CY212" s="91">
        <v>0</v>
      </c>
      <c r="CZ212" s="91">
        <v>0</v>
      </c>
      <c r="DA212" s="91">
        <v>0</v>
      </c>
      <c r="DB212" s="91">
        <v>0</v>
      </c>
      <c r="DC212" s="91">
        <v>34</v>
      </c>
      <c r="DD212" s="91">
        <v>10</v>
      </c>
      <c r="DE212" s="91">
        <v>0</v>
      </c>
      <c r="DF212" s="91">
        <v>0</v>
      </c>
      <c r="DG212" s="91">
        <v>9</v>
      </c>
      <c r="DH212" s="91">
        <v>0</v>
      </c>
      <c r="DI212" s="91">
        <v>1</v>
      </c>
      <c r="DJ212" s="91">
        <v>0</v>
      </c>
      <c r="DK212" s="91">
        <v>0</v>
      </c>
      <c r="DL212" s="91">
        <v>0</v>
      </c>
      <c r="DM212" s="91">
        <v>0</v>
      </c>
      <c r="DN212" s="91">
        <v>0</v>
      </c>
      <c r="DO212" s="91">
        <v>0</v>
      </c>
      <c r="DP212" s="91">
        <v>0</v>
      </c>
      <c r="DQ212" s="91">
        <v>0</v>
      </c>
      <c r="DR212" s="91">
        <v>0</v>
      </c>
      <c r="DS212" s="91">
        <v>0</v>
      </c>
      <c r="DT212" s="91">
        <v>0</v>
      </c>
      <c r="DU212" s="91">
        <v>0</v>
      </c>
      <c r="DV212" s="91">
        <v>0</v>
      </c>
      <c r="DW212" s="91">
        <v>0</v>
      </c>
      <c r="DX212" s="91">
        <v>0</v>
      </c>
      <c r="DY212" s="91">
        <v>0</v>
      </c>
      <c r="DZ212" s="91">
        <v>0</v>
      </c>
      <c r="EA212" s="91">
        <v>0</v>
      </c>
      <c r="EB212" s="91">
        <v>0</v>
      </c>
      <c r="EC212" s="91">
        <v>0</v>
      </c>
      <c r="ED212" s="91">
        <v>0</v>
      </c>
      <c r="EE212" s="91">
        <v>0</v>
      </c>
      <c r="EF212" s="91">
        <v>0</v>
      </c>
      <c r="EG212" s="91">
        <v>0</v>
      </c>
      <c r="EH212" s="91">
        <v>0</v>
      </c>
      <c r="EI212" s="91">
        <v>1</v>
      </c>
      <c r="EJ212" s="91">
        <v>0</v>
      </c>
      <c r="EK212" s="91">
        <v>0</v>
      </c>
      <c r="EL212" s="91">
        <v>0</v>
      </c>
      <c r="EM212" s="91">
        <v>0</v>
      </c>
      <c r="EN212" s="91">
        <v>0</v>
      </c>
      <c r="EO212" s="91">
        <v>0</v>
      </c>
      <c r="EP212" s="91">
        <v>540</v>
      </c>
      <c r="EQ212" s="91">
        <v>0</v>
      </c>
      <c r="ER212" s="91">
        <v>0</v>
      </c>
      <c r="ES212" s="91">
        <v>0</v>
      </c>
      <c r="ET212" s="91">
        <v>0</v>
      </c>
      <c r="EU212" s="91">
        <v>1</v>
      </c>
      <c r="EV212" s="112" t="s">
        <v>3681</v>
      </c>
      <c r="EW212" s="91">
        <v>1</v>
      </c>
      <c r="EX212" s="112"/>
      <c r="EY212" s="112"/>
      <c r="EZ212" s="91">
        <v>1</v>
      </c>
      <c r="FA212" s="91">
        <v>1</v>
      </c>
      <c r="FB212" s="91">
        <v>1</v>
      </c>
      <c r="FC212" s="112"/>
      <c r="FD212" s="112"/>
      <c r="FE212" s="91">
        <v>18323</v>
      </c>
      <c r="FF212" s="92">
        <v>140.52000000000001</v>
      </c>
      <c r="FG212" s="91">
        <v>15</v>
      </c>
      <c r="FH212" s="91">
        <v>10</v>
      </c>
      <c r="FI212" s="118">
        <v>18788</v>
      </c>
      <c r="FJ212" s="118">
        <v>140.55000000000001</v>
      </c>
      <c r="FK212" s="118">
        <v>15</v>
      </c>
      <c r="FL212" s="118">
        <v>10</v>
      </c>
    </row>
    <row r="213" spans="1:168" x14ac:dyDescent="0.2">
      <c r="A213" s="112" t="s">
        <v>434</v>
      </c>
      <c r="B213" s="112" t="s">
        <v>470</v>
      </c>
      <c r="C213" s="91">
        <v>2</v>
      </c>
      <c r="D213" s="112" t="s">
        <v>1383</v>
      </c>
      <c r="E213" s="112" t="s">
        <v>470</v>
      </c>
      <c r="F213" s="112">
        <v>2</v>
      </c>
      <c r="G213" s="112">
        <v>33016</v>
      </c>
      <c r="H213" s="112" t="s">
        <v>470</v>
      </c>
      <c r="I213" s="112" t="s">
        <v>3682</v>
      </c>
      <c r="J213" s="112" t="s">
        <v>3683</v>
      </c>
      <c r="K213" s="112" t="s">
        <v>2108</v>
      </c>
      <c r="L213" s="112" t="s">
        <v>1833</v>
      </c>
      <c r="M213" s="112" t="s">
        <v>2202</v>
      </c>
      <c r="N213" s="112" t="s">
        <v>3684</v>
      </c>
      <c r="O213" s="112"/>
      <c r="P213" s="112">
        <v>377915477</v>
      </c>
      <c r="Q213" s="112" t="s">
        <v>3685</v>
      </c>
      <c r="R213" s="112" t="s">
        <v>1833</v>
      </c>
      <c r="S213" s="112" t="s">
        <v>2202</v>
      </c>
      <c r="T213" s="112" t="s">
        <v>3684</v>
      </c>
      <c r="U213" s="112"/>
      <c r="V213" s="112">
        <v>377915477</v>
      </c>
      <c r="W213" s="112" t="s">
        <v>3685</v>
      </c>
      <c r="X213" s="91">
        <v>1</v>
      </c>
      <c r="Y213" s="91">
        <v>0</v>
      </c>
      <c r="Z213" s="91">
        <v>1</v>
      </c>
      <c r="AA213" s="92">
        <v>1</v>
      </c>
      <c r="AB213" s="92">
        <v>0</v>
      </c>
      <c r="AC213" s="92">
        <v>1</v>
      </c>
      <c r="AD213" s="117" t="s">
        <v>1692</v>
      </c>
      <c r="AE213" s="91">
        <v>1</v>
      </c>
      <c r="AF213" s="117" t="s">
        <v>1692</v>
      </c>
      <c r="AG213" s="91">
        <v>0</v>
      </c>
      <c r="AH213" s="91">
        <v>0</v>
      </c>
      <c r="AI213" s="91">
        <v>0</v>
      </c>
      <c r="AJ213" s="91">
        <v>1</v>
      </c>
      <c r="AK213" s="91">
        <v>1</v>
      </c>
      <c r="AL213" s="117" t="s">
        <v>1692</v>
      </c>
      <c r="AM213" s="91">
        <v>0</v>
      </c>
      <c r="AN213" s="91">
        <v>1</v>
      </c>
      <c r="AO213" s="91">
        <v>0</v>
      </c>
      <c r="AP213" s="91">
        <v>1</v>
      </c>
      <c r="AQ213" s="117" t="s">
        <v>1692</v>
      </c>
      <c r="AR213" s="91">
        <v>0</v>
      </c>
      <c r="AS213" s="91">
        <v>0</v>
      </c>
      <c r="AT213" s="91">
        <v>0</v>
      </c>
      <c r="AU213" s="91">
        <v>1</v>
      </c>
      <c r="AV213" s="91">
        <v>0</v>
      </c>
      <c r="AW213" s="91">
        <v>0</v>
      </c>
      <c r="AX213" s="91">
        <v>1</v>
      </c>
      <c r="AY213" s="117" t="s">
        <v>1692</v>
      </c>
      <c r="AZ213" s="91">
        <v>1</v>
      </c>
      <c r="BA213" s="91">
        <v>1</v>
      </c>
      <c r="BB213" s="91">
        <v>0</v>
      </c>
      <c r="BC213" s="91">
        <v>1</v>
      </c>
      <c r="BD213" s="91">
        <v>0</v>
      </c>
      <c r="BE213" s="91">
        <v>0</v>
      </c>
      <c r="BF213" s="91">
        <v>0</v>
      </c>
      <c r="BG213" s="91">
        <v>14</v>
      </c>
      <c r="BH213" s="91">
        <v>0</v>
      </c>
      <c r="BI213" s="91">
        <v>0</v>
      </c>
      <c r="BJ213" s="91">
        <v>12</v>
      </c>
      <c r="BK213" s="91">
        <v>3</v>
      </c>
      <c r="BL213" s="91">
        <v>0</v>
      </c>
      <c r="BM213" s="91">
        <v>0</v>
      </c>
      <c r="BN213" s="91">
        <v>0</v>
      </c>
      <c r="BO213" s="91">
        <v>7</v>
      </c>
      <c r="BP213" s="91">
        <v>33</v>
      </c>
      <c r="BQ213" s="91">
        <v>24</v>
      </c>
      <c r="BR213" s="91">
        <v>0</v>
      </c>
      <c r="BS213" s="91">
        <v>8</v>
      </c>
      <c r="BT213" s="91">
        <v>5</v>
      </c>
      <c r="BU213" s="91">
        <v>0</v>
      </c>
      <c r="BV213" s="91">
        <v>0</v>
      </c>
      <c r="BW213" s="91">
        <v>2</v>
      </c>
      <c r="BX213" s="91">
        <v>11</v>
      </c>
      <c r="BY213" s="91">
        <v>13</v>
      </c>
      <c r="BZ213" s="91">
        <v>0</v>
      </c>
      <c r="CA213" s="91">
        <v>0</v>
      </c>
      <c r="CB213" s="91">
        <v>1</v>
      </c>
      <c r="CC213" s="91">
        <v>16</v>
      </c>
      <c r="CD213" s="91">
        <v>0</v>
      </c>
      <c r="CE213" s="91">
        <v>0</v>
      </c>
      <c r="CF213" s="91">
        <v>2</v>
      </c>
      <c r="CG213" s="91">
        <v>1</v>
      </c>
      <c r="CH213" s="91">
        <v>0</v>
      </c>
      <c r="CI213" s="91">
        <v>0</v>
      </c>
      <c r="CJ213" s="91">
        <v>0</v>
      </c>
      <c r="CK213" s="91">
        <v>4</v>
      </c>
      <c r="CL213" s="91">
        <v>0</v>
      </c>
      <c r="CM213" s="91">
        <v>0</v>
      </c>
      <c r="CN213" s="91">
        <v>0</v>
      </c>
      <c r="CO213" s="91">
        <v>0</v>
      </c>
      <c r="CP213" s="91">
        <v>0</v>
      </c>
      <c r="CQ213" s="91">
        <v>0</v>
      </c>
      <c r="CR213" s="91">
        <v>0</v>
      </c>
      <c r="CS213" s="91">
        <v>0</v>
      </c>
      <c r="CT213" s="91">
        <v>0</v>
      </c>
      <c r="CU213" s="91">
        <v>0</v>
      </c>
      <c r="CV213" s="91">
        <v>0</v>
      </c>
      <c r="CW213" s="91">
        <v>0</v>
      </c>
      <c r="CX213" s="91">
        <v>0</v>
      </c>
      <c r="CY213" s="91">
        <v>0</v>
      </c>
      <c r="CZ213" s="91">
        <v>0</v>
      </c>
      <c r="DA213" s="91">
        <v>0</v>
      </c>
      <c r="DB213" s="91">
        <v>0</v>
      </c>
      <c r="DC213" s="91">
        <v>27</v>
      </c>
      <c r="DD213" s="91">
        <v>0</v>
      </c>
      <c r="DE213" s="91">
        <v>0</v>
      </c>
      <c r="DF213" s="91">
        <v>0</v>
      </c>
      <c r="DG213" s="91">
        <v>3</v>
      </c>
      <c r="DH213" s="91">
        <v>0</v>
      </c>
      <c r="DI213" s="91">
        <v>2</v>
      </c>
      <c r="DJ213" s="91">
        <v>0</v>
      </c>
      <c r="DK213" s="91">
        <v>2</v>
      </c>
      <c r="DL213" s="91">
        <v>0</v>
      </c>
      <c r="DM213" s="91">
        <v>0</v>
      </c>
      <c r="DN213" s="91">
        <v>0</v>
      </c>
      <c r="DO213" s="91">
        <v>0</v>
      </c>
      <c r="DP213" s="91">
        <v>0</v>
      </c>
      <c r="DQ213" s="91">
        <v>0</v>
      </c>
      <c r="DR213" s="91">
        <v>0</v>
      </c>
      <c r="DS213" s="91">
        <v>0</v>
      </c>
      <c r="DT213" s="91">
        <v>0</v>
      </c>
      <c r="DU213" s="91">
        <v>0</v>
      </c>
      <c r="DV213" s="91">
        <v>0</v>
      </c>
      <c r="DW213" s="91">
        <v>0</v>
      </c>
      <c r="DX213" s="91">
        <v>0</v>
      </c>
      <c r="DY213" s="91">
        <v>0</v>
      </c>
      <c r="DZ213" s="91">
        <v>0</v>
      </c>
      <c r="EA213" s="91">
        <v>0</v>
      </c>
      <c r="EB213" s="91">
        <v>0</v>
      </c>
      <c r="EC213" s="91">
        <v>0</v>
      </c>
      <c r="ED213" s="91">
        <v>0</v>
      </c>
      <c r="EE213" s="91">
        <v>0</v>
      </c>
      <c r="EF213" s="91">
        <v>0</v>
      </c>
      <c r="EG213" s="91">
        <v>2</v>
      </c>
      <c r="EH213" s="91">
        <v>0</v>
      </c>
      <c r="EI213" s="91">
        <v>0</v>
      </c>
      <c r="EJ213" s="91">
        <v>0</v>
      </c>
      <c r="EK213" s="91">
        <v>0</v>
      </c>
      <c r="EL213" s="91">
        <v>0</v>
      </c>
      <c r="EM213" s="91">
        <v>0</v>
      </c>
      <c r="EN213" s="91">
        <v>0</v>
      </c>
      <c r="EO213" s="91">
        <v>0</v>
      </c>
      <c r="EP213" s="91">
        <v>27</v>
      </c>
      <c r="EQ213" s="91">
        <v>0</v>
      </c>
      <c r="ER213" s="91">
        <v>0</v>
      </c>
      <c r="ES213" s="91">
        <v>0</v>
      </c>
      <c r="ET213" s="91">
        <v>0</v>
      </c>
      <c r="EU213" s="91">
        <v>0</v>
      </c>
      <c r="EV213" s="112"/>
      <c r="EW213" s="91">
        <v>3</v>
      </c>
      <c r="EX213" s="112"/>
      <c r="EY213" s="112"/>
      <c r="EZ213" s="91">
        <v>1</v>
      </c>
      <c r="FA213" s="91">
        <v>1</v>
      </c>
      <c r="FB213" s="91">
        <v>1</v>
      </c>
      <c r="FC213" s="112"/>
      <c r="FD213" s="112"/>
      <c r="FE213" s="91">
        <v>4259</v>
      </c>
      <c r="FF213" s="92">
        <v>171.7</v>
      </c>
      <c r="FG213" s="91">
        <v>11</v>
      </c>
      <c r="FH213" s="91">
        <v>7</v>
      </c>
      <c r="FI213" s="118">
        <v>4565</v>
      </c>
      <c r="FJ213" s="118">
        <v>171.67</v>
      </c>
      <c r="FK213" s="118">
        <v>11</v>
      </c>
      <c r="FL213" s="118">
        <v>9</v>
      </c>
    </row>
    <row r="214" spans="1:168" ht="28.5" x14ac:dyDescent="0.2">
      <c r="A214" s="112" t="s">
        <v>434</v>
      </c>
      <c r="B214" s="112" t="s">
        <v>471</v>
      </c>
      <c r="C214" s="91">
        <v>2</v>
      </c>
      <c r="D214" s="112" t="s">
        <v>1393</v>
      </c>
      <c r="E214" s="112" t="s">
        <v>2142</v>
      </c>
      <c r="F214" s="112">
        <v>112</v>
      </c>
      <c r="G214" s="112">
        <v>33808</v>
      </c>
      <c r="H214" s="112" t="s">
        <v>471</v>
      </c>
      <c r="I214" s="112" t="s">
        <v>3686</v>
      </c>
      <c r="J214" s="112" t="s">
        <v>3687</v>
      </c>
      <c r="K214" s="112" t="s">
        <v>2145</v>
      </c>
      <c r="L214" s="112"/>
      <c r="M214" s="112" t="s">
        <v>2451</v>
      </c>
      <c r="N214" s="112" t="s">
        <v>3688</v>
      </c>
      <c r="O214" s="112"/>
      <c r="P214" s="112">
        <v>373749545</v>
      </c>
      <c r="Q214" s="112" t="s">
        <v>3689</v>
      </c>
      <c r="R214" s="112"/>
      <c r="S214" s="112"/>
      <c r="T214" s="112"/>
      <c r="U214" s="112"/>
      <c r="V214" s="112"/>
      <c r="W214" s="112"/>
      <c r="X214" s="91">
        <v>3</v>
      </c>
      <c r="Y214" s="91">
        <v>1</v>
      </c>
      <c r="Z214" s="91">
        <v>4</v>
      </c>
      <c r="AA214" s="92">
        <v>3</v>
      </c>
      <c r="AB214" s="92">
        <v>1</v>
      </c>
      <c r="AC214" s="92">
        <v>4</v>
      </c>
      <c r="AD214" s="117" t="s">
        <v>1692</v>
      </c>
      <c r="AE214" s="91">
        <v>3</v>
      </c>
      <c r="AF214" s="117" t="s">
        <v>1692</v>
      </c>
      <c r="AG214" s="91">
        <v>0</v>
      </c>
      <c r="AH214" s="91">
        <v>3</v>
      </c>
      <c r="AI214" s="91">
        <v>0</v>
      </c>
      <c r="AJ214" s="91">
        <v>0</v>
      </c>
      <c r="AK214" s="91">
        <v>3</v>
      </c>
      <c r="AL214" s="117" t="s">
        <v>1692</v>
      </c>
      <c r="AM214" s="91">
        <v>0</v>
      </c>
      <c r="AN214" s="91">
        <v>0</v>
      </c>
      <c r="AO214" s="91">
        <v>3</v>
      </c>
      <c r="AP214" s="91">
        <v>3</v>
      </c>
      <c r="AQ214" s="117" t="s">
        <v>1692</v>
      </c>
      <c r="AR214" s="91">
        <v>0</v>
      </c>
      <c r="AS214" s="91">
        <v>0</v>
      </c>
      <c r="AT214" s="91">
        <v>0</v>
      </c>
      <c r="AU214" s="91">
        <v>2</v>
      </c>
      <c r="AV214" s="91">
        <v>1</v>
      </c>
      <c r="AW214" s="91">
        <v>0</v>
      </c>
      <c r="AX214" s="91">
        <v>3</v>
      </c>
      <c r="AY214" s="117" t="s">
        <v>1692</v>
      </c>
      <c r="AZ214" s="91">
        <v>1</v>
      </c>
      <c r="BA214" s="91">
        <v>1</v>
      </c>
      <c r="BB214" s="91">
        <v>0</v>
      </c>
      <c r="BC214" s="91">
        <v>1</v>
      </c>
      <c r="BD214" s="91">
        <v>0</v>
      </c>
      <c r="BE214" s="91">
        <v>0</v>
      </c>
      <c r="BF214" s="91">
        <v>0</v>
      </c>
      <c r="BG214" s="91">
        <v>15</v>
      </c>
      <c r="BH214" s="91">
        <v>0</v>
      </c>
      <c r="BI214" s="91">
        <v>0</v>
      </c>
      <c r="BJ214" s="91">
        <v>0</v>
      </c>
      <c r="BK214" s="91">
        <v>14</v>
      </c>
      <c r="BL214" s="91">
        <v>0</v>
      </c>
      <c r="BM214" s="91">
        <v>0</v>
      </c>
      <c r="BN214" s="91">
        <v>0</v>
      </c>
      <c r="BO214" s="91">
        <v>2</v>
      </c>
      <c r="BP214" s="91">
        <v>25</v>
      </c>
      <c r="BQ214" s="91">
        <v>29</v>
      </c>
      <c r="BR214" s="91">
        <v>0</v>
      </c>
      <c r="BS214" s="91">
        <v>10</v>
      </c>
      <c r="BT214" s="91">
        <v>5</v>
      </c>
      <c r="BU214" s="91">
        <v>0</v>
      </c>
      <c r="BV214" s="91">
        <v>0</v>
      </c>
      <c r="BW214" s="91">
        <v>5</v>
      </c>
      <c r="BX214" s="91">
        <v>7</v>
      </c>
      <c r="BY214" s="91">
        <v>50</v>
      </c>
      <c r="BZ214" s="91">
        <v>4</v>
      </c>
      <c r="CA214" s="91">
        <v>0</v>
      </c>
      <c r="CB214" s="91">
        <v>0</v>
      </c>
      <c r="CC214" s="91">
        <v>87</v>
      </c>
      <c r="CD214" s="91">
        <v>6</v>
      </c>
      <c r="CE214" s="91">
        <v>0</v>
      </c>
      <c r="CF214" s="91">
        <v>4</v>
      </c>
      <c r="CG214" s="91">
        <v>1</v>
      </c>
      <c r="CH214" s="91">
        <v>0</v>
      </c>
      <c r="CI214" s="91">
        <v>0</v>
      </c>
      <c r="CJ214" s="91">
        <v>0</v>
      </c>
      <c r="CK214" s="91">
        <v>5</v>
      </c>
      <c r="CL214" s="91">
        <v>0</v>
      </c>
      <c r="CM214" s="91">
        <v>0</v>
      </c>
      <c r="CN214" s="91">
        <v>0</v>
      </c>
      <c r="CO214" s="91">
        <v>0</v>
      </c>
      <c r="CP214" s="91">
        <v>0</v>
      </c>
      <c r="CQ214" s="91">
        <v>0</v>
      </c>
      <c r="CR214" s="91">
        <v>0</v>
      </c>
      <c r="CS214" s="91">
        <v>0</v>
      </c>
      <c r="CT214" s="91">
        <v>0</v>
      </c>
      <c r="CU214" s="91">
        <v>0</v>
      </c>
      <c r="CV214" s="91">
        <v>0</v>
      </c>
      <c r="CW214" s="91">
        <v>0</v>
      </c>
      <c r="CX214" s="91">
        <v>0</v>
      </c>
      <c r="CY214" s="91">
        <v>0</v>
      </c>
      <c r="CZ214" s="91">
        <v>0</v>
      </c>
      <c r="DA214" s="91">
        <v>0</v>
      </c>
      <c r="DB214" s="91">
        <v>0</v>
      </c>
      <c r="DC214" s="91">
        <v>13</v>
      </c>
      <c r="DD214" s="91">
        <v>6</v>
      </c>
      <c r="DE214" s="91">
        <v>0</v>
      </c>
      <c r="DF214" s="91">
        <v>2</v>
      </c>
      <c r="DG214" s="91">
        <v>58</v>
      </c>
      <c r="DH214" s="91">
        <v>0</v>
      </c>
      <c r="DI214" s="91">
        <v>6</v>
      </c>
      <c r="DJ214" s="91">
        <v>0</v>
      </c>
      <c r="DK214" s="91">
        <v>0</v>
      </c>
      <c r="DL214" s="91">
        <v>0</v>
      </c>
      <c r="DM214" s="91">
        <v>0</v>
      </c>
      <c r="DN214" s="91">
        <v>0</v>
      </c>
      <c r="DO214" s="91">
        <v>0</v>
      </c>
      <c r="DP214" s="91">
        <v>0</v>
      </c>
      <c r="DQ214" s="91">
        <v>0</v>
      </c>
      <c r="DR214" s="91">
        <v>0</v>
      </c>
      <c r="DS214" s="91">
        <v>0</v>
      </c>
      <c r="DT214" s="91">
        <v>0</v>
      </c>
      <c r="DU214" s="91">
        <v>0</v>
      </c>
      <c r="DV214" s="91">
        <v>0</v>
      </c>
      <c r="DW214" s="91">
        <v>0</v>
      </c>
      <c r="DX214" s="91">
        <v>0</v>
      </c>
      <c r="DY214" s="91">
        <v>0</v>
      </c>
      <c r="DZ214" s="91">
        <v>0</v>
      </c>
      <c r="EA214" s="91">
        <v>0</v>
      </c>
      <c r="EB214" s="91">
        <v>0</v>
      </c>
      <c r="EC214" s="91">
        <v>0</v>
      </c>
      <c r="ED214" s="91">
        <v>0</v>
      </c>
      <c r="EE214" s="91">
        <v>0</v>
      </c>
      <c r="EF214" s="91">
        <v>0</v>
      </c>
      <c r="EG214" s="91">
        <v>1</v>
      </c>
      <c r="EH214" s="91">
        <v>0</v>
      </c>
      <c r="EI214" s="91">
        <v>2</v>
      </c>
      <c r="EJ214" s="91">
        <v>0</v>
      </c>
      <c r="EK214" s="91">
        <v>0</v>
      </c>
      <c r="EL214" s="91">
        <v>0</v>
      </c>
      <c r="EM214" s="91">
        <v>0</v>
      </c>
      <c r="EN214" s="91">
        <v>0</v>
      </c>
      <c r="EO214" s="91">
        <v>2</v>
      </c>
      <c r="EP214" s="91">
        <v>177</v>
      </c>
      <c r="EQ214" s="91">
        <v>0</v>
      </c>
      <c r="ER214" s="91">
        <v>0</v>
      </c>
      <c r="ES214" s="91">
        <v>1</v>
      </c>
      <c r="ET214" s="91">
        <v>0</v>
      </c>
      <c r="EU214" s="91">
        <v>1</v>
      </c>
      <c r="EV214" s="112" t="s">
        <v>3690</v>
      </c>
      <c r="EW214" s="93">
        <v>0</v>
      </c>
      <c r="EX214" s="112"/>
      <c r="EY214" s="112"/>
      <c r="EZ214" s="91">
        <v>1</v>
      </c>
      <c r="FA214" s="91">
        <v>1</v>
      </c>
      <c r="FB214" s="93"/>
      <c r="FC214" s="112" t="s">
        <v>1845</v>
      </c>
      <c r="FD214" s="112"/>
      <c r="FE214" s="91">
        <v>2427</v>
      </c>
      <c r="FF214" s="92">
        <v>155.04966400000001</v>
      </c>
      <c r="FG214" s="91">
        <v>17</v>
      </c>
      <c r="FH214" s="91">
        <v>11</v>
      </c>
      <c r="FI214" s="118">
        <v>5597</v>
      </c>
      <c r="FJ214" s="118">
        <v>155.04</v>
      </c>
      <c r="FK214" s="118">
        <v>17</v>
      </c>
      <c r="FL214" s="118">
        <v>10</v>
      </c>
    </row>
    <row r="215" spans="1:168" ht="42.75" x14ac:dyDescent="0.2">
      <c r="A215" s="112" t="s">
        <v>434</v>
      </c>
      <c r="B215" s="112" t="s">
        <v>472</v>
      </c>
      <c r="C215" s="91">
        <v>1</v>
      </c>
      <c r="D215" s="112" t="s">
        <v>1409</v>
      </c>
      <c r="E215" s="112" t="s">
        <v>3691</v>
      </c>
      <c r="F215" s="112">
        <v>295</v>
      </c>
      <c r="G215" s="112">
        <v>34004</v>
      </c>
      <c r="H215" s="112" t="s">
        <v>472</v>
      </c>
      <c r="I215" s="112" t="s">
        <v>3692</v>
      </c>
      <c r="J215" s="112" t="s">
        <v>3693</v>
      </c>
      <c r="K215" s="112" t="s">
        <v>3694</v>
      </c>
      <c r="L215" s="112" t="s">
        <v>1842</v>
      </c>
      <c r="M215" s="112" t="s">
        <v>2199</v>
      </c>
      <c r="N215" s="112" t="s">
        <v>3695</v>
      </c>
      <c r="O215" s="112"/>
      <c r="P215" s="112">
        <v>376361218</v>
      </c>
      <c r="Q215" s="112" t="s">
        <v>3696</v>
      </c>
      <c r="R215" s="112" t="s">
        <v>1842</v>
      </c>
      <c r="S215" s="112" t="s">
        <v>2199</v>
      </c>
      <c r="T215" s="112" t="s">
        <v>3695</v>
      </c>
      <c r="U215" s="112"/>
      <c r="V215" s="112">
        <v>376361218</v>
      </c>
      <c r="W215" s="112" t="s">
        <v>3696</v>
      </c>
      <c r="X215" s="91">
        <v>2</v>
      </c>
      <c r="Y215" s="91">
        <v>0</v>
      </c>
      <c r="Z215" s="91">
        <v>2</v>
      </c>
      <c r="AA215" s="92">
        <v>2</v>
      </c>
      <c r="AB215" s="92">
        <v>0</v>
      </c>
      <c r="AC215" s="92">
        <v>2</v>
      </c>
      <c r="AD215" s="117" t="s">
        <v>1692</v>
      </c>
      <c r="AE215" s="91">
        <v>2</v>
      </c>
      <c r="AF215" s="117" t="s">
        <v>1692</v>
      </c>
      <c r="AG215" s="91">
        <v>0</v>
      </c>
      <c r="AH215" s="91">
        <v>1</v>
      </c>
      <c r="AI215" s="91">
        <v>0</v>
      </c>
      <c r="AJ215" s="91">
        <v>1</v>
      </c>
      <c r="AK215" s="91">
        <v>2</v>
      </c>
      <c r="AL215" s="117" t="s">
        <v>1692</v>
      </c>
      <c r="AM215" s="91">
        <v>0</v>
      </c>
      <c r="AN215" s="91">
        <v>0</v>
      </c>
      <c r="AO215" s="91">
        <v>2</v>
      </c>
      <c r="AP215" s="91">
        <v>2</v>
      </c>
      <c r="AQ215" s="117" t="s">
        <v>1692</v>
      </c>
      <c r="AR215" s="91">
        <v>0</v>
      </c>
      <c r="AS215" s="91">
        <v>0</v>
      </c>
      <c r="AT215" s="91">
        <v>1</v>
      </c>
      <c r="AU215" s="91">
        <v>1</v>
      </c>
      <c r="AV215" s="91">
        <v>0</v>
      </c>
      <c r="AW215" s="91">
        <v>0</v>
      </c>
      <c r="AX215" s="91">
        <v>2</v>
      </c>
      <c r="AY215" s="117" t="s">
        <v>1692</v>
      </c>
      <c r="AZ215" s="91">
        <v>0</v>
      </c>
      <c r="BA215" s="91">
        <v>1</v>
      </c>
      <c r="BB215" s="91">
        <v>0</v>
      </c>
      <c r="BC215" s="91">
        <v>1</v>
      </c>
      <c r="BD215" s="91">
        <v>3</v>
      </c>
      <c r="BE215" s="91">
        <v>0</v>
      </c>
      <c r="BF215" s="91">
        <v>0</v>
      </c>
      <c r="BG215" s="91">
        <v>9</v>
      </c>
      <c r="BH215" s="91">
        <v>1</v>
      </c>
      <c r="BI215" s="91">
        <v>0</v>
      </c>
      <c r="BJ215" s="91">
        <v>7</v>
      </c>
      <c r="BK215" s="91">
        <v>2</v>
      </c>
      <c r="BL215" s="91">
        <v>0</v>
      </c>
      <c r="BM215" s="91">
        <v>0</v>
      </c>
      <c r="BN215" s="91">
        <v>0</v>
      </c>
      <c r="BO215" s="91">
        <v>5</v>
      </c>
      <c r="BP215" s="91">
        <v>20</v>
      </c>
      <c r="BQ215" s="91">
        <v>12</v>
      </c>
      <c r="BR215" s="91">
        <v>0</v>
      </c>
      <c r="BS215" s="91">
        <v>8</v>
      </c>
      <c r="BT215" s="91">
        <v>5</v>
      </c>
      <c r="BU215" s="91">
        <v>0</v>
      </c>
      <c r="BV215" s="91">
        <v>0</v>
      </c>
      <c r="BW215" s="91">
        <v>7</v>
      </c>
      <c r="BX215" s="91">
        <v>1</v>
      </c>
      <c r="BY215" s="91">
        <v>11</v>
      </c>
      <c r="BZ215" s="91">
        <v>1</v>
      </c>
      <c r="CA215" s="91">
        <v>0</v>
      </c>
      <c r="CB215" s="91">
        <v>0</v>
      </c>
      <c r="CC215" s="91">
        <v>14</v>
      </c>
      <c r="CD215" s="91">
        <v>3</v>
      </c>
      <c r="CE215" s="91">
        <v>0</v>
      </c>
      <c r="CF215" s="91">
        <v>3</v>
      </c>
      <c r="CG215" s="91">
        <v>0</v>
      </c>
      <c r="CH215" s="91">
        <v>1</v>
      </c>
      <c r="CI215" s="91">
        <v>0</v>
      </c>
      <c r="CJ215" s="91">
        <v>1</v>
      </c>
      <c r="CK215" s="91">
        <v>1</v>
      </c>
      <c r="CL215" s="91">
        <v>0</v>
      </c>
      <c r="CM215" s="91">
        <v>1</v>
      </c>
      <c r="CN215" s="91">
        <v>1</v>
      </c>
      <c r="CO215" s="91">
        <v>0</v>
      </c>
      <c r="CP215" s="91">
        <v>1</v>
      </c>
      <c r="CQ215" s="91">
        <v>1</v>
      </c>
      <c r="CR215" s="91">
        <v>0</v>
      </c>
      <c r="CS215" s="91">
        <v>0</v>
      </c>
      <c r="CT215" s="91">
        <v>0</v>
      </c>
      <c r="CU215" s="91">
        <v>0</v>
      </c>
      <c r="CV215" s="91">
        <v>0</v>
      </c>
      <c r="CW215" s="91">
        <v>0</v>
      </c>
      <c r="CX215" s="91">
        <v>0</v>
      </c>
      <c r="CY215" s="91">
        <v>0</v>
      </c>
      <c r="CZ215" s="91">
        <v>0</v>
      </c>
      <c r="DA215" s="91">
        <v>0</v>
      </c>
      <c r="DB215" s="91">
        <v>0</v>
      </c>
      <c r="DC215" s="91">
        <v>9</v>
      </c>
      <c r="DD215" s="91">
        <v>1</v>
      </c>
      <c r="DE215" s="91">
        <v>0</v>
      </c>
      <c r="DF215" s="91">
        <v>0</v>
      </c>
      <c r="DG215" s="91">
        <v>3</v>
      </c>
      <c r="DH215" s="91">
        <v>2</v>
      </c>
      <c r="DI215" s="91">
        <v>3</v>
      </c>
      <c r="DJ215" s="91">
        <v>0</v>
      </c>
      <c r="DK215" s="91">
        <v>0</v>
      </c>
      <c r="DL215" s="91">
        <v>0</v>
      </c>
      <c r="DM215" s="91">
        <v>0</v>
      </c>
      <c r="DN215" s="91">
        <v>0</v>
      </c>
      <c r="DO215" s="91">
        <v>0</v>
      </c>
      <c r="DP215" s="91">
        <v>0</v>
      </c>
      <c r="DQ215" s="91">
        <v>0</v>
      </c>
      <c r="DR215" s="91">
        <v>0</v>
      </c>
      <c r="DS215" s="91">
        <v>0</v>
      </c>
      <c r="DT215" s="91">
        <v>0</v>
      </c>
      <c r="DU215" s="91">
        <v>0</v>
      </c>
      <c r="DV215" s="91">
        <v>0</v>
      </c>
      <c r="DW215" s="91">
        <v>0</v>
      </c>
      <c r="DX215" s="91">
        <v>0</v>
      </c>
      <c r="DY215" s="91">
        <v>0</v>
      </c>
      <c r="DZ215" s="91">
        <v>0</v>
      </c>
      <c r="EA215" s="91">
        <v>0</v>
      </c>
      <c r="EB215" s="91">
        <v>0</v>
      </c>
      <c r="EC215" s="91">
        <v>0</v>
      </c>
      <c r="ED215" s="91">
        <v>0</v>
      </c>
      <c r="EE215" s="91">
        <v>0</v>
      </c>
      <c r="EF215" s="91">
        <v>0</v>
      </c>
      <c r="EG215" s="91">
        <v>1</v>
      </c>
      <c r="EH215" s="91">
        <v>0</v>
      </c>
      <c r="EI215" s="91">
        <v>1</v>
      </c>
      <c r="EJ215" s="91">
        <v>0</v>
      </c>
      <c r="EK215" s="91">
        <v>0</v>
      </c>
      <c r="EL215" s="91">
        <v>0</v>
      </c>
      <c r="EM215" s="91">
        <v>0</v>
      </c>
      <c r="EN215" s="91">
        <v>0</v>
      </c>
      <c r="EO215" s="91">
        <v>0</v>
      </c>
      <c r="EP215" s="91">
        <v>64</v>
      </c>
      <c r="EQ215" s="91">
        <v>0</v>
      </c>
      <c r="ER215" s="91">
        <v>0</v>
      </c>
      <c r="ES215" s="91">
        <v>1</v>
      </c>
      <c r="ET215" s="91">
        <v>0</v>
      </c>
      <c r="EU215" s="91">
        <v>1</v>
      </c>
      <c r="EV215" s="112" t="s">
        <v>3697</v>
      </c>
      <c r="EW215" s="91">
        <v>1</v>
      </c>
      <c r="EX215" s="112"/>
      <c r="EY215" s="112"/>
      <c r="EZ215" s="91">
        <v>1</v>
      </c>
      <c r="FA215" s="91">
        <v>1</v>
      </c>
      <c r="FB215" s="91">
        <v>1</v>
      </c>
      <c r="FC215" s="112"/>
      <c r="FD215" s="112"/>
      <c r="FE215" s="91">
        <v>1730</v>
      </c>
      <c r="FF215" s="92">
        <v>79.807490000000001</v>
      </c>
      <c r="FG215" s="91">
        <v>1</v>
      </c>
      <c r="FH215" s="91">
        <v>1</v>
      </c>
      <c r="FI215" s="118">
        <v>1643</v>
      </c>
      <c r="FJ215" s="118">
        <v>79.760000000000005</v>
      </c>
      <c r="FK215" s="118">
        <v>1</v>
      </c>
      <c r="FL215" s="118">
        <v>1</v>
      </c>
    </row>
    <row r="216" spans="1:168" ht="28.5" x14ac:dyDescent="0.2">
      <c r="A216" s="112" t="s">
        <v>156</v>
      </c>
      <c r="B216" s="112" t="s">
        <v>157</v>
      </c>
      <c r="C216" s="91">
        <v>3</v>
      </c>
      <c r="D216" s="112" t="s">
        <v>818</v>
      </c>
      <c r="E216" s="112" t="s">
        <v>3698</v>
      </c>
      <c r="F216" s="112" t="s">
        <v>3699</v>
      </c>
      <c r="G216" s="112">
        <v>35201</v>
      </c>
      <c r="H216" s="112" t="s">
        <v>157</v>
      </c>
      <c r="I216" s="112" t="s">
        <v>3700</v>
      </c>
      <c r="J216" s="112" t="s">
        <v>3701</v>
      </c>
      <c r="K216" s="112" t="s">
        <v>3702</v>
      </c>
      <c r="L216" s="112" t="s">
        <v>1948</v>
      </c>
      <c r="M216" s="112" t="s">
        <v>2071</v>
      </c>
      <c r="N216" s="112" t="s">
        <v>3703</v>
      </c>
      <c r="O216" s="112"/>
      <c r="P216" s="112">
        <v>354524231</v>
      </c>
      <c r="Q216" s="112" t="s">
        <v>3704</v>
      </c>
      <c r="R216" s="112" t="s">
        <v>1948</v>
      </c>
      <c r="S216" s="112" t="s">
        <v>2071</v>
      </c>
      <c r="T216" s="112" t="s">
        <v>3703</v>
      </c>
      <c r="U216" s="112"/>
      <c r="V216" s="112">
        <v>354524231</v>
      </c>
      <c r="W216" s="112" t="s">
        <v>3704</v>
      </c>
      <c r="X216" s="91">
        <v>8</v>
      </c>
      <c r="Y216" s="91">
        <v>1</v>
      </c>
      <c r="Z216" s="91">
        <v>9</v>
      </c>
      <c r="AA216" s="92">
        <v>8</v>
      </c>
      <c r="AB216" s="92">
        <v>1</v>
      </c>
      <c r="AC216" s="92">
        <v>9</v>
      </c>
      <c r="AD216" s="117" t="s">
        <v>1692</v>
      </c>
      <c r="AE216" s="91">
        <v>7</v>
      </c>
      <c r="AF216" s="117" t="s">
        <v>1692</v>
      </c>
      <c r="AG216" s="91">
        <v>0</v>
      </c>
      <c r="AH216" s="91">
        <v>4</v>
      </c>
      <c r="AI216" s="91">
        <v>3</v>
      </c>
      <c r="AJ216" s="91">
        <v>1</v>
      </c>
      <c r="AK216" s="91">
        <v>8</v>
      </c>
      <c r="AL216" s="117" t="s">
        <v>1692</v>
      </c>
      <c r="AM216" s="91">
        <v>1</v>
      </c>
      <c r="AN216" s="91">
        <v>2</v>
      </c>
      <c r="AO216" s="91">
        <v>5</v>
      </c>
      <c r="AP216" s="91">
        <v>8</v>
      </c>
      <c r="AQ216" s="117" t="s">
        <v>1692</v>
      </c>
      <c r="AR216" s="91">
        <v>0</v>
      </c>
      <c r="AS216" s="91">
        <v>0</v>
      </c>
      <c r="AT216" s="91">
        <v>3</v>
      </c>
      <c r="AU216" s="91">
        <v>4</v>
      </c>
      <c r="AV216" s="91">
        <v>1</v>
      </c>
      <c r="AW216" s="91">
        <v>0</v>
      </c>
      <c r="AX216" s="91">
        <v>8</v>
      </c>
      <c r="AY216" s="117" t="s">
        <v>1692</v>
      </c>
      <c r="AZ216" s="91">
        <v>1</v>
      </c>
      <c r="BA216" s="91">
        <v>1</v>
      </c>
      <c r="BB216" s="91">
        <v>0</v>
      </c>
      <c r="BC216" s="91">
        <v>1</v>
      </c>
      <c r="BD216" s="91">
        <v>0</v>
      </c>
      <c r="BE216" s="91">
        <v>0</v>
      </c>
      <c r="BF216" s="91">
        <v>0</v>
      </c>
      <c r="BG216" s="91">
        <v>20</v>
      </c>
      <c r="BH216" s="91">
        <v>0</v>
      </c>
      <c r="BI216" s="91">
        <v>0</v>
      </c>
      <c r="BJ216" s="91">
        <v>35</v>
      </c>
      <c r="BK216" s="91">
        <v>0</v>
      </c>
      <c r="BL216" s="91">
        <v>0</v>
      </c>
      <c r="BM216" s="91">
        <v>0</v>
      </c>
      <c r="BN216" s="91">
        <v>0</v>
      </c>
      <c r="BO216" s="91">
        <v>0</v>
      </c>
      <c r="BP216" s="91">
        <v>62</v>
      </c>
      <c r="BQ216" s="91">
        <v>54</v>
      </c>
      <c r="BR216" s="91">
        <v>0</v>
      </c>
      <c r="BS216" s="91">
        <v>30</v>
      </c>
      <c r="BT216" s="91">
        <v>23</v>
      </c>
      <c r="BU216" s="91">
        <v>0</v>
      </c>
      <c r="BV216" s="91">
        <v>0</v>
      </c>
      <c r="BW216" s="91">
        <v>16</v>
      </c>
      <c r="BX216" s="91">
        <v>3</v>
      </c>
      <c r="BY216" s="91">
        <v>84</v>
      </c>
      <c r="BZ216" s="91">
        <v>0</v>
      </c>
      <c r="CA216" s="91">
        <v>0</v>
      </c>
      <c r="CB216" s="91">
        <v>1</v>
      </c>
      <c r="CC216" s="91">
        <v>6</v>
      </c>
      <c r="CD216" s="91">
        <v>5</v>
      </c>
      <c r="CE216" s="91">
        <v>5</v>
      </c>
      <c r="CF216" s="91">
        <v>3</v>
      </c>
      <c r="CG216" s="91">
        <v>1</v>
      </c>
      <c r="CH216" s="91">
        <v>0</v>
      </c>
      <c r="CI216" s="91">
        <v>0</v>
      </c>
      <c r="CJ216" s="91">
        <v>0</v>
      </c>
      <c r="CK216" s="91">
        <v>6</v>
      </c>
      <c r="CL216" s="91">
        <v>0</v>
      </c>
      <c r="CM216" s="91">
        <v>0</v>
      </c>
      <c r="CN216" s="91">
        <v>0</v>
      </c>
      <c r="CO216" s="91">
        <v>0</v>
      </c>
      <c r="CP216" s="91">
        <v>0</v>
      </c>
      <c r="CQ216" s="91">
        <v>0</v>
      </c>
      <c r="CR216" s="91">
        <v>0</v>
      </c>
      <c r="CS216" s="91">
        <v>0</v>
      </c>
      <c r="CT216" s="91">
        <v>0</v>
      </c>
      <c r="CU216" s="91">
        <v>0</v>
      </c>
      <c r="CV216" s="91">
        <v>0</v>
      </c>
      <c r="CW216" s="91">
        <v>0</v>
      </c>
      <c r="CX216" s="91">
        <v>0</v>
      </c>
      <c r="CY216" s="91">
        <v>0</v>
      </c>
      <c r="CZ216" s="91">
        <v>0</v>
      </c>
      <c r="DA216" s="91">
        <v>0</v>
      </c>
      <c r="DB216" s="91">
        <v>0</v>
      </c>
      <c r="DC216" s="91">
        <v>20</v>
      </c>
      <c r="DD216" s="91">
        <v>2</v>
      </c>
      <c r="DE216" s="91">
        <v>0</v>
      </c>
      <c r="DF216" s="91">
        <v>0</v>
      </c>
      <c r="DG216" s="91">
        <v>3</v>
      </c>
      <c r="DH216" s="91">
        <v>0</v>
      </c>
      <c r="DI216" s="91">
        <v>2</v>
      </c>
      <c r="DJ216" s="91">
        <v>0</v>
      </c>
      <c r="DK216" s="91">
        <v>0</v>
      </c>
      <c r="DL216" s="91">
        <v>0</v>
      </c>
      <c r="DM216" s="91">
        <v>0</v>
      </c>
      <c r="DN216" s="91">
        <v>0</v>
      </c>
      <c r="DO216" s="91">
        <v>0</v>
      </c>
      <c r="DP216" s="91">
        <v>0</v>
      </c>
      <c r="DQ216" s="91">
        <v>0</v>
      </c>
      <c r="DR216" s="91">
        <v>0</v>
      </c>
      <c r="DS216" s="91">
        <v>0</v>
      </c>
      <c r="DT216" s="91">
        <v>0</v>
      </c>
      <c r="DU216" s="91">
        <v>0</v>
      </c>
      <c r="DV216" s="91">
        <v>0</v>
      </c>
      <c r="DW216" s="91">
        <v>0</v>
      </c>
      <c r="DX216" s="91">
        <v>0</v>
      </c>
      <c r="DY216" s="91">
        <v>0</v>
      </c>
      <c r="DZ216" s="91">
        <v>0</v>
      </c>
      <c r="EA216" s="91">
        <v>2</v>
      </c>
      <c r="EB216" s="91">
        <v>0</v>
      </c>
      <c r="EC216" s="91">
        <v>0</v>
      </c>
      <c r="ED216" s="91">
        <v>0</v>
      </c>
      <c r="EE216" s="91">
        <v>0</v>
      </c>
      <c r="EF216" s="91">
        <v>0</v>
      </c>
      <c r="EG216" s="91">
        <v>0</v>
      </c>
      <c r="EH216" s="91">
        <v>0</v>
      </c>
      <c r="EI216" s="91">
        <v>0</v>
      </c>
      <c r="EJ216" s="91">
        <v>1</v>
      </c>
      <c r="EK216" s="91">
        <v>0</v>
      </c>
      <c r="EL216" s="91">
        <v>0</v>
      </c>
      <c r="EM216" s="91">
        <v>2</v>
      </c>
      <c r="EN216" s="91">
        <v>0</v>
      </c>
      <c r="EO216" s="91">
        <v>0</v>
      </c>
      <c r="EP216" s="91">
        <v>218</v>
      </c>
      <c r="EQ216" s="91">
        <v>0</v>
      </c>
      <c r="ER216" s="91">
        <v>0</v>
      </c>
      <c r="ES216" s="91">
        <v>0</v>
      </c>
      <c r="ET216" s="91">
        <v>0</v>
      </c>
      <c r="EU216" s="91">
        <v>1</v>
      </c>
      <c r="EV216" s="112" t="s">
        <v>3705</v>
      </c>
      <c r="EW216" s="91">
        <v>3</v>
      </c>
      <c r="EX216" s="112" t="s">
        <v>3706</v>
      </c>
      <c r="EY216" s="112" t="s">
        <v>3707</v>
      </c>
      <c r="EZ216" s="91">
        <v>1</v>
      </c>
      <c r="FA216" s="91">
        <v>0</v>
      </c>
      <c r="FB216" s="91">
        <v>1</v>
      </c>
      <c r="FC216" s="112" t="s">
        <v>3708</v>
      </c>
      <c r="FD216" s="112" t="s">
        <v>3708</v>
      </c>
      <c r="FE216" s="91">
        <v>17655</v>
      </c>
      <c r="FF216" s="92">
        <v>143.76</v>
      </c>
      <c r="FG216" s="91">
        <v>5</v>
      </c>
      <c r="FH216" s="91">
        <v>5</v>
      </c>
      <c r="FI216" s="118">
        <v>17695</v>
      </c>
      <c r="FJ216" s="118">
        <v>143.75</v>
      </c>
      <c r="FK216" s="118">
        <v>5</v>
      </c>
      <c r="FL216" s="118">
        <v>5</v>
      </c>
    </row>
    <row r="217" spans="1:168" ht="28.5" x14ac:dyDescent="0.2">
      <c r="A217" s="112" t="s">
        <v>3709</v>
      </c>
      <c r="B217" s="112" t="s">
        <v>158</v>
      </c>
      <c r="C217" s="91">
        <v>1</v>
      </c>
      <c r="D217" s="112" t="s">
        <v>837</v>
      </c>
      <c r="E217" s="112" t="s">
        <v>3710</v>
      </c>
      <c r="F217" s="112">
        <v>1</v>
      </c>
      <c r="G217" s="112">
        <v>36471</v>
      </c>
      <c r="H217" s="112" t="s">
        <v>158</v>
      </c>
      <c r="I217" s="112" t="s">
        <v>3711</v>
      </c>
      <c r="J217" s="112" t="s">
        <v>3712</v>
      </c>
      <c r="K217" s="112" t="s">
        <v>2182</v>
      </c>
      <c r="L217" s="112"/>
      <c r="M217" s="112" t="s">
        <v>1988</v>
      </c>
      <c r="N217" s="112" t="s">
        <v>3713</v>
      </c>
      <c r="O217" s="112"/>
      <c r="P217" s="112" t="s">
        <v>3714</v>
      </c>
      <c r="Q217" s="112" t="s">
        <v>3715</v>
      </c>
      <c r="R217" s="112"/>
      <c r="S217" s="112"/>
      <c r="T217" s="112"/>
      <c r="U217" s="112"/>
      <c r="V217" s="112"/>
      <c r="W217" s="112"/>
      <c r="X217" s="91">
        <v>1</v>
      </c>
      <c r="Y217" s="91">
        <v>0</v>
      </c>
      <c r="Z217" s="91">
        <v>1</v>
      </c>
      <c r="AA217" s="92">
        <v>1</v>
      </c>
      <c r="AB217" s="92">
        <v>0</v>
      </c>
      <c r="AC217" s="92">
        <v>1</v>
      </c>
      <c r="AD217" s="117" t="s">
        <v>1692</v>
      </c>
      <c r="AE217" s="91">
        <v>0</v>
      </c>
      <c r="AF217" s="117" t="s">
        <v>1692</v>
      </c>
      <c r="AG217" s="91">
        <v>0</v>
      </c>
      <c r="AH217" s="91">
        <v>1</v>
      </c>
      <c r="AI217" s="91">
        <v>0</v>
      </c>
      <c r="AJ217" s="91">
        <v>0</v>
      </c>
      <c r="AK217" s="91">
        <v>1</v>
      </c>
      <c r="AL217" s="117" t="s">
        <v>1692</v>
      </c>
      <c r="AM217" s="91">
        <v>0</v>
      </c>
      <c r="AN217" s="91">
        <v>0</v>
      </c>
      <c r="AO217" s="91">
        <v>1</v>
      </c>
      <c r="AP217" s="91">
        <v>1</v>
      </c>
      <c r="AQ217" s="117" t="s">
        <v>1692</v>
      </c>
      <c r="AR217" s="91">
        <v>0</v>
      </c>
      <c r="AS217" s="91">
        <v>1</v>
      </c>
      <c r="AT217" s="91">
        <v>0</v>
      </c>
      <c r="AU217" s="91">
        <v>0</v>
      </c>
      <c r="AV217" s="91">
        <v>0</v>
      </c>
      <c r="AW217" s="91">
        <v>0</v>
      </c>
      <c r="AX217" s="91">
        <v>1</v>
      </c>
      <c r="AY217" s="117" t="s">
        <v>1692</v>
      </c>
      <c r="AZ217" s="91">
        <v>1</v>
      </c>
      <c r="BA217" s="91">
        <v>1</v>
      </c>
      <c r="BB217" s="91">
        <v>1</v>
      </c>
      <c r="BC217" s="91">
        <v>1</v>
      </c>
      <c r="BD217" s="91">
        <v>0</v>
      </c>
      <c r="BE217" s="91">
        <v>0</v>
      </c>
      <c r="BF217" s="91">
        <v>0</v>
      </c>
      <c r="BG217" s="91">
        <v>4</v>
      </c>
      <c r="BH217" s="91">
        <v>0</v>
      </c>
      <c r="BI217" s="91">
        <v>0</v>
      </c>
      <c r="BJ217" s="91">
        <v>0</v>
      </c>
      <c r="BK217" s="91">
        <v>0</v>
      </c>
      <c r="BL217" s="91">
        <v>0</v>
      </c>
      <c r="BM217" s="91">
        <v>0</v>
      </c>
      <c r="BN217" s="91">
        <v>0</v>
      </c>
      <c r="BO217" s="91">
        <v>0</v>
      </c>
      <c r="BP217" s="91">
        <v>28</v>
      </c>
      <c r="BQ217" s="91">
        <v>12</v>
      </c>
      <c r="BR217" s="91">
        <v>0</v>
      </c>
      <c r="BS217" s="91">
        <v>8</v>
      </c>
      <c r="BT217" s="91">
        <v>1</v>
      </c>
      <c r="BU217" s="91">
        <v>0</v>
      </c>
      <c r="BV217" s="91">
        <v>0</v>
      </c>
      <c r="BW217" s="91">
        <v>0</v>
      </c>
      <c r="BX217" s="91">
        <v>1</v>
      </c>
      <c r="BY217" s="91">
        <v>5</v>
      </c>
      <c r="BZ217" s="91">
        <v>0</v>
      </c>
      <c r="CA217" s="91">
        <v>0</v>
      </c>
      <c r="CB217" s="91">
        <v>1</v>
      </c>
      <c r="CC217" s="91">
        <v>4</v>
      </c>
      <c r="CD217" s="91">
        <v>5</v>
      </c>
      <c r="CE217" s="91">
        <v>0</v>
      </c>
      <c r="CF217" s="91">
        <v>3</v>
      </c>
      <c r="CG217" s="91">
        <v>0</v>
      </c>
      <c r="CH217" s="91">
        <v>0</v>
      </c>
      <c r="CI217" s="91">
        <v>0</v>
      </c>
      <c r="CJ217" s="91">
        <v>0</v>
      </c>
      <c r="CK217" s="91">
        <v>2</v>
      </c>
      <c r="CL217" s="91">
        <v>0</v>
      </c>
      <c r="CM217" s="91">
        <v>0</v>
      </c>
      <c r="CN217" s="91">
        <v>0</v>
      </c>
      <c r="CO217" s="91">
        <v>1</v>
      </c>
      <c r="CP217" s="91">
        <v>0</v>
      </c>
      <c r="CQ217" s="91">
        <v>0</v>
      </c>
      <c r="CR217" s="91">
        <v>0</v>
      </c>
      <c r="CS217" s="91">
        <v>0</v>
      </c>
      <c r="CT217" s="91">
        <v>0</v>
      </c>
      <c r="CU217" s="91">
        <v>0</v>
      </c>
      <c r="CV217" s="91">
        <v>0</v>
      </c>
      <c r="CW217" s="91">
        <v>0</v>
      </c>
      <c r="CX217" s="91">
        <v>0</v>
      </c>
      <c r="CY217" s="91">
        <v>0</v>
      </c>
      <c r="CZ217" s="91">
        <v>0</v>
      </c>
      <c r="DA217" s="91">
        <v>0</v>
      </c>
      <c r="DB217" s="91">
        <v>0</v>
      </c>
      <c r="DC217" s="91">
        <v>0</v>
      </c>
      <c r="DD217" s="91">
        <v>0</v>
      </c>
      <c r="DE217" s="91">
        <v>0</v>
      </c>
      <c r="DF217" s="91">
        <v>0</v>
      </c>
      <c r="DG217" s="91">
        <v>0</v>
      </c>
      <c r="DH217" s="91">
        <v>0</v>
      </c>
      <c r="DI217" s="91">
        <v>1</v>
      </c>
      <c r="DJ217" s="91">
        <v>0</v>
      </c>
      <c r="DK217" s="91">
        <v>0</v>
      </c>
      <c r="DL217" s="91">
        <v>0</v>
      </c>
      <c r="DM217" s="91">
        <v>0</v>
      </c>
      <c r="DN217" s="91">
        <v>0</v>
      </c>
      <c r="DO217" s="91">
        <v>0</v>
      </c>
      <c r="DP217" s="91">
        <v>0</v>
      </c>
      <c r="DQ217" s="91">
        <v>0</v>
      </c>
      <c r="DR217" s="91">
        <v>0</v>
      </c>
      <c r="DS217" s="91">
        <v>0</v>
      </c>
      <c r="DT217" s="91">
        <v>0</v>
      </c>
      <c r="DU217" s="91">
        <v>0</v>
      </c>
      <c r="DV217" s="91">
        <v>0</v>
      </c>
      <c r="DW217" s="91">
        <v>0</v>
      </c>
      <c r="DX217" s="91">
        <v>0</v>
      </c>
      <c r="DY217" s="91">
        <v>0</v>
      </c>
      <c r="DZ217" s="91">
        <v>0</v>
      </c>
      <c r="EA217" s="91">
        <v>0</v>
      </c>
      <c r="EB217" s="91">
        <v>0</v>
      </c>
      <c r="EC217" s="91">
        <v>0</v>
      </c>
      <c r="ED217" s="91">
        <v>0</v>
      </c>
      <c r="EE217" s="91">
        <v>1</v>
      </c>
      <c r="EF217" s="91">
        <v>0</v>
      </c>
      <c r="EG217" s="91">
        <v>1</v>
      </c>
      <c r="EH217" s="91">
        <v>0</v>
      </c>
      <c r="EI217" s="91">
        <v>0</v>
      </c>
      <c r="EJ217" s="91">
        <v>0</v>
      </c>
      <c r="EK217" s="91">
        <v>0</v>
      </c>
      <c r="EL217" s="91">
        <v>0</v>
      </c>
      <c r="EM217" s="91">
        <v>0</v>
      </c>
      <c r="EN217" s="91">
        <v>0</v>
      </c>
      <c r="EO217" s="91">
        <v>0</v>
      </c>
      <c r="EP217" s="91">
        <v>72</v>
      </c>
      <c r="EQ217" s="91">
        <v>0</v>
      </c>
      <c r="ER217" s="91">
        <v>0</v>
      </c>
      <c r="ES217" s="91">
        <v>0</v>
      </c>
      <c r="ET217" s="91">
        <v>0</v>
      </c>
      <c r="EU217" s="91">
        <v>0</v>
      </c>
      <c r="EV217" s="112"/>
      <c r="EW217" s="91">
        <v>1</v>
      </c>
      <c r="EX217" s="112"/>
      <c r="EY217" s="112"/>
      <c r="EZ217" s="91">
        <v>1</v>
      </c>
      <c r="FA217" s="91">
        <v>1</v>
      </c>
      <c r="FB217" s="91">
        <v>1</v>
      </c>
      <c r="FC217" s="112"/>
      <c r="FD217" s="112"/>
      <c r="FE217" s="91">
        <v>3100</v>
      </c>
      <c r="FF217" s="92">
        <v>135.19999999999999</v>
      </c>
      <c r="FG217" s="91">
        <v>24</v>
      </c>
      <c r="FH217" s="91">
        <v>24</v>
      </c>
      <c r="FI217" s="118">
        <v>2785</v>
      </c>
      <c r="FJ217" s="118">
        <v>120.92</v>
      </c>
      <c r="FK217" s="118">
        <v>3</v>
      </c>
      <c r="FL217" s="118">
        <v>3</v>
      </c>
    </row>
    <row r="218" spans="1:168" ht="28.5" x14ac:dyDescent="0.2">
      <c r="A218" s="112" t="s">
        <v>156</v>
      </c>
      <c r="B218" s="112" t="s">
        <v>159</v>
      </c>
      <c r="C218" s="91">
        <v>1</v>
      </c>
      <c r="D218" s="112" t="s">
        <v>923</v>
      </c>
      <c r="E218" s="112" t="s">
        <v>3716</v>
      </c>
      <c r="F218" s="112" t="s">
        <v>3717</v>
      </c>
      <c r="G218" s="112">
        <v>35101</v>
      </c>
      <c r="H218" s="112" t="s">
        <v>159</v>
      </c>
      <c r="I218" s="112" t="s">
        <v>3718</v>
      </c>
      <c r="J218" s="112" t="s">
        <v>3719</v>
      </c>
      <c r="K218" s="112" t="s">
        <v>3720</v>
      </c>
      <c r="L218" s="112" t="s">
        <v>1842</v>
      </c>
      <c r="M218" s="112" t="s">
        <v>3080</v>
      </c>
      <c r="N218" s="112" t="s">
        <v>3721</v>
      </c>
      <c r="O218" s="112"/>
      <c r="P218" s="112">
        <v>354479236</v>
      </c>
      <c r="Q218" s="112" t="s">
        <v>3722</v>
      </c>
      <c r="R218" s="112" t="s">
        <v>1842</v>
      </c>
      <c r="S218" s="112" t="s">
        <v>3080</v>
      </c>
      <c r="T218" s="112" t="s">
        <v>3721</v>
      </c>
      <c r="U218" s="112"/>
      <c r="V218" s="112">
        <v>354479236</v>
      </c>
      <c r="W218" s="112" t="s">
        <v>3722</v>
      </c>
      <c r="X218" s="91">
        <v>3</v>
      </c>
      <c r="Y218" s="91">
        <v>0</v>
      </c>
      <c r="Z218" s="91">
        <v>3</v>
      </c>
      <c r="AA218" s="92">
        <v>3</v>
      </c>
      <c r="AB218" s="92">
        <v>0</v>
      </c>
      <c r="AC218" s="92">
        <v>3</v>
      </c>
      <c r="AD218" s="117" t="s">
        <v>1692</v>
      </c>
      <c r="AE218" s="91">
        <v>3</v>
      </c>
      <c r="AF218" s="117" t="s">
        <v>1692</v>
      </c>
      <c r="AG218" s="91">
        <v>0</v>
      </c>
      <c r="AH218" s="91">
        <v>2</v>
      </c>
      <c r="AI218" s="91">
        <v>0</v>
      </c>
      <c r="AJ218" s="91">
        <v>1</v>
      </c>
      <c r="AK218" s="91">
        <v>3</v>
      </c>
      <c r="AL218" s="117" t="s">
        <v>1692</v>
      </c>
      <c r="AM218" s="91">
        <v>0</v>
      </c>
      <c r="AN218" s="91">
        <v>0</v>
      </c>
      <c r="AO218" s="91">
        <v>3</v>
      </c>
      <c r="AP218" s="91">
        <v>3</v>
      </c>
      <c r="AQ218" s="117" t="s">
        <v>1692</v>
      </c>
      <c r="AR218" s="91">
        <v>0</v>
      </c>
      <c r="AS218" s="91">
        <v>0</v>
      </c>
      <c r="AT218" s="91">
        <v>2</v>
      </c>
      <c r="AU218" s="91">
        <v>0</v>
      </c>
      <c r="AV218" s="91">
        <v>1</v>
      </c>
      <c r="AW218" s="91">
        <v>0</v>
      </c>
      <c r="AX218" s="91">
        <v>3</v>
      </c>
      <c r="AY218" s="117" t="s">
        <v>1692</v>
      </c>
      <c r="AZ218" s="91">
        <v>1</v>
      </c>
      <c r="BA218" s="91">
        <v>1</v>
      </c>
      <c r="BB218" s="91">
        <v>0</v>
      </c>
      <c r="BC218" s="91">
        <v>1</v>
      </c>
      <c r="BD218" s="91">
        <v>4</v>
      </c>
      <c r="BE218" s="91">
        <v>0</v>
      </c>
      <c r="BF218" s="91">
        <v>0</v>
      </c>
      <c r="BG218" s="91">
        <v>14</v>
      </c>
      <c r="BH218" s="91">
        <v>0</v>
      </c>
      <c r="BI218" s="91">
        <v>0</v>
      </c>
      <c r="BJ218" s="91">
        <v>7</v>
      </c>
      <c r="BK218" s="91">
        <v>2</v>
      </c>
      <c r="BL218" s="91">
        <v>0</v>
      </c>
      <c r="BM218" s="91">
        <v>0</v>
      </c>
      <c r="BN218" s="91">
        <v>0</v>
      </c>
      <c r="BO218" s="91">
        <v>1</v>
      </c>
      <c r="BP218" s="91">
        <v>35</v>
      </c>
      <c r="BQ218" s="91">
        <v>23</v>
      </c>
      <c r="BR218" s="91">
        <v>3</v>
      </c>
      <c r="BS218" s="91">
        <v>10</v>
      </c>
      <c r="BT218" s="91">
        <v>14</v>
      </c>
      <c r="BU218" s="91">
        <v>1</v>
      </c>
      <c r="BV218" s="91">
        <v>0</v>
      </c>
      <c r="BW218" s="91">
        <v>10</v>
      </c>
      <c r="BX218" s="91">
        <v>3</v>
      </c>
      <c r="BY218" s="91">
        <v>33</v>
      </c>
      <c r="BZ218" s="91">
        <v>2</v>
      </c>
      <c r="CA218" s="91">
        <v>2</v>
      </c>
      <c r="CB218" s="91">
        <v>0</v>
      </c>
      <c r="CC218" s="91">
        <v>16</v>
      </c>
      <c r="CD218" s="91">
        <v>8</v>
      </c>
      <c r="CE218" s="91">
        <v>1</v>
      </c>
      <c r="CF218" s="91">
        <v>2</v>
      </c>
      <c r="CG218" s="91">
        <v>1</v>
      </c>
      <c r="CH218" s="91">
        <v>1</v>
      </c>
      <c r="CI218" s="91">
        <v>0</v>
      </c>
      <c r="CJ218" s="91">
        <v>1</v>
      </c>
      <c r="CK218" s="91">
        <v>7</v>
      </c>
      <c r="CL218" s="91">
        <v>0</v>
      </c>
      <c r="CM218" s="91">
        <v>0</v>
      </c>
      <c r="CN218" s="91">
        <v>0</v>
      </c>
      <c r="CO218" s="91">
        <v>0</v>
      </c>
      <c r="CP218" s="91">
        <v>0</v>
      </c>
      <c r="CQ218" s="91">
        <v>0</v>
      </c>
      <c r="CR218" s="91">
        <v>1</v>
      </c>
      <c r="CS218" s="91">
        <v>0</v>
      </c>
      <c r="CT218" s="91">
        <v>0</v>
      </c>
      <c r="CU218" s="91">
        <v>0</v>
      </c>
      <c r="CV218" s="91">
        <v>0</v>
      </c>
      <c r="CW218" s="91">
        <v>0</v>
      </c>
      <c r="CX218" s="91">
        <v>0</v>
      </c>
      <c r="CY218" s="91">
        <v>0</v>
      </c>
      <c r="CZ218" s="91">
        <v>0</v>
      </c>
      <c r="DA218" s="91">
        <v>1</v>
      </c>
      <c r="DB218" s="91">
        <v>0</v>
      </c>
      <c r="DC218" s="91">
        <v>17</v>
      </c>
      <c r="DD218" s="91">
        <v>15</v>
      </c>
      <c r="DE218" s="91">
        <v>0</v>
      </c>
      <c r="DF218" s="91">
        <v>2</v>
      </c>
      <c r="DG218" s="91">
        <v>3</v>
      </c>
      <c r="DH218" s="91">
        <v>0</v>
      </c>
      <c r="DI218" s="91">
        <v>2</v>
      </c>
      <c r="DJ218" s="91">
        <v>0</v>
      </c>
      <c r="DK218" s="91">
        <v>0</v>
      </c>
      <c r="DL218" s="91">
        <v>0</v>
      </c>
      <c r="DM218" s="91">
        <v>0</v>
      </c>
      <c r="DN218" s="91">
        <v>0</v>
      </c>
      <c r="DO218" s="91">
        <v>0</v>
      </c>
      <c r="DP218" s="91">
        <v>0</v>
      </c>
      <c r="DQ218" s="91">
        <v>0</v>
      </c>
      <c r="DR218" s="91">
        <v>0</v>
      </c>
      <c r="DS218" s="91">
        <v>0</v>
      </c>
      <c r="DT218" s="91">
        <v>0</v>
      </c>
      <c r="DU218" s="91">
        <v>0</v>
      </c>
      <c r="DV218" s="91">
        <v>0</v>
      </c>
      <c r="DW218" s="91">
        <v>0</v>
      </c>
      <c r="DX218" s="91">
        <v>0</v>
      </c>
      <c r="DY218" s="91">
        <v>0</v>
      </c>
      <c r="DZ218" s="91">
        <v>0</v>
      </c>
      <c r="EA218" s="91">
        <v>0</v>
      </c>
      <c r="EB218" s="91">
        <v>0</v>
      </c>
      <c r="EC218" s="91">
        <v>2</v>
      </c>
      <c r="ED218" s="91">
        <v>0</v>
      </c>
      <c r="EE218" s="91">
        <v>0</v>
      </c>
      <c r="EF218" s="91">
        <v>1</v>
      </c>
      <c r="EG218" s="91">
        <v>0</v>
      </c>
      <c r="EH218" s="91">
        <v>0</v>
      </c>
      <c r="EI218" s="91">
        <v>1</v>
      </c>
      <c r="EJ218" s="91">
        <v>0</v>
      </c>
      <c r="EK218" s="91">
        <v>0</v>
      </c>
      <c r="EL218" s="91">
        <v>14</v>
      </c>
      <c r="EM218" s="91">
        <v>15</v>
      </c>
      <c r="EN218" s="91">
        <v>2</v>
      </c>
      <c r="EO218" s="91">
        <v>12</v>
      </c>
      <c r="EP218" s="91">
        <v>139</v>
      </c>
      <c r="EQ218" s="91">
        <v>0</v>
      </c>
      <c r="ER218" s="91">
        <v>0</v>
      </c>
      <c r="ES218" s="91">
        <v>0</v>
      </c>
      <c r="ET218" s="91">
        <v>0</v>
      </c>
      <c r="EU218" s="91">
        <v>1</v>
      </c>
      <c r="EV218" s="112" t="s">
        <v>3723</v>
      </c>
      <c r="EW218" s="91">
        <v>4</v>
      </c>
      <c r="EX218" s="112" t="s">
        <v>3724</v>
      </c>
      <c r="EY218" s="112"/>
      <c r="EZ218" s="91">
        <v>1</v>
      </c>
      <c r="FA218" s="91">
        <v>1</v>
      </c>
      <c r="FB218" s="91">
        <v>1</v>
      </c>
      <c r="FC218" s="112"/>
      <c r="FD218" s="112"/>
      <c r="FE218" s="91">
        <v>7200</v>
      </c>
      <c r="FF218" s="92">
        <v>91.263000000000005</v>
      </c>
      <c r="FG218" s="91">
        <v>5</v>
      </c>
      <c r="FH218" s="91">
        <v>5</v>
      </c>
      <c r="FI218" s="118">
        <v>7059</v>
      </c>
      <c r="FJ218" s="118">
        <v>91.26</v>
      </c>
      <c r="FK218" s="118">
        <v>5</v>
      </c>
      <c r="FL218" s="118">
        <v>5</v>
      </c>
    </row>
    <row r="219" spans="1:168" ht="71.25" x14ac:dyDescent="0.2">
      <c r="A219" s="112" t="s">
        <v>156</v>
      </c>
      <c r="B219" s="112" t="s">
        <v>160</v>
      </c>
      <c r="C219" s="91">
        <v>2</v>
      </c>
      <c r="D219" s="112" t="s">
        <v>956</v>
      </c>
      <c r="E219" s="112" t="s">
        <v>3725</v>
      </c>
      <c r="F219" s="112" t="s">
        <v>3726</v>
      </c>
      <c r="G219" s="112">
        <v>35731</v>
      </c>
      <c r="H219" s="112" t="s">
        <v>160</v>
      </c>
      <c r="I219" s="112" t="s">
        <v>3727</v>
      </c>
      <c r="J219" s="112" t="s">
        <v>3728</v>
      </c>
      <c r="K219" s="112" t="s">
        <v>2145</v>
      </c>
      <c r="L219" s="112" t="s">
        <v>1948</v>
      </c>
      <c r="M219" s="112" t="s">
        <v>2490</v>
      </c>
      <c r="N219" s="112" t="s">
        <v>3703</v>
      </c>
      <c r="O219" s="112" t="s">
        <v>1933</v>
      </c>
      <c r="P219" s="112">
        <v>352350685</v>
      </c>
      <c r="Q219" s="112" t="s">
        <v>3729</v>
      </c>
      <c r="R219" s="112" t="s">
        <v>1948</v>
      </c>
      <c r="S219" s="112" t="s">
        <v>2490</v>
      </c>
      <c r="T219" s="112" t="s">
        <v>3703</v>
      </c>
      <c r="U219" s="112" t="s">
        <v>1933</v>
      </c>
      <c r="V219" s="112">
        <v>352350685</v>
      </c>
      <c r="W219" s="112" t="s">
        <v>3729</v>
      </c>
      <c r="X219" s="91">
        <v>3</v>
      </c>
      <c r="Y219" s="91">
        <v>0</v>
      </c>
      <c r="Z219" s="91">
        <v>3</v>
      </c>
      <c r="AA219" s="92">
        <v>3</v>
      </c>
      <c r="AB219" s="92">
        <v>0</v>
      </c>
      <c r="AC219" s="92">
        <v>3</v>
      </c>
      <c r="AD219" s="117" t="s">
        <v>1692</v>
      </c>
      <c r="AE219" s="91">
        <v>3</v>
      </c>
      <c r="AF219" s="117" t="s">
        <v>1692</v>
      </c>
      <c r="AG219" s="91">
        <v>0</v>
      </c>
      <c r="AH219" s="91">
        <v>1</v>
      </c>
      <c r="AI219" s="91">
        <v>1</v>
      </c>
      <c r="AJ219" s="91">
        <v>1</v>
      </c>
      <c r="AK219" s="91">
        <v>3</v>
      </c>
      <c r="AL219" s="117" t="s">
        <v>1692</v>
      </c>
      <c r="AM219" s="91">
        <v>0</v>
      </c>
      <c r="AN219" s="91">
        <v>0</v>
      </c>
      <c r="AO219" s="91">
        <v>3</v>
      </c>
      <c r="AP219" s="91">
        <v>3</v>
      </c>
      <c r="AQ219" s="117" t="s">
        <v>1692</v>
      </c>
      <c r="AR219" s="91">
        <v>0</v>
      </c>
      <c r="AS219" s="91">
        <v>0</v>
      </c>
      <c r="AT219" s="91">
        <v>0</v>
      </c>
      <c r="AU219" s="91">
        <v>2</v>
      </c>
      <c r="AV219" s="91">
        <v>1</v>
      </c>
      <c r="AW219" s="91">
        <v>0</v>
      </c>
      <c r="AX219" s="91">
        <v>3</v>
      </c>
      <c r="AY219" s="117" t="s">
        <v>1692</v>
      </c>
      <c r="AZ219" s="91">
        <v>1</v>
      </c>
      <c r="BA219" s="91">
        <v>1</v>
      </c>
      <c r="BB219" s="91">
        <v>1</v>
      </c>
      <c r="BC219" s="91">
        <v>1</v>
      </c>
      <c r="BD219" s="91">
        <v>0</v>
      </c>
      <c r="BE219" s="91">
        <v>0</v>
      </c>
      <c r="BF219" s="91">
        <v>0</v>
      </c>
      <c r="BG219" s="91">
        <v>3</v>
      </c>
      <c r="BH219" s="91">
        <v>0</v>
      </c>
      <c r="BI219" s="91">
        <v>0</v>
      </c>
      <c r="BJ219" s="91">
        <v>8</v>
      </c>
      <c r="BK219" s="91">
        <v>0</v>
      </c>
      <c r="BL219" s="91">
        <v>0</v>
      </c>
      <c r="BM219" s="91">
        <v>0</v>
      </c>
      <c r="BN219" s="91">
        <v>0</v>
      </c>
      <c r="BO219" s="91">
        <v>2</v>
      </c>
      <c r="BP219" s="91">
        <v>15</v>
      </c>
      <c r="BQ219" s="91">
        <v>15</v>
      </c>
      <c r="BR219" s="91">
        <v>0</v>
      </c>
      <c r="BS219" s="91">
        <v>7</v>
      </c>
      <c r="BT219" s="91">
        <v>23</v>
      </c>
      <c r="BU219" s="91">
        <v>0</v>
      </c>
      <c r="BV219" s="91">
        <v>0</v>
      </c>
      <c r="BW219" s="91">
        <v>6</v>
      </c>
      <c r="BX219" s="91">
        <v>2</v>
      </c>
      <c r="BY219" s="91">
        <v>25</v>
      </c>
      <c r="BZ219" s="91">
        <v>2</v>
      </c>
      <c r="CA219" s="91">
        <v>0</v>
      </c>
      <c r="CB219" s="91">
        <v>2</v>
      </c>
      <c r="CC219" s="91">
        <v>6</v>
      </c>
      <c r="CD219" s="91">
        <v>8</v>
      </c>
      <c r="CE219" s="91">
        <v>0</v>
      </c>
      <c r="CF219" s="91">
        <v>0</v>
      </c>
      <c r="CG219" s="91">
        <v>0</v>
      </c>
      <c r="CH219" s="91">
        <v>0</v>
      </c>
      <c r="CI219" s="91">
        <v>0</v>
      </c>
      <c r="CJ219" s="91">
        <v>0</v>
      </c>
      <c r="CK219" s="91">
        <v>4</v>
      </c>
      <c r="CL219" s="91">
        <v>0</v>
      </c>
      <c r="CM219" s="91">
        <v>0</v>
      </c>
      <c r="CN219" s="91">
        <v>0</v>
      </c>
      <c r="CO219" s="91">
        <v>0</v>
      </c>
      <c r="CP219" s="91">
        <v>0</v>
      </c>
      <c r="CQ219" s="91">
        <v>0</v>
      </c>
      <c r="CR219" s="91">
        <v>0</v>
      </c>
      <c r="CS219" s="91">
        <v>0</v>
      </c>
      <c r="CT219" s="91">
        <v>0</v>
      </c>
      <c r="CU219" s="91">
        <v>0</v>
      </c>
      <c r="CV219" s="91">
        <v>0</v>
      </c>
      <c r="CW219" s="91">
        <v>0</v>
      </c>
      <c r="CX219" s="91">
        <v>0</v>
      </c>
      <c r="CY219" s="91">
        <v>0</v>
      </c>
      <c r="CZ219" s="91">
        <v>0</v>
      </c>
      <c r="DA219" s="91">
        <v>0</v>
      </c>
      <c r="DB219" s="91">
        <v>0</v>
      </c>
      <c r="DC219" s="91">
        <v>0</v>
      </c>
      <c r="DD219" s="91">
        <v>2</v>
      </c>
      <c r="DE219" s="91">
        <v>0</v>
      </c>
      <c r="DF219" s="91">
        <v>0</v>
      </c>
      <c r="DG219" s="91">
        <v>1</v>
      </c>
      <c r="DH219" s="91">
        <v>1</v>
      </c>
      <c r="DI219" s="91">
        <v>1</v>
      </c>
      <c r="DJ219" s="91">
        <v>0</v>
      </c>
      <c r="DK219" s="91">
        <v>0</v>
      </c>
      <c r="DL219" s="91">
        <v>0</v>
      </c>
      <c r="DM219" s="91">
        <v>0</v>
      </c>
      <c r="DN219" s="91">
        <v>0</v>
      </c>
      <c r="DO219" s="91">
        <v>0</v>
      </c>
      <c r="DP219" s="91">
        <v>0</v>
      </c>
      <c r="DQ219" s="91">
        <v>0</v>
      </c>
      <c r="DR219" s="91">
        <v>0</v>
      </c>
      <c r="DS219" s="91">
        <v>0</v>
      </c>
      <c r="DT219" s="91">
        <v>0</v>
      </c>
      <c r="DU219" s="91">
        <v>0</v>
      </c>
      <c r="DV219" s="91">
        <v>0</v>
      </c>
      <c r="DW219" s="91">
        <v>0</v>
      </c>
      <c r="DX219" s="91">
        <v>0</v>
      </c>
      <c r="DY219" s="91">
        <v>0</v>
      </c>
      <c r="DZ219" s="91">
        <v>0</v>
      </c>
      <c r="EA219" s="91">
        <v>0</v>
      </c>
      <c r="EB219" s="91">
        <v>0</v>
      </c>
      <c r="EC219" s="91">
        <v>0</v>
      </c>
      <c r="ED219" s="91">
        <v>0</v>
      </c>
      <c r="EE219" s="91">
        <v>0</v>
      </c>
      <c r="EF219" s="91">
        <v>0</v>
      </c>
      <c r="EG219" s="91">
        <v>1</v>
      </c>
      <c r="EH219" s="91">
        <v>0</v>
      </c>
      <c r="EI219" s="91">
        <v>0</v>
      </c>
      <c r="EJ219" s="91">
        <v>0</v>
      </c>
      <c r="EK219" s="91">
        <v>0</v>
      </c>
      <c r="EL219" s="91">
        <v>0</v>
      </c>
      <c r="EM219" s="91">
        <v>0</v>
      </c>
      <c r="EN219" s="91">
        <v>0</v>
      </c>
      <c r="EO219" s="91">
        <v>0</v>
      </c>
      <c r="EP219" s="91">
        <v>381</v>
      </c>
      <c r="EQ219" s="91">
        <v>0</v>
      </c>
      <c r="ER219" s="91">
        <v>0</v>
      </c>
      <c r="ES219" s="91">
        <v>0</v>
      </c>
      <c r="ET219" s="91">
        <v>0</v>
      </c>
      <c r="EU219" s="91">
        <v>1</v>
      </c>
      <c r="EV219" s="112" t="s">
        <v>3730</v>
      </c>
      <c r="EW219" s="91">
        <v>3</v>
      </c>
      <c r="EX219" s="112"/>
      <c r="EY219" s="112" t="s">
        <v>3731</v>
      </c>
      <c r="EZ219" s="91">
        <v>1</v>
      </c>
      <c r="FA219" s="91">
        <v>1</v>
      </c>
      <c r="FB219" s="91">
        <v>1</v>
      </c>
      <c r="FC219" s="112"/>
      <c r="FD219" s="112"/>
      <c r="FE219" s="91">
        <v>6252</v>
      </c>
      <c r="FF219" s="92">
        <v>89.17</v>
      </c>
      <c r="FG219" s="91">
        <v>3</v>
      </c>
      <c r="FH219" s="91">
        <v>3</v>
      </c>
      <c r="FI219" s="118">
        <v>6312</v>
      </c>
      <c r="FJ219" s="118">
        <v>89.18</v>
      </c>
      <c r="FK219" s="118">
        <v>3</v>
      </c>
      <c r="FL219" s="118">
        <v>3</v>
      </c>
    </row>
    <row r="220" spans="1:168" ht="42.75" x14ac:dyDescent="0.2">
      <c r="A220" s="112" t="s">
        <v>156</v>
      </c>
      <c r="B220" s="112" t="s">
        <v>161</v>
      </c>
      <c r="C220" s="91">
        <v>3</v>
      </c>
      <c r="D220" s="112" t="s">
        <v>977</v>
      </c>
      <c r="E220" s="112" t="s">
        <v>3732</v>
      </c>
      <c r="F220" s="116" t="s">
        <v>3733</v>
      </c>
      <c r="G220" s="112">
        <v>35002</v>
      </c>
      <c r="H220" s="112" t="s">
        <v>161</v>
      </c>
      <c r="I220" s="112" t="s">
        <v>3734</v>
      </c>
      <c r="J220" s="112" t="s">
        <v>3735</v>
      </c>
      <c r="K220" s="112" t="s">
        <v>3720</v>
      </c>
      <c r="L220" s="112" t="s">
        <v>1842</v>
      </c>
      <c r="M220" s="112" t="s">
        <v>2511</v>
      </c>
      <c r="N220" s="112" t="s">
        <v>3736</v>
      </c>
      <c r="O220" s="112" t="s">
        <v>1845</v>
      </c>
      <c r="P220" s="112">
        <v>354440140</v>
      </c>
      <c r="Q220" s="112" t="s">
        <v>3737</v>
      </c>
      <c r="R220" s="112" t="s">
        <v>1842</v>
      </c>
      <c r="S220" s="112" t="s">
        <v>3738</v>
      </c>
      <c r="T220" s="112" t="s">
        <v>3739</v>
      </c>
      <c r="U220" s="112" t="s">
        <v>1845</v>
      </c>
      <c r="V220" s="112">
        <v>354440141</v>
      </c>
      <c r="W220" s="112" t="s">
        <v>3740</v>
      </c>
      <c r="X220" s="91">
        <v>8</v>
      </c>
      <c r="Y220" s="91">
        <v>2</v>
      </c>
      <c r="Z220" s="91">
        <v>10</v>
      </c>
      <c r="AA220" s="92">
        <v>8</v>
      </c>
      <c r="AB220" s="92">
        <v>0.8</v>
      </c>
      <c r="AC220" s="92">
        <v>8.8000000000000007</v>
      </c>
      <c r="AD220" s="117" t="s">
        <v>1692</v>
      </c>
      <c r="AE220" s="91">
        <v>8</v>
      </c>
      <c r="AF220" s="117" t="s">
        <v>1692</v>
      </c>
      <c r="AG220" s="91">
        <v>0</v>
      </c>
      <c r="AH220" s="91">
        <v>5</v>
      </c>
      <c r="AI220" s="91">
        <v>1</v>
      </c>
      <c r="AJ220" s="91">
        <v>2</v>
      </c>
      <c r="AK220" s="91">
        <v>8</v>
      </c>
      <c r="AL220" s="117" t="s">
        <v>1692</v>
      </c>
      <c r="AM220" s="91">
        <v>2</v>
      </c>
      <c r="AN220" s="91">
        <v>0</v>
      </c>
      <c r="AO220" s="91">
        <v>6</v>
      </c>
      <c r="AP220" s="91">
        <v>8</v>
      </c>
      <c r="AQ220" s="117" t="s">
        <v>1692</v>
      </c>
      <c r="AR220" s="91">
        <v>0</v>
      </c>
      <c r="AS220" s="91">
        <v>0</v>
      </c>
      <c r="AT220" s="91">
        <v>2</v>
      </c>
      <c r="AU220" s="91">
        <v>5</v>
      </c>
      <c r="AV220" s="91">
        <v>1</v>
      </c>
      <c r="AW220" s="91">
        <v>0</v>
      </c>
      <c r="AX220" s="91">
        <v>8</v>
      </c>
      <c r="AY220" s="117" t="s">
        <v>1692</v>
      </c>
      <c r="AZ220" s="91">
        <v>1</v>
      </c>
      <c r="BA220" s="91">
        <v>1</v>
      </c>
      <c r="BB220" s="91">
        <v>1</v>
      </c>
      <c r="BC220" s="91">
        <v>1</v>
      </c>
      <c r="BD220" s="91">
        <v>13</v>
      </c>
      <c r="BE220" s="91">
        <v>0</v>
      </c>
      <c r="BF220" s="91">
        <v>0</v>
      </c>
      <c r="BG220" s="91">
        <v>28</v>
      </c>
      <c r="BH220" s="91">
        <v>1</v>
      </c>
      <c r="BI220" s="91">
        <v>0</v>
      </c>
      <c r="BJ220" s="91">
        <v>40</v>
      </c>
      <c r="BK220" s="91">
        <v>19</v>
      </c>
      <c r="BL220" s="91">
        <v>0</v>
      </c>
      <c r="BM220" s="91">
        <v>0</v>
      </c>
      <c r="BN220" s="91">
        <v>0</v>
      </c>
      <c r="BO220" s="91">
        <v>22</v>
      </c>
      <c r="BP220" s="91">
        <v>130</v>
      </c>
      <c r="BQ220" s="91">
        <v>68</v>
      </c>
      <c r="BR220" s="91">
        <v>0</v>
      </c>
      <c r="BS220" s="91">
        <v>41</v>
      </c>
      <c r="BT220" s="91">
        <v>58</v>
      </c>
      <c r="BU220" s="91">
        <v>0</v>
      </c>
      <c r="BV220" s="91">
        <v>0</v>
      </c>
      <c r="BW220" s="91">
        <v>10</v>
      </c>
      <c r="BX220" s="91">
        <v>11</v>
      </c>
      <c r="BY220" s="91">
        <v>180</v>
      </c>
      <c r="BZ220" s="91">
        <v>32</v>
      </c>
      <c r="CA220" s="91">
        <v>47</v>
      </c>
      <c r="CB220" s="91">
        <v>4</v>
      </c>
      <c r="CC220" s="91">
        <v>4</v>
      </c>
      <c r="CD220" s="91">
        <v>45</v>
      </c>
      <c r="CE220" s="91">
        <v>0</v>
      </c>
      <c r="CF220" s="91">
        <v>12</v>
      </c>
      <c r="CG220" s="91">
        <v>3</v>
      </c>
      <c r="CH220" s="91">
        <v>5</v>
      </c>
      <c r="CI220" s="91">
        <v>0</v>
      </c>
      <c r="CJ220" s="91">
        <v>0</v>
      </c>
      <c r="CK220" s="91">
        <v>31</v>
      </c>
      <c r="CL220" s="91">
        <v>0</v>
      </c>
      <c r="CM220" s="91">
        <v>0</v>
      </c>
      <c r="CN220" s="91">
        <v>0</v>
      </c>
      <c r="CO220" s="91">
        <v>0</v>
      </c>
      <c r="CP220" s="91">
        <v>0</v>
      </c>
      <c r="CQ220" s="91">
        <v>0</v>
      </c>
      <c r="CR220" s="91">
        <v>0</v>
      </c>
      <c r="CS220" s="91">
        <v>0</v>
      </c>
      <c r="CT220" s="91">
        <v>0</v>
      </c>
      <c r="CU220" s="91">
        <v>0</v>
      </c>
      <c r="CV220" s="91">
        <v>0</v>
      </c>
      <c r="CW220" s="91">
        <v>400000</v>
      </c>
      <c r="CX220" s="91">
        <v>0</v>
      </c>
      <c r="CY220" s="91">
        <v>0</v>
      </c>
      <c r="CZ220" s="91">
        <v>0</v>
      </c>
      <c r="DA220" s="91">
        <v>0</v>
      </c>
      <c r="DB220" s="91">
        <v>0</v>
      </c>
      <c r="DC220" s="91">
        <v>24</v>
      </c>
      <c r="DD220" s="91">
        <v>48</v>
      </c>
      <c r="DE220" s="91">
        <v>0</v>
      </c>
      <c r="DF220" s="91">
        <v>0</v>
      </c>
      <c r="DG220" s="91">
        <v>8</v>
      </c>
      <c r="DH220" s="91">
        <v>0</v>
      </c>
      <c r="DI220" s="91">
        <v>25</v>
      </c>
      <c r="DJ220" s="91">
        <v>0</v>
      </c>
      <c r="DK220" s="91">
        <v>0</v>
      </c>
      <c r="DL220" s="91">
        <v>0</v>
      </c>
      <c r="DM220" s="91">
        <v>0</v>
      </c>
      <c r="DN220" s="91">
        <v>0</v>
      </c>
      <c r="DO220" s="91">
        <v>0</v>
      </c>
      <c r="DP220" s="91">
        <v>0</v>
      </c>
      <c r="DQ220" s="91">
        <v>0</v>
      </c>
      <c r="DR220" s="91">
        <v>0</v>
      </c>
      <c r="DS220" s="91">
        <v>0</v>
      </c>
      <c r="DT220" s="91">
        <v>0</v>
      </c>
      <c r="DU220" s="91">
        <v>0</v>
      </c>
      <c r="DV220" s="91">
        <v>0</v>
      </c>
      <c r="DW220" s="91">
        <v>0</v>
      </c>
      <c r="DX220" s="91">
        <v>0</v>
      </c>
      <c r="DY220" s="91">
        <v>0</v>
      </c>
      <c r="DZ220" s="91">
        <v>0</v>
      </c>
      <c r="EA220" s="91">
        <v>8</v>
      </c>
      <c r="EB220" s="91">
        <v>0</v>
      </c>
      <c r="EC220" s="91">
        <v>0</v>
      </c>
      <c r="ED220" s="91">
        <v>0</v>
      </c>
      <c r="EE220" s="91">
        <v>0</v>
      </c>
      <c r="EF220" s="91">
        <v>1</v>
      </c>
      <c r="EG220" s="91">
        <v>10</v>
      </c>
      <c r="EH220" s="91">
        <v>2</v>
      </c>
      <c r="EI220" s="91">
        <v>12</v>
      </c>
      <c r="EJ220" s="91">
        <v>1</v>
      </c>
      <c r="EK220" s="91">
        <v>0</v>
      </c>
      <c r="EL220" s="91">
        <v>0</v>
      </c>
      <c r="EM220" s="91">
        <v>0</v>
      </c>
      <c r="EN220" s="91">
        <v>0</v>
      </c>
      <c r="EO220" s="91">
        <v>3</v>
      </c>
      <c r="EP220" s="91">
        <v>357</v>
      </c>
      <c r="EQ220" s="91">
        <v>0</v>
      </c>
      <c r="ER220" s="91">
        <v>0</v>
      </c>
      <c r="ES220" s="91">
        <v>0</v>
      </c>
      <c r="ET220" s="91">
        <v>0</v>
      </c>
      <c r="EU220" s="91">
        <v>1</v>
      </c>
      <c r="EV220" s="112" t="s">
        <v>3741</v>
      </c>
      <c r="EW220" s="91">
        <v>4</v>
      </c>
      <c r="EX220" s="112" t="s">
        <v>3742</v>
      </c>
      <c r="EY220" s="112" t="s">
        <v>3743</v>
      </c>
      <c r="EZ220" s="91">
        <v>1</v>
      </c>
      <c r="FA220" s="91">
        <v>0</v>
      </c>
      <c r="FB220" s="91">
        <v>1</v>
      </c>
      <c r="FC220" s="112" t="s">
        <v>3744</v>
      </c>
      <c r="FD220" s="112" t="s">
        <v>3745</v>
      </c>
      <c r="FE220" s="91">
        <v>0</v>
      </c>
      <c r="FF220" s="92">
        <v>255</v>
      </c>
      <c r="FG220" s="91">
        <v>9</v>
      </c>
      <c r="FH220" s="91">
        <v>9</v>
      </c>
      <c r="FI220" s="118">
        <v>35553</v>
      </c>
      <c r="FJ220" s="118">
        <v>252.21</v>
      </c>
      <c r="FK220" s="118">
        <v>9</v>
      </c>
      <c r="FL220" s="118">
        <v>9</v>
      </c>
    </row>
    <row r="221" spans="1:168" ht="42.75" x14ac:dyDescent="0.2">
      <c r="A221" s="112" t="s">
        <v>156</v>
      </c>
      <c r="B221" s="112" t="s">
        <v>162</v>
      </c>
      <c r="C221" s="91">
        <v>2</v>
      </c>
      <c r="D221" s="112" t="s">
        <v>981</v>
      </c>
      <c r="E221" s="112" t="s">
        <v>2905</v>
      </c>
      <c r="F221" s="112">
        <v>1077</v>
      </c>
      <c r="G221" s="112">
        <v>35735</v>
      </c>
      <c r="H221" s="112" t="s">
        <v>162</v>
      </c>
      <c r="I221" s="112" t="s">
        <v>3746</v>
      </c>
      <c r="J221" s="112" t="s">
        <v>3747</v>
      </c>
      <c r="K221" s="112" t="s">
        <v>2108</v>
      </c>
      <c r="L221" s="112"/>
      <c r="M221" s="112" t="s">
        <v>2202</v>
      </c>
      <c r="N221" s="112" t="s">
        <v>3748</v>
      </c>
      <c r="O221" s="112" t="s">
        <v>1933</v>
      </c>
      <c r="P221" s="112">
        <v>352352221</v>
      </c>
      <c r="Q221" s="112" t="s">
        <v>3749</v>
      </c>
      <c r="R221" s="112"/>
      <c r="S221" s="112"/>
      <c r="T221" s="112"/>
      <c r="U221" s="112"/>
      <c r="V221" s="112"/>
      <c r="W221" s="112"/>
      <c r="X221" s="91">
        <v>6</v>
      </c>
      <c r="Y221" s="91">
        <v>1</v>
      </c>
      <c r="Z221" s="91">
        <v>7</v>
      </c>
      <c r="AA221" s="92">
        <v>6</v>
      </c>
      <c r="AB221" s="92">
        <v>1</v>
      </c>
      <c r="AC221" s="92">
        <v>7</v>
      </c>
      <c r="AD221" s="117" t="s">
        <v>1692</v>
      </c>
      <c r="AE221" s="91">
        <v>6</v>
      </c>
      <c r="AF221" s="117" t="s">
        <v>1692</v>
      </c>
      <c r="AG221" s="91">
        <v>0</v>
      </c>
      <c r="AH221" s="91">
        <v>4</v>
      </c>
      <c r="AI221" s="91">
        <v>2</v>
      </c>
      <c r="AJ221" s="91">
        <v>0</v>
      </c>
      <c r="AK221" s="91">
        <v>6</v>
      </c>
      <c r="AL221" s="117" t="s">
        <v>1692</v>
      </c>
      <c r="AM221" s="91">
        <v>1</v>
      </c>
      <c r="AN221" s="91">
        <v>3</v>
      </c>
      <c r="AO221" s="91">
        <v>2</v>
      </c>
      <c r="AP221" s="91">
        <v>6</v>
      </c>
      <c r="AQ221" s="117" t="s">
        <v>1692</v>
      </c>
      <c r="AR221" s="91">
        <v>0</v>
      </c>
      <c r="AS221" s="91">
        <v>0</v>
      </c>
      <c r="AT221" s="91">
        <v>0</v>
      </c>
      <c r="AU221" s="91">
        <v>5</v>
      </c>
      <c r="AV221" s="91">
        <v>0</v>
      </c>
      <c r="AW221" s="91">
        <v>1</v>
      </c>
      <c r="AX221" s="91">
        <v>6</v>
      </c>
      <c r="AY221" s="117" t="s">
        <v>1692</v>
      </c>
      <c r="AZ221" s="91">
        <v>1</v>
      </c>
      <c r="BA221" s="91">
        <v>1</v>
      </c>
      <c r="BB221" s="91">
        <v>1</v>
      </c>
      <c r="BC221" s="91">
        <v>1</v>
      </c>
      <c r="BD221" s="91">
        <v>6</v>
      </c>
      <c r="BE221" s="91">
        <v>0</v>
      </c>
      <c r="BF221" s="91">
        <v>0</v>
      </c>
      <c r="BG221" s="91">
        <v>9</v>
      </c>
      <c r="BH221" s="91">
        <v>0</v>
      </c>
      <c r="BI221" s="91">
        <v>0</v>
      </c>
      <c r="BJ221" s="91">
        <v>12</v>
      </c>
      <c r="BK221" s="91">
        <v>2</v>
      </c>
      <c r="BL221" s="91">
        <v>0</v>
      </c>
      <c r="BM221" s="91">
        <v>0</v>
      </c>
      <c r="BN221" s="91">
        <v>0</v>
      </c>
      <c r="BO221" s="91">
        <v>4</v>
      </c>
      <c r="BP221" s="91">
        <v>57</v>
      </c>
      <c r="BQ221" s="91">
        <v>12</v>
      </c>
      <c r="BR221" s="91">
        <v>0</v>
      </c>
      <c r="BS221" s="91">
        <v>9</v>
      </c>
      <c r="BT221" s="91">
        <v>6</v>
      </c>
      <c r="BU221" s="91">
        <v>0</v>
      </c>
      <c r="BV221" s="91">
        <v>0</v>
      </c>
      <c r="BW221" s="91">
        <v>10</v>
      </c>
      <c r="BX221" s="91">
        <v>2</v>
      </c>
      <c r="BY221" s="91">
        <v>28</v>
      </c>
      <c r="BZ221" s="91">
        <v>5</v>
      </c>
      <c r="CA221" s="91">
        <v>0</v>
      </c>
      <c r="CB221" s="91">
        <v>5</v>
      </c>
      <c r="CC221" s="91">
        <v>90</v>
      </c>
      <c r="CD221" s="91">
        <v>9</v>
      </c>
      <c r="CE221" s="91">
        <v>0</v>
      </c>
      <c r="CF221" s="91">
        <v>5</v>
      </c>
      <c r="CG221" s="91">
        <v>2</v>
      </c>
      <c r="CH221" s="91">
        <v>0</v>
      </c>
      <c r="CI221" s="91">
        <v>0</v>
      </c>
      <c r="CJ221" s="91">
        <v>0</v>
      </c>
      <c r="CK221" s="91">
        <v>2</v>
      </c>
      <c r="CL221" s="91">
        <v>0</v>
      </c>
      <c r="CM221" s="91">
        <v>1</v>
      </c>
      <c r="CN221" s="91">
        <v>0</v>
      </c>
      <c r="CO221" s="91">
        <v>1</v>
      </c>
      <c r="CP221" s="91">
        <v>0</v>
      </c>
      <c r="CQ221" s="91">
        <v>0</v>
      </c>
      <c r="CR221" s="91">
        <v>0</v>
      </c>
      <c r="CS221" s="91">
        <v>0</v>
      </c>
      <c r="CT221" s="91">
        <v>0</v>
      </c>
      <c r="CU221" s="91">
        <v>0</v>
      </c>
      <c r="CV221" s="91">
        <v>0</v>
      </c>
      <c r="CW221" s="91">
        <v>0</v>
      </c>
      <c r="CX221" s="91">
        <v>0</v>
      </c>
      <c r="CY221" s="91">
        <v>0</v>
      </c>
      <c r="CZ221" s="91">
        <v>0</v>
      </c>
      <c r="DA221" s="91">
        <v>0</v>
      </c>
      <c r="DB221" s="91">
        <v>0</v>
      </c>
      <c r="DC221" s="91">
        <v>10</v>
      </c>
      <c r="DD221" s="91">
        <v>5</v>
      </c>
      <c r="DE221" s="91">
        <v>0</v>
      </c>
      <c r="DF221" s="91">
        <v>0</v>
      </c>
      <c r="DG221" s="91">
        <v>0</v>
      </c>
      <c r="DH221" s="91">
        <v>0</v>
      </c>
      <c r="DI221" s="91">
        <v>2</v>
      </c>
      <c r="DJ221" s="91">
        <v>0</v>
      </c>
      <c r="DK221" s="91">
        <v>0</v>
      </c>
      <c r="DL221" s="91">
        <v>0</v>
      </c>
      <c r="DM221" s="91">
        <v>0</v>
      </c>
      <c r="DN221" s="91">
        <v>0</v>
      </c>
      <c r="DO221" s="91">
        <v>0</v>
      </c>
      <c r="DP221" s="91">
        <v>0</v>
      </c>
      <c r="DQ221" s="91">
        <v>0</v>
      </c>
      <c r="DR221" s="91">
        <v>0</v>
      </c>
      <c r="DS221" s="91">
        <v>0</v>
      </c>
      <c r="DT221" s="91">
        <v>0</v>
      </c>
      <c r="DU221" s="91">
        <v>0</v>
      </c>
      <c r="DV221" s="91">
        <v>0</v>
      </c>
      <c r="DW221" s="91">
        <v>0</v>
      </c>
      <c r="DX221" s="91">
        <v>0</v>
      </c>
      <c r="DY221" s="91">
        <v>0</v>
      </c>
      <c r="DZ221" s="91">
        <v>0</v>
      </c>
      <c r="EA221" s="91">
        <v>0</v>
      </c>
      <c r="EB221" s="91">
        <v>0</v>
      </c>
      <c r="EC221" s="91">
        <v>0</v>
      </c>
      <c r="ED221" s="91">
        <v>0</v>
      </c>
      <c r="EE221" s="91">
        <v>0</v>
      </c>
      <c r="EF221" s="91">
        <v>0</v>
      </c>
      <c r="EG221" s="91">
        <v>1</v>
      </c>
      <c r="EH221" s="91">
        <v>0</v>
      </c>
      <c r="EI221" s="91">
        <v>1</v>
      </c>
      <c r="EJ221" s="91">
        <v>0</v>
      </c>
      <c r="EK221" s="91">
        <v>0</v>
      </c>
      <c r="EL221" s="91">
        <v>0</v>
      </c>
      <c r="EM221" s="91">
        <v>0</v>
      </c>
      <c r="EN221" s="91">
        <v>0</v>
      </c>
      <c r="EO221" s="91">
        <v>4</v>
      </c>
      <c r="EP221" s="91">
        <v>196</v>
      </c>
      <c r="EQ221" s="91">
        <v>1</v>
      </c>
      <c r="ER221" s="91">
        <v>0</v>
      </c>
      <c r="ES221" s="91">
        <v>0</v>
      </c>
      <c r="ET221" s="91">
        <v>0</v>
      </c>
      <c r="EU221" s="91">
        <v>1</v>
      </c>
      <c r="EV221" s="112" t="s">
        <v>3750</v>
      </c>
      <c r="EW221" s="91">
        <v>2</v>
      </c>
      <c r="EX221" s="112" t="s">
        <v>3751</v>
      </c>
      <c r="EY221" s="112" t="s">
        <v>3752</v>
      </c>
      <c r="EZ221" s="91">
        <v>1</v>
      </c>
      <c r="FA221" s="91">
        <v>1</v>
      </c>
      <c r="FB221" s="91">
        <v>1</v>
      </c>
      <c r="FC221" s="112"/>
      <c r="FD221" s="112"/>
      <c r="FE221" s="91">
        <v>19500</v>
      </c>
      <c r="FF221" s="92">
        <v>58.85</v>
      </c>
      <c r="FG221" s="91">
        <v>5</v>
      </c>
      <c r="FH221" s="91">
        <v>4</v>
      </c>
      <c r="FI221" s="118">
        <v>17665</v>
      </c>
      <c r="FJ221" s="118">
        <v>58.85</v>
      </c>
      <c r="FK221" s="118">
        <v>5</v>
      </c>
      <c r="FL221" s="118">
        <v>4</v>
      </c>
    </row>
    <row r="222" spans="1:168" x14ac:dyDescent="0.2">
      <c r="A222" s="112" t="s">
        <v>156</v>
      </c>
      <c r="B222" s="112" t="s">
        <v>163</v>
      </c>
      <c r="C222" s="91">
        <v>1</v>
      </c>
      <c r="D222" s="112" t="s">
        <v>996</v>
      </c>
      <c r="E222" s="112" t="s">
        <v>3222</v>
      </c>
      <c r="F222" s="112">
        <v>1</v>
      </c>
      <c r="G222" s="112">
        <v>36251</v>
      </c>
      <c r="H222" s="112" t="s">
        <v>163</v>
      </c>
      <c r="I222" s="112" t="s">
        <v>3753</v>
      </c>
      <c r="J222" s="112" t="s">
        <v>3754</v>
      </c>
      <c r="K222" s="112" t="s">
        <v>2598</v>
      </c>
      <c r="L222" s="112" t="s">
        <v>1845</v>
      </c>
      <c r="M222" s="112" t="s">
        <v>2477</v>
      </c>
      <c r="N222" s="112" t="s">
        <v>3755</v>
      </c>
      <c r="O222" s="112" t="s">
        <v>1845</v>
      </c>
      <c r="P222" s="112"/>
      <c r="Q222" s="112"/>
      <c r="R222" s="112" t="s">
        <v>1845</v>
      </c>
      <c r="S222" s="112" t="s">
        <v>2477</v>
      </c>
      <c r="T222" s="112" t="s">
        <v>3755</v>
      </c>
      <c r="U222" s="112" t="s">
        <v>1845</v>
      </c>
      <c r="V222" s="112"/>
      <c r="W222" s="112" t="s">
        <v>3756</v>
      </c>
      <c r="X222" s="91">
        <v>2</v>
      </c>
      <c r="Y222" s="91">
        <v>0</v>
      </c>
      <c r="Z222" s="91">
        <v>2</v>
      </c>
      <c r="AA222" s="92">
        <v>2</v>
      </c>
      <c r="AB222" s="92">
        <v>0</v>
      </c>
      <c r="AC222" s="92">
        <v>2</v>
      </c>
      <c r="AD222" s="117" t="s">
        <v>1692</v>
      </c>
      <c r="AE222" s="91">
        <v>2</v>
      </c>
      <c r="AF222" s="117" t="s">
        <v>1692</v>
      </c>
      <c r="AG222" s="91">
        <v>0</v>
      </c>
      <c r="AH222" s="91">
        <v>1</v>
      </c>
      <c r="AI222" s="91">
        <v>1</v>
      </c>
      <c r="AJ222" s="91">
        <v>0</v>
      </c>
      <c r="AK222" s="91">
        <v>2</v>
      </c>
      <c r="AL222" s="117" t="s">
        <v>1692</v>
      </c>
      <c r="AM222" s="91">
        <v>1</v>
      </c>
      <c r="AN222" s="91">
        <v>0</v>
      </c>
      <c r="AO222" s="91">
        <v>1</v>
      </c>
      <c r="AP222" s="91">
        <v>2</v>
      </c>
      <c r="AQ222" s="117" t="s">
        <v>1692</v>
      </c>
      <c r="AR222" s="91">
        <v>0</v>
      </c>
      <c r="AS222" s="91">
        <v>0</v>
      </c>
      <c r="AT222" s="91">
        <v>0</v>
      </c>
      <c r="AU222" s="91">
        <v>1</v>
      </c>
      <c r="AV222" s="91">
        <v>1</v>
      </c>
      <c r="AW222" s="91">
        <v>0</v>
      </c>
      <c r="AX222" s="91">
        <v>2</v>
      </c>
      <c r="AY222" s="117" t="s">
        <v>1692</v>
      </c>
      <c r="AZ222" s="91">
        <v>0</v>
      </c>
      <c r="BA222" s="91">
        <v>1</v>
      </c>
      <c r="BB222" s="91">
        <v>0</v>
      </c>
      <c r="BC222" s="91">
        <v>1</v>
      </c>
      <c r="BD222" s="91">
        <v>0</v>
      </c>
      <c r="BE222" s="91">
        <v>0</v>
      </c>
      <c r="BF222" s="91">
        <v>0</v>
      </c>
      <c r="BG222" s="91">
        <v>3</v>
      </c>
      <c r="BH222" s="91">
        <v>0</v>
      </c>
      <c r="BI222" s="91">
        <v>0</v>
      </c>
      <c r="BJ222" s="91">
        <v>6</v>
      </c>
      <c r="BK222" s="91">
        <v>0</v>
      </c>
      <c r="BL222" s="91">
        <v>0</v>
      </c>
      <c r="BM222" s="91">
        <v>0</v>
      </c>
      <c r="BN222" s="91">
        <v>0</v>
      </c>
      <c r="BO222" s="91">
        <v>0</v>
      </c>
      <c r="BP222" s="91">
        <v>19</v>
      </c>
      <c r="BQ222" s="91">
        <v>4</v>
      </c>
      <c r="BR222" s="91">
        <v>0</v>
      </c>
      <c r="BS222" s="91">
        <v>20</v>
      </c>
      <c r="BT222" s="91">
        <v>7</v>
      </c>
      <c r="BU222" s="91">
        <v>1</v>
      </c>
      <c r="BV222" s="91">
        <v>0</v>
      </c>
      <c r="BW222" s="91">
        <v>16</v>
      </c>
      <c r="BX222" s="91">
        <v>0</v>
      </c>
      <c r="BY222" s="91">
        <v>27</v>
      </c>
      <c r="BZ222" s="91">
        <v>0</v>
      </c>
      <c r="CA222" s="91">
        <v>3</v>
      </c>
      <c r="CB222" s="91">
        <v>1</v>
      </c>
      <c r="CC222" s="91">
        <v>2</v>
      </c>
      <c r="CD222" s="91">
        <v>3</v>
      </c>
      <c r="CE222" s="91">
        <v>0</v>
      </c>
      <c r="CF222" s="91">
        <v>2</v>
      </c>
      <c r="CG222" s="91">
        <v>0</v>
      </c>
      <c r="CH222" s="91">
        <v>1</v>
      </c>
      <c r="CI222" s="91">
        <v>1</v>
      </c>
      <c r="CJ222" s="91">
        <v>0</v>
      </c>
      <c r="CK222" s="91">
        <v>0</v>
      </c>
      <c r="CL222" s="91">
        <v>0</v>
      </c>
      <c r="CM222" s="91">
        <v>1</v>
      </c>
      <c r="CN222" s="91">
        <v>1</v>
      </c>
      <c r="CO222" s="91">
        <v>0</v>
      </c>
      <c r="CP222" s="91">
        <v>0</v>
      </c>
      <c r="CQ222" s="91">
        <v>0</v>
      </c>
      <c r="CR222" s="91">
        <v>0</v>
      </c>
      <c r="CS222" s="91">
        <v>0</v>
      </c>
      <c r="CT222" s="91">
        <v>0</v>
      </c>
      <c r="CU222" s="91">
        <v>0</v>
      </c>
      <c r="CV222" s="91">
        <v>6000000</v>
      </c>
      <c r="CW222" s="91">
        <v>1000000</v>
      </c>
      <c r="CX222" s="91">
        <v>2000000</v>
      </c>
      <c r="CY222" s="91">
        <v>0</v>
      </c>
      <c r="CZ222" s="91">
        <v>0</v>
      </c>
      <c r="DA222" s="91">
        <v>0</v>
      </c>
      <c r="DB222" s="91">
        <v>0</v>
      </c>
      <c r="DC222" s="91">
        <v>0</v>
      </c>
      <c r="DD222" s="91">
        <v>1</v>
      </c>
      <c r="DE222" s="91">
        <v>0</v>
      </c>
      <c r="DF222" s="91">
        <v>0</v>
      </c>
      <c r="DG222" s="91">
        <v>0</v>
      </c>
      <c r="DH222" s="91">
        <v>0</v>
      </c>
      <c r="DI222" s="91">
        <v>2</v>
      </c>
      <c r="DJ222" s="91">
        <v>0</v>
      </c>
      <c r="DK222" s="91">
        <v>0</v>
      </c>
      <c r="DL222" s="91">
        <v>0</v>
      </c>
      <c r="DM222" s="91">
        <v>0</v>
      </c>
      <c r="DN222" s="91">
        <v>0</v>
      </c>
      <c r="DO222" s="91">
        <v>0</v>
      </c>
      <c r="DP222" s="91">
        <v>0</v>
      </c>
      <c r="DQ222" s="91">
        <v>0</v>
      </c>
      <c r="DR222" s="91">
        <v>0</v>
      </c>
      <c r="DS222" s="91">
        <v>0</v>
      </c>
      <c r="DT222" s="91">
        <v>0</v>
      </c>
      <c r="DU222" s="91">
        <v>0</v>
      </c>
      <c r="DV222" s="91">
        <v>0</v>
      </c>
      <c r="DW222" s="91">
        <v>0</v>
      </c>
      <c r="DX222" s="91">
        <v>0</v>
      </c>
      <c r="DY222" s="91">
        <v>0</v>
      </c>
      <c r="DZ222" s="91">
        <v>0</v>
      </c>
      <c r="EA222" s="91">
        <v>1</v>
      </c>
      <c r="EB222" s="91">
        <v>0</v>
      </c>
      <c r="EC222" s="91">
        <v>0</v>
      </c>
      <c r="ED222" s="91">
        <v>0</v>
      </c>
      <c r="EE222" s="91">
        <v>0</v>
      </c>
      <c r="EF222" s="91">
        <v>0</v>
      </c>
      <c r="EG222" s="91">
        <v>1</v>
      </c>
      <c r="EH222" s="91">
        <v>1</v>
      </c>
      <c r="EI222" s="91">
        <v>0</v>
      </c>
      <c r="EJ222" s="91">
        <v>0</v>
      </c>
      <c r="EK222" s="91">
        <v>0</v>
      </c>
      <c r="EL222" s="91">
        <v>0</v>
      </c>
      <c r="EM222" s="91">
        <v>0</v>
      </c>
      <c r="EN222" s="91">
        <v>0</v>
      </c>
      <c r="EO222" s="91">
        <v>0</v>
      </c>
      <c r="EP222" s="91">
        <v>197</v>
      </c>
      <c r="EQ222" s="91">
        <v>0</v>
      </c>
      <c r="ER222" s="91">
        <v>0</v>
      </c>
      <c r="ES222" s="91">
        <v>0</v>
      </c>
      <c r="ET222" s="91">
        <v>0</v>
      </c>
      <c r="EU222" s="91">
        <v>1</v>
      </c>
      <c r="EV222" s="112" t="s">
        <v>3757</v>
      </c>
      <c r="EW222" s="91">
        <v>3</v>
      </c>
      <c r="EX222" s="112" t="s">
        <v>3758</v>
      </c>
      <c r="EY222" s="112"/>
      <c r="EZ222" s="91">
        <v>1</v>
      </c>
      <c r="FA222" s="91">
        <v>1</v>
      </c>
      <c r="FB222" s="91">
        <v>1</v>
      </c>
      <c r="FC222" s="112"/>
      <c r="FD222" s="112"/>
      <c r="FE222" s="91">
        <v>3113</v>
      </c>
      <c r="FF222" s="92">
        <v>88.685699999999997</v>
      </c>
      <c r="FG222" s="91">
        <v>2</v>
      </c>
      <c r="FH222" s="91">
        <v>2</v>
      </c>
      <c r="FI222" s="118">
        <v>2720</v>
      </c>
      <c r="FJ222" s="118">
        <v>88.69</v>
      </c>
      <c r="FK222" s="118">
        <v>2</v>
      </c>
      <c r="FL222" s="118">
        <v>2</v>
      </c>
    </row>
    <row r="223" spans="1:168" ht="42.75" x14ac:dyDescent="0.2">
      <c r="A223" s="112" t="s">
        <v>156</v>
      </c>
      <c r="B223" s="112" t="s">
        <v>164</v>
      </c>
      <c r="C223" s="91">
        <v>3</v>
      </c>
      <c r="D223" s="112" t="s">
        <v>1022</v>
      </c>
      <c r="E223" s="112" t="s">
        <v>3759</v>
      </c>
      <c r="F223" s="112" t="s">
        <v>3760</v>
      </c>
      <c r="G223" s="112">
        <v>36021</v>
      </c>
      <c r="H223" s="112" t="s">
        <v>3761</v>
      </c>
      <c r="I223" s="112" t="s">
        <v>3762</v>
      </c>
      <c r="J223" s="112" t="s">
        <v>3763</v>
      </c>
      <c r="K223" s="112" t="s">
        <v>3764</v>
      </c>
      <c r="L223" s="112" t="s">
        <v>3765</v>
      </c>
      <c r="M223" s="112"/>
      <c r="N223" s="112" t="s">
        <v>3766</v>
      </c>
      <c r="O223" s="112"/>
      <c r="P223" s="112">
        <v>353152516</v>
      </c>
      <c r="Q223" s="112" t="s">
        <v>3767</v>
      </c>
      <c r="R223" s="112" t="s">
        <v>3765</v>
      </c>
      <c r="S223" s="112" t="s">
        <v>3610</v>
      </c>
      <c r="T223" s="112" t="s">
        <v>3766</v>
      </c>
      <c r="U223" s="112"/>
      <c r="V223" s="112">
        <v>353152516</v>
      </c>
      <c r="W223" s="112" t="s">
        <v>3767</v>
      </c>
      <c r="X223" s="91">
        <v>15</v>
      </c>
      <c r="Y223" s="91">
        <v>12</v>
      </c>
      <c r="Z223" s="91">
        <v>27</v>
      </c>
      <c r="AA223" s="92">
        <v>15</v>
      </c>
      <c r="AB223" s="92">
        <v>12</v>
      </c>
      <c r="AC223" s="92">
        <v>27</v>
      </c>
      <c r="AD223" s="117" t="s">
        <v>1692</v>
      </c>
      <c r="AE223" s="91">
        <v>14</v>
      </c>
      <c r="AF223" s="117" t="s">
        <v>1692</v>
      </c>
      <c r="AG223" s="91">
        <v>0</v>
      </c>
      <c r="AH223" s="91">
        <v>9</v>
      </c>
      <c r="AI223" s="91">
        <v>2</v>
      </c>
      <c r="AJ223" s="91">
        <v>4</v>
      </c>
      <c r="AK223" s="91">
        <v>15</v>
      </c>
      <c r="AL223" s="117" t="s">
        <v>1692</v>
      </c>
      <c r="AM223" s="91">
        <v>2</v>
      </c>
      <c r="AN223" s="91">
        <v>4</v>
      </c>
      <c r="AO223" s="91">
        <v>9</v>
      </c>
      <c r="AP223" s="91">
        <v>15</v>
      </c>
      <c r="AQ223" s="117" t="s">
        <v>1692</v>
      </c>
      <c r="AR223" s="91">
        <v>0</v>
      </c>
      <c r="AS223" s="91">
        <v>0</v>
      </c>
      <c r="AT223" s="91">
        <v>0</v>
      </c>
      <c r="AU223" s="91">
        <v>11</v>
      </c>
      <c r="AV223" s="91">
        <v>3</v>
      </c>
      <c r="AW223" s="91">
        <v>1</v>
      </c>
      <c r="AX223" s="91">
        <v>15</v>
      </c>
      <c r="AY223" s="117" t="s">
        <v>1692</v>
      </c>
      <c r="AZ223" s="91">
        <v>1</v>
      </c>
      <c r="BA223" s="91">
        <v>1</v>
      </c>
      <c r="BB223" s="91">
        <v>1</v>
      </c>
      <c r="BC223" s="91">
        <v>1</v>
      </c>
      <c r="BD223" s="91">
        <v>9</v>
      </c>
      <c r="BE223" s="91">
        <v>0</v>
      </c>
      <c r="BF223" s="91">
        <v>0</v>
      </c>
      <c r="BG223" s="91">
        <v>67</v>
      </c>
      <c r="BH223" s="91">
        <v>8</v>
      </c>
      <c r="BI223" s="91">
        <v>0</v>
      </c>
      <c r="BJ223" s="91">
        <v>41</v>
      </c>
      <c r="BK223" s="91">
        <v>71</v>
      </c>
      <c r="BL223" s="91">
        <v>0</v>
      </c>
      <c r="BM223" s="91">
        <v>0</v>
      </c>
      <c r="BN223" s="91">
        <v>0</v>
      </c>
      <c r="BO223" s="91">
        <v>30</v>
      </c>
      <c r="BP223" s="91">
        <v>150</v>
      </c>
      <c r="BQ223" s="91">
        <v>126</v>
      </c>
      <c r="BR223" s="91">
        <v>0</v>
      </c>
      <c r="BS223" s="91">
        <v>42</v>
      </c>
      <c r="BT223" s="91">
        <v>67</v>
      </c>
      <c r="BU223" s="91">
        <v>0</v>
      </c>
      <c r="BV223" s="91">
        <v>0</v>
      </c>
      <c r="BW223" s="91">
        <v>35</v>
      </c>
      <c r="BX223" s="91">
        <v>3</v>
      </c>
      <c r="BY223" s="91">
        <v>134</v>
      </c>
      <c r="BZ223" s="91">
        <v>2</v>
      </c>
      <c r="CA223" s="91">
        <v>0</v>
      </c>
      <c r="CB223" s="91">
        <v>5</v>
      </c>
      <c r="CC223" s="91">
        <v>64</v>
      </c>
      <c r="CD223" s="91">
        <v>45</v>
      </c>
      <c r="CE223" s="91">
        <v>24</v>
      </c>
      <c r="CF223" s="91">
        <v>28</v>
      </c>
      <c r="CG223" s="91">
        <v>1</v>
      </c>
      <c r="CH223" s="91">
        <v>1</v>
      </c>
      <c r="CI223" s="91">
        <v>0</v>
      </c>
      <c r="CJ223" s="91">
        <v>0</v>
      </c>
      <c r="CK223" s="91">
        <v>65</v>
      </c>
      <c r="CL223" s="91">
        <v>0</v>
      </c>
      <c r="CM223" s="91">
        <v>4</v>
      </c>
      <c r="CN223" s="91">
        <v>0</v>
      </c>
      <c r="CO223" s="91">
        <v>4</v>
      </c>
      <c r="CP223" s="91">
        <v>0</v>
      </c>
      <c r="CQ223" s="91">
        <v>0</v>
      </c>
      <c r="CR223" s="91">
        <v>0</v>
      </c>
      <c r="CS223" s="91">
        <v>0</v>
      </c>
      <c r="CT223" s="91">
        <v>4</v>
      </c>
      <c r="CU223" s="91">
        <v>0</v>
      </c>
      <c r="CV223" s="91">
        <v>0</v>
      </c>
      <c r="CW223" s="91">
        <v>0</v>
      </c>
      <c r="CX223" s="91">
        <v>0</v>
      </c>
      <c r="CY223" s="91">
        <v>0</v>
      </c>
      <c r="CZ223" s="91">
        <v>2500000</v>
      </c>
      <c r="DA223" s="91">
        <v>0</v>
      </c>
      <c r="DB223" s="91">
        <v>0</v>
      </c>
      <c r="DC223" s="91">
        <v>95</v>
      </c>
      <c r="DD223" s="91">
        <v>19</v>
      </c>
      <c r="DE223" s="91">
        <v>3</v>
      </c>
      <c r="DF223" s="91">
        <v>7</v>
      </c>
      <c r="DG223" s="91">
        <v>72</v>
      </c>
      <c r="DH223" s="91">
        <v>42</v>
      </c>
      <c r="DI223" s="91">
        <v>12</v>
      </c>
      <c r="DJ223" s="91">
        <v>1</v>
      </c>
      <c r="DK223" s="91">
        <v>0</v>
      </c>
      <c r="DL223" s="91">
        <v>0</v>
      </c>
      <c r="DM223" s="91">
        <v>0</v>
      </c>
      <c r="DN223" s="91">
        <v>0</v>
      </c>
      <c r="DO223" s="91">
        <v>1</v>
      </c>
      <c r="DP223" s="91">
        <v>0</v>
      </c>
      <c r="DQ223" s="91">
        <v>0</v>
      </c>
      <c r="DR223" s="91">
        <v>0</v>
      </c>
      <c r="DS223" s="91">
        <v>0</v>
      </c>
      <c r="DT223" s="91">
        <v>1</v>
      </c>
      <c r="DU223" s="91">
        <v>0</v>
      </c>
      <c r="DV223" s="91">
        <v>0</v>
      </c>
      <c r="DW223" s="91">
        <v>0</v>
      </c>
      <c r="DX223" s="91">
        <v>1</v>
      </c>
      <c r="DY223" s="91">
        <v>0</v>
      </c>
      <c r="DZ223" s="91">
        <v>0</v>
      </c>
      <c r="EA223" s="91">
        <v>8</v>
      </c>
      <c r="EB223" s="91">
        <v>0</v>
      </c>
      <c r="EC223" s="91">
        <v>1</v>
      </c>
      <c r="ED223" s="91">
        <v>0</v>
      </c>
      <c r="EE223" s="91">
        <v>0</v>
      </c>
      <c r="EF223" s="91">
        <v>0</v>
      </c>
      <c r="EG223" s="91">
        <v>14</v>
      </c>
      <c r="EH223" s="91">
        <v>6</v>
      </c>
      <c r="EI223" s="91">
        <v>14</v>
      </c>
      <c r="EJ223" s="91">
        <v>3</v>
      </c>
      <c r="EK223" s="91">
        <v>0</v>
      </c>
      <c r="EL223" s="91">
        <v>38</v>
      </c>
      <c r="EM223" s="91">
        <v>21</v>
      </c>
      <c r="EN223" s="91">
        <v>2</v>
      </c>
      <c r="EO223" s="91">
        <v>11</v>
      </c>
      <c r="EP223" s="91">
        <v>931</v>
      </c>
      <c r="EQ223" s="91">
        <v>1</v>
      </c>
      <c r="ER223" s="91">
        <v>0</v>
      </c>
      <c r="ES223" s="91">
        <v>0</v>
      </c>
      <c r="ET223" s="91">
        <v>0</v>
      </c>
      <c r="EU223" s="91">
        <v>1</v>
      </c>
      <c r="EV223" s="112" t="s">
        <v>3768</v>
      </c>
      <c r="EW223" s="91">
        <v>3</v>
      </c>
      <c r="EX223" s="112" t="s">
        <v>3769</v>
      </c>
      <c r="EY223" s="112" t="s">
        <v>3770</v>
      </c>
      <c r="EZ223" s="91">
        <v>1</v>
      </c>
      <c r="FA223" s="91">
        <v>1</v>
      </c>
      <c r="FB223" s="91">
        <v>1</v>
      </c>
      <c r="FC223" s="112" t="s">
        <v>3771</v>
      </c>
      <c r="FD223" s="112" t="s">
        <v>3772</v>
      </c>
      <c r="FE223" s="91">
        <v>48776</v>
      </c>
      <c r="FF223" s="92">
        <v>166.54650000000001</v>
      </c>
      <c r="FG223" s="91">
        <v>13</v>
      </c>
      <c r="FH223" s="91">
        <v>13</v>
      </c>
      <c r="FI223" s="118">
        <v>57412</v>
      </c>
      <c r="FJ223" s="118">
        <v>166.54</v>
      </c>
      <c r="FK223" s="118">
        <v>13</v>
      </c>
      <c r="FL223" s="118">
        <v>13</v>
      </c>
    </row>
    <row r="224" spans="1:168" ht="57" x14ac:dyDescent="0.2">
      <c r="A224" s="112" t="s">
        <v>156</v>
      </c>
      <c r="B224" s="112" t="s">
        <v>165</v>
      </c>
      <c r="C224" s="91">
        <v>3</v>
      </c>
      <c r="D224" s="112" t="s">
        <v>1051</v>
      </c>
      <c r="E224" s="112" t="s">
        <v>3773</v>
      </c>
      <c r="F224" s="112" t="s">
        <v>3774</v>
      </c>
      <c r="G224" s="112">
        <v>35820</v>
      </c>
      <c r="H224" s="112" t="s">
        <v>165</v>
      </c>
      <c r="I224" s="112" t="s">
        <v>3775</v>
      </c>
      <c r="J224" s="112" t="s">
        <v>3776</v>
      </c>
      <c r="K224" s="112" t="s">
        <v>3777</v>
      </c>
      <c r="L224" s="112" t="s">
        <v>1842</v>
      </c>
      <c r="M224" s="112" t="s">
        <v>2162</v>
      </c>
      <c r="N224" s="112" t="s">
        <v>3778</v>
      </c>
      <c r="O224" s="112"/>
      <c r="P224" s="112">
        <v>352370446</v>
      </c>
      <c r="Q224" s="112" t="s">
        <v>3779</v>
      </c>
      <c r="R224" s="112" t="s">
        <v>1842</v>
      </c>
      <c r="S224" s="112" t="s">
        <v>2162</v>
      </c>
      <c r="T224" s="112" t="s">
        <v>3778</v>
      </c>
      <c r="U224" s="112"/>
      <c r="V224" s="112">
        <v>352370446</v>
      </c>
      <c r="W224" s="112" t="s">
        <v>3779</v>
      </c>
      <c r="X224" s="91">
        <v>4</v>
      </c>
      <c r="Y224" s="91">
        <v>0</v>
      </c>
      <c r="Z224" s="91">
        <v>4</v>
      </c>
      <c r="AA224" s="92">
        <v>4</v>
      </c>
      <c r="AB224" s="92">
        <v>0</v>
      </c>
      <c r="AC224" s="92">
        <v>4</v>
      </c>
      <c r="AD224" s="117" t="s">
        <v>1692</v>
      </c>
      <c r="AE224" s="91">
        <v>4</v>
      </c>
      <c r="AF224" s="117" t="s">
        <v>1692</v>
      </c>
      <c r="AG224" s="91">
        <v>1</v>
      </c>
      <c r="AH224" s="91">
        <v>2</v>
      </c>
      <c r="AI224" s="91">
        <v>1</v>
      </c>
      <c r="AJ224" s="91">
        <v>0</v>
      </c>
      <c r="AK224" s="91">
        <v>4</v>
      </c>
      <c r="AL224" s="117" t="s">
        <v>1692</v>
      </c>
      <c r="AM224" s="91">
        <v>0</v>
      </c>
      <c r="AN224" s="91">
        <v>1</v>
      </c>
      <c r="AO224" s="91">
        <v>3</v>
      </c>
      <c r="AP224" s="91">
        <v>4</v>
      </c>
      <c r="AQ224" s="117" t="s">
        <v>1692</v>
      </c>
      <c r="AR224" s="91">
        <v>0</v>
      </c>
      <c r="AS224" s="91">
        <v>0</v>
      </c>
      <c r="AT224" s="91">
        <v>3</v>
      </c>
      <c r="AU224" s="91">
        <v>1</v>
      </c>
      <c r="AV224" s="91">
        <v>0</v>
      </c>
      <c r="AW224" s="91">
        <v>0</v>
      </c>
      <c r="AX224" s="91">
        <v>4</v>
      </c>
      <c r="AY224" s="117" t="s">
        <v>1692</v>
      </c>
      <c r="AZ224" s="91">
        <v>1</v>
      </c>
      <c r="BA224" s="91">
        <v>1</v>
      </c>
      <c r="BB224" s="91">
        <v>1</v>
      </c>
      <c r="BC224" s="91">
        <v>1</v>
      </c>
      <c r="BD224" s="91">
        <v>0</v>
      </c>
      <c r="BE224" s="91">
        <v>0</v>
      </c>
      <c r="BF224" s="91">
        <v>0</v>
      </c>
      <c r="BG224" s="91">
        <v>26</v>
      </c>
      <c r="BH224" s="91">
        <v>3</v>
      </c>
      <c r="BI224" s="91">
        <v>0</v>
      </c>
      <c r="BJ224" s="91">
        <v>10</v>
      </c>
      <c r="BK224" s="91">
        <v>4</v>
      </c>
      <c r="BL224" s="91">
        <v>0</v>
      </c>
      <c r="BM224" s="91">
        <v>0</v>
      </c>
      <c r="BN224" s="91">
        <v>2</v>
      </c>
      <c r="BO224" s="91">
        <v>17</v>
      </c>
      <c r="BP224" s="91">
        <v>113</v>
      </c>
      <c r="BQ224" s="91">
        <v>34</v>
      </c>
      <c r="BR224" s="91">
        <v>0</v>
      </c>
      <c r="BS224" s="91">
        <v>13</v>
      </c>
      <c r="BT224" s="91">
        <v>13</v>
      </c>
      <c r="BU224" s="91">
        <v>0</v>
      </c>
      <c r="BV224" s="91">
        <v>0</v>
      </c>
      <c r="BW224" s="91">
        <v>48</v>
      </c>
      <c r="BX224" s="91">
        <v>4</v>
      </c>
      <c r="BY224" s="91">
        <v>29</v>
      </c>
      <c r="BZ224" s="91">
        <v>11</v>
      </c>
      <c r="CA224" s="91">
        <v>3</v>
      </c>
      <c r="CB224" s="91">
        <v>1</v>
      </c>
      <c r="CC224" s="91">
        <v>47</v>
      </c>
      <c r="CD224" s="91">
        <v>17</v>
      </c>
      <c r="CE224" s="91">
        <v>0</v>
      </c>
      <c r="CF224" s="91">
        <v>4</v>
      </c>
      <c r="CG224" s="91">
        <v>0</v>
      </c>
      <c r="CH224" s="91">
        <v>3</v>
      </c>
      <c r="CI224" s="91">
        <v>0</v>
      </c>
      <c r="CJ224" s="91">
        <v>0</v>
      </c>
      <c r="CK224" s="91">
        <v>17</v>
      </c>
      <c r="CL224" s="91">
        <v>2</v>
      </c>
      <c r="CM224" s="91">
        <v>2</v>
      </c>
      <c r="CN224" s="91">
        <v>1</v>
      </c>
      <c r="CO224" s="91">
        <v>0</v>
      </c>
      <c r="CP224" s="91">
        <v>0</v>
      </c>
      <c r="CQ224" s="91">
        <v>0</v>
      </c>
      <c r="CR224" s="91">
        <v>0</v>
      </c>
      <c r="CS224" s="91">
        <v>0</v>
      </c>
      <c r="CT224" s="91">
        <v>0</v>
      </c>
      <c r="CU224" s="91">
        <v>0</v>
      </c>
      <c r="CV224" s="91">
        <v>0</v>
      </c>
      <c r="CW224" s="91">
        <v>0</v>
      </c>
      <c r="CX224" s="91">
        <v>0</v>
      </c>
      <c r="CY224" s="91">
        <v>0</v>
      </c>
      <c r="CZ224" s="91">
        <v>0</v>
      </c>
      <c r="DA224" s="91">
        <v>1</v>
      </c>
      <c r="DB224" s="91">
        <v>0</v>
      </c>
      <c r="DC224" s="91">
        <v>6</v>
      </c>
      <c r="DD224" s="91">
        <v>0</v>
      </c>
      <c r="DE224" s="91">
        <v>0</v>
      </c>
      <c r="DF224" s="91">
        <v>0</v>
      </c>
      <c r="DG224" s="91">
        <v>14</v>
      </c>
      <c r="DH224" s="91">
        <v>10</v>
      </c>
      <c r="DI224" s="91">
        <v>2</v>
      </c>
      <c r="DJ224" s="91">
        <v>0</v>
      </c>
      <c r="DK224" s="91">
        <v>0</v>
      </c>
      <c r="DL224" s="91">
        <v>0</v>
      </c>
      <c r="DM224" s="91">
        <v>0</v>
      </c>
      <c r="DN224" s="91">
        <v>0</v>
      </c>
      <c r="DO224" s="91">
        <v>0</v>
      </c>
      <c r="DP224" s="91">
        <v>0</v>
      </c>
      <c r="DQ224" s="91">
        <v>0</v>
      </c>
      <c r="DR224" s="91">
        <v>0</v>
      </c>
      <c r="DS224" s="91">
        <v>0</v>
      </c>
      <c r="DT224" s="91">
        <v>0</v>
      </c>
      <c r="DU224" s="91">
        <v>0</v>
      </c>
      <c r="DV224" s="91">
        <v>0</v>
      </c>
      <c r="DW224" s="91">
        <v>0</v>
      </c>
      <c r="DX224" s="91">
        <v>0</v>
      </c>
      <c r="DY224" s="91">
        <v>0</v>
      </c>
      <c r="DZ224" s="91">
        <v>0</v>
      </c>
      <c r="EA224" s="91">
        <v>2</v>
      </c>
      <c r="EB224" s="91">
        <v>0</v>
      </c>
      <c r="EC224" s="91">
        <v>0</v>
      </c>
      <c r="ED224" s="91">
        <v>0</v>
      </c>
      <c r="EE224" s="91">
        <v>0</v>
      </c>
      <c r="EF224" s="91">
        <v>0</v>
      </c>
      <c r="EG224" s="91">
        <v>1</v>
      </c>
      <c r="EH224" s="91">
        <v>0</v>
      </c>
      <c r="EI224" s="91">
        <v>0</v>
      </c>
      <c r="EJ224" s="91">
        <v>0</v>
      </c>
      <c r="EK224" s="91">
        <v>0</v>
      </c>
      <c r="EL224" s="91">
        <v>0</v>
      </c>
      <c r="EM224" s="91">
        <v>0</v>
      </c>
      <c r="EN224" s="91">
        <v>0</v>
      </c>
      <c r="EO224" s="91">
        <v>2</v>
      </c>
      <c r="EP224" s="91">
        <v>149</v>
      </c>
      <c r="EQ224" s="91">
        <v>0</v>
      </c>
      <c r="ER224" s="91">
        <v>0</v>
      </c>
      <c r="ES224" s="91">
        <v>0</v>
      </c>
      <c r="ET224" s="91">
        <v>0</v>
      </c>
      <c r="EU224" s="91">
        <v>1</v>
      </c>
      <c r="EV224" s="112" t="s">
        <v>3780</v>
      </c>
      <c r="EW224" s="91">
        <v>1</v>
      </c>
      <c r="EX224" s="112" t="s">
        <v>3781</v>
      </c>
      <c r="EY224" s="112" t="s">
        <v>3782</v>
      </c>
      <c r="EZ224" s="91">
        <v>1</v>
      </c>
      <c r="FA224" s="91">
        <v>1</v>
      </c>
      <c r="FB224" s="91">
        <v>1</v>
      </c>
      <c r="FC224" s="112" t="s">
        <v>3783</v>
      </c>
      <c r="FD224" s="112" t="s">
        <v>3784</v>
      </c>
      <c r="FE224" s="91">
        <v>13153</v>
      </c>
      <c r="FF224" s="92">
        <v>264.609016</v>
      </c>
      <c r="FG224" s="91">
        <v>8</v>
      </c>
      <c r="FH224" s="91">
        <v>8</v>
      </c>
      <c r="FI224" s="118">
        <v>13184</v>
      </c>
      <c r="FJ224" s="118">
        <v>264.54000000000002</v>
      </c>
      <c r="FK224" s="118">
        <v>8</v>
      </c>
      <c r="FL224" s="118">
        <v>8</v>
      </c>
    </row>
    <row r="225" spans="1:168" ht="42.75" x14ac:dyDescent="0.2">
      <c r="A225" s="112" t="s">
        <v>156</v>
      </c>
      <c r="B225" s="112" t="s">
        <v>166</v>
      </c>
      <c r="C225" s="91">
        <v>2</v>
      </c>
      <c r="D225" s="112" t="s">
        <v>1063</v>
      </c>
      <c r="E225" s="112" t="s">
        <v>3785</v>
      </c>
      <c r="F225" s="112" t="s">
        <v>3786</v>
      </c>
      <c r="G225" s="112">
        <v>35751</v>
      </c>
      <c r="H225" s="112" t="s">
        <v>166</v>
      </c>
      <c r="I225" s="112" t="s">
        <v>3787</v>
      </c>
      <c r="J225" s="112" t="s">
        <v>3788</v>
      </c>
      <c r="K225" s="112" t="s">
        <v>3789</v>
      </c>
      <c r="L225" s="112" t="s">
        <v>1842</v>
      </c>
      <c r="M225" s="112" t="s">
        <v>1911</v>
      </c>
      <c r="N225" s="112" t="s">
        <v>3790</v>
      </c>
      <c r="O225" s="112"/>
      <c r="P225" s="112">
        <v>352350410</v>
      </c>
      <c r="Q225" s="112" t="s">
        <v>3791</v>
      </c>
      <c r="R225" s="112" t="s">
        <v>1842</v>
      </c>
      <c r="S225" s="112" t="s">
        <v>1911</v>
      </c>
      <c r="T225" s="112" t="s">
        <v>3790</v>
      </c>
      <c r="U225" s="112"/>
      <c r="V225" s="112">
        <v>352350410</v>
      </c>
      <c r="W225" s="112" t="s">
        <v>3791</v>
      </c>
      <c r="X225" s="91">
        <v>3</v>
      </c>
      <c r="Y225" s="91">
        <v>1</v>
      </c>
      <c r="Z225" s="91">
        <v>4</v>
      </c>
      <c r="AA225" s="92">
        <v>3</v>
      </c>
      <c r="AB225" s="92">
        <v>1</v>
      </c>
      <c r="AC225" s="92">
        <v>4</v>
      </c>
      <c r="AD225" s="117" t="s">
        <v>1692</v>
      </c>
      <c r="AE225" s="91">
        <v>3</v>
      </c>
      <c r="AF225" s="117" t="s">
        <v>1692</v>
      </c>
      <c r="AG225" s="91">
        <v>0</v>
      </c>
      <c r="AH225" s="91">
        <v>3</v>
      </c>
      <c r="AI225" s="91">
        <v>0</v>
      </c>
      <c r="AJ225" s="91">
        <v>0</v>
      </c>
      <c r="AK225" s="91">
        <v>3</v>
      </c>
      <c r="AL225" s="117" t="s">
        <v>1692</v>
      </c>
      <c r="AM225" s="91">
        <v>0</v>
      </c>
      <c r="AN225" s="91">
        <v>3</v>
      </c>
      <c r="AO225" s="91">
        <v>0</v>
      </c>
      <c r="AP225" s="91">
        <v>3</v>
      </c>
      <c r="AQ225" s="117" t="s">
        <v>1692</v>
      </c>
      <c r="AR225" s="91">
        <v>0</v>
      </c>
      <c r="AS225" s="91">
        <v>0</v>
      </c>
      <c r="AT225" s="91">
        <v>3</v>
      </c>
      <c r="AU225" s="91">
        <v>0</v>
      </c>
      <c r="AV225" s="91">
        <v>0</v>
      </c>
      <c r="AW225" s="91">
        <v>0</v>
      </c>
      <c r="AX225" s="91">
        <v>3</v>
      </c>
      <c r="AY225" s="117" t="s">
        <v>1692</v>
      </c>
      <c r="AZ225" s="91">
        <v>1</v>
      </c>
      <c r="BA225" s="91">
        <v>1</v>
      </c>
      <c r="BB225" s="91">
        <v>0</v>
      </c>
      <c r="BC225" s="91">
        <v>1</v>
      </c>
      <c r="BD225" s="91">
        <v>7</v>
      </c>
      <c r="BE225" s="91">
        <v>0</v>
      </c>
      <c r="BF225" s="91">
        <v>0</v>
      </c>
      <c r="BG225" s="91">
        <v>10</v>
      </c>
      <c r="BH225" s="91">
        <v>1</v>
      </c>
      <c r="BI225" s="91">
        <v>0</v>
      </c>
      <c r="BJ225" s="91">
        <v>12</v>
      </c>
      <c r="BK225" s="91">
        <v>0</v>
      </c>
      <c r="BL225" s="91">
        <v>0</v>
      </c>
      <c r="BM225" s="91">
        <v>0</v>
      </c>
      <c r="BN225" s="91">
        <v>0</v>
      </c>
      <c r="BO225" s="91">
        <v>10</v>
      </c>
      <c r="BP225" s="91">
        <v>21</v>
      </c>
      <c r="BQ225" s="91">
        <v>15</v>
      </c>
      <c r="BR225" s="91">
        <v>0</v>
      </c>
      <c r="BS225" s="91">
        <v>8</v>
      </c>
      <c r="BT225" s="91">
        <v>12</v>
      </c>
      <c r="BU225" s="91">
        <v>0</v>
      </c>
      <c r="BV225" s="91">
        <v>0</v>
      </c>
      <c r="BW225" s="91">
        <v>8</v>
      </c>
      <c r="BX225" s="91">
        <v>0</v>
      </c>
      <c r="BY225" s="91">
        <v>23</v>
      </c>
      <c r="BZ225" s="91">
        <v>2</v>
      </c>
      <c r="CA225" s="91">
        <v>0</v>
      </c>
      <c r="CB225" s="91">
        <v>1</v>
      </c>
      <c r="CC225" s="91">
        <v>3</v>
      </c>
      <c r="CD225" s="91">
        <v>8</v>
      </c>
      <c r="CE225" s="91">
        <v>0</v>
      </c>
      <c r="CF225" s="91">
        <v>5</v>
      </c>
      <c r="CG225" s="91">
        <v>0</v>
      </c>
      <c r="CH225" s="91">
        <v>0</v>
      </c>
      <c r="CI225" s="91">
        <v>0</v>
      </c>
      <c r="CJ225" s="91">
        <v>0</v>
      </c>
      <c r="CK225" s="91">
        <v>12</v>
      </c>
      <c r="CL225" s="91">
        <v>0</v>
      </c>
      <c r="CM225" s="91">
        <v>0</v>
      </c>
      <c r="CN225" s="91">
        <v>0</v>
      </c>
      <c r="CO225" s="91">
        <v>0</v>
      </c>
      <c r="CP225" s="91">
        <v>1</v>
      </c>
      <c r="CQ225" s="91">
        <v>1</v>
      </c>
      <c r="CR225" s="91">
        <v>0</v>
      </c>
      <c r="CS225" s="91">
        <v>0</v>
      </c>
      <c r="CT225" s="91">
        <v>1</v>
      </c>
      <c r="CU225" s="91">
        <v>0</v>
      </c>
      <c r="CV225" s="91">
        <v>0</v>
      </c>
      <c r="CW225" s="91">
        <v>0</v>
      </c>
      <c r="CX225" s="91">
        <v>0</v>
      </c>
      <c r="CY225" s="91">
        <v>0</v>
      </c>
      <c r="CZ225" s="91">
        <v>0</v>
      </c>
      <c r="DA225" s="91">
        <v>0</v>
      </c>
      <c r="DB225" s="91">
        <v>0</v>
      </c>
      <c r="DC225" s="91">
        <v>8</v>
      </c>
      <c r="DD225" s="91">
        <v>3</v>
      </c>
      <c r="DE225" s="91">
        <v>0</v>
      </c>
      <c r="DF225" s="91">
        <v>0</v>
      </c>
      <c r="DG225" s="91">
        <v>8</v>
      </c>
      <c r="DH225" s="91">
        <v>0</v>
      </c>
      <c r="DI225" s="91">
        <v>0</v>
      </c>
      <c r="DJ225" s="91">
        <v>0</v>
      </c>
      <c r="DK225" s="91">
        <v>0</v>
      </c>
      <c r="DL225" s="91">
        <v>0</v>
      </c>
      <c r="DM225" s="91">
        <v>0</v>
      </c>
      <c r="DN225" s="91">
        <v>0</v>
      </c>
      <c r="DO225" s="91">
        <v>0</v>
      </c>
      <c r="DP225" s="91">
        <v>0</v>
      </c>
      <c r="DQ225" s="91">
        <v>0</v>
      </c>
      <c r="DR225" s="91">
        <v>0</v>
      </c>
      <c r="DS225" s="91">
        <v>0</v>
      </c>
      <c r="DT225" s="91">
        <v>0</v>
      </c>
      <c r="DU225" s="91">
        <v>0</v>
      </c>
      <c r="DV225" s="91">
        <v>0</v>
      </c>
      <c r="DW225" s="91">
        <v>0</v>
      </c>
      <c r="DX225" s="91">
        <v>0</v>
      </c>
      <c r="DY225" s="91">
        <v>0</v>
      </c>
      <c r="DZ225" s="91">
        <v>0</v>
      </c>
      <c r="EA225" s="91">
        <v>0</v>
      </c>
      <c r="EB225" s="91">
        <v>0</v>
      </c>
      <c r="EC225" s="91">
        <v>0</v>
      </c>
      <c r="ED225" s="91">
        <v>0</v>
      </c>
      <c r="EE225" s="91">
        <v>0</v>
      </c>
      <c r="EF225" s="91">
        <v>0</v>
      </c>
      <c r="EG225" s="91">
        <v>0</v>
      </c>
      <c r="EH225" s="91">
        <v>0</v>
      </c>
      <c r="EI225" s="91">
        <v>0</v>
      </c>
      <c r="EJ225" s="91">
        <v>0</v>
      </c>
      <c r="EK225" s="91">
        <v>0</v>
      </c>
      <c r="EL225" s="91">
        <v>1</v>
      </c>
      <c r="EM225" s="91">
        <v>1</v>
      </c>
      <c r="EN225" s="91">
        <v>0</v>
      </c>
      <c r="EO225" s="91">
        <v>0</v>
      </c>
      <c r="EP225" s="91">
        <v>119</v>
      </c>
      <c r="EQ225" s="91">
        <v>0</v>
      </c>
      <c r="ER225" s="91">
        <v>0</v>
      </c>
      <c r="ES225" s="91">
        <v>0</v>
      </c>
      <c r="ET225" s="91">
        <v>0</v>
      </c>
      <c r="EU225" s="91">
        <v>1</v>
      </c>
      <c r="EV225" s="112" t="s">
        <v>3792</v>
      </c>
      <c r="EW225" s="91">
        <v>2</v>
      </c>
      <c r="EX225" s="112" t="s">
        <v>3793</v>
      </c>
      <c r="EY225" s="112" t="s">
        <v>3794</v>
      </c>
      <c r="EZ225" s="91">
        <v>1</v>
      </c>
      <c r="FA225" s="91">
        <v>1</v>
      </c>
      <c r="FB225" s="91">
        <v>1</v>
      </c>
      <c r="FC225" s="112"/>
      <c r="FD225" s="112" t="s">
        <v>3795</v>
      </c>
      <c r="FE225" s="91">
        <v>6125</v>
      </c>
      <c r="FF225" s="92">
        <v>36.39</v>
      </c>
      <c r="FG225" s="91">
        <v>4</v>
      </c>
      <c r="FH225" s="91">
        <v>4</v>
      </c>
      <c r="FI225" s="118">
        <v>6092</v>
      </c>
      <c r="FJ225" s="118">
        <v>36.39</v>
      </c>
      <c r="FK225" s="118">
        <v>4</v>
      </c>
      <c r="FL225" s="118">
        <v>4</v>
      </c>
    </row>
    <row r="226" spans="1:168" x14ac:dyDescent="0.2">
      <c r="A226" s="112" t="s">
        <v>156</v>
      </c>
      <c r="B226" s="112" t="s">
        <v>167</v>
      </c>
      <c r="C226" s="91">
        <v>1</v>
      </c>
      <c r="D226" s="112" t="s">
        <v>1064</v>
      </c>
      <c r="E226" s="112" t="s">
        <v>3796</v>
      </c>
      <c r="F226" s="112">
        <v>118</v>
      </c>
      <c r="G226" s="112">
        <v>36272</v>
      </c>
      <c r="H226" s="112" t="s">
        <v>167</v>
      </c>
      <c r="I226" s="112" t="s">
        <v>3797</v>
      </c>
      <c r="J226" s="112" t="s">
        <v>3798</v>
      </c>
      <c r="K226" s="112" t="s">
        <v>2182</v>
      </c>
      <c r="L226" s="112"/>
      <c r="M226" s="112"/>
      <c r="N226" s="112"/>
      <c r="O226" s="112"/>
      <c r="P226" s="112"/>
      <c r="Q226" s="112"/>
      <c r="R226" s="112"/>
      <c r="S226" s="112" t="s">
        <v>3799</v>
      </c>
      <c r="T226" s="112" t="s">
        <v>3800</v>
      </c>
      <c r="U226" s="112"/>
      <c r="V226" s="112">
        <v>353223160</v>
      </c>
      <c r="W226" s="112" t="s">
        <v>3798</v>
      </c>
      <c r="X226" s="91">
        <v>1</v>
      </c>
      <c r="Y226" s="91">
        <v>0</v>
      </c>
      <c r="Z226" s="91">
        <v>1</v>
      </c>
      <c r="AA226" s="92">
        <v>1</v>
      </c>
      <c r="AB226" s="92">
        <v>0</v>
      </c>
      <c r="AC226" s="92">
        <v>1</v>
      </c>
      <c r="AD226" s="117" t="s">
        <v>1692</v>
      </c>
      <c r="AE226" s="91">
        <v>1</v>
      </c>
      <c r="AF226" s="117" t="s">
        <v>1692</v>
      </c>
      <c r="AG226" s="91">
        <v>0</v>
      </c>
      <c r="AH226" s="91">
        <v>1</v>
      </c>
      <c r="AI226" s="91">
        <v>0</v>
      </c>
      <c r="AJ226" s="91">
        <v>0</v>
      </c>
      <c r="AK226" s="91">
        <v>1</v>
      </c>
      <c r="AL226" s="117" t="s">
        <v>1692</v>
      </c>
      <c r="AM226" s="91">
        <v>0</v>
      </c>
      <c r="AN226" s="91">
        <v>0</v>
      </c>
      <c r="AO226" s="91">
        <v>1</v>
      </c>
      <c r="AP226" s="91">
        <v>1</v>
      </c>
      <c r="AQ226" s="117" t="s">
        <v>1692</v>
      </c>
      <c r="AR226" s="91">
        <v>0</v>
      </c>
      <c r="AS226" s="91">
        <v>0</v>
      </c>
      <c r="AT226" s="91">
        <v>0</v>
      </c>
      <c r="AU226" s="91">
        <v>1</v>
      </c>
      <c r="AV226" s="91">
        <v>0</v>
      </c>
      <c r="AW226" s="91">
        <v>0</v>
      </c>
      <c r="AX226" s="91">
        <v>1</v>
      </c>
      <c r="AY226" s="117" t="s">
        <v>1692</v>
      </c>
      <c r="AZ226" s="91">
        <v>0</v>
      </c>
      <c r="BA226" s="91">
        <v>1</v>
      </c>
      <c r="BB226" s="91">
        <v>0</v>
      </c>
      <c r="BC226" s="91">
        <v>1</v>
      </c>
      <c r="BD226" s="91">
        <v>0</v>
      </c>
      <c r="BE226" s="91">
        <v>0</v>
      </c>
      <c r="BF226" s="91">
        <v>0</v>
      </c>
      <c r="BG226" s="91">
        <v>4</v>
      </c>
      <c r="BH226" s="91">
        <v>0</v>
      </c>
      <c r="BI226" s="91">
        <v>0</v>
      </c>
      <c r="BJ226" s="91">
        <v>0</v>
      </c>
      <c r="BK226" s="91">
        <v>0</v>
      </c>
      <c r="BL226" s="91">
        <v>0</v>
      </c>
      <c r="BM226" s="91">
        <v>0</v>
      </c>
      <c r="BN226" s="91">
        <v>0</v>
      </c>
      <c r="BO226" s="91">
        <v>0</v>
      </c>
      <c r="BP226" s="91">
        <v>19</v>
      </c>
      <c r="BQ226" s="91">
        <v>12</v>
      </c>
      <c r="BR226" s="91">
        <v>0</v>
      </c>
      <c r="BS226" s="91">
        <v>31</v>
      </c>
      <c r="BT226" s="91">
        <v>2</v>
      </c>
      <c r="BU226" s="91">
        <v>0</v>
      </c>
      <c r="BV226" s="91">
        <v>0</v>
      </c>
      <c r="BW226" s="91">
        <v>4</v>
      </c>
      <c r="BX226" s="91">
        <v>3</v>
      </c>
      <c r="BY226" s="91">
        <v>8</v>
      </c>
      <c r="BZ226" s="91">
        <v>0</v>
      </c>
      <c r="CA226" s="91">
        <v>1</v>
      </c>
      <c r="CB226" s="91">
        <v>1</v>
      </c>
      <c r="CC226" s="91">
        <v>17</v>
      </c>
      <c r="CD226" s="91">
        <v>3</v>
      </c>
      <c r="CE226" s="91">
        <v>0</v>
      </c>
      <c r="CF226" s="91">
        <v>0</v>
      </c>
      <c r="CG226" s="91">
        <v>0</v>
      </c>
      <c r="CH226" s="91">
        <v>0</v>
      </c>
      <c r="CI226" s="91">
        <v>0</v>
      </c>
      <c r="CJ226" s="91">
        <v>0</v>
      </c>
      <c r="CK226" s="91">
        <v>4</v>
      </c>
      <c r="CL226" s="91">
        <v>0</v>
      </c>
      <c r="CM226" s="91">
        <v>0</v>
      </c>
      <c r="CN226" s="91">
        <v>0</v>
      </c>
      <c r="CO226" s="91">
        <v>0</v>
      </c>
      <c r="CP226" s="91">
        <v>0</v>
      </c>
      <c r="CQ226" s="91">
        <v>0</v>
      </c>
      <c r="CR226" s="91">
        <v>0</v>
      </c>
      <c r="CS226" s="91">
        <v>0</v>
      </c>
      <c r="CT226" s="91">
        <v>0</v>
      </c>
      <c r="CU226" s="91">
        <v>0</v>
      </c>
      <c r="CV226" s="91">
        <v>0</v>
      </c>
      <c r="CW226" s="91">
        <v>0</v>
      </c>
      <c r="CX226" s="91">
        <v>0</v>
      </c>
      <c r="CY226" s="91">
        <v>0</v>
      </c>
      <c r="CZ226" s="91">
        <v>0</v>
      </c>
      <c r="DA226" s="91">
        <v>0</v>
      </c>
      <c r="DB226" s="91">
        <v>0</v>
      </c>
      <c r="DC226" s="91">
        <v>22</v>
      </c>
      <c r="DD226" s="91">
        <v>0</v>
      </c>
      <c r="DE226" s="91">
        <v>0</v>
      </c>
      <c r="DF226" s="91">
        <v>0</v>
      </c>
      <c r="DG226" s="91">
        <v>1</v>
      </c>
      <c r="DH226" s="91">
        <v>0</v>
      </c>
      <c r="DI226" s="91">
        <v>1</v>
      </c>
      <c r="DJ226" s="91">
        <v>0</v>
      </c>
      <c r="DK226" s="91">
        <v>0</v>
      </c>
      <c r="DL226" s="91">
        <v>0</v>
      </c>
      <c r="DM226" s="91">
        <v>0</v>
      </c>
      <c r="DN226" s="91">
        <v>0</v>
      </c>
      <c r="DO226" s="91">
        <v>0</v>
      </c>
      <c r="DP226" s="91">
        <v>0</v>
      </c>
      <c r="DQ226" s="91">
        <v>0</v>
      </c>
      <c r="DR226" s="91">
        <v>0</v>
      </c>
      <c r="DS226" s="91">
        <v>0</v>
      </c>
      <c r="DT226" s="91">
        <v>0</v>
      </c>
      <c r="DU226" s="91">
        <v>0</v>
      </c>
      <c r="DV226" s="91">
        <v>0</v>
      </c>
      <c r="DW226" s="91">
        <v>0</v>
      </c>
      <c r="DX226" s="91">
        <v>0</v>
      </c>
      <c r="DY226" s="91">
        <v>0</v>
      </c>
      <c r="DZ226" s="91">
        <v>0</v>
      </c>
      <c r="EA226" s="91">
        <v>3</v>
      </c>
      <c r="EB226" s="91">
        <v>0</v>
      </c>
      <c r="EC226" s="91">
        <v>0</v>
      </c>
      <c r="ED226" s="91">
        <v>0</v>
      </c>
      <c r="EE226" s="91">
        <v>0</v>
      </c>
      <c r="EF226" s="91">
        <v>0</v>
      </c>
      <c r="EG226" s="91">
        <v>0</v>
      </c>
      <c r="EH226" s="91">
        <v>0</v>
      </c>
      <c r="EI226" s="91">
        <v>0</v>
      </c>
      <c r="EJ226" s="91">
        <v>0</v>
      </c>
      <c r="EK226" s="91">
        <v>0</v>
      </c>
      <c r="EL226" s="91">
        <v>0</v>
      </c>
      <c r="EM226" s="91">
        <v>0</v>
      </c>
      <c r="EN226" s="91">
        <v>0</v>
      </c>
      <c r="EO226" s="91">
        <v>0</v>
      </c>
      <c r="EP226" s="91">
        <v>103</v>
      </c>
      <c r="EQ226" s="91">
        <v>0</v>
      </c>
      <c r="ER226" s="91">
        <v>0</v>
      </c>
      <c r="ES226" s="91">
        <v>0</v>
      </c>
      <c r="ET226" s="91">
        <v>0</v>
      </c>
      <c r="EU226" s="91">
        <v>1</v>
      </c>
      <c r="EV226" s="112" t="s">
        <v>3801</v>
      </c>
      <c r="EW226" s="91">
        <v>3</v>
      </c>
      <c r="EX226" s="112"/>
      <c r="EY226" s="112" t="s">
        <v>3802</v>
      </c>
      <c r="EZ226" s="91">
        <v>1</v>
      </c>
      <c r="FA226" s="91">
        <v>1</v>
      </c>
      <c r="FB226" s="91">
        <v>0</v>
      </c>
      <c r="FC226" s="112"/>
      <c r="FD226" s="112"/>
      <c r="FE226" s="91">
        <v>2709</v>
      </c>
      <c r="FF226" s="92">
        <v>29.146000000000001</v>
      </c>
      <c r="FG226" s="91">
        <v>4</v>
      </c>
      <c r="FH226" s="91">
        <v>3</v>
      </c>
      <c r="FI226" s="118">
        <v>2648</v>
      </c>
      <c r="FJ226" s="118">
        <v>29.1</v>
      </c>
      <c r="FK226" s="118">
        <v>4</v>
      </c>
      <c r="FL226" s="118">
        <v>3</v>
      </c>
    </row>
    <row r="227" spans="1:168" ht="28.5" x14ac:dyDescent="0.2">
      <c r="A227" s="112" t="s">
        <v>156</v>
      </c>
      <c r="B227" s="112" t="s">
        <v>168</v>
      </c>
      <c r="C227" s="91">
        <v>1</v>
      </c>
      <c r="D227" s="112" t="s">
        <v>1067</v>
      </c>
      <c r="E227" s="112" t="s">
        <v>2587</v>
      </c>
      <c r="F227" s="112">
        <v>1</v>
      </c>
      <c r="G227" s="112">
        <v>35491</v>
      </c>
      <c r="H227" s="112" t="s">
        <v>168</v>
      </c>
      <c r="I227" s="112" t="s">
        <v>3803</v>
      </c>
      <c r="J227" s="112" t="s">
        <v>3804</v>
      </c>
      <c r="K227" s="112" t="s">
        <v>2182</v>
      </c>
      <c r="L227" s="112" t="s">
        <v>1842</v>
      </c>
      <c r="M227" s="112" t="s">
        <v>2542</v>
      </c>
      <c r="N227" s="112" t="s">
        <v>3805</v>
      </c>
      <c r="O227" s="112"/>
      <c r="P227" s="112">
        <v>778529276</v>
      </c>
      <c r="Q227" s="112" t="s">
        <v>3806</v>
      </c>
      <c r="R227" s="112"/>
      <c r="S227" s="112"/>
      <c r="T227" s="112"/>
      <c r="U227" s="112"/>
      <c r="V227" s="112"/>
      <c r="W227" s="112"/>
      <c r="X227" s="91">
        <v>1</v>
      </c>
      <c r="Y227" s="91">
        <v>0</v>
      </c>
      <c r="Z227" s="91">
        <v>1</v>
      </c>
      <c r="AA227" s="92">
        <v>1</v>
      </c>
      <c r="AB227" s="92">
        <v>0</v>
      </c>
      <c r="AC227" s="92">
        <v>1</v>
      </c>
      <c r="AD227" s="117" t="s">
        <v>1692</v>
      </c>
      <c r="AE227" s="91">
        <v>1</v>
      </c>
      <c r="AF227" s="117" t="s">
        <v>1692</v>
      </c>
      <c r="AG227" s="91">
        <v>0</v>
      </c>
      <c r="AH227" s="91">
        <v>0</v>
      </c>
      <c r="AI227" s="91">
        <v>0</v>
      </c>
      <c r="AJ227" s="91">
        <v>1</v>
      </c>
      <c r="AK227" s="91">
        <v>1</v>
      </c>
      <c r="AL227" s="117" t="s">
        <v>1692</v>
      </c>
      <c r="AM227" s="91">
        <v>0</v>
      </c>
      <c r="AN227" s="91">
        <v>0</v>
      </c>
      <c r="AO227" s="91">
        <v>1</v>
      </c>
      <c r="AP227" s="91">
        <v>1</v>
      </c>
      <c r="AQ227" s="117" t="s">
        <v>1692</v>
      </c>
      <c r="AR227" s="91">
        <v>0</v>
      </c>
      <c r="AS227" s="91">
        <v>0</v>
      </c>
      <c r="AT227" s="91">
        <v>0</v>
      </c>
      <c r="AU227" s="91">
        <v>1</v>
      </c>
      <c r="AV227" s="91">
        <v>0</v>
      </c>
      <c r="AW227" s="91">
        <v>0</v>
      </c>
      <c r="AX227" s="91">
        <v>1</v>
      </c>
      <c r="AY227" s="117" t="s">
        <v>1692</v>
      </c>
      <c r="AZ227" s="91">
        <v>0</v>
      </c>
      <c r="BA227" s="91">
        <v>1</v>
      </c>
      <c r="BB227" s="91">
        <v>1</v>
      </c>
      <c r="BC227" s="91">
        <v>1</v>
      </c>
      <c r="BD227" s="91">
        <v>0</v>
      </c>
      <c r="BE227" s="91">
        <v>0</v>
      </c>
      <c r="BF227" s="91">
        <v>0</v>
      </c>
      <c r="BG227" s="91">
        <v>1</v>
      </c>
      <c r="BH227" s="91">
        <v>0</v>
      </c>
      <c r="BI227" s="91">
        <v>0</v>
      </c>
      <c r="BJ227" s="91">
        <v>4</v>
      </c>
      <c r="BK227" s="91">
        <v>0</v>
      </c>
      <c r="BL227" s="91">
        <v>0</v>
      </c>
      <c r="BM227" s="91">
        <v>0</v>
      </c>
      <c r="BN227" s="91">
        <v>0</v>
      </c>
      <c r="BO227" s="91">
        <v>0</v>
      </c>
      <c r="BP227" s="91">
        <v>13</v>
      </c>
      <c r="BQ227" s="91">
        <v>10</v>
      </c>
      <c r="BR227" s="91">
        <v>0</v>
      </c>
      <c r="BS227" s="91">
        <v>3</v>
      </c>
      <c r="BT227" s="91">
        <v>4</v>
      </c>
      <c r="BU227" s="91">
        <v>0</v>
      </c>
      <c r="BV227" s="91">
        <v>0</v>
      </c>
      <c r="BW227" s="91">
        <v>5</v>
      </c>
      <c r="BX227" s="91">
        <v>1</v>
      </c>
      <c r="BY227" s="91">
        <v>16</v>
      </c>
      <c r="BZ227" s="91">
        <v>1</v>
      </c>
      <c r="CA227" s="91">
        <v>0</v>
      </c>
      <c r="CB227" s="91">
        <v>0</v>
      </c>
      <c r="CC227" s="91">
        <v>2</v>
      </c>
      <c r="CD227" s="91">
        <v>1</v>
      </c>
      <c r="CE227" s="91">
        <v>0</v>
      </c>
      <c r="CF227" s="91">
        <v>0</v>
      </c>
      <c r="CG227" s="91">
        <v>1</v>
      </c>
      <c r="CH227" s="91">
        <v>0</v>
      </c>
      <c r="CI227" s="91">
        <v>0</v>
      </c>
      <c r="CJ227" s="91">
        <v>0</v>
      </c>
      <c r="CK227" s="91">
        <v>1</v>
      </c>
      <c r="CL227" s="91">
        <v>0</v>
      </c>
      <c r="CM227" s="91">
        <v>0</v>
      </c>
      <c r="CN227" s="91">
        <v>0</v>
      </c>
      <c r="CO227" s="91">
        <v>0</v>
      </c>
      <c r="CP227" s="91">
        <v>0</v>
      </c>
      <c r="CQ227" s="91">
        <v>0</v>
      </c>
      <c r="CR227" s="91">
        <v>0</v>
      </c>
      <c r="CS227" s="91">
        <v>0</v>
      </c>
      <c r="CT227" s="91">
        <v>0</v>
      </c>
      <c r="CU227" s="91">
        <v>0</v>
      </c>
      <c r="CV227" s="91">
        <v>0</v>
      </c>
      <c r="CW227" s="91">
        <v>0</v>
      </c>
      <c r="CX227" s="91">
        <v>0</v>
      </c>
      <c r="CY227" s="91">
        <v>0</v>
      </c>
      <c r="CZ227" s="91">
        <v>0</v>
      </c>
      <c r="DA227" s="91">
        <v>0</v>
      </c>
      <c r="DB227" s="91">
        <v>0</v>
      </c>
      <c r="DC227" s="91">
        <v>5</v>
      </c>
      <c r="DD227" s="91">
        <v>0</v>
      </c>
      <c r="DE227" s="91">
        <v>0</v>
      </c>
      <c r="DF227" s="91">
        <v>0</v>
      </c>
      <c r="DG227" s="91">
        <v>0</v>
      </c>
      <c r="DH227" s="91">
        <v>0</v>
      </c>
      <c r="DI227" s="91">
        <v>2</v>
      </c>
      <c r="DJ227" s="91">
        <v>0</v>
      </c>
      <c r="DK227" s="91">
        <v>0</v>
      </c>
      <c r="DL227" s="91">
        <v>0</v>
      </c>
      <c r="DM227" s="91">
        <v>0</v>
      </c>
      <c r="DN227" s="91">
        <v>0</v>
      </c>
      <c r="DO227" s="91">
        <v>0</v>
      </c>
      <c r="DP227" s="91">
        <v>0</v>
      </c>
      <c r="DQ227" s="91">
        <v>0</v>
      </c>
      <c r="DR227" s="91">
        <v>0</v>
      </c>
      <c r="DS227" s="91">
        <v>0</v>
      </c>
      <c r="DT227" s="91">
        <v>0</v>
      </c>
      <c r="DU227" s="91">
        <v>0</v>
      </c>
      <c r="DV227" s="91">
        <v>0</v>
      </c>
      <c r="DW227" s="91">
        <v>0</v>
      </c>
      <c r="DX227" s="91">
        <v>0</v>
      </c>
      <c r="DY227" s="91">
        <v>0</v>
      </c>
      <c r="DZ227" s="91">
        <v>0</v>
      </c>
      <c r="EA227" s="91">
        <v>0</v>
      </c>
      <c r="EB227" s="91">
        <v>0</v>
      </c>
      <c r="EC227" s="91">
        <v>0</v>
      </c>
      <c r="ED227" s="91">
        <v>0</v>
      </c>
      <c r="EE227" s="91">
        <v>0</v>
      </c>
      <c r="EF227" s="91">
        <v>0</v>
      </c>
      <c r="EG227" s="91">
        <v>0</v>
      </c>
      <c r="EH227" s="91">
        <v>0</v>
      </c>
      <c r="EI227" s="91">
        <v>2</v>
      </c>
      <c r="EJ227" s="91">
        <v>0</v>
      </c>
      <c r="EK227" s="91">
        <v>0</v>
      </c>
      <c r="EL227" s="91">
        <v>0</v>
      </c>
      <c r="EM227" s="91">
        <v>0</v>
      </c>
      <c r="EN227" s="91">
        <v>0</v>
      </c>
      <c r="EO227" s="91">
        <v>0</v>
      </c>
      <c r="EP227" s="91">
        <v>31</v>
      </c>
      <c r="EQ227" s="91">
        <v>1</v>
      </c>
      <c r="ER227" s="91">
        <v>1</v>
      </c>
      <c r="ES227" s="91">
        <v>0</v>
      </c>
      <c r="ET227" s="91">
        <v>0</v>
      </c>
      <c r="EU227" s="91">
        <v>0</v>
      </c>
      <c r="EV227" s="112"/>
      <c r="EW227" s="91">
        <v>2</v>
      </c>
      <c r="EX227" s="112" t="s">
        <v>3807</v>
      </c>
      <c r="EY227" s="112"/>
      <c r="EZ227" s="91">
        <v>1</v>
      </c>
      <c r="FA227" s="91">
        <v>1</v>
      </c>
      <c r="FB227" s="91">
        <v>1</v>
      </c>
      <c r="FC227" s="112"/>
      <c r="FD227" s="112"/>
      <c r="FE227" s="91">
        <v>2005</v>
      </c>
      <c r="FF227" s="92">
        <v>86.59</v>
      </c>
      <c r="FG227" s="91">
        <v>2</v>
      </c>
      <c r="FH227" s="91">
        <v>2</v>
      </c>
      <c r="FI227" s="118">
        <v>1956</v>
      </c>
      <c r="FJ227" s="118">
        <v>86.62</v>
      </c>
      <c r="FK227" s="118">
        <v>2</v>
      </c>
      <c r="FL227" s="118">
        <v>2</v>
      </c>
    </row>
    <row r="228" spans="1:168" ht="409.5" x14ac:dyDescent="0.2">
      <c r="A228" s="112" t="s">
        <v>156</v>
      </c>
      <c r="B228" s="112" t="s">
        <v>169</v>
      </c>
      <c r="C228" s="91">
        <v>2</v>
      </c>
      <c r="D228" s="112" t="s">
        <v>1085</v>
      </c>
      <c r="E228" s="112" t="s">
        <v>2957</v>
      </c>
      <c r="F228" s="112" t="s">
        <v>3808</v>
      </c>
      <c r="G228" s="112">
        <v>35733</v>
      </c>
      <c r="H228" s="112" t="s">
        <v>169</v>
      </c>
      <c r="I228" s="112" t="s">
        <v>3809</v>
      </c>
      <c r="J228" s="112" t="s">
        <v>3810</v>
      </c>
      <c r="K228" s="112" t="s">
        <v>1841</v>
      </c>
      <c r="L228" s="112"/>
      <c r="M228" s="112" t="s">
        <v>3811</v>
      </c>
      <c r="N228" s="112" t="s">
        <v>3812</v>
      </c>
      <c r="O228" s="112"/>
      <c r="P228" s="112">
        <v>352359730</v>
      </c>
      <c r="Q228" s="112" t="s">
        <v>3813</v>
      </c>
      <c r="R228" s="112"/>
      <c r="S228" s="112"/>
      <c r="T228" s="112"/>
      <c r="U228" s="112"/>
      <c r="V228" s="112"/>
      <c r="W228" s="112"/>
      <c r="X228" s="91">
        <v>4</v>
      </c>
      <c r="Y228" s="91">
        <v>0</v>
      </c>
      <c r="Z228" s="91">
        <v>4</v>
      </c>
      <c r="AA228" s="92">
        <v>4</v>
      </c>
      <c r="AB228" s="92">
        <v>0</v>
      </c>
      <c r="AC228" s="92">
        <v>4</v>
      </c>
      <c r="AD228" s="117" t="s">
        <v>1692</v>
      </c>
      <c r="AE228" s="91">
        <v>3</v>
      </c>
      <c r="AF228" s="117" t="s">
        <v>1692</v>
      </c>
      <c r="AG228" s="91">
        <v>0</v>
      </c>
      <c r="AH228" s="91">
        <v>3</v>
      </c>
      <c r="AI228" s="91">
        <v>1</v>
      </c>
      <c r="AJ228" s="91">
        <v>0</v>
      </c>
      <c r="AK228" s="91">
        <v>4</v>
      </c>
      <c r="AL228" s="117" t="s">
        <v>1692</v>
      </c>
      <c r="AM228" s="91">
        <v>1</v>
      </c>
      <c r="AN228" s="91">
        <v>0</v>
      </c>
      <c r="AO228" s="91">
        <v>3</v>
      </c>
      <c r="AP228" s="91">
        <v>4</v>
      </c>
      <c r="AQ228" s="117" t="s">
        <v>1692</v>
      </c>
      <c r="AR228" s="91">
        <v>0</v>
      </c>
      <c r="AS228" s="91">
        <v>0</v>
      </c>
      <c r="AT228" s="91">
        <v>0</v>
      </c>
      <c r="AU228" s="91">
        <v>3</v>
      </c>
      <c r="AV228" s="91">
        <v>1</v>
      </c>
      <c r="AW228" s="91">
        <v>0</v>
      </c>
      <c r="AX228" s="91">
        <v>4</v>
      </c>
      <c r="AY228" s="117" t="s">
        <v>1692</v>
      </c>
      <c r="AZ228" s="91">
        <v>1</v>
      </c>
      <c r="BA228" s="91">
        <v>1</v>
      </c>
      <c r="BB228" s="91">
        <v>0</v>
      </c>
      <c r="BC228" s="91">
        <v>1</v>
      </c>
      <c r="BD228" s="91">
        <v>19</v>
      </c>
      <c r="BE228" s="91">
        <v>0</v>
      </c>
      <c r="BF228" s="91">
        <v>0</v>
      </c>
      <c r="BG228" s="91">
        <v>11</v>
      </c>
      <c r="BH228" s="91">
        <v>1</v>
      </c>
      <c r="BI228" s="91">
        <v>0</v>
      </c>
      <c r="BJ228" s="91">
        <v>1</v>
      </c>
      <c r="BK228" s="91">
        <v>3</v>
      </c>
      <c r="BL228" s="91">
        <v>0</v>
      </c>
      <c r="BM228" s="91">
        <v>0</v>
      </c>
      <c r="BN228" s="91">
        <v>0</v>
      </c>
      <c r="BO228" s="91">
        <v>0</v>
      </c>
      <c r="BP228" s="91">
        <v>14</v>
      </c>
      <c r="BQ228" s="91">
        <v>9</v>
      </c>
      <c r="BR228" s="91">
        <v>0</v>
      </c>
      <c r="BS228" s="91">
        <v>4</v>
      </c>
      <c r="BT228" s="91">
        <v>3</v>
      </c>
      <c r="BU228" s="91">
        <v>0</v>
      </c>
      <c r="BV228" s="91">
        <v>0</v>
      </c>
      <c r="BW228" s="91">
        <v>17</v>
      </c>
      <c r="BX228" s="91">
        <v>7</v>
      </c>
      <c r="BY228" s="91">
        <v>5</v>
      </c>
      <c r="BZ228" s="91">
        <v>6</v>
      </c>
      <c r="CA228" s="91">
        <v>0</v>
      </c>
      <c r="CB228" s="91">
        <v>0</v>
      </c>
      <c r="CC228" s="91">
        <v>3</v>
      </c>
      <c r="CD228" s="91">
        <v>2</v>
      </c>
      <c r="CE228" s="91">
        <v>1</v>
      </c>
      <c r="CF228" s="91">
        <v>1</v>
      </c>
      <c r="CG228" s="91">
        <v>0</v>
      </c>
      <c r="CH228" s="91">
        <v>0</v>
      </c>
      <c r="CI228" s="91">
        <v>0</v>
      </c>
      <c r="CJ228" s="91">
        <v>0</v>
      </c>
      <c r="CK228" s="91">
        <v>6</v>
      </c>
      <c r="CL228" s="91">
        <v>0</v>
      </c>
      <c r="CM228" s="91">
        <v>0</v>
      </c>
      <c r="CN228" s="91">
        <v>0</v>
      </c>
      <c r="CO228" s="91">
        <v>0</v>
      </c>
      <c r="CP228" s="91">
        <v>0</v>
      </c>
      <c r="CQ228" s="91">
        <v>0</v>
      </c>
      <c r="CR228" s="91">
        <v>0</v>
      </c>
      <c r="CS228" s="91">
        <v>0</v>
      </c>
      <c r="CT228" s="91">
        <v>0</v>
      </c>
      <c r="CU228" s="91">
        <v>0</v>
      </c>
      <c r="CV228" s="91">
        <v>0</v>
      </c>
      <c r="CW228" s="91">
        <v>0</v>
      </c>
      <c r="CX228" s="91">
        <v>0</v>
      </c>
      <c r="CY228" s="91">
        <v>0</v>
      </c>
      <c r="CZ228" s="91">
        <v>0</v>
      </c>
      <c r="DA228" s="91">
        <v>0</v>
      </c>
      <c r="DB228" s="91">
        <v>0</v>
      </c>
      <c r="DC228" s="91">
        <v>11</v>
      </c>
      <c r="DD228" s="91">
        <v>3</v>
      </c>
      <c r="DE228" s="91">
        <v>0</v>
      </c>
      <c r="DF228" s="91">
        <v>0</v>
      </c>
      <c r="DG228" s="91">
        <v>2</v>
      </c>
      <c r="DH228" s="91">
        <v>6</v>
      </c>
      <c r="DI228" s="91">
        <v>2</v>
      </c>
      <c r="DJ228" s="91">
        <v>0</v>
      </c>
      <c r="DK228" s="91">
        <v>0</v>
      </c>
      <c r="DL228" s="91">
        <v>0</v>
      </c>
      <c r="DM228" s="91">
        <v>0</v>
      </c>
      <c r="DN228" s="91">
        <v>0</v>
      </c>
      <c r="DO228" s="91">
        <v>0</v>
      </c>
      <c r="DP228" s="91">
        <v>1</v>
      </c>
      <c r="DQ228" s="91">
        <v>0</v>
      </c>
      <c r="DR228" s="91">
        <v>0</v>
      </c>
      <c r="DS228" s="91">
        <v>0</v>
      </c>
      <c r="DT228" s="91">
        <v>0</v>
      </c>
      <c r="DU228" s="91">
        <v>0</v>
      </c>
      <c r="DV228" s="91">
        <v>0</v>
      </c>
      <c r="DW228" s="91">
        <v>0</v>
      </c>
      <c r="DX228" s="91">
        <v>0</v>
      </c>
      <c r="DY228" s="91">
        <v>0</v>
      </c>
      <c r="DZ228" s="91">
        <v>0</v>
      </c>
      <c r="EA228" s="91">
        <v>0</v>
      </c>
      <c r="EB228" s="91">
        <v>0</v>
      </c>
      <c r="EC228" s="91">
        <v>0</v>
      </c>
      <c r="ED228" s="91">
        <v>0</v>
      </c>
      <c r="EE228" s="91">
        <v>0</v>
      </c>
      <c r="EF228" s="91">
        <v>0</v>
      </c>
      <c r="EG228" s="91">
        <v>0</v>
      </c>
      <c r="EH228" s="91">
        <v>0</v>
      </c>
      <c r="EI228" s="91">
        <v>0</v>
      </c>
      <c r="EJ228" s="91">
        <v>0</v>
      </c>
      <c r="EK228" s="91">
        <v>0</v>
      </c>
      <c r="EL228" s="91">
        <v>0</v>
      </c>
      <c r="EM228" s="91">
        <v>0</v>
      </c>
      <c r="EN228" s="91">
        <v>0</v>
      </c>
      <c r="EO228" s="91">
        <v>0</v>
      </c>
      <c r="EP228" s="91">
        <v>30</v>
      </c>
      <c r="EQ228" s="91">
        <v>0</v>
      </c>
      <c r="ER228" s="91">
        <v>0</v>
      </c>
      <c r="ES228" s="91">
        <v>0</v>
      </c>
      <c r="ET228" s="91">
        <v>0</v>
      </c>
      <c r="EU228" s="91">
        <v>1</v>
      </c>
      <c r="EV228" s="112" t="s">
        <v>3814</v>
      </c>
      <c r="EW228" s="91">
        <v>2</v>
      </c>
      <c r="EX228" s="112" t="s">
        <v>3815</v>
      </c>
      <c r="EY228" s="112" t="s">
        <v>3816</v>
      </c>
      <c r="EZ228" s="91">
        <v>1</v>
      </c>
      <c r="FA228" s="91">
        <v>1</v>
      </c>
      <c r="FB228" s="91">
        <v>1</v>
      </c>
      <c r="FC228" s="112" t="s">
        <v>3817</v>
      </c>
      <c r="FD228" s="112" t="s">
        <v>3818</v>
      </c>
      <c r="FE228" s="91">
        <v>3082</v>
      </c>
      <c r="FF228" s="92">
        <v>33.228960000000001</v>
      </c>
      <c r="FG228" s="91">
        <v>2</v>
      </c>
      <c r="FH228" s="91">
        <v>2</v>
      </c>
      <c r="FI228" s="118">
        <v>3911</v>
      </c>
      <c r="FJ228" s="118">
        <v>33.229999999999997</v>
      </c>
      <c r="FK228" s="118">
        <v>2</v>
      </c>
      <c r="FL228" s="118">
        <v>2</v>
      </c>
    </row>
    <row r="229" spans="1:168" ht="42.75" x14ac:dyDescent="0.2">
      <c r="A229" s="112" t="s">
        <v>156</v>
      </c>
      <c r="B229" s="112" t="s">
        <v>170</v>
      </c>
      <c r="C229" s="91">
        <v>1</v>
      </c>
      <c r="D229" s="112" t="s">
        <v>1090</v>
      </c>
      <c r="E229" s="112" t="s">
        <v>3819</v>
      </c>
      <c r="F229" s="112">
        <v>164</v>
      </c>
      <c r="G229" s="112">
        <v>35137</v>
      </c>
      <c r="H229" s="112" t="s">
        <v>170</v>
      </c>
      <c r="I229" s="112" t="s">
        <v>3820</v>
      </c>
      <c r="J229" s="112" t="s">
        <v>3821</v>
      </c>
      <c r="K229" s="112" t="s">
        <v>3822</v>
      </c>
      <c r="L229" s="112"/>
      <c r="M229" s="112" t="s">
        <v>2123</v>
      </c>
      <c r="N229" s="112" t="s">
        <v>2743</v>
      </c>
      <c r="O229" s="112"/>
      <c r="P229" s="112">
        <v>354420415</v>
      </c>
      <c r="Q229" s="112" t="s">
        <v>3823</v>
      </c>
      <c r="R229" s="112"/>
      <c r="S229" s="112" t="s">
        <v>2123</v>
      </c>
      <c r="T229" s="112" t="s">
        <v>2743</v>
      </c>
      <c r="U229" s="112"/>
      <c r="V229" s="112">
        <v>354420415</v>
      </c>
      <c r="W229" s="112" t="s">
        <v>3823</v>
      </c>
      <c r="X229" s="91">
        <v>2</v>
      </c>
      <c r="Y229" s="91">
        <v>1</v>
      </c>
      <c r="Z229" s="91">
        <v>3</v>
      </c>
      <c r="AA229" s="92">
        <v>2</v>
      </c>
      <c r="AB229" s="92">
        <v>0</v>
      </c>
      <c r="AC229" s="92">
        <v>2</v>
      </c>
      <c r="AD229" s="117" t="s">
        <v>1692</v>
      </c>
      <c r="AE229" s="91">
        <v>2</v>
      </c>
      <c r="AF229" s="117" t="s">
        <v>1692</v>
      </c>
      <c r="AG229" s="91">
        <v>0</v>
      </c>
      <c r="AH229" s="91">
        <v>2</v>
      </c>
      <c r="AI229" s="91">
        <v>0</v>
      </c>
      <c r="AJ229" s="91">
        <v>0</v>
      </c>
      <c r="AK229" s="91">
        <v>2</v>
      </c>
      <c r="AL229" s="117" t="s">
        <v>1692</v>
      </c>
      <c r="AM229" s="91">
        <v>0</v>
      </c>
      <c r="AN229" s="91">
        <v>0</v>
      </c>
      <c r="AO229" s="91">
        <v>2</v>
      </c>
      <c r="AP229" s="91">
        <v>2</v>
      </c>
      <c r="AQ229" s="117" t="s">
        <v>1692</v>
      </c>
      <c r="AR229" s="91">
        <v>0</v>
      </c>
      <c r="AS229" s="91">
        <v>1</v>
      </c>
      <c r="AT229" s="91">
        <v>0</v>
      </c>
      <c r="AU229" s="91">
        <v>1</v>
      </c>
      <c r="AV229" s="91">
        <v>0</v>
      </c>
      <c r="AW229" s="91">
        <v>0</v>
      </c>
      <c r="AX229" s="91">
        <v>2</v>
      </c>
      <c r="AY229" s="117" t="s">
        <v>1692</v>
      </c>
      <c r="AZ229" s="91">
        <v>1</v>
      </c>
      <c r="BA229" s="91">
        <v>1</v>
      </c>
      <c r="BB229" s="91">
        <v>0</v>
      </c>
      <c r="BC229" s="91">
        <v>1</v>
      </c>
      <c r="BD229" s="91">
        <v>1</v>
      </c>
      <c r="BE229" s="91">
        <v>0</v>
      </c>
      <c r="BF229" s="91">
        <v>0</v>
      </c>
      <c r="BG229" s="91">
        <v>6</v>
      </c>
      <c r="BH229" s="91">
        <v>1</v>
      </c>
      <c r="BI229" s="91">
        <v>0</v>
      </c>
      <c r="BJ229" s="91">
        <v>3</v>
      </c>
      <c r="BK229" s="91">
        <v>0</v>
      </c>
      <c r="BL229" s="91">
        <v>0</v>
      </c>
      <c r="BM229" s="91">
        <v>0</v>
      </c>
      <c r="BN229" s="91">
        <v>0</v>
      </c>
      <c r="BO229" s="91">
        <v>0</v>
      </c>
      <c r="BP229" s="91">
        <v>86</v>
      </c>
      <c r="BQ229" s="91">
        <v>26</v>
      </c>
      <c r="BR229" s="91">
        <v>0</v>
      </c>
      <c r="BS229" s="91">
        <v>8</v>
      </c>
      <c r="BT229" s="91">
        <v>13</v>
      </c>
      <c r="BU229" s="91">
        <v>0</v>
      </c>
      <c r="BV229" s="91">
        <v>0</v>
      </c>
      <c r="BW229" s="91">
        <v>2</v>
      </c>
      <c r="BX229" s="91">
        <v>0</v>
      </c>
      <c r="BY229" s="91">
        <v>13</v>
      </c>
      <c r="BZ229" s="91">
        <v>0</v>
      </c>
      <c r="CA229" s="91">
        <v>0</v>
      </c>
      <c r="CB229" s="91">
        <v>0</v>
      </c>
      <c r="CC229" s="91">
        <v>18</v>
      </c>
      <c r="CD229" s="91">
        <v>5</v>
      </c>
      <c r="CE229" s="91">
        <v>3</v>
      </c>
      <c r="CF229" s="91">
        <v>1</v>
      </c>
      <c r="CG229" s="91">
        <v>1</v>
      </c>
      <c r="CH229" s="91">
        <v>0</v>
      </c>
      <c r="CI229" s="91">
        <v>0</v>
      </c>
      <c r="CJ229" s="91">
        <v>0</v>
      </c>
      <c r="CK229" s="91">
        <v>0</v>
      </c>
      <c r="CL229" s="91">
        <v>0</v>
      </c>
      <c r="CM229" s="91">
        <v>0</v>
      </c>
      <c r="CN229" s="91">
        <v>0</v>
      </c>
      <c r="CO229" s="91">
        <v>0</v>
      </c>
      <c r="CP229" s="91">
        <v>0</v>
      </c>
      <c r="CQ229" s="91">
        <v>0</v>
      </c>
      <c r="CR229" s="91">
        <v>0</v>
      </c>
      <c r="CS229" s="91">
        <v>0</v>
      </c>
      <c r="CT229" s="91">
        <v>0</v>
      </c>
      <c r="CU229" s="91">
        <v>0</v>
      </c>
      <c r="CV229" s="91">
        <v>0</v>
      </c>
      <c r="CW229" s="91">
        <v>0</v>
      </c>
      <c r="CX229" s="91">
        <v>0</v>
      </c>
      <c r="CY229" s="91">
        <v>0</v>
      </c>
      <c r="CZ229" s="91">
        <v>0</v>
      </c>
      <c r="DA229" s="91">
        <v>0</v>
      </c>
      <c r="DB229" s="91">
        <v>0</v>
      </c>
      <c r="DC229" s="91">
        <v>16</v>
      </c>
      <c r="DD229" s="91">
        <v>0</v>
      </c>
      <c r="DE229" s="91">
        <v>0</v>
      </c>
      <c r="DF229" s="91">
        <v>0</v>
      </c>
      <c r="DG229" s="91">
        <v>0</v>
      </c>
      <c r="DH229" s="91">
        <v>0</v>
      </c>
      <c r="DI229" s="91">
        <v>0</v>
      </c>
      <c r="DJ229" s="91">
        <v>0</v>
      </c>
      <c r="DK229" s="91">
        <v>0</v>
      </c>
      <c r="DL229" s="91">
        <v>0</v>
      </c>
      <c r="DM229" s="91">
        <v>0</v>
      </c>
      <c r="DN229" s="91">
        <v>0</v>
      </c>
      <c r="DO229" s="91">
        <v>0</v>
      </c>
      <c r="DP229" s="91">
        <v>0</v>
      </c>
      <c r="DQ229" s="91">
        <v>0</v>
      </c>
      <c r="DR229" s="91">
        <v>0</v>
      </c>
      <c r="DS229" s="91">
        <v>0</v>
      </c>
      <c r="DT229" s="91">
        <v>0</v>
      </c>
      <c r="DU229" s="91">
        <v>0</v>
      </c>
      <c r="DV229" s="91">
        <v>0</v>
      </c>
      <c r="DW229" s="91">
        <v>0</v>
      </c>
      <c r="DX229" s="91">
        <v>0</v>
      </c>
      <c r="DY229" s="91">
        <v>0</v>
      </c>
      <c r="DZ229" s="91">
        <v>0</v>
      </c>
      <c r="EA229" s="91">
        <v>0</v>
      </c>
      <c r="EB229" s="91">
        <v>0</v>
      </c>
      <c r="EC229" s="91">
        <v>0</v>
      </c>
      <c r="ED229" s="91">
        <v>0</v>
      </c>
      <c r="EE229" s="91">
        <v>0</v>
      </c>
      <c r="EF229" s="91">
        <v>0</v>
      </c>
      <c r="EG229" s="91">
        <v>0</v>
      </c>
      <c r="EH229" s="91">
        <v>0</v>
      </c>
      <c r="EI229" s="91">
        <v>0</v>
      </c>
      <c r="EJ229" s="91">
        <v>0</v>
      </c>
      <c r="EK229" s="91">
        <v>0</v>
      </c>
      <c r="EL229" s="91">
        <v>0</v>
      </c>
      <c r="EM229" s="91">
        <v>0</v>
      </c>
      <c r="EN229" s="91">
        <v>0</v>
      </c>
      <c r="EO229" s="91">
        <v>0</v>
      </c>
      <c r="EP229" s="91">
        <v>114</v>
      </c>
      <c r="EQ229" s="91">
        <v>0</v>
      </c>
      <c r="ER229" s="91">
        <v>0</v>
      </c>
      <c r="ES229" s="91">
        <v>0</v>
      </c>
      <c r="ET229" s="91">
        <v>0</v>
      </c>
      <c r="EU229" s="91">
        <v>1</v>
      </c>
      <c r="EV229" s="112" t="s">
        <v>3824</v>
      </c>
      <c r="EW229" s="91">
        <v>1</v>
      </c>
      <c r="EX229" s="112"/>
      <c r="EY229" s="112"/>
      <c r="EZ229" s="91">
        <v>1</v>
      </c>
      <c r="FA229" s="91">
        <v>1</v>
      </c>
      <c r="FB229" s="91">
        <v>1</v>
      </c>
      <c r="FC229" s="112"/>
      <c r="FD229" s="112"/>
      <c r="FE229" s="91">
        <v>7182</v>
      </c>
      <c r="FF229" s="92">
        <v>153.37190000000001</v>
      </c>
      <c r="FG229" s="91">
        <v>7</v>
      </c>
      <c r="FH229" s="91">
        <v>6</v>
      </c>
      <c r="FI229" s="118">
        <v>7343</v>
      </c>
      <c r="FJ229" s="118">
        <v>153.34</v>
      </c>
      <c r="FK229" s="118">
        <v>7</v>
      </c>
      <c r="FL229" s="118">
        <v>6</v>
      </c>
    </row>
    <row r="230" spans="1:168" ht="28.5" x14ac:dyDescent="0.2">
      <c r="A230" s="112" t="s">
        <v>156</v>
      </c>
      <c r="B230" s="112" t="s">
        <v>171</v>
      </c>
      <c r="C230" s="91">
        <v>3</v>
      </c>
      <c r="D230" s="112" t="s">
        <v>1099</v>
      </c>
      <c r="E230" s="112"/>
      <c r="F230" s="112">
        <v>155</v>
      </c>
      <c r="G230" s="112">
        <v>35301</v>
      </c>
      <c r="H230" s="112" t="s">
        <v>3825</v>
      </c>
      <c r="I230" s="112" t="s">
        <v>3826</v>
      </c>
      <c r="J230" s="112" t="s">
        <v>3827</v>
      </c>
      <c r="K230" s="112" t="s">
        <v>1973</v>
      </c>
      <c r="L230" s="112" t="s">
        <v>1842</v>
      </c>
      <c r="M230" s="112" t="s">
        <v>2012</v>
      </c>
      <c r="N230" s="112" t="s">
        <v>3828</v>
      </c>
      <c r="O230" s="112" t="s">
        <v>1845</v>
      </c>
      <c r="P230" s="112">
        <v>354922148</v>
      </c>
      <c r="Q230" s="112" t="s">
        <v>3829</v>
      </c>
      <c r="R230" s="112" t="s">
        <v>1845</v>
      </c>
      <c r="S230" s="112" t="s">
        <v>2763</v>
      </c>
      <c r="T230" s="112" t="s">
        <v>3830</v>
      </c>
      <c r="U230" s="112" t="s">
        <v>1845</v>
      </c>
      <c r="V230" s="112">
        <v>354922147</v>
      </c>
      <c r="W230" s="112" t="s">
        <v>3831</v>
      </c>
      <c r="X230" s="91">
        <v>10</v>
      </c>
      <c r="Y230" s="91">
        <v>0</v>
      </c>
      <c r="Z230" s="91">
        <v>10</v>
      </c>
      <c r="AA230" s="92">
        <v>8</v>
      </c>
      <c r="AB230" s="92">
        <v>2</v>
      </c>
      <c r="AC230" s="92">
        <v>10</v>
      </c>
      <c r="AD230" s="117" t="s">
        <v>1692</v>
      </c>
      <c r="AE230" s="91">
        <v>8</v>
      </c>
      <c r="AF230" s="117" t="s">
        <v>1692</v>
      </c>
      <c r="AG230" s="91">
        <v>0</v>
      </c>
      <c r="AH230" s="91">
        <v>2</v>
      </c>
      <c r="AI230" s="91">
        <v>2</v>
      </c>
      <c r="AJ230" s="91">
        <v>6</v>
      </c>
      <c r="AK230" s="91">
        <v>10</v>
      </c>
      <c r="AL230" s="117" t="s">
        <v>1692</v>
      </c>
      <c r="AM230" s="91">
        <v>3</v>
      </c>
      <c r="AN230" s="91">
        <v>1</v>
      </c>
      <c r="AO230" s="91">
        <v>6</v>
      </c>
      <c r="AP230" s="91">
        <v>10</v>
      </c>
      <c r="AQ230" s="117" t="s">
        <v>1692</v>
      </c>
      <c r="AR230" s="91">
        <v>0</v>
      </c>
      <c r="AS230" s="91">
        <v>0</v>
      </c>
      <c r="AT230" s="91">
        <v>2</v>
      </c>
      <c r="AU230" s="91">
        <v>7</v>
      </c>
      <c r="AV230" s="91">
        <v>1</v>
      </c>
      <c r="AW230" s="91">
        <v>0</v>
      </c>
      <c r="AX230" s="91">
        <v>10</v>
      </c>
      <c r="AY230" s="117" t="s">
        <v>1692</v>
      </c>
      <c r="AZ230" s="91">
        <v>1</v>
      </c>
      <c r="BA230" s="91">
        <v>1</v>
      </c>
      <c r="BB230" s="91">
        <v>1</v>
      </c>
      <c r="BC230" s="91">
        <v>1</v>
      </c>
      <c r="BD230" s="91">
        <v>6</v>
      </c>
      <c r="BE230" s="91">
        <v>0</v>
      </c>
      <c r="BF230" s="91">
        <v>0</v>
      </c>
      <c r="BG230" s="91">
        <v>4</v>
      </c>
      <c r="BH230" s="91">
        <v>0</v>
      </c>
      <c r="BI230" s="91">
        <v>0</v>
      </c>
      <c r="BJ230" s="91">
        <v>20</v>
      </c>
      <c r="BK230" s="91">
        <v>0</v>
      </c>
      <c r="BL230" s="91">
        <v>0</v>
      </c>
      <c r="BM230" s="91">
        <v>0</v>
      </c>
      <c r="BN230" s="91">
        <v>0</v>
      </c>
      <c r="BO230" s="91">
        <v>3</v>
      </c>
      <c r="BP230" s="91">
        <v>40</v>
      </c>
      <c r="BQ230" s="91">
        <v>32</v>
      </c>
      <c r="BR230" s="91">
        <v>0</v>
      </c>
      <c r="BS230" s="91">
        <v>15</v>
      </c>
      <c r="BT230" s="91">
        <v>3</v>
      </c>
      <c r="BU230" s="91">
        <v>0</v>
      </c>
      <c r="BV230" s="91">
        <v>0</v>
      </c>
      <c r="BW230" s="91">
        <v>6</v>
      </c>
      <c r="BX230" s="91">
        <v>4</v>
      </c>
      <c r="BY230" s="91">
        <v>28</v>
      </c>
      <c r="BZ230" s="91">
        <v>5</v>
      </c>
      <c r="CA230" s="91">
        <v>3</v>
      </c>
      <c r="CB230" s="91">
        <v>0</v>
      </c>
      <c r="CC230" s="91">
        <v>3</v>
      </c>
      <c r="CD230" s="91">
        <v>3</v>
      </c>
      <c r="CE230" s="91">
        <v>8</v>
      </c>
      <c r="CF230" s="91">
        <v>2</v>
      </c>
      <c r="CG230" s="91">
        <v>0</v>
      </c>
      <c r="CH230" s="91">
        <v>0</v>
      </c>
      <c r="CI230" s="91">
        <v>0</v>
      </c>
      <c r="CJ230" s="91">
        <v>0</v>
      </c>
      <c r="CK230" s="91">
        <v>2</v>
      </c>
      <c r="CL230" s="91">
        <v>0</v>
      </c>
      <c r="CM230" s="91">
        <v>2</v>
      </c>
      <c r="CN230" s="91">
        <v>0</v>
      </c>
      <c r="CO230" s="91">
        <v>0</v>
      </c>
      <c r="CP230" s="91">
        <v>0</v>
      </c>
      <c r="CQ230" s="91">
        <v>0</v>
      </c>
      <c r="CR230" s="91">
        <v>0</v>
      </c>
      <c r="CS230" s="91">
        <v>0</v>
      </c>
      <c r="CT230" s="91">
        <v>2</v>
      </c>
      <c r="CU230" s="91">
        <v>0</v>
      </c>
      <c r="CV230" s="91">
        <v>0</v>
      </c>
      <c r="CW230" s="91">
        <v>0</v>
      </c>
      <c r="CX230" s="91">
        <v>0</v>
      </c>
      <c r="CY230" s="91">
        <v>0</v>
      </c>
      <c r="CZ230" s="91">
        <v>0</v>
      </c>
      <c r="DA230" s="91">
        <v>0</v>
      </c>
      <c r="DB230" s="91">
        <v>0</v>
      </c>
      <c r="DC230" s="91">
        <v>16</v>
      </c>
      <c r="DD230" s="91">
        <v>0</v>
      </c>
      <c r="DE230" s="91">
        <v>0</v>
      </c>
      <c r="DF230" s="91">
        <v>0</v>
      </c>
      <c r="DG230" s="91">
        <v>0</v>
      </c>
      <c r="DH230" s="91">
        <v>0</v>
      </c>
      <c r="DI230" s="91">
        <v>4</v>
      </c>
      <c r="DJ230" s="91">
        <v>0</v>
      </c>
      <c r="DK230" s="91">
        <v>2</v>
      </c>
      <c r="DL230" s="91">
        <v>0</v>
      </c>
      <c r="DM230" s="91">
        <v>0</v>
      </c>
      <c r="DN230" s="91">
        <v>0</v>
      </c>
      <c r="DO230" s="91">
        <v>0</v>
      </c>
      <c r="DP230" s="91">
        <v>0</v>
      </c>
      <c r="DQ230" s="91">
        <v>0</v>
      </c>
      <c r="DR230" s="91">
        <v>0</v>
      </c>
      <c r="DS230" s="91">
        <v>0</v>
      </c>
      <c r="DT230" s="91">
        <v>0</v>
      </c>
      <c r="DU230" s="91">
        <v>0</v>
      </c>
      <c r="DV230" s="91">
        <v>0</v>
      </c>
      <c r="DW230" s="91">
        <v>0</v>
      </c>
      <c r="DX230" s="91">
        <v>0</v>
      </c>
      <c r="DY230" s="91">
        <v>0</v>
      </c>
      <c r="DZ230" s="91">
        <v>0</v>
      </c>
      <c r="EA230" s="91">
        <v>0</v>
      </c>
      <c r="EB230" s="91">
        <v>0</v>
      </c>
      <c r="EC230" s="91">
        <v>0</v>
      </c>
      <c r="ED230" s="91">
        <v>0</v>
      </c>
      <c r="EE230" s="91">
        <v>0</v>
      </c>
      <c r="EF230" s="91">
        <v>0</v>
      </c>
      <c r="EG230" s="91">
        <v>4</v>
      </c>
      <c r="EH230" s="91">
        <v>0</v>
      </c>
      <c r="EI230" s="91">
        <v>0</v>
      </c>
      <c r="EJ230" s="91">
        <v>0</v>
      </c>
      <c r="EK230" s="91">
        <v>0</v>
      </c>
      <c r="EL230" s="91">
        <v>0</v>
      </c>
      <c r="EM230" s="91">
        <v>0</v>
      </c>
      <c r="EN230" s="91">
        <v>0</v>
      </c>
      <c r="EO230" s="91">
        <v>0</v>
      </c>
      <c r="EP230" s="91">
        <v>156</v>
      </c>
      <c r="EQ230" s="91">
        <v>0</v>
      </c>
      <c r="ER230" s="91">
        <v>0</v>
      </c>
      <c r="ES230" s="91">
        <v>0</v>
      </c>
      <c r="ET230" s="91">
        <v>0</v>
      </c>
      <c r="EU230" s="91">
        <v>1</v>
      </c>
      <c r="EV230" s="112" t="s">
        <v>3832</v>
      </c>
      <c r="EW230" s="91">
        <v>3</v>
      </c>
      <c r="EX230" s="112" t="s">
        <v>3833</v>
      </c>
      <c r="EY230" s="112" t="s">
        <v>3834</v>
      </c>
      <c r="EZ230" s="91">
        <v>1</v>
      </c>
      <c r="FA230" s="91">
        <v>1</v>
      </c>
      <c r="FB230" s="91">
        <v>1</v>
      </c>
      <c r="FC230" s="112" t="s">
        <v>1845</v>
      </c>
      <c r="FD230" s="112" t="s">
        <v>1845</v>
      </c>
      <c r="FE230" s="91">
        <v>23400</v>
      </c>
      <c r="FF230" s="92">
        <v>205.48</v>
      </c>
      <c r="FG230" s="91">
        <v>11</v>
      </c>
      <c r="FH230" s="91">
        <v>11</v>
      </c>
      <c r="FI230" s="118">
        <v>19074</v>
      </c>
      <c r="FJ230" s="118">
        <v>205.5</v>
      </c>
      <c r="FK230" s="118">
        <v>11</v>
      </c>
      <c r="FL230" s="118">
        <v>11</v>
      </c>
    </row>
    <row r="231" spans="1:168" ht="42.75" x14ac:dyDescent="0.2">
      <c r="A231" s="112" t="s">
        <v>156</v>
      </c>
      <c r="B231" s="112" t="s">
        <v>172</v>
      </c>
      <c r="C231" s="91">
        <v>2</v>
      </c>
      <c r="D231" s="112" t="s">
        <v>1135</v>
      </c>
      <c r="E231" s="112" t="s">
        <v>3835</v>
      </c>
      <c r="F231" s="112">
        <v>239</v>
      </c>
      <c r="G231" s="112">
        <v>36221</v>
      </c>
      <c r="H231" s="112" t="s">
        <v>172</v>
      </c>
      <c r="I231" s="112" t="s">
        <v>3836</v>
      </c>
      <c r="J231" s="112" t="s">
        <v>3837</v>
      </c>
      <c r="K231" s="112" t="s">
        <v>3822</v>
      </c>
      <c r="L231" s="112" t="s">
        <v>1948</v>
      </c>
      <c r="M231" s="112" t="s">
        <v>2317</v>
      </c>
      <c r="N231" s="112" t="s">
        <v>3838</v>
      </c>
      <c r="O231" s="112" t="s">
        <v>1845</v>
      </c>
      <c r="P231" s="112">
        <v>353240136</v>
      </c>
      <c r="Q231" s="112" t="s">
        <v>3839</v>
      </c>
      <c r="R231" s="112"/>
      <c r="S231" s="112" t="s">
        <v>1911</v>
      </c>
      <c r="T231" s="112" t="s">
        <v>3840</v>
      </c>
      <c r="U231" s="112" t="s">
        <v>1845</v>
      </c>
      <c r="V231" s="112">
        <v>353240137</v>
      </c>
      <c r="W231" s="112" t="s">
        <v>3841</v>
      </c>
      <c r="X231" s="91">
        <v>1</v>
      </c>
      <c r="Y231" s="91">
        <v>0</v>
      </c>
      <c r="Z231" s="91">
        <v>1</v>
      </c>
      <c r="AA231" s="92">
        <v>1</v>
      </c>
      <c r="AB231" s="92">
        <v>0</v>
      </c>
      <c r="AC231" s="92">
        <v>1</v>
      </c>
      <c r="AD231" s="117" t="s">
        <v>1692</v>
      </c>
      <c r="AE231" s="91">
        <v>1</v>
      </c>
      <c r="AF231" s="117" t="s">
        <v>1692</v>
      </c>
      <c r="AG231" s="91">
        <v>0</v>
      </c>
      <c r="AH231" s="91">
        <v>1</v>
      </c>
      <c r="AI231" s="91">
        <v>0</v>
      </c>
      <c r="AJ231" s="91">
        <v>0</v>
      </c>
      <c r="AK231" s="91">
        <v>1</v>
      </c>
      <c r="AL231" s="117" t="s">
        <v>1692</v>
      </c>
      <c r="AM231" s="91">
        <v>0</v>
      </c>
      <c r="AN231" s="91">
        <v>0</v>
      </c>
      <c r="AO231" s="91">
        <v>1</v>
      </c>
      <c r="AP231" s="91">
        <v>1</v>
      </c>
      <c r="AQ231" s="117" t="s">
        <v>1692</v>
      </c>
      <c r="AR231" s="91">
        <v>0</v>
      </c>
      <c r="AS231" s="91">
        <v>0</v>
      </c>
      <c r="AT231" s="91">
        <v>0</v>
      </c>
      <c r="AU231" s="91">
        <v>1</v>
      </c>
      <c r="AV231" s="91">
        <v>0</v>
      </c>
      <c r="AW231" s="91">
        <v>0</v>
      </c>
      <c r="AX231" s="91">
        <v>1</v>
      </c>
      <c r="AY231" s="117" t="s">
        <v>1692</v>
      </c>
      <c r="AZ231" s="91">
        <v>1</v>
      </c>
      <c r="BA231" s="91">
        <v>1</v>
      </c>
      <c r="BB231" s="91">
        <v>0</v>
      </c>
      <c r="BC231" s="91">
        <v>1</v>
      </c>
      <c r="BD231" s="91">
        <v>10</v>
      </c>
      <c r="BE231" s="91">
        <v>0</v>
      </c>
      <c r="BF231" s="91">
        <v>0</v>
      </c>
      <c r="BG231" s="91">
        <v>9</v>
      </c>
      <c r="BH231" s="91">
        <v>0</v>
      </c>
      <c r="BI231" s="91">
        <v>0</v>
      </c>
      <c r="BJ231" s="91">
        <v>5</v>
      </c>
      <c r="BK231" s="91">
        <v>0</v>
      </c>
      <c r="BL231" s="91">
        <v>0</v>
      </c>
      <c r="BM231" s="91">
        <v>0</v>
      </c>
      <c r="BN231" s="91">
        <v>0</v>
      </c>
      <c r="BO231" s="91">
        <v>5</v>
      </c>
      <c r="BP231" s="91">
        <v>40</v>
      </c>
      <c r="BQ231" s="91">
        <v>28</v>
      </c>
      <c r="BR231" s="91">
        <v>0</v>
      </c>
      <c r="BS231" s="91">
        <v>4</v>
      </c>
      <c r="BT231" s="91">
        <v>7</v>
      </c>
      <c r="BU231" s="91">
        <v>0</v>
      </c>
      <c r="BV231" s="91">
        <v>0</v>
      </c>
      <c r="BW231" s="91">
        <v>0</v>
      </c>
      <c r="BX231" s="91">
        <v>0</v>
      </c>
      <c r="BY231" s="91">
        <v>13</v>
      </c>
      <c r="BZ231" s="91">
        <v>1</v>
      </c>
      <c r="CA231" s="91">
        <v>0</v>
      </c>
      <c r="CB231" s="91">
        <v>1</v>
      </c>
      <c r="CC231" s="91">
        <v>8</v>
      </c>
      <c r="CD231" s="91">
        <v>8</v>
      </c>
      <c r="CE231" s="91">
        <v>1</v>
      </c>
      <c r="CF231" s="91">
        <v>2</v>
      </c>
      <c r="CG231" s="91">
        <v>0</v>
      </c>
      <c r="CH231" s="91">
        <v>0</v>
      </c>
      <c r="CI231" s="91">
        <v>0</v>
      </c>
      <c r="CJ231" s="91">
        <v>0</v>
      </c>
      <c r="CK231" s="91">
        <v>1</v>
      </c>
      <c r="CL231" s="91">
        <v>0</v>
      </c>
      <c r="CM231" s="91">
        <v>0</v>
      </c>
      <c r="CN231" s="91">
        <v>0</v>
      </c>
      <c r="CO231" s="91">
        <v>0</v>
      </c>
      <c r="CP231" s="91">
        <v>0</v>
      </c>
      <c r="CQ231" s="91">
        <v>0</v>
      </c>
      <c r="CR231" s="91">
        <v>0</v>
      </c>
      <c r="CS231" s="91">
        <v>0</v>
      </c>
      <c r="CT231" s="91">
        <v>0</v>
      </c>
      <c r="CU231" s="91">
        <v>0</v>
      </c>
      <c r="CV231" s="91">
        <v>0</v>
      </c>
      <c r="CW231" s="91">
        <v>0</v>
      </c>
      <c r="CX231" s="91">
        <v>0</v>
      </c>
      <c r="CY231" s="91">
        <v>0</v>
      </c>
      <c r="CZ231" s="91">
        <v>0</v>
      </c>
      <c r="DA231" s="91">
        <v>0</v>
      </c>
      <c r="DB231" s="91">
        <v>0</v>
      </c>
      <c r="DC231" s="91">
        <v>5</v>
      </c>
      <c r="DD231" s="91">
        <v>4</v>
      </c>
      <c r="DE231" s="91">
        <v>0</v>
      </c>
      <c r="DF231" s="91">
        <v>0</v>
      </c>
      <c r="DG231" s="91">
        <v>2</v>
      </c>
      <c r="DH231" s="91">
        <v>10</v>
      </c>
      <c r="DI231" s="91">
        <v>1</v>
      </c>
      <c r="DJ231" s="91">
        <v>0</v>
      </c>
      <c r="DK231" s="91">
        <v>0</v>
      </c>
      <c r="DL231" s="91">
        <v>0</v>
      </c>
      <c r="DM231" s="91">
        <v>0</v>
      </c>
      <c r="DN231" s="91">
        <v>0</v>
      </c>
      <c r="DO231" s="91">
        <v>0</v>
      </c>
      <c r="DP231" s="91">
        <v>0</v>
      </c>
      <c r="DQ231" s="91">
        <v>0</v>
      </c>
      <c r="DR231" s="91">
        <v>0</v>
      </c>
      <c r="DS231" s="91">
        <v>0</v>
      </c>
      <c r="DT231" s="91">
        <v>0</v>
      </c>
      <c r="DU231" s="91">
        <v>0</v>
      </c>
      <c r="DV231" s="91">
        <v>0</v>
      </c>
      <c r="DW231" s="91">
        <v>0</v>
      </c>
      <c r="DX231" s="91">
        <v>0</v>
      </c>
      <c r="DY231" s="91">
        <v>0</v>
      </c>
      <c r="DZ231" s="91">
        <v>0</v>
      </c>
      <c r="EA231" s="91">
        <v>0</v>
      </c>
      <c r="EB231" s="91">
        <v>0</v>
      </c>
      <c r="EC231" s="91">
        <v>0</v>
      </c>
      <c r="ED231" s="91">
        <v>0</v>
      </c>
      <c r="EE231" s="91">
        <v>0</v>
      </c>
      <c r="EF231" s="91">
        <v>0</v>
      </c>
      <c r="EG231" s="91">
        <v>1</v>
      </c>
      <c r="EH231" s="91">
        <v>0</v>
      </c>
      <c r="EI231" s="91">
        <v>0</v>
      </c>
      <c r="EJ231" s="91">
        <v>0</v>
      </c>
      <c r="EK231" s="91">
        <v>0</v>
      </c>
      <c r="EL231" s="91">
        <v>0</v>
      </c>
      <c r="EM231" s="91">
        <v>0</v>
      </c>
      <c r="EN231" s="91">
        <v>0</v>
      </c>
      <c r="EO231" s="91">
        <v>0</v>
      </c>
      <c r="EP231" s="91">
        <v>470</v>
      </c>
      <c r="EQ231" s="91">
        <v>0</v>
      </c>
      <c r="ER231" s="91">
        <v>0</v>
      </c>
      <c r="ES231" s="91">
        <v>0</v>
      </c>
      <c r="ET231" s="91">
        <v>0</v>
      </c>
      <c r="EU231" s="91">
        <v>1</v>
      </c>
      <c r="EV231" s="112" t="s">
        <v>3842</v>
      </c>
      <c r="EW231" s="91">
        <v>1</v>
      </c>
      <c r="EX231" s="112" t="s">
        <v>3843</v>
      </c>
      <c r="EY231" s="112" t="s">
        <v>3344</v>
      </c>
      <c r="EZ231" s="91">
        <v>1</v>
      </c>
      <c r="FA231" s="91">
        <v>1</v>
      </c>
      <c r="FB231" s="91">
        <v>1</v>
      </c>
      <c r="FC231" s="112"/>
      <c r="FD231" s="112"/>
      <c r="FE231" s="91">
        <v>9029</v>
      </c>
      <c r="FF231" s="92">
        <v>104</v>
      </c>
      <c r="FG231" s="91">
        <v>5</v>
      </c>
      <c r="FH231" s="91">
        <v>5</v>
      </c>
      <c r="FI231" s="118">
        <v>9022</v>
      </c>
      <c r="FJ231" s="118">
        <v>104.26</v>
      </c>
      <c r="FK231" s="118">
        <v>5</v>
      </c>
      <c r="FL231" s="118">
        <v>5</v>
      </c>
    </row>
    <row r="232" spans="1:168" ht="28.5" x14ac:dyDescent="0.2">
      <c r="A232" s="112" t="s">
        <v>156</v>
      </c>
      <c r="B232" s="112" t="s">
        <v>173</v>
      </c>
      <c r="C232" s="91">
        <v>1</v>
      </c>
      <c r="D232" s="112" t="s">
        <v>1143</v>
      </c>
      <c r="E232" s="112" t="s">
        <v>3844</v>
      </c>
      <c r="F232" s="112" t="s">
        <v>3845</v>
      </c>
      <c r="G232" s="112">
        <v>36225</v>
      </c>
      <c r="H232" s="112" t="s">
        <v>173</v>
      </c>
      <c r="I232" s="112" t="s">
        <v>3846</v>
      </c>
      <c r="J232" s="112" t="s">
        <v>3847</v>
      </c>
      <c r="K232" s="112" t="s">
        <v>3848</v>
      </c>
      <c r="L232" s="112" t="s">
        <v>1845</v>
      </c>
      <c r="M232" s="112" t="s">
        <v>1834</v>
      </c>
      <c r="N232" s="112" t="s">
        <v>3849</v>
      </c>
      <c r="O232" s="112" t="s">
        <v>1845</v>
      </c>
      <c r="P232" s="112">
        <v>353176320</v>
      </c>
      <c r="Q232" s="112" t="s">
        <v>3850</v>
      </c>
      <c r="R232" s="112" t="s">
        <v>1845</v>
      </c>
      <c r="S232" s="112" t="s">
        <v>1834</v>
      </c>
      <c r="T232" s="112" t="s">
        <v>3849</v>
      </c>
      <c r="U232" s="112" t="s">
        <v>1845</v>
      </c>
      <c r="V232" s="112">
        <v>353176320</v>
      </c>
      <c r="W232" s="112" t="s">
        <v>3850</v>
      </c>
      <c r="X232" s="91">
        <v>2</v>
      </c>
      <c r="Y232" s="91">
        <v>0</v>
      </c>
      <c r="Z232" s="91">
        <v>2</v>
      </c>
      <c r="AA232" s="92">
        <v>2</v>
      </c>
      <c r="AB232" s="92">
        <v>0</v>
      </c>
      <c r="AC232" s="92">
        <v>2</v>
      </c>
      <c r="AD232" s="117" t="s">
        <v>1692</v>
      </c>
      <c r="AE232" s="91">
        <v>2</v>
      </c>
      <c r="AF232" s="117" t="s">
        <v>1692</v>
      </c>
      <c r="AG232" s="91">
        <v>0</v>
      </c>
      <c r="AH232" s="91">
        <v>2</v>
      </c>
      <c r="AI232" s="91">
        <v>0</v>
      </c>
      <c r="AJ232" s="91">
        <v>0</v>
      </c>
      <c r="AK232" s="91">
        <v>2</v>
      </c>
      <c r="AL232" s="117" t="s">
        <v>1692</v>
      </c>
      <c r="AM232" s="91">
        <v>1</v>
      </c>
      <c r="AN232" s="91">
        <v>0</v>
      </c>
      <c r="AO232" s="91">
        <v>1</v>
      </c>
      <c r="AP232" s="91">
        <v>2</v>
      </c>
      <c r="AQ232" s="117" t="s">
        <v>1692</v>
      </c>
      <c r="AR232" s="91">
        <v>0</v>
      </c>
      <c r="AS232" s="91">
        <v>0</v>
      </c>
      <c r="AT232" s="91">
        <v>0</v>
      </c>
      <c r="AU232" s="91">
        <v>2</v>
      </c>
      <c r="AV232" s="91">
        <v>0</v>
      </c>
      <c r="AW232" s="91">
        <v>0</v>
      </c>
      <c r="AX232" s="91">
        <v>2</v>
      </c>
      <c r="AY232" s="117" t="s">
        <v>1692</v>
      </c>
      <c r="AZ232" s="91">
        <v>1</v>
      </c>
      <c r="BA232" s="91">
        <v>1</v>
      </c>
      <c r="BB232" s="91">
        <v>0</v>
      </c>
      <c r="BC232" s="91">
        <v>1</v>
      </c>
      <c r="BD232" s="91">
        <v>11</v>
      </c>
      <c r="BE232" s="91">
        <v>0</v>
      </c>
      <c r="BF232" s="91">
        <v>0</v>
      </c>
      <c r="BG232" s="91">
        <v>4</v>
      </c>
      <c r="BH232" s="91">
        <v>0</v>
      </c>
      <c r="BI232" s="91">
        <v>0</v>
      </c>
      <c r="BJ232" s="91">
        <v>8</v>
      </c>
      <c r="BK232" s="91">
        <v>0</v>
      </c>
      <c r="BL232" s="91">
        <v>0</v>
      </c>
      <c r="BM232" s="91">
        <v>0</v>
      </c>
      <c r="BN232" s="91">
        <v>0</v>
      </c>
      <c r="BO232" s="91">
        <v>3</v>
      </c>
      <c r="BP232" s="91">
        <v>18</v>
      </c>
      <c r="BQ232" s="91">
        <v>25</v>
      </c>
      <c r="BR232" s="91">
        <v>0</v>
      </c>
      <c r="BS232" s="91">
        <v>2</v>
      </c>
      <c r="BT232" s="91">
        <v>2</v>
      </c>
      <c r="BU232" s="91">
        <v>0</v>
      </c>
      <c r="BV232" s="91">
        <v>0</v>
      </c>
      <c r="BW232" s="91">
        <v>4</v>
      </c>
      <c r="BX232" s="91">
        <v>0</v>
      </c>
      <c r="BY232" s="91">
        <v>35</v>
      </c>
      <c r="BZ232" s="91">
        <v>0</v>
      </c>
      <c r="CA232" s="91">
        <v>0</v>
      </c>
      <c r="CB232" s="91">
        <v>2</v>
      </c>
      <c r="CC232" s="91">
        <v>0</v>
      </c>
      <c r="CD232" s="91">
        <v>4</v>
      </c>
      <c r="CE232" s="91">
        <v>0</v>
      </c>
      <c r="CF232" s="91">
        <v>4</v>
      </c>
      <c r="CG232" s="91">
        <v>0</v>
      </c>
      <c r="CH232" s="91">
        <v>0</v>
      </c>
      <c r="CI232" s="91">
        <v>0</v>
      </c>
      <c r="CJ232" s="91">
        <v>0</v>
      </c>
      <c r="CK232" s="91">
        <v>4</v>
      </c>
      <c r="CL232" s="91">
        <v>0</v>
      </c>
      <c r="CM232" s="91">
        <v>0</v>
      </c>
      <c r="CN232" s="91">
        <v>0</v>
      </c>
      <c r="CO232" s="91">
        <v>0</v>
      </c>
      <c r="CP232" s="91">
        <v>0</v>
      </c>
      <c r="CQ232" s="91">
        <v>0</v>
      </c>
      <c r="CR232" s="91">
        <v>0</v>
      </c>
      <c r="CS232" s="91">
        <v>0</v>
      </c>
      <c r="CT232" s="91">
        <v>0</v>
      </c>
      <c r="CU232" s="91">
        <v>0</v>
      </c>
      <c r="CV232" s="91">
        <v>0</v>
      </c>
      <c r="CW232" s="91">
        <v>0</v>
      </c>
      <c r="CX232" s="91">
        <v>0</v>
      </c>
      <c r="CY232" s="91">
        <v>0</v>
      </c>
      <c r="CZ232" s="91">
        <v>0</v>
      </c>
      <c r="DA232" s="91">
        <v>0</v>
      </c>
      <c r="DB232" s="91">
        <v>0</v>
      </c>
      <c r="DC232" s="91">
        <v>0</v>
      </c>
      <c r="DD232" s="91">
        <v>0</v>
      </c>
      <c r="DE232" s="91">
        <v>0</v>
      </c>
      <c r="DF232" s="91">
        <v>0</v>
      </c>
      <c r="DG232" s="91">
        <v>2</v>
      </c>
      <c r="DH232" s="91">
        <v>5</v>
      </c>
      <c r="DI232" s="91">
        <v>0</v>
      </c>
      <c r="DJ232" s="91">
        <v>0</v>
      </c>
      <c r="DK232" s="91">
        <v>0</v>
      </c>
      <c r="DL232" s="91">
        <v>0</v>
      </c>
      <c r="DM232" s="91">
        <v>0</v>
      </c>
      <c r="DN232" s="91">
        <v>0</v>
      </c>
      <c r="DO232" s="91">
        <v>0</v>
      </c>
      <c r="DP232" s="91">
        <v>0</v>
      </c>
      <c r="DQ232" s="91">
        <v>0</v>
      </c>
      <c r="DR232" s="91">
        <v>0</v>
      </c>
      <c r="DS232" s="91">
        <v>0</v>
      </c>
      <c r="DT232" s="91">
        <v>0</v>
      </c>
      <c r="DU232" s="91">
        <v>0</v>
      </c>
      <c r="DV232" s="91">
        <v>0</v>
      </c>
      <c r="DW232" s="91">
        <v>0</v>
      </c>
      <c r="DX232" s="91">
        <v>0</v>
      </c>
      <c r="DY232" s="91">
        <v>0</v>
      </c>
      <c r="DZ232" s="91">
        <v>0</v>
      </c>
      <c r="EA232" s="91">
        <v>0</v>
      </c>
      <c r="EB232" s="91">
        <v>0</v>
      </c>
      <c r="EC232" s="91">
        <v>0</v>
      </c>
      <c r="ED232" s="91">
        <v>0</v>
      </c>
      <c r="EE232" s="91">
        <v>0</v>
      </c>
      <c r="EF232" s="91">
        <v>0</v>
      </c>
      <c r="EG232" s="91">
        <v>0</v>
      </c>
      <c r="EH232" s="91">
        <v>0</v>
      </c>
      <c r="EI232" s="91">
        <v>0</v>
      </c>
      <c r="EJ232" s="91">
        <v>0</v>
      </c>
      <c r="EK232" s="91">
        <v>0</v>
      </c>
      <c r="EL232" s="91">
        <v>0</v>
      </c>
      <c r="EM232" s="91">
        <v>0</v>
      </c>
      <c r="EN232" s="91">
        <v>0</v>
      </c>
      <c r="EO232" s="91">
        <v>3</v>
      </c>
      <c r="EP232" s="91">
        <v>70</v>
      </c>
      <c r="EQ232" s="91">
        <v>0</v>
      </c>
      <c r="ER232" s="91">
        <v>0</v>
      </c>
      <c r="ES232" s="91">
        <v>0</v>
      </c>
      <c r="ET232" s="91">
        <v>0</v>
      </c>
      <c r="EU232" s="91">
        <v>1</v>
      </c>
      <c r="EV232" s="112" t="s">
        <v>3851</v>
      </c>
      <c r="EW232" s="91">
        <v>3</v>
      </c>
      <c r="EX232" s="112"/>
      <c r="EY232" s="112"/>
      <c r="EZ232" s="91">
        <v>1</v>
      </c>
      <c r="FA232" s="91">
        <v>1</v>
      </c>
      <c r="FB232" s="91">
        <v>1</v>
      </c>
      <c r="FC232" s="112"/>
      <c r="FD232" s="112"/>
      <c r="FE232" s="91">
        <v>5114</v>
      </c>
      <c r="FF232" s="92">
        <v>34.068179999999998</v>
      </c>
      <c r="FG232" s="91">
        <v>3</v>
      </c>
      <c r="FH232" s="91">
        <v>3</v>
      </c>
      <c r="FI232" s="118">
        <v>5147</v>
      </c>
      <c r="FJ232" s="118">
        <v>34.07</v>
      </c>
      <c r="FK232" s="118">
        <v>3</v>
      </c>
      <c r="FL232" s="118">
        <v>3</v>
      </c>
    </row>
    <row r="233" spans="1:168" ht="28.5" x14ac:dyDescent="0.2">
      <c r="A233" s="112" t="s">
        <v>156</v>
      </c>
      <c r="B233" s="112" t="s">
        <v>174</v>
      </c>
      <c r="C233" s="91">
        <v>3</v>
      </c>
      <c r="D233" s="112" t="s">
        <v>1175</v>
      </c>
      <c r="E233" s="112" t="s">
        <v>3852</v>
      </c>
      <c r="F233" s="112">
        <v>1</v>
      </c>
      <c r="G233" s="112">
        <v>36301</v>
      </c>
      <c r="H233" s="112" t="s">
        <v>3853</v>
      </c>
      <c r="I233" s="112" t="s">
        <v>3854</v>
      </c>
      <c r="J233" s="112" t="s">
        <v>3855</v>
      </c>
      <c r="K233" s="112" t="s">
        <v>1841</v>
      </c>
      <c r="L233" s="112" t="s">
        <v>1842</v>
      </c>
      <c r="M233" s="112" t="s">
        <v>3856</v>
      </c>
      <c r="N233" s="112" t="s">
        <v>3857</v>
      </c>
      <c r="O233" s="112"/>
      <c r="P233" s="112">
        <v>354224828</v>
      </c>
      <c r="Q233" s="112" t="s">
        <v>3858</v>
      </c>
      <c r="R233" s="112" t="s">
        <v>1842</v>
      </c>
      <c r="S233" s="112" t="s">
        <v>3856</v>
      </c>
      <c r="T233" s="112" t="s">
        <v>3857</v>
      </c>
      <c r="U233" s="112"/>
      <c r="V233" s="112">
        <v>354224828</v>
      </c>
      <c r="W233" s="112" t="s">
        <v>3858</v>
      </c>
      <c r="X233" s="91">
        <v>7</v>
      </c>
      <c r="Y233" s="91">
        <v>1</v>
      </c>
      <c r="Z233" s="91">
        <v>8</v>
      </c>
      <c r="AA233" s="92">
        <v>7</v>
      </c>
      <c r="AB233" s="92">
        <v>1</v>
      </c>
      <c r="AC233" s="92">
        <v>8</v>
      </c>
      <c r="AD233" s="117" t="s">
        <v>1692</v>
      </c>
      <c r="AE233" s="91">
        <v>7</v>
      </c>
      <c r="AF233" s="117" t="s">
        <v>1692</v>
      </c>
      <c r="AG233" s="91">
        <v>0</v>
      </c>
      <c r="AH233" s="91">
        <v>3</v>
      </c>
      <c r="AI233" s="91">
        <v>0</v>
      </c>
      <c r="AJ233" s="91">
        <v>4</v>
      </c>
      <c r="AK233" s="91">
        <v>7</v>
      </c>
      <c r="AL233" s="117" t="s">
        <v>1692</v>
      </c>
      <c r="AM233" s="91">
        <v>2</v>
      </c>
      <c r="AN233" s="91">
        <v>0</v>
      </c>
      <c r="AO233" s="91">
        <v>5</v>
      </c>
      <c r="AP233" s="91">
        <v>7</v>
      </c>
      <c r="AQ233" s="117" t="s">
        <v>1692</v>
      </c>
      <c r="AR233" s="91">
        <v>0</v>
      </c>
      <c r="AS233" s="91">
        <v>0</v>
      </c>
      <c r="AT233" s="91">
        <v>3</v>
      </c>
      <c r="AU233" s="91">
        <v>4</v>
      </c>
      <c r="AV233" s="91">
        <v>0</v>
      </c>
      <c r="AW233" s="91">
        <v>0</v>
      </c>
      <c r="AX233" s="91">
        <v>7</v>
      </c>
      <c r="AY233" s="117" t="s">
        <v>1692</v>
      </c>
      <c r="AZ233" s="91">
        <v>1</v>
      </c>
      <c r="BA233" s="91">
        <v>1</v>
      </c>
      <c r="BB233" s="91">
        <v>0</v>
      </c>
      <c r="BC233" s="91">
        <v>1</v>
      </c>
      <c r="BD233" s="91">
        <v>2</v>
      </c>
      <c r="BE233" s="91">
        <v>0</v>
      </c>
      <c r="BF233" s="91">
        <v>0</v>
      </c>
      <c r="BG233" s="91">
        <v>9</v>
      </c>
      <c r="BH233" s="91">
        <v>0</v>
      </c>
      <c r="BI233" s="91">
        <v>0</v>
      </c>
      <c r="BJ233" s="91">
        <v>21</v>
      </c>
      <c r="BK233" s="91">
        <v>2</v>
      </c>
      <c r="BL233" s="91">
        <v>0</v>
      </c>
      <c r="BM233" s="91">
        <v>0</v>
      </c>
      <c r="BN233" s="91">
        <v>0</v>
      </c>
      <c r="BO233" s="91">
        <v>5</v>
      </c>
      <c r="BP233" s="91">
        <v>64</v>
      </c>
      <c r="BQ233" s="91">
        <v>45</v>
      </c>
      <c r="BR233" s="91">
        <v>0</v>
      </c>
      <c r="BS233" s="91">
        <v>11</v>
      </c>
      <c r="BT233" s="91">
        <v>30</v>
      </c>
      <c r="BU233" s="91">
        <v>0</v>
      </c>
      <c r="BV233" s="91">
        <v>0</v>
      </c>
      <c r="BW233" s="91">
        <v>4</v>
      </c>
      <c r="BX233" s="91">
        <v>1</v>
      </c>
      <c r="BY233" s="91">
        <v>104</v>
      </c>
      <c r="BZ233" s="91">
        <v>3</v>
      </c>
      <c r="CA233" s="91">
        <v>3</v>
      </c>
      <c r="CB233" s="91">
        <v>7</v>
      </c>
      <c r="CC233" s="91">
        <v>51</v>
      </c>
      <c r="CD233" s="91">
        <v>9</v>
      </c>
      <c r="CE233" s="91">
        <v>1</v>
      </c>
      <c r="CF233" s="91">
        <v>6</v>
      </c>
      <c r="CG233" s="91">
        <v>1</v>
      </c>
      <c r="CH233" s="91">
        <v>8</v>
      </c>
      <c r="CI233" s="91">
        <v>0</v>
      </c>
      <c r="CJ233" s="91">
        <v>0</v>
      </c>
      <c r="CK233" s="91">
        <v>6</v>
      </c>
      <c r="CL233" s="91">
        <v>0</v>
      </c>
      <c r="CM233" s="91">
        <v>0</v>
      </c>
      <c r="CN233" s="91">
        <v>0</v>
      </c>
      <c r="CO233" s="91">
        <v>0</v>
      </c>
      <c r="CP233" s="91">
        <v>0</v>
      </c>
      <c r="CQ233" s="91">
        <v>0</v>
      </c>
      <c r="CR233" s="91">
        <v>0</v>
      </c>
      <c r="CS233" s="91">
        <v>0</v>
      </c>
      <c r="CT233" s="91">
        <v>0</v>
      </c>
      <c r="CU233" s="91">
        <v>0</v>
      </c>
      <c r="CV233" s="91">
        <v>0</v>
      </c>
      <c r="CW233" s="91">
        <v>250000</v>
      </c>
      <c r="CX233" s="91">
        <v>0</v>
      </c>
      <c r="CY233" s="91">
        <v>0</v>
      </c>
      <c r="CZ233" s="91">
        <v>0</v>
      </c>
      <c r="DA233" s="91">
        <v>0</v>
      </c>
      <c r="DB233" s="91">
        <v>0</v>
      </c>
      <c r="DC233" s="91">
        <v>30</v>
      </c>
      <c r="DD233" s="91">
        <v>8</v>
      </c>
      <c r="DE233" s="91">
        <v>0</v>
      </c>
      <c r="DF233" s="91">
        <v>5</v>
      </c>
      <c r="DG233" s="91">
        <v>75</v>
      </c>
      <c r="DH233" s="91">
        <v>0</v>
      </c>
      <c r="DI233" s="91">
        <v>4</v>
      </c>
      <c r="DJ233" s="91">
        <v>0</v>
      </c>
      <c r="DK233" s="91">
        <v>0</v>
      </c>
      <c r="DL233" s="91">
        <v>0</v>
      </c>
      <c r="DM233" s="91">
        <v>0</v>
      </c>
      <c r="DN233" s="91">
        <v>0</v>
      </c>
      <c r="DO233" s="91">
        <v>0</v>
      </c>
      <c r="DP233" s="91">
        <v>0</v>
      </c>
      <c r="DQ233" s="91">
        <v>0</v>
      </c>
      <c r="DR233" s="91">
        <v>0</v>
      </c>
      <c r="DS233" s="91">
        <v>0</v>
      </c>
      <c r="DT233" s="91">
        <v>0</v>
      </c>
      <c r="DU233" s="91">
        <v>0</v>
      </c>
      <c r="DV233" s="91">
        <v>0</v>
      </c>
      <c r="DW233" s="91">
        <v>0</v>
      </c>
      <c r="DX233" s="91">
        <v>0</v>
      </c>
      <c r="DY233" s="91">
        <v>0</v>
      </c>
      <c r="DZ233" s="91">
        <v>0</v>
      </c>
      <c r="EA233" s="91">
        <v>0</v>
      </c>
      <c r="EB233" s="91">
        <v>0</v>
      </c>
      <c r="EC233" s="91">
        <v>0</v>
      </c>
      <c r="ED233" s="91">
        <v>0</v>
      </c>
      <c r="EE233" s="91">
        <v>0</v>
      </c>
      <c r="EF233" s="91">
        <v>0</v>
      </c>
      <c r="EG233" s="91">
        <v>3</v>
      </c>
      <c r="EH233" s="91">
        <v>0</v>
      </c>
      <c r="EI233" s="91">
        <v>1</v>
      </c>
      <c r="EJ233" s="91">
        <v>0</v>
      </c>
      <c r="EK233" s="91">
        <v>0</v>
      </c>
      <c r="EL233" s="91">
        <v>0</v>
      </c>
      <c r="EM233" s="91">
        <v>0</v>
      </c>
      <c r="EN233" s="91">
        <v>0</v>
      </c>
      <c r="EO233" s="91">
        <v>4</v>
      </c>
      <c r="EP233" s="91">
        <v>540</v>
      </c>
      <c r="EQ233" s="91">
        <v>0</v>
      </c>
      <c r="ER233" s="91">
        <v>0</v>
      </c>
      <c r="ES233" s="91">
        <v>0</v>
      </c>
      <c r="ET233" s="91">
        <v>0</v>
      </c>
      <c r="EU233" s="91">
        <v>1</v>
      </c>
      <c r="EV233" s="112" t="s">
        <v>3859</v>
      </c>
      <c r="EW233" s="91">
        <v>2</v>
      </c>
      <c r="EX233" s="112"/>
      <c r="EY233" s="112" t="s">
        <v>3860</v>
      </c>
      <c r="EZ233" s="91">
        <v>1</v>
      </c>
      <c r="FA233" s="91">
        <v>1</v>
      </c>
      <c r="FB233" s="91">
        <v>1</v>
      </c>
      <c r="FC233" s="112" t="s">
        <v>3861</v>
      </c>
      <c r="FD233" s="112" t="s">
        <v>3862</v>
      </c>
      <c r="FE233" s="91">
        <v>20686</v>
      </c>
      <c r="FF233" s="92">
        <v>155.51</v>
      </c>
      <c r="FG233" s="91">
        <v>6</v>
      </c>
      <c r="FH233" s="91">
        <v>4</v>
      </c>
      <c r="FI233" s="118">
        <v>20412</v>
      </c>
      <c r="FJ233" s="118">
        <v>155.78</v>
      </c>
      <c r="FK233" s="118">
        <v>6</v>
      </c>
      <c r="FL233" s="118">
        <v>6</v>
      </c>
    </row>
    <row r="234" spans="1:168" ht="99.75" x14ac:dyDescent="0.2">
      <c r="A234" s="112" t="s">
        <v>156</v>
      </c>
      <c r="B234" s="112" t="s">
        <v>175</v>
      </c>
      <c r="C234" s="91">
        <v>1</v>
      </c>
      <c r="D234" s="112" t="s">
        <v>1182</v>
      </c>
      <c r="E234" s="112" t="s">
        <v>2957</v>
      </c>
      <c r="F234" s="112">
        <v>1</v>
      </c>
      <c r="G234" s="112">
        <v>36236</v>
      </c>
      <c r="H234" s="112" t="s">
        <v>175</v>
      </c>
      <c r="I234" s="112" t="s">
        <v>3863</v>
      </c>
      <c r="J234" s="112" t="s">
        <v>3864</v>
      </c>
      <c r="K234" s="112" t="s">
        <v>1973</v>
      </c>
      <c r="L234" s="112" t="s">
        <v>1833</v>
      </c>
      <c r="M234" s="112" t="s">
        <v>3865</v>
      </c>
      <c r="N234" s="112" t="s">
        <v>3866</v>
      </c>
      <c r="O234" s="112"/>
      <c r="P234" s="112">
        <v>353892221</v>
      </c>
      <c r="Q234" s="112" t="s">
        <v>3867</v>
      </c>
      <c r="R234" s="112"/>
      <c r="S234" s="112"/>
      <c r="T234" s="112"/>
      <c r="U234" s="112"/>
      <c r="V234" s="112"/>
      <c r="W234" s="112"/>
      <c r="X234" s="91">
        <v>1</v>
      </c>
      <c r="Y234" s="91">
        <v>0</v>
      </c>
      <c r="Z234" s="91">
        <v>1</v>
      </c>
      <c r="AA234" s="92">
        <v>1</v>
      </c>
      <c r="AB234" s="92">
        <v>0</v>
      </c>
      <c r="AC234" s="92">
        <v>1</v>
      </c>
      <c r="AD234" s="117" t="s">
        <v>1692</v>
      </c>
      <c r="AE234" s="91">
        <v>1</v>
      </c>
      <c r="AF234" s="117" t="s">
        <v>1692</v>
      </c>
      <c r="AG234" s="91">
        <v>0</v>
      </c>
      <c r="AH234" s="91">
        <v>0</v>
      </c>
      <c r="AI234" s="91">
        <v>0</v>
      </c>
      <c r="AJ234" s="91">
        <v>1</v>
      </c>
      <c r="AK234" s="91">
        <v>1</v>
      </c>
      <c r="AL234" s="117" t="s">
        <v>1692</v>
      </c>
      <c r="AM234" s="91">
        <v>0</v>
      </c>
      <c r="AN234" s="91">
        <v>0</v>
      </c>
      <c r="AO234" s="91">
        <v>1</v>
      </c>
      <c r="AP234" s="91">
        <v>1</v>
      </c>
      <c r="AQ234" s="117" t="s">
        <v>1692</v>
      </c>
      <c r="AR234" s="91">
        <v>0</v>
      </c>
      <c r="AS234" s="91">
        <v>0</v>
      </c>
      <c r="AT234" s="91">
        <v>1</v>
      </c>
      <c r="AU234" s="91">
        <v>0</v>
      </c>
      <c r="AV234" s="91">
        <v>0</v>
      </c>
      <c r="AW234" s="91">
        <v>0</v>
      </c>
      <c r="AX234" s="91">
        <v>1</v>
      </c>
      <c r="AY234" s="117" t="s">
        <v>1692</v>
      </c>
      <c r="AZ234" s="91">
        <v>1</v>
      </c>
      <c r="BA234" s="91">
        <v>1</v>
      </c>
      <c r="BB234" s="91">
        <v>0</v>
      </c>
      <c r="BC234" s="91">
        <v>1</v>
      </c>
      <c r="BD234" s="91">
        <v>4</v>
      </c>
      <c r="BE234" s="91">
        <v>0</v>
      </c>
      <c r="BF234" s="91">
        <v>0</v>
      </c>
      <c r="BG234" s="91">
        <v>85</v>
      </c>
      <c r="BH234" s="91">
        <v>0</v>
      </c>
      <c r="BI234" s="91">
        <v>0</v>
      </c>
      <c r="BJ234" s="91">
        <v>28</v>
      </c>
      <c r="BK234" s="91">
        <v>10</v>
      </c>
      <c r="BL234" s="91">
        <v>0</v>
      </c>
      <c r="BM234" s="91">
        <v>0</v>
      </c>
      <c r="BN234" s="91">
        <v>0</v>
      </c>
      <c r="BO234" s="91">
        <v>0</v>
      </c>
      <c r="BP234" s="91">
        <v>125</v>
      </c>
      <c r="BQ234" s="91">
        <v>31</v>
      </c>
      <c r="BR234" s="91">
        <v>0</v>
      </c>
      <c r="BS234" s="91">
        <v>10</v>
      </c>
      <c r="BT234" s="91">
        <v>58</v>
      </c>
      <c r="BU234" s="91">
        <v>0</v>
      </c>
      <c r="BV234" s="91">
        <v>0</v>
      </c>
      <c r="BW234" s="91">
        <v>11</v>
      </c>
      <c r="BX234" s="91">
        <v>4</v>
      </c>
      <c r="BY234" s="91">
        <v>83</v>
      </c>
      <c r="BZ234" s="91">
        <v>0</v>
      </c>
      <c r="CA234" s="91">
        <v>0</v>
      </c>
      <c r="CB234" s="91">
        <v>0</v>
      </c>
      <c r="CC234" s="91">
        <v>154</v>
      </c>
      <c r="CD234" s="91">
        <v>61</v>
      </c>
      <c r="CE234" s="91">
        <v>0</v>
      </c>
      <c r="CF234" s="91">
        <v>8</v>
      </c>
      <c r="CG234" s="91">
        <v>0</v>
      </c>
      <c r="CH234" s="91">
        <v>0</v>
      </c>
      <c r="CI234" s="91">
        <v>0</v>
      </c>
      <c r="CJ234" s="91">
        <v>0</v>
      </c>
      <c r="CK234" s="91">
        <v>32</v>
      </c>
      <c r="CL234" s="91">
        <v>0</v>
      </c>
      <c r="CM234" s="91">
        <v>0</v>
      </c>
      <c r="CN234" s="91">
        <v>0</v>
      </c>
      <c r="CO234" s="91">
        <v>0</v>
      </c>
      <c r="CP234" s="91">
        <v>0</v>
      </c>
      <c r="CQ234" s="91">
        <v>0</v>
      </c>
      <c r="CR234" s="91">
        <v>0</v>
      </c>
      <c r="CS234" s="91">
        <v>0</v>
      </c>
      <c r="CT234" s="91">
        <v>0</v>
      </c>
      <c r="CU234" s="91">
        <v>0</v>
      </c>
      <c r="CV234" s="91">
        <v>10000000</v>
      </c>
      <c r="CW234" s="91">
        <v>10000000</v>
      </c>
      <c r="CX234" s="91">
        <v>10000000</v>
      </c>
      <c r="CY234" s="91">
        <v>10000000</v>
      </c>
      <c r="CZ234" s="91">
        <v>10000000</v>
      </c>
      <c r="DA234" s="91">
        <v>0</v>
      </c>
      <c r="DB234" s="91">
        <v>0</v>
      </c>
      <c r="DC234" s="91">
        <v>28</v>
      </c>
      <c r="DD234" s="91">
        <v>0</v>
      </c>
      <c r="DE234" s="91">
        <v>1</v>
      </c>
      <c r="DF234" s="91">
        <v>0</v>
      </c>
      <c r="DG234" s="91">
        <v>0</v>
      </c>
      <c r="DH234" s="91">
        <v>0</v>
      </c>
      <c r="DI234" s="91">
        <v>1</v>
      </c>
      <c r="DJ234" s="91">
        <v>0</v>
      </c>
      <c r="DK234" s="91">
        <v>0</v>
      </c>
      <c r="DL234" s="91">
        <v>0</v>
      </c>
      <c r="DM234" s="91">
        <v>0</v>
      </c>
      <c r="DN234" s="91">
        <v>0</v>
      </c>
      <c r="DO234" s="91">
        <v>0</v>
      </c>
      <c r="DP234" s="91">
        <v>0</v>
      </c>
      <c r="DQ234" s="91">
        <v>0</v>
      </c>
      <c r="DR234" s="91">
        <v>0</v>
      </c>
      <c r="DS234" s="91">
        <v>0</v>
      </c>
      <c r="DT234" s="91">
        <v>0</v>
      </c>
      <c r="DU234" s="91">
        <v>0</v>
      </c>
      <c r="DV234" s="91">
        <v>0</v>
      </c>
      <c r="DW234" s="91">
        <v>0</v>
      </c>
      <c r="DX234" s="91">
        <v>0</v>
      </c>
      <c r="DY234" s="91">
        <v>0</v>
      </c>
      <c r="DZ234" s="91">
        <v>62</v>
      </c>
      <c r="EA234" s="91">
        <v>0</v>
      </c>
      <c r="EB234" s="91">
        <v>0</v>
      </c>
      <c r="EC234" s="91">
        <v>0</v>
      </c>
      <c r="ED234" s="91">
        <v>0</v>
      </c>
      <c r="EE234" s="91">
        <v>0</v>
      </c>
      <c r="EF234" s="91">
        <v>0</v>
      </c>
      <c r="EG234" s="91">
        <v>1</v>
      </c>
      <c r="EH234" s="91">
        <v>1</v>
      </c>
      <c r="EI234" s="91">
        <v>0</v>
      </c>
      <c r="EJ234" s="91">
        <v>0</v>
      </c>
      <c r="EK234" s="91">
        <v>0</v>
      </c>
      <c r="EL234" s="91">
        <v>0</v>
      </c>
      <c r="EM234" s="91">
        <v>0</v>
      </c>
      <c r="EN234" s="91">
        <v>0</v>
      </c>
      <c r="EO234" s="91">
        <v>0</v>
      </c>
      <c r="EP234" s="91">
        <v>388</v>
      </c>
      <c r="EQ234" s="91">
        <v>1</v>
      </c>
      <c r="ER234" s="91">
        <v>1</v>
      </c>
      <c r="ES234" s="91">
        <v>0</v>
      </c>
      <c r="ET234" s="91">
        <v>0</v>
      </c>
      <c r="EU234" s="91">
        <v>0</v>
      </c>
      <c r="EV234" s="112"/>
      <c r="EW234" s="91">
        <v>2</v>
      </c>
      <c r="EX234" s="112" t="s">
        <v>3868</v>
      </c>
      <c r="EY234" s="112" t="s">
        <v>3869</v>
      </c>
      <c r="EZ234" s="91">
        <v>1</v>
      </c>
      <c r="FA234" s="91">
        <v>1</v>
      </c>
      <c r="FB234" s="91">
        <v>1</v>
      </c>
      <c r="FC234" s="112" t="s">
        <v>3870</v>
      </c>
      <c r="FD234" s="112" t="s">
        <v>3871</v>
      </c>
      <c r="FE234" s="91">
        <v>3800</v>
      </c>
      <c r="FF234" s="92">
        <v>85.441672999999994</v>
      </c>
      <c r="FG234" s="91">
        <v>5</v>
      </c>
      <c r="FH234" s="91">
        <v>5</v>
      </c>
      <c r="FI234" s="118">
        <v>3311</v>
      </c>
      <c r="FJ234" s="118">
        <v>85.44</v>
      </c>
      <c r="FK234" s="118">
        <v>5</v>
      </c>
      <c r="FL234" s="118">
        <v>5</v>
      </c>
    </row>
    <row r="235" spans="1:168" ht="71.25" x14ac:dyDescent="0.2">
      <c r="A235" s="112" t="s">
        <v>156</v>
      </c>
      <c r="B235" s="112" t="s">
        <v>176</v>
      </c>
      <c r="C235" s="91">
        <v>3</v>
      </c>
      <c r="D235" s="112" t="s">
        <v>1269</v>
      </c>
      <c r="E235" s="112" t="s">
        <v>3872</v>
      </c>
      <c r="F235" s="112">
        <v>1929</v>
      </c>
      <c r="G235" s="112">
        <v>35601</v>
      </c>
      <c r="H235" s="112" t="s">
        <v>176</v>
      </c>
      <c r="I235" s="112" t="s">
        <v>3873</v>
      </c>
      <c r="J235" s="112" t="s">
        <v>3874</v>
      </c>
      <c r="K235" s="112" t="s">
        <v>2288</v>
      </c>
      <c r="L235" s="112" t="s">
        <v>1842</v>
      </c>
      <c r="M235" s="112" t="s">
        <v>2199</v>
      </c>
      <c r="N235" s="112" t="s">
        <v>3875</v>
      </c>
      <c r="O235" s="112" t="s">
        <v>1845</v>
      </c>
      <c r="P235" s="112">
        <v>354228233</v>
      </c>
      <c r="Q235" s="112" t="s">
        <v>3876</v>
      </c>
      <c r="R235" s="112" t="s">
        <v>1842</v>
      </c>
      <c r="S235" s="112" t="s">
        <v>2199</v>
      </c>
      <c r="T235" s="112" t="s">
        <v>3875</v>
      </c>
      <c r="U235" s="112" t="s">
        <v>1845</v>
      </c>
      <c r="V235" s="112">
        <v>354228233</v>
      </c>
      <c r="W235" s="112" t="s">
        <v>3876</v>
      </c>
      <c r="X235" s="91">
        <v>6</v>
      </c>
      <c r="Y235" s="91">
        <v>1</v>
      </c>
      <c r="Z235" s="91">
        <v>7</v>
      </c>
      <c r="AA235" s="92">
        <v>6</v>
      </c>
      <c r="AB235" s="92">
        <v>1</v>
      </c>
      <c r="AC235" s="92">
        <v>7</v>
      </c>
      <c r="AD235" s="117" t="s">
        <v>1692</v>
      </c>
      <c r="AE235" s="91">
        <v>6</v>
      </c>
      <c r="AF235" s="117" t="s">
        <v>1692</v>
      </c>
      <c r="AG235" s="91">
        <v>0</v>
      </c>
      <c r="AH235" s="91">
        <v>5</v>
      </c>
      <c r="AI235" s="91">
        <v>0</v>
      </c>
      <c r="AJ235" s="91">
        <v>1</v>
      </c>
      <c r="AK235" s="91">
        <v>6</v>
      </c>
      <c r="AL235" s="117" t="s">
        <v>1692</v>
      </c>
      <c r="AM235" s="91">
        <v>2</v>
      </c>
      <c r="AN235" s="91">
        <v>0</v>
      </c>
      <c r="AO235" s="91">
        <v>4</v>
      </c>
      <c r="AP235" s="91">
        <v>6</v>
      </c>
      <c r="AQ235" s="117" t="s">
        <v>1692</v>
      </c>
      <c r="AR235" s="91">
        <v>0</v>
      </c>
      <c r="AS235" s="91">
        <v>0</v>
      </c>
      <c r="AT235" s="91">
        <v>0</v>
      </c>
      <c r="AU235" s="91">
        <v>5</v>
      </c>
      <c r="AV235" s="91">
        <v>1</v>
      </c>
      <c r="AW235" s="91">
        <v>0</v>
      </c>
      <c r="AX235" s="91">
        <v>6</v>
      </c>
      <c r="AY235" s="117" t="s">
        <v>1692</v>
      </c>
      <c r="AZ235" s="91">
        <v>1</v>
      </c>
      <c r="BA235" s="91">
        <v>1</v>
      </c>
      <c r="BB235" s="91">
        <v>1</v>
      </c>
      <c r="BC235" s="91">
        <v>1</v>
      </c>
      <c r="BD235" s="91">
        <v>0</v>
      </c>
      <c r="BE235" s="91">
        <v>1</v>
      </c>
      <c r="BF235" s="91">
        <v>0</v>
      </c>
      <c r="BG235" s="91">
        <v>43</v>
      </c>
      <c r="BH235" s="91">
        <v>2</v>
      </c>
      <c r="BI235" s="91">
        <v>0</v>
      </c>
      <c r="BJ235" s="91">
        <v>6</v>
      </c>
      <c r="BK235" s="91">
        <v>42</v>
      </c>
      <c r="BL235" s="91">
        <v>0</v>
      </c>
      <c r="BM235" s="91">
        <v>0</v>
      </c>
      <c r="BN235" s="91">
        <v>0</v>
      </c>
      <c r="BO235" s="91">
        <v>25</v>
      </c>
      <c r="BP235" s="91">
        <v>88</v>
      </c>
      <c r="BQ235" s="91">
        <v>58</v>
      </c>
      <c r="BR235" s="91">
        <v>1</v>
      </c>
      <c r="BS235" s="91">
        <v>31</v>
      </c>
      <c r="BT235" s="91">
        <v>98</v>
      </c>
      <c r="BU235" s="91">
        <v>0</v>
      </c>
      <c r="BV235" s="91">
        <v>0</v>
      </c>
      <c r="BW235" s="91">
        <v>20</v>
      </c>
      <c r="BX235" s="91">
        <v>11</v>
      </c>
      <c r="BY235" s="91">
        <v>98</v>
      </c>
      <c r="BZ235" s="91">
        <v>7</v>
      </c>
      <c r="CA235" s="91">
        <v>3</v>
      </c>
      <c r="CB235" s="91">
        <v>5</v>
      </c>
      <c r="CC235" s="91">
        <v>105</v>
      </c>
      <c r="CD235" s="91">
        <v>7</v>
      </c>
      <c r="CE235" s="91">
        <v>0</v>
      </c>
      <c r="CF235" s="91">
        <v>5</v>
      </c>
      <c r="CG235" s="91">
        <v>2</v>
      </c>
      <c r="CH235" s="91">
        <v>31</v>
      </c>
      <c r="CI235" s="91">
        <v>0</v>
      </c>
      <c r="CJ235" s="91">
        <v>0</v>
      </c>
      <c r="CK235" s="91">
        <v>24</v>
      </c>
      <c r="CL235" s="91">
        <v>0</v>
      </c>
      <c r="CM235" s="91">
        <v>0</v>
      </c>
      <c r="CN235" s="91">
        <v>0</v>
      </c>
      <c r="CO235" s="91">
        <v>0</v>
      </c>
      <c r="CP235" s="91">
        <v>1</v>
      </c>
      <c r="CQ235" s="91">
        <v>0</v>
      </c>
      <c r="CR235" s="91">
        <v>0</v>
      </c>
      <c r="CS235" s="91">
        <v>0</v>
      </c>
      <c r="CT235" s="91">
        <v>0</v>
      </c>
      <c r="CU235" s="91">
        <v>0</v>
      </c>
      <c r="CV235" s="91">
        <v>0</v>
      </c>
      <c r="CW235" s="91">
        <v>0</v>
      </c>
      <c r="CX235" s="91">
        <v>0</v>
      </c>
      <c r="CY235" s="91">
        <v>0</v>
      </c>
      <c r="CZ235" s="91">
        <v>0</v>
      </c>
      <c r="DA235" s="91">
        <v>0</v>
      </c>
      <c r="DB235" s="91">
        <v>1</v>
      </c>
      <c r="DC235" s="91">
        <v>0</v>
      </c>
      <c r="DD235" s="91">
        <v>12</v>
      </c>
      <c r="DE235" s="91">
        <v>0</v>
      </c>
      <c r="DF235" s="91">
        <v>0</v>
      </c>
      <c r="DG235" s="91">
        <v>67</v>
      </c>
      <c r="DH235" s="91">
        <v>0</v>
      </c>
      <c r="DI235" s="91">
        <v>10</v>
      </c>
      <c r="DJ235" s="91">
        <v>0</v>
      </c>
      <c r="DK235" s="91">
        <v>0</v>
      </c>
      <c r="DL235" s="91">
        <v>0</v>
      </c>
      <c r="DM235" s="91">
        <v>0</v>
      </c>
      <c r="DN235" s="91">
        <v>0</v>
      </c>
      <c r="DO235" s="91">
        <v>0</v>
      </c>
      <c r="DP235" s="91">
        <v>0</v>
      </c>
      <c r="DQ235" s="91">
        <v>0</v>
      </c>
      <c r="DR235" s="91">
        <v>0</v>
      </c>
      <c r="DS235" s="91">
        <v>0</v>
      </c>
      <c r="DT235" s="91">
        <v>0</v>
      </c>
      <c r="DU235" s="91">
        <v>0</v>
      </c>
      <c r="DV235" s="91">
        <v>0</v>
      </c>
      <c r="DW235" s="91">
        <v>0</v>
      </c>
      <c r="DX235" s="91">
        <v>0</v>
      </c>
      <c r="DY235" s="91">
        <v>0</v>
      </c>
      <c r="DZ235" s="91">
        <v>0</v>
      </c>
      <c r="EA235" s="91">
        <v>2</v>
      </c>
      <c r="EB235" s="91">
        <v>0</v>
      </c>
      <c r="EC235" s="91">
        <v>0</v>
      </c>
      <c r="ED235" s="91">
        <v>0</v>
      </c>
      <c r="EE235" s="91">
        <v>0</v>
      </c>
      <c r="EF235" s="91">
        <v>2</v>
      </c>
      <c r="EG235" s="91">
        <v>8</v>
      </c>
      <c r="EH235" s="91">
        <v>2</v>
      </c>
      <c r="EI235" s="91">
        <v>5</v>
      </c>
      <c r="EJ235" s="91">
        <v>0</v>
      </c>
      <c r="EK235" s="91">
        <v>1</v>
      </c>
      <c r="EL235" s="91">
        <v>0</v>
      </c>
      <c r="EM235" s="91">
        <v>0</v>
      </c>
      <c r="EN235" s="91">
        <v>0</v>
      </c>
      <c r="EO235" s="91">
        <v>9</v>
      </c>
      <c r="EP235" s="91">
        <v>259</v>
      </c>
      <c r="EQ235" s="91">
        <v>1</v>
      </c>
      <c r="ER235" s="91">
        <v>0</v>
      </c>
      <c r="ES235" s="91">
        <v>0</v>
      </c>
      <c r="ET235" s="91">
        <v>0</v>
      </c>
      <c r="EU235" s="91">
        <v>1</v>
      </c>
      <c r="EV235" s="112" t="s">
        <v>3877</v>
      </c>
      <c r="EW235" s="91">
        <v>2</v>
      </c>
      <c r="EX235" s="112" t="s">
        <v>3878</v>
      </c>
      <c r="EY235" s="112" t="s">
        <v>3879</v>
      </c>
      <c r="EZ235" s="91">
        <v>1</v>
      </c>
      <c r="FA235" s="91">
        <v>1</v>
      </c>
      <c r="FB235" s="91">
        <v>1</v>
      </c>
      <c r="FC235" s="112" t="s">
        <v>3880</v>
      </c>
      <c r="FD235" s="112" t="s">
        <v>3881</v>
      </c>
      <c r="FE235" s="91">
        <v>41176</v>
      </c>
      <c r="FF235" s="92">
        <v>271.56</v>
      </c>
      <c r="FG235" s="91">
        <v>16</v>
      </c>
      <c r="FH235" s="91">
        <v>16</v>
      </c>
      <c r="FI235" s="118">
        <v>41048</v>
      </c>
      <c r="FJ235" s="118">
        <v>271.54000000000002</v>
      </c>
      <c r="FK235" s="118">
        <v>16</v>
      </c>
      <c r="FL235" s="118">
        <v>16</v>
      </c>
    </row>
    <row r="236" spans="1:168" ht="28.5" x14ac:dyDescent="0.2">
      <c r="A236" s="122" t="s">
        <v>156</v>
      </c>
      <c r="B236" s="122" t="s">
        <v>177</v>
      </c>
      <c r="C236" s="94">
        <v>1</v>
      </c>
      <c r="D236" s="122" t="s">
        <v>1309</v>
      </c>
      <c r="E236" s="122" t="s">
        <v>2142</v>
      </c>
      <c r="F236" s="122">
        <v>1</v>
      </c>
      <c r="G236" s="122">
        <v>36461</v>
      </c>
      <c r="H236" s="122" t="s">
        <v>177</v>
      </c>
      <c r="I236" s="122" t="s">
        <v>3882</v>
      </c>
      <c r="J236" s="122" t="s">
        <v>3883</v>
      </c>
      <c r="K236" s="122" t="s">
        <v>2182</v>
      </c>
      <c r="L236" s="122" t="s">
        <v>1948</v>
      </c>
      <c r="M236" s="122" t="s">
        <v>2477</v>
      </c>
      <c r="N236" s="122" t="s">
        <v>3884</v>
      </c>
      <c r="O236" s="122" t="s">
        <v>1845</v>
      </c>
      <c r="P236" s="122">
        <v>353176228</v>
      </c>
      <c r="Q236" s="122" t="s">
        <v>3885</v>
      </c>
      <c r="R236" s="122" t="s">
        <v>1948</v>
      </c>
      <c r="S236" s="122" t="s">
        <v>2477</v>
      </c>
      <c r="T236" s="122" t="s">
        <v>3884</v>
      </c>
      <c r="U236" s="122" t="s">
        <v>1845</v>
      </c>
      <c r="V236" s="122">
        <v>353176228</v>
      </c>
      <c r="W236" s="122" t="s">
        <v>3885</v>
      </c>
      <c r="X236" s="94">
        <v>1</v>
      </c>
      <c r="Y236" s="94">
        <v>0</v>
      </c>
      <c r="Z236" s="94">
        <v>1</v>
      </c>
      <c r="AA236" s="95">
        <v>1</v>
      </c>
      <c r="AB236" s="95">
        <v>0</v>
      </c>
      <c r="AC236" s="95">
        <v>1</v>
      </c>
      <c r="AD236" s="123" t="s">
        <v>1692</v>
      </c>
      <c r="AE236" s="94">
        <v>1</v>
      </c>
      <c r="AF236" s="123" t="s">
        <v>1692</v>
      </c>
      <c r="AG236" s="94">
        <v>0</v>
      </c>
      <c r="AH236" s="94">
        <v>0</v>
      </c>
      <c r="AI236" s="94">
        <v>1</v>
      </c>
      <c r="AJ236" s="94">
        <v>0</v>
      </c>
      <c r="AK236" s="94">
        <v>1</v>
      </c>
      <c r="AL236" s="123" t="s">
        <v>1692</v>
      </c>
      <c r="AM236" s="94">
        <v>1</v>
      </c>
      <c r="AN236" s="94">
        <v>0</v>
      </c>
      <c r="AO236" s="94">
        <v>0</v>
      </c>
      <c r="AP236" s="94">
        <v>1</v>
      </c>
      <c r="AQ236" s="123" t="s">
        <v>1692</v>
      </c>
      <c r="AR236" s="94">
        <v>0</v>
      </c>
      <c r="AS236" s="94">
        <v>0</v>
      </c>
      <c r="AT236" s="94">
        <v>0</v>
      </c>
      <c r="AU236" s="94">
        <v>1</v>
      </c>
      <c r="AV236" s="94">
        <v>0</v>
      </c>
      <c r="AW236" s="94">
        <v>0</v>
      </c>
      <c r="AX236" s="94">
        <v>1</v>
      </c>
      <c r="AY236" s="123" t="s">
        <v>1692</v>
      </c>
      <c r="AZ236" s="94">
        <v>1</v>
      </c>
      <c r="BA236" s="94">
        <v>1</v>
      </c>
      <c r="BB236" s="94">
        <v>1</v>
      </c>
      <c r="BC236" s="94">
        <v>1</v>
      </c>
      <c r="BD236" s="96">
        <v>0</v>
      </c>
      <c r="BE236" s="94">
        <v>0</v>
      </c>
      <c r="BF236" s="94">
        <v>0</v>
      </c>
      <c r="BG236" s="94">
        <v>2</v>
      </c>
      <c r="BH236" s="94">
        <v>0</v>
      </c>
      <c r="BI236" s="94">
        <v>0</v>
      </c>
      <c r="BJ236" s="96">
        <v>0</v>
      </c>
      <c r="BK236" s="94">
        <v>0</v>
      </c>
      <c r="BL236" s="94">
        <v>0</v>
      </c>
      <c r="BM236" s="94">
        <v>0</v>
      </c>
      <c r="BN236" s="94">
        <v>0</v>
      </c>
      <c r="BO236" s="94">
        <v>0</v>
      </c>
      <c r="BP236" s="96">
        <v>7</v>
      </c>
      <c r="BQ236" s="94">
        <v>1</v>
      </c>
      <c r="BR236" s="94">
        <v>0</v>
      </c>
      <c r="BS236" s="96">
        <v>6</v>
      </c>
      <c r="BT236" s="94">
        <v>0</v>
      </c>
      <c r="BU236" s="94">
        <v>0</v>
      </c>
      <c r="BV236" s="94">
        <v>0</v>
      </c>
      <c r="BW236" s="94">
        <v>1</v>
      </c>
      <c r="BX236" s="94">
        <v>0</v>
      </c>
      <c r="BY236" s="94">
        <v>6</v>
      </c>
      <c r="BZ236" s="94">
        <v>0</v>
      </c>
      <c r="CA236" s="94">
        <v>0</v>
      </c>
      <c r="CB236" s="94">
        <v>0</v>
      </c>
      <c r="CC236" s="94">
        <v>0</v>
      </c>
      <c r="CD236" s="96">
        <v>2</v>
      </c>
      <c r="CE236" s="94">
        <v>0</v>
      </c>
      <c r="CF236" s="94">
        <v>0</v>
      </c>
      <c r="CG236" s="94">
        <v>0</v>
      </c>
      <c r="CH236" s="96">
        <v>1</v>
      </c>
      <c r="CI236" s="94">
        <v>0</v>
      </c>
      <c r="CJ236" s="96">
        <v>1</v>
      </c>
      <c r="CK236" s="96">
        <v>1</v>
      </c>
      <c r="CL236" s="94">
        <v>0</v>
      </c>
      <c r="CM236" s="94">
        <v>0</v>
      </c>
      <c r="CN236" s="94">
        <v>0</v>
      </c>
      <c r="CO236" s="94">
        <v>0</v>
      </c>
      <c r="CP236" s="94">
        <v>0</v>
      </c>
      <c r="CQ236" s="94">
        <v>0</v>
      </c>
      <c r="CR236" s="94">
        <v>0</v>
      </c>
      <c r="CS236" s="94">
        <v>0</v>
      </c>
      <c r="CT236" s="94">
        <v>0</v>
      </c>
      <c r="CU236" s="94">
        <v>0</v>
      </c>
      <c r="CV236" s="94">
        <v>0</v>
      </c>
      <c r="CW236" s="94">
        <v>0</v>
      </c>
      <c r="CX236" s="94">
        <v>0</v>
      </c>
      <c r="CY236" s="94">
        <v>0</v>
      </c>
      <c r="CZ236" s="94">
        <v>0</v>
      </c>
      <c r="DA236" s="94">
        <v>0</v>
      </c>
      <c r="DB236" s="94">
        <v>0</v>
      </c>
      <c r="DC236" s="96">
        <v>2</v>
      </c>
      <c r="DD236" s="96">
        <v>1</v>
      </c>
      <c r="DE236" s="96">
        <v>0</v>
      </c>
      <c r="DF236" s="96">
        <v>1</v>
      </c>
      <c r="DG236" s="96">
        <v>0</v>
      </c>
      <c r="DH236" s="96">
        <v>0</v>
      </c>
      <c r="DI236" s="96">
        <v>2</v>
      </c>
      <c r="DJ236" s="96">
        <v>0</v>
      </c>
      <c r="DK236" s="94">
        <v>0</v>
      </c>
      <c r="DL236" s="94">
        <v>0</v>
      </c>
      <c r="DM236" s="94">
        <v>0</v>
      </c>
      <c r="DN236" s="94">
        <v>1</v>
      </c>
      <c r="DO236" s="94">
        <v>0</v>
      </c>
      <c r="DP236" s="94">
        <v>0</v>
      </c>
      <c r="DQ236" s="94">
        <v>0</v>
      </c>
      <c r="DR236" s="94">
        <v>0</v>
      </c>
      <c r="DS236" s="94">
        <v>0</v>
      </c>
      <c r="DT236" s="94">
        <v>0</v>
      </c>
      <c r="DU236" s="94">
        <v>0</v>
      </c>
      <c r="DV236" s="94">
        <v>0</v>
      </c>
      <c r="DW236" s="94">
        <v>0</v>
      </c>
      <c r="DX236" s="94">
        <v>0</v>
      </c>
      <c r="DY236" s="94">
        <v>0</v>
      </c>
      <c r="DZ236" s="94">
        <v>0</v>
      </c>
      <c r="EA236" s="94">
        <v>0</v>
      </c>
      <c r="EB236" s="94">
        <v>0</v>
      </c>
      <c r="EC236" s="94">
        <v>0</v>
      </c>
      <c r="ED236" s="94">
        <v>0</v>
      </c>
      <c r="EE236" s="94">
        <v>0</v>
      </c>
      <c r="EF236" s="96">
        <v>1</v>
      </c>
      <c r="EG236" s="96">
        <v>1</v>
      </c>
      <c r="EH236" s="96">
        <v>0</v>
      </c>
      <c r="EI236" s="96">
        <v>0</v>
      </c>
      <c r="EJ236" s="96">
        <v>0</v>
      </c>
      <c r="EK236" s="96">
        <v>0</v>
      </c>
      <c r="EL236" s="96">
        <v>0</v>
      </c>
      <c r="EM236" s="96">
        <v>0</v>
      </c>
      <c r="EN236" s="96">
        <v>0</v>
      </c>
      <c r="EO236" s="96">
        <v>0</v>
      </c>
      <c r="EP236" s="96">
        <v>24</v>
      </c>
      <c r="EQ236" s="96">
        <v>0</v>
      </c>
      <c r="ER236" s="96">
        <v>0</v>
      </c>
      <c r="ES236" s="94">
        <v>0</v>
      </c>
      <c r="ET236" s="94">
        <v>0</v>
      </c>
      <c r="EU236" s="94">
        <v>1</v>
      </c>
      <c r="EV236" s="124" t="s">
        <v>3886</v>
      </c>
      <c r="EW236" s="96">
        <v>1</v>
      </c>
      <c r="EX236" s="122" t="s">
        <v>1845</v>
      </c>
      <c r="EY236" s="122" t="s">
        <v>1845</v>
      </c>
      <c r="EZ236" s="94">
        <v>1</v>
      </c>
      <c r="FA236" s="94">
        <v>0</v>
      </c>
      <c r="FB236" s="94">
        <v>1</v>
      </c>
      <c r="FC236" s="122" t="s">
        <v>3887</v>
      </c>
      <c r="FD236" s="122" t="s">
        <v>1845</v>
      </c>
      <c r="FE236" s="94">
        <v>2964</v>
      </c>
      <c r="FF236" s="95">
        <v>113.23</v>
      </c>
      <c r="FG236" s="94">
        <v>1</v>
      </c>
      <c r="FH236" s="94">
        <v>1</v>
      </c>
      <c r="FI236" s="118">
        <v>2954</v>
      </c>
      <c r="FJ236" s="118">
        <v>113.21</v>
      </c>
      <c r="FK236" s="118">
        <v>1</v>
      </c>
      <c r="FL236" s="118">
        <v>1</v>
      </c>
    </row>
    <row r="237" spans="1:168" x14ac:dyDescent="0.2">
      <c r="A237" s="112" t="s">
        <v>156</v>
      </c>
      <c r="B237" s="112" t="s">
        <v>178</v>
      </c>
      <c r="C237" s="91">
        <v>2</v>
      </c>
      <c r="D237" s="112" t="s">
        <v>1314</v>
      </c>
      <c r="E237" s="112" t="s">
        <v>3676</v>
      </c>
      <c r="F237" s="112">
        <v>428</v>
      </c>
      <c r="G237" s="112">
        <v>36401</v>
      </c>
      <c r="H237" s="112" t="s">
        <v>178</v>
      </c>
      <c r="I237" s="112" t="s">
        <v>3888</v>
      </c>
      <c r="J237" s="112" t="s">
        <v>3889</v>
      </c>
      <c r="K237" s="112" t="s">
        <v>2182</v>
      </c>
      <c r="L237" s="112"/>
      <c r="M237" s="112"/>
      <c r="N237" s="112"/>
      <c r="O237" s="112"/>
      <c r="P237" s="112"/>
      <c r="Q237" s="112"/>
      <c r="R237" s="112"/>
      <c r="S237" s="112" t="s">
        <v>2511</v>
      </c>
      <c r="T237" s="112" t="s">
        <v>3890</v>
      </c>
      <c r="U237" s="112"/>
      <c r="V237" s="112">
        <v>354224510</v>
      </c>
      <c r="W237" s="112" t="s">
        <v>3891</v>
      </c>
      <c r="X237" s="91">
        <v>2</v>
      </c>
      <c r="Y237" s="91">
        <v>1</v>
      </c>
      <c r="Z237" s="91">
        <v>3</v>
      </c>
      <c r="AA237" s="92">
        <v>1</v>
      </c>
      <c r="AB237" s="92">
        <v>2</v>
      </c>
      <c r="AC237" s="92">
        <v>3</v>
      </c>
      <c r="AD237" s="117" t="s">
        <v>1692</v>
      </c>
      <c r="AE237" s="91">
        <v>2</v>
      </c>
      <c r="AF237" s="117" t="s">
        <v>1692</v>
      </c>
      <c r="AG237" s="91">
        <v>0</v>
      </c>
      <c r="AH237" s="91">
        <v>2</v>
      </c>
      <c r="AI237" s="91">
        <v>0</v>
      </c>
      <c r="AJ237" s="91">
        <v>0</v>
      </c>
      <c r="AK237" s="91">
        <v>2</v>
      </c>
      <c r="AL237" s="117" t="s">
        <v>1692</v>
      </c>
      <c r="AM237" s="91">
        <v>0</v>
      </c>
      <c r="AN237" s="91">
        <v>1</v>
      </c>
      <c r="AO237" s="91">
        <v>1</v>
      </c>
      <c r="AP237" s="91">
        <v>2</v>
      </c>
      <c r="AQ237" s="117" t="s">
        <v>1692</v>
      </c>
      <c r="AR237" s="91">
        <v>0</v>
      </c>
      <c r="AS237" s="91">
        <v>0</v>
      </c>
      <c r="AT237" s="91">
        <v>1</v>
      </c>
      <c r="AU237" s="91">
        <v>1</v>
      </c>
      <c r="AV237" s="91">
        <v>0</v>
      </c>
      <c r="AW237" s="91">
        <v>0</v>
      </c>
      <c r="AX237" s="91">
        <v>2</v>
      </c>
      <c r="AY237" s="117" t="s">
        <v>1692</v>
      </c>
      <c r="AZ237" s="91">
        <v>1</v>
      </c>
      <c r="BA237" s="91">
        <v>1</v>
      </c>
      <c r="BB237" s="91">
        <v>0</v>
      </c>
      <c r="BC237" s="91">
        <v>1</v>
      </c>
      <c r="BD237" s="91">
        <v>0</v>
      </c>
      <c r="BE237" s="91">
        <v>0</v>
      </c>
      <c r="BF237" s="91">
        <v>0</v>
      </c>
      <c r="BG237" s="91">
        <v>4</v>
      </c>
      <c r="BH237" s="91">
        <v>1</v>
      </c>
      <c r="BI237" s="91">
        <v>0</v>
      </c>
      <c r="BJ237" s="91">
        <v>4</v>
      </c>
      <c r="BK237" s="91">
        <v>0</v>
      </c>
      <c r="BL237" s="91">
        <v>0</v>
      </c>
      <c r="BM237" s="91">
        <v>0</v>
      </c>
      <c r="BN237" s="91">
        <v>0</v>
      </c>
      <c r="BO237" s="91">
        <v>0</v>
      </c>
      <c r="BP237" s="91">
        <v>16</v>
      </c>
      <c r="BQ237" s="91">
        <v>6</v>
      </c>
      <c r="BR237" s="91">
        <v>0</v>
      </c>
      <c r="BS237" s="91">
        <v>4</v>
      </c>
      <c r="BT237" s="91">
        <v>12</v>
      </c>
      <c r="BU237" s="91">
        <v>0</v>
      </c>
      <c r="BV237" s="91">
        <v>0</v>
      </c>
      <c r="BW237" s="91">
        <v>0</v>
      </c>
      <c r="BX237" s="91">
        <v>0</v>
      </c>
      <c r="BY237" s="91">
        <v>14</v>
      </c>
      <c r="BZ237" s="91">
        <v>1</v>
      </c>
      <c r="CA237" s="91">
        <v>0</v>
      </c>
      <c r="CB237" s="91">
        <v>0</v>
      </c>
      <c r="CC237" s="91">
        <v>15</v>
      </c>
      <c r="CD237" s="91">
        <v>2</v>
      </c>
      <c r="CE237" s="91">
        <v>0</v>
      </c>
      <c r="CF237" s="91">
        <v>0</v>
      </c>
      <c r="CG237" s="91">
        <v>1</v>
      </c>
      <c r="CH237" s="91">
        <v>0</v>
      </c>
      <c r="CI237" s="91">
        <v>0</v>
      </c>
      <c r="CJ237" s="91">
        <v>0</v>
      </c>
      <c r="CK237" s="91">
        <v>0</v>
      </c>
      <c r="CL237" s="91">
        <v>0</v>
      </c>
      <c r="CM237" s="91">
        <v>0</v>
      </c>
      <c r="CN237" s="91">
        <v>0</v>
      </c>
      <c r="CO237" s="91">
        <v>0</v>
      </c>
      <c r="CP237" s="91">
        <v>0</v>
      </c>
      <c r="CQ237" s="91">
        <v>0</v>
      </c>
      <c r="CR237" s="91">
        <v>0</v>
      </c>
      <c r="CS237" s="91">
        <v>0</v>
      </c>
      <c r="CT237" s="91">
        <v>0</v>
      </c>
      <c r="CU237" s="91">
        <v>0</v>
      </c>
      <c r="CV237" s="91">
        <v>0</v>
      </c>
      <c r="CW237" s="91">
        <v>0</v>
      </c>
      <c r="CX237" s="91">
        <v>0</v>
      </c>
      <c r="CY237" s="91">
        <v>0</v>
      </c>
      <c r="CZ237" s="91">
        <v>0</v>
      </c>
      <c r="DA237" s="91">
        <v>0</v>
      </c>
      <c r="DB237" s="91">
        <v>0</v>
      </c>
      <c r="DC237" s="91">
        <v>0</v>
      </c>
      <c r="DD237" s="91">
        <v>1</v>
      </c>
      <c r="DE237" s="91">
        <v>0</v>
      </c>
      <c r="DF237" s="91">
        <v>0</v>
      </c>
      <c r="DG237" s="91">
        <v>1</v>
      </c>
      <c r="DH237" s="91">
        <v>0</v>
      </c>
      <c r="DI237" s="91">
        <v>0</v>
      </c>
      <c r="DJ237" s="91">
        <v>0</v>
      </c>
      <c r="DK237" s="91">
        <v>0</v>
      </c>
      <c r="DL237" s="91">
        <v>0</v>
      </c>
      <c r="DM237" s="91">
        <v>0</v>
      </c>
      <c r="DN237" s="91">
        <v>0</v>
      </c>
      <c r="DO237" s="91">
        <v>0</v>
      </c>
      <c r="DP237" s="91">
        <v>0</v>
      </c>
      <c r="DQ237" s="91">
        <v>0</v>
      </c>
      <c r="DR237" s="91">
        <v>0</v>
      </c>
      <c r="DS237" s="91">
        <v>0</v>
      </c>
      <c r="DT237" s="91">
        <v>0</v>
      </c>
      <c r="DU237" s="91">
        <v>0</v>
      </c>
      <c r="DV237" s="91">
        <v>0</v>
      </c>
      <c r="DW237" s="91">
        <v>0</v>
      </c>
      <c r="DX237" s="91">
        <v>0</v>
      </c>
      <c r="DY237" s="91">
        <v>0</v>
      </c>
      <c r="DZ237" s="91">
        <v>0</v>
      </c>
      <c r="EA237" s="91">
        <v>0</v>
      </c>
      <c r="EB237" s="91">
        <v>0</v>
      </c>
      <c r="EC237" s="91">
        <v>0</v>
      </c>
      <c r="ED237" s="91">
        <v>0</v>
      </c>
      <c r="EE237" s="91">
        <v>0</v>
      </c>
      <c r="EF237" s="91">
        <v>0</v>
      </c>
      <c r="EG237" s="91">
        <v>0</v>
      </c>
      <c r="EH237" s="91">
        <v>0</v>
      </c>
      <c r="EI237" s="91">
        <v>0</v>
      </c>
      <c r="EJ237" s="91">
        <v>0</v>
      </c>
      <c r="EK237" s="91">
        <v>0</v>
      </c>
      <c r="EL237" s="91">
        <v>0</v>
      </c>
      <c r="EM237" s="91">
        <v>0</v>
      </c>
      <c r="EN237" s="91">
        <v>0</v>
      </c>
      <c r="EO237" s="91">
        <v>0</v>
      </c>
      <c r="EP237" s="91">
        <v>0</v>
      </c>
      <c r="EQ237" s="91">
        <v>1</v>
      </c>
      <c r="ER237" s="91">
        <v>1</v>
      </c>
      <c r="ES237" s="91">
        <v>0</v>
      </c>
      <c r="ET237" s="91">
        <v>0</v>
      </c>
      <c r="EU237" s="91">
        <v>0</v>
      </c>
      <c r="EV237" s="112"/>
      <c r="EW237" s="91">
        <v>3</v>
      </c>
      <c r="EX237" s="112"/>
      <c r="EY237" s="112"/>
      <c r="EZ237" s="91">
        <v>1</v>
      </c>
      <c r="FA237" s="91">
        <v>1</v>
      </c>
      <c r="FB237" s="91">
        <v>1</v>
      </c>
      <c r="FC237" s="112"/>
      <c r="FD237" s="112"/>
      <c r="FE237" s="91">
        <v>6204</v>
      </c>
      <c r="FF237" s="92">
        <v>209.31100000000001</v>
      </c>
      <c r="FG237" s="91">
        <v>6</v>
      </c>
      <c r="FH237" s="91">
        <v>6</v>
      </c>
      <c r="FI237" s="118">
        <v>6147</v>
      </c>
      <c r="FJ237" s="118">
        <v>209.31</v>
      </c>
      <c r="FK237" s="118">
        <v>6</v>
      </c>
      <c r="FL237" s="118">
        <v>6</v>
      </c>
    </row>
    <row r="238" spans="1:168" x14ac:dyDescent="0.2">
      <c r="A238" s="112" t="s">
        <v>156</v>
      </c>
      <c r="B238" s="112" t="s">
        <v>179</v>
      </c>
      <c r="C238" s="91">
        <v>2</v>
      </c>
      <c r="D238" s="112" t="s">
        <v>1414</v>
      </c>
      <c r="E238" s="112" t="s">
        <v>3230</v>
      </c>
      <c r="F238" s="112">
        <v>144</v>
      </c>
      <c r="G238" s="112">
        <v>36452</v>
      </c>
      <c r="H238" s="112" t="s">
        <v>179</v>
      </c>
      <c r="I238" s="112" t="s">
        <v>3892</v>
      </c>
      <c r="J238" s="112" t="s">
        <v>3893</v>
      </c>
      <c r="K238" s="112" t="s">
        <v>1927</v>
      </c>
      <c r="L238" s="112"/>
      <c r="M238" s="112" t="s">
        <v>2374</v>
      </c>
      <c r="N238" s="112" t="s">
        <v>3894</v>
      </c>
      <c r="O238" s="112"/>
      <c r="P238" s="112">
        <v>725958979</v>
      </c>
      <c r="Q238" s="112" t="s">
        <v>3895</v>
      </c>
      <c r="R238" s="112"/>
      <c r="S238" s="112" t="s">
        <v>2374</v>
      </c>
      <c r="T238" s="112" t="s">
        <v>3894</v>
      </c>
      <c r="U238" s="112"/>
      <c r="V238" s="112">
        <v>725958979</v>
      </c>
      <c r="W238" s="112" t="s">
        <v>3896</v>
      </c>
      <c r="X238" s="91">
        <v>1</v>
      </c>
      <c r="Y238" s="91">
        <v>0</v>
      </c>
      <c r="Z238" s="91">
        <v>1</v>
      </c>
      <c r="AA238" s="92">
        <v>1</v>
      </c>
      <c r="AB238" s="92">
        <v>0</v>
      </c>
      <c r="AC238" s="92">
        <v>1</v>
      </c>
      <c r="AD238" s="117" t="s">
        <v>1692</v>
      </c>
      <c r="AE238" s="91">
        <v>1</v>
      </c>
      <c r="AF238" s="117" t="s">
        <v>1692</v>
      </c>
      <c r="AG238" s="91">
        <v>0</v>
      </c>
      <c r="AH238" s="91">
        <v>1</v>
      </c>
      <c r="AI238" s="91">
        <v>0</v>
      </c>
      <c r="AJ238" s="91">
        <v>0</v>
      </c>
      <c r="AK238" s="91">
        <v>1</v>
      </c>
      <c r="AL238" s="117" t="s">
        <v>1692</v>
      </c>
      <c r="AM238" s="91">
        <v>0</v>
      </c>
      <c r="AN238" s="91">
        <v>0</v>
      </c>
      <c r="AO238" s="91">
        <v>1</v>
      </c>
      <c r="AP238" s="91">
        <v>1</v>
      </c>
      <c r="AQ238" s="117" t="s">
        <v>1692</v>
      </c>
      <c r="AR238" s="91">
        <v>0</v>
      </c>
      <c r="AS238" s="91">
        <v>0</v>
      </c>
      <c r="AT238" s="91">
        <v>0</v>
      </c>
      <c r="AU238" s="91">
        <v>1</v>
      </c>
      <c r="AV238" s="91">
        <v>0</v>
      </c>
      <c r="AW238" s="91">
        <v>0</v>
      </c>
      <c r="AX238" s="91">
        <v>1</v>
      </c>
      <c r="AY238" s="117" t="s">
        <v>1692</v>
      </c>
      <c r="AZ238" s="91">
        <v>0</v>
      </c>
      <c r="BA238" s="91">
        <v>1</v>
      </c>
      <c r="BB238" s="91">
        <v>0</v>
      </c>
      <c r="BC238" s="91">
        <v>1</v>
      </c>
      <c r="BD238" s="91">
        <v>0</v>
      </c>
      <c r="BE238" s="91">
        <v>1</v>
      </c>
      <c r="BF238" s="91">
        <v>0</v>
      </c>
      <c r="BG238" s="91">
        <v>17</v>
      </c>
      <c r="BH238" s="91">
        <v>1</v>
      </c>
      <c r="BI238" s="91">
        <v>0</v>
      </c>
      <c r="BJ238" s="91">
        <v>6</v>
      </c>
      <c r="BK238" s="91">
        <v>0</v>
      </c>
      <c r="BL238" s="91">
        <v>0</v>
      </c>
      <c r="BM238" s="91">
        <v>0</v>
      </c>
      <c r="BN238" s="91">
        <v>0</v>
      </c>
      <c r="BO238" s="91">
        <v>2</v>
      </c>
      <c r="BP238" s="91">
        <v>28</v>
      </c>
      <c r="BQ238" s="91">
        <v>4</v>
      </c>
      <c r="BR238" s="91">
        <v>1</v>
      </c>
      <c r="BS238" s="91">
        <v>26</v>
      </c>
      <c r="BT238" s="91">
        <v>26</v>
      </c>
      <c r="BU238" s="91">
        <v>1</v>
      </c>
      <c r="BV238" s="91">
        <v>0</v>
      </c>
      <c r="BW238" s="91">
        <v>2</v>
      </c>
      <c r="BX238" s="91">
        <v>0</v>
      </c>
      <c r="BY238" s="91">
        <v>16</v>
      </c>
      <c r="BZ238" s="91">
        <v>0</v>
      </c>
      <c r="CA238" s="91">
        <v>0</v>
      </c>
      <c r="CB238" s="91">
        <v>1</v>
      </c>
      <c r="CC238" s="91">
        <v>22</v>
      </c>
      <c r="CD238" s="91">
        <v>3</v>
      </c>
      <c r="CE238" s="91">
        <v>4</v>
      </c>
      <c r="CF238" s="91">
        <v>4</v>
      </c>
      <c r="CG238" s="91">
        <v>2</v>
      </c>
      <c r="CH238" s="91">
        <v>1</v>
      </c>
      <c r="CI238" s="91">
        <v>1</v>
      </c>
      <c r="CJ238" s="91">
        <v>3</v>
      </c>
      <c r="CK238" s="91">
        <v>2</v>
      </c>
      <c r="CL238" s="91">
        <v>0</v>
      </c>
      <c r="CM238" s="91">
        <v>2</v>
      </c>
      <c r="CN238" s="91">
        <v>0</v>
      </c>
      <c r="CO238" s="91">
        <v>0</v>
      </c>
      <c r="CP238" s="91">
        <v>2</v>
      </c>
      <c r="CQ238" s="91">
        <v>2</v>
      </c>
      <c r="CR238" s="91">
        <v>0</v>
      </c>
      <c r="CS238" s="91">
        <v>0</v>
      </c>
      <c r="CT238" s="91">
        <v>0</v>
      </c>
      <c r="CU238" s="91">
        <v>0</v>
      </c>
      <c r="CV238" s="91">
        <v>0</v>
      </c>
      <c r="CW238" s="91">
        <v>0</v>
      </c>
      <c r="CX238" s="91">
        <v>0</v>
      </c>
      <c r="CY238" s="91">
        <v>0</v>
      </c>
      <c r="CZ238" s="91">
        <v>0</v>
      </c>
      <c r="DA238" s="91">
        <v>0</v>
      </c>
      <c r="DB238" s="91">
        <v>0</v>
      </c>
      <c r="DC238" s="91">
        <v>2</v>
      </c>
      <c r="DD238" s="91">
        <v>0</v>
      </c>
      <c r="DE238" s="91">
        <v>0</v>
      </c>
      <c r="DF238" s="91">
        <v>0</v>
      </c>
      <c r="DG238" s="91">
        <v>0</v>
      </c>
      <c r="DH238" s="91">
        <v>0</v>
      </c>
      <c r="DI238" s="91">
        <v>0</v>
      </c>
      <c r="DJ238" s="91">
        <v>0</v>
      </c>
      <c r="DK238" s="91">
        <v>0</v>
      </c>
      <c r="DL238" s="91">
        <v>0</v>
      </c>
      <c r="DM238" s="91">
        <v>0</v>
      </c>
      <c r="DN238" s="91">
        <v>0</v>
      </c>
      <c r="DO238" s="91">
        <v>0</v>
      </c>
      <c r="DP238" s="91">
        <v>0</v>
      </c>
      <c r="DQ238" s="91">
        <v>0</v>
      </c>
      <c r="DR238" s="91">
        <v>0</v>
      </c>
      <c r="DS238" s="91">
        <v>0</v>
      </c>
      <c r="DT238" s="91">
        <v>0</v>
      </c>
      <c r="DU238" s="91">
        <v>0</v>
      </c>
      <c r="DV238" s="91">
        <v>0</v>
      </c>
      <c r="DW238" s="91">
        <v>0</v>
      </c>
      <c r="DX238" s="91">
        <v>0</v>
      </c>
      <c r="DY238" s="91">
        <v>0</v>
      </c>
      <c r="DZ238" s="91">
        <v>0</v>
      </c>
      <c r="EA238" s="91">
        <v>0</v>
      </c>
      <c r="EB238" s="91">
        <v>0</v>
      </c>
      <c r="EC238" s="91">
        <v>0</v>
      </c>
      <c r="ED238" s="91">
        <v>0</v>
      </c>
      <c r="EE238" s="91">
        <v>0</v>
      </c>
      <c r="EF238" s="91">
        <v>1</v>
      </c>
      <c r="EG238" s="91">
        <v>0</v>
      </c>
      <c r="EH238" s="91">
        <v>0</v>
      </c>
      <c r="EI238" s="91">
        <v>0</v>
      </c>
      <c r="EJ238" s="91">
        <v>0</v>
      </c>
      <c r="EK238" s="91">
        <v>0</v>
      </c>
      <c r="EL238" s="91">
        <v>0</v>
      </c>
      <c r="EM238" s="91">
        <v>2</v>
      </c>
      <c r="EN238" s="91">
        <v>1</v>
      </c>
      <c r="EO238" s="91">
        <v>1</v>
      </c>
      <c r="EP238" s="91">
        <v>93</v>
      </c>
      <c r="EQ238" s="91">
        <v>1</v>
      </c>
      <c r="ER238" s="91">
        <v>1</v>
      </c>
      <c r="ES238" s="91">
        <v>1</v>
      </c>
      <c r="ET238" s="91">
        <v>0</v>
      </c>
      <c r="EU238" s="91">
        <v>0</v>
      </c>
      <c r="EV238" s="112"/>
      <c r="EW238" s="91">
        <v>3</v>
      </c>
      <c r="EX238" s="112" t="s">
        <v>3897</v>
      </c>
      <c r="EY238" s="112" t="s">
        <v>3898</v>
      </c>
      <c r="EZ238" s="91">
        <v>1</v>
      </c>
      <c r="FA238" s="91">
        <v>1</v>
      </c>
      <c r="FB238" s="91">
        <v>1</v>
      </c>
      <c r="FC238" s="112"/>
      <c r="FD238" s="112"/>
      <c r="FE238" s="91">
        <v>5139</v>
      </c>
      <c r="FF238" s="92">
        <v>222.65</v>
      </c>
      <c r="FG238" s="91">
        <v>8</v>
      </c>
      <c r="FH238" s="91">
        <v>8</v>
      </c>
      <c r="FI238" s="118">
        <v>5214</v>
      </c>
      <c r="FJ238" s="118">
        <v>235.8</v>
      </c>
      <c r="FK238" s="118">
        <v>8</v>
      </c>
      <c r="FL238" s="118">
        <v>8</v>
      </c>
    </row>
    <row r="239" spans="1:168" ht="28.5" x14ac:dyDescent="0.2">
      <c r="A239" s="112" t="s">
        <v>576</v>
      </c>
      <c r="B239" s="112" t="s">
        <v>577</v>
      </c>
      <c r="C239" s="91">
        <v>2</v>
      </c>
      <c r="D239" s="112" t="s">
        <v>825</v>
      </c>
      <c r="E239" s="112" t="s">
        <v>1853</v>
      </c>
      <c r="F239" s="112">
        <v>1</v>
      </c>
      <c r="G239" s="112">
        <v>40722</v>
      </c>
      <c r="H239" s="112" t="s">
        <v>577</v>
      </c>
      <c r="I239" s="112" t="s">
        <v>3899</v>
      </c>
      <c r="J239" s="112" t="s">
        <v>3900</v>
      </c>
      <c r="K239" s="112" t="s">
        <v>2108</v>
      </c>
      <c r="L239" s="112" t="s">
        <v>1842</v>
      </c>
      <c r="M239" s="112" t="s">
        <v>1858</v>
      </c>
      <c r="N239" s="112" t="s">
        <v>3901</v>
      </c>
      <c r="O239" s="112"/>
      <c r="P239" s="112">
        <v>412589820</v>
      </c>
      <c r="Q239" s="112" t="s">
        <v>3902</v>
      </c>
      <c r="R239" s="112" t="s">
        <v>1842</v>
      </c>
      <c r="S239" s="112" t="s">
        <v>1858</v>
      </c>
      <c r="T239" s="112" t="s">
        <v>3901</v>
      </c>
      <c r="U239" s="112"/>
      <c r="V239" s="112">
        <v>412589820</v>
      </c>
      <c r="W239" s="112" t="s">
        <v>3902</v>
      </c>
      <c r="X239" s="91">
        <v>2</v>
      </c>
      <c r="Y239" s="91">
        <v>1</v>
      </c>
      <c r="Z239" s="91">
        <v>3</v>
      </c>
      <c r="AA239" s="92">
        <v>2</v>
      </c>
      <c r="AB239" s="92">
        <v>1</v>
      </c>
      <c r="AC239" s="92">
        <v>3</v>
      </c>
      <c r="AD239" s="117" t="s">
        <v>1692</v>
      </c>
      <c r="AE239" s="91">
        <v>2</v>
      </c>
      <c r="AF239" s="117" t="s">
        <v>1692</v>
      </c>
      <c r="AG239" s="91">
        <v>0</v>
      </c>
      <c r="AH239" s="91">
        <v>1</v>
      </c>
      <c r="AI239" s="91">
        <v>0</v>
      </c>
      <c r="AJ239" s="91">
        <v>1</v>
      </c>
      <c r="AK239" s="91">
        <v>2</v>
      </c>
      <c r="AL239" s="117" t="s">
        <v>1692</v>
      </c>
      <c r="AM239" s="91">
        <v>0</v>
      </c>
      <c r="AN239" s="91">
        <v>0</v>
      </c>
      <c r="AO239" s="91">
        <v>2</v>
      </c>
      <c r="AP239" s="91">
        <v>2</v>
      </c>
      <c r="AQ239" s="117" t="s">
        <v>1692</v>
      </c>
      <c r="AR239" s="91">
        <v>0</v>
      </c>
      <c r="AS239" s="91">
        <v>0</v>
      </c>
      <c r="AT239" s="91">
        <v>0</v>
      </c>
      <c r="AU239" s="91">
        <v>1</v>
      </c>
      <c r="AV239" s="91">
        <v>1</v>
      </c>
      <c r="AW239" s="91">
        <v>0</v>
      </c>
      <c r="AX239" s="91">
        <v>2</v>
      </c>
      <c r="AY239" s="117" t="s">
        <v>1692</v>
      </c>
      <c r="AZ239" s="91">
        <v>1</v>
      </c>
      <c r="BA239" s="91">
        <v>1</v>
      </c>
      <c r="BB239" s="91">
        <v>0</v>
      </c>
      <c r="BC239" s="91">
        <v>1</v>
      </c>
      <c r="BD239" s="91">
        <v>2</v>
      </c>
      <c r="BE239" s="91">
        <v>0</v>
      </c>
      <c r="BF239" s="91">
        <v>0</v>
      </c>
      <c r="BG239" s="91">
        <v>12</v>
      </c>
      <c r="BH239" s="91">
        <v>0</v>
      </c>
      <c r="BI239" s="91">
        <v>0</v>
      </c>
      <c r="BJ239" s="91">
        <v>0</v>
      </c>
      <c r="BK239" s="91">
        <v>0</v>
      </c>
      <c r="BL239" s="91">
        <v>0</v>
      </c>
      <c r="BM239" s="91">
        <v>0</v>
      </c>
      <c r="BN239" s="91">
        <v>0</v>
      </c>
      <c r="BO239" s="91">
        <v>0</v>
      </c>
      <c r="BP239" s="91">
        <v>27</v>
      </c>
      <c r="BQ239" s="91">
        <v>12</v>
      </c>
      <c r="BR239" s="91">
        <v>0</v>
      </c>
      <c r="BS239" s="91">
        <v>27</v>
      </c>
      <c r="BT239" s="91">
        <v>21</v>
      </c>
      <c r="BU239" s="91">
        <v>0</v>
      </c>
      <c r="BV239" s="91">
        <v>0</v>
      </c>
      <c r="BW239" s="91">
        <v>9</v>
      </c>
      <c r="BX239" s="91">
        <v>0</v>
      </c>
      <c r="BY239" s="91">
        <v>10</v>
      </c>
      <c r="BZ239" s="91">
        <v>13</v>
      </c>
      <c r="CA239" s="91">
        <v>0</v>
      </c>
      <c r="CB239" s="91">
        <v>0</v>
      </c>
      <c r="CC239" s="91">
        <v>42</v>
      </c>
      <c r="CD239" s="91">
        <v>5</v>
      </c>
      <c r="CE239" s="91">
        <v>0</v>
      </c>
      <c r="CF239" s="91">
        <v>1</v>
      </c>
      <c r="CG239" s="91">
        <v>0</v>
      </c>
      <c r="CH239" s="91">
        <v>5</v>
      </c>
      <c r="CI239" s="91">
        <v>0</v>
      </c>
      <c r="CJ239" s="91">
        <v>0</v>
      </c>
      <c r="CK239" s="91">
        <v>5</v>
      </c>
      <c r="CL239" s="91">
        <v>0</v>
      </c>
      <c r="CM239" s="91">
        <v>0</v>
      </c>
      <c r="CN239" s="91">
        <v>0</v>
      </c>
      <c r="CO239" s="91">
        <v>0</v>
      </c>
      <c r="CP239" s="91">
        <v>0</v>
      </c>
      <c r="CQ239" s="91">
        <v>0</v>
      </c>
      <c r="CR239" s="91">
        <v>0</v>
      </c>
      <c r="CS239" s="91">
        <v>0</v>
      </c>
      <c r="CT239" s="91">
        <v>0</v>
      </c>
      <c r="CU239" s="91">
        <v>0</v>
      </c>
      <c r="CV239" s="91">
        <v>0</v>
      </c>
      <c r="CW239" s="91">
        <v>0</v>
      </c>
      <c r="CX239" s="91">
        <v>0</v>
      </c>
      <c r="CY239" s="91">
        <v>0</v>
      </c>
      <c r="CZ239" s="91">
        <v>0</v>
      </c>
      <c r="DA239" s="91">
        <v>0</v>
      </c>
      <c r="DB239" s="91">
        <v>0</v>
      </c>
      <c r="DC239" s="91">
        <v>0</v>
      </c>
      <c r="DD239" s="91">
        <v>0</v>
      </c>
      <c r="DE239" s="91">
        <v>0</v>
      </c>
      <c r="DF239" s="91">
        <v>0</v>
      </c>
      <c r="DG239" s="91">
        <v>0</v>
      </c>
      <c r="DH239" s="91">
        <v>0</v>
      </c>
      <c r="DI239" s="91">
        <v>0</v>
      </c>
      <c r="DJ239" s="91">
        <v>0</v>
      </c>
      <c r="DK239" s="91">
        <v>0</v>
      </c>
      <c r="DL239" s="91">
        <v>0</v>
      </c>
      <c r="DM239" s="91">
        <v>0</v>
      </c>
      <c r="DN239" s="91">
        <v>0</v>
      </c>
      <c r="DO239" s="91">
        <v>0</v>
      </c>
      <c r="DP239" s="91">
        <v>0</v>
      </c>
      <c r="DQ239" s="91">
        <v>0</v>
      </c>
      <c r="DR239" s="91">
        <v>0</v>
      </c>
      <c r="DS239" s="91">
        <v>0</v>
      </c>
      <c r="DT239" s="91">
        <v>0</v>
      </c>
      <c r="DU239" s="91">
        <v>0</v>
      </c>
      <c r="DV239" s="91">
        <v>0</v>
      </c>
      <c r="DW239" s="91">
        <v>0</v>
      </c>
      <c r="DX239" s="91">
        <v>0</v>
      </c>
      <c r="DY239" s="91">
        <v>0</v>
      </c>
      <c r="DZ239" s="91">
        <v>0</v>
      </c>
      <c r="EA239" s="91">
        <v>0</v>
      </c>
      <c r="EB239" s="91">
        <v>0</v>
      </c>
      <c r="EC239" s="91">
        <v>0</v>
      </c>
      <c r="ED239" s="91">
        <v>0</v>
      </c>
      <c r="EE239" s="91">
        <v>0</v>
      </c>
      <c r="EF239" s="91">
        <v>0</v>
      </c>
      <c r="EG239" s="91">
        <v>0</v>
      </c>
      <c r="EH239" s="91">
        <v>0</v>
      </c>
      <c r="EI239" s="91">
        <v>0</v>
      </c>
      <c r="EJ239" s="91">
        <v>0</v>
      </c>
      <c r="EK239" s="91">
        <v>0</v>
      </c>
      <c r="EL239" s="91">
        <v>0</v>
      </c>
      <c r="EM239" s="91">
        <v>0</v>
      </c>
      <c r="EN239" s="91">
        <v>0</v>
      </c>
      <c r="EO239" s="91">
        <v>0</v>
      </c>
      <c r="EP239" s="91">
        <v>79</v>
      </c>
      <c r="EQ239" s="91">
        <v>0</v>
      </c>
      <c r="ER239" s="91">
        <v>0</v>
      </c>
      <c r="ES239" s="91">
        <v>1</v>
      </c>
      <c r="ET239" s="91">
        <v>0</v>
      </c>
      <c r="EU239" s="91">
        <v>0</v>
      </c>
      <c r="EV239" s="112"/>
      <c r="EW239" s="91">
        <v>2</v>
      </c>
      <c r="EX239" s="112" t="s">
        <v>3903</v>
      </c>
      <c r="EY239" s="112" t="s">
        <v>3904</v>
      </c>
      <c r="EZ239" s="91">
        <v>1</v>
      </c>
      <c r="FA239" s="91">
        <v>1</v>
      </c>
      <c r="FB239" s="91">
        <v>1</v>
      </c>
      <c r="FC239" s="112"/>
      <c r="FD239" s="112"/>
      <c r="FE239" s="91">
        <v>8228</v>
      </c>
      <c r="FF239" s="92">
        <v>122.19</v>
      </c>
      <c r="FG239" s="91">
        <v>11</v>
      </c>
      <c r="FH239" s="91">
        <v>9</v>
      </c>
      <c r="FI239" s="118">
        <v>8497</v>
      </c>
      <c r="FJ239" s="118">
        <v>122.27</v>
      </c>
      <c r="FK239" s="118">
        <v>11</v>
      </c>
      <c r="FL239" s="118">
        <v>9</v>
      </c>
    </row>
    <row r="240" spans="1:168" ht="42.75" x14ac:dyDescent="0.2">
      <c r="A240" s="112" t="s">
        <v>576</v>
      </c>
      <c r="B240" s="112" t="s">
        <v>578</v>
      </c>
      <c r="C240" s="91">
        <v>3</v>
      </c>
      <c r="D240" s="112" t="s">
        <v>829</v>
      </c>
      <c r="E240" s="112" t="s">
        <v>3905</v>
      </c>
      <c r="F240" s="112" t="s">
        <v>3906</v>
      </c>
      <c r="G240" s="112">
        <v>41801</v>
      </c>
      <c r="H240" s="112" t="s">
        <v>3907</v>
      </c>
      <c r="I240" s="112" t="s">
        <v>3908</v>
      </c>
      <c r="J240" s="112" t="s">
        <v>3909</v>
      </c>
      <c r="K240" s="112" t="s">
        <v>3822</v>
      </c>
      <c r="L240" s="112" t="s">
        <v>1842</v>
      </c>
      <c r="M240" s="112" t="s">
        <v>3910</v>
      </c>
      <c r="N240" s="112" t="s">
        <v>3911</v>
      </c>
      <c r="O240" s="112"/>
      <c r="P240" s="112">
        <v>417810880</v>
      </c>
      <c r="Q240" s="112" t="s">
        <v>3912</v>
      </c>
      <c r="R240" s="112" t="s">
        <v>1842</v>
      </c>
      <c r="S240" s="112" t="s">
        <v>3910</v>
      </c>
      <c r="T240" s="112" t="s">
        <v>3911</v>
      </c>
      <c r="U240" s="112"/>
      <c r="V240" s="112">
        <v>417810880</v>
      </c>
      <c r="W240" s="112" t="s">
        <v>3912</v>
      </c>
      <c r="X240" s="91">
        <v>6</v>
      </c>
      <c r="Y240" s="91">
        <v>0</v>
      </c>
      <c r="Z240" s="91">
        <v>6</v>
      </c>
      <c r="AA240" s="92">
        <v>6</v>
      </c>
      <c r="AB240" s="92">
        <v>0</v>
      </c>
      <c r="AC240" s="92">
        <v>6</v>
      </c>
      <c r="AD240" s="117" t="s">
        <v>1692</v>
      </c>
      <c r="AE240" s="91">
        <v>6</v>
      </c>
      <c r="AF240" s="117" t="s">
        <v>1692</v>
      </c>
      <c r="AG240" s="91">
        <v>0</v>
      </c>
      <c r="AH240" s="91">
        <v>2</v>
      </c>
      <c r="AI240" s="91">
        <v>1</v>
      </c>
      <c r="AJ240" s="91">
        <v>3</v>
      </c>
      <c r="AK240" s="91">
        <v>6</v>
      </c>
      <c r="AL240" s="117" t="s">
        <v>1692</v>
      </c>
      <c r="AM240" s="91">
        <v>0</v>
      </c>
      <c r="AN240" s="91">
        <v>1</v>
      </c>
      <c r="AO240" s="91">
        <v>5</v>
      </c>
      <c r="AP240" s="91">
        <v>6</v>
      </c>
      <c r="AQ240" s="117" t="s">
        <v>1692</v>
      </c>
      <c r="AR240" s="91">
        <v>0</v>
      </c>
      <c r="AS240" s="91">
        <v>0</v>
      </c>
      <c r="AT240" s="91">
        <v>0</v>
      </c>
      <c r="AU240" s="91">
        <v>5</v>
      </c>
      <c r="AV240" s="91">
        <v>1</v>
      </c>
      <c r="AW240" s="91">
        <v>0</v>
      </c>
      <c r="AX240" s="91">
        <v>6</v>
      </c>
      <c r="AY240" s="117" t="s">
        <v>1692</v>
      </c>
      <c r="AZ240" s="91">
        <v>1</v>
      </c>
      <c r="BA240" s="91">
        <v>1</v>
      </c>
      <c r="BB240" s="91">
        <v>0</v>
      </c>
      <c r="BC240" s="91">
        <v>1</v>
      </c>
      <c r="BD240" s="91">
        <v>4</v>
      </c>
      <c r="BE240" s="91">
        <v>1</v>
      </c>
      <c r="BF240" s="91">
        <v>0</v>
      </c>
      <c r="BG240" s="91">
        <v>32</v>
      </c>
      <c r="BH240" s="91">
        <v>4</v>
      </c>
      <c r="BI240" s="91">
        <v>0</v>
      </c>
      <c r="BJ240" s="91">
        <v>9</v>
      </c>
      <c r="BK240" s="91">
        <v>6</v>
      </c>
      <c r="BL240" s="91">
        <v>0</v>
      </c>
      <c r="BM240" s="91">
        <v>0</v>
      </c>
      <c r="BN240" s="91">
        <v>0</v>
      </c>
      <c r="BO240" s="91">
        <v>8</v>
      </c>
      <c r="BP240" s="91">
        <v>41</v>
      </c>
      <c r="BQ240" s="91">
        <v>48</v>
      </c>
      <c r="BR240" s="91">
        <v>1</v>
      </c>
      <c r="BS240" s="91">
        <v>35</v>
      </c>
      <c r="BT240" s="91">
        <v>22</v>
      </c>
      <c r="BU240" s="91">
        <v>0</v>
      </c>
      <c r="BV240" s="91">
        <v>0</v>
      </c>
      <c r="BW240" s="91">
        <v>7</v>
      </c>
      <c r="BX240" s="91">
        <v>5</v>
      </c>
      <c r="BY240" s="91">
        <v>41</v>
      </c>
      <c r="BZ240" s="91">
        <v>3</v>
      </c>
      <c r="CA240" s="91">
        <v>4</v>
      </c>
      <c r="CB240" s="91">
        <v>5</v>
      </c>
      <c r="CC240" s="91">
        <v>7</v>
      </c>
      <c r="CD240" s="91">
        <v>7</v>
      </c>
      <c r="CE240" s="91">
        <v>2</v>
      </c>
      <c r="CF240" s="91">
        <v>4</v>
      </c>
      <c r="CG240" s="91">
        <v>4</v>
      </c>
      <c r="CH240" s="91">
        <v>8</v>
      </c>
      <c r="CI240" s="91">
        <v>0</v>
      </c>
      <c r="CJ240" s="91">
        <v>0</v>
      </c>
      <c r="CK240" s="91">
        <v>8</v>
      </c>
      <c r="CL240" s="91">
        <v>0</v>
      </c>
      <c r="CM240" s="91">
        <v>5</v>
      </c>
      <c r="CN240" s="91">
        <v>0</v>
      </c>
      <c r="CO240" s="91">
        <v>0</v>
      </c>
      <c r="CP240" s="91">
        <v>7</v>
      </c>
      <c r="CQ240" s="91">
        <v>6</v>
      </c>
      <c r="CR240" s="91">
        <v>0</v>
      </c>
      <c r="CS240" s="91">
        <v>0</v>
      </c>
      <c r="CT240" s="91">
        <v>5</v>
      </c>
      <c r="CU240" s="91">
        <v>3</v>
      </c>
      <c r="CV240" s="91">
        <v>0</v>
      </c>
      <c r="CW240" s="91">
        <v>0</v>
      </c>
      <c r="CX240" s="91">
        <v>0</v>
      </c>
      <c r="CY240" s="91">
        <v>0</v>
      </c>
      <c r="CZ240" s="91">
        <v>0</v>
      </c>
      <c r="DA240" s="91">
        <v>5</v>
      </c>
      <c r="DB240" s="91">
        <v>0</v>
      </c>
      <c r="DC240" s="91">
        <v>27</v>
      </c>
      <c r="DD240" s="91">
        <v>5</v>
      </c>
      <c r="DE240" s="91">
        <v>0</v>
      </c>
      <c r="DF240" s="91">
        <v>0</v>
      </c>
      <c r="DG240" s="91">
        <v>8</v>
      </c>
      <c r="DH240" s="91">
        <v>8</v>
      </c>
      <c r="DI240" s="91">
        <v>6</v>
      </c>
      <c r="DJ240" s="91">
        <v>2</v>
      </c>
      <c r="DK240" s="91">
        <v>1</v>
      </c>
      <c r="DL240" s="91">
        <v>0</v>
      </c>
      <c r="DM240" s="91">
        <v>0</v>
      </c>
      <c r="DN240" s="91">
        <v>4</v>
      </c>
      <c r="DO240" s="91">
        <v>0</v>
      </c>
      <c r="DP240" s="91">
        <v>0</v>
      </c>
      <c r="DQ240" s="91">
        <v>0</v>
      </c>
      <c r="DR240" s="91">
        <v>0</v>
      </c>
      <c r="DS240" s="91">
        <v>0</v>
      </c>
      <c r="DT240" s="91">
        <v>0</v>
      </c>
      <c r="DU240" s="91">
        <v>0</v>
      </c>
      <c r="DV240" s="91">
        <v>0</v>
      </c>
      <c r="DW240" s="91">
        <v>0</v>
      </c>
      <c r="DX240" s="91">
        <v>0</v>
      </c>
      <c r="DY240" s="91">
        <v>0</v>
      </c>
      <c r="DZ240" s="91">
        <v>0</v>
      </c>
      <c r="EA240" s="91">
        <v>5</v>
      </c>
      <c r="EB240" s="91">
        <v>0</v>
      </c>
      <c r="EC240" s="91">
        <v>0</v>
      </c>
      <c r="ED240" s="91">
        <v>0</v>
      </c>
      <c r="EE240" s="91">
        <v>0</v>
      </c>
      <c r="EF240" s="91">
        <v>0</v>
      </c>
      <c r="EG240" s="91">
        <v>1</v>
      </c>
      <c r="EH240" s="91">
        <v>0</v>
      </c>
      <c r="EI240" s="91">
        <v>0</v>
      </c>
      <c r="EJ240" s="91">
        <v>5</v>
      </c>
      <c r="EK240" s="91">
        <v>0</v>
      </c>
      <c r="EL240" s="91">
        <v>5</v>
      </c>
      <c r="EM240" s="91">
        <v>2</v>
      </c>
      <c r="EN240" s="91">
        <v>0</v>
      </c>
      <c r="EO240" s="91">
        <v>5</v>
      </c>
      <c r="EP240" s="91">
        <v>750</v>
      </c>
      <c r="EQ240" s="91">
        <v>1</v>
      </c>
      <c r="ER240" s="91">
        <v>1</v>
      </c>
      <c r="ES240" s="91">
        <v>0</v>
      </c>
      <c r="ET240" s="91">
        <v>0</v>
      </c>
      <c r="EU240" s="91">
        <v>1</v>
      </c>
      <c r="EV240" s="112" t="s">
        <v>3913</v>
      </c>
      <c r="EW240" s="91">
        <v>2</v>
      </c>
      <c r="EX240" s="112"/>
      <c r="EY240" s="112"/>
      <c r="EZ240" s="91">
        <v>1</v>
      </c>
      <c r="FA240" s="91">
        <v>1</v>
      </c>
      <c r="FB240" s="91">
        <v>1</v>
      </c>
      <c r="FC240" s="112"/>
      <c r="FD240" s="112"/>
      <c r="FE240" s="91">
        <v>22413</v>
      </c>
      <c r="FF240" s="92">
        <v>123.59</v>
      </c>
      <c r="FG240" s="91">
        <v>8</v>
      </c>
      <c r="FH240" s="91">
        <v>8</v>
      </c>
      <c r="FI240" s="118">
        <v>22056</v>
      </c>
      <c r="FJ240" s="118">
        <v>118.62</v>
      </c>
      <c r="FK240" s="118">
        <v>7</v>
      </c>
      <c r="FL240" s="118">
        <v>7</v>
      </c>
    </row>
    <row r="241" spans="1:168" ht="57" x14ac:dyDescent="0.2">
      <c r="A241" s="112" t="s">
        <v>576</v>
      </c>
      <c r="B241" s="112" t="s">
        <v>579</v>
      </c>
      <c r="C241" s="91">
        <v>2</v>
      </c>
      <c r="D241" s="112" t="s">
        <v>880</v>
      </c>
      <c r="E241" s="112" t="s">
        <v>3710</v>
      </c>
      <c r="F241" s="112">
        <v>219</v>
      </c>
      <c r="G241" s="112">
        <v>40721</v>
      </c>
      <c r="H241" s="112" t="s">
        <v>579</v>
      </c>
      <c r="I241" s="112" t="s">
        <v>3914</v>
      </c>
      <c r="J241" s="112" t="s">
        <v>3915</v>
      </c>
      <c r="K241" s="112" t="s">
        <v>2108</v>
      </c>
      <c r="L241" s="112" t="s">
        <v>1948</v>
      </c>
      <c r="M241" s="112" t="s">
        <v>2021</v>
      </c>
      <c r="N241" s="112" t="s">
        <v>3916</v>
      </c>
      <c r="O241" s="112"/>
      <c r="P241" s="112">
        <v>412151549</v>
      </c>
      <c r="Q241" s="112" t="s">
        <v>3917</v>
      </c>
      <c r="R241" s="112" t="s">
        <v>1948</v>
      </c>
      <c r="S241" s="112" t="s">
        <v>2021</v>
      </c>
      <c r="T241" s="112" t="s">
        <v>3916</v>
      </c>
      <c r="U241" s="112"/>
      <c r="V241" s="112">
        <v>412151549</v>
      </c>
      <c r="W241" s="112" t="s">
        <v>3917</v>
      </c>
      <c r="X241" s="91">
        <v>3</v>
      </c>
      <c r="Y241" s="91">
        <v>0</v>
      </c>
      <c r="Z241" s="91">
        <v>3</v>
      </c>
      <c r="AA241" s="92">
        <v>3</v>
      </c>
      <c r="AB241" s="92">
        <v>0</v>
      </c>
      <c r="AC241" s="92">
        <v>3</v>
      </c>
      <c r="AD241" s="117" t="s">
        <v>1692</v>
      </c>
      <c r="AE241" s="91">
        <v>3</v>
      </c>
      <c r="AF241" s="117" t="s">
        <v>1692</v>
      </c>
      <c r="AG241" s="91">
        <v>0</v>
      </c>
      <c r="AH241" s="91">
        <v>2</v>
      </c>
      <c r="AI241" s="91">
        <v>1</v>
      </c>
      <c r="AJ241" s="91">
        <v>0</v>
      </c>
      <c r="AK241" s="91">
        <v>3</v>
      </c>
      <c r="AL241" s="117" t="s">
        <v>1692</v>
      </c>
      <c r="AM241" s="91">
        <v>0</v>
      </c>
      <c r="AN241" s="91">
        <v>0</v>
      </c>
      <c r="AO241" s="91">
        <v>3</v>
      </c>
      <c r="AP241" s="91">
        <v>3</v>
      </c>
      <c r="AQ241" s="117" t="s">
        <v>1692</v>
      </c>
      <c r="AR241" s="91">
        <v>0</v>
      </c>
      <c r="AS241" s="91">
        <v>0</v>
      </c>
      <c r="AT241" s="91">
        <v>0</v>
      </c>
      <c r="AU241" s="91">
        <v>2</v>
      </c>
      <c r="AV241" s="91">
        <v>1</v>
      </c>
      <c r="AW241" s="91">
        <v>0</v>
      </c>
      <c r="AX241" s="91">
        <v>3</v>
      </c>
      <c r="AY241" s="117" t="s">
        <v>1692</v>
      </c>
      <c r="AZ241" s="91">
        <v>1</v>
      </c>
      <c r="BA241" s="91">
        <v>1</v>
      </c>
      <c r="BB241" s="91">
        <v>0</v>
      </c>
      <c r="BC241" s="91">
        <v>1</v>
      </c>
      <c r="BD241" s="91">
        <v>1</v>
      </c>
      <c r="BE241" s="91">
        <v>0</v>
      </c>
      <c r="BF241" s="91">
        <v>0</v>
      </c>
      <c r="BG241" s="91">
        <v>20</v>
      </c>
      <c r="BH241" s="91">
        <v>1</v>
      </c>
      <c r="BI241" s="91">
        <v>0</v>
      </c>
      <c r="BJ241" s="91">
        <v>6</v>
      </c>
      <c r="BK241" s="91">
        <v>3</v>
      </c>
      <c r="BL241" s="91">
        <v>0</v>
      </c>
      <c r="BM241" s="91">
        <v>0</v>
      </c>
      <c r="BN241" s="91">
        <v>0</v>
      </c>
      <c r="BO241" s="91">
        <v>5</v>
      </c>
      <c r="BP241" s="91">
        <v>28</v>
      </c>
      <c r="BQ241" s="91">
        <v>28</v>
      </c>
      <c r="BR241" s="91">
        <v>0</v>
      </c>
      <c r="BS241" s="91">
        <v>18</v>
      </c>
      <c r="BT241" s="91">
        <v>7</v>
      </c>
      <c r="BU241" s="91">
        <v>0</v>
      </c>
      <c r="BV241" s="91">
        <v>0</v>
      </c>
      <c r="BW241" s="91">
        <v>13</v>
      </c>
      <c r="BX241" s="91">
        <v>2</v>
      </c>
      <c r="BY241" s="91">
        <v>15</v>
      </c>
      <c r="BZ241" s="91">
        <v>5</v>
      </c>
      <c r="CA241" s="91">
        <v>0</v>
      </c>
      <c r="CB241" s="91">
        <v>0</v>
      </c>
      <c r="CC241" s="91">
        <v>21</v>
      </c>
      <c r="CD241" s="91">
        <v>12</v>
      </c>
      <c r="CE241" s="91">
        <v>0</v>
      </c>
      <c r="CF241" s="91">
        <v>3</v>
      </c>
      <c r="CG241" s="91">
        <v>0</v>
      </c>
      <c r="CH241" s="91">
        <v>0</v>
      </c>
      <c r="CI241" s="91">
        <v>0</v>
      </c>
      <c r="CJ241" s="91">
        <v>0</v>
      </c>
      <c r="CK241" s="91">
        <v>17</v>
      </c>
      <c r="CL241" s="91">
        <v>0</v>
      </c>
      <c r="CM241" s="91">
        <v>0</v>
      </c>
      <c r="CN241" s="91">
        <v>0</v>
      </c>
      <c r="CO241" s="91">
        <v>0</v>
      </c>
      <c r="CP241" s="91">
        <v>0</v>
      </c>
      <c r="CQ241" s="91">
        <v>0</v>
      </c>
      <c r="CR241" s="91">
        <v>0</v>
      </c>
      <c r="CS241" s="91">
        <v>0</v>
      </c>
      <c r="CT241" s="91">
        <v>0</v>
      </c>
      <c r="CU241" s="91">
        <v>0</v>
      </c>
      <c r="CV241" s="91">
        <v>0</v>
      </c>
      <c r="CW241" s="91">
        <v>0</v>
      </c>
      <c r="CX241" s="91">
        <v>0</v>
      </c>
      <c r="CY241" s="91">
        <v>0</v>
      </c>
      <c r="CZ241" s="91">
        <v>0</v>
      </c>
      <c r="DA241" s="91">
        <v>0</v>
      </c>
      <c r="DB241" s="91">
        <v>0</v>
      </c>
      <c r="DC241" s="91">
        <v>17</v>
      </c>
      <c r="DD241" s="91">
        <v>6</v>
      </c>
      <c r="DE241" s="91">
        <v>2</v>
      </c>
      <c r="DF241" s="91">
        <v>0</v>
      </c>
      <c r="DG241" s="91">
        <v>29</v>
      </c>
      <c r="DH241" s="91">
        <v>0</v>
      </c>
      <c r="DI241" s="91">
        <v>1</v>
      </c>
      <c r="DJ241" s="91">
        <v>0</v>
      </c>
      <c r="DK241" s="91">
        <v>0</v>
      </c>
      <c r="DL241" s="91">
        <v>0</v>
      </c>
      <c r="DM241" s="91">
        <v>0</v>
      </c>
      <c r="DN241" s="91">
        <v>0</v>
      </c>
      <c r="DO241" s="91">
        <v>0</v>
      </c>
      <c r="DP241" s="91">
        <v>0</v>
      </c>
      <c r="DQ241" s="91">
        <v>0</v>
      </c>
      <c r="DR241" s="91">
        <v>0</v>
      </c>
      <c r="DS241" s="91">
        <v>0</v>
      </c>
      <c r="DT241" s="91">
        <v>0</v>
      </c>
      <c r="DU241" s="91">
        <v>0</v>
      </c>
      <c r="DV241" s="91">
        <v>0</v>
      </c>
      <c r="DW241" s="91">
        <v>0</v>
      </c>
      <c r="DX241" s="91">
        <v>0</v>
      </c>
      <c r="DY241" s="91">
        <v>0</v>
      </c>
      <c r="DZ241" s="91">
        <v>0</v>
      </c>
      <c r="EA241" s="91">
        <v>0</v>
      </c>
      <c r="EB241" s="91">
        <v>0</v>
      </c>
      <c r="EC241" s="91">
        <v>0</v>
      </c>
      <c r="ED241" s="91">
        <v>1</v>
      </c>
      <c r="EE241" s="91">
        <v>0</v>
      </c>
      <c r="EF241" s="91">
        <v>0</v>
      </c>
      <c r="EG241" s="91">
        <v>1</v>
      </c>
      <c r="EH241" s="91">
        <v>0</v>
      </c>
      <c r="EI241" s="91">
        <v>0</v>
      </c>
      <c r="EJ241" s="91">
        <v>0</v>
      </c>
      <c r="EK241" s="91">
        <v>0</v>
      </c>
      <c r="EL241" s="91">
        <v>0</v>
      </c>
      <c r="EM241" s="91">
        <v>0</v>
      </c>
      <c r="EN241" s="91">
        <v>0</v>
      </c>
      <c r="EO241" s="91">
        <v>0</v>
      </c>
      <c r="EP241" s="91">
        <v>204</v>
      </c>
      <c r="EQ241" s="91">
        <v>1</v>
      </c>
      <c r="ER241" s="91">
        <v>0</v>
      </c>
      <c r="ES241" s="91">
        <v>0</v>
      </c>
      <c r="ET241" s="91">
        <v>0</v>
      </c>
      <c r="EU241" s="91">
        <v>1</v>
      </c>
      <c r="EV241" s="112" t="s">
        <v>3918</v>
      </c>
      <c r="EW241" s="91">
        <v>2</v>
      </c>
      <c r="EX241" s="112" t="s">
        <v>3919</v>
      </c>
      <c r="EY241" s="112" t="s">
        <v>1845</v>
      </c>
      <c r="EZ241" s="91">
        <v>1</v>
      </c>
      <c r="FA241" s="91">
        <v>1</v>
      </c>
      <c r="FB241" s="91">
        <v>1</v>
      </c>
      <c r="FC241" s="112" t="s">
        <v>1845</v>
      </c>
      <c r="FD241" s="112" t="s">
        <v>1845</v>
      </c>
      <c r="FE241" s="91">
        <v>7978</v>
      </c>
      <c r="FF241" s="92">
        <v>156.44999999999999</v>
      </c>
      <c r="FG241" s="91">
        <v>8</v>
      </c>
      <c r="FH241" s="91">
        <v>6</v>
      </c>
      <c r="FI241" s="118">
        <v>7890</v>
      </c>
      <c r="FJ241" s="118">
        <v>156.44999999999999</v>
      </c>
      <c r="FK241" s="118">
        <v>8</v>
      </c>
      <c r="FL241" s="118">
        <v>6</v>
      </c>
    </row>
    <row r="242" spans="1:168" ht="28.5" x14ac:dyDescent="0.2">
      <c r="A242" s="112" t="s">
        <v>576</v>
      </c>
      <c r="B242" s="112" t="s">
        <v>580</v>
      </c>
      <c r="C242" s="91">
        <v>3</v>
      </c>
      <c r="D242" s="112" t="s">
        <v>893</v>
      </c>
      <c r="E242" s="112" t="s">
        <v>3920</v>
      </c>
      <c r="F242" s="112" t="s">
        <v>3921</v>
      </c>
      <c r="G242" s="112">
        <v>40538</v>
      </c>
      <c r="H242" s="112" t="s">
        <v>3922</v>
      </c>
      <c r="I242" s="112" t="s">
        <v>3923</v>
      </c>
      <c r="J242" s="112" t="s">
        <v>3924</v>
      </c>
      <c r="K242" s="112" t="s">
        <v>2108</v>
      </c>
      <c r="L242" s="112"/>
      <c r="M242" s="112" t="s">
        <v>2082</v>
      </c>
      <c r="N242" s="112" t="s">
        <v>3925</v>
      </c>
      <c r="O242" s="112"/>
      <c r="P242" s="112">
        <v>412591171</v>
      </c>
      <c r="Q242" s="112" t="s">
        <v>3926</v>
      </c>
      <c r="R242" s="112"/>
      <c r="S242" s="112" t="s">
        <v>2082</v>
      </c>
      <c r="T242" s="112" t="s">
        <v>3925</v>
      </c>
      <c r="U242" s="112"/>
      <c r="V242" s="112">
        <v>412591171</v>
      </c>
      <c r="W242" s="112" t="s">
        <v>3926</v>
      </c>
      <c r="X242" s="91">
        <v>12</v>
      </c>
      <c r="Y242" s="91">
        <v>4</v>
      </c>
      <c r="Z242" s="91">
        <v>16</v>
      </c>
      <c r="AA242" s="92">
        <v>10.4</v>
      </c>
      <c r="AB242" s="92">
        <v>0.1</v>
      </c>
      <c r="AC242" s="92">
        <v>10.5</v>
      </c>
      <c r="AD242" s="117" t="s">
        <v>1692</v>
      </c>
      <c r="AE242" s="91">
        <v>12</v>
      </c>
      <c r="AF242" s="117" t="s">
        <v>1692</v>
      </c>
      <c r="AG242" s="91">
        <v>0</v>
      </c>
      <c r="AH242" s="91">
        <v>8</v>
      </c>
      <c r="AI242" s="91">
        <v>0</v>
      </c>
      <c r="AJ242" s="91">
        <v>4</v>
      </c>
      <c r="AK242" s="91">
        <v>12</v>
      </c>
      <c r="AL242" s="117" t="s">
        <v>1692</v>
      </c>
      <c r="AM242" s="91">
        <v>2</v>
      </c>
      <c r="AN242" s="91">
        <v>0</v>
      </c>
      <c r="AO242" s="91">
        <v>10</v>
      </c>
      <c r="AP242" s="91">
        <v>12</v>
      </c>
      <c r="AQ242" s="117" t="s">
        <v>1692</v>
      </c>
      <c r="AR242" s="91">
        <v>0</v>
      </c>
      <c r="AS242" s="91">
        <v>0</v>
      </c>
      <c r="AT242" s="91">
        <v>0</v>
      </c>
      <c r="AU242" s="91">
        <v>10</v>
      </c>
      <c r="AV242" s="91">
        <v>1</v>
      </c>
      <c r="AW242" s="91">
        <v>1</v>
      </c>
      <c r="AX242" s="91">
        <v>12</v>
      </c>
      <c r="AY242" s="117" t="s">
        <v>1692</v>
      </c>
      <c r="AZ242" s="91">
        <v>1</v>
      </c>
      <c r="BA242" s="91">
        <v>1</v>
      </c>
      <c r="BB242" s="91">
        <v>0</v>
      </c>
      <c r="BC242" s="91">
        <v>1</v>
      </c>
      <c r="BD242" s="91">
        <v>0</v>
      </c>
      <c r="BE242" s="91">
        <v>0</v>
      </c>
      <c r="BF242" s="91">
        <v>0</v>
      </c>
      <c r="BG242" s="91">
        <v>107</v>
      </c>
      <c r="BH242" s="91">
        <v>2</v>
      </c>
      <c r="BI242" s="91">
        <v>0</v>
      </c>
      <c r="BJ242" s="91">
        <v>51</v>
      </c>
      <c r="BK242" s="91">
        <v>0</v>
      </c>
      <c r="BL242" s="91">
        <v>0</v>
      </c>
      <c r="BM242" s="91">
        <v>0</v>
      </c>
      <c r="BN242" s="91">
        <v>4</v>
      </c>
      <c r="BO242" s="91">
        <v>16</v>
      </c>
      <c r="BP242" s="91">
        <v>115</v>
      </c>
      <c r="BQ242" s="91">
        <v>93</v>
      </c>
      <c r="BR242" s="91">
        <v>0</v>
      </c>
      <c r="BS242" s="91">
        <v>72</v>
      </c>
      <c r="BT242" s="91">
        <v>54</v>
      </c>
      <c r="BU242" s="91">
        <v>0</v>
      </c>
      <c r="BV242" s="91">
        <v>0</v>
      </c>
      <c r="BW242" s="91">
        <v>24</v>
      </c>
      <c r="BX242" s="91">
        <v>4</v>
      </c>
      <c r="BY242" s="91">
        <v>181</v>
      </c>
      <c r="BZ242" s="91">
        <v>41</v>
      </c>
      <c r="CA242" s="91">
        <v>0</v>
      </c>
      <c r="CB242" s="91">
        <v>10</v>
      </c>
      <c r="CC242" s="91">
        <v>40</v>
      </c>
      <c r="CD242" s="91">
        <v>36</v>
      </c>
      <c r="CE242" s="91">
        <v>1</v>
      </c>
      <c r="CF242" s="91">
        <v>30</v>
      </c>
      <c r="CG242" s="91">
        <v>7</v>
      </c>
      <c r="CH242" s="91">
        <v>2</v>
      </c>
      <c r="CI242" s="91">
        <v>0</v>
      </c>
      <c r="CJ242" s="91">
        <v>1</v>
      </c>
      <c r="CK242" s="91">
        <v>58</v>
      </c>
      <c r="CL242" s="91">
        <v>0</v>
      </c>
      <c r="CM242" s="91">
        <v>2</v>
      </c>
      <c r="CN242" s="91">
        <v>2</v>
      </c>
      <c r="CO242" s="91">
        <v>0</v>
      </c>
      <c r="CP242" s="91">
        <v>0</v>
      </c>
      <c r="CQ242" s="91">
        <v>0</v>
      </c>
      <c r="CR242" s="91">
        <v>0</v>
      </c>
      <c r="CS242" s="91">
        <v>0</v>
      </c>
      <c r="CT242" s="91">
        <v>0</v>
      </c>
      <c r="CU242" s="91">
        <v>0</v>
      </c>
      <c r="CV242" s="91">
        <v>0</v>
      </c>
      <c r="CW242" s="91">
        <v>0</v>
      </c>
      <c r="CX242" s="91">
        <v>0</v>
      </c>
      <c r="CY242" s="91">
        <v>0</v>
      </c>
      <c r="CZ242" s="91">
        <v>0</v>
      </c>
      <c r="DA242" s="91">
        <v>0</v>
      </c>
      <c r="DB242" s="91">
        <v>0</v>
      </c>
      <c r="DC242" s="91">
        <v>34</v>
      </c>
      <c r="DD242" s="91">
        <v>7</v>
      </c>
      <c r="DE242" s="91">
        <v>0</v>
      </c>
      <c r="DF242" s="91">
        <v>0</v>
      </c>
      <c r="DG242" s="91">
        <v>17</v>
      </c>
      <c r="DH242" s="91">
        <v>43</v>
      </c>
      <c r="DI242" s="91">
        <v>8</v>
      </c>
      <c r="DJ242" s="91">
        <v>0</v>
      </c>
      <c r="DK242" s="91">
        <v>1</v>
      </c>
      <c r="DL242" s="91">
        <v>0</v>
      </c>
      <c r="DM242" s="91">
        <v>0</v>
      </c>
      <c r="DN242" s="91">
        <v>0</v>
      </c>
      <c r="DO242" s="91">
        <v>0</v>
      </c>
      <c r="DP242" s="91">
        <v>0</v>
      </c>
      <c r="DQ242" s="91">
        <v>0</v>
      </c>
      <c r="DR242" s="91">
        <v>0</v>
      </c>
      <c r="DS242" s="91">
        <v>0</v>
      </c>
      <c r="DT242" s="91">
        <v>0</v>
      </c>
      <c r="DU242" s="91">
        <v>0</v>
      </c>
      <c r="DV242" s="91">
        <v>0</v>
      </c>
      <c r="DW242" s="91">
        <v>0</v>
      </c>
      <c r="DX242" s="91">
        <v>0</v>
      </c>
      <c r="DY242" s="91">
        <v>0</v>
      </c>
      <c r="DZ242" s="91">
        <v>0</v>
      </c>
      <c r="EA242" s="91">
        <v>0</v>
      </c>
      <c r="EB242" s="91">
        <v>0</v>
      </c>
      <c r="EC242" s="91">
        <v>0</v>
      </c>
      <c r="ED242" s="91">
        <v>0</v>
      </c>
      <c r="EE242" s="91">
        <v>0</v>
      </c>
      <c r="EF242" s="91">
        <v>0</v>
      </c>
      <c r="EG242" s="91">
        <v>1</v>
      </c>
      <c r="EH242" s="91">
        <v>0</v>
      </c>
      <c r="EI242" s="91">
        <v>5</v>
      </c>
      <c r="EJ242" s="91">
        <v>0</v>
      </c>
      <c r="EK242" s="91">
        <v>0</v>
      </c>
      <c r="EL242" s="91">
        <v>23</v>
      </c>
      <c r="EM242" s="91">
        <v>95</v>
      </c>
      <c r="EN242" s="91">
        <v>0</v>
      </c>
      <c r="EO242" s="91">
        <v>8</v>
      </c>
      <c r="EP242" s="91">
        <v>781</v>
      </c>
      <c r="EQ242" s="91">
        <v>1</v>
      </c>
      <c r="ER242" s="91">
        <v>0</v>
      </c>
      <c r="ES242" s="91">
        <v>0</v>
      </c>
      <c r="ET242" s="91">
        <v>0</v>
      </c>
      <c r="EU242" s="91">
        <v>1</v>
      </c>
      <c r="EV242" s="112" t="s">
        <v>3927</v>
      </c>
      <c r="EW242" s="91">
        <v>1</v>
      </c>
      <c r="EX242" s="112" t="s">
        <v>3928</v>
      </c>
      <c r="EY242" s="112" t="s">
        <v>1845</v>
      </c>
      <c r="EZ242" s="91">
        <v>1</v>
      </c>
      <c r="FA242" s="91">
        <v>1</v>
      </c>
      <c r="FB242" s="91">
        <v>1</v>
      </c>
      <c r="FC242" s="112" t="s">
        <v>1845</v>
      </c>
      <c r="FD242" s="112" t="s">
        <v>3929</v>
      </c>
      <c r="FE242" s="91">
        <v>60205</v>
      </c>
      <c r="FF242" s="92">
        <v>285.91000000000003</v>
      </c>
      <c r="FG242" s="91">
        <v>15</v>
      </c>
      <c r="FH242" s="91">
        <v>13</v>
      </c>
      <c r="FI242" s="118">
        <v>55293</v>
      </c>
      <c r="FJ242" s="118">
        <v>238.45</v>
      </c>
      <c r="FK242" s="118">
        <v>14</v>
      </c>
      <c r="FL242" s="118">
        <v>11</v>
      </c>
    </row>
    <row r="243" spans="1:168" ht="114" x14ac:dyDescent="0.2">
      <c r="A243" s="112" t="s">
        <v>576</v>
      </c>
      <c r="B243" s="112" t="s">
        <v>581</v>
      </c>
      <c r="C243" s="91">
        <v>1</v>
      </c>
      <c r="D243" s="112" t="s">
        <v>919</v>
      </c>
      <c r="E243" s="112" t="s">
        <v>3930</v>
      </c>
      <c r="F243" s="112">
        <v>264</v>
      </c>
      <c r="G243" s="112">
        <v>41701</v>
      </c>
      <c r="H243" s="112" t="s">
        <v>3931</v>
      </c>
      <c r="I243" s="112" t="s">
        <v>3932</v>
      </c>
      <c r="J243" s="112" t="s">
        <v>3933</v>
      </c>
      <c r="K243" s="112" t="s">
        <v>3934</v>
      </c>
      <c r="L243" s="112" t="s">
        <v>1845</v>
      </c>
      <c r="M243" s="112" t="s">
        <v>2202</v>
      </c>
      <c r="N243" s="112" t="s">
        <v>3935</v>
      </c>
      <c r="O243" s="112" t="s">
        <v>1845</v>
      </c>
      <c r="P243" s="112">
        <v>417554622</v>
      </c>
      <c r="Q243" s="112" t="s">
        <v>3936</v>
      </c>
      <c r="R243" s="112" t="s">
        <v>1845</v>
      </c>
      <c r="S243" s="112" t="s">
        <v>2202</v>
      </c>
      <c r="T243" s="112" t="s">
        <v>3935</v>
      </c>
      <c r="U243" s="112" t="s">
        <v>1845</v>
      </c>
      <c r="V243" s="112">
        <v>417554622</v>
      </c>
      <c r="W243" s="112" t="s">
        <v>3936</v>
      </c>
      <c r="X243" s="91">
        <v>4</v>
      </c>
      <c r="Y243" s="91">
        <v>0</v>
      </c>
      <c r="Z243" s="91">
        <v>4</v>
      </c>
      <c r="AA243" s="92">
        <v>4</v>
      </c>
      <c r="AB243" s="92">
        <v>0</v>
      </c>
      <c r="AC243" s="92">
        <v>4</v>
      </c>
      <c r="AD243" s="117" t="s">
        <v>1692</v>
      </c>
      <c r="AE243" s="91">
        <v>4</v>
      </c>
      <c r="AF243" s="117" t="s">
        <v>1692</v>
      </c>
      <c r="AG243" s="91">
        <v>0</v>
      </c>
      <c r="AH243" s="91">
        <v>4</v>
      </c>
      <c r="AI243" s="91">
        <v>0</v>
      </c>
      <c r="AJ243" s="91">
        <v>0</v>
      </c>
      <c r="AK243" s="91">
        <v>4</v>
      </c>
      <c r="AL243" s="117" t="s">
        <v>1692</v>
      </c>
      <c r="AM243" s="91">
        <v>0</v>
      </c>
      <c r="AN243" s="91">
        <v>0</v>
      </c>
      <c r="AO243" s="91">
        <v>4</v>
      </c>
      <c r="AP243" s="91">
        <v>4</v>
      </c>
      <c r="AQ243" s="117" t="s">
        <v>1692</v>
      </c>
      <c r="AR243" s="91">
        <v>0</v>
      </c>
      <c r="AS243" s="91">
        <v>0</v>
      </c>
      <c r="AT243" s="91">
        <v>0</v>
      </c>
      <c r="AU243" s="91">
        <v>3</v>
      </c>
      <c r="AV243" s="91">
        <v>1</v>
      </c>
      <c r="AW243" s="91">
        <v>0</v>
      </c>
      <c r="AX243" s="91">
        <v>4</v>
      </c>
      <c r="AY243" s="117" t="s">
        <v>1692</v>
      </c>
      <c r="AZ243" s="91">
        <v>1</v>
      </c>
      <c r="BA243" s="91">
        <v>1</v>
      </c>
      <c r="BB243" s="91">
        <v>0</v>
      </c>
      <c r="BC243" s="91">
        <v>1</v>
      </c>
      <c r="BD243" s="91">
        <v>48</v>
      </c>
      <c r="BE243" s="91">
        <v>0</v>
      </c>
      <c r="BF243" s="91">
        <v>0</v>
      </c>
      <c r="BG243" s="91">
        <v>15</v>
      </c>
      <c r="BH243" s="91">
        <v>1</v>
      </c>
      <c r="BI243" s="91">
        <v>0</v>
      </c>
      <c r="BJ243" s="91">
        <v>7</v>
      </c>
      <c r="BK243" s="91">
        <v>0</v>
      </c>
      <c r="BL243" s="91">
        <v>0</v>
      </c>
      <c r="BM243" s="91">
        <v>0</v>
      </c>
      <c r="BN243" s="91">
        <v>0</v>
      </c>
      <c r="BO243" s="91">
        <v>3</v>
      </c>
      <c r="BP243" s="91">
        <v>48</v>
      </c>
      <c r="BQ243" s="91">
        <v>42</v>
      </c>
      <c r="BR243" s="91">
        <v>0</v>
      </c>
      <c r="BS243" s="91">
        <v>6</v>
      </c>
      <c r="BT243" s="91">
        <v>16</v>
      </c>
      <c r="BU243" s="91">
        <v>0</v>
      </c>
      <c r="BV243" s="91">
        <v>0</v>
      </c>
      <c r="BW243" s="91">
        <v>3</v>
      </c>
      <c r="BX243" s="91">
        <v>2</v>
      </c>
      <c r="BY243" s="91">
        <v>22</v>
      </c>
      <c r="BZ243" s="91">
        <v>3</v>
      </c>
      <c r="CA243" s="91">
        <v>0</v>
      </c>
      <c r="CB243" s="91">
        <v>0</v>
      </c>
      <c r="CC243" s="91">
        <v>24</v>
      </c>
      <c r="CD243" s="91">
        <v>4</v>
      </c>
      <c r="CE243" s="91">
        <v>3</v>
      </c>
      <c r="CF243" s="91">
        <v>1</v>
      </c>
      <c r="CG243" s="91">
        <v>1</v>
      </c>
      <c r="CH243" s="91">
        <v>0</v>
      </c>
      <c r="CI243" s="91">
        <v>0</v>
      </c>
      <c r="CJ243" s="91">
        <v>0</v>
      </c>
      <c r="CK243" s="91">
        <v>4</v>
      </c>
      <c r="CL243" s="91">
        <v>0</v>
      </c>
      <c r="CM243" s="91">
        <v>2</v>
      </c>
      <c r="CN243" s="91">
        <v>0</v>
      </c>
      <c r="CO243" s="91">
        <v>1</v>
      </c>
      <c r="CP243" s="91">
        <v>0</v>
      </c>
      <c r="CQ243" s="91">
        <v>0</v>
      </c>
      <c r="CR243" s="91">
        <v>0</v>
      </c>
      <c r="CS243" s="91">
        <v>0</v>
      </c>
      <c r="CT243" s="91">
        <v>0</v>
      </c>
      <c r="CU243" s="91">
        <v>0</v>
      </c>
      <c r="CV243" s="91">
        <v>0</v>
      </c>
      <c r="CW243" s="91">
        <v>0</v>
      </c>
      <c r="CX243" s="91">
        <v>0</v>
      </c>
      <c r="CY243" s="91">
        <v>0</v>
      </c>
      <c r="CZ243" s="91">
        <v>0</v>
      </c>
      <c r="DA243" s="91">
        <v>0</v>
      </c>
      <c r="DB243" s="91">
        <v>0</v>
      </c>
      <c r="DC243" s="91">
        <v>22</v>
      </c>
      <c r="DD243" s="91">
        <v>0</v>
      </c>
      <c r="DE243" s="91">
        <v>0</v>
      </c>
      <c r="DF243" s="91">
        <v>0</v>
      </c>
      <c r="DG243" s="91">
        <v>0</v>
      </c>
      <c r="DH243" s="91">
        <v>3</v>
      </c>
      <c r="DI243" s="91">
        <v>0</v>
      </c>
      <c r="DJ243" s="91">
        <v>0</v>
      </c>
      <c r="DK243" s="91">
        <v>0</v>
      </c>
      <c r="DL243" s="91">
        <v>0</v>
      </c>
      <c r="DM243" s="91">
        <v>0</v>
      </c>
      <c r="DN243" s="91">
        <v>0</v>
      </c>
      <c r="DO243" s="91">
        <v>0</v>
      </c>
      <c r="DP243" s="91">
        <v>0</v>
      </c>
      <c r="DQ243" s="91">
        <v>0</v>
      </c>
      <c r="DR243" s="91">
        <v>0</v>
      </c>
      <c r="DS243" s="91">
        <v>0</v>
      </c>
      <c r="DT243" s="91">
        <v>0</v>
      </c>
      <c r="DU243" s="91">
        <v>0</v>
      </c>
      <c r="DV243" s="91">
        <v>0</v>
      </c>
      <c r="DW243" s="91">
        <v>0</v>
      </c>
      <c r="DX243" s="91">
        <v>0</v>
      </c>
      <c r="DY243" s="91">
        <v>0</v>
      </c>
      <c r="DZ243" s="91">
        <v>0</v>
      </c>
      <c r="EA243" s="91">
        <v>0</v>
      </c>
      <c r="EB243" s="91">
        <v>0</v>
      </c>
      <c r="EC243" s="91">
        <v>0</v>
      </c>
      <c r="ED243" s="91">
        <v>0</v>
      </c>
      <c r="EE243" s="91">
        <v>0</v>
      </c>
      <c r="EF243" s="91">
        <v>0</v>
      </c>
      <c r="EG243" s="91">
        <v>0</v>
      </c>
      <c r="EH243" s="91">
        <v>0</v>
      </c>
      <c r="EI243" s="91">
        <v>0</v>
      </c>
      <c r="EJ243" s="91">
        <v>0</v>
      </c>
      <c r="EK243" s="91">
        <v>0</v>
      </c>
      <c r="EL243" s="91">
        <v>16</v>
      </c>
      <c r="EM243" s="91">
        <v>0</v>
      </c>
      <c r="EN243" s="91">
        <v>0</v>
      </c>
      <c r="EO243" s="91">
        <v>1</v>
      </c>
      <c r="EP243" s="91">
        <v>89</v>
      </c>
      <c r="EQ243" s="91">
        <v>1</v>
      </c>
      <c r="ER243" s="91">
        <v>1</v>
      </c>
      <c r="ES243" s="91">
        <v>0</v>
      </c>
      <c r="ET243" s="91">
        <v>0</v>
      </c>
      <c r="EU243" s="91">
        <v>1</v>
      </c>
      <c r="EV243" s="112" t="s">
        <v>3937</v>
      </c>
      <c r="EW243" s="91">
        <v>1</v>
      </c>
      <c r="EX243" s="112" t="s">
        <v>1845</v>
      </c>
      <c r="EY243" s="112" t="s">
        <v>1845</v>
      </c>
      <c r="EZ243" s="91">
        <v>1</v>
      </c>
      <c r="FA243" s="91">
        <v>1</v>
      </c>
      <c r="FB243" s="91">
        <v>1</v>
      </c>
      <c r="FC243" s="112" t="s">
        <v>1845</v>
      </c>
      <c r="FD243" s="112" t="s">
        <v>1845</v>
      </c>
      <c r="FE243" s="91">
        <v>7800</v>
      </c>
      <c r="FF243" s="92">
        <v>33.85472</v>
      </c>
      <c r="FG243" s="91">
        <v>1</v>
      </c>
      <c r="FH243" s="91">
        <v>1</v>
      </c>
      <c r="FI243" s="118">
        <v>7876</v>
      </c>
      <c r="FJ243" s="118">
        <v>33.85</v>
      </c>
      <c r="FK243" s="118">
        <v>1</v>
      </c>
      <c r="FL243" s="118">
        <v>1</v>
      </c>
    </row>
    <row r="244" spans="1:168" ht="42.75" x14ac:dyDescent="0.2">
      <c r="A244" s="112" t="s">
        <v>576</v>
      </c>
      <c r="B244" s="112" t="s">
        <v>582</v>
      </c>
      <c r="C244" s="91">
        <v>2</v>
      </c>
      <c r="D244" s="112" t="s">
        <v>921</v>
      </c>
      <c r="E244" s="112" t="s">
        <v>3938</v>
      </c>
      <c r="F244" s="116" t="s">
        <v>3939</v>
      </c>
      <c r="G244" s="112">
        <v>41901</v>
      </c>
      <c r="H244" s="112" t="s">
        <v>582</v>
      </c>
      <c r="I244" s="112" t="s">
        <v>3940</v>
      </c>
      <c r="J244" s="112" t="s">
        <v>3941</v>
      </c>
      <c r="K244" s="112" t="s">
        <v>3822</v>
      </c>
      <c r="L244" s="112" t="s">
        <v>1845</v>
      </c>
      <c r="M244" s="112" t="s">
        <v>2559</v>
      </c>
      <c r="N244" s="112" t="s">
        <v>2290</v>
      </c>
      <c r="O244" s="112" t="s">
        <v>1845</v>
      </c>
      <c r="P244" s="112">
        <v>417514420</v>
      </c>
      <c r="Q244" s="112" t="s">
        <v>3942</v>
      </c>
      <c r="R244" s="112" t="s">
        <v>1845</v>
      </c>
      <c r="S244" s="112" t="s">
        <v>2559</v>
      </c>
      <c r="T244" s="112" t="s">
        <v>2290</v>
      </c>
      <c r="U244" s="112" t="s">
        <v>1845</v>
      </c>
      <c r="V244" s="112">
        <v>417514420</v>
      </c>
      <c r="W244" s="112" t="s">
        <v>3942</v>
      </c>
      <c r="X244" s="91">
        <v>5</v>
      </c>
      <c r="Y244" s="91">
        <v>0</v>
      </c>
      <c r="Z244" s="91">
        <v>5</v>
      </c>
      <c r="AA244" s="92">
        <v>5</v>
      </c>
      <c r="AB244" s="92">
        <v>0</v>
      </c>
      <c r="AC244" s="92">
        <v>5</v>
      </c>
      <c r="AD244" s="117" t="s">
        <v>1692</v>
      </c>
      <c r="AE244" s="91">
        <v>5</v>
      </c>
      <c r="AF244" s="117" t="s">
        <v>1692</v>
      </c>
      <c r="AG244" s="91">
        <v>0</v>
      </c>
      <c r="AH244" s="91">
        <v>5</v>
      </c>
      <c r="AI244" s="91">
        <v>0</v>
      </c>
      <c r="AJ244" s="91">
        <v>0</v>
      </c>
      <c r="AK244" s="91">
        <v>5</v>
      </c>
      <c r="AL244" s="117" t="s">
        <v>1692</v>
      </c>
      <c r="AM244" s="91">
        <v>1</v>
      </c>
      <c r="AN244" s="91">
        <v>1</v>
      </c>
      <c r="AO244" s="91">
        <v>3</v>
      </c>
      <c r="AP244" s="91">
        <v>5</v>
      </c>
      <c r="AQ244" s="117" t="s">
        <v>1692</v>
      </c>
      <c r="AR244" s="91">
        <v>0</v>
      </c>
      <c r="AS244" s="91">
        <v>0</v>
      </c>
      <c r="AT244" s="91">
        <v>0</v>
      </c>
      <c r="AU244" s="91">
        <v>4</v>
      </c>
      <c r="AV244" s="91">
        <v>1</v>
      </c>
      <c r="AW244" s="91">
        <v>0</v>
      </c>
      <c r="AX244" s="91">
        <v>5</v>
      </c>
      <c r="AY244" s="117" t="s">
        <v>1692</v>
      </c>
      <c r="AZ244" s="91">
        <v>1</v>
      </c>
      <c r="BA244" s="91">
        <v>1</v>
      </c>
      <c r="BB244" s="91">
        <v>0</v>
      </c>
      <c r="BC244" s="91">
        <v>1</v>
      </c>
      <c r="BD244" s="91">
        <v>10</v>
      </c>
      <c r="BE244" s="91">
        <v>0</v>
      </c>
      <c r="BF244" s="91">
        <v>0</v>
      </c>
      <c r="BG244" s="91">
        <v>16</v>
      </c>
      <c r="BH244" s="91">
        <v>2</v>
      </c>
      <c r="BI244" s="91">
        <v>0</v>
      </c>
      <c r="BJ244" s="91">
        <v>19</v>
      </c>
      <c r="BK244" s="91">
        <v>0</v>
      </c>
      <c r="BL244" s="91">
        <v>0</v>
      </c>
      <c r="BM244" s="91">
        <v>0</v>
      </c>
      <c r="BN244" s="91">
        <v>0</v>
      </c>
      <c r="BO244" s="91">
        <v>18</v>
      </c>
      <c r="BP244" s="91">
        <v>68</v>
      </c>
      <c r="BQ244" s="91">
        <v>60</v>
      </c>
      <c r="BR244" s="91">
        <v>0</v>
      </c>
      <c r="BS244" s="91">
        <v>14</v>
      </c>
      <c r="BT244" s="91">
        <v>22</v>
      </c>
      <c r="BU244" s="91">
        <v>0</v>
      </c>
      <c r="BV244" s="91">
        <v>0</v>
      </c>
      <c r="BW244" s="91">
        <v>2</v>
      </c>
      <c r="BX244" s="91">
        <v>6</v>
      </c>
      <c r="BY244" s="91">
        <v>31</v>
      </c>
      <c r="BZ244" s="91">
        <v>10</v>
      </c>
      <c r="CA244" s="91">
        <v>0</v>
      </c>
      <c r="CB244" s="91">
        <v>1</v>
      </c>
      <c r="CC244" s="91">
        <v>4</v>
      </c>
      <c r="CD244" s="91">
        <v>7</v>
      </c>
      <c r="CE244" s="91">
        <v>0</v>
      </c>
      <c r="CF244" s="91">
        <v>9</v>
      </c>
      <c r="CG244" s="91">
        <v>4</v>
      </c>
      <c r="CH244" s="91">
        <v>2</v>
      </c>
      <c r="CI244" s="91">
        <v>0</v>
      </c>
      <c r="CJ244" s="91">
        <v>2</v>
      </c>
      <c r="CK244" s="91">
        <v>18</v>
      </c>
      <c r="CL244" s="91">
        <v>0</v>
      </c>
      <c r="CM244" s="91">
        <v>1</v>
      </c>
      <c r="CN244" s="91">
        <v>1</v>
      </c>
      <c r="CO244" s="91">
        <v>0</v>
      </c>
      <c r="CP244" s="91">
        <v>0</v>
      </c>
      <c r="CQ244" s="91">
        <v>0</v>
      </c>
      <c r="CR244" s="91">
        <v>0</v>
      </c>
      <c r="CS244" s="91">
        <v>0</v>
      </c>
      <c r="CT244" s="91">
        <v>0</v>
      </c>
      <c r="CU244" s="91">
        <v>0</v>
      </c>
      <c r="CV244" s="91">
        <v>1000000</v>
      </c>
      <c r="CW244" s="91">
        <v>0</v>
      </c>
      <c r="CX244" s="91">
        <v>0</v>
      </c>
      <c r="CY244" s="91">
        <v>0</v>
      </c>
      <c r="CZ244" s="91">
        <v>500000</v>
      </c>
      <c r="DA244" s="91">
        <v>0</v>
      </c>
      <c r="DB244" s="91">
        <v>0</v>
      </c>
      <c r="DC244" s="91">
        <v>52</v>
      </c>
      <c r="DD244" s="91">
        <v>19</v>
      </c>
      <c r="DE244" s="91">
        <v>0</v>
      </c>
      <c r="DF244" s="91">
        <v>4</v>
      </c>
      <c r="DG244" s="91">
        <v>18</v>
      </c>
      <c r="DH244" s="91">
        <v>16</v>
      </c>
      <c r="DI244" s="91">
        <v>3</v>
      </c>
      <c r="DJ244" s="91">
        <v>0</v>
      </c>
      <c r="DK244" s="91">
        <v>0</v>
      </c>
      <c r="DL244" s="91">
        <v>0</v>
      </c>
      <c r="DM244" s="91">
        <v>0</v>
      </c>
      <c r="DN244" s="91">
        <v>0</v>
      </c>
      <c r="DO244" s="91">
        <v>0</v>
      </c>
      <c r="DP244" s="91">
        <v>0</v>
      </c>
      <c r="DQ244" s="91">
        <v>0</v>
      </c>
      <c r="DR244" s="91">
        <v>0</v>
      </c>
      <c r="DS244" s="91">
        <v>0</v>
      </c>
      <c r="DT244" s="91">
        <v>0</v>
      </c>
      <c r="DU244" s="91">
        <v>0</v>
      </c>
      <c r="DV244" s="91">
        <v>0</v>
      </c>
      <c r="DW244" s="91">
        <v>0</v>
      </c>
      <c r="DX244" s="91">
        <v>0</v>
      </c>
      <c r="DY244" s="91">
        <v>0</v>
      </c>
      <c r="DZ244" s="91">
        <v>0</v>
      </c>
      <c r="EA244" s="91">
        <v>2</v>
      </c>
      <c r="EB244" s="91">
        <v>0</v>
      </c>
      <c r="EC244" s="91">
        <v>1</v>
      </c>
      <c r="ED244" s="91">
        <v>0</v>
      </c>
      <c r="EE244" s="91">
        <v>0</v>
      </c>
      <c r="EF244" s="91">
        <v>0</v>
      </c>
      <c r="EG244" s="91">
        <v>3</v>
      </c>
      <c r="EH244" s="91">
        <v>0</v>
      </c>
      <c r="EI244" s="91">
        <v>0</v>
      </c>
      <c r="EJ244" s="91">
        <v>0</v>
      </c>
      <c r="EK244" s="91">
        <v>0</v>
      </c>
      <c r="EL244" s="91">
        <v>8</v>
      </c>
      <c r="EM244" s="91">
        <v>0</v>
      </c>
      <c r="EN244" s="91">
        <v>0</v>
      </c>
      <c r="EO244" s="91">
        <v>2</v>
      </c>
      <c r="EP244" s="91">
        <v>486</v>
      </c>
      <c r="EQ244" s="91">
        <v>0</v>
      </c>
      <c r="ER244" s="91">
        <v>0</v>
      </c>
      <c r="ES244" s="91">
        <v>0</v>
      </c>
      <c r="ET244" s="91">
        <v>0</v>
      </c>
      <c r="EU244" s="91">
        <v>1</v>
      </c>
      <c r="EV244" s="112" t="s">
        <v>3943</v>
      </c>
      <c r="EW244" s="91">
        <v>2</v>
      </c>
      <c r="EX244" s="112" t="s">
        <v>3944</v>
      </c>
      <c r="EY244" s="112" t="s">
        <v>3945</v>
      </c>
      <c r="EZ244" s="91">
        <v>1</v>
      </c>
      <c r="FA244" s="91">
        <v>1</v>
      </c>
      <c r="FB244" s="91">
        <v>1</v>
      </c>
      <c r="FC244" s="112"/>
      <c r="FD244" s="112" t="s">
        <v>3946</v>
      </c>
      <c r="FE244" s="91">
        <v>17962</v>
      </c>
      <c r="FF244" s="92">
        <v>118.87</v>
      </c>
      <c r="FG244" s="91">
        <v>10</v>
      </c>
      <c r="FH244" s="91">
        <v>10</v>
      </c>
      <c r="FI244" s="118">
        <v>18710</v>
      </c>
      <c r="FJ244" s="118">
        <v>118.91</v>
      </c>
      <c r="FK244" s="118">
        <v>10</v>
      </c>
      <c r="FL244" s="118">
        <v>10</v>
      </c>
    </row>
    <row r="245" spans="1:168" x14ac:dyDescent="0.2">
      <c r="A245" s="112" t="s">
        <v>576</v>
      </c>
      <c r="B245" s="112" t="s">
        <v>583</v>
      </c>
      <c r="C245" s="91">
        <v>1</v>
      </c>
      <c r="D245" s="112" t="s">
        <v>976</v>
      </c>
      <c r="E245" s="112" t="s">
        <v>2364</v>
      </c>
      <c r="F245" s="112">
        <v>183</v>
      </c>
      <c r="G245" s="112">
        <v>40317</v>
      </c>
      <c r="H245" s="112" t="s">
        <v>583</v>
      </c>
      <c r="I245" s="112" t="s">
        <v>3947</v>
      </c>
      <c r="J245" s="112" t="s">
        <v>3948</v>
      </c>
      <c r="K245" s="112" t="s">
        <v>2598</v>
      </c>
      <c r="L245" s="112" t="s">
        <v>1842</v>
      </c>
      <c r="M245" s="112" t="s">
        <v>3553</v>
      </c>
      <c r="N245" s="112" t="s">
        <v>3949</v>
      </c>
      <c r="O245" s="112"/>
      <c r="P245" s="112">
        <v>475225460</v>
      </c>
      <c r="Q245" s="112" t="s">
        <v>3950</v>
      </c>
      <c r="R245" s="112" t="s">
        <v>1842</v>
      </c>
      <c r="S245" s="112" t="s">
        <v>3553</v>
      </c>
      <c r="T245" s="112" t="s">
        <v>3949</v>
      </c>
      <c r="U245" s="112"/>
      <c r="V245" s="112">
        <v>475225460</v>
      </c>
      <c r="W245" s="112" t="s">
        <v>3950</v>
      </c>
      <c r="X245" s="91">
        <v>3</v>
      </c>
      <c r="Y245" s="91">
        <v>0</v>
      </c>
      <c r="Z245" s="91">
        <v>3</v>
      </c>
      <c r="AA245" s="92">
        <v>3</v>
      </c>
      <c r="AB245" s="92">
        <v>0</v>
      </c>
      <c r="AC245" s="92">
        <v>3</v>
      </c>
      <c r="AD245" s="117" t="s">
        <v>1692</v>
      </c>
      <c r="AE245" s="91">
        <v>3</v>
      </c>
      <c r="AF245" s="117" t="s">
        <v>1692</v>
      </c>
      <c r="AG245" s="91">
        <v>0</v>
      </c>
      <c r="AH245" s="91">
        <v>2</v>
      </c>
      <c r="AI245" s="91">
        <v>0</v>
      </c>
      <c r="AJ245" s="91">
        <v>1</v>
      </c>
      <c r="AK245" s="91">
        <v>3</v>
      </c>
      <c r="AL245" s="117" t="s">
        <v>1692</v>
      </c>
      <c r="AM245" s="91">
        <v>0</v>
      </c>
      <c r="AN245" s="91">
        <v>0</v>
      </c>
      <c r="AO245" s="91">
        <v>3</v>
      </c>
      <c r="AP245" s="91">
        <v>3</v>
      </c>
      <c r="AQ245" s="117" t="s">
        <v>1692</v>
      </c>
      <c r="AR245" s="91">
        <v>0</v>
      </c>
      <c r="AS245" s="91">
        <v>0</v>
      </c>
      <c r="AT245" s="91">
        <v>2</v>
      </c>
      <c r="AU245" s="91">
        <v>1</v>
      </c>
      <c r="AV245" s="91">
        <v>0</v>
      </c>
      <c r="AW245" s="91">
        <v>0</v>
      </c>
      <c r="AX245" s="91">
        <v>3</v>
      </c>
      <c r="AY245" s="117" t="s">
        <v>1692</v>
      </c>
      <c r="AZ245" s="91">
        <v>0</v>
      </c>
      <c r="BA245" s="91">
        <v>1</v>
      </c>
      <c r="BB245" s="91">
        <v>0</v>
      </c>
      <c r="BC245" s="91">
        <v>1</v>
      </c>
      <c r="BD245" s="91">
        <v>8</v>
      </c>
      <c r="BE245" s="91">
        <v>0</v>
      </c>
      <c r="BF245" s="91">
        <v>0</v>
      </c>
      <c r="BG245" s="91">
        <v>13</v>
      </c>
      <c r="BH245" s="91">
        <v>0</v>
      </c>
      <c r="BI245" s="91">
        <v>0</v>
      </c>
      <c r="BJ245" s="91">
        <v>3</v>
      </c>
      <c r="BK245" s="91">
        <v>20</v>
      </c>
      <c r="BL245" s="91">
        <v>0</v>
      </c>
      <c r="BM245" s="91">
        <v>0</v>
      </c>
      <c r="BN245" s="91">
        <v>0</v>
      </c>
      <c r="BO245" s="91">
        <v>0</v>
      </c>
      <c r="BP245" s="91">
        <v>15</v>
      </c>
      <c r="BQ245" s="91">
        <v>9</v>
      </c>
      <c r="BR245" s="91">
        <v>0</v>
      </c>
      <c r="BS245" s="91">
        <v>35</v>
      </c>
      <c r="BT245" s="91">
        <v>3</v>
      </c>
      <c r="BU245" s="91">
        <v>0</v>
      </c>
      <c r="BV245" s="91">
        <v>0</v>
      </c>
      <c r="BW245" s="91">
        <v>2</v>
      </c>
      <c r="BX245" s="91">
        <v>0</v>
      </c>
      <c r="BY245" s="91">
        <v>10</v>
      </c>
      <c r="BZ245" s="91">
        <v>0</v>
      </c>
      <c r="CA245" s="91">
        <v>1</v>
      </c>
      <c r="CB245" s="91">
        <v>2</v>
      </c>
      <c r="CC245" s="91">
        <v>3</v>
      </c>
      <c r="CD245" s="91">
        <v>1</v>
      </c>
      <c r="CE245" s="91">
        <v>2</v>
      </c>
      <c r="CF245" s="91">
        <v>2</v>
      </c>
      <c r="CG245" s="91">
        <v>0</v>
      </c>
      <c r="CH245" s="91">
        <v>0</v>
      </c>
      <c r="CI245" s="91">
        <v>0</v>
      </c>
      <c r="CJ245" s="91">
        <v>0</v>
      </c>
      <c r="CK245" s="91">
        <v>0</v>
      </c>
      <c r="CL245" s="91">
        <v>0</v>
      </c>
      <c r="CM245" s="91">
        <v>0</v>
      </c>
      <c r="CN245" s="91">
        <v>0</v>
      </c>
      <c r="CO245" s="91">
        <v>0</v>
      </c>
      <c r="CP245" s="91">
        <v>0</v>
      </c>
      <c r="CQ245" s="91">
        <v>0</v>
      </c>
      <c r="CR245" s="91">
        <v>0</v>
      </c>
      <c r="CS245" s="91">
        <v>0</v>
      </c>
      <c r="CT245" s="91">
        <v>0</v>
      </c>
      <c r="CU245" s="91">
        <v>0</v>
      </c>
      <c r="CV245" s="91">
        <v>0</v>
      </c>
      <c r="CW245" s="91">
        <v>0</v>
      </c>
      <c r="CX245" s="91">
        <v>0</v>
      </c>
      <c r="CY245" s="91">
        <v>0</v>
      </c>
      <c r="CZ245" s="91">
        <v>0</v>
      </c>
      <c r="DA245" s="91">
        <v>0</v>
      </c>
      <c r="DB245" s="91">
        <v>0</v>
      </c>
      <c r="DC245" s="91">
        <v>15</v>
      </c>
      <c r="DD245" s="91">
        <v>0</v>
      </c>
      <c r="DE245" s="91">
        <v>0</v>
      </c>
      <c r="DF245" s="91">
        <v>0</v>
      </c>
      <c r="DG245" s="91">
        <v>0</v>
      </c>
      <c r="DH245" s="91">
        <v>0</v>
      </c>
      <c r="DI245" s="91">
        <v>0</v>
      </c>
      <c r="DJ245" s="91">
        <v>0</v>
      </c>
      <c r="DK245" s="91">
        <v>0</v>
      </c>
      <c r="DL245" s="91">
        <v>0</v>
      </c>
      <c r="DM245" s="91">
        <v>0</v>
      </c>
      <c r="DN245" s="91">
        <v>0</v>
      </c>
      <c r="DO245" s="91">
        <v>0</v>
      </c>
      <c r="DP245" s="91">
        <v>0</v>
      </c>
      <c r="DQ245" s="91">
        <v>0</v>
      </c>
      <c r="DR245" s="91">
        <v>0</v>
      </c>
      <c r="DS245" s="91">
        <v>0</v>
      </c>
      <c r="DT245" s="91">
        <v>0</v>
      </c>
      <c r="DU245" s="91">
        <v>0</v>
      </c>
      <c r="DV245" s="91">
        <v>0</v>
      </c>
      <c r="DW245" s="91">
        <v>0</v>
      </c>
      <c r="DX245" s="91">
        <v>0</v>
      </c>
      <c r="DY245" s="91">
        <v>0</v>
      </c>
      <c r="DZ245" s="91">
        <v>0</v>
      </c>
      <c r="EA245" s="91">
        <v>0</v>
      </c>
      <c r="EB245" s="91">
        <v>0</v>
      </c>
      <c r="EC245" s="91">
        <v>0</v>
      </c>
      <c r="ED245" s="91">
        <v>0</v>
      </c>
      <c r="EE245" s="91">
        <v>0</v>
      </c>
      <c r="EF245" s="91">
        <v>0</v>
      </c>
      <c r="EG245" s="91">
        <v>0</v>
      </c>
      <c r="EH245" s="91">
        <v>0</v>
      </c>
      <c r="EI245" s="91">
        <v>0</v>
      </c>
      <c r="EJ245" s="91">
        <v>0</v>
      </c>
      <c r="EK245" s="91">
        <v>0</v>
      </c>
      <c r="EL245" s="91">
        <v>0</v>
      </c>
      <c r="EM245" s="91">
        <v>0</v>
      </c>
      <c r="EN245" s="91">
        <v>0</v>
      </c>
      <c r="EO245" s="91">
        <v>1</v>
      </c>
      <c r="EP245" s="91">
        <v>31</v>
      </c>
      <c r="EQ245" s="91">
        <v>0</v>
      </c>
      <c r="ER245" s="91">
        <v>0</v>
      </c>
      <c r="ES245" s="91">
        <v>0</v>
      </c>
      <c r="ET245" s="91">
        <v>0</v>
      </c>
      <c r="EU245" s="91">
        <v>1</v>
      </c>
      <c r="EV245" s="112" t="s">
        <v>3951</v>
      </c>
      <c r="EW245" s="91">
        <v>2</v>
      </c>
      <c r="EX245" s="112"/>
      <c r="EY245" s="112"/>
      <c r="EZ245" s="91">
        <v>1</v>
      </c>
      <c r="FA245" s="91">
        <v>1</v>
      </c>
      <c r="FB245" s="91">
        <v>1</v>
      </c>
      <c r="FC245" s="112"/>
      <c r="FD245" s="112"/>
      <c r="FE245" s="91">
        <v>2913</v>
      </c>
      <c r="FF245" s="92">
        <v>18.95</v>
      </c>
      <c r="FG245" s="91">
        <v>2</v>
      </c>
      <c r="FH245" s="91">
        <v>2</v>
      </c>
      <c r="FI245" s="118">
        <v>2978</v>
      </c>
      <c r="FJ245" s="118">
        <v>18.95</v>
      </c>
      <c r="FK245" s="118">
        <v>2</v>
      </c>
      <c r="FL245" s="118">
        <v>2</v>
      </c>
    </row>
    <row r="246" spans="1:168" ht="28.5" x14ac:dyDescent="0.2">
      <c r="A246" s="112" t="s">
        <v>576</v>
      </c>
      <c r="B246" s="112" t="s">
        <v>584</v>
      </c>
      <c r="C246" s="91">
        <v>1</v>
      </c>
      <c r="D246" s="112" t="s">
        <v>978</v>
      </c>
      <c r="E246" s="112" t="s">
        <v>3952</v>
      </c>
      <c r="F246" s="112">
        <v>267</v>
      </c>
      <c r="G246" s="112">
        <v>40339</v>
      </c>
      <c r="H246" s="112" t="s">
        <v>584</v>
      </c>
      <c r="I246" s="112" t="s">
        <v>3953</v>
      </c>
      <c r="J246" s="112" t="s">
        <v>3954</v>
      </c>
      <c r="K246" s="112" t="s">
        <v>3955</v>
      </c>
      <c r="L246" s="112"/>
      <c r="M246" s="112"/>
      <c r="N246" s="112"/>
      <c r="O246" s="112"/>
      <c r="P246" s="112"/>
      <c r="Q246" s="112"/>
      <c r="R246" s="112"/>
      <c r="S246" s="112" t="s">
        <v>2392</v>
      </c>
      <c r="T246" s="112" t="s">
        <v>3956</v>
      </c>
      <c r="U246" s="112"/>
      <c r="V246" s="112">
        <v>472710624</v>
      </c>
      <c r="W246" s="112" t="s">
        <v>3957</v>
      </c>
      <c r="X246" s="91">
        <v>1</v>
      </c>
      <c r="Y246" s="91">
        <v>0</v>
      </c>
      <c r="Z246" s="91">
        <v>1</v>
      </c>
      <c r="AA246" s="92">
        <v>1</v>
      </c>
      <c r="AB246" s="92">
        <v>0</v>
      </c>
      <c r="AC246" s="92">
        <v>1</v>
      </c>
      <c r="AD246" s="117" t="s">
        <v>1692</v>
      </c>
      <c r="AE246" s="91">
        <v>1</v>
      </c>
      <c r="AF246" s="117" t="s">
        <v>1692</v>
      </c>
      <c r="AG246" s="91">
        <v>0</v>
      </c>
      <c r="AH246" s="91">
        <v>1</v>
      </c>
      <c r="AI246" s="91">
        <v>0</v>
      </c>
      <c r="AJ246" s="91">
        <v>0</v>
      </c>
      <c r="AK246" s="91">
        <v>1</v>
      </c>
      <c r="AL246" s="117" t="s">
        <v>1692</v>
      </c>
      <c r="AM246" s="91">
        <v>0</v>
      </c>
      <c r="AN246" s="91">
        <v>0</v>
      </c>
      <c r="AO246" s="91">
        <v>1</v>
      </c>
      <c r="AP246" s="91">
        <v>1</v>
      </c>
      <c r="AQ246" s="117" t="s">
        <v>1692</v>
      </c>
      <c r="AR246" s="91">
        <v>0</v>
      </c>
      <c r="AS246" s="91">
        <v>0</v>
      </c>
      <c r="AT246" s="91">
        <v>0</v>
      </c>
      <c r="AU246" s="91">
        <v>1</v>
      </c>
      <c r="AV246" s="91">
        <v>0</v>
      </c>
      <c r="AW246" s="91">
        <v>0</v>
      </c>
      <c r="AX246" s="91">
        <v>1</v>
      </c>
      <c r="AY246" s="117" t="s">
        <v>1692</v>
      </c>
      <c r="AZ246" s="91">
        <v>0</v>
      </c>
      <c r="BA246" s="91">
        <v>1</v>
      </c>
      <c r="BB246" s="91">
        <v>0</v>
      </c>
      <c r="BC246" s="91">
        <v>1</v>
      </c>
      <c r="BD246" s="91">
        <v>3</v>
      </c>
      <c r="BE246" s="91">
        <v>0</v>
      </c>
      <c r="BF246" s="91">
        <v>0</v>
      </c>
      <c r="BG246" s="91">
        <v>5</v>
      </c>
      <c r="BH246" s="91">
        <v>0</v>
      </c>
      <c r="BI246" s="91">
        <v>0</v>
      </c>
      <c r="BJ246" s="91">
        <v>2</v>
      </c>
      <c r="BK246" s="91">
        <v>3</v>
      </c>
      <c r="BL246" s="91">
        <v>0</v>
      </c>
      <c r="BM246" s="91">
        <v>0</v>
      </c>
      <c r="BN246" s="91">
        <v>0</v>
      </c>
      <c r="BO246" s="91">
        <v>0</v>
      </c>
      <c r="BP246" s="91">
        <v>20</v>
      </c>
      <c r="BQ246" s="91">
        <v>5</v>
      </c>
      <c r="BR246" s="91">
        <v>0</v>
      </c>
      <c r="BS246" s="91">
        <v>6</v>
      </c>
      <c r="BT246" s="91">
        <v>7</v>
      </c>
      <c r="BU246" s="91">
        <v>0</v>
      </c>
      <c r="BV246" s="91">
        <v>0</v>
      </c>
      <c r="BW246" s="91">
        <v>5</v>
      </c>
      <c r="BX246" s="91">
        <v>0</v>
      </c>
      <c r="BY246" s="91">
        <v>13</v>
      </c>
      <c r="BZ246" s="91">
        <v>0</v>
      </c>
      <c r="CA246" s="91">
        <v>2</v>
      </c>
      <c r="CB246" s="91">
        <v>2</v>
      </c>
      <c r="CC246" s="91">
        <v>47</v>
      </c>
      <c r="CD246" s="91">
        <v>3</v>
      </c>
      <c r="CE246" s="91">
        <v>1</v>
      </c>
      <c r="CF246" s="91">
        <v>4</v>
      </c>
      <c r="CG246" s="91">
        <v>0</v>
      </c>
      <c r="CH246" s="91">
        <v>1</v>
      </c>
      <c r="CI246" s="91">
        <v>0</v>
      </c>
      <c r="CJ246" s="91">
        <v>0</v>
      </c>
      <c r="CK246" s="91">
        <v>2</v>
      </c>
      <c r="CL246" s="91">
        <v>0</v>
      </c>
      <c r="CM246" s="91">
        <v>1</v>
      </c>
      <c r="CN246" s="91">
        <v>0</v>
      </c>
      <c r="CO246" s="91">
        <v>0</v>
      </c>
      <c r="CP246" s="91">
        <v>0</v>
      </c>
      <c r="CQ246" s="91">
        <v>0</v>
      </c>
      <c r="CR246" s="91">
        <v>0</v>
      </c>
      <c r="CS246" s="91">
        <v>0</v>
      </c>
      <c r="CT246" s="91">
        <v>0</v>
      </c>
      <c r="CU246" s="91">
        <v>0</v>
      </c>
      <c r="CV246" s="91">
        <v>0</v>
      </c>
      <c r="CW246" s="91">
        <v>0</v>
      </c>
      <c r="CX246" s="91">
        <v>0</v>
      </c>
      <c r="CY246" s="91">
        <v>0</v>
      </c>
      <c r="CZ246" s="91">
        <v>0</v>
      </c>
      <c r="DA246" s="91">
        <v>0</v>
      </c>
      <c r="DB246" s="91">
        <v>0</v>
      </c>
      <c r="DC246" s="91">
        <v>10</v>
      </c>
      <c r="DD246" s="91">
        <v>0</v>
      </c>
      <c r="DE246" s="91">
        <v>0</v>
      </c>
      <c r="DF246" s="91">
        <v>0</v>
      </c>
      <c r="DG246" s="91">
        <v>0</v>
      </c>
      <c r="DH246" s="91">
        <v>2</v>
      </c>
      <c r="DI246" s="91">
        <v>3</v>
      </c>
      <c r="DJ246" s="91">
        <v>0</v>
      </c>
      <c r="DK246" s="91">
        <v>0</v>
      </c>
      <c r="DL246" s="91">
        <v>0</v>
      </c>
      <c r="DM246" s="91">
        <v>0</v>
      </c>
      <c r="DN246" s="91">
        <v>0</v>
      </c>
      <c r="DO246" s="91">
        <v>0</v>
      </c>
      <c r="DP246" s="91">
        <v>0</v>
      </c>
      <c r="DQ246" s="91">
        <v>0</v>
      </c>
      <c r="DR246" s="91">
        <v>0</v>
      </c>
      <c r="DS246" s="91">
        <v>0</v>
      </c>
      <c r="DT246" s="91">
        <v>0</v>
      </c>
      <c r="DU246" s="91">
        <v>0</v>
      </c>
      <c r="DV246" s="91">
        <v>0</v>
      </c>
      <c r="DW246" s="91">
        <v>0</v>
      </c>
      <c r="DX246" s="91">
        <v>0</v>
      </c>
      <c r="DY246" s="91">
        <v>0</v>
      </c>
      <c r="DZ246" s="91">
        <v>0</v>
      </c>
      <c r="EA246" s="91">
        <v>3</v>
      </c>
      <c r="EB246" s="91">
        <v>0</v>
      </c>
      <c r="EC246" s="91">
        <v>0</v>
      </c>
      <c r="ED246" s="91">
        <v>0</v>
      </c>
      <c r="EE246" s="91">
        <v>0</v>
      </c>
      <c r="EF246" s="91">
        <v>1</v>
      </c>
      <c r="EG246" s="91">
        <v>1</v>
      </c>
      <c r="EH246" s="91">
        <v>0</v>
      </c>
      <c r="EI246" s="91">
        <v>0</v>
      </c>
      <c r="EJ246" s="91">
        <v>0</v>
      </c>
      <c r="EK246" s="91">
        <v>0</v>
      </c>
      <c r="EL246" s="91">
        <v>0</v>
      </c>
      <c r="EM246" s="91">
        <v>0</v>
      </c>
      <c r="EN246" s="91">
        <v>0</v>
      </c>
      <c r="EO246" s="91">
        <v>2</v>
      </c>
      <c r="EP246" s="91">
        <v>35</v>
      </c>
      <c r="EQ246" s="91">
        <v>0</v>
      </c>
      <c r="ER246" s="91">
        <v>0</v>
      </c>
      <c r="ES246" s="91">
        <v>0</v>
      </c>
      <c r="ET246" s="91">
        <v>0</v>
      </c>
      <c r="EU246" s="91">
        <v>1</v>
      </c>
      <c r="EV246" s="112" t="s">
        <v>3958</v>
      </c>
      <c r="EW246" s="91">
        <v>2</v>
      </c>
      <c r="EX246" s="112"/>
      <c r="EY246" s="112"/>
      <c r="EZ246" s="91">
        <v>1</v>
      </c>
      <c r="FA246" s="91">
        <v>1</v>
      </c>
      <c r="FB246" s="91">
        <v>1</v>
      </c>
      <c r="FC246" s="112"/>
      <c r="FD246" s="112"/>
      <c r="FE246" s="91">
        <v>4367</v>
      </c>
      <c r="FF246" s="92">
        <v>24.17127</v>
      </c>
      <c r="FG246" s="91">
        <v>2</v>
      </c>
      <c r="FH246" s="91">
        <v>2</v>
      </c>
      <c r="FI246" s="118">
        <v>5073</v>
      </c>
      <c r="FJ246" s="118">
        <v>24.19</v>
      </c>
      <c r="FK246" s="118">
        <v>2</v>
      </c>
      <c r="FL246" s="118">
        <v>2</v>
      </c>
    </row>
    <row r="247" spans="1:168" ht="57" x14ac:dyDescent="0.2">
      <c r="A247" s="112" t="s">
        <v>576</v>
      </c>
      <c r="B247" s="112" t="s">
        <v>585</v>
      </c>
      <c r="C247" s="91">
        <v>3</v>
      </c>
      <c r="D247" s="112" t="s">
        <v>3959</v>
      </c>
      <c r="E247" s="112" t="s">
        <v>3960</v>
      </c>
      <c r="F247" s="116">
        <v>4602</v>
      </c>
      <c r="G247" s="112">
        <v>43028</v>
      </c>
      <c r="H247" s="112" t="s">
        <v>585</v>
      </c>
      <c r="I247" s="112" t="s">
        <v>3961</v>
      </c>
      <c r="J247" s="112" t="s">
        <v>3962</v>
      </c>
      <c r="K247" s="112" t="s">
        <v>2108</v>
      </c>
      <c r="L247" s="112" t="s">
        <v>1833</v>
      </c>
      <c r="M247" s="112" t="s">
        <v>2082</v>
      </c>
      <c r="N247" s="112" t="s">
        <v>3963</v>
      </c>
      <c r="O247" s="112" t="s">
        <v>1845</v>
      </c>
      <c r="P247" s="112">
        <v>474637960</v>
      </c>
      <c r="Q247" s="112" t="s">
        <v>3964</v>
      </c>
      <c r="R247" s="112" t="s">
        <v>1833</v>
      </c>
      <c r="S247" s="112" t="s">
        <v>2082</v>
      </c>
      <c r="T247" s="112" t="s">
        <v>3963</v>
      </c>
      <c r="U247" s="112" t="s">
        <v>1845</v>
      </c>
      <c r="V247" s="112">
        <v>474637960</v>
      </c>
      <c r="W247" s="112" t="s">
        <v>3964</v>
      </c>
      <c r="X247" s="91">
        <v>11</v>
      </c>
      <c r="Y247" s="91">
        <v>1</v>
      </c>
      <c r="Z247" s="91">
        <v>12</v>
      </c>
      <c r="AA247" s="92">
        <v>11</v>
      </c>
      <c r="AB247" s="92">
        <v>1</v>
      </c>
      <c r="AC247" s="92">
        <v>12</v>
      </c>
      <c r="AD247" s="117" t="s">
        <v>1692</v>
      </c>
      <c r="AE247" s="91">
        <v>11</v>
      </c>
      <c r="AF247" s="117" t="s">
        <v>1692</v>
      </c>
      <c r="AG247" s="91">
        <v>0</v>
      </c>
      <c r="AH247" s="91">
        <v>7</v>
      </c>
      <c r="AI247" s="91">
        <v>3</v>
      </c>
      <c r="AJ247" s="91">
        <v>1</v>
      </c>
      <c r="AK247" s="91">
        <v>11</v>
      </c>
      <c r="AL247" s="117" t="s">
        <v>1692</v>
      </c>
      <c r="AM247" s="91">
        <v>2</v>
      </c>
      <c r="AN247" s="91">
        <v>2</v>
      </c>
      <c r="AO247" s="91">
        <v>7</v>
      </c>
      <c r="AP247" s="91">
        <v>11</v>
      </c>
      <c r="AQ247" s="117" t="s">
        <v>1692</v>
      </c>
      <c r="AR247" s="91">
        <v>0</v>
      </c>
      <c r="AS247" s="91">
        <v>0</v>
      </c>
      <c r="AT247" s="91">
        <v>0</v>
      </c>
      <c r="AU247" s="91">
        <v>11</v>
      </c>
      <c r="AV247" s="91">
        <v>0</v>
      </c>
      <c r="AW247" s="91">
        <v>0</v>
      </c>
      <c r="AX247" s="91">
        <v>11</v>
      </c>
      <c r="AY247" s="117" t="s">
        <v>1692</v>
      </c>
      <c r="AZ247" s="91">
        <v>1</v>
      </c>
      <c r="BA247" s="91">
        <v>1</v>
      </c>
      <c r="BB247" s="91">
        <v>0</v>
      </c>
      <c r="BC247" s="91">
        <v>1</v>
      </c>
      <c r="BD247" s="91">
        <v>8</v>
      </c>
      <c r="BE247" s="91">
        <v>0</v>
      </c>
      <c r="BF247" s="91">
        <v>0</v>
      </c>
      <c r="BG247" s="91">
        <v>48</v>
      </c>
      <c r="BH247" s="91">
        <v>3</v>
      </c>
      <c r="BI247" s="91">
        <v>0</v>
      </c>
      <c r="BJ247" s="91">
        <v>24</v>
      </c>
      <c r="BK247" s="91">
        <v>21</v>
      </c>
      <c r="BL247" s="91">
        <v>0</v>
      </c>
      <c r="BM247" s="91">
        <v>0</v>
      </c>
      <c r="BN247" s="91">
        <v>0</v>
      </c>
      <c r="BO247" s="91">
        <v>4</v>
      </c>
      <c r="BP247" s="91">
        <v>149</v>
      </c>
      <c r="BQ247" s="91">
        <v>80</v>
      </c>
      <c r="BR247" s="91">
        <v>0</v>
      </c>
      <c r="BS247" s="91">
        <v>60</v>
      </c>
      <c r="BT247" s="91">
        <v>45</v>
      </c>
      <c r="BU247" s="91">
        <v>0</v>
      </c>
      <c r="BV247" s="91">
        <v>0</v>
      </c>
      <c r="BW247" s="91">
        <v>24</v>
      </c>
      <c r="BX247" s="91">
        <v>0</v>
      </c>
      <c r="BY247" s="91">
        <v>156</v>
      </c>
      <c r="BZ247" s="91">
        <v>8</v>
      </c>
      <c r="CA247" s="91">
        <v>1</v>
      </c>
      <c r="CB247" s="91">
        <v>14</v>
      </c>
      <c r="CC247" s="91">
        <v>36</v>
      </c>
      <c r="CD247" s="91">
        <v>50</v>
      </c>
      <c r="CE247" s="91">
        <v>6</v>
      </c>
      <c r="CF247" s="91">
        <v>14</v>
      </c>
      <c r="CG247" s="91">
        <v>0</v>
      </c>
      <c r="CH247" s="91">
        <v>3</v>
      </c>
      <c r="CI247" s="91">
        <v>0</v>
      </c>
      <c r="CJ247" s="91">
        <v>2</v>
      </c>
      <c r="CK247" s="91">
        <v>44</v>
      </c>
      <c r="CL247" s="91">
        <v>0</v>
      </c>
      <c r="CM247" s="91">
        <v>0</v>
      </c>
      <c r="CN247" s="91">
        <v>0</v>
      </c>
      <c r="CO247" s="91">
        <v>0</v>
      </c>
      <c r="CP247" s="91">
        <v>2</v>
      </c>
      <c r="CQ247" s="91">
        <v>1</v>
      </c>
      <c r="CR247" s="91">
        <v>0</v>
      </c>
      <c r="CS247" s="91">
        <v>0</v>
      </c>
      <c r="CT247" s="91">
        <v>4</v>
      </c>
      <c r="CU247" s="91">
        <v>0</v>
      </c>
      <c r="CV247" s="91">
        <v>0</v>
      </c>
      <c r="CW247" s="91">
        <v>0</v>
      </c>
      <c r="CX247" s="91">
        <v>0</v>
      </c>
      <c r="CY247" s="91">
        <v>0</v>
      </c>
      <c r="CZ247" s="91">
        <v>0</v>
      </c>
      <c r="DA247" s="91">
        <v>0</v>
      </c>
      <c r="DB247" s="91">
        <v>0</v>
      </c>
      <c r="DC247" s="91">
        <v>44</v>
      </c>
      <c r="DD247" s="91">
        <v>3</v>
      </c>
      <c r="DE247" s="91">
        <v>0</v>
      </c>
      <c r="DF247" s="91">
        <v>1</v>
      </c>
      <c r="DG247" s="91">
        <v>35</v>
      </c>
      <c r="DH247" s="91">
        <v>0</v>
      </c>
      <c r="DI247" s="91">
        <v>13</v>
      </c>
      <c r="DJ247" s="91">
        <v>0</v>
      </c>
      <c r="DK247" s="91">
        <v>0</v>
      </c>
      <c r="DL247" s="91">
        <v>0</v>
      </c>
      <c r="DM247" s="91">
        <v>0</v>
      </c>
      <c r="DN247" s="91">
        <v>0</v>
      </c>
      <c r="DO247" s="91">
        <v>0</v>
      </c>
      <c r="DP247" s="91">
        <v>0</v>
      </c>
      <c r="DQ247" s="91">
        <v>0</v>
      </c>
      <c r="DR247" s="91">
        <v>0</v>
      </c>
      <c r="DS247" s="91">
        <v>0</v>
      </c>
      <c r="DT247" s="91">
        <v>0</v>
      </c>
      <c r="DU247" s="91">
        <v>0</v>
      </c>
      <c r="DV247" s="91">
        <v>0</v>
      </c>
      <c r="DW247" s="91">
        <v>0</v>
      </c>
      <c r="DX247" s="91">
        <v>0</v>
      </c>
      <c r="DY247" s="91">
        <v>0</v>
      </c>
      <c r="DZ247" s="91">
        <v>1</v>
      </c>
      <c r="EA247" s="91">
        <v>0</v>
      </c>
      <c r="EB247" s="91">
        <v>0</v>
      </c>
      <c r="EC247" s="91">
        <v>0</v>
      </c>
      <c r="ED247" s="91">
        <v>0</v>
      </c>
      <c r="EE247" s="91">
        <v>0</v>
      </c>
      <c r="EF247" s="91">
        <v>0</v>
      </c>
      <c r="EG247" s="91">
        <v>4</v>
      </c>
      <c r="EH247" s="91">
        <v>0</v>
      </c>
      <c r="EI247" s="91">
        <v>3</v>
      </c>
      <c r="EJ247" s="91">
        <v>0</v>
      </c>
      <c r="EK247" s="91">
        <v>0</v>
      </c>
      <c r="EL247" s="91">
        <v>0</v>
      </c>
      <c r="EM247" s="91">
        <v>0</v>
      </c>
      <c r="EN247" s="91">
        <v>0</v>
      </c>
      <c r="EO247" s="91">
        <v>9</v>
      </c>
      <c r="EP247" s="91">
        <v>530</v>
      </c>
      <c r="EQ247" s="91">
        <v>1</v>
      </c>
      <c r="ER247" s="91">
        <v>0</v>
      </c>
      <c r="ES247" s="91">
        <v>0</v>
      </c>
      <c r="ET247" s="91">
        <v>0</v>
      </c>
      <c r="EU247" s="91">
        <v>1</v>
      </c>
      <c r="EV247" s="112" t="s">
        <v>3965</v>
      </c>
      <c r="EW247" s="91">
        <v>3</v>
      </c>
      <c r="EX247" s="112" t="s">
        <v>3966</v>
      </c>
      <c r="EY247" s="112" t="s">
        <v>3967</v>
      </c>
      <c r="EZ247" s="91">
        <v>1</v>
      </c>
      <c r="FA247" s="91">
        <v>1</v>
      </c>
      <c r="FB247" s="91">
        <v>1</v>
      </c>
      <c r="FC247" s="112" t="s">
        <v>1845</v>
      </c>
      <c r="FD247" s="112" t="s">
        <v>3968</v>
      </c>
      <c r="FE247" s="91">
        <v>56659</v>
      </c>
      <c r="FF247" s="92">
        <v>380</v>
      </c>
      <c r="FG247" s="91">
        <v>17</v>
      </c>
      <c r="FH247" s="91">
        <v>17</v>
      </c>
      <c r="FI247" s="118">
        <v>58680</v>
      </c>
      <c r="FJ247" s="118">
        <v>380.38</v>
      </c>
      <c r="FK247" s="118">
        <v>17</v>
      </c>
      <c r="FL247" s="118">
        <v>17</v>
      </c>
    </row>
    <row r="248" spans="1:168" ht="142.5" x14ac:dyDescent="0.2">
      <c r="A248" s="112" t="s">
        <v>576</v>
      </c>
      <c r="B248" s="112" t="s">
        <v>586</v>
      </c>
      <c r="C248" s="91">
        <v>2</v>
      </c>
      <c r="D248" s="112" t="s">
        <v>1014</v>
      </c>
      <c r="E248" s="112" t="s">
        <v>3969</v>
      </c>
      <c r="F248" s="112">
        <v>1</v>
      </c>
      <c r="G248" s="112">
        <v>43111</v>
      </c>
      <c r="H248" s="112" t="s">
        <v>3970</v>
      </c>
      <c r="I248" s="112" t="s">
        <v>3971</v>
      </c>
      <c r="J248" s="112" t="s">
        <v>3972</v>
      </c>
      <c r="K248" s="112" t="s">
        <v>3973</v>
      </c>
      <c r="L248" s="112" t="s">
        <v>1842</v>
      </c>
      <c r="M248" s="112" t="s">
        <v>1945</v>
      </c>
      <c r="N248" s="112" t="s">
        <v>3974</v>
      </c>
      <c r="O248" s="112"/>
      <c r="P248" s="112">
        <v>474616430</v>
      </c>
      <c r="Q248" s="112" t="s">
        <v>3975</v>
      </c>
      <c r="R248" s="112" t="s">
        <v>1845</v>
      </c>
      <c r="S248" s="112">
        <v>0</v>
      </c>
      <c r="T248" s="112">
        <v>0</v>
      </c>
      <c r="U248" s="112" t="s">
        <v>1845</v>
      </c>
      <c r="V248" s="112">
        <v>0</v>
      </c>
      <c r="W248" s="112">
        <v>0</v>
      </c>
      <c r="X248" s="91">
        <v>7</v>
      </c>
      <c r="Y248" s="91">
        <v>0</v>
      </c>
      <c r="Z248" s="91">
        <v>7</v>
      </c>
      <c r="AA248" s="92">
        <v>7</v>
      </c>
      <c r="AB248" s="92">
        <v>0</v>
      </c>
      <c r="AC248" s="92">
        <v>7</v>
      </c>
      <c r="AD248" s="117" t="s">
        <v>1692</v>
      </c>
      <c r="AE248" s="91">
        <v>6</v>
      </c>
      <c r="AF248" s="117" t="s">
        <v>1692</v>
      </c>
      <c r="AG248" s="91">
        <v>0</v>
      </c>
      <c r="AH248" s="91">
        <v>5</v>
      </c>
      <c r="AI248" s="91">
        <v>0</v>
      </c>
      <c r="AJ248" s="91">
        <v>2</v>
      </c>
      <c r="AK248" s="91">
        <v>7</v>
      </c>
      <c r="AL248" s="117" t="s">
        <v>1692</v>
      </c>
      <c r="AM248" s="91">
        <v>3</v>
      </c>
      <c r="AN248" s="91">
        <v>0</v>
      </c>
      <c r="AO248" s="91">
        <v>4</v>
      </c>
      <c r="AP248" s="91">
        <v>7</v>
      </c>
      <c r="AQ248" s="117" t="s">
        <v>1692</v>
      </c>
      <c r="AR248" s="91">
        <v>0</v>
      </c>
      <c r="AS248" s="91">
        <v>0</v>
      </c>
      <c r="AT248" s="91">
        <v>0</v>
      </c>
      <c r="AU248" s="91">
        <v>6</v>
      </c>
      <c r="AV248" s="91">
        <v>1</v>
      </c>
      <c r="AW248" s="91">
        <v>0</v>
      </c>
      <c r="AX248" s="91">
        <v>7</v>
      </c>
      <c r="AY248" s="117" t="s">
        <v>1692</v>
      </c>
      <c r="AZ248" s="91">
        <v>1</v>
      </c>
      <c r="BA248" s="91">
        <v>1</v>
      </c>
      <c r="BB248" s="91">
        <v>0</v>
      </c>
      <c r="BC248" s="91">
        <v>1</v>
      </c>
      <c r="BD248" s="91">
        <v>7</v>
      </c>
      <c r="BE248" s="91">
        <v>0</v>
      </c>
      <c r="BF248" s="91">
        <v>0</v>
      </c>
      <c r="BG248" s="91">
        <v>74</v>
      </c>
      <c r="BH248" s="91">
        <v>33</v>
      </c>
      <c r="BI248" s="91">
        <v>0</v>
      </c>
      <c r="BJ248" s="91">
        <v>52</v>
      </c>
      <c r="BK248" s="91">
        <v>21</v>
      </c>
      <c r="BL248" s="91">
        <v>0</v>
      </c>
      <c r="BM248" s="91">
        <v>0</v>
      </c>
      <c r="BN248" s="91">
        <v>0</v>
      </c>
      <c r="BO248" s="91">
        <v>41</v>
      </c>
      <c r="BP248" s="91">
        <v>51</v>
      </c>
      <c r="BQ248" s="91">
        <v>54</v>
      </c>
      <c r="BR248" s="91">
        <v>0</v>
      </c>
      <c r="BS248" s="91">
        <v>39</v>
      </c>
      <c r="BT248" s="91">
        <v>69</v>
      </c>
      <c r="BU248" s="91">
        <v>0</v>
      </c>
      <c r="BV248" s="91">
        <v>0</v>
      </c>
      <c r="BW248" s="91">
        <v>24</v>
      </c>
      <c r="BX248" s="91">
        <v>17</v>
      </c>
      <c r="BY248" s="91">
        <v>37</v>
      </c>
      <c r="BZ248" s="91">
        <v>4</v>
      </c>
      <c r="CA248" s="91">
        <v>0</v>
      </c>
      <c r="CB248" s="91">
        <v>5</v>
      </c>
      <c r="CC248" s="91">
        <v>18</v>
      </c>
      <c r="CD248" s="91">
        <v>36</v>
      </c>
      <c r="CE248" s="91">
        <v>3</v>
      </c>
      <c r="CF248" s="91">
        <v>2</v>
      </c>
      <c r="CG248" s="91">
        <v>8</v>
      </c>
      <c r="CH248" s="91">
        <v>0</v>
      </c>
      <c r="CI248" s="91">
        <v>0</v>
      </c>
      <c r="CJ248" s="91">
        <v>0</v>
      </c>
      <c r="CK248" s="91">
        <v>39</v>
      </c>
      <c r="CL248" s="91">
        <v>0</v>
      </c>
      <c r="CM248" s="91">
        <v>1</v>
      </c>
      <c r="CN248" s="91">
        <v>0</v>
      </c>
      <c r="CO248" s="91">
        <v>1</v>
      </c>
      <c r="CP248" s="91">
        <v>0</v>
      </c>
      <c r="CQ248" s="91">
        <v>0</v>
      </c>
      <c r="CR248" s="91">
        <v>0</v>
      </c>
      <c r="CS248" s="91">
        <v>0</v>
      </c>
      <c r="CT248" s="91">
        <v>0</v>
      </c>
      <c r="CU248" s="91">
        <v>0</v>
      </c>
      <c r="CV248" s="91">
        <v>0</v>
      </c>
      <c r="CW248" s="91">
        <v>10000</v>
      </c>
      <c r="CX248" s="91">
        <v>0</v>
      </c>
      <c r="CY248" s="91">
        <v>0</v>
      </c>
      <c r="CZ248" s="91">
        <v>0</v>
      </c>
      <c r="DA248" s="91">
        <v>0</v>
      </c>
      <c r="DB248" s="91">
        <v>0</v>
      </c>
      <c r="DC248" s="91">
        <v>49</v>
      </c>
      <c r="DD248" s="91">
        <v>2</v>
      </c>
      <c r="DE248" s="91">
        <v>0</v>
      </c>
      <c r="DF248" s="91">
        <v>0</v>
      </c>
      <c r="DG248" s="91">
        <v>37</v>
      </c>
      <c r="DH248" s="91">
        <v>41</v>
      </c>
      <c r="DI248" s="91">
        <v>7</v>
      </c>
      <c r="DJ248" s="91">
        <v>0</v>
      </c>
      <c r="DK248" s="91">
        <v>0</v>
      </c>
      <c r="DL248" s="91">
        <v>0</v>
      </c>
      <c r="DM248" s="91">
        <v>0</v>
      </c>
      <c r="DN248" s="91">
        <v>0</v>
      </c>
      <c r="DO248" s="91">
        <v>0</v>
      </c>
      <c r="DP248" s="91">
        <v>0</v>
      </c>
      <c r="DQ248" s="91">
        <v>0</v>
      </c>
      <c r="DR248" s="91">
        <v>0</v>
      </c>
      <c r="DS248" s="91">
        <v>0</v>
      </c>
      <c r="DT248" s="91">
        <v>0</v>
      </c>
      <c r="DU248" s="91">
        <v>0</v>
      </c>
      <c r="DV248" s="91">
        <v>0</v>
      </c>
      <c r="DW248" s="91">
        <v>0</v>
      </c>
      <c r="DX248" s="91">
        <v>0</v>
      </c>
      <c r="DY248" s="91">
        <v>0</v>
      </c>
      <c r="DZ248" s="91">
        <v>0</v>
      </c>
      <c r="EA248" s="91">
        <v>2</v>
      </c>
      <c r="EB248" s="91">
        <v>0</v>
      </c>
      <c r="EC248" s="91">
        <v>0</v>
      </c>
      <c r="ED248" s="91">
        <v>0</v>
      </c>
      <c r="EE248" s="91">
        <v>0</v>
      </c>
      <c r="EF248" s="91">
        <v>0</v>
      </c>
      <c r="EG248" s="91">
        <v>4</v>
      </c>
      <c r="EH248" s="91">
        <v>0</v>
      </c>
      <c r="EI248" s="91">
        <v>3</v>
      </c>
      <c r="EJ248" s="91">
        <v>0</v>
      </c>
      <c r="EK248" s="91">
        <v>0</v>
      </c>
      <c r="EL248" s="91">
        <v>57</v>
      </c>
      <c r="EM248" s="91">
        <v>5</v>
      </c>
      <c r="EN248" s="91">
        <v>0</v>
      </c>
      <c r="EO248" s="91">
        <v>2</v>
      </c>
      <c r="EP248" s="91">
        <v>801</v>
      </c>
      <c r="EQ248" s="91">
        <v>0</v>
      </c>
      <c r="ER248" s="91">
        <v>0</v>
      </c>
      <c r="ES248" s="91">
        <v>0</v>
      </c>
      <c r="ET248" s="91">
        <v>0</v>
      </c>
      <c r="EU248" s="91">
        <v>1</v>
      </c>
      <c r="EV248" s="112" t="s">
        <v>3976</v>
      </c>
      <c r="EW248" s="91">
        <v>4</v>
      </c>
      <c r="EX248" s="112" t="s">
        <v>3977</v>
      </c>
      <c r="EY248" s="112" t="s">
        <v>3978</v>
      </c>
      <c r="EZ248" s="91">
        <v>1</v>
      </c>
      <c r="FA248" s="91">
        <v>1</v>
      </c>
      <c r="FB248" s="91">
        <v>1</v>
      </c>
      <c r="FC248" s="112">
        <v>0</v>
      </c>
      <c r="FD248" s="112" t="s">
        <v>3979</v>
      </c>
      <c r="FE248" s="91">
        <v>0</v>
      </c>
      <c r="FF248" s="92">
        <v>0</v>
      </c>
      <c r="FG248" s="91">
        <v>8</v>
      </c>
      <c r="FH248" s="91">
        <v>8</v>
      </c>
      <c r="FI248" s="118">
        <v>22982</v>
      </c>
      <c r="FJ248" s="118">
        <v>105.69</v>
      </c>
      <c r="FK248" s="118">
        <v>8</v>
      </c>
      <c r="FL248" s="118">
        <v>8</v>
      </c>
    </row>
    <row r="249" spans="1:168" x14ac:dyDescent="0.2">
      <c r="A249" s="112" t="s">
        <v>3980</v>
      </c>
      <c r="B249" s="112" t="s">
        <v>587</v>
      </c>
      <c r="C249" s="91">
        <v>3</v>
      </c>
      <c r="D249" s="112" t="s">
        <v>1016</v>
      </c>
      <c r="E249" s="112" t="s">
        <v>2130</v>
      </c>
      <c r="F249" s="112">
        <v>1</v>
      </c>
      <c r="G249" s="112">
        <v>43201</v>
      </c>
      <c r="H249" s="112" t="s">
        <v>3981</v>
      </c>
      <c r="I249" s="112" t="s">
        <v>3982</v>
      </c>
      <c r="J249" s="112" t="s">
        <v>3983</v>
      </c>
      <c r="K249" s="112" t="s">
        <v>2108</v>
      </c>
      <c r="L249" s="112" t="s">
        <v>1842</v>
      </c>
      <c r="M249" s="112" t="s">
        <v>2413</v>
      </c>
      <c r="N249" s="112" t="s">
        <v>3984</v>
      </c>
      <c r="O249" s="112" t="s">
        <v>1845</v>
      </c>
      <c r="P249" s="112">
        <v>474319535</v>
      </c>
      <c r="Q249" s="112" t="s">
        <v>3985</v>
      </c>
      <c r="R249" s="112" t="s">
        <v>1842</v>
      </c>
      <c r="S249" s="112" t="s">
        <v>2413</v>
      </c>
      <c r="T249" s="112" t="s">
        <v>3984</v>
      </c>
      <c r="U249" s="112" t="s">
        <v>1845</v>
      </c>
      <c r="V249" s="112">
        <v>474319535</v>
      </c>
      <c r="W249" s="112" t="s">
        <v>3985</v>
      </c>
      <c r="X249" s="91">
        <v>5</v>
      </c>
      <c r="Y249" s="91">
        <v>1</v>
      </c>
      <c r="Z249" s="91">
        <v>6</v>
      </c>
      <c r="AA249" s="92">
        <v>5</v>
      </c>
      <c r="AB249" s="92">
        <v>1</v>
      </c>
      <c r="AC249" s="92">
        <v>6</v>
      </c>
      <c r="AD249" s="117" t="s">
        <v>1692</v>
      </c>
      <c r="AE249" s="91">
        <v>5</v>
      </c>
      <c r="AF249" s="117" t="s">
        <v>1692</v>
      </c>
      <c r="AG249" s="91">
        <v>0</v>
      </c>
      <c r="AH249" s="91">
        <v>3</v>
      </c>
      <c r="AI249" s="91">
        <v>0</v>
      </c>
      <c r="AJ249" s="91">
        <v>2</v>
      </c>
      <c r="AK249" s="91">
        <v>5</v>
      </c>
      <c r="AL249" s="117" t="s">
        <v>1692</v>
      </c>
      <c r="AM249" s="91">
        <v>1</v>
      </c>
      <c r="AN249" s="91">
        <v>0</v>
      </c>
      <c r="AO249" s="91">
        <v>4</v>
      </c>
      <c r="AP249" s="91">
        <v>5</v>
      </c>
      <c r="AQ249" s="117" t="s">
        <v>1692</v>
      </c>
      <c r="AR249" s="91">
        <v>0</v>
      </c>
      <c r="AS249" s="91">
        <v>0</v>
      </c>
      <c r="AT249" s="91">
        <v>0</v>
      </c>
      <c r="AU249" s="91">
        <v>4</v>
      </c>
      <c r="AV249" s="91">
        <v>1</v>
      </c>
      <c r="AW249" s="91">
        <v>0</v>
      </c>
      <c r="AX249" s="91">
        <v>5</v>
      </c>
      <c r="AY249" s="117" t="s">
        <v>1692</v>
      </c>
      <c r="AZ249" s="91">
        <v>1</v>
      </c>
      <c r="BA249" s="91">
        <v>1</v>
      </c>
      <c r="BB249" s="91">
        <v>0</v>
      </c>
      <c r="BC249" s="91">
        <v>1</v>
      </c>
      <c r="BD249" s="91">
        <v>4</v>
      </c>
      <c r="BE249" s="91">
        <v>0</v>
      </c>
      <c r="BF249" s="91">
        <v>0</v>
      </c>
      <c r="BG249" s="91">
        <v>14</v>
      </c>
      <c r="BH249" s="91">
        <v>0</v>
      </c>
      <c r="BI249" s="91">
        <v>0</v>
      </c>
      <c r="BJ249" s="91">
        <v>11</v>
      </c>
      <c r="BK249" s="91">
        <v>2</v>
      </c>
      <c r="BL249" s="91">
        <v>0</v>
      </c>
      <c r="BM249" s="91">
        <v>0</v>
      </c>
      <c r="BN249" s="91">
        <v>0</v>
      </c>
      <c r="BO249" s="91">
        <v>2</v>
      </c>
      <c r="BP249" s="91">
        <v>30</v>
      </c>
      <c r="BQ249" s="91">
        <v>33</v>
      </c>
      <c r="BR249" s="91">
        <v>0</v>
      </c>
      <c r="BS249" s="91">
        <v>22</v>
      </c>
      <c r="BT249" s="91">
        <v>9</v>
      </c>
      <c r="BU249" s="91">
        <v>0</v>
      </c>
      <c r="BV249" s="91">
        <v>0</v>
      </c>
      <c r="BW249" s="91">
        <v>4</v>
      </c>
      <c r="BX249" s="91">
        <v>2</v>
      </c>
      <c r="BY249" s="91">
        <v>38</v>
      </c>
      <c r="BZ249" s="91">
        <v>0</v>
      </c>
      <c r="CA249" s="91">
        <v>0</v>
      </c>
      <c r="CB249" s="91">
        <v>7</v>
      </c>
      <c r="CC249" s="91">
        <v>3</v>
      </c>
      <c r="CD249" s="91">
        <v>10</v>
      </c>
      <c r="CE249" s="91">
        <v>0</v>
      </c>
      <c r="CF249" s="91">
        <v>6</v>
      </c>
      <c r="CG249" s="91">
        <v>0</v>
      </c>
      <c r="CH249" s="91">
        <v>0</v>
      </c>
      <c r="CI249" s="91">
        <v>0</v>
      </c>
      <c r="CJ249" s="91">
        <v>0</v>
      </c>
      <c r="CK249" s="91">
        <v>4</v>
      </c>
      <c r="CL249" s="91">
        <v>0</v>
      </c>
      <c r="CM249" s="91">
        <v>0</v>
      </c>
      <c r="CN249" s="91">
        <v>0</v>
      </c>
      <c r="CO249" s="91">
        <v>0</v>
      </c>
      <c r="CP249" s="91">
        <v>0</v>
      </c>
      <c r="CQ249" s="91">
        <v>0</v>
      </c>
      <c r="CR249" s="91">
        <v>0</v>
      </c>
      <c r="CS249" s="91">
        <v>0</v>
      </c>
      <c r="CT249" s="91">
        <v>0</v>
      </c>
      <c r="CU249" s="91">
        <v>0</v>
      </c>
      <c r="CV249" s="91">
        <v>0</v>
      </c>
      <c r="CW249" s="91">
        <v>0</v>
      </c>
      <c r="CX249" s="91">
        <v>0</v>
      </c>
      <c r="CY249" s="91">
        <v>0</v>
      </c>
      <c r="CZ249" s="91">
        <v>0</v>
      </c>
      <c r="DA249" s="91">
        <v>0</v>
      </c>
      <c r="DB249" s="91">
        <v>0</v>
      </c>
      <c r="DC249" s="91">
        <v>10</v>
      </c>
      <c r="DD249" s="91">
        <v>7</v>
      </c>
      <c r="DE249" s="91">
        <v>0</v>
      </c>
      <c r="DF249" s="91">
        <v>0</v>
      </c>
      <c r="DG249" s="91">
        <v>5</v>
      </c>
      <c r="DH249" s="91">
        <v>2</v>
      </c>
      <c r="DI249" s="91">
        <v>6</v>
      </c>
      <c r="DJ249" s="91">
        <v>0</v>
      </c>
      <c r="DK249" s="91">
        <v>0</v>
      </c>
      <c r="DL249" s="91">
        <v>0</v>
      </c>
      <c r="DM249" s="91">
        <v>0</v>
      </c>
      <c r="DN249" s="91">
        <v>0</v>
      </c>
      <c r="DO249" s="91">
        <v>0</v>
      </c>
      <c r="DP249" s="91">
        <v>0</v>
      </c>
      <c r="DQ249" s="91">
        <v>0</v>
      </c>
      <c r="DR249" s="91">
        <v>0</v>
      </c>
      <c r="DS249" s="91">
        <v>0</v>
      </c>
      <c r="DT249" s="91">
        <v>0</v>
      </c>
      <c r="DU249" s="91">
        <v>0</v>
      </c>
      <c r="DV249" s="91">
        <v>0</v>
      </c>
      <c r="DW249" s="91">
        <v>0</v>
      </c>
      <c r="DX249" s="91">
        <v>0</v>
      </c>
      <c r="DY249" s="91">
        <v>0</v>
      </c>
      <c r="DZ249" s="91">
        <v>0</v>
      </c>
      <c r="EA249" s="91">
        <v>3</v>
      </c>
      <c r="EB249" s="91">
        <v>0</v>
      </c>
      <c r="EC249" s="91">
        <v>0</v>
      </c>
      <c r="ED249" s="91">
        <v>0</v>
      </c>
      <c r="EE249" s="91">
        <v>0</v>
      </c>
      <c r="EF249" s="91">
        <v>0</v>
      </c>
      <c r="EG249" s="91">
        <v>2</v>
      </c>
      <c r="EH249" s="91">
        <v>0</v>
      </c>
      <c r="EI249" s="91">
        <v>0</v>
      </c>
      <c r="EJ249" s="91">
        <v>0</v>
      </c>
      <c r="EK249" s="91">
        <v>0</v>
      </c>
      <c r="EL249" s="91">
        <v>0</v>
      </c>
      <c r="EM249" s="91">
        <v>0</v>
      </c>
      <c r="EN249" s="91">
        <v>0</v>
      </c>
      <c r="EO249" s="91">
        <v>2</v>
      </c>
      <c r="EP249" s="91">
        <v>112</v>
      </c>
      <c r="EQ249" s="91">
        <v>0</v>
      </c>
      <c r="ER249" s="91">
        <v>0</v>
      </c>
      <c r="ES249" s="91">
        <v>0</v>
      </c>
      <c r="ET249" s="91">
        <v>0</v>
      </c>
      <c r="EU249" s="91">
        <v>0</v>
      </c>
      <c r="EV249" s="112" t="s">
        <v>1845</v>
      </c>
      <c r="EW249" s="91">
        <v>3</v>
      </c>
      <c r="EX249" s="112" t="s">
        <v>1845</v>
      </c>
      <c r="EY249" s="112" t="s">
        <v>1845</v>
      </c>
      <c r="EZ249" s="91">
        <v>1</v>
      </c>
      <c r="FA249" s="91">
        <v>1</v>
      </c>
      <c r="FB249" s="91">
        <v>1</v>
      </c>
      <c r="FC249" s="112" t="s">
        <v>1845</v>
      </c>
      <c r="FD249" s="112" t="s">
        <v>1845</v>
      </c>
      <c r="FE249" s="91">
        <v>0</v>
      </c>
      <c r="FF249" s="92">
        <v>0</v>
      </c>
      <c r="FG249" s="91">
        <v>0</v>
      </c>
      <c r="FH249" s="91">
        <v>0</v>
      </c>
      <c r="FI249" s="118">
        <v>19272</v>
      </c>
      <c r="FJ249" s="118">
        <v>107.08</v>
      </c>
      <c r="FK249" s="118">
        <v>3</v>
      </c>
      <c r="FL249" s="118">
        <v>1</v>
      </c>
    </row>
    <row r="250" spans="1:168" ht="42.75" x14ac:dyDescent="0.2">
      <c r="A250" s="112" t="s">
        <v>576</v>
      </c>
      <c r="B250" s="112" t="s">
        <v>588</v>
      </c>
      <c r="C250" s="91">
        <v>2</v>
      </c>
      <c r="D250" s="112" t="s">
        <v>1029</v>
      </c>
      <c r="E250" s="112" t="s">
        <v>3969</v>
      </c>
      <c r="F250" s="112">
        <v>85</v>
      </c>
      <c r="G250" s="112">
        <v>43151</v>
      </c>
      <c r="H250" s="112" t="s">
        <v>3986</v>
      </c>
      <c r="I250" s="112" t="s">
        <v>3987</v>
      </c>
      <c r="J250" s="112" t="s">
        <v>3988</v>
      </c>
      <c r="K250" s="112" t="s">
        <v>3989</v>
      </c>
      <c r="L250" s="112" t="s">
        <v>1842</v>
      </c>
      <c r="M250" s="112" t="s">
        <v>3553</v>
      </c>
      <c r="N250" s="112" t="s">
        <v>3990</v>
      </c>
      <c r="O250" s="112"/>
      <c r="P250" s="112">
        <v>474359636</v>
      </c>
      <c r="Q250" s="112" t="s">
        <v>3991</v>
      </c>
      <c r="R250" s="112"/>
      <c r="S250" s="112" t="s">
        <v>3553</v>
      </c>
      <c r="T250" s="112" t="s">
        <v>3990</v>
      </c>
      <c r="U250" s="112"/>
      <c r="V250" s="112">
        <v>474359636</v>
      </c>
      <c r="W250" s="112" t="s">
        <v>3991</v>
      </c>
      <c r="X250" s="91">
        <v>5</v>
      </c>
      <c r="Y250" s="91">
        <v>0</v>
      </c>
      <c r="Z250" s="91">
        <v>5</v>
      </c>
      <c r="AA250" s="92">
        <v>5</v>
      </c>
      <c r="AB250" s="92">
        <v>0</v>
      </c>
      <c r="AC250" s="92">
        <v>5</v>
      </c>
      <c r="AD250" s="117" t="s">
        <v>1692</v>
      </c>
      <c r="AE250" s="91">
        <v>5</v>
      </c>
      <c r="AF250" s="117" t="s">
        <v>1692</v>
      </c>
      <c r="AG250" s="91">
        <v>0</v>
      </c>
      <c r="AH250" s="91">
        <v>4</v>
      </c>
      <c r="AI250" s="91">
        <v>0</v>
      </c>
      <c r="AJ250" s="91">
        <v>1</v>
      </c>
      <c r="AK250" s="91">
        <v>5</v>
      </c>
      <c r="AL250" s="117" t="s">
        <v>1692</v>
      </c>
      <c r="AM250" s="91">
        <v>0</v>
      </c>
      <c r="AN250" s="91">
        <v>0</v>
      </c>
      <c r="AO250" s="91">
        <v>5</v>
      </c>
      <c r="AP250" s="91">
        <v>5</v>
      </c>
      <c r="AQ250" s="117" t="s">
        <v>1692</v>
      </c>
      <c r="AR250" s="91">
        <v>0</v>
      </c>
      <c r="AS250" s="91">
        <v>0</v>
      </c>
      <c r="AT250" s="91">
        <v>0</v>
      </c>
      <c r="AU250" s="91">
        <v>4</v>
      </c>
      <c r="AV250" s="91">
        <v>1</v>
      </c>
      <c r="AW250" s="91">
        <v>0</v>
      </c>
      <c r="AX250" s="91">
        <v>5</v>
      </c>
      <c r="AY250" s="117" t="s">
        <v>1692</v>
      </c>
      <c r="AZ250" s="91">
        <v>1</v>
      </c>
      <c r="BA250" s="91">
        <v>1</v>
      </c>
      <c r="BB250" s="91">
        <v>0</v>
      </c>
      <c r="BC250" s="91">
        <v>1</v>
      </c>
      <c r="BD250" s="91">
        <v>5</v>
      </c>
      <c r="BE250" s="91">
        <v>0</v>
      </c>
      <c r="BF250" s="91">
        <v>0</v>
      </c>
      <c r="BG250" s="91">
        <v>21</v>
      </c>
      <c r="BH250" s="91">
        <v>3</v>
      </c>
      <c r="BI250" s="91">
        <v>0</v>
      </c>
      <c r="BJ250" s="91">
        <v>20</v>
      </c>
      <c r="BK250" s="91">
        <v>15</v>
      </c>
      <c r="BL250" s="91">
        <v>0</v>
      </c>
      <c r="BM250" s="91">
        <v>0</v>
      </c>
      <c r="BN250" s="91">
        <v>0</v>
      </c>
      <c r="BO250" s="91">
        <v>9</v>
      </c>
      <c r="BP250" s="91">
        <v>50</v>
      </c>
      <c r="BQ250" s="91">
        <v>28</v>
      </c>
      <c r="BR250" s="91">
        <v>0</v>
      </c>
      <c r="BS250" s="91">
        <v>16</v>
      </c>
      <c r="BT250" s="91">
        <v>44</v>
      </c>
      <c r="BU250" s="91">
        <v>0</v>
      </c>
      <c r="BV250" s="91">
        <v>0</v>
      </c>
      <c r="BW250" s="91">
        <v>20</v>
      </c>
      <c r="BX250" s="91">
        <v>4</v>
      </c>
      <c r="BY250" s="91">
        <v>55</v>
      </c>
      <c r="BZ250" s="91">
        <v>2</v>
      </c>
      <c r="CA250" s="91">
        <v>0</v>
      </c>
      <c r="CB250" s="91">
        <v>9</v>
      </c>
      <c r="CC250" s="91">
        <v>6</v>
      </c>
      <c r="CD250" s="91">
        <v>12</v>
      </c>
      <c r="CE250" s="91">
        <v>2</v>
      </c>
      <c r="CF250" s="91">
        <v>2</v>
      </c>
      <c r="CG250" s="91">
        <v>1</v>
      </c>
      <c r="CH250" s="91">
        <v>1</v>
      </c>
      <c r="CI250" s="91">
        <v>0</v>
      </c>
      <c r="CJ250" s="91">
        <v>1</v>
      </c>
      <c r="CK250" s="91">
        <v>21</v>
      </c>
      <c r="CL250" s="91">
        <v>0</v>
      </c>
      <c r="CM250" s="91">
        <v>0</v>
      </c>
      <c r="CN250" s="91">
        <v>0</v>
      </c>
      <c r="CO250" s="91">
        <v>0</v>
      </c>
      <c r="CP250" s="91">
        <v>1</v>
      </c>
      <c r="CQ250" s="91">
        <v>0</v>
      </c>
      <c r="CR250" s="91">
        <v>0</v>
      </c>
      <c r="CS250" s="91">
        <v>0</v>
      </c>
      <c r="CT250" s="91">
        <v>0</v>
      </c>
      <c r="CU250" s="91">
        <v>0</v>
      </c>
      <c r="CV250" s="91">
        <v>0</v>
      </c>
      <c r="CW250" s="91">
        <v>0</v>
      </c>
      <c r="CX250" s="91">
        <v>0</v>
      </c>
      <c r="CY250" s="91">
        <v>0</v>
      </c>
      <c r="CZ250" s="91">
        <v>0</v>
      </c>
      <c r="DA250" s="91">
        <v>0</v>
      </c>
      <c r="DB250" s="91">
        <v>0</v>
      </c>
      <c r="DC250" s="91">
        <v>5</v>
      </c>
      <c r="DD250" s="91">
        <v>4</v>
      </c>
      <c r="DE250" s="91">
        <v>0</v>
      </c>
      <c r="DF250" s="91">
        <v>0</v>
      </c>
      <c r="DG250" s="91">
        <v>8</v>
      </c>
      <c r="DH250" s="91">
        <v>17</v>
      </c>
      <c r="DI250" s="91">
        <v>3</v>
      </c>
      <c r="DJ250" s="91">
        <v>1</v>
      </c>
      <c r="DK250" s="91">
        <v>0</v>
      </c>
      <c r="DL250" s="91">
        <v>0</v>
      </c>
      <c r="DM250" s="91">
        <v>0</v>
      </c>
      <c r="DN250" s="91">
        <v>0</v>
      </c>
      <c r="DO250" s="91">
        <v>0</v>
      </c>
      <c r="DP250" s="91">
        <v>0</v>
      </c>
      <c r="DQ250" s="91">
        <v>0</v>
      </c>
      <c r="DR250" s="91">
        <v>0</v>
      </c>
      <c r="DS250" s="91">
        <v>0</v>
      </c>
      <c r="DT250" s="91">
        <v>0</v>
      </c>
      <c r="DU250" s="91">
        <v>0</v>
      </c>
      <c r="DV250" s="91">
        <v>0</v>
      </c>
      <c r="DW250" s="91">
        <v>0</v>
      </c>
      <c r="DX250" s="91">
        <v>0</v>
      </c>
      <c r="DY250" s="91">
        <v>0</v>
      </c>
      <c r="DZ250" s="91">
        <v>0</v>
      </c>
      <c r="EA250" s="91">
        <v>2</v>
      </c>
      <c r="EB250" s="91">
        <v>0</v>
      </c>
      <c r="EC250" s="91">
        <v>0</v>
      </c>
      <c r="ED250" s="91">
        <v>0</v>
      </c>
      <c r="EE250" s="91">
        <v>0</v>
      </c>
      <c r="EF250" s="91">
        <v>0</v>
      </c>
      <c r="EG250" s="91">
        <v>0</v>
      </c>
      <c r="EH250" s="91">
        <v>2</v>
      </c>
      <c r="EI250" s="91">
        <v>0</v>
      </c>
      <c r="EJ250" s="91">
        <v>0</v>
      </c>
      <c r="EK250" s="91">
        <v>0</v>
      </c>
      <c r="EL250" s="91">
        <v>0</v>
      </c>
      <c r="EM250" s="91">
        <v>0</v>
      </c>
      <c r="EN250" s="91">
        <v>0</v>
      </c>
      <c r="EO250" s="91">
        <v>1</v>
      </c>
      <c r="EP250" s="91">
        <v>211</v>
      </c>
      <c r="EQ250" s="91">
        <v>0</v>
      </c>
      <c r="ER250" s="91">
        <v>0</v>
      </c>
      <c r="ES250" s="91">
        <v>0</v>
      </c>
      <c r="ET250" s="91">
        <v>0</v>
      </c>
      <c r="EU250" s="91">
        <v>1</v>
      </c>
      <c r="EV250" s="112" t="s">
        <v>3992</v>
      </c>
      <c r="EW250" s="91">
        <v>2</v>
      </c>
      <c r="EX250" s="112" t="s">
        <v>3993</v>
      </c>
      <c r="EY250" s="112"/>
      <c r="EZ250" s="91">
        <v>1</v>
      </c>
      <c r="FA250" s="91">
        <v>1</v>
      </c>
      <c r="FB250" s="91">
        <v>1</v>
      </c>
      <c r="FC250" s="112"/>
      <c r="FD250" s="112"/>
      <c r="FE250" s="91">
        <v>14600</v>
      </c>
      <c r="FF250" s="92">
        <v>98.44</v>
      </c>
      <c r="FG250" s="91">
        <v>4</v>
      </c>
      <c r="FH250" s="91">
        <v>4</v>
      </c>
      <c r="FI250" s="118">
        <v>16241</v>
      </c>
      <c r="FJ250" s="118">
        <v>98.5</v>
      </c>
      <c r="FK250" s="118">
        <v>4</v>
      </c>
      <c r="FL250" s="118">
        <v>4</v>
      </c>
    </row>
    <row r="251" spans="1:168" ht="42.75" x14ac:dyDescent="0.2">
      <c r="A251" s="112" t="s">
        <v>576</v>
      </c>
      <c r="B251" s="112" t="s">
        <v>589</v>
      </c>
      <c r="C251" s="91">
        <v>2</v>
      </c>
      <c r="D251" s="112" t="s">
        <v>1055</v>
      </c>
      <c r="E251" s="112" t="s">
        <v>3994</v>
      </c>
      <c r="F251" s="112">
        <v>32</v>
      </c>
      <c r="G251" s="112">
        <v>41742</v>
      </c>
      <c r="H251" s="112" t="s">
        <v>3995</v>
      </c>
      <c r="I251" s="112" t="s">
        <v>3996</v>
      </c>
      <c r="J251" s="112" t="s">
        <v>3997</v>
      </c>
      <c r="K251" s="112" t="s">
        <v>3340</v>
      </c>
      <c r="L251" s="112"/>
      <c r="M251" s="112" t="s">
        <v>2082</v>
      </c>
      <c r="N251" s="112" t="s">
        <v>3998</v>
      </c>
      <c r="O251" s="112"/>
      <c r="P251" s="112">
        <v>417803137</v>
      </c>
      <c r="Q251" s="112" t="s">
        <v>3999</v>
      </c>
      <c r="R251" s="112"/>
      <c r="S251" s="112" t="s">
        <v>2082</v>
      </c>
      <c r="T251" s="112" t="s">
        <v>3998</v>
      </c>
      <c r="U251" s="112"/>
      <c r="V251" s="112">
        <v>417803137</v>
      </c>
      <c r="W251" s="112" t="s">
        <v>3999</v>
      </c>
      <c r="X251" s="91">
        <v>3</v>
      </c>
      <c r="Y251" s="91">
        <v>0</v>
      </c>
      <c r="Z251" s="91">
        <v>3</v>
      </c>
      <c r="AA251" s="92">
        <v>2.7</v>
      </c>
      <c r="AB251" s="92">
        <v>0</v>
      </c>
      <c r="AC251" s="92">
        <v>2.7</v>
      </c>
      <c r="AD251" s="117" t="s">
        <v>1692</v>
      </c>
      <c r="AE251" s="91">
        <v>3</v>
      </c>
      <c r="AF251" s="117" t="s">
        <v>1692</v>
      </c>
      <c r="AG251" s="91">
        <v>0</v>
      </c>
      <c r="AH251" s="91">
        <v>2</v>
      </c>
      <c r="AI251" s="91">
        <v>0</v>
      </c>
      <c r="AJ251" s="91">
        <v>1</v>
      </c>
      <c r="AK251" s="91">
        <v>3</v>
      </c>
      <c r="AL251" s="117" t="s">
        <v>1692</v>
      </c>
      <c r="AM251" s="91">
        <v>0</v>
      </c>
      <c r="AN251" s="91">
        <v>0</v>
      </c>
      <c r="AO251" s="91">
        <v>3</v>
      </c>
      <c r="AP251" s="91">
        <v>3</v>
      </c>
      <c r="AQ251" s="117" t="s">
        <v>1692</v>
      </c>
      <c r="AR251" s="91">
        <v>0</v>
      </c>
      <c r="AS251" s="91">
        <v>0</v>
      </c>
      <c r="AT251" s="91">
        <v>0</v>
      </c>
      <c r="AU251" s="91">
        <v>2</v>
      </c>
      <c r="AV251" s="91">
        <v>1</v>
      </c>
      <c r="AW251" s="91">
        <v>0</v>
      </c>
      <c r="AX251" s="91">
        <v>3</v>
      </c>
      <c r="AY251" s="117" t="s">
        <v>1692</v>
      </c>
      <c r="AZ251" s="91">
        <v>1</v>
      </c>
      <c r="BA251" s="91">
        <v>1</v>
      </c>
      <c r="BB251" s="91">
        <v>0</v>
      </c>
      <c r="BC251" s="91">
        <v>1</v>
      </c>
      <c r="BD251" s="91">
        <v>27</v>
      </c>
      <c r="BE251" s="91">
        <v>0</v>
      </c>
      <c r="BF251" s="91">
        <v>0</v>
      </c>
      <c r="BG251" s="91">
        <v>66</v>
      </c>
      <c r="BH251" s="91">
        <v>5</v>
      </c>
      <c r="BI251" s="91">
        <v>0</v>
      </c>
      <c r="BJ251" s="91">
        <v>9</v>
      </c>
      <c r="BK251" s="91">
        <v>7</v>
      </c>
      <c r="BL251" s="91">
        <v>0</v>
      </c>
      <c r="BM251" s="91">
        <v>0</v>
      </c>
      <c r="BN251" s="91">
        <v>0</v>
      </c>
      <c r="BO251" s="91">
        <v>0</v>
      </c>
      <c r="BP251" s="91">
        <v>48</v>
      </c>
      <c r="BQ251" s="91">
        <v>25</v>
      </c>
      <c r="BR251" s="91">
        <v>0</v>
      </c>
      <c r="BS251" s="91">
        <v>19</v>
      </c>
      <c r="BT251" s="91">
        <v>69</v>
      </c>
      <c r="BU251" s="91">
        <v>0</v>
      </c>
      <c r="BV251" s="91">
        <v>0</v>
      </c>
      <c r="BW251" s="91">
        <v>20</v>
      </c>
      <c r="BX251" s="91">
        <v>0</v>
      </c>
      <c r="BY251" s="91">
        <v>60</v>
      </c>
      <c r="BZ251" s="91">
        <v>60</v>
      </c>
      <c r="CA251" s="91">
        <v>0</v>
      </c>
      <c r="CB251" s="91">
        <v>10</v>
      </c>
      <c r="CC251" s="91">
        <v>130</v>
      </c>
      <c r="CD251" s="91">
        <v>8</v>
      </c>
      <c r="CE251" s="91">
        <v>11</v>
      </c>
      <c r="CF251" s="91">
        <v>1</v>
      </c>
      <c r="CG251" s="91">
        <v>0</v>
      </c>
      <c r="CH251" s="91">
        <v>0</v>
      </c>
      <c r="CI251" s="91">
        <v>0</v>
      </c>
      <c r="CJ251" s="91">
        <v>0</v>
      </c>
      <c r="CK251" s="91">
        <v>18</v>
      </c>
      <c r="CL251" s="91">
        <v>0</v>
      </c>
      <c r="CM251" s="91">
        <v>0</v>
      </c>
      <c r="CN251" s="91">
        <v>0</v>
      </c>
      <c r="CO251" s="91">
        <v>0</v>
      </c>
      <c r="CP251" s="91">
        <v>0</v>
      </c>
      <c r="CQ251" s="91">
        <v>0</v>
      </c>
      <c r="CR251" s="91">
        <v>0</v>
      </c>
      <c r="CS251" s="91">
        <v>0</v>
      </c>
      <c r="CT251" s="91">
        <v>0</v>
      </c>
      <c r="CU251" s="91">
        <v>0</v>
      </c>
      <c r="CV251" s="91">
        <v>0</v>
      </c>
      <c r="CW251" s="91">
        <v>0</v>
      </c>
      <c r="CX251" s="91">
        <v>0</v>
      </c>
      <c r="CY251" s="91">
        <v>0</v>
      </c>
      <c r="CZ251" s="91">
        <v>0</v>
      </c>
      <c r="DA251" s="91">
        <v>0</v>
      </c>
      <c r="DB251" s="91">
        <v>0</v>
      </c>
      <c r="DC251" s="91">
        <v>92</v>
      </c>
      <c r="DD251" s="91">
        <v>0</v>
      </c>
      <c r="DE251" s="91">
        <v>0</v>
      </c>
      <c r="DF251" s="91">
        <v>0</v>
      </c>
      <c r="DG251" s="91">
        <v>31</v>
      </c>
      <c r="DH251" s="91">
        <v>0</v>
      </c>
      <c r="DI251" s="91">
        <v>0</v>
      </c>
      <c r="DJ251" s="91">
        <v>0</v>
      </c>
      <c r="DK251" s="91">
        <v>0</v>
      </c>
      <c r="DL251" s="91">
        <v>0</v>
      </c>
      <c r="DM251" s="91">
        <v>0</v>
      </c>
      <c r="DN251" s="91">
        <v>0</v>
      </c>
      <c r="DO251" s="91">
        <v>0</v>
      </c>
      <c r="DP251" s="91">
        <v>0</v>
      </c>
      <c r="DQ251" s="91">
        <v>0</v>
      </c>
      <c r="DR251" s="91">
        <v>0</v>
      </c>
      <c r="DS251" s="91">
        <v>0</v>
      </c>
      <c r="DT251" s="91">
        <v>0</v>
      </c>
      <c r="DU251" s="91">
        <v>0</v>
      </c>
      <c r="DV251" s="91">
        <v>0</v>
      </c>
      <c r="DW251" s="91">
        <v>0</v>
      </c>
      <c r="DX251" s="91">
        <v>0</v>
      </c>
      <c r="DY251" s="91">
        <v>0</v>
      </c>
      <c r="DZ251" s="91">
        <v>0</v>
      </c>
      <c r="EA251" s="91">
        <v>0</v>
      </c>
      <c r="EB251" s="91">
        <v>0</v>
      </c>
      <c r="EC251" s="91">
        <v>0</v>
      </c>
      <c r="ED251" s="91">
        <v>0</v>
      </c>
      <c r="EE251" s="91">
        <v>0</v>
      </c>
      <c r="EF251" s="91">
        <v>0</v>
      </c>
      <c r="EG251" s="91">
        <v>0</v>
      </c>
      <c r="EH251" s="91">
        <v>0</v>
      </c>
      <c r="EI251" s="91">
        <v>0</v>
      </c>
      <c r="EJ251" s="91">
        <v>0</v>
      </c>
      <c r="EK251" s="91">
        <v>0</v>
      </c>
      <c r="EL251" s="91">
        <v>0</v>
      </c>
      <c r="EM251" s="91">
        <v>15</v>
      </c>
      <c r="EN251" s="91">
        <v>0</v>
      </c>
      <c r="EO251" s="91">
        <v>0</v>
      </c>
      <c r="EP251" s="91">
        <v>587</v>
      </c>
      <c r="EQ251" s="91">
        <v>0</v>
      </c>
      <c r="ER251" s="91">
        <v>0</v>
      </c>
      <c r="ES251" s="91">
        <v>0</v>
      </c>
      <c r="ET251" s="91">
        <v>0</v>
      </c>
      <c r="EU251" s="91">
        <v>1</v>
      </c>
      <c r="EV251" s="112" t="s">
        <v>4000</v>
      </c>
      <c r="EW251" s="91">
        <v>2</v>
      </c>
      <c r="EX251" s="112"/>
      <c r="EY251" s="112"/>
      <c r="EZ251" s="91">
        <v>1</v>
      </c>
      <c r="FA251" s="91">
        <v>1</v>
      </c>
      <c r="FB251" s="91">
        <v>1</v>
      </c>
      <c r="FC251" s="112"/>
      <c r="FD251" s="112"/>
      <c r="FE251" s="91">
        <v>13116</v>
      </c>
      <c r="FF251" s="92">
        <v>46.6</v>
      </c>
      <c r="FG251" s="91">
        <v>1</v>
      </c>
      <c r="FH251" s="91">
        <v>1</v>
      </c>
      <c r="FI251" s="118">
        <v>12633</v>
      </c>
      <c r="FJ251" s="118">
        <v>46.61</v>
      </c>
      <c r="FK251" s="118">
        <v>1</v>
      </c>
      <c r="FL251" s="118">
        <v>1</v>
      </c>
    </row>
    <row r="252" spans="1:168" ht="42.75" x14ac:dyDescent="0.2">
      <c r="A252" s="112" t="s">
        <v>576</v>
      </c>
      <c r="B252" s="112" t="s">
        <v>590</v>
      </c>
      <c r="C252" s="91">
        <v>2</v>
      </c>
      <c r="D252" s="112" t="s">
        <v>1076</v>
      </c>
      <c r="E252" s="112" t="s">
        <v>2252</v>
      </c>
      <c r="F252" s="112">
        <v>48</v>
      </c>
      <c r="G252" s="112">
        <v>41117</v>
      </c>
      <c r="H252" s="112" t="s">
        <v>590</v>
      </c>
      <c r="I252" s="112" t="s">
        <v>4001</v>
      </c>
      <c r="J252" s="112" t="s">
        <v>4002</v>
      </c>
      <c r="K252" s="112" t="s">
        <v>3822</v>
      </c>
      <c r="L252" s="112" t="s">
        <v>1861</v>
      </c>
      <c r="M252" s="112" t="s">
        <v>4003</v>
      </c>
      <c r="N252" s="112" t="s">
        <v>4004</v>
      </c>
      <c r="O252" s="112"/>
      <c r="P252" s="112">
        <v>416725841</v>
      </c>
      <c r="Q252" s="112" t="s">
        <v>4005</v>
      </c>
      <c r="R252" s="112" t="s">
        <v>1861</v>
      </c>
      <c r="S252" s="112" t="s">
        <v>4003</v>
      </c>
      <c r="T252" s="112" t="s">
        <v>4004</v>
      </c>
      <c r="U252" s="112"/>
      <c r="V252" s="112">
        <v>416725841</v>
      </c>
      <c r="W252" s="112" t="s">
        <v>4005</v>
      </c>
      <c r="X252" s="91">
        <v>4</v>
      </c>
      <c r="Y252" s="91">
        <v>0</v>
      </c>
      <c r="Z252" s="91">
        <v>4</v>
      </c>
      <c r="AA252" s="92">
        <v>3.5</v>
      </c>
      <c r="AB252" s="92">
        <v>0</v>
      </c>
      <c r="AC252" s="92">
        <v>3.5</v>
      </c>
      <c r="AD252" s="117" t="s">
        <v>1692</v>
      </c>
      <c r="AE252" s="91">
        <v>4</v>
      </c>
      <c r="AF252" s="117" t="s">
        <v>1692</v>
      </c>
      <c r="AG252" s="91">
        <v>0</v>
      </c>
      <c r="AH252" s="91">
        <v>3</v>
      </c>
      <c r="AI252" s="91">
        <v>0</v>
      </c>
      <c r="AJ252" s="91">
        <v>1</v>
      </c>
      <c r="AK252" s="91">
        <v>4</v>
      </c>
      <c r="AL252" s="117" t="s">
        <v>1692</v>
      </c>
      <c r="AM252" s="91">
        <v>1</v>
      </c>
      <c r="AN252" s="91">
        <v>1</v>
      </c>
      <c r="AO252" s="91">
        <v>2</v>
      </c>
      <c r="AP252" s="91">
        <v>4</v>
      </c>
      <c r="AQ252" s="117" t="s">
        <v>1692</v>
      </c>
      <c r="AR252" s="91">
        <v>0</v>
      </c>
      <c r="AS252" s="91">
        <v>0</v>
      </c>
      <c r="AT252" s="91">
        <v>3</v>
      </c>
      <c r="AU252" s="91">
        <v>0</v>
      </c>
      <c r="AV252" s="91">
        <v>1</v>
      </c>
      <c r="AW252" s="91">
        <v>0</v>
      </c>
      <c r="AX252" s="91">
        <v>4</v>
      </c>
      <c r="AY252" s="117" t="s">
        <v>1692</v>
      </c>
      <c r="AZ252" s="91">
        <v>1</v>
      </c>
      <c r="BA252" s="91">
        <v>1</v>
      </c>
      <c r="BB252" s="91">
        <v>0</v>
      </c>
      <c r="BC252" s="91">
        <v>1</v>
      </c>
      <c r="BD252" s="91">
        <v>0</v>
      </c>
      <c r="BE252" s="91">
        <v>0</v>
      </c>
      <c r="BF252" s="91">
        <v>0</v>
      </c>
      <c r="BG252" s="91">
        <v>8</v>
      </c>
      <c r="BH252" s="91">
        <v>0</v>
      </c>
      <c r="BI252" s="91">
        <v>0</v>
      </c>
      <c r="BJ252" s="91">
        <v>12</v>
      </c>
      <c r="BK252" s="91">
        <v>0</v>
      </c>
      <c r="BL252" s="91">
        <v>0</v>
      </c>
      <c r="BM252" s="91">
        <v>0</v>
      </c>
      <c r="BN252" s="91">
        <v>0</v>
      </c>
      <c r="BO252" s="91">
        <v>8</v>
      </c>
      <c r="BP252" s="91">
        <v>45</v>
      </c>
      <c r="BQ252" s="91">
        <v>32</v>
      </c>
      <c r="BR252" s="91">
        <v>0</v>
      </c>
      <c r="BS252" s="91">
        <v>8</v>
      </c>
      <c r="BT252" s="91">
        <v>6</v>
      </c>
      <c r="BU252" s="91">
        <v>0</v>
      </c>
      <c r="BV252" s="91">
        <v>0</v>
      </c>
      <c r="BW252" s="91">
        <v>10</v>
      </c>
      <c r="BX252" s="91">
        <v>0</v>
      </c>
      <c r="BY252" s="91">
        <v>33</v>
      </c>
      <c r="BZ252" s="91">
        <v>7</v>
      </c>
      <c r="CA252" s="91">
        <v>1</v>
      </c>
      <c r="CB252" s="91">
        <v>0</v>
      </c>
      <c r="CC252" s="91">
        <v>25</v>
      </c>
      <c r="CD252" s="91">
        <v>3</v>
      </c>
      <c r="CE252" s="91">
        <v>0</v>
      </c>
      <c r="CF252" s="91">
        <v>5</v>
      </c>
      <c r="CG252" s="91">
        <v>1</v>
      </c>
      <c r="CH252" s="91">
        <v>0</v>
      </c>
      <c r="CI252" s="91">
        <v>0</v>
      </c>
      <c r="CJ252" s="91">
        <v>0</v>
      </c>
      <c r="CK252" s="91">
        <v>7</v>
      </c>
      <c r="CL252" s="91">
        <v>0</v>
      </c>
      <c r="CM252" s="91">
        <v>0</v>
      </c>
      <c r="CN252" s="91">
        <v>0</v>
      </c>
      <c r="CO252" s="91">
        <v>0</v>
      </c>
      <c r="CP252" s="91">
        <v>0</v>
      </c>
      <c r="CQ252" s="91">
        <v>0</v>
      </c>
      <c r="CR252" s="91">
        <v>0</v>
      </c>
      <c r="CS252" s="91">
        <v>0</v>
      </c>
      <c r="CT252" s="91">
        <v>0</v>
      </c>
      <c r="CU252" s="91">
        <v>0</v>
      </c>
      <c r="CV252" s="91">
        <v>0</v>
      </c>
      <c r="CW252" s="91">
        <v>0</v>
      </c>
      <c r="CX252" s="91">
        <v>0</v>
      </c>
      <c r="CY252" s="91">
        <v>0</v>
      </c>
      <c r="CZ252" s="91">
        <v>0</v>
      </c>
      <c r="DA252" s="91">
        <v>0</v>
      </c>
      <c r="DB252" s="91">
        <v>0</v>
      </c>
      <c r="DC252" s="91">
        <v>14</v>
      </c>
      <c r="DD252" s="91">
        <v>2</v>
      </c>
      <c r="DE252" s="91">
        <v>0</v>
      </c>
      <c r="DF252" s="91">
        <v>0</v>
      </c>
      <c r="DG252" s="91">
        <v>1</v>
      </c>
      <c r="DH252" s="91">
        <v>0</v>
      </c>
      <c r="DI252" s="91">
        <v>1</v>
      </c>
      <c r="DJ252" s="91">
        <v>0</v>
      </c>
      <c r="DK252" s="91">
        <v>1</v>
      </c>
      <c r="DL252" s="91">
        <v>0</v>
      </c>
      <c r="DM252" s="91">
        <v>0</v>
      </c>
      <c r="DN252" s="91">
        <v>1</v>
      </c>
      <c r="DO252" s="91">
        <v>0</v>
      </c>
      <c r="DP252" s="91">
        <v>0</v>
      </c>
      <c r="DQ252" s="91">
        <v>0</v>
      </c>
      <c r="DR252" s="91">
        <v>0</v>
      </c>
      <c r="DS252" s="91">
        <v>0</v>
      </c>
      <c r="DT252" s="91">
        <v>0</v>
      </c>
      <c r="DU252" s="91">
        <v>0</v>
      </c>
      <c r="DV252" s="91">
        <v>0</v>
      </c>
      <c r="DW252" s="91">
        <v>0</v>
      </c>
      <c r="DX252" s="91">
        <v>0</v>
      </c>
      <c r="DY252" s="91">
        <v>0</v>
      </c>
      <c r="DZ252" s="91">
        <v>0</v>
      </c>
      <c r="EA252" s="91">
        <v>0</v>
      </c>
      <c r="EB252" s="91">
        <v>0</v>
      </c>
      <c r="EC252" s="91">
        <v>0</v>
      </c>
      <c r="ED252" s="91">
        <v>0</v>
      </c>
      <c r="EE252" s="91">
        <v>0</v>
      </c>
      <c r="EF252" s="91">
        <v>0</v>
      </c>
      <c r="EG252" s="91">
        <v>1</v>
      </c>
      <c r="EH252" s="91">
        <v>0</v>
      </c>
      <c r="EI252" s="91">
        <v>0</v>
      </c>
      <c r="EJ252" s="91">
        <v>0</v>
      </c>
      <c r="EK252" s="91">
        <v>0</v>
      </c>
      <c r="EL252" s="91">
        <v>0</v>
      </c>
      <c r="EM252" s="91">
        <v>0</v>
      </c>
      <c r="EN252" s="91">
        <v>0</v>
      </c>
      <c r="EO252" s="91">
        <v>0</v>
      </c>
      <c r="EP252" s="91">
        <v>326</v>
      </c>
      <c r="EQ252" s="91">
        <v>0</v>
      </c>
      <c r="ER252" s="91">
        <v>0</v>
      </c>
      <c r="ES252" s="91">
        <v>0</v>
      </c>
      <c r="ET252" s="91">
        <v>0</v>
      </c>
      <c r="EU252" s="91">
        <v>0</v>
      </c>
      <c r="EV252" s="112" t="s">
        <v>4006</v>
      </c>
      <c r="EW252" s="91">
        <v>1</v>
      </c>
      <c r="EX252" s="112" t="s">
        <v>4007</v>
      </c>
      <c r="EY252" s="112" t="s">
        <v>4008</v>
      </c>
      <c r="EZ252" s="91">
        <v>1</v>
      </c>
      <c r="FA252" s="91">
        <v>1</v>
      </c>
      <c r="FB252" s="91">
        <v>1</v>
      </c>
      <c r="FC252" s="112"/>
      <c r="FD252" s="112" t="s">
        <v>4009</v>
      </c>
      <c r="FE252" s="91">
        <v>9500</v>
      </c>
      <c r="FF252" s="92">
        <v>111.79298</v>
      </c>
      <c r="FG252" s="91">
        <v>12</v>
      </c>
      <c r="FH252" s="91">
        <v>12</v>
      </c>
      <c r="FI252" s="118">
        <v>8871</v>
      </c>
      <c r="FJ252" s="118">
        <v>111.78</v>
      </c>
      <c r="FK252" s="118">
        <v>12</v>
      </c>
      <c r="FL252" s="118">
        <v>12</v>
      </c>
    </row>
    <row r="253" spans="1:168" ht="28.5" x14ac:dyDescent="0.2">
      <c r="A253" s="112" t="s">
        <v>576</v>
      </c>
      <c r="B253" s="112" t="s">
        <v>591</v>
      </c>
      <c r="C253" s="91">
        <v>2</v>
      </c>
      <c r="D253" s="112" t="s">
        <v>1077</v>
      </c>
      <c r="E253" s="112" t="s">
        <v>591</v>
      </c>
      <c r="F253" s="112">
        <v>211</v>
      </c>
      <c r="G253" s="112">
        <v>40335</v>
      </c>
      <c r="H253" s="112" t="s">
        <v>591</v>
      </c>
      <c r="I253" s="112" t="s">
        <v>4010</v>
      </c>
      <c r="J253" s="112" t="s">
        <v>4011</v>
      </c>
      <c r="K253" s="112" t="s">
        <v>2133</v>
      </c>
      <c r="L253" s="112"/>
      <c r="M253" s="112" t="s">
        <v>2763</v>
      </c>
      <c r="N253" s="112" t="s">
        <v>4012</v>
      </c>
      <c r="O253" s="112"/>
      <c r="P253" s="112">
        <v>475222345</v>
      </c>
      <c r="Q253" s="112" t="s">
        <v>4013</v>
      </c>
      <c r="R253" s="112"/>
      <c r="S253" s="112" t="s">
        <v>2763</v>
      </c>
      <c r="T253" s="112" t="s">
        <v>4012</v>
      </c>
      <c r="U253" s="112"/>
      <c r="V253" s="112">
        <v>602147302</v>
      </c>
      <c r="W253" s="112" t="s">
        <v>4013</v>
      </c>
      <c r="X253" s="91">
        <v>3</v>
      </c>
      <c r="Y253" s="91">
        <v>0</v>
      </c>
      <c r="Z253" s="91">
        <v>3</v>
      </c>
      <c r="AA253" s="92">
        <v>3</v>
      </c>
      <c r="AB253" s="92">
        <v>0</v>
      </c>
      <c r="AC253" s="92">
        <v>3</v>
      </c>
      <c r="AD253" s="117" t="s">
        <v>1692</v>
      </c>
      <c r="AE253" s="91">
        <v>3</v>
      </c>
      <c r="AF253" s="117" t="s">
        <v>1692</v>
      </c>
      <c r="AG253" s="91">
        <v>0</v>
      </c>
      <c r="AH253" s="91">
        <v>3</v>
      </c>
      <c r="AI253" s="91">
        <v>0</v>
      </c>
      <c r="AJ253" s="91">
        <v>0</v>
      </c>
      <c r="AK253" s="91">
        <v>3</v>
      </c>
      <c r="AL253" s="117" t="s">
        <v>1692</v>
      </c>
      <c r="AM253" s="91">
        <v>0</v>
      </c>
      <c r="AN253" s="91">
        <v>0</v>
      </c>
      <c r="AO253" s="91">
        <v>3</v>
      </c>
      <c r="AP253" s="91">
        <v>3</v>
      </c>
      <c r="AQ253" s="117" t="s">
        <v>1692</v>
      </c>
      <c r="AR253" s="91">
        <v>0</v>
      </c>
      <c r="AS253" s="91">
        <v>0</v>
      </c>
      <c r="AT253" s="91">
        <v>0</v>
      </c>
      <c r="AU253" s="91">
        <v>2</v>
      </c>
      <c r="AV253" s="91">
        <v>1</v>
      </c>
      <c r="AW253" s="91">
        <v>0</v>
      </c>
      <c r="AX253" s="91">
        <v>3</v>
      </c>
      <c r="AY253" s="117" t="s">
        <v>1692</v>
      </c>
      <c r="AZ253" s="91">
        <v>0</v>
      </c>
      <c r="BA253" s="91">
        <v>0</v>
      </c>
      <c r="BB253" s="91">
        <v>0</v>
      </c>
      <c r="BC253" s="91">
        <v>1</v>
      </c>
      <c r="BD253" s="91">
        <v>0</v>
      </c>
      <c r="BE253" s="91">
        <v>1</v>
      </c>
      <c r="BF253" s="91">
        <v>0</v>
      </c>
      <c r="BG253" s="91">
        <v>20</v>
      </c>
      <c r="BH253" s="91">
        <v>1</v>
      </c>
      <c r="BI253" s="91">
        <v>0</v>
      </c>
      <c r="BJ253" s="91">
        <v>2</v>
      </c>
      <c r="BK253" s="91">
        <v>19</v>
      </c>
      <c r="BL253" s="91">
        <v>0</v>
      </c>
      <c r="BM253" s="91">
        <v>0</v>
      </c>
      <c r="BN253" s="91">
        <v>4</v>
      </c>
      <c r="BO253" s="91">
        <v>8</v>
      </c>
      <c r="BP253" s="91">
        <v>12</v>
      </c>
      <c r="BQ253" s="91">
        <v>2</v>
      </c>
      <c r="BR253" s="91">
        <v>2</v>
      </c>
      <c r="BS253" s="91">
        <v>8</v>
      </c>
      <c r="BT253" s="91">
        <v>8</v>
      </c>
      <c r="BU253" s="91">
        <v>1</v>
      </c>
      <c r="BV253" s="91">
        <v>0</v>
      </c>
      <c r="BW253" s="91">
        <v>8</v>
      </c>
      <c r="BX253" s="91">
        <v>11</v>
      </c>
      <c r="BY253" s="91">
        <v>12</v>
      </c>
      <c r="BZ253" s="91">
        <v>3</v>
      </c>
      <c r="CA253" s="91">
        <v>0</v>
      </c>
      <c r="CB253" s="91">
        <v>6</v>
      </c>
      <c r="CC253" s="91">
        <v>32</v>
      </c>
      <c r="CD253" s="91">
        <v>4</v>
      </c>
      <c r="CE253" s="91">
        <v>2</v>
      </c>
      <c r="CF253" s="91">
        <v>2</v>
      </c>
      <c r="CG253" s="91">
        <v>2</v>
      </c>
      <c r="CH253" s="91">
        <v>0</v>
      </c>
      <c r="CI253" s="91">
        <v>0</v>
      </c>
      <c r="CJ253" s="91">
        <v>0</v>
      </c>
      <c r="CK253" s="91">
        <v>7</v>
      </c>
      <c r="CL253" s="91">
        <v>0</v>
      </c>
      <c r="CM253" s="91">
        <v>0</v>
      </c>
      <c r="CN253" s="91">
        <v>0</v>
      </c>
      <c r="CO253" s="91">
        <v>0</v>
      </c>
      <c r="CP253" s="91">
        <v>0</v>
      </c>
      <c r="CQ253" s="91">
        <v>0</v>
      </c>
      <c r="CR253" s="91">
        <v>0</v>
      </c>
      <c r="CS253" s="91">
        <v>0</v>
      </c>
      <c r="CT253" s="91">
        <v>0</v>
      </c>
      <c r="CU253" s="91">
        <v>0</v>
      </c>
      <c r="CV253" s="91">
        <v>0</v>
      </c>
      <c r="CW253" s="91">
        <v>0</v>
      </c>
      <c r="CX253" s="91">
        <v>0</v>
      </c>
      <c r="CY253" s="91">
        <v>0</v>
      </c>
      <c r="CZ253" s="91">
        <v>200000</v>
      </c>
      <c r="DA253" s="91">
        <v>0</v>
      </c>
      <c r="DB253" s="91">
        <v>0</v>
      </c>
      <c r="DC253" s="91">
        <v>29</v>
      </c>
      <c r="DD253" s="91">
        <v>3</v>
      </c>
      <c r="DE253" s="91">
        <v>0</v>
      </c>
      <c r="DF253" s="91">
        <v>0</v>
      </c>
      <c r="DG253" s="91">
        <v>0</v>
      </c>
      <c r="DH253" s="91">
        <v>7</v>
      </c>
      <c r="DI253" s="91">
        <v>3</v>
      </c>
      <c r="DJ253" s="91">
        <v>0</v>
      </c>
      <c r="DK253" s="91">
        <v>0</v>
      </c>
      <c r="DL253" s="91">
        <v>0</v>
      </c>
      <c r="DM253" s="91">
        <v>0</v>
      </c>
      <c r="DN253" s="91">
        <v>0</v>
      </c>
      <c r="DO253" s="91">
        <v>0</v>
      </c>
      <c r="DP253" s="91">
        <v>0</v>
      </c>
      <c r="DQ253" s="91">
        <v>0</v>
      </c>
      <c r="DR253" s="91">
        <v>0</v>
      </c>
      <c r="DS253" s="91">
        <v>0</v>
      </c>
      <c r="DT253" s="91">
        <v>0</v>
      </c>
      <c r="DU253" s="91">
        <v>0</v>
      </c>
      <c r="DV253" s="91">
        <v>0</v>
      </c>
      <c r="DW253" s="91">
        <v>0</v>
      </c>
      <c r="DX253" s="91">
        <v>0</v>
      </c>
      <c r="DY253" s="91">
        <v>0</v>
      </c>
      <c r="DZ253" s="91">
        <v>0</v>
      </c>
      <c r="EA253" s="91">
        <v>0</v>
      </c>
      <c r="EB253" s="91">
        <v>0</v>
      </c>
      <c r="EC253" s="91">
        <v>0</v>
      </c>
      <c r="ED253" s="91">
        <v>0</v>
      </c>
      <c r="EE253" s="91">
        <v>0</v>
      </c>
      <c r="EF253" s="91">
        <v>0</v>
      </c>
      <c r="EG253" s="91">
        <v>2</v>
      </c>
      <c r="EH253" s="91">
        <v>0</v>
      </c>
      <c r="EI253" s="91">
        <v>0</v>
      </c>
      <c r="EJ253" s="91">
        <v>0</v>
      </c>
      <c r="EK253" s="91">
        <v>0</v>
      </c>
      <c r="EL253" s="91">
        <v>0</v>
      </c>
      <c r="EM253" s="91">
        <v>0</v>
      </c>
      <c r="EN253" s="91">
        <v>0</v>
      </c>
      <c r="EO253" s="91">
        <v>0</v>
      </c>
      <c r="EP253" s="91">
        <v>205</v>
      </c>
      <c r="EQ253" s="91">
        <v>0</v>
      </c>
      <c r="ER253" s="91">
        <v>0</v>
      </c>
      <c r="ES253" s="91">
        <v>1</v>
      </c>
      <c r="ET253" s="91">
        <v>0</v>
      </c>
      <c r="EU253" s="91">
        <v>1</v>
      </c>
      <c r="EV253" s="112" t="s">
        <v>4014</v>
      </c>
      <c r="EW253" s="91">
        <v>2</v>
      </c>
      <c r="EX253" s="112" t="s">
        <v>4015</v>
      </c>
      <c r="EY253" s="112" t="s">
        <v>4016</v>
      </c>
      <c r="EZ253" s="91">
        <v>0</v>
      </c>
      <c r="FA253" s="91">
        <v>1</v>
      </c>
      <c r="FB253" s="91">
        <v>1</v>
      </c>
      <c r="FC253" s="112"/>
      <c r="FD253" s="112" t="s">
        <v>4017</v>
      </c>
      <c r="FE253" s="91">
        <v>4440</v>
      </c>
      <c r="FF253" s="92">
        <v>108</v>
      </c>
      <c r="FG253" s="91">
        <v>4</v>
      </c>
      <c r="FH253" s="91">
        <v>4</v>
      </c>
      <c r="FI253" s="118">
        <v>4541</v>
      </c>
      <c r="FJ253" s="118">
        <v>108.18</v>
      </c>
      <c r="FK253" s="118">
        <v>4</v>
      </c>
      <c r="FL253" s="118">
        <v>4</v>
      </c>
    </row>
    <row r="254" spans="1:168" ht="28.5" x14ac:dyDescent="0.2">
      <c r="A254" s="112" t="s">
        <v>576</v>
      </c>
      <c r="B254" s="112" t="s">
        <v>592</v>
      </c>
      <c r="C254" s="91">
        <v>3</v>
      </c>
      <c r="D254" s="112" t="s">
        <v>1080</v>
      </c>
      <c r="E254" s="112" t="s">
        <v>2130</v>
      </c>
      <c r="F254" s="116" t="s">
        <v>4018</v>
      </c>
      <c r="G254" s="112">
        <v>41201</v>
      </c>
      <c r="H254" s="112" t="s">
        <v>592</v>
      </c>
      <c r="I254" s="112" t="s">
        <v>4019</v>
      </c>
      <c r="J254" s="112" t="s">
        <v>4020</v>
      </c>
      <c r="K254" s="112" t="s">
        <v>2182</v>
      </c>
      <c r="L254" s="112" t="s">
        <v>1842</v>
      </c>
      <c r="M254" s="112" t="s">
        <v>2012</v>
      </c>
      <c r="N254" s="112" t="s">
        <v>4021</v>
      </c>
      <c r="O254" s="112" t="s">
        <v>1845</v>
      </c>
      <c r="P254" s="112">
        <v>416916139</v>
      </c>
      <c r="Q254" s="112" t="s">
        <v>4022</v>
      </c>
      <c r="R254" s="112" t="s">
        <v>1842</v>
      </c>
      <c r="S254" s="112" t="s">
        <v>2012</v>
      </c>
      <c r="T254" s="112" t="s">
        <v>4021</v>
      </c>
      <c r="U254" s="112" t="s">
        <v>1845</v>
      </c>
      <c r="V254" s="112">
        <v>416916139</v>
      </c>
      <c r="W254" s="112" t="s">
        <v>4022</v>
      </c>
      <c r="X254" s="91">
        <v>10</v>
      </c>
      <c r="Y254" s="91">
        <v>1</v>
      </c>
      <c r="Z254" s="91">
        <v>11</v>
      </c>
      <c r="AA254" s="92">
        <v>10</v>
      </c>
      <c r="AB254" s="92">
        <v>1</v>
      </c>
      <c r="AC254" s="92">
        <v>11</v>
      </c>
      <c r="AD254" s="117" t="s">
        <v>1692</v>
      </c>
      <c r="AE254" s="91">
        <v>10</v>
      </c>
      <c r="AF254" s="117" t="s">
        <v>1692</v>
      </c>
      <c r="AG254" s="91">
        <v>0</v>
      </c>
      <c r="AH254" s="91">
        <v>6</v>
      </c>
      <c r="AI254" s="91">
        <v>1</v>
      </c>
      <c r="AJ254" s="91">
        <v>3</v>
      </c>
      <c r="AK254" s="91">
        <v>10</v>
      </c>
      <c r="AL254" s="117" t="s">
        <v>1692</v>
      </c>
      <c r="AM254" s="91">
        <v>2</v>
      </c>
      <c r="AN254" s="91">
        <v>3</v>
      </c>
      <c r="AO254" s="91">
        <v>5</v>
      </c>
      <c r="AP254" s="91">
        <v>10</v>
      </c>
      <c r="AQ254" s="117" t="s">
        <v>1692</v>
      </c>
      <c r="AR254" s="91">
        <v>0</v>
      </c>
      <c r="AS254" s="91">
        <v>0</v>
      </c>
      <c r="AT254" s="91">
        <v>0</v>
      </c>
      <c r="AU254" s="91">
        <v>9</v>
      </c>
      <c r="AV254" s="91">
        <v>0</v>
      </c>
      <c r="AW254" s="91">
        <v>1</v>
      </c>
      <c r="AX254" s="91">
        <v>10</v>
      </c>
      <c r="AY254" s="117" t="s">
        <v>1692</v>
      </c>
      <c r="AZ254" s="91">
        <v>1</v>
      </c>
      <c r="BA254" s="91">
        <v>1</v>
      </c>
      <c r="BB254" s="91">
        <v>0</v>
      </c>
      <c r="BC254" s="91">
        <v>1</v>
      </c>
      <c r="BD254" s="91">
        <v>184</v>
      </c>
      <c r="BE254" s="91">
        <v>2</v>
      </c>
      <c r="BF254" s="91">
        <v>0</v>
      </c>
      <c r="BG254" s="91">
        <v>30</v>
      </c>
      <c r="BH254" s="91">
        <v>0</v>
      </c>
      <c r="BI254" s="91">
        <v>0</v>
      </c>
      <c r="BJ254" s="91">
        <v>0</v>
      </c>
      <c r="BK254" s="91">
        <v>43</v>
      </c>
      <c r="BL254" s="91">
        <v>0</v>
      </c>
      <c r="BM254" s="91">
        <v>0</v>
      </c>
      <c r="BN254" s="91">
        <v>0</v>
      </c>
      <c r="BO254" s="91">
        <v>8</v>
      </c>
      <c r="BP254" s="91">
        <v>176</v>
      </c>
      <c r="BQ254" s="91">
        <v>84</v>
      </c>
      <c r="BR254" s="91">
        <v>7</v>
      </c>
      <c r="BS254" s="91">
        <v>40</v>
      </c>
      <c r="BT254" s="91">
        <v>46</v>
      </c>
      <c r="BU254" s="91">
        <v>3</v>
      </c>
      <c r="BV254" s="91">
        <v>0</v>
      </c>
      <c r="BW254" s="91">
        <v>33</v>
      </c>
      <c r="BX254" s="91">
        <v>10</v>
      </c>
      <c r="BY254" s="91">
        <v>93</v>
      </c>
      <c r="BZ254" s="91">
        <v>16</v>
      </c>
      <c r="CA254" s="91">
        <v>0</v>
      </c>
      <c r="CB254" s="91">
        <v>6</v>
      </c>
      <c r="CC254" s="91">
        <v>23</v>
      </c>
      <c r="CD254" s="91">
        <v>30</v>
      </c>
      <c r="CE254" s="91">
        <v>0</v>
      </c>
      <c r="CF254" s="91">
        <v>5</v>
      </c>
      <c r="CG254" s="91">
        <v>6</v>
      </c>
      <c r="CH254" s="91">
        <v>2</v>
      </c>
      <c r="CI254" s="91">
        <v>2</v>
      </c>
      <c r="CJ254" s="91">
        <v>0</v>
      </c>
      <c r="CK254" s="91">
        <v>29</v>
      </c>
      <c r="CL254" s="91">
        <v>0</v>
      </c>
      <c r="CM254" s="91">
        <v>3</v>
      </c>
      <c r="CN254" s="91">
        <v>1</v>
      </c>
      <c r="CO254" s="91">
        <v>2</v>
      </c>
      <c r="CP254" s="91">
        <v>0</v>
      </c>
      <c r="CQ254" s="91">
        <v>0</v>
      </c>
      <c r="CR254" s="91">
        <v>0</v>
      </c>
      <c r="CS254" s="91">
        <v>0</v>
      </c>
      <c r="CT254" s="91">
        <v>2</v>
      </c>
      <c r="CU254" s="91">
        <v>0</v>
      </c>
      <c r="CV254" s="91">
        <v>200000</v>
      </c>
      <c r="CW254" s="91">
        <v>250000</v>
      </c>
      <c r="CX254" s="91">
        <v>0</v>
      </c>
      <c r="CY254" s="91">
        <v>0</v>
      </c>
      <c r="CZ254" s="91">
        <v>0</v>
      </c>
      <c r="DA254" s="91">
        <v>0</v>
      </c>
      <c r="DB254" s="91">
        <v>1</v>
      </c>
      <c r="DC254" s="91">
        <v>53</v>
      </c>
      <c r="DD254" s="91">
        <v>1</v>
      </c>
      <c r="DE254" s="91">
        <v>0</v>
      </c>
      <c r="DF254" s="91">
        <v>0</v>
      </c>
      <c r="DG254" s="91">
        <v>6</v>
      </c>
      <c r="DH254" s="91">
        <v>0</v>
      </c>
      <c r="DI254" s="91">
        <v>7</v>
      </c>
      <c r="DJ254" s="91">
        <v>0</v>
      </c>
      <c r="DK254" s="91">
        <v>0</v>
      </c>
      <c r="DL254" s="91">
        <v>0</v>
      </c>
      <c r="DM254" s="91">
        <v>0</v>
      </c>
      <c r="DN254" s="91">
        <v>0</v>
      </c>
      <c r="DO254" s="91">
        <v>0</v>
      </c>
      <c r="DP254" s="91">
        <v>3</v>
      </c>
      <c r="DQ254" s="91">
        <v>3</v>
      </c>
      <c r="DR254" s="91">
        <v>0</v>
      </c>
      <c r="DS254" s="91">
        <v>0</v>
      </c>
      <c r="DT254" s="91">
        <v>3</v>
      </c>
      <c r="DU254" s="91">
        <v>3</v>
      </c>
      <c r="DV254" s="91">
        <v>0</v>
      </c>
      <c r="DW254" s="91">
        <v>3</v>
      </c>
      <c r="DX254" s="91">
        <v>0</v>
      </c>
      <c r="DY254" s="91">
        <v>0</v>
      </c>
      <c r="DZ254" s="91">
        <v>0</v>
      </c>
      <c r="EA254" s="91">
        <v>3</v>
      </c>
      <c r="EB254" s="91">
        <v>0</v>
      </c>
      <c r="EC254" s="91">
        <v>1</v>
      </c>
      <c r="ED254" s="91">
        <v>1</v>
      </c>
      <c r="EE254" s="91">
        <v>0</v>
      </c>
      <c r="EF254" s="91">
        <v>0</v>
      </c>
      <c r="EG254" s="91">
        <v>4</v>
      </c>
      <c r="EH254" s="91">
        <v>0</v>
      </c>
      <c r="EI254" s="91">
        <v>1</v>
      </c>
      <c r="EJ254" s="91">
        <v>1</v>
      </c>
      <c r="EK254" s="91">
        <v>0</v>
      </c>
      <c r="EL254" s="91">
        <v>12</v>
      </c>
      <c r="EM254" s="91">
        <v>20</v>
      </c>
      <c r="EN254" s="91">
        <v>5</v>
      </c>
      <c r="EO254" s="91">
        <v>5</v>
      </c>
      <c r="EP254" s="91">
        <v>673</v>
      </c>
      <c r="EQ254" s="91">
        <v>0</v>
      </c>
      <c r="ER254" s="91">
        <v>0</v>
      </c>
      <c r="ES254" s="91">
        <v>0</v>
      </c>
      <c r="ET254" s="91">
        <v>0</v>
      </c>
      <c r="EU254" s="91">
        <v>1</v>
      </c>
      <c r="EV254" s="112" t="s">
        <v>4023</v>
      </c>
      <c r="EW254" s="91">
        <v>1</v>
      </c>
      <c r="EX254" s="112" t="s">
        <v>4024</v>
      </c>
      <c r="EY254" s="112" t="s">
        <v>4025</v>
      </c>
      <c r="EZ254" s="91">
        <v>1</v>
      </c>
      <c r="FA254" s="91">
        <v>1</v>
      </c>
      <c r="FB254" s="91">
        <v>1</v>
      </c>
      <c r="FC254" s="112" t="s">
        <v>4026</v>
      </c>
      <c r="FD254" s="112" t="s">
        <v>4027</v>
      </c>
      <c r="FE254" s="91">
        <v>41617</v>
      </c>
      <c r="FF254" s="92">
        <v>214.76339999999999</v>
      </c>
      <c r="FG254" s="91">
        <v>29</v>
      </c>
      <c r="FH254" s="91">
        <v>29</v>
      </c>
      <c r="FI254" s="118">
        <v>41995</v>
      </c>
      <c r="FJ254" s="118">
        <v>214.75</v>
      </c>
      <c r="FK254" s="118">
        <v>29</v>
      </c>
      <c r="FL254" s="118">
        <v>29</v>
      </c>
    </row>
    <row r="255" spans="1:168" ht="42.75" x14ac:dyDescent="0.2">
      <c r="A255" s="112" t="s">
        <v>576</v>
      </c>
      <c r="B255" s="112" t="s">
        <v>593</v>
      </c>
      <c r="C255" s="91">
        <v>3</v>
      </c>
      <c r="D255" s="112" t="s">
        <v>1084</v>
      </c>
      <c r="E255" s="112" t="s">
        <v>1853</v>
      </c>
      <c r="F255" s="112">
        <v>11</v>
      </c>
      <c r="G255" s="112">
        <v>43601</v>
      </c>
      <c r="H255" s="112" t="s">
        <v>4028</v>
      </c>
      <c r="I255" s="112" t="s">
        <v>4029</v>
      </c>
      <c r="J255" s="112" t="s">
        <v>4030</v>
      </c>
      <c r="K255" s="112" t="s">
        <v>2256</v>
      </c>
      <c r="L255" s="112" t="s">
        <v>1948</v>
      </c>
      <c r="M255" s="112" t="s">
        <v>1911</v>
      </c>
      <c r="N255" s="112" t="s">
        <v>4031</v>
      </c>
      <c r="O255" s="112" t="s">
        <v>1845</v>
      </c>
      <c r="P255" s="112">
        <v>476767860</v>
      </c>
      <c r="Q255" s="112" t="s">
        <v>4032</v>
      </c>
      <c r="R255" s="112" t="s">
        <v>1845</v>
      </c>
      <c r="S255" s="112" t="s">
        <v>2071</v>
      </c>
      <c r="T255" s="112" t="s">
        <v>4033</v>
      </c>
      <c r="U255" s="112" t="s">
        <v>1845</v>
      </c>
      <c r="V255" s="112">
        <v>476767861</v>
      </c>
      <c r="W255" s="112" t="s">
        <v>4034</v>
      </c>
      <c r="X255" s="91">
        <v>10</v>
      </c>
      <c r="Y255" s="91">
        <v>2</v>
      </c>
      <c r="Z255" s="91">
        <v>12</v>
      </c>
      <c r="AA255" s="92">
        <v>9</v>
      </c>
      <c r="AB255" s="92">
        <v>2</v>
      </c>
      <c r="AC255" s="92">
        <v>11</v>
      </c>
      <c r="AD255" s="117" t="s">
        <v>1692</v>
      </c>
      <c r="AE255" s="91">
        <v>10</v>
      </c>
      <c r="AF255" s="117" t="s">
        <v>1692</v>
      </c>
      <c r="AG255" s="91">
        <v>0</v>
      </c>
      <c r="AH255" s="91">
        <v>6</v>
      </c>
      <c r="AI255" s="91">
        <v>2</v>
      </c>
      <c r="AJ255" s="91">
        <v>2</v>
      </c>
      <c r="AK255" s="91">
        <v>10</v>
      </c>
      <c r="AL255" s="117" t="s">
        <v>1692</v>
      </c>
      <c r="AM255" s="91">
        <v>0</v>
      </c>
      <c r="AN255" s="91">
        <v>0</v>
      </c>
      <c r="AO255" s="91">
        <v>10</v>
      </c>
      <c r="AP255" s="91">
        <v>10</v>
      </c>
      <c r="AQ255" s="117" t="s">
        <v>1692</v>
      </c>
      <c r="AR255" s="91">
        <v>0</v>
      </c>
      <c r="AS255" s="91">
        <v>1</v>
      </c>
      <c r="AT255" s="91">
        <v>1</v>
      </c>
      <c r="AU255" s="91">
        <v>6</v>
      </c>
      <c r="AV255" s="91">
        <v>2</v>
      </c>
      <c r="AW255" s="91">
        <v>0</v>
      </c>
      <c r="AX255" s="91">
        <v>10</v>
      </c>
      <c r="AY255" s="117" t="s">
        <v>1692</v>
      </c>
      <c r="AZ255" s="91">
        <v>1</v>
      </c>
      <c r="BA255" s="91">
        <v>1</v>
      </c>
      <c r="BB255" s="91">
        <v>1</v>
      </c>
      <c r="BC255" s="91">
        <v>1</v>
      </c>
      <c r="BD255" s="91">
        <v>5</v>
      </c>
      <c r="BE255" s="91">
        <v>0</v>
      </c>
      <c r="BF255" s="91">
        <v>0</v>
      </c>
      <c r="BG255" s="91">
        <v>25</v>
      </c>
      <c r="BH255" s="91">
        <v>1</v>
      </c>
      <c r="BI255" s="91">
        <v>0</v>
      </c>
      <c r="BJ255" s="91">
        <v>32</v>
      </c>
      <c r="BK255" s="91">
        <v>6</v>
      </c>
      <c r="BL255" s="91">
        <v>0</v>
      </c>
      <c r="BM255" s="91">
        <v>0</v>
      </c>
      <c r="BN255" s="91">
        <v>0</v>
      </c>
      <c r="BO255" s="91">
        <v>24</v>
      </c>
      <c r="BP255" s="91">
        <v>101</v>
      </c>
      <c r="BQ255" s="91">
        <v>74</v>
      </c>
      <c r="BR255" s="91">
        <v>0</v>
      </c>
      <c r="BS255" s="91">
        <v>29</v>
      </c>
      <c r="BT255" s="91">
        <v>34</v>
      </c>
      <c r="BU255" s="91">
        <v>0</v>
      </c>
      <c r="BV255" s="91">
        <v>0</v>
      </c>
      <c r="BW255" s="91">
        <v>24</v>
      </c>
      <c r="BX255" s="91">
        <v>5</v>
      </c>
      <c r="BY255" s="91">
        <v>85</v>
      </c>
      <c r="BZ255" s="91">
        <v>1</v>
      </c>
      <c r="CA255" s="91">
        <v>0</v>
      </c>
      <c r="CB255" s="91">
        <v>5</v>
      </c>
      <c r="CC255" s="91">
        <v>7</v>
      </c>
      <c r="CD255" s="91">
        <v>13</v>
      </c>
      <c r="CE255" s="91">
        <v>0</v>
      </c>
      <c r="CF255" s="91">
        <v>2</v>
      </c>
      <c r="CG255" s="91">
        <v>8</v>
      </c>
      <c r="CH255" s="91">
        <v>0</v>
      </c>
      <c r="CI255" s="91">
        <v>0</v>
      </c>
      <c r="CJ255" s="91">
        <v>0</v>
      </c>
      <c r="CK255" s="91">
        <v>55</v>
      </c>
      <c r="CL255" s="91">
        <v>0</v>
      </c>
      <c r="CM255" s="91">
        <v>0</v>
      </c>
      <c r="CN255" s="91">
        <v>0</v>
      </c>
      <c r="CO255" s="91">
        <v>0</v>
      </c>
      <c r="CP255" s="91">
        <v>0</v>
      </c>
      <c r="CQ255" s="91">
        <v>0</v>
      </c>
      <c r="CR255" s="91">
        <v>0</v>
      </c>
      <c r="CS255" s="91">
        <v>0</v>
      </c>
      <c r="CT255" s="91">
        <v>0</v>
      </c>
      <c r="CU255" s="91">
        <v>0</v>
      </c>
      <c r="CV255" s="91">
        <v>0</v>
      </c>
      <c r="CW255" s="91">
        <v>0</v>
      </c>
      <c r="CX255" s="91">
        <v>0</v>
      </c>
      <c r="CY255" s="91">
        <v>0</v>
      </c>
      <c r="CZ255" s="91">
        <v>0</v>
      </c>
      <c r="DA255" s="91">
        <v>0</v>
      </c>
      <c r="DB255" s="91">
        <v>0</v>
      </c>
      <c r="DC255" s="91">
        <v>46</v>
      </c>
      <c r="DD255" s="91">
        <v>0</v>
      </c>
      <c r="DE255" s="91">
        <v>0</v>
      </c>
      <c r="DF255" s="91">
        <v>0</v>
      </c>
      <c r="DG255" s="91">
        <v>23</v>
      </c>
      <c r="DH255" s="91">
        <v>0</v>
      </c>
      <c r="DI255" s="91">
        <v>14</v>
      </c>
      <c r="DJ255" s="91">
        <v>0</v>
      </c>
      <c r="DK255" s="91">
        <v>0</v>
      </c>
      <c r="DL255" s="91">
        <v>0</v>
      </c>
      <c r="DM255" s="91">
        <v>0</v>
      </c>
      <c r="DN255" s="91">
        <v>0</v>
      </c>
      <c r="DO255" s="91">
        <v>0</v>
      </c>
      <c r="DP255" s="91">
        <v>1</v>
      </c>
      <c r="DQ255" s="91">
        <v>1</v>
      </c>
      <c r="DR255" s="91">
        <v>0</v>
      </c>
      <c r="DS255" s="91">
        <v>0</v>
      </c>
      <c r="DT255" s="91">
        <v>1</v>
      </c>
      <c r="DU255" s="91">
        <v>0</v>
      </c>
      <c r="DV255" s="91">
        <v>0</v>
      </c>
      <c r="DW255" s="91">
        <v>1</v>
      </c>
      <c r="DX255" s="91">
        <v>0</v>
      </c>
      <c r="DY255" s="91">
        <v>2</v>
      </c>
      <c r="DZ255" s="91">
        <v>0</v>
      </c>
      <c r="EA255" s="91">
        <v>6</v>
      </c>
      <c r="EB255" s="91">
        <v>0</v>
      </c>
      <c r="EC255" s="91">
        <v>0</v>
      </c>
      <c r="ED255" s="91">
        <v>0</v>
      </c>
      <c r="EE255" s="91">
        <v>0</v>
      </c>
      <c r="EF255" s="91">
        <v>0</v>
      </c>
      <c r="EG255" s="91">
        <v>4</v>
      </c>
      <c r="EH255" s="91">
        <v>0</v>
      </c>
      <c r="EI255" s="91">
        <v>2</v>
      </c>
      <c r="EJ255" s="91">
        <v>1</v>
      </c>
      <c r="EK255" s="91">
        <v>0</v>
      </c>
      <c r="EL255" s="91">
        <v>0</v>
      </c>
      <c r="EM255" s="91">
        <v>0</v>
      </c>
      <c r="EN255" s="91">
        <v>0</v>
      </c>
      <c r="EO255" s="91">
        <v>10</v>
      </c>
      <c r="EP255" s="91">
        <v>310</v>
      </c>
      <c r="EQ255" s="91">
        <v>1</v>
      </c>
      <c r="ER255" s="91">
        <v>1</v>
      </c>
      <c r="ES255" s="91">
        <v>0</v>
      </c>
      <c r="ET255" s="91">
        <v>0</v>
      </c>
      <c r="EU255" s="91">
        <v>1</v>
      </c>
      <c r="EV255" s="112" t="s">
        <v>4035</v>
      </c>
      <c r="EW255" s="91">
        <v>1</v>
      </c>
      <c r="EX255" s="112" t="s">
        <v>4036</v>
      </c>
      <c r="EY255" s="112" t="s">
        <v>1845</v>
      </c>
      <c r="EZ255" s="91">
        <v>1</v>
      </c>
      <c r="FA255" s="91">
        <v>1</v>
      </c>
      <c r="FB255" s="91">
        <v>1</v>
      </c>
      <c r="FC255" s="112" t="s">
        <v>1845</v>
      </c>
      <c r="FD255" s="112" t="s">
        <v>1845</v>
      </c>
      <c r="FE255" s="91">
        <v>37214</v>
      </c>
      <c r="FF255" s="92">
        <v>235.97951499999999</v>
      </c>
      <c r="FG255" s="91">
        <v>11</v>
      </c>
      <c r="FH255" s="91">
        <v>9</v>
      </c>
      <c r="FI255" s="118">
        <v>37035</v>
      </c>
      <c r="FJ255" s="118">
        <v>235.97</v>
      </c>
      <c r="FK255" s="118">
        <v>11</v>
      </c>
      <c r="FL255" s="118">
        <v>9</v>
      </c>
    </row>
    <row r="256" spans="1:168" ht="85.5" x14ac:dyDescent="0.2">
      <c r="A256" s="112" t="s">
        <v>576</v>
      </c>
      <c r="B256" s="112" t="s">
        <v>594</v>
      </c>
      <c r="C256" s="91">
        <v>3</v>
      </c>
      <c r="D256" s="112" t="s">
        <v>1088</v>
      </c>
      <c r="E256" s="112" t="s">
        <v>2130</v>
      </c>
      <c r="F256" s="112">
        <v>35</v>
      </c>
      <c r="G256" s="112">
        <v>44001</v>
      </c>
      <c r="H256" s="112" t="s">
        <v>594</v>
      </c>
      <c r="I256" s="112" t="s">
        <v>4037</v>
      </c>
      <c r="J256" s="112" t="s">
        <v>4038</v>
      </c>
      <c r="K256" s="112" t="s">
        <v>4039</v>
      </c>
      <c r="L256" s="112" t="s">
        <v>1842</v>
      </c>
      <c r="M256" s="112" t="s">
        <v>1949</v>
      </c>
      <c r="N256" s="112" t="s">
        <v>4040</v>
      </c>
      <c r="O256" s="112"/>
      <c r="P256" s="112">
        <v>415621214</v>
      </c>
      <c r="Q256" s="112" t="s">
        <v>4041</v>
      </c>
      <c r="R256" s="112"/>
      <c r="S256" s="112" t="s">
        <v>1949</v>
      </c>
      <c r="T256" s="112" t="s">
        <v>4042</v>
      </c>
      <c r="U256" s="112"/>
      <c r="V256" s="112">
        <v>415621206</v>
      </c>
      <c r="W256" s="112" t="s">
        <v>4043</v>
      </c>
      <c r="X256" s="91">
        <v>5</v>
      </c>
      <c r="Y256" s="91">
        <v>1</v>
      </c>
      <c r="Z256" s="91">
        <v>6</v>
      </c>
      <c r="AA256" s="92">
        <v>3.8</v>
      </c>
      <c r="AB256" s="92">
        <v>1</v>
      </c>
      <c r="AC256" s="92">
        <v>4.8</v>
      </c>
      <c r="AD256" s="117" t="s">
        <v>1692</v>
      </c>
      <c r="AE256" s="91">
        <v>5</v>
      </c>
      <c r="AF256" s="117" t="s">
        <v>1692</v>
      </c>
      <c r="AG256" s="91">
        <v>0</v>
      </c>
      <c r="AH256" s="91">
        <v>3</v>
      </c>
      <c r="AI256" s="91">
        <v>0</v>
      </c>
      <c r="AJ256" s="91">
        <v>2</v>
      </c>
      <c r="AK256" s="91">
        <v>5</v>
      </c>
      <c r="AL256" s="117" t="s">
        <v>1692</v>
      </c>
      <c r="AM256" s="91">
        <v>2</v>
      </c>
      <c r="AN256" s="91">
        <v>1</v>
      </c>
      <c r="AO256" s="91">
        <v>2</v>
      </c>
      <c r="AP256" s="91">
        <v>5</v>
      </c>
      <c r="AQ256" s="117" t="s">
        <v>1692</v>
      </c>
      <c r="AR256" s="91">
        <v>0</v>
      </c>
      <c r="AS256" s="91">
        <v>0</v>
      </c>
      <c r="AT256" s="91">
        <v>0</v>
      </c>
      <c r="AU256" s="91">
        <v>3</v>
      </c>
      <c r="AV256" s="91">
        <v>1</v>
      </c>
      <c r="AW256" s="91">
        <v>1</v>
      </c>
      <c r="AX256" s="91">
        <v>5</v>
      </c>
      <c r="AY256" s="117" t="s">
        <v>1692</v>
      </c>
      <c r="AZ256" s="91">
        <v>1</v>
      </c>
      <c r="BA256" s="91">
        <v>1</v>
      </c>
      <c r="BB256" s="91">
        <v>0</v>
      </c>
      <c r="BC256" s="91">
        <v>1</v>
      </c>
      <c r="BD256" s="91">
        <v>43</v>
      </c>
      <c r="BE256" s="91">
        <v>0</v>
      </c>
      <c r="BF256" s="91">
        <v>0</v>
      </c>
      <c r="BG256" s="91">
        <v>36</v>
      </c>
      <c r="BH256" s="91">
        <v>2</v>
      </c>
      <c r="BI256" s="91">
        <v>0</v>
      </c>
      <c r="BJ256" s="91">
        <v>26</v>
      </c>
      <c r="BK256" s="91">
        <v>1</v>
      </c>
      <c r="BL256" s="91">
        <v>0</v>
      </c>
      <c r="BM256" s="91">
        <v>0</v>
      </c>
      <c r="BN256" s="91">
        <v>0</v>
      </c>
      <c r="BO256" s="91">
        <v>30</v>
      </c>
      <c r="BP256" s="91">
        <v>101</v>
      </c>
      <c r="BQ256" s="91">
        <v>34</v>
      </c>
      <c r="BR256" s="91">
        <v>0</v>
      </c>
      <c r="BS256" s="91">
        <v>24</v>
      </c>
      <c r="BT256" s="91">
        <v>36</v>
      </c>
      <c r="BU256" s="91">
        <v>0</v>
      </c>
      <c r="BV256" s="91">
        <v>0</v>
      </c>
      <c r="BW256" s="91">
        <v>55</v>
      </c>
      <c r="BX256" s="91">
        <v>2</v>
      </c>
      <c r="BY256" s="91">
        <v>47</v>
      </c>
      <c r="BZ256" s="91">
        <v>39</v>
      </c>
      <c r="CA256" s="91">
        <v>0</v>
      </c>
      <c r="CB256" s="91">
        <v>6</v>
      </c>
      <c r="CC256" s="91">
        <v>81</v>
      </c>
      <c r="CD256" s="91">
        <v>15</v>
      </c>
      <c r="CE256" s="91">
        <v>4</v>
      </c>
      <c r="CF256" s="91">
        <v>6</v>
      </c>
      <c r="CG256" s="91">
        <v>9</v>
      </c>
      <c r="CH256" s="91">
        <v>1</v>
      </c>
      <c r="CI256" s="91">
        <v>0</v>
      </c>
      <c r="CJ256" s="91">
        <v>0</v>
      </c>
      <c r="CK256" s="91">
        <v>66</v>
      </c>
      <c r="CL256" s="91">
        <v>0</v>
      </c>
      <c r="CM256" s="91">
        <v>1</v>
      </c>
      <c r="CN256" s="91">
        <v>0</v>
      </c>
      <c r="CO256" s="91">
        <v>0</v>
      </c>
      <c r="CP256" s="91">
        <v>0</v>
      </c>
      <c r="CQ256" s="91">
        <v>0</v>
      </c>
      <c r="CR256" s="91">
        <v>3</v>
      </c>
      <c r="CS256" s="91">
        <v>0</v>
      </c>
      <c r="CT256" s="91">
        <v>0</v>
      </c>
      <c r="CU256" s="91">
        <v>0</v>
      </c>
      <c r="CV256" s="91">
        <v>0</v>
      </c>
      <c r="CW256" s="91">
        <v>800000</v>
      </c>
      <c r="CX256" s="91">
        <v>0</v>
      </c>
      <c r="CY256" s="91">
        <v>0</v>
      </c>
      <c r="CZ256" s="91">
        <v>500000</v>
      </c>
      <c r="DA256" s="91">
        <v>0</v>
      </c>
      <c r="DB256" s="91">
        <v>0</v>
      </c>
      <c r="DC256" s="91">
        <v>28</v>
      </c>
      <c r="DD256" s="91">
        <v>3</v>
      </c>
      <c r="DE256" s="91">
        <v>1</v>
      </c>
      <c r="DF256" s="91">
        <v>0</v>
      </c>
      <c r="DG256" s="91">
        <v>32</v>
      </c>
      <c r="DH256" s="91">
        <v>0</v>
      </c>
      <c r="DI256" s="91">
        <v>8</v>
      </c>
      <c r="DJ256" s="91">
        <v>0</v>
      </c>
      <c r="DK256" s="91">
        <v>0</v>
      </c>
      <c r="DL256" s="91">
        <v>0</v>
      </c>
      <c r="DM256" s="91">
        <v>0</v>
      </c>
      <c r="DN256" s="91">
        <v>0</v>
      </c>
      <c r="DO256" s="91">
        <v>0</v>
      </c>
      <c r="DP256" s="91">
        <v>0</v>
      </c>
      <c r="DQ256" s="91">
        <v>0</v>
      </c>
      <c r="DR256" s="91">
        <v>0</v>
      </c>
      <c r="DS256" s="91">
        <v>0</v>
      </c>
      <c r="DT256" s="91">
        <v>0</v>
      </c>
      <c r="DU256" s="91">
        <v>0</v>
      </c>
      <c r="DV256" s="91">
        <v>0</v>
      </c>
      <c r="DW256" s="91">
        <v>0</v>
      </c>
      <c r="DX256" s="91">
        <v>0</v>
      </c>
      <c r="DY256" s="91">
        <v>0</v>
      </c>
      <c r="DZ256" s="91">
        <v>0</v>
      </c>
      <c r="EA256" s="91">
        <v>5</v>
      </c>
      <c r="EB256" s="91">
        <v>0</v>
      </c>
      <c r="EC256" s="91">
        <v>1</v>
      </c>
      <c r="ED256" s="91">
        <v>0</v>
      </c>
      <c r="EE256" s="91">
        <v>0</v>
      </c>
      <c r="EF256" s="91">
        <v>0</v>
      </c>
      <c r="EG256" s="91">
        <v>8</v>
      </c>
      <c r="EH256" s="91">
        <v>0</v>
      </c>
      <c r="EI256" s="91">
        <v>3</v>
      </c>
      <c r="EJ256" s="91">
        <v>0</v>
      </c>
      <c r="EK256" s="91">
        <v>2</v>
      </c>
      <c r="EL256" s="91">
        <v>30</v>
      </c>
      <c r="EM256" s="91">
        <v>1</v>
      </c>
      <c r="EN256" s="91">
        <v>0</v>
      </c>
      <c r="EO256" s="91">
        <v>12</v>
      </c>
      <c r="EP256" s="91">
        <v>706</v>
      </c>
      <c r="EQ256" s="91">
        <v>0</v>
      </c>
      <c r="ER256" s="91">
        <v>0</v>
      </c>
      <c r="ES256" s="91">
        <v>0</v>
      </c>
      <c r="ET256" s="91">
        <v>0</v>
      </c>
      <c r="EU256" s="91">
        <v>1</v>
      </c>
      <c r="EV256" s="112" t="s">
        <v>4044</v>
      </c>
      <c r="EW256" s="91">
        <v>2</v>
      </c>
      <c r="EX256" s="112" t="s">
        <v>4045</v>
      </c>
      <c r="EY256" s="112" t="s">
        <v>4046</v>
      </c>
      <c r="EZ256" s="91">
        <v>1</v>
      </c>
      <c r="FA256" s="91">
        <v>1</v>
      </c>
      <c r="FB256" s="91">
        <v>1</v>
      </c>
      <c r="FC256" s="112"/>
      <c r="FD256" s="112" t="s">
        <v>4047</v>
      </c>
      <c r="FE256" s="91">
        <v>38283</v>
      </c>
      <c r="FF256" s="92">
        <v>411.80099999999999</v>
      </c>
      <c r="FG256" s="91">
        <v>39</v>
      </c>
      <c r="FH256" s="91">
        <v>37</v>
      </c>
      <c r="FI256" s="118">
        <v>38399</v>
      </c>
      <c r="FJ256" s="118">
        <v>411.8</v>
      </c>
      <c r="FK256" s="118">
        <v>39</v>
      </c>
      <c r="FL256" s="118">
        <v>37</v>
      </c>
    </row>
    <row r="257" spans="1:168" ht="114" x14ac:dyDescent="0.2">
      <c r="A257" s="112" t="s">
        <v>576</v>
      </c>
      <c r="B257" s="112" t="s">
        <v>595</v>
      </c>
      <c r="C257" s="91">
        <v>3</v>
      </c>
      <c r="D257" s="112" t="s">
        <v>1089</v>
      </c>
      <c r="E257" s="112" t="s">
        <v>4048</v>
      </c>
      <c r="F257" s="112" t="s">
        <v>4049</v>
      </c>
      <c r="G257" s="112">
        <v>41030</v>
      </c>
      <c r="H257" s="112" t="s">
        <v>4050</v>
      </c>
      <c r="I257" s="112" t="s">
        <v>4051</v>
      </c>
      <c r="J257" s="112" t="s">
        <v>4052</v>
      </c>
      <c r="K257" s="112" t="s">
        <v>4053</v>
      </c>
      <c r="L257" s="112" t="s">
        <v>1842</v>
      </c>
      <c r="M257" s="112" t="s">
        <v>1911</v>
      </c>
      <c r="N257" s="112" t="s">
        <v>4054</v>
      </c>
      <c r="O257" s="112"/>
      <c r="P257" s="112">
        <v>416571270</v>
      </c>
      <c r="Q257" s="112" t="s">
        <v>4055</v>
      </c>
      <c r="R257" s="112"/>
      <c r="S257" s="112" t="s">
        <v>1931</v>
      </c>
      <c r="T257" s="112" t="s">
        <v>4056</v>
      </c>
      <c r="U257" s="112"/>
      <c r="V257" s="112">
        <v>416571275</v>
      </c>
      <c r="W257" s="112" t="s">
        <v>4057</v>
      </c>
      <c r="X257" s="91">
        <v>6</v>
      </c>
      <c r="Y257" s="91">
        <v>0</v>
      </c>
      <c r="Z257" s="91">
        <v>6</v>
      </c>
      <c r="AA257" s="92">
        <v>6</v>
      </c>
      <c r="AB257" s="92">
        <v>0</v>
      </c>
      <c r="AC257" s="92">
        <v>6</v>
      </c>
      <c r="AD257" s="117" t="s">
        <v>1692</v>
      </c>
      <c r="AE257" s="91">
        <v>6</v>
      </c>
      <c r="AF257" s="117" t="s">
        <v>1692</v>
      </c>
      <c r="AG257" s="91">
        <v>0</v>
      </c>
      <c r="AH257" s="91">
        <v>2</v>
      </c>
      <c r="AI257" s="91">
        <v>0</v>
      </c>
      <c r="AJ257" s="91">
        <v>4</v>
      </c>
      <c r="AK257" s="91">
        <v>6</v>
      </c>
      <c r="AL257" s="117" t="s">
        <v>1692</v>
      </c>
      <c r="AM257" s="91">
        <v>1</v>
      </c>
      <c r="AN257" s="91">
        <v>2</v>
      </c>
      <c r="AO257" s="91">
        <v>3</v>
      </c>
      <c r="AP257" s="91">
        <v>6</v>
      </c>
      <c r="AQ257" s="117" t="s">
        <v>1692</v>
      </c>
      <c r="AR257" s="91">
        <v>0</v>
      </c>
      <c r="AS257" s="91">
        <v>0</v>
      </c>
      <c r="AT257" s="91">
        <v>0</v>
      </c>
      <c r="AU257" s="91">
        <v>4</v>
      </c>
      <c r="AV257" s="91">
        <v>2</v>
      </c>
      <c r="AW257" s="91">
        <v>0</v>
      </c>
      <c r="AX257" s="91">
        <v>6</v>
      </c>
      <c r="AY257" s="117" t="s">
        <v>1692</v>
      </c>
      <c r="AZ257" s="91">
        <v>1</v>
      </c>
      <c r="BA257" s="91">
        <v>1</v>
      </c>
      <c r="BB257" s="91">
        <v>0</v>
      </c>
      <c r="BC257" s="91">
        <v>1</v>
      </c>
      <c r="BD257" s="91">
        <v>3</v>
      </c>
      <c r="BE257" s="91">
        <v>5</v>
      </c>
      <c r="BF257" s="91">
        <v>0</v>
      </c>
      <c r="BG257" s="91">
        <v>23</v>
      </c>
      <c r="BH257" s="91">
        <v>5</v>
      </c>
      <c r="BI257" s="91">
        <v>0</v>
      </c>
      <c r="BJ257" s="91">
        <v>12</v>
      </c>
      <c r="BK257" s="91">
        <v>3</v>
      </c>
      <c r="BL257" s="91">
        <v>0</v>
      </c>
      <c r="BM257" s="91">
        <v>0</v>
      </c>
      <c r="BN257" s="91">
        <v>0</v>
      </c>
      <c r="BO257" s="91">
        <v>1</v>
      </c>
      <c r="BP257" s="91">
        <v>117</v>
      </c>
      <c r="BQ257" s="91">
        <v>51</v>
      </c>
      <c r="BR257" s="91">
        <v>9</v>
      </c>
      <c r="BS257" s="91">
        <v>42</v>
      </c>
      <c r="BT257" s="91">
        <v>53</v>
      </c>
      <c r="BU257" s="91">
        <v>21</v>
      </c>
      <c r="BV257" s="91">
        <v>0</v>
      </c>
      <c r="BW257" s="91">
        <v>11</v>
      </c>
      <c r="BX257" s="91">
        <v>9</v>
      </c>
      <c r="BY257" s="91">
        <v>58</v>
      </c>
      <c r="BZ257" s="91">
        <v>1</v>
      </c>
      <c r="CA257" s="91">
        <v>7</v>
      </c>
      <c r="CB257" s="91">
        <v>10</v>
      </c>
      <c r="CC257" s="91">
        <v>78</v>
      </c>
      <c r="CD257" s="91">
        <v>9</v>
      </c>
      <c r="CE257" s="91">
        <v>4</v>
      </c>
      <c r="CF257" s="91">
        <v>15</v>
      </c>
      <c r="CG257" s="91">
        <v>4</v>
      </c>
      <c r="CH257" s="91">
        <v>2</v>
      </c>
      <c r="CI257" s="91">
        <v>0</v>
      </c>
      <c r="CJ257" s="91">
        <v>3</v>
      </c>
      <c r="CK257" s="91">
        <v>8</v>
      </c>
      <c r="CL257" s="91">
        <v>0</v>
      </c>
      <c r="CM257" s="91">
        <v>0</v>
      </c>
      <c r="CN257" s="91">
        <v>0</v>
      </c>
      <c r="CO257" s="91">
        <v>0</v>
      </c>
      <c r="CP257" s="91">
        <v>0</v>
      </c>
      <c r="CQ257" s="91">
        <v>0</v>
      </c>
      <c r="CR257" s="91">
        <v>0</v>
      </c>
      <c r="CS257" s="91">
        <v>0</v>
      </c>
      <c r="CT257" s="91">
        <v>1</v>
      </c>
      <c r="CU257" s="91">
        <v>0</v>
      </c>
      <c r="CV257" s="91">
        <v>0</v>
      </c>
      <c r="CW257" s="91">
        <v>0</v>
      </c>
      <c r="CX257" s="91">
        <v>0</v>
      </c>
      <c r="CY257" s="91">
        <v>0</v>
      </c>
      <c r="CZ257" s="91">
        <v>0</v>
      </c>
      <c r="DA257" s="91">
        <v>1</v>
      </c>
      <c r="DB257" s="91">
        <v>0</v>
      </c>
      <c r="DC257" s="91">
        <v>40</v>
      </c>
      <c r="DD257" s="91">
        <v>8</v>
      </c>
      <c r="DE257" s="91">
        <v>1</v>
      </c>
      <c r="DF257" s="91">
        <v>2</v>
      </c>
      <c r="DG257" s="91">
        <v>2</v>
      </c>
      <c r="DH257" s="91">
        <v>0</v>
      </c>
      <c r="DI257" s="91">
        <v>20</v>
      </c>
      <c r="DJ257" s="91">
        <v>0</v>
      </c>
      <c r="DK257" s="91">
        <v>0</v>
      </c>
      <c r="DL257" s="91">
        <v>0</v>
      </c>
      <c r="DM257" s="91">
        <v>0</v>
      </c>
      <c r="DN257" s="91">
        <v>0</v>
      </c>
      <c r="DO257" s="91">
        <v>0</v>
      </c>
      <c r="DP257" s="91">
        <v>0</v>
      </c>
      <c r="DQ257" s="91">
        <v>0</v>
      </c>
      <c r="DR257" s="91">
        <v>0</v>
      </c>
      <c r="DS257" s="91">
        <v>0</v>
      </c>
      <c r="DT257" s="91">
        <v>0</v>
      </c>
      <c r="DU257" s="91">
        <v>0</v>
      </c>
      <c r="DV257" s="91">
        <v>0</v>
      </c>
      <c r="DW257" s="91">
        <v>0</v>
      </c>
      <c r="DX257" s="91">
        <v>0</v>
      </c>
      <c r="DY257" s="91">
        <v>0</v>
      </c>
      <c r="DZ257" s="91">
        <v>0</v>
      </c>
      <c r="EA257" s="91">
        <v>0</v>
      </c>
      <c r="EB257" s="91">
        <v>0</v>
      </c>
      <c r="EC257" s="91">
        <v>0</v>
      </c>
      <c r="ED257" s="91">
        <v>0</v>
      </c>
      <c r="EE257" s="91">
        <v>0</v>
      </c>
      <c r="EF257" s="91">
        <v>0</v>
      </c>
      <c r="EG257" s="91">
        <v>10</v>
      </c>
      <c r="EH257" s="91">
        <v>0</v>
      </c>
      <c r="EI257" s="91">
        <v>1</v>
      </c>
      <c r="EJ257" s="91">
        <v>0</v>
      </c>
      <c r="EK257" s="91">
        <v>0</v>
      </c>
      <c r="EL257" s="91">
        <v>0</v>
      </c>
      <c r="EM257" s="91">
        <v>0</v>
      </c>
      <c r="EN257" s="91">
        <v>0</v>
      </c>
      <c r="EO257" s="91">
        <v>2</v>
      </c>
      <c r="EP257" s="91">
        <v>417</v>
      </c>
      <c r="EQ257" s="91">
        <v>0</v>
      </c>
      <c r="ER257" s="91">
        <v>0</v>
      </c>
      <c r="ES257" s="91">
        <v>0</v>
      </c>
      <c r="ET257" s="91">
        <v>0</v>
      </c>
      <c r="EU257" s="91">
        <v>1</v>
      </c>
      <c r="EV257" s="112" t="s">
        <v>4058</v>
      </c>
      <c r="EW257" s="91">
        <v>4</v>
      </c>
      <c r="EX257" s="112" t="s">
        <v>4059</v>
      </c>
      <c r="EY257" s="112" t="s">
        <v>4060</v>
      </c>
      <c r="EZ257" s="91">
        <v>1</v>
      </c>
      <c r="FA257" s="91">
        <v>1</v>
      </c>
      <c r="FB257" s="91">
        <v>1</v>
      </c>
      <c r="FC257" s="112" t="s">
        <v>4061</v>
      </c>
      <c r="FD257" s="112" t="s">
        <v>4062</v>
      </c>
      <c r="FE257" s="91">
        <v>27903</v>
      </c>
      <c r="FF257" s="92">
        <v>188.202257</v>
      </c>
      <c r="FG257" s="91">
        <v>22</v>
      </c>
      <c r="FH257" s="91">
        <v>18</v>
      </c>
      <c r="FI257" s="118">
        <v>21323</v>
      </c>
      <c r="FJ257" s="118">
        <v>188.22</v>
      </c>
      <c r="FK257" s="118">
        <v>22</v>
      </c>
      <c r="FL257" s="118">
        <v>20</v>
      </c>
    </row>
    <row r="258" spans="1:168" ht="28.5" x14ac:dyDescent="0.2">
      <c r="A258" s="112" t="s">
        <v>576</v>
      </c>
      <c r="B258" s="112" t="s">
        <v>596</v>
      </c>
      <c r="C258" s="91">
        <v>3</v>
      </c>
      <c r="D258" s="112" t="s">
        <v>1125</v>
      </c>
      <c r="E258" s="112" t="s">
        <v>4063</v>
      </c>
      <c r="F258" s="116" t="s">
        <v>4064</v>
      </c>
      <c r="G258" s="112">
        <v>43401</v>
      </c>
      <c r="H258" s="112" t="s">
        <v>596</v>
      </c>
      <c r="I258" s="112" t="s">
        <v>4065</v>
      </c>
      <c r="J258" s="112" t="s">
        <v>4066</v>
      </c>
      <c r="K258" s="112" t="s">
        <v>2182</v>
      </c>
      <c r="L258" s="112" t="s">
        <v>1842</v>
      </c>
      <c r="M258" s="112" t="s">
        <v>2146</v>
      </c>
      <c r="N258" s="112" t="s">
        <v>4067</v>
      </c>
      <c r="O258" s="112"/>
      <c r="P258" s="112">
        <v>476448312</v>
      </c>
      <c r="Q258" s="112" t="s">
        <v>4068</v>
      </c>
      <c r="R258" s="112" t="s">
        <v>1842</v>
      </c>
      <c r="S258" s="112" t="s">
        <v>2146</v>
      </c>
      <c r="T258" s="112" t="s">
        <v>4067</v>
      </c>
      <c r="U258" s="112"/>
      <c r="V258" s="112">
        <v>476448312</v>
      </c>
      <c r="W258" s="112" t="s">
        <v>4069</v>
      </c>
      <c r="X258" s="91">
        <v>17</v>
      </c>
      <c r="Y258" s="91">
        <v>2</v>
      </c>
      <c r="Z258" s="91">
        <v>19</v>
      </c>
      <c r="AA258" s="92">
        <v>17</v>
      </c>
      <c r="AB258" s="92">
        <v>2</v>
      </c>
      <c r="AC258" s="92">
        <v>19</v>
      </c>
      <c r="AD258" s="117" t="s">
        <v>1692</v>
      </c>
      <c r="AE258" s="91">
        <v>17</v>
      </c>
      <c r="AF258" s="117" t="s">
        <v>1692</v>
      </c>
      <c r="AG258" s="91">
        <v>0</v>
      </c>
      <c r="AH258" s="91">
        <v>4</v>
      </c>
      <c r="AI258" s="91">
        <v>3</v>
      </c>
      <c r="AJ258" s="91">
        <v>10</v>
      </c>
      <c r="AK258" s="91">
        <v>17</v>
      </c>
      <c r="AL258" s="117" t="s">
        <v>1692</v>
      </c>
      <c r="AM258" s="91">
        <v>3</v>
      </c>
      <c r="AN258" s="91">
        <v>3</v>
      </c>
      <c r="AO258" s="91">
        <v>11</v>
      </c>
      <c r="AP258" s="91">
        <v>17</v>
      </c>
      <c r="AQ258" s="117" t="s">
        <v>1692</v>
      </c>
      <c r="AR258" s="91">
        <v>0</v>
      </c>
      <c r="AS258" s="91">
        <v>0</v>
      </c>
      <c r="AT258" s="91">
        <v>0</v>
      </c>
      <c r="AU258" s="91">
        <v>14</v>
      </c>
      <c r="AV258" s="91">
        <v>3</v>
      </c>
      <c r="AW258" s="91">
        <v>0</v>
      </c>
      <c r="AX258" s="91">
        <v>17</v>
      </c>
      <c r="AY258" s="117" t="s">
        <v>1692</v>
      </c>
      <c r="AZ258" s="91">
        <v>1</v>
      </c>
      <c r="BA258" s="91">
        <v>1</v>
      </c>
      <c r="BB258" s="91">
        <v>1</v>
      </c>
      <c r="BC258" s="91">
        <v>1</v>
      </c>
      <c r="BD258" s="91">
        <v>6</v>
      </c>
      <c r="BE258" s="91">
        <v>0</v>
      </c>
      <c r="BF258" s="91">
        <v>0</v>
      </c>
      <c r="BG258" s="91">
        <v>66</v>
      </c>
      <c r="BH258" s="91">
        <v>0</v>
      </c>
      <c r="BI258" s="91">
        <v>0</v>
      </c>
      <c r="BJ258" s="91">
        <v>150</v>
      </c>
      <c r="BK258" s="91">
        <v>0</v>
      </c>
      <c r="BL258" s="91">
        <v>0</v>
      </c>
      <c r="BM258" s="91">
        <v>0</v>
      </c>
      <c r="BN258" s="91">
        <v>0</v>
      </c>
      <c r="BO258" s="91">
        <v>0</v>
      </c>
      <c r="BP258" s="91">
        <v>155</v>
      </c>
      <c r="BQ258" s="91">
        <v>72</v>
      </c>
      <c r="BR258" s="91">
        <v>0</v>
      </c>
      <c r="BS258" s="91">
        <v>35</v>
      </c>
      <c r="BT258" s="91">
        <v>121</v>
      </c>
      <c r="BU258" s="91">
        <v>0</v>
      </c>
      <c r="BV258" s="91">
        <v>0</v>
      </c>
      <c r="BW258" s="91">
        <v>33</v>
      </c>
      <c r="BX258" s="91">
        <v>10</v>
      </c>
      <c r="BY258" s="91">
        <v>235</v>
      </c>
      <c r="BZ258" s="91">
        <v>24</v>
      </c>
      <c r="CA258" s="91">
        <v>14</v>
      </c>
      <c r="CB258" s="91">
        <v>11</v>
      </c>
      <c r="CC258" s="91">
        <v>0</v>
      </c>
      <c r="CD258" s="91">
        <v>27</v>
      </c>
      <c r="CE258" s="91">
        <v>0</v>
      </c>
      <c r="CF258" s="91">
        <v>9</v>
      </c>
      <c r="CG258" s="91">
        <v>4</v>
      </c>
      <c r="CH258" s="91">
        <v>49</v>
      </c>
      <c r="CI258" s="91">
        <v>0</v>
      </c>
      <c r="CJ258" s="91">
        <v>0</v>
      </c>
      <c r="CK258" s="91">
        <v>58</v>
      </c>
      <c r="CL258" s="91">
        <v>0</v>
      </c>
      <c r="CM258" s="91">
        <v>0</v>
      </c>
      <c r="CN258" s="91">
        <v>0</v>
      </c>
      <c r="CO258" s="91">
        <v>0</v>
      </c>
      <c r="CP258" s="91">
        <v>0</v>
      </c>
      <c r="CQ258" s="91">
        <v>0</v>
      </c>
      <c r="CR258" s="91">
        <v>0</v>
      </c>
      <c r="CS258" s="91">
        <v>0</v>
      </c>
      <c r="CT258" s="91">
        <v>1</v>
      </c>
      <c r="CU258" s="91">
        <v>0</v>
      </c>
      <c r="CV258" s="91">
        <v>0</v>
      </c>
      <c r="CW258" s="91">
        <v>0</v>
      </c>
      <c r="CX258" s="91">
        <v>0</v>
      </c>
      <c r="CY258" s="91">
        <v>0</v>
      </c>
      <c r="CZ258" s="91">
        <v>0</v>
      </c>
      <c r="DA258" s="91">
        <v>0</v>
      </c>
      <c r="DB258" s="91">
        <v>0</v>
      </c>
      <c r="DC258" s="91">
        <v>17</v>
      </c>
      <c r="DD258" s="91">
        <v>0</v>
      </c>
      <c r="DE258" s="91">
        <v>0</v>
      </c>
      <c r="DF258" s="91">
        <v>0</v>
      </c>
      <c r="DG258" s="91">
        <v>0</v>
      </c>
      <c r="DH258" s="91">
        <v>0</v>
      </c>
      <c r="DI258" s="91">
        <v>0</v>
      </c>
      <c r="DJ258" s="91">
        <v>0</v>
      </c>
      <c r="DK258" s="91">
        <v>0</v>
      </c>
      <c r="DL258" s="91">
        <v>0</v>
      </c>
      <c r="DM258" s="91">
        <v>0</v>
      </c>
      <c r="DN258" s="91">
        <v>0</v>
      </c>
      <c r="DO258" s="91">
        <v>0</v>
      </c>
      <c r="DP258" s="91">
        <v>0</v>
      </c>
      <c r="DQ258" s="91">
        <v>0</v>
      </c>
      <c r="DR258" s="91">
        <v>0</v>
      </c>
      <c r="DS258" s="91">
        <v>0</v>
      </c>
      <c r="DT258" s="91">
        <v>0</v>
      </c>
      <c r="DU258" s="91">
        <v>0</v>
      </c>
      <c r="DV258" s="91">
        <v>0</v>
      </c>
      <c r="DW258" s="91">
        <v>0</v>
      </c>
      <c r="DX258" s="91">
        <v>0</v>
      </c>
      <c r="DY258" s="91">
        <v>0</v>
      </c>
      <c r="DZ258" s="91">
        <v>0</v>
      </c>
      <c r="EA258" s="91">
        <v>0</v>
      </c>
      <c r="EB258" s="91">
        <v>0</v>
      </c>
      <c r="EC258" s="91">
        <v>0</v>
      </c>
      <c r="ED258" s="91">
        <v>0</v>
      </c>
      <c r="EE258" s="91">
        <v>0</v>
      </c>
      <c r="EF258" s="91">
        <v>1</v>
      </c>
      <c r="EG258" s="91">
        <v>3</v>
      </c>
      <c r="EH258" s="91">
        <v>3</v>
      </c>
      <c r="EI258" s="91">
        <v>3</v>
      </c>
      <c r="EJ258" s="91">
        <v>1</v>
      </c>
      <c r="EK258" s="91">
        <v>1</v>
      </c>
      <c r="EL258" s="91">
        <v>0</v>
      </c>
      <c r="EM258" s="91">
        <v>0</v>
      </c>
      <c r="EN258" s="91">
        <v>0</v>
      </c>
      <c r="EO258" s="91">
        <v>5</v>
      </c>
      <c r="EP258" s="91">
        <v>680</v>
      </c>
      <c r="EQ258" s="91">
        <v>0</v>
      </c>
      <c r="ER258" s="91">
        <v>0</v>
      </c>
      <c r="ES258" s="91">
        <v>0</v>
      </c>
      <c r="ET258" s="91">
        <v>0</v>
      </c>
      <c r="EU258" s="91">
        <v>1</v>
      </c>
      <c r="EV258" s="112" t="s">
        <v>4070</v>
      </c>
      <c r="EW258" s="91">
        <v>2</v>
      </c>
      <c r="EX258" s="112"/>
      <c r="EY258" s="112"/>
      <c r="EZ258" s="91">
        <v>1</v>
      </c>
      <c r="FA258" s="91">
        <v>1</v>
      </c>
      <c r="FB258" s="91">
        <v>1</v>
      </c>
      <c r="FC258" s="112"/>
      <c r="FD258" s="112"/>
      <c r="FE258" s="91">
        <v>73407</v>
      </c>
      <c r="FF258" s="92">
        <v>231</v>
      </c>
      <c r="FG258" s="91">
        <v>15</v>
      </c>
      <c r="FH258" s="91">
        <v>15</v>
      </c>
      <c r="FI258" s="118">
        <v>74673</v>
      </c>
      <c r="FJ258" s="118">
        <v>231.12</v>
      </c>
      <c r="FK258" s="118">
        <v>15</v>
      </c>
      <c r="FL258" s="118">
        <v>15</v>
      </c>
    </row>
    <row r="259" spans="1:168" ht="57" x14ac:dyDescent="0.2">
      <c r="A259" s="112" t="s">
        <v>576</v>
      </c>
      <c r="B259" s="112" t="s">
        <v>597</v>
      </c>
      <c r="C259" s="91">
        <v>1</v>
      </c>
      <c r="D259" s="112" t="s">
        <v>1170</v>
      </c>
      <c r="E259" s="112" t="s">
        <v>4071</v>
      </c>
      <c r="F259" s="112">
        <v>246</v>
      </c>
      <c r="G259" s="112">
        <v>41705</v>
      </c>
      <c r="H259" s="112" t="s">
        <v>4072</v>
      </c>
      <c r="I259" s="112" t="s">
        <v>4073</v>
      </c>
      <c r="J259" s="112" t="s">
        <v>4074</v>
      </c>
      <c r="K259" s="112" t="s">
        <v>4075</v>
      </c>
      <c r="L259" s="112" t="s">
        <v>1842</v>
      </c>
      <c r="M259" s="112" t="s">
        <v>2199</v>
      </c>
      <c r="N259" s="112" t="s">
        <v>3375</v>
      </c>
      <c r="O259" s="112"/>
      <c r="P259" s="112">
        <v>417837189</v>
      </c>
      <c r="Q259" s="112" t="s">
        <v>4076</v>
      </c>
      <c r="R259" s="112"/>
      <c r="S259" s="112" t="s">
        <v>1988</v>
      </c>
      <c r="T259" s="112" t="s">
        <v>4077</v>
      </c>
      <c r="U259" s="112"/>
      <c r="V259" s="112">
        <v>417837189</v>
      </c>
      <c r="W259" s="112" t="s">
        <v>4078</v>
      </c>
      <c r="X259" s="91">
        <v>2</v>
      </c>
      <c r="Y259" s="91">
        <v>0</v>
      </c>
      <c r="Z259" s="91">
        <v>2</v>
      </c>
      <c r="AA259" s="92">
        <v>2</v>
      </c>
      <c r="AB259" s="92">
        <v>0</v>
      </c>
      <c r="AC259" s="92">
        <v>2</v>
      </c>
      <c r="AD259" s="117" t="s">
        <v>1692</v>
      </c>
      <c r="AE259" s="91">
        <v>2</v>
      </c>
      <c r="AF259" s="117" t="s">
        <v>1692</v>
      </c>
      <c r="AG259" s="91">
        <v>0</v>
      </c>
      <c r="AH259" s="91">
        <v>1</v>
      </c>
      <c r="AI259" s="91">
        <v>0</v>
      </c>
      <c r="AJ259" s="91">
        <v>1</v>
      </c>
      <c r="AK259" s="91">
        <v>2</v>
      </c>
      <c r="AL259" s="117" t="s">
        <v>1692</v>
      </c>
      <c r="AM259" s="91">
        <v>0</v>
      </c>
      <c r="AN259" s="91">
        <v>0</v>
      </c>
      <c r="AO259" s="91">
        <v>2</v>
      </c>
      <c r="AP259" s="91">
        <v>2</v>
      </c>
      <c r="AQ259" s="117" t="s">
        <v>1692</v>
      </c>
      <c r="AR259" s="91">
        <v>0</v>
      </c>
      <c r="AS259" s="91">
        <v>0</v>
      </c>
      <c r="AT259" s="91">
        <v>0</v>
      </c>
      <c r="AU259" s="91">
        <v>1</v>
      </c>
      <c r="AV259" s="91">
        <v>1</v>
      </c>
      <c r="AW259" s="91">
        <v>0</v>
      </c>
      <c r="AX259" s="91">
        <v>2</v>
      </c>
      <c r="AY259" s="117" t="s">
        <v>1692</v>
      </c>
      <c r="AZ259" s="91">
        <v>0</v>
      </c>
      <c r="BA259" s="91">
        <v>1</v>
      </c>
      <c r="BB259" s="91">
        <v>1</v>
      </c>
      <c r="BC259" s="91">
        <v>1</v>
      </c>
      <c r="BD259" s="91">
        <v>4</v>
      </c>
      <c r="BE259" s="91">
        <v>0</v>
      </c>
      <c r="BF259" s="91">
        <v>0</v>
      </c>
      <c r="BG259" s="91">
        <v>6</v>
      </c>
      <c r="BH259" s="91">
        <v>1</v>
      </c>
      <c r="BI259" s="91">
        <v>0</v>
      </c>
      <c r="BJ259" s="91">
        <v>5</v>
      </c>
      <c r="BK259" s="91">
        <v>7</v>
      </c>
      <c r="BL259" s="91">
        <v>0</v>
      </c>
      <c r="BM259" s="91">
        <v>0</v>
      </c>
      <c r="BN259" s="91">
        <v>0</v>
      </c>
      <c r="BO259" s="91">
        <v>0</v>
      </c>
      <c r="BP259" s="91">
        <v>12</v>
      </c>
      <c r="BQ259" s="91">
        <v>15</v>
      </c>
      <c r="BR259" s="91">
        <v>0</v>
      </c>
      <c r="BS259" s="91">
        <v>5</v>
      </c>
      <c r="BT259" s="91">
        <v>7</v>
      </c>
      <c r="BU259" s="91">
        <v>0</v>
      </c>
      <c r="BV259" s="91">
        <v>0</v>
      </c>
      <c r="BW259" s="91">
        <v>6</v>
      </c>
      <c r="BX259" s="91">
        <v>4</v>
      </c>
      <c r="BY259" s="91">
        <v>14</v>
      </c>
      <c r="BZ259" s="91">
        <v>2</v>
      </c>
      <c r="CA259" s="91">
        <v>0</v>
      </c>
      <c r="CB259" s="91">
        <v>0</v>
      </c>
      <c r="CC259" s="91">
        <v>5</v>
      </c>
      <c r="CD259" s="91">
        <v>2</v>
      </c>
      <c r="CE259" s="91">
        <v>0</v>
      </c>
      <c r="CF259" s="91">
        <v>1</v>
      </c>
      <c r="CG259" s="91">
        <v>0</v>
      </c>
      <c r="CH259" s="91">
        <v>0</v>
      </c>
      <c r="CI259" s="91">
        <v>0</v>
      </c>
      <c r="CJ259" s="91">
        <v>0</v>
      </c>
      <c r="CK259" s="91">
        <v>2</v>
      </c>
      <c r="CL259" s="91">
        <v>0</v>
      </c>
      <c r="CM259" s="91">
        <v>0</v>
      </c>
      <c r="CN259" s="91">
        <v>0</v>
      </c>
      <c r="CO259" s="91">
        <v>0</v>
      </c>
      <c r="CP259" s="91">
        <v>0</v>
      </c>
      <c r="CQ259" s="91">
        <v>0</v>
      </c>
      <c r="CR259" s="91">
        <v>0</v>
      </c>
      <c r="CS259" s="91">
        <v>0</v>
      </c>
      <c r="CT259" s="91">
        <v>0</v>
      </c>
      <c r="CU259" s="91">
        <v>0</v>
      </c>
      <c r="CV259" s="91">
        <v>0</v>
      </c>
      <c r="CW259" s="91">
        <v>0</v>
      </c>
      <c r="CX259" s="91">
        <v>0</v>
      </c>
      <c r="CY259" s="91">
        <v>0</v>
      </c>
      <c r="CZ259" s="91">
        <v>0</v>
      </c>
      <c r="DA259" s="91">
        <v>0</v>
      </c>
      <c r="DB259" s="91">
        <v>0</v>
      </c>
      <c r="DC259" s="91">
        <v>0</v>
      </c>
      <c r="DD259" s="91">
        <v>4</v>
      </c>
      <c r="DE259" s="91">
        <v>0</v>
      </c>
      <c r="DF259" s="91">
        <v>0</v>
      </c>
      <c r="DG259" s="91">
        <v>6</v>
      </c>
      <c r="DH259" s="91">
        <v>2</v>
      </c>
      <c r="DI259" s="91">
        <v>0</v>
      </c>
      <c r="DJ259" s="91">
        <v>0</v>
      </c>
      <c r="DK259" s="91">
        <v>0</v>
      </c>
      <c r="DL259" s="91">
        <v>0</v>
      </c>
      <c r="DM259" s="91">
        <v>0</v>
      </c>
      <c r="DN259" s="91">
        <v>0</v>
      </c>
      <c r="DO259" s="91">
        <v>0</v>
      </c>
      <c r="DP259" s="91">
        <v>0</v>
      </c>
      <c r="DQ259" s="91">
        <v>0</v>
      </c>
      <c r="DR259" s="91">
        <v>0</v>
      </c>
      <c r="DS259" s="91">
        <v>0</v>
      </c>
      <c r="DT259" s="91">
        <v>0</v>
      </c>
      <c r="DU259" s="91">
        <v>0</v>
      </c>
      <c r="DV259" s="91">
        <v>0</v>
      </c>
      <c r="DW259" s="91">
        <v>0</v>
      </c>
      <c r="DX259" s="91">
        <v>0</v>
      </c>
      <c r="DY259" s="91">
        <v>0</v>
      </c>
      <c r="DZ259" s="91">
        <v>0</v>
      </c>
      <c r="EA259" s="91">
        <v>0</v>
      </c>
      <c r="EB259" s="91">
        <v>0</v>
      </c>
      <c r="EC259" s="91">
        <v>0</v>
      </c>
      <c r="ED259" s="91">
        <v>0</v>
      </c>
      <c r="EE259" s="91">
        <v>0</v>
      </c>
      <c r="EF259" s="91">
        <v>0</v>
      </c>
      <c r="EG259" s="91">
        <v>0</v>
      </c>
      <c r="EH259" s="91">
        <v>0</v>
      </c>
      <c r="EI259" s="91">
        <v>0</v>
      </c>
      <c r="EJ259" s="91">
        <v>0</v>
      </c>
      <c r="EK259" s="91">
        <v>0</v>
      </c>
      <c r="EL259" s="91">
        <v>7</v>
      </c>
      <c r="EM259" s="91">
        <v>8</v>
      </c>
      <c r="EN259" s="91">
        <v>0</v>
      </c>
      <c r="EO259" s="91">
        <v>0</v>
      </c>
      <c r="EP259" s="91">
        <v>161</v>
      </c>
      <c r="EQ259" s="91">
        <v>0</v>
      </c>
      <c r="ER259" s="91">
        <v>0</v>
      </c>
      <c r="ES259" s="91">
        <v>0</v>
      </c>
      <c r="ET259" s="91">
        <v>0</v>
      </c>
      <c r="EU259" s="91">
        <v>1</v>
      </c>
      <c r="EV259" s="112" t="s">
        <v>4079</v>
      </c>
      <c r="EW259" s="91">
        <v>1</v>
      </c>
      <c r="EX259" s="112" t="s">
        <v>4080</v>
      </c>
      <c r="EY259" s="112" t="s">
        <v>1845</v>
      </c>
      <c r="EZ259" s="91">
        <v>1</v>
      </c>
      <c r="FA259" s="91">
        <v>1</v>
      </c>
      <c r="FB259" s="91">
        <v>1</v>
      </c>
      <c r="FC259" s="112" t="s">
        <v>1845</v>
      </c>
      <c r="FD259" s="112" t="s">
        <v>1845</v>
      </c>
      <c r="FE259" s="91">
        <v>4897</v>
      </c>
      <c r="FF259" s="92">
        <v>42.368690000000001</v>
      </c>
      <c r="FG259" s="91">
        <v>1</v>
      </c>
      <c r="FH259" s="91">
        <v>1</v>
      </c>
      <c r="FI259" s="118">
        <v>4728</v>
      </c>
      <c r="FJ259" s="118">
        <v>42.37</v>
      </c>
      <c r="FK259" s="118">
        <v>1</v>
      </c>
      <c r="FL259" s="118">
        <v>1</v>
      </c>
    </row>
    <row r="260" spans="1:168" x14ac:dyDescent="0.2">
      <c r="A260" s="112" t="s">
        <v>576</v>
      </c>
      <c r="B260" s="112" t="s">
        <v>598</v>
      </c>
      <c r="C260" s="91">
        <v>3</v>
      </c>
      <c r="D260" s="112" t="s">
        <v>1193</v>
      </c>
      <c r="E260" s="112" t="s">
        <v>4081</v>
      </c>
      <c r="F260" s="112">
        <v>615</v>
      </c>
      <c r="G260" s="112">
        <v>44101</v>
      </c>
      <c r="H260" s="112" t="s">
        <v>598</v>
      </c>
      <c r="I260" s="112" t="s">
        <v>4082</v>
      </c>
      <c r="J260" s="112" t="s">
        <v>4083</v>
      </c>
      <c r="K260" s="112" t="s">
        <v>2182</v>
      </c>
      <c r="L260" s="112" t="s">
        <v>1842</v>
      </c>
      <c r="M260" s="112" t="s">
        <v>2413</v>
      </c>
      <c r="N260" s="112" t="s">
        <v>4084</v>
      </c>
      <c r="O260" s="112"/>
      <c r="P260" s="112">
        <v>415237548</v>
      </c>
      <c r="Q260" s="112" t="s">
        <v>4085</v>
      </c>
      <c r="R260" s="112"/>
      <c r="S260" s="112" t="s">
        <v>1988</v>
      </c>
      <c r="T260" s="112" t="s">
        <v>4086</v>
      </c>
      <c r="U260" s="112"/>
      <c r="V260" s="112">
        <v>415237537</v>
      </c>
      <c r="W260" s="112" t="s">
        <v>4087</v>
      </c>
      <c r="X260" s="91">
        <v>5</v>
      </c>
      <c r="Y260" s="91">
        <v>0</v>
      </c>
      <c r="Z260" s="91">
        <v>5</v>
      </c>
      <c r="AA260" s="92">
        <v>5</v>
      </c>
      <c r="AB260" s="92">
        <v>0</v>
      </c>
      <c r="AC260" s="92">
        <v>5</v>
      </c>
      <c r="AD260" s="117" t="s">
        <v>1692</v>
      </c>
      <c r="AE260" s="91">
        <v>5</v>
      </c>
      <c r="AF260" s="117" t="s">
        <v>1692</v>
      </c>
      <c r="AG260" s="91">
        <v>0</v>
      </c>
      <c r="AH260" s="91">
        <v>4</v>
      </c>
      <c r="AI260" s="91">
        <v>0</v>
      </c>
      <c r="AJ260" s="91">
        <v>1</v>
      </c>
      <c r="AK260" s="91">
        <v>5</v>
      </c>
      <c r="AL260" s="117" t="s">
        <v>1692</v>
      </c>
      <c r="AM260" s="91">
        <v>0</v>
      </c>
      <c r="AN260" s="91">
        <v>2</v>
      </c>
      <c r="AO260" s="91">
        <v>3</v>
      </c>
      <c r="AP260" s="91">
        <v>5</v>
      </c>
      <c r="AQ260" s="117" t="s">
        <v>1692</v>
      </c>
      <c r="AR260" s="91">
        <v>0</v>
      </c>
      <c r="AS260" s="91">
        <v>0</v>
      </c>
      <c r="AT260" s="91">
        <v>0</v>
      </c>
      <c r="AU260" s="91">
        <v>4</v>
      </c>
      <c r="AV260" s="91">
        <v>1</v>
      </c>
      <c r="AW260" s="91">
        <v>0</v>
      </c>
      <c r="AX260" s="91">
        <v>5</v>
      </c>
      <c r="AY260" s="117" t="s">
        <v>1692</v>
      </c>
      <c r="AZ260" s="91">
        <v>1</v>
      </c>
      <c r="BA260" s="91">
        <v>1</v>
      </c>
      <c r="BB260" s="91">
        <v>0</v>
      </c>
      <c r="BC260" s="91">
        <v>1</v>
      </c>
      <c r="BD260" s="91">
        <v>0</v>
      </c>
      <c r="BE260" s="91">
        <v>0</v>
      </c>
      <c r="BF260" s="91">
        <v>0</v>
      </c>
      <c r="BG260" s="91">
        <v>24</v>
      </c>
      <c r="BH260" s="91">
        <v>0</v>
      </c>
      <c r="BI260" s="91">
        <v>0</v>
      </c>
      <c r="BJ260" s="91">
        <v>14</v>
      </c>
      <c r="BK260" s="91">
        <v>0</v>
      </c>
      <c r="BL260" s="91">
        <v>0</v>
      </c>
      <c r="BM260" s="91">
        <v>0</v>
      </c>
      <c r="BN260" s="91">
        <v>0</v>
      </c>
      <c r="BO260" s="91">
        <v>8</v>
      </c>
      <c r="BP260" s="91">
        <v>68</v>
      </c>
      <c r="BQ260" s="91">
        <v>34</v>
      </c>
      <c r="BR260" s="91">
        <v>0</v>
      </c>
      <c r="BS260" s="91">
        <v>17</v>
      </c>
      <c r="BT260" s="91">
        <v>24</v>
      </c>
      <c r="BU260" s="91">
        <v>0</v>
      </c>
      <c r="BV260" s="91">
        <v>0</v>
      </c>
      <c r="BW260" s="91">
        <v>4</v>
      </c>
      <c r="BX260" s="91">
        <v>1</v>
      </c>
      <c r="BY260" s="91">
        <v>52</v>
      </c>
      <c r="BZ260" s="91">
        <v>12</v>
      </c>
      <c r="CA260" s="91">
        <v>1</v>
      </c>
      <c r="CB260" s="91">
        <v>2</v>
      </c>
      <c r="CC260" s="91">
        <v>4</v>
      </c>
      <c r="CD260" s="91">
        <v>5</v>
      </c>
      <c r="CE260" s="91">
        <v>6</v>
      </c>
      <c r="CF260" s="91">
        <v>5</v>
      </c>
      <c r="CG260" s="91">
        <v>1</v>
      </c>
      <c r="CH260" s="91">
        <v>0</v>
      </c>
      <c r="CI260" s="91">
        <v>0</v>
      </c>
      <c r="CJ260" s="91">
        <v>0</v>
      </c>
      <c r="CK260" s="91">
        <v>4</v>
      </c>
      <c r="CL260" s="91">
        <v>0</v>
      </c>
      <c r="CM260" s="91">
        <v>0</v>
      </c>
      <c r="CN260" s="91">
        <v>0</v>
      </c>
      <c r="CO260" s="91">
        <v>0</v>
      </c>
      <c r="CP260" s="91">
        <v>0</v>
      </c>
      <c r="CQ260" s="91">
        <v>0</v>
      </c>
      <c r="CR260" s="91">
        <v>0</v>
      </c>
      <c r="CS260" s="91">
        <v>0</v>
      </c>
      <c r="CT260" s="91">
        <v>0</v>
      </c>
      <c r="CU260" s="91">
        <v>0</v>
      </c>
      <c r="CV260" s="91">
        <v>0</v>
      </c>
      <c r="CW260" s="91">
        <v>0</v>
      </c>
      <c r="CX260" s="91">
        <v>0</v>
      </c>
      <c r="CY260" s="91">
        <v>0</v>
      </c>
      <c r="CZ260" s="91">
        <v>0</v>
      </c>
      <c r="DA260" s="91">
        <v>0</v>
      </c>
      <c r="DB260" s="91">
        <v>0</v>
      </c>
      <c r="DC260" s="91">
        <v>24</v>
      </c>
      <c r="DD260" s="91">
        <v>0</v>
      </c>
      <c r="DE260" s="91">
        <v>0</v>
      </c>
      <c r="DF260" s="91">
        <v>0</v>
      </c>
      <c r="DG260" s="91">
        <v>3</v>
      </c>
      <c r="DH260" s="91">
        <v>0</v>
      </c>
      <c r="DI260" s="91">
        <v>3</v>
      </c>
      <c r="DJ260" s="91">
        <v>0</v>
      </c>
      <c r="DK260" s="91">
        <v>0</v>
      </c>
      <c r="DL260" s="91">
        <v>0</v>
      </c>
      <c r="DM260" s="91">
        <v>0</v>
      </c>
      <c r="DN260" s="91">
        <v>0</v>
      </c>
      <c r="DO260" s="91">
        <v>1</v>
      </c>
      <c r="DP260" s="91">
        <v>0</v>
      </c>
      <c r="DQ260" s="91">
        <v>0</v>
      </c>
      <c r="DR260" s="91">
        <v>0</v>
      </c>
      <c r="DS260" s="91">
        <v>0</v>
      </c>
      <c r="DT260" s="91">
        <v>0</v>
      </c>
      <c r="DU260" s="91">
        <v>0</v>
      </c>
      <c r="DV260" s="91">
        <v>0</v>
      </c>
      <c r="DW260" s="91">
        <v>0</v>
      </c>
      <c r="DX260" s="91">
        <v>0</v>
      </c>
      <c r="DY260" s="91">
        <v>0</v>
      </c>
      <c r="DZ260" s="91">
        <v>0</v>
      </c>
      <c r="EA260" s="91">
        <v>0</v>
      </c>
      <c r="EB260" s="91">
        <v>0</v>
      </c>
      <c r="EC260" s="91">
        <v>0</v>
      </c>
      <c r="ED260" s="91">
        <v>0</v>
      </c>
      <c r="EE260" s="91">
        <v>0</v>
      </c>
      <c r="EF260" s="91">
        <v>0</v>
      </c>
      <c r="EG260" s="91">
        <v>0</v>
      </c>
      <c r="EH260" s="91">
        <v>0</v>
      </c>
      <c r="EI260" s="91">
        <v>2</v>
      </c>
      <c r="EJ260" s="91">
        <v>0</v>
      </c>
      <c r="EK260" s="91">
        <v>0</v>
      </c>
      <c r="EL260" s="91">
        <v>0</v>
      </c>
      <c r="EM260" s="91">
        <v>0</v>
      </c>
      <c r="EN260" s="91">
        <v>0</v>
      </c>
      <c r="EO260" s="91">
        <v>4</v>
      </c>
      <c r="EP260" s="91">
        <v>1528</v>
      </c>
      <c r="EQ260" s="91">
        <v>0</v>
      </c>
      <c r="ER260" s="91">
        <v>0</v>
      </c>
      <c r="ES260" s="91">
        <v>0</v>
      </c>
      <c r="ET260" s="91">
        <v>0</v>
      </c>
      <c r="EU260" s="91">
        <v>1</v>
      </c>
      <c r="EV260" s="112" t="s">
        <v>4088</v>
      </c>
      <c r="EW260" s="91">
        <v>1</v>
      </c>
      <c r="EX260" s="112"/>
      <c r="EY260" s="112"/>
      <c r="EZ260" s="91">
        <v>1</v>
      </c>
      <c r="FA260" s="91">
        <v>1</v>
      </c>
      <c r="FB260" s="91">
        <v>1</v>
      </c>
      <c r="FC260" s="112"/>
      <c r="FD260" s="112"/>
      <c r="FE260" s="91">
        <v>15799</v>
      </c>
      <c r="FF260" s="92">
        <v>340.97</v>
      </c>
      <c r="FG260" s="91">
        <v>11</v>
      </c>
      <c r="FH260" s="91">
        <v>10</v>
      </c>
      <c r="FI260" s="118">
        <v>15678</v>
      </c>
      <c r="FJ260" s="118">
        <v>340.97</v>
      </c>
      <c r="FK260" s="118">
        <v>11</v>
      </c>
      <c r="FL260" s="118">
        <v>11</v>
      </c>
    </row>
    <row r="261" spans="1:168" ht="28.5" x14ac:dyDescent="0.2">
      <c r="A261" s="112" t="s">
        <v>576</v>
      </c>
      <c r="B261" s="112" t="s">
        <v>599</v>
      </c>
      <c r="C261" s="91">
        <v>2</v>
      </c>
      <c r="D261" s="112" t="s">
        <v>1200</v>
      </c>
      <c r="E261" s="112" t="s">
        <v>2130</v>
      </c>
      <c r="F261" s="112">
        <v>318</v>
      </c>
      <c r="G261" s="112">
        <v>43942</v>
      </c>
      <c r="H261" s="112" t="s">
        <v>599</v>
      </c>
      <c r="I261" s="112" t="s">
        <v>4089</v>
      </c>
      <c r="J261" s="112" t="s">
        <v>4090</v>
      </c>
      <c r="K261" s="112" t="s">
        <v>2182</v>
      </c>
      <c r="L261" s="112" t="s">
        <v>1842</v>
      </c>
      <c r="M261" s="112" t="s">
        <v>1931</v>
      </c>
      <c r="N261" s="112" t="s">
        <v>4091</v>
      </c>
      <c r="O261" s="112"/>
      <c r="P261" s="112">
        <v>415778418</v>
      </c>
      <c r="Q261" s="112" t="s">
        <v>4092</v>
      </c>
      <c r="R261" s="112" t="s">
        <v>1842</v>
      </c>
      <c r="S261" s="112" t="s">
        <v>1931</v>
      </c>
      <c r="T261" s="112" t="s">
        <v>4091</v>
      </c>
      <c r="U261" s="112"/>
      <c r="V261" s="112">
        <v>415778418</v>
      </c>
      <c r="W261" s="112" t="s">
        <v>4092</v>
      </c>
      <c r="X261" s="91">
        <v>2</v>
      </c>
      <c r="Y261" s="91">
        <v>0</v>
      </c>
      <c r="Z261" s="91">
        <v>2</v>
      </c>
      <c r="AA261" s="92">
        <v>2</v>
      </c>
      <c r="AB261" s="92">
        <v>0</v>
      </c>
      <c r="AC261" s="92">
        <v>2</v>
      </c>
      <c r="AD261" s="117" t="s">
        <v>1692</v>
      </c>
      <c r="AE261" s="91">
        <v>2</v>
      </c>
      <c r="AF261" s="117" t="s">
        <v>1692</v>
      </c>
      <c r="AG261" s="91">
        <v>0</v>
      </c>
      <c r="AH261" s="91">
        <v>1</v>
      </c>
      <c r="AI261" s="91">
        <v>0</v>
      </c>
      <c r="AJ261" s="91">
        <v>1</v>
      </c>
      <c r="AK261" s="91">
        <v>2</v>
      </c>
      <c r="AL261" s="117" t="s">
        <v>1692</v>
      </c>
      <c r="AM261" s="91">
        <v>1</v>
      </c>
      <c r="AN261" s="91">
        <v>0</v>
      </c>
      <c r="AO261" s="91">
        <v>1</v>
      </c>
      <c r="AP261" s="91">
        <v>2</v>
      </c>
      <c r="AQ261" s="117" t="s">
        <v>1692</v>
      </c>
      <c r="AR261" s="91">
        <v>0</v>
      </c>
      <c r="AS261" s="91">
        <v>0</v>
      </c>
      <c r="AT261" s="91">
        <v>0</v>
      </c>
      <c r="AU261" s="91">
        <v>1</v>
      </c>
      <c r="AV261" s="91">
        <v>1</v>
      </c>
      <c r="AW261" s="91">
        <v>0</v>
      </c>
      <c r="AX261" s="91">
        <v>2</v>
      </c>
      <c r="AY261" s="117" t="s">
        <v>1692</v>
      </c>
      <c r="AZ261" s="91">
        <v>1</v>
      </c>
      <c r="BA261" s="91">
        <v>1</v>
      </c>
      <c r="BB261" s="91">
        <v>0</v>
      </c>
      <c r="BC261" s="91">
        <v>1</v>
      </c>
      <c r="BD261" s="91">
        <v>3</v>
      </c>
      <c r="BE261" s="91">
        <v>0</v>
      </c>
      <c r="BF261" s="91">
        <v>0</v>
      </c>
      <c r="BG261" s="91">
        <v>35</v>
      </c>
      <c r="BH261" s="91">
        <v>2</v>
      </c>
      <c r="BI261" s="91">
        <v>0</v>
      </c>
      <c r="BJ261" s="91">
        <v>8</v>
      </c>
      <c r="BK261" s="91">
        <v>2</v>
      </c>
      <c r="BL261" s="91">
        <v>0</v>
      </c>
      <c r="BM261" s="91">
        <v>0</v>
      </c>
      <c r="BN261" s="91">
        <v>0</v>
      </c>
      <c r="BO261" s="91">
        <v>3</v>
      </c>
      <c r="BP261" s="91">
        <v>18</v>
      </c>
      <c r="BQ261" s="91">
        <v>6</v>
      </c>
      <c r="BR261" s="91">
        <v>0</v>
      </c>
      <c r="BS261" s="91">
        <v>8</v>
      </c>
      <c r="BT261" s="91">
        <v>7</v>
      </c>
      <c r="BU261" s="91">
        <v>0</v>
      </c>
      <c r="BV261" s="91">
        <v>0</v>
      </c>
      <c r="BW261" s="91">
        <v>23</v>
      </c>
      <c r="BX261" s="91">
        <v>10</v>
      </c>
      <c r="BY261" s="91">
        <v>16</v>
      </c>
      <c r="BZ261" s="91">
        <v>0</v>
      </c>
      <c r="CA261" s="91">
        <v>0</v>
      </c>
      <c r="CB261" s="91">
        <v>4</v>
      </c>
      <c r="CC261" s="91">
        <v>13</v>
      </c>
      <c r="CD261" s="91">
        <v>1</v>
      </c>
      <c r="CE261" s="91">
        <v>2</v>
      </c>
      <c r="CF261" s="91">
        <v>0</v>
      </c>
      <c r="CG261" s="91">
        <v>4</v>
      </c>
      <c r="CH261" s="91">
        <v>1</v>
      </c>
      <c r="CI261" s="91">
        <v>0</v>
      </c>
      <c r="CJ261" s="91">
        <v>1</v>
      </c>
      <c r="CK261" s="91">
        <v>16</v>
      </c>
      <c r="CL261" s="91">
        <v>0</v>
      </c>
      <c r="CM261" s="91">
        <v>1</v>
      </c>
      <c r="CN261" s="91">
        <v>0</v>
      </c>
      <c r="CO261" s="91">
        <v>1</v>
      </c>
      <c r="CP261" s="91">
        <v>0</v>
      </c>
      <c r="CQ261" s="91">
        <v>0</v>
      </c>
      <c r="CR261" s="91">
        <v>0</v>
      </c>
      <c r="CS261" s="91">
        <v>0</v>
      </c>
      <c r="CT261" s="91">
        <v>5</v>
      </c>
      <c r="CU261" s="91">
        <v>0</v>
      </c>
      <c r="CV261" s="91">
        <v>0</v>
      </c>
      <c r="CW261" s="91">
        <v>200000</v>
      </c>
      <c r="CX261" s="91">
        <v>0</v>
      </c>
      <c r="CY261" s="91">
        <v>0</v>
      </c>
      <c r="CZ261" s="91">
        <v>0</v>
      </c>
      <c r="DA261" s="91">
        <v>0</v>
      </c>
      <c r="DB261" s="91">
        <v>0</v>
      </c>
      <c r="DC261" s="91">
        <v>10</v>
      </c>
      <c r="DD261" s="91">
        <v>2</v>
      </c>
      <c r="DE261" s="91">
        <v>0</v>
      </c>
      <c r="DF261" s="91">
        <v>0</v>
      </c>
      <c r="DG261" s="91">
        <v>16</v>
      </c>
      <c r="DH261" s="91">
        <v>10</v>
      </c>
      <c r="DI261" s="91">
        <v>1</v>
      </c>
      <c r="DJ261" s="91">
        <v>0</v>
      </c>
      <c r="DK261" s="91">
        <v>0</v>
      </c>
      <c r="DL261" s="91">
        <v>0</v>
      </c>
      <c r="DM261" s="91">
        <v>0</v>
      </c>
      <c r="DN261" s="91">
        <v>0</v>
      </c>
      <c r="DO261" s="91">
        <v>0</v>
      </c>
      <c r="DP261" s="91">
        <v>0</v>
      </c>
      <c r="DQ261" s="91">
        <v>0</v>
      </c>
      <c r="DR261" s="91">
        <v>0</v>
      </c>
      <c r="DS261" s="91">
        <v>0</v>
      </c>
      <c r="DT261" s="91">
        <v>0</v>
      </c>
      <c r="DU261" s="91">
        <v>0</v>
      </c>
      <c r="DV261" s="91">
        <v>0</v>
      </c>
      <c r="DW261" s="91">
        <v>0</v>
      </c>
      <c r="DX261" s="91">
        <v>0</v>
      </c>
      <c r="DY261" s="91">
        <v>0</v>
      </c>
      <c r="DZ261" s="91">
        <v>0</v>
      </c>
      <c r="EA261" s="91">
        <v>0</v>
      </c>
      <c r="EB261" s="91">
        <v>0</v>
      </c>
      <c r="EC261" s="91">
        <v>0</v>
      </c>
      <c r="ED261" s="91">
        <v>0</v>
      </c>
      <c r="EE261" s="91">
        <v>0</v>
      </c>
      <c r="EF261" s="91">
        <v>0</v>
      </c>
      <c r="EG261" s="91">
        <v>0</v>
      </c>
      <c r="EH261" s="91">
        <v>0</v>
      </c>
      <c r="EI261" s="91">
        <v>0</v>
      </c>
      <c r="EJ261" s="91">
        <v>0</v>
      </c>
      <c r="EK261" s="91">
        <v>0</v>
      </c>
      <c r="EL261" s="91">
        <v>5</v>
      </c>
      <c r="EM261" s="91">
        <v>18</v>
      </c>
      <c r="EN261" s="91">
        <v>2</v>
      </c>
      <c r="EO261" s="91">
        <v>2</v>
      </c>
      <c r="EP261" s="91">
        <v>200</v>
      </c>
      <c r="EQ261" s="91">
        <v>0</v>
      </c>
      <c r="ER261" s="91">
        <v>1</v>
      </c>
      <c r="ES261" s="91">
        <v>0</v>
      </c>
      <c r="ET261" s="91">
        <v>0</v>
      </c>
      <c r="EU261" s="91">
        <v>1</v>
      </c>
      <c r="EV261" s="112" t="s">
        <v>4093</v>
      </c>
      <c r="EW261" s="91">
        <v>1</v>
      </c>
      <c r="EX261" s="112" t="s">
        <v>4094</v>
      </c>
      <c r="EY261" s="112" t="s">
        <v>4095</v>
      </c>
      <c r="EZ261" s="91">
        <v>1</v>
      </c>
      <c r="FA261" s="91">
        <v>1</v>
      </c>
      <c r="FB261" s="93"/>
      <c r="FC261" s="112"/>
      <c r="FD261" s="112" t="s">
        <v>4096</v>
      </c>
      <c r="FE261" s="91">
        <v>6449</v>
      </c>
      <c r="FF261" s="92">
        <v>97.09</v>
      </c>
      <c r="FG261" s="91">
        <v>5</v>
      </c>
      <c r="FH261" s="91">
        <v>5</v>
      </c>
      <c r="FI261" s="118">
        <v>6122</v>
      </c>
      <c r="FJ261" s="118">
        <v>97.09</v>
      </c>
      <c r="FK261" s="118">
        <v>5</v>
      </c>
      <c r="FL261" s="118">
        <v>5</v>
      </c>
    </row>
    <row r="262" spans="1:168" x14ac:dyDescent="0.2">
      <c r="A262" s="112" t="s">
        <v>576</v>
      </c>
      <c r="B262" s="112" t="s">
        <v>600</v>
      </c>
      <c r="C262" s="91">
        <v>1</v>
      </c>
      <c r="D262" s="112" t="s">
        <v>1202</v>
      </c>
      <c r="E262" s="112" t="s">
        <v>4081</v>
      </c>
      <c r="F262" s="112" t="s">
        <v>4097</v>
      </c>
      <c r="G262" s="112">
        <v>40332</v>
      </c>
      <c r="H262" s="112" t="s">
        <v>600</v>
      </c>
      <c r="I262" s="112" t="s">
        <v>4098</v>
      </c>
      <c r="J262" s="112" t="s">
        <v>4099</v>
      </c>
      <c r="K262" s="112" t="s">
        <v>2182</v>
      </c>
      <c r="L262" s="112" t="s">
        <v>1842</v>
      </c>
      <c r="M262" s="112" t="s">
        <v>2820</v>
      </c>
      <c r="N262" s="112" t="s">
        <v>4100</v>
      </c>
      <c r="O262" s="112" t="s">
        <v>1845</v>
      </c>
      <c r="P262" s="112">
        <v>475200096</v>
      </c>
      <c r="Q262" s="112" t="s">
        <v>4101</v>
      </c>
      <c r="R262" s="112" t="s">
        <v>1845</v>
      </c>
      <c r="S262" s="112" t="s">
        <v>1911</v>
      </c>
      <c r="T262" s="112" t="s">
        <v>4102</v>
      </c>
      <c r="U262" s="112" t="s">
        <v>1845</v>
      </c>
      <c r="V262" s="112">
        <v>475200096</v>
      </c>
      <c r="W262" s="112" t="s">
        <v>4103</v>
      </c>
      <c r="X262" s="91">
        <v>2</v>
      </c>
      <c r="Y262" s="91">
        <v>0</v>
      </c>
      <c r="Z262" s="91">
        <v>2</v>
      </c>
      <c r="AA262" s="92">
        <v>2</v>
      </c>
      <c r="AB262" s="92">
        <v>0</v>
      </c>
      <c r="AC262" s="92">
        <v>2</v>
      </c>
      <c r="AD262" s="117" t="s">
        <v>1692</v>
      </c>
      <c r="AE262" s="91">
        <v>0</v>
      </c>
      <c r="AF262" s="117" t="s">
        <v>1692</v>
      </c>
      <c r="AG262" s="91">
        <v>0</v>
      </c>
      <c r="AH262" s="91">
        <v>1</v>
      </c>
      <c r="AI262" s="91">
        <v>0</v>
      </c>
      <c r="AJ262" s="91">
        <v>1</v>
      </c>
      <c r="AK262" s="91">
        <v>2</v>
      </c>
      <c r="AL262" s="117" t="s">
        <v>1692</v>
      </c>
      <c r="AM262" s="91">
        <v>0</v>
      </c>
      <c r="AN262" s="91">
        <v>0</v>
      </c>
      <c r="AO262" s="91">
        <v>2</v>
      </c>
      <c r="AP262" s="91">
        <v>2</v>
      </c>
      <c r="AQ262" s="117" t="s">
        <v>1692</v>
      </c>
      <c r="AR262" s="91">
        <v>0</v>
      </c>
      <c r="AS262" s="91">
        <v>0</v>
      </c>
      <c r="AT262" s="91">
        <v>0</v>
      </c>
      <c r="AU262" s="91">
        <v>2</v>
      </c>
      <c r="AV262" s="91">
        <v>0</v>
      </c>
      <c r="AW262" s="91">
        <v>0</v>
      </c>
      <c r="AX262" s="91">
        <v>2</v>
      </c>
      <c r="AY262" s="117" t="s">
        <v>1692</v>
      </c>
      <c r="AZ262" s="91">
        <v>0</v>
      </c>
      <c r="BA262" s="91">
        <v>0</v>
      </c>
      <c r="BB262" s="91">
        <v>0</v>
      </c>
      <c r="BC262" s="91">
        <v>1</v>
      </c>
      <c r="BD262" s="91">
        <v>2</v>
      </c>
      <c r="BE262" s="91">
        <v>0</v>
      </c>
      <c r="BF262" s="91">
        <v>0</v>
      </c>
      <c r="BG262" s="91">
        <v>7</v>
      </c>
      <c r="BH262" s="91">
        <v>0</v>
      </c>
      <c r="BI262" s="91">
        <v>0</v>
      </c>
      <c r="BJ262" s="91">
        <v>6</v>
      </c>
      <c r="BK262" s="91">
        <v>0</v>
      </c>
      <c r="BL262" s="91">
        <v>0</v>
      </c>
      <c r="BM262" s="91">
        <v>0</v>
      </c>
      <c r="BN262" s="91">
        <v>0</v>
      </c>
      <c r="BO262" s="91">
        <v>2</v>
      </c>
      <c r="BP262" s="91">
        <v>5</v>
      </c>
      <c r="BQ262" s="91">
        <v>7</v>
      </c>
      <c r="BR262" s="91">
        <v>0</v>
      </c>
      <c r="BS262" s="91">
        <v>8</v>
      </c>
      <c r="BT262" s="91">
        <v>6</v>
      </c>
      <c r="BU262" s="91">
        <v>0</v>
      </c>
      <c r="BV262" s="91">
        <v>0</v>
      </c>
      <c r="BW262" s="91">
        <v>2</v>
      </c>
      <c r="BX262" s="91">
        <v>4</v>
      </c>
      <c r="BY262" s="91">
        <v>3</v>
      </c>
      <c r="BZ262" s="91">
        <v>0</v>
      </c>
      <c r="CA262" s="91">
        <v>1</v>
      </c>
      <c r="CB262" s="91">
        <v>0</v>
      </c>
      <c r="CC262" s="91">
        <v>4</v>
      </c>
      <c r="CD262" s="91">
        <v>3</v>
      </c>
      <c r="CE262" s="91">
        <v>2</v>
      </c>
      <c r="CF262" s="91">
        <v>2</v>
      </c>
      <c r="CG262" s="91">
        <v>0</v>
      </c>
      <c r="CH262" s="91">
        <v>2</v>
      </c>
      <c r="CI262" s="91">
        <v>0</v>
      </c>
      <c r="CJ262" s="91">
        <v>0</v>
      </c>
      <c r="CK262" s="91">
        <v>5</v>
      </c>
      <c r="CL262" s="91">
        <v>0</v>
      </c>
      <c r="CM262" s="91">
        <v>0</v>
      </c>
      <c r="CN262" s="91">
        <v>0</v>
      </c>
      <c r="CO262" s="91">
        <v>0</v>
      </c>
      <c r="CP262" s="91">
        <v>0</v>
      </c>
      <c r="CQ262" s="91">
        <v>0</v>
      </c>
      <c r="CR262" s="91">
        <v>0</v>
      </c>
      <c r="CS262" s="91">
        <v>0</v>
      </c>
      <c r="CT262" s="91">
        <v>0</v>
      </c>
      <c r="CU262" s="91">
        <v>0</v>
      </c>
      <c r="CV262" s="91">
        <v>0</v>
      </c>
      <c r="CW262" s="91">
        <v>0</v>
      </c>
      <c r="CX262" s="91">
        <v>0</v>
      </c>
      <c r="CY262" s="91">
        <v>0</v>
      </c>
      <c r="CZ262" s="91">
        <v>0</v>
      </c>
      <c r="DA262" s="91">
        <v>0</v>
      </c>
      <c r="DB262" s="91">
        <v>0</v>
      </c>
      <c r="DC262" s="91">
        <v>0</v>
      </c>
      <c r="DD262" s="91">
        <v>0</v>
      </c>
      <c r="DE262" s="91">
        <v>0</v>
      </c>
      <c r="DF262" s="91">
        <v>0</v>
      </c>
      <c r="DG262" s="91">
        <v>0</v>
      </c>
      <c r="DH262" s="91">
        <v>0</v>
      </c>
      <c r="DI262" s="91">
        <v>2</v>
      </c>
      <c r="DJ262" s="91">
        <v>0</v>
      </c>
      <c r="DK262" s="91">
        <v>0</v>
      </c>
      <c r="DL262" s="91">
        <v>0</v>
      </c>
      <c r="DM262" s="91">
        <v>0</v>
      </c>
      <c r="DN262" s="91">
        <v>0</v>
      </c>
      <c r="DO262" s="91">
        <v>0</v>
      </c>
      <c r="DP262" s="91">
        <v>0</v>
      </c>
      <c r="DQ262" s="91">
        <v>0</v>
      </c>
      <c r="DR262" s="91">
        <v>0</v>
      </c>
      <c r="DS262" s="91">
        <v>0</v>
      </c>
      <c r="DT262" s="91">
        <v>0</v>
      </c>
      <c r="DU262" s="91">
        <v>0</v>
      </c>
      <c r="DV262" s="91">
        <v>0</v>
      </c>
      <c r="DW262" s="91">
        <v>0</v>
      </c>
      <c r="DX262" s="91">
        <v>0</v>
      </c>
      <c r="DY262" s="91">
        <v>0</v>
      </c>
      <c r="DZ262" s="91">
        <v>0</v>
      </c>
      <c r="EA262" s="91">
        <v>2</v>
      </c>
      <c r="EB262" s="91">
        <v>0</v>
      </c>
      <c r="EC262" s="91">
        <v>0</v>
      </c>
      <c r="ED262" s="91">
        <v>0</v>
      </c>
      <c r="EE262" s="91">
        <v>0</v>
      </c>
      <c r="EF262" s="91">
        <v>0</v>
      </c>
      <c r="EG262" s="91">
        <v>0</v>
      </c>
      <c r="EH262" s="91">
        <v>0</v>
      </c>
      <c r="EI262" s="91">
        <v>0</v>
      </c>
      <c r="EJ262" s="91">
        <v>0</v>
      </c>
      <c r="EK262" s="91">
        <v>0</v>
      </c>
      <c r="EL262" s="91">
        <v>0</v>
      </c>
      <c r="EM262" s="91">
        <v>0</v>
      </c>
      <c r="EN262" s="91">
        <v>0</v>
      </c>
      <c r="EO262" s="91">
        <v>0</v>
      </c>
      <c r="EP262" s="91">
        <v>84</v>
      </c>
      <c r="EQ262" s="91">
        <v>0</v>
      </c>
      <c r="ER262" s="91">
        <v>0</v>
      </c>
      <c r="ES262" s="91">
        <v>0</v>
      </c>
      <c r="ET262" s="91">
        <v>0</v>
      </c>
      <c r="EU262" s="91">
        <v>1</v>
      </c>
      <c r="EV262" s="112" t="s">
        <v>4104</v>
      </c>
      <c r="EW262" s="91">
        <v>2</v>
      </c>
      <c r="EX262" s="112"/>
      <c r="EY262" s="112"/>
      <c r="EZ262" s="91">
        <v>1</v>
      </c>
      <c r="FA262" s="91">
        <v>0</v>
      </c>
      <c r="FB262" s="91">
        <v>0</v>
      </c>
      <c r="FC262" s="112"/>
      <c r="FD262" s="112"/>
      <c r="FE262" s="91">
        <v>2240</v>
      </c>
      <c r="FF262" s="92">
        <v>25.568339999999999</v>
      </c>
      <c r="FG262" s="91">
        <v>1</v>
      </c>
      <c r="FH262" s="91">
        <v>1</v>
      </c>
      <c r="FI262" s="118">
        <v>2218</v>
      </c>
      <c r="FJ262" s="118">
        <v>25.57</v>
      </c>
      <c r="FK262" s="118">
        <v>1</v>
      </c>
      <c r="FL262" s="118">
        <v>1</v>
      </c>
    </row>
    <row r="263" spans="1:168" ht="28.5" x14ac:dyDescent="0.2">
      <c r="A263" s="112" t="s">
        <v>576</v>
      </c>
      <c r="B263" s="112" t="s">
        <v>601</v>
      </c>
      <c r="C263" s="91">
        <v>1</v>
      </c>
      <c r="D263" s="112" t="s">
        <v>1206</v>
      </c>
      <c r="E263" s="112" t="s">
        <v>3615</v>
      </c>
      <c r="F263" s="112">
        <v>700</v>
      </c>
      <c r="G263" s="112">
        <v>41712</v>
      </c>
      <c r="H263" s="112" t="s">
        <v>601</v>
      </c>
      <c r="I263" s="112" t="s">
        <v>4105</v>
      </c>
      <c r="J263" s="112" t="s">
        <v>4106</v>
      </c>
      <c r="K263" s="112" t="s">
        <v>4107</v>
      </c>
      <c r="L263" s="112" t="s">
        <v>1948</v>
      </c>
      <c r="M263" s="112" t="s">
        <v>2230</v>
      </c>
      <c r="N263" s="112" t="s">
        <v>2670</v>
      </c>
      <c r="O263" s="112"/>
      <c r="P263" s="112">
        <v>417532784</v>
      </c>
      <c r="Q263" s="112" t="s">
        <v>4108</v>
      </c>
      <c r="R263" s="112" t="s">
        <v>1948</v>
      </c>
      <c r="S263" s="112" t="s">
        <v>2230</v>
      </c>
      <c r="T263" s="112" t="s">
        <v>2670</v>
      </c>
      <c r="U263" s="112"/>
      <c r="V263" s="112">
        <v>417532784</v>
      </c>
      <c r="W263" s="112" t="s">
        <v>4108</v>
      </c>
      <c r="X263" s="91">
        <v>2</v>
      </c>
      <c r="Y263" s="91">
        <v>0</v>
      </c>
      <c r="Z263" s="91">
        <v>2</v>
      </c>
      <c r="AA263" s="92">
        <v>2</v>
      </c>
      <c r="AB263" s="92">
        <v>0</v>
      </c>
      <c r="AC263" s="92">
        <v>2</v>
      </c>
      <c r="AD263" s="117" t="s">
        <v>1692</v>
      </c>
      <c r="AE263" s="91">
        <v>1</v>
      </c>
      <c r="AF263" s="117" t="s">
        <v>1692</v>
      </c>
      <c r="AG263" s="91">
        <v>0</v>
      </c>
      <c r="AH263" s="91">
        <v>1</v>
      </c>
      <c r="AI263" s="91">
        <v>1</v>
      </c>
      <c r="AJ263" s="91">
        <v>0</v>
      </c>
      <c r="AK263" s="91">
        <v>2</v>
      </c>
      <c r="AL263" s="117" t="s">
        <v>1692</v>
      </c>
      <c r="AM263" s="91">
        <v>0</v>
      </c>
      <c r="AN263" s="91">
        <v>0</v>
      </c>
      <c r="AO263" s="91">
        <v>2</v>
      </c>
      <c r="AP263" s="91">
        <v>2</v>
      </c>
      <c r="AQ263" s="117" t="s">
        <v>1692</v>
      </c>
      <c r="AR263" s="91">
        <v>0</v>
      </c>
      <c r="AS263" s="91">
        <v>0</v>
      </c>
      <c r="AT263" s="91">
        <v>1</v>
      </c>
      <c r="AU263" s="91">
        <v>1</v>
      </c>
      <c r="AV263" s="91">
        <v>0</v>
      </c>
      <c r="AW263" s="91">
        <v>0</v>
      </c>
      <c r="AX263" s="91">
        <v>2</v>
      </c>
      <c r="AY263" s="117" t="s">
        <v>1692</v>
      </c>
      <c r="AZ263" s="91">
        <v>1</v>
      </c>
      <c r="BA263" s="91">
        <v>1</v>
      </c>
      <c r="BB263" s="91">
        <v>0</v>
      </c>
      <c r="BC263" s="91">
        <v>1</v>
      </c>
      <c r="BD263" s="91">
        <v>5</v>
      </c>
      <c r="BE263" s="91">
        <v>0</v>
      </c>
      <c r="BF263" s="91">
        <v>0</v>
      </c>
      <c r="BG263" s="91">
        <v>9</v>
      </c>
      <c r="BH263" s="91">
        <v>0</v>
      </c>
      <c r="BI263" s="91">
        <v>0</v>
      </c>
      <c r="BJ263" s="91">
        <v>5</v>
      </c>
      <c r="BK263" s="91">
        <v>1</v>
      </c>
      <c r="BL263" s="91">
        <v>0</v>
      </c>
      <c r="BM263" s="91">
        <v>0</v>
      </c>
      <c r="BN263" s="91">
        <v>0</v>
      </c>
      <c r="BO263" s="91">
        <v>6</v>
      </c>
      <c r="BP263" s="91">
        <v>23</v>
      </c>
      <c r="BQ263" s="91">
        <v>8</v>
      </c>
      <c r="BR263" s="91">
        <v>0</v>
      </c>
      <c r="BS263" s="91">
        <v>3</v>
      </c>
      <c r="BT263" s="91">
        <v>3</v>
      </c>
      <c r="BU263" s="91">
        <v>0</v>
      </c>
      <c r="BV263" s="91">
        <v>0</v>
      </c>
      <c r="BW263" s="91">
        <v>5</v>
      </c>
      <c r="BX263" s="91">
        <v>0</v>
      </c>
      <c r="BY263" s="91">
        <v>15</v>
      </c>
      <c r="BZ263" s="91">
        <v>0</v>
      </c>
      <c r="CA263" s="91">
        <v>3</v>
      </c>
      <c r="CB263" s="91">
        <v>2</v>
      </c>
      <c r="CC263" s="91">
        <v>0</v>
      </c>
      <c r="CD263" s="91">
        <v>3</v>
      </c>
      <c r="CE263" s="91">
        <v>0</v>
      </c>
      <c r="CF263" s="91">
        <v>4</v>
      </c>
      <c r="CG263" s="91">
        <v>1</v>
      </c>
      <c r="CH263" s="91">
        <v>1</v>
      </c>
      <c r="CI263" s="91">
        <v>0</v>
      </c>
      <c r="CJ263" s="91">
        <v>0</v>
      </c>
      <c r="CK263" s="91">
        <v>0</v>
      </c>
      <c r="CL263" s="91">
        <v>0</v>
      </c>
      <c r="CM263" s="91">
        <v>3</v>
      </c>
      <c r="CN263" s="91">
        <v>3</v>
      </c>
      <c r="CO263" s="91">
        <v>0</v>
      </c>
      <c r="CP263" s="91">
        <v>0</v>
      </c>
      <c r="CQ263" s="91">
        <v>0</v>
      </c>
      <c r="CR263" s="91">
        <v>0</v>
      </c>
      <c r="CS263" s="91">
        <v>0</v>
      </c>
      <c r="CT263" s="91">
        <v>0</v>
      </c>
      <c r="CU263" s="91">
        <v>0</v>
      </c>
      <c r="CV263" s="91">
        <v>0</v>
      </c>
      <c r="CW263" s="91">
        <v>0</v>
      </c>
      <c r="CX263" s="91">
        <v>0</v>
      </c>
      <c r="CY263" s="91">
        <v>0</v>
      </c>
      <c r="CZ263" s="91">
        <v>0</v>
      </c>
      <c r="DA263" s="91">
        <v>0</v>
      </c>
      <c r="DB263" s="91">
        <v>0</v>
      </c>
      <c r="DC263" s="91">
        <v>0</v>
      </c>
      <c r="DD263" s="91">
        <v>0</v>
      </c>
      <c r="DE263" s="91">
        <v>0</v>
      </c>
      <c r="DF263" s="91">
        <v>0</v>
      </c>
      <c r="DG263" s="91">
        <v>0</v>
      </c>
      <c r="DH263" s="91">
        <v>0</v>
      </c>
      <c r="DI263" s="91">
        <v>0</v>
      </c>
      <c r="DJ263" s="91">
        <v>0</v>
      </c>
      <c r="DK263" s="91">
        <v>0</v>
      </c>
      <c r="DL263" s="91">
        <v>0</v>
      </c>
      <c r="DM263" s="91">
        <v>0</v>
      </c>
      <c r="DN263" s="91">
        <v>0</v>
      </c>
      <c r="DO263" s="91">
        <v>0</v>
      </c>
      <c r="DP263" s="91">
        <v>0</v>
      </c>
      <c r="DQ263" s="91">
        <v>0</v>
      </c>
      <c r="DR263" s="91">
        <v>0</v>
      </c>
      <c r="DS263" s="91">
        <v>0</v>
      </c>
      <c r="DT263" s="91">
        <v>0</v>
      </c>
      <c r="DU263" s="91">
        <v>0</v>
      </c>
      <c r="DV263" s="91">
        <v>0</v>
      </c>
      <c r="DW263" s="91">
        <v>0</v>
      </c>
      <c r="DX263" s="91">
        <v>0</v>
      </c>
      <c r="DY263" s="91">
        <v>0</v>
      </c>
      <c r="DZ263" s="91">
        <v>0</v>
      </c>
      <c r="EA263" s="91">
        <v>0</v>
      </c>
      <c r="EB263" s="91">
        <v>0</v>
      </c>
      <c r="EC263" s="91">
        <v>0</v>
      </c>
      <c r="ED263" s="91">
        <v>0</v>
      </c>
      <c r="EE263" s="91">
        <v>0</v>
      </c>
      <c r="EF263" s="91">
        <v>0</v>
      </c>
      <c r="EG263" s="91">
        <v>0</v>
      </c>
      <c r="EH263" s="91">
        <v>0</v>
      </c>
      <c r="EI263" s="91">
        <v>0</v>
      </c>
      <c r="EJ263" s="91">
        <v>0</v>
      </c>
      <c r="EK263" s="91">
        <v>0</v>
      </c>
      <c r="EL263" s="91">
        <v>0</v>
      </c>
      <c r="EM263" s="91">
        <v>0</v>
      </c>
      <c r="EN263" s="91">
        <v>0</v>
      </c>
      <c r="EO263" s="91">
        <v>0</v>
      </c>
      <c r="EP263" s="91">
        <v>113</v>
      </c>
      <c r="EQ263" s="91">
        <v>0</v>
      </c>
      <c r="ER263" s="91">
        <v>0</v>
      </c>
      <c r="ES263" s="91">
        <v>0</v>
      </c>
      <c r="ET263" s="91">
        <v>0</v>
      </c>
      <c r="EU263" s="91">
        <v>0</v>
      </c>
      <c r="EV263" s="112"/>
      <c r="EW263" s="91">
        <v>3</v>
      </c>
      <c r="EX263" s="112" t="s">
        <v>4109</v>
      </c>
      <c r="EY263" s="112" t="s">
        <v>4110</v>
      </c>
      <c r="EZ263" s="91">
        <v>1</v>
      </c>
      <c r="FA263" s="91">
        <v>1</v>
      </c>
      <c r="FB263" s="91">
        <v>1</v>
      </c>
      <c r="FC263" s="112"/>
      <c r="FD263" s="112"/>
      <c r="FE263" s="91">
        <v>4889</v>
      </c>
      <c r="FF263" s="92">
        <v>5.1702450000000004</v>
      </c>
      <c r="FG263" s="91">
        <v>2</v>
      </c>
      <c r="FH263" s="91">
        <v>2</v>
      </c>
      <c r="FI263" s="118">
        <v>4864</v>
      </c>
      <c r="FJ263" s="118">
        <v>5.17</v>
      </c>
      <c r="FK263" s="118">
        <v>2</v>
      </c>
      <c r="FL263" s="118">
        <v>2</v>
      </c>
    </row>
    <row r="264" spans="1:168" ht="42.75" x14ac:dyDescent="0.2">
      <c r="A264" s="112" t="s">
        <v>576</v>
      </c>
      <c r="B264" s="112" t="s">
        <v>602</v>
      </c>
      <c r="C264" s="91">
        <v>1</v>
      </c>
      <c r="D264" s="112" t="s">
        <v>1221</v>
      </c>
      <c r="E264" s="112" t="s">
        <v>602</v>
      </c>
      <c r="F264" s="112">
        <v>97</v>
      </c>
      <c r="G264" s="112">
        <v>43155</v>
      </c>
      <c r="H264" s="112" t="s">
        <v>4111</v>
      </c>
      <c r="I264" s="112" t="s">
        <v>4112</v>
      </c>
      <c r="J264" s="112" t="s">
        <v>4113</v>
      </c>
      <c r="K264" s="112" t="s">
        <v>1841</v>
      </c>
      <c r="L264" s="112" t="s">
        <v>1845</v>
      </c>
      <c r="M264" s="112" t="s">
        <v>4114</v>
      </c>
      <c r="N264" s="112" t="s">
        <v>4115</v>
      </c>
      <c r="O264" s="112" t="s">
        <v>1845</v>
      </c>
      <c r="P264" s="112">
        <v>474397019</v>
      </c>
      <c r="Q264" s="112" t="s">
        <v>4113</v>
      </c>
      <c r="R264" s="112" t="s">
        <v>1845</v>
      </c>
      <c r="S264" s="112" t="s">
        <v>4114</v>
      </c>
      <c r="T264" s="112" t="s">
        <v>4115</v>
      </c>
      <c r="U264" s="112" t="s">
        <v>1845</v>
      </c>
      <c r="V264" s="112" t="s">
        <v>4116</v>
      </c>
      <c r="W264" s="112" t="s">
        <v>4113</v>
      </c>
      <c r="X264" s="91">
        <v>3</v>
      </c>
      <c r="Y264" s="91">
        <v>0</v>
      </c>
      <c r="Z264" s="91">
        <v>3</v>
      </c>
      <c r="AA264" s="92">
        <v>3</v>
      </c>
      <c r="AB264" s="92">
        <v>0</v>
      </c>
      <c r="AC264" s="92">
        <v>3</v>
      </c>
      <c r="AD264" s="117" t="s">
        <v>1692</v>
      </c>
      <c r="AE264" s="91">
        <v>1</v>
      </c>
      <c r="AF264" s="117" t="s">
        <v>1692</v>
      </c>
      <c r="AG264" s="91">
        <v>0</v>
      </c>
      <c r="AH264" s="91">
        <v>3</v>
      </c>
      <c r="AI264" s="91">
        <v>0</v>
      </c>
      <c r="AJ264" s="91">
        <v>0</v>
      </c>
      <c r="AK264" s="91">
        <v>3</v>
      </c>
      <c r="AL264" s="117" t="s">
        <v>1692</v>
      </c>
      <c r="AM264" s="91">
        <v>0</v>
      </c>
      <c r="AN264" s="91">
        <v>0</v>
      </c>
      <c r="AO264" s="91">
        <v>3</v>
      </c>
      <c r="AP264" s="91">
        <v>3</v>
      </c>
      <c r="AQ264" s="117" t="s">
        <v>1692</v>
      </c>
      <c r="AR264" s="91">
        <v>0</v>
      </c>
      <c r="AS264" s="91">
        <v>2</v>
      </c>
      <c r="AT264" s="91">
        <v>1</v>
      </c>
      <c r="AU264" s="91">
        <v>0</v>
      </c>
      <c r="AV264" s="91">
        <v>0</v>
      </c>
      <c r="AW264" s="91">
        <v>0</v>
      </c>
      <c r="AX264" s="91">
        <v>3</v>
      </c>
      <c r="AY264" s="117" t="s">
        <v>1692</v>
      </c>
      <c r="AZ264" s="91">
        <v>1</v>
      </c>
      <c r="BA264" s="91">
        <v>1</v>
      </c>
      <c r="BB264" s="91">
        <v>0</v>
      </c>
      <c r="BC264" s="91">
        <v>1</v>
      </c>
      <c r="BD264" s="91">
        <v>1</v>
      </c>
      <c r="BE264" s="91">
        <v>0</v>
      </c>
      <c r="BF264" s="91">
        <v>0</v>
      </c>
      <c r="BG264" s="91">
        <v>5</v>
      </c>
      <c r="BH264" s="91">
        <v>0</v>
      </c>
      <c r="BI264" s="91">
        <v>0</v>
      </c>
      <c r="BJ264" s="91">
        <v>11</v>
      </c>
      <c r="BK264" s="91">
        <v>0</v>
      </c>
      <c r="BL264" s="91">
        <v>0</v>
      </c>
      <c r="BM264" s="91">
        <v>0</v>
      </c>
      <c r="BN264" s="91">
        <v>0</v>
      </c>
      <c r="BO264" s="91">
        <v>1</v>
      </c>
      <c r="BP264" s="91">
        <v>62</v>
      </c>
      <c r="BQ264" s="91">
        <v>8</v>
      </c>
      <c r="BR264" s="91">
        <v>0</v>
      </c>
      <c r="BS264" s="91">
        <v>1</v>
      </c>
      <c r="BT264" s="91">
        <v>8</v>
      </c>
      <c r="BU264" s="91">
        <v>0</v>
      </c>
      <c r="BV264" s="91">
        <v>0</v>
      </c>
      <c r="BW264" s="91">
        <v>14</v>
      </c>
      <c r="BX264" s="91">
        <v>1</v>
      </c>
      <c r="BY264" s="91">
        <v>8</v>
      </c>
      <c r="BZ264" s="91">
        <v>4</v>
      </c>
      <c r="CA264" s="91">
        <v>0</v>
      </c>
      <c r="CB264" s="91">
        <v>3</v>
      </c>
      <c r="CC264" s="91">
        <v>6</v>
      </c>
      <c r="CD264" s="91">
        <v>0</v>
      </c>
      <c r="CE264" s="91">
        <v>0</v>
      </c>
      <c r="CF264" s="91">
        <v>1</v>
      </c>
      <c r="CG264" s="91">
        <v>2</v>
      </c>
      <c r="CH264" s="91">
        <v>1</v>
      </c>
      <c r="CI264" s="91">
        <v>0</v>
      </c>
      <c r="CJ264" s="91">
        <v>0</v>
      </c>
      <c r="CK264" s="91">
        <v>1</v>
      </c>
      <c r="CL264" s="91">
        <v>0</v>
      </c>
      <c r="CM264" s="91">
        <v>1</v>
      </c>
      <c r="CN264" s="91">
        <v>0</v>
      </c>
      <c r="CO264" s="91">
        <v>0</v>
      </c>
      <c r="CP264" s="91">
        <v>0</v>
      </c>
      <c r="CQ264" s="91">
        <v>0</v>
      </c>
      <c r="CR264" s="91">
        <v>0</v>
      </c>
      <c r="CS264" s="91">
        <v>0</v>
      </c>
      <c r="CT264" s="91">
        <v>0</v>
      </c>
      <c r="CU264" s="91">
        <v>0</v>
      </c>
      <c r="CV264" s="91">
        <v>0</v>
      </c>
      <c r="CW264" s="91">
        <v>2000000</v>
      </c>
      <c r="CX264" s="91">
        <v>0</v>
      </c>
      <c r="CY264" s="91">
        <v>0</v>
      </c>
      <c r="CZ264" s="91">
        <v>0</v>
      </c>
      <c r="DA264" s="91">
        <v>0</v>
      </c>
      <c r="DB264" s="91">
        <v>0</v>
      </c>
      <c r="DC264" s="91">
        <v>10</v>
      </c>
      <c r="DD264" s="91">
        <v>1</v>
      </c>
      <c r="DE264" s="91">
        <v>0</v>
      </c>
      <c r="DF264" s="91">
        <v>4</v>
      </c>
      <c r="DG264" s="91">
        <v>3</v>
      </c>
      <c r="DH264" s="91">
        <v>0</v>
      </c>
      <c r="DI264" s="91">
        <v>0</v>
      </c>
      <c r="DJ264" s="91">
        <v>0</v>
      </c>
      <c r="DK264" s="91">
        <v>0</v>
      </c>
      <c r="DL264" s="91">
        <v>0</v>
      </c>
      <c r="DM264" s="91">
        <v>0</v>
      </c>
      <c r="DN264" s="91">
        <v>0</v>
      </c>
      <c r="DO264" s="91">
        <v>0</v>
      </c>
      <c r="DP264" s="91">
        <v>0</v>
      </c>
      <c r="DQ264" s="91">
        <v>0</v>
      </c>
      <c r="DR264" s="91">
        <v>0</v>
      </c>
      <c r="DS264" s="91">
        <v>0</v>
      </c>
      <c r="DT264" s="91">
        <v>0</v>
      </c>
      <c r="DU264" s="91">
        <v>0</v>
      </c>
      <c r="DV264" s="91">
        <v>0</v>
      </c>
      <c r="DW264" s="91">
        <v>0</v>
      </c>
      <c r="DX264" s="91">
        <v>0</v>
      </c>
      <c r="DY264" s="91">
        <v>0</v>
      </c>
      <c r="DZ264" s="91">
        <v>0</v>
      </c>
      <c r="EA264" s="91">
        <v>0</v>
      </c>
      <c r="EB264" s="91">
        <v>0</v>
      </c>
      <c r="EC264" s="91">
        <v>0</v>
      </c>
      <c r="ED264" s="91">
        <v>0</v>
      </c>
      <c r="EE264" s="91">
        <v>0</v>
      </c>
      <c r="EF264" s="91">
        <v>0</v>
      </c>
      <c r="EG264" s="91">
        <v>0</v>
      </c>
      <c r="EH264" s="91">
        <v>0</v>
      </c>
      <c r="EI264" s="91">
        <v>0</v>
      </c>
      <c r="EJ264" s="91">
        <v>0</v>
      </c>
      <c r="EK264" s="91">
        <v>0</v>
      </c>
      <c r="EL264" s="91">
        <v>0</v>
      </c>
      <c r="EM264" s="91">
        <v>0</v>
      </c>
      <c r="EN264" s="91">
        <v>0</v>
      </c>
      <c r="EO264" s="91">
        <v>39</v>
      </c>
      <c r="EP264" s="91">
        <v>49</v>
      </c>
      <c r="EQ264" s="91">
        <v>1</v>
      </c>
      <c r="ER264" s="91">
        <v>0</v>
      </c>
      <c r="ES264" s="91">
        <v>0</v>
      </c>
      <c r="ET264" s="91">
        <v>0</v>
      </c>
      <c r="EU264" s="91">
        <v>1</v>
      </c>
      <c r="EV264" s="112" t="s">
        <v>4117</v>
      </c>
      <c r="EW264" s="91">
        <v>3</v>
      </c>
      <c r="EX264" s="112" t="s">
        <v>4118</v>
      </c>
      <c r="EY264" s="112" t="s">
        <v>4119</v>
      </c>
      <c r="EZ264" s="91">
        <v>1</v>
      </c>
      <c r="FA264" s="91">
        <v>1</v>
      </c>
      <c r="FB264" s="91">
        <v>0</v>
      </c>
      <c r="FC264" s="112" t="s">
        <v>1845</v>
      </c>
      <c r="FD264" s="112" t="s">
        <v>3344</v>
      </c>
      <c r="FE264" s="91">
        <v>3567</v>
      </c>
      <c r="FF264" s="92">
        <v>111.31</v>
      </c>
      <c r="FG264" s="91">
        <v>7</v>
      </c>
      <c r="FH264" s="91">
        <v>6</v>
      </c>
      <c r="FI264" s="118">
        <v>3503</v>
      </c>
      <c r="FJ264" s="118">
        <v>111.31</v>
      </c>
      <c r="FK264" s="118">
        <v>7</v>
      </c>
      <c r="FL264" s="118">
        <v>6</v>
      </c>
    </row>
    <row r="265" spans="1:168" ht="28.5" x14ac:dyDescent="0.2">
      <c r="A265" s="112" t="s">
        <v>576</v>
      </c>
      <c r="B265" s="112" t="s">
        <v>603</v>
      </c>
      <c r="C265" s="91">
        <v>3</v>
      </c>
      <c r="D265" s="112" t="s">
        <v>1232</v>
      </c>
      <c r="E265" s="112" t="s">
        <v>2462</v>
      </c>
      <c r="F265" s="112">
        <v>21</v>
      </c>
      <c r="G265" s="112">
        <v>41301</v>
      </c>
      <c r="H265" s="112" t="s">
        <v>603</v>
      </c>
      <c r="I265" s="112" t="s">
        <v>4120</v>
      </c>
      <c r="J265" s="112" t="s">
        <v>4121</v>
      </c>
      <c r="K265" s="112" t="s">
        <v>2182</v>
      </c>
      <c r="L265" s="112" t="s">
        <v>1842</v>
      </c>
      <c r="M265" s="112" t="s">
        <v>4122</v>
      </c>
      <c r="N265" s="112" t="s">
        <v>4123</v>
      </c>
      <c r="O265" s="112"/>
      <c r="P265" s="112">
        <v>416850121</v>
      </c>
      <c r="Q265" s="112" t="s">
        <v>4124</v>
      </c>
      <c r="R265" s="112" t="s">
        <v>1842</v>
      </c>
      <c r="S265" s="112" t="s">
        <v>4122</v>
      </c>
      <c r="T265" s="112" t="s">
        <v>4123</v>
      </c>
      <c r="U265" s="112"/>
      <c r="V265" s="112">
        <v>416850121</v>
      </c>
      <c r="W265" s="112"/>
      <c r="X265" s="91">
        <v>6</v>
      </c>
      <c r="Y265" s="91">
        <v>1</v>
      </c>
      <c r="Z265" s="91">
        <v>7</v>
      </c>
      <c r="AA265" s="92">
        <v>6</v>
      </c>
      <c r="AB265" s="92">
        <v>1</v>
      </c>
      <c r="AC265" s="92">
        <v>7</v>
      </c>
      <c r="AD265" s="117" t="s">
        <v>1692</v>
      </c>
      <c r="AE265" s="91">
        <v>6</v>
      </c>
      <c r="AF265" s="117" t="s">
        <v>1692</v>
      </c>
      <c r="AG265" s="91">
        <v>0</v>
      </c>
      <c r="AH265" s="91">
        <v>3</v>
      </c>
      <c r="AI265" s="91">
        <v>0</v>
      </c>
      <c r="AJ265" s="91">
        <v>3</v>
      </c>
      <c r="AK265" s="91">
        <v>6</v>
      </c>
      <c r="AL265" s="117" t="s">
        <v>1692</v>
      </c>
      <c r="AM265" s="91">
        <v>3</v>
      </c>
      <c r="AN265" s="91">
        <v>1</v>
      </c>
      <c r="AO265" s="91">
        <v>2</v>
      </c>
      <c r="AP265" s="91">
        <v>6</v>
      </c>
      <c r="AQ265" s="117" t="s">
        <v>1692</v>
      </c>
      <c r="AR265" s="91">
        <v>0</v>
      </c>
      <c r="AS265" s="91">
        <v>0</v>
      </c>
      <c r="AT265" s="91">
        <v>0</v>
      </c>
      <c r="AU265" s="91">
        <v>5</v>
      </c>
      <c r="AV265" s="91">
        <v>1</v>
      </c>
      <c r="AW265" s="91">
        <v>0</v>
      </c>
      <c r="AX265" s="91">
        <v>6</v>
      </c>
      <c r="AY265" s="117" t="s">
        <v>1692</v>
      </c>
      <c r="AZ265" s="91">
        <v>1</v>
      </c>
      <c r="BA265" s="91">
        <v>1</v>
      </c>
      <c r="BB265" s="91">
        <v>0</v>
      </c>
      <c r="BC265" s="91">
        <v>1</v>
      </c>
      <c r="BD265" s="91">
        <v>12</v>
      </c>
      <c r="BE265" s="91">
        <v>2</v>
      </c>
      <c r="BF265" s="91">
        <v>0</v>
      </c>
      <c r="BG265" s="91">
        <v>37</v>
      </c>
      <c r="BH265" s="91">
        <v>8</v>
      </c>
      <c r="BI265" s="91">
        <v>0</v>
      </c>
      <c r="BJ265" s="91">
        <v>21</v>
      </c>
      <c r="BK265" s="91">
        <v>32</v>
      </c>
      <c r="BL265" s="91">
        <v>0</v>
      </c>
      <c r="BM265" s="91">
        <v>0</v>
      </c>
      <c r="BN265" s="91">
        <v>0</v>
      </c>
      <c r="BO265" s="91">
        <v>26</v>
      </c>
      <c r="BP265" s="91">
        <v>129</v>
      </c>
      <c r="BQ265" s="91">
        <v>124</v>
      </c>
      <c r="BR265" s="91">
        <v>2</v>
      </c>
      <c r="BS265" s="91">
        <v>40</v>
      </c>
      <c r="BT265" s="91">
        <v>42</v>
      </c>
      <c r="BU265" s="91">
        <v>1</v>
      </c>
      <c r="BV265" s="91">
        <v>0</v>
      </c>
      <c r="BW265" s="91">
        <v>21</v>
      </c>
      <c r="BX265" s="91">
        <v>12</v>
      </c>
      <c r="BY265" s="91">
        <v>72</v>
      </c>
      <c r="BZ265" s="91">
        <v>20</v>
      </c>
      <c r="CA265" s="91">
        <v>7</v>
      </c>
      <c r="CB265" s="91">
        <v>3</v>
      </c>
      <c r="CC265" s="91">
        <v>170</v>
      </c>
      <c r="CD265" s="91">
        <v>12</v>
      </c>
      <c r="CE265" s="91">
        <v>3</v>
      </c>
      <c r="CF265" s="91">
        <v>15</v>
      </c>
      <c r="CG265" s="91">
        <v>8</v>
      </c>
      <c r="CH265" s="91">
        <v>0</v>
      </c>
      <c r="CI265" s="91">
        <v>0</v>
      </c>
      <c r="CJ265" s="91">
        <v>1</v>
      </c>
      <c r="CK265" s="91">
        <v>25</v>
      </c>
      <c r="CL265" s="91">
        <v>0</v>
      </c>
      <c r="CM265" s="91">
        <v>0</v>
      </c>
      <c r="CN265" s="91">
        <v>0</v>
      </c>
      <c r="CO265" s="91">
        <v>0</v>
      </c>
      <c r="CP265" s="91">
        <v>0</v>
      </c>
      <c r="CQ265" s="91">
        <v>0</v>
      </c>
      <c r="CR265" s="91">
        <v>0</v>
      </c>
      <c r="CS265" s="91">
        <v>0</v>
      </c>
      <c r="CT265" s="91">
        <v>0</v>
      </c>
      <c r="CU265" s="91">
        <v>0</v>
      </c>
      <c r="CV265" s="91">
        <v>0</v>
      </c>
      <c r="CW265" s="91">
        <v>0</v>
      </c>
      <c r="CX265" s="91">
        <v>0</v>
      </c>
      <c r="CY265" s="91">
        <v>0</v>
      </c>
      <c r="CZ265" s="91">
        <v>0</v>
      </c>
      <c r="DA265" s="91">
        <v>0</v>
      </c>
      <c r="DB265" s="91">
        <v>0</v>
      </c>
      <c r="DC265" s="91">
        <v>103</v>
      </c>
      <c r="DD265" s="91">
        <v>4</v>
      </c>
      <c r="DE265" s="91">
        <v>0</v>
      </c>
      <c r="DF265" s="91">
        <v>3</v>
      </c>
      <c r="DG265" s="91">
        <v>15</v>
      </c>
      <c r="DH265" s="91">
        <v>21</v>
      </c>
      <c r="DI265" s="91">
        <v>5</v>
      </c>
      <c r="DJ265" s="91">
        <v>1</v>
      </c>
      <c r="DK265" s="91">
        <v>0</v>
      </c>
      <c r="DL265" s="91">
        <v>0</v>
      </c>
      <c r="DM265" s="91">
        <v>0</v>
      </c>
      <c r="DN265" s="91">
        <v>0</v>
      </c>
      <c r="DO265" s="91">
        <v>0</v>
      </c>
      <c r="DP265" s="91">
        <v>0</v>
      </c>
      <c r="DQ265" s="91">
        <v>0</v>
      </c>
      <c r="DR265" s="91">
        <v>0</v>
      </c>
      <c r="DS265" s="91">
        <v>0</v>
      </c>
      <c r="DT265" s="91">
        <v>1</v>
      </c>
      <c r="DU265" s="91">
        <v>1</v>
      </c>
      <c r="DV265" s="91">
        <v>0</v>
      </c>
      <c r="DW265" s="91">
        <v>0</v>
      </c>
      <c r="DX265" s="91">
        <v>1</v>
      </c>
      <c r="DY265" s="91">
        <v>0</v>
      </c>
      <c r="DZ265" s="91">
        <v>1</v>
      </c>
      <c r="EA265" s="91">
        <v>1</v>
      </c>
      <c r="EB265" s="91">
        <v>0</v>
      </c>
      <c r="EC265" s="91">
        <v>0</v>
      </c>
      <c r="ED265" s="91">
        <v>0</v>
      </c>
      <c r="EE265" s="91">
        <v>0</v>
      </c>
      <c r="EF265" s="91">
        <v>2</v>
      </c>
      <c r="EG265" s="91">
        <v>0</v>
      </c>
      <c r="EH265" s="91">
        <v>0</v>
      </c>
      <c r="EI265" s="91">
        <v>0</v>
      </c>
      <c r="EJ265" s="91">
        <v>0</v>
      </c>
      <c r="EK265" s="91">
        <v>0</v>
      </c>
      <c r="EL265" s="91">
        <v>45</v>
      </c>
      <c r="EM265" s="91">
        <v>29</v>
      </c>
      <c r="EN265" s="91">
        <v>2</v>
      </c>
      <c r="EO265" s="91">
        <v>3</v>
      </c>
      <c r="EP265" s="91">
        <v>866</v>
      </c>
      <c r="EQ265" s="91">
        <v>1</v>
      </c>
      <c r="ER265" s="91">
        <v>1</v>
      </c>
      <c r="ES265" s="91">
        <v>2</v>
      </c>
      <c r="ET265" s="91">
        <v>0</v>
      </c>
      <c r="EU265" s="91">
        <v>1</v>
      </c>
      <c r="EV265" s="112" t="s">
        <v>4125</v>
      </c>
      <c r="EW265" s="91">
        <v>2</v>
      </c>
      <c r="EX265" s="112"/>
      <c r="EY265" s="112" t="s">
        <v>4126</v>
      </c>
      <c r="EZ265" s="91">
        <v>1</v>
      </c>
      <c r="FA265" s="91">
        <v>1</v>
      </c>
      <c r="FB265" s="91">
        <v>1</v>
      </c>
      <c r="FC265" s="112"/>
      <c r="FD265" s="112"/>
      <c r="FE265" s="91">
        <v>29541</v>
      </c>
      <c r="FF265" s="92">
        <v>265.00700000000001</v>
      </c>
      <c r="FG265" s="91">
        <v>32</v>
      </c>
      <c r="FH265" s="91">
        <v>32</v>
      </c>
      <c r="FI265" s="118">
        <v>30455</v>
      </c>
      <c r="FJ265" s="118">
        <v>265.10000000000002</v>
      </c>
      <c r="FK265" s="118">
        <v>32</v>
      </c>
      <c r="FL265" s="118">
        <v>31</v>
      </c>
    </row>
    <row r="266" spans="1:168" ht="85.5" x14ac:dyDescent="0.2">
      <c r="A266" s="112" t="s">
        <v>576</v>
      </c>
      <c r="B266" s="112" t="s">
        <v>604</v>
      </c>
      <c r="C266" s="91">
        <v>3</v>
      </c>
      <c r="D266" s="112" t="s">
        <v>1242</v>
      </c>
      <c r="E266" s="112" t="s">
        <v>4127</v>
      </c>
      <c r="F266" s="112" t="s">
        <v>4128</v>
      </c>
      <c r="G266" s="112">
        <v>40801</v>
      </c>
      <c r="H266" s="112" t="s">
        <v>604</v>
      </c>
      <c r="I266" s="112" t="s">
        <v>4129</v>
      </c>
      <c r="J266" s="112" t="s">
        <v>4130</v>
      </c>
      <c r="K266" s="112" t="s">
        <v>2108</v>
      </c>
      <c r="L266" s="112" t="s">
        <v>1833</v>
      </c>
      <c r="M266" s="112" t="s">
        <v>1874</v>
      </c>
      <c r="N266" s="112" t="s">
        <v>4131</v>
      </c>
      <c r="O266" s="112" t="s">
        <v>1845</v>
      </c>
      <c r="P266" s="112">
        <v>412356225</v>
      </c>
      <c r="Q266" s="112" t="s">
        <v>4132</v>
      </c>
      <c r="R266" s="112" t="s">
        <v>1833</v>
      </c>
      <c r="S266" s="112" t="s">
        <v>1874</v>
      </c>
      <c r="T266" s="112" t="s">
        <v>4131</v>
      </c>
      <c r="U266" s="112" t="s">
        <v>1845</v>
      </c>
      <c r="V266" s="112">
        <v>412356225</v>
      </c>
      <c r="W266" s="112" t="s">
        <v>4132</v>
      </c>
      <c r="X266" s="91">
        <v>5</v>
      </c>
      <c r="Y266" s="91">
        <v>2</v>
      </c>
      <c r="Z266" s="91">
        <v>7</v>
      </c>
      <c r="AA266" s="92">
        <v>5</v>
      </c>
      <c r="AB266" s="92">
        <v>2</v>
      </c>
      <c r="AC266" s="92">
        <v>7</v>
      </c>
      <c r="AD266" s="117" t="s">
        <v>1692</v>
      </c>
      <c r="AE266" s="91">
        <v>5</v>
      </c>
      <c r="AF266" s="117" t="s">
        <v>1692</v>
      </c>
      <c r="AG266" s="91">
        <v>0</v>
      </c>
      <c r="AH266" s="91">
        <v>2</v>
      </c>
      <c r="AI266" s="91">
        <v>1</v>
      </c>
      <c r="AJ266" s="91">
        <v>2</v>
      </c>
      <c r="AK266" s="91">
        <v>5</v>
      </c>
      <c r="AL266" s="117" t="s">
        <v>1692</v>
      </c>
      <c r="AM266" s="91">
        <v>0</v>
      </c>
      <c r="AN266" s="91">
        <v>1</v>
      </c>
      <c r="AO266" s="91">
        <v>4</v>
      </c>
      <c r="AP266" s="91">
        <v>5</v>
      </c>
      <c r="AQ266" s="117" t="s">
        <v>1692</v>
      </c>
      <c r="AR266" s="91">
        <v>0</v>
      </c>
      <c r="AS266" s="91">
        <v>0</v>
      </c>
      <c r="AT266" s="91">
        <v>0</v>
      </c>
      <c r="AU266" s="91">
        <v>3</v>
      </c>
      <c r="AV266" s="91">
        <v>2</v>
      </c>
      <c r="AW266" s="91">
        <v>0</v>
      </c>
      <c r="AX266" s="91">
        <v>5</v>
      </c>
      <c r="AY266" s="117" t="s">
        <v>1692</v>
      </c>
      <c r="AZ266" s="91">
        <v>1</v>
      </c>
      <c r="BA266" s="91">
        <v>1</v>
      </c>
      <c r="BB266" s="91">
        <v>0</v>
      </c>
      <c r="BC266" s="91">
        <v>1</v>
      </c>
      <c r="BD266" s="91">
        <v>3</v>
      </c>
      <c r="BE266" s="91">
        <v>0</v>
      </c>
      <c r="BF266" s="91">
        <v>0</v>
      </c>
      <c r="BG266" s="91">
        <v>26</v>
      </c>
      <c r="BH266" s="91">
        <v>0</v>
      </c>
      <c r="BI266" s="91">
        <v>0</v>
      </c>
      <c r="BJ266" s="91">
        <v>18</v>
      </c>
      <c r="BK266" s="91">
        <v>28</v>
      </c>
      <c r="BL266" s="91">
        <v>0</v>
      </c>
      <c r="BM266" s="91">
        <v>0</v>
      </c>
      <c r="BN266" s="91">
        <v>0</v>
      </c>
      <c r="BO266" s="91">
        <v>19</v>
      </c>
      <c r="BP266" s="91">
        <v>68</v>
      </c>
      <c r="BQ266" s="91">
        <v>37</v>
      </c>
      <c r="BR266" s="91">
        <v>0</v>
      </c>
      <c r="BS266" s="91">
        <v>14</v>
      </c>
      <c r="BT266" s="91">
        <v>4</v>
      </c>
      <c r="BU266" s="91">
        <v>0</v>
      </c>
      <c r="BV266" s="91">
        <v>0</v>
      </c>
      <c r="BW266" s="91">
        <v>28</v>
      </c>
      <c r="BX266" s="91">
        <v>6</v>
      </c>
      <c r="BY266" s="91">
        <v>36</v>
      </c>
      <c r="BZ266" s="91">
        <v>15</v>
      </c>
      <c r="CA266" s="91">
        <v>0</v>
      </c>
      <c r="CB266" s="91">
        <v>2</v>
      </c>
      <c r="CC266" s="91">
        <v>25</v>
      </c>
      <c r="CD266" s="91">
        <v>14</v>
      </c>
      <c r="CE266" s="91">
        <v>0</v>
      </c>
      <c r="CF266" s="91">
        <v>7</v>
      </c>
      <c r="CG266" s="91">
        <v>1</v>
      </c>
      <c r="CH266" s="91">
        <v>0</v>
      </c>
      <c r="CI266" s="91">
        <v>0</v>
      </c>
      <c r="CJ266" s="91">
        <v>0</v>
      </c>
      <c r="CK266" s="91">
        <v>11</v>
      </c>
      <c r="CL266" s="91">
        <v>0</v>
      </c>
      <c r="CM266" s="91">
        <v>0</v>
      </c>
      <c r="CN266" s="91">
        <v>0</v>
      </c>
      <c r="CO266" s="91">
        <v>0</v>
      </c>
      <c r="CP266" s="91">
        <v>0</v>
      </c>
      <c r="CQ266" s="91">
        <v>0</v>
      </c>
      <c r="CR266" s="91">
        <v>0</v>
      </c>
      <c r="CS266" s="91">
        <v>0</v>
      </c>
      <c r="CT266" s="91">
        <v>0</v>
      </c>
      <c r="CU266" s="91">
        <v>0</v>
      </c>
      <c r="CV266" s="91">
        <v>0</v>
      </c>
      <c r="CW266" s="91">
        <v>0</v>
      </c>
      <c r="CX266" s="91">
        <v>0</v>
      </c>
      <c r="CY266" s="91">
        <v>0</v>
      </c>
      <c r="CZ266" s="91">
        <v>0</v>
      </c>
      <c r="DA266" s="91">
        <v>0</v>
      </c>
      <c r="DB266" s="91">
        <v>1</v>
      </c>
      <c r="DC266" s="91">
        <v>42</v>
      </c>
      <c r="DD266" s="91">
        <v>5</v>
      </c>
      <c r="DE266" s="91">
        <v>0</v>
      </c>
      <c r="DF266" s="91">
        <v>0</v>
      </c>
      <c r="DG266" s="91">
        <v>57</v>
      </c>
      <c r="DH266" s="91">
        <v>3</v>
      </c>
      <c r="DI266" s="91">
        <v>2</v>
      </c>
      <c r="DJ266" s="91">
        <v>0</v>
      </c>
      <c r="DK266" s="91">
        <v>0</v>
      </c>
      <c r="DL266" s="91">
        <v>0</v>
      </c>
      <c r="DM266" s="91">
        <v>0</v>
      </c>
      <c r="DN266" s="91">
        <v>0</v>
      </c>
      <c r="DO266" s="91">
        <v>0</v>
      </c>
      <c r="DP266" s="91">
        <v>0</v>
      </c>
      <c r="DQ266" s="91">
        <v>0</v>
      </c>
      <c r="DR266" s="91">
        <v>0</v>
      </c>
      <c r="DS266" s="91">
        <v>0</v>
      </c>
      <c r="DT266" s="91">
        <v>0</v>
      </c>
      <c r="DU266" s="91">
        <v>0</v>
      </c>
      <c r="DV266" s="91">
        <v>0</v>
      </c>
      <c r="DW266" s="91">
        <v>0</v>
      </c>
      <c r="DX266" s="91">
        <v>0</v>
      </c>
      <c r="DY266" s="91">
        <v>0</v>
      </c>
      <c r="DZ266" s="91">
        <v>0</v>
      </c>
      <c r="EA266" s="91">
        <v>0</v>
      </c>
      <c r="EB266" s="91">
        <v>0</v>
      </c>
      <c r="EC266" s="91">
        <v>0</v>
      </c>
      <c r="ED266" s="91">
        <v>0</v>
      </c>
      <c r="EE266" s="91">
        <v>0</v>
      </c>
      <c r="EF266" s="91">
        <v>0</v>
      </c>
      <c r="EG266" s="91">
        <v>0</v>
      </c>
      <c r="EH266" s="91">
        <v>0</v>
      </c>
      <c r="EI266" s="91">
        <v>0</v>
      </c>
      <c r="EJ266" s="91">
        <v>0</v>
      </c>
      <c r="EK266" s="91">
        <v>0</v>
      </c>
      <c r="EL266" s="91">
        <v>8</v>
      </c>
      <c r="EM266" s="91">
        <v>5</v>
      </c>
      <c r="EN266" s="91">
        <v>0</v>
      </c>
      <c r="EO266" s="91">
        <v>4</v>
      </c>
      <c r="EP266" s="91">
        <v>837</v>
      </c>
      <c r="EQ266" s="91">
        <v>0</v>
      </c>
      <c r="ER266" s="91">
        <v>0</v>
      </c>
      <c r="ES266" s="91">
        <v>0</v>
      </c>
      <c r="ET266" s="91">
        <v>0</v>
      </c>
      <c r="EU266" s="91">
        <v>1</v>
      </c>
      <c r="EV266" s="112" t="s">
        <v>4133</v>
      </c>
      <c r="EW266" s="91">
        <v>2</v>
      </c>
      <c r="EX266" s="112" t="s">
        <v>1845</v>
      </c>
      <c r="EY266" s="112" t="s">
        <v>1845</v>
      </c>
      <c r="EZ266" s="91">
        <v>1</v>
      </c>
      <c r="FA266" s="91">
        <v>1</v>
      </c>
      <c r="FB266" s="91">
        <v>1</v>
      </c>
      <c r="FC266" s="112" t="s">
        <v>1845</v>
      </c>
      <c r="FD266" s="112" t="s">
        <v>1845</v>
      </c>
      <c r="FE266" s="91">
        <v>19733</v>
      </c>
      <c r="FF266" s="92">
        <v>125.51</v>
      </c>
      <c r="FG266" s="91">
        <v>5</v>
      </c>
      <c r="FH266" s="91">
        <v>5</v>
      </c>
      <c r="FI266" s="118">
        <v>19492</v>
      </c>
      <c r="FJ266" s="118">
        <v>125.52</v>
      </c>
      <c r="FK266" s="118">
        <v>5</v>
      </c>
      <c r="FL266" s="118">
        <v>5</v>
      </c>
    </row>
    <row r="267" spans="1:168" x14ac:dyDescent="0.2">
      <c r="A267" s="112" t="s">
        <v>576</v>
      </c>
      <c r="B267" s="112" t="s">
        <v>605</v>
      </c>
      <c r="C267" s="91">
        <v>2</v>
      </c>
      <c r="D267" s="112" t="s">
        <v>1292</v>
      </c>
      <c r="E267" s="112" t="s">
        <v>2524</v>
      </c>
      <c r="F267" s="112">
        <v>1</v>
      </c>
      <c r="G267" s="112">
        <v>40777</v>
      </c>
      <c r="H267" s="112" t="s">
        <v>605</v>
      </c>
      <c r="I267" s="112" t="s">
        <v>4134</v>
      </c>
      <c r="J267" s="112" t="s">
        <v>4135</v>
      </c>
      <c r="K267" s="112" t="s">
        <v>2108</v>
      </c>
      <c r="L267" s="112" t="s">
        <v>1842</v>
      </c>
      <c r="M267" s="112" t="s">
        <v>2146</v>
      </c>
      <c r="N267" s="112" t="s">
        <v>4136</v>
      </c>
      <c r="O267" s="112" t="s">
        <v>1845</v>
      </c>
      <c r="P267" s="112">
        <v>412315350</v>
      </c>
      <c r="Q267" s="112" t="s">
        <v>4137</v>
      </c>
      <c r="R267" s="112" t="s">
        <v>1842</v>
      </c>
      <c r="S267" s="112" t="s">
        <v>2146</v>
      </c>
      <c r="T267" s="112" t="s">
        <v>4136</v>
      </c>
      <c r="U267" s="112" t="s">
        <v>1845</v>
      </c>
      <c r="V267" s="112">
        <v>412315350</v>
      </c>
      <c r="W267" s="112" t="s">
        <v>4137</v>
      </c>
      <c r="X267" s="91">
        <v>4</v>
      </c>
      <c r="Y267" s="91">
        <v>0</v>
      </c>
      <c r="Z267" s="91">
        <v>4</v>
      </c>
      <c r="AA267" s="92">
        <v>4</v>
      </c>
      <c r="AB267" s="92">
        <v>0</v>
      </c>
      <c r="AC267" s="92">
        <v>4</v>
      </c>
      <c r="AD267" s="117" t="s">
        <v>1692</v>
      </c>
      <c r="AE267" s="91">
        <v>4</v>
      </c>
      <c r="AF267" s="117" t="s">
        <v>1692</v>
      </c>
      <c r="AG267" s="91">
        <v>0</v>
      </c>
      <c r="AH267" s="91">
        <v>3</v>
      </c>
      <c r="AI267" s="91">
        <v>0</v>
      </c>
      <c r="AJ267" s="91">
        <v>1</v>
      </c>
      <c r="AK267" s="91">
        <v>4</v>
      </c>
      <c r="AL267" s="117" t="s">
        <v>1692</v>
      </c>
      <c r="AM267" s="91">
        <v>0</v>
      </c>
      <c r="AN267" s="91">
        <v>0</v>
      </c>
      <c r="AO267" s="91">
        <v>4</v>
      </c>
      <c r="AP267" s="91">
        <v>4</v>
      </c>
      <c r="AQ267" s="117" t="s">
        <v>1692</v>
      </c>
      <c r="AR267" s="91">
        <v>0</v>
      </c>
      <c r="AS267" s="91">
        <v>0</v>
      </c>
      <c r="AT267" s="91">
        <v>3</v>
      </c>
      <c r="AU267" s="91">
        <v>0</v>
      </c>
      <c r="AV267" s="91">
        <v>1</v>
      </c>
      <c r="AW267" s="91">
        <v>0</v>
      </c>
      <c r="AX267" s="91">
        <v>4</v>
      </c>
      <c r="AY267" s="117" t="s">
        <v>1692</v>
      </c>
      <c r="AZ267" s="91">
        <v>1</v>
      </c>
      <c r="BA267" s="91">
        <v>1</v>
      </c>
      <c r="BB267" s="91">
        <v>1</v>
      </c>
      <c r="BC267" s="91">
        <v>1</v>
      </c>
      <c r="BD267" s="91">
        <v>6</v>
      </c>
      <c r="BE267" s="91">
        <v>0</v>
      </c>
      <c r="BF267" s="91">
        <v>0</v>
      </c>
      <c r="BG267" s="91">
        <v>17</v>
      </c>
      <c r="BH267" s="91">
        <v>1</v>
      </c>
      <c r="BI267" s="91">
        <v>0</v>
      </c>
      <c r="BJ267" s="91">
        <v>3</v>
      </c>
      <c r="BK267" s="91">
        <v>33</v>
      </c>
      <c r="BL267" s="91">
        <v>0</v>
      </c>
      <c r="BM267" s="91">
        <v>0</v>
      </c>
      <c r="BN267" s="91">
        <v>0</v>
      </c>
      <c r="BO267" s="91">
        <v>6</v>
      </c>
      <c r="BP267" s="91">
        <v>78</v>
      </c>
      <c r="BQ267" s="91">
        <v>6</v>
      </c>
      <c r="BR267" s="91">
        <v>0</v>
      </c>
      <c r="BS267" s="91">
        <v>2</v>
      </c>
      <c r="BT267" s="91">
        <v>2</v>
      </c>
      <c r="BU267" s="91">
        <v>0</v>
      </c>
      <c r="BV267" s="91">
        <v>0</v>
      </c>
      <c r="BW267" s="91">
        <v>16</v>
      </c>
      <c r="BX267" s="91">
        <v>0</v>
      </c>
      <c r="BY267" s="91">
        <v>21</v>
      </c>
      <c r="BZ267" s="91">
        <v>6</v>
      </c>
      <c r="CA267" s="91">
        <v>0</v>
      </c>
      <c r="CB267" s="91">
        <v>3</v>
      </c>
      <c r="CC267" s="91">
        <v>38</v>
      </c>
      <c r="CD267" s="91">
        <v>1</v>
      </c>
      <c r="CE267" s="91">
        <v>4</v>
      </c>
      <c r="CF267" s="91">
        <v>2</v>
      </c>
      <c r="CG267" s="91">
        <v>1</v>
      </c>
      <c r="CH267" s="91">
        <v>2</v>
      </c>
      <c r="CI267" s="91">
        <v>0</v>
      </c>
      <c r="CJ267" s="91">
        <v>0</v>
      </c>
      <c r="CK267" s="91">
        <v>12</v>
      </c>
      <c r="CL267" s="91">
        <v>0</v>
      </c>
      <c r="CM267" s="91">
        <v>0</v>
      </c>
      <c r="CN267" s="91">
        <v>0</v>
      </c>
      <c r="CO267" s="91">
        <v>0</v>
      </c>
      <c r="CP267" s="91">
        <v>0</v>
      </c>
      <c r="CQ267" s="91">
        <v>0</v>
      </c>
      <c r="CR267" s="91">
        <v>0</v>
      </c>
      <c r="CS267" s="91">
        <v>0</v>
      </c>
      <c r="CT267" s="91">
        <v>2</v>
      </c>
      <c r="CU267" s="91">
        <v>0</v>
      </c>
      <c r="CV267" s="91">
        <v>5500000</v>
      </c>
      <c r="CW267" s="91">
        <v>3500000</v>
      </c>
      <c r="CX267" s="91">
        <v>0</v>
      </c>
      <c r="CY267" s="91">
        <v>500000</v>
      </c>
      <c r="CZ267" s="91">
        <v>4500000</v>
      </c>
      <c r="DA267" s="91">
        <v>0</v>
      </c>
      <c r="DB267" s="91">
        <v>0</v>
      </c>
      <c r="DC267" s="91">
        <v>12</v>
      </c>
      <c r="DD267" s="91">
        <v>2</v>
      </c>
      <c r="DE267" s="91">
        <v>0</v>
      </c>
      <c r="DF267" s="91">
        <v>1</v>
      </c>
      <c r="DG267" s="91">
        <v>80</v>
      </c>
      <c r="DH267" s="91">
        <v>21</v>
      </c>
      <c r="DI267" s="91">
        <v>4</v>
      </c>
      <c r="DJ267" s="91">
        <v>0</v>
      </c>
      <c r="DK267" s="91">
        <v>0</v>
      </c>
      <c r="DL267" s="91">
        <v>0</v>
      </c>
      <c r="DM267" s="91">
        <v>0</v>
      </c>
      <c r="DN267" s="91">
        <v>0</v>
      </c>
      <c r="DO267" s="91">
        <v>0</v>
      </c>
      <c r="DP267" s="91">
        <v>0</v>
      </c>
      <c r="DQ267" s="91">
        <v>0</v>
      </c>
      <c r="DR267" s="91">
        <v>0</v>
      </c>
      <c r="DS267" s="91">
        <v>0</v>
      </c>
      <c r="DT267" s="91">
        <v>0</v>
      </c>
      <c r="DU267" s="91">
        <v>0</v>
      </c>
      <c r="DV267" s="91">
        <v>0</v>
      </c>
      <c r="DW267" s="91">
        <v>0</v>
      </c>
      <c r="DX267" s="91">
        <v>0</v>
      </c>
      <c r="DY267" s="91">
        <v>0</v>
      </c>
      <c r="DZ267" s="91">
        <v>0</v>
      </c>
      <c r="EA267" s="91">
        <v>0</v>
      </c>
      <c r="EB267" s="91">
        <v>0</v>
      </c>
      <c r="EC267" s="91">
        <v>0</v>
      </c>
      <c r="ED267" s="91">
        <v>0</v>
      </c>
      <c r="EE267" s="91">
        <v>0</v>
      </c>
      <c r="EF267" s="91">
        <v>0</v>
      </c>
      <c r="EG267" s="91">
        <v>0</v>
      </c>
      <c r="EH267" s="91">
        <v>0</v>
      </c>
      <c r="EI267" s="91">
        <v>0</v>
      </c>
      <c r="EJ267" s="91">
        <v>0</v>
      </c>
      <c r="EK267" s="91">
        <v>0</v>
      </c>
      <c r="EL267" s="91">
        <v>0</v>
      </c>
      <c r="EM267" s="91">
        <v>0</v>
      </c>
      <c r="EN267" s="91">
        <v>0</v>
      </c>
      <c r="EO267" s="91">
        <v>1</v>
      </c>
      <c r="EP267" s="91">
        <v>89</v>
      </c>
      <c r="EQ267" s="91">
        <v>0</v>
      </c>
      <c r="ER267" s="91">
        <v>0</v>
      </c>
      <c r="ES267" s="91">
        <v>0</v>
      </c>
      <c r="ET267" s="91">
        <v>0</v>
      </c>
      <c r="EU267" s="91">
        <v>1</v>
      </c>
      <c r="EV267" s="112" t="s">
        <v>4138</v>
      </c>
      <c r="EW267" s="91">
        <v>1</v>
      </c>
      <c r="EX267" s="112" t="s">
        <v>4139</v>
      </c>
      <c r="EY267" s="112" t="s">
        <v>4140</v>
      </c>
      <c r="EZ267" s="91">
        <v>1</v>
      </c>
      <c r="FA267" s="91">
        <v>1</v>
      </c>
      <c r="FB267" s="91">
        <v>1</v>
      </c>
      <c r="FC267" s="112" t="s">
        <v>1845</v>
      </c>
      <c r="FD267" s="112" t="s">
        <v>1845</v>
      </c>
      <c r="FE267" s="91">
        <v>0</v>
      </c>
      <c r="FF267" s="92">
        <v>140.71</v>
      </c>
      <c r="FG267" s="91">
        <v>7</v>
      </c>
      <c r="FH267" s="91">
        <v>7</v>
      </c>
      <c r="FI267" s="118">
        <v>13303</v>
      </c>
      <c r="FJ267" s="118">
        <v>140.66999999999999</v>
      </c>
      <c r="FK267" s="118">
        <v>7</v>
      </c>
      <c r="FL267" s="118">
        <v>7</v>
      </c>
    </row>
    <row r="268" spans="1:168" ht="42.75" x14ac:dyDescent="0.2">
      <c r="A268" s="112" t="s">
        <v>576</v>
      </c>
      <c r="B268" s="112" t="s">
        <v>606</v>
      </c>
      <c r="C268" s="91">
        <v>2</v>
      </c>
      <c r="D268" s="112" t="s">
        <v>1298</v>
      </c>
      <c r="E268" s="112" t="s">
        <v>2130</v>
      </c>
      <c r="F268" s="112">
        <v>163</v>
      </c>
      <c r="G268" s="112">
        <v>41108</v>
      </c>
      <c r="H268" s="112" t="s">
        <v>606</v>
      </c>
      <c r="I268" s="112" t="s">
        <v>4141</v>
      </c>
      <c r="J268" s="112" t="s">
        <v>4142</v>
      </c>
      <c r="K268" s="112" t="s">
        <v>4143</v>
      </c>
      <c r="L268" s="112" t="s">
        <v>1833</v>
      </c>
      <c r="M268" s="112" t="s">
        <v>1911</v>
      </c>
      <c r="N268" s="112" t="s">
        <v>4144</v>
      </c>
      <c r="O268" s="112"/>
      <c r="P268" s="112">
        <v>416859314</v>
      </c>
      <c r="Q268" s="112" t="s">
        <v>4145</v>
      </c>
      <c r="R268" s="112" t="s">
        <v>1833</v>
      </c>
      <c r="S268" s="112" t="s">
        <v>1911</v>
      </c>
      <c r="T268" s="112" t="s">
        <v>4144</v>
      </c>
      <c r="U268" s="112"/>
      <c r="V268" s="112">
        <v>416859314</v>
      </c>
      <c r="W268" s="112" t="s">
        <v>4145</v>
      </c>
      <c r="X268" s="91">
        <v>2</v>
      </c>
      <c r="Y268" s="91">
        <v>1</v>
      </c>
      <c r="Z268" s="91">
        <v>3</v>
      </c>
      <c r="AA268" s="92">
        <v>2</v>
      </c>
      <c r="AB268" s="92">
        <v>1</v>
      </c>
      <c r="AC268" s="92">
        <v>3</v>
      </c>
      <c r="AD268" s="117" t="s">
        <v>1692</v>
      </c>
      <c r="AE268" s="91">
        <v>2</v>
      </c>
      <c r="AF268" s="117" t="s">
        <v>1692</v>
      </c>
      <c r="AG268" s="91">
        <v>0</v>
      </c>
      <c r="AH268" s="91">
        <v>1</v>
      </c>
      <c r="AI268" s="91">
        <v>0</v>
      </c>
      <c r="AJ268" s="91">
        <v>1</v>
      </c>
      <c r="AK268" s="91">
        <v>2</v>
      </c>
      <c r="AL268" s="117" t="s">
        <v>1692</v>
      </c>
      <c r="AM268" s="91">
        <v>0</v>
      </c>
      <c r="AN268" s="91">
        <v>1</v>
      </c>
      <c r="AO268" s="91">
        <v>1</v>
      </c>
      <c r="AP268" s="91">
        <v>2</v>
      </c>
      <c r="AQ268" s="117" t="s">
        <v>1692</v>
      </c>
      <c r="AR268" s="91">
        <v>0</v>
      </c>
      <c r="AS268" s="91">
        <v>0</v>
      </c>
      <c r="AT268" s="91">
        <v>0</v>
      </c>
      <c r="AU268" s="91">
        <v>1</v>
      </c>
      <c r="AV268" s="91">
        <v>1</v>
      </c>
      <c r="AW268" s="91">
        <v>0</v>
      </c>
      <c r="AX268" s="91">
        <v>2</v>
      </c>
      <c r="AY268" s="117" t="s">
        <v>1692</v>
      </c>
      <c r="AZ268" s="91">
        <v>0</v>
      </c>
      <c r="BA268" s="91">
        <v>1</v>
      </c>
      <c r="BB268" s="91">
        <v>1</v>
      </c>
      <c r="BC268" s="91">
        <v>1</v>
      </c>
      <c r="BD268" s="91">
        <v>4</v>
      </c>
      <c r="BE268" s="91">
        <v>0</v>
      </c>
      <c r="BF268" s="91">
        <v>0</v>
      </c>
      <c r="BG268" s="91">
        <v>14</v>
      </c>
      <c r="BH268" s="91">
        <v>2</v>
      </c>
      <c r="BI268" s="91">
        <v>0</v>
      </c>
      <c r="BJ268" s="91">
        <v>13</v>
      </c>
      <c r="BK268" s="91">
        <v>1</v>
      </c>
      <c r="BL268" s="91">
        <v>0</v>
      </c>
      <c r="BM268" s="91">
        <v>0</v>
      </c>
      <c r="BN268" s="91">
        <v>0</v>
      </c>
      <c r="BO268" s="91">
        <v>3</v>
      </c>
      <c r="BP268" s="91">
        <v>24</v>
      </c>
      <c r="BQ268" s="91">
        <v>25</v>
      </c>
      <c r="BR268" s="91">
        <v>1</v>
      </c>
      <c r="BS268" s="91">
        <v>8</v>
      </c>
      <c r="BT268" s="91">
        <v>21</v>
      </c>
      <c r="BU268" s="91">
        <v>0</v>
      </c>
      <c r="BV268" s="91">
        <v>0</v>
      </c>
      <c r="BW268" s="91">
        <v>10</v>
      </c>
      <c r="BX268" s="91">
        <v>1</v>
      </c>
      <c r="BY268" s="91">
        <v>30</v>
      </c>
      <c r="BZ268" s="91">
        <v>4</v>
      </c>
      <c r="CA268" s="91">
        <v>0</v>
      </c>
      <c r="CB268" s="91">
        <v>0</v>
      </c>
      <c r="CC268" s="91">
        <v>10</v>
      </c>
      <c r="CD268" s="91">
        <v>11</v>
      </c>
      <c r="CE268" s="91">
        <v>0</v>
      </c>
      <c r="CF268" s="91">
        <v>3</v>
      </c>
      <c r="CG268" s="91">
        <v>3</v>
      </c>
      <c r="CH268" s="91">
        <v>1</v>
      </c>
      <c r="CI268" s="91">
        <v>0</v>
      </c>
      <c r="CJ268" s="91">
        <v>1</v>
      </c>
      <c r="CK268" s="91">
        <v>4</v>
      </c>
      <c r="CL268" s="91">
        <v>0</v>
      </c>
      <c r="CM268" s="91">
        <v>0</v>
      </c>
      <c r="CN268" s="91">
        <v>0</v>
      </c>
      <c r="CO268" s="91">
        <v>0</v>
      </c>
      <c r="CP268" s="91">
        <v>0</v>
      </c>
      <c r="CQ268" s="91">
        <v>0</v>
      </c>
      <c r="CR268" s="91">
        <v>0</v>
      </c>
      <c r="CS268" s="91">
        <v>0</v>
      </c>
      <c r="CT268" s="91">
        <v>0</v>
      </c>
      <c r="CU268" s="91">
        <v>0</v>
      </c>
      <c r="CV268" s="91">
        <v>0</v>
      </c>
      <c r="CW268" s="91">
        <v>0</v>
      </c>
      <c r="CX268" s="91">
        <v>0</v>
      </c>
      <c r="CY268" s="91">
        <v>0</v>
      </c>
      <c r="CZ268" s="91">
        <v>0</v>
      </c>
      <c r="DA268" s="91">
        <v>0</v>
      </c>
      <c r="DB268" s="91">
        <v>0</v>
      </c>
      <c r="DC268" s="91">
        <v>7</v>
      </c>
      <c r="DD268" s="91">
        <v>0</v>
      </c>
      <c r="DE268" s="91">
        <v>0</v>
      </c>
      <c r="DF268" s="91">
        <v>0</v>
      </c>
      <c r="DG268" s="91">
        <v>20</v>
      </c>
      <c r="DH268" s="91">
        <v>1</v>
      </c>
      <c r="DI268" s="91">
        <v>1</v>
      </c>
      <c r="DJ268" s="91">
        <v>0</v>
      </c>
      <c r="DK268" s="91">
        <v>0</v>
      </c>
      <c r="DL268" s="91">
        <v>0</v>
      </c>
      <c r="DM268" s="91">
        <v>0</v>
      </c>
      <c r="DN268" s="91">
        <v>0</v>
      </c>
      <c r="DO268" s="91">
        <v>0</v>
      </c>
      <c r="DP268" s="91">
        <v>0</v>
      </c>
      <c r="DQ268" s="91">
        <v>0</v>
      </c>
      <c r="DR268" s="91">
        <v>0</v>
      </c>
      <c r="DS268" s="91">
        <v>0</v>
      </c>
      <c r="DT268" s="91">
        <v>0</v>
      </c>
      <c r="DU268" s="91">
        <v>0</v>
      </c>
      <c r="DV268" s="91">
        <v>0</v>
      </c>
      <c r="DW268" s="91">
        <v>0</v>
      </c>
      <c r="DX268" s="91">
        <v>0</v>
      </c>
      <c r="DY268" s="91">
        <v>0</v>
      </c>
      <c r="DZ268" s="91">
        <v>0</v>
      </c>
      <c r="EA268" s="91">
        <v>0</v>
      </c>
      <c r="EB268" s="91">
        <v>0</v>
      </c>
      <c r="EC268" s="91">
        <v>0</v>
      </c>
      <c r="ED268" s="91">
        <v>0</v>
      </c>
      <c r="EE268" s="91">
        <v>0</v>
      </c>
      <c r="EF268" s="91">
        <v>0</v>
      </c>
      <c r="EG268" s="91">
        <v>0</v>
      </c>
      <c r="EH268" s="91">
        <v>0</v>
      </c>
      <c r="EI268" s="91">
        <v>0</v>
      </c>
      <c r="EJ268" s="91">
        <v>0</v>
      </c>
      <c r="EK268" s="91">
        <v>0</v>
      </c>
      <c r="EL268" s="91">
        <v>0</v>
      </c>
      <c r="EM268" s="91">
        <v>0</v>
      </c>
      <c r="EN268" s="91">
        <v>0</v>
      </c>
      <c r="EO268" s="91">
        <v>4</v>
      </c>
      <c r="EP268" s="91">
        <v>303</v>
      </c>
      <c r="EQ268" s="91">
        <v>0</v>
      </c>
      <c r="ER268" s="91">
        <v>0</v>
      </c>
      <c r="ES268" s="91">
        <v>0</v>
      </c>
      <c r="ET268" s="91">
        <v>0</v>
      </c>
      <c r="EU268" s="91">
        <v>0</v>
      </c>
      <c r="EV268" s="112"/>
      <c r="EW268" s="91">
        <v>3</v>
      </c>
      <c r="EX268" s="112" t="s">
        <v>4146</v>
      </c>
      <c r="EY268" s="112" t="s">
        <v>4147</v>
      </c>
      <c r="EZ268" s="91">
        <v>1</v>
      </c>
      <c r="FA268" s="91">
        <v>1</v>
      </c>
      <c r="FB268" s="91">
        <v>1</v>
      </c>
      <c r="FC268" s="112"/>
      <c r="FD268" s="112"/>
      <c r="FE268" s="91">
        <v>11548</v>
      </c>
      <c r="FF268" s="92">
        <v>108</v>
      </c>
      <c r="FG268" s="91">
        <v>4</v>
      </c>
      <c r="FH268" s="91">
        <v>4</v>
      </c>
      <c r="FI268" s="118">
        <v>11549</v>
      </c>
      <c r="FJ268" s="118">
        <v>108.11</v>
      </c>
      <c r="FK268" s="118">
        <v>4</v>
      </c>
      <c r="FL268" s="118">
        <v>4</v>
      </c>
    </row>
    <row r="269" spans="1:168" ht="42.75" x14ac:dyDescent="0.2">
      <c r="A269" s="112" t="s">
        <v>576</v>
      </c>
      <c r="B269" s="112" t="s">
        <v>607</v>
      </c>
      <c r="C269" s="91">
        <v>3</v>
      </c>
      <c r="D269" s="112" t="s">
        <v>1310</v>
      </c>
      <c r="E269" s="112" t="s">
        <v>2547</v>
      </c>
      <c r="F269" s="116" t="s">
        <v>3322</v>
      </c>
      <c r="G269" s="112">
        <v>41595</v>
      </c>
      <c r="H269" s="112" t="s">
        <v>607</v>
      </c>
      <c r="I269" s="112" t="s">
        <v>4148</v>
      </c>
      <c r="J269" s="112" t="s">
        <v>4149</v>
      </c>
      <c r="K269" s="112" t="s">
        <v>3340</v>
      </c>
      <c r="L269" s="112" t="s">
        <v>1842</v>
      </c>
      <c r="M269" s="112" t="s">
        <v>1874</v>
      </c>
      <c r="N269" s="112" t="s">
        <v>4150</v>
      </c>
      <c r="O269" s="112" t="s">
        <v>1845</v>
      </c>
      <c r="P269" s="112">
        <v>417510333</v>
      </c>
      <c r="Q269" s="112" t="s">
        <v>4151</v>
      </c>
      <c r="R269" s="112" t="s">
        <v>1842</v>
      </c>
      <c r="S269" s="112" t="s">
        <v>1874</v>
      </c>
      <c r="T269" s="112" t="s">
        <v>4150</v>
      </c>
      <c r="U269" s="112" t="s">
        <v>1845</v>
      </c>
      <c r="V269" s="112">
        <v>417510333</v>
      </c>
      <c r="W269" s="112" t="s">
        <v>4151</v>
      </c>
      <c r="X269" s="91">
        <v>7</v>
      </c>
      <c r="Y269" s="91">
        <v>2</v>
      </c>
      <c r="Z269" s="91">
        <v>9</v>
      </c>
      <c r="AA269" s="92">
        <v>7</v>
      </c>
      <c r="AB269" s="92">
        <v>2</v>
      </c>
      <c r="AC269" s="92">
        <v>9</v>
      </c>
      <c r="AD269" s="117" t="s">
        <v>1692</v>
      </c>
      <c r="AE269" s="91">
        <v>7</v>
      </c>
      <c r="AF269" s="117" t="s">
        <v>1692</v>
      </c>
      <c r="AG269" s="91">
        <v>0</v>
      </c>
      <c r="AH269" s="91">
        <v>4</v>
      </c>
      <c r="AI269" s="91">
        <v>2</v>
      </c>
      <c r="AJ269" s="91">
        <v>1</v>
      </c>
      <c r="AK269" s="91">
        <v>7</v>
      </c>
      <c r="AL269" s="117" t="s">
        <v>1692</v>
      </c>
      <c r="AM269" s="91">
        <v>3</v>
      </c>
      <c r="AN269" s="91">
        <v>0</v>
      </c>
      <c r="AO269" s="91">
        <v>4</v>
      </c>
      <c r="AP269" s="91">
        <v>7</v>
      </c>
      <c r="AQ269" s="117" t="s">
        <v>1692</v>
      </c>
      <c r="AR269" s="91">
        <v>0</v>
      </c>
      <c r="AS269" s="91">
        <v>0</v>
      </c>
      <c r="AT269" s="91">
        <v>2</v>
      </c>
      <c r="AU269" s="91">
        <v>4</v>
      </c>
      <c r="AV269" s="91">
        <v>0</v>
      </c>
      <c r="AW269" s="91">
        <v>1</v>
      </c>
      <c r="AX269" s="91">
        <v>7</v>
      </c>
      <c r="AY269" s="117" t="s">
        <v>1692</v>
      </c>
      <c r="AZ269" s="91">
        <v>1</v>
      </c>
      <c r="BA269" s="91">
        <v>1</v>
      </c>
      <c r="BB269" s="91">
        <v>0</v>
      </c>
      <c r="BC269" s="91">
        <v>1</v>
      </c>
      <c r="BD269" s="91">
        <v>161</v>
      </c>
      <c r="BE269" s="91">
        <v>1</v>
      </c>
      <c r="BF269" s="91">
        <v>0</v>
      </c>
      <c r="BG269" s="91">
        <v>84</v>
      </c>
      <c r="BH269" s="91">
        <v>0</v>
      </c>
      <c r="BI269" s="91">
        <v>0</v>
      </c>
      <c r="BJ269" s="91">
        <v>50</v>
      </c>
      <c r="BK269" s="91">
        <v>9</v>
      </c>
      <c r="BL269" s="91">
        <v>0</v>
      </c>
      <c r="BM269" s="91">
        <v>0</v>
      </c>
      <c r="BN269" s="91">
        <v>0</v>
      </c>
      <c r="BO269" s="91">
        <v>14</v>
      </c>
      <c r="BP269" s="91">
        <v>174</v>
      </c>
      <c r="BQ269" s="91">
        <v>96</v>
      </c>
      <c r="BR269" s="91">
        <v>0</v>
      </c>
      <c r="BS269" s="91">
        <v>101</v>
      </c>
      <c r="BT269" s="91">
        <v>62</v>
      </c>
      <c r="BU269" s="91">
        <v>0</v>
      </c>
      <c r="BV269" s="91">
        <v>0</v>
      </c>
      <c r="BW269" s="91">
        <v>31</v>
      </c>
      <c r="BX269" s="91">
        <v>15</v>
      </c>
      <c r="BY269" s="91">
        <v>171</v>
      </c>
      <c r="BZ269" s="91">
        <v>21</v>
      </c>
      <c r="CA269" s="91">
        <v>3</v>
      </c>
      <c r="CB269" s="91">
        <v>20</v>
      </c>
      <c r="CC269" s="91">
        <v>90</v>
      </c>
      <c r="CD269" s="91">
        <v>46</v>
      </c>
      <c r="CE269" s="91">
        <v>1</v>
      </c>
      <c r="CF269" s="91">
        <v>6</v>
      </c>
      <c r="CG269" s="91">
        <v>4</v>
      </c>
      <c r="CH269" s="91">
        <v>2</v>
      </c>
      <c r="CI269" s="91">
        <v>0</v>
      </c>
      <c r="CJ269" s="91">
        <v>2</v>
      </c>
      <c r="CK269" s="91">
        <v>43</v>
      </c>
      <c r="CL269" s="91">
        <v>0</v>
      </c>
      <c r="CM269" s="91">
        <v>3</v>
      </c>
      <c r="CN269" s="91">
        <v>3</v>
      </c>
      <c r="CO269" s="91">
        <v>3</v>
      </c>
      <c r="CP269" s="91">
        <v>0</v>
      </c>
      <c r="CQ269" s="91">
        <v>0</v>
      </c>
      <c r="CR269" s="91">
        <v>0</v>
      </c>
      <c r="CS269" s="91">
        <v>0</v>
      </c>
      <c r="CT269" s="91">
        <v>5</v>
      </c>
      <c r="CU269" s="91">
        <v>0</v>
      </c>
      <c r="CV269" s="91">
        <v>0</v>
      </c>
      <c r="CW269" s="91">
        <v>0</v>
      </c>
      <c r="CX269" s="91">
        <v>0</v>
      </c>
      <c r="CY269" s="91">
        <v>0</v>
      </c>
      <c r="CZ269" s="91">
        <v>0</v>
      </c>
      <c r="DA269" s="91">
        <v>0</v>
      </c>
      <c r="DB269" s="91">
        <v>0</v>
      </c>
      <c r="DC269" s="91">
        <v>73</v>
      </c>
      <c r="DD269" s="91">
        <v>24</v>
      </c>
      <c r="DE269" s="91">
        <v>1</v>
      </c>
      <c r="DF269" s="91">
        <v>1</v>
      </c>
      <c r="DG269" s="91">
        <v>85</v>
      </c>
      <c r="DH269" s="91">
        <v>45</v>
      </c>
      <c r="DI269" s="91">
        <v>2</v>
      </c>
      <c r="DJ269" s="91">
        <v>0</v>
      </c>
      <c r="DK269" s="91">
        <v>0</v>
      </c>
      <c r="DL269" s="91">
        <v>0</v>
      </c>
      <c r="DM269" s="91">
        <v>0</v>
      </c>
      <c r="DN269" s="91">
        <v>0</v>
      </c>
      <c r="DO269" s="91">
        <v>0</v>
      </c>
      <c r="DP269" s="91">
        <v>0</v>
      </c>
      <c r="DQ269" s="91">
        <v>0</v>
      </c>
      <c r="DR269" s="91">
        <v>0</v>
      </c>
      <c r="DS269" s="91">
        <v>0</v>
      </c>
      <c r="DT269" s="91">
        <v>0</v>
      </c>
      <c r="DU269" s="91">
        <v>0</v>
      </c>
      <c r="DV269" s="91">
        <v>0</v>
      </c>
      <c r="DW269" s="91">
        <v>0</v>
      </c>
      <c r="DX269" s="91">
        <v>0</v>
      </c>
      <c r="DY269" s="91">
        <v>0</v>
      </c>
      <c r="DZ269" s="91">
        <v>0</v>
      </c>
      <c r="EA269" s="91">
        <v>33</v>
      </c>
      <c r="EB269" s="91">
        <v>0</v>
      </c>
      <c r="EC269" s="91">
        <v>0</v>
      </c>
      <c r="ED269" s="91">
        <v>0</v>
      </c>
      <c r="EE269" s="91">
        <v>0</v>
      </c>
      <c r="EF269" s="91">
        <v>0</v>
      </c>
      <c r="EG269" s="91">
        <v>2</v>
      </c>
      <c r="EH269" s="91">
        <v>0</v>
      </c>
      <c r="EI269" s="91">
        <v>1</v>
      </c>
      <c r="EJ269" s="91">
        <v>0</v>
      </c>
      <c r="EK269" s="91">
        <v>0</v>
      </c>
      <c r="EL269" s="91">
        <v>64</v>
      </c>
      <c r="EM269" s="91">
        <v>28</v>
      </c>
      <c r="EN269" s="91">
        <v>0</v>
      </c>
      <c r="EO269" s="91">
        <v>5</v>
      </c>
      <c r="EP269" s="91">
        <v>921</v>
      </c>
      <c r="EQ269" s="91">
        <v>0</v>
      </c>
      <c r="ER269" s="91">
        <v>0</v>
      </c>
      <c r="ES269" s="91">
        <v>0</v>
      </c>
      <c r="ET269" s="91">
        <v>0</v>
      </c>
      <c r="EU269" s="91">
        <v>1</v>
      </c>
      <c r="EV269" s="112" t="s">
        <v>4152</v>
      </c>
      <c r="EW269" s="91">
        <v>1</v>
      </c>
      <c r="EX269" s="112" t="s">
        <v>4153</v>
      </c>
      <c r="EY269" s="112" t="s">
        <v>4154</v>
      </c>
      <c r="EZ269" s="91">
        <v>1</v>
      </c>
      <c r="FA269" s="91">
        <v>1</v>
      </c>
      <c r="FB269" s="91">
        <v>1</v>
      </c>
      <c r="FC269" s="112" t="s">
        <v>4155</v>
      </c>
      <c r="FD269" s="112" t="s">
        <v>4156</v>
      </c>
      <c r="FE269" s="91">
        <v>59562</v>
      </c>
      <c r="FF269" s="92">
        <v>106.38</v>
      </c>
      <c r="FG269" s="91">
        <v>12</v>
      </c>
      <c r="FH269" s="91">
        <v>12</v>
      </c>
      <c r="FI269" s="118">
        <v>58205</v>
      </c>
      <c r="FJ269" s="118">
        <v>103.4</v>
      </c>
      <c r="FK269" s="118">
        <v>12</v>
      </c>
      <c r="FL269" s="118">
        <v>12</v>
      </c>
    </row>
    <row r="270" spans="1:168" ht="42.75" x14ac:dyDescent="0.2">
      <c r="A270" s="112" t="s">
        <v>576</v>
      </c>
      <c r="B270" s="112" t="s">
        <v>608</v>
      </c>
      <c r="C270" s="91">
        <v>1</v>
      </c>
      <c r="D270" s="112" t="s">
        <v>1338</v>
      </c>
      <c r="E270" s="112" t="s">
        <v>4157</v>
      </c>
      <c r="F270" s="112" t="s">
        <v>4158</v>
      </c>
      <c r="G270" s="112">
        <v>40004</v>
      </c>
      <c r="H270" s="112" t="s">
        <v>608</v>
      </c>
      <c r="I270" s="112" t="s">
        <v>4159</v>
      </c>
      <c r="J270" s="112" t="s">
        <v>4160</v>
      </c>
      <c r="K270" s="112" t="s">
        <v>3252</v>
      </c>
      <c r="L270" s="112" t="s">
        <v>1845</v>
      </c>
      <c r="M270" s="112" t="s">
        <v>1862</v>
      </c>
      <c r="N270" s="112" t="s">
        <v>4161</v>
      </c>
      <c r="O270" s="112" t="s">
        <v>1845</v>
      </c>
      <c r="P270" s="112">
        <v>475317239</v>
      </c>
      <c r="Q270" s="112" t="s">
        <v>4162</v>
      </c>
      <c r="R270" s="112" t="s">
        <v>1845</v>
      </c>
      <c r="S270" s="112" t="s">
        <v>1862</v>
      </c>
      <c r="T270" s="112" t="s">
        <v>4161</v>
      </c>
      <c r="U270" s="112" t="s">
        <v>1845</v>
      </c>
      <c r="V270" s="112">
        <v>475317239</v>
      </c>
      <c r="W270" s="112" t="s">
        <v>4162</v>
      </c>
      <c r="X270" s="91">
        <v>2</v>
      </c>
      <c r="Y270" s="91">
        <v>0</v>
      </c>
      <c r="Z270" s="91">
        <v>2</v>
      </c>
      <c r="AA270" s="92">
        <v>2</v>
      </c>
      <c r="AB270" s="92">
        <v>0</v>
      </c>
      <c r="AC270" s="92">
        <v>2</v>
      </c>
      <c r="AD270" s="117" t="s">
        <v>1692</v>
      </c>
      <c r="AE270" s="91">
        <v>2</v>
      </c>
      <c r="AF270" s="117" t="s">
        <v>1692</v>
      </c>
      <c r="AG270" s="91">
        <v>0</v>
      </c>
      <c r="AH270" s="91">
        <v>2</v>
      </c>
      <c r="AI270" s="91">
        <v>0</v>
      </c>
      <c r="AJ270" s="91">
        <v>0</v>
      </c>
      <c r="AK270" s="91">
        <v>2</v>
      </c>
      <c r="AL270" s="117" t="s">
        <v>1692</v>
      </c>
      <c r="AM270" s="91">
        <v>0</v>
      </c>
      <c r="AN270" s="91">
        <v>0</v>
      </c>
      <c r="AO270" s="91">
        <v>2</v>
      </c>
      <c r="AP270" s="91">
        <v>2</v>
      </c>
      <c r="AQ270" s="117" t="s">
        <v>1692</v>
      </c>
      <c r="AR270" s="91">
        <v>0</v>
      </c>
      <c r="AS270" s="91">
        <v>0</v>
      </c>
      <c r="AT270" s="91">
        <v>1</v>
      </c>
      <c r="AU270" s="91">
        <v>1</v>
      </c>
      <c r="AV270" s="91">
        <v>0</v>
      </c>
      <c r="AW270" s="91">
        <v>0</v>
      </c>
      <c r="AX270" s="91">
        <v>2</v>
      </c>
      <c r="AY270" s="117" t="s">
        <v>1692</v>
      </c>
      <c r="AZ270" s="91">
        <v>1</v>
      </c>
      <c r="BA270" s="91">
        <v>1</v>
      </c>
      <c r="BB270" s="91">
        <v>1</v>
      </c>
      <c r="BC270" s="91">
        <v>1</v>
      </c>
      <c r="BD270" s="91">
        <v>0</v>
      </c>
      <c r="BE270" s="91">
        <v>0</v>
      </c>
      <c r="BF270" s="91">
        <v>0</v>
      </c>
      <c r="BG270" s="91">
        <v>8</v>
      </c>
      <c r="BH270" s="91">
        <v>0</v>
      </c>
      <c r="BI270" s="91">
        <v>0</v>
      </c>
      <c r="BJ270" s="91">
        <v>9</v>
      </c>
      <c r="BK270" s="91">
        <v>2</v>
      </c>
      <c r="BL270" s="91">
        <v>0</v>
      </c>
      <c r="BM270" s="91">
        <v>0</v>
      </c>
      <c r="BN270" s="91">
        <v>0</v>
      </c>
      <c r="BO270" s="91">
        <v>0</v>
      </c>
      <c r="BP270" s="91">
        <v>24</v>
      </c>
      <c r="BQ270" s="91">
        <v>19</v>
      </c>
      <c r="BR270" s="91">
        <v>0</v>
      </c>
      <c r="BS270" s="91">
        <v>8</v>
      </c>
      <c r="BT270" s="91">
        <v>7</v>
      </c>
      <c r="BU270" s="91">
        <v>0</v>
      </c>
      <c r="BV270" s="91">
        <v>0</v>
      </c>
      <c r="BW270" s="91">
        <v>6</v>
      </c>
      <c r="BX270" s="91">
        <v>4</v>
      </c>
      <c r="BY270" s="91">
        <v>23</v>
      </c>
      <c r="BZ270" s="91">
        <v>0</v>
      </c>
      <c r="CA270" s="91">
        <v>0</v>
      </c>
      <c r="CB270" s="91">
        <v>3</v>
      </c>
      <c r="CC270" s="91">
        <v>31</v>
      </c>
      <c r="CD270" s="91">
        <v>1</v>
      </c>
      <c r="CE270" s="91">
        <v>1</v>
      </c>
      <c r="CF270" s="91">
        <v>0</v>
      </c>
      <c r="CG270" s="91">
        <v>2</v>
      </c>
      <c r="CH270" s="91">
        <v>1</v>
      </c>
      <c r="CI270" s="91">
        <v>0</v>
      </c>
      <c r="CJ270" s="91">
        <v>0</v>
      </c>
      <c r="CK270" s="91">
        <v>6</v>
      </c>
      <c r="CL270" s="91">
        <v>0</v>
      </c>
      <c r="CM270" s="91">
        <v>0</v>
      </c>
      <c r="CN270" s="91">
        <v>0</v>
      </c>
      <c r="CO270" s="91">
        <v>0</v>
      </c>
      <c r="CP270" s="91">
        <v>0</v>
      </c>
      <c r="CQ270" s="91">
        <v>0</v>
      </c>
      <c r="CR270" s="91">
        <v>0</v>
      </c>
      <c r="CS270" s="91">
        <v>0</v>
      </c>
      <c r="CT270" s="91">
        <v>0</v>
      </c>
      <c r="CU270" s="91">
        <v>0</v>
      </c>
      <c r="CV270" s="91">
        <v>0</v>
      </c>
      <c r="CW270" s="91">
        <v>0</v>
      </c>
      <c r="CX270" s="91">
        <v>0</v>
      </c>
      <c r="CY270" s="91">
        <v>0</v>
      </c>
      <c r="CZ270" s="91">
        <v>0</v>
      </c>
      <c r="DA270" s="91">
        <v>0</v>
      </c>
      <c r="DB270" s="91">
        <v>0</v>
      </c>
      <c r="DC270" s="91">
        <v>12</v>
      </c>
      <c r="DD270" s="91">
        <v>0</v>
      </c>
      <c r="DE270" s="91">
        <v>0</v>
      </c>
      <c r="DF270" s="91">
        <v>0</v>
      </c>
      <c r="DG270" s="91">
        <v>5</v>
      </c>
      <c r="DH270" s="91">
        <v>0</v>
      </c>
      <c r="DI270" s="91">
        <v>0</v>
      </c>
      <c r="DJ270" s="91">
        <v>0</v>
      </c>
      <c r="DK270" s="91">
        <v>0</v>
      </c>
      <c r="DL270" s="91">
        <v>0</v>
      </c>
      <c r="DM270" s="91">
        <v>0</v>
      </c>
      <c r="DN270" s="91">
        <v>0</v>
      </c>
      <c r="DO270" s="91">
        <v>0</v>
      </c>
      <c r="DP270" s="91">
        <v>0</v>
      </c>
      <c r="DQ270" s="91">
        <v>0</v>
      </c>
      <c r="DR270" s="91">
        <v>0</v>
      </c>
      <c r="DS270" s="91">
        <v>0</v>
      </c>
      <c r="DT270" s="91">
        <v>0</v>
      </c>
      <c r="DU270" s="91">
        <v>0</v>
      </c>
      <c r="DV270" s="91">
        <v>0</v>
      </c>
      <c r="DW270" s="91">
        <v>0</v>
      </c>
      <c r="DX270" s="91">
        <v>0</v>
      </c>
      <c r="DY270" s="91">
        <v>0</v>
      </c>
      <c r="DZ270" s="91">
        <v>0</v>
      </c>
      <c r="EA270" s="91">
        <v>0</v>
      </c>
      <c r="EB270" s="91">
        <v>0</v>
      </c>
      <c r="EC270" s="91">
        <v>0</v>
      </c>
      <c r="ED270" s="91">
        <v>0</v>
      </c>
      <c r="EE270" s="91">
        <v>0</v>
      </c>
      <c r="EF270" s="91">
        <v>0</v>
      </c>
      <c r="EG270" s="91">
        <v>0</v>
      </c>
      <c r="EH270" s="91">
        <v>0</v>
      </c>
      <c r="EI270" s="91">
        <v>0</v>
      </c>
      <c r="EJ270" s="91">
        <v>0</v>
      </c>
      <c r="EK270" s="91">
        <v>0</v>
      </c>
      <c r="EL270" s="91">
        <v>0</v>
      </c>
      <c r="EM270" s="91">
        <v>4</v>
      </c>
      <c r="EN270" s="91">
        <v>0</v>
      </c>
      <c r="EO270" s="91">
        <v>0</v>
      </c>
      <c r="EP270" s="91">
        <v>95</v>
      </c>
      <c r="EQ270" s="91">
        <v>0</v>
      </c>
      <c r="ER270" s="91">
        <v>0</v>
      </c>
      <c r="ES270" s="91">
        <v>0</v>
      </c>
      <c r="ET270" s="91">
        <v>0</v>
      </c>
      <c r="EU270" s="91">
        <v>0</v>
      </c>
      <c r="EV270" s="112" t="s">
        <v>1845</v>
      </c>
      <c r="EW270" s="91">
        <v>1</v>
      </c>
      <c r="EX270" s="112" t="s">
        <v>4163</v>
      </c>
      <c r="EY270" s="112" t="s">
        <v>3344</v>
      </c>
      <c r="EZ270" s="91">
        <v>1</v>
      </c>
      <c r="FA270" s="91">
        <v>1</v>
      </c>
      <c r="FB270" s="91">
        <v>1</v>
      </c>
      <c r="FC270" s="112" t="s">
        <v>4164</v>
      </c>
      <c r="FD270" s="112" t="s">
        <v>3344</v>
      </c>
      <c r="FE270" s="91">
        <v>5370</v>
      </c>
      <c r="FF270" s="92">
        <v>48.402839999999998</v>
      </c>
      <c r="FG270" s="91">
        <v>4</v>
      </c>
      <c r="FH270" s="91">
        <v>4</v>
      </c>
      <c r="FI270" s="118">
        <v>5534</v>
      </c>
      <c r="FJ270" s="118">
        <v>48.4</v>
      </c>
      <c r="FK270" s="118">
        <v>4</v>
      </c>
      <c r="FL270" s="118">
        <v>4</v>
      </c>
    </row>
    <row r="271" spans="1:168" ht="28.5" x14ac:dyDescent="0.2">
      <c r="A271" s="112" t="s">
        <v>576</v>
      </c>
      <c r="B271" s="112" t="s">
        <v>609</v>
      </c>
      <c r="C271" s="91">
        <v>3</v>
      </c>
      <c r="D271" s="112" t="s">
        <v>1337</v>
      </c>
      <c r="E271" s="112" t="s">
        <v>4165</v>
      </c>
      <c r="F271" s="112" t="s">
        <v>4166</v>
      </c>
      <c r="G271" s="112">
        <v>40001</v>
      </c>
      <c r="H271" s="112" t="s">
        <v>4167</v>
      </c>
      <c r="I271" s="112" t="s">
        <v>4168</v>
      </c>
      <c r="J271" s="112" t="s">
        <v>4169</v>
      </c>
      <c r="K271" s="112" t="s">
        <v>2350</v>
      </c>
      <c r="L271" s="112" t="s">
        <v>1842</v>
      </c>
      <c r="M271" s="112" t="s">
        <v>4170</v>
      </c>
      <c r="N271" s="112" t="s">
        <v>4171</v>
      </c>
      <c r="O271" s="112"/>
      <c r="P271" s="112">
        <v>475271747</v>
      </c>
      <c r="Q271" s="112" t="s">
        <v>4172</v>
      </c>
      <c r="R271" s="112"/>
      <c r="S271" s="112" t="s">
        <v>2274</v>
      </c>
      <c r="T271" s="112" t="s">
        <v>4173</v>
      </c>
      <c r="U271" s="112"/>
      <c r="V271" s="112">
        <v>475271748</v>
      </c>
      <c r="W271" s="112" t="s">
        <v>4174</v>
      </c>
      <c r="X271" s="91">
        <v>15</v>
      </c>
      <c r="Y271" s="91">
        <v>0</v>
      </c>
      <c r="Z271" s="91">
        <v>15</v>
      </c>
      <c r="AA271" s="92">
        <v>15</v>
      </c>
      <c r="AB271" s="92">
        <v>0</v>
      </c>
      <c r="AC271" s="92">
        <v>15</v>
      </c>
      <c r="AD271" s="117" t="s">
        <v>1692</v>
      </c>
      <c r="AE271" s="91">
        <v>15</v>
      </c>
      <c r="AF271" s="117" t="s">
        <v>1692</v>
      </c>
      <c r="AG271" s="91">
        <v>0</v>
      </c>
      <c r="AH271" s="91">
        <v>12</v>
      </c>
      <c r="AI271" s="91">
        <v>1</v>
      </c>
      <c r="AJ271" s="91">
        <v>2</v>
      </c>
      <c r="AK271" s="91">
        <v>15</v>
      </c>
      <c r="AL271" s="117" t="s">
        <v>1692</v>
      </c>
      <c r="AM271" s="91">
        <v>0</v>
      </c>
      <c r="AN271" s="91">
        <v>0</v>
      </c>
      <c r="AO271" s="91">
        <v>15</v>
      </c>
      <c r="AP271" s="91">
        <v>15</v>
      </c>
      <c r="AQ271" s="117" t="s">
        <v>1692</v>
      </c>
      <c r="AR271" s="91">
        <v>0</v>
      </c>
      <c r="AS271" s="91">
        <v>0</v>
      </c>
      <c r="AT271" s="91">
        <v>0</v>
      </c>
      <c r="AU271" s="91">
        <v>0</v>
      </c>
      <c r="AV271" s="91">
        <v>14</v>
      </c>
      <c r="AW271" s="91">
        <v>1</v>
      </c>
      <c r="AX271" s="91">
        <v>15</v>
      </c>
      <c r="AY271" s="117" t="s">
        <v>1692</v>
      </c>
      <c r="AZ271" s="91">
        <v>1</v>
      </c>
      <c r="BA271" s="91">
        <v>1</v>
      </c>
      <c r="BB271" s="91">
        <v>0</v>
      </c>
      <c r="BC271" s="91">
        <v>1</v>
      </c>
      <c r="BD271" s="91">
        <v>1</v>
      </c>
      <c r="BE271" s="91">
        <v>0</v>
      </c>
      <c r="BF271" s="91">
        <v>0</v>
      </c>
      <c r="BG271" s="91">
        <v>53</v>
      </c>
      <c r="BH271" s="91">
        <v>0</v>
      </c>
      <c r="BI271" s="91">
        <v>66</v>
      </c>
      <c r="BJ271" s="91">
        <v>0</v>
      </c>
      <c r="BK271" s="91">
        <v>0</v>
      </c>
      <c r="BL271" s="91">
        <v>0</v>
      </c>
      <c r="BM271" s="91">
        <v>0</v>
      </c>
      <c r="BN271" s="91">
        <v>0</v>
      </c>
      <c r="BO271" s="91">
        <v>5</v>
      </c>
      <c r="BP271" s="91">
        <v>141</v>
      </c>
      <c r="BQ271" s="91">
        <v>58</v>
      </c>
      <c r="BR271" s="91">
        <v>0</v>
      </c>
      <c r="BS271" s="91">
        <v>33</v>
      </c>
      <c r="BT271" s="91">
        <v>85</v>
      </c>
      <c r="BU271" s="91">
        <v>0</v>
      </c>
      <c r="BV271" s="91">
        <v>0</v>
      </c>
      <c r="BW271" s="91">
        <v>15</v>
      </c>
      <c r="BX271" s="91">
        <v>7</v>
      </c>
      <c r="BY271" s="91">
        <v>160</v>
      </c>
      <c r="BZ271" s="91">
        <v>10</v>
      </c>
      <c r="CA271" s="91">
        <v>0</v>
      </c>
      <c r="CB271" s="91">
        <v>13</v>
      </c>
      <c r="CC271" s="91">
        <v>90</v>
      </c>
      <c r="CD271" s="91">
        <v>16</v>
      </c>
      <c r="CE271" s="91">
        <v>2</v>
      </c>
      <c r="CF271" s="91">
        <v>18</v>
      </c>
      <c r="CG271" s="91">
        <v>4</v>
      </c>
      <c r="CH271" s="91">
        <v>9</v>
      </c>
      <c r="CI271" s="91">
        <v>4</v>
      </c>
      <c r="CJ271" s="91">
        <v>1</v>
      </c>
      <c r="CK271" s="91">
        <v>32</v>
      </c>
      <c r="CL271" s="91">
        <v>1</v>
      </c>
      <c r="CM271" s="91">
        <v>1</v>
      </c>
      <c r="CN271" s="91">
        <v>1</v>
      </c>
      <c r="CO271" s="91">
        <v>0</v>
      </c>
      <c r="CP271" s="91">
        <v>0</v>
      </c>
      <c r="CQ271" s="91">
        <v>0</v>
      </c>
      <c r="CR271" s="91">
        <v>0</v>
      </c>
      <c r="CS271" s="91">
        <v>0</v>
      </c>
      <c r="CT271" s="91">
        <v>0</v>
      </c>
      <c r="CU271" s="91">
        <v>0</v>
      </c>
      <c r="CV271" s="91">
        <v>0</v>
      </c>
      <c r="CW271" s="91">
        <v>0</v>
      </c>
      <c r="CX271" s="91">
        <v>0</v>
      </c>
      <c r="CY271" s="91">
        <v>0</v>
      </c>
      <c r="CZ271" s="91">
        <v>0</v>
      </c>
      <c r="DA271" s="91">
        <v>1</v>
      </c>
      <c r="DB271" s="91">
        <v>0</v>
      </c>
      <c r="DC271" s="91">
        <v>111</v>
      </c>
      <c r="DD271" s="91">
        <v>1</v>
      </c>
      <c r="DE271" s="91">
        <v>3</v>
      </c>
      <c r="DF271" s="91">
        <v>11</v>
      </c>
      <c r="DG271" s="91">
        <v>62</v>
      </c>
      <c r="DH271" s="91">
        <v>16</v>
      </c>
      <c r="DI271" s="91">
        <v>22</v>
      </c>
      <c r="DJ271" s="91">
        <v>1</v>
      </c>
      <c r="DK271" s="91">
        <v>0</v>
      </c>
      <c r="DL271" s="91">
        <v>0</v>
      </c>
      <c r="DM271" s="91">
        <v>0</v>
      </c>
      <c r="DN271" s="91">
        <v>1</v>
      </c>
      <c r="DO271" s="91">
        <v>4</v>
      </c>
      <c r="DP271" s="91">
        <v>0</v>
      </c>
      <c r="DQ271" s="91">
        <v>0</v>
      </c>
      <c r="DR271" s="91">
        <v>0</v>
      </c>
      <c r="DS271" s="91">
        <v>0</v>
      </c>
      <c r="DT271" s="91">
        <v>0</v>
      </c>
      <c r="DU271" s="91">
        <v>0</v>
      </c>
      <c r="DV271" s="91">
        <v>1</v>
      </c>
      <c r="DW271" s="91">
        <v>0</v>
      </c>
      <c r="DX271" s="91">
        <v>0</v>
      </c>
      <c r="DY271" s="91">
        <v>0</v>
      </c>
      <c r="DZ271" s="91">
        <v>2</v>
      </c>
      <c r="EA271" s="91">
        <v>13</v>
      </c>
      <c r="EB271" s="91">
        <v>0</v>
      </c>
      <c r="EC271" s="91">
        <v>0</v>
      </c>
      <c r="ED271" s="91">
        <v>3</v>
      </c>
      <c r="EE271" s="91">
        <v>0</v>
      </c>
      <c r="EF271" s="91">
        <v>0</v>
      </c>
      <c r="EG271" s="91">
        <v>1</v>
      </c>
      <c r="EH271" s="91">
        <v>0</v>
      </c>
      <c r="EI271" s="91">
        <v>4</v>
      </c>
      <c r="EJ271" s="91">
        <v>0</v>
      </c>
      <c r="EK271" s="91">
        <v>0</v>
      </c>
      <c r="EL271" s="91">
        <v>0</v>
      </c>
      <c r="EM271" s="91">
        <v>0</v>
      </c>
      <c r="EN271" s="91">
        <v>0</v>
      </c>
      <c r="EO271" s="91">
        <v>12</v>
      </c>
      <c r="EP271" s="91">
        <v>164</v>
      </c>
      <c r="EQ271" s="91">
        <v>1</v>
      </c>
      <c r="ER271" s="91">
        <v>1</v>
      </c>
      <c r="ES271" s="91">
        <v>1</v>
      </c>
      <c r="ET271" s="91">
        <v>1</v>
      </c>
      <c r="EU271" s="91">
        <v>1</v>
      </c>
      <c r="EV271" s="112" t="s">
        <v>4175</v>
      </c>
      <c r="EW271" s="91">
        <v>5</v>
      </c>
      <c r="EX271" s="112" t="s">
        <v>4176</v>
      </c>
      <c r="EY271" s="112" t="s">
        <v>4177</v>
      </c>
      <c r="EZ271" s="91">
        <v>1</v>
      </c>
      <c r="FA271" s="91">
        <v>1</v>
      </c>
      <c r="FB271" s="91">
        <v>0</v>
      </c>
      <c r="FC271" s="112" t="s">
        <v>4178</v>
      </c>
      <c r="FD271" s="112" t="s">
        <v>4179</v>
      </c>
      <c r="FE271" s="91">
        <v>96424</v>
      </c>
      <c r="FF271" s="92">
        <v>141.77000000000001</v>
      </c>
      <c r="FG271" s="91">
        <v>6</v>
      </c>
      <c r="FH271" s="91">
        <v>6</v>
      </c>
      <c r="FI271" s="118">
        <v>95565</v>
      </c>
      <c r="FJ271" s="118">
        <v>141.77000000000001</v>
      </c>
      <c r="FK271" s="118">
        <v>6</v>
      </c>
      <c r="FL271" s="118">
        <v>6</v>
      </c>
    </row>
    <row r="272" spans="1:168" ht="57" x14ac:dyDescent="0.2">
      <c r="A272" s="112" t="s">
        <v>576</v>
      </c>
      <c r="B272" s="112" t="s">
        <v>610</v>
      </c>
      <c r="C272" s="91">
        <v>2</v>
      </c>
      <c r="D272" s="112" t="s">
        <v>1340</v>
      </c>
      <c r="E272" s="112" t="s">
        <v>2130</v>
      </c>
      <c r="F272" s="112">
        <v>83</v>
      </c>
      <c r="G272" s="112">
        <v>41145</v>
      </c>
      <c r="H272" s="112" t="s">
        <v>610</v>
      </c>
      <c r="I272" s="112" t="s">
        <v>4180</v>
      </c>
      <c r="J272" s="112" t="s">
        <v>4181</v>
      </c>
      <c r="K272" s="112" t="s">
        <v>2145</v>
      </c>
      <c r="L272" s="112" t="s">
        <v>1842</v>
      </c>
      <c r="M272" s="112" t="s">
        <v>1949</v>
      </c>
      <c r="N272" s="112" t="s">
        <v>4182</v>
      </c>
      <c r="O272" s="112"/>
      <c r="P272" s="112">
        <v>416795248</v>
      </c>
      <c r="Q272" s="112" t="s">
        <v>4183</v>
      </c>
      <c r="R272" s="112" t="s">
        <v>1842</v>
      </c>
      <c r="S272" s="112" t="s">
        <v>1949</v>
      </c>
      <c r="T272" s="112" t="s">
        <v>4182</v>
      </c>
      <c r="U272" s="112"/>
      <c r="V272" s="112">
        <v>416795248</v>
      </c>
      <c r="W272" s="112" t="s">
        <v>4183</v>
      </c>
      <c r="X272" s="91">
        <v>3</v>
      </c>
      <c r="Y272" s="91">
        <v>0</v>
      </c>
      <c r="Z272" s="91">
        <v>3</v>
      </c>
      <c r="AA272" s="92">
        <v>3</v>
      </c>
      <c r="AB272" s="92">
        <v>0</v>
      </c>
      <c r="AC272" s="92">
        <v>3</v>
      </c>
      <c r="AD272" s="117" t="s">
        <v>1692</v>
      </c>
      <c r="AE272" s="91">
        <v>2</v>
      </c>
      <c r="AF272" s="117" t="s">
        <v>1692</v>
      </c>
      <c r="AG272" s="91">
        <v>0</v>
      </c>
      <c r="AH272" s="91">
        <v>1</v>
      </c>
      <c r="AI272" s="91">
        <v>0</v>
      </c>
      <c r="AJ272" s="91">
        <v>2</v>
      </c>
      <c r="AK272" s="91">
        <v>3</v>
      </c>
      <c r="AL272" s="117" t="s">
        <v>1692</v>
      </c>
      <c r="AM272" s="91">
        <v>1</v>
      </c>
      <c r="AN272" s="91">
        <v>0</v>
      </c>
      <c r="AO272" s="91">
        <v>2</v>
      </c>
      <c r="AP272" s="91">
        <v>3</v>
      </c>
      <c r="AQ272" s="117" t="s">
        <v>1692</v>
      </c>
      <c r="AR272" s="91">
        <v>0</v>
      </c>
      <c r="AS272" s="91">
        <v>0</v>
      </c>
      <c r="AT272" s="91">
        <v>0</v>
      </c>
      <c r="AU272" s="91">
        <v>2</v>
      </c>
      <c r="AV272" s="91">
        <v>1</v>
      </c>
      <c r="AW272" s="91">
        <v>0</v>
      </c>
      <c r="AX272" s="91">
        <v>3</v>
      </c>
      <c r="AY272" s="117" t="s">
        <v>1692</v>
      </c>
      <c r="AZ272" s="91">
        <v>1</v>
      </c>
      <c r="BA272" s="91">
        <v>0</v>
      </c>
      <c r="BB272" s="91">
        <v>0</v>
      </c>
      <c r="BC272" s="91">
        <v>1</v>
      </c>
      <c r="BD272" s="91">
        <v>4</v>
      </c>
      <c r="BE272" s="91">
        <v>0</v>
      </c>
      <c r="BF272" s="91">
        <v>0</v>
      </c>
      <c r="BG272" s="91">
        <v>31</v>
      </c>
      <c r="BH272" s="91">
        <v>0</v>
      </c>
      <c r="BI272" s="91">
        <v>0</v>
      </c>
      <c r="BJ272" s="91">
        <v>10</v>
      </c>
      <c r="BK272" s="91">
        <v>3</v>
      </c>
      <c r="BL272" s="91">
        <v>0</v>
      </c>
      <c r="BM272" s="91">
        <v>0</v>
      </c>
      <c r="BN272" s="91">
        <v>0</v>
      </c>
      <c r="BO272" s="91">
        <v>2</v>
      </c>
      <c r="BP272" s="91">
        <v>37</v>
      </c>
      <c r="BQ272" s="91">
        <v>13</v>
      </c>
      <c r="BR272" s="91">
        <v>0</v>
      </c>
      <c r="BS272" s="91">
        <v>32</v>
      </c>
      <c r="BT272" s="91">
        <v>9</v>
      </c>
      <c r="BU272" s="91">
        <v>0</v>
      </c>
      <c r="BV272" s="91">
        <v>0</v>
      </c>
      <c r="BW272" s="91">
        <v>6</v>
      </c>
      <c r="BX272" s="91">
        <v>1</v>
      </c>
      <c r="BY272" s="91">
        <v>14</v>
      </c>
      <c r="BZ272" s="91">
        <v>0</v>
      </c>
      <c r="CA272" s="91">
        <v>0</v>
      </c>
      <c r="CB272" s="91">
        <v>0</v>
      </c>
      <c r="CC272" s="91">
        <v>69</v>
      </c>
      <c r="CD272" s="91">
        <v>5</v>
      </c>
      <c r="CE272" s="91">
        <v>0</v>
      </c>
      <c r="CF272" s="91">
        <v>3</v>
      </c>
      <c r="CG272" s="91">
        <v>9</v>
      </c>
      <c r="CH272" s="91">
        <v>1</v>
      </c>
      <c r="CI272" s="91">
        <v>0</v>
      </c>
      <c r="CJ272" s="91">
        <v>0</v>
      </c>
      <c r="CK272" s="91">
        <v>13</v>
      </c>
      <c r="CL272" s="91">
        <v>0</v>
      </c>
      <c r="CM272" s="91">
        <v>1</v>
      </c>
      <c r="CN272" s="91">
        <v>0</v>
      </c>
      <c r="CO272" s="91">
        <v>1</v>
      </c>
      <c r="CP272" s="91">
        <v>0</v>
      </c>
      <c r="CQ272" s="91">
        <v>0</v>
      </c>
      <c r="CR272" s="91">
        <v>0</v>
      </c>
      <c r="CS272" s="91">
        <v>0</v>
      </c>
      <c r="CT272" s="91">
        <v>0</v>
      </c>
      <c r="CU272" s="91">
        <v>0</v>
      </c>
      <c r="CV272" s="91">
        <v>0</v>
      </c>
      <c r="CW272" s="91">
        <v>0</v>
      </c>
      <c r="CX272" s="91">
        <v>0</v>
      </c>
      <c r="CY272" s="91">
        <v>0</v>
      </c>
      <c r="CZ272" s="91">
        <v>0</v>
      </c>
      <c r="DA272" s="91">
        <v>0</v>
      </c>
      <c r="DB272" s="91">
        <v>0</v>
      </c>
      <c r="DC272" s="91">
        <v>10</v>
      </c>
      <c r="DD272" s="91">
        <v>1</v>
      </c>
      <c r="DE272" s="91">
        <v>0</v>
      </c>
      <c r="DF272" s="91">
        <v>0</v>
      </c>
      <c r="DG272" s="91">
        <v>19</v>
      </c>
      <c r="DH272" s="91">
        <v>10</v>
      </c>
      <c r="DI272" s="91">
        <v>0</v>
      </c>
      <c r="DJ272" s="91">
        <v>0</v>
      </c>
      <c r="DK272" s="91">
        <v>0</v>
      </c>
      <c r="DL272" s="91">
        <v>0</v>
      </c>
      <c r="DM272" s="91">
        <v>0</v>
      </c>
      <c r="DN272" s="91">
        <v>0</v>
      </c>
      <c r="DO272" s="91">
        <v>0</v>
      </c>
      <c r="DP272" s="91">
        <v>0</v>
      </c>
      <c r="DQ272" s="91">
        <v>0</v>
      </c>
      <c r="DR272" s="91">
        <v>0</v>
      </c>
      <c r="DS272" s="91">
        <v>0</v>
      </c>
      <c r="DT272" s="91">
        <v>0</v>
      </c>
      <c r="DU272" s="91">
        <v>0</v>
      </c>
      <c r="DV272" s="91">
        <v>0</v>
      </c>
      <c r="DW272" s="91">
        <v>0</v>
      </c>
      <c r="DX272" s="91">
        <v>0</v>
      </c>
      <c r="DY272" s="91">
        <v>0</v>
      </c>
      <c r="DZ272" s="91">
        <v>0</v>
      </c>
      <c r="EA272" s="91">
        <v>0</v>
      </c>
      <c r="EB272" s="91">
        <v>0</v>
      </c>
      <c r="EC272" s="91">
        <v>0</v>
      </c>
      <c r="ED272" s="91">
        <v>0</v>
      </c>
      <c r="EE272" s="91">
        <v>0</v>
      </c>
      <c r="EF272" s="91">
        <v>0</v>
      </c>
      <c r="EG272" s="91">
        <v>0</v>
      </c>
      <c r="EH272" s="91">
        <v>0</v>
      </c>
      <c r="EI272" s="91">
        <v>0</v>
      </c>
      <c r="EJ272" s="91">
        <v>0</v>
      </c>
      <c r="EK272" s="91">
        <v>0</v>
      </c>
      <c r="EL272" s="91">
        <v>5</v>
      </c>
      <c r="EM272" s="91">
        <v>6</v>
      </c>
      <c r="EN272" s="91">
        <v>2</v>
      </c>
      <c r="EO272" s="91">
        <v>3</v>
      </c>
      <c r="EP272" s="91">
        <v>253</v>
      </c>
      <c r="EQ272" s="91">
        <v>0</v>
      </c>
      <c r="ER272" s="91">
        <v>0</v>
      </c>
      <c r="ES272" s="91">
        <v>0</v>
      </c>
      <c r="ET272" s="91">
        <v>0</v>
      </c>
      <c r="EU272" s="91">
        <v>1</v>
      </c>
      <c r="EV272" s="112" t="s">
        <v>4184</v>
      </c>
      <c r="EW272" s="91">
        <v>2</v>
      </c>
      <c r="EX272" s="112" t="s">
        <v>4185</v>
      </c>
      <c r="EY272" s="112" t="s">
        <v>4186</v>
      </c>
      <c r="EZ272" s="91">
        <v>1</v>
      </c>
      <c r="FA272" s="91">
        <v>1</v>
      </c>
      <c r="FB272" s="93"/>
      <c r="FC272" s="112"/>
      <c r="FD272" s="112" t="s">
        <v>4187</v>
      </c>
      <c r="FE272" s="91">
        <v>5248</v>
      </c>
      <c r="FF272" s="92">
        <v>144.44999999999999</v>
      </c>
      <c r="FG272" s="91">
        <v>6</v>
      </c>
      <c r="FH272" s="91">
        <v>6</v>
      </c>
      <c r="FI272" s="118">
        <v>5475</v>
      </c>
      <c r="FJ272" s="118">
        <v>144.44999999999999</v>
      </c>
      <c r="FK272" s="118">
        <v>6</v>
      </c>
      <c r="FL272" s="118">
        <v>6</v>
      </c>
    </row>
    <row r="273" spans="1:168" x14ac:dyDescent="0.2">
      <c r="A273" s="112" t="s">
        <v>576</v>
      </c>
      <c r="B273" s="112" t="s">
        <v>611</v>
      </c>
      <c r="C273" s="91">
        <v>3</v>
      </c>
      <c r="D273" s="112" t="s">
        <v>1346</v>
      </c>
      <c r="E273" s="112" t="s">
        <v>4188</v>
      </c>
      <c r="F273" s="112">
        <v>470</v>
      </c>
      <c r="G273" s="112">
        <v>40747</v>
      </c>
      <c r="H273" s="112" t="s">
        <v>4189</v>
      </c>
      <c r="I273" s="112" t="s">
        <v>4190</v>
      </c>
      <c r="J273" s="112" t="s">
        <v>4191</v>
      </c>
      <c r="K273" s="112" t="s">
        <v>2182</v>
      </c>
      <c r="L273" s="112" t="s">
        <v>1842</v>
      </c>
      <c r="M273" s="112" t="s">
        <v>1862</v>
      </c>
      <c r="N273" s="112" t="s">
        <v>4192</v>
      </c>
      <c r="O273" s="112"/>
      <c r="P273" s="112">
        <v>417545170</v>
      </c>
      <c r="Q273" s="112" t="s">
        <v>4193</v>
      </c>
      <c r="R273" s="112" t="s">
        <v>1842</v>
      </c>
      <c r="S273" s="112" t="s">
        <v>3299</v>
      </c>
      <c r="T273" s="112" t="s">
        <v>4194</v>
      </c>
      <c r="U273" s="112"/>
      <c r="V273" s="112">
        <v>417545101</v>
      </c>
      <c r="W273" s="112" t="s">
        <v>4195</v>
      </c>
      <c r="X273" s="91">
        <v>4</v>
      </c>
      <c r="Y273" s="91">
        <v>0</v>
      </c>
      <c r="Z273" s="91">
        <v>4</v>
      </c>
      <c r="AA273" s="92">
        <v>4</v>
      </c>
      <c r="AB273" s="92">
        <v>0</v>
      </c>
      <c r="AC273" s="92">
        <v>4</v>
      </c>
      <c r="AD273" s="117" t="s">
        <v>1692</v>
      </c>
      <c r="AE273" s="91">
        <v>4</v>
      </c>
      <c r="AF273" s="117" t="s">
        <v>1692</v>
      </c>
      <c r="AG273" s="91">
        <v>0</v>
      </c>
      <c r="AH273" s="91">
        <v>3</v>
      </c>
      <c r="AI273" s="91">
        <v>0</v>
      </c>
      <c r="AJ273" s="91">
        <v>1</v>
      </c>
      <c r="AK273" s="91">
        <v>4</v>
      </c>
      <c r="AL273" s="117" t="s">
        <v>1692</v>
      </c>
      <c r="AM273" s="91">
        <v>0</v>
      </c>
      <c r="AN273" s="91">
        <v>1</v>
      </c>
      <c r="AO273" s="91">
        <v>3</v>
      </c>
      <c r="AP273" s="91">
        <v>4</v>
      </c>
      <c r="AQ273" s="117" t="s">
        <v>1692</v>
      </c>
      <c r="AR273" s="91">
        <v>0</v>
      </c>
      <c r="AS273" s="91">
        <v>0</v>
      </c>
      <c r="AT273" s="91">
        <v>2</v>
      </c>
      <c r="AU273" s="91">
        <v>1</v>
      </c>
      <c r="AV273" s="91">
        <v>1</v>
      </c>
      <c r="AW273" s="91">
        <v>0</v>
      </c>
      <c r="AX273" s="91">
        <v>4</v>
      </c>
      <c r="AY273" s="117" t="s">
        <v>1692</v>
      </c>
      <c r="AZ273" s="91">
        <v>1</v>
      </c>
      <c r="BA273" s="91">
        <v>1</v>
      </c>
      <c r="BB273" s="91">
        <v>1</v>
      </c>
      <c r="BC273" s="91">
        <v>1</v>
      </c>
      <c r="BD273" s="91">
        <v>9</v>
      </c>
      <c r="BE273" s="91">
        <v>0</v>
      </c>
      <c r="BF273" s="91">
        <v>0</v>
      </c>
      <c r="BG273" s="91">
        <v>46</v>
      </c>
      <c r="BH273" s="91">
        <v>0</v>
      </c>
      <c r="BI273" s="91">
        <v>0</v>
      </c>
      <c r="BJ273" s="91">
        <v>21</v>
      </c>
      <c r="BK273" s="91">
        <v>15</v>
      </c>
      <c r="BL273" s="91">
        <v>0</v>
      </c>
      <c r="BM273" s="91">
        <v>0</v>
      </c>
      <c r="BN273" s="91">
        <v>0</v>
      </c>
      <c r="BO273" s="91">
        <v>13</v>
      </c>
      <c r="BP273" s="91">
        <v>81</v>
      </c>
      <c r="BQ273" s="91">
        <v>34</v>
      </c>
      <c r="BR273" s="91">
        <v>0</v>
      </c>
      <c r="BS273" s="91">
        <v>11</v>
      </c>
      <c r="BT273" s="91">
        <v>28</v>
      </c>
      <c r="BU273" s="91">
        <v>0</v>
      </c>
      <c r="BV273" s="91">
        <v>0</v>
      </c>
      <c r="BW273" s="91">
        <v>2</v>
      </c>
      <c r="BX273" s="91">
        <v>2</v>
      </c>
      <c r="BY273" s="91">
        <v>33</v>
      </c>
      <c r="BZ273" s="91">
        <v>17</v>
      </c>
      <c r="CA273" s="91">
        <v>1</v>
      </c>
      <c r="CB273" s="91">
        <v>1</v>
      </c>
      <c r="CC273" s="91">
        <v>49</v>
      </c>
      <c r="CD273" s="91">
        <v>12</v>
      </c>
      <c r="CE273" s="91">
        <v>8</v>
      </c>
      <c r="CF273" s="91">
        <v>12</v>
      </c>
      <c r="CG273" s="91">
        <v>12</v>
      </c>
      <c r="CH273" s="91">
        <v>3</v>
      </c>
      <c r="CI273" s="91">
        <v>1</v>
      </c>
      <c r="CJ273" s="91">
        <v>2</v>
      </c>
      <c r="CK273" s="91">
        <v>9</v>
      </c>
      <c r="CL273" s="91">
        <v>0</v>
      </c>
      <c r="CM273" s="91">
        <v>3</v>
      </c>
      <c r="CN273" s="91">
        <v>0</v>
      </c>
      <c r="CO273" s="91">
        <v>1</v>
      </c>
      <c r="CP273" s="91">
        <v>0</v>
      </c>
      <c r="CQ273" s="91">
        <v>0</v>
      </c>
      <c r="CR273" s="91">
        <v>0</v>
      </c>
      <c r="CS273" s="91">
        <v>0</v>
      </c>
      <c r="CT273" s="91">
        <v>0</v>
      </c>
      <c r="CU273" s="91">
        <v>0</v>
      </c>
      <c r="CV273" s="91">
        <v>0</v>
      </c>
      <c r="CW273" s="91">
        <v>0</v>
      </c>
      <c r="CX273" s="91">
        <v>0</v>
      </c>
      <c r="CY273" s="91">
        <v>0</v>
      </c>
      <c r="CZ273" s="91">
        <v>0</v>
      </c>
      <c r="DA273" s="91">
        <v>1</v>
      </c>
      <c r="DB273" s="91">
        <v>0</v>
      </c>
      <c r="DC273" s="91">
        <v>24</v>
      </c>
      <c r="DD273" s="91">
        <v>1</v>
      </c>
      <c r="DE273" s="91">
        <v>0</v>
      </c>
      <c r="DF273" s="91">
        <v>0</v>
      </c>
      <c r="DG273" s="91">
        <v>5</v>
      </c>
      <c r="DH273" s="91">
        <v>0</v>
      </c>
      <c r="DI273" s="91">
        <v>1</v>
      </c>
      <c r="DJ273" s="91">
        <v>0</v>
      </c>
      <c r="DK273" s="91">
        <v>0</v>
      </c>
      <c r="DL273" s="91">
        <v>0</v>
      </c>
      <c r="DM273" s="91">
        <v>0</v>
      </c>
      <c r="DN273" s="91">
        <v>0</v>
      </c>
      <c r="DO273" s="91">
        <v>0</v>
      </c>
      <c r="DP273" s="91">
        <v>0</v>
      </c>
      <c r="DQ273" s="91">
        <v>0</v>
      </c>
      <c r="DR273" s="91">
        <v>0</v>
      </c>
      <c r="DS273" s="91">
        <v>0</v>
      </c>
      <c r="DT273" s="91">
        <v>0</v>
      </c>
      <c r="DU273" s="91">
        <v>0</v>
      </c>
      <c r="DV273" s="91">
        <v>0</v>
      </c>
      <c r="DW273" s="91">
        <v>0</v>
      </c>
      <c r="DX273" s="91">
        <v>0</v>
      </c>
      <c r="DY273" s="91">
        <v>0</v>
      </c>
      <c r="DZ273" s="91">
        <v>0</v>
      </c>
      <c r="EA273" s="91">
        <v>8</v>
      </c>
      <c r="EB273" s="91">
        <v>0</v>
      </c>
      <c r="EC273" s="91">
        <v>0</v>
      </c>
      <c r="ED273" s="91">
        <v>0</v>
      </c>
      <c r="EE273" s="91">
        <v>0</v>
      </c>
      <c r="EF273" s="91">
        <v>0</v>
      </c>
      <c r="EG273" s="91">
        <v>2</v>
      </c>
      <c r="EH273" s="91">
        <v>1</v>
      </c>
      <c r="EI273" s="91">
        <v>2</v>
      </c>
      <c r="EJ273" s="91">
        <v>0</v>
      </c>
      <c r="EK273" s="91">
        <v>0</v>
      </c>
      <c r="EL273" s="91">
        <v>2</v>
      </c>
      <c r="EM273" s="91">
        <v>3</v>
      </c>
      <c r="EN273" s="91">
        <v>0</v>
      </c>
      <c r="EO273" s="91">
        <v>2</v>
      </c>
      <c r="EP273" s="91">
        <v>402</v>
      </c>
      <c r="EQ273" s="91">
        <v>1</v>
      </c>
      <c r="ER273" s="91">
        <v>0</v>
      </c>
      <c r="ES273" s="91">
        <v>0</v>
      </c>
      <c r="ET273" s="91">
        <v>0</v>
      </c>
      <c r="EU273" s="91">
        <v>0</v>
      </c>
      <c r="EV273" s="112"/>
      <c r="EW273" s="91">
        <v>3</v>
      </c>
      <c r="EX273" s="112"/>
      <c r="EY273" s="112"/>
      <c r="EZ273" s="91">
        <v>1</v>
      </c>
      <c r="FA273" s="91">
        <v>1</v>
      </c>
      <c r="FB273" s="91">
        <v>1</v>
      </c>
      <c r="FC273" s="112"/>
      <c r="FD273" s="112"/>
      <c r="FE273" s="91">
        <v>20129</v>
      </c>
      <c r="FF273" s="92">
        <v>88.854810000000001</v>
      </c>
      <c r="FG273" s="91">
        <v>6</v>
      </c>
      <c r="FH273" s="91">
        <v>6</v>
      </c>
      <c r="FI273" s="118">
        <v>19905</v>
      </c>
      <c r="FJ273" s="118">
        <v>88.85</v>
      </c>
      <c r="FK273" s="118">
        <v>6</v>
      </c>
      <c r="FL273" s="118">
        <v>6</v>
      </c>
    </row>
    <row r="274" spans="1:168" ht="42.75" x14ac:dyDescent="0.2">
      <c r="A274" s="112" t="s">
        <v>576</v>
      </c>
      <c r="B274" s="112" t="s">
        <v>612</v>
      </c>
      <c r="C274" s="91">
        <v>2</v>
      </c>
      <c r="D274" s="112" t="s">
        <v>1347</v>
      </c>
      <c r="E274" s="112" t="s">
        <v>4196</v>
      </c>
      <c r="F274" s="112" t="s">
        <v>4197</v>
      </c>
      <c r="G274" s="112">
        <v>43191</v>
      </c>
      <c r="H274" s="112" t="s">
        <v>612</v>
      </c>
      <c r="I274" s="112" t="s">
        <v>4198</v>
      </c>
      <c r="J274" s="112" t="s">
        <v>4199</v>
      </c>
      <c r="K274" s="112" t="s">
        <v>2182</v>
      </c>
      <c r="L274" s="112" t="s">
        <v>1842</v>
      </c>
      <c r="M274" s="112" t="s">
        <v>3799</v>
      </c>
      <c r="N274" s="112" t="s">
        <v>4200</v>
      </c>
      <c r="O274" s="112"/>
      <c r="P274" s="112">
        <v>474614968</v>
      </c>
      <c r="Q274" s="112" t="s">
        <v>4201</v>
      </c>
      <c r="R274" s="112" t="s">
        <v>1842</v>
      </c>
      <c r="S274" s="112" t="s">
        <v>3799</v>
      </c>
      <c r="T274" s="112" t="s">
        <v>4200</v>
      </c>
      <c r="U274" s="112"/>
      <c r="V274" s="112">
        <v>474614968</v>
      </c>
      <c r="W274" s="112" t="s">
        <v>4201</v>
      </c>
      <c r="X274" s="91">
        <v>1</v>
      </c>
      <c r="Y274" s="91">
        <v>1</v>
      </c>
      <c r="Z274" s="91">
        <v>2</v>
      </c>
      <c r="AA274" s="92">
        <v>1</v>
      </c>
      <c r="AB274" s="92">
        <v>1</v>
      </c>
      <c r="AC274" s="92">
        <v>2</v>
      </c>
      <c r="AD274" s="117" t="s">
        <v>1692</v>
      </c>
      <c r="AE274" s="91">
        <v>1</v>
      </c>
      <c r="AF274" s="117" t="s">
        <v>1692</v>
      </c>
      <c r="AG274" s="91">
        <v>0</v>
      </c>
      <c r="AH274" s="91">
        <v>0</v>
      </c>
      <c r="AI274" s="91">
        <v>0</v>
      </c>
      <c r="AJ274" s="91">
        <v>1</v>
      </c>
      <c r="AK274" s="91">
        <v>1</v>
      </c>
      <c r="AL274" s="117" t="s">
        <v>1692</v>
      </c>
      <c r="AM274" s="91">
        <v>0</v>
      </c>
      <c r="AN274" s="91">
        <v>0</v>
      </c>
      <c r="AO274" s="91">
        <v>1</v>
      </c>
      <c r="AP274" s="91">
        <v>1</v>
      </c>
      <c r="AQ274" s="117" t="s">
        <v>1692</v>
      </c>
      <c r="AR274" s="91">
        <v>0</v>
      </c>
      <c r="AS274" s="91">
        <v>0</v>
      </c>
      <c r="AT274" s="91">
        <v>0</v>
      </c>
      <c r="AU274" s="91">
        <v>1</v>
      </c>
      <c r="AV274" s="91">
        <v>0</v>
      </c>
      <c r="AW274" s="91">
        <v>0</v>
      </c>
      <c r="AX274" s="91">
        <v>1</v>
      </c>
      <c r="AY274" s="117" t="s">
        <v>1692</v>
      </c>
      <c r="AZ274" s="91">
        <v>1</v>
      </c>
      <c r="BA274" s="91">
        <v>1</v>
      </c>
      <c r="BB274" s="91">
        <v>0</v>
      </c>
      <c r="BC274" s="91">
        <v>1</v>
      </c>
      <c r="BD274" s="91">
        <v>3</v>
      </c>
      <c r="BE274" s="91">
        <v>0</v>
      </c>
      <c r="BF274" s="91">
        <v>0</v>
      </c>
      <c r="BG274" s="91">
        <v>7</v>
      </c>
      <c r="BH274" s="91">
        <v>0</v>
      </c>
      <c r="BI274" s="91">
        <v>0</v>
      </c>
      <c r="BJ274" s="91">
        <v>11</v>
      </c>
      <c r="BK274" s="91">
        <v>21</v>
      </c>
      <c r="BL274" s="91">
        <v>0</v>
      </c>
      <c r="BM274" s="91">
        <v>0</v>
      </c>
      <c r="BN274" s="91">
        <v>0</v>
      </c>
      <c r="BO274" s="91">
        <v>6</v>
      </c>
      <c r="BP274" s="91">
        <v>23</v>
      </c>
      <c r="BQ274" s="91">
        <v>2</v>
      </c>
      <c r="BR274" s="91">
        <v>0</v>
      </c>
      <c r="BS274" s="91">
        <v>5</v>
      </c>
      <c r="BT274" s="91">
        <v>11</v>
      </c>
      <c r="BU274" s="91">
        <v>0</v>
      </c>
      <c r="BV274" s="91">
        <v>0</v>
      </c>
      <c r="BW274" s="91">
        <v>18</v>
      </c>
      <c r="BX274" s="91">
        <v>3</v>
      </c>
      <c r="BY274" s="91">
        <v>14</v>
      </c>
      <c r="BZ274" s="91">
        <v>5</v>
      </c>
      <c r="CA274" s="91">
        <v>0</v>
      </c>
      <c r="CB274" s="91">
        <v>0</v>
      </c>
      <c r="CC274" s="91">
        <v>12</v>
      </c>
      <c r="CD274" s="91">
        <v>4</v>
      </c>
      <c r="CE274" s="91">
        <v>6</v>
      </c>
      <c r="CF274" s="91">
        <v>1</v>
      </c>
      <c r="CG274" s="91">
        <v>0</v>
      </c>
      <c r="CH274" s="91">
        <v>0</v>
      </c>
      <c r="CI274" s="91">
        <v>0</v>
      </c>
      <c r="CJ274" s="91">
        <v>0</v>
      </c>
      <c r="CK274" s="91">
        <v>17</v>
      </c>
      <c r="CL274" s="91">
        <v>0</v>
      </c>
      <c r="CM274" s="91">
        <v>0</v>
      </c>
      <c r="CN274" s="91">
        <v>0</v>
      </c>
      <c r="CO274" s="91">
        <v>0</v>
      </c>
      <c r="CP274" s="91">
        <v>0</v>
      </c>
      <c r="CQ274" s="91">
        <v>0</v>
      </c>
      <c r="CR274" s="91">
        <v>0</v>
      </c>
      <c r="CS274" s="91">
        <v>0</v>
      </c>
      <c r="CT274" s="91">
        <v>0</v>
      </c>
      <c r="CU274" s="91">
        <v>0</v>
      </c>
      <c r="CV274" s="91">
        <v>0</v>
      </c>
      <c r="CW274" s="91">
        <v>0</v>
      </c>
      <c r="CX274" s="91">
        <v>0</v>
      </c>
      <c r="CY274" s="91">
        <v>0</v>
      </c>
      <c r="CZ274" s="91">
        <v>0</v>
      </c>
      <c r="DA274" s="91">
        <v>0</v>
      </c>
      <c r="DB274" s="91">
        <v>0</v>
      </c>
      <c r="DC274" s="91">
        <v>12</v>
      </c>
      <c r="DD274" s="91">
        <v>2</v>
      </c>
      <c r="DE274" s="91">
        <v>0</v>
      </c>
      <c r="DF274" s="91">
        <v>0</v>
      </c>
      <c r="DG274" s="91">
        <v>16</v>
      </c>
      <c r="DH274" s="91">
        <v>19</v>
      </c>
      <c r="DI274" s="91">
        <v>3</v>
      </c>
      <c r="DJ274" s="91">
        <v>0</v>
      </c>
      <c r="DK274" s="91">
        <v>0</v>
      </c>
      <c r="DL274" s="91">
        <v>0</v>
      </c>
      <c r="DM274" s="91">
        <v>0</v>
      </c>
      <c r="DN274" s="91">
        <v>0</v>
      </c>
      <c r="DO274" s="91">
        <v>0</v>
      </c>
      <c r="DP274" s="91">
        <v>0</v>
      </c>
      <c r="DQ274" s="91">
        <v>0</v>
      </c>
      <c r="DR274" s="91">
        <v>0</v>
      </c>
      <c r="DS274" s="91">
        <v>0</v>
      </c>
      <c r="DT274" s="91">
        <v>0</v>
      </c>
      <c r="DU274" s="91">
        <v>0</v>
      </c>
      <c r="DV274" s="91">
        <v>0</v>
      </c>
      <c r="DW274" s="91">
        <v>0</v>
      </c>
      <c r="DX274" s="91">
        <v>0</v>
      </c>
      <c r="DY274" s="91">
        <v>0</v>
      </c>
      <c r="DZ274" s="91">
        <v>0</v>
      </c>
      <c r="EA274" s="91">
        <v>0</v>
      </c>
      <c r="EB274" s="91">
        <v>0</v>
      </c>
      <c r="EC274" s="91">
        <v>0</v>
      </c>
      <c r="ED274" s="91">
        <v>0</v>
      </c>
      <c r="EE274" s="91">
        <v>0</v>
      </c>
      <c r="EF274" s="91">
        <v>0</v>
      </c>
      <c r="EG274" s="91">
        <v>0</v>
      </c>
      <c r="EH274" s="91">
        <v>0</v>
      </c>
      <c r="EI274" s="91">
        <v>0</v>
      </c>
      <c r="EJ274" s="91">
        <v>0</v>
      </c>
      <c r="EK274" s="91">
        <v>0</v>
      </c>
      <c r="EL274" s="91">
        <v>46</v>
      </c>
      <c r="EM274" s="91">
        <v>13</v>
      </c>
      <c r="EN274" s="91">
        <v>0</v>
      </c>
      <c r="EO274" s="91">
        <v>2</v>
      </c>
      <c r="EP274" s="91">
        <v>34</v>
      </c>
      <c r="EQ274" s="91">
        <v>0</v>
      </c>
      <c r="ER274" s="91">
        <v>0</v>
      </c>
      <c r="ES274" s="91">
        <v>0</v>
      </c>
      <c r="ET274" s="91">
        <v>0</v>
      </c>
      <c r="EU274" s="91">
        <v>1</v>
      </c>
      <c r="EV274" s="112" t="s">
        <v>4202</v>
      </c>
      <c r="EW274" s="91">
        <v>3</v>
      </c>
      <c r="EX274" s="112" t="s">
        <v>4203</v>
      </c>
      <c r="EY274" s="112" t="s">
        <v>4204</v>
      </c>
      <c r="EZ274" s="91">
        <v>1</v>
      </c>
      <c r="FA274" s="91">
        <v>1</v>
      </c>
      <c r="FB274" s="91">
        <v>1</v>
      </c>
      <c r="FC274" s="112"/>
      <c r="FD274" s="112"/>
      <c r="FE274" s="91">
        <v>4458</v>
      </c>
      <c r="FF274" s="92">
        <v>132</v>
      </c>
      <c r="FG274" s="91">
        <v>5</v>
      </c>
      <c r="FH274" s="91">
        <v>4</v>
      </c>
      <c r="FI274" s="118">
        <v>4268</v>
      </c>
      <c r="FJ274" s="118">
        <v>132.74</v>
      </c>
      <c r="FK274" s="118">
        <v>5</v>
      </c>
      <c r="FL274" s="118">
        <v>4</v>
      </c>
    </row>
    <row r="275" spans="1:168" ht="57" x14ac:dyDescent="0.2">
      <c r="A275" s="112" t="s">
        <v>576</v>
      </c>
      <c r="B275" s="112" t="s">
        <v>613</v>
      </c>
      <c r="C275" s="91">
        <v>2</v>
      </c>
      <c r="D275" s="112" t="s">
        <v>1353</v>
      </c>
      <c r="E275" s="112" t="s">
        <v>4205</v>
      </c>
      <c r="F275" s="112">
        <v>211</v>
      </c>
      <c r="G275" s="112">
        <v>40323</v>
      </c>
      <c r="H275" s="112" t="s">
        <v>613</v>
      </c>
      <c r="I275" s="112" t="s">
        <v>4206</v>
      </c>
      <c r="J275" s="112" t="s">
        <v>4207</v>
      </c>
      <c r="K275" s="112" t="s">
        <v>2182</v>
      </c>
      <c r="L275" s="112" t="s">
        <v>4208</v>
      </c>
      <c r="M275" s="112" t="s">
        <v>2303</v>
      </c>
      <c r="N275" s="112" t="s">
        <v>4209</v>
      </c>
      <c r="O275" s="112"/>
      <c r="P275" s="112">
        <v>412528478</v>
      </c>
      <c r="Q275" s="112" t="s">
        <v>4210</v>
      </c>
      <c r="R275" s="112"/>
      <c r="S275" s="112" t="s">
        <v>1915</v>
      </c>
      <c r="T275" s="112" t="s">
        <v>4211</v>
      </c>
      <c r="U275" s="112"/>
      <c r="V275" s="112">
        <v>475228134</v>
      </c>
      <c r="W275" s="112" t="s">
        <v>4212</v>
      </c>
      <c r="X275" s="91">
        <v>2</v>
      </c>
      <c r="Y275" s="91">
        <v>0</v>
      </c>
      <c r="Z275" s="91">
        <v>2</v>
      </c>
      <c r="AA275" s="92">
        <v>2</v>
      </c>
      <c r="AB275" s="92">
        <v>0</v>
      </c>
      <c r="AC275" s="92">
        <v>2</v>
      </c>
      <c r="AD275" s="117" t="s">
        <v>1692</v>
      </c>
      <c r="AE275" s="91">
        <v>2</v>
      </c>
      <c r="AF275" s="117" t="s">
        <v>1692</v>
      </c>
      <c r="AG275" s="91">
        <v>0</v>
      </c>
      <c r="AH275" s="91">
        <v>2</v>
      </c>
      <c r="AI275" s="91">
        <v>0</v>
      </c>
      <c r="AJ275" s="91">
        <v>0</v>
      </c>
      <c r="AK275" s="91">
        <v>2</v>
      </c>
      <c r="AL275" s="117" t="s">
        <v>1692</v>
      </c>
      <c r="AM275" s="91">
        <v>1</v>
      </c>
      <c r="AN275" s="91">
        <v>0</v>
      </c>
      <c r="AO275" s="91">
        <v>1</v>
      </c>
      <c r="AP275" s="91">
        <v>2</v>
      </c>
      <c r="AQ275" s="117" t="s">
        <v>1692</v>
      </c>
      <c r="AR275" s="91">
        <v>0</v>
      </c>
      <c r="AS275" s="91">
        <v>0</v>
      </c>
      <c r="AT275" s="91">
        <v>0</v>
      </c>
      <c r="AU275" s="91">
        <v>2</v>
      </c>
      <c r="AV275" s="91">
        <v>0</v>
      </c>
      <c r="AW275" s="91">
        <v>0</v>
      </c>
      <c r="AX275" s="91">
        <v>2</v>
      </c>
      <c r="AY275" s="117" t="s">
        <v>1692</v>
      </c>
      <c r="AZ275" s="91">
        <v>1</v>
      </c>
      <c r="BA275" s="91">
        <v>1</v>
      </c>
      <c r="BB275" s="91">
        <v>1</v>
      </c>
      <c r="BC275" s="91">
        <v>1</v>
      </c>
      <c r="BD275" s="91">
        <v>1</v>
      </c>
      <c r="BE275" s="91">
        <v>0</v>
      </c>
      <c r="BF275" s="91">
        <v>0</v>
      </c>
      <c r="BG275" s="91">
        <v>1</v>
      </c>
      <c r="BH275" s="91">
        <v>0</v>
      </c>
      <c r="BI275" s="91">
        <v>0</v>
      </c>
      <c r="BJ275" s="91">
        <v>0</v>
      </c>
      <c r="BK275" s="91">
        <v>5</v>
      </c>
      <c r="BL275" s="91">
        <v>0</v>
      </c>
      <c r="BM275" s="91">
        <v>0</v>
      </c>
      <c r="BN275" s="91">
        <v>0</v>
      </c>
      <c r="BO275" s="91">
        <v>0</v>
      </c>
      <c r="BP275" s="91">
        <v>13</v>
      </c>
      <c r="BQ275" s="91">
        <v>14</v>
      </c>
      <c r="BR275" s="91">
        <v>0</v>
      </c>
      <c r="BS275" s="91">
        <v>10</v>
      </c>
      <c r="BT275" s="91">
        <v>1</v>
      </c>
      <c r="BU275" s="91">
        <v>0</v>
      </c>
      <c r="BV275" s="91">
        <v>0</v>
      </c>
      <c r="BW275" s="91">
        <v>3</v>
      </c>
      <c r="BX275" s="91">
        <v>0</v>
      </c>
      <c r="BY275" s="91">
        <v>3</v>
      </c>
      <c r="BZ275" s="91">
        <v>1</v>
      </c>
      <c r="CA275" s="91">
        <v>0</v>
      </c>
      <c r="CB275" s="91">
        <v>0</v>
      </c>
      <c r="CC275" s="91">
        <v>2</v>
      </c>
      <c r="CD275" s="91">
        <v>2</v>
      </c>
      <c r="CE275" s="91">
        <v>0</v>
      </c>
      <c r="CF275" s="91">
        <v>0</v>
      </c>
      <c r="CG275" s="91">
        <v>0</v>
      </c>
      <c r="CH275" s="91">
        <v>0</v>
      </c>
      <c r="CI275" s="91">
        <v>0</v>
      </c>
      <c r="CJ275" s="91">
        <v>0</v>
      </c>
      <c r="CK275" s="91">
        <v>1</v>
      </c>
      <c r="CL275" s="91">
        <v>0</v>
      </c>
      <c r="CM275" s="91">
        <v>0</v>
      </c>
      <c r="CN275" s="91">
        <v>0</v>
      </c>
      <c r="CO275" s="91">
        <v>0</v>
      </c>
      <c r="CP275" s="91">
        <v>0</v>
      </c>
      <c r="CQ275" s="91">
        <v>0</v>
      </c>
      <c r="CR275" s="91">
        <v>0</v>
      </c>
      <c r="CS275" s="91">
        <v>0</v>
      </c>
      <c r="CT275" s="91">
        <v>0</v>
      </c>
      <c r="CU275" s="91">
        <v>0</v>
      </c>
      <c r="CV275" s="91">
        <v>0</v>
      </c>
      <c r="CW275" s="91">
        <v>0</v>
      </c>
      <c r="CX275" s="91">
        <v>0</v>
      </c>
      <c r="CY275" s="91">
        <v>0</v>
      </c>
      <c r="CZ275" s="91">
        <v>0</v>
      </c>
      <c r="DA275" s="91">
        <v>0</v>
      </c>
      <c r="DB275" s="91">
        <v>0</v>
      </c>
      <c r="DC275" s="91">
        <v>10</v>
      </c>
      <c r="DD275" s="91">
        <v>5</v>
      </c>
      <c r="DE275" s="91">
        <v>0</v>
      </c>
      <c r="DF275" s="91">
        <v>0</v>
      </c>
      <c r="DG275" s="91">
        <v>3</v>
      </c>
      <c r="DH275" s="91">
        <v>0</v>
      </c>
      <c r="DI275" s="91">
        <v>1</v>
      </c>
      <c r="DJ275" s="91">
        <v>0</v>
      </c>
      <c r="DK275" s="91">
        <v>0</v>
      </c>
      <c r="DL275" s="91">
        <v>0</v>
      </c>
      <c r="DM275" s="91">
        <v>0</v>
      </c>
      <c r="DN275" s="91">
        <v>0</v>
      </c>
      <c r="DO275" s="91">
        <v>0</v>
      </c>
      <c r="DP275" s="91">
        <v>0</v>
      </c>
      <c r="DQ275" s="91">
        <v>0</v>
      </c>
      <c r="DR275" s="91">
        <v>0</v>
      </c>
      <c r="DS275" s="91">
        <v>0</v>
      </c>
      <c r="DT275" s="91">
        <v>0</v>
      </c>
      <c r="DU275" s="91">
        <v>0</v>
      </c>
      <c r="DV275" s="91">
        <v>0</v>
      </c>
      <c r="DW275" s="91">
        <v>0</v>
      </c>
      <c r="DX275" s="91">
        <v>0</v>
      </c>
      <c r="DY275" s="91">
        <v>0</v>
      </c>
      <c r="DZ275" s="91">
        <v>0</v>
      </c>
      <c r="EA275" s="91">
        <v>0</v>
      </c>
      <c r="EB275" s="91">
        <v>0</v>
      </c>
      <c r="EC275" s="91">
        <v>1</v>
      </c>
      <c r="ED275" s="91">
        <v>0</v>
      </c>
      <c r="EE275" s="91">
        <v>0</v>
      </c>
      <c r="EF275" s="91">
        <v>0</v>
      </c>
      <c r="EG275" s="91">
        <v>1</v>
      </c>
      <c r="EH275" s="91">
        <v>0</v>
      </c>
      <c r="EI275" s="91">
        <v>0</v>
      </c>
      <c r="EJ275" s="91">
        <v>0</v>
      </c>
      <c r="EK275" s="91">
        <v>0</v>
      </c>
      <c r="EL275" s="91">
        <v>0</v>
      </c>
      <c r="EM275" s="91">
        <v>0</v>
      </c>
      <c r="EN275" s="91">
        <v>0</v>
      </c>
      <c r="EO275" s="91">
        <v>0</v>
      </c>
      <c r="EP275" s="91">
        <v>17</v>
      </c>
      <c r="EQ275" s="91">
        <v>0</v>
      </c>
      <c r="ER275" s="91">
        <v>0</v>
      </c>
      <c r="ES275" s="91">
        <v>0</v>
      </c>
      <c r="ET275" s="91">
        <v>0</v>
      </c>
      <c r="EU275" s="91">
        <v>0</v>
      </c>
      <c r="EV275" s="112"/>
      <c r="EW275" s="91">
        <v>5</v>
      </c>
      <c r="EX275" s="112" t="s">
        <v>4213</v>
      </c>
      <c r="EY275" s="112" t="s">
        <v>4214</v>
      </c>
      <c r="EZ275" s="91">
        <v>1</v>
      </c>
      <c r="FA275" s="91">
        <v>1</v>
      </c>
      <c r="FB275" s="91">
        <v>1</v>
      </c>
      <c r="FC275" s="112"/>
      <c r="FD275" s="112" t="s">
        <v>4215</v>
      </c>
      <c r="FE275" s="91">
        <v>3404</v>
      </c>
      <c r="FF275" s="92">
        <v>38</v>
      </c>
      <c r="FG275" s="91">
        <v>4</v>
      </c>
      <c r="FH275" s="91">
        <v>4</v>
      </c>
      <c r="FI275" s="118">
        <v>3429</v>
      </c>
      <c r="FJ275" s="118">
        <v>37.68</v>
      </c>
      <c r="FK275" s="118">
        <v>4</v>
      </c>
      <c r="FL275" s="118">
        <v>4</v>
      </c>
    </row>
    <row r="276" spans="1:168" ht="42.75" x14ac:dyDescent="0.2">
      <c r="A276" s="112" t="s">
        <v>576</v>
      </c>
      <c r="B276" s="112" t="s">
        <v>614</v>
      </c>
      <c r="C276" s="91">
        <v>3</v>
      </c>
      <c r="D276" s="112" t="s">
        <v>1404</v>
      </c>
      <c r="E276" s="112" t="s">
        <v>2547</v>
      </c>
      <c r="F276" s="112">
        <v>1</v>
      </c>
      <c r="G276" s="112">
        <v>43801</v>
      </c>
      <c r="H276" s="112" t="s">
        <v>614</v>
      </c>
      <c r="I276" s="112" t="s">
        <v>4216</v>
      </c>
      <c r="J276" s="112" t="s">
        <v>4217</v>
      </c>
      <c r="K276" s="112" t="s">
        <v>4218</v>
      </c>
      <c r="L276" s="112" t="s">
        <v>1842</v>
      </c>
      <c r="M276" s="112" t="s">
        <v>2009</v>
      </c>
      <c r="N276" s="112" t="s">
        <v>4219</v>
      </c>
      <c r="O276" s="112"/>
      <c r="P276" s="112">
        <v>415736490</v>
      </c>
      <c r="Q276" s="112" t="s">
        <v>4220</v>
      </c>
      <c r="R276" s="112"/>
      <c r="S276" s="112" t="s">
        <v>4221</v>
      </c>
      <c r="T276" s="112" t="s">
        <v>4222</v>
      </c>
      <c r="U276" s="112"/>
      <c r="V276" s="112">
        <v>415736494</v>
      </c>
      <c r="W276" s="112" t="s">
        <v>4223</v>
      </c>
      <c r="X276" s="91">
        <v>7</v>
      </c>
      <c r="Y276" s="91">
        <v>2</v>
      </c>
      <c r="Z276" s="91">
        <v>9</v>
      </c>
      <c r="AA276" s="92">
        <v>7</v>
      </c>
      <c r="AB276" s="92">
        <v>2</v>
      </c>
      <c r="AC276" s="92">
        <v>9</v>
      </c>
      <c r="AD276" s="117" t="s">
        <v>1692</v>
      </c>
      <c r="AE276" s="91">
        <v>7</v>
      </c>
      <c r="AF276" s="117" t="s">
        <v>1692</v>
      </c>
      <c r="AG276" s="91">
        <v>0</v>
      </c>
      <c r="AH276" s="91">
        <v>6</v>
      </c>
      <c r="AI276" s="91">
        <v>0</v>
      </c>
      <c r="AJ276" s="91">
        <v>1</v>
      </c>
      <c r="AK276" s="91">
        <v>7</v>
      </c>
      <c r="AL276" s="117" t="s">
        <v>1692</v>
      </c>
      <c r="AM276" s="91">
        <v>0</v>
      </c>
      <c r="AN276" s="91">
        <v>2</v>
      </c>
      <c r="AO276" s="91">
        <v>5</v>
      </c>
      <c r="AP276" s="91">
        <v>7</v>
      </c>
      <c r="AQ276" s="117" t="s">
        <v>1692</v>
      </c>
      <c r="AR276" s="91">
        <v>0</v>
      </c>
      <c r="AS276" s="91">
        <v>0</v>
      </c>
      <c r="AT276" s="91">
        <v>0</v>
      </c>
      <c r="AU276" s="91">
        <v>5</v>
      </c>
      <c r="AV276" s="91">
        <v>1</v>
      </c>
      <c r="AW276" s="91">
        <v>1</v>
      </c>
      <c r="AX276" s="91">
        <v>7</v>
      </c>
      <c r="AY276" s="117" t="s">
        <v>1692</v>
      </c>
      <c r="AZ276" s="91">
        <v>1</v>
      </c>
      <c r="BA276" s="91">
        <v>1</v>
      </c>
      <c r="BB276" s="91">
        <v>1</v>
      </c>
      <c r="BC276" s="91">
        <v>1</v>
      </c>
      <c r="BD276" s="91">
        <v>0</v>
      </c>
      <c r="BE276" s="91">
        <v>2</v>
      </c>
      <c r="BF276" s="91">
        <v>0</v>
      </c>
      <c r="BG276" s="91">
        <v>29</v>
      </c>
      <c r="BH276" s="91">
        <v>1</v>
      </c>
      <c r="BI276" s="91">
        <v>0</v>
      </c>
      <c r="BJ276" s="91">
        <v>20</v>
      </c>
      <c r="BK276" s="91">
        <v>0</v>
      </c>
      <c r="BL276" s="91">
        <v>0</v>
      </c>
      <c r="BM276" s="91">
        <v>0</v>
      </c>
      <c r="BN276" s="91">
        <v>0</v>
      </c>
      <c r="BO276" s="91">
        <v>6</v>
      </c>
      <c r="BP276" s="91">
        <v>98</v>
      </c>
      <c r="BQ276" s="91">
        <v>54</v>
      </c>
      <c r="BR276" s="91">
        <v>2</v>
      </c>
      <c r="BS276" s="91">
        <v>29</v>
      </c>
      <c r="BT276" s="91">
        <v>26</v>
      </c>
      <c r="BU276" s="91">
        <v>2</v>
      </c>
      <c r="BV276" s="91">
        <v>0</v>
      </c>
      <c r="BW276" s="91">
        <v>31</v>
      </c>
      <c r="BX276" s="91">
        <v>1</v>
      </c>
      <c r="BY276" s="91">
        <v>108</v>
      </c>
      <c r="BZ276" s="91">
        <v>14</v>
      </c>
      <c r="CA276" s="91">
        <v>2</v>
      </c>
      <c r="CB276" s="91">
        <v>23</v>
      </c>
      <c r="CC276" s="91">
        <v>15</v>
      </c>
      <c r="CD276" s="91">
        <v>17</v>
      </c>
      <c r="CE276" s="91">
        <v>11</v>
      </c>
      <c r="CF276" s="91">
        <v>1</v>
      </c>
      <c r="CG276" s="91">
        <v>2</v>
      </c>
      <c r="CH276" s="91">
        <v>0</v>
      </c>
      <c r="CI276" s="91">
        <v>0</v>
      </c>
      <c r="CJ276" s="91">
        <v>0</v>
      </c>
      <c r="CK276" s="91">
        <v>25</v>
      </c>
      <c r="CL276" s="91">
        <v>0</v>
      </c>
      <c r="CM276" s="91">
        <v>1</v>
      </c>
      <c r="CN276" s="91">
        <v>0</v>
      </c>
      <c r="CO276" s="91">
        <v>1</v>
      </c>
      <c r="CP276" s="91">
        <v>1</v>
      </c>
      <c r="CQ276" s="91">
        <v>1</v>
      </c>
      <c r="CR276" s="91">
        <v>0</v>
      </c>
      <c r="CS276" s="91">
        <v>0</v>
      </c>
      <c r="CT276" s="91">
        <v>0</v>
      </c>
      <c r="CU276" s="91">
        <v>0</v>
      </c>
      <c r="CV276" s="91">
        <v>0</v>
      </c>
      <c r="CW276" s="91">
        <v>0</v>
      </c>
      <c r="CX276" s="91">
        <v>0</v>
      </c>
      <c r="CY276" s="91">
        <v>0</v>
      </c>
      <c r="CZ276" s="91">
        <v>0</v>
      </c>
      <c r="DA276" s="91">
        <v>0</v>
      </c>
      <c r="DB276" s="91">
        <v>0</v>
      </c>
      <c r="DC276" s="91">
        <v>47</v>
      </c>
      <c r="DD276" s="91">
        <v>1</v>
      </c>
      <c r="DE276" s="91">
        <v>0</v>
      </c>
      <c r="DF276" s="91">
        <v>0</v>
      </c>
      <c r="DG276" s="91">
        <v>1</v>
      </c>
      <c r="DH276" s="91">
        <v>0</v>
      </c>
      <c r="DI276" s="91">
        <v>6</v>
      </c>
      <c r="DJ276" s="91">
        <v>0</v>
      </c>
      <c r="DK276" s="91">
        <v>0</v>
      </c>
      <c r="DL276" s="91">
        <v>0</v>
      </c>
      <c r="DM276" s="91">
        <v>0</v>
      </c>
      <c r="DN276" s="91">
        <v>0</v>
      </c>
      <c r="DO276" s="91">
        <v>0</v>
      </c>
      <c r="DP276" s="91">
        <v>0</v>
      </c>
      <c r="DQ276" s="91">
        <v>0</v>
      </c>
      <c r="DR276" s="91">
        <v>0</v>
      </c>
      <c r="DS276" s="91">
        <v>0</v>
      </c>
      <c r="DT276" s="91">
        <v>0</v>
      </c>
      <c r="DU276" s="91">
        <v>0</v>
      </c>
      <c r="DV276" s="91">
        <v>0</v>
      </c>
      <c r="DW276" s="91">
        <v>0</v>
      </c>
      <c r="DX276" s="91">
        <v>0</v>
      </c>
      <c r="DY276" s="91">
        <v>0</v>
      </c>
      <c r="DZ276" s="91">
        <v>0</v>
      </c>
      <c r="EA276" s="91">
        <v>2</v>
      </c>
      <c r="EB276" s="91">
        <v>0</v>
      </c>
      <c r="EC276" s="91">
        <v>0</v>
      </c>
      <c r="ED276" s="91">
        <v>0</v>
      </c>
      <c r="EE276" s="91">
        <v>0</v>
      </c>
      <c r="EF276" s="91">
        <v>0</v>
      </c>
      <c r="EG276" s="91">
        <v>3</v>
      </c>
      <c r="EH276" s="91">
        <v>0</v>
      </c>
      <c r="EI276" s="91">
        <v>1</v>
      </c>
      <c r="EJ276" s="91">
        <v>2</v>
      </c>
      <c r="EK276" s="91">
        <v>0</v>
      </c>
      <c r="EL276" s="91">
        <v>4</v>
      </c>
      <c r="EM276" s="91">
        <v>15</v>
      </c>
      <c r="EN276" s="91">
        <v>0</v>
      </c>
      <c r="EO276" s="91">
        <v>12</v>
      </c>
      <c r="EP276" s="91">
        <v>264</v>
      </c>
      <c r="EQ276" s="91">
        <v>0</v>
      </c>
      <c r="ER276" s="91">
        <v>0</v>
      </c>
      <c r="ES276" s="91">
        <v>0</v>
      </c>
      <c r="ET276" s="91">
        <v>0</v>
      </c>
      <c r="EU276" s="91">
        <v>1</v>
      </c>
      <c r="EV276" s="112" t="s">
        <v>4224</v>
      </c>
      <c r="EW276" s="91">
        <v>2</v>
      </c>
      <c r="EX276" s="112" t="s">
        <v>4225</v>
      </c>
      <c r="EY276" s="112" t="s">
        <v>4226</v>
      </c>
      <c r="EZ276" s="91">
        <v>1</v>
      </c>
      <c r="FA276" s="91">
        <v>1</v>
      </c>
      <c r="FB276" s="91">
        <v>1</v>
      </c>
      <c r="FC276" s="112"/>
      <c r="FD276" s="112" t="s">
        <v>4227</v>
      </c>
      <c r="FE276" s="91">
        <v>26995</v>
      </c>
      <c r="FF276" s="92">
        <v>271.12900000000002</v>
      </c>
      <c r="FG276" s="91">
        <v>15</v>
      </c>
      <c r="FH276" s="91">
        <v>15</v>
      </c>
      <c r="FI276" s="118">
        <v>26492</v>
      </c>
      <c r="FJ276" s="118">
        <v>271.14</v>
      </c>
      <c r="FK276" s="118">
        <v>15</v>
      </c>
      <c r="FL276" s="118">
        <v>15</v>
      </c>
    </row>
    <row r="277" spans="1:168" x14ac:dyDescent="0.2">
      <c r="A277" s="112" t="s">
        <v>866</v>
      </c>
      <c r="B277" s="112" t="s">
        <v>229</v>
      </c>
      <c r="C277" s="91">
        <v>2</v>
      </c>
      <c r="D277" s="112" t="s">
        <v>867</v>
      </c>
      <c r="E277" s="112" t="s">
        <v>4228</v>
      </c>
      <c r="F277" s="112">
        <v>63</v>
      </c>
      <c r="G277" s="112">
        <v>47154</v>
      </c>
      <c r="H277" s="112" t="s">
        <v>229</v>
      </c>
      <c r="I277" s="112" t="s">
        <v>4229</v>
      </c>
      <c r="J277" s="112" t="s">
        <v>4230</v>
      </c>
      <c r="K277" s="112" t="s">
        <v>2108</v>
      </c>
      <c r="L277" s="112"/>
      <c r="M277" s="112" t="s">
        <v>1945</v>
      </c>
      <c r="N277" s="112" t="s">
        <v>4231</v>
      </c>
      <c r="O277" s="112"/>
      <c r="P277" s="112">
        <v>487829035</v>
      </c>
      <c r="Q277" s="112" t="s">
        <v>4232</v>
      </c>
      <c r="R277" s="112"/>
      <c r="S277" s="112" t="s">
        <v>1945</v>
      </c>
      <c r="T277" s="112" t="s">
        <v>4231</v>
      </c>
      <c r="U277" s="112"/>
      <c r="V277" s="112">
        <v>487829035</v>
      </c>
      <c r="W277" s="112" t="s">
        <v>4232</v>
      </c>
      <c r="X277" s="91">
        <v>3</v>
      </c>
      <c r="Y277" s="91">
        <v>0</v>
      </c>
      <c r="Z277" s="91">
        <v>3</v>
      </c>
      <c r="AA277" s="92">
        <v>3</v>
      </c>
      <c r="AB277" s="92">
        <v>0</v>
      </c>
      <c r="AC277" s="92">
        <v>3</v>
      </c>
      <c r="AD277" s="117" t="s">
        <v>1692</v>
      </c>
      <c r="AE277" s="91">
        <v>3</v>
      </c>
      <c r="AF277" s="117" t="s">
        <v>1692</v>
      </c>
      <c r="AG277" s="91">
        <v>0</v>
      </c>
      <c r="AH277" s="91">
        <v>3</v>
      </c>
      <c r="AI277" s="91">
        <v>0</v>
      </c>
      <c r="AJ277" s="91">
        <v>0</v>
      </c>
      <c r="AK277" s="91">
        <v>3</v>
      </c>
      <c r="AL277" s="117" t="s">
        <v>1692</v>
      </c>
      <c r="AM277" s="91">
        <v>0</v>
      </c>
      <c r="AN277" s="91">
        <v>1</v>
      </c>
      <c r="AO277" s="91">
        <v>2</v>
      </c>
      <c r="AP277" s="91">
        <v>3</v>
      </c>
      <c r="AQ277" s="117" t="s">
        <v>1692</v>
      </c>
      <c r="AR277" s="91">
        <v>0</v>
      </c>
      <c r="AS277" s="91">
        <v>0</v>
      </c>
      <c r="AT277" s="91">
        <v>0</v>
      </c>
      <c r="AU277" s="91">
        <v>2</v>
      </c>
      <c r="AV277" s="91">
        <v>1</v>
      </c>
      <c r="AW277" s="91">
        <v>0</v>
      </c>
      <c r="AX277" s="91">
        <v>3</v>
      </c>
      <c r="AY277" s="117" t="s">
        <v>1692</v>
      </c>
      <c r="AZ277" s="91">
        <v>0</v>
      </c>
      <c r="BA277" s="91">
        <v>1</v>
      </c>
      <c r="BB277" s="91">
        <v>0</v>
      </c>
      <c r="BC277" s="91">
        <v>1</v>
      </c>
      <c r="BD277" s="91">
        <v>3</v>
      </c>
      <c r="BE277" s="91">
        <v>0</v>
      </c>
      <c r="BF277" s="91">
        <v>0</v>
      </c>
      <c r="BG277" s="91">
        <v>13</v>
      </c>
      <c r="BH277" s="91">
        <v>2</v>
      </c>
      <c r="BI277" s="91">
        <v>0</v>
      </c>
      <c r="BJ277" s="91">
        <v>2</v>
      </c>
      <c r="BK277" s="91">
        <v>1</v>
      </c>
      <c r="BL277" s="91">
        <v>0</v>
      </c>
      <c r="BM277" s="91">
        <v>0</v>
      </c>
      <c r="BN277" s="91">
        <v>0</v>
      </c>
      <c r="BO277" s="91">
        <v>3</v>
      </c>
      <c r="BP277" s="91">
        <v>39</v>
      </c>
      <c r="BQ277" s="91">
        <v>17</v>
      </c>
      <c r="BR277" s="91">
        <v>0</v>
      </c>
      <c r="BS277" s="91">
        <v>1</v>
      </c>
      <c r="BT277" s="91">
        <v>5</v>
      </c>
      <c r="BU277" s="91">
        <v>0</v>
      </c>
      <c r="BV277" s="91">
        <v>0</v>
      </c>
      <c r="BW277" s="91">
        <v>7</v>
      </c>
      <c r="BX277" s="91">
        <v>2</v>
      </c>
      <c r="BY277" s="91">
        <v>13</v>
      </c>
      <c r="BZ277" s="91">
        <v>9</v>
      </c>
      <c r="CA277" s="91">
        <v>0</v>
      </c>
      <c r="CB277" s="91">
        <v>0</v>
      </c>
      <c r="CC277" s="91">
        <v>17</v>
      </c>
      <c r="CD277" s="91">
        <v>5</v>
      </c>
      <c r="CE277" s="91">
        <v>0</v>
      </c>
      <c r="CF277" s="91">
        <v>4</v>
      </c>
      <c r="CG277" s="91">
        <v>0</v>
      </c>
      <c r="CH277" s="91">
        <v>0</v>
      </c>
      <c r="CI277" s="91">
        <v>0</v>
      </c>
      <c r="CJ277" s="91">
        <v>0</v>
      </c>
      <c r="CK277" s="91">
        <v>10</v>
      </c>
      <c r="CL277" s="91">
        <v>0</v>
      </c>
      <c r="CM277" s="91">
        <v>0</v>
      </c>
      <c r="CN277" s="91">
        <v>0</v>
      </c>
      <c r="CO277" s="91">
        <v>0</v>
      </c>
      <c r="CP277" s="91">
        <v>0</v>
      </c>
      <c r="CQ277" s="91">
        <v>0</v>
      </c>
      <c r="CR277" s="91">
        <v>0</v>
      </c>
      <c r="CS277" s="91">
        <v>0</v>
      </c>
      <c r="CT277" s="91">
        <v>0</v>
      </c>
      <c r="CU277" s="91">
        <v>0</v>
      </c>
      <c r="CV277" s="91">
        <v>0</v>
      </c>
      <c r="CW277" s="91">
        <v>0</v>
      </c>
      <c r="CX277" s="91">
        <v>0</v>
      </c>
      <c r="CY277" s="91">
        <v>0</v>
      </c>
      <c r="CZ277" s="91">
        <v>0</v>
      </c>
      <c r="DA277" s="91">
        <v>0</v>
      </c>
      <c r="DB277" s="91">
        <v>0</v>
      </c>
      <c r="DC277" s="91">
        <v>19</v>
      </c>
      <c r="DD277" s="91">
        <v>4</v>
      </c>
      <c r="DE277" s="91">
        <v>0</v>
      </c>
      <c r="DF277" s="91">
        <v>0</v>
      </c>
      <c r="DG277" s="91">
        <v>13</v>
      </c>
      <c r="DH277" s="91">
        <v>10</v>
      </c>
      <c r="DI277" s="91">
        <v>1</v>
      </c>
      <c r="DJ277" s="91">
        <v>0</v>
      </c>
      <c r="DK277" s="91">
        <v>0</v>
      </c>
      <c r="DL277" s="91">
        <v>0</v>
      </c>
      <c r="DM277" s="91">
        <v>0</v>
      </c>
      <c r="DN277" s="91">
        <v>0</v>
      </c>
      <c r="DO277" s="91">
        <v>0</v>
      </c>
      <c r="DP277" s="91">
        <v>0</v>
      </c>
      <c r="DQ277" s="91">
        <v>0</v>
      </c>
      <c r="DR277" s="91">
        <v>0</v>
      </c>
      <c r="DS277" s="91">
        <v>0</v>
      </c>
      <c r="DT277" s="91">
        <v>0</v>
      </c>
      <c r="DU277" s="91">
        <v>0</v>
      </c>
      <c r="DV277" s="91">
        <v>0</v>
      </c>
      <c r="DW277" s="91">
        <v>0</v>
      </c>
      <c r="DX277" s="91">
        <v>0</v>
      </c>
      <c r="DY277" s="91">
        <v>0</v>
      </c>
      <c r="DZ277" s="91">
        <v>0</v>
      </c>
      <c r="EA277" s="91">
        <v>5</v>
      </c>
      <c r="EB277" s="91">
        <v>0</v>
      </c>
      <c r="EC277" s="91">
        <v>0</v>
      </c>
      <c r="ED277" s="91">
        <v>0</v>
      </c>
      <c r="EE277" s="91">
        <v>0</v>
      </c>
      <c r="EF277" s="91">
        <v>0</v>
      </c>
      <c r="EG277" s="91">
        <v>0</v>
      </c>
      <c r="EH277" s="91">
        <v>0</v>
      </c>
      <c r="EI277" s="91">
        <v>1</v>
      </c>
      <c r="EJ277" s="91">
        <v>0</v>
      </c>
      <c r="EK277" s="91">
        <v>0</v>
      </c>
      <c r="EL277" s="91">
        <v>0</v>
      </c>
      <c r="EM277" s="91">
        <v>0</v>
      </c>
      <c r="EN277" s="91">
        <v>0</v>
      </c>
      <c r="EO277" s="91">
        <v>3</v>
      </c>
      <c r="EP277" s="91">
        <v>26</v>
      </c>
      <c r="EQ277" s="91">
        <v>0</v>
      </c>
      <c r="ER277" s="91">
        <v>1</v>
      </c>
      <c r="ES277" s="91">
        <v>0</v>
      </c>
      <c r="ET277" s="91">
        <v>0</v>
      </c>
      <c r="EU277" s="91">
        <v>1</v>
      </c>
      <c r="EV277" s="112" t="s">
        <v>4233</v>
      </c>
      <c r="EW277" s="91">
        <v>3</v>
      </c>
      <c r="EX277" s="112" t="s">
        <v>4234</v>
      </c>
      <c r="EY277" s="112"/>
      <c r="EZ277" s="91">
        <v>1</v>
      </c>
      <c r="FA277" s="91">
        <v>1</v>
      </c>
      <c r="FB277" s="91">
        <v>1</v>
      </c>
      <c r="FC277" s="112"/>
      <c r="FD277" s="112"/>
      <c r="FE277" s="91">
        <v>6238</v>
      </c>
      <c r="FF277" s="92">
        <v>109.81</v>
      </c>
      <c r="FG277" s="91">
        <v>5</v>
      </c>
      <c r="FH277" s="91">
        <v>5</v>
      </c>
      <c r="FI277" s="118">
        <v>6262</v>
      </c>
      <c r="FJ277" s="118">
        <v>109.93</v>
      </c>
      <c r="FK277" s="118">
        <v>5</v>
      </c>
      <c r="FL277" s="118">
        <v>5</v>
      </c>
    </row>
    <row r="278" spans="1:168" ht="28.5" x14ac:dyDescent="0.2">
      <c r="A278" s="112" t="s">
        <v>866</v>
      </c>
      <c r="B278" s="112" t="s">
        <v>230</v>
      </c>
      <c r="C278" s="91">
        <v>3</v>
      </c>
      <c r="D278" s="112" t="s">
        <v>881</v>
      </c>
      <c r="E278" s="112" t="s">
        <v>2832</v>
      </c>
      <c r="F278" s="116" t="s">
        <v>2234</v>
      </c>
      <c r="G278" s="112">
        <v>47001</v>
      </c>
      <c r="H278" s="112" t="s">
        <v>4235</v>
      </c>
      <c r="I278" s="112" t="s">
        <v>4236</v>
      </c>
      <c r="J278" s="112" t="s">
        <v>4237</v>
      </c>
      <c r="K278" s="112" t="s">
        <v>2182</v>
      </c>
      <c r="L278" s="112" t="s">
        <v>1842</v>
      </c>
      <c r="M278" s="112" t="s">
        <v>2392</v>
      </c>
      <c r="N278" s="112" t="s">
        <v>4238</v>
      </c>
      <c r="O278" s="112"/>
      <c r="P278" s="112">
        <v>487881203</v>
      </c>
      <c r="Q278" s="112" t="s">
        <v>4239</v>
      </c>
      <c r="R278" s="112"/>
      <c r="S278" s="112"/>
      <c r="T278" s="112"/>
      <c r="U278" s="112"/>
      <c r="V278" s="112"/>
      <c r="W278" s="112"/>
      <c r="X278" s="91">
        <v>10</v>
      </c>
      <c r="Y278" s="91">
        <v>3</v>
      </c>
      <c r="Z278" s="91">
        <v>13</v>
      </c>
      <c r="AA278" s="92">
        <v>10</v>
      </c>
      <c r="AB278" s="92">
        <v>3</v>
      </c>
      <c r="AC278" s="92">
        <v>13</v>
      </c>
      <c r="AD278" s="117" t="s">
        <v>1692</v>
      </c>
      <c r="AE278" s="91">
        <v>10</v>
      </c>
      <c r="AF278" s="117" t="s">
        <v>1692</v>
      </c>
      <c r="AG278" s="91">
        <v>0</v>
      </c>
      <c r="AH278" s="91">
        <v>8</v>
      </c>
      <c r="AI278" s="91">
        <v>0</v>
      </c>
      <c r="AJ278" s="91">
        <v>2</v>
      </c>
      <c r="AK278" s="91">
        <v>10</v>
      </c>
      <c r="AL278" s="117" t="s">
        <v>1692</v>
      </c>
      <c r="AM278" s="91">
        <v>0</v>
      </c>
      <c r="AN278" s="91">
        <v>4</v>
      </c>
      <c r="AO278" s="91">
        <v>6</v>
      </c>
      <c r="AP278" s="91">
        <v>10</v>
      </c>
      <c r="AQ278" s="117" t="s">
        <v>1692</v>
      </c>
      <c r="AR278" s="91">
        <v>0</v>
      </c>
      <c r="AS278" s="91">
        <v>0</v>
      </c>
      <c r="AT278" s="91">
        <v>0</v>
      </c>
      <c r="AU278" s="91">
        <v>10</v>
      </c>
      <c r="AV278" s="91">
        <v>0</v>
      </c>
      <c r="AW278" s="91">
        <v>0</v>
      </c>
      <c r="AX278" s="91">
        <v>10</v>
      </c>
      <c r="AY278" s="117" t="s">
        <v>1692</v>
      </c>
      <c r="AZ278" s="91">
        <v>1</v>
      </c>
      <c r="BA278" s="91">
        <v>1</v>
      </c>
      <c r="BB278" s="91">
        <v>1</v>
      </c>
      <c r="BC278" s="91">
        <v>1</v>
      </c>
      <c r="BD278" s="91">
        <v>4</v>
      </c>
      <c r="BE278" s="91">
        <v>0</v>
      </c>
      <c r="BF278" s="91">
        <v>0</v>
      </c>
      <c r="BG278" s="91">
        <v>51</v>
      </c>
      <c r="BH278" s="91">
        <v>0</v>
      </c>
      <c r="BI278" s="91">
        <v>0</v>
      </c>
      <c r="BJ278" s="91">
        <v>7</v>
      </c>
      <c r="BK278" s="91">
        <v>44</v>
      </c>
      <c r="BL278" s="91">
        <v>0</v>
      </c>
      <c r="BM278" s="91">
        <v>0</v>
      </c>
      <c r="BN278" s="91">
        <v>0</v>
      </c>
      <c r="BO278" s="91">
        <v>16</v>
      </c>
      <c r="BP278" s="91">
        <v>95</v>
      </c>
      <c r="BQ278" s="91">
        <v>51</v>
      </c>
      <c r="BR278" s="91">
        <v>0</v>
      </c>
      <c r="BS278" s="91">
        <v>18</v>
      </c>
      <c r="BT278" s="91">
        <v>64</v>
      </c>
      <c r="BU278" s="91">
        <v>0</v>
      </c>
      <c r="BV278" s="91">
        <v>0</v>
      </c>
      <c r="BW278" s="91">
        <v>10</v>
      </c>
      <c r="BX278" s="91">
        <v>12</v>
      </c>
      <c r="BY278" s="91">
        <v>93</v>
      </c>
      <c r="BZ278" s="91">
        <v>8</v>
      </c>
      <c r="CA278" s="91">
        <v>1</v>
      </c>
      <c r="CB278" s="91">
        <v>6</v>
      </c>
      <c r="CC278" s="91">
        <v>12</v>
      </c>
      <c r="CD278" s="91">
        <v>18</v>
      </c>
      <c r="CE278" s="91">
        <v>3</v>
      </c>
      <c r="CF278" s="91">
        <v>4</v>
      </c>
      <c r="CG278" s="91">
        <v>10</v>
      </c>
      <c r="CH278" s="91">
        <v>2</v>
      </c>
      <c r="CI278" s="91">
        <v>0</v>
      </c>
      <c r="CJ278" s="91">
        <v>2</v>
      </c>
      <c r="CK278" s="91">
        <v>45</v>
      </c>
      <c r="CL278" s="91">
        <v>0</v>
      </c>
      <c r="CM278" s="91">
        <v>0</v>
      </c>
      <c r="CN278" s="91">
        <v>0</v>
      </c>
      <c r="CO278" s="91">
        <v>0</v>
      </c>
      <c r="CP278" s="91">
        <v>0</v>
      </c>
      <c r="CQ278" s="91">
        <v>0</v>
      </c>
      <c r="CR278" s="91">
        <v>0</v>
      </c>
      <c r="CS278" s="91">
        <v>0</v>
      </c>
      <c r="CT278" s="91">
        <v>0</v>
      </c>
      <c r="CU278" s="91">
        <v>0</v>
      </c>
      <c r="CV278" s="91">
        <v>0</v>
      </c>
      <c r="CW278" s="91">
        <v>0</v>
      </c>
      <c r="CX278" s="91">
        <v>0</v>
      </c>
      <c r="CY278" s="91">
        <v>0</v>
      </c>
      <c r="CZ278" s="91">
        <v>0</v>
      </c>
      <c r="DA278" s="91">
        <v>0</v>
      </c>
      <c r="DB278" s="91">
        <v>0</v>
      </c>
      <c r="DC278" s="91">
        <v>17</v>
      </c>
      <c r="DD278" s="91">
        <v>10</v>
      </c>
      <c r="DE278" s="91">
        <v>0</v>
      </c>
      <c r="DF278" s="91">
        <v>0</v>
      </c>
      <c r="DG278" s="91">
        <v>132</v>
      </c>
      <c r="DH278" s="91">
        <v>4</v>
      </c>
      <c r="DI278" s="91">
        <v>16</v>
      </c>
      <c r="DJ278" s="91">
        <v>0</v>
      </c>
      <c r="DK278" s="91">
        <v>0</v>
      </c>
      <c r="DL278" s="91">
        <v>0</v>
      </c>
      <c r="DM278" s="91">
        <v>0</v>
      </c>
      <c r="DN278" s="91">
        <v>0</v>
      </c>
      <c r="DO278" s="91">
        <v>0</v>
      </c>
      <c r="DP278" s="91">
        <v>0</v>
      </c>
      <c r="DQ278" s="91">
        <v>0</v>
      </c>
      <c r="DR278" s="91">
        <v>0</v>
      </c>
      <c r="DS278" s="91">
        <v>0</v>
      </c>
      <c r="DT278" s="91">
        <v>0</v>
      </c>
      <c r="DU278" s="91">
        <v>0</v>
      </c>
      <c r="DV278" s="91">
        <v>0</v>
      </c>
      <c r="DW278" s="91">
        <v>0</v>
      </c>
      <c r="DX278" s="91">
        <v>0</v>
      </c>
      <c r="DY278" s="91">
        <v>0</v>
      </c>
      <c r="DZ278" s="91">
        <v>2</v>
      </c>
      <c r="EA278" s="91">
        <v>0</v>
      </c>
      <c r="EB278" s="91">
        <v>0</v>
      </c>
      <c r="EC278" s="91">
        <v>0</v>
      </c>
      <c r="ED278" s="91">
        <v>0</v>
      </c>
      <c r="EE278" s="91">
        <v>0</v>
      </c>
      <c r="EF278" s="91">
        <v>1</v>
      </c>
      <c r="EG278" s="91">
        <v>5</v>
      </c>
      <c r="EH278" s="91">
        <v>0</v>
      </c>
      <c r="EI278" s="91">
        <v>7</v>
      </c>
      <c r="EJ278" s="91">
        <v>0</v>
      </c>
      <c r="EK278" s="91">
        <v>0</v>
      </c>
      <c r="EL278" s="91">
        <v>0</v>
      </c>
      <c r="EM278" s="91">
        <v>0</v>
      </c>
      <c r="EN278" s="91">
        <v>0</v>
      </c>
      <c r="EO278" s="91">
        <v>5</v>
      </c>
      <c r="EP278" s="91">
        <v>566</v>
      </c>
      <c r="EQ278" s="91">
        <v>0</v>
      </c>
      <c r="ER278" s="91">
        <v>0</v>
      </c>
      <c r="ES278" s="91">
        <v>0</v>
      </c>
      <c r="ET278" s="91">
        <v>0</v>
      </c>
      <c r="EU278" s="91">
        <v>1</v>
      </c>
      <c r="EV278" s="112" t="s">
        <v>4240</v>
      </c>
      <c r="EW278" s="91">
        <v>1</v>
      </c>
      <c r="EX278" s="112"/>
      <c r="EY278" s="112"/>
      <c r="EZ278" s="91">
        <v>1</v>
      </c>
      <c r="FA278" s="91">
        <v>1</v>
      </c>
      <c r="FB278" s="91">
        <v>1</v>
      </c>
      <c r="FC278" s="112" t="s">
        <v>4241</v>
      </c>
      <c r="FD278" s="112" t="s">
        <v>4241</v>
      </c>
      <c r="FE278" s="91">
        <v>45492</v>
      </c>
      <c r="FF278" s="92">
        <v>241</v>
      </c>
      <c r="FG278" s="91">
        <v>14</v>
      </c>
      <c r="FH278" s="91">
        <v>0</v>
      </c>
      <c r="FI278" s="118">
        <v>45578</v>
      </c>
      <c r="FJ278" s="118">
        <v>241.18</v>
      </c>
      <c r="FK278" s="118">
        <v>14</v>
      </c>
      <c r="FL278" s="118">
        <v>12</v>
      </c>
    </row>
    <row r="279" spans="1:168" ht="28.5" x14ac:dyDescent="0.2">
      <c r="A279" s="112" t="s">
        <v>866</v>
      </c>
      <c r="B279" s="112" t="s">
        <v>231</v>
      </c>
      <c r="C279" s="91">
        <v>2</v>
      </c>
      <c r="D279" s="112" t="s">
        <v>887</v>
      </c>
      <c r="E279" s="112" t="s">
        <v>4242</v>
      </c>
      <c r="F279" s="112">
        <v>1</v>
      </c>
      <c r="G279" s="112">
        <v>46343</v>
      </c>
      <c r="H279" s="112" t="s">
        <v>231</v>
      </c>
      <c r="I279" s="112" t="s">
        <v>4243</v>
      </c>
      <c r="J279" s="112" t="s">
        <v>4244</v>
      </c>
      <c r="K279" s="112" t="s">
        <v>3720</v>
      </c>
      <c r="L279" s="112" t="s">
        <v>1842</v>
      </c>
      <c r="M279" s="112" t="s">
        <v>2311</v>
      </c>
      <c r="N279" s="112" t="s">
        <v>4245</v>
      </c>
      <c r="O279" s="112"/>
      <c r="P279" s="112">
        <v>485147063</v>
      </c>
      <c r="Q279" s="112" t="s">
        <v>4246</v>
      </c>
      <c r="R279" s="112"/>
      <c r="S279" s="112" t="s">
        <v>2274</v>
      </c>
      <c r="T279" s="112" t="s">
        <v>4247</v>
      </c>
      <c r="U279" s="112"/>
      <c r="V279" s="112">
        <v>485147063</v>
      </c>
      <c r="W279" s="112" t="s">
        <v>4248</v>
      </c>
      <c r="X279" s="91">
        <v>2</v>
      </c>
      <c r="Y279" s="91">
        <v>0</v>
      </c>
      <c r="Z279" s="91">
        <v>2</v>
      </c>
      <c r="AA279" s="92">
        <v>2</v>
      </c>
      <c r="AB279" s="92">
        <v>0</v>
      </c>
      <c r="AC279" s="92">
        <v>2</v>
      </c>
      <c r="AD279" s="117" t="s">
        <v>1692</v>
      </c>
      <c r="AE279" s="91">
        <v>2</v>
      </c>
      <c r="AF279" s="117" t="s">
        <v>1692</v>
      </c>
      <c r="AG279" s="91">
        <v>0</v>
      </c>
      <c r="AH279" s="91">
        <v>1</v>
      </c>
      <c r="AI279" s="91">
        <v>0</v>
      </c>
      <c r="AJ279" s="91">
        <v>1</v>
      </c>
      <c r="AK279" s="91">
        <v>2</v>
      </c>
      <c r="AL279" s="117" t="s">
        <v>1692</v>
      </c>
      <c r="AM279" s="91">
        <v>0</v>
      </c>
      <c r="AN279" s="91">
        <v>1</v>
      </c>
      <c r="AO279" s="91">
        <v>1</v>
      </c>
      <c r="AP279" s="91">
        <v>2</v>
      </c>
      <c r="AQ279" s="117" t="s">
        <v>1692</v>
      </c>
      <c r="AR279" s="91">
        <v>0</v>
      </c>
      <c r="AS279" s="91">
        <v>0</v>
      </c>
      <c r="AT279" s="91">
        <v>1</v>
      </c>
      <c r="AU279" s="91">
        <v>1</v>
      </c>
      <c r="AV279" s="91">
        <v>0</v>
      </c>
      <c r="AW279" s="91">
        <v>0</v>
      </c>
      <c r="AX279" s="91">
        <v>2</v>
      </c>
      <c r="AY279" s="117" t="s">
        <v>1692</v>
      </c>
      <c r="AZ279" s="91">
        <v>0</v>
      </c>
      <c r="BA279" s="91">
        <v>1</v>
      </c>
      <c r="BB279" s="91">
        <v>0</v>
      </c>
      <c r="BC279" s="91">
        <v>1</v>
      </c>
      <c r="BD279" s="91">
        <v>0</v>
      </c>
      <c r="BE279" s="91">
        <v>0</v>
      </c>
      <c r="BF279" s="91">
        <v>0</v>
      </c>
      <c r="BG279" s="91">
        <v>9</v>
      </c>
      <c r="BH279" s="91">
        <v>0</v>
      </c>
      <c r="BI279" s="91">
        <v>0</v>
      </c>
      <c r="BJ279" s="91">
        <v>9</v>
      </c>
      <c r="BK279" s="91">
        <v>0</v>
      </c>
      <c r="BL279" s="91">
        <v>0</v>
      </c>
      <c r="BM279" s="91">
        <v>0</v>
      </c>
      <c r="BN279" s="91">
        <v>3</v>
      </c>
      <c r="BO279" s="91">
        <v>3</v>
      </c>
      <c r="BP279" s="91">
        <v>17</v>
      </c>
      <c r="BQ279" s="91">
        <v>8</v>
      </c>
      <c r="BR279" s="91">
        <v>0</v>
      </c>
      <c r="BS279" s="91">
        <v>6</v>
      </c>
      <c r="BT279" s="91">
        <v>3</v>
      </c>
      <c r="BU279" s="91">
        <v>0</v>
      </c>
      <c r="BV279" s="91">
        <v>0</v>
      </c>
      <c r="BW279" s="91">
        <v>2</v>
      </c>
      <c r="BX279" s="91">
        <v>1</v>
      </c>
      <c r="BY279" s="91">
        <v>10</v>
      </c>
      <c r="BZ279" s="91">
        <v>6</v>
      </c>
      <c r="CA279" s="91">
        <v>0</v>
      </c>
      <c r="CB279" s="91">
        <v>1</v>
      </c>
      <c r="CC279" s="91">
        <v>30</v>
      </c>
      <c r="CD279" s="91">
        <v>3</v>
      </c>
      <c r="CE279" s="91">
        <v>0</v>
      </c>
      <c r="CF279" s="91">
        <v>6</v>
      </c>
      <c r="CG279" s="91">
        <v>1</v>
      </c>
      <c r="CH279" s="91">
        <v>0</v>
      </c>
      <c r="CI279" s="91">
        <v>0</v>
      </c>
      <c r="CJ279" s="91">
        <v>0</v>
      </c>
      <c r="CK279" s="91">
        <v>6</v>
      </c>
      <c r="CL279" s="91">
        <v>0</v>
      </c>
      <c r="CM279" s="91">
        <v>0</v>
      </c>
      <c r="CN279" s="91">
        <v>0</v>
      </c>
      <c r="CO279" s="91">
        <v>0</v>
      </c>
      <c r="CP279" s="91">
        <v>0</v>
      </c>
      <c r="CQ279" s="91">
        <v>0</v>
      </c>
      <c r="CR279" s="91">
        <v>0</v>
      </c>
      <c r="CS279" s="91">
        <v>0</v>
      </c>
      <c r="CT279" s="91">
        <v>1</v>
      </c>
      <c r="CU279" s="91">
        <v>0</v>
      </c>
      <c r="CV279" s="91">
        <v>0</v>
      </c>
      <c r="CW279" s="91">
        <v>0</v>
      </c>
      <c r="CX279" s="91">
        <v>0</v>
      </c>
      <c r="CY279" s="91">
        <v>0</v>
      </c>
      <c r="CZ279" s="91">
        <v>0</v>
      </c>
      <c r="DA279" s="91">
        <v>0</v>
      </c>
      <c r="DB279" s="91">
        <v>0</v>
      </c>
      <c r="DC279" s="91">
        <v>12</v>
      </c>
      <c r="DD279" s="91">
        <v>5</v>
      </c>
      <c r="DE279" s="91">
        <v>0</v>
      </c>
      <c r="DF279" s="91">
        <v>0</v>
      </c>
      <c r="DG279" s="91">
        <v>2</v>
      </c>
      <c r="DH279" s="91">
        <v>0</v>
      </c>
      <c r="DI279" s="91">
        <v>2</v>
      </c>
      <c r="DJ279" s="91">
        <v>0</v>
      </c>
      <c r="DK279" s="91">
        <v>0</v>
      </c>
      <c r="DL279" s="91">
        <v>0</v>
      </c>
      <c r="DM279" s="91">
        <v>0</v>
      </c>
      <c r="DN279" s="91">
        <v>0</v>
      </c>
      <c r="DO279" s="91">
        <v>0</v>
      </c>
      <c r="DP279" s="91">
        <v>0</v>
      </c>
      <c r="DQ279" s="91">
        <v>0</v>
      </c>
      <c r="DR279" s="91">
        <v>0</v>
      </c>
      <c r="DS279" s="91">
        <v>0</v>
      </c>
      <c r="DT279" s="91">
        <v>0</v>
      </c>
      <c r="DU279" s="91">
        <v>0</v>
      </c>
      <c r="DV279" s="91">
        <v>0</v>
      </c>
      <c r="DW279" s="91">
        <v>0</v>
      </c>
      <c r="DX279" s="91">
        <v>0</v>
      </c>
      <c r="DY279" s="91">
        <v>0</v>
      </c>
      <c r="DZ279" s="91">
        <v>0</v>
      </c>
      <c r="EA279" s="91">
        <v>0</v>
      </c>
      <c r="EB279" s="91">
        <v>0</v>
      </c>
      <c r="EC279" s="91">
        <v>0</v>
      </c>
      <c r="ED279" s="91">
        <v>0</v>
      </c>
      <c r="EE279" s="91">
        <v>0</v>
      </c>
      <c r="EF279" s="91">
        <v>0</v>
      </c>
      <c r="EG279" s="91">
        <v>0</v>
      </c>
      <c r="EH279" s="91">
        <v>0</v>
      </c>
      <c r="EI279" s="91">
        <v>1</v>
      </c>
      <c r="EJ279" s="91">
        <v>0</v>
      </c>
      <c r="EK279" s="91">
        <v>0</v>
      </c>
      <c r="EL279" s="91">
        <v>0</v>
      </c>
      <c r="EM279" s="91">
        <v>0</v>
      </c>
      <c r="EN279" s="91">
        <v>0</v>
      </c>
      <c r="EO279" s="91">
        <v>1</v>
      </c>
      <c r="EP279" s="91">
        <v>83</v>
      </c>
      <c r="EQ279" s="91">
        <v>0</v>
      </c>
      <c r="ER279" s="91">
        <v>0</v>
      </c>
      <c r="ES279" s="91">
        <v>0</v>
      </c>
      <c r="ET279" s="91">
        <v>0</v>
      </c>
      <c r="EU279" s="91">
        <v>1</v>
      </c>
      <c r="EV279" s="112" t="s">
        <v>4249</v>
      </c>
      <c r="EW279" s="91">
        <v>2</v>
      </c>
      <c r="EX279" s="112"/>
      <c r="EY279" s="112" t="s">
        <v>4250</v>
      </c>
      <c r="EZ279" s="91">
        <v>1</v>
      </c>
      <c r="FA279" s="91">
        <v>1</v>
      </c>
      <c r="FB279" s="91">
        <v>1</v>
      </c>
      <c r="FC279" s="112"/>
      <c r="FD279" s="112"/>
      <c r="FE279" s="91">
        <v>6044</v>
      </c>
      <c r="FF279" s="92">
        <v>103.212</v>
      </c>
      <c r="FG279" s="91">
        <v>7</v>
      </c>
      <c r="FH279" s="91">
        <v>7</v>
      </c>
      <c r="FI279" s="118">
        <v>6054</v>
      </c>
      <c r="FJ279" s="118">
        <v>103.21</v>
      </c>
      <c r="FK279" s="118">
        <v>7</v>
      </c>
      <c r="FL279" s="118">
        <v>7</v>
      </c>
    </row>
    <row r="280" spans="1:168" ht="28.5" x14ac:dyDescent="0.2">
      <c r="A280" s="112" t="s">
        <v>866</v>
      </c>
      <c r="B280" s="112" t="s">
        <v>232</v>
      </c>
      <c r="C280" s="91">
        <v>1</v>
      </c>
      <c r="D280" s="112" t="s">
        <v>894</v>
      </c>
      <c r="E280" s="112" t="s">
        <v>4251</v>
      </c>
      <c r="F280" s="112">
        <v>318</v>
      </c>
      <c r="G280" s="112">
        <v>46861</v>
      </c>
      <c r="H280" s="112" t="s">
        <v>4252</v>
      </c>
      <c r="I280" s="112" t="s">
        <v>4253</v>
      </c>
      <c r="J280" s="112" t="s">
        <v>4254</v>
      </c>
      <c r="K280" s="112" t="s">
        <v>2108</v>
      </c>
      <c r="L280" s="112"/>
      <c r="M280" s="112" t="s">
        <v>2966</v>
      </c>
      <c r="N280" s="112" t="s">
        <v>4255</v>
      </c>
      <c r="O280" s="112"/>
      <c r="P280" s="112">
        <v>483337944</v>
      </c>
      <c r="Q280" s="112" t="s">
        <v>4256</v>
      </c>
      <c r="R280" s="112"/>
      <c r="S280" s="112" t="s">
        <v>2966</v>
      </c>
      <c r="T280" s="112" t="s">
        <v>4255</v>
      </c>
      <c r="U280" s="112"/>
      <c r="V280" s="112">
        <v>483337944</v>
      </c>
      <c r="W280" s="112" t="s">
        <v>4256</v>
      </c>
      <c r="X280" s="91">
        <v>2</v>
      </c>
      <c r="Y280" s="91">
        <v>0</v>
      </c>
      <c r="Z280" s="91">
        <v>2</v>
      </c>
      <c r="AA280" s="92">
        <v>2</v>
      </c>
      <c r="AB280" s="92">
        <v>0</v>
      </c>
      <c r="AC280" s="92">
        <v>2</v>
      </c>
      <c r="AD280" s="117" t="s">
        <v>1692</v>
      </c>
      <c r="AE280" s="91">
        <v>2</v>
      </c>
      <c r="AF280" s="117" t="s">
        <v>1692</v>
      </c>
      <c r="AG280" s="91">
        <v>0</v>
      </c>
      <c r="AH280" s="91">
        <v>2</v>
      </c>
      <c r="AI280" s="91">
        <v>0</v>
      </c>
      <c r="AJ280" s="91">
        <v>0</v>
      </c>
      <c r="AK280" s="91">
        <v>2</v>
      </c>
      <c r="AL280" s="117" t="s">
        <v>1692</v>
      </c>
      <c r="AM280" s="91">
        <v>0</v>
      </c>
      <c r="AN280" s="91">
        <v>0</v>
      </c>
      <c r="AO280" s="91">
        <v>2</v>
      </c>
      <c r="AP280" s="91">
        <v>2</v>
      </c>
      <c r="AQ280" s="117" t="s">
        <v>1692</v>
      </c>
      <c r="AR280" s="91">
        <v>0</v>
      </c>
      <c r="AS280" s="91">
        <v>0</v>
      </c>
      <c r="AT280" s="91">
        <v>1</v>
      </c>
      <c r="AU280" s="91">
        <v>1</v>
      </c>
      <c r="AV280" s="91">
        <v>0</v>
      </c>
      <c r="AW280" s="91">
        <v>0</v>
      </c>
      <c r="AX280" s="91">
        <v>2</v>
      </c>
      <c r="AY280" s="117" t="s">
        <v>1692</v>
      </c>
      <c r="AZ280" s="91">
        <v>0</v>
      </c>
      <c r="BA280" s="91">
        <v>1</v>
      </c>
      <c r="BB280" s="91">
        <v>0</v>
      </c>
      <c r="BC280" s="91">
        <v>1</v>
      </c>
      <c r="BD280" s="91">
        <v>0</v>
      </c>
      <c r="BE280" s="91">
        <v>0</v>
      </c>
      <c r="BF280" s="91">
        <v>0</v>
      </c>
      <c r="BG280" s="91">
        <v>8</v>
      </c>
      <c r="BH280" s="91">
        <v>1</v>
      </c>
      <c r="BI280" s="91">
        <v>0</v>
      </c>
      <c r="BJ280" s="91">
        <v>11</v>
      </c>
      <c r="BK280" s="91">
        <v>4</v>
      </c>
      <c r="BL280" s="91">
        <v>0</v>
      </c>
      <c r="BM280" s="91">
        <v>0</v>
      </c>
      <c r="BN280" s="91">
        <v>0</v>
      </c>
      <c r="BO280" s="91">
        <v>3</v>
      </c>
      <c r="BP280" s="91">
        <v>12</v>
      </c>
      <c r="BQ280" s="91">
        <v>10</v>
      </c>
      <c r="BR280" s="91">
        <v>0</v>
      </c>
      <c r="BS280" s="91">
        <v>6</v>
      </c>
      <c r="BT280" s="91">
        <v>2</v>
      </c>
      <c r="BU280" s="91">
        <v>0</v>
      </c>
      <c r="BV280" s="91">
        <v>0</v>
      </c>
      <c r="BW280" s="91">
        <v>1</v>
      </c>
      <c r="BX280" s="91">
        <v>0</v>
      </c>
      <c r="BY280" s="91">
        <v>15</v>
      </c>
      <c r="BZ280" s="91">
        <v>1</v>
      </c>
      <c r="CA280" s="91">
        <v>3</v>
      </c>
      <c r="CB280" s="91">
        <v>1</v>
      </c>
      <c r="CC280" s="91">
        <v>5</v>
      </c>
      <c r="CD280" s="91">
        <v>3</v>
      </c>
      <c r="CE280" s="91">
        <v>0</v>
      </c>
      <c r="CF280" s="91">
        <v>6</v>
      </c>
      <c r="CG280" s="91">
        <v>2</v>
      </c>
      <c r="CH280" s="91">
        <v>3</v>
      </c>
      <c r="CI280" s="91">
        <v>0</v>
      </c>
      <c r="CJ280" s="91">
        <v>0</v>
      </c>
      <c r="CK280" s="91">
        <v>11</v>
      </c>
      <c r="CL280" s="91">
        <v>0</v>
      </c>
      <c r="CM280" s="91">
        <v>3</v>
      </c>
      <c r="CN280" s="91">
        <v>0</v>
      </c>
      <c r="CO280" s="91">
        <v>3</v>
      </c>
      <c r="CP280" s="91">
        <v>0</v>
      </c>
      <c r="CQ280" s="91">
        <v>0</v>
      </c>
      <c r="CR280" s="91">
        <v>0</v>
      </c>
      <c r="CS280" s="91">
        <v>0</v>
      </c>
      <c r="CT280" s="91">
        <v>0</v>
      </c>
      <c r="CU280" s="91">
        <v>0</v>
      </c>
      <c r="CV280" s="91">
        <v>0</v>
      </c>
      <c r="CW280" s="91">
        <v>0</v>
      </c>
      <c r="CX280" s="91">
        <v>0</v>
      </c>
      <c r="CY280" s="91">
        <v>0</v>
      </c>
      <c r="CZ280" s="91">
        <v>0</v>
      </c>
      <c r="DA280" s="91">
        <v>0</v>
      </c>
      <c r="DB280" s="91">
        <v>0</v>
      </c>
      <c r="DC280" s="91">
        <v>0</v>
      </c>
      <c r="DD280" s="91">
        <v>0</v>
      </c>
      <c r="DE280" s="91">
        <v>0</v>
      </c>
      <c r="DF280" s="91">
        <v>0</v>
      </c>
      <c r="DG280" s="91">
        <v>2</v>
      </c>
      <c r="DH280" s="91">
        <v>9</v>
      </c>
      <c r="DI280" s="91">
        <v>6</v>
      </c>
      <c r="DJ280" s="91">
        <v>0</v>
      </c>
      <c r="DK280" s="91">
        <v>0</v>
      </c>
      <c r="DL280" s="91">
        <v>0</v>
      </c>
      <c r="DM280" s="91">
        <v>0</v>
      </c>
      <c r="DN280" s="91">
        <v>2</v>
      </c>
      <c r="DO280" s="91">
        <v>0</v>
      </c>
      <c r="DP280" s="91">
        <v>0</v>
      </c>
      <c r="DQ280" s="91">
        <v>0</v>
      </c>
      <c r="DR280" s="91">
        <v>0</v>
      </c>
      <c r="DS280" s="91">
        <v>0</v>
      </c>
      <c r="DT280" s="91">
        <v>0</v>
      </c>
      <c r="DU280" s="91">
        <v>0</v>
      </c>
      <c r="DV280" s="91">
        <v>0</v>
      </c>
      <c r="DW280" s="91">
        <v>0</v>
      </c>
      <c r="DX280" s="91">
        <v>0</v>
      </c>
      <c r="DY280" s="91">
        <v>0</v>
      </c>
      <c r="DZ280" s="91">
        <v>0</v>
      </c>
      <c r="EA280" s="91">
        <v>0</v>
      </c>
      <c r="EB280" s="91">
        <v>0</v>
      </c>
      <c r="EC280" s="91">
        <v>0</v>
      </c>
      <c r="ED280" s="91">
        <v>0</v>
      </c>
      <c r="EE280" s="91">
        <v>0</v>
      </c>
      <c r="EF280" s="91">
        <v>6</v>
      </c>
      <c r="EG280" s="91">
        <v>6</v>
      </c>
      <c r="EH280" s="91">
        <v>0</v>
      </c>
      <c r="EI280" s="91">
        <v>3</v>
      </c>
      <c r="EJ280" s="91">
        <v>3</v>
      </c>
      <c r="EK280" s="91">
        <v>0</v>
      </c>
      <c r="EL280" s="91">
        <v>0</v>
      </c>
      <c r="EM280" s="91">
        <v>0</v>
      </c>
      <c r="EN280" s="91">
        <v>0</v>
      </c>
      <c r="EO280" s="91">
        <v>0</v>
      </c>
      <c r="EP280" s="91">
        <v>35</v>
      </c>
      <c r="EQ280" s="91">
        <v>0</v>
      </c>
      <c r="ER280" s="91">
        <v>0</v>
      </c>
      <c r="ES280" s="91">
        <v>0</v>
      </c>
      <c r="ET280" s="91">
        <v>0</v>
      </c>
      <c r="EU280" s="91">
        <v>1</v>
      </c>
      <c r="EV280" s="112" t="s">
        <v>4257</v>
      </c>
      <c r="EW280" s="91">
        <v>1</v>
      </c>
      <c r="EX280" s="112" t="s">
        <v>4258</v>
      </c>
      <c r="EY280" s="112" t="s">
        <v>4259</v>
      </c>
      <c r="EZ280" s="91">
        <v>1</v>
      </c>
      <c r="FA280" s="91">
        <v>1</v>
      </c>
      <c r="FB280" s="91">
        <v>1</v>
      </c>
      <c r="FC280" s="112" t="s">
        <v>4260</v>
      </c>
      <c r="FD280" s="112" t="s">
        <v>4261</v>
      </c>
      <c r="FE280" s="91">
        <v>3937</v>
      </c>
      <c r="FF280" s="92">
        <v>68.25</v>
      </c>
      <c r="FG280" s="91">
        <v>2</v>
      </c>
      <c r="FH280" s="91">
        <v>2</v>
      </c>
      <c r="FI280" s="118">
        <v>3996</v>
      </c>
      <c r="FJ280" s="118">
        <v>68.400000000000006</v>
      </c>
      <c r="FK280" s="118">
        <v>2</v>
      </c>
      <c r="FL280" s="118">
        <v>2</v>
      </c>
    </row>
    <row r="281" spans="1:168" ht="42.75" x14ac:dyDescent="0.2">
      <c r="A281" s="112" t="s">
        <v>866</v>
      </c>
      <c r="B281" s="112" t="s">
        <v>233</v>
      </c>
      <c r="C281" s="91">
        <v>2</v>
      </c>
      <c r="D281" s="112" t="s">
        <v>903</v>
      </c>
      <c r="E281" s="112" t="s">
        <v>3938</v>
      </c>
      <c r="F281" s="112">
        <v>193</v>
      </c>
      <c r="G281" s="112">
        <v>47201</v>
      </c>
      <c r="H281" s="112" t="s">
        <v>233</v>
      </c>
      <c r="I281" s="112" t="s">
        <v>4262</v>
      </c>
      <c r="J281" s="112" t="s">
        <v>4263</v>
      </c>
      <c r="K281" s="112" t="s">
        <v>4264</v>
      </c>
      <c r="L281" s="112"/>
      <c r="M281" s="112" t="s">
        <v>4265</v>
      </c>
      <c r="N281" s="112" t="s">
        <v>4266</v>
      </c>
      <c r="O281" s="112"/>
      <c r="P281" s="112" t="s">
        <v>4267</v>
      </c>
      <c r="Q281" s="112" t="s">
        <v>4268</v>
      </c>
      <c r="R281" s="112" t="s">
        <v>1948</v>
      </c>
      <c r="S281" s="112" t="s">
        <v>2274</v>
      </c>
      <c r="T281" s="112" t="s">
        <v>4269</v>
      </c>
      <c r="U281" s="112"/>
      <c r="V281" s="112" t="s">
        <v>4270</v>
      </c>
      <c r="W281" s="112" t="s">
        <v>4271</v>
      </c>
      <c r="X281" s="91">
        <v>3</v>
      </c>
      <c r="Y281" s="91">
        <v>1</v>
      </c>
      <c r="Z281" s="91">
        <v>4</v>
      </c>
      <c r="AA281" s="92">
        <v>3</v>
      </c>
      <c r="AB281" s="92">
        <v>1</v>
      </c>
      <c r="AC281" s="92">
        <v>4</v>
      </c>
      <c r="AD281" s="117" t="s">
        <v>1692</v>
      </c>
      <c r="AE281" s="91">
        <v>3</v>
      </c>
      <c r="AF281" s="117" t="s">
        <v>1692</v>
      </c>
      <c r="AG281" s="91">
        <v>0</v>
      </c>
      <c r="AH281" s="91">
        <v>2</v>
      </c>
      <c r="AI281" s="91">
        <v>1</v>
      </c>
      <c r="AJ281" s="91">
        <v>0</v>
      </c>
      <c r="AK281" s="91">
        <v>3</v>
      </c>
      <c r="AL281" s="117" t="s">
        <v>1692</v>
      </c>
      <c r="AM281" s="91">
        <v>1</v>
      </c>
      <c r="AN281" s="91">
        <v>0</v>
      </c>
      <c r="AO281" s="91">
        <v>2</v>
      </c>
      <c r="AP281" s="91">
        <v>3</v>
      </c>
      <c r="AQ281" s="117" t="s">
        <v>1692</v>
      </c>
      <c r="AR281" s="91">
        <v>0</v>
      </c>
      <c r="AS281" s="91">
        <v>0</v>
      </c>
      <c r="AT281" s="91">
        <v>0</v>
      </c>
      <c r="AU281" s="91">
        <v>2</v>
      </c>
      <c r="AV281" s="91">
        <v>1</v>
      </c>
      <c r="AW281" s="91">
        <v>0</v>
      </c>
      <c r="AX281" s="91">
        <v>3</v>
      </c>
      <c r="AY281" s="117" t="s">
        <v>1692</v>
      </c>
      <c r="AZ281" s="91">
        <v>1</v>
      </c>
      <c r="BA281" s="91">
        <v>1</v>
      </c>
      <c r="BB281" s="91">
        <v>0</v>
      </c>
      <c r="BC281" s="91">
        <v>1</v>
      </c>
      <c r="BD281" s="91">
        <v>26</v>
      </c>
      <c r="BE281" s="91">
        <v>0</v>
      </c>
      <c r="BF281" s="91">
        <v>0</v>
      </c>
      <c r="BG281" s="91">
        <v>19</v>
      </c>
      <c r="BH281" s="91">
        <v>0</v>
      </c>
      <c r="BI281" s="91">
        <v>0</v>
      </c>
      <c r="BJ281" s="91">
        <v>13</v>
      </c>
      <c r="BK281" s="91">
        <v>3</v>
      </c>
      <c r="BL281" s="91">
        <v>0</v>
      </c>
      <c r="BM281" s="91">
        <v>0</v>
      </c>
      <c r="BN281" s="91">
        <v>0</v>
      </c>
      <c r="BO281" s="91">
        <v>13</v>
      </c>
      <c r="BP281" s="91">
        <v>32</v>
      </c>
      <c r="BQ281" s="91">
        <v>14</v>
      </c>
      <c r="BR281" s="91">
        <v>0</v>
      </c>
      <c r="BS281" s="91">
        <v>6</v>
      </c>
      <c r="BT281" s="91">
        <v>10</v>
      </c>
      <c r="BU281" s="91">
        <v>0</v>
      </c>
      <c r="BV281" s="91">
        <v>0</v>
      </c>
      <c r="BW281" s="91">
        <v>8</v>
      </c>
      <c r="BX281" s="91">
        <v>1</v>
      </c>
      <c r="BY281" s="91">
        <v>35</v>
      </c>
      <c r="BZ281" s="91">
        <v>12</v>
      </c>
      <c r="CA281" s="91">
        <v>1</v>
      </c>
      <c r="CB281" s="91">
        <v>0</v>
      </c>
      <c r="CC281" s="91">
        <v>19</v>
      </c>
      <c r="CD281" s="91">
        <v>6</v>
      </c>
      <c r="CE281" s="91">
        <v>1</v>
      </c>
      <c r="CF281" s="91">
        <v>6</v>
      </c>
      <c r="CG281" s="91">
        <v>1</v>
      </c>
      <c r="CH281" s="91">
        <v>2</v>
      </c>
      <c r="CI281" s="91">
        <v>0</v>
      </c>
      <c r="CJ281" s="91">
        <v>0</v>
      </c>
      <c r="CK281" s="91">
        <v>8</v>
      </c>
      <c r="CL281" s="91">
        <v>0</v>
      </c>
      <c r="CM281" s="91">
        <v>0</v>
      </c>
      <c r="CN281" s="91">
        <v>0</v>
      </c>
      <c r="CO281" s="91">
        <v>0</v>
      </c>
      <c r="CP281" s="91">
        <v>1</v>
      </c>
      <c r="CQ281" s="91">
        <v>0</v>
      </c>
      <c r="CR281" s="91">
        <v>0</v>
      </c>
      <c r="CS281" s="91">
        <v>0</v>
      </c>
      <c r="CT281" s="91">
        <v>0</v>
      </c>
      <c r="CU281" s="91">
        <v>0</v>
      </c>
      <c r="CV281" s="91">
        <v>0</v>
      </c>
      <c r="CW281" s="91">
        <v>0</v>
      </c>
      <c r="CX281" s="91">
        <v>0</v>
      </c>
      <c r="CY281" s="91">
        <v>0</v>
      </c>
      <c r="CZ281" s="91">
        <v>0</v>
      </c>
      <c r="DA281" s="91">
        <v>0</v>
      </c>
      <c r="DB281" s="91">
        <v>0</v>
      </c>
      <c r="DC281" s="91">
        <v>21</v>
      </c>
      <c r="DD281" s="91">
        <v>8</v>
      </c>
      <c r="DE281" s="91">
        <v>0</v>
      </c>
      <c r="DF281" s="91">
        <v>0</v>
      </c>
      <c r="DG281" s="91">
        <v>6</v>
      </c>
      <c r="DH281" s="91">
        <v>5</v>
      </c>
      <c r="DI281" s="91">
        <v>2</v>
      </c>
      <c r="DJ281" s="91">
        <v>0</v>
      </c>
      <c r="DK281" s="91">
        <v>0</v>
      </c>
      <c r="DL281" s="91">
        <v>0</v>
      </c>
      <c r="DM281" s="91">
        <v>0</v>
      </c>
      <c r="DN281" s="91">
        <v>0</v>
      </c>
      <c r="DO281" s="91">
        <v>0</v>
      </c>
      <c r="DP281" s="91">
        <v>0</v>
      </c>
      <c r="DQ281" s="91">
        <v>0</v>
      </c>
      <c r="DR281" s="91">
        <v>0</v>
      </c>
      <c r="DS281" s="91">
        <v>0</v>
      </c>
      <c r="DT281" s="91">
        <v>0</v>
      </c>
      <c r="DU281" s="91">
        <v>0</v>
      </c>
      <c r="DV281" s="91">
        <v>0</v>
      </c>
      <c r="DW281" s="91">
        <v>0</v>
      </c>
      <c r="DX281" s="91">
        <v>0</v>
      </c>
      <c r="DY281" s="91">
        <v>0</v>
      </c>
      <c r="DZ281" s="91">
        <v>0</v>
      </c>
      <c r="EA281" s="91">
        <v>0</v>
      </c>
      <c r="EB281" s="91">
        <v>0</v>
      </c>
      <c r="EC281" s="91">
        <v>0</v>
      </c>
      <c r="ED281" s="91">
        <v>0</v>
      </c>
      <c r="EE281" s="91">
        <v>0</v>
      </c>
      <c r="EF281" s="91">
        <v>0</v>
      </c>
      <c r="EG281" s="91">
        <v>0</v>
      </c>
      <c r="EH281" s="91">
        <v>0</v>
      </c>
      <c r="EI281" s="91">
        <v>2</v>
      </c>
      <c r="EJ281" s="91">
        <v>0</v>
      </c>
      <c r="EK281" s="91">
        <v>0</v>
      </c>
      <c r="EL281" s="91">
        <v>8</v>
      </c>
      <c r="EM281" s="91">
        <v>6</v>
      </c>
      <c r="EN281" s="91">
        <v>0</v>
      </c>
      <c r="EO281" s="91">
        <v>1</v>
      </c>
      <c r="EP281" s="91">
        <v>73</v>
      </c>
      <c r="EQ281" s="91">
        <v>0</v>
      </c>
      <c r="ER281" s="91">
        <v>0</v>
      </c>
      <c r="ES281" s="91">
        <v>0</v>
      </c>
      <c r="ET281" s="91">
        <v>0</v>
      </c>
      <c r="EU281" s="91">
        <v>1</v>
      </c>
      <c r="EV281" s="112" t="s">
        <v>4000</v>
      </c>
      <c r="EW281" s="91">
        <v>3</v>
      </c>
      <c r="EX281" s="112"/>
      <c r="EY281" s="112"/>
      <c r="EZ281" s="91">
        <v>1</v>
      </c>
      <c r="FA281" s="91">
        <v>1</v>
      </c>
      <c r="FB281" s="91">
        <v>1</v>
      </c>
      <c r="FC281" s="112"/>
      <c r="FD281" s="112"/>
      <c r="FE281" s="91">
        <v>6532</v>
      </c>
      <c r="FF281" s="92">
        <v>124.2368</v>
      </c>
      <c r="FG281" s="91">
        <v>7</v>
      </c>
      <c r="FH281" s="91">
        <v>7</v>
      </c>
      <c r="FI281" s="118">
        <v>6419</v>
      </c>
      <c r="FJ281" s="118">
        <v>124.06</v>
      </c>
      <c r="FK281" s="118">
        <v>7</v>
      </c>
      <c r="FL281" s="118">
        <v>7</v>
      </c>
    </row>
    <row r="282" spans="1:168" ht="28.5" x14ac:dyDescent="0.2">
      <c r="A282" s="112" t="s">
        <v>866</v>
      </c>
      <c r="B282" s="112" t="s">
        <v>234</v>
      </c>
      <c r="C282" s="91">
        <v>1</v>
      </c>
      <c r="D282" s="112" t="s">
        <v>918</v>
      </c>
      <c r="E282" s="112" t="s">
        <v>2702</v>
      </c>
      <c r="F282" s="112">
        <v>138</v>
      </c>
      <c r="G282" s="112">
        <v>47141</v>
      </c>
      <c r="H282" s="112" t="s">
        <v>234</v>
      </c>
      <c r="I282" s="112" t="s">
        <v>4272</v>
      </c>
      <c r="J282" s="112" t="s">
        <v>4273</v>
      </c>
      <c r="K282" s="112" t="s">
        <v>2182</v>
      </c>
      <c r="L282" s="112"/>
      <c r="M282" s="112" t="s">
        <v>1874</v>
      </c>
      <c r="N282" s="112" t="s">
        <v>2149</v>
      </c>
      <c r="O282" s="112"/>
      <c r="P282" s="112">
        <v>787870103</v>
      </c>
      <c r="Q282" s="112" t="s">
        <v>4274</v>
      </c>
      <c r="R282" s="112"/>
      <c r="S282" s="112" t="s">
        <v>2021</v>
      </c>
      <c r="T282" s="112" t="s">
        <v>2670</v>
      </c>
      <c r="U282" s="112"/>
      <c r="V282" s="112">
        <v>487870103</v>
      </c>
      <c r="W282" s="112" t="s">
        <v>4275</v>
      </c>
      <c r="X282" s="91">
        <v>2</v>
      </c>
      <c r="Y282" s="91">
        <v>0</v>
      </c>
      <c r="Z282" s="91">
        <v>2</v>
      </c>
      <c r="AA282" s="92">
        <v>2</v>
      </c>
      <c r="AB282" s="92">
        <v>0</v>
      </c>
      <c r="AC282" s="92">
        <v>2</v>
      </c>
      <c r="AD282" s="117" t="s">
        <v>1692</v>
      </c>
      <c r="AE282" s="91">
        <v>2</v>
      </c>
      <c r="AF282" s="117" t="s">
        <v>1692</v>
      </c>
      <c r="AG282" s="91">
        <v>0</v>
      </c>
      <c r="AH282" s="91">
        <v>2</v>
      </c>
      <c r="AI282" s="91">
        <v>0</v>
      </c>
      <c r="AJ282" s="91">
        <v>0</v>
      </c>
      <c r="AK282" s="91">
        <v>2</v>
      </c>
      <c r="AL282" s="117" t="s">
        <v>1692</v>
      </c>
      <c r="AM282" s="91">
        <v>0</v>
      </c>
      <c r="AN282" s="91">
        <v>0</v>
      </c>
      <c r="AO282" s="91">
        <v>2</v>
      </c>
      <c r="AP282" s="91">
        <v>2</v>
      </c>
      <c r="AQ282" s="117" t="s">
        <v>1692</v>
      </c>
      <c r="AR282" s="91">
        <v>0</v>
      </c>
      <c r="AS282" s="91">
        <v>1</v>
      </c>
      <c r="AT282" s="91">
        <v>1</v>
      </c>
      <c r="AU282" s="91">
        <v>0</v>
      </c>
      <c r="AV282" s="91">
        <v>0</v>
      </c>
      <c r="AW282" s="91">
        <v>0</v>
      </c>
      <c r="AX282" s="91">
        <v>2</v>
      </c>
      <c r="AY282" s="117" t="s">
        <v>1692</v>
      </c>
      <c r="AZ282" s="91">
        <v>1</v>
      </c>
      <c r="BA282" s="91">
        <v>1</v>
      </c>
      <c r="BB282" s="91">
        <v>1</v>
      </c>
      <c r="BC282" s="91">
        <v>1</v>
      </c>
      <c r="BD282" s="91">
        <v>31</v>
      </c>
      <c r="BE282" s="91">
        <v>0</v>
      </c>
      <c r="BF282" s="91">
        <v>0</v>
      </c>
      <c r="BG282" s="91">
        <v>6</v>
      </c>
      <c r="BH282" s="91">
        <v>0</v>
      </c>
      <c r="BI282" s="91">
        <v>0</v>
      </c>
      <c r="BJ282" s="91">
        <v>5</v>
      </c>
      <c r="BK282" s="91">
        <v>0</v>
      </c>
      <c r="BL282" s="91">
        <v>0</v>
      </c>
      <c r="BM282" s="91">
        <v>0</v>
      </c>
      <c r="BN282" s="91">
        <v>0</v>
      </c>
      <c r="BO282" s="91">
        <v>2</v>
      </c>
      <c r="BP282" s="91">
        <v>21</v>
      </c>
      <c r="BQ282" s="91">
        <v>13</v>
      </c>
      <c r="BR282" s="91">
        <v>0</v>
      </c>
      <c r="BS282" s="91">
        <v>16</v>
      </c>
      <c r="BT282" s="91">
        <v>5</v>
      </c>
      <c r="BU282" s="91">
        <v>0</v>
      </c>
      <c r="BV282" s="91">
        <v>0</v>
      </c>
      <c r="BW282" s="91">
        <v>1</v>
      </c>
      <c r="BX282" s="91">
        <v>0</v>
      </c>
      <c r="BY282" s="91">
        <v>9</v>
      </c>
      <c r="BZ282" s="91">
        <v>2</v>
      </c>
      <c r="CA282" s="91">
        <v>0</v>
      </c>
      <c r="CB282" s="91">
        <v>1</v>
      </c>
      <c r="CC282" s="91">
        <v>0</v>
      </c>
      <c r="CD282" s="91">
        <v>0</v>
      </c>
      <c r="CE282" s="91">
        <v>0</v>
      </c>
      <c r="CF282" s="91">
        <v>8</v>
      </c>
      <c r="CG282" s="91">
        <v>1</v>
      </c>
      <c r="CH282" s="91">
        <v>1</v>
      </c>
      <c r="CI282" s="91">
        <v>0</v>
      </c>
      <c r="CJ282" s="91">
        <v>1</v>
      </c>
      <c r="CK282" s="91">
        <v>0</v>
      </c>
      <c r="CL282" s="91">
        <v>0</v>
      </c>
      <c r="CM282" s="91">
        <v>0</v>
      </c>
      <c r="CN282" s="91">
        <v>0</v>
      </c>
      <c r="CO282" s="91">
        <v>0</v>
      </c>
      <c r="CP282" s="91">
        <v>0</v>
      </c>
      <c r="CQ282" s="91">
        <v>0</v>
      </c>
      <c r="CR282" s="91">
        <v>0</v>
      </c>
      <c r="CS282" s="91">
        <v>0</v>
      </c>
      <c r="CT282" s="91">
        <v>0</v>
      </c>
      <c r="CU282" s="91">
        <v>0</v>
      </c>
      <c r="CV282" s="91">
        <v>0</v>
      </c>
      <c r="CW282" s="91">
        <v>0</v>
      </c>
      <c r="CX282" s="91">
        <v>0</v>
      </c>
      <c r="CY282" s="91">
        <v>0</v>
      </c>
      <c r="CZ282" s="91">
        <v>0</v>
      </c>
      <c r="DA282" s="91">
        <v>0</v>
      </c>
      <c r="DB282" s="91">
        <v>0</v>
      </c>
      <c r="DC282" s="91">
        <v>4</v>
      </c>
      <c r="DD282" s="91">
        <v>2</v>
      </c>
      <c r="DE282" s="91">
        <v>0</v>
      </c>
      <c r="DF282" s="91">
        <v>0</v>
      </c>
      <c r="DG282" s="91">
        <v>2</v>
      </c>
      <c r="DH282" s="91">
        <v>0</v>
      </c>
      <c r="DI282" s="91">
        <v>0</v>
      </c>
      <c r="DJ282" s="91">
        <v>0</v>
      </c>
      <c r="DK282" s="91">
        <v>0</v>
      </c>
      <c r="DL282" s="91">
        <v>0</v>
      </c>
      <c r="DM282" s="91">
        <v>0</v>
      </c>
      <c r="DN282" s="91">
        <v>0</v>
      </c>
      <c r="DO282" s="91">
        <v>0</v>
      </c>
      <c r="DP282" s="91">
        <v>0</v>
      </c>
      <c r="DQ282" s="91">
        <v>0</v>
      </c>
      <c r="DR282" s="91">
        <v>0</v>
      </c>
      <c r="DS282" s="91">
        <v>0</v>
      </c>
      <c r="DT282" s="91">
        <v>0</v>
      </c>
      <c r="DU282" s="91">
        <v>0</v>
      </c>
      <c r="DV282" s="91">
        <v>0</v>
      </c>
      <c r="DW282" s="91">
        <v>0</v>
      </c>
      <c r="DX282" s="91">
        <v>0</v>
      </c>
      <c r="DY282" s="91">
        <v>0</v>
      </c>
      <c r="DZ282" s="91">
        <v>0</v>
      </c>
      <c r="EA282" s="91">
        <v>0</v>
      </c>
      <c r="EB282" s="91">
        <v>0</v>
      </c>
      <c r="EC282" s="91">
        <v>0</v>
      </c>
      <c r="ED282" s="91">
        <v>0</v>
      </c>
      <c r="EE282" s="91">
        <v>0</v>
      </c>
      <c r="EF282" s="91">
        <v>0</v>
      </c>
      <c r="EG282" s="91">
        <v>0</v>
      </c>
      <c r="EH282" s="91">
        <v>0</v>
      </c>
      <c r="EI282" s="91">
        <v>0</v>
      </c>
      <c r="EJ282" s="91">
        <v>0</v>
      </c>
      <c r="EK282" s="91">
        <v>0</v>
      </c>
      <c r="EL282" s="91">
        <v>0</v>
      </c>
      <c r="EM282" s="91">
        <v>0</v>
      </c>
      <c r="EN282" s="91">
        <v>0</v>
      </c>
      <c r="EO282" s="91">
        <v>1</v>
      </c>
      <c r="EP282" s="91">
        <v>29</v>
      </c>
      <c r="EQ282" s="91">
        <v>0</v>
      </c>
      <c r="ER282" s="91">
        <v>0</v>
      </c>
      <c r="ES282" s="91">
        <v>0</v>
      </c>
      <c r="ET282" s="91">
        <v>0</v>
      </c>
      <c r="EU282" s="91">
        <v>1</v>
      </c>
      <c r="EV282" s="112" t="s">
        <v>4276</v>
      </c>
      <c r="EW282" s="91">
        <v>1</v>
      </c>
      <c r="EX282" s="112" t="s">
        <v>4277</v>
      </c>
      <c r="EY282" s="112" t="s">
        <v>3344</v>
      </c>
      <c r="EZ282" s="91">
        <v>1</v>
      </c>
      <c r="FA282" s="91">
        <v>1</v>
      </c>
      <c r="FB282" s="91">
        <v>1</v>
      </c>
      <c r="FC282" s="112" t="s">
        <v>1845</v>
      </c>
      <c r="FD282" s="112" t="s">
        <v>3344</v>
      </c>
      <c r="FE282" s="91">
        <v>2447</v>
      </c>
      <c r="FF282" s="92">
        <v>122.11409999999999</v>
      </c>
      <c r="FG282" s="91">
        <v>5</v>
      </c>
      <c r="FH282" s="91">
        <v>5</v>
      </c>
      <c r="FI282" s="118">
        <v>2464</v>
      </c>
      <c r="FJ282" s="118">
        <v>122.16</v>
      </c>
      <c r="FK282" s="118">
        <v>5</v>
      </c>
      <c r="FL282" s="118">
        <v>5</v>
      </c>
    </row>
    <row r="283" spans="1:168" ht="42.75" x14ac:dyDescent="0.2">
      <c r="A283" s="112" t="s">
        <v>866</v>
      </c>
      <c r="B283" s="112" t="s">
        <v>235</v>
      </c>
      <c r="C283" s="91">
        <v>3</v>
      </c>
      <c r="D283" s="112" t="s">
        <v>926</v>
      </c>
      <c r="E283" s="112" t="s">
        <v>2335</v>
      </c>
      <c r="F283" s="112">
        <v>37</v>
      </c>
      <c r="G283" s="112">
        <v>46401</v>
      </c>
      <c r="H283" s="112" t="s">
        <v>235</v>
      </c>
      <c r="I283" s="112" t="s">
        <v>4278</v>
      </c>
      <c r="J283" s="112" t="s">
        <v>4279</v>
      </c>
      <c r="K283" s="112" t="s">
        <v>3822</v>
      </c>
      <c r="L283" s="112"/>
      <c r="M283" s="112" t="s">
        <v>3481</v>
      </c>
      <c r="N283" s="112" t="s">
        <v>4280</v>
      </c>
      <c r="O283" s="112"/>
      <c r="P283" s="112">
        <v>488886900</v>
      </c>
      <c r="Q283" s="112" t="s">
        <v>4281</v>
      </c>
      <c r="R283" s="112"/>
      <c r="S283" s="112" t="s">
        <v>3481</v>
      </c>
      <c r="T283" s="112" t="s">
        <v>4280</v>
      </c>
      <c r="U283" s="112"/>
      <c r="V283" s="112"/>
      <c r="W283" s="112"/>
      <c r="X283" s="91">
        <v>5</v>
      </c>
      <c r="Y283" s="91">
        <v>0</v>
      </c>
      <c r="Z283" s="91">
        <v>5</v>
      </c>
      <c r="AA283" s="92">
        <v>5</v>
      </c>
      <c r="AB283" s="92">
        <v>0</v>
      </c>
      <c r="AC283" s="92">
        <v>5</v>
      </c>
      <c r="AD283" s="117" t="s">
        <v>1692</v>
      </c>
      <c r="AE283" s="91">
        <v>5</v>
      </c>
      <c r="AF283" s="117" t="s">
        <v>1692</v>
      </c>
      <c r="AG283" s="91">
        <v>0</v>
      </c>
      <c r="AH283" s="91">
        <v>5</v>
      </c>
      <c r="AI283" s="91">
        <v>0</v>
      </c>
      <c r="AJ283" s="91">
        <v>0</v>
      </c>
      <c r="AK283" s="91">
        <v>5</v>
      </c>
      <c r="AL283" s="117" t="s">
        <v>1692</v>
      </c>
      <c r="AM283" s="91">
        <v>0</v>
      </c>
      <c r="AN283" s="91">
        <v>3</v>
      </c>
      <c r="AO283" s="91">
        <v>2</v>
      </c>
      <c r="AP283" s="91">
        <v>5</v>
      </c>
      <c r="AQ283" s="117" t="s">
        <v>1692</v>
      </c>
      <c r="AR283" s="91">
        <v>0</v>
      </c>
      <c r="AS283" s="91">
        <v>0</v>
      </c>
      <c r="AT283" s="91">
        <v>0</v>
      </c>
      <c r="AU283" s="91">
        <v>4</v>
      </c>
      <c r="AV283" s="91">
        <v>1</v>
      </c>
      <c r="AW283" s="91">
        <v>0</v>
      </c>
      <c r="AX283" s="91">
        <v>5</v>
      </c>
      <c r="AY283" s="117" t="s">
        <v>1692</v>
      </c>
      <c r="AZ283" s="91">
        <v>1</v>
      </c>
      <c r="BA283" s="91">
        <v>1</v>
      </c>
      <c r="BB283" s="91">
        <v>1</v>
      </c>
      <c r="BC283" s="91">
        <v>1</v>
      </c>
      <c r="BD283" s="91">
        <v>2</v>
      </c>
      <c r="BE283" s="91">
        <v>0</v>
      </c>
      <c r="BF283" s="91">
        <v>0</v>
      </c>
      <c r="BG283" s="91">
        <v>15</v>
      </c>
      <c r="BH283" s="91">
        <v>1</v>
      </c>
      <c r="BI283" s="91">
        <v>0</v>
      </c>
      <c r="BJ283" s="91">
        <v>12</v>
      </c>
      <c r="BK283" s="91">
        <v>0</v>
      </c>
      <c r="BL283" s="91">
        <v>0</v>
      </c>
      <c r="BM283" s="91">
        <v>0</v>
      </c>
      <c r="BN283" s="91">
        <v>0</v>
      </c>
      <c r="BO283" s="91">
        <v>3</v>
      </c>
      <c r="BP283" s="91">
        <v>71</v>
      </c>
      <c r="BQ283" s="91">
        <v>20</v>
      </c>
      <c r="BR283" s="91">
        <v>0</v>
      </c>
      <c r="BS283" s="91">
        <v>26</v>
      </c>
      <c r="BT283" s="91">
        <v>10</v>
      </c>
      <c r="BU283" s="91">
        <v>0</v>
      </c>
      <c r="BV283" s="91">
        <v>0</v>
      </c>
      <c r="BW283" s="91">
        <v>16</v>
      </c>
      <c r="BX283" s="91">
        <v>0</v>
      </c>
      <c r="BY283" s="91">
        <v>24</v>
      </c>
      <c r="BZ283" s="91">
        <v>1</v>
      </c>
      <c r="CA283" s="91">
        <v>3</v>
      </c>
      <c r="CB283" s="91">
        <v>1</v>
      </c>
      <c r="CC283" s="91">
        <v>26</v>
      </c>
      <c r="CD283" s="91">
        <v>5</v>
      </c>
      <c r="CE283" s="91">
        <v>5</v>
      </c>
      <c r="CF283" s="91">
        <v>5</v>
      </c>
      <c r="CG283" s="91">
        <v>0</v>
      </c>
      <c r="CH283" s="91">
        <v>0</v>
      </c>
      <c r="CI283" s="91">
        <v>0</v>
      </c>
      <c r="CJ283" s="91">
        <v>0</v>
      </c>
      <c r="CK283" s="91">
        <v>11</v>
      </c>
      <c r="CL283" s="91">
        <v>0</v>
      </c>
      <c r="CM283" s="91">
        <v>0</v>
      </c>
      <c r="CN283" s="91">
        <v>0</v>
      </c>
      <c r="CO283" s="91">
        <v>0</v>
      </c>
      <c r="CP283" s="91">
        <v>0</v>
      </c>
      <c r="CQ283" s="91">
        <v>0</v>
      </c>
      <c r="CR283" s="91">
        <v>0</v>
      </c>
      <c r="CS283" s="91">
        <v>0</v>
      </c>
      <c r="CT283" s="91">
        <v>0</v>
      </c>
      <c r="CU283" s="91">
        <v>0</v>
      </c>
      <c r="CV283" s="91">
        <v>0</v>
      </c>
      <c r="CW283" s="91">
        <v>0</v>
      </c>
      <c r="CX283" s="91">
        <v>0</v>
      </c>
      <c r="CY283" s="91">
        <v>0</v>
      </c>
      <c r="CZ283" s="91">
        <v>0</v>
      </c>
      <c r="DA283" s="91">
        <v>0</v>
      </c>
      <c r="DB283" s="91">
        <v>1</v>
      </c>
      <c r="DC283" s="91">
        <v>18</v>
      </c>
      <c r="DD283" s="91">
        <v>2</v>
      </c>
      <c r="DE283" s="91">
        <v>0</v>
      </c>
      <c r="DF283" s="91">
        <v>0</v>
      </c>
      <c r="DG283" s="91">
        <v>0</v>
      </c>
      <c r="DH283" s="91">
        <v>11</v>
      </c>
      <c r="DI283" s="91">
        <v>3</v>
      </c>
      <c r="DJ283" s="91">
        <v>0</v>
      </c>
      <c r="DK283" s="91">
        <v>0</v>
      </c>
      <c r="DL283" s="91">
        <v>0</v>
      </c>
      <c r="DM283" s="91">
        <v>0</v>
      </c>
      <c r="DN283" s="91">
        <v>1</v>
      </c>
      <c r="DO283" s="91">
        <v>0</v>
      </c>
      <c r="DP283" s="91">
        <v>0</v>
      </c>
      <c r="DQ283" s="91">
        <v>0</v>
      </c>
      <c r="DR283" s="91">
        <v>0</v>
      </c>
      <c r="DS283" s="91">
        <v>0</v>
      </c>
      <c r="DT283" s="91">
        <v>0</v>
      </c>
      <c r="DU283" s="91">
        <v>0</v>
      </c>
      <c r="DV283" s="91">
        <v>0</v>
      </c>
      <c r="DW283" s="91">
        <v>0</v>
      </c>
      <c r="DX283" s="91">
        <v>0</v>
      </c>
      <c r="DY283" s="91">
        <v>0</v>
      </c>
      <c r="DZ283" s="91">
        <v>0</v>
      </c>
      <c r="EA283" s="91">
        <v>0</v>
      </c>
      <c r="EB283" s="91">
        <v>0</v>
      </c>
      <c r="EC283" s="91">
        <v>0</v>
      </c>
      <c r="ED283" s="91">
        <v>0</v>
      </c>
      <c r="EE283" s="91">
        <v>0</v>
      </c>
      <c r="EF283" s="91">
        <v>0</v>
      </c>
      <c r="EG283" s="91">
        <v>1</v>
      </c>
      <c r="EH283" s="91">
        <v>0</v>
      </c>
      <c r="EI283" s="91">
        <v>2</v>
      </c>
      <c r="EJ283" s="91">
        <v>0</v>
      </c>
      <c r="EK283" s="91">
        <v>0</v>
      </c>
      <c r="EL283" s="91">
        <v>13</v>
      </c>
      <c r="EM283" s="91">
        <v>11</v>
      </c>
      <c r="EN283" s="91">
        <v>0</v>
      </c>
      <c r="EO283" s="91">
        <v>5</v>
      </c>
      <c r="EP283" s="91">
        <v>150</v>
      </c>
      <c r="EQ283" s="91">
        <v>0</v>
      </c>
      <c r="ER283" s="91">
        <v>0</v>
      </c>
      <c r="ES283" s="91">
        <v>0</v>
      </c>
      <c r="ET283" s="91">
        <v>0</v>
      </c>
      <c r="EU283" s="91">
        <v>1</v>
      </c>
      <c r="EV283" s="112" t="s">
        <v>4282</v>
      </c>
      <c r="EW283" s="91">
        <v>2</v>
      </c>
      <c r="EX283" s="112" t="s">
        <v>4283</v>
      </c>
      <c r="EY283" s="112"/>
      <c r="EZ283" s="91">
        <v>1</v>
      </c>
      <c r="FA283" s="91">
        <v>1</v>
      </c>
      <c r="FB283" s="91">
        <v>1</v>
      </c>
      <c r="FC283" s="112"/>
      <c r="FD283" s="112" t="s">
        <v>4284</v>
      </c>
      <c r="FE283" s="91">
        <v>13700</v>
      </c>
      <c r="FF283" s="92">
        <v>190.14609999999999</v>
      </c>
      <c r="FG283" s="91">
        <v>12</v>
      </c>
      <c r="FH283" s="91">
        <v>11</v>
      </c>
      <c r="FI283" s="118">
        <v>13450</v>
      </c>
      <c r="FJ283" s="118">
        <v>190.13</v>
      </c>
      <c r="FK283" s="118">
        <v>12</v>
      </c>
      <c r="FL283" s="118">
        <v>10</v>
      </c>
    </row>
    <row r="284" spans="1:168" ht="28.5" x14ac:dyDescent="0.2">
      <c r="A284" s="112" t="s">
        <v>866</v>
      </c>
      <c r="B284" s="112" t="s">
        <v>236</v>
      </c>
      <c r="C284" s="91">
        <v>1</v>
      </c>
      <c r="D284" s="112" t="s">
        <v>936</v>
      </c>
      <c r="E284" s="112" t="s">
        <v>3716</v>
      </c>
      <c r="F284" s="112">
        <v>521</v>
      </c>
      <c r="G284" s="112">
        <v>46362</v>
      </c>
      <c r="H284" s="112" t="s">
        <v>236</v>
      </c>
      <c r="I284" s="112" t="s">
        <v>4285</v>
      </c>
      <c r="J284" s="112" t="s">
        <v>4286</v>
      </c>
      <c r="K284" s="112" t="s">
        <v>2182</v>
      </c>
      <c r="L284" s="112"/>
      <c r="M284" s="112" t="s">
        <v>2311</v>
      </c>
      <c r="N284" s="112" t="s">
        <v>4287</v>
      </c>
      <c r="O284" s="112"/>
      <c r="P284" s="112">
        <v>482322395</v>
      </c>
      <c r="Q284" s="112" t="s">
        <v>4288</v>
      </c>
      <c r="R284" s="112"/>
      <c r="S284" s="112"/>
      <c r="T284" s="112"/>
      <c r="U284" s="112"/>
      <c r="V284" s="112"/>
      <c r="W284" s="112"/>
      <c r="X284" s="91">
        <v>2</v>
      </c>
      <c r="Y284" s="91">
        <v>0</v>
      </c>
      <c r="Z284" s="91">
        <v>2</v>
      </c>
      <c r="AA284" s="92">
        <v>2</v>
      </c>
      <c r="AB284" s="92">
        <v>0</v>
      </c>
      <c r="AC284" s="92">
        <v>2</v>
      </c>
      <c r="AD284" s="117" t="s">
        <v>1692</v>
      </c>
      <c r="AE284" s="91">
        <v>2</v>
      </c>
      <c r="AF284" s="117" t="s">
        <v>1692</v>
      </c>
      <c r="AG284" s="91">
        <v>0</v>
      </c>
      <c r="AH284" s="91">
        <v>2</v>
      </c>
      <c r="AI284" s="91">
        <v>0</v>
      </c>
      <c r="AJ284" s="91">
        <v>0</v>
      </c>
      <c r="AK284" s="91">
        <v>2</v>
      </c>
      <c r="AL284" s="117" t="s">
        <v>1692</v>
      </c>
      <c r="AM284" s="91">
        <v>1</v>
      </c>
      <c r="AN284" s="91">
        <v>0</v>
      </c>
      <c r="AO284" s="91">
        <v>1</v>
      </c>
      <c r="AP284" s="91">
        <v>2</v>
      </c>
      <c r="AQ284" s="117" t="s">
        <v>1692</v>
      </c>
      <c r="AR284" s="91">
        <v>0</v>
      </c>
      <c r="AS284" s="91">
        <v>0</v>
      </c>
      <c r="AT284" s="91">
        <v>1</v>
      </c>
      <c r="AU284" s="91">
        <v>1</v>
      </c>
      <c r="AV284" s="91">
        <v>0</v>
      </c>
      <c r="AW284" s="91">
        <v>0</v>
      </c>
      <c r="AX284" s="91">
        <v>2</v>
      </c>
      <c r="AY284" s="117" t="s">
        <v>1692</v>
      </c>
      <c r="AZ284" s="91">
        <v>1</v>
      </c>
      <c r="BA284" s="91">
        <v>1</v>
      </c>
      <c r="BB284" s="91">
        <v>1</v>
      </c>
      <c r="BC284" s="91">
        <v>1</v>
      </c>
      <c r="BD284" s="91">
        <v>0</v>
      </c>
      <c r="BE284" s="91">
        <v>0</v>
      </c>
      <c r="BF284" s="91">
        <v>0</v>
      </c>
      <c r="BG284" s="91">
        <v>6</v>
      </c>
      <c r="BH284" s="91">
        <v>1</v>
      </c>
      <c r="BI284" s="91">
        <v>0</v>
      </c>
      <c r="BJ284" s="91">
        <v>0</v>
      </c>
      <c r="BK284" s="91">
        <v>0</v>
      </c>
      <c r="BL284" s="91">
        <v>0</v>
      </c>
      <c r="BM284" s="91">
        <v>0</v>
      </c>
      <c r="BN284" s="91">
        <v>0</v>
      </c>
      <c r="BO284" s="91">
        <v>3</v>
      </c>
      <c r="BP284" s="91">
        <v>23</v>
      </c>
      <c r="BQ284" s="91">
        <v>5</v>
      </c>
      <c r="BR284" s="91">
        <v>0</v>
      </c>
      <c r="BS284" s="91">
        <v>8</v>
      </c>
      <c r="BT284" s="91">
        <v>3</v>
      </c>
      <c r="BU284" s="91">
        <v>0</v>
      </c>
      <c r="BV284" s="91">
        <v>0</v>
      </c>
      <c r="BW284" s="91">
        <v>3</v>
      </c>
      <c r="BX284" s="91">
        <v>1</v>
      </c>
      <c r="BY284" s="91">
        <v>5</v>
      </c>
      <c r="BZ284" s="91">
        <v>0</v>
      </c>
      <c r="CA284" s="91">
        <v>3</v>
      </c>
      <c r="CB284" s="91">
        <v>0</v>
      </c>
      <c r="CC284" s="91">
        <v>3</v>
      </c>
      <c r="CD284" s="91">
        <v>0</v>
      </c>
      <c r="CE284" s="91">
        <v>0</v>
      </c>
      <c r="CF284" s="91">
        <v>2</v>
      </c>
      <c r="CG284" s="91">
        <v>0</v>
      </c>
      <c r="CH284" s="91">
        <v>0</v>
      </c>
      <c r="CI284" s="91">
        <v>0</v>
      </c>
      <c r="CJ284" s="91">
        <v>0</v>
      </c>
      <c r="CK284" s="91">
        <v>2</v>
      </c>
      <c r="CL284" s="91">
        <v>0</v>
      </c>
      <c r="CM284" s="91">
        <v>0</v>
      </c>
      <c r="CN284" s="91">
        <v>0</v>
      </c>
      <c r="CO284" s="91">
        <v>0</v>
      </c>
      <c r="CP284" s="91">
        <v>0</v>
      </c>
      <c r="CQ284" s="91">
        <v>0</v>
      </c>
      <c r="CR284" s="91">
        <v>0</v>
      </c>
      <c r="CS284" s="91">
        <v>0</v>
      </c>
      <c r="CT284" s="91">
        <v>0</v>
      </c>
      <c r="CU284" s="91">
        <v>0</v>
      </c>
      <c r="CV284" s="91">
        <v>0</v>
      </c>
      <c r="CW284" s="91">
        <v>0</v>
      </c>
      <c r="CX284" s="91">
        <v>0</v>
      </c>
      <c r="CY284" s="91">
        <v>0</v>
      </c>
      <c r="CZ284" s="91">
        <v>0</v>
      </c>
      <c r="DA284" s="91">
        <v>0</v>
      </c>
      <c r="DB284" s="91">
        <v>0</v>
      </c>
      <c r="DC284" s="91">
        <v>4</v>
      </c>
      <c r="DD284" s="91">
        <v>1</v>
      </c>
      <c r="DE284" s="91">
        <v>0</v>
      </c>
      <c r="DF284" s="91">
        <v>0</v>
      </c>
      <c r="DG284" s="91">
        <v>0</v>
      </c>
      <c r="DH284" s="91">
        <v>2</v>
      </c>
      <c r="DI284" s="91">
        <v>0</v>
      </c>
      <c r="DJ284" s="91">
        <v>0</v>
      </c>
      <c r="DK284" s="91">
        <v>0</v>
      </c>
      <c r="DL284" s="91">
        <v>0</v>
      </c>
      <c r="DM284" s="91">
        <v>0</v>
      </c>
      <c r="DN284" s="91">
        <v>0</v>
      </c>
      <c r="DO284" s="91">
        <v>0</v>
      </c>
      <c r="DP284" s="91">
        <v>0</v>
      </c>
      <c r="DQ284" s="91">
        <v>0</v>
      </c>
      <c r="DR284" s="91">
        <v>0</v>
      </c>
      <c r="DS284" s="91">
        <v>0</v>
      </c>
      <c r="DT284" s="91">
        <v>0</v>
      </c>
      <c r="DU284" s="91">
        <v>0</v>
      </c>
      <c r="DV284" s="91">
        <v>0</v>
      </c>
      <c r="DW284" s="91">
        <v>0</v>
      </c>
      <c r="DX284" s="91">
        <v>0</v>
      </c>
      <c r="DY284" s="91">
        <v>0</v>
      </c>
      <c r="DZ284" s="91">
        <v>0</v>
      </c>
      <c r="EA284" s="91">
        <v>0</v>
      </c>
      <c r="EB284" s="91">
        <v>0</v>
      </c>
      <c r="EC284" s="91">
        <v>0</v>
      </c>
      <c r="ED284" s="91">
        <v>0</v>
      </c>
      <c r="EE284" s="91">
        <v>0</v>
      </c>
      <c r="EF284" s="91">
        <v>0</v>
      </c>
      <c r="EG284" s="91">
        <v>0</v>
      </c>
      <c r="EH284" s="91">
        <v>0</v>
      </c>
      <c r="EI284" s="91">
        <v>0</v>
      </c>
      <c r="EJ284" s="91">
        <v>0</v>
      </c>
      <c r="EK284" s="91">
        <v>0</v>
      </c>
      <c r="EL284" s="91">
        <v>0</v>
      </c>
      <c r="EM284" s="91">
        <v>0</v>
      </c>
      <c r="EN284" s="91">
        <v>0</v>
      </c>
      <c r="EO284" s="91">
        <v>1</v>
      </c>
      <c r="EP284" s="91">
        <v>69</v>
      </c>
      <c r="EQ284" s="91">
        <v>0</v>
      </c>
      <c r="ER284" s="91">
        <v>0</v>
      </c>
      <c r="ES284" s="91">
        <v>0</v>
      </c>
      <c r="ET284" s="91">
        <v>0</v>
      </c>
      <c r="EU284" s="91">
        <v>1</v>
      </c>
      <c r="EV284" s="112" t="s">
        <v>4289</v>
      </c>
      <c r="EW284" s="91">
        <v>1</v>
      </c>
      <c r="EX284" s="112"/>
      <c r="EY284" s="112" t="s">
        <v>4290</v>
      </c>
      <c r="EZ284" s="91">
        <v>1</v>
      </c>
      <c r="FA284" s="91">
        <v>1</v>
      </c>
      <c r="FB284" s="91">
        <v>1</v>
      </c>
      <c r="FC284" s="112"/>
      <c r="FD284" s="112" t="s">
        <v>4291</v>
      </c>
      <c r="FE284" s="91">
        <v>3854</v>
      </c>
      <c r="FF284" s="92">
        <v>69.879750000000001</v>
      </c>
      <c r="FG284" s="91">
        <v>3</v>
      </c>
      <c r="FH284" s="91">
        <v>3</v>
      </c>
      <c r="FI284" s="118">
        <v>3857</v>
      </c>
      <c r="FJ284" s="118">
        <v>69.88</v>
      </c>
      <c r="FK284" s="118">
        <v>3</v>
      </c>
      <c r="FL284" s="118">
        <v>3</v>
      </c>
    </row>
    <row r="285" spans="1:168" ht="42.75" x14ac:dyDescent="0.2">
      <c r="A285" s="112" t="s">
        <v>866</v>
      </c>
      <c r="B285" s="112" t="s">
        <v>237</v>
      </c>
      <c r="C285" s="91">
        <v>2</v>
      </c>
      <c r="D285" s="112" t="s">
        <v>944</v>
      </c>
      <c r="E285" s="112" t="s">
        <v>2335</v>
      </c>
      <c r="F285" s="112">
        <v>1</v>
      </c>
      <c r="G285" s="112">
        <v>46342</v>
      </c>
      <c r="H285" s="112" t="s">
        <v>237</v>
      </c>
      <c r="I285" s="112" t="s">
        <v>4292</v>
      </c>
      <c r="J285" s="112" t="s">
        <v>4293</v>
      </c>
      <c r="K285" s="112" t="s">
        <v>2182</v>
      </c>
      <c r="L285" s="112"/>
      <c r="M285" s="112" t="s">
        <v>2328</v>
      </c>
      <c r="N285" s="112" t="s">
        <v>4294</v>
      </c>
      <c r="O285" s="112" t="s">
        <v>1933</v>
      </c>
      <c r="P285" s="112">
        <v>485145353</v>
      </c>
      <c r="Q285" s="112" t="s">
        <v>4295</v>
      </c>
      <c r="R285" s="112"/>
      <c r="S285" s="112" t="s">
        <v>2328</v>
      </c>
      <c r="T285" s="112" t="s">
        <v>4294</v>
      </c>
      <c r="U285" s="112" t="s">
        <v>1933</v>
      </c>
      <c r="V285" s="112">
        <v>485145353</v>
      </c>
      <c r="W285" s="112" t="s">
        <v>4295</v>
      </c>
      <c r="X285" s="91">
        <v>2</v>
      </c>
      <c r="Y285" s="91">
        <v>0</v>
      </c>
      <c r="Z285" s="91">
        <v>2</v>
      </c>
      <c r="AA285" s="92">
        <v>2</v>
      </c>
      <c r="AB285" s="92">
        <v>0</v>
      </c>
      <c r="AC285" s="92">
        <v>2</v>
      </c>
      <c r="AD285" s="117" t="s">
        <v>1692</v>
      </c>
      <c r="AE285" s="91">
        <v>2</v>
      </c>
      <c r="AF285" s="117" t="s">
        <v>1692</v>
      </c>
      <c r="AG285" s="91">
        <v>0</v>
      </c>
      <c r="AH285" s="91">
        <v>1</v>
      </c>
      <c r="AI285" s="91">
        <v>0</v>
      </c>
      <c r="AJ285" s="91">
        <v>1</v>
      </c>
      <c r="AK285" s="91">
        <v>2</v>
      </c>
      <c r="AL285" s="117" t="s">
        <v>1692</v>
      </c>
      <c r="AM285" s="91">
        <v>1</v>
      </c>
      <c r="AN285" s="91">
        <v>0</v>
      </c>
      <c r="AO285" s="91">
        <v>1</v>
      </c>
      <c r="AP285" s="91">
        <v>2</v>
      </c>
      <c r="AQ285" s="117" t="s">
        <v>1692</v>
      </c>
      <c r="AR285" s="91">
        <v>0</v>
      </c>
      <c r="AS285" s="91">
        <v>0</v>
      </c>
      <c r="AT285" s="91">
        <v>1</v>
      </c>
      <c r="AU285" s="91">
        <v>1</v>
      </c>
      <c r="AV285" s="91">
        <v>0</v>
      </c>
      <c r="AW285" s="91">
        <v>0</v>
      </c>
      <c r="AX285" s="91">
        <v>2</v>
      </c>
      <c r="AY285" s="117" t="s">
        <v>1692</v>
      </c>
      <c r="AZ285" s="91">
        <v>1</v>
      </c>
      <c r="BA285" s="91">
        <v>1</v>
      </c>
      <c r="BB285" s="91">
        <v>0</v>
      </c>
      <c r="BC285" s="91">
        <v>1</v>
      </c>
      <c r="BD285" s="91">
        <v>2</v>
      </c>
      <c r="BE285" s="91">
        <v>0</v>
      </c>
      <c r="BF285" s="91">
        <v>0</v>
      </c>
      <c r="BG285" s="91">
        <v>4</v>
      </c>
      <c r="BH285" s="91">
        <v>1</v>
      </c>
      <c r="BI285" s="91">
        <v>0</v>
      </c>
      <c r="BJ285" s="91">
        <v>6</v>
      </c>
      <c r="BK285" s="91">
        <v>4</v>
      </c>
      <c r="BL285" s="91">
        <v>0</v>
      </c>
      <c r="BM285" s="91">
        <v>0</v>
      </c>
      <c r="BN285" s="91">
        <v>0</v>
      </c>
      <c r="BO285" s="91">
        <v>2</v>
      </c>
      <c r="BP285" s="91">
        <v>12</v>
      </c>
      <c r="BQ285" s="91">
        <v>8</v>
      </c>
      <c r="BR285" s="91">
        <v>0</v>
      </c>
      <c r="BS285" s="91">
        <v>9</v>
      </c>
      <c r="BT285" s="91">
        <v>5</v>
      </c>
      <c r="BU285" s="91">
        <v>0</v>
      </c>
      <c r="BV285" s="91">
        <v>0</v>
      </c>
      <c r="BW285" s="91">
        <v>1</v>
      </c>
      <c r="BX285" s="91">
        <v>2</v>
      </c>
      <c r="BY285" s="91">
        <v>5</v>
      </c>
      <c r="BZ285" s="91">
        <v>2</v>
      </c>
      <c r="CA285" s="91">
        <v>0</v>
      </c>
      <c r="CB285" s="91">
        <v>0</v>
      </c>
      <c r="CC285" s="91">
        <v>0</v>
      </c>
      <c r="CD285" s="91">
        <v>4</v>
      </c>
      <c r="CE285" s="91">
        <v>2</v>
      </c>
      <c r="CF285" s="91">
        <v>0</v>
      </c>
      <c r="CG285" s="91">
        <v>1</v>
      </c>
      <c r="CH285" s="91">
        <v>0</v>
      </c>
      <c r="CI285" s="91">
        <v>0</v>
      </c>
      <c r="CJ285" s="91">
        <v>0</v>
      </c>
      <c r="CK285" s="91">
        <v>4</v>
      </c>
      <c r="CL285" s="91">
        <v>0</v>
      </c>
      <c r="CM285" s="91">
        <v>0</v>
      </c>
      <c r="CN285" s="91">
        <v>0</v>
      </c>
      <c r="CO285" s="91">
        <v>0</v>
      </c>
      <c r="CP285" s="91">
        <v>0</v>
      </c>
      <c r="CQ285" s="91">
        <v>0</v>
      </c>
      <c r="CR285" s="91">
        <v>0</v>
      </c>
      <c r="CS285" s="91">
        <v>0</v>
      </c>
      <c r="CT285" s="91">
        <v>0</v>
      </c>
      <c r="CU285" s="91">
        <v>0</v>
      </c>
      <c r="CV285" s="91">
        <v>0</v>
      </c>
      <c r="CW285" s="91">
        <v>0</v>
      </c>
      <c r="CX285" s="91">
        <v>0</v>
      </c>
      <c r="CY285" s="91">
        <v>0</v>
      </c>
      <c r="CZ285" s="91">
        <v>0</v>
      </c>
      <c r="DA285" s="91">
        <v>0</v>
      </c>
      <c r="DB285" s="91">
        <v>0</v>
      </c>
      <c r="DC285" s="91">
        <v>6</v>
      </c>
      <c r="DD285" s="91">
        <v>0</v>
      </c>
      <c r="DE285" s="91">
        <v>0</v>
      </c>
      <c r="DF285" s="91">
        <v>0</v>
      </c>
      <c r="DG285" s="91">
        <v>0</v>
      </c>
      <c r="DH285" s="91">
        <v>0</v>
      </c>
      <c r="DI285" s="91">
        <v>0</v>
      </c>
      <c r="DJ285" s="91">
        <v>0</v>
      </c>
      <c r="DK285" s="91">
        <v>0</v>
      </c>
      <c r="DL285" s="91">
        <v>0</v>
      </c>
      <c r="DM285" s="91">
        <v>0</v>
      </c>
      <c r="DN285" s="91">
        <v>0</v>
      </c>
      <c r="DO285" s="91">
        <v>0</v>
      </c>
      <c r="DP285" s="91">
        <v>0</v>
      </c>
      <c r="DQ285" s="91">
        <v>0</v>
      </c>
      <c r="DR285" s="91">
        <v>0</v>
      </c>
      <c r="DS285" s="91">
        <v>0</v>
      </c>
      <c r="DT285" s="91">
        <v>0</v>
      </c>
      <c r="DU285" s="91">
        <v>0</v>
      </c>
      <c r="DV285" s="91">
        <v>0</v>
      </c>
      <c r="DW285" s="91">
        <v>0</v>
      </c>
      <c r="DX285" s="91">
        <v>0</v>
      </c>
      <c r="DY285" s="91">
        <v>0</v>
      </c>
      <c r="DZ285" s="91">
        <v>0</v>
      </c>
      <c r="EA285" s="91">
        <v>0</v>
      </c>
      <c r="EB285" s="91">
        <v>0</v>
      </c>
      <c r="EC285" s="91">
        <v>0</v>
      </c>
      <c r="ED285" s="91">
        <v>0</v>
      </c>
      <c r="EE285" s="91">
        <v>0</v>
      </c>
      <c r="EF285" s="91">
        <v>0</v>
      </c>
      <c r="EG285" s="91">
        <v>0</v>
      </c>
      <c r="EH285" s="91">
        <v>0</v>
      </c>
      <c r="EI285" s="91">
        <v>0</v>
      </c>
      <c r="EJ285" s="91">
        <v>0</v>
      </c>
      <c r="EK285" s="91">
        <v>0</v>
      </c>
      <c r="EL285" s="91">
        <v>0</v>
      </c>
      <c r="EM285" s="91">
        <v>0</v>
      </c>
      <c r="EN285" s="91">
        <v>0</v>
      </c>
      <c r="EO285" s="91">
        <v>1</v>
      </c>
      <c r="EP285" s="91">
        <v>50</v>
      </c>
      <c r="EQ285" s="91">
        <v>0</v>
      </c>
      <c r="ER285" s="91">
        <v>0</v>
      </c>
      <c r="ES285" s="91">
        <v>0</v>
      </c>
      <c r="ET285" s="91">
        <v>0</v>
      </c>
      <c r="EU285" s="91">
        <v>1</v>
      </c>
      <c r="EV285" s="112" t="s">
        <v>4296</v>
      </c>
      <c r="EW285" s="91">
        <v>3</v>
      </c>
      <c r="EX285" s="112" t="s">
        <v>4297</v>
      </c>
      <c r="EY285" s="112" t="s">
        <v>4298</v>
      </c>
      <c r="EZ285" s="91">
        <v>1</v>
      </c>
      <c r="FA285" s="91">
        <v>1</v>
      </c>
      <c r="FB285" s="91">
        <v>1</v>
      </c>
      <c r="FC285" s="112"/>
      <c r="FD285" s="112"/>
      <c r="FE285" s="91">
        <v>3174</v>
      </c>
      <c r="FF285" s="92">
        <v>14.824</v>
      </c>
      <c r="FG285" s="91">
        <v>2</v>
      </c>
      <c r="FH285" s="91">
        <v>2</v>
      </c>
      <c r="FI285" s="118">
        <v>3266</v>
      </c>
      <c r="FJ285" s="118">
        <v>14.83</v>
      </c>
      <c r="FK285" s="118">
        <v>2</v>
      </c>
      <c r="FL285" s="118">
        <v>2</v>
      </c>
    </row>
    <row r="286" spans="1:168" ht="28.5" x14ac:dyDescent="0.2">
      <c r="A286" s="112" t="s">
        <v>866</v>
      </c>
      <c r="B286" s="112" t="s">
        <v>238</v>
      </c>
      <c r="C286" s="91">
        <v>2</v>
      </c>
      <c r="D286" s="112" t="s">
        <v>967</v>
      </c>
      <c r="E286" s="112" t="s">
        <v>2300</v>
      </c>
      <c r="F286" s="112">
        <v>73</v>
      </c>
      <c r="G286" s="112">
        <v>46334</v>
      </c>
      <c r="H286" s="112" t="s">
        <v>238</v>
      </c>
      <c r="I286" s="112" t="s">
        <v>4299</v>
      </c>
      <c r="J286" s="112" t="s">
        <v>4300</v>
      </c>
      <c r="K286" s="112" t="s">
        <v>3720</v>
      </c>
      <c r="L286" s="112" t="s">
        <v>1948</v>
      </c>
      <c r="M286" s="112" t="s">
        <v>2257</v>
      </c>
      <c r="N286" s="112" t="s">
        <v>4301</v>
      </c>
      <c r="O286" s="112"/>
      <c r="P286" s="112">
        <v>602603842</v>
      </c>
      <c r="Q286" s="112" t="s">
        <v>4302</v>
      </c>
      <c r="R286" s="112" t="s">
        <v>1948</v>
      </c>
      <c r="S286" s="112" t="s">
        <v>2257</v>
      </c>
      <c r="T286" s="112" t="s">
        <v>4301</v>
      </c>
      <c r="U286" s="112"/>
      <c r="V286" s="112">
        <v>482411471</v>
      </c>
      <c r="W286" s="112" t="s">
        <v>4302</v>
      </c>
      <c r="X286" s="91">
        <v>4</v>
      </c>
      <c r="Y286" s="91">
        <v>0</v>
      </c>
      <c r="Z286" s="91">
        <v>4</v>
      </c>
      <c r="AA286" s="92">
        <v>4</v>
      </c>
      <c r="AB286" s="92">
        <v>0</v>
      </c>
      <c r="AC286" s="92">
        <v>4</v>
      </c>
      <c r="AD286" s="117" t="s">
        <v>1692</v>
      </c>
      <c r="AE286" s="91">
        <v>4</v>
      </c>
      <c r="AF286" s="117" t="s">
        <v>1692</v>
      </c>
      <c r="AG286" s="91">
        <v>0</v>
      </c>
      <c r="AH286" s="91">
        <v>0</v>
      </c>
      <c r="AI286" s="91">
        <v>3</v>
      </c>
      <c r="AJ286" s="91">
        <v>1</v>
      </c>
      <c r="AK286" s="91">
        <v>4</v>
      </c>
      <c r="AL286" s="117" t="s">
        <v>1692</v>
      </c>
      <c r="AM286" s="91">
        <v>2</v>
      </c>
      <c r="AN286" s="91">
        <v>0</v>
      </c>
      <c r="AO286" s="91">
        <v>2</v>
      </c>
      <c r="AP286" s="91">
        <v>4</v>
      </c>
      <c r="AQ286" s="117" t="s">
        <v>1692</v>
      </c>
      <c r="AR286" s="91">
        <v>0</v>
      </c>
      <c r="AS286" s="91">
        <v>0</v>
      </c>
      <c r="AT286" s="91">
        <v>1</v>
      </c>
      <c r="AU286" s="91">
        <v>2</v>
      </c>
      <c r="AV286" s="91">
        <v>1</v>
      </c>
      <c r="AW286" s="91">
        <v>0</v>
      </c>
      <c r="AX286" s="91">
        <v>4</v>
      </c>
      <c r="AY286" s="117" t="s">
        <v>1692</v>
      </c>
      <c r="AZ286" s="91">
        <v>1</v>
      </c>
      <c r="BA286" s="91">
        <v>1</v>
      </c>
      <c r="BB286" s="91">
        <v>1</v>
      </c>
      <c r="BC286" s="91">
        <v>1</v>
      </c>
      <c r="BD286" s="91">
        <v>32</v>
      </c>
      <c r="BE286" s="91">
        <v>0</v>
      </c>
      <c r="BF286" s="91">
        <v>0</v>
      </c>
      <c r="BG286" s="91">
        <v>6</v>
      </c>
      <c r="BH286" s="91">
        <v>0</v>
      </c>
      <c r="BI286" s="91">
        <v>0</v>
      </c>
      <c r="BJ286" s="91">
        <v>7</v>
      </c>
      <c r="BK286" s="91">
        <v>1</v>
      </c>
      <c r="BL286" s="91">
        <v>0</v>
      </c>
      <c r="BM286" s="91">
        <v>0</v>
      </c>
      <c r="BN286" s="91">
        <v>3</v>
      </c>
      <c r="BO286" s="91">
        <v>1</v>
      </c>
      <c r="BP286" s="91">
        <v>59</v>
      </c>
      <c r="BQ286" s="91">
        <v>24</v>
      </c>
      <c r="BR286" s="91">
        <v>0</v>
      </c>
      <c r="BS286" s="91">
        <v>20</v>
      </c>
      <c r="BT286" s="91">
        <v>7</v>
      </c>
      <c r="BU286" s="91">
        <v>0</v>
      </c>
      <c r="BV286" s="91">
        <v>0</v>
      </c>
      <c r="BW286" s="91">
        <v>0</v>
      </c>
      <c r="BX286" s="91">
        <v>0</v>
      </c>
      <c r="BY286" s="91">
        <v>39</v>
      </c>
      <c r="BZ286" s="91">
        <v>0</v>
      </c>
      <c r="CA286" s="91">
        <v>3</v>
      </c>
      <c r="CB286" s="91">
        <v>0</v>
      </c>
      <c r="CC286" s="91">
        <v>10</v>
      </c>
      <c r="CD286" s="91">
        <v>9</v>
      </c>
      <c r="CE286" s="91">
        <v>0</v>
      </c>
      <c r="CF286" s="91">
        <v>1</v>
      </c>
      <c r="CG286" s="91">
        <v>0</v>
      </c>
      <c r="CH286" s="91">
        <v>0</v>
      </c>
      <c r="CI286" s="91">
        <v>0</v>
      </c>
      <c r="CJ286" s="91">
        <v>0</v>
      </c>
      <c r="CK286" s="91">
        <v>0</v>
      </c>
      <c r="CL286" s="91">
        <v>1</v>
      </c>
      <c r="CM286" s="91">
        <v>0</v>
      </c>
      <c r="CN286" s="91">
        <v>0</v>
      </c>
      <c r="CO286" s="91">
        <v>0</v>
      </c>
      <c r="CP286" s="91">
        <v>0</v>
      </c>
      <c r="CQ286" s="91">
        <v>0</v>
      </c>
      <c r="CR286" s="91">
        <v>0</v>
      </c>
      <c r="CS286" s="91">
        <v>0</v>
      </c>
      <c r="CT286" s="91">
        <v>0</v>
      </c>
      <c r="CU286" s="91">
        <v>0</v>
      </c>
      <c r="CV286" s="91">
        <v>0</v>
      </c>
      <c r="CW286" s="91">
        <v>0</v>
      </c>
      <c r="CX286" s="91">
        <v>0</v>
      </c>
      <c r="CY286" s="91">
        <v>0</v>
      </c>
      <c r="CZ286" s="91">
        <v>0</v>
      </c>
      <c r="DA286" s="91">
        <v>0</v>
      </c>
      <c r="DB286" s="91">
        <v>0</v>
      </c>
      <c r="DC286" s="91">
        <v>5</v>
      </c>
      <c r="DD286" s="91">
        <v>0</v>
      </c>
      <c r="DE286" s="91">
        <v>0</v>
      </c>
      <c r="DF286" s="91">
        <v>0</v>
      </c>
      <c r="DG286" s="91">
        <v>0</v>
      </c>
      <c r="DH286" s="91">
        <v>0</v>
      </c>
      <c r="DI286" s="91">
        <v>2</v>
      </c>
      <c r="DJ286" s="91">
        <v>0</v>
      </c>
      <c r="DK286" s="91">
        <v>0</v>
      </c>
      <c r="DL286" s="91">
        <v>0</v>
      </c>
      <c r="DM286" s="91">
        <v>0</v>
      </c>
      <c r="DN286" s="91">
        <v>0</v>
      </c>
      <c r="DO286" s="91">
        <v>0</v>
      </c>
      <c r="DP286" s="91">
        <v>0</v>
      </c>
      <c r="DQ286" s="91">
        <v>0</v>
      </c>
      <c r="DR286" s="91">
        <v>0</v>
      </c>
      <c r="DS286" s="91">
        <v>0</v>
      </c>
      <c r="DT286" s="91">
        <v>0</v>
      </c>
      <c r="DU286" s="91">
        <v>0</v>
      </c>
      <c r="DV286" s="91">
        <v>0</v>
      </c>
      <c r="DW286" s="91">
        <v>0</v>
      </c>
      <c r="DX286" s="91">
        <v>0</v>
      </c>
      <c r="DY286" s="91">
        <v>0</v>
      </c>
      <c r="DZ286" s="91">
        <v>0</v>
      </c>
      <c r="EA286" s="91">
        <v>4</v>
      </c>
      <c r="EB286" s="91">
        <v>0</v>
      </c>
      <c r="EC286" s="91">
        <v>0</v>
      </c>
      <c r="ED286" s="91">
        <v>0</v>
      </c>
      <c r="EE286" s="91">
        <v>0</v>
      </c>
      <c r="EF286" s="91">
        <v>0</v>
      </c>
      <c r="EG286" s="91">
        <v>0</v>
      </c>
      <c r="EH286" s="91">
        <v>0</v>
      </c>
      <c r="EI286" s="91">
        <v>0</v>
      </c>
      <c r="EJ286" s="91">
        <v>0</v>
      </c>
      <c r="EK286" s="91">
        <v>0</v>
      </c>
      <c r="EL286" s="91">
        <v>0</v>
      </c>
      <c r="EM286" s="91">
        <v>0</v>
      </c>
      <c r="EN286" s="91">
        <v>0</v>
      </c>
      <c r="EO286" s="91">
        <v>1</v>
      </c>
      <c r="EP286" s="91">
        <v>112</v>
      </c>
      <c r="EQ286" s="91">
        <v>0</v>
      </c>
      <c r="ER286" s="91">
        <v>0</v>
      </c>
      <c r="ES286" s="91">
        <v>0</v>
      </c>
      <c r="ET286" s="91">
        <v>0</v>
      </c>
      <c r="EU286" s="91">
        <v>1</v>
      </c>
      <c r="EV286" s="112" t="s">
        <v>4303</v>
      </c>
      <c r="EW286" s="91">
        <v>3</v>
      </c>
      <c r="EX286" s="112" t="s">
        <v>4304</v>
      </c>
      <c r="EY286" s="112" t="s">
        <v>4305</v>
      </c>
      <c r="EZ286" s="91">
        <v>1</v>
      </c>
      <c r="FA286" s="91">
        <v>1</v>
      </c>
      <c r="FB286" s="91">
        <v>1</v>
      </c>
      <c r="FC286" s="112"/>
      <c r="FD286" s="112" t="s">
        <v>4306</v>
      </c>
      <c r="FE286" s="91">
        <v>9525</v>
      </c>
      <c r="FF286" s="92">
        <v>75.291370000000001</v>
      </c>
      <c r="FG286" s="91">
        <v>3</v>
      </c>
      <c r="FH286" s="91">
        <v>3</v>
      </c>
      <c r="FI286" s="118">
        <v>9540</v>
      </c>
      <c r="FJ286" s="118">
        <v>75.3</v>
      </c>
      <c r="FK286" s="118">
        <v>3</v>
      </c>
      <c r="FL286" s="118">
        <v>3</v>
      </c>
    </row>
    <row r="287" spans="1:168" ht="28.5" x14ac:dyDescent="0.2">
      <c r="A287" s="112" t="s">
        <v>866</v>
      </c>
      <c r="B287" s="112" t="s">
        <v>239</v>
      </c>
      <c r="C287" s="91">
        <v>2</v>
      </c>
      <c r="D287" s="112" t="s">
        <v>985</v>
      </c>
      <c r="E287" s="112" t="s">
        <v>4307</v>
      </c>
      <c r="F287" s="112">
        <v>1</v>
      </c>
      <c r="G287" s="112">
        <v>46331</v>
      </c>
      <c r="H287" s="112" t="s">
        <v>239</v>
      </c>
      <c r="I287" s="112" t="s">
        <v>4308</v>
      </c>
      <c r="J287" s="112" t="s">
        <v>4309</v>
      </c>
      <c r="K287" s="112" t="s">
        <v>4310</v>
      </c>
      <c r="L287" s="112"/>
      <c r="M287" s="112" t="s">
        <v>1862</v>
      </c>
      <c r="N287" s="112" t="s">
        <v>4311</v>
      </c>
      <c r="O287" s="112"/>
      <c r="P287" s="112">
        <v>482363819</v>
      </c>
      <c r="Q287" s="112" t="s">
        <v>4312</v>
      </c>
      <c r="R287" s="112"/>
      <c r="S287" s="112" t="s">
        <v>1862</v>
      </c>
      <c r="T287" s="112" t="s">
        <v>4311</v>
      </c>
      <c r="U287" s="112"/>
      <c r="V287" s="112">
        <v>482363819</v>
      </c>
      <c r="W287" s="112" t="s">
        <v>4312</v>
      </c>
      <c r="X287" s="91">
        <v>5</v>
      </c>
      <c r="Y287" s="91">
        <v>0</v>
      </c>
      <c r="Z287" s="91">
        <v>5</v>
      </c>
      <c r="AA287" s="92">
        <v>5</v>
      </c>
      <c r="AB287" s="92">
        <v>0</v>
      </c>
      <c r="AC287" s="92">
        <v>5</v>
      </c>
      <c r="AD287" s="117" t="s">
        <v>1692</v>
      </c>
      <c r="AE287" s="91">
        <v>5</v>
      </c>
      <c r="AF287" s="117" t="s">
        <v>1692</v>
      </c>
      <c r="AG287" s="91">
        <v>0</v>
      </c>
      <c r="AH287" s="91">
        <v>2</v>
      </c>
      <c r="AI287" s="91">
        <v>2</v>
      </c>
      <c r="AJ287" s="91">
        <v>1</v>
      </c>
      <c r="AK287" s="91">
        <v>5</v>
      </c>
      <c r="AL287" s="117" t="s">
        <v>1692</v>
      </c>
      <c r="AM287" s="91">
        <v>0</v>
      </c>
      <c r="AN287" s="91">
        <v>1</v>
      </c>
      <c r="AO287" s="91">
        <v>4</v>
      </c>
      <c r="AP287" s="91">
        <v>5</v>
      </c>
      <c r="AQ287" s="117" t="s">
        <v>1692</v>
      </c>
      <c r="AR287" s="91">
        <v>0</v>
      </c>
      <c r="AS287" s="91">
        <v>0</v>
      </c>
      <c r="AT287" s="91">
        <v>1</v>
      </c>
      <c r="AU287" s="91">
        <v>3</v>
      </c>
      <c r="AV287" s="91">
        <v>1</v>
      </c>
      <c r="AW287" s="91">
        <v>0</v>
      </c>
      <c r="AX287" s="91">
        <v>5</v>
      </c>
      <c r="AY287" s="117" t="s">
        <v>1692</v>
      </c>
      <c r="AZ287" s="91">
        <v>1</v>
      </c>
      <c r="BA287" s="91">
        <v>1</v>
      </c>
      <c r="BB287" s="91">
        <v>0</v>
      </c>
      <c r="BC287" s="91">
        <v>1</v>
      </c>
      <c r="BD287" s="91">
        <v>10</v>
      </c>
      <c r="BE287" s="91">
        <v>0</v>
      </c>
      <c r="BF287" s="91">
        <v>0</v>
      </c>
      <c r="BG287" s="91">
        <v>33</v>
      </c>
      <c r="BH287" s="91">
        <v>2</v>
      </c>
      <c r="BI287" s="91">
        <v>0</v>
      </c>
      <c r="BJ287" s="91">
        <v>15</v>
      </c>
      <c r="BK287" s="91">
        <v>7</v>
      </c>
      <c r="BL287" s="91">
        <v>0</v>
      </c>
      <c r="BM287" s="91">
        <v>0</v>
      </c>
      <c r="BN287" s="91">
        <v>5</v>
      </c>
      <c r="BO287" s="91">
        <v>4</v>
      </c>
      <c r="BP287" s="91">
        <v>74</v>
      </c>
      <c r="BQ287" s="91">
        <v>20</v>
      </c>
      <c r="BR287" s="91">
        <v>0</v>
      </c>
      <c r="BS287" s="91">
        <v>21</v>
      </c>
      <c r="BT287" s="91">
        <v>15</v>
      </c>
      <c r="BU287" s="91">
        <v>0</v>
      </c>
      <c r="BV287" s="91">
        <v>0</v>
      </c>
      <c r="BW287" s="91">
        <v>56</v>
      </c>
      <c r="BX287" s="91">
        <v>5</v>
      </c>
      <c r="BY287" s="91">
        <v>29</v>
      </c>
      <c r="BZ287" s="91">
        <v>4</v>
      </c>
      <c r="CA287" s="91">
        <v>4</v>
      </c>
      <c r="CB287" s="91">
        <v>1</v>
      </c>
      <c r="CC287" s="91">
        <v>56</v>
      </c>
      <c r="CD287" s="91">
        <v>11</v>
      </c>
      <c r="CE287" s="91">
        <v>2</v>
      </c>
      <c r="CF287" s="91">
        <v>4</v>
      </c>
      <c r="CG287" s="91">
        <v>4</v>
      </c>
      <c r="CH287" s="91">
        <v>1</v>
      </c>
      <c r="CI287" s="91">
        <v>0</v>
      </c>
      <c r="CJ287" s="91">
        <v>0</v>
      </c>
      <c r="CK287" s="91">
        <v>5</v>
      </c>
      <c r="CL287" s="91">
        <v>0</v>
      </c>
      <c r="CM287" s="91">
        <v>1</v>
      </c>
      <c r="CN287" s="91">
        <v>1</v>
      </c>
      <c r="CO287" s="91">
        <v>0</v>
      </c>
      <c r="CP287" s="91">
        <v>0</v>
      </c>
      <c r="CQ287" s="91">
        <v>0</v>
      </c>
      <c r="CR287" s="91">
        <v>0</v>
      </c>
      <c r="CS287" s="91">
        <v>0</v>
      </c>
      <c r="CT287" s="91">
        <v>0</v>
      </c>
      <c r="CU287" s="91">
        <v>0</v>
      </c>
      <c r="CV287" s="91">
        <v>500000</v>
      </c>
      <c r="CW287" s="91">
        <v>0</v>
      </c>
      <c r="CX287" s="91">
        <v>0</v>
      </c>
      <c r="CY287" s="91">
        <v>0</v>
      </c>
      <c r="CZ287" s="91">
        <v>0</v>
      </c>
      <c r="DA287" s="91">
        <v>0</v>
      </c>
      <c r="DB287" s="91">
        <v>0</v>
      </c>
      <c r="DC287" s="91">
        <v>32</v>
      </c>
      <c r="DD287" s="91">
        <v>5</v>
      </c>
      <c r="DE287" s="91">
        <v>0</v>
      </c>
      <c r="DF287" s="91">
        <v>1</v>
      </c>
      <c r="DG287" s="91">
        <v>4</v>
      </c>
      <c r="DH287" s="91">
        <v>5</v>
      </c>
      <c r="DI287" s="91">
        <v>12</v>
      </c>
      <c r="DJ287" s="91">
        <v>0</v>
      </c>
      <c r="DK287" s="91">
        <v>0</v>
      </c>
      <c r="DL287" s="91">
        <v>0</v>
      </c>
      <c r="DM287" s="91">
        <v>0</v>
      </c>
      <c r="DN287" s="91">
        <v>0</v>
      </c>
      <c r="DO287" s="91">
        <v>0</v>
      </c>
      <c r="DP287" s="91">
        <v>0</v>
      </c>
      <c r="DQ287" s="91">
        <v>0</v>
      </c>
      <c r="DR287" s="91">
        <v>0</v>
      </c>
      <c r="DS287" s="91">
        <v>0</v>
      </c>
      <c r="DT287" s="91">
        <v>0</v>
      </c>
      <c r="DU287" s="91">
        <v>0</v>
      </c>
      <c r="DV287" s="91">
        <v>0</v>
      </c>
      <c r="DW287" s="91">
        <v>0</v>
      </c>
      <c r="DX287" s="91">
        <v>0</v>
      </c>
      <c r="DY287" s="91">
        <v>0</v>
      </c>
      <c r="DZ287" s="91">
        <v>0</v>
      </c>
      <c r="EA287" s="91">
        <v>0</v>
      </c>
      <c r="EB287" s="91">
        <v>0</v>
      </c>
      <c r="EC287" s="91">
        <v>0</v>
      </c>
      <c r="ED287" s="91">
        <v>0</v>
      </c>
      <c r="EE287" s="91">
        <v>0</v>
      </c>
      <c r="EF287" s="91">
        <v>1</v>
      </c>
      <c r="EG287" s="91">
        <v>8</v>
      </c>
      <c r="EH287" s="91">
        <v>1</v>
      </c>
      <c r="EI287" s="91">
        <v>3</v>
      </c>
      <c r="EJ287" s="91">
        <v>0</v>
      </c>
      <c r="EK287" s="91">
        <v>0</v>
      </c>
      <c r="EL287" s="91">
        <v>0</v>
      </c>
      <c r="EM287" s="91">
        <v>0</v>
      </c>
      <c r="EN287" s="91">
        <v>0</v>
      </c>
      <c r="EO287" s="91">
        <v>1</v>
      </c>
      <c r="EP287" s="91">
        <v>349</v>
      </c>
      <c r="EQ287" s="91">
        <v>0</v>
      </c>
      <c r="ER287" s="91">
        <v>0</v>
      </c>
      <c r="ES287" s="91">
        <v>0</v>
      </c>
      <c r="ET287" s="91">
        <v>0</v>
      </c>
      <c r="EU287" s="91">
        <v>1</v>
      </c>
      <c r="EV287" s="112" t="s">
        <v>4313</v>
      </c>
      <c r="EW287" s="91">
        <v>1</v>
      </c>
      <c r="EX287" s="112"/>
      <c r="EY287" s="112"/>
      <c r="EZ287" s="91">
        <v>1</v>
      </c>
      <c r="FA287" s="91">
        <v>1</v>
      </c>
      <c r="FB287" s="91">
        <v>1</v>
      </c>
      <c r="FC287" s="112"/>
      <c r="FD287" s="112" t="s">
        <v>4314</v>
      </c>
      <c r="FE287" s="91">
        <v>10528</v>
      </c>
      <c r="FF287" s="92">
        <v>124.57</v>
      </c>
      <c r="FG287" s="91">
        <v>6</v>
      </c>
      <c r="FH287" s="91">
        <v>6</v>
      </c>
      <c r="FI287" s="118">
        <v>10993</v>
      </c>
      <c r="FJ287" s="118">
        <v>124.57</v>
      </c>
      <c r="FK287" s="118">
        <v>6</v>
      </c>
      <c r="FL287" s="118">
        <v>6</v>
      </c>
    </row>
    <row r="288" spans="1:168" ht="42.75" x14ac:dyDescent="0.2">
      <c r="A288" s="112" t="s">
        <v>866</v>
      </c>
      <c r="B288" s="112" t="s">
        <v>240</v>
      </c>
      <c r="C288" s="91">
        <v>3</v>
      </c>
      <c r="D288" s="112" t="s">
        <v>991</v>
      </c>
      <c r="E288" s="112" t="s">
        <v>2130</v>
      </c>
      <c r="F288" s="112" t="s">
        <v>4315</v>
      </c>
      <c r="G288" s="112">
        <v>46751</v>
      </c>
      <c r="H288" s="112" t="s">
        <v>240</v>
      </c>
      <c r="I288" s="112" t="s">
        <v>4316</v>
      </c>
      <c r="J288" s="112" t="s">
        <v>4317</v>
      </c>
      <c r="K288" s="112" t="s">
        <v>2182</v>
      </c>
      <c r="L288" s="112" t="s">
        <v>1833</v>
      </c>
      <c r="M288" s="112" t="s">
        <v>2024</v>
      </c>
      <c r="N288" s="112" t="s">
        <v>4318</v>
      </c>
      <c r="O288" s="112" t="s">
        <v>1845</v>
      </c>
      <c r="P288" s="112">
        <v>483357370</v>
      </c>
      <c r="Q288" s="112" t="s">
        <v>4319</v>
      </c>
      <c r="R288" s="112" t="s">
        <v>1833</v>
      </c>
      <c r="S288" s="112" t="s">
        <v>2024</v>
      </c>
      <c r="T288" s="112" t="s">
        <v>4318</v>
      </c>
      <c r="U288" s="112" t="s">
        <v>1845</v>
      </c>
      <c r="V288" s="112">
        <v>483357370</v>
      </c>
      <c r="W288" s="112" t="s">
        <v>4319</v>
      </c>
      <c r="X288" s="91">
        <v>9</v>
      </c>
      <c r="Y288" s="91">
        <v>1</v>
      </c>
      <c r="Z288" s="91">
        <v>10</v>
      </c>
      <c r="AA288" s="92">
        <v>9</v>
      </c>
      <c r="AB288" s="92">
        <v>1</v>
      </c>
      <c r="AC288" s="92">
        <v>10</v>
      </c>
      <c r="AD288" s="117" t="s">
        <v>1692</v>
      </c>
      <c r="AE288" s="91">
        <v>8</v>
      </c>
      <c r="AF288" s="117" t="s">
        <v>1692</v>
      </c>
      <c r="AG288" s="91">
        <v>0</v>
      </c>
      <c r="AH288" s="91">
        <v>5</v>
      </c>
      <c r="AI288" s="91">
        <v>1</v>
      </c>
      <c r="AJ288" s="91">
        <v>3</v>
      </c>
      <c r="AK288" s="91">
        <v>9</v>
      </c>
      <c r="AL288" s="117" t="s">
        <v>1692</v>
      </c>
      <c r="AM288" s="91">
        <v>3</v>
      </c>
      <c r="AN288" s="91">
        <v>0</v>
      </c>
      <c r="AO288" s="91">
        <v>6</v>
      </c>
      <c r="AP288" s="91">
        <v>9</v>
      </c>
      <c r="AQ288" s="117" t="s">
        <v>1692</v>
      </c>
      <c r="AR288" s="91">
        <v>0</v>
      </c>
      <c r="AS288" s="91">
        <v>0</v>
      </c>
      <c r="AT288" s="91">
        <v>0</v>
      </c>
      <c r="AU288" s="91">
        <v>8</v>
      </c>
      <c r="AV288" s="91">
        <v>1</v>
      </c>
      <c r="AW288" s="91">
        <v>0</v>
      </c>
      <c r="AX288" s="91">
        <v>9</v>
      </c>
      <c r="AY288" s="117" t="s">
        <v>1692</v>
      </c>
      <c r="AZ288" s="91">
        <v>1</v>
      </c>
      <c r="BA288" s="91">
        <v>1</v>
      </c>
      <c r="BB288" s="91">
        <v>1</v>
      </c>
      <c r="BC288" s="91">
        <v>1</v>
      </c>
      <c r="BD288" s="91">
        <v>1</v>
      </c>
      <c r="BE288" s="91">
        <v>0</v>
      </c>
      <c r="BF288" s="91">
        <v>0</v>
      </c>
      <c r="BG288" s="91">
        <v>88</v>
      </c>
      <c r="BH288" s="91">
        <v>0</v>
      </c>
      <c r="BI288" s="91">
        <v>0</v>
      </c>
      <c r="BJ288" s="91">
        <v>88</v>
      </c>
      <c r="BK288" s="91">
        <v>20</v>
      </c>
      <c r="BL288" s="91">
        <v>0</v>
      </c>
      <c r="BM288" s="91">
        <v>0</v>
      </c>
      <c r="BN288" s="91">
        <v>0</v>
      </c>
      <c r="BO288" s="91">
        <v>19</v>
      </c>
      <c r="BP288" s="91">
        <v>173</v>
      </c>
      <c r="BQ288" s="91">
        <v>72</v>
      </c>
      <c r="BR288" s="91">
        <v>0</v>
      </c>
      <c r="BS288" s="91">
        <v>50</v>
      </c>
      <c r="BT288" s="91">
        <v>59</v>
      </c>
      <c r="BU288" s="91">
        <v>0</v>
      </c>
      <c r="BV288" s="91">
        <v>0</v>
      </c>
      <c r="BW288" s="91">
        <v>17</v>
      </c>
      <c r="BX288" s="91">
        <v>6</v>
      </c>
      <c r="BY288" s="91">
        <v>177</v>
      </c>
      <c r="BZ288" s="91">
        <v>24</v>
      </c>
      <c r="CA288" s="91">
        <v>11</v>
      </c>
      <c r="CB288" s="91">
        <v>6</v>
      </c>
      <c r="CC288" s="91">
        <v>25</v>
      </c>
      <c r="CD288" s="91">
        <v>36</v>
      </c>
      <c r="CE288" s="91">
        <v>6</v>
      </c>
      <c r="CF288" s="91">
        <v>22</v>
      </c>
      <c r="CG288" s="91">
        <v>5</v>
      </c>
      <c r="CH288" s="91">
        <v>20</v>
      </c>
      <c r="CI288" s="91">
        <v>0</v>
      </c>
      <c r="CJ288" s="91">
        <v>20</v>
      </c>
      <c r="CK288" s="91">
        <v>55</v>
      </c>
      <c r="CL288" s="91">
        <v>0</v>
      </c>
      <c r="CM288" s="91">
        <v>2</v>
      </c>
      <c r="CN288" s="91">
        <v>0</v>
      </c>
      <c r="CO288" s="91">
        <v>2</v>
      </c>
      <c r="CP288" s="91">
        <v>0</v>
      </c>
      <c r="CQ288" s="91">
        <v>0</v>
      </c>
      <c r="CR288" s="91">
        <v>0</v>
      </c>
      <c r="CS288" s="91">
        <v>0</v>
      </c>
      <c r="CT288" s="91">
        <v>0</v>
      </c>
      <c r="CU288" s="91">
        <v>0</v>
      </c>
      <c r="CV288" s="91">
        <v>0</v>
      </c>
      <c r="CW288" s="91">
        <v>0</v>
      </c>
      <c r="CX288" s="91">
        <v>0</v>
      </c>
      <c r="CY288" s="91">
        <v>0</v>
      </c>
      <c r="CZ288" s="91">
        <v>0</v>
      </c>
      <c r="DA288" s="91">
        <v>0</v>
      </c>
      <c r="DB288" s="91">
        <v>0</v>
      </c>
      <c r="DC288" s="91">
        <v>58</v>
      </c>
      <c r="DD288" s="91">
        <v>0</v>
      </c>
      <c r="DE288" s="91">
        <v>1</v>
      </c>
      <c r="DF288" s="91">
        <v>0</v>
      </c>
      <c r="DG288" s="91">
        <v>20</v>
      </c>
      <c r="DH288" s="91">
        <v>55</v>
      </c>
      <c r="DI288" s="91">
        <v>23</v>
      </c>
      <c r="DJ288" s="91">
        <v>0</v>
      </c>
      <c r="DK288" s="91">
        <v>0</v>
      </c>
      <c r="DL288" s="91">
        <v>0</v>
      </c>
      <c r="DM288" s="91">
        <v>0</v>
      </c>
      <c r="DN288" s="91">
        <v>0</v>
      </c>
      <c r="DO288" s="91">
        <v>0</v>
      </c>
      <c r="DP288" s="91">
        <v>2</v>
      </c>
      <c r="DQ288" s="91">
        <v>1</v>
      </c>
      <c r="DR288" s="91">
        <v>0</v>
      </c>
      <c r="DS288" s="91">
        <v>0</v>
      </c>
      <c r="DT288" s="91">
        <v>0</v>
      </c>
      <c r="DU288" s="91">
        <v>1</v>
      </c>
      <c r="DV288" s="91">
        <v>0</v>
      </c>
      <c r="DW288" s="91">
        <v>1</v>
      </c>
      <c r="DX288" s="91">
        <v>0</v>
      </c>
      <c r="DY288" s="91">
        <v>0</v>
      </c>
      <c r="DZ288" s="91">
        <v>0</v>
      </c>
      <c r="EA288" s="91">
        <v>0</v>
      </c>
      <c r="EB288" s="91">
        <v>0</v>
      </c>
      <c r="EC288" s="91">
        <v>0</v>
      </c>
      <c r="ED288" s="91">
        <v>0</v>
      </c>
      <c r="EE288" s="91">
        <v>0</v>
      </c>
      <c r="EF288" s="91">
        <v>1</v>
      </c>
      <c r="EG288" s="91">
        <v>9</v>
      </c>
      <c r="EH288" s="91">
        <v>3</v>
      </c>
      <c r="EI288" s="91">
        <v>10</v>
      </c>
      <c r="EJ288" s="91">
        <v>0</v>
      </c>
      <c r="EK288" s="91">
        <v>0</v>
      </c>
      <c r="EL288" s="91">
        <v>25</v>
      </c>
      <c r="EM288" s="91">
        <v>20</v>
      </c>
      <c r="EN288" s="91">
        <v>0</v>
      </c>
      <c r="EO288" s="91">
        <v>9</v>
      </c>
      <c r="EP288" s="91">
        <v>393</v>
      </c>
      <c r="EQ288" s="91">
        <v>0</v>
      </c>
      <c r="ER288" s="91">
        <v>0</v>
      </c>
      <c r="ES288" s="91">
        <v>1</v>
      </c>
      <c r="ET288" s="91">
        <v>0</v>
      </c>
      <c r="EU288" s="91">
        <v>1</v>
      </c>
      <c r="EV288" s="112" t="s">
        <v>4320</v>
      </c>
      <c r="EW288" s="91">
        <v>2</v>
      </c>
      <c r="EX288" s="112"/>
      <c r="EY288" s="112" t="s">
        <v>4321</v>
      </c>
      <c r="EZ288" s="91">
        <v>1</v>
      </c>
      <c r="FA288" s="91">
        <v>1</v>
      </c>
      <c r="FB288" s="91">
        <v>1</v>
      </c>
      <c r="FC288" s="112"/>
      <c r="FD288" s="112" t="s">
        <v>4322</v>
      </c>
      <c r="FE288" s="91">
        <v>51920</v>
      </c>
      <c r="FF288" s="92">
        <v>124.0528</v>
      </c>
      <c r="FG288" s="91">
        <v>9</v>
      </c>
      <c r="FH288" s="91">
        <v>9</v>
      </c>
      <c r="FI288" s="118">
        <v>52987</v>
      </c>
      <c r="FJ288" s="118">
        <v>124.05</v>
      </c>
      <c r="FK288" s="118">
        <v>9</v>
      </c>
      <c r="FL288" s="118">
        <v>9</v>
      </c>
    </row>
    <row r="289" spans="1:168" ht="57" x14ac:dyDescent="0.2">
      <c r="A289" s="112" t="s">
        <v>866</v>
      </c>
      <c r="B289" s="112" t="s">
        <v>241</v>
      </c>
      <c r="C289" s="91">
        <v>2</v>
      </c>
      <c r="D289" s="112" t="s">
        <v>993</v>
      </c>
      <c r="E289" s="112" t="s">
        <v>1853</v>
      </c>
      <c r="F289" s="112">
        <v>22</v>
      </c>
      <c r="G289" s="112">
        <v>47125</v>
      </c>
      <c r="H289" s="112" t="s">
        <v>241</v>
      </c>
      <c r="I289" s="112" t="s">
        <v>4323</v>
      </c>
      <c r="J289" s="112" t="s">
        <v>4324</v>
      </c>
      <c r="K289" s="112" t="s">
        <v>2182</v>
      </c>
      <c r="L289" s="112"/>
      <c r="M289" s="112" t="s">
        <v>2311</v>
      </c>
      <c r="N289" s="112" t="s">
        <v>4325</v>
      </c>
      <c r="O289" s="112"/>
      <c r="P289" s="112">
        <v>487829971</v>
      </c>
      <c r="Q289" s="112" t="s">
        <v>4326</v>
      </c>
      <c r="R289" s="112"/>
      <c r="S289" s="112" t="s">
        <v>2311</v>
      </c>
      <c r="T289" s="112" t="s">
        <v>4325</v>
      </c>
      <c r="U289" s="112"/>
      <c r="V289" s="112">
        <v>487829971</v>
      </c>
      <c r="W289" s="112" t="s">
        <v>4326</v>
      </c>
      <c r="X289" s="91">
        <v>3</v>
      </c>
      <c r="Y289" s="91">
        <v>1</v>
      </c>
      <c r="Z289" s="91">
        <v>4</v>
      </c>
      <c r="AA289" s="92">
        <v>3</v>
      </c>
      <c r="AB289" s="92">
        <v>1</v>
      </c>
      <c r="AC289" s="92">
        <v>4</v>
      </c>
      <c r="AD289" s="117" t="s">
        <v>1692</v>
      </c>
      <c r="AE289" s="91">
        <v>3</v>
      </c>
      <c r="AF289" s="117" t="s">
        <v>1692</v>
      </c>
      <c r="AG289" s="91">
        <v>0</v>
      </c>
      <c r="AH289" s="91">
        <v>3</v>
      </c>
      <c r="AI289" s="91">
        <v>0</v>
      </c>
      <c r="AJ289" s="91">
        <v>0</v>
      </c>
      <c r="AK289" s="91">
        <v>3</v>
      </c>
      <c r="AL289" s="117" t="s">
        <v>1692</v>
      </c>
      <c r="AM289" s="91">
        <v>1</v>
      </c>
      <c r="AN289" s="91">
        <v>0</v>
      </c>
      <c r="AO289" s="91">
        <v>2</v>
      </c>
      <c r="AP289" s="91">
        <v>3</v>
      </c>
      <c r="AQ289" s="117" t="s">
        <v>1692</v>
      </c>
      <c r="AR289" s="91">
        <v>0</v>
      </c>
      <c r="AS289" s="91">
        <v>0</v>
      </c>
      <c r="AT289" s="91">
        <v>0</v>
      </c>
      <c r="AU289" s="91">
        <v>2</v>
      </c>
      <c r="AV289" s="91">
        <v>1</v>
      </c>
      <c r="AW289" s="91">
        <v>0</v>
      </c>
      <c r="AX289" s="91">
        <v>3</v>
      </c>
      <c r="AY289" s="117" t="s">
        <v>1692</v>
      </c>
      <c r="AZ289" s="91">
        <v>0</v>
      </c>
      <c r="BA289" s="91">
        <v>1</v>
      </c>
      <c r="BB289" s="91">
        <v>0</v>
      </c>
      <c r="BC289" s="91">
        <v>1</v>
      </c>
      <c r="BD289" s="91">
        <v>25</v>
      </c>
      <c r="BE289" s="91">
        <v>0</v>
      </c>
      <c r="BF289" s="91">
        <v>0</v>
      </c>
      <c r="BG289" s="91">
        <v>13</v>
      </c>
      <c r="BH289" s="91">
        <v>1</v>
      </c>
      <c r="BI289" s="91">
        <v>0</v>
      </c>
      <c r="BJ289" s="91">
        <v>2</v>
      </c>
      <c r="BK289" s="91">
        <v>5</v>
      </c>
      <c r="BL289" s="91">
        <v>0</v>
      </c>
      <c r="BM289" s="91">
        <v>0</v>
      </c>
      <c r="BN289" s="91">
        <v>0</v>
      </c>
      <c r="BO289" s="91">
        <v>1</v>
      </c>
      <c r="BP289" s="91">
        <v>26</v>
      </c>
      <c r="BQ289" s="91">
        <v>7</v>
      </c>
      <c r="BR289" s="91">
        <v>0</v>
      </c>
      <c r="BS289" s="91">
        <v>5</v>
      </c>
      <c r="BT289" s="91">
        <v>5</v>
      </c>
      <c r="BU289" s="91">
        <v>0</v>
      </c>
      <c r="BV289" s="91">
        <v>0</v>
      </c>
      <c r="BW289" s="91">
        <v>16</v>
      </c>
      <c r="BX289" s="91">
        <v>4</v>
      </c>
      <c r="BY289" s="91">
        <v>32</v>
      </c>
      <c r="BZ289" s="91">
        <v>2</v>
      </c>
      <c r="CA289" s="91">
        <v>1</v>
      </c>
      <c r="CB289" s="91">
        <v>0</v>
      </c>
      <c r="CC289" s="91">
        <v>2</v>
      </c>
      <c r="CD289" s="91">
        <v>4</v>
      </c>
      <c r="CE289" s="91">
        <v>0</v>
      </c>
      <c r="CF289" s="91">
        <v>0</v>
      </c>
      <c r="CG289" s="91">
        <v>1</v>
      </c>
      <c r="CH289" s="91">
        <v>1</v>
      </c>
      <c r="CI289" s="91">
        <v>1</v>
      </c>
      <c r="CJ289" s="91">
        <v>0</v>
      </c>
      <c r="CK289" s="91">
        <v>7</v>
      </c>
      <c r="CL289" s="91">
        <v>0</v>
      </c>
      <c r="CM289" s="91">
        <v>0</v>
      </c>
      <c r="CN289" s="91">
        <v>4</v>
      </c>
      <c r="CO289" s="91">
        <v>4</v>
      </c>
      <c r="CP289" s="91">
        <v>2</v>
      </c>
      <c r="CQ289" s="91">
        <v>2</v>
      </c>
      <c r="CR289" s="91">
        <v>0</v>
      </c>
      <c r="CS289" s="91">
        <v>0</v>
      </c>
      <c r="CT289" s="91">
        <v>0</v>
      </c>
      <c r="CU289" s="91">
        <v>0</v>
      </c>
      <c r="CV289" s="91">
        <v>0</v>
      </c>
      <c r="CW289" s="91">
        <v>0</v>
      </c>
      <c r="CX289" s="91">
        <v>0</v>
      </c>
      <c r="CY289" s="91">
        <v>0</v>
      </c>
      <c r="CZ289" s="91">
        <v>0</v>
      </c>
      <c r="DA289" s="91">
        <v>0</v>
      </c>
      <c r="DB289" s="91">
        <v>0</v>
      </c>
      <c r="DC289" s="91">
        <v>7</v>
      </c>
      <c r="DD289" s="91">
        <v>0</v>
      </c>
      <c r="DE289" s="91">
        <v>0</v>
      </c>
      <c r="DF289" s="91">
        <v>0</v>
      </c>
      <c r="DG289" s="91">
        <v>13</v>
      </c>
      <c r="DH289" s="91">
        <v>0</v>
      </c>
      <c r="DI289" s="91">
        <v>2</v>
      </c>
      <c r="DJ289" s="91">
        <v>0</v>
      </c>
      <c r="DK289" s="91">
        <v>0</v>
      </c>
      <c r="DL289" s="91">
        <v>0</v>
      </c>
      <c r="DM289" s="91">
        <v>0</v>
      </c>
      <c r="DN289" s="91">
        <v>0</v>
      </c>
      <c r="DO289" s="91">
        <v>0</v>
      </c>
      <c r="DP289" s="91">
        <v>0</v>
      </c>
      <c r="DQ289" s="91">
        <v>0</v>
      </c>
      <c r="DR289" s="91">
        <v>0</v>
      </c>
      <c r="DS289" s="91">
        <v>0</v>
      </c>
      <c r="DT289" s="91">
        <v>0</v>
      </c>
      <c r="DU289" s="91">
        <v>0</v>
      </c>
      <c r="DV289" s="91">
        <v>0</v>
      </c>
      <c r="DW289" s="91">
        <v>0</v>
      </c>
      <c r="DX289" s="91">
        <v>0</v>
      </c>
      <c r="DY289" s="91">
        <v>0</v>
      </c>
      <c r="DZ289" s="91">
        <v>0</v>
      </c>
      <c r="EA289" s="91">
        <v>0</v>
      </c>
      <c r="EB289" s="91">
        <v>0</v>
      </c>
      <c r="EC289" s="91">
        <v>0</v>
      </c>
      <c r="ED289" s="91">
        <v>0</v>
      </c>
      <c r="EE289" s="91">
        <v>0</v>
      </c>
      <c r="EF289" s="91">
        <v>0</v>
      </c>
      <c r="EG289" s="91">
        <v>0</v>
      </c>
      <c r="EH289" s="91">
        <v>2</v>
      </c>
      <c r="EI289" s="91">
        <v>0</v>
      </c>
      <c r="EJ289" s="91">
        <v>0</v>
      </c>
      <c r="EK289" s="91">
        <v>0</v>
      </c>
      <c r="EL289" s="91">
        <v>0</v>
      </c>
      <c r="EM289" s="91">
        <v>19</v>
      </c>
      <c r="EN289" s="91">
        <v>0</v>
      </c>
      <c r="EO289" s="91">
        <v>0</v>
      </c>
      <c r="EP289" s="91">
        <v>131</v>
      </c>
      <c r="EQ289" s="91">
        <v>0</v>
      </c>
      <c r="ER289" s="91">
        <v>0</v>
      </c>
      <c r="ES289" s="91">
        <v>0</v>
      </c>
      <c r="ET289" s="91">
        <v>0</v>
      </c>
      <c r="EU289" s="91">
        <v>1</v>
      </c>
      <c r="EV289" s="112" t="s">
        <v>4327</v>
      </c>
      <c r="EW289" s="91">
        <v>3</v>
      </c>
      <c r="EX289" s="112" t="s">
        <v>4328</v>
      </c>
      <c r="EY289" s="112" t="s">
        <v>4329</v>
      </c>
      <c r="EZ289" s="91">
        <v>1</v>
      </c>
      <c r="FA289" s="91">
        <v>1</v>
      </c>
      <c r="FB289" s="91">
        <v>1</v>
      </c>
      <c r="FC289" s="112" t="s">
        <v>4330</v>
      </c>
      <c r="FD289" s="112" t="s">
        <v>4331</v>
      </c>
      <c r="FE289" s="91">
        <v>3667</v>
      </c>
      <c r="FF289" s="92">
        <v>75</v>
      </c>
      <c r="FG289" s="91">
        <v>3</v>
      </c>
      <c r="FH289" s="91">
        <v>3</v>
      </c>
      <c r="FI289" s="118">
        <v>3959</v>
      </c>
      <c r="FJ289" s="118">
        <v>74.260000000000005</v>
      </c>
      <c r="FK289" s="118">
        <v>3</v>
      </c>
      <c r="FL289" s="118">
        <v>3</v>
      </c>
    </row>
    <row r="290" spans="1:168" ht="42.75" x14ac:dyDescent="0.2">
      <c r="A290" s="112" t="s">
        <v>866</v>
      </c>
      <c r="B290" s="112" t="s">
        <v>242</v>
      </c>
      <c r="C290" s="91">
        <v>2</v>
      </c>
      <c r="D290" s="112" t="s">
        <v>1010</v>
      </c>
      <c r="E290" s="112" t="s">
        <v>2142</v>
      </c>
      <c r="F290" s="112">
        <v>82</v>
      </c>
      <c r="G290" s="112">
        <v>51401</v>
      </c>
      <c r="H290" s="112" t="s">
        <v>242</v>
      </c>
      <c r="I290" s="112" t="s">
        <v>4332</v>
      </c>
      <c r="J290" s="112" t="s">
        <v>4333</v>
      </c>
      <c r="K290" s="112" t="s">
        <v>3340</v>
      </c>
      <c r="L290" s="112" t="s">
        <v>1833</v>
      </c>
      <c r="M290" s="112" t="s">
        <v>2037</v>
      </c>
      <c r="N290" s="112"/>
      <c r="O290" s="112"/>
      <c r="P290" s="112">
        <v>481565140</v>
      </c>
      <c r="Q290" s="112" t="s">
        <v>4334</v>
      </c>
      <c r="R290" s="112" t="s">
        <v>1833</v>
      </c>
      <c r="S290" s="112" t="s">
        <v>2037</v>
      </c>
      <c r="T290" s="112" t="s">
        <v>4335</v>
      </c>
      <c r="U290" s="112"/>
      <c r="V290" s="112">
        <v>481565140</v>
      </c>
      <c r="W290" s="112" t="s">
        <v>4334</v>
      </c>
      <c r="X290" s="91">
        <v>5</v>
      </c>
      <c r="Y290" s="91">
        <v>1</v>
      </c>
      <c r="Z290" s="91">
        <v>6</v>
      </c>
      <c r="AA290" s="92">
        <v>4</v>
      </c>
      <c r="AB290" s="92">
        <v>1</v>
      </c>
      <c r="AC290" s="92">
        <v>5</v>
      </c>
      <c r="AD290" s="117" t="s">
        <v>1692</v>
      </c>
      <c r="AE290" s="91">
        <v>4</v>
      </c>
      <c r="AF290" s="117" t="s">
        <v>1692</v>
      </c>
      <c r="AG290" s="91">
        <v>0</v>
      </c>
      <c r="AH290" s="91">
        <v>3</v>
      </c>
      <c r="AI290" s="91">
        <v>0</v>
      </c>
      <c r="AJ290" s="91">
        <v>2</v>
      </c>
      <c r="AK290" s="91">
        <v>5</v>
      </c>
      <c r="AL290" s="117" t="s">
        <v>1692</v>
      </c>
      <c r="AM290" s="91">
        <v>1</v>
      </c>
      <c r="AN290" s="91">
        <v>0</v>
      </c>
      <c r="AO290" s="91">
        <v>4</v>
      </c>
      <c r="AP290" s="91">
        <v>5</v>
      </c>
      <c r="AQ290" s="117" t="s">
        <v>1692</v>
      </c>
      <c r="AR290" s="91">
        <v>0</v>
      </c>
      <c r="AS290" s="91">
        <v>0</v>
      </c>
      <c r="AT290" s="91">
        <v>0</v>
      </c>
      <c r="AU290" s="91">
        <v>4</v>
      </c>
      <c r="AV290" s="91">
        <v>1</v>
      </c>
      <c r="AW290" s="91">
        <v>0</v>
      </c>
      <c r="AX290" s="91">
        <v>5</v>
      </c>
      <c r="AY290" s="117" t="s">
        <v>1692</v>
      </c>
      <c r="AZ290" s="91">
        <v>1</v>
      </c>
      <c r="BA290" s="91">
        <v>1</v>
      </c>
      <c r="BB290" s="91">
        <v>1</v>
      </c>
      <c r="BC290" s="91">
        <v>1</v>
      </c>
      <c r="BD290" s="91">
        <v>30</v>
      </c>
      <c r="BE290" s="91">
        <v>0</v>
      </c>
      <c r="BF290" s="91">
        <v>0</v>
      </c>
      <c r="BG290" s="91">
        <v>30</v>
      </c>
      <c r="BH290" s="91">
        <v>1</v>
      </c>
      <c r="BI290" s="91">
        <v>0</v>
      </c>
      <c r="BJ290" s="91">
        <v>32</v>
      </c>
      <c r="BK290" s="91">
        <v>0</v>
      </c>
      <c r="BL290" s="91">
        <v>0</v>
      </c>
      <c r="BM290" s="91">
        <v>0</v>
      </c>
      <c r="BN290" s="91">
        <v>0</v>
      </c>
      <c r="BO290" s="91">
        <v>8</v>
      </c>
      <c r="BP290" s="91">
        <v>65</v>
      </c>
      <c r="BQ290" s="91">
        <v>32</v>
      </c>
      <c r="BR290" s="91">
        <v>0</v>
      </c>
      <c r="BS290" s="91">
        <v>9</v>
      </c>
      <c r="BT290" s="91">
        <v>15</v>
      </c>
      <c r="BU290" s="91">
        <v>0</v>
      </c>
      <c r="BV290" s="91">
        <v>0</v>
      </c>
      <c r="BW290" s="91">
        <v>25</v>
      </c>
      <c r="BX290" s="91">
        <v>0</v>
      </c>
      <c r="BY290" s="91">
        <v>81</v>
      </c>
      <c r="BZ290" s="91">
        <v>1</v>
      </c>
      <c r="CA290" s="91">
        <v>5</v>
      </c>
      <c r="CB290" s="91">
        <v>0</v>
      </c>
      <c r="CC290" s="91">
        <v>10</v>
      </c>
      <c r="CD290" s="91">
        <v>3</v>
      </c>
      <c r="CE290" s="91">
        <v>0</v>
      </c>
      <c r="CF290" s="91">
        <v>1</v>
      </c>
      <c r="CG290" s="91">
        <v>15</v>
      </c>
      <c r="CH290" s="91">
        <v>0</v>
      </c>
      <c r="CI290" s="91">
        <v>0</v>
      </c>
      <c r="CJ290" s="91">
        <v>0</v>
      </c>
      <c r="CK290" s="91">
        <v>13</v>
      </c>
      <c r="CL290" s="91">
        <v>0</v>
      </c>
      <c r="CM290" s="91">
        <v>1</v>
      </c>
      <c r="CN290" s="91">
        <v>0</v>
      </c>
      <c r="CO290" s="91">
        <v>0</v>
      </c>
      <c r="CP290" s="91">
        <v>0</v>
      </c>
      <c r="CQ290" s="91">
        <v>0</v>
      </c>
      <c r="CR290" s="91">
        <v>0</v>
      </c>
      <c r="CS290" s="91">
        <v>0</v>
      </c>
      <c r="CT290" s="91">
        <v>0</v>
      </c>
      <c r="CU290" s="91">
        <v>0</v>
      </c>
      <c r="CV290" s="91">
        <v>0</v>
      </c>
      <c r="CW290" s="91">
        <v>0</v>
      </c>
      <c r="CX290" s="91">
        <v>0</v>
      </c>
      <c r="CY290" s="91">
        <v>0</v>
      </c>
      <c r="CZ290" s="91">
        <v>0</v>
      </c>
      <c r="DA290" s="91">
        <v>0</v>
      </c>
      <c r="DB290" s="91">
        <v>0</v>
      </c>
      <c r="DC290" s="91">
        <v>40</v>
      </c>
      <c r="DD290" s="91">
        <v>6</v>
      </c>
      <c r="DE290" s="91">
        <v>0</v>
      </c>
      <c r="DF290" s="91">
        <v>30</v>
      </c>
      <c r="DG290" s="91">
        <v>0</v>
      </c>
      <c r="DH290" s="91">
        <v>0</v>
      </c>
      <c r="DI290" s="91">
        <v>12</v>
      </c>
      <c r="DJ290" s="91">
        <v>0</v>
      </c>
      <c r="DK290" s="91">
        <v>0</v>
      </c>
      <c r="DL290" s="91">
        <v>0</v>
      </c>
      <c r="DM290" s="91">
        <v>0</v>
      </c>
      <c r="DN290" s="91">
        <v>0</v>
      </c>
      <c r="DO290" s="91">
        <v>0</v>
      </c>
      <c r="DP290" s="91">
        <v>0</v>
      </c>
      <c r="DQ290" s="91">
        <v>0</v>
      </c>
      <c r="DR290" s="91">
        <v>0</v>
      </c>
      <c r="DS290" s="91">
        <v>0</v>
      </c>
      <c r="DT290" s="91">
        <v>0</v>
      </c>
      <c r="DU290" s="91">
        <v>0</v>
      </c>
      <c r="DV290" s="91">
        <v>0</v>
      </c>
      <c r="DW290" s="91">
        <v>0</v>
      </c>
      <c r="DX290" s="91">
        <v>0</v>
      </c>
      <c r="DY290" s="91">
        <v>0</v>
      </c>
      <c r="DZ290" s="91">
        <v>0</v>
      </c>
      <c r="EA290" s="91">
        <v>1</v>
      </c>
      <c r="EB290" s="91">
        <v>0</v>
      </c>
      <c r="EC290" s="91">
        <v>0</v>
      </c>
      <c r="ED290" s="91">
        <v>0</v>
      </c>
      <c r="EE290" s="91">
        <v>0</v>
      </c>
      <c r="EF290" s="91">
        <v>0</v>
      </c>
      <c r="EG290" s="91">
        <v>2</v>
      </c>
      <c r="EH290" s="91">
        <v>0</v>
      </c>
      <c r="EI290" s="91">
        <v>4</v>
      </c>
      <c r="EJ290" s="91">
        <v>1</v>
      </c>
      <c r="EK290" s="91">
        <v>1</v>
      </c>
      <c r="EL290" s="91">
        <v>0</v>
      </c>
      <c r="EM290" s="91">
        <v>0</v>
      </c>
      <c r="EN290" s="91">
        <v>0</v>
      </c>
      <c r="EO290" s="91">
        <v>5</v>
      </c>
      <c r="EP290" s="91">
        <v>135</v>
      </c>
      <c r="EQ290" s="91">
        <v>0</v>
      </c>
      <c r="ER290" s="91">
        <v>0</v>
      </c>
      <c r="ES290" s="91">
        <v>0</v>
      </c>
      <c r="ET290" s="91">
        <v>0</v>
      </c>
      <c r="EU290" s="91">
        <v>0</v>
      </c>
      <c r="EV290" s="112"/>
      <c r="EW290" s="91">
        <v>2</v>
      </c>
      <c r="EX290" s="112" t="s">
        <v>4336</v>
      </c>
      <c r="EY290" s="112"/>
      <c r="EZ290" s="91">
        <v>1</v>
      </c>
      <c r="FA290" s="91">
        <v>1</v>
      </c>
      <c r="FB290" s="91">
        <v>1</v>
      </c>
      <c r="FC290" s="112"/>
      <c r="FD290" s="112"/>
      <c r="FE290" s="91">
        <v>17566</v>
      </c>
      <c r="FF290" s="92">
        <v>206.62909999999999</v>
      </c>
      <c r="FG290" s="91">
        <v>18</v>
      </c>
      <c r="FH290" s="91">
        <v>18</v>
      </c>
      <c r="FI290" s="118">
        <v>17603</v>
      </c>
      <c r="FJ290" s="118">
        <v>206.63</v>
      </c>
      <c r="FK290" s="118">
        <v>18</v>
      </c>
      <c r="FL290" s="118">
        <v>18</v>
      </c>
    </row>
    <row r="291" spans="1:168" ht="42.75" x14ac:dyDescent="0.2">
      <c r="A291" s="112" t="s">
        <v>866</v>
      </c>
      <c r="B291" s="112" t="s">
        <v>243</v>
      </c>
      <c r="C291" s="91">
        <v>1</v>
      </c>
      <c r="D291" s="112" t="s">
        <v>1019</v>
      </c>
      <c r="E291" s="112" t="s">
        <v>4337</v>
      </c>
      <c r="F291" s="112">
        <v>470</v>
      </c>
      <c r="G291" s="112">
        <v>47114</v>
      </c>
      <c r="H291" s="112" t="s">
        <v>243</v>
      </c>
      <c r="I291" s="112" t="s">
        <v>4338</v>
      </c>
      <c r="J291" s="112" t="s">
        <v>4339</v>
      </c>
      <c r="K291" s="112" t="s">
        <v>4340</v>
      </c>
      <c r="L291" s="112"/>
      <c r="M291" s="112" t="s">
        <v>1862</v>
      </c>
      <c r="N291" s="112" t="s">
        <v>4341</v>
      </c>
      <c r="O291" s="112" t="s">
        <v>1933</v>
      </c>
      <c r="P291" s="112">
        <v>487712017</v>
      </c>
      <c r="Q291" s="112" t="s">
        <v>4342</v>
      </c>
      <c r="R291" s="112"/>
      <c r="S291" s="112" t="s">
        <v>2071</v>
      </c>
      <c r="T291" s="112" t="s">
        <v>4343</v>
      </c>
      <c r="U291" s="112"/>
      <c r="V291" s="112">
        <v>487712009</v>
      </c>
      <c r="W291" s="112" t="s">
        <v>4344</v>
      </c>
      <c r="X291" s="91">
        <v>2</v>
      </c>
      <c r="Y291" s="91">
        <v>0</v>
      </c>
      <c r="Z291" s="91">
        <v>2</v>
      </c>
      <c r="AA291" s="92">
        <v>2</v>
      </c>
      <c r="AB291" s="92">
        <v>0</v>
      </c>
      <c r="AC291" s="92">
        <v>2</v>
      </c>
      <c r="AD291" s="117" t="s">
        <v>1692</v>
      </c>
      <c r="AE291" s="91">
        <v>2</v>
      </c>
      <c r="AF291" s="117" t="s">
        <v>1692</v>
      </c>
      <c r="AG291" s="91">
        <v>0</v>
      </c>
      <c r="AH291" s="91">
        <v>2</v>
      </c>
      <c r="AI291" s="91">
        <v>0</v>
      </c>
      <c r="AJ291" s="91">
        <v>0</v>
      </c>
      <c r="AK291" s="91">
        <v>2</v>
      </c>
      <c r="AL291" s="117" t="s">
        <v>1692</v>
      </c>
      <c r="AM291" s="91">
        <v>0</v>
      </c>
      <c r="AN291" s="91">
        <v>0</v>
      </c>
      <c r="AO291" s="91">
        <v>2</v>
      </c>
      <c r="AP291" s="91">
        <v>2</v>
      </c>
      <c r="AQ291" s="117" t="s">
        <v>1692</v>
      </c>
      <c r="AR291" s="91">
        <v>0</v>
      </c>
      <c r="AS291" s="91">
        <v>0</v>
      </c>
      <c r="AT291" s="91">
        <v>0</v>
      </c>
      <c r="AU291" s="91">
        <v>1</v>
      </c>
      <c r="AV291" s="91">
        <v>1</v>
      </c>
      <c r="AW291" s="91">
        <v>0</v>
      </c>
      <c r="AX291" s="91">
        <v>2</v>
      </c>
      <c r="AY291" s="117" t="s">
        <v>1692</v>
      </c>
      <c r="AZ291" s="91">
        <v>1</v>
      </c>
      <c r="BA291" s="91">
        <v>1</v>
      </c>
      <c r="BB291" s="91">
        <v>0</v>
      </c>
      <c r="BC291" s="91">
        <v>1</v>
      </c>
      <c r="BD291" s="91">
        <v>0</v>
      </c>
      <c r="BE291" s="91">
        <v>0</v>
      </c>
      <c r="BF291" s="91">
        <v>0</v>
      </c>
      <c r="BG291" s="91">
        <v>28</v>
      </c>
      <c r="BH291" s="91">
        <v>2</v>
      </c>
      <c r="BI291" s="91">
        <v>0</v>
      </c>
      <c r="BJ291" s="91">
        <v>16</v>
      </c>
      <c r="BK291" s="91">
        <v>2</v>
      </c>
      <c r="BL291" s="91">
        <v>0</v>
      </c>
      <c r="BM291" s="91">
        <v>0</v>
      </c>
      <c r="BN291" s="91">
        <v>0</v>
      </c>
      <c r="BO291" s="91">
        <v>4</v>
      </c>
      <c r="BP291" s="91">
        <v>75</v>
      </c>
      <c r="BQ291" s="91">
        <v>16</v>
      </c>
      <c r="BR291" s="91">
        <v>0</v>
      </c>
      <c r="BS291" s="91">
        <v>17</v>
      </c>
      <c r="BT291" s="91">
        <v>11</v>
      </c>
      <c r="BU291" s="91">
        <v>0</v>
      </c>
      <c r="BV291" s="91">
        <v>0</v>
      </c>
      <c r="BW291" s="91">
        <v>5</v>
      </c>
      <c r="BX291" s="91">
        <v>2</v>
      </c>
      <c r="BY291" s="91">
        <v>28</v>
      </c>
      <c r="BZ291" s="91">
        <v>3</v>
      </c>
      <c r="CA291" s="91">
        <v>0</v>
      </c>
      <c r="CB291" s="91">
        <v>3</v>
      </c>
      <c r="CC291" s="91">
        <v>48</v>
      </c>
      <c r="CD291" s="91">
        <v>5</v>
      </c>
      <c r="CE291" s="91">
        <v>2</v>
      </c>
      <c r="CF291" s="91">
        <v>0</v>
      </c>
      <c r="CG291" s="91">
        <v>1</v>
      </c>
      <c r="CH291" s="91">
        <v>0</v>
      </c>
      <c r="CI291" s="91">
        <v>0</v>
      </c>
      <c r="CJ291" s="91">
        <v>0</v>
      </c>
      <c r="CK291" s="91">
        <v>3</v>
      </c>
      <c r="CL291" s="91">
        <v>0</v>
      </c>
      <c r="CM291" s="91">
        <v>0</v>
      </c>
      <c r="CN291" s="91">
        <v>0</v>
      </c>
      <c r="CO291" s="91">
        <v>0</v>
      </c>
      <c r="CP291" s="91">
        <v>0</v>
      </c>
      <c r="CQ291" s="91">
        <v>0</v>
      </c>
      <c r="CR291" s="91">
        <v>0</v>
      </c>
      <c r="CS291" s="91">
        <v>0</v>
      </c>
      <c r="CT291" s="91">
        <v>0</v>
      </c>
      <c r="CU291" s="91">
        <v>0</v>
      </c>
      <c r="CV291" s="91">
        <v>0</v>
      </c>
      <c r="CW291" s="91">
        <v>0</v>
      </c>
      <c r="CX291" s="91">
        <v>0</v>
      </c>
      <c r="CY291" s="91">
        <v>0</v>
      </c>
      <c r="CZ291" s="91">
        <v>0</v>
      </c>
      <c r="DA291" s="91">
        <v>0</v>
      </c>
      <c r="DB291" s="91">
        <v>0</v>
      </c>
      <c r="DC291" s="91">
        <v>18</v>
      </c>
      <c r="DD291" s="91">
        <v>2</v>
      </c>
      <c r="DE291" s="91">
        <v>0</v>
      </c>
      <c r="DF291" s="91">
        <v>5</v>
      </c>
      <c r="DG291" s="91">
        <v>0</v>
      </c>
      <c r="DH291" s="91">
        <v>0</v>
      </c>
      <c r="DI291" s="91">
        <v>0</v>
      </c>
      <c r="DJ291" s="91">
        <v>0</v>
      </c>
      <c r="DK291" s="91">
        <v>0</v>
      </c>
      <c r="DL291" s="91">
        <v>0</v>
      </c>
      <c r="DM291" s="91">
        <v>0</v>
      </c>
      <c r="DN291" s="91">
        <v>0</v>
      </c>
      <c r="DO291" s="91">
        <v>0</v>
      </c>
      <c r="DP291" s="91">
        <v>0</v>
      </c>
      <c r="DQ291" s="91">
        <v>0</v>
      </c>
      <c r="DR291" s="91">
        <v>0</v>
      </c>
      <c r="DS291" s="91">
        <v>0</v>
      </c>
      <c r="DT291" s="91">
        <v>0</v>
      </c>
      <c r="DU291" s="91">
        <v>0</v>
      </c>
      <c r="DV291" s="91">
        <v>0</v>
      </c>
      <c r="DW291" s="91">
        <v>0</v>
      </c>
      <c r="DX291" s="91">
        <v>0</v>
      </c>
      <c r="DY291" s="91">
        <v>0</v>
      </c>
      <c r="DZ291" s="91">
        <v>0</v>
      </c>
      <c r="EA291" s="91">
        <v>1</v>
      </c>
      <c r="EB291" s="91">
        <v>0</v>
      </c>
      <c r="EC291" s="91">
        <v>0</v>
      </c>
      <c r="ED291" s="91">
        <v>0</v>
      </c>
      <c r="EE291" s="91">
        <v>0</v>
      </c>
      <c r="EF291" s="91">
        <v>0</v>
      </c>
      <c r="EG291" s="91">
        <v>0</v>
      </c>
      <c r="EH291" s="91">
        <v>0</v>
      </c>
      <c r="EI291" s="91">
        <v>0</v>
      </c>
      <c r="EJ291" s="91">
        <v>0</v>
      </c>
      <c r="EK291" s="91">
        <v>0</v>
      </c>
      <c r="EL291" s="91">
        <v>0</v>
      </c>
      <c r="EM291" s="91">
        <v>0</v>
      </c>
      <c r="EN291" s="91">
        <v>0</v>
      </c>
      <c r="EO291" s="91">
        <v>2</v>
      </c>
      <c r="EP291" s="91">
        <v>105</v>
      </c>
      <c r="EQ291" s="91">
        <v>0</v>
      </c>
      <c r="ER291" s="91">
        <v>0</v>
      </c>
      <c r="ES291" s="91">
        <v>0</v>
      </c>
      <c r="ET291" s="91">
        <v>0</v>
      </c>
      <c r="EU291" s="91">
        <v>1</v>
      </c>
      <c r="EV291" s="112" t="s">
        <v>4345</v>
      </c>
      <c r="EW291" s="91">
        <v>3</v>
      </c>
      <c r="EX291" s="112" t="s">
        <v>1845</v>
      </c>
      <c r="EY291" s="112" t="s">
        <v>4346</v>
      </c>
      <c r="EZ291" s="91">
        <v>1</v>
      </c>
      <c r="FA291" s="91">
        <v>1</v>
      </c>
      <c r="FB291" s="91">
        <v>1</v>
      </c>
      <c r="FC291" s="112" t="s">
        <v>1845</v>
      </c>
      <c r="FD291" s="112" t="s">
        <v>1845</v>
      </c>
      <c r="FE291" s="91">
        <v>5199</v>
      </c>
      <c r="FF291" s="92">
        <v>27.899180000000001</v>
      </c>
      <c r="FG291" s="91">
        <v>3</v>
      </c>
      <c r="FH291" s="91">
        <v>3</v>
      </c>
      <c r="FI291" s="118">
        <v>5132</v>
      </c>
      <c r="FJ291" s="118">
        <v>27.9</v>
      </c>
      <c r="FK291" s="118">
        <v>3</v>
      </c>
      <c r="FL291" s="118">
        <v>3</v>
      </c>
    </row>
    <row r="292" spans="1:168" ht="85.5" x14ac:dyDescent="0.2">
      <c r="A292" s="112" t="s">
        <v>866</v>
      </c>
      <c r="B292" s="112" t="s">
        <v>244</v>
      </c>
      <c r="C292" s="91">
        <v>3</v>
      </c>
      <c r="D292" s="112" t="s">
        <v>1074</v>
      </c>
      <c r="E292" s="112" t="s">
        <v>4347</v>
      </c>
      <c r="F292" s="116" t="s">
        <v>2234</v>
      </c>
      <c r="G292" s="112">
        <v>46059</v>
      </c>
      <c r="H292" s="112" t="s">
        <v>4348</v>
      </c>
      <c r="I292" s="112" t="s">
        <v>4349</v>
      </c>
      <c r="J292" s="112" t="s">
        <v>4350</v>
      </c>
      <c r="K292" s="112" t="s">
        <v>4351</v>
      </c>
      <c r="L292" s="112" t="s">
        <v>1948</v>
      </c>
      <c r="M292" s="112" t="s">
        <v>122</v>
      </c>
      <c r="N292" s="112" t="s">
        <v>4352</v>
      </c>
      <c r="O292" s="112" t="s">
        <v>1845</v>
      </c>
      <c r="P292" s="112">
        <v>485243601</v>
      </c>
      <c r="Q292" s="112" t="s">
        <v>4353</v>
      </c>
      <c r="R292" s="112" t="s">
        <v>1833</v>
      </c>
      <c r="S292" s="112" t="s">
        <v>2490</v>
      </c>
      <c r="T292" s="112" t="s">
        <v>4354</v>
      </c>
      <c r="U292" s="112" t="s">
        <v>1845</v>
      </c>
      <c r="V292" s="112">
        <v>485243602</v>
      </c>
      <c r="W292" s="112" t="s">
        <v>4355</v>
      </c>
      <c r="X292" s="91">
        <v>20</v>
      </c>
      <c r="Y292" s="91">
        <v>3</v>
      </c>
      <c r="Z292" s="91">
        <v>23</v>
      </c>
      <c r="AA292" s="92">
        <v>19.66</v>
      </c>
      <c r="AB292" s="92">
        <v>3</v>
      </c>
      <c r="AC292" s="92">
        <v>22.66</v>
      </c>
      <c r="AD292" s="117" t="s">
        <v>1692</v>
      </c>
      <c r="AE292" s="91">
        <v>20</v>
      </c>
      <c r="AF292" s="117" t="s">
        <v>1692</v>
      </c>
      <c r="AG292" s="91">
        <v>0</v>
      </c>
      <c r="AH292" s="91">
        <v>7</v>
      </c>
      <c r="AI292" s="91">
        <v>4</v>
      </c>
      <c r="AJ292" s="91">
        <v>9</v>
      </c>
      <c r="AK292" s="91">
        <v>20</v>
      </c>
      <c r="AL292" s="117" t="s">
        <v>1692</v>
      </c>
      <c r="AM292" s="91">
        <v>0</v>
      </c>
      <c r="AN292" s="91">
        <v>2</v>
      </c>
      <c r="AO292" s="91">
        <v>18</v>
      </c>
      <c r="AP292" s="91">
        <v>20</v>
      </c>
      <c r="AQ292" s="117" t="s">
        <v>1692</v>
      </c>
      <c r="AR292" s="91">
        <v>0</v>
      </c>
      <c r="AS292" s="91">
        <v>0</v>
      </c>
      <c r="AT292" s="91">
        <v>0</v>
      </c>
      <c r="AU292" s="91">
        <v>0</v>
      </c>
      <c r="AV292" s="91">
        <v>19</v>
      </c>
      <c r="AW292" s="91">
        <v>1</v>
      </c>
      <c r="AX292" s="91">
        <v>20</v>
      </c>
      <c r="AY292" s="117" t="s">
        <v>1692</v>
      </c>
      <c r="AZ292" s="91">
        <v>1</v>
      </c>
      <c r="BA292" s="91">
        <v>1</v>
      </c>
      <c r="BB292" s="91">
        <v>0</v>
      </c>
      <c r="BC292" s="91">
        <v>1</v>
      </c>
      <c r="BD292" s="91">
        <v>6</v>
      </c>
      <c r="BE292" s="91">
        <v>0</v>
      </c>
      <c r="BF292" s="91">
        <v>0</v>
      </c>
      <c r="BG292" s="91">
        <v>192</v>
      </c>
      <c r="BH292" s="91">
        <v>4</v>
      </c>
      <c r="BI292" s="91">
        <v>0</v>
      </c>
      <c r="BJ292" s="91">
        <v>139</v>
      </c>
      <c r="BK292" s="91">
        <v>12</v>
      </c>
      <c r="BL292" s="91">
        <v>0</v>
      </c>
      <c r="BM292" s="91">
        <v>0</v>
      </c>
      <c r="BN292" s="91">
        <v>0</v>
      </c>
      <c r="BO292" s="91">
        <v>6</v>
      </c>
      <c r="BP292" s="91">
        <v>198</v>
      </c>
      <c r="BQ292" s="91">
        <v>93</v>
      </c>
      <c r="BR292" s="91">
        <v>0</v>
      </c>
      <c r="BS292" s="91">
        <v>73</v>
      </c>
      <c r="BT292" s="91">
        <v>89</v>
      </c>
      <c r="BU292" s="91">
        <v>0</v>
      </c>
      <c r="BV292" s="91">
        <v>0</v>
      </c>
      <c r="BW292" s="91">
        <v>18</v>
      </c>
      <c r="BX292" s="91">
        <v>2</v>
      </c>
      <c r="BY292" s="91">
        <v>288</v>
      </c>
      <c r="BZ292" s="91">
        <v>19</v>
      </c>
      <c r="CA292" s="91">
        <v>3</v>
      </c>
      <c r="CB292" s="91">
        <v>9</v>
      </c>
      <c r="CC292" s="91">
        <v>65</v>
      </c>
      <c r="CD292" s="91">
        <v>61</v>
      </c>
      <c r="CE292" s="91">
        <v>1</v>
      </c>
      <c r="CF292" s="91">
        <v>79</v>
      </c>
      <c r="CG292" s="91">
        <v>27</v>
      </c>
      <c r="CH292" s="91">
        <v>0</v>
      </c>
      <c r="CI292" s="91">
        <v>0</v>
      </c>
      <c r="CJ292" s="91">
        <v>0</v>
      </c>
      <c r="CK292" s="91">
        <v>99</v>
      </c>
      <c r="CL292" s="91">
        <v>0</v>
      </c>
      <c r="CM292" s="91">
        <v>0</v>
      </c>
      <c r="CN292" s="91">
        <v>0</v>
      </c>
      <c r="CO292" s="91">
        <v>0</v>
      </c>
      <c r="CP292" s="91">
        <v>0</v>
      </c>
      <c r="CQ292" s="91">
        <v>0</v>
      </c>
      <c r="CR292" s="91">
        <v>0</v>
      </c>
      <c r="CS292" s="91">
        <v>0</v>
      </c>
      <c r="CT292" s="91">
        <v>0</v>
      </c>
      <c r="CU292" s="91">
        <v>0</v>
      </c>
      <c r="CV292" s="91">
        <v>0</v>
      </c>
      <c r="CW292" s="91">
        <v>0</v>
      </c>
      <c r="CX292" s="91">
        <v>0</v>
      </c>
      <c r="CY292" s="91">
        <v>0</v>
      </c>
      <c r="CZ292" s="91">
        <v>0</v>
      </c>
      <c r="DA292" s="91">
        <v>0</v>
      </c>
      <c r="DB292" s="91">
        <v>6</v>
      </c>
      <c r="DC292" s="91">
        <v>0</v>
      </c>
      <c r="DD292" s="91">
        <v>4</v>
      </c>
      <c r="DE292" s="91">
        <v>0</v>
      </c>
      <c r="DF292" s="91">
        <v>0</v>
      </c>
      <c r="DG292" s="91">
        <v>20</v>
      </c>
      <c r="DH292" s="91">
        <v>46</v>
      </c>
      <c r="DI292" s="91">
        <v>53</v>
      </c>
      <c r="DJ292" s="91">
        <v>0</v>
      </c>
      <c r="DK292" s="91">
        <v>0</v>
      </c>
      <c r="DL292" s="91">
        <v>0</v>
      </c>
      <c r="DM292" s="91">
        <v>0</v>
      </c>
      <c r="DN292" s="91">
        <v>0</v>
      </c>
      <c r="DO292" s="91">
        <v>0</v>
      </c>
      <c r="DP292" s="91">
        <v>0</v>
      </c>
      <c r="DQ292" s="91">
        <v>0</v>
      </c>
      <c r="DR292" s="91">
        <v>0</v>
      </c>
      <c r="DS292" s="91">
        <v>0</v>
      </c>
      <c r="DT292" s="91">
        <v>0</v>
      </c>
      <c r="DU292" s="91">
        <v>0</v>
      </c>
      <c r="DV292" s="91">
        <v>0</v>
      </c>
      <c r="DW292" s="91">
        <v>0</v>
      </c>
      <c r="DX292" s="91">
        <v>0</v>
      </c>
      <c r="DY292" s="91">
        <v>0</v>
      </c>
      <c r="DZ292" s="91">
        <v>0</v>
      </c>
      <c r="EA292" s="91">
        <v>4</v>
      </c>
      <c r="EB292" s="91">
        <v>0</v>
      </c>
      <c r="EC292" s="91">
        <v>0</v>
      </c>
      <c r="ED292" s="91">
        <v>0</v>
      </c>
      <c r="EE292" s="91">
        <v>0</v>
      </c>
      <c r="EF292" s="91">
        <v>3</v>
      </c>
      <c r="EG292" s="91">
        <v>20</v>
      </c>
      <c r="EH292" s="91">
        <v>3</v>
      </c>
      <c r="EI292" s="91">
        <v>26</v>
      </c>
      <c r="EJ292" s="91">
        <v>1</v>
      </c>
      <c r="EK292" s="91">
        <v>0</v>
      </c>
      <c r="EL292" s="91">
        <v>6</v>
      </c>
      <c r="EM292" s="91">
        <v>0</v>
      </c>
      <c r="EN292" s="91">
        <v>0</v>
      </c>
      <c r="EO292" s="91">
        <v>36</v>
      </c>
      <c r="EP292" s="91">
        <v>1627</v>
      </c>
      <c r="EQ292" s="91">
        <v>1</v>
      </c>
      <c r="ER292" s="91">
        <v>0</v>
      </c>
      <c r="ES292" s="91">
        <v>0</v>
      </c>
      <c r="ET292" s="91">
        <v>0</v>
      </c>
      <c r="EU292" s="91">
        <v>1</v>
      </c>
      <c r="EV292" s="112" t="s">
        <v>4356</v>
      </c>
      <c r="EW292" s="91">
        <v>3</v>
      </c>
      <c r="EX292" s="112" t="s">
        <v>4357</v>
      </c>
      <c r="EY292" s="112" t="s">
        <v>3449</v>
      </c>
      <c r="EZ292" s="91">
        <v>1</v>
      </c>
      <c r="FA292" s="91">
        <v>1</v>
      </c>
      <c r="FB292" s="91">
        <v>1</v>
      </c>
      <c r="FC292" s="112" t="s">
        <v>1845</v>
      </c>
      <c r="FD292" s="112" t="s">
        <v>1845</v>
      </c>
      <c r="FE292" s="91">
        <v>109490</v>
      </c>
      <c r="FF292" s="92">
        <v>126.6288</v>
      </c>
      <c r="FG292" s="91">
        <v>5</v>
      </c>
      <c r="FH292" s="91">
        <v>5</v>
      </c>
      <c r="FI292" s="118">
        <v>109950</v>
      </c>
      <c r="FJ292" s="118">
        <v>126.63</v>
      </c>
      <c r="FK292" s="118">
        <v>5</v>
      </c>
      <c r="FL292" s="118">
        <v>5</v>
      </c>
    </row>
    <row r="293" spans="1:168" ht="42.75" x14ac:dyDescent="0.2">
      <c r="A293" s="112" t="s">
        <v>866</v>
      </c>
      <c r="B293" s="112" t="s">
        <v>245</v>
      </c>
      <c r="C293" s="91">
        <v>2</v>
      </c>
      <c r="D293" s="112" t="s">
        <v>1087</v>
      </c>
      <c r="E293" s="112" t="s">
        <v>2364</v>
      </c>
      <c r="F293" s="112">
        <v>6</v>
      </c>
      <c r="G293" s="112">
        <v>51251</v>
      </c>
      <c r="H293" s="112" t="s">
        <v>245</v>
      </c>
      <c r="I293" s="112" t="s">
        <v>4358</v>
      </c>
      <c r="J293" s="112" t="s">
        <v>4359</v>
      </c>
      <c r="K293" s="112" t="s">
        <v>4360</v>
      </c>
      <c r="L293" s="112"/>
      <c r="M293" s="112" t="s">
        <v>2763</v>
      </c>
      <c r="N293" s="112" t="s">
        <v>4361</v>
      </c>
      <c r="O293" s="112"/>
      <c r="P293" s="112">
        <v>481629028</v>
      </c>
      <c r="Q293" s="112" t="s">
        <v>4362</v>
      </c>
      <c r="R293" s="112"/>
      <c r="S293" s="112" t="s">
        <v>2763</v>
      </c>
      <c r="T293" s="112" t="s">
        <v>4361</v>
      </c>
      <c r="U293" s="112"/>
      <c r="V293" s="112">
        <v>481629028</v>
      </c>
      <c r="W293" s="112" t="s">
        <v>4362</v>
      </c>
      <c r="X293" s="91">
        <v>3</v>
      </c>
      <c r="Y293" s="91">
        <v>0</v>
      </c>
      <c r="Z293" s="91">
        <v>3</v>
      </c>
      <c r="AA293" s="92">
        <v>3</v>
      </c>
      <c r="AB293" s="92">
        <v>0</v>
      </c>
      <c r="AC293" s="92">
        <v>3</v>
      </c>
      <c r="AD293" s="117" t="s">
        <v>1692</v>
      </c>
      <c r="AE293" s="91">
        <v>3</v>
      </c>
      <c r="AF293" s="117" t="s">
        <v>1692</v>
      </c>
      <c r="AG293" s="91">
        <v>0</v>
      </c>
      <c r="AH293" s="91">
        <v>2</v>
      </c>
      <c r="AI293" s="91">
        <v>1</v>
      </c>
      <c r="AJ293" s="91">
        <v>0</v>
      </c>
      <c r="AK293" s="91">
        <v>3</v>
      </c>
      <c r="AL293" s="117" t="s">
        <v>1692</v>
      </c>
      <c r="AM293" s="91">
        <v>0</v>
      </c>
      <c r="AN293" s="91">
        <v>0</v>
      </c>
      <c r="AO293" s="91">
        <v>3</v>
      </c>
      <c r="AP293" s="91">
        <v>3</v>
      </c>
      <c r="AQ293" s="117" t="s">
        <v>1692</v>
      </c>
      <c r="AR293" s="91">
        <v>0</v>
      </c>
      <c r="AS293" s="91">
        <v>0</v>
      </c>
      <c r="AT293" s="91">
        <v>1</v>
      </c>
      <c r="AU293" s="91">
        <v>1</v>
      </c>
      <c r="AV293" s="91">
        <v>1</v>
      </c>
      <c r="AW293" s="91">
        <v>0</v>
      </c>
      <c r="AX293" s="91">
        <v>3</v>
      </c>
      <c r="AY293" s="117" t="s">
        <v>1692</v>
      </c>
      <c r="AZ293" s="91">
        <v>1</v>
      </c>
      <c r="BA293" s="91">
        <v>1</v>
      </c>
      <c r="BB293" s="91">
        <v>1</v>
      </c>
      <c r="BC293" s="91">
        <v>1</v>
      </c>
      <c r="BD293" s="91">
        <v>4</v>
      </c>
      <c r="BE293" s="91">
        <v>0</v>
      </c>
      <c r="BF293" s="91">
        <v>0</v>
      </c>
      <c r="BG293" s="91">
        <v>13</v>
      </c>
      <c r="BH293" s="91">
        <v>0</v>
      </c>
      <c r="BI293" s="91">
        <v>0</v>
      </c>
      <c r="BJ293" s="91">
        <v>4</v>
      </c>
      <c r="BK293" s="91">
        <v>5</v>
      </c>
      <c r="BL293" s="91">
        <v>0</v>
      </c>
      <c r="BM293" s="91">
        <v>0</v>
      </c>
      <c r="BN293" s="91">
        <v>0</v>
      </c>
      <c r="BO293" s="91">
        <v>1</v>
      </c>
      <c r="BP293" s="91">
        <v>30</v>
      </c>
      <c r="BQ293" s="91">
        <v>30</v>
      </c>
      <c r="BR293" s="91">
        <v>0</v>
      </c>
      <c r="BS293" s="91">
        <v>20</v>
      </c>
      <c r="BT293" s="91">
        <v>4</v>
      </c>
      <c r="BU293" s="91">
        <v>0</v>
      </c>
      <c r="BV293" s="91">
        <v>0</v>
      </c>
      <c r="BW293" s="91">
        <v>7</v>
      </c>
      <c r="BX293" s="91">
        <v>1</v>
      </c>
      <c r="BY293" s="91">
        <v>20</v>
      </c>
      <c r="BZ293" s="91">
        <v>1</v>
      </c>
      <c r="CA293" s="91">
        <v>0</v>
      </c>
      <c r="CB293" s="91">
        <v>1</v>
      </c>
      <c r="CC293" s="91">
        <v>10</v>
      </c>
      <c r="CD293" s="91">
        <v>4</v>
      </c>
      <c r="CE293" s="91">
        <v>8</v>
      </c>
      <c r="CF293" s="91">
        <v>4</v>
      </c>
      <c r="CG293" s="91">
        <v>0</v>
      </c>
      <c r="CH293" s="91">
        <v>0</v>
      </c>
      <c r="CI293" s="91">
        <v>0</v>
      </c>
      <c r="CJ293" s="91">
        <v>0</v>
      </c>
      <c r="CK293" s="91">
        <v>3</v>
      </c>
      <c r="CL293" s="91">
        <v>0</v>
      </c>
      <c r="CM293" s="91">
        <v>1</v>
      </c>
      <c r="CN293" s="91">
        <v>0</v>
      </c>
      <c r="CO293" s="91">
        <v>1</v>
      </c>
      <c r="CP293" s="91">
        <v>0</v>
      </c>
      <c r="CQ293" s="91">
        <v>0</v>
      </c>
      <c r="CR293" s="91">
        <v>0</v>
      </c>
      <c r="CS293" s="91">
        <v>0</v>
      </c>
      <c r="CT293" s="91">
        <v>0</v>
      </c>
      <c r="CU293" s="91">
        <v>0</v>
      </c>
      <c r="CV293" s="91">
        <v>0</v>
      </c>
      <c r="CW293" s="91">
        <v>0</v>
      </c>
      <c r="CX293" s="91">
        <v>0</v>
      </c>
      <c r="CY293" s="91">
        <v>0</v>
      </c>
      <c r="CZ293" s="91">
        <v>0</v>
      </c>
      <c r="DA293" s="91">
        <v>0</v>
      </c>
      <c r="DB293" s="91">
        <v>0</v>
      </c>
      <c r="DC293" s="91">
        <v>13</v>
      </c>
      <c r="DD293" s="91">
        <v>2</v>
      </c>
      <c r="DE293" s="91">
        <v>0</v>
      </c>
      <c r="DF293" s="91">
        <v>0</v>
      </c>
      <c r="DG293" s="91">
        <v>4</v>
      </c>
      <c r="DH293" s="91">
        <v>0</v>
      </c>
      <c r="DI293" s="91">
        <v>2</v>
      </c>
      <c r="DJ293" s="91">
        <v>0</v>
      </c>
      <c r="DK293" s="91">
        <v>0</v>
      </c>
      <c r="DL293" s="91">
        <v>0</v>
      </c>
      <c r="DM293" s="91">
        <v>0</v>
      </c>
      <c r="DN293" s="91">
        <v>0</v>
      </c>
      <c r="DO293" s="91">
        <v>1</v>
      </c>
      <c r="DP293" s="91">
        <v>0</v>
      </c>
      <c r="DQ293" s="91">
        <v>0</v>
      </c>
      <c r="DR293" s="91">
        <v>0</v>
      </c>
      <c r="DS293" s="91">
        <v>0</v>
      </c>
      <c r="DT293" s="91">
        <v>0</v>
      </c>
      <c r="DU293" s="91">
        <v>0</v>
      </c>
      <c r="DV293" s="91">
        <v>0</v>
      </c>
      <c r="DW293" s="91">
        <v>0</v>
      </c>
      <c r="DX293" s="91">
        <v>0</v>
      </c>
      <c r="DY293" s="91">
        <v>0</v>
      </c>
      <c r="DZ293" s="91">
        <v>2</v>
      </c>
      <c r="EA293" s="91">
        <v>0</v>
      </c>
      <c r="EB293" s="91">
        <v>0</v>
      </c>
      <c r="EC293" s="91">
        <v>1</v>
      </c>
      <c r="ED293" s="91">
        <v>0</v>
      </c>
      <c r="EE293" s="91">
        <v>0</v>
      </c>
      <c r="EF293" s="91">
        <v>0</v>
      </c>
      <c r="EG293" s="91">
        <v>0</v>
      </c>
      <c r="EH293" s="91">
        <v>1</v>
      </c>
      <c r="EI293" s="91">
        <v>0</v>
      </c>
      <c r="EJ293" s="91">
        <v>0</v>
      </c>
      <c r="EK293" s="91">
        <v>0</v>
      </c>
      <c r="EL293" s="91">
        <v>2</v>
      </c>
      <c r="EM293" s="91">
        <v>0</v>
      </c>
      <c r="EN293" s="91">
        <v>0</v>
      </c>
      <c r="EO293" s="91">
        <v>1</v>
      </c>
      <c r="EP293" s="91">
        <v>67</v>
      </c>
      <c r="EQ293" s="91">
        <v>1</v>
      </c>
      <c r="ER293" s="91">
        <v>1</v>
      </c>
      <c r="ES293" s="91">
        <v>1</v>
      </c>
      <c r="ET293" s="91">
        <v>0</v>
      </c>
      <c r="EU293" s="91">
        <v>1</v>
      </c>
      <c r="EV293" s="112" t="s">
        <v>4363</v>
      </c>
      <c r="EW293" s="91">
        <v>1</v>
      </c>
      <c r="EX293" s="112" t="s">
        <v>4364</v>
      </c>
      <c r="EY293" s="112" t="s">
        <v>3148</v>
      </c>
      <c r="EZ293" s="91">
        <v>1</v>
      </c>
      <c r="FA293" s="91">
        <v>1</v>
      </c>
      <c r="FB293" s="91">
        <v>1</v>
      </c>
      <c r="FC293" s="112"/>
      <c r="FD293" s="112"/>
      <c r="FE293" s="91">
        <v>7583</v>
      </c>
      <c r="FF293" s="92">
        <v>64.867999999999995</v>
      </c>
      <c r="FG293" s="91">
        <v>6</v>
      </c>
      <c r="FH293" s="91">
        <v>6</v>
      </c>
      <c r="FI293" s="118">
        <v>7609</v>
      </c>
      <c r="FJ293" s="118">
        <v>64.86</v>
      </c>
      <c r="FK293" s="118">
        <v>6</v>
      </c>
      <c r="FL293" s="118">
        <v>6</v>
      </c>
    </row>
    <row r="294" spans="1:168" ht="42.75" x14ac:dyDescent="0.2">
      <c r="A294" s="112" t="s">
        <v>866</v>
      </c>
      <c r="B294" s="112" t="s">
        <v>246</v>
      </c>
      <c r="C294" s="91">
        <v>2</v>
      </c>
      <c r="D294" s="112" t="s">
        <v>1110</v>
      </c>
      <c r="E294" s="112" t="s">
        <v>4081</v>
      </c>
      <c r="F294" s="112" t="s">
        <v>4365</v>
      </c>
      <c r="G294" s="112">
        <v>47124</v>
      </c>
      <c r="H294" s="112" t="s">
        <v>246</v>
      </c>
      <c r="I294" s="112" t="s">
        <v>4366</v>
      </c>
      <c r="J294" s="112" t="s">
        <v>4367</v>
      </c>
      <c r="K294" s="112" t="s">
        <v>4368</v>
      </c>
      <c r="L294" s="112" t="s">
        <v>1842</v>
      </c>
      <c r="M294" s="112" t="s">
        <v>1911</v>
      </c>
      <c r="N294" s="112" t="s">
        <v>4369</v>
      </c>
      <c r="O294" s="112"/>
      <c r="P294" s="112">
        <v>487805082</v>
      </c>
      <c r="Q294" s="112" t="s">
        <v>4370</v>
      </c>
      <c r="R294" s="112"/>
      <c r="S294" s="112"/>
      <c r="T294" s="112"/>
      <c r="U294" s="112"/>
      <c r="V294" s="112"/>
      <c r="W294" s="112"/>
      <c r="X294" s="91">
        <v>4</v>
      </c>
      <c r="Y294" s="91">
        <v>0</v>
      </c>
      <c r="Z294" s="91">
        <v>4</v>
      </c>
      <c r="AA294" s="92">
        <v>4</v>
      </c>
      <c r="AB294" s="92">
        <v>0</v>
      </c>
      <c r="AC294" s="92">
        <v>4</v>
      </c>
      <c r="AD294" s="117" t="s">
        <v>1692</v>
      </c>
      <c r="AE294" s="91">
        <v>4</v>
      </c>
      <c r="AF294" s="117" t="s">
        <v>1692</v>
      </c>
      <c r="AG294" s="91">
        <v>0</v>
      </c>
      <c r="AH294" s="91">
        <v>3</v>
      </c>
      <c r="AI294" s="91">
        <v>0</v>
      </c>
      <c r="AJ294" s="91">
        <v>1</v>
      </c>
      <c r="AK294" s="91">
        <v>4</v>
      </c>
      <c r="AL294" s="117" t="s">
        <v>1692</v>
      </c>
      <c r="AM294" s="91">
        <v>0</v>
      </c>
      <c r="AN294" s="91">
        <v>0</v>
      </c>
      <c r="AO294" s="91">
        <v>4</v>
      </c>
      <c r="AP294" s="91">
        <v>4</v>
      </c>
      <c r="AQ294" s="117" t="s">
        <v>1692</v>
      </c>
      <c r="AR294" s="91">
        <v>0</v>
      </c>
      <c r="AS294" s="91">
        <v>0</v>
      </c>
      <c r="AT294" s="91">
        <v>0</v>
      </c>
      <c r="AU294" s="91">
        <v>3</v>
      </c>
      <c r="AV294" s="91">
        <v>1</v>
      </c>
      <c r="AW294" s="91">
        <v>0</v>
      </c>
      <c r="AX294" s="91">
        <v>4</v>
      </c>
      <c r="AY294" s="117" t="s">
        <v>1692</v>
      </c>
      <c r="AZ294" s="91">
        <v>0</v>
      </c>
      <c r="BA294" s="91">
        <v>1</v>
      </c>
      <c r="BB294" s="91">
        <v>0</v>
      </c>
      <c r="BC294" s="91">
        <v>1</v>
      </c>
      <c r="BD294" s="91">
        <v>17</v>
      </c>
      <c r="BE294" s="91">
        <v>0</v>
      </c>
      <c r="BF294" s="91">
        <v>0</v>
      </c>
      <c r="BG294" s="91">
        <v>8</v>
      </c>
      <c r="BH294" s="91">
        <v>1</v>
      </c>
      <c r="BI294" s="91">
        <v>0</v>
      </c>
      <c r="BJ294" s="91">
        <v>2</v>
      </c>
      <c r="BK294" s="91">
        <v>6</v>
      </c>
      <c r="BL294" s="91">
        <v>0</v>
      </c>
      <c r="BM294" s="91">
        <v>0</v>
      </c>
      <c r="BN294" s="91">
        <v>0</v>
      </c>
      <c r="BO294" s="91">
        <v>2</v>
      </c>
      <c r="BP294" s="91">
        <v>27</v>
      </c>
      <c r="BQ294" s="91">
        <v>14</v>
      </c>
      <c r="BR294" s="91">
        <v>0</v>
      </c>
      <c r="BS294" s="91">
        <v>8</v>
      </c>
      <c r="BT294" s="91">
        <v>8</v>
      </c>
      <c r="BU294" s="91">
        <v>0</v>
      </c>
      <c r="BV294" s="91">
        <v>0</v>
      </c>
      <c r="BW294" s="91">
        <v>6</v>
      </c>
      <c r="BX294" s="91">
        <v>2</v>
      </c>
      <c r="BY294" s="91">
        <v>29</v>
      </c>
      <c r="BZ294" s="91">
        <v>4</v>
      </c>
      <c r="CA294" s="91">
        <v>0</v>
      </c>
      <c r="CB294" s="91">
        <v>1</v>
      </c>
      <c r="CC294" s="91">
        <v>5</v>
      </c>
      <c r="CD294" s="91">
        <v>6</v>
      </c>
      <c r="CE294" s="91">
        <v>0</v>
      </c>
      <c r="CF294" s="91">
        <v>0</v>
      </c>
      <c r="CG294" s="91">
        <v>1</v>
      </c>
      <c r="CH294" s="91">
        <v>2</v>
      </c>
      <c r="CI294" s="91">
        <v>0</v>
      </c>
      <c r="CJ294" s="91">
        <v>2</v>
      </c>
      <c r="CK294" s="91">
        <v>3</v>
      </c>
      <c r="CL294" s="91">
        <v>0</v>
      </c>
      <c r="CM294" s="91">
        <v>0</v>
      </c>
      <c r="CN294" s="91">
        <v>0</v>
      </c>
      <c r="CO294" s="91">
        <v>0</v>
      </c>
      <c r="CP294" s="91">
        <v>0</v>
      </c>
      <c r="CQ294" s="91">
        <v>0</v>
      </c>
      <c r="CR294" s="91">
        <v>0</v>
      </c>
      <c r="CS294" s="91">
        <v>0</v>
      </c>
      <c r="CT294" s="91">
        <v>0</v>
      </c>
      <c r="CU294" s="91">
        <v>0</v>
      </c>
      <c r="CV294" s="91">
        <v>0</v>
      </c>
      <c r="CW294" s="91">
        <v>0</v>
      </c>
      <c r="CX294" s="91">
        <v>0</v>
      </c>
      <c r="CY294" s="91">
        <v>0</v>
      </c>
      <c r="CZ294" s="91">
        <v>0</v>
      </c>
      <c r="DA294" s="91">
        <v>0</v>
      </c>
      <c r="DB294" s="91">
        <v>0</v>
      </c>
      <c r="DC294" s="91">
        <v>5</v>
      </c>
      <c r="DD294" s="91">
        <v>4</v>
      </c>
      <c r="DE294" s="91">
        <v>0</v>
      </c>
      <c r="DF294" s="91">
        <v>0</v>
      </c>
      <c r="DG294" s="91">
        <v>2</v>
      </c>
      <c r="DH294" s="91">
        <v>0</v>
      </c>
      <c r="DI294" s="91">
        <v>4</v>
      </c>
      <c r="DJ294" s="91">
        <v>0</v>
      </c>
      <c r="DK294" s="91">
        <v>0</v>
      </c>
      <c r="DL294" s="91">
        <v>0</v>
      </c>
      <c r="DM294" s="91">
        <v>0</v>
      </c>
      <c r="DN294" s="91">
        <v>0</v>
      </c>
      <c r="DO294" s="91">
        <v>0</v>
      </c>
      <c r="DP294" s="91">
        <v>0</v>
      </c>
      <c r="DQ294" s="91">
        <v>0</v>
      </c>
      <c r="DR294" s="91">
        <v>0</v>
      </c>
      <c r="DS294" s="91">
        <v>0</v>
      </c>
      <c r="DT294" s="91">
        <v>0</v>
      </c>
      <c r="DU294" s="91">
        <v>0</v>
      </c>
      <c r="DV294" s="91">
        <v>0</v>
      </c>
      <c r="DW294" s="91">
        <v>0</v>
      </c>
      <c r="DX294" s="91">
        <v>0</v>
      </c>
      <c r="DY294" s="91">
        <v>0</v>
      </c>
      <c r="DZ294" s="91">
        <v>0</v>
      </c>
      <c r="EA294" s="91">
        <v>0</v>
      </c>
      <c r="EB294" s="91">
        <v>0</v>
      </c>
      <c r="EC294" s="91">
        <v>0</v>
      </c>
      <c r="ED294" s="91">
        <v>0</v>
      </c>
      <c r="EE294" s="91">
        <v>0</v>
      </c>
      <c r="EF294" s="91">
        <v>1</v>
      </c>
      <c r="EG294" s="91">
        <v>2</v>
      </c>
      <c r="EH294" s="91">
        <v>0</v>
      </c>
      <c r="EI294" s="91">
        <v>1</v>
      </c>
      <c r="EJ294" s="91">
        <v>0</v>
      </c>
      <c r="EK294" s="91">
        <v>0</v>
      </c>
      <c r="EL294" s="91">
        <v>0</v>
      </c>
      <c r="EM294" s="91">
        <v>0</v>
      </c>
      <c r="EN294" s="91">
        <v>1</v>
      </c>
      <c r="EO294" s="91">
        <v>1</v>
      </c>
      <c r="EP294" s="91">
        <v>18</v>
      </c>
      <c r="EQ294" s="91">
        <v>0</v>
      </c>
      <c r="ER294" s="91">
        <v>1</v>
      </c>
      <c r="ES294" s="91">
        <v>0</v>
      </c>
      <c r="ET294" s="91">
        <v>0</v>
      </c>
      <c r="EU294" s="91">
        <v>1</v>
      </c>
      <c r="EV294" s="112" t="s">
        <v>4371</v>
      </c>
      <c r="EW294" s="91">
        <v>3</v>
      </c>
      <c r="EX294" s="112" t="s">
        <v>4372</v>
      </c>
      <c r="EY294" s="112" t="s">
        <v>4373</v>
      </c>
      <c r="EZ294" s="91">
        <v>1</v>
      </c>
      <c r="FA294" s="91">
        <v>1</v>
      </c>
      <c r="FB294" s="91">
        <v>1</v>
      </c>
      <c r="FC294" s="112" t="s">
        <v>1845</v>
      </c>
      <c r="FD294" s="112" t="s">
        <v>4374</v>
      </c>
      <c r="FE294" s="91">
        <v>0</v>
      </c>
      <c r="FF294" s="92">
        <v>0</v>
      </c>
      <c r="FG294" s="91">
        <v>0</v>
      </c>
      <c r="FH294" s="91">
        <v>0</v>
      </c>
      <c r="FI294" s="118">
        <v>8193</v>
      </c>
      <c r="FJ294" s="118">
        <v>50.11</v>
      </c>
      <c r="FK294" s="118">
        <v>3</v>
      </c>
      <c r="FL294" s="118">
        <v>3</v>
      </c>
    </row>
    <row r="295" spans="1:168" ht="28.5" x14ac:dyDescent="0.2">
      <c r="A295" s="112" t="s">
        <v>866</v>
      </c>
      <c r="B295" s="112" t="s">
        <v>247</v>
      </c>
      <c r="C295" s="91">
        <v>2</v>
      </c>
      <c r="D295" s="112" t="s">
        <v>1149</v>
      </c>
      <c r="E295" s="112" t="s">
        <v>2923</v>
      </c>
      <c r="F295" s="112">
        <v>280</v>
      </c>
      <c r="G295" s="112">
        <v>46365</v>
      </c>
      <c r="H295" s="112" t="s">
        <v>247</v>
      </c>
      <c r="I295" s="112" t="s">
        <v>4375</v>
      </c>
      <c r="J295" s="112" t="s">
        <v>4376</v>
      </c>
      <c r="K295" s="112" t="s">
        <v>2145</v>
      </c>
      <c r="L295" s="112"/>
      <c r="M295" s="112" t="s">
        <v>2331</v>
      </c>
      <c r="N295" s="112" t="s">
        <v>4377</v>
      </c>
      <c r="O295" s="112"/>
      <c r="P295" s="112">
        <v>482360355</v>
      </c>
      <c r="Q295" s="112" t="s">
        <v>4378</v>
      </c>
      <c r="R295" s="112"/>
      <c r="S295" s="112" t="s">
        <v>2331</v>
      </c>
      <c r="T295" s="112" t="s">
        <v>4377</v>
      </c>
      <c r="U295" s="112"/>
      <c r="V295" s="112">
        <v>482360355</v>
      </c>
      <c r="W295" s="112" t="s">
        <v>4378</v>
      </c>
      <c r="X295" s="91">
        <v>2</v>
      </c>
      <c r="Y295" s="91">
        <v>2</v>
      </c>
      <c r="Z295" s="91">
        <v>4</v>
      </c>
      <c r="AA295" s="92">
        <v>2</v>
      </c>
      <c r="AB295" s="92">
        <v>2</v>
      </c>
      <c r="AC295" s="92">
        <v>4</v>
      </c>
      <c r="AD295" s="117" t="s">
        <v>1692</v>
      </c>
      <c r="AE295" s="91">
        <v>2</v>
      </c>
      <c r="AF295" s="117" t="s">
        <v>1692</v>
      </c>
      <c r="AG295" s="91">
        <v>0</v>
      </c>
      <c r="AH295" s="91">
        <v>2</v>
      </c>
      <c r="AI295" s="91">
        <v>0</v>
      </c>
      <c r="AJ295" s="91">
        <v>0</v>
      </c>
      <c r="AK295" s="91">
        <v>2</v>
      </c>
      <c r="AL295" s="117" t="s">
        <v>1692</v>
      </c>
      <c r="AM295" s="91">
        <v>0</v>
      </c>
      <c r="AN295" s="91">
        <v>0</v>
      </c>
      <c r="AO295" s="91">
        <v>2</v>
      </c>
      <c r="AP295" s="91">
        <v>2</v>
      </c>
      <c r="AQ295" s="117" t="s">
        <v>1692</v>
      </c>
      <c r="AR295" s="91">
        <v>0</v>
      </c>
      <c r="AS295" s="91">
        <v>0</v>
      </c>
      <c r="AT295" s="91">
        <v>0</v>
      </c>
      <c r="AU295" s="91">
        <v>1</v>
      </c>
      <c r="AV295" s="91">
        <v>1</v>
      </c>
      <c r="AW295" s="91">
        <v>0</v>
      </c>
      <c r="AX295" s="91">
        <v>2</v>
      </c>
      <c r="AY295" s="117" t="s">
        <v>1692</v>
      </c>
      <c r="AZ295" s="91">
        <v>0</v>
      </c>
      <c r="BA295" s="91">
        <v>1</v>
      </c>
      <c r="BB295" s="91">
        <v>0</v>
      </c>
      <c r="BC295" s="91">
        <v>1</v>
      </c>
      <c r="BD295" s="91">
        <v>8</v>
      </c>
      <c r="BE295" s="91">
        <v>0</v>
      </c>
      <c r="BF295" s="91">
        <v>0</v>
      </c>
      <c r="BG295" s="91">
        <v>9</v>
      </c>
      <c r="BH295" s="91">
        <v>0</v>
      </c>
      <c r="BI295" s="91">
        <v>0</v>
      </c>
      <c r="BJ295" s="91">
        <v>0</v>
      </c>
      <c r="BK295" s="91">
        <v>0</v>
      </c>
      <c r="BL295" s="91">
        <v>0</v>
      </c>
      <c r="BM295" s="91">
        <v>0</v>
      </c>
      <c r="BN295" s="91">
        <v>0</v>
      </c>
      <c r="BO295" s="91">
        <v>1</v>
      </c>
      <c r="BP295" s="91">
        <v>11</v>
      </c>
      <c r="BQ295" s="91">
        <v>8</v>
      </c>
      <c r="BR295" s="91">
        <v>0</v>
      </c>
      <c r="BS295" s="91">
        <v>3</v>
      </c>
      <c r="BT295" s="91">
        <v>6</v>
      </c>
      <c r="BU295" s="91">
        <v>0</v>
      </c>
      <c r="BV295" s="91">
        <v>0</v>
      </c>
      <c r="BW295" s="91">
        <v>0</v>
      </c>
      <c r="BX295" s="91">
        <v>0</v>
      </c>
      <c r="BY295" s="91">
        <v>11</v>
      </c>
      <c r="BZ295" s="91">
        <v>8</v>
      </c>
      <c r="CA295" s="91">
        <v>0</v>
      </c>
      <c r="CB295" s="91">
        <v>0</v>
      </c>
      <c r="CC295" s="91">
        <v>59</v>
      </c>
      <c r="CD295" s="91">
        <v>3</v>
      </c>
      <c r="CE295" s="91">
        <v>0</v>
      </c>
      <c r="CF295" s="91">
        <v>0</v>
      </c>
      <c r="CG295" s="91">
        <v>0</v>
      </c>
      <c r="CH295" s="91">
        <v>1</v>
      </c>
      <c r="CI295" s="91">
        <v>0</v>
      </c>
      <c r="CJ295" s="91">
        <v>0</v>
      </c>
      <c r="CK295" s="91">
        <v>2</v>
      </c>
      <c r="CL295" s="91">
        <v>0</v>
      </c>
      <c r="CM295" s="91">
        <v>1</v>
      </c>
      <c r="CN295" s="91">
        <v>1</v>
      </c>
      <c r="CO295" s="91">
        <v>0</v>
      </c>
      <c r="CP295" s="91">
        <v>0</v>
      </c>
      <c r="CQ295" s="91">
        <v>0</v>
      </c>
      <c r="CR295" s="91">
        <v>0</v>
      </c>
      <c r="CS295" s="91">
        <v>0</v>
      </c>
      <c r="CT295" s="91">
        <v>0</v>
      </c>
      <c r="CU295" s="91">
        <v>0</v>
      </c>
      <c r="CV295" s="91">
        <v>0</v>
      </c>
      <c r="CW295" s="91">
        <v>0</v>
      </c>
      <c r="CX295" s="91">
        <v>0</v>
      </c>
      <c r="CY295" s="91">
        <v>0</v>
      </c>
      <c r="CZ295" s="91">
        <v>0</v>
      </c>
      <c r="DA295" s="91">
        <v>0</v>
      </c>
      <c r="DB295" s="91">
        <v>0</v>
      </c>
      <c r="DC295" s="91">
        <v>7</v>
      </c>
      <c r="DD295" s="91">
        <v>1</v>
      </c>
      <c r="DE295" s="91">
        <v>0</v>
      </c>
      <c r="DF295" s="91">
        <v>0</v>
      </c>
      <c r="DG295" s="91">
        <v>0</v>
      </c>
      <c r="DH295" s="91">
        <v>0</v>
      </c>
      <c r="DI295" s="91">
        <v>0</v>
      </c>
      <c r="DJ295" s="91">
        <v>0</v>
      </c>
      <c r="DK295" s="91">
        <v>0</v>
      </c>
      <c r="DL295" s="91">
        <v>0</v>
      </c>
      <c r="DM295" s="91">
        <v>0</v>
      </c>
      <c r="DN295" s="91">
        <v>0</v>
      </c>
      <c r="DO295" s="91">
        <v>0</v>
      </c>
      <c r="DP295" s="91">
        <v>0</v>
      </c>
      <c r="DQ295" s="91">
        <v>0</v>
      </c>
      <c r="DR295" s="91">
        <v>0</v>
      </c>
      <c r="DS295" s="91">
        <v>0</v>
      </c>
      <c r="DT295" s="91">
        <v>0</v>
      </c>
      <c r="DU295" s="91">
        <v>0</v>
      </c>
      <c r="DV295" s="91">
        <v>0</v>
      </c>
      <c r="DW295" s="91">
        <v>0</v>
      </c>
      <c r="DX295" s="91">
        <v>0</v>
      </c>
      <c r="DY295" s="91">
        <v>0</v>
      </c>
      <c r="DZ295" s="91">
        <v>0</v>
      </c>
      <c r="EA295" s="91">
        <v>0</v>
      </c>
      <c r="EB295" s="91">
        <v>0</v>
      </c>
      <c r="EC295" s="91">
        <v>0</v>
      </c>
      <c r="ED295" s="91">
        <v>0</v>
      </c>
      <c r="EE295" s="91">
        <v>0</v>
      </c>
      <c r="EF295" s="91">
        <v>0</v>
      </c>
      <c r="EG295" s="91">
        <v>0</v>
      </c>
      <c r="EH295" s="91">
        <v>0</v>
      </c>
      <c r="EI295" s="91">
        <v>0</v>
      </c>
      <c r="EJ295" s="91">
        <v>0</v>
      </c>
      <c r="EK295" s="91">
        <v>0</v>
      </c>
      <c r="EL295" s="91">
        <v>0</v>
      </c>
      <c r="EM295" s="91">
        <v>3</v>
      </c>
      <c r="EN295" s="91">
        <v>0</v>
      </c>
      <c r="EO295" s="91">
        <v>0</v>
      </c>
      <c r="EP295" s="91">
        <v>101</v>
      </c>
      <c r="EQ295" s="91">
        <v>0</v>
      </c>
      <c r="ER295" s="91">
        <v>0</v>
      </c>
      <c r="ES295" s="91">
        <v>0</v>
      </c>
      <c r="ET295" s="91">
        <v>0</v>
      </c>
      <c r="EU295" s="91">
        <v>1</v>
      </c>
      <c r="EV295" s="112" t="s">
        <v>4379</v>
      </c>
      <c r="EW295" s="91">
        <v>1</v>
      </c>
      <c r="EX295" s="112"/>
      <c r="EY295" s="112"/>
      <c r="EZ295" s="91">
        <v>1</v>
      </c>
      <c r="FA295" s="91">
        <v>1</v>
      </c>
      <c r="FB295" s="91">
        <v>1</v>
      </c>
      <c r="FC295" s="112" t="s">
        <v>4380</v>
      </c>
      <c r="FD295" s="112"/>
      <c r="FE295" s="91">
        <v>4327</v>
      </c>
      <c r="FF295" s="92">
        <v>48.063298000000003</v>
      </c>
      <c r="FG295" s="91">
        <v>2</v>
      </c>
      <c r="FH295" s="91">
        <v>1</v>
      </c>
      <c r="FI295" s="118">
        <v>4353</v>
      </c>
      <c r="FJ295" s="118">
        <v>48.06</v>
      </c>
      <c r="FK295" s="118">
        <v>2</v>
      </c>
      <c r="FL295" s="118">
        <v>1</v>
      </c>
    </row>
    <row r="296" spans="1:168" ht="28.5" x14ac:dyDescent="0.2">
      <c r="A296" s="112" t="s">
        <v>866</v>
      </c>
      <c r="B296" s="112" t="s">
        <v>248</v>
      </c>
      <c r="C296" s="91">
        <v>3</v>
      </c>
      <c r="D296" s="112" t="s">
        <v>1152</v>
      </c>
      <c r="E296" s="112" t="s">
        <v>2524</v>
      </c>
      <c r="F296" s="112">
        <v>1</v>
      </c>
      <c r="G296" s="112">
        <v>47301</v>
      </c>
      <c r="H296" s="112" t="s">
        <v>248</v>
      </c>
      <c r="I296" s="112" t="s">
        <v>4381</v>
      </c>
      <c r="J296" s="112" t="s">
        <v>4382</v>
      </c>
      <c r="K296" s="112" t="s">
        <v>3702</v>
      </c>
      <c r="L296" s="112" t="s">
        <v>1845</v>
      </c>
      <c r="M296" s="112" t="s">
        <v>1845</v>
      </c>
      <c r="N296" s="112" t="s">
        <v>1845</v>
      </c>
      <c r="O296" s="112" t="s">
        <v>1845</v>
      </c>
      <c r="P296" s="112" t="s">
        <v>1845</v>
      </c>
      <c r="Q296" s="112" t="s">
        <v>1845</v>
      </c>
      <c r="R296" s="112"/>
      <c r="S296" s="112" t="s">
        <v>2617</v>
      </c>
      <c r="T296" s="112" t="s">
        <v>4383</v>
      </c>
      <c r="U296" s="112"/>
      <c r="V296" s="112">
        <v>487712325</v>
      </c>
      <c r="W296" s="112" t="s">
        <v>4384</v>
      </c>
      <c r="X296" s="91">
        <v>2</v>
      </c>
      <c r="Y296" s="91">
        <v>0</v>
      </c>
      <c r="Z296" s="91">
        <v>2</v>
      </c>
      <c r="AA296" s="92">
        <v>2</v>
      </c>
      <c r="AB296" s="92">
        <v>0</v>
      </c>
      <c r="AC296" s="92">
        <v>2</v>
      </c>
      <c r="AD296" s="117" t="s">
        <v>1692</v>
      </c>
      <c r="AE296" s="91">
        <v>2</v>
      </c>
      <c r="AF296" s="117" t="s">
        <v>1692</v>
      </c>
      <c r="AG296" s="91">
        <v>0</v>
      </c>
      <c r="AH296" s="91">
        <v>2</v>
      </c>
      <c r="AI296" s="91">
        <v>0</v>
      </c>
      <c r="AJ296" s="91">
        <v>0</v>
      </c>
      <c r="AK296" s="91">
        <v>2</v>
      </c>
      <c r="AL296" s="117" t="s">
        <v>1692</v>
      </c>
      <c r="AM296" s="91">
        <v>0</v>
      </c>
      <c r="AN296" s="91">
        <v>0</v>
      </c>
      <c r="AO296" s="91">
        <v>2</v>
      </c>
      <c r="AP296" s="91">
        <v>2</v>
      </c>
      <c r="AQ296" s="117" t="s">
        <v>1692</v>
      </c>
      <c r="AR296" s="91">
        <v>0</v>
      </c>
      <c r="AS296" s="91">
        <v>0</v>
      </c>
      <c r="AT296" s="91">
        <v>0</v>
      </c>
      <c r="AU296" s="91">
        <v>2</v>
      </c>
      <c r="AV296" s="91">
        <v>0</v>
      </c>
      <c r="AW296" s="91">
        <v>0</v>
      </c>
      <c r="AX296" s="91">
        <v>2</v>
      </c>
      <c r="AY296" s="117" t="s">
        <v>1692</v>
      </c>
      <c r="AZ296" s="91">
        <v>1</v>
      </c>
      <c r="BA296" s="91">
        <v>1</v>
      </c>
      <c r="BB296" s="91">
        <v>0</v>
      </c>
      <c r="BC296" s="91">
        <v>1</v>
      </c>
      <c r="BD296" s="91">
        <v>160</v>
      </c>
      <c r="BE296" s="91">
        <v>0</v>
      </c>
      <c r="BF296" s="91">
        <v>0</v>
      </c>
      <c r="BG296" s="91">
        <v>18</v>
      </c>
      <c r="BH296" s="91">
        <v>2</v>
      </c>
      <c r="BI296" s="91">
        <v>0</v>
      </c>
      <c r="BJ296" s="91">
        <v>35</v>
      </c>
      <c r="BK296" s="91">
        <v>8</v>
      </c>
      <c r="BL296" s="91">
        <v>0</v>
      </c>
      <c r="BM296" s="91">
        <v>0</v>
      </c>
      <c r="BN296" s="91">
        <v>0</v>
      </c>
      <c r="BO296" s="91">
        <v>9</v>
      </c>
      <c r="BP296" s="91">
        <v>139</v>
      </c>
      <c r="BQ296" s="91">
        <v>23</v>
      </c>
      <c r="BR296" s="91">
        <v>0</v>
      </c>
      <c r="BS296" s="91">
        <v>12</v>
      </c>
      <c r="BT296" s="91">
        <v>13</v>
      </c>
      <c r="BU296" s="91">
        <v>0</v>
      </c>
      <c r="BV296" s="91">
        <v>0</v>
      </c>
      <c r="BW296" s="91">
        <v>13</v>
      </c>
      <c r="BX296" s="91">
        <v>3</v>
      </c>
      <c r="BY296" s="91">
        <v>56</v>
      </c>
      <c r="BZ296" s="91">
        <v>5</v>
      </c>
      <c r="CA296" s="91">
        <v>3</v>
      </c>
      <c r="CB296" s="91">
        <v>0</v>
      </c>
      <c r="CC296" s="91">
        <v>29</v>
      </c>
      <c r="CD296" s="91">
        <v>10</v>
      </c>
      <c r="CE296" s="91">
        <v>1</v>
      </c>
      <c r="CF296" s="91">
        <v>6</v>
      </c>
      <c r="CG296" s="91">
        <v>3</v>
      </c>
      <c r="CH296" s="91">
        <v>0</v>
      </c>
      <c r="CI296" s="91">
        <v>0</v>
      </c>
      <c r="CJ296" s="91">
        <v>0</v>
      </c>
      <c r="CK296" s="91">
        <v>14</v>
      </c>
      <c r="CL296" s="91">
        <v>0</v>
      </c>
      <c r="CM296" s="91">
        <v>0</v>
      </c>
      <c r="CN296" s="91">
        <v>0</v>
      </c>
      <c r="CO296" s="91">
        <v>0</v>
      </c>
      <c r="CP296" s="91">
        <v>0</v>
      </c>
      <c r="CQ296" s="91">
        <v>0</v>
      </c>
      <c r="CR296" s="91">
        <v>0</v>
      </c>
      <c r="CS296" s="91">
        <v>0</v>
      </c>
      <c r="CT296" s="91">
        <v>2</v>
      </c>
      <c r="CU296" s="91">
        <v>0</v>
      </c>
      <c r="CV296" s="91">
        <v>0</v>
      </c>
      <c r="CW296" s="91">
        <v>0</v>
      </c>
      <c r="CX296" s="91">
        <v>0</v>
      </c>
      <c r="CY296" s="91">
        <v>0</v>
      </c>
      <c r="CZ296" s="91">
        <v>0</v>
      </c>
      <c r="DA296" s="91">
        <v>0</v>
      </c>
      <c r="DB296" s="91">
        <v>0</v>
      </c>
      <c r="DC296" s="91">
        <v>2</v>
      </c>
      <c r="DD296" s="91">
        <v>3</v>
      </c>
      <c r="DE296" s="91">
        <v>2</v>
      </c>
      <c r="DF296" s="91">
        <v>0</v>
      </c>
      <c r="DG296" s="91">
        <v>12</v>
      </c>
      <c r="DH296" s="91">
        <v>10</v>
      </c>
      <c r="DI296" s="91">
        <v>4</v>
      </c>
      <c r="DJ296" s="91">
        <v>0</v>
      </c>
      <c r="DK296" s="91">
        <v>0</v>
      </c>
      <c r="DL296" s="91">
        <v>0</v>
      </c>
      <c r="DM296" s="91">
        <v>0</v>
      </c>
      <c r="DN296" s="91">
        <v>0</v>
      </c>
      <c r="DO296" s="91">
        <v>0</v>
      </c>
      <c r="DP296" s="91">
        <v>0</v>
      </c>
      <c r="DQ296" s="91">
        <v>0</v>
      </c>
      <c r="DR296" s="91">
        <v>0</v>
      </c>
      <c r="DS296" s="91">
        <v>0</v>
      </c>
      <c r="DT296" s="91">
        <v>0</v>
      </c>
      <c r="DU296" s="91">
        <v>0</v>
      </c>
      <c r="DV296" s="91">
        <v>0</v>
      </c>
      <c r="DW296" s="91">
        <v>0</v>
      </c>
      <c r="DX296" s="91">
        <v>0</v>
      </c>
      <c r="DY296" s="91">
        <v>0</v>
      </c>
      <c r="DZ296" s="91">
        <v>0</v>
      </c>
      <c r="EA296" s="91">
        <v>4</v>
      </c>
      <c r="EB296" s="91">
        <v>0</v>
      </c>
      <c r="EC296" s="91">
        <v>0</v>
      </c>
      <c r="ED296" s="91">
        <v>0</v>
      </c>
      <c r="EE296" s="91">
        <v>0</v>
      </c>
      <c r="EF296" s="91">
        <v>0</v>
      </c>
      <c r="EG296" s="91">
        <v>2</v>
      </c>
      <c r="EH296" s="91">
        <v>1</v>
      </c>
      <c r="EI296" s="91">
        <v>1</v>
      </c>
      <c r="EJ296" s="91">
        <v>0</v>
      </c>
      <c r="EK296" s="91">
        <v>0</v>
      </c>
      <c r="EL296" s="91">
        <v>15</v>
      </c>
      <c r="EM296" s="91">
        <v>26</v>
      </c>
      <c r="EN296" s="91">
        <v>0</v>
      </c>
      <c r="EO296" s="91">
        <v>0</v>
      </c>
      <c r="EP296" s="91">
        <v>300</v>
      </c>
      <c r="EQ296" s="91">
        <v>1</v>
      </c>
      <c r="ER296" s="91">
        <v>0</v>
      </c>
      <c r="ES296" s="91">
        <v>0</v>
      </c>
      <c r="ET296" s="91">
        <v>0</v>
      </c>
      <c r="EU296" s="91">
        <v>1</v>
      </c>
      <c r="EV296" s="112">
        <v>384</v>
      </c>
      <c r="EW296" s="91">
        <v>2</v>
      </c>
      <c r="EX296" s="112"/>
      <c r="EY296" s="112"/>
      <c r="EZ296" s="91">
        <v>1</v>
      </c>
      <c r="FA296" s="91">
        <v>1</v>
      </c>
      <c r="FB296" s="91">
        <v>1</v>
      </c>
      <c r="FC296" s="112"/>
      <c r="FD296" s="112"/>
      <c r="FE296" s="91">
        <v>26225</v>
      </c>
      <c r="FF296" s="92">
        <v>200.9008</v>
      </c>
      <c r="FG296" s="91">
        <v>9</v>
      </c>
      <c r="FH296" s="91">
        <v>9</v>
      </c>
      <c r="FI296" s="118">
        <v>15684</v>
      </c>
      <c r="FJ296" s="118">
        <v>66.819999999999993</v>
      </c>
      <c r="FK296" s="118">
        <v>9</v>
      </c>
      <c r="FL296" s="118">
        <v>9</v>
      </c>
    </row>
    <row r="297" spans="1:168" x14ac:dyDescent="0.2">
      <c r="A297" s="112" t="s">
        <v>866</v>
      </c>
      <c r="B297" s="112" t="s">
        <v>249</v>
      </c>
      <c r="C297" s="91">
        <v>1</v>
      </c>
      <c r="D297" s="112" t="s">
        <v>1169</v>
      </c>
      <c r="E297" s="112" t="s">
        <v>4385</v>
      </c>
      <c r="F297" s="112">
        <v>105</v>
      </c>
      <c r="G297" s="112">
        <v>46352</v>
      </c>
      <c r="H297" s="112" t="s">
        <v>249</v>
      </c>
      <c r="I297" s="112" t="s">
        <v>4386</v>
      </c>
      <c r="J297" s="112" t="s">
        <v>4387</v>
      </c>
      <c r="K297" s="112" t="s">
        <v>2182</v>
      </c>
      <c r="L297" s="112" t="s">
        <v>1845</v>
      </c>
      <c r="M297" s="112" t="s">
        <v>4114</v>
      </c>
      <c r="N297" s="112" t="s">
        <v>4388</v>
      </c>
      <c r="O297" s="112" t="s">
        <v>1845</v>
      </c>
      <c r="P297" s="112">
        <v>485164814</v>
      </c>
      <c r="Q297" s="112" t="s">
        <v>4389</v>
      </c>
      <c r="R297" s="112" t="s">
        <v>1845</v>
      </c>
      <c r="S297" s="112" t="s">
        <v>4114</v>
      </c>
      <c r="T297" s="112" t="s">
        <v>4388</v>
      </c>
      <c r="U297" s="112" t="s">
        <v>1845</v>
      </c>
      <c r="V297" s="112">
        <v>485164814</v>
      </c>
      <c r="W297" s="112" t="s">
        <v>4389</v>
      </c>
      <c r="X297" s="91">
        <v>2</v>
      </c>
      <c r="Y297" s="91">
        <v>0</v>
      </c>
      <c r="Z297" s="91">
        <v>2</v>
      </c>
      <c r="AA297" s="92">
        <v>2</v>
      </c>
      <c r="AB297" s="92">
        <v>0</v>
      </c>
      <c r="AC297" s="92">
        <v>2</v>
      </c>
      <c r="AD297" s="117" t="s">
        <v>1692</v>
      </c>
      <c r="AE297" s="91">
        <v>1</v>
      </c>
      <c r="AF297" s="117" t="s">
        <v>1692</v>
      </c>
      <c r="AG297" s="91">
        <v>0</v>
      </c>
      <c r="AH297" s="91">
        <v>2</v>
      </c>
      <c r="AI297" s="91">
        <v>0</v>
      </c>
      <c r="AJ297" s="91">
        <v>0</v>
      </c>
      <c r="AK297" s="91">
        <v>2</v>
      </c>
      <c r="AL297" s="117" t="s">
        <v>1692</v>
      </c>
      <c r="AM297" s="91">
        <v>0</v>
      </c>
      <c r="AN297" s="91">
        <v>0</v>
      </c>
      <c r="AO297" s="91">
        <v>2</v>
      </c>
      <c r="AP297" s="91">
        <v>2</v>
      </c>
      <c r="AQ297" s="117" t="s">
        <v>1692</v>
      </c>
      <c r="AR297" s="91">
        <v>0</v>
      </c>
      <c r="AS297" s="91">
        <v>0</v>
      </c>
      <c r="AT297" s="91">
        <v>1</v>
      </c>
      <c r="AU297" s="91">
        <v>1</v>
      </c>
      <c r="AV297" s="91">
        <v>0</v>
      </c>
      <c r="AW297" s="91">
        <v>0</v>
      </c>
      <c r="AX297" s="91">
        <v>2</v>
      </c>
      <c r="AY297" s="117" t="s">
        <v>1692</v>
      </c>
      <c r="AZ297" s="91">
        <v>0</v>
      </c>
      <c r="BA297" s="91">
        <v>1</v>
      </c>
      <c r="BB297" s="91">
        <v>1</v>
      </c>
      <c r="BC297" s="91">
        <v>1</v>
      </c>
      <c r="BD297" s="91">
        <v>8</v>
      </c>
      <c r="BE297" s="91">
        <v>0</v>
      </c>
      <c r="BF297" s="91">
        <v>0</v>
      </c>
      <c r="BG297" s="91">
        <v>8</v>
      </c>
      <c r="BH297" s="91">
        <v>0</v>
      </c>
      <c r="BI297" s="91">
        <v>0</v>
      </c>
      <c r="BJ297" s="91">
        <v>13</v>
      </c>
      <c r="BK297" s="91">
        <v>5</v>
      </c>
      <c r="BL297" s="91">
        <v>0</v>
      </c>
      <c r="BM297" s="91">
        <v>0</v>
      </c>
      <c r="BN297" s="91">
        <v>0</v>
      </c>
      <c r="BO297" s="91">
        <v>0</v>
      </c>
      <c r="BP297" s="91">
        <v>57</v>
      </c>
      <c r="BQ297" s="91">
        <v>9</v>
      </c>
      <c r="BR297" s="91">
        <v>0</v>
      </c>
      <c r="BS297" s="91">
        <v>8</v>
      </c>
      <c r="BT297" s="91">
        <v>0</v>
      </c>
      <c r="BU297" s="91">
        <v>0</v>
      </c>
      <c r="BV297" s="91">
        <v>0</v>
      </c>
      <c r="BW297" s="91">
        <v>5</v>
      </c>
      <c r="BX297" s="91">
        <v>2</v>
      </c>
      <c r="BY297" s="91">
        <v>11</v>
      </c>
      <c r="BZ297" s="91">
        <v>5</v>
      </c>
      <c r="CA297" s="91">
        <v>0</v>
      </c>
      <c r="CB297" s="91">
        <v>1</v>
      </c>
      <c r="CC297" s="91">
        <v>8</v>
      </c>
      <c r="CD297" s="91">
        <v>3</v>
      </c>
      <c r="CE297" s="91">
        <v>0</v>
      </c>
      <c r="CF297" s="91">
        <v>0</v>
      </c>
      <c r="CG297" s="91">
        <v>0</v>
      </c>
      <c r="CH297" s="91">
        <v>0</v>
      </c>
      <c r="CI297" s="91">
        <v>0</v>
      </c>
      <c r="CJ297" s="91">
        <v>0</v>
      </c>
      <c r="CK297" s="91">
        <v>1</v>
      </c>
      <c r="CL297" s="91">
        <v>0</v>
      </c>
      <c r="CM297" s="91">
        <v>0</v>
      </c>
      <c r="CN297" s="91">
        <v>0</v>
      </c>
      <c r="CO297" s="91">
        <v>0</v>
      </c>
      <c r="CP297" s="91">
        <v>0</v>
      </c>
      <c r="CQ297" s="91">
        <v>0</v>
      </c>
      <c r="CR297" s="91">
        <v>0</v>
      </c>
      <c r="CS297" s="91">
        <v>0</v>
      </c>
      <c r="CT297" s="91">
        <v>0</v>
      </c>
      <c r="CU297" s="91">
        <v>0</v>
      </c>
      <c r="CV297" s="91">
        <v>0</v>
      </c>
      <c r="CW297" s="91">
        <v>0</v>
      </c>
      <c r="CX297" s="91">
        <v>0</v>
      </c>
      <c r="CY297" s="91">
        <v>0</v>
      </c>
      <c r="CZ297" s="91">
        <v>0</v>
      </c>
      <c r="DA297" s="91">
        <v>0</v>
      </c>
      <c r="DB297" s="91">
        <v>0</v>
      </c>
      <c r="DC297" s="91">
        <v>12</v>
      </c>
      <c r="DD297" s="91">
        <v>0</v>
      </c>
      <c r="DE297" s="91">
        <v>0</v>
      </c>
      <c r="DF297" s="91">
        <v>0</v>
      </c>
      <c r="DG297" s="91">
        <v>0</v>
      </c>
      <c r="DH297" s="91">
        <v>0</v>
      </c>
      <c r="DI297" s="91">
        <v>0</v>
      </c>
      <c r="DJ297" s="91">
        <v>0</v>
      </c>
      <c r="DK297" s="91">
        <v>0</v>
      </c>
      <c r="DL297" s="91">
        <v>0</v>
      </c>
      <c r="DM297" s="91">
        <v>0</v>
      </c>
      <c r="DN297" s="91">
        <v>0</v>
      </c>
      <c r="DO297" s="91">
        <v>0</v>
      </c>
      <c r="DP297" s="91">
        <v>0</v>
      </c>
      <c r="DQ297" s="91">
        <v>0</v>
      </c>
      <c r="DR297" s="91">
        <v>0</v>
      </c>
      <c r="DS297" s="91">
        <v>0</v>
      </c>
      <c r="DT297" s="91">
        <v>0</v>
      </c>
      <c r="DU297" s="91">
        <v>0</v>
      </c>
      <c r="DV297" s="91">
        <v>0</v>
      </c>
      <c r="DW297" s="91">
        <v>0</v>
      </c>
      <c r="DX297" s="91">
        <v>0</v>
      </c>
      <c r="DY297" s="91">
        <v>0</v>
      </c>
      <c r="DZ297" s="91">
        <v>0</v>
      </c>
      <c r="EA297" s="91">
        <v>0</v>
      </c>
      <c r="EB297" s="91">
        <v>0</v>
      </c>
      <c r="EC297" s="91">
        <v>0</v>
      </c>
      <c r="ED297" s="91">
        <v>0</v>
      </c>
      <c r="EE297" s="91">
        <v>0</v>
      </c>
      <c r="EF297" s="91">
        <v>0</v>
      </c>
      <c r="EG297" s="91">
        <v>1</v>
      </c>
      <c r="EH297" s="91">
        <v>0</v>
      </c>
      <c r="EI297" s="91">
        <v>0</v>
      </c>
      <c r="EJ297" s="91">
        <v>0</v>
      </c>
      <c r="EK297" s="91">
        <v>0</v>
      </c>
      <c r="EL297" s="91">
        <v>0</v>
      </c>
      <c r="EM297" s="91">
        <v>0</v>
      </c>
      <c r="EN297" s="91">
        <v>0</v>
      </c>
      <c r="EO297" s="91">
        <v>1</v>
      </c>
      <c r="EP297" s="91">
        <v>113</v>
      </c>
      <c r="EQ297" s="91">
        <v>1</v>
      </c>
      <c r="ER297" s="91">
        <v>0</v>
      </c>
      <c r="ES297" s="91">
        <v>0</v>
      </c>
      <c r="ET297" s="91">
        <v>0</v>
      </c>
      <c r="EU297" s="91">
        <v>1</v>
      </c>
      <c r="EV297" s="112" t="s">
        <v>4390</v>
      </c>
      <c r="EW297" s="91">
        <v>1</v>
      </c>
      <c r="EX297" s="112" t="s">
        <v>4391</v>
      </c>
      <c r="EY297" s="112" t="s">
        <v>4392</v>
      </c>
      <c r="EZ297" s="91">
        <v>1</v>
      </c>
      <c r="FA297" s="91">
        <v>1</v>
      </c>
      <c r="FB297" s="91">
        <v>1</v>
      </c>
      <c r="FC297" s="112"/>
      <c r="FD297" s="112"/>
      <c r="FE297" s="91">
        <v>2415</v>
      </c>
      <c r="FF297" s="92">
        <v>70.962909999999994</v>
      </c>
      <c r="FG297" s="91">
        <v>4</v>
      </c>
      <c r="FH297" s="91">
        <v>4</v>
      </c>
      <c r="FI297" s="118">
        <v>2418</v>
      </c>
      <c r="FJ297" s="118">
        <v>70.989999999999995</v>
      </c>
      <c r="FK297" s="118">
        <v>4</v>
      </c>
      <c r="FL297" s="118">
        <v>4</v>
      </c>
    </row>
    <row r="298" spans="1:168" x14ac:dyDescent="0.2">
      <c r="A298" s="112" t="s">
        <v>866</v>
      </c>
      <c r="B298" s="112" t="s">
        <v>250</v>
      </c>
      <c r="C298" s="91">
        <v>1</v>
      </c>
      <c r="D298" s="112" t="s">
        <v>1218</v>
      </c>
      <c r="E298" s="112" t="s">
        <v>250</v>
      </c>
      <c r="F298" s="112">
        <v>60</v>
      </c>
      <c r="G298" s="112">
        <v>46346</v>
      </c>
      <c r="H298" s="112" t="s">
        <v>250</v>
      </c>
      <c r="I298" s="112" t="s">
        <v>4393</v>
      </c>
      <c r="J298" s="112" t="s">
        <v>4394</v>
      </c>
      <c r="K298" s="112" t="s">
        <v>2182</v>
      </c>
      <c r="L298" s="112"/>
      <c r="M298" s="112" t="s">
        <v>1834</v>
      </c>
      <c r="N298" s="112" t="s">
        <v>4395</v>
      </c>
      <c r="O298" s="112"/>
      <c r="P298" s="112">
        <v>608774346</v>
      </c>
      <c r="Q298" s="112" t="s">
        <v>4394</v>
      </c>
      <c r="R298" s="112" t="s">
        <v>1842</v>
      </c>
      <c r="S298" s="112" t="s">
        <v>2123</v>
      </c>
      <c r="T298" s="112" t="s">
        <v>4396</v>
      </c>
      <c r="U298" s="112"/>
      <c r="V298" s="112">
        <v>602112037</v>
      </c>
      <c r="W298" s="112" t="s">
        <v>4394</v>
      </c>
      <c r="X298" s="91">
        <v>2</v>
      </c>
      <c r="Y298" s="91">
        <v>0</v>
      </c>
      <c r="Z298" s="91">
        <v>2</v>
      </c>
      <c r="AA298" s="92">
        <v>2</v>
      </c>
      <c r="AB298" s="92">
        <v>0</v>
      </c>
      <c r="AC298" s="92">
        <v>2</v>
      </c>
      <c r="AD298" s="117" t="s">
        <v>1692</v>
      </c>
      <c r="AE298" s="91">
        <v>2</v>
      </c>
      <c r="AF298" s="117" t="s">
        <v>1692</v>
      </c>
      <c r="AG298" s="91">
        <v>0</v>
      </c>
      <c r="AH298" s="91">
        <v>2</v>
      </c>
      <c r="AI298" s="91">
        <v>0</v>
      </c>
      <c r="AJ298" s="91">
        <v>0</v>
      </c>
      <c r="AK298" s="91">
        <v>2</v>
      </c>
      <c r="AL298" s="117" t="s">
        <v>1692</v>
      </c>
      <c r="AM298" s="91">
        <v>1</v>
      </c>
      <c r="AN298" s="91">
        <v>0</v>
      </c>
      <c r="AO298" s="91">
        <v>1</v>
      </c>
      <c r="AP298" s="91">
        <v>2</v>
      </c>
      <c r="AQ298" s="117" t="s">
        <v>1692</v>
      </c>
      <c r="AR298" s="91">
        <v>0</v>
      </c>
      <c r="AS298" s="91">
        <v>0</v>
      </c>
      <c r="AT298" s="91">
        <v>1</v>
      </c>
      <c r="AU298" s="91">
        <v>1</v>
      </c>
      <c r="AV298" s="91">
        <v>0</v>
      </c>
      <c r="AW298" s="91">
        <v>0</v>
      </c>
      <c r="AX298" s="91">
        <v>2</v>
      </c>
      <c r="AY298" s="117" t="s">
        <v>1692</v>
      </c>
      <c r="AZ298" s="91">
        <v>1</v>
      </c>
      <c r="BA298" s="91">
        <v>1</v>
      </c>
      <c r="BB298" s="91">
        <v>1</v>
      </c>
      <c r="BC298" s="91">
        <v>1</v>
      </c>
      <c r="BD298" s="91">
        <v>0</v>
      </c>
      <c r="BE298" s="91">
        <v>0</v>
      </c>
      <c r="BF298" s="91">
        <v>0</v>
      </c>
      <c r="BG298" s="91">
        <v>12</v>
      </c>
      <c r="BH298" s="91">
        <v>0</v>
      </c>
      <c r="BI298" s="91">
        <v>0</v>
      </c>
      <c r="BJ298" s="91">
        <v>12</v>
      </c>
      <c r="BK298" s="91">
        <v>0</v>
      </c>
      <c r="BL298" s="91">
        <v>0</v>
      </c>
      <c r="BM298" s="91">
        <v>0</v>
      </c>
      <c r="BN298" s="91">
        <v>0</v>
      </c>
      <c r="BO298" s="91">
        <v>0</v>
      </c>
      <c r="BP298" s="91">
        <v>20</v>
      </c>
      <c r="BQ298" s="91">
        <v>23</v>
      </c>
      <c r="BR298" s="91">
        <v>0</v>
      </c>
      <c r="BS298" s="91">
        <v>8</v>
      </c>
      <c r="BT298" s="91">
        <v>7</v>
      </c>
      <c r="BU298" s="91">
        <v>0</v>
      </c>
      <c r="BV298" s="91">
        <v>0</v>
      </c>
      <c r="BW298" s="91">
        <v>7</v>
      </c>
      <c r="BX298" s="91">
        <v>3</v>
      </c>
      <c r="BY298" s="91">
        <v>26</v>
      </c>
      <c r="BZ298" s="91">
        <v>10</v>
      </c>
      <c r="CA298" s="91">
        <v>0</v>
      </c>
      <c r="CB298" s="91">
        <v>1</v>
      </c>
      <c r="CC298" s="91">
        <v>2</v>
      </c>
      <c r="CD298" s="91">
        <v>2</v>
      </c>
      <c r="CE298" s="91">
        <v>0</v>
      </c>
      <c r="CF298" s="91">
        <v>1</v>
      </c>
      <c r="CG298" s="91">
        <v>0</v>
      </c>
      <c r="CH298" s="91">
        <v>0</v>
      </c>
      <c r="CI298" s="91">
        <v>0</v>
      </c>
      <c r="CJ298" s="91">
        <v>1</v>
      </c>
      <c r="CK298" s="91">
        <v>2</v>
      </c>
      <c r="CL298" s="91">
        <v>0</v>
      </c>
      <c r="CM298" s="91">
        <v>0</v>
      </c>
      <c r="CN298" s="91">
        <v>0</v>
      </c>
      <c r="CO298" s="91">
        <v>0</v>
      </c>
      <c r="CP298" s="91">
        <v>0</v>
      </c>
      <c r="CQ298" s="91">
        <v>0</v>
      </c>
      <c r="CR298" s="91">
        <v>0</v>
      </c>
      <c r="CS298" s="91">
        <v>0</v>
      </c>
      <c r="CT298" s="91">
        <v>0</v>
      </c>
      <c r="CU298" s="91">
        <v>0</v>
      </c>
      <c r="CV298" s="91">
        <v>0</v>
      </c>
      <c r="CW298" s="91">
        <v>0</v>
      </c>
      <c r="CX298" s="91">
        <v>0</v>
      </c>
      <c r="CY298" s="91">
        <v>0</v>
      </c>
      <c r="CZ298" s="91">
        <v>0</v>
      </c>
      <c r="DA298" s="91">
        <v>0</v>
      </c>
      <c r="DB298" s="91">
        <v>0</v>
      </c>
      <c r="DC298" s="91">
        <v>12</v>
      </c>
      <c r="DD298" s="91">
        <v>3</v>
      </c>
      <c r="DE298" s="91">
        <v>0</v>
      </c>
      <c r="DF298" s="91">
        <v>0</v>
      </c>
      <c r="DG298" s="91">
        <v>0</v>
      </c>
      <c r="DH298" s="91">
        <v>3</v>
      </c>
      <c r="DI298" s="91">
        <v>0</v>
      </c>
      <c r="DJ298" s="91">
        <v>0</v>
      </c>
      <c r="DK298" s="91">
        <v>0</v>
      </c>
      <c r="DL298" s="91">
        <v>0</v>
      </c>
      <c r="DM298" s="91">
        <v>0</v>
      </c>
      <c r="DN298" s="91">
        <v>0</v>
      </c>
      <c r="DO298" s="91">
        <v>0</v>
      </c>
      <c r="DP298" s="91">
        <v>0</v>
      </c>
      <c r="DQ298" s="91">
        <v>0</v>
      </c>
      <c r="DR298" s="91">
        <v>0</v>
      </c>
      <c r="DS298" s="91">
        <v>0</v>
      </c>
      <c r="DT298" s="91">
        <v>0</v>
      </c>
      <c r="DU298" s="91">
        <v>0</v>
      </c>
      <c r="DV298" s="91">
        <v>0</v>
      </c>
      <c r="DW298" s="91">
        <v>0</v>
      </c>
      <c r="DX298" s="91">
        <v>0</v>
      </c>
      <c r="DY298" s="91">
        <v>0</v>
      </c>
      <c r="DZ298" s="91">
        <v>0</v>
      </c>
      <c r="EA298" s="91">
        <v>0</v>
      </c>
      <c r="EB298" s="91">
        <v>0</v>
      </c>
      <c r="EC298" s="91">
        <v>0</v>
      </c>
      <c r="ED298" s="91">
        <v>0</v>
      </c>
      <c r="EE298" s="91">
        <v>0</v>
      </c>
      <c r="EF298" s="91">
        <v>0</v>
      </c>
      <c r="EG298" s="91">
        <v>1</v>
      </c>
      <c r="EH298" s="91">
        <v>0</v>
      </c>
      <c r="EI298" s="91">
        <v>2</v>
      </c>
      <c r="EJ298" s="91">
        <v>0</v>
      </c>
      <c r="EK298" s="91">
        <v>0</v>
      </c>
      <c r="EL298" s="91">
        <v>0</v>
      </c>
      <c r="EM298" s="91">
        <v>0</v>
      </c>
      <c r="EN298" s="91">
        <v>0</v>
      </c>
      <c r="EO298" s="91">
        <v>0</v>
      </c>
      <c r="EP298" s="91">
        <v>52</v>
      </c>
      <c r="EQ298" s="91">
        <v>0</v>
      </c>
      <c r="ER298" s="91">
        <v>0</v>
      </c>
      <c r="ES298" s="91">
        <v>0</v>
      </c>
      <c r="ET298" s="91">
        <v>0</v>
      </c>
      <c r="EU298" s="91">
        <v>1</v>
      </c>
      <c r="EV298" s="112" t="s">
        <v>4397</v>
      </c>
      <c r="EW298" s="91">
        <v>2</v>
      </c>
      <c r="EX298" s="112" t="s">
        <v>4398</v>
      </c>
      <c r="EY298" s="112" t="s">
        <v>4399</v>
      </c>
      <c r="EZ298" s="91">
        <v>1</v>
      </c>
      <c r="FA298" s="91">
        <v>1</v>
      </c>
      <c r="FB298" s="91">
        <v>1</v>
      </c>
      <c r="FC298" s="112"/>
      <c r="FD298" s="112" t="s">
        <v>4400</v>
      </c>
      <c r="FE298" s="91">
        <v>3674</v>
      </c>
      <c r="FF298" s="92">
        <v>41</v>
      </c>
      <c r="FG298" s="91">
        <v>7</v>
      </c>
      <c r="FH298" s="91">
        <v>5</v>
      </c>
      <c r="FI298" s="118">
        <v>3668</v>
      </c>
      <c r="FJ298" s="118">
        <v>40.869999999999997</v>
      </c>
      <c r="FK298" s="118">
        <v>7</v>
      </c>
      <c r="FL298" s="118">
        <v>5</v>
      </c>
    </row>
    <row r="299" spans="1:168" ht="28.5" x14ac:dyDescent="0.2">
      <c r="A299" s="112" t="s">
        <v>866</v>
      </c>
      <c r="B299" s="112" t="s">
        <v>1490</v>
      </c>
      <c r="C299" s="91">
        <v>1</v>
      </c>
      <c r="D299" s="112" t="s">
        <v>1491</v>
      </c>
      <c r="E299" s="112" t="s">
        <v>4401</v>
      </c>
      <c r="F299" s="112">
        <v>701</v>
      </c>
      <c r="G299" s="112">
        <v>47124</v>
      </c>
      <c r="H299" s="112" t="s">
        <v>246</v>
      </c>
      <c r="I299" s="112" t="s">
        <v>4402</v>
      </c>
      <c r="J299" s="112" t="s">
        <v>4403</v>
      </c>
      <c r="K299" s="112" t="s">
        <v>1901</v>
      </c>
      <c r="L299" s="112" t="s">
        <v>1845</v>
      </c>
      <c r="M299" s="112" t="s">
        <v>3550</v>
      </c>
      <c r="N299" s="112" t="s">
        <v>4404</v>
      </c>
      <c r="O299" s="112" t="s">
        <v>1845</v>
      </c>
      <c r="P299" s="112">
        <v>487898161</v>
      </c>
      <c r="Q299" s="112" t="s">
        <v>4405</v>
      </c>
      <c r="R299" s="112" t="s">
        <v>1845</v>
      </c>
      <c r="S299" s="112" t="s">
        <v>3550</v>
      </c>
      <c r="T299" s="112" t="s">
        <v>4404</v>
      </c>
      <c r="U299" s="112" t="s">
        <v>1845</v>
      </c>
      <c r="V299" s="112">
        <v>487898161</v>
      </c>
      <c r="W299" s="112" t="s">
        <v>4405</v>
      </c>
      <c r="X299" s="91">
        <v>2</v>
      </c>
      <c r="Y299" s="91">
        <v>0</v>
      </c>
      <c r="Z299" s="91">
        <v>2</v>
      </c>
      <c r="AA299" s="92">
        <v>2</v>
      </c>
      <c r="AB299" s="92">
        <v>0</v>
      </c>
      <c r="AC299" s="92">
        <v>2</v>
      </c>
      <c r="AD299" s="117" t="s">
        <v>1692</v>
      </c>
      <c r="AE299" s="91">
        <v>2</v>
      </c>
      <c r="AF299" s="117" t="s">
        <v>1692</v>
      </c>
      <c r="AG299" s="91">
        <v>0</v>
      </c>
      <c r="AH299" s="91">
        <v>2</v>
      </c>
      <c r="AI299" s="91">
        <v>0</v>
      </c>
      <c r="AJ299" s="91">
        <v>0</v>
      </c>
      <c r="AK299" s="91">
        <v>2</v>
      </c>
      <c r="AL299" s="117" t="s">
        <v>1692</v>
      </c>
      <c r="AM299" s="91">
        <v>0</v>
      </c>
      <c r="AN299" s="91">
        <v>1</v>
      </c>
      <c r="AO299" s="91">
        <v>1</v>
      </c>
      <c r="AP299" s="91">
        <v>2</v>
      </c>
      <c r="AQ299" s="117" t="s">
        <v>1692</v>
      </c>
      <c r="AR299" s="91">
        <v>0</v>
      </c>
      <c r="AS299" s="91">
        <v>0</v>
      </c>
      <c r="AT299" s="91">
        <v>0</v>
      </c>
      <c r="AU299" s="91">
        <v>2</v>
      </c>
      <c r="AV299" s="91">
        <v>0</v>
      </c>
      <c r="AW299" s="91">
        <v>0</v>
      </c>
      <c r="AX299" s="91">
        <v>2</v>
      </c>
      <c r="AY299" s="117" t="s">
        <v>1692</v>
      </c>
      <c r="AZ299" s="91">
        <v>1</v>
      </c>
      <c r="BA299" s="91">
        <v>1</v>
      </c>
      <c r="BB299" s="91">
        <v>0</v>
      </c>
      <c r="BC299" s="91">
        <v>1</v>
      </c>
      <c r="BD299" s="91">
        <v>4</v>
      </c>
      <c r="BE299" s="91">
        <v>0</v>
      </c>
      <c r="BF299" s="91">
        <v>0</v>
      </c>
      <c r="BG299" s="91">
        <v>6</v>
      </c>
      <c r="BH299" s="91">
        <v>0</v>
      </c>
      <c r="BI299" s="91">
        <v>0</v>
      </c>
      <c r="BJ299" s="91">
        <v>2</v>
      </c>
      <c r="BK299" s="91">
        <v>3</v>
      </c>
      <c r="BL299" s="91">
        <v>0</v>
      </c>
      <c r="BM299" s="91">
        <v>0</v>
      </c>
      <c r="BN299" s="91">
        <v>0</v>
      </c>
      <c r="BO299" s="91">
        <v>0</v>
      </c>
      <c r="BP299" s="91">
        <v>26</v>
      </c>
      <c r="BQ299" s="91">
        <v>12</v>
      </c>
      <c r="BR299" s="91">
        <v>0</v>
      </c>
      <c r="BS299" s="91">
        <v>1</v>
      </c>
      <c r="BT299" s="91">
        <v>0</v>
      </c>
      <c r="BU299" s="91">
        <v>0</v>
      </c>
      <c r="BV299" s="91">
        <v>0</v>
      </c>
      <c r="BW299" s="91">
        <v>5</v>
      </c>
      <c r="BX299" s="91">
        <v>1</v>
      </c>
      <c r="BY299" s="91">
        <v>9</v>
      </c>
      <c r="BZ299" s="91">
        <v>3</v>
      </c>
      <c r="CA299" s="91">
        <v>0</v>
      </c>
      <c r="CB299" s="91">
        <v>0</v>
      </c>
      <c r="CC299" s="91">
        <v>1</v>
      </c>
      <c r="CD299" s="91">
        <v>1</v>
      </c>
      <c r="CE299" s="91">
        <v>0</v>
      </c>
      <c r="CF299" s="91">
        <v>1</v>
      </c>
      <c r="CG299" s="91">
        <v>1</v>
      </c>
      <c r="CH299" s="91">
        <v>0</v>
      </c>
      <c r="CI299" s="91">
        <v>0</v>
      </c>
      <c r="CJ299" s="91">
        <v>0</v>
      </c>
      <c r="CK299" s="91">
        <v>0</v>
      </c>
      <c r="CL299" s="91">
        <v>0</v>
      </c>
      <c r="CM299" s="91">
        <v>0</v>
      </c>
      <c r="CN299" s="91">
        <v>0</v>
      </c>
      <c r="CO299" s="91">
        <v>0</v>
      </c>
      <c r="CP299" s="91">
        <v>0</v>
      </c>
      <c r="CQ299" s="91">
        <v>0</v>
      </c>
      <c r="CR299" s="91">
        <v>0</v>
      </c>
      <c r="CS299" s="91">
        <v>0</v>
      </c>
      <c r="CT299" s="91">
        <v>0</v>
      </c>
      <c r="CU299" s="91">
        <v>0</v>
      </c>
      <c r="CV299" s="91">
        <v>0</v>
      </c>
      <c r="CW299" s="91">
        <v>0</v>
      </c>
      <c r="CX299" s="91">
        <v>0</v>
      </c>
      <c r="CY299" s="91">
        <v>0</v>
      </c>
      <c r="CZ299" s="91">
        <v>0</v>
      </c>
      <c r="DA299" s="91">
        <v>0</v>
      </c>
      <c r="DB299" s="91">
        <v>0</v>
      </c>
      <c r="DC299" s="91">
        <v>5</v>
      </c>
      <c r="DD299" s="91">
        <v>0</v>
      </c>
      <c r="DE299" s="91">
        <v>0</v>
      </c>
      <c r="DF299" s="91">
        <v>0</v>
      </c>
      <c r="DG299" s="91">
        <v>4</v>
      </c>
      <c r="DH299" s="91">
        <v>0</v>
      </c>
      <c r="DI299" s="91">
        <v>0</v>
      </c>
      <c r="DJ299" s="91">
        <v>0</v>
      </c>
      <c r="DK299" s="91">
        <v>0</v>
      </c>
      <c r="DL299" s="91">
        <v>0</v>
      </c>
      <c r="DM299" s="91">
        <v>0</v>
      </c>
      <c r="DN299" s="91">
        <v>1</v>
      </c>
      <c r="DO299" s="91">
        <v>0</v>
      </c>
      <c r="DP299" s="91">
        <v>0</v>
      </c>
      <c r="DQ299" s="91">
        <v>0</v>
      </c>
      <c r="DR299" s="91">
        <v>0</v>
      </c>
      <c r="DS299" s="91">
        <v>0</v>
      </c>
      <c r="DT299" s="91">
        <v>0</v>
      </c>
      <c r="DU299" s="91">
        <v>0</v>
      </c>
      <c r="DV299" s="91">
        <v>0</v>
      </c>
      <c r="DW299" s="91">
        <v>0</v>
      </c>
      <c r="DX299" s="91">
        <v>0</v>
      </c>
      <c r="DY299" s="91">
        <v>0</v>
      </c>
      <c r="DZ299" s="91">
        <v>1</v>
      </c>
      <c r="EA299" s="91">
        <v>0</v>
      </c>
      <c r="EB299" s="91">
        <v>0</v>
      </c>
      <c r="EC299" s="91">
        <v>0</v>
      </c>
      <c r="ED299" s="91">
        <v>0</v>
      </c>
      <c r="EE299" s="91">
        <v>0</v>
      </c>
      <c r="EF299" s="91">
        <v>0</v>
      </c>
      <c r="EG299" s="91">
        <v>0</v>
      </c>
      <c r="EH299" s="91">
        <v>0</v>
      </c>
      <c r="EI299" s="91">
        <v>0</v>
      </c>
      <c r="EJ299" s="91">
        <v>0</v>
      </c>
      <c r="EK299" s="91">
        <v>0</v>
      </c>
      <c r="EL299" s="91">
        <v>0</v>
      </c>
      <c r="EM299" s="91">
        <v>0</v>
      </c>
      <c r="EN299" s="91">
        <v>0</v>
      </c>
      <c r="EO299" s="91">
        <v>0</v>
      </c>
      <c r="EP299" s="91">
        <v>114</v>
      </c>
      <c r="EQ299" s="91">
        <v>0</v>
      </c>
      <c r="ER299" s="91">
        <v>0</v>
      </c>
      <c r="ES299" s="91">
        <v>0</v>
      </c>
      <c r="ET299" s="91">
        <v>0</v>
      </c>
      <c r="EU299" s="91">
        <v>0</v>
      </c>
      <c r="EV299" s="112" t="s">
        <v>1845</v>
      </c>
      <c r="EW299" s="91">
        <v>1</v>
      </c>
      <c r="EX299" s="112" t="s">
        <v>1845</v>
      </c>
      <c r="EY299" s="112" t="s">
        <v>1845</v>
      </c>
      <c r="EZ299" s="91">
        <v>1</v>
      </c>
      <c r="FA299" s="91">
        <v>1</v>
      </c>
      <c r="FB299" s="91">
        <v>1</v>
      </c>
      <c r="FC299" s="112" t="s">
        <v>4406</v>
      </c>
      <c r="FD299" s="112" t="s">
        <v>4407</v>
      </c>
      <c r="FE299" s="91">
        <v>2001</v>
      </c>
      <c r="FF299" s="92">
        <v>171</v>
      </c>
      <c r="FG299" s="91">
        <v>1</v>
      </c>
      <c r="FH299" s="91">
        <v>1</v>
      </c>
      <c r="FI299" s="118">
        <v>2137</v>
      </c>
      <c r="FJ299" s="118">
        <v>170.23</v>
      </c>
      <c r="FK299" s="118">
        <v>1</v>
      </c>
      <c r="FL299" s="118">
        <v>1</v>
      </c>
    </row>
    <row r="300" spans="1:168" ht="71.25" x14ac:dyDescent="0.2">
      <c r="A300" s="112" t="s">
        <v>866</v>
      </c>
      <c r="B300" s="112" t="s">
        <v>251</v>
      </c>
      <c r="C300" s="91">
        <v>1</v>
      </c>
      <c r="D300" s="112" t="s">
        <v>1225</v>
      </c>
      <c r="E300" s="112" t="s">
        <v>4408</v>
      </c>
      <c r="F300" s="112">
        <v>421</v>
      </c>
      <c r="G300" s="112">
        <v>46401</v>
      </c>
      <c r="H300" s="112" t="s">
        <v>4409</v>
      </c>
      <c r="I300" s="112" t="s">
        <v>4410</v>
      </c>
      <c r="J300" s="112" t="s">
        <v>4411</v>
      </c>
      <c r="K300" s="112" t="s">
        <v>4412</v>
      </c>
      <c r="L300" s="112" t="s">
        <v>1845</v>
      </c>
      <c r="M300" s="112" t="s">
        <v>1945</v>
      </c>
      <c r="N300" s="112" t="s">
        <v>4413</v>
      </c>
      <c r="O300" s="112" t="s">
        <v>1845</v>
      </c>
      <c r="P300" s="112">
        <v>482360432</v>
      </c>
      <c r="Q300" s="112" t="s">
        <v>4414</v>
      </c>
      <c r="R300" s="112" t="s">
        <v>1845</v>
      </c>
      <c r="S300" s="112" t="s">
        <v>2677</v>
      </c>
      <c r="T300" s="112" t="s">
        <v>4415</v>
      </c>
      <c r="U300" s="112" t="s">
        <v>1845</v>
      </c>
      <c r="V300" s="112">
        <v>482360448</v>
      </c>
      <c r="W300" s="112" t="s">
        <v>4416</v>
      </c>
      <c r="X300" s="91">
        <v>2</v>
      </c>
      <c r="Y300" s="91">
        <v>5</v>
      </c>
      <c r="Z300" s="91">
        <v>7</v>
      </c>
      <c r="AA300" s="92">
        <v>1</v>
      </c>
      <c r="AB300" s="92">
        <v>1</v>
      </c>
      <c r="AC300" s="92">
        <v>2</v>
      </c>
      <c r="AD300" s="117" t="s">
        <v>1692</v>
      </c>
      <c r="AE300" s="91">
        <v>2</v>
      </c>
      <c r="AF300" s="117" t="s">
        <v>1692</v>
      </c>
      <c r="AG300" s="91">
        <v>0</v>
      </c>
      <c r="AH300" s="91">
        <v>1</v>
      </c>
      <c r="AI300" s="91">
        <v>1</v>
      </c>
      <c r="AJ300" s="91">
        <v>0</v>
      </c>
      <c r="AK300" s="91">
        <v>2</v>
      </c>
      <c r="AL300" s="117" t="s">
        <v>1692</v>
      </c>
      <c r="AM300" s="91">
        <v>0</v>
      </c>
      <c r="AN300" s="91">
        <v>0</v>
      </c>
      <c r="AO300" s="91">
        <v>2</v>
      </c>
      <c r="AP300" s="91">
        <v>2</v>
      </c>
      <c r="AQ300" s="117" t="s">
        <v>1692</v>
      </c>
      <c r="AR300" s="91">
        <v>0</v>
      </c>
      <c r="AS300" s="91">
        <v>0</v>
      </c>
      <c r="AT300" s="91">
        <v>0</v>
      </c>
      <c r="AU300" s="91">
        <v>2</v>
      </c>
      <c r="AV300" s="91">
        <v>0</v>
      </c>
      <c r="AW300" s="91">
        <v>0</v>
      </c>
      <c r="AX300" s="91">
        <v>2</v>
      </c>
      <c r="AY300" s="117" t="s">
        <v>1692</v>
      </c>
      <c r="AZ300" s="91">
        <v>1</v>
      </c>
      <c r="BA300" s="91">
        <v>1</v>
      </c>
      <c r="BB300" s="91">
        <v>0</v>
      </c>
      <c r="BC300" s="91">
        <v>1</v>
      </c>
      <c r="BD300" s="91">
        <v>0</v>
      </c>
      <c r="BE300" s="91">
        <v>0</v>
      </c>
      <c r="BF300" s="91">
        <v>0</v>
      </c>
      <c r="BG300" s="91">
        <v>3</v>
      </c>
      <c r="BH300" s="91">
        <v>0</v>
      </c>
      <c r="BI300" s="91">
        <v>0</v>
      </c>
      <c r="BJ300" s="91">
        <v>0</v>
      </c>
      <c r="BK300" s="91">
        <v>0</v>
      </c>
      <c r="BL300" s="91">
        <v>0</v>
      </c>
      <c r="BM300" s="91">
        <v>0</v>
      </c>
      <c r="BN300" s="91">
        <v>0</v>
      </c>
      <c r="BO300" s="91">
        <v>0</v>
      </c>
      <c r="BP300" s="91">
        <v>14</v>
      </c>
      <c r="BQ300" s="91">
        <v>1</v>
      </c>
      <c r="BR300" s="91">
        <v>0</v>
      </c>
      <c r="BS300" s="91">
        <v>0</v>
      </c>
      <c r="BT300" s="91">
        <v>2</v>
      </c>
      <c r="BU300" s="91">
        <v>0</v>
      </c>
      <c r="BV300" s="91">
        <v>0</v>
      </c>
      <c r="BW300" s="91">
        <v>0</v>
      </c>
      <c r="BX300" s="91">
        <v>0</v>
      </c>
      <c r="BY300" s="91">
        <v>3</v>
      </c>
      <c r="BZ300" s="91">
        <v>1</v>
      </c>
      <c r="CA300" s="91">
        <v>3</v>
      </c>
      <c r="CB300" s="91">
        <v>0</v>
      </c>
      <c r="CC300" s="91">
        <v>4</v>
      </c>
      <c r="CD300" s="91">
        <v>1</v>
      </c>
      <c r="CE300" s="91">
        <v>0</v>
      </c>
      <c r="CF300" s="91">
        <v>1</v>
      </c>
      <c r="CG300" s="91">
        <v>0</v>
      </c>
      <c r="CH300" s="91">
        <v>0</v>
      </c>
      <c r="CI300" s="91">
        <v>0</v>
      </c>
      <c r="CJ300" s="91">
        <v>0</v>
      </c>
      <c r="CK300" s="91">
        <v>1</v>
      </c>
      <c r="CL300" s="91">
        <v>0</v>
      </c>
      <c r="CM300" s="91">
        <v>0</v>
      </c>
      <c r="CN300" s="91">
        <v>0</v>
      </c>
      <c r="CO300" s="91">
        <v>0</v>
      </c>
      <c r="CP300" s="91">
        <v>0</v>
      </c>
      <c r="CQ300" s="91">
        <v>0</v>
      </c>
      <c r="CR300" s="91">
        <v>0</v>
      </c>
      <c r="CS300" s="91">
        <v>0</v>
      </c>
      <c r="CT300" s="91">
        <v>0</v>
      </c>
      <c r="CU300" s="91">
        <v>0</v>
      </c>
      <c r="CV300" s="91">
        <v>0</v>
      </c>
      <c r="CW300" s="91">
        <v>0</v>
      </c>
      <c r="CX300" s="91">
        <v>0</v>
      </c>
      <c r="CY300" s="91">
        <v>0</v>
      </c>
      <c r="CZ300" s="91">
        <v>0</v>
      </c>
      <c r="DA300" s="91">
        <v>0</v>
      </c>
      <c r="DB300" s="91">
        <v>0</v>
      </c>
      <c r="DC300" s="91">
        <v>7</v>
      </c>
      <c r="DD300" s="91">
        <v>1</v>
      </c>
      <c r="DE300" s="91">
        <v>0</v>
      </c>
      <c r="DF300" s="91">
        <v>0</v>
      </c>
      <c r="DG300" s="91">
        <v>2</v>
      </c>
      <c r="DH300" s="91">
        <v>1</v>
      </c>
      <c r="DI300" s="91">
        <v>0</v>
      </c>
      <c r="DJ300" s="91">
        <v>0</v>
      </c>
      <c r="DK300" s="91">
        <v>0</v>
      </c>
      <c r="DL300" s="91">
        <v>0</v>
      </c>
      <c r="DM300" s="91">
        <v>0</v>
      </c>
      <c r="DN300" s="91">
        <v>0</v>
      </c>
      <c r="DO300" s="91">
        <v>0</v>
      </c>
      <c r="DP300" s="91">
        <v>0</v>
      </c>
      <c r="DQ300" s="91">
        <v>0</v>
      </c>
      <c r="DR300" s="91">
        <v>0</v>
      </c>
      <c r="DS300" s="91">
        <v>0</v>
      </c>
      <c r="DT300" s="91">
        <v>0</v>
      </c>
      <c r="DU300" s="91">
        <v>0</v>
      </c>
      <c r="DV300" s="91">
        <v>0</v>
      </c>
      <c r="DW300" s="91">
        <v>0</v>
      </c>
      <c r="DX300" s="91">
        <v>0</v>
      </c>
      <c r="DY300" s="91">
        <v>0</v>
      </c>
      <c r="DZ300" s="91">
        <v>0</v>
      </c>
      <c r="EA300" s="91">
        <v>0</v>
      </c>
      <c r="EB300" s="91">
        <v>0</v>
      </c>
      <c r="EC300" s="91">
        <v>0</v>
      </c>
      <c r="ED300" s="91">
        <v>0</v>
      </c>
      <c r="EE300" s="91">
        <v>0</v>
      </c>
      <c r="EF300" s="91">
        <v>0</v>
      </c>
      <c r="EG300" s="91">
        <v>0</v>
      </c>
      <c r="EH300" s="91">
        <v>0</v>
      </c>
      <c r="EI300" s="91">
        <v>0</v>
      </c>
      <c r="EJ300" s="91">
        <v>0</v>
      </c>
      <c r="EK300" s="91">
        <v>0</v>
      </c>
      <c r="EL300" s="91">
        <v>0</v>
      </c>
      <c r="EM300" s="91">
        <v>0</v>
      </c>
      <c r="EN300" s="91">
        <v>0</v>
      </c>
      <c r="EO300" s="91">
        <v>0</v>
      </c>
      <c r="EP300" s="91">
        <v>39</v>
      </c>
      <c r="EQ300" s="91">
        <v>0</v>
      </c>
      <c r="ER300" s="91">
        <v>0</v>
      </c>
      <c r="ES300" s="91">
        <v>0</v>
      </c>
      <c r="ET300" s="91">
        <v>0</v>
      </c>
      <c r="EU300" s="91">
        <v>1</v>
      </c>
      <c r="EV300" s="112" t="s">
        <v>4417</v>
      </c>
      <c r="EW300" s="91">
        <v>1</v>
      </c>
      <c r="EX300" s="112"/>
      <c r="EY300" s="112"/>
      <c r="EZ300" s="91">
        <v>1</v>
      </c>
      <c r="FA300" s="91">
        <v>1</v>
      </c>
      <c r="FB300" s="91">
        <v>1</v>
      </c>
      <c r="FC300" s="112" t="s">
        <v>4418</v>
      </c>
      <c r="FD300" s="112" t="s">
        <v>4419</v>
      </c>
      <c r="FE300" s="91">
        <v>2831</v>
      </c>
      <c r="FF300" s="92">
        <v>41.22</v>
      </c>
      <c r="FG300" s="91">
        <v>1</v>
      </c>
      <c r="FH300" s="91">
        <v>1</v>
      </c>
      <c r="FI300" s="118">
        <v>2819</v>
      </c>
      <c r="FJ300" s="118">
        <v>41.28</v>
      </c>
      <c r="FK300" s="118">
        <v>1</v>
      </c>
      <c r="FL300" s="118">
        <v>1</v>
      </c>
    </row>
    <row r="301" spans="1:168" ht="42.75" x14ac:dyDescent="0.2">
      <c r="A301" s="112" t="s">
        <v>866</v>
      </c>
      <c r="B301" s="112" t="s">
        <v>252</v>
      </c>
      <c r="C301" s="91">
        <v>2</v>
      </c>
      <c r="D301" s="112" t="s">
        <v>1228</v>
      </c>
      <c r="E301" s="112" t="s">
        <v>4420</v>
      </c>
      <c r="F301" s="112">
        <v>197</v>
      </c>
      <c r="G301" s="112">
        <v>51244</v>
      </c>
      <c r="H301" s="112" t="s">
        <v>252</v>
      </c>
      <c r="I301" s="112" t="s">
        <v>4421</v>
      </c>
      <c r="J301" s="112" t="s">
        <v>4422</v>
      </c>
      <c r="K301" s="112" t="s">
        <v>2182</v>
      </c>
      <c r="L301" s="112" t="s">
        <v>1948</v>
      </c>
      <c r="M301" s="112" t="s">
        <v>2490</v>
      </c>
      <c r="N301" s="112" t="s">
        <v>4423</v>
      </c>
      <c r="O301" s="112" t="s">
        <v>1933</v>
      </c>
      <c r="P301" s="112">
        <v>481549314</v>
      </c>
      <c r="Q301" s="112" t="s">
        <v>4424</v>
      </c>
      <c r="R301" s="112" t="s">
        <v>1948</v>
      </c>
      <c r="S301" s="112" t="s">
        <v>2490</v>
      </c>
      <c r="T301" s="112" t="s">
        <v>4423</v>
      </c>
      <c r="U301" s="112" t="s">
        <v>1933</v>
      </c>
      <c r="V301" s="112">
        <v>481549314</v>
      </c>
      <c r="W301" s="112" t="s">
        <v>4424</v>
      </c>
      <c r="X301" s="91">
        <v>3</v>
      </c>
      <c r="Y301" s="91">
        <v>0</v>
      </c>
      <c r="Z301" s="91">
        <v>3</v>
      </c>
      <c r="AA301" s="92">
        <v>3</v>
      </c>
      <c r="AB301" s="92">
        <v>0</v>
      </c>
      <c r="AC301" s="92">
        <v>3</v>
      </c>
      <c r="AD301" s="117" t="s">
        <v>1692</v>
      </c>
      <c r="AE301" s="91">
        <v>3</v>
      </c>
      <c r="AF301" s="117" t="s">
        <v>1692</v>
      </c>
      <c r="AG301" s="91">
        <v>0</v>
      </c>
      <c r="AH301" s="91">
        <v>1</v>
      </c>
      <c r="AI301" s="91">
        <v>2</v>
      </c>
      <c r="AJ301" s="91">
        <v>0</v>
      </c>
      <c r="AK301" s="91">
        <v>3</v>
      </c>
      <c r="AL301" s="117" t="s">
        <v>1692</v>
      </c>
      <c r="AM301" s="91">
        <v>0</v>
      </c>
      <c r="AN301" s="91">
        <v>0</v>
      </c>
      <c r="AO301" s="91">
        <v>3</v>
      </c>
      <c r="AP301" s="91">
        <v>3</v>
      </c>
      <c r="AQ301" s="117" t="s">
        <v>1692</v>
      </c>
      <c r="AR301" s="91">
        <v>0</v>
      </c>
      <c r="AS301" s="91">
        <v>0</v>
      </c>
      <c r="AT301" s="91">
        <v>0</v>
      </c>
      <c r="AU301" s="91">
        <v>2</v>
      </c>
      <c r="AV301" s="91">
        <v>1</v>
      </c>
      <c r="AW301" s="91">
        <v>0</v>
      </c>
      <c r="AX301" s="91">
        <v>3</v>
      </c>
      <c r="AY301" s="117" t="s">
        <v>1692</v>
      </c>
      <c r="AZ301" s="91">
        <v>1</v>
      </c>
      <c r="BA301" s="91">
        <v>1</v>
      </c>
      <c r="BB301" s="91">
        <v>0</v>
      </c>
      <c r="BC301" s="91">
        <v>1</v>
      </c>
      <c r="BD301" s="91">
        <v>14</v>
      </c>
      <c r="BE301" s="91">
        <v>0</v>
      </c>
      <c r="BF301" s="91">
        <v>0</v>
      </c>
      <c r="BG301" s="91">
        <v>16</v>
      </c>
      <c r="BH301" s="91">
        <v>0</v>
      </c>
      <c r="BI301" s="91">
        <v>0</v>
      </c>
      <c r="BJ301" s="91">
        <v>10</v>
      </c>
      <c r="BK301" s="91">
        <v>1</v>
      </c>
      <c r="BL301" s="91">
        <v>0</v>
      </c>
      <c r="BM301" s="91">
        <v>0</v>
      </c>
      <c r="BN301" s="91">
        <v>0</v>
      </c>
      <c r="BO301" s="91">
        <v>1</v>
      </c>
      <c r="BP301" s="91">
        <v>17</v>
      </c>
      <c r="BQ301" s="91">
        <v>7</v>
      </c>
      <c r="BR301" s="91">
        <v>0</v>
      </c>
      <c r="BS301" s="91">
        <v>4</v>
      </c>
      <c r="BT301" s="91">
        <v>4</v>
      </c>
      <c r="BU301" s="91">
        <v>0</v>
      </c>
      <c r="BV301" s="91">
        <v>0</v>
      </c>
      <c r="BW301" s="91">
        <v>1</v>
      </c>
      <c r="BX301" s="91">
        <v>1</v>
      </c>
      <c r="BY301" s="91">
        <v>23</v>
      </c>
      <c r="BZ301" s="91">
        <v>5</v>
      </c>
      <c r="CA301" s="91">
        <v>6</v>
      </c>
      <c r="CB301" s="91">
        <v>0</v>
      </c>
      <c r="CC301" s="91">
        <v>9</v>
      </c>
      <c r="CD301" s="91">
        <v>4</v>
      </c>
      <c r="CE301" s="91">
        <v>0</v>
      </c>
      <c r="CF301" s="91">
        <v>1</v>
      </c>
      <c r="CG301" s="91">
        <v>2</v>
      </c>
      <c r="CH301" s="91">
        <v>0</v>
      </c>
      <c r="CI301" s="91">
        <v>0</v>
      </c>
      <c r="CJ301" s="91">
        <v>0</v>
      </c>
      <c r="CK301" s="91">
        <v>8</v>
      </c>
      <c r="CL301" s="91">
        <v>0</v>
      </c>
      <c r="CM301" s="91">
        <v>0</v>
      </c>
      <c r="CN301" s="91">
        <v>0</v>
      </c>
      <c r="CO301" s="91">
        <v>0</v>
      </c>
      <c r="CP301" s="91">
        <v>0</v>
      </c>
      <c r="CQ301" s="91">
        <v>0</v>
      </c>
      <c r="CR301" s="91">
        <v>0</v>
      </c>
      <c r="CS301" s="91">
        <v>0</v>
      </c>
      <c r="CT301" s="91">
        <v>0</v>
      </c>
      <c r="CU301" s="91">
        <v>0</v>
      </c>
      <c r="CV301" s="91">
        <v>0</v>
      </c>
      <c r="CW301" s="91">
        <v>0</v>
      </c>
      <c r="CX301" s="91">
        <v>0</v>
      </c>
      <c r="CY301" s="91">
        <v>0</v>
      </c>
      <c r="CZ301" s="91">
        <v>0</v>
      </c>
      <c r="DA301" s="91">
        <v>0</v>
      </c>
      <c r="DB301" s="91">
        <v>0</v>
      </c>
      <c r="DC301" s="91">
        <v>5</v>
      </c>
      <c r="DD301" s="91">
        <v>3</v>
      </c>
      <c r="DE301" s="91">
        <v>0</v>
      </c>
      <c r="DF301" s="91">
        <v>0</v>
      </c>
      <c r="DG301" s="91">
        <v>14</v>
      </c>
      <c r="DH301" s="91">
        <v>3</v>
      </c>
      <c r="DI301" s="91">
        <v>6</v>
      </c>
      <c r="DJ301" s="91">
        <v>0</v>
      </c>
      <c r="DK301" s="91">
        <v>0</v>
      </c>
      <c r="DL301" s="91">
        <v>0</v>
      </c>
      <c r="DM301" s="91">
        <v>0</v>
      </c>
      <c r="DN301" s="91">
        <v>0</v>
      </c>
      <c r="DO301" s="91">
        <v>0</v>
      </c>
      <c r="DP301" s="91">
        <v>0</v>
      </c>
      <c r="DQ301" s="91">
        <v>0</v>
      </c>
      <c r="DR301" s="91">
        <v>0</v>
      </c>
      <c r="DS301" s="91">
        <v>0</v>
      </c>
      <c r="DT301" s="91">
        <v>0</v>
      </c>
      <c r="DU301" s="91">
        <v>0</v>
      </c>
      <c r="DV301" s="91">
        <v>0</v>
      </c>
      <c r="DW301" s="91">
        <v>0</v>
      </c>
      <c r="DX301" s="91">
        <v>0</v>
      </c>
      <c r="DY301" s="91">
        <v>0</v>
      </c>
      <c r="DZ301" s="91">
        <v>0</v>
      </c>
      <c r="EA301" s="91">
        <v>4</v>
      </c>
      <c r="EB301" s="91">
        <v>0</v>
      </c>
      <c r="EC301" s="91">
        <v>0</v>
      </c>
      <c r="ED301" s="91">
        <v>0</v>
      </c>
      <c r="EE301" s="91">
        <v>0</v>
      </c>
      <c r="EF301" s="91">
        <v>0</v>
      </c>
      <c r="EG301" s="91">
        <v>1</v>
      </c>
      <c r="EH301" s="91">
        <v>0</v>
      </c>
      <c r="EI301" s="91">
        <v>5</v>
      </c>
      <c r="EJ301" s="91">
        <v>0</v>
      </c>
      <c r="EK301" s="91">
        <v>0</v>
      </c>
      <c r="EL301" s="91">
        <v>0</v>
      </c>
      <c r="EM301" s="91">
        <v>0</v>
      </c>
      <c r="EN301" s="91">
        <v>0</v>
      </c>
      <c r="EO301" s="91">
        <v>1</v>
      </c>
      <c r="EP301" s="91">
        <v>21</v>
      </c>
      <c r="EQ301" s="91">
        <v>0</v>
      </c>
      <c r="ER301" s="91">
        <v>0</v>
      </c>
      <c r="ES301" s="91">
        <v>0</v>
      </c>
      <c r="ET301" s="91">
        <v>0</v>
      </c>
      <c r="EU301" s="91">
        <v>1</v>
      </c>
      <c r="EV301" s="112" t="s">
        <v>4425</v>
      </c>
      <c r="EW301" s="91">
        <v>1</v>
      </c>
      <c r="EX301" s="112"/>
      <c r="EY301" s="112"/>
      <c r="EZ301" s="91">
        <v>1</v>
      </c>
      <c r="FA301" s="91">
        <v>1</v>
      </c>
      <c r="FB301" s="91">
        <v>1</v>
      </c>
      <c r="FC301" s="112"/>
      <c r="FD301" s="112"/>
      <c r="FE301" s="91">
        <v>4539</v>
      </c>
      <c r="FF301" s="92">
        <v>71.980220000000003</v>
      </c>
      <c r="FG301" s="91">
        <v>3</v>
      </c>
      <c r="FH301" s="91">
        <v>3</v>
      </c>
      <c r="FI301" s="118">
        <v>4534</v>
      </c>
      <c r="FJ301" s="118">
        <v>71.97</v>
      </c>
      <c r="FK301" s="118">
        <v>3</v>
      </c>
      <c r="FL301" s="118">
        <v>3</v>
      </c>
    </row>
    <row r="302" spans="1:168" ht="42.75" x14ac:dyDescent="0.2">
      <c r="A302" s="112" t="s">
        <v>866</v>
      </c>
      <c r="B302" s="112" t="s">
        <v>253</v>
      </c>
      <c r="C302" s="91">
        <v>1</v>
      </c>
      <c r="D302" s="112" t="s">
        <v>1244</v>
      </c>
      <c r="E302" s="112" t="s">
        <v>2975</v>
      </c>
      <c r="F302" s="112">
        <v>490</v>
      </c>
      <c r="G302" s="112">
        <v>46802</v>
      </c>
      <c r="H302" s="112" t="s">
        <v>253</v>
      </c>
      <c r="I302" s="112" t="s">
        <v>4426</v>
      </c>
      <c r="J302" s="112" t="s">
        <v>4427</v>
      </c>
      <c r="K302" s="112" t="s">
        <v>2081</v>
      </c>
      <c r="L302" s="112"/>
      <c r="M302" s="112"/>
      <c r="N302" s="112"/>
      <c r="O302" s="112"/>
      <c r="P302" s="112"/>
      <c r="Q302" s="112"/>
      <c r="R302" s="112" t="s">
        <v>1948</v>
      </c>
      <c r="S302" s="112" t="s">
        <v>2120</v>
      </c>
      <c r="T302" s="112" t="s">
        <v>4428</v>
      </c>
      <c r="U302" s="112"/>
      <c r="V302" s="112">
        <v>488880929</v>
      </c>
      <c r="W302" s="112" t="s">
        <v>4429</v>
      </c>
      <c r="X302" s="91">
        <v>2</v>
      </c>
      <c r="Y302" s="91">
        <v>0</v>
      </c>
      <c r="Z302" s="91">
        <v>2</v>
      </c>
      <c r="AA302" s="92">
        <v>2</v>
      </c>
      <c r="AB302" s="92">
        <v>0</v>
      </c>
      <c r="AC302" s="92">
        <v>2</v>
      </c>
      <c r="AD302" s="117" t="s">
        <v>1692</v>
      </c>
      <c r="AE302" s="91">
        <v>2</v>
      </c>
      <c r="AF302" s="117" t="s">
        <v>1692</v>
      </c>
      <c r="AG302" s="91">
        <v>0</v>
      </c>
      <c r="AH302" s="91">
        <v>1</v>
      </c>
      <c r="AI302" s="91">
        <v>1</v>
      </c>
      <c r="AJ302" s="91">
        <v>0</v>
      </c>
      <c r="AK302" s="91">
        <v>2</v>
      </c>
      <c r="AL302" s="117" t="s">
        <v>1692</v>
      </c>
      <c r="AM302" s="91">
        <v>1</v>
      </c>
      <c r="AN302" s="91">
        <v>0</v>
      </c>
      <c r="AO302" s="91">
        <v>1</v>
      </c>
      <c r="AP302" s="91">
        <v>2</v>
      </c>
      <c r="AQ302" s="117" t="s">
        <v>1692</v>
      </c>
      <c r="AR302" s="91">
        <v>0</v>
      </c>
      <c r="AS302" s="91">
        <v>0</v>
      </c>
      <c r="AT302" s="91">
        <v>2</v>
      </c>
      <c r="AU302" s="91">
        <v>0</v>
      </c>
      <c r="AV302" s="91">
        <v>0</v>
      </c>
      <c r="AW302" s="91">
        <v>0</v>
      </c>
      <c r="AX302" s="91">
        <v>2</v>
      </c>
      <c r="AY302" s="117" t="s">
        <v>1692</v>
      </c>
      <c r="AZ302" s="91">
        <v>0</v>
      </c>
      <c r="BA302" s="91">
        <v>1</v>
      </c>
      <c r="BB302" s="93"/>
      <c r="BC302" s="91">
        <v>1</v>
      </c>
      <c r="BD302" s="91">
        <v>1</v>
      </c>
      <c r="BE302" s="91">
        <v>0</v>
      </c>
      <c r="BF302" s="91">
        <v>0</v>
      </c>
      <c r="BG302" s="91">
        <v>13</v>
      </c>
      <c r="BH302" s="91">
        <v>0</v>
      </c>
      <c r="BI302" s="91">
        <v>0</v>
      </c>
      <c r="BJ302" s="91">
        <v>10</v>
      </c>
      <c r="BK302" s="91">
        <v>1</v>
      </c>
      <c r="BL302" s="91">
        <v>0</v>
      </c>
      <c r="BM302" s="91">
        <v>0</v>
      </c>
      <c r="BN302" s="91">
        <v>0</v>
      </c>
      <c r="BO302" s="91">
        <v>0</v>
      </c>
      <c r="BP302" s="91">
        <v>40</v>
      </c>
      <c r="BQ302" s="91">
        <v>14</v>
      </c>
      <c r="BR302" s="91">
        <v>0</v>
      </c>
      <c r="BS302" s="91">
        <v>0</v>
      </c>
      <c r="BT302" s="91">
        <v>1</v>
      </c>
      <c r="BU302" s="91">
        <v>0</v>
      </c>
      <c r="BV302" s="91">
        <v>0</v>
      </c>
      <c r="BW302" s="91">
        <v>0</v>
      </c>
      <c r="BX302" s="91">
        <v>0</v>
      </c>
      <c r="BY302" s="91">
        <v>10</v>
      </c>
      <c r="BZ302" s="91">
        <v>0</v>
      </c>
      <c r="CA302" s="91">
        <v>0</v>
      </c>
      <c r="CB302" s="91">
        <v>3</v>
      </c>
      <c r="CC302" s="91">
        <v>4</v>
      </c>
      <c r="CD302" s="91">
        <v>4</v>
      </c>
      <c r="CE302" s="91">
        <v>1</v>
      </c>
      <c r="CF302" s="91">
        <v>0</v>
      </c>
      <c r="CG302" s="91">
        <v>0</v>
      </c>
      <c r="CH302" s="91">
        <v>0</v>
      </c>
      <c r="CI302" s="91">
        <v>0</v>
      </c>
      <c r="CJ302" s="91">
        <v>0</v>
      </c>
      <c r="CK302" s="91">
        <v>4</v>
      </c>
      <c r="CL302" s="91">
        <v>0</v>
      </c>
      <c r="CM302" s="91">
        <v>0</v>
      </c>
      <c r="CN302" s="91">
        <v>0</v>
      </c>
      <c r="CO302" s="91">
        <v>0</v>
      </c>
      <c r="CP302" s="91">
        <v>0</v>
      </c>
      <c r="CQ302" s="91">
        <v>0</v>
      </c>
      <c r="CR302" s="91">
        <v>0</v>
      </c>
      <c r="CS302" s="91">
        <v>0</v>
      </c>
      <c r="CT302" s="91">
        <v>0</v>
      </c>
      <c r="CU302" s="91">
        <v>0</v>
      </c>
      <c r="CV302" s="91">
        <v>0</v>
      </c>
      <c r="CW302" s="91">
        <v>0</v>
      </c>
      <c r="CX302" s="91">
        <v>0</v>
      </c>
      <c r="CY302" s="91">
        <v>0</v>
      </c>
      <c r="CZ302" s="91">
        <v>0</v>
      </c>
      <c r="DA302" s="91">
        <v>0</v>
      </c>
      <c r="DB302" s="91">
        <v>0</v>
      </c>
      <c r="DC302" s="91">
        <v>0</v>
      </c>
      <c r="DD302" s="91">
        <v>0</v>
      </c>
      <c r="DE302" s="91">
        <v>0</v>
      </c>
      <c r="DF302" s="91">
        <v>0</v>
      </c>
      <c r="DG302" s="91">
        <v>0</v>
      </c>
      <c r="DH302" s="91">
        <v>0</v>
      </c>
      <c r="DI302" s="91">
        <v>1</v>
      </c>
      <c r="DJ302" s="91">
        <v>0</v>
      </c>
      <c r="DK302" s="91">
        <v>0</v>
      </c>
      <c r="DL302" s="91">
        <v>0</v>
      </c>
      <c r="DM302" s="91">
        <v>0</v>
      </c>
      <c r="DN302" s="91">
        <v>0</v>
      </c>
      <c r="DO302" s="91">
        <v>2</v>
      </c>
      <c r="DP302" s="91">
        <v>0</v>
      </c>
      <c r="DQ302" s="91">
        <v>0</v>
      </c>
      <c r="DR302" s="91">
        <v>0</v>
      </c>
      <c r="DS302" s="91">
        <v>0</v>
      </c>
      <c r="DT302" s="91">
        <v>0</v>
      </c>
      <c r="DU302" s="91">
        <v>0</v>
      </c>
      <c r="DV302" s="91">
        <v>0</v>
      </c>
      <c r="DW302" s="91">
        <v>0</v>
      </c>
      <c r="DX302" s="91">
        <v>0</v>
      </c>
      <c r="DY302" s="91">
        <v>0</v>
      </c>
      <c r="DZ302" s="91">
        <v>0</v>
      </c>
      <c r="EA302" s="91">
        <v>0</v>
      </c>
      <c r="EB302" s="91">
        <v>0</v>
      </c>
      <c r="EC302" s="91">
        <v>0</v>
      </c>
      <c r="ED302" s="91">
        <v>0</v>
      </c>
      <c r="EE302" s="91">
        <v>0</v>
      </c>
      <c r="EF302" s="91">
        <v>0</v>
      </c>
      <c r="EG302" s="91">
        <v>0</v>
      </c>
      <c r="EH302" s="91">
        <v>0</v>
      </c>
      <c r="EI302" s="91">
        <v>1</v>
      </c>
      <c r="EJ302" s="91">
        <v>0</v>
      </c>
      <c r="EK302" s="91">
        <v>0</v>
      </c>
      <c r="EL302" s="91">
        <v>0</v>
      </c>
      <c r="EM302" s="91">
        <v>0</v>
      </c>
      <c r="EN302" s="91">
        <v>0</v>
      </c>
      <c r="EO302" s="91">
        <v>2</v>
      </c>
      <c r="EP302" s="91">
        <v>16</v>
      </c>
      <c r="EQ302" s="91">
        <v>0</v>
      </c>
      <c r="ER302" s="91">
        <v>0</v>
      </c>
      <c r="ES302" s="91">
        <v>0</v>
      </c>
      <c r="ET302" s="91">
        <v>0</v>
      </c>
      <c r="EU302" s="91">
        <v>1</v>
      </c>
      <c r="EV302" s="112" t="s">
        <v>4430</v>
      </c>
      <c r="EW302" s="91">
        <v>3</v>
      </c>
      <c r="EX302" s="112" t="s">
        <v>4431</v>
      </c>
      <c r="EY302" s="112" t="s">
        <v>3898</v>
      </c>
      <c r="EZ302" s="91">
        <v>1</v>
      </c>
      <c r="FA302" s="91">
        <v>1</v>
      </c>
      <c r="FB302" s="91">
        <v>1</v>
      </c>
      <c r="FC302" s="112" t="s">
        <v>4432</v>
      </c>
      <c r="FD302" s="112" t="s">
        <v>4433</v>
      </c>
      <c r="FE302" s="91">
        <v>3182</v>
      </c>
      <c r="FF302" s="92">
        <v>18.260000000000002</v>
      </c>
      <c r="FG302" s="91">
        <v>2</v>
      </c>
      <c r="FH302" s="91">
        <v>2</v>
      </c>
      <c r="FI302" s="118">
        <v>3219</v>
      </c>
      <c r="FJ302" s="118">
        <v>18.260000000000002</v>
      </c>
      <c r="FK302" s="118">
        <v>2</v>
      </c>
      <c r="FL302" s="118">
        <v>2</v>
      </c>
    </row>
    <row r="303" spans="1:168" ht="57" x14ac:dyDescent="0.2">
      <c r="A303" s="112" t="s">
        <v>866</v>
      </c>
      <c r="B303" s="112" t="s">
        <v>254</v>
      </c>
      <c r="C303" s="91">
        <v>3</v>
      </c>
      <c r="D303" s="112" t="s">
        <v>1253</v>
      </c>
      <c r="E303" s="112" t="s">
        <v>2975</v>
      </c>
      <c r="F303" s="112">
        <v>82</v>
      </c>
      <c r="G303" s="112">
        <v>51313</v>
      </c>
      <c r="H303" s="112" t="s">
        <v>254</v>
      </c>
      <c r="I303" s="112" t="s">
        <v>4434</v>
      </c>
      <c r="J303" s="112" t="s">
        <v>4435</v>
      </c>
      <c r="K303" s="112" t="s">
        <v>4436</v>
      </c>
      <c r="L303" s="112" t="s">
        <v>1948</v>
      </c>
      <c r="M303" s="112" t="s">
        <v>1949</v>
      </c>
      <c r="N303" s="112" t="s">
        <v>4437</v>
      </c>
      <c r="O303" s="112"/>
      <c r="P303" s="112" t="s">
        <v>4438</v>
      </c>
      <c r="Q303" s="112" t="s">
        <v>4439</v>
      </c>
      <c r="R303" s="112"/>
      <c r="S303" s="112" t="s">
        <v>4440</v>
      </c>
      <c r="T303" s="112" t="s">
        <v>4441</v>
      </c>
      <c r="U303" s="112"/>
      <c r="V303" s="112" t="s">
        <v>4442</v>
      </c>
      <c r="W303" s="112" t="s">
        <v>4443</v>
      </c>
      <c r="X303" s="91">
        <v>5</v>
      </c>
      <c r="Y303" s="91">
        <v>1</v>
      </c>
      <c r="Z303" s="91">
        <v>6</v>
      </c>
      <c r="AA303" s="92">
        <v>5</v>
      </c>
      <c r="AB303" s="92">
        <v>1</v>
      </c>
      <c r="AC303" s="92">
        <v>6</v>
      </c>
      <c r="AD303" s="117" t="s">
        <v>1692</v>
      </c>
      <c r="AE303" s="91">
        <v>5</v>
      </c>
      <c r="AF303" s="117" t="s">
        <v>1692</v>
      </c>
      <c r="AG303" s="91">
        <v>0</v>
      </c>
      <c r="AH303" s="91">
        <v>3</v>
      </c>
      <c r="AI303" s="91">
        <v>2</v>
      </c>
      <c r="AJ303" s="91">
        <v>0</v>
      </c>
      <c r="AK303" s="91">
        <v>5</v>
      </c>
      <c r="AL303" s="117" t="s">
        <v>1692</v>
      </c>
      <c r="AM303" s="91">
        <v>1</v>
      </c>
      <c r="AN303" s="91">
        <v>1</v>
      </c>
      <c r="AO303" s="91">
        <v>3</v>
      </c>
      <c r="AP303" s="91">
        <v>5</v>
      </c>
      <c r="AQ303" s="117" t="s">
        <v>1692</v>
      </c>
      <c r="AR303" s="91">
        <v>0</v>
      </c>
      <c r="AS303" s="91">
        <v>0</v>
      </c>
      <c r="AT303" s="91">
        <v>0</v>
      </c>
      <c r="AU303" s="91">
        <v>4</v>
      </c>
      <c r="AV303" s="91">
        <v>1</v>
      </c>
      <c r="AW303" s="91">
        <v>0</v>
      </c>
      <c r="AX303" s="91">
        <v>5</v>
      </c>
      <c r="AY303" s="117" t="s">
        <v>1692</v>
      </c>
      <c r="AZ303" s="91">
        <v>1</v>
      </c>
      <c r="BA303" s="91">
        <v>1</v>
      </c>
      <c r="BB303" s="91">
        <v>1</v>
      </c>
      <c r="BC303" s="91">
        <v>1</v>
      </c>
      <c r="BD303" s="91">
        <v>0</v>
      </c>
      <c r="BE303" s="91">
        <v>0</v>
      </c>
      <c r="BF303" s="91">
        <v>0</v>
      </c>
      <c r="BG303" s="91">
        <v>33</v>
      </c>
      <c r="BH303" s="91">
        <v>0</v>
      </c>
      <c r="BI303" s="91">
        <v>0</v>
      </c>
      <c r="BJ303" s="91">
        <v>1</v>
      </c>
      <c r="BK303" s="91">
        <v>27</v>
      </c>
      <c r="BL303" s="91">
        <v>0</v>
      </c>
      <c r="BM303" s="91">
        <v>0</v>
      </c>
      <c r="BN303" s="91">
        <v>0</v>
      </c>
      <c r="BO303" s="91">
        <v>1</v>
      </c>
      <c r="BP303" s="91">
        <v>38</v>
      </c>
      <c r="BQ303" s="91">
        <v>34</v>
      </c>
      <c r="BR303" s="91">
        <v>0</v>
      </c>
      <c r="BS303" s="91">
        <v>15</v>
      </c>
      <c r="BT303" s="91">
        <v>13</v>
      </c>
      <c r="BU303" s="91">
        <v>0</v>
      </c>
      <c r="BV303" s="91">
        <v>0</v>
      </c>
      <c r="BW303" s="91">
        <v>4</v>
      </c>
      <c r="BX303" s="91">
        <v>0</v>
      </c>
      <c r="BY303" s="91">
        <v>50</v>
      </c>
      <c r="BZ303" s="91">
        <v>5</v>
      </c>
      <c r="CA303" s="91">
        <v>7</v>
      </c>
      <c r="CB303" s="91">
        <v>0</v>
      </c>
      <c r="CC303" s="91">
        <v>27</v>
      </c>
      <c r="CD303" s="91">
        <v>9</v>
      </c>
      <c r="CE303" s="91">
        <v>1</v>
      </c>
      <c r="CF303" s="91">
        <v>5</v>
      </c>
      <c r="CG303" s="91">
        <v>3</v>
      </c>
      <c r="CH303" s="91">
        <v>2</v>
      </c>
      <c r="CI303" s="91">
        <v>0</v>
      </c>
      <c r="CJ303" s="91">
        <v>2</v>
      </c>
      <c r="CK303" s="91">
        <v>13</v>
      </c>
      <c r="CL303" s="91">
        <v>0</v>
      </c>
      <c r="CM303" s="91">
        <v>1</v>
      </c>
      <c r="CN303" s="91">
        <v>0</v>
      </c>
      <c r="CO303" s="91">
        <v>0</v>
      </c>
      <c r="CP303" s="91">
        <v>0</v>
      </c>
      <c r="CQ303" s="91">
        <v>0</v>
      </c>
      <c r="CR303" s="91">
        <v>0</v>
      </c>
      <c r="CS303" s="91">
        <v>0</v>
      </c>
      <c r="CT303" s="91">
        <v>0</v>
      </c>
      <c r="CU303" s="91">
        <v>0</v>
      </c>
      <c r="CV303" s="91">
        <v>0</v>
      </c>
      <c r="CW303" s="91">
        <v>0</v>
      </c>
      <c r="CX303" s="91">
        <v>0</v>
      </c>
      <c r="CY303" s="91">
        <v>500000</v>
      </c>
      <c r="CZ303" s="91">
        <v>0</v>
      </c>
      <c r="DA303" s="91">
        <v>0</v>
      </c>
      <c r="DB303" s="91">
        <v>0</v>
      </c>
      <c r="DC303" s="91">
        <v>28</v>
      </c>
      <c r="DD303" s="91">
        <v>5</v>
      </c>
      <c r="DE303" s="91">
        <v>0</v>
      </c>
      <c r="DF303" s="91">
        <v>0</v>
      </c>
      <c r="DG303" s="91">
        <v>10</v>
      </c>
      <c r="DH303" s="91">
        <v>0</v>
      </c>
      <c r="DI303" s="91">
        <v>2</v>
      </c>
      <c r="DJ303" s="91">
        <v>0</v>
      </c>
      <c r="DK303" s="91">
        <v>0</v>
      </c>
      <c r="DL303" s="91">
        <v>0</v>
      </c>
      <c r="DM303" s="91">
        <v>0</v>
      </c>
      <c r="DN303" s="91">
        <v>0</v>
      </c>
      <c r="DO303" s="91">
        <v>0</v>
      </c>
      <c r="DP303" s="91">
        <v>0</v>
      </c>
      <c r="DQ303" s="91">
        <v>0</v>
      </c>
      <c r="DR303" s="91">
        <v>0</v>
      </c>
      <c r="DS303" s="91">
        <v>0</v>
      </c>
      <c r="DT303" s="91">
        <v>0</v>
      </c>
      <c r="DU303" s="91">
        <v>0</v>
      </c>
      <c r="DV303" s="91">
        <v>0</v>
      </c>
      <c r="DW303" s="91">
        <v>0</v>
      </c>
      <c r="DX303" s="91">
        <v>0</v>
      </c>
      <c r="DY303" s="91">
        <v>0</v>
      </c>
      <c r="DZ303" s="91">
        <v>0</v>
      </c>
      <c r="EA303" s="91">
        <v>0</v>
      </c>
      <c r="EB303" s="91">
        <v>0</v>
      </c>
      <c r="EC303" s="91">
        <v>0</v>
      </c>
      <c r="ED303" s="91">
        <v>0</v>
      </c>
      <c r="EE303" s="91">
        <v>0</v>
      </c>
      <c r="EF303" s="91">
        <v>0</v>
      </c>
      <c r="EG303" s="91">
        <v>2</v>
      </c>
      <c r="EH303" s="91">
        <v>1</v>
      </c>
      <c r="EI303" s="91">
        <v>1</v>
      </c>
      <c r="EJ303" s="91">
        <v>0</v>
      </c>
      <c r="EK303" s="91">
        <v>0</v>
      </c>
      <c r="EL303" s="91">
        <v>0</v>
      </c>
      <c r="EM303" s="91">
        <v>0</v>
      </c>
      <c r="EN303" s="91">
        <v>0</v>
      </c>
      <c r="EO303" s="91">
        <v>0</v>
      </c>
      <c r="EP303" s="91">
        <v>100</v>
      </c>
      <c r="EQ303" s="91">
        <v>1</v>
      </c>
      <c r="ER303" s="91">
        <v>0</v>
      </c>
      <c r="ES303" s="91">
        <v>0</v>
      </c>
      <c r="ET303" s="91">
        <v>0</v>
      </c>
      <c r="EU303" s="91">
        <v>1</v>
      </c>
      <c r="EV303" s="112" t="s">
        <v>4444</v>
      </c>
      <c r="EW303" s="91">
        <v>3</v>
      </c>
      <c r="EX303" s="112" t="s">
        <v>4445</v>
      </c>
      <c r="EY303" s="112" t="s">
        <v>4446</v>
      </c>
      <c r="EZ303" s="91">
        <v>1</v>
      </c>
      <c r="FA303" s="91">
        <v>1</v>
      </c>
      <c r="FB303" s="91">
        <v>1</v>
      </c>
      <c r="FC303" s="112" t="s">
        <v>1845</v>
      </c>
      <c r="FD303" s="112" t="s">
        <v>1845</v>
      </c>
      <c r="FE303" s="91">
        <v>18076</v>
      </c>
      <c r="FF303" s="92">
        <v>165.21799999999999</v>
      </c>
      <c r="FG303" s="91">
        <v>16</v>
      </c>
      <c r="FH303" s="91">
        <v>15</v>
      </c>
      <c r="FI303" s="118">
        <v>18066</v>
      </c>
      <c r="FJ303" s="118">
        <v>165.22</v>
      </c>
      <c r="FK303" s="118">
        <v>16</v>
      </c>
      <c r="FL303" s="118">
        <v>15</v>
      </c>
    </row>
    <row r="304" spans="1:168" ht="42.75" x14ac:dyDescent="0.2">
      <c r="A304" s="112" t="s">
        <v>866</v>
      </c>
      <c r="B304" s="112" t="s">
        <v>255</v>
      </c>
      <c r="C304" s="91">
        <v>1</v>
      </c>
      <c r="D304" s="112" t="s">
        <v>1265</v>
      </c>
      <c r="E304" s="112" t="s">
        <v>2832</v>
      </c>
      <c r="F304" s="112">
        <v>600</v>
      </c>
      <c r="G304" s="112">
        <v>46851</v>
      </c>
      <c r="H304" s="112" t="s">
        <v>255</v>
      </c>
      <c r="I304" s="112" t="s">
        <v>4447</v>
      </c>
      <c r="J304" s="112" t="s">
        <v>4448</v>
      </c>
      <c r="K304" s="112" t="s">
        <v>2182</v>
      </c>
      <c r="L304" s="112" t="s">
        <v>1842</v>
      </c>
      <c r="M304" s="112" t="s">
        <v>4449</v>
      </c>
      <c r="N304" s="112" t="s">
        <v>4450</v>
      </c>
      <c r="O304" s="112"/>
      <c r="P304" s="112">
        <v>483369334</v>
      </c>
      <c r="Q304" s="112" t="s">
        <v>4451</v>
      </c>
      <c r="R304" s="112" t="s">
        <v>1842</v>
      </c>
      <c r="S304" s="112" t="s">
        <v>2024</v>
      </c>
      <c r="T304" s="112" t="s">
        <v>4452</v>
      </c>
      <c r="U304" s="112"/>
      <c r="V304" s="112">
        <v>483369332</v>
      </c>
      <c r="W304" s="112" t="s">
        <v>4451</v>
      </c>
      <c r="X304" s="91">
        <v>2</v>
      </c>
      <c r="Y304" s="91">
        <v>0</v>
      </c>
      <c r="Z304" s="91">
        <v>2</v>
      </c>
      <c r="AA304" s="92">
        <v>2</v>
      </c>
      <c r="AB304" s="92">
        <v>0</v>
      </c>
      <c r="AC304" s="92">
        <v>2</v>
      </c>
      <c r="AD304" s="117" t="s">
        <v>1692</v>
      </c>
      <c r="AE304" s="91">
        <v>2</v>
      </c>
      <c r="AF304" s="117" t="s">
        <v>1692</v>
      </c>
      <c r="AG304" s="91">
        <v>0</v>
      </c>
      <c r="AH304" s="91">
        <v>0</v>
      </c>
      <c r="AI304" s="91">
        <v>0</v>
      </c>
      <c r="AJ304" s="91">
        <v>2</v>
      </c>
      <c r="AK304" s="91">
        <v>2</v>
      </c>
      <c r="AL304" s="117" t="s">
        <v>1692</v>
      </c>
      <c r="AM304" s="91">
        <v>0</v>
      </c>
      <c r="AN304" s="91">
        <v>0</v>
      </c>
      <c r="AO304" s="91">
        <v>2</v>
      </c>
      <c r="AP304" s="91">
        <v>2</v>
      </c>
      <c r="AQ304" s="117" t="s">
        <v>1692</v>
      </c>
      <c r="AR304" s="91">
        <v>0</v>
      </c>
      <c r="AS304" s="91">
        <v>0</v>
      </c>
      <c r="AT304" s="91">
        <v>0</v>
      </c>
      <c r="AU304" s="91">
        <v>1</v>
      </c>
      <c r="AV304" s="91">
        <v>1</v>
      </c>
      <c r="AW304" s="91">
        <v>0</v>
      </c>
      <c r="AX304" s="91">
        <v>2</v>
      </c>
      <c r="AY304" s="117" t="s">
        <v>1692</v>
      </c>
      <c r="AZ304" s="91">
        <v>1</v>
      </c>
      <c r="BA304" s="91">
        <v>1</v>
      </c>
      <c r="BB304" s="91">
        <v>0</v>
      </c>
      <c r="BC304" s="91">
        <v>1</v>
      </c>
      <c r="BD304" s="91">
        <v>0</v>
      </c>
      <c r="BE304" s="91">
        <v>0</v>
      </c>
      <c r="BF304" s="91">
        <v>0</v>
      </c>
      <c r="BG304" s="91">
        <v>4</v>
      </c>
      <c r="BH304" s="91">
        <v>0</v>
      </c>
      <c r="BI304" s="91">
        <v>0</v>
      </c>
      <c r="BJ304" s="91">
        <v>5</v>
      </c>
      <c r="BK304" s="91">
        <v>5</v>
      </c>
      <c r="BL304" s="91">
        <v>0</v>
      </c>
      <c r="BM304" s="91">
        <v>0</v>
      </c>
      <c r="BN304" s="91">
        <v>0</v>
      </c>
      <c r="BO304" s="91">
        <v>0</v>
      </c>
      <c r="BP304" s="91">
        <v>19</v>
      </c>
      <c r="BQ304" s="91">
        <v>21</v>
      </c>
      <c r="BR304" s="91">
        <v>0</v>
      </c>
      <c r="BS304" s="91">
        <v>3</v>
      </c>
      <c r="BT304" s="91">
        <v>9</v>
      </c>
      <c r="BU304" s="91">
        <v>0</v>
      </c>
      <c r="BV304" s="91">
        <v>0</v>
      </c>
      <c r="BW304" s="91">
        <v>4</v>
      </c>
      <c r="BX304" s="91">
        <v>3</v>
      </c>
      <c r="BY304" s="91">
        <v>32</v>
      </c>
      <c r="BZ304" s="91">
        <v>4</v>
      </c>
      <c r="CA304" s="91">
        <v>0</v>
      </c>
      <c r="CB304" s="91">
        <v>0</v>
      </c>
      <c r="CC304" s="91">
        <v>72</v>
      </c>
      <c r="CD304" s="91">
        <v>3</v>
      </c>
      <c r="CE304" s="91">
        <v>3</v>
      </c>
      <c r="CF304" s="91">
        <v>5</v>
      </c>
      <c r="CG304" s="91">
        <v>0</v>
      </c>
      <c r="CH304" s="91">
        <v>0</v>
      </c>
      <c r="CI304" s="91">
        <v>0</v>
      </c>
      <c r="CJ304" s="91">
        <v>0</v>
      </c>
      <c r="CK304" s="91">
        <v>0</v>
      </c>
      <c r="CL304" s="91">
        <v>0</v>
      </c>
      <c r="CM304" s="91">
        <v>0</v>
      </c>
      <c r="CN304" s="91">
        <v>0</v>
      </c>
      <c r="CO304" s="91">
        <v>0</v>
      </c>
      <c r="CP304" s="91">
        <v>0</v>
      </c>
      <c r="CQ304" s="91">
        <v>0</v>
      </c>
      <c r="CR304" s="91">
        <v>0</v>
      </c>
      <c r="CS304" s="91">
        <v>0</v>
      </c>
      <c r="CT304" s="91">
        <v>0</v>
      </c>
      <c r="CU304" s="91">
        <v>0</v>
      </c>
      <c r="CV304" s="91">
        <v>0</v>
      </c>
      <c r="CW304" s="91">
        <v>0</v>
      </c>
      <c r="CX304" s="91">
        <v>0</v>
      </c>
      <c r="CY304" s="91">
        <v>0</v>
      </c>
      <c r="CZ304" s="91">
        <v>0</v>
      </c>
      <c r="DA304" s="91">
        <v>0</v>
      </c>
      <c r="DB304" s="91">
        <v>0</v>
      </c>
      <c r="DC304" s="91">
        <v>18</v>
      </c>
      <c r="DD304" s="91">
        <v>2</v>
      </c>
      <c r="DE304" s="91">
        <v>0</v>
      </c>
      <c r="DF304" s="91">
        <v>0</v>
      </c>
      <c r="DG304" s="91">
        <v>0</v>
      </c>
      <c r="DH304" s="91">
        <v>0</v>
      </c>
      <c r="DI304" s="91">
        <v>0</v>
      </c>
      <c r="DJ304" s="91">
        <v>0</v>
      </c>
      <c r="DK304" s="91">
        <v>0</v>
      </c>
      <c r="DL304" s="91">
        <v>0</v>
      </c>
      <c r="DM304" s="91">
        <v>0</v>
      </c>
      <c r="DN304" s="91">
        <v>0</v>
      </c>
      <c r="DO304" s="91">
        <v>0</v>
      </c>
      <c r="DP304" s="91">
        <v>0</v>
      </c>
      <c r="DQ304" s="91">
        <v>0</v>
      </c>
      <c r="DR304" s="91">
        <v>0</v>
      </c>
      <c r="DS304" s="91">
        <v>0</v>
      </c>
      <c r="DT304" s="91">
        <v>0</v>
      </c>
      <c r="DU304" s="91">
        <v>0</v>
      </c>
      <c r="DV304" s="91">
        <v>0</v>
      </c>
      <c r="DW304" s="91">
        <v>0</v>
      </c>
      <c r="DX304" s="91">
        <v>0</v>
      </c>
      <c r="DY304" s="91">
        <v>0</v>
      </c>
      <c r="DZ304" s="91">
        <v>0</v>
      </c>
      <c r="EA304" s="91">
        <v>0</v>
      </c>
      <c r="EB304" s="91">
        <v>0</v>
      </c>
      <c r="EC304" s="91">
        <v>0</v>
      </c>
      <c r="ED304" s="91">
        <v>0</v>
      </c>
      <c r="EE304" s="91">
        <v>0</v>
      </c>
      <c r="EF304" s="91">
        <v>0</v>
      </c>
      <c r="EG304" s="91">
        <v>0</v>
      </c>
      <c r="EH304" s="91">
        <v>0</v>
      </c>
      <c r="EI304" s="91">
        <v>0</v>
      </c>
      <c r="EJ304" s="91">
        <v>0</v>
      </c>
      <c r="EK304" s="91">
        <v>0</v>
      </c>
      <c r="EL304" s="91">
        <v>0</v>
      </c>
      <c r="EM304" s="91">
        <v>0</v>
      </c>
      <c r="EN304" s="91">
        <v>0</v>
      </c>
      <c r="EO304" s="91">
        <v>0</v>
      </c>
      <c r="EP304" s="91">
        <v>50</v>
      </c>
      <c r="EQ304" s="91">
        <v>0</v>
      </c>
      <c r="ER304" s="91">
        <v>0</v>
      </c>
      <c r="ES304" s="91">
        <v>0</v>
      </c>
      <c r="ET304" s="91">
        <v>0</v>
      </c>
      <c r="EU304" s="91">
        <v>1</v>
      </c>
      <c r="EV304" s="112" t="s">
        <v>4453</v>
      </c>
      <c r="EW304" s="91">
        <v>1</v>
      </c>
      <c r="EX304" s="112" t="s">
        <v>4454</v>
      </c>
      <c r="EY304" s="112" t="s">
        <v>4455</v>
      </c>
      <c r="EZ304" s="91">
        <v>1</v>
      </c>
      <c r="FA304" s="91">
        <v>1</v>
      </c>
      <c r="FB304" s="91">
        <v>1</v>
      </c>
      <c r="FC304" s="112"/>
      <c r="FD304" s="112"/>
      <c r="FE304" s="91">
        <v>4302</v>
      </c>
      <c r="FF304" s="92">
        <v>18.02</v>
      </c>
      <c r="FG304" s="91">
        <v>2</v>
      </c>
      <c r="FH304" s="91">
        <v>2</v>
      </c>
      <c r="FI304" s="118">
        <v>4213</v>
      </c>
      <c r="FJ304" s="118">
        <v>18.12</v>
      </c>
      <c r="FK304" s="118">
        <v>2</v>
      </c>
      <c r="FL304" s="118">
        <v>2</v>
      </c>
    </row>
    <row r="305" spans="1:168" ht="57" x14ac:dyDescent="0.2">
      <c r="A305" s="112" t="s">
        <v>866</v>
      </c>
      <c r="B305" s="112" t="s">
        <v>256</v>
      </c>
      <c r="C305" s="91">
        <v>1</v>
      </c>
      <c r="D305" s="112" t="s">
        <v>1280</v>
      </c>
      <c r="E305" s="112" t="s">
        <v>3060</v>
      </c>
      <c r="F305" s="112">
        <v>164</v>
      </c>
      <c r="G305" s="112">
        <v>47127</v>
      </c>
      <c r="H305" s="112" t="s">
        <v>256</v>
      </c>
      <c r="I305" s="112" t="s">
        <v>4456</v>
      </c>
      <c r="J305" s="112" t="s">
        <v>4457</v>
      </c>
      <c r="K305" s="112" t="s">
        <v>1841</v>
      </c>
      <c r="L305" s="112"/>
      <c r="M305" s="112" t="s">
        <v>1928</v>
      </c>
      <c r="N305" s="112" t="s">
        <v>4458</v>
      </c>
      <c r="O305" s="112"/>
      <c r="P305" s="112">
        <v>487829989</v>
      </c>
      <c r="Q305" s="112"/>
      <c r="R305" s="112" t="s">
        <v>1833</v>
      </c>
      <c r="S305" s="112" t="s">
        <v>3910</v>
      </c>
      <c r="T305" s="112" t="s">
        <v>4459</v>
      </c>
      <c r="U305" s="112"/>
      <c r="V305" s="112">
        <v>487822299</v>
      </c>
      <c r="W305" s="112" t="s">
        <v>4460</v>
      </c>
      <c r="X305" s="91">
        <v>4</v>
      </c>
      <c r="Y305" s="91">
        <v>0</v>
      </c>
      <c r="Z305" s="91">
        <v>4</v>
      </c>
      <c r="AA305" s="92">
        <v>4</v>
      </c>
      <c r="AB305" s="92">
        <v>0</v>
      </c>
      <c r="AC305" s="92">
        <v>4</v>
      </c>
      <c r="AD305" s="117" t="s">
        <v>1692</v>
      </c>
      <c r="AE305" s="91">
        <v>4</v>
      </c>
      <c r="AF305" s="117" t="s">
        <v>1692</v>
      </c>
      <c r="AG305" s="91">
        <v>0</v>
      </c>
      <c r="AH305" s="91">
        <v>4</v>
      </c>
      <c r="AI305" s="91">
        <v>0</v>
      </c>
      <c r="AJ305" s="91">
        <v>0</v>
      </c>
      <c r="AK305" s="91">
        <v>4</v>
      </c>
      <c r="AL305" s="117" t="s">
        <v>1692</v>
      </c>
      <c r="AM305" s="91">
        <v>0</v>
      </c>
      <c r="AN305" s="91">
        <v>1</v>
      </c>
      <c r="AO305" s="91">
        <v>3</v>
      </c>
      <c r="AP305" s="91">
        <v>4</v>
      </c>
      <c r="AQ305" s="117" t="s">
        <v>1692</v>
      </c>
      <c r="AR305" s="91">
        <v>0</v>
      </c>
      <c r="AS305" s="91">
        <v>0</v>
      </c>
      <c r="AT305" s="91">
        <v>3</v>
      </c>
      <c r="AU305" s="91">
        <v>0</v>
      </c>
      <c r="AV305" s="91">
        <v>1</v>
      </c>
      <c r="AW305" s="91">
        <v>0</v>
      </c>
      <c r="AX305" s="91">
        <v>4</v>
      </c>
      <c r="AY305" s="117" t="s">
        <v>1692</v>
      </c>
      <c r="AZ305" s="91">
        <v>1</v>
      </c>
      <c r="BA305" s="91">
        <v>1</v>
      </c>
      <c r="BB305" s="91">
        <v>0</v>
      </c>
      <c r="BC305" s="91">
        <v>1</v>
      </c>
      <c r="BD305" s="91">
        <v>1</v>
      </c>
      <c r="BE305" s="91">
        <v>0</v>
      </c>
      <c r="BF305" s="91">
        <v>0</v>
      </c>
      <c r="BG305" s="91">
        <v>14</v>
      </c>
      <c r="BH305" s="91">
        <v>1</v>
      </c>
      <c r="BI305" s="91">
        <v>0</v>
      </c>
      <c r="BJ305" s="91">
        <v>2</v>
      </c>
      <c r="BK305" s="91">
        <v>8</v>
      </c>
      <c r="BL305" s="91">
        <v>0</v>
      </c>
      <c r="BM305" s="91">
        <v>0</v>
      </c>
      <c r="BN305" s="91">
        <v>0</v>
      </c>
      <c r="BO305" s="91">
        <v>1</v>
      </c>
      <c r="BP305" s="91">
        <v>40</v>
      </c>
      <c r="BQ305" s="91">
        <v>8</v>
      </c>
      <c r="BR305" s="91">
        <v>0</v>
      </c>
      <c r="BS305" s="91">
        <v>4</v>
      </c>
      <c r="BT305" s="91">
        <v>3</v>
      </c>
      <c r="BU305" s="91">
        <v>0</v>
      </c>
      <c r="BV305" s="91">
        <v>0</v>
      </c>
      <c r="BW305" s="91">
        <v>7</v>
      </c>
      <c r="BX305" s="91">
        <v>4</v>
      </c>
      <c r="BY305" s="91">
        <v>15</v>
      </c>
      <c r="BZ305" s="91">
        <v>4</v>
      </c>
      <c r="CA305" s="91">
        <v>0</v>
      </c>
      <c r="CB305" s="91">
        <v>1</v>
      </c>
      <c r="CC305" s="91">
        <v>6</v>
      </c>
      <c r="CD305" s="91">
        <v>4</v>
      </c>
      <c r="CE305" s="91">
        <v>0</v>
      </c>
      <c r="CF305" s="91">
        <v>0</v>
      </c>
      <c r="CG305" s="91">
        <v>3</v>
      </c>
      <c r="CH305" s="91">
        <v>0</v>
      </c>
      <c r="CI305" s="91">
        <v>0</v>
      </c>
      <c r="CJ305" s="91">
        <v>0</v>
      </c>
      <c r="CK305" s="91">
        <v>6</v>
      </c>
      <c r="CL305" s="91">
        <v>0</v>
      </c>
      <c r="CM305" s="91">
        <v>0</v>
      </c>
      <c r="CN305" s="91">
        <v>0</v>
      </c>
      <c r="CO305" s="91">
        <v>0</v>
      </c>
      <c r="CP305" s="91">
        <v>0</v>
      </c>
      <c r="CQ305" s="91">
        <v>0</v>
      </c>
      <c r="CR305" s="91">
        <v>0</v>
      </c>
      <c r="CS305" s="91">
        <v>0</v>
      </c>
      <c r="CT305" s="91">
        <v>0</v>
      </c>
      <c r="CU305" s="91">
        <v>0</v>
      </c>
      <c r="CV305" s="91">
        <v>0</v>
      </c>
      <c r="CW305" s="91">
        <v>0</v>
      </c>
      <c r="CX305" s="91">
        <v>0</v>
      </c>
      <c r="CY305" s="91">
        <v>0</v>
      </c>
      <c r="CZ305" s="91">
        <v>0</v>
      </c>
      <c r="DA305" s="91">
        <v>0</v>
      </c>
      <c r="DB305" s="91">
        <v>0</v>
      </c>
      <c r="DC305" s="91">
        <v>10</v>
      </c>
      <c r="DD305" s="91">
        <v>1</v>
      </c>
      <c r="DE305" s="91">
        <v>0</v>
      </c>
      <c r="DF305" s="91">
        <v>0</v>
      </c>
      <c r="DG305" s="91">
        <v>10</v>
      </c>
      <c r="DH305" s="91">
        <v>6</v>
      </c>
      <c r="DI305" s="91">
        <v>0</v>
      </c>
      <c r="DJ305" s="91">
        <v>0</v>
      </c>
      <c r="DK305" s="91">
        <v>0</v>
      </c>
      <c r="DL305" s="91">
        <v>0</v>
      </c>
      <c r="DM305" s="91">
        <v>0</v>
      </c>
      <c r="DN305" s="91">
        <v>0</v>
      </c>
      <c r="DO305" s="91">
        <v>0</v>
      </c>
      <c r="DP305" s="91">
        <v>0</v>
      </c>
      <c r="DQ305" s="91">
        <v>0</v>
      </c>
      <c r="DR305" s="91">
        <v>0</v>
      </c>
      <c r="DS305" s="91">
        <v>0</v>
      </c>
      <c r="DT305" s="91">
        <v>0</v>
      </c>
      <c r="DU305" s="91">
        <v>0</v>
      </c>
      <c r="DV305" s="91">
        <v>0</v>
      </c>
      <c r="DW305" s="91">
        <v>0</v>
      </c>
      <c r="DX305" s="91">
        <v>0</v>
      </c>
      <c r="DY305" s="91">
        <v>0</v>
      </c>
      <c r="DZ305" s="91">
        <v>0</v>
      </c>
      <c r="EA305" s="91">
        <v>0</v>
      </c>
      <c r="EB305" s="91">
        <v>0</v>
      </c>
      <c r="EC305" s="91">
        <v>0</v>
      </c>
      <c r="ED305" s="91">
        <v>0</v>
      </c>
      <c r="EE305" s="91">
        <v>0</v>
      </c>
      <c r="EF305" s="91">
        <v>0</v>
      </c>
      <c r="EG305" s="91">
        <v>0</v>
      </c>
      <c r="EH305" s="91">
        <v>0</v>
      </c>
      <c r="EI305" s="91">
        <v>0</v>
      </c>
      <c r="EJ305" s="91">
        <v>0</v>
      </c>
      <c r="EK305" s="91">
        <v>0</v>
      </c>
      <c r="EL305" s="91">
        <v>2</v>
      </c>
      <c r="EM305" s="91">
        <v>2</v>
      </c>
      <c r="EN305" s="91">
        <v>0</v>
      </c>
      <c r="EO305" s="91">
        <v>0</v>
      </c>
      <c r="EP305" s="91">
        <v>56</v>
      </c>
      <c r="EQ305" s="91">
        <v>0</v>
      </c>
      <c r="ER305" s="91">
        <v>0</v>
      </c>
      <c r="ES305" s="91">
        <v>0</v>
      </c>
      <c r="ET305" s="91">
        <v>0</v>
      </c>
      <c r="EU305" s="91">
        <v>1</v>
      </c>
      <c r="EV305" s="112" t="s">
        <v>4461</v>
      </c>
      <c r="EW305" s="91">
        <v>2</v>
      </c>
      <c r="EX305" s="112" t="s">
        <v>4462</v>
      </c>
      <c r="EY305" s="112" t="s">
        <v>4463</v>
      </c>
      <c r="EZ305" s="91">
        <v>1</v>
      </c>
      <c r="FA305" s="91">
        <v>1</v>
      </c>
      <c r="FB305" s="91">
        <v>1</v>
      </c>
      <c r="FC305" s="112"/>
      <c r="FD305" s="112" t="s">
        <v>4464</v>
      </c>
      <c r="FE305" s="91">
        <v>5569</v>
      </c>
      <c r="FF305" s="92">
        <v>65.248639999999995</v>
      </c>
      <c r="FG305" s="91">
        <v>4</v>
      </c>
      <c r="FH305" s="91">
        <v>4</v>
      </c>
      <c r="FI305" s="118">
        <v>5391</v>
      </c>
      <c r="FJ305" s="118">
        <v>65.25</v>
      </c>
      <c r="FK305" s="118">
        <v>4</v>
      </c>
      <c r="FL305" s="118">
        <v>4</v>
      </c>
    </row>
    <row r="306" spans="1:168" ht="42.75" x14ac:dyDescent="0.2">
      <c r="A306" s="112" t="s">
        <v>866</v>
      </c>
      <c r="B306" s="112" t="s">
        <v>257</v>
      </c>
      <c r="C306" s="91">
        <v>3</v>
      </c>
      <c r="D306" s="112" t="s">
        <v>1305</v>
      </c>
      <c r="E306" s="112" t="s">
        <v>2923</v>
      </c>
      <c r="F306" s="112">
        <v>359</v>
      </c>
      <c r="G306" s="112">
        <v>46841</v>
      </c>
      <c r="H306" s="112" t="s">
        <v>257</v>
      </c>
      <c r="I306" s="112" t="s">
        <v>4465</v>
      </c>
      <c r="J306" s="112" t="s">
        <v>4466</v>
      </c>
      <c r="K306" s="112" t="s">
        <v>4467</v>
      </c>
      <c r="L306" s="112" t="s">
        <v>1842</v>
      </c>
      <c r="M306" s="112" t="s">
        <v>2953</v>
      </c>
      <c r="N306" s="112" t="s">
        <v>4468</v>
      </c>
      <c r="O306" s="112" t="s">
        <v>1845</v>
      </c>
      <c r="P306" s="112">
        <v>483369560</v>
      </c>
      <c r="Q306" s="112" t="s">
        <v>4469</v>
      </c>
      <c r="R306" s="112" t="s">
        <v>1842</v>
      </c>
      <c r="S306" s="112" t="s">
        <v>2953</v>
      </c>
      <c r="T306" s="112" t="s">
        <v>4468</v>
      </c>
      <c r="U306" s="112" t="s">
        <v>1845</v>
      </c>
      <c r="V306" s="112">
        <v>483369560</v>
      </c>
      <c r="W306" s="112" t="s">
        <v>4469</v>
      </c>
      <c r="X306" s="91">
        <v>4</v>
      </c>
      <c r="Y306" s="91">
        <v>0</v>
      </c>
      <c r="Z306" s="91">
        <v>4</v>
      </c>
      <c r="AA306" s="92">
        <v>3</v>
      </c>
      <c r="AB306" s="92">
        <v>0</v>
      </c>
      <c r="AC306" s="92">
        <v>3</v>
      </c>
      <c r="AD306" s="117" t="s">
        <v>1692</v>
      </c>
      <c r="AE306" s="91">
        <v>4</v>
      </c>
      <c r="AF306" s="117" t="s">
        <v>1692</v>
      </c>
      <c r="AG306" s="91">
        <v>0</v>
      </c>
      <c r="AH306" s="91">
        <v>2</v>
      </c>
      <c r="AI306" s="91">
        <v>0</v>
      </c>
      <c r="AJ306" s="91">
        <v>2</v>
      </c>
      <c r="AK306" s="91">
        <v>4</v>
      </c>
      <c r="AL306" s="117" t="s">
        <v>1692</v>
      </c>
      <c r="AM306" s="91">
        <v>1</v>
      </c>
      <c r="AN306" s="91">
        <v>0</v>
      </c>
      <c r="AO306" s="91">
        <v>3</v>
      </c>
      <c r="AP306" s="91">
        <v>4</v>
      </c>
      <c r="AQ306" s="117" t="s">
        <v>1692</v>
      </c>
      <c r="AR306" s="91">
        <v>0</v>
      </c>
      <c r="AS306" s="91">
        <v>0</v>
      </c>
      <c r="AT306" s="91">
        <v>1</v>
      </c>
      <c r="AU306" s="91">
        <v>2</v>
      </c>
      <c r="AV306" s="91">
        <v>1</v>
      </c>
      <c r="AW306" s="91">
        <v>0</v>
      </c>
      <c r="AX306" s="91">
        <v>4</v>
      </c>
      <c r="AY306" s="117" t="s">
        <v>1692</v>
      </c>
      <c r="AZ306" s="91">
        <v>1</v>
      </c>
      <c r="BA306" s="91">
        <v>1</v>
      </c>
      <c r="BB306" s="91">
        <v>1</v>
      </c>
      <c r="BC306" s="91">
        <v>1</v>
      </c>
      <c r="BD306" s="91">
        <v>1</v>
      </c>
      <c r="BE306" s="91">
        <v>0</v>
      </c>
      <c r="BF306" s="91">
        <v>0</v>
      </c>
      <c r="BG306" s="91">
        <v>62</v>
      </c>
      <c r="BH306" s="91">
        <v>0</v>
      </c>
      <c r="BI306" s="91">
        <v>0</v>
      </c>
      <c r="BJ306" s="91">
        <v>11</v>
      </c>
      <c r="BK306" s="91">
        <v>10</v>
      </c>
      <c r="BL306" s="91">
        <v>0</v>
      </c>
      <c r="BM306" s="91">
        <v>0</v>
      </c>
      <c r="BN306" s="91">
        <v>0</v>
      </c>
      <c r="BO306" s="91">
        <v>4</v>
      </c>
      <c r="BP306" s="91">
        <v>21</v>
      </c>
      <c r="BQ306" s="91">
        <v>10</v>
      </c>
      <c r="BR306" s="91">
        <v>0</v>
      </c>
      <c r="BS306" s="91">
        <v>2</v>
      </c>
      <c r="BT306" s="91">
        <v>7</v>
      </c>
      <c r="BU306" s="91">
        <v>0</v>
      </c>
      <c r="BV306" s="91">
        <v>0</v>
      </c>
      <c r="BW306" s="91">
        <v>5</v>
      </c>
      <c r="BX306" s="91">
        <v>0</v>
      </c>
      <c r="BY306" s="91">
        <v>30</v>
      </c>
      <c r="BZ306" s="91">
        <v>4</v>
      </c>
      <c r="CA306" s="91">
        <v>0</v>
      </c>
      <c r="CB306" s="91">
        <v>0</v>
      </c>
      <c r="CC306" s="91">
        <v>5</v>
      </c>
      <c r="CD306" s="91">
        <v>0</v>
      </c>
      <c r="CE306" s="91">
        <v>0</v>
      </c>
      <c r="CF306" s="91">
        <v>3</v>
      </c>
      <c r="CG306" s="91">
        <v>1</v>
      </c>
      <c r="CH306" s="91">
        <v>0</v>
      </c>
      <c r="CI306" s="91">
        <v>0</v>
      </c>
      <c r="CJ306" s="91">
        <v>0</v>
      </c>
      <c r="CK306" s="91">
        <v>2</v>
      </c>
      <c r="CL306" s="91">
        <v>0</v>
      </c>
      <c r="CM306" s="91">
        <v>0</v>
      </c>
      <c r="CN306" s="91">
        <v>0</v>
      </c>
      <c r="CO306" s="91">
        <v>0</v>
      </c>
      <c r="CP306" s="91">
        <v>0</v>
      </c>
      <c r="CQ306" s="91">
        <v>0</v>
      </c>
      <c r="CR306" s="91">
        <v>0</v>
      </c>
      <c r="CS306" s="91">
        <v>0</v>
      </c>
      <c r="CT306" s="91">
        <v>0</v>
      </c>
      <c r="CU306" s="91">
        <v>0</v>
      </c>
      <c r="CV306" s="91">
        <v>0</v>
      </c>
      <c r="CW306" s="91">
        <v>0</v>
      </c>
      <c r="CX306" s="91">
        <v>0</v>
      </c>
      <c r="CY306" s="91">
        <v>0</v>
      </c>
      <c r="CZ306" s="91">
        <v>0</v>
      </c>
      <c r="DA306" s="91">
        <v>0</v>
      </c>
      <c r="DB306" s="91">
        <v>0</v>
      </c>
      <c r="DC306" s="91">
        <v>6</v>
      </c>
      <c r="DD306" s="91">
        <v>4</v>
      </c>
      <c r="DE306" s="91">
        <v>0</v>
      </c>
      <c r="DF306" s="91">
        <v>0</v>
      </c>
      <c r="DG306" s="91">
        <v>1</v>
      </c>
      <c r="DH306" s="91">
        <v>0</v>
      </c>
      <c r="DI306" s="91">
        <v>3</v>
      </c>
      <c r="DJ306" s="91">
        <v>0</v>
      </c>
      <c r="DK306" s="91">
        <v>0</v>
      </c>
      <c r="DL306" s="91">
        <v>0</v>
      </c>
      <c r="DM306" s="91">
        <v>0</v>
      </c>
      <c r="DN306" s="91">
        <v>0</v>
      </c>
      <c r="DO306" s="91">
        <v>0</v>
      </c>
      <c r="DP306" s="91">
        <v>0</v>
      </c>
      <c r="DQ306" s="91">
        <v>0</v>
      </c>
      <c r="DR306" s="91">
        <v>0</v>
      </c>
      <c r="DS306" s="91">
        <v>0</v>
      </c>
      <c r="DT306" s="91">
        <v>0</v>
      </c>
      <c r="DU306" s="91">
        <v>0</v>
      </c>
      <c r="DV306" s="91">
        <v>0</v>
      </c>
      <c r="DW306" s="91">
        <v>0</v>
      </c>
      <c r="DX306" s="91">
        <v>0</v>
      </c>
      <c r="DY306" s="91">
        <v>0</v>
      </c>
      <c r="DZ306" s="91">
        <v>0</v>
      </c>
      <c r="EA306" s="91">
        <v>0</v>
      </c>
      <c r="EB306" s="91">
        <v>0</v>
      </c>
      <c r="EC306" s="91">
        <v>0</v>
      </c>
      <c r="ED306" s="91">
        <v>0</v>
      </c>
      <c r="EE306" s="91">
        <v>0</v>
      </c>
      <c r="EF306" s="91">
        <v>0</v>
      </c>
      <c r="EG306" s="91">
        <v>1</v>
      </c>
      <c r="EH306" s="91">
        <v>0</v>
      </c>
      <c r="EI306" s="91">
        <v>2</v>
      </c>
      <c r="EJ306" s="91">
        <v>0</v>
      </c>
      <c r="EK306" s="91">
        <v>0</v>
      </c>
      <c r="EL306" s="91">
        <v>0</v>
      </c>
      <c r="EM306" s="91">
        <v>0</v>
      </c>
      <c r="EN306" s="91">
        <v>0</v>
      </c>
      <c r="EO306" s="91">
        <v>2</v>
      </c>
      <c r="EP306" s="91">
        <v>32</v>
      </c>
      <c r="EQ306" s="91">
        <v>0</v>
      </c>
      <c r="ER306" s="91">
        <v>0</v>
      </c>
      <c r="ES306" s="91">
        <v>0</v>
      </c>
      <c r="ET306" s="91">
        <v>0</v>
      </c>
      <c r="EU306" s="91">
        <v>0</v>
      </c>
      <c r="EV306" s="112" t="s">
        <v>1845</v>
      </c>
      <c r="EW306" s="91">
        <v>1</v>
      </c>
      <c r="EX306" s="112" t="s">
        <v>4470</v>
      </c>
      <c r="EY306" s="112" t="s">
        <v>1845</v>
      </c>
      <c r="EZ306" s="91">
        <v>1</v>
      </c>
      <c r="FA306" s="91">
        <v>1</v>
      </c>
      <c r="FB306" s="91">
        <v>0</v>
      </c>
      <c r="FC306" s="112" t="s">
        <v>1845</v>
      </c>
      <c r="FD306" s="112" t="s">
        <v>1845</v>
      </c>
      <c r="FE306" s="91">
        <v>7755</v>
      </c>
      <c r="FF306" s="92">
        <v>73.662199999999999</v>
      </c>
      <c r="FG306" s="91">
        <v>3</v>
      </c>
      <c r="FH306" s="91">
        <v>3</v>
      </c>
      <c r="FI306" s="118">
        <v>7961</v>
      </c>
      <c r="FJ306" s="118">
        <v>73.62</v>
      </c>
      <c r="FK306" s="118">
        <v>3</v>
      </c>
      <c r="FL306" s="118">
        <v>3</v>
      </c>
    </row>
    <row r="307" spans="1:168" ht="28.5" x14ac:dyDescent="0.2">
      <c r="A307" s="112" t="s">
        <v>866</v>
      </c>
      <c r="B307" s="112" t="s">
        <v>258</v>
      </c>
      <c r="C307" s="91">
        <v>3</v>
      </c>
      <c r="D307" s="112" t="s">
        <v>1325</v>
      </c>
      <c r="E307" s="112" t="s">
        <v>4471</v>
      </c>
      <c r="F307" s="112">
        <v>335</v>
      </c>
      <c r="G307" s="112">
        <v>51122</v>
      </c>
      <c r="H307" s="112" t="s">
        <v>258</v>
      </c>
      <c r="I307" s="112" t="s">
        <v>4472</v>
      </c>
      <c r="J307" s="112" t="s">
        <v>4473</v>
      </c>
      <c r="K307" s="112" t="s">
        <v>2182</v>
      </c>
      <c r="L307" s="112" t="s">
        <v>1842</v>
      </c>
      <c r="M307" s="112" t="s">
        <v>1887</v>
      </c>
      <c r="N307" s="112" t="s">
        <v>4474</v>
      </c>
      <c r="O307" s="112"/>
      <c r="P307" s="112">
        <v>481366303</v>
      </c>
      <c r="Q307" s="112" t="s">
        <v>4475</v>
      </c>
      <c r="R307" s="112"/>
      <c r="S307" s="112" t="s">
        <v>1890</v>
      </c>
      <c r="T307" s="112" t="s">
        <v>4476</v>
      </c>
      <c r="U307" s="112"/>
      <c r="V307" s="112">
        <v>481366308</v>
      </c>
      <c r="W307" s="112" t="s">
        <v>4477</v>
      </c>
      <c r="X307" s="91">
        <v>6</v>
      </c>
      <c r="Y307" s="91">
        <v>1</v>
      </c>
      <c r="Z307" s="91">
        <v>7</v>
      </c>
      <c r="AA307" s="92">
        <v>6</v>
      </c>
      <c r="AB307" s="92">
        <v>1</v>
      </c>
      <c r="AC307" s="92">
        <v>7</v>
      </c>
      <c r="AD307" s="117" t="s">
        <v>1692</v>
      </c>
      <c r="AE307" s="91">
        <v>6</v>
      </c>
      <c r="AF307" s="117" t="s">
        <v>1692</v>
      </c>
      <c r="AG307" s="91">
        <v>0</v>
      </c>
      <c r="AH307" s="91">
        <v>4</v>
      </c>
      <c r="AI307" s="91">
        <v>1</v>
      </c>
      <c r="AJ307" s="91">
        <v>1</v>
      </c>
      <c r="AK307" s="91">
        <v>6</v>
      </c>
      <c r="AL307" s="117" t="s">
        <v>1692</v>
      </c>
      <c r="AM307" s="91">
        <v>0</v>
      </c>
      <c r="AN307" s="91">
        <v>0</v>
      </c>
      <c r="AO307" s="91">
        <v>6</v>
      </c>
      <c r="AP307" s="91">
        <v>6</v>
      </c>
      <c r="AQ307" s="117" t="s">
        <v>1692</v>
      </c>
      <c r="AR307" s="91">
        <v>0</v>
      </c>
      <c r="AS307" s="91">
        <v>0</v>
      </c>
      <c r="AT307" s="91">
        <v>0</v>
      </c>
      <c r="AU307" s="91">
        <v>5</v>
      </c>
      <c r="AV307" s="91">
        <v>1</v>
      </c>
      <c r="AW307" s="91">
        <v>0</v>
      </c>
      <c r="AX307" s="91">
        <v>6</v>
      </c>
      <c r="AY307" s="117" t="s">
        <v>1692</v>
      </c>
      <c r="AZ307" s="91">
        <v>1</v>
      </c>
      <c r="BA307" s="91">
        <v>1</v>
      </c>
      <c r="BB307" s="91">
        <v>0</v>
      </c>
      <c r="BC307" s="91">
        <v>1</v>
      </c>
      <c r="BD307" s="91">
        <v>0</v>
      </c>
      <c r="BE307" s="91">
        <v>0</v>
      </c>
      <c r="BF307" s="91">
        <v>0</v>
      </c>
      <c r="BG307" s="91">
        <v>73</v>
      </c>
      <c r="BH307" s="91">
        <v>0</v>
      </c>
      <c r="BI307" s="91">
        <v>0</v>
      </c>
      <c r="BJ307" s="91">
        <v>30</v>
      </c>
      <c r="BK307" s="91">
        <v>17</v>
      </c>
      <c r="BL307" s="91">
        <v>0</v>
      </c>
      <c r="BM307" s="91">
        <v>0</v>
      </c>
      <c r="BN307" s="91">
        <v>0</v>
      </c>
      <c r="BO307" s="91">
        <v>1</v>
      </c>
      <c r="BP307" s="91">
        <v>133</v>
      </c>
      <c r="BQ307" s="91">
        <v>129</v>
      </c>
      <c r="BR307" s="91">
        <v>0</v>
      </c>
      <c r="BS307" s="91">
        <v>17</v>
      </c>
      <c r="BT307" s="91">
        <v>16</v>
      </c>
      <c r="BU307" s="91">
        <v>0</v>
      </c>
      <c r="BV307" s="91">
        <v>0</v>
      </c>
      <c r="BW307" s="91">
        <v>4</v>
      </c>
      <c r="BX307" s="91">
        <v>1</v>
      </c>
      <c r="BY307" s="91">
        <v>119</v>
      </c>
      <c r="BZ307" s="91">
        <v>0</v>
      </c>
      <c r="CA307" s="91">
        <v>3</v>
      </c>
      <c r="CB307" s="91">
        <v>2</v>
      </c>
      <c r="CC307" s="91">
        <v>13</v>
      </c>
      <c r="CD307" s="91">
        <v>24</v>
      </c>
      <c r="CE307" s="91">
        <v>3</v>
      </c>
      <c r="CF307" s="91">
        <v>24</v>
      </c>
      <c r="CG307" s="91">
        <v>3</v>
      </c>
      <c r="CH307" s="91">
        <v>1</v>
      </c>
      <c r="CI307" s="91">
        <v>0</v>
      </c>
      <c r="CJ307" s="91">
        <v>0</v>
      </c>
      <c r="CK307" s="91">
        <v>13</v>
      </c>
      <c r="CL307" s="91">
        <v>0</v>
      </c>
      <c r="CM307" s="91">
        <v>0</v>
      </c>
      <c r="CN307" s="91">
        <v>0</v>
      </c>
      <c r="CO307" s="91">
        <v>0</v>
      </c>
      <c r="CP307" s="91">
        <v>0</v>
      </c>
      <c r="CQ307" s="91">
        <v>0</v>
      </c>
      <c r="CR307" s="91">
        <v>0</v>
      </c>
      <c r="CS307" s="91">
        <v>0</v>
      </c>
      <c r="CT307" s="91">
        <v>0</v>
      </c>
      <c r="CU307" s="91">
        <v>0</v>
      </c>
      <c r="CV307" s="91">
        <v>0</v>
      </c>
      <c r="CW307" s="91">
        <v>0</v>
      </c>
      <c r="CX307" s="91">
        <v>0</v>
      </c>
      <c r="CY307" s="91">
        <v>0</v>
      </c>
      <c r="CZ307" s="91">
        <v>0</v>
      </c>
      <c r="DA307" s="91">
        <v>0</v>
      </c>
      <c r="DB307" s="91">
        <v>0</v>
      </c>
      <c r="DC307" s="91">
        <v>79</v>
      </c>
      <c r="DD307" s="91">
        <v>0</v>
      </c>
      <c r="DE307" s="91">
        <v>2</v>
      </c>
      <c r="DF307" s="91">
        <v>0</v>
      </c>
      <c r="DG307" s="91">
        <v>14</v>
      </c>
      <c r="DH307" s="91">
        <v>0</v>
      </c>
      <c r="DI307" s="91">
        <v>22</v>
      </c>
      <c r="DJ307" s="91">
        <v>0</v>
      </c>
      <c r="DK307" s="91">
        <v>1</v>
      </c>
      <c r="DL307" s="91">
        <v>0</v>
      </c>
      <c r="DM307" s="91">
        <v>0</v>
      </c>
      <c r="DN307" s="91">
        <v>0</v>
      </c>
      <c r="DO307" s="91">
        <v>0</v>
      </c>
      <c r="DP307" s="91">
        <v>0</v>
      </c>
      <c r="DQ307" s="91">
        <v>0</v>
      </c>
      <c r="DR307" s="91">
        <v>0</v>
      </c>
      <c r="DS307" s="91">
        <v>0</v>
      </c>
      <c r="DT307" s="91">
        <v>0</v>
      </c>
      <c r="DU307" s="91">
        <v>0</v>
      </c>
      <c r="DV307" s="91">
        <v>0</v>
      </c>
      <c r="DW307" s="91">
        <v>0</v>
      </c>
      <c r="DX307" s="91">
        <v>0</v>
      </c>
      <c r="DY307" s="91">
        <v>0</v>
      </c>
      <c r="DZ307" s="91">
        <v>0</v>
      </c>
      <c r="EA307" s="91">
        <v>2</v>
      </c>
      <c r="EB307" s="91">
        <v>0</v>
      </c>
      <c r="EC307" s="91">
        <v>0</v>
      </c>
      <c r="ED307" s="91">
        <v>0</v>
      </c>
      <c r="EE307" s="91">
        <v>0</v>
      </c>
      <c r="EF307" s="91">
        <v>0</v>
      </c>
      <c r="EG307" s="91">
        <v>8</v>
      </c>
      <c r="EH307" s="91">
        <v>2</v>
      </c>
      <c r="EI307" s="91">
        <v>13</v>
      </c>
      <c r="EJ307" s="91">
        <v>2</v>
      </c>
      <c r="EK307" s="91">
        <v>1</v>
      </c>
      <c r="EL307" s="91">
        <v>0</v>
      </c>
      <c r="EM307" s="91">
        <v>0</v>
      </c>
      <c r="EN307" s="91">
        <v>0</v>
      </c>
      <c r="EO307" s="91">
        <v>2</v>
      </c>
      <c r="EP307" s="91">
        <v>315</v>
      </c>
      <c r="EQ307" s="91">
        <v>0</v>
      </c>
      <c r="ER307" s="91">
        <v>0</v>
      </c>
      <c r="ES307" s="91">
        <v>0</v>
      </c>
      <c r="ET307" s="91">
        <v>0</v>
      </c>
      <c r="EU307" s="91">
        <v>1</v>
      </c>
      <c r="EV307" s="112" t="s">
        <v>4478</v>
      </c>
      <c r="EW307" s="91">
        <v>2</v>
      </c>
      <c r="EX307" s="112" t="s">
        <v>4479</v>
      </c>
      <c r="EY307" s="112" t="s">
        <v>4480</v>
      </c>
      <c r="EZ307" s="91">
        <v>1</v>
      </c>
      <c r="FA307" s="91">
        <v>1</v>
      </c>
      <c r="FB307" s="91">
        <v>1</v>
      </c>
      <c r="FC307" s="112" t="s">
        <v>4481</v>
      </c>
      <c r="FD307" s="112" t="s">
        <v>4482</v>
      </c>
      <c r="FE307" s="91">
        <v>0</v>
      </c>
      <c r="FF307" s="92">
        <v>0</v>
      </c>
      <c r="FG307" s="91">
        <v>0</v>
      </c>
      <c r="FH307" s="91">
        <v>0</v>
      </c>
      <c r="FI307" s="118">
        <v>29649</v>
      </c>
      <c r="FJ307" s="118">
        <v>204.93</v>
      </c>
      <c r="FK307" s="118">
        <v>29</v>
      </c>
      <c r="FL307" s="118">
        <v>22</v>
      </c>
    </row>
    <row r="308" spans="1:168" ht="28.5" x14ac:dyDescent="0.2">
      <c r="A308" s="112" t="s">
        <v>866</v>
      </c>
      <c r="B308" s="112" t="s">
        <v>259</v>
      </c>
      <c r="C308" s="91">
        <v>1</v>
      </c>
      <c r="D308" s="112" t="s">
        <v>1354</v>
      </c>
      <c r="E308" s="112" t="s">
        <v>259</v>
      </c>
      <c r="F308" s="112">
        <v>362</v>
      </c>
      <c r="G308" s="112">
        <v>46845</v>
      </c>
      <c r="H308" s="112" t="s">
        <v>259</v>
      </c>
      <c r="I308" s="112" t="s">
        <v>4483</v>
      </c>
      <c r="J308" s="112" t="s">
        <v>4484</v>
      </c>
      <c r="K308" s="112" t="s">
        <v>1973</v>
      </c>
      <c r="L308" s="112" t="s">
        <v>1845</v>
      </c>
      <c r="M308" s="112" t="s">
        <v>1911</v>
      </c>
      <c r="N308" s="112" t="s">
        <v>4485</v>
      </c>
      <c r="O308" s="112" t="s">
        <v>1845</v>
      </c>
      <c r="P308" s="112">
        <v>483369825</v>
      </c>
      <c r="Q308" s="112" t="s">
        <v>4486</v>
      </c>
      <c r="R308" s="112" t="s">
        <v>1845</v>
      </c>
      <c r="S308" s="112" t="s">
        <v>1911</v>
      </c>
      <c r="T308" s="112" t="s">
        <v>4485</v>
      </c>
      <c r="U308" s="112" t="s">
        <v>1845</v>
      </c>
      <c r="V308" s="112">
        <v>483369825</v>
      </c>
      <c r="W308" s="112" t="s">
        <v>4486</v>
      </c>
      <c r="X308" s="91">
        <v>2</v>
      </c>
      <c r="Y308" s="91">
        <v>0</v>
      </c>
      <c r="Z308" s="91">
        <v>2</v>
      </c>
      <c r="AA308" s="92">
        <v>2</v>
      </c>
      <c r="AB308" s="92">
        <v>0</v>
      </c>
      <c r="AC308" s="92">
        <v>2</v>
      </c>
      <c r="AD308" s="117" t="s">
        <v>1692</v>
      </c>
      <c r="AE308" s="91">
        <v>2</v>
      </c>
      <c r="AF308" s="117" t="s">
        <v>1692</v>
      </c>
      <c r="AG308" s="91">
        <v>0</v>
      </c>
      <c r="AH308" s="91">
        <v>2</v>
      </c>
      <c r="AI308" s="91">
        <v>0</v>
      </c>
      <c r="AJ308" s="91">
        <v>0</v>
      </c>
      <c r="AK308" s="91">
        <v>2</v>
      </c>
      <c r="AL308" s="117" t="s">
        <v>1692</v>
      </c>
      <c r="AM308" s="91">
        <v>0</v>
      </c>
      <c r="AN308" s="91">
        <v>0</v>
      </c>
      <c r="AO308" s="91">
        <v>2</v>
      </c>
      <c r="AP308" s="91">
        <v>2</v>
      </c>
      <c r="AQ308" s="117" t="s">
        <v>1692</v>
      </c>
      <c r="AR308" s="91">
        <v>0</v>
      </c>
      <c r="AS308" s="91">
        <v>0</v>
      </c>
      <c r="AT308" s="91">
        <v>0</v>
      </c>
      <c r="AU308" s="91">
        <v>2</v>
      </c>
      <c r="AV308" s="91">
        <v>0</v>
      </c>
      <c r="AW308" s="91">
        <v>0</v>
      </c>
      <c r="AX308" s="91">
        <v>2</v>
      </c>
      <c r="AY308" s="117" t="s">
        <v>1692</v>
      </c>
      <c r="AZ308" s="91">
        <v>0</v>
      </c>
      <c r="BA308" s="91">
        <v>1</v>
      </c>
      <c r="BB308" s="91">
        <v>0</v>
      </c>
      <c r="BC308" s="91">
        <v>1</v>
      </c>
      <c r="BD308" s="91">
        <v>0</v>
      </c>
      <c r="BE308" s="91">
        <v>0</v>
      </c>
      <c r="BF308" s="91">
        <v>0</v>
      </c>
      <c r="BG308" s="91">
        <v>6</v>
      </c>
      <c r="BH308" s="91">
        <v>0</v>
      </c>
      <c r="BI308" s="91">
        <v>0</v>
      </c>
      <c r="BJ308" s="91">
        <v>11</v>
      </c>
      <c r="BK308" s="91">
        <v>5</v>
      </c>
      <c r="BL308" s="91">
        <v>0</v>
      </c>
      <c r="BM308" s="91">
        <v>0</v>
      </c>
      <c r="BN308" s="91">
        <v>0</v>
      </c>
      <c r="BO308" s="91">
        <v>0</v>
      </c>
      <c r="BP308" s="91">
        <v>22</v>
      </c>
      <c r="BQ308" s="91">
        <v>13</v>
      </c>
      <c r="BR308" s="91">
        <v>0</v>
      </c>
      <c r="BS308" s="91">
        <v>9</v>
      </c>
      <c r="BT308" s="91">
        <v>27</v>
      </c>
      <c r="BU308" s="91">
        <v>0</v>
      </c>
      <c r="BV308" s="91">
        <v>0</v>
      </c>
      <c r="BW308" s="91">
        <v>3</v>
      </c>
      <c r="BX308" s="91">
        <v>1</v>
      </c>
      <c r="BY308" s="91">
        <v>32</v>
      </c>
      <c r="BZ308" s="91">
        <v>0</v>
      </c>
      <c r="CA308" s="91">
        <v>0</v>
      </c>
      <c r="CB308" s="91">
        <v>0</v>
      </c>
      <c r="CC308" s="91">
        <v>6</v>
      </c>
      <c r="CD308" s="91">
        <v>2</v>
      </c>
      <c r="CE308" s="91">
        <v>0</v>
      </c>
      <c r="CF308" s="91">
        <v>1</v>
      </c>
      <c r="CG308" s="91">
        <v>1</v>
      </c>
      <c r="CH308" s="91">
        <v>0</v>
      </c>
      <c r="CI308" s="91">
        <v>0</v>
      </c>
      <c r="CJ308" s="91">
        <v>0</v>
      </c>
      <c r="CK308" s="91">
        <v>2</v>
      </c>
      <c r="CL308" s="91">
        <v>0</v>
      </c>
      <c r="CM308" s="91">
        <v>0</v>
      </c>
      <c r="CN308" s="91">
        <v>0</v>
      </c>
      <c r="CO308" s="91">
        <v>0</v>
      </c>
      <c r="CP308" s="91">
        <v>0</v>
      </c>
      <c r="CQ308" s="91">
        <v>0</v>
      </c>
      <c r="CR308" s="91">
        <v>0</v>
      </c>
      <c r="CS308" s="91">
        <v>0</v>
      </c>
      <c r="CT308" s="91">
        <v>2</v>
      </c>
      <c r="CU308" s="91">
        <v>0</v>
      </c>
      <c r="CV308" s="91">
        <v>0</v>
      </c>
      <c r="CW308" s="91">
        <v>0</v>
      </c>
      <c r="CX308" s="91">
        <v>0</v>
      </c>
      <c r="CY308" s="91">
        <v>0</v>
      </c>
      <c r="CZ308" s="91">
        <v>0</v>
      </c>
      <c r="DA308" s="91">
        <v>0</v>
      </c>
      <c r="DB308" s="91">
        <v>0</v>
      </c>
      <c r="DC308" s="91">
        <v>3</v>
      </c>
      <c r="DD308" s="91">
        <v>1</v>
      </c>
      <c r="DE308" s="91">
        <v>0</v>
      </c>
      <c r="DF308" s="91">
        <v>0</v>
      </c>
      <c r="DG308" s="91">
        <v>0</v>
      </c>
      <c r="DH308" s="91">
        <v>0</v>
      </c>
      <c r="DI308" s="91">
        <v>1</v>
      </c>
      <c r="DJ308" s="91">
        <v>0</v>
      </c>
      <c r="DK308" s="91">
        <v>0</v>
      </c>
      <c r="DL308" s="91">
        <v>0</v>
      </c>
      <c r="DM308" s="91">
        <v>0</v>
      </c>
      <c r="DN308" s="91">
        <v>0</v>
      </c>
      <c r="DO308" s="91">
        <v>0</v>
      </c>
      <c r="DP308" s="91">
        <v>0</v>
      </c>
      <c r="DQ308" s="91">
        <v>0</v>
      </c>
      <c r="DR308" s="91">
        <v>0</v>
      </c>
      <c r="DS308" s="91">
        <v>0</v>
      </c>
      <c r="DT308" s="91">
        <v>0</v>
      </c>
      <c r="DU308" s="91">
        <v>0</v>
      </c>
      <c r="DV308" s="91">
        <v>0</v>
      </c>
      <c r="DW308" s="91">
        <v>0</v>
      </c>
      <c r="DX308" s="91">
        <v>0</v>
      </c>
      <c r="DY308" s="91">
        <v>0</v>
      </c>
      <c r="DZ308" s="91">
        <v>0</v>
      </c>
      <c r="EA308" s="91">
        <v>0</v>
      </c>
      <c r="EB308" s="91">
        <v>0</v>
      </c>
      <c r="EC308" s="91">
        <v>0</v>
      </c>
      <c r="ED308" s="91">
        <v>0</v>
      </c>
      <c r="EE308" s="91">
        <v>0</v>
      </c>
      <c r="EF308" s="91">
        <v>0</v>
      </c>
      <c r="EG308" s="91">
        <v>0</v>
      </c>
      <c r="EH308" s="91">
        <v>0</v>
      </c>
      <c r="EI308" s="91">
        <v>0</v>
      </c>
      <c r="EJ308" s="91">
        <v>0</v>
      </c>
      <c r="EK308" s="91">
        <v>0</v>
      </c>
      <c r="EL308" s="91">
        <v>0</v>
      </c>
      <c r="EM308" s="91">
        <v>0</v>
      </c>
      <c r="EN308" s="91">
        <v>0</v>
      </c>
      <c r="EO308" s="91">
        <v>0</v>
      </c>
      <c r="EP308" s="91">
        <v>82</v>
      </c>
      <c r="EQ308" s="91">
        <v>0</v>
      </c>
      <c r="ER308" s="91">
        <v>0</v>
      </c>
      <c r="ES308" s="91">
        <v>0</v>
      </c>
      <c r="ET308" s="91">
        <v>0</v>
      </c>
      <c r="EU308" s="91">
        <v>1</v>
      </c>
      <c r="EV308" s="112" t="s">
        <v>4487</v>
      </c>
      <c r="EW308" s="91">
        <v>2</v>
      </c>
      <c r="EX308" s="112" t="s">
        <v>4488</v>
      </c>
      <c r="EY308" s="112" t="s">
        <v>4489</v>
      </c>
      <c r="EZ308" s="91">
        <v>1</v>
      </c>
      <c r="FA308" s="91">
        <v>1</v>
      </c>
      <c r="FB308" s="91">
        <v>1</v>
      </c>
      <c r="FC308" s="112" t="s">
        <v>1845</v>
      </c>
      <c r="FD308" s="112" t="s">
        <v>1845</v>
      </c>
      <c r="FE308" s="91">
        <v>5277</v>
      </c>
      <c r="FF308" s="92">
        <v>43.622</v>
      </c>
      <c r="FG308" s="91">
        <v>6</v>
      </c>
      <c r="FH308" s="91">
        <v>6</v>
      </c>
      <c r="FI308" s="118">
        <v>5151</v>
      </c>
      <c r="FJ308" s="118">
        <v>43.63</v>
      </c>
      <c r="FK308" s="118">
        <v>6</v>
      </c>
      <c r="FL308" s="118">
        <v>6</v>
      </c>
    </row>
    <row r="309" spans="1:168" ht="42.75" x14ac:dyDescent="0.2">
      <c r="A309" s="112" t="s">
        <v>866</v>
      </c>
      <c r="B309" s="112" t="s">
        <v>260</v>
      </c>
      <c r="C309" s="91">
        <v>1</v>
      </c>
      <c r="D309" s="112" t="s">
        <v>1391</v>
      </c>
      <c r="E309" s="112" t="s">
        <v>4490</v>
      </c>
      <c r="F309" s="112">
        <v>5</v>
      </c>
      <c r="G309" s="112">
        <v>47123</v>
      </c>
      <c r="H309" s="112" t="s">
        <v>260</v>
      </c>
      <c r="I309" s="112" t="s">
        <v>4491</v>
      </c>
      <c r="J309" s="112" t="s">
        <v>4492</v>
      </c>
      <c r="K309" s="112" t="s">
        <v>1841</v>
      </c>
      <c r="L309" s="112" t="s">
        <v>1842</v>
      </c>
      <c r="M309" s="112" t="s">
        <v>2443</v>
      </c>
      <c r="N309" s="112" t="s">
        <v>4493</v>
      </c>
      <c r="O309" s="112"/>
      <c r="P309" s="112">
        <v>487827773</v>
      </c>
      <c r="Q309" s="112" t="s">
        <v>4494</v>
      </c>
      <c r="R309" s="112" t="s">
        <v>1842</v>
      </c>
      <c r="S309" s="112" t="s">
        <v>2443</v>
      </c>
      <c r="T309" s="112" t="s">
        <v>4493</v>
      </c>
      <c r="U309" s="112"/>
      <c r="V309" s="112">
        <v>487827773</v>
      </c>
      <c r="W309" s="112" t="s">
        <v>4494</v>
      </c>
      <c r="X309" s="91">
        <v>2</v>
      </c>
      <c r="Y309" s="91">
        <v>0</v>
      </c>
      <c r="Z309" s="91">
        <v>2</v>
      </c>
      <c r="AA309" s="92">
        <v>2</v>
      </c>
      <c r="AB309" s="92">
        <v>0</v>
      </c>
      <c r="AC309" s="92">
        <v>2</v>
      </c>
      <c r="AD309" s="117" t="s">
        <v>1692</v>
      </c>
      <c r="AE309" s="91">
        <v>2</v>
      </c>
      <c r="AF309" s="117" t="s">
        <v>1692</v>
      </c>
      <c r="AG309" s="91">
        <v>0</v>
      </c>
      <c r="AH309" s="91">
        <v>1</v>
      </c>
      <c r="AI309" s="91">
        <v>0</v>
      </c>
      <c r="AJ309" s="91">
        <v>1</v>
      </c>
      <c r="AK309" s="91">
        <v>2</v>
      </c>
      <c r="AL309" s="117" t="s">
        <v>1692</v>
      </c>
      <c r="AM309" s="91">
        <v>1</v>
      </c>
      <c r="AN309" s="91">
        <v>0</v>
      </c>
      <c r="AO309" s="91">
        <v>1</v>
      </c>
      <c r="AP309" s="91">
        <v>2</v>
      </c>
      <c r="AQ309" s="117" t="s">
        <v>1692</v>
      </c>
      <c r="AR309" s="91">
        <v>0</v>
      </c>
      <c r="AS309" s="91">
        <v>0</v>
      </c>
      <c r="AT309" s="91">
        <v>0</v>
      </c>
      <c r="AU309" s="91">
        <v>1</v>
      </c>
      <c r="AV309" s="91">
        <v>1</v>
      </c>
      <c r="AW309" s="91">
        <v>0</v>
      </c>
      <c r="AX309" s="91">
        <v>2</v>
      </c>
      <c r="AY309" s="117" t="s">
        <v>1692</v>
      </c>
      <c r="AZ309" s="91">
        <v>0</v>
      </c>
      <c r="BA309" s="91">
        <v>1</v>
      </c>
      <c r="BB309" s="91">
        <v>0</v>
      </c>
      <c r="BC309" s="91">
        <v>1</v>
      </c>
      <c r="BD309" s="91">
        <v>13</v>
      </c>
      <c r="BE309" s="91">
        <v>0</v>
      </c>
      <c r="BF309" s="91">
        <v>0</v>
      </c>
      <c r="BG309" s="91">
        <v>7</v>
      </c>
      <c r="BH309" s="91">
        <v>0</v>
      </c>
      <c r="BI309" s="91">
        <v>0</v>
      </c>
      <c r="BJ309" s="91">
        <v>1</v>
      </c>
      <c r="BK309" s="91">
        <v>3</v>
      </c>
      <c r="BL309" s="91">
        <v>0</v>
      </c>
      <c r="BM309" s="91">
        <v>0</v>
      </c>
      <c r="BN309" s="91">
        <v>0</v>
      </c>
      <c r="BO309" s="91">
        <v>3</v>
      </c>
      <c r="BP309" s="91">
        <v>25</v>
      </c>
      <c r="BQ309" s="91">
        <v>11</v>
      </c>
      <c r="BR309" s="91">
        <v>0</v>
      </c>
      <c r="BS309" s="91">
        <v>1</v>
      </c>
      <c r="BT309" s="91">
        <v>2</v>
      </c>
      <c r="BU309" s="91">
        <v>0</v>
      </c>
      <c r="BV309" s="91">
        <v>0</v>
      </c>
      <c r="BW309" s="91">
        <v>3</v>
      </c>
      <c r="BX309" s="91">
        <v>0</v>
      </c>
      <c r="BY309" s="91">
        <v>49</v>
      </c>
      <c r="BZ309" s="91">
        <v>4</v>
      </c>
      <c r="CA309" s="91">
        <v>0</v>
      </c>
      <c r="CB309" s="91">
        <v>2</v>
      </c>
      <c r="CC309" s="91">
        <v>0</v>
      </c>
      <c r="CD309" s="91">
        <v>3</v>
      </c>
      <c r="CE309" s="91">
        <v>0</v>
      </c>
      <c r="CF309" s="91">
        <v>0</v>
      </c>
      <c r="CG309" s="91">
        <v>1</v>
      </c>
      <c r="CH309" s="91">
        <v>0</v>
      </c>
      <c r="CI309" s="91">
        <v>0</v>
      </c>
      <c r="CJ309" s="91">
        <v>0</v>
      </c>
      <c r="CK309" s="91">
        <v>5</v>
      </c>
      <c r="CL309" s="91">
        <v>0</v>
      </c>
      <c r="CM309" s="91">
        <v>1</v>
      </c>
      <c r="CN309" s="91">
        <v>0</v>
      </c>
      <c r="CO309" s="91">
        <v>1</v>
      </c>
      <c r="CP309" s="91">
        <v>0</v>
      </c>
      <c r="CQ309" s="91">
        <v>0</v>
      </c>
      <c r="CR309" s="91">
        <v>0</v>
      </c>
      <c r="CS309" s="91">
        <v>0</v>
      </c>
      <c r="CT309" s="91">
        <v>0</v>
      </c>
      <c r="CU309" s="91">
        <v>0</v>
      </c>
      <c r="CV309" s="91">
        <v>0</v>
      </c>
      <c r="CW309" s="91">
        <v>0</v>
      </c>
      <c r="CX309" s="91">
        <v>0</v>
      </c>
      <c r="CY309" s="91">
        <v>0</v>
      </c>
      <c r="CZ309" s="91">
        <v>0</v>
      </c>
      <c r="DA309" s="91">
        <v>0</v>
      </c>
      <c r="DB309" s="91">
        <v>0</v>
      </c>
      <c r="DC309" s="91">
        <v>12</v>
      </c>
      <c r="DD309" s="91">
        <v>2</v>
      </c>
      <c r="DE309" s="91">
        <v>0</v>
      </c>
      <c r="DF309" s="91">
        <v>0</v>
      </c>
      <c r="DG309" s="91">
        <v>0</v>
      </c>
      <c r="DH309" s="91">
        <v>0</v>
      </c>
      <c r="DI309" s="91">
        <v>0</v>
      </c>
      <c r="DJ309" s="91">
        <v>0</v>
      </c>
      <c r="DK309" s="91">
        <v>0</v>
      </c>
      <c r="DL309" s="91">
        <v>0</v>
      </c>
      <c r="DM309" s="91">
        <v>0</v>
      </c>
      <c r="DN309" s="91">
        <v>0</v>
      </c>
      <c r="DO309" s="91">
        <v>0</v>
      </c>
      <c r="DP309" s="91">
        <v>0</v>
      </c>
      <c r="DQ309" s="91">
        <v>0</v>
      </c>
      <c r="DR309" s="91">
        <v>0</v>
      </c>
      <c r="DS309" s="91">
        <v>0</v>
      </c>
      <c r="DT309" s="91">
        <v>0</v>
      </c>
      <c r="DU309" s="91">
        <v>0</v>
      </c>
      <c r="DV309" s="91">
        <v>0</v>
      </c>
      <c r="DW309" s="91">
        <v>0</v>
      </c>
      <c r="DX309" s="91">
        <v>0</v>
      </c>
      <c r="DY309" s="91">
        <v>0</v>
      </c>
      <c r="DZ309" s="91">
        <v>0</v>
      </c>
      <c r="EA309" s="91">
        <v>0</v>
      </c>
      <c r="EB309" s="91">
        <v>0</v>
      </c>
      <c r="EC309" s="91">
        <v>0</v>
      </c>
      <c r="ED309" s="91">
        <v>0</v>
      </c>
      <c r="EE309" s="91">
        <v>0</v>
      </c>
      <c r="EF309" s="91">
        <v>0</v>
      </c>
      <c r="EG309" s="91">
        <v>0</v>
      </c>
      <c r="EH309" s="91">
        <v>0</v>
      </c>
      <c r="EI309" s="91">
        <v>1</v>
      </c>
      <c r="EJ309" s="91">
        <v>0</v>
      </c>
      <c r="EK309" s="91">
        <v>0</v>
      </c>
      <c r="EL309" s="91">
        <v>0</v>
      </c>
      <c r="EM309" s="91">
        <v>2</v>
      </c>
      <c r="EN309" s="91">
        <v>0</v>
      </c>
      <c r="EO309" s="91">
        <v>3</v>
      </c>
      <c r="EP309" s="91">
        <v>26</v>
      </c>
      <c r="EQ309" s="91">
        <v>0</v>
      </c>
      <c r="ER309" s="91">
        <v>0</v>
      </c>
      <c r="ES309" s="91">
        <v>0</v>
      </c>
      <c r="ET309" s="91">
        <v>0</v>
      </c>
      <c r="EU309" s="91">
        <v>1</v>
      </c>
      <c r="EV309" s="112" t="s">
        <v>4495</v>
      </c>
      <c r="EW309" s="91">
        <v>1</v>
      </c>
      <c r="EX309" s="112" t="s">
        <v>4496</v>
      </c>
      <c r="EY309" s="112" t="s">
        <v>4497</v>
      </c>
      <c r="EZ309" s="91">
        <v>1</v>
      </c>
      <c r="FA309" s="91">
        <v>1</v>
      </c>
      <c r="FB309" s="91">
        <v>1</v>
      </c>
      <c r="FC309" s="112"/>
      <c r="FD309" s="112"/>
      <c r="FE309" s="91">
        <v>3348</v>
      </c>
      <c r="FF309" s="92">
        <v>63</v>
      </c>
      <c r="FG309" s="91">
        <v>3</v>
      </c>
      <c r="FH309" s="91">
        <v>3</v>
      </c>
      <c r="FI309" s="118">
        <v>3244</v>
      </c>
      <c r="FJ309" s="118">
        <v>51.89</v>
      </c>
      <c r="FK309" s="118">
        <v>3</v>
      </c>
      <c r="FL309" s="118">
        <v>3</v>
      </c>
    </row>
    <row r="310" spans="1:168" ht="28.5" x14ac:dyDescent="0.2">
      <c r="A310" s="112" t="s">
        <v>866</v>
      </c>
      <c r="B310" s="112" t="s">
        <v>261</v>
      </c>
      <c r="C310" s="91">
        <v>1</v>
      </c>
      <c r="D310" s="112" t="s">
        <v>1403</v>
      </c>
      <c r="E310" s="112" t="s">
        <v>2196</v>
      </c>
      <c r="F310" s="112">
        <v>82</v>
      </c>
      <c r="G310" s="112">
        <v>47107</v>
      </c>
      <c r="H310" s="112" t="s">
        <v>261</v>
      </c>
      <c r="I310" s="112" t="s">
        <v>4498</v>
      </c>
      <c r="J310" s="112" t="s">
        <v>4499</v>
      </c>
      <c r="K310" s="112" t="s">
        <v>4500</v>
      </c>
      <c r="L310" s="112"/>
      <c r="M310" s="112" t="s">
        <v>1890</v>
      </c>
      <c r="N310" s="112" t="s">
        <v>4501</v>
      </c>
      <c r="O310" s="112"/>
      <c r="P310" s="112">
        <v>487723795</v>
      </c>
      <c r="Q310" s="112" t="s">
        <v>4502</v>
      </c>
      <c r="R310" s="112"/>
      <c r="S310" s="112" t="s">
        <v>1890</v>
      </c>
      <c r="T310" s="112" t="s">
        <v>4501</v>
      </c>
      <c r="U310" s="112"/>
      <c r="V310" s="112">
        <v>487723795</v>
      </c>
      <c r="W310" s="112" t="s">
        <v>4502</v>
      </c>
      <c r="X310" s="91">
        <v>1</v>
      </c>
      <c r="Y310" s="91">
        <v>0</v>
      </c>
      <c r="Z310" s="91">
        <v>1</v>
      </c>
      <c r="AA310" s="92">
        <v>1</v>
      </c>
      <c r="AB310" s="92">
        <v>0</v>
      </c>
      <c r="AC310" s="92">
        <v>1</v>
      </c>
      <c r="AD310" s="117" t="s">
        <v>1692</v>
      </c>
      <c r="AE310" s="91">
        <v>1</v>
      </c>
      <c r="AF310" s="117" t="s">
        <v>1692</v>
      </c>
      <c r="AG310" s="91">
        <v>0</v>
      </c>
      <c r="AH310" s="91">
        <v>1</v>
      </c>
      <c r="AI310" s="91">
        <v>0</v>
      </c>
      <c r="AJ310" s="91">
        <v>0</v>
      </c>
      <c r="AK310" s="91">
        <v>1</v>
      </c>
      <c r="AL310" s="117" t="s">
        <v>1692</v>
      </c>
      <c r="AM310" s="91">
        <v>0</v>
      </c>
      <c r="AN310" s="91">
        <v>0</v>
      </c>
      <c r="AO310" s="91">
        <v>1</v>
      </c>
      <c r="AP310" s="91">
        <v>1</v>
      </c>
      <c r="AQ310" s="117" t="s">
        <v>1692</v>
      </c>
      <c r="AR310" s="91">
        <v>0</v>
      </c>
      <c r="AS310" s="91">
        <v>0</v>
      </c>
      <c r="AT310" s="91">
        <v>0</v>
      </c>
      <c r="AU310" s="91">
        <v>0</v>
      </c>
      <c r="AV310" s="91">
        <v>1</v>
      </c>
      <c r="AW310" s="91">
        <v>0</v>
      </c>
      <c r="AX310" s="91">
        <v>1</v>
      </c>
      <c r="AY310" s="117" t="s">
        <v>1692</v>
      </c>
      <c r="AZ310" s="91">
        <v>1</v>
      </c>
      <c r="BA310" s="91">
        <v>1</v>
      </c>
      <c r="BB310" s="91">
        <v>0</v>
      </c>
      <c r="BC310" s="91">
        <v>1</v>
      </c>
      <c r="BD310" s="91">
        <v>0</v>
      </c>
      <c r="BE310" s="91">
        <v>0</v>
      </c>
      <c r="BF310" s="91">
        <v>0</v>
      </c>
      <c r="BG310" s="91">
        <v>0</v>
      </c>
      <c r="BH310" s="91">
        <v>0</v>
      </c>
      <c r="BI310" s="91">
        <v>0</v>
      </c>
      <c r="BJ310" s="91">
        <v>1</v>
      </c>
      <c r="BK310" s="91">
        <v>1</v>
      </c>
      <c r="BL310" s="91">
        <v>0</v>
      </c>
      <c r="BM310" s="91">
        <v>0</v>
      </c>
      <c r="BN310" s="91">
        <v>0</v>
      </c>
      <c r="BO310" s="91">
        <v>0</v>
      </c>
      <c r="BP310" s="91">
        <v>17</v>
      </c>
      <c r="BQ310" s="91">
        <v>8</v>
      </c>
      <c r="BR310" s="91">
        <v>0</v>
      </c>
      <c r="BS310" s="91">
        <v>3</v>
      </c>
      <c r="BT310" s="91">
        <v>2</v>
      </c>
      <c r="BU310" s="91">
        <v>0</v>
      </c>
      <c r="BV310" s="91">
        <v>0</v>
      </c>
      <c r="BW310" s="91">
        <v>2</v>
      </c>
      <c r="BX310" s="91">
        <v>3</v>
      </c>
      <c r="BY310" s="91">
        <v>3</v>
      </c>
      <c r="BZ310" s="91">
        <v>1</v>
      </c>
      <c r="CA310" s="91">
        <v>0</v>
      </c>
      <c r="CB310" s="91">
        <v>0</v>
      </c>
      <c r="CC310" s="91">
        <v>0</v>
      </c>
      <c r="CD310" s="91">
        <v>5</v>
      </c>
      <c r="CE310" s="91">
        <v>0</v>
      </c>
      <c r="CF310" s="91">
        <v>0</v>
      </c>
      <c r="CG310" s="91">
        <v>0</v>
      </c>
      <c r="CH310" s="91">
        <v>0</v>
      </c>
      <c r="CI310" s="91">
        <v>0</v>
      </c>
      <c r="CJ310" s="91">
        <v>0</v>
      </c>
      <c r="CK310" s="91">
        <v>1</v>
      </c>
      <c r="CL310" s="91">
        <v>0</v>
      </c>
      <c r="CM310" s="91">
        <v>0</v>
      </c>
      <c r="CN310" s="91">
        <v>0</v>
      </c>
      <c r="CO310" s="91">
        <v>0</v>
      </c>
      <c r="CP310" s="91">
        <v>0</v>
      </c>
      <c r="CQ310" s="91">
        <v>0</v>
      </c>
      <c r="CR310" s="91">
        <v>0</v>
      </c>
      <c r="CS310" s="91">
        <v>0</v>
      </c>
      <c r="CT310" s="91">
        <v>0</v>
      </c>
      <c r="CU310" s="91">
        <v>0</v>
      </c>
      <c r="CV310" s="91">
        <v>0</v>
      </c>
      <c r="CW310" s="91">
        <v>0</v>
      </c>
      <c r="CX310" s="91">
        <v>0</v>
      </c>
      <c r="CY310" s="91">
        <v>0</v>
      </c>
      <c r="CZ310" s="91">
        <v>0</v>
      </c>
      <c r="DA310" s="91">
        <v>0</v>
      </c>
      <c r="DB310" s="91">
        <v>0</v>
      </c>
      <c r="DC310" s="91">
        <v>5</v>
      </c>
      <c r="DD310" s="91">
        <v>0</v>
      </c>
      <c r="DE310" s="91">
        <v>0</v>
      </c>
      <c r="DF310" s="91">
        <v>0</v>
      </c>
      <c r="DG310" s="91">
        <v>2</v>
      </c>
      <c r="DH310" s="91">
        <v>0</v>
      </c>
      <c r="DI310" s="91">
        <v>1</v>
      </c>
      <c r="DJ310" s="91">
        <v>0</v>
      </c>
      <c r="DK310" s="91">
        <v>0</v>
      </c>
      <c r="DL310" s="91">
        <v>0</v>
      </c>
      <c r="DM310" s="91">
        <v>0</v>
      </c>
      <c r="DN310" s="91">
        <v>0</v>
      </c>
      <c r="DO310" s="91">
        <v>0</v>
      </c>
      <c r="DP310" s="91">
        <v>0</v>
      </c>
      <c r="DQ310" s="91">
        <v>0</v>
      </c>
      <c r="DR310" s="91">
        <v>0</v>
      </c>
      <c r="DS310" s="91">
        <v>0</v>
      </c>
      <c r="DT310" s="91">
        <v>0</v>
      </c>
      <c r="DU310" s="91">
        <v>0</v>
      </c>
      <c r="DV310" s="91">
        <v>0</v>
      </c>
      <c r="DW310" s="91">
        <v>0</v>
      </c>
      <c r="DX310" s="91">
        <v>0</v>
      </c>
      <c r="DY310" s="91">
        <v>0</v>
      </c>
      <c r="DZ310" s="91">
        <v>0</v>
      </c>
      <c r="EA310" s="91">
        <v>0</v>
      </c>
      <c r="EB310" s="91">
        <v>0</v>
      </c>
      <c r="EC310" s="91">
        <v>0</v>
      </c>
      <c r="ED310" s="91">
        <v>0</v>
      </c>
      <c r="EE310" s="91">
        <v>0</v>
      </c>
      <c r="EF310" s="91">
        <v>0</v>
      </c>
      <c r="EG310" s="91">
        <v>0</v>
      </c>
      <c r="EH310" s="91">
        <v>0</v>
      </c>
      <c r="EI310" s="91">
        <v>0</v>
      </c>
      <c r="EJ310" s="91">
        <v>0</v>
      </c>
      <c r="EK310" s="91">
        <v>0</v>
      </c>
      <c r="EL310" s="91">
        <v>0</v>
      </c>
      <c r="EM310" s="91">
        <v>0</v>
      </c>
      <c r="EN310" s="91">
        <v>0</v>
      </c>
      <c r="EO310" s="91">
        <v>1</v>
      </c>
      <c r="EP310" s="91">
        <v>12</v>
      </c>
      <c r="EQ310" s="91">
        <v>0</v>
      </c>
      <c r="ER310" s="91">
        <v>0</v>
      </c>
      <c r="ES310" s="91">
        <v>0</v>
      </c>
      <c r="ET310" s="91">
        <v>0</v>
      </c>
      <c r="EU310" s="91">
        <v>1</v>
      </c>
      <c r="EV310" s="112" t="s">
        <v>4503</v>
      </c>
      <c r="EW310" s="91">
        <v>1</v>
      </c>
      <c r="EX310" s="112" t="s">
        <v>4504</v>
      </c>
      <c r="EY310" s="112"/>
      <c r="EZ310" s="91">
        <v>1</v>
      </c>
      <c r="FA310" s="91">
        <v>1</v>
      </c>
      <c r="FB310" s="91">
        <v>1</v>
      </c>
      <c r="FC310" s="112"/>
      <c r="FD310" s="112"/>
      <c r="FE310" s="91">
        <v>2614</v>
      </c>
      <c r="FF310" s="92">
        <v>33.270949999999999</v>
      </c>
      <c r="FG310" s="91">
        <v>2</v>
      </c>
      <c r="FH310" s="91">
        <v>2</v>
      </c>
      <c r="FI310" s="118">
        <v>2598</v>
      </c>
      <c r="FJ310" s="118">
        <v>33.270000000000003</v>
      </c>
      <c r="FK310" s="118">
        <v>2</v>
      </c>
      <c r="FL310" s="118">
        <v>2</v>
      </c>
    </row>
    <row r="311" spans="1:168" ht="114" x14ac:dyDescent="0.2">
      <c r="A311" s="112" t="s">
        <v>866</v>
      </c>
      <c r="B311" s="112" t="s">
        <v>262</v>
      </c>
      <c r="C311" s="91">
        <v>3</v>
      </c>
      <c r="D311" s="112" t="s">
        <v>1410</v>
      </c>
      <c r="E311" s="112" t="s">
        <v>4505</v>
      </c>
      <c r="F311" s="112">
        <v>1</v>
      </c>
      <c r="G311" s="112">
        <v>46822</v>
      </c>
      <c r="H311" s="112" t="s">
        <v>262</v>
      </c>
      <c r="I311" s="112" t="s">
        <v>4506</v>
      </c>
      <c r="J311" s="112" t="s">
        <v>4507</v>
      </c>
      <c r="K311" s="112" t="s">
        <v>2182</v>
      </c>
      <c r="L311" s="112" t="s">
        <v>1845</v>
      </c>
      <c r="M311" s="112" t="s">
        <v>2162</v>
      </c>
      <c r="N311" s="112" t="s">
        <v>4508</v>
      </c>
      <c r="O311" s="112"/>
      <c r="P311" s="112">
        <v>483333923</v>
      </c>
      <c r="Q311" s="112" t="s">
        <v>4509</v>
      </c>
      <c r="R311" s="112"/>
      <c r="S311" s="112" t="s">
        <v>2511</v>
      </c>
      <c r="T311" s="112" t="s">
        <v>4510</v>
      </c>
      <c r="U311" s="112"/>
      <c r="V311" s="112">
        <v>483333943</v>
      </c>
      <c r="W311" s="112" t="s">
        <v>4511</v>
      </c>
      <c r="X311" s="91">
        <v>5</v>
      </c>
      <c r="Y311" s="91">
        <v>1</v>
      </c>
      <c r="Z311" s="91">
        <v>6</v>
      </c>
      <c r="AA311" s="92">
        <v>5</v>
      </c>
      <c r="AB311" s="92">
        <v>0.5</v>
      </c>
      <c r="AC311" s="92">
        <v>5.5</v>
      </c>
      <c r="AD311" s="117" t="s">
        <v>1692</v>
      </c>
      <c r="AE311" s="91">
        <v>5</v>
      </c>
      <c r="AF311" s="117" t="s">
        <v>1692</v>
      </c>
      <c r="AG311" s="91">
        <v>0</v>
      </c>
      <c r="AH311" s="91">
        <v>5</v>
      </c>
      <c r="AI311" s="91">
        <v>0</v>
      </c>
      <c r="AJ311" s="91">
        <v>0</v>
      </c>
      <c r="AK311" s="91">
        <v>5</v>
      </c>
      <c r="AL311" s="117" t="s">
        <v>1692</v>
      </c>
      <c r="AM311" s="91">
        <v>1</v>
      </c>
      <c r="AN311" s="91">
        <v>0</v>
      </c>
      <c r="AO311" s="91">
        <v>4</v>
      </c>
      <c r="AP311" s="91">
        <v>5</v>
      </c>
      <c r="AQ311" s="117" t="s">
        <v>1692</v>
      </c>
      <c r="AR311" s="91">
        <v>0</v>
      </c>
      <c r="AS311" s="91">
        <v>0</v>
      </c>
      <c r="AT311" s="91">
        <v>4</v>
      </c>
      <c r="AU311" s="91">
        <v>1</v>
      </c>
      <c r="AV311" s="91">
        <v>0</v>
      </c>
      <c r="AW311" s="91">
        <v>0</v>
      </c>
      <c r="AX311" s="91">
        <v>5</v>
      </c>
      <c r="AY311" s="117" t="s">
        <v>1692</v>
      </c>
      <c r="AZ311" s="91">
        <v>1</v>
      </c>
      <c r="BA311" s="91">
        <v>1</v>
      </c>
      <c r="BB311" s="91">
        <v>1</v>
      </c>
      <c r="BC311" s="91">
        <v>1</v>
      </c>
      <c r="BD311" s="91">
        <v>0</v>
      </c>
      <c r="BE311" s="91">
        <v>0</v>
      </c>
      <c r="BF311" s="91">
        <v>0</v>
      </c>
      <c r="BG311" s="91">
        <v>14</v>
      </c>
      <c r="BH311" s="91">
        <v>0</v>
      </c>
      <c r="BI311" s="91">
        <v>0</v>
      </c>
      <c r="BJ311" s="91">
        <v>6</v>
      </c>
      <c r="BK311" s="91">
        <v>8</v>
      </c>
      <c r="BL311" s="91">
        <v>0</v>
      </c>
      <c r="BM311" s="91">
        <v>0</v>
      </c>
      <c r="BN311" s="91">
        <v>0</v>
      </c>
      <c r="BO311" s="91">
        <v>0</v>
      </c>
      <c r="BP311" s="91">
        <v>41</v>
      </c>
      <c r="BQ311" s="91">
        <v>25</v>
      </c>
      <c r="BR311" s="91">
        <v>0</v>
      </c>
      <c r="BS311" s="91">
        <v>20</v>
      </c>
      <c r="BT311" s="91">
        <v>1</v>
      </c>
      <c r="BU311" s="91">
        <v>0</v>
      </c>
      <c r="BV311" s="91">
        <v>0</v>
      </c>
      <c r="BW311" s="91">
        <v>0</v>
      </c>
      <c r="BX311" s="91">
        <v>0</v>
      </c>
      <c r="BY311" s="91">
        <v>43</v>
      </c>
      <c r="BZ311" s="91">
        <v>8</v>
      </c>
      <c r="CA311" s="91">
        <v>0</v>
      </c>
      <c r="CB311" s="91">
        <v>0</v>
      </c>
      <c r="CC311" s="91">
        <v>6</v>
      </c>
      <c r="CD311" s="91">
        <v>3</v>
      </c>
      <c r="CE311" s="91">
        <v>3</v>
      </c>
      <c r="CF311" s="91">
        <v>5</v>
      </c>
      <c r="CG311" s="91">
        <v>0</v>
      </c>
      <c r="CH311" s="91">
        <v>0</v>
      </c>
      <c r="CI311" s="91">
        <v>0</v>
      </c>
      <c r="CJ311" s="91">
        <v>0</v>
      </c>
      <c r="CK311" s="91">
        <v>10</v>
      </c>
      <c r="CL311" s="91">
        <v>0</v>
      </c>
      <c r="CM311" s="91">
        <v>0</v>
      </c>
      <c r="CN311" s="91">
        <v>0</v>
      </c>
      <c r="CO311" s="91">
        <v>0</v>
      </c>
      <c r="CP311" s="91">
        <v>0</v>
      </c>
      <c r="CQ311" s="91">
        <v>0</v>
      </c>
      <c r="CR311" s="91">
        <v>0</v>
      </c>
      <c r="CS311" s="91">
        <v>0</v>
      </c>
      <c r="CT311" s="91">
        <v>0</v>
      </c>
      <c r="CU311" s="91">
        <v>0</v>
      </c>
      <c r="CV311" s="91">
        <v>0</v>
      </c>
      <c r="CW311" s="91">
        <v>0</v>
      </c>
      <c r="CX311" s="91">
        <v>0</v>
      </c>
      <c r="CY311" s="91">
        <v>0</v>
      </c>
      <c r="CZ311" s="91">
        <v>0</v>
      </c>
      <c r="DA311" s="91">
        <v>0</v>
      </c>
      <c r="DB311" s="91">
        <v>0</v>
      </c>
      <c r="DC311" s="91">
        <v>21</v>
      </c>
      <c r="DD311" s="91">
        <v>0</v>
      </c>
      <c r="DE311" s="91">
        <v>0</v>
      </c>
      <c r="DF311" s="91">
        <v>0</v>
      </c>
      <c r="DG311" s="91">
        <v>0</v>
      </c>
      <c r="DH311" s="91">
        <v>6</v>
      </c>
      <c r="DI311" s="91">
        <v>3</v>
      </c>
      <c r="DJ311" s="91">
        <v>0</v>
      </c>
      <c r="DK311" s="91">
        <v>0</v>
      </c>
      <c r="DL311" s="91">
        <v>0</v>
      </c>
      <c r="DM311" s="91">
        <v>0</v>
      </c>
      <c r="DN311" s="91">
        <v>0</v>
      </c>
      <c r="DO311" s="91">
        <v>0</v>
      </c>
      <c r="DP311" s="91">
        <v>0</v>
      </c>
      <c r="DQ311" s="91">
        <v>0</v>
      </c>
      <c r="DR311" s="91">
        <v>0</v>
      </c>
      <c r="DS311" s="91">
        <v>0</v>
      </c>
      <c r="DT311" s="91">
        <v>0</v>
      </c>
      <c r="DU311" s="91">
        <v>0</v>
      </c>
      <c r="DV311" s="91">
        <v>0</v>
      </c>
      <c r="DW311" s="91">
        <v>0</v>
      </c>
      <c r="DX311" s="91">
        <v>0</v>
      </c>
      <c r="DY311" s="91">
        <v>0</v>
      </c>
      <c r="DZ311" s="91">
        <v>0</v>
      </c>
      <c r="EA311" s="91">
        <v>0</v>
      </c>
      <c r="EB311" s="91">
        <v>0</v>
      </c>
      <c r="EC311" s="91">
        <v>0</v>
      </c>
      <c r="ED311" s="91">
        <v>0</v>
      </c>
      <c r="EE311" s="91">
        <v>0</v>
      </c>
      <c r="EF311" s="91">
        <v>0</v>
      </c>
      <c r="EG311" s="91">
        <v>2</v>
      </c>
      <c r="EH311" s="91">
        <v>0</v>
      </c>
      <c r="EI311" s="91">
        <v>0</v>
      </c>
      <c r="EJ311" s="91">
        <v>0</v>
      </c>
      <c r="EK311" s="91">
        <v>0</v>
      </c>
      <c r="EL311" s="91">
        <v>18</v>
      </c>
      <c r="EM311" s="91">
        <v>6</v>
      </c>
      <c r="EN311" s="91">
        <v>0</v>
      </c>
      <c r="EO311" s="91">
        <v>3</v>
      </c>
      <c r="EP311" s="91">
        <v>71</v>
      </c>
      <c r="EQ311" s="91">
        <v>0</v>
      </c>
      <c r="ER311" s="93"/>
      <c r="ES311" s="91">
        <v>0</v>
      </c>
      <c r="ET311" s="91">
        <v>0</v>
      </c>
      <c r="EU311" s="91">
        <v>1</v>
      </c>
      <c r="EV311" s="112" t="s">
        <v>4512</v>
      </c>
      <c r="EW311" s="91">
        <v>3</v>
      </c>
      <c r="EX311" s="112" t="s">
        <v>4513</v>
      </c>
      <c r="EY311" s="112" t="s">
        <v>4514</v>
      </c>
      <c r="EZ311" s="91">
        <v>1</v>
      </c>
      <c r="FA311" s="91">
        <v>1</v>
      </c>
      <c r="FB311" s="91">
        <v>1</v>
      </c>
      <c r="FC311" s="112"/>
      <c r="FD311" s="112" t="s">
        <v>4515</v>
      </c>
      <c r="FE311" s="91">
        <v>0</v>
      </c>
      <c r="FF311" s="92">
        <v>0</v>
      </c>
      <c r="FG311" s="91">
        <v>8</v>
      </c>
      <c r="FH311" s="91">
        <v>8</v>
      </c>
      <c r="FI311" s="118">
        <v>11273</v>
      </c>
      <c r="FJ311" s="118">
        <v>60.89</v>
      </c>
      <c r="FK311" s="118">
        <v>8</v>
      </c>
      <c r="FL311" s="118">
        <v>8</v>
      </c>
    </row>
    <row r="312" spans="1:168" ht="42.75" x14ac:dyDescent="0.2">
      <c r="A312" s="112" t="s">
        <v>180</v>
      </c>
      <c r="B312" s="112" t="s">
        <v>181</v>
      </c>
      <c r="C312" s="91">
        <v>3</v>
      </c>
      <c r="D312" s="112" t="s">
        <v>846</v>
      </c>
      <c r="E312" s="112" t="s">
        <v>4516</v>
      </c>
      <c r="F312" s="112">
        <v>239</v>
      </c>
      <c r="G312" s="112">
        <v>55001</v>
      </c>
      <c r="H312" s="112" t="s">
        <v>181</v>
      </c>
      <c r="I312" s="112" t="s">
        <v>4517</v>
      </c>
      <c r="J312" s="112" t="s">
        <v>4518</v>
      </c>
      <c r="K312" s="112" t="s">
        <v>3989</v>
      </c>
      <c r="L312" s="112"/>
      <c r="M312" s="112"/>
      <c r="N312" s="112"/>
      <c r="O312" s="112"/>
      <c r="P312" s="112"/>
      <c r="Q312" s="112"/>
      <c r="R312" s="112"/>
      <c r="S312" s="112" t="s">
        <v>4519</v>
      </c>
      <c r="T312" s="112" t="s">
        <v>3063</v>
      </c>
      <c r="U312" s="112"/>
      <c r="V312" s="112">
        <v>491504337</v>
      </c>
      <c r="W312" s="112" t="s">
        <v>4520</v>
      </c>
      <c r="X312" s="91">
        <v>5</v>
      </c>
      <c r="Y312" s="91">
        <v>2</v>
      </c>
      <c r="Z312" s="91">
        <v>7</v>
      </c>
      <c r="AA312" s="92">
        <v>2.84</v>
      </c>
      <c r="AB312" s="92">
        <v>1.4</v>
      </c>
      <c r="AC312" s="92">
        <v>4.24</v>
      </c>
      <c r="AD312" s="117" t="s">
        <v>1692</v>
      </c>
      <c r="AE312" s="91">
        <v>5</v>
      </c>
      <c r="AF312" s="117" t="s">
        <v>1692</v>
      </c>
      <c r="AG312" s="91">
        <v>0</v>
      </c>
      <c r="AH312" s="91">
        <v>4</v>
      </c>
      <c r="AI312" s="91">
        <v>1</v>
      </c>
      <c r="AJ312" s="91">
        <v>0</v>
      </c>
      <c r="AK312" s="91">
        <v>5</v>
      </c>
      <c r="AL312" s="117" t="s">
        <v>1692</v>
      </c>
      <c r="AM312" s="91">
        <v>1</v>
      </c>
      <c r="AN312" s="91">
        <v>0</v>
      </c>
      <c r="AO312" s="91">
        <v>4</v>
      </c>
      <c r="AP312" s="91">
        <v>5</v>
      </c>
      <c r="AQ312" s="117" t="s">
        <v>1692</v>
      </c>
      <c r="AR312" s="91">
        <v>0</v>
      </c>
      <c r="AS312" s="91">
        <v>0</v>
      </c>
      <c r="AT312" s="91">
        <v>0</v>
      </c>
      <c r="AU312" s="91">
        <v>4</v>
      </c>
      <c r="AV312" s="91">
        <v>1</v>
      </c>
      <c r="AW312" s="91">
        <v>0</v>
      </c>
      <c r="AX312" s="91">
        <v>5</v>
      </c>
      <c r="AY312" s="117" t="s">
        <v>1692</v>
      </c>
      <c r="AZ312" s="91">
        <v>1</v>
      </c>
      <c r="BA312" s="91">
        <v>1</v>
      </c>
      <c r="BB312" s="91">
        <v>1</v>
      </c>
      <c r="BC312" s="91">
        <v>1</v>
      </c>
      <c r="BD312" s="91">
        <v>0</v>
      </c>
      <c r="BE312" s="91">
        <v>0</v>
      </c>
      <c r="BF312" s="91">
        <v>0</v>
      </c>
      <c r="BG312" s="91">
        <v>10</v>
      </c>
      <c r="BH312" s="91">
        <v>0</v>
      </c>
      <c r="BI312" s="91">
        <v>0</v>
      </c>
      <c r="BJ312" s="91">
        <v>8</v>
      </c>
      <c r="BK312" s="91">
        <v>0</v>
      </c>
      <c r="BL312" s="91">
        <v>0</v>
      </c>
      <c r="BM312" s="91">
        <v>0</v>
      </c>
      <c r="BN312" s="91">
        <v>0</v>
      </c>
      <c r="BO312" s="91">
        <v>4</v>
      </c>
      <c r="BP312" s="91">
        <v>16</v>
      </c>
      <c r="BQ312" s="91">
        <v>22</v>
      </c>
      <c r="BR312" s="91">
        <v>0</v>
      </c>
      <c r="BS312" s="91">
        <v>10</v>
      </c>
      <c r="BT312" s="91">
        <v>8</v>
      </c>
      <c r="BU312" s="91">
        <v>0</v>
      </c>
      <c r="BV312" s="91">
        <v>0</v>
      </c>
      <c r="BW312" s="91">
        <v>0</v>
      </c>
      <c r="BX312" s="91">
        <v>2</v>
      </c>
      <c r="BY312" s="91">
        <v>16</v>
      </c>
      <c r="BZ312" s="91">
        <v>0</v>
      </c>
      <c r="CA312" s="91">
        <v>0</v>
      </c>
      <c r="CB312" s="91">
        <v>0</v>
      </c>
      <c r="CC312" s="91">
        <v>8</v>
      </c>
      <c r="CD312" s="91">
        <v>5</v>
      </c>
      <c r="CE312" s="91">
        <v>0</v>
      </c>
      <c r="CF312" s="91">
        <v>0</v>
      </c>
      <c r="CG312" s="91">
        <v>0</v>
      </c>
      <c r="CH312" s="91">
        <v>0</v>
      </c>
      <c r="CI312" s="91">
        <v>0</v>
      </c>
      <c r="CJ312" s="91">
        <v>0</v>
      </c>
      <c r="CK312" s="91">
        <v>0</v>
      </c>
      <c r="CL312" s="91">
        <v>0</v>
      </c>
      <c r="CM312" s="91">
        <v>1</v>
      </c>
      <c r="CN312" s="91">
        <v>0</v>
      </c>
      <c r="CO312" s="91">
        <v>1</v>
      </c>
      <c r="CP312" s="91">
        <v>0</v>
      </c>
      <c r="CQ312" s="91">
        <v>0</v>
      </c>
      <c r="CR312" s="91">
        <v>0</v>
      </c>
      <c r="CS312" s="91">
        <v>0</v>
      </c>
      <c r="CT312" s="91">
        <v>0</v>
      </c>
      <c r="CU312" s="91">
        <v>0</v>
      </c>
      <c r="CV312" s="91">
        <v>0</v>
      </c>
      <c r="CW312" s="91">
        <v>0</v>
      </c>
      <c r="CX312" s="91">
        <v>0</v>
      </c>
      <c r="CY312" s="91">
        <v>0</v>
      </c>
      <c r="CZ312" s="91">
        <v>0</v>
      </c>
      <c r="DA312" s="91">
        <v>0</v>
      </c>
      <c r="DB312" s="91">
        <v>0</v>
      </c>
      <c r="DC312" s="91">
        <v>7</v>
      </c>
      <c r="DD312" s="91">
        <v>1</v>
      </c>
      <c r="DE312" s="91">
        <v>0</v>
      </c>
      <c r="DF312" s="91">
        <v>0</v>
      </c>
      <c r="DG312" s="91">
        <v>10</v>
      </c>
      <c r="DH312" s="91">
        <v>0</v>
      </c>
      <c r="DI312" s="91">
        <v>2</v>
      </c>
      <c r="DJ312" s="91">
        <v>0</v>
      </c>
      <c r="DK312" s="91">
        <v>0</v>
      </c>
      <c r="DL312" s="91">
        <v>0</v>
      </c>
      <c r="DM312" s="91">
        <v>0</v>
      </c>
      <c r="DN312" s="91">
        <v>0</v>
      </c>
      <c r="DO312" s="91">
        <v>0</v>
      </c>
      <c r="DP312" s="91">
        <v>0</v>
      </c>
      <c r="DQ312" s="91">
        <v>0</v>
      </c>
      <c r="DR312" s="91">
        <v>0</v>
      </c>
      <c r="DS312" s="91">
        <v>0</v>
      </c>
      <c r="DT312" s="91">
        <v>0</v>
      </c>
      <c r="DU312" s="91">
        <v>0</v>
      </c>
      <c r="DV312" s="91">
        <v>0</v>
      </c>
      <c r="DW312" s="91">
        <v>0</v>
      </c>
      <c r="DX312" s="91">
        <v>0</v>
      </c>
      <c r="DY312" s="91">
        <v>0</v>
      </c>
      <c r="DZ312" s="91">
        <v>0</v>
      </c>
      <c r="EA312" s="91">
        <v>0</v>
      </c>
      <c r="EB312" s="91">
        <v>0</v>
      </c>
      <c r="EC312" s="91">
        <v>2</v>
      </c>
      <c r="ED312" s="91">
        <v>0</v>
      </c>
      <c r="EE312" s="91">
        <v>0</v>
      </c>
      <c r="EF312" s="91">
        <v>0</v>
      </c>
      <c r="EG312" s="91">
        <v>1</v>
      </c>
      <c r="EH312" s="91">
        <v>1</v>
      </c>
      <c r="EI312" s="91">
        <v>0</v>
      </c>
      <c r="EJ312" s="91">
        <v>0</v>
      </c>
      <c r="EK312" s="91">
        <v>0</v>
      </c>
      <c r="EL312" s="91">
        <v>0</v>
      </c>
      <c r="EM312" s="91">
        <v>0</v>
      </c>
      <c r="EN312" s="91">
        <v>0</v>
      </c>
      <c r="EO312" s="91">
        <v>0</v>
      </c>
      <c r="EP312" s="91">
        <v>51</v>
      </c>
      <c r="EQ312" s="91">
        <v>0</v>
      </c>
      <c r="ER312" s="91">
        <v>0</v>
      </c>
      <c r="ES312" s="91">
        <v>0</v>
      </c>
      <c r="ET312" s="91">
        <v>0</v>
      </c>
      <c r="EU312" s="91">
        <v>1</v>
      </c>
      <c r="EV312" s="112" t="s">
        <v>4521</v>
      </c>
      <c r="EW312" s="91">
        <v>3</v>
      </c>
      <c r="EX312" s="112" t="s">
        <v>4522</v>
      </c>
      <c r="EY312" s="112" t="s">
        <v>4523</v>
      </c>
      <c r="EZ312" s="91">
        <v>1</v>
      </c>
      <c r="FA312" s="91">
        <v>1</v>
      </c>
      <c r="FB312" s="91">
        <v>1</v>
      </c>
      <c r="FC312" s="112">
        <v>0</v>
      </c>
      <c r="FD312" s="112" t="s">
        <v>4524</v>
      </c>
      <c r="FE312" s="91">
        <v>11086</v>
      </c>
      <c r="FF312" s="92">
        <v>148.518</v>
      </c>
      <c r="FG312" s="91">
        <v>10</v>
      </c>
      <c r="FH312" s="91">
        <v>10</v>
      </c>
      <c r="FI312" s="118">
        <v>11044</v>
      </c>
      <c r="FJ312" s="118">
        <v>148.51</v>
      </c>
      <c r="FK312" s="118">
        <v>10</v>
      </c>
      <c r="FL312" s="118">
        <v>10</v>
      </c>
    </row>
    <row r="313" spans="1:168" ht="28.5" x14ac:dyDescent="0.2">
      <c r="A313" s="112" t="s">
        <v>180</v>
      </c>
      <c r="B313" s="112" t="s">
        <v>182</v>
      </c>
      <c r="C313" s="91">
        <v>1</v>
      </c>
      <c r="D313" s="112" t="s">
        <v>874</v>
      </c>
      <c r="E313" s="112" t="s">
        <v>182</v>
      </c>
      <c r="F313" s="112">
        <v>310</v>
      </c>
      <c r="G313" s="112">
        <v>50343</v>
      </c>
      <c r="H313" s="112" t="s">
        <v>182</v>
      </c>
      <c r="I313" s="112" t="s">
        <v>4525</v>
      </c>
      <c r="J313" s="112" t="s">
        <v>4526</v>
      </c>
      <c r="K313" s="112" t="s">
        <v>2182</v>
      </c>
      <c r="L313" s="112" t="s">
        <v>1845</v>
      </c>
      <c r="M313" s="112" t="s">
        <v>2162</v>
      </c>
      <c r="N313" s="112" t="s">
        <v>4527</v>
      </c>
      <c r="O313" s="112" t="s">
        <v>1845</v>
      </c>
      <c r="P313" s="112">
        <v>602741353</v>
      </c>
      <c r="Q313" s="112" t="s">
        <v>4526</v>
      </c>
      <c r="R313" s="112" t="s">
        <v>1842</v>
      </c>
      <c r="S313" s="112" t="s">
        <v>4528</v>
      </c>
      <c r="T313" s="112" t="s">
        <v>4529</v>
      </c>
      <c r="U313" s="112"/>
      <c r="V313" s="112">
        <v>495431031</v>
      </c>
      <c r="W313" s="112" t="s">
        <v>4530</v>
      </c>
      <c r="X313" s="91">
        <v>1</v>
      </c>
      <c r="Y313" s="91">
        <v>1</v>
      </c>
      <c r="Z313" s="91">
        <v>2</v>
      </c>
      <c r="AA313" s="92">
        <v>1</v>
      </c>
      <c r="AB313" s="92">
        <v>1</v>
      </c>
      <c r="AC313" s="92">
        <v>2</v>
      </c>
      <c r="AD313" s="117" t="s">
        <v>1692</v>
      </c>
      <c r="AE313" s="91">
        <v>1</v>
      </c>
      <c r="AF313" s="117" t="s">
        <v>1692</v>
      </c>
      <c r="AG313" s="91">
        <v>0</v>
      </c>
      <c r="AH313" s="91">
        <v>1</v>
      </c>
      <c r="AI313" s="91">
        <v>0</v>
      </c>
      <c r="AJ313" s="91">
        <v>0</v>
      </c>
      <c r="AK313" s="91">
        <v>1</v>
      </c>
      <c r="AL313" s="117" t="s">
        <v>1692</v>
      </c>
      <c r="AM313" s="91">
        <v>0</v>
      </c>
      <c r="AN313" s="91">
        <v>0</v>
      </c>
      <c r="AO313" s="91">
        <v>1</v>
      </c>
      <c r="AP313" s="91">
        <v>1</v>
      </c>
      <c r="AQ313" s="117" t="s">
        <v>1692</v>
      </c>
      <c r="AR313" s="91">
        <v>0</v>
      </c>
      <c r="AS313" s="91">
        <v>0</v>
      </c>
      <c r="AT313" s="91">
        <v>1</v>
      </c>
      <c r="AU313" s="91">
        <v>0</v>
      </c>
      <c r="AV313" s="91">
        <v>0</v>
      </c>
      <c r="AW313" s="91">
        <v>0</v>
      </c>
      <c r="AX313" s="91">
        <v>1</v>
      </c>
      <c r="AY313" s="117" t="s">
        <v>1692</v>
      </c>
      <c r="AZ313" s="91">
        <v>1</v>
      </c>
      <c r="BA313" s="91">
        <v>1</v>
      </c>
      <c r="BB313" s="91">
        <v>1</v>
      </c>
      <c r="BC313" s="91">
        <v>1</v>
      </c>
      <c r="BD313" s="91">
        <v>0</v>
      </c>
      <c r="BE313" s="91">
        <v>0</v>
      </c>
      <c r="BF313" s="91">
        <v>0</v>
      </c>
      <c r="BG313" s="91">
        <v>7</v>
      </c>
      <c r="BH313" s="91">
        <v>0</v>
      </c>
      <c r="BI313" s="91">
        <v>0</v>
      </c>
      <c r="BJ313" s="91">
        <v>10</v>
      </c>
      <c r="BK313" s="91">
        <v>7</v>
      </c>
      <c r="BL313" s="91">
        <v>0</v>
      </c>
      <c r="BM313" s="91">
        <v>0</v>
      </c>
      <c r="BN313" s="91">
        <v>0</v>
      </c>
      <c r="BO313" s="91">
        <v>0</v>
      </c>
      <c r="BP313" s="91">
        <v>27</v>
      </c>
      <c r="BQ313" s="91">
        <v>13</v>
      </c>
      <c r="BR313" s="91">
        <v>0</v>
      </c>
      <c r="BS313" s="91">
        <v>4</v>
      </c>
      <c r="BT313" s="91">
        <v>3</v>
      </c>
      <c r="BU313" s="91">
        <v>0</v>
      </c>
      <c r="BV313" s="91">
        <v>0</v>
      </c>
      <c r="BW313" s="91">
        <v>0</v>
      </c>
      <c r="BX313" s="91">
        <v>0</v>
      </c>
      <c r="BY313" s="91">
        <v>10</v>
      </c>
      <c r="BZ313" s="91">
        <v>1</v>
      </c>
      <c r="CA313" s="91">
        <v>0</v>
      </c>
      <c r="CB313" s="91">
        <v>0</v>
      </c>
      <c r="CC313" s="91">
        <v>3</v>
      </c>
      <c r="CD313" s="91">
        <v>0</v>
      </c>
      <c r="CE313" s="91">
        <v>0</v>
      </c>
      <c r="CF313" s="91">
        <v>3</v>
      </c>
      <c r="CG313" s="91">
        <v>0</v>
      </c>
      <c r="CH313" s="91">
        <v>0</v>
      </c>
      <c r="CI313" s="91">
        <v>0</v>
      </c>
      <c r="CJ313" s="91">
        <v>0</v>
      </c>
      <c r="CK313" s="91">
        <v>0</v>
      </c>
      <c r="CL313" s="91">
        <v>0</v>
      </c>
      <c r="CM313" s="91">
        <v>0</v>
      </c>
      <c r="CN313" s="91">
        <v>0</v>
      </c>
      <c r="CO313" s="91">
        <v>0</v>
      </c>
      <c r="CP313" s="91">
        <v>0</v>
      </c>
      <c r="CQ313" s="91">
        <v>0</v>
      </c>
      <c r="CR313" s="91">
        <v>0</v>
      </c>
      <c r="CS313" s="91">
        <v>0</v>
      </c>
      <c r="CT313" s="91">
        <v>0</v>
      </c>
      <c r="CU313" s="91">
        <v>0</v>
      </c>
      <c r="CV313" s="91">
        <v>0</v>
      </c>
      <c r="CW313" s="91">
        <v>0</v>
      </c>
      <c r="CX313" s="91">
        <v>0</v>
      </c>
      <c r="CY313" s="91">
        <v>0</v>
      </c>
      <c r="CZ313" s="91">
        <v>0</v>
      </c>
      <c r="DA313" s="91">
        <v>0</v>
      </c>
      <c r="DB313" s="91">
        <v>0</v>
      </c>
      <c r="DC313" s="91">
        <v>4</v>
      </c>
      <c r="DD313" s="91">
        <v>0</v>
      </c>
      <c r="DE313" s="91">
        <v>0</v>
      </c>
      <c r="DF313" s="91">
        <v>0</v>
      </c>
      <c r="DG313" s="91">
        <v>0</v>
      </c>
      <c r="DH313" s="91">
        <v>0</v>
      </c>
      <c r="DI313" s="91">
        <v>4</v>
      </c>
      <c r="DJ313" s="91">
        <v>0</v>
      </c>
      <c r="DK313" s="91">
        <v>0</v>
      </c>
      <c r="DL313" s="91">
        <v>0</v>
      </c>
      <c r="DM313" s="91">
        <v>0</v>
      </c>
      <c r="DN313" s="91">
        <v>0</v>
      </c>
      <c r="DO313" s="91">
        <v>0</v>
      </c>
      <c r="DP313" s="91">
        <v>0</v>
      </c>
      <c r="DQ313" s="91">
        <v>0</v>
      </c>
      <c r="DR313" s="91">
        <v>0</v>
      </c>
      <c r="DS313" s="91">
        <v>0</v>
      </c>
      <c r="DT313" s="91">
        <v>0</v>
      </c>
      <c r="DU313" s="91">
        <v>0</v>
      </c>
      <c r="DV313" s="91">
        <v>0</v>
      </c>
      <c r="DW313" s="91">
        <v>0</v>
      </c>
      <c r="DX313" s="91">
        <v>0</v>
      </c>
      <c r="DY313" s="91">
        <v>0</v>
      </c>
      <c r="DZ313" s="91">
        <v>0</v>
      </c>
      <c r="EA313" s="91">
        <v>0</v>
      </c>
      <c r="EB313" s="91">
        <v>0</v>
      </c>
      <c r="EC313" s="91">
        <v>0</v>
      </c>
      <c r="ED313" s="91">
        <v>0</v>
      </c>
      <c r="EE313" s="91">
        <v>0</v>
      </c>
      <c r="EF313" s="91">
        <v>0</v>
      </c>
      <c r="EG313" s="91">
        <v>4</v>
      </c>
      <c r="EH313" s="91">
        <v>0</v>
      </c>
      <c r="EI313" s="91">
        <v>0</v>
      </c>
      <c r="EJ313" s="91">
        <v>0</v>
      </c>
      <c r="EK313" s="91">
        <v>0</v>
      </c>
      <c r="EL313" s="91">
        <v>0</v>
      </c>
      <c r="EM313" s="91">
        <v>0</v>
      </c>
      <c r="EN313" s="91">
        <v>0</v>
      </c>
      <c r="EO313" s="91">
        <v>1</v>
      </c>
      <c r="EP313" s="91">
        <v>75</v>
      </c>
      <c r="EQ313" s="91">
        <v>0</v>
      </c>
      <c r="ER313" s="91">
        <v>0</v>
      </c>
      <c r="ES313" s="91">
        <v>2</v>
      </c>
      <c r="ET313" s="91">
        <v>0</v>
      </c>
      <c r="EU313" s="91">
        <v>0</v>
      </c>
      <c r="EV313" s="112" t="s">
        <v>1845</v>
      </c>
      <c r="EW313" s="91">
        <v>2</v>
      </c>
      <c r="EX313" s="112" t="s">
        <v>4531</v>
      </c>
      <c r="EY313" s="112" t="s">
        <v>1845</v>
      </c>
      <c r="EZ313" s="91">
        <v>1</v>
      </c>
      <c r="FA313" s="91">
        <v>1</v>
      </c>
      <c r="FB313" s="91">
        <v>1</v>
      </c>
      <c r="FC313" s="112" t="s">
        <v>1845</v>
      </c>
      <c r="FD313" s="112" t="s">
        <v>1845</v>
      </c>
      <c r="FE313" s="91">
        <v>4445</v>
      </c>
      <c r="FF313" s="92">
        <v>55.355020000000003</v>
      </c>
      <c r="FG313" s="91">
        <v>7</v>
      </c>
      <c r="FH313" s="91">
        <v>7</v>
      </c>
      <c r="FI313" s="118">
        <v>4304</v>
      </c>
      <c r="FJ313" s="118">
        <v>55.36</v>
      </c>
      <c r="FK313" s="118">
        <v>7</v>
      </c>
      <c r="FL313" s="118">
        <v>7</v>
      </c>
    </row>
    <row r="314" spans="1:168" ht="28.5" x14ac:dyDescent="0.2">
      <c r="A314" s="112" t="s">
        <v>180</v>
      </c>
      <c r="B314" s="112" t="s">
        <v>183</v>
      </c>
      <c r="C314" s="91">
        <v>2</v>
      </c>
      <c r="D314" s="112" t="s">
        <v>879</v>
      </c>
      <c r="E314" s="112" t="s">
        <v>2832</v>
      </c>
      <c r="F314" s="112">
        <v>120</v>
      </c>
      <c r="G314" s="112">
        <v>54941</v>
      </c>
      <c r="H314" s="112" t="s">
        <v>183</v>
      </c>
      <c r="I314" s="112" t="s">
        <v>4532</v>
      </c>
      <c r="J314" s="112" t="s">
        <v>4533</v>
      </c>
      <c r="K314" s="112" t="s">
        <v>2145</v>
      </c>
      <c r="L314" s="112"/>
      <c r="M314" s="112" t="s">
        <v>2202</v>
      </c>
      <c r="N314" s="112" t="s">
        <v>4534</v>
      </c>
      <c r="O314" s="112"/>
      <c r="P314" s="112">
        <v>491467540</v>
      </c>
      <c r="Q314" s="112" t="s">
        <v>4535</v>
      </c>
      <c r="R314" s="112"/>
      <c r="S314" s="112"/>
      <c r="T314" s="112"/>
      <c r="U314" s="112"/>
      <c r="V314" s="112"/>
      <c r="W314" s="112"/>
      <c r="X314" s="91">
        <v>4</v>
      </c>
      <c r="Y314" s="91">
        <v>0</v>
      </c>
      <c r="Z314" s="91">
        <v>4</v>
      </c>
      <c r="AA314" s="92">
        <v>3.7</v>
      </c>
      <c r="AB314" s="92">
        <v>0</v>
      </c>
      <c r="AC314" s="92">
        <v>3.7</v>
      </c>
      <c r="AD314" s="117" t="s">
        <v>1692</v>
      </c>
      <c r="AE314" s="91">
        <v>4</v>
      </c>
      <c r="AF314" s="117" t="s">
        <v>1692</v>
      </c>
      <c r="AG314" s="91">
        <v>0</v>
      </c>
      <c r="AH314" s="91">
        <v>4</v>
      </c>
      <c r="AI314" s="91">
        <v>0</v>
      </c>
      <c r="AJ314" s="91">
        <v>0</v>
      </c>
      <c r="AK314" s="91">
        <v>4</v>
      </c>
      <c r="AL314" s="117" t="s">
        <v>1692</v>
      </c>
      <c r="AM314" s="91">
        <v>1</v>
      </c>
      <c r="AN314" s="91">
        <v>0</v>
      </c>
      <c r="AO314" s="91">
        <v>3</v>
      </c>
      <c r="AP314" s="91">
        <v>4</v>
      </c>
      <c r="AQ314" s="117" t="s">
        <v>1692</v>
      </c>
      <c r="AR314" s="91">
        <v>0</v>
      </c>
      <c r="AS314" s="91">
        <v>0</v>
      </c>
      <c r="AT314" s="91">
        <v>2</v>
      </c>
      <c r="AU314" s="91">
        <v>1</v>
      </c>
      <c r="AV314" s="91">
        <v>1</v>
      </c>
      <c r="AW314" s="91">
        <v>0</v>
      </c>
      <c r="AX314" s="91">
        <v>4</v>
      </c>
      <c r="AY314" s="117" t="s">
        <v>1692</v>
      </c>
      <c r="AZ314" s="91">
        <v>1</v>
      </c>
      <c r="BA314" s="91">
        <v>1</v>
      </c>
      <c r="BB314" s="91">
        <v>1</v>
      </c>
      <c r="BC314" s="91">
        <v>1</v>
      </c>
      <c r="BD314" s="91">
        <v>0</v>
      </c>
      <c r="BE314" s="91">
        <v>0</v>
      </c>
      <c r="BF314" s="91">
        <v>0</v>
      </c>
      <c r="BG314" s="91">
        <v>9</v>
      </c>
      <c r="BH314" s="91">
        <v>0</v>
      </c>
      <c r="BI314" s="91">
        <v>0</v>
      </c>
      <c r="BJ314" s="91">
        <v>2</v>
      </c>
      <c r="BK314" s="91">
        <v>18</v>
      </c>
      <c r="BL314" s="91">
        <v>0</v>
      </c>
      <c r="BM314" s="91">
        <v>0</v>
      </c>
      <c r="BN314" s="91">
        <v>0</v>
      </c>
      <c r="BO314" s="91">
        <v>9</v>
      </c>
      <c r="BP314" s="91">
        <v>42</v>
      </c>
      <c r="BQ314" s="91">
        <v>29</v>
      </c>
      <c r="BR314" s="91">
        <v>0</v>
      </c>
      <c r="BS314" s="91">
        <v>10</v>
      </c>
      <c r="BT314" s="91">
        <v>3</v>
      </c>
      <c r="BU314" s="91">
        <v>0</v>
      </c>
      <c r="BV314" s="91">
        <v>0</v>
      </c>
      <c r="BW314" s="91">
        <v>1</v>
      </c>
      <c r="BX314" s="91">
        <v>1</v>
      </c>
      <c r="BY314" s="91">
        <v>24</v>
      </c>
      <c r="BZ314" s="91">
        <v>2</v>
      </c>
      <c r="CA314" s="91">
        <v>1</v>
      </c>
      <c r="CB314" s="91">
        <v>0</v>
      </c>
      <c r="CC314" s="91">
        <v>18</v>
      </c>
      <c r="CD314" s="91">
        <v>4</v>
      </c>
      <c r="CE314" s="91">
        <v>0</v>
      </c>
      <c r="CF314" s="91">
        <v>1</v>
      </c>
      <c r="CG314" s="91">
        <v>2</v>
      </c>
      <c r="CH314" s="91">
        <v>1</v>
      </c>
      <c r="CI314" s="91">
        <v>0</v>
      </c>
      <c r="CJ314" s="91">
        <v>1</v>
      </c>
      <c r="CK314" s="91">
        <v>3</v>
      </c>
      <c r="CL314" s="91">
        <v>0</v>
      </c>
      <c r="CM314" s="91">
        <v>0</v>
      </c>
      <c r="CN314" s="91">
        <v>0</v>
      </c>
      <c r="CO314" s="91">
        <v>0</v>
      </c>
      <c r="CP314" s="91">
        <v>0</v>
      </c>
      <c r="CQ314" s="91">
        <v>0</v>
      </c>
      <c r="CR314" s="91">
        <v>0</v>
      </c>
      <c r="CS314" s="91">
        <v>0</v>
      </c>
      <c r="CT314" s="91">
        <v>0</v>
      </c>
      <c r="CU314" s="91">
        <v>0</v>
      </c>
      <c r="CV314" s="91">
        <v>0</v>
      </c>
      <c r="CW314" s="91">
        <v>0</v>
      </c>
      <c r="CX314" s="91">
        <v>0</v>
      </c>
      <c r="CY314" s="91">
        <v>0</v>
      </c>
      <c r="CZ314" s="91">
        <v>0</v>
      </c>
      <c r="DA314" s="91">
        <v>0</v>
      </c>
      <c r="DB314" s="91">
        <v>0</v>
      </c>
      <c r="DC314" s="91">
        <v>0</v>
      </c>
      <c r="DD314" s="91">
        <v>2</v>
      </c>
      <c r="DE314" s="91">
        <v>0</v>
      </c>
      <c r="DF314" s="91">
        <v>0</v>
      </c>
      <c r="DG314" s="91">
        <v>2</v>
      </c>
      <c r="DH314" s="91">
        <v>3</v>
      </c>
      <c r="DI314" s="91">
        <v>1</v>
      </c>
      <c r="DJ314" s="91">
        <v>0</v>
      </c>
      <c r="DK314" s="91">
        <v>0</v>
      </c>
      <c r="DL314" s="91">
        <v>0</v>
      </c>
      <c r="DM314" s="91">
        <v>0</v>
      </c>
      <c r="DN314" s="91">
        <v>0</v>
      </c>
      <c r="DO314" s="91">
        <v>0</v>
      </c>
      <c r="DP314" s="91">
        <v>1</v>
      </c>
      <c r="DQ314" s="91">
        <v>0</v>
      </c>
      <c r="DR314" s="91">
        <v>0</v>
      </c>
      <c r="DS314" s="91">
        <v>0</v>
      </c>
      <c r="DT314" s="91">
        <v>0</v>
      </c>
      <c r="DU314" s="91">
        <v>0</v>
      </c>
      <c r="DV314" s="91">
        <v>0</v>
      </c>
      <c r="DW314" s="91">
        <v>0</v>
      </c>
      <c r="DX314" s="91">
        <v>0</v>
      </c>
      <c r="DY314" s="91">
        <v>0</v>
      </c>
      <c r="DZ314" s="91">
        <v>0</v>
      </c>
      <c r="EA314" s="91">
        <v>0</v>
      </c>
      <c r="EB314" s="91">
        <v>0</v>
      </c>
      <c r="EC314" s="91">
        <v>0</v>
      </c>
      <c r="ED314" s="91">
        <v>0</v>
      </c>
      <c r="EE314" s="91">
        <v>0</v>
      </c>
      <c r="EF314" s="91">
        <v>0</v>
      </c>
      <c r="EG314" s="91">
        <v>0</v>
      </c>
      <c r="EH314" s="91">
        <v>0</v>
      </c>
      <c r="EI314" s="91">
        <v>1</v>
      </c>
      <c r="EJ314" s="91">
        <v>0</v>
      </c>
      <c r="EK314" s="91">
        <v>0</v>
      </c>
      <c r="EL314" s="91">
        <v>0</v>
      </c>
      <c r="EM314" s="91">
        <v>0</v>
      </c>
      <c r="EN314" s="91">
        <v>0</v>
      </c>
      <c r="EO314" s="91">
        <v>0</v>
      </c>
      <c r="EP314" s="91">
        <v>446</v>
      </c>
      <c r="EQ314" s="91">
        <v>0</v>
      </c>
      <c r="ER314" s="91">
        <v>0</v>
      </c>
      <c r="ES314" s="91">
        <v>0</v>
      </c>
      <c r="ET314" s="91">
        <v>0</v>
      </c>
      <c r="EU314" s="91">
        <v>1</v>
      </c>
      <c r="EV314" s="112" t="s">
        <v>4536</v>
      </c>
      <c r="EW314" s="91">
        <v>1</v>
      </c>
      <c r="EX314" s="112"/>
      <c r="EY314" s="112"/>
      <c r="EZ314" s="91">
        <v>1</v>
      </c>
      <c r="FA314" s="91">
        <v>1</v>
      </c>
      <c r="FB314" s="91">
        <v>1</v>
      </c>
      <c r="FC314" s="112"/>
      <c r="FD314" s="112"/>
      <c r="FE314" s="91">
        <v>9931</v>
      </c>
      <c r="FF314" s="92">
        <v>50.051400000000001</v>
      </c>
      <c r="FG314" s="91">
        <v>5</v>
      </c>
      <c r="FH314" s="91">
        <v>5</v>
      </c>
      <c r="FI314" s="118">
        <v>9962</v>
      </c>
      <c r="FJ314" s="118">
        <v>50.05</v>
      </c>
      <c r="FK314" s="118">
        <v>5</v>
      </c>
      <c r="FL314" s="118">
        <v>5</v>
      </c>
    </row>
    <row r="315" spans="1:168" ht="142.5" x14ac:dyDescent="0.2">
      <c r="A315" s="112" t="s">
        <v>180</v>
      </c>
      <c r="B315" s="112" t="s">
        <v>184</v>
      </c>
      <c r="C315" s="91">
        <v>2</v>
      </c>
      <c r="D315" s="112" t="s">
        <v>882</v>
      </c>
      <c r="E315" s="112" t="s">
        <v>4537</v>
      </c>
      <c r="F315" s="112">
        <v>80</v>
      </c>
      <c r="G315" s="112">
        <v>55203</v>
      </c>
      <c r="H315" s="112" t="s">
        <v>184</v>
      </c>
      <c r="I315" s="112" t="s">
        <v>4538</v>
      </c>
      <c r="J315" s="112" t="s">
        <v>4539</v>
      </c>
      <c r="K315" s="112" t="s">
        <v>2145</v>
      </c>
      <c r="L315" s="112" t="s">
        <v>1842</v>
      </c>
      <c r="M315" s="112" t="s">
        <v>4540</v>
      </c>
      <c r="N315" s="112" t="s">
        <v>4541</v>
      </c>
      <c r="O315" s="112"/>
      <c r="P315" s="112">
        <v>491490064</v>
      </c>
      <c r="Q315" s="112" t="s">
        <v>4542</v>
      </c>
      <c r="R315" s="112"/>
      <c r="S315" s="112" t="s">
        <v>1862</v>
      </c>
      <c r="T315" s="112" t="s">
        <v>4543</v>
      </c>
      <c r="U315" s="112"/>
      <c r="V315" s="112">
        <v>491490064</v>
      </c>
      <c r="W315" s="112" t="s">
        <v>4542</v>
      </c>
      <c r="X315" s="91">
        <v>5</v>
      </c>
      <c r="Y315" s="91">
        <v>0</v>
      </c>
      <c r="Z315" s="91">
        <v>5</v>
      </c>
      <c r="AA315" s="92">
        <v>5</v>
      </c>
      <c r="AB315" s="92">
        <v>0</v>
      </c>
      <c r="AC315" s="92">
        <v>5</v>
      </c>
      <c r="AD315" s="117" t="s">
        <v>1692</v>
      </c>
      <c r="AE315" s="91">
        <v>5</v>
      </c>
      <c r="AF315" s="117" t="s">
        <v>1692</v>
      </c>
      <c r="AG315" s="91">
        <v>0</v>
      </c>
      <c r="AH315" s="91">
        <v>2</v>
      </c>
      <c r="AI315" s="91">
        <v>1</v>
      </c>
      <c r="AJ315" s="91">
        <v>2</v>
      </c>
      <c r="AK315" s="91">
        <v>5</v>
      </c>
      <c r="AL315" s="117" t="s">
        <v>1692</v>
      </c>
      <c r="AM315" s="91">
        <v>1</v>
      </c>
      <c r="AN315" s="91">
        <v>0</v>
      </c>
      <c r="AO315" s="91">
        <v>4</v>
      </c>
      <c r="AP315" s="91">
        <v>5</v>
      </c>
      <c r="AQ315" s="117" t="s">
        <v>1692</v>
      </c>
      <c r="AR315" s="91">
        <v>0</v>
      </c>
      <c r="AS315" s="91">
        <v>0</v>
      </c>
      <c r="AT315" s="91">
        <v>4</v>
      </c>
      <c r="AU315" s="91">
        <v>0</v>
      </c>
      <c r="AV315" s="91">
        <v>1</v>
      </c>
      <c r="AW315" s="91">
        <v>0</v>
      </c>
      <c r="AX315" s="91">
        <v>5</v>
      </c>
      <c r="AY315" s="117" t="s">
        <v>1692</v>
      </c>
      <c r="AZ315" s="91">
        <v>0</v>
      </c>
      <c r="BA315" s="91">
        <v>1</v>
      </c>
      <c r="BB315" s="91">
        <v>1</v>
      </c>
      <c r="BC315" s="91">
        <v>1</v>
      </c>
      <c r="BD315" s="91">
        <v>3</v>
      </c>
      <c r="BE315" s="91">
        <v>0</v>
      </c>
      <c r="BF315" s="91">
        <v>0</v>
      </c>
      <c r="BG315" s="91">
        <v>18</v>
      </c>
      <c r="BH315" s="91">
        <v>2</v>
      </c>
      <c r="BI315" s="91">
        <v>0</v>
      </c>
      <c r="BJ315" s="91">
        <v>2</v>
      </c>
      <c r="BK315" s="91">
        <v>19</v>
      </c>
      <c r="BL315" s="91">
        <v>0</v>
      </c>
      <c r="BM315" s="91">
        <v>0</v>
      </c>
      <c r="BN315" s="91">
        <v>0</v>
      </c>
      <c r="BO315" s="91">
        <v>7</v>
      </c>
      <c r="BP315" s="91">
        <v>39</v>
      </c>
      <c r="BQ315" s="91">
        <v>21</v>
      </c>
      <c r="BR315" s="91">
        <v>0</v>
      </c>
      <c r="BS315" s="91">
        <v>5</v>
      </c>
      <c r="BT315" s="91">
        <v>7</v>
      </c>
      <c r="BU315" s="91">
        <v>0</v>
      </c>
      <c r="BV315" s="91">
        <v>0</v>
      </c>
      <c r="BW315" s="91">
        <v>1</v>
      </c>
      <c r="BX315" s="91">
        <v>22</v>
      </c>
      <c r="BY315" s="91">
        <v>34</v>
      </c>
      <c r="BZ315" s="91">
        <v>8</v>
      </c>
      <c r="CA315" s="91">
        <v>5</v>
      </c>
      <c r="CB315" s="91">
        <v>1</v>
      </c>
      <c r="CC315" s="91">
        <v>6</v>
      </c>
      <c r="CD315" s="91">
        <v>5</v>
      </c>
      <c r="CE315" s="91">
        <v>0</v>
      </c>
      <c r="CF315" s="91">
        <v>2</v>
      </c>
      <c r="CG315" s="91">
        <v>1</v>
      </c>
      <c r="CH315" s="91">
        <v>0</v>
      </c>
      <c r="CI315" s="91">
        <v>0</v>
      </c>
      <c r="CJ315" s="91">
        <v>0</v>
      </c>
      <c r="CK315" s="91">
        <v>1</v>
      </c>
      <c r="CL315" s="91">
        <v>0</v>
      </c>
      <c r="CM315" s="91">
        <v>0</v>
      </c>
      <c r="CN315" s="91">
        <v>0</v>
      </c>
      <c r="CO315" s="91">
        <v>0</v>
      </c>
      <c r="CP315" s="91">
        <v>0</v>
      </c>
      <c r="CQ315" s="91">
        <v>0</v>
      </c>
      <c r="CR315" s="91">
        <v>0</v>
      </c>
      <c r="CS315" s="91">
        <v>0</v>
      </c>
      <c r="CT315" s="91">
        <v>0</v>
      </c>
      <c r="CU315" s="91">
        <v>0</v>
      </c>
      <c r="CV315" s="91">
        <v>0</v>
      </c>
      <c r="CW315" s="91">
        <v>0</v>
      </c>
      <c r="CX315" s="91">
        <v>0</v>
      </c>
      <c r="CY315" s="91">
        <v>0</v>
      </c>
      <c r="CZ315" s="91">
        <v>0</v>
      </c>
      <c r="DA315" s="91">
        <v>0</v>
      </c>
      <c r="DB315" s="91">
        <v>0</v>
      </c>
      <c r="DC315" s="91">
        <v>7</v>
      </c>
      <c r="DD315" s="91">
        <v>4</v>
      </c>
      <c r="DE315" s="91">
        <v>0</v>
      </c>
      <c r="DF315" s="91">
        <v>0</v>
      </c>
      <c r="DG315" s="91">
        <v>6</v>
      </c>
      <c r="DH315" s="91">
        <v>4</v>
      </c>
      <c r="DI315" s="91">
        <v>1</v>
      </c>
      <c r="DJ315" s="91">
        <v>0</v>
      </c>
      <c r="DK315" s="91">
        <v>0</v>
      </c>
      <c r="DL315" s="91">
        <v>0</v>
      </c>
      <c r="DM315" s="91">
        <v>0</v>
      </c>
      <c r="DN315" s="91">
        <v>0</v>
      </c>
      <c r="DO315" s="91">
        <v>0</v>
      </c>
      <c r="DP315" s="91">
        <v>0</v>
      </c>
      <c r="DQ315" s="91">
        <v>0</v>
      </c>
      <c r="DR315" s="91">
        <v>0</v>
      </c>
      <c r="DS315" s="91">
        <v>0</v>
      </c>
      <c r="DT315" s="91">
        <v>0</v>
      </c>
      <c r="DU315" s="91">
        <v>0</v>
      </c>
      <c r="DV315" s="91">
        <v>0</v>
      </c>
      <c r="DW315" s="91">
        <v>0</v>
      </c>
      <c r="DX315" s="91">
        <v>0</v>
      </c>
      <c r="DY315" s="91">
        <v>0</v>
      </c>
      <c r="DZ315" s="91">
        <v>0</v>
      </c>
      <c r="EA315" s="91">
        <v>0</v>
      </c>
      <c r="EB315" s="91">
        <v>0</v>
      </c>
      <c r="EC315" s="91">
        <v>1</v>
      </c>
      <c r="ED315" s="91">
        <v>0</v>
      </c>
      <c r="EE315" s="91">
        <v>0</v>
      </c>
      <c r="EF315" s="91">
        <v>0</v>
      </c>
      <c r="EG315" s="91">
        <v>0</v>
      </c>
      <c r="EH315" s="91">
        <v>0</v>
      </c>
      <c r="EI315" s="91">
        <v>0</v>
      </c>
      <c r="EJ315" s="91">
        <v>0</v>
      </c>
      <c r="EK315" s="91">
        <v>0</v>
      </c>
      <c r="EL315" s="91">
        <v>9</v>
      </c>
      <c r="EM315" s="91">
        <v>22</v>
      </c>
      <c r="EN315" s="91">
        <v>0</v>
      </c>
      <c r="EO315" s="91">
        <v>1</v>
      </c>
      <c r="EP315" s="91">
        <v>88</v>
      </c>
      <c r="EQ315" s="91">
        <v>0</v>
      </c>
      <c r="ER315" s="91">
        <v>0</v>
      </c>
      <c r="ES315" s="91">
        <v>0</v>
      </c>
      <c r="ET315" s="91">
        <v>0</v>
      </c>
      <c r="EU315" s="91">
        <v>1</v>
      </c>
      <c r="EV315" s="112" t="s">
        <v>4544</v>
      </c>
      <c r="EW315" s="91">
        <v>4</v>
      </c>
      <c r="EX315" s="112" t="s">
        <v>4545</v>
      </c>
      <c r="EY315" s="112" t="s">
        <v>4546</v>
      </c>
      <c r="EZ315" s="91">
        <v>1</v>
      </c>
      <c r="FA315" s="91">
        <v>1</v>
      </c>
      <c r="FB315" s="91">
        <v>1</v>
      </c>
      <c r="FC315" s="112" t="s">
        <v>1845</v>
      </c>
      <c r="FD315" s="112" t="s">
        <v>1845</v>
      </c>
      <c r="FE315" s="91">
        <v>8885</v>
      </c>
      <c r="FF315" s="92">
        <v>90.378929999999997</v>
      </c>
      <c r="FG315" s="91">
        <v>12</v>
      </c>
      <c r="FH315" s="91">
        <v>12</v>
      </c>
      <c r="FI315" s="118">
        <v>8912</v>
      </c>
      <c r="FJ315" s="118">
        <v>90.43</v>
      </c>
      <c r="FK315" s="118">
        <v>12</v>
      </c>
      <c r="FL315" s="118">
        <v>12</v>
      </c>
    </row>
    <row r="316" spans="1:168" ht="28.5" x14ac:dyDescent="0.2">
      <c r="A316" s="112" t="s">
        <v>180</v>
      </c>
      <c r="B316" s="112" t="s">
        <v>185</v>
      </c>
      <c r="C316" s="91">
        <v>3</v>
      </c>
      <c r="D316" s="112" t="s">
        <v>899</v>
      </c>
      <c r="E316" s="112" t="s">
        <v>4547</v>
      </c>
      <c r="F316" s="112">
        <v>11</v>
      </c>
      <c r="G316" s="112">
        <v>51801</v>
      </c>
      <c r="H316" s="112" t="s">
        <v>185</v>
      </c>
      <c r="I316" s="112" t="s">
        <v>4548</v>
      </c>
      <c r="J316" s="112" t="s">
        <v>4549</v>
      </c>
      <c r="K316" s="112" t="s">
        <v>2145</v>
      </c>
      <c r="L316" s="112" t="s">
        <v>1948</v>
      </c>
      <c r="M316" s="112" t="s">
        <v>4550</v>
      </c>
      <c r="N316" s="112" t="s">
        <v>4551</v>
      </c>
      <c r="O316" s="112" t="s">
        <v>1933</v>
      </c>
      <c r="P316" s="112">
        <v>723073740</v>
      </c>
      <c r="Q316" s="112" t="s">
        <v>4552</v>
      </c>
      <c r="R316" s="112" t="s">
        <v>1948</v>
      </c>
      <c r="S316" s="112" t="s">
        <v>4550</v>
      </c>
      <c r="T316" s="112" t="s">
        <v>4551</v>
      </c>
      <c r="U316" s="112" t="s">
        <v>1933</v>
      </c>
      <c r="V316" s="112">
        <v>723073740</v>
      </c>
      <c r="W316" s="112" t="s">
        <v>4553</v>
      </c>
      <c r="X316" s="91">
        <v>4</v>
      </c>
      <c r="Y316" s="91">
        <v>0</v>
      </c>
      <c r="Z316" s="91">
        <v>4</v>
      </c>
      <c r="AA316" s="92">
        <v>3.5</v>
      </c>
      <c r="AB316" s="92">
        <v>0</v>
      </c>
      <c r="AC316" s="92">
        <v>3.5</v>
      </c>
      <c r="AD316" s="117" t="s">
        <v>1692</v>
      </c>
      <c r="AE316" s="91">
        <v>4</v>
      </c>
      <c r="AF316" s="117" t="s">
        <v>1692</v>
      </c>
      <c r="AG316" s="91">
        <v>0</v>
      </c>
      <c r="AH316" s="91">
        <v>2</v>
      </c>
      <c r="AI316" s="91">
        <v>2</v>
      </c>
      <c r="AJ316" s="91">
        <v>0</v>
      </c>
      <c r="AK316" s="91">
        <v>4</v>
      </c>
      <c r="AL316" s="117" t="s">
        <v>1692</v>
      </c>
      <c r="AM316" s="91">
        <v>1</v>
      </c>
      <c r="AN316" s="91">
        <v>0</v>
      </c>
      <c r="AO316" s="91">
        <v>3</v>
      </c>
      <c r="AP316" s="91">
        <v>4</v>
      </c>
      <c r="AQ316" s="117" t="s">
        <v>1692</v>
      </c>
      <c r="AR316" s="91">
        <v>0</v>
      </c>
      <c r="AS316" s="91">
        <v>0</v>
      </c>
      <c r="AT316" s="91">
        <v>0</v>
      </c>
      <c r="AU316" s="91">
        <v>3</v>
      </c>
      <c r="AV316" s="91">
        <v>1</v>
      </c>
      <c r="AW316" s="91">
        <v>0</v>
      </c>
      <c r="AX316" s="91">
        <v>4</v>
      </c>
      <c r="AY316" s="117" t="s">
        <v>1692</v>
      </c>
      <c r="AZ316" s="91">
        <v>1</v>
      </c>
      <c r="BA316" s="91">
        <v>1</v>
      </c>
      <c r="BB316" s="91">
        <v>0</v>
      </c>
      <c r="BC316" s="91">
        <v>1</v>
      </c>
      <c r="BD316" s="91">
        <v>2</v>
      </c>
      <c r="BE316" s="91">
        <v>0</v>
      </c>
      <c r="BF316" s="91">
        <v>0</v>
      </c>
      <c r="BG316" s="91">
        <v>14</v>
      </c>
      <c r="BH316" s="91">
        <v>1</v>
      </c>
      <c r="BI316" s="91">
        <v>0</v>
      </c>
      <c r="BJ316" s="91">
        <v>5</v>
      </c>
      <c r="BK316" s="91">
        <v>27</v>
      </c>
      <c r="BL316" s="91">
        <v>0</v>
      </c>
      <c r="BM316" s="91">
        <v>0</v>
      </c>
      <c r="BN316" s="91">
        <v>0</v>
      </c>
      <c r="BO316" s="91">
        <v>8</v>
      </c>
      <c r="BP316" s="91">
        <v>41</v>
      </c>
      <c r="BQ316" s="91">
        <v>33</v>
      </c>
      <c r="BR316" s="91">
        <v>0</v>
      </c>
      <c r="BS316" s="91">
        <v>9</v>
      </c>
      <c r="BT316" s="91">
        <v>9</v>
      </c>
      <c r="BU316" s="91">
        <v>0</v>
      </c>
      <c r="BV316" s="91">
        <v>0</v>
      </c>
      <c r="BW316" s="91">
        <v>21</v>
      </c>
      <c r="BX316" s="91">
        <v>7</v>
      </c>
      <c r="BY316" s="91">
        <v>81</v>
      </c>
      <c r="BZ316" s="91">
        <v>8</v>
      </c>
      <c r="CA316" s="91">
        <v>0</v>
      </c>
      <c r="CB316" s="91">
        <v>2</v>
      </c>
      <c r="CC316" s="91">
        <v>7</v>
      </c>
      <c r="CD316" s="91">
        <v>1</v>
      </c>
      <c r="CE316" s="91">
        <v>0</v>
      </c>
      <c r="CF316" s="91">
        <v>7</v>
      </c>
      <c r="CG316" s="91">
        <v>5</v>
      </c>
      <c r="CH316" s="91">
        <v>0</v>
      </c>
      <c r="CI316" s="91">
        <v>0</v>
      </c>
      <c r="CJ316" s="91">
        <v>0</v>
      </c>
      <c r="CK316" s="91">
        <v>8</v>
      </c>
      <c r="CL316" s="91">
        <v>0</v>
      </c>
      <c r="CM316" s="91">
        <v>0</v>
      </c>
      <c r="CN316" s="91">
        <v>0</v>
      </c>
      <c r="CO316" s="91">
        <v>0</v>
      </c>
      <c r="CP316" s="91">
        <v>0</v>
      </c>
      <c r="CQ316" s="91">
        <v>0</v>
      </c>
      <c r="CR316" s="91">
        <v>0</v>
      </c>
      <c r="CS316" s="91">
        <v>0</v>
      </c>
      <c r="CT316" s="91">
        <v>0</v>
      </c>
      <c r="CU316" s="91">
        <v>0</v>
      </c>
      <c r="CV316" s="91">
        <v>0</v>
      </c>
      <c r="CW316" s="91">
        <v>0</v>
      </c>
      <c r="CX316" s="91">
        <v>0</v>
      </c>
      <c r="CY316" s="91">
        <v>0</v>
      </c>
      <c r="CZ316" s="91">
        <v>0</v>
      </c>
      <c r="DA316" s="91">
        <v>0</v>
      </c>
      <c r="DB316" s="91">
        <v>0</v>
      </c>
      <c r="DC316" s="91">
        <v>0</v>
      </c>
      <c r="DD316" s="91">
        <v>0</v>
      </c>
      <c r="DE316" s="91">
        <v>0</v>
      </c>
      <c r="DF316" s="91">
        <v>1</v>
      </c>
      <c r="DG316" s="91">
        <v>10</v>
      </c>
      <c r="DH316" s="91">
        <v>0</v>
      </c>
      <c r="DI316" s="91">
        <v>4</v>
      </c>
      <c r="DJ316" s="91">
        <v>0</v>
      </c>
      <c r="DK316" s="91">
        <v>0</v>
      </c>
      <c r="DL316" s="91">
        <v>0</v>
      </c>
      <c r="DM316" s="91">
        <v>0</v>
      </c>
      <c r="DN316" s="91">
        <v>0</v>
      </c>
      <c r="DO316" s="91">
        <v>0</v>
      </c>
      <c r="DP316" s="91">
        <v>0</v>
      </c>
      <c r="DQ316" s="91">
        <v>0</v>
      </c>
      <c r="DR316" s="91">
        <v>0</v>
      </c>
      <c r="DS316" s="91">
        <v>0</v>
      </c>
      <c r="DT316" s="91">
        <v>0</v>
      </c>
      <c r="DU316" s="91">
        <v>0</v>
      </c>
      <c r="DV316" s="91">
        <v>0</v>
      </c>
      <c r="DW316" s="91">
        <v>0</v>
      </c>
      <c r="DX316" s="91">
        <v>0</v>
      </c>
      <c r="DY316" s="91">
        <v>0</v>
      </c>
      <c r="DZ316" s="91">
        <v>0</v>
      </c>
      <c r="EA316" s="91">
        <v>0</v>
      </c>
      <c r="EB316" s="91">
        <v>0</v>
      </c>
      <c r="EC316" s="91">
        <v>0</v>
      </c>
      <c r="ED316" s="91">
        <v>0</v>
      </c>
      <c r="EE316" s="91">
        <v>0</v>
      </c>
      <c r="EF316" s="91">
        <v>0</v>
      </c>
      <c r="EG316" s="91">
        <v>2</v>
      </c>
      <c r="EH316" s="91">
        <v>0</v>
      </c>
      <c r="EI316" s="91">
        <v>2</v>
      </c>
      <c r="EJ316" s="91">
        <v>0</v>
      </c>
      <c r="EK316" s="91">
        <v>0</v>
      </c>
      <c r="EL316" s="91">
        <v>4</v>
      </c>
      <c r="EM316" s="91">
        <v>0</v>
      </c>
      <c r="EN316" s="91">
        <v>3</v>
      </c>
      <c r="EO316" s="91">
        <v>9</v>
      </c>
      <c r="EP316" s="91">
        <v>187</v>
      </c>
      <c r="EQ316" s="91">
        <v>0</v>
      </c>
      <c r="ER316" s="91">
        <v>0</v>
      </c>
      <c r="ES316" s="91">
        <v>0</v>
      </c>
      <c r="ET316" s="91">
        <v>0</v>
      </c>
      <c r="EU316" s="91">
        <v>1</v>
      </c>
      <c r="EV316" s="112" t="s">
        <v>4554</v>
      </c>
      <c r="EW316" s="91">
        <v>3</v>
      </c>
      <c r="EX316" s="112" t="s">
        <v>4555</v>
      </c>
      <c r="EY316" s="112" t="s">
        <v>4556</v>
      </c>
      <c r="EZ316" s="91">
        <v>1</v>
      </c>
      <c r="FA316" s="91">
        <v>0</v>
      </c>
      <c r="FB316" s="91">
        <v>1</v>
      </c>
      <c r="FC316" s="112"/>
      <c r="FD316" s="112"/>
      <c r="FE316" s="91">
        <v>12451</v>
      </c>
      <c r="FF316" s="92">
        <v>190.97</v>
      </c>
      <c r="FG316" s="91">
        <v>17</v>
      </c>
      <c r="FH316" s="91">
        <v>16</v>
      </c>
      <c r="FI316" s="118">
        <v>12409</v>
      </c>
      <c r="FJ316" s="118">
        <v>191.01</v>
      </c>
      <c r="FK316" s="118">
        <v>17</v>
      </c>
      <c r="FL316" s="118">
        <v>16</v>
      </c>
    </row>
    <row r="317" spans="1:168" ht="28.5" x14ac:dyDescent="0.2">
      <c r="A317" s="112" t="s">
        <v>180</v>
      </c>
      <c r="B317" s="112" t="s">
        <v>186</v>
      </c>
      <c r="C317" s="91">
        <v>3</v>
      </c>
      <c r="D317" s="112" t="s">
        <v>922</v>
      </c>
      <c r="E317" s="112" t="s">
        <v>2832</v>
      </c>
      <c r="F317" s="112">
        <v>38</v>
      </c>
      <c r="G317" s="112">
        <v>54401</v>
      </c>
      <c r="H317" s="112" t="s">
        <v>186</v>
      </c>
      <c r="I317" s="112" t="s">
        <v>4557</v>
      </c>
      <c r="J317" s="112" t="s">
        <v>4558</v>
      </c>
      <c r="K317" s="112" t="s">
        <v>2156</v>
      </c>
      <c r="L317" s="112" t="s">
        <v>1842</v>
      </c>
      <c r="M317" s="112" t="s">
        <v>1862</v>
      </c>
      <c r="N317" s="112" t="s">
        <v>3201</v>
      </c>
      <c r="O317" s="112" t="s">
        <v>1845</v>
      </c>
      <c r="P317" s="112">
        <v>499318215</v>
      </c>
      <c r="Q317" s="112" t="s">
        <v>4559</v>
      </c>
      <c r="R317" s="112" t="s">
        <v>1842</v>
      </c>
      <c r="S317" s="112" t="s">
        <v>4560</v>
      </c>
      <c r="T317" s="112" t="s">
        <v>4561</v>
      </c>
      <c r="U317" s="112" t="s">
        <v>1845</v>
      </c>
      <c r="V317" s="112">
        <v>499318295</v>
      </c>
      <c r="W317" s="112" t="s">
        <v>4562</v>
      </c>
      <c r="X317" s="91">
        <v>11</v>
      </c>
      <c r="Y317" s="91">
        <v>2</v>
      </c>
      <c r="Z317" s="91">
        <v>13</v>
      </c>
      <c r="AA317" s="92">
        <v>11</v>
      </c>
      <c r="AB317" s="92">
        <v>2</v>
      </c>
      <c r="AC317" s="92">
        <v>13</v>
      </c>
      <c r="AD317" s="117" t="s">
        <v>1692</v>
      </c>
      <c r="AE317" s="91">
        <v>10</v>
      </c>
      <c r="AF317" s="117" t="s">
        <v>1692</v>
      </c>
      <c r="AG317" s="91">
        <v>0</v>
      </c>
      <c r="AH317" s="91">
        <v>5</v>
      </c>
      <c r="AI317" s="91">
        <v>1</v>
      </c>
      <c r="AJ317" s="91">
        <v>5</v>
      </c>
      <c r="AK317" s="91">
        <v>11</v>
      </c>
      <c r="AL317" s="117" t="s">
        <v>1692</v>
      </c>
      <c r="AM317" s="91">
        <v>3</v>
      </c>
      <c r="AN317" s="91">
        <v>1</v>
      </c>
      <c r="AO317" s="91">
        <v>7</v>
      </c>
      <c r="AP317" s="91">
        <v>11</v>
      </c>
      <c r="AQ317" s="117" t="s">
        <v>1692</v>
      </c>
      <c r="AR317" s="91">
        <v>0</v>
      </c>
      <c r="AS317" s="91">
        <v>0</v>
      </c>
      <c r="AT317" s="91">
        <v>4</v>
      </c>
      <c r="AU317" s="91">
        <v>5</v>
      </c>
      <c r="AV317" s="91">
        <v>2</v>
      </c>
      <c r="AW317" s="91">
        <v>0</v>
      </c>
      <c r="AX317" s="91">
        <v>11</v>
      </c>
      <c r="AY317" s="117" t="s">
        <v>1692</v>
      </c>
      <c r="AZ317" s="91">
        <v>1</v>
      </c>
      <c r="BA317" s="91">
        <v>1</v>
      </c>
      <c r="BB317" s="91">
        <v>1</v>
      </c>
      <c r="BC317" s="91">
        <v>1</v>
      </c>
      <c r="BD317" s="91">
        <v>1</v>
      </c>
      <c r="BE317" s="91">
        <v>0</v>
      </c>
      <c r="BF317" s="91">
        <v>0</v>
      </c>
      <c r="BG317" s="91">
        <v>35</v>
      </c>
      <c r="BH317" s="91">
        <v>1</v>
      </c>
      <c r="BI317" s="91">
        <v>0</v>
      </c>
      <c r="BJ317" s="91">
        <v>29</v>
      </c>
      <c r="BK317" s="91">
        <v>12</v>
      </c>
      <c r="BL317" s="91">
        <v>0</v>
      </c>
      <c r="BM317" s="91">
        <v>0</v>
      </c>
      <c r="BN317" s="91">
        <v>0</v>
      </c>
      <c r="BO317" s="91">
        <v>12</v>
      </c>
      <c r="BP317" s="91">
        <v>79</v>
      </c>
      <c r="BQ317" s="91">
        <v>63</v>
      </c>
      <c r="BR317" s="91">
        <v>0</v>
      </c>
      <c r="BS317" s="91">
        <v>12</v>
      </c>
      <c r="BT317" s="91">
        <v>24</v>
      </c>
      <c r="BU317" s="91">
        <v>0</v>
      </c>
      <c r="BV317" s="91">
        <v>0</v>
      </c>
      <c r="BW317" s="91">
        <v>1</v>
      </c>
      <c r="BX317" s="91">
        <v>21</v>
      </c>
      <c r="BY317" s="91">
        <v>89</v>
      </c>
      <c r="BZ317" s="91">
        <v>0</v>
      </c>
      <c r="CA317" s="91">
        <v>1</v>
      </c>
      <c r="CB317" s="91">
        <v>0</v>
      </c>
      <c r="CC317" s="91">
        <v>17</v>
      </c>
      <c r="CD317" s="91">
        <v>16</v>
      </c>
      <c r="CE317" s="91">
        <v>1</v>
      </c>
      <c r="CF317" s="91">
        <v>19</v>
      </c>
      <c r="CG317" s="91">
        <v>5</v>
      </c>
      <c r="CH317" s="91">
        <v>1</v>
      </c>
      <c r="CI317" s="91">
        <v>0</v>
      </c>
      <c r="CJ317" s="91">
        <v>1</v>
      </c>
      <c r="CK317" s="91">
        <v>37</v>
      </c>
      <c r="CL317" s="91">
        <v>0</v>
      </c>
      <c r="CM317" s="91">
        <v>0</v>
      </c>
      <c r="CN317" s="91">
        <v>0</v>
      </c>
      <c r="CO317" s="91">
        <v>0</v>
      </c>
      <c r="CP317" s="91">
        <v>0</v>
      </c>
      <c r="CQ317" s="91">
        <v>0</v>
      </c>
      <c r="CR317" s="91">
        <v>0</v>
      </c>
      <c r="CS317" s="91">
        <v>0</v>
      </c>
      <c r="CT317" s="91">
        <v>0</v>
      </c>
      <c r="CU317" s="91">
        <v>0</v>
      </c>
      <c r="CV317" s="91">
        <v>0</v>
      </c>
      <c r="CW317" s="91">
        <v>0</v>
      </c>
      <c r="CX317" s="91">
        <v>0</v>
      </c>
      <c r="CY317" s="91">
        <v>0</v>
      </c>
      <c r="CZ317" s="91">
        <v>0</v>
      </c>
      <c r="DA317" s="91">
        <v>0</v>
      </c>
      <c r="DB317" s="91">
        <v>0</v>
      </c>
      <c r="DC317" s="91">
        <v>41</v>
      </c>
      <c r="DD317" s="91">
        <v>2</v>
      </c>
      <c r="DE317" s="91">
        <v>0</v>
      </c>
      <c r="DF317" s="91">
        <v>0</v>
      </c>
      <c r="DG317" s="91">
        <v>14</v>
      </c>
      <c r="DH317" s="91">
        <v>8</v>
      </c>
      <c r="DI317" s="91">
        <v>5</v>
      </c>
      <c r="DJ317" s="91">
        <v>0</v>
      </c>
      <c r="DK317" s="91">
        <v>0</v>
      </c>
      <c r="DL317" s="91">
        <v>0</v>
      </c>
      <c r="DM317" s="91">
        <v>0</v>
      </c>
      <c r="DN317" s="91">
        <v>0</v>
      </c>
      <c r="DO317" s="91">
        <v>0</v>
      </c>
      <c r="DP317" s="91">
        <v>0</v>
      </c>
      <c r="DQ317" s="91">
        <v>0</v>
      </c>
      <c r="DR317" s="91">
        <v>0</v>
      </c>
      <c r="DS317" s="91">
        <v>0</v>
      </c>
      <c r="DT317" s="91">
        <v>0</v>
      </c>
      <c r="DU317" s="91">
        <v>0</v>
      </c>
      <c r="DV317" s="91">
        <v>0</v>
      </c>
      <c r="DW317" s="91">
        <v>0</v>
      </c>
      <c r="DX317" s="91">
        <v>0</v>
      </c>
      <c r="DY317" s="91">
        <v>0</v>
      </c>
      <c r="DZ317" s="91">
        <v>0</v>
      </c>
      <c r="EA317" s="91">
        <v>1</v>
      </c>
      <c r="EB317" s="91">
        <v>0</v>
      </c>
      <c r="EC317" s="91">
        <v>0</v>
      </c>
      <c r="ED317" s="91">
        <v>0</v>
      </c>
      <c r="EE317" s="91">
        <v>0</v>
      </c>
      <c r="EF317" s="91">
        <v>0</v>
      </c>
      <c r="EG317" s="91">
        <v>1</v>
      </c>
      <c r="EH317" s="91">
        <v>1</v>
      </c>
      <c r="EI317" s="91">
        <v>2</v>
      </c>
      <c r="EJ317" s="91">
        <v>1</v>
      </c>
      <c r="EK317" s="91">
        <v>0</v>
      </c>
      <c r="EL317" s="91">
        <v>0</v>
      </c>
      <c r="EM317" s="91">
        <v>0</v>
      </c>
      <c r="EN317" s="91">
        <v>0</v>
      </c>
      <c r="EO317" s="91">
        <v>4</v>
      </c>
      <c r="EP317" s="91">
        <v>541</v>
      </c>
      <c r="EQ317" s="91">
        <v>0</v>
      </c>
      <c r="ER317" s="91">
        <v>0</v>
      </c>
      <c r="ES317" s="91">
        <v>0</v>
      </c>
      <c r="ET317" s="91">
        <v>1</v>
      </c>
      <c r="EU317" s="91">
        <v>1</v>
      </c>
      <c r="EV317" s="112" t="s">
        <v>4563</v>
      </c>
      <c r="EW317" s="91">
        <v>2</v>
      </c>
      <c r="EX317" s="112" t="s">
        <v>4564</v>
      </c>
      <c r="EY317" s="112" t="s">
        <v>4565</v>
      </c>
      <c r="EZ317" s="91">
        <v>1</v>
      </c>
      <c r="FA317" s="91">
        <v>1</v>
      </c>
      <c r="FB317" s="91">
        <v>1</v>
      </c>
      <c r="FC317" s="112"/>
      <c r="FD317" s="112" t="s">
        <v>4566</v>
      </c>
      <c r="FE317" s="91">
        <v>24780</v>
      </c>
      <c r="FF317" s="92">
        <v>215</v>
      </c>
      <c r="FG317" s="91">
        <v>24</v>
      </c>
      <c r="FH317" s="91">
        <v>20</v>
      </c>
      <c r="FI317" s="118">
        <v>24785</v>
      </c>
      <c r="FJ317" s="118">
        <v>214.87</v>
      </c>
      <c r="FK317" s="118">
        <v>24</v>
      </c>
      <c r="FL317" s="118">
        <v>20</v>
      </c>
    </row>
    <row r="318" spans="1:168" ht="28.5" x14ac:dyDescent="0.2">
      <c r="A318" s="112" t="s">
        <v>180</v>
      </c>
      <c r="B318" s="112" t="s">
        <v>187</v>
      </c>
      <c r="C318" s="91">
        <v>1</v>
      </c>
      <c r="D318" s="112" t="s">
        <v>954</v>
      </c>
      <c r="E318" s="112" t="s">
        <v>4567</v>
      </c>
      <c r="F318" s="112">
        <v>102</v>
      </c>
      <c r="G318" s="112">
        <v>54226</v>
      </c>
      <c r="H318" s="112" t="s">
        <v>187</v>
      </c>
      <c r="I318" s="112" t="s">
        <v>4568</v>
      </c>
      <c r="J318" s="112" t="s">
        <v>4569</v>
      </c>
      <c r="K318" s="112" t="s">
        <v>4570</v>
      </c>
      <c r="L318" s="112"/>
      <c r="M318" s="112" t="s">
        <v>2230</v>
      </c>
      <c r="N318" s="112" t="s">
        <v>4571</v>
      </c>
      <c r="O318" s="112"/>
      <c r="P318" s="112">
        <v>499874132</v>
      </c>
      <c r="Q318" s="112" t="s">
        <v>4572</v>
      </c>
      <c r="R318" s="112"/>
      <c r="S318" s="112"/>
      <c r="T318" s="112"/>
      <c r="U318" s="112"/>
      <c r="V318" s="112"/>
      <c r="W318" s="112"/>
      <c r="X318" s="91">
        <v>1</v>
      </c>
      <c r="Y318" s="91">
        <v>0</v>
      </c>
      <c r="Z318" s="91">
        <v>1</v>
      </c>
      <c r="AA318" s="92">
        <v>1</v>
      </c>
      <c r="AB318" s="92">
        <v>0</v>
      </c>
      <c r="AC318" s="92">
        <v>1</v>
      </c>
      <c r="AD318" s="117" t="s">
        <v>1692</v>
      </c>
      <c r="AE318" s="91">
        <v>1</v>
      </c>
      <c r="AF318" s="117" t="s">
        <v>1692</v>
      </c>
      <c r="AG318" s="91">
        <v>0</v>
      </c>
      <c r="AH318" s="91">
        <v>1</v>
      </c>
      <c r="AI318" s="91">
        <v>0</v>
      </c>
      <c r="AJ318" s="91">
        <v>0</v>
      </c>
      <c r="AK318" s="91">
        <v>1</v>
      </c>
      <c r="AL318" s="117" t="s">
        <v>1692</v>
      </c>
      <c r="AM318" s="91">
        <v>0</v>
      </c>
      <c r="AN318" s="91">
        <v>0</v>
      </c>
      <c r="AO318" s="91">
        <v>1</v>
      </c>
      <c r="AP318" s="91">
        <v>1</v>
      </c>
      <c r="AQ318" s="117" t="s">
        <v>1692</v>
      </c>
      <c r="AR318" s="91">
        <v>0</v>
      </c>
      <c r="AS318" s="91">
        <v>0</v>
      </c>
      <c r="AT318" s="91">
        <v>0</v>
      </c>
      <c r="AU318" s="91">
        <v>1</v>
      </c>
      <c r="AV318" s="91">
        <v>0</v>
      </c>
      <c r="AW318" s="91">
        <v>0</v>
      </c>
      <c r="AX318" s="91">
        <v>1</v>
      </c>
      <c r="AY318" s="117" t="s">
        <v>1692</v>
      </c>
      <c r="AZ318" s="91">
        <v>1</v>
      </c>
      <c r="BA318" s="91">
        <v>1</v>
      </c>
      <c r="BB318" s="91">
        <v>0</v>
      </c>
      <c r="BC318" s="91">
        <v>1</v>
      </c>
      <c r="BD318" s="91">
        <v>0</v>
      </c>
      <c r="BE318" s="91">
        <v>0</v>
      </c>
      <c r="BF318" s="91">
        <v>0</v>
      </c>
      <c r="BG318" s="91">
        <v>5</v>
      </c>
      <c r="BH318" s="91">
        <v>0</v>
      </c>
      <c r="BI318" s="91">
        <v>0</v>
      </c>
      <c r="BJ318" s="91">
        <v>10</v>
      </c>
      <c r="BK318" s="91">
        <v>1</v>
      </c>
      <c r="BL318" s="91">
        <v>0</v>
      </c>
      <c r="BM318" s="91">
        <v>0</v>
      </c>
      <c r="BN318" s="91">
        <v>0</v>
      </c>
      <c r="BO318" s="91">
        <v>0</v>
      </c>
      <c r="BP318" s="91">
        <v>11</v>
      </c>
      <c r="BQ318" s="91">
        <v>0</v>
      </c>
      <c r="BR318" s="91">
        <v>0</v>
      </c>
      <c r="BS318" s="91">
        <v>4</v>
      </c>
      <c r="BT318" s="91">
        <v>9</v>
      </c>
      <c r="BU318" s="91">
        <v>0</v>
      </c>
      <c r="BV318" s="91">
        <v>0</v>
      </c>
      <c r="BW318" s="91">
        <v>5</v>
      </c>
      <c r="BX318" s="91">
        <v>0</v>
      </c>
      <c r="BY318" s="91">
        <v>9</v>
      </c>
      <c r="BZ318" s="91">
        <v>0</v>
      </c>
      <c r="CA318" s="91">
        <v>0</v>
      </c>
      <c r="CB318" s="91">
        <v>0</v>
      </c>
      <c r="CC318" s="91">
        <v>4</v>
      </c>
      <c r="CD318" s="91">
        <v>1</v>
      </c>
      <c r="CE318" s="91">
        <v>0</v>
      </c>
      <c r="CF318" s="91">
        <v>1</v>
      </c>
      <c r="CG318" s="91">
        <v>2</v>
      </c>
      <c r="CH318" s="91">
        <v>0</v>
      </c>
      <c r="CI318" s="91">
        <v>0</v>
      </c>
      <c r="CJ318" s="91">
        <v>0</v>
      </c>
      <c r="CK318" s="91">
        <v>1</v>
      </c>
      <c r="CL318" s="91">
        <v>0</v>
      </c>
      <c r="CM318" s="91">
        <v>0</v>
      </c>
      <c r="CN318" s="91">
        <v>0</v>
      </c>
      <c r="CO318" s="91">
        <v>0</v>
      </c>
      <c r="CP318" s="91">
        <v>0</v>
      </c>
      <c r="CQ318" s="91">
        <v>0</v>
      </c>
      <c r="CR318" s="91">
        <v>0</v>
      </c>
      <c r="CS318" s="91">
        <v>0</v>
      </c>
      <c r="CT318" s="91">
        <v>0</v>
      </c>
      <c r="CU318" s="91">
        <v>0</v>
      </c>
      <c r="CV318" s="91">
        <v>0</v>
      </c>
      <c r="CW318" s="91">
        <v>0</v>
      </c>
      <c r="CX318" s="91">
        <v>0</v>
      </c>
      <c r="CY318" s="91">
        <v>0</v>
      </c>
      <c r="CZ318" s="91">
        <v>0</v>
      </c>
      <c r="DA318" s="91">
        <v>1</v>
      </c>
      <c r="DB318" s="91">
        <v>0</v>
      </c>
      <c r="DC318" s="91">
        <v>3</v>
      </c>
      <c r="DD318" s="91">
        <v>4</v>
      </c>
      <c r="DE318" s="91">
        <v>0</v>
      </c>
      <c r="DF318" s="91">
        <v>0</v>
      </c>
      <c r="DG318" s="91">
        <v>5</v>
      </c>
      <c r="DH318" s="91">
        <v>0</v>
      </c>
      <c r="DI318" s="91">
        <v>0</v>
      </c>
      <c r="DJ318" s="91">
        <v>0</v>
      </c>
      <c r="DK318" s="91">
        <v>0</v>
      </c>
      <c r="DL318" s="91">
        <v>0</v>
      </c>
      <c r="DM318" s="91">
        <v>0</v>
      </c>
      <c r="DN318" s="91">
        <v>0</v>
      </c>
      <c r="DO318" s="91">
        <v>0</v>
      </c>
      <c r="DP318" s="91">
        <v>0</v>
      </c>
      <c r="DQ318" s="91">
        <v>0</v>
      </c>
      <c r="DR318" s="91">
        <v>0</v>
      </c>
      <c r="DS318" s="91">
        <v>0</v>
      </c>
      <c r="DT318" s="91">
        <v>0</v>
      </c>
      <c r="DU318" s="91">
        <v>0</v>
      </c>
      <c r="DV318" s="91">
        <v>0</v>
      </c>
      <c r="DW318" s="91">
        <v>0</v>
      </c>
      <c r="DX318" s="91">
        <v>0</v>
      </c>
      <c r="DY318" s="91">
        <v>0</v>
      </c>
      <c r="DZ318" s="91">
        <v>0</v>
      </c>
      <c r="EA318" s="91">
        <v>2</v>
      </c>
      <c r="EB318" s="91">
        <v>0</v>
      </c>
      <c r="EC318" s="91">
        <v>0</v>
      </c>
      <c r="ED318" s="91">
        <v>0</v>
      </c>
      <c r="EE318" s="91">
        <v>0</v>
      </c>
      <c r="EF318" s="91">
        <v>0</v>
      </c>
      <c r="EG318" s="91">
        <v>0</v>
      </c>
      <c r="EH318" s="91">
        <v>0</v>
      </c>
      <c r="EI318" s="91">
        <v>0</v>
      </c>
      <c r="EJ318" s="91">
        <v>0</v>
      </c>
      <c r="EK318" s="91">
        <v>0</v>
      </c>
      <c r="EL318" s="91">
        <v>0</v>
      </c>
      <c r="EM318" s="91">
        <v>0</v>
      </c>
      <c r="EN318" s="91">
        <v>0</v>
      </c>
      <c r="EO318" s="91">
        <v>0</v>
      </c>
      <c r="EP318" s="91">
        <v>90</v>
      </c>
      <c r="EQ318" s="91">
        <v>0</v>
      </c>
      <c r="ER318" s="91">
        <v>0</v>
      </c>
      <c r="ES318" s="91">
        <v>0</v>
      </c>
      <c r="ET318" s="91">
        <v>0</v>
      </c>
      <c r="EU318" s="91">
        <v>1</v>
      </c>
      <c r="EV318" s="112" t="s">
        <v>4573</v>
      </c>
      <c r="EW318" s="91">
        <v>1</v>
      </c>
      <c r="EX318" s="112"/>
      <c r="EY318" s="112"/>
      <c r="EZ318" s="91">
        <v>1</v>
      </c>
      <c r="FA318" s="91">
        <v>1</v>
      </c>
      <c r="FB318" s="91">
        <v>1</v>
      </c>
      <c r="FC318" s="112"/>
      <c r="FD318" s="112"/>
      <c r="FE318" s="91">
        <v>983</v>
      </c>
      <c r="FF318" s="92">
        <v>28.479500000000002</v>
      </c>
      <c r="FG318" s="91">
        <v>1</v>
      </c>
      <c r="FH318" s="91">
        <v>1</v>
      </c>
      <c r="FI318" s="118">
        <v>979</v>
      </c>
      <c r="FJ318" s="118">
        <v>28.47</v>
      </c>
      <c r="FK318" s="118">
        <v>1</v>
      </c>
      <c r="FL318" s="118">
        <v>1</v>
      </c>
    </row>
    <row r="319" spans="1:168" ht="28.5" x14ac:dyDescent="0.2">
      <c r="A319" s="112" t="s">
        <v>180</v>
      </c>
      <c r="B319" s="112" t="s">
        <v>188</v>
      </c>
      <c r="C319" s="91">
        <v>3</v>
      </c>
      <c r="D319" s="112" t="s">
        <v>960</v>
      </c>
      <c r="E319" s="112" t="s">
        <v>4574</v>
      </c>
      <c r="F319" s="112">
        <v>342</v>
      </c>
      <c r="G319" s="112">
        <v>50819</v>
      </c>
      <c r="H319" s="112" t="s">
        <v>4575</v>
      </c>
      <c r="I319" s="112" t="s">
        <v>4576</v>
      </c>
      <c r="J319" s="112" t="s">
        <v>4577</v>
      </c>
      <c r="K319" s="112" t="s">
        <v>2182</v>
      </c>
      <c r="L319" s="112" t="s">
        <v>1845</v>
      </c>
      <c r="M319" s="112" t="s">
        <v>4578</v>
      </c>
      <c r="N319" s="112" t="s">
        <v>4579</v>
      </c>
      <c r="O319" s="112" t="s">
        <v>1845</v>
      </c>
      <c r="P319" s="112">
        <v>492105424</v>
      </c>
      <c r="Q319" s="112" t="s">
        <v>4580</v>
      </c>
      <c r="R319" s="112" t="s">
        <v>1845</v>
      </c>
      <c r="S319" s="112" t="s">
        <v>4578</v>
      </c>
      <c r="T319" s="112" t="s">
        <v>4579</v>
      </c>
      <c r="U319" s="112" t="s">
        <v>1845</v>
      </c>
      <c r="V319" s="112">
        <v>492105424</v>
      </c>
      <c r="W319" s="112" t="s">
        <v>4580</v>
      </c>
      <c r="X319" s="91">
        <v>6</v>
      </c>
      <c r="Y319" s="91">
        <v>0</v>
      </c>
      <c r="Z319" s="91">
        <v>6</v>
      </c>
      <c r="AA319" s="92">
        <v>6</v>
      </c>
      <c r="AB319" s="92">
        <v>0</v>
      </c>
      <c r="AC319" s="92">
        <v>6</v>
      </c>
      <c r="AD319" s="117" t="s">
        <v>1692</v>
      </c>
      <c r="AE319" s="91">
        <v>6</v>
      </c>
      <c r="AF319" s="117" t="s">
        <v>1692</v>
      </c>
      <c r="AG319" s="91">
        <v>0</v>
      </c>
      <c r="AH319" s="91">
        <v>5</v>
      </c>
      <c r="AI319" s="91">
        <v>0</v>
      </c>
      <c r="AJ319" s="91">
        <v>1</v>
      </c>
      <c r="AK319" s="91">
        <v>6</v>
      </c>
      <c r="AL319" s="117" t="s">
        <v>1692</v>
      </c>
      <c r="AM319" s="91">
        <v>2</v>
      </c>
      <c r="AN319" s="91">
        <v>0</v>
      </c>
      <c r="AO319" s="91">
        <v>4</v>
      </c>
      <c r="AP319" s="91">
        <v>6</v>
      </c>
      <c r="AQ319" s="117" t="s">
        <v>1692</v>
      </c>
      <c r="AR319" s="91">
        <v>0</v>
      </c>
      <c r="AS319" s="91">
        <v>0</v>
      </c>
      <c r="AT319" s="91">
        <v>0</v>
      </c>
      <c r="AU319" s="91">
        <v>5</v>
      </c>
      <c r="AV319" s="91">
        <v>1</v>
      </c>
      <c r="AW319" s="91">
        <v>0</v>
      </c>
      <c r="AX319" s="91">
        <v>6</v>
      </c>
      <c r="AY319" s="117" t="s">
        <v>1692</v>
      </c>
      <c r="AZ319" s="91">
        <v>1</v>
      </c>
      <c r="BA319" s="91">
        <v>1</v>
      </c>
      <c r="BB319" s="91">
        <v>1</v>
      </c>
      <c r="BC319" s="91">
        <v>1</v>
      </c>
      <c r="BD319" s="91">
        <v>0</v>
      </c>
      <c r="BE319" s="91">
        <v>0</v>
      </c>
      <c r="BF319" s="91">
        <v>0</v>
      </c>
      <c r="BG319" s="91">
        <v>14</v>
      </c>
      <c r="BH319" s="91">
        <v>1</v>
      </c>
      <c r="BI319" s="91">
        <v>0</v>
      </c>
      <c r="BJ319" s="91">
        <v>14</v>
      </c>
      <c r="BK319" s="91">
        <v>3</v>
      </c>
      <c r="BL319" s="91">
        <v>0</v>
      </c>
      <c r="BM319" s="91">
        <v>0</v>
      </c>
      <c r="BN319" s="91">
        <v>0</v>
      </c>
      <c r="BO319" s="91">
        <v>15</v>
      </c>
      <c r="BP319" s="91">
        <v>55</v>
      </c>
      <c r="BQ319" s="91">
        <v>47</v>
      </c>
      <c r="BR319" s="91">
        <v>0</v>
      </c>
      <c r="BS319" s="91">
        <v>9</v>
      </c>
      <c r="BT319" s="91">
        <v>6</v>
      </c>
      <c r="BU319" s="91">
        <v>0</v>
      </c>
      <c r="BV319" s="91">
        <v>0</v>
      </c>
      <c r="BW319" s="91">
        <v>20</v>
      </c>
      <c r="BX319" s="91">
        <v>6</v>
      </c>
      <c r="BY319" s="91">
        <v>40</v>
      </c>
      <c r="BZ319" s="91">
        <v>10</v>
      </c>
      <c r="CA319" s="91">
        <v>0</v>
      </c>
      <c r="CB319" s="91">
        <v>1</v>
      </c>
      <c r="CC319" s="91">
        <v>20</v>
      </c>
      <c r="CD319" s="91">
        <v>7</v>
      </c>
      <c r="CE319" s="91">
        <v>0</v>
      </c>
      <c r="CF319" s="91">
        <v>10</v>
      </c>
      <c r="CG319" s="91">
        <v>2</v>
      </c>
      <c r="CH319" s="91">
        <v>1</v>
      </c>
      <c r="CI319" s="91">
        <v>0</v>
      </c>
      <c r="CJ319" s="91">
        <v>1</v>
      </c>
      <c r="CK319" s="91">
        <v>3</v>
      </c>
      <c r="CL319" s="91">
        <v>0</v>
      </c>
      <c r="CM319" s="91">
        <v>1</v>
      </c>
      <c r="CN319" s="91">
        <v>0</v>
      </c>
      <c r="CO319" s="91">
        <v>1</v>
      </c>
      <c r="CP319" s="91">
        <v>0</v>
      </c>
      <c r="CQ319" s="91">
        <v>0</v>
      </c>
      <c r="CR319" s="91">
        <v>0</v>
      </c>
      <c r="CS319" s="91">
        <v>0</v>
      </c>
      <c r="CT319" s="91">
        <v>0</v>
      </c>
      <c r="CU319" s="91">
        <v>0</v>
      </c>
      <c r="CV319" s="91">
        <v>0</v>
      </c>
      <c r="CW319" s="91">
        <v>0</v>
      </c>
      <c r="CX319" s="91">
        <v>0</v>
      </c>
      <c r="CY319" s="91">
        <v>0</v>
      </c>
      <c r="CZ319" s="91">
        <v>0</v>
      </c>
      <c r="DA319" s="91">
        <v>1</v>
      </c>
      <c r="DB319" s="91">
        <v>0</v>
      </c>
      <c r="DC319" s="91">
        <v>0</v>
      </c>
      <c r="DD319" s="91">
        <v>0</v>
      </c>
      <c r="DE319" s="91">
        <v>1</v>
      </c>
      <c r="DF319" s="91">
        <v>0</v>
      </c>
      <c r="DG319" s="91">
        <v>6</v>
      </c>
      <c r="DH319" s="91">
        <v>2</v>
      </c>
      <c r="DI319" s="91">
        <v>6</v>
      </c>
      <c r="DJ319" s="91">
        <v>0</v>
      </c>
      <c r="DK319" s="91">
        <v>0</v>
      </c>
      <c r="DL319" s="91">
        <v>0</v>
      </c>
      <c r="DM319" s="91">
        <v>0</v>
      </c>
      <c r="DN319" s="91">
        <v>0</v>
      </c>
      <c r="DO319" s="91">
        <v>0</v>
      </c>
      <c r="DP319" s="91">
        <v>0</v>
      </c>
      <c r="DQ319" s="91">
        <v>0</v>
      </c>
      <c r="DR319" s="91">
        <v>0</v>
      </c>
      <c r="DS319" s="91">
        <v>0</v>
      </c>
      <c r="DT319" s="91">
        <v>0</v>
      </c>
      <c r="DU319" s="91">
        <v>0</v>
      </c>
      <c r="DV319" s="91">
        <v>0</v>
      </c>
      <c r="DW319" s="91">
        <v>0</v>
      </c>
      <c r="DX319" s="91">
        <v>0</v>
      </c>
      <c r="DY319" s="91">
        <v>0</v>
      </c>
      <c r="DZ319" s="91">
        <v>0</v>
      </c>
      <c r="EA319" s="91">
        <v>0</v>
      </c>
      <c r="EB319" s="91">
        <v>0</v>
      </c>
      <c r="EC319" s="91">
        <v>0</v>
      </c>
      <c r="ED319" s="91">
        <v>0</v>
      </c>
      <c r="EE319" s="91">
        <v>0</v>
      </c>
      <c r="EF319" s="91">
        <v>0</v>
      </c>
      <c r="EG319" s="91">
        <v>5</v>
      </c>
      <c r="EH319" s="91">
        <v>1</v>
      </c>
      <c r="EI319" s="91">
        <v>3</v>
      </c>
      <c r="EJ319" s="91">
        <v>2</v>
      </c>
      <c r="EK319" s="91">
        <v>0</v>
      </c>
      <c r="EL319" s="91">
        <v>5</v>
      </c>
      <c r="EM319" s="91">
        <v>5</v>
      </c>
      <c r="EN319" s="91">
        <v>1</v>
      </c>
      <c r="EO319" s="91">
        <v>1</v>
      </c>
      <c r="EP319" s="91">
        <v>134</v>
      </c>
      <c r="EQ319" s="91">
        <v>0</v>
      </c>
      <c r="ER319" s="91">
        <v>0</v>
      </c>
      <c r="ES319" s="91">
        <v>0</v>
      </c>
      <c r="ET319" s="91">
        <v>0</v>
      </c>
      <c r="EU319" s="91">
        <v>1</v>
      </c>
      <c r="EV319" s="112" t="s">
        <v>4581</v>
      </c>
      <c r="EW319" s="91">
        <v>3</v>
      </c>
      <c r="EX319" s="112" t="s">
        <v>4582</v>
      </c>
      <c r="EY319" s="112" t="s">
        <v>4583</v>
      </c>
      <c r="EZ319" s="91">
        <v>1</v>
      </c>
      <c r="FA319" s="91">
        <v>1</v>
      </c>
      <c r="FB319" s="91">
        <v>1</v>
      </c>
      <c r="FC319" s="112" t="s">
        <v>4584</v>
      </c>
      <c r="FD319" s="112"/>
      <c r="FE319" s="91">
        <v>16592</v>
      </c>
      <c r="FF319" s="92">
        <v>151.952</v>
      </c>
      <c r="FG319" s="91">
        <v>22</v>
      </c>
      <c r="FH319" s="91">
        <v>22</v>
      </c>
      <c r="FI319" s="118">
        <v>16475</v>
      </c>
      <c r="FJ319" s="118">
        <v>152.03</v>
      </c>
      <c r="FK319" s="118">
        <v>22</v>
      </c>
      <c r="FL319" s="118">
        <v>22</v>
      </c>
    </row>
    <row r="320" spans="1:168" ht="42.75" x14ac:dyDescent="0.2">
      <c r="A320" s="112" t="s">
        <v>180</v>
      </c>
      <c r="B320" s="112" t="s">
        <v>189</v>
      </c>
      <c r="C320" s="91">
        <v>2</v>
      </c>
      <c r="D320" s="112" t="s">
        <v>962</v>
      </c>
      <c r="E320" s="112" t="s">
        <v>2196</v>
      </c>
      <c r="F320" s="112">
        <v>69</v>
      </c>
      <c r="G320" s="112">
        <v>54371</v>
      </c>
      <c r="H320" s="112" t="s">
        <v>189</v>
      </c>
      <c r="I320" s="112" t="s">
        <v>4585</v>
      </c>
      <c r="J320" s="112" t="s">
        <v>4586</v>
      </c>
      <c r="K320" s="112" t="s">
        <v>3720</v>
      </c>
      <c r="L320" s="112" t="s">
        <v>1845</v>
      </c>
      <c r="M320" s="112" t="s">
        <v>2082</v>
      </c>
      <c r="N320" s="112" t="s">
        <v>3422</v>
      </c>
      <c r="O320" s="112" t="s">
        <v>1845</v>
      </c>
      <c r="P320" s="112">
        <v>499441173</v>
      </c>
      <c r="Q320" s="112" t="s">
        <v>4587</v>
      </c>
      <c r="R320" s="112" t="s">
        <v>1845</v>
      </c>
      <c r="S320" s="112" t="s">
        <v>4588</v>
      </c>
      <c r="T320" s="112" t="s">
        <v>4589</v>
      </c>
      <c r="U320" s="112" t="s">
        <v>1845</v>
      </c>
      <c r="V320" s="112">
        <v>499404720</v>
      </c>
      <c r="W320" s="112" t="s">
        <v>4590</v>
      </c>
      <c r="X320" s="91">
        <v>4</v>
      </c>
      <c r="Y320" s="91">
        <v>0</v>
      </c>
      <c r="Z320" s="91">
        <v>4</v>
      </c>
      <c r="AA320" s="92">
        <v>4</v>
      </c>
      <c r="AB320" s="92">
        <v>0</v>
      </c>
      <c r="AC320" s="92">
        <v>4</v>
      </c>
      <c r="AD320" s="117" t="s">
        <v>1692</v>
      </c>
      <c r="AE320" s="91">
        <v>4</v>
      </c>
      <c r="AF320" s="117" t="s">
        <v>1692</v>
      </c>
      <c r="AG320" s="91">
        <v>0</v>
      </c>
      <c r="AH320" s="91">
        <v>3</v>
      </c>
      <c r="AI320" s="91">
        <v>1</v>
      </c>
      <c r="AJ320" s="91">
        <v>0</v>
      </c>
      <c r="AK320" s="91">
        <v>4</v>
      </c>
      <c r="AL320" s="117" t="s">
        <v>1692</v>
      </c>
      <c r="AM320" s="91">
        <v>1</v>
      </c>
      <c r="AN320" s="91">
        <v>0</v>
      </c>
      <c r="AO320" s="91">
        <v>3</v>
      </c>
      <c r="AP320" s="91">
        <v>4</v>
      </c>
      <c r="AQ320" s="117" t="s">
        <v>1692</v>
      </c>
      <c r="AR320" s="91">
        <v>0</v>
      </c>
      <c r="AS320" s="91">
        <v>0</v>
      </c>
      <c r="AT320" s="91">
        <v>0</v>
      </c>
      <c r="AU320" s="91">
        <v>3</v>
      </c>
      <c r="AV320" s="91">
        <v>1</v>
      </c>
      <c r="AW320" s="91">
        <v>0</v>
      </c>
      <c r="AX320" s="91">
        <v>4</v>
      </c>
      <c r="AY320" s="117" t="s">
        <v>1692</v>
      </c>
      <c r="AZ320" s="91">
        <v>1</v>
      </c>
      <c r="BA320" s="91">
        <v>1</v>
      </c>
      <c r="BB320" s="91">
        <v>1</v>
      </c>
      <c r="BC320" s="91">
        <v>1</v>
      </c>
      <c r="BD320" s="91">
        <v>1</v>
      </c>
      <c r="BE320" s="91">
        <v>0</v>
      </c>
      <c r="BF320" s="91">
        <v>0</v>
      </c>
      <c r="BG320" s="91">
        <v>8</v>
      </c>
      <c r="BH320" s="91">
        <v>0</v>
      </c>
      <c r="BI320" s="91">
        <v>0</v>
      </c>
      <c r="BJ320" s="91">
        <v>1</v>
      </c>
      <c r="BK320" s="91">
        <v>6</v>
      </c>
      <c r="BL320" s="91">
        <v>0</v>
      </c>
      <c r="BM320" s="91">
        <v>0</v>
      </c>
      <c r="BN320" s="91">
        <v>0</v>
      </c>
      <c r="BO320" s="91">
        <v>2</v>
      </c>
      <c r="BP320" s="91">
        <v>19</v>
      </c>
      <c r="BQ320" s="91">
        <v>9</v>
      </c>
      <c r="BR320" s="91">
        <v>0</v>
      </c>
      <c r="BS320" s="91">
        <v>5</v>
      </c>
      <c r="BT320" s="91">
        <v>3</v>
      </c>
      <c r="BU320" s="91">
        <v>0</v>
      </c>
      <c r="BV320" s="91">
        <v>0</v>
      </c>
      <c r="BW320" s="91">
        <v>2</v>
      </c>
      <c r="BX320" s="91">
        <v>2</v>
      </c>
      <c r="BY320" s="91">
        <v>17</v>
      </c>
      <c r="BZ320" s="91">
        <v>0</v>
      </c>
      <c r="CA320" s="91">
        <v>2</v>
      </c>
      <c r="CB320" s="91">
        <v>2</v>
      </c>
      <c r="CC320" s="91">
        <v>5</v>
      </c>
      <c r="CD320" s="91">
        <v>1</v>
      </c>
      <c r="CE320" s="91">
        <v>0</v>
      </c>
      <c r="CF320" s="91">
        <v>8</v>
      </c>
      <c r="CG320" s="91">
        <v>0</v>
      </c>
      <c r="CH320" s="91">
        <v>0</v>
      </c>
      <c r="CI320" s="91">
        <v>0</v>
      </c>
      <c r="CJ320" s="91">
        <v>0</v>
      </c>
      <c r="CK320" s="91">
        <v>5</v>
      </c>
      <c r="CL320" s="91">
        <v>0</v>
      </c>
      <c r="CM320" s="91">
        <v>0</v>
      </c>
      <c r="CN320" s="91">
        <v>0</v>
      </c>
      <c r="CO320" s="91">
        <v>0</v>
      </c>
      <c r="CP320" s="91">
        <v>0</v>
      </c>
      <c r="CQ320" s="91">
        <v>0</v>
      </c>
      <c r="CR320" s="91">
        <v>0</v>
      </c>
      <c r="CS320" s="91">
        <v>0</v>
      </c>
      <c r="CT320" s="91">
        <v>0</v>
      </c>
      <c r="CU320" s="91">
        <v>0</v>
      </c>
      <c r="CV320" s="91">
        <v>0</v>
      </c>
      <c r="CW320" s="91">
        <v>0</v>
      </c>
      <c r="CX320" s="91">
        <v>0</v>
      </c>
      <c r="CY320" s="91">
        <v>0</v>
      </c>
      <c r="CZ320" s="91">
        <v>0</v>
      </c>
      <c r="DA320" s="91">
        <v>0</v>
      </c>
      <c r="DB320" s="91">
        <v>0</v>
      </c>
      <c r="DC320" s="91">
        <v>10</v>
      </c>
      <c r="DD320" s="91">
        <v>1</v>
      </c>
      <c r="DE320" s="91">
        <v>0</v>
      </c>
      <c r="DF320" s="91">
        <v>22</v>
      </c>
      <c r="DG320" s="91">
        <v>29</v>
      </c>
      <c r="DH320" s="91">
        <v>18</v>
      </c>
      <c r="DI320" s="91">
        <v>2</v>
      </c>
      <c r="DJ320" s="91">
        <v>0</v>
      </c>
      <c r="DK320" s="91">
        <v>0</v>
      </c>
      <c r="DL320" s="91">
        <v>0</v>
      </c>
      <c r="DM320" s="91">
        <v>0</v>
      </c>
      <c r="DN320" s="91">
        <v>0</v>
      </c>
      <c r="DO320" s="91">
        <v>0</v>
      </c>
      <c r="DP320" s="91">
        <v>0</v>
      </c>
      <c r="DQ320" s="91">
        <v>0</v>
      </c>
      <c r="DR320" s="91">
        <v>0</v>
      </c>
      <c r="DS320" s="91">
        <v>0</v>
      </c>
      <c r="DT320" s="91">
        <v>0</v>
      </c>
      <c r="DU320" s="91">
        <v>0</v>
      </c>
      <c r="DV320" s="91">
        <v>0</v>
      </c>
      <c r="DW320" s="91">
        <v>0</v>
      </c>
      <c r="DX320" s="91">
        <v>0</v>
      </c>
      <c r="DY320" s="91">
        <v>0</v>
      </c>
      <c r="DZ320" s="91">
        <v>0</v>
      </c>
      <c r="EA320" s="91">
        <v>0</v>
      </c>
      <c r="EB320" s="91">
        <v>0</v>
      </c>
      <c r="EC320" s="91">
        <v>0</v>
      </c>
      <c r="ED320" s="91">
        <v>0</v>
      </c>
      <c r="EE320" s="91">
        <v>0</v>
      </c>
      <c r="EF320" s="91">
        <v>0</v>
      </c>
      <c r="EG320" s="91">
        <v>0</v>
      </c>
      <c r="EH320" s="91">
        <v>0</v>
      </c>
      <c r="EI320" s="91">
        <v>2</v>
      </c>
      <c r="EJ320" s="91">
        <v>0</v>
      </c>
      <c r="EK320" s="91">
        <v>0</v>
      </c>
      <c r="EL320" s="91">
        <v>11</v>
      </c>
      <c r="EM320" s="91">
        <v>6</v>
      </c>
      <c r="EN320" s="91">
        <v>2</v>
      </c>
      <c r="EO320" s="91">
        <v>0</v>
      </c>
      <c r="EP320" s="91">
        <v>36</v>
      </c>
      <c r="EQ320" s="91">
        <v>0</v>
      </c>
      <c r="ER320" s="91">
        <v>0</v>
      </c>
      <c r="ES320" s="91">
        <v>0</v>
      </c>
      <c r="ET320" s="91">
        <v>0</v>
      </c>
      <c r="EU320" s="91">
        <v>1</v>
      </c>
      <c r="EV320" s="112" t="s">
        <v>4591</v>
      </c>
      <c r="EW320" s="91">
        <v>2</v>
      </c>
      <c r="EX320" s="112" t="s">
        <v>4592</v>
      </c>
      <c r="EY320" s="112" t="s">
        <v>4593</v>
      </c>
      <c r="EZ320" s="91">
        <v>1</v>
      </c>
      <c r="FA320" s="91">
        <v>1</v>
      </c>
      <c r="FB320" s="91">
        <v>1</v>
      </c>
      <c r="FC320" s="112" t="s">
        <v>1845</v>
      </c>
      <c r="FD320" s="112" t="s">
        <v>4594</v>
      </c>
      <c r="FE320" s="91">
        <v>7337</v>
      </c>
      <c r="FF320" s="92">
        <v>74</v>
      </c>
      <c r="FG320" s="91">
        <v>7</v>
      </c>
      <c r="FH320" s="91">
        <v>4</v>
      </c>
      <c r="FI320" s="118">
        <v>7332</v>
      </c>
      <c r="FJ320" s="118">
        <v>74.19</v>
      </c>
      <c r="FK320" s="118">
        <v>7</v>
      </c>
      <c r="FL320" s="118">
        <v>4</v>
      </c>
    </row>
    <row r="321" spans="1:168" ht="71.25" x14ac:dyDescent="0.2">
      <c r="A321" s="112" t="s">
        <v>180</v>
      </c>
      <c r="B321" s="112" t="s">
        <v>190</v>
      </c>
      <c r="C321" s="91">
        <v>3</v>
      </c>
      <c r="D321" s="112" t="s">
        <v>966</v>
      </c>
      <c r="E321" s="112" t="s">
        <v>4595</v>
      </c>
      <c r="F321" s="112">
        <v>408</v>
      </c>
      <c r="G321" s="112">
        <v>50200</v>
      </c>
      <c r="H321" s="112" t="s">
        <v>190</v>
      </c>
      <c r="I321" s="112" t="s">
        <v>4596</v>
      </c>
      <c r="J321" s="112" t="s">
        <v>4597</v>
      </c>
      <c r="K321" s="112" t="s">
        <v>3492</v>
      </c>
      <c r="L321" s="112" t="s">
        <v>1842</v>
      </c>
      <c r="M321" s="112" t="s">
        <v>3126</v>
      </c>
      <c r="N321" s="112" t="s">
        <v>4598</v>
      </c>
      <c r="O321" s="112"/>
      <c r="P321" s="112">
        <v>495707850</v>
      </c>
      <c r="Q321" s="112" t="s">
        <v>4599</v>
      </c>
      <c r="R321" s="112" t="s">
        <v>1842</v>
      </c>
      <c r="S321" s="112" t="s">
        <v>3126</v>
      </c>
      <c r="T321" s="112" t="s">
        <v>4598</v>
      </c>
      <c r="U321" s="112"/>
      <c r="V321" s="112">
        <v>495707850</v>
      </c>
      <c r="W321" s="112" t="s">
        <v>4599</v>
      </c>
      <c r="X321" s="91">
        <v>33</v>
      </c>
      <c r="Y321" s="91">
        <v>6</v>
      </c>
      <c r="Z321" s="91">
        <v>39</v>
      </c>
      <c r="AA321" s="92">
        <v>30.6</v>
      </c>
      <c r="AB321" s="92">
        <v>5.9</v>
      </c>
      <c r="AC321" s="92">
        <v>36.5</v>
      </c>
      <c r="AD321" s="117" t="s">
        <v>1692</v>
      </c>
      <c r="AE321" s="91">
        <v>31</v>
      </c>
      <c r="AF321" s="117" t="s">
        <v>1692</v>
      </c>
      <c r="AG321" s="91">
        <v>0</v>
      </c>
      <c r="AH321" s="91">
        <v>18</v>
      </c>
      <c r="AI321" s="91">
        <v>1</v>
      </c>
      <c r="AJ321" s="91">
        <v>14</v>
      </c>
      <c r="AK321" s="91">
        <v>33</v>
      </c>
      <c r="AL321" s="117" t="s">
        <v>1692</v>
      </c>
      <c r="AM321" s="91">
        <v>4</v>
      </c>
      <c r="AN321" s="91">
        <v>4</v>
      </c>
      <c r="AO321" s="91">
        <v>25</v>
      </c>
      <c r="AP321" s="91">
        <v>33</v>
      </c>
      <c r="AQ321" s="117" t="s">
        <v>1692</v>
      </c>
      <c r="AR321" s="91">
        <v>0</v>
      </c>
      <c r="AS321" s="91">
        <v>0</v>
      </c>
      <c r="AT321" s="91">
        <v>0</v>
      </c>
      <c r="AU321" s="91">
        <v>26</v>
      </c>
      <c r="AV321" s="91">
        <v>7</v>
      </c>
      <c r="AW321" s="91">
        <v>0</v>
      </c>
      <c r="AX321" s="91">
        <v>33</v>
      </c>
      <c r="AY321" s="117" t="s">
        <v>1692</v>
      </c>
      <c r="AZ321" s="91">
        <v>1</v>
      </c>
      <c r="BA321" s="91">
        <v>1</v>
      </c>
      <c r="BB321" s="91">
        <v>1</v>
      </c>
      <c r="BC321" s="91">
        <v>1</v>
      </c>
      <c r="BD321" s="91">
        <v>5</v>
      </c>
      <c r="BE321" s="91">
        <v>0</v>
      </c>
      <c r="BF321" s="91">
        <v>0</v>
      </c>
      <c r="BG321" s="91">
        <v>133</v>
      </c>
      <c r="BH321" s="91">
        <v>0</v>
      </c>
      <c r="BI321" s="91">
        <v>0</v>
      </c>
      <c r="BJ321" s="91">
        <v>0</v>
      </c>
      <c r="BK321" s="91">
        <v>184</v>
      </c>
      <c r="BL321" s="91">
        <v>0</v>
      </c>
      <c r="BM321" s="91">
        <v>0</v>
      </c>
      <c r="BN321" s="91">
        <v>3</v>
      </c>
      <c r="BO321" s="91">
        <v>68</v>
      </c>
      <c r="BP321" s="91">
        <v>311</v>
      </c>
      <c r="BQ321" s="91">
        <v>132</v>
      </c>
      <c r="BR321" s="91">
        <v>0</v>
      </c>
      <c r="BS321" s="91">
        <v>128</v>
      </c>
      <c r="BT321" s="91">
        <v>217</v>
      </c>
      <c r="BU321" s="91">
        <v>0</v>
      </c>
      <c r="BV321" s="91">
        <v>0</v>
      </c>
      <c r="BW321" s="91">
        <v>0</v>
      </c>
      <c r="BX321" s="91">
        <v>0</v>
      </c>
      <c r="BY321" s="91">
        <v>371</v>
      </c>
      <c r="BZ321" s="91">
        <v>45</v>
      </c>
      <c r="CA321" s="91">
        <v>0</v>
      </c>
      <c r="CB321" s="91">
        <v>4</v>
      </c>
      <c r="CC321" s="91">
        <v>38</v>
      </c>
      <c r="CD321" s="91">
        <v>54</v>
      </c>
      <c r="CE321" s="91">
        <v>10</v>
      </c>
      <c r="CF321" s="91">
        <v>33</v>
      </c>
      <c r="CG321" s="91">
        <v>43</v>
      </c>
      <c r="CH321" s="91">
        <v>11</v>
      </c>
      <c r="CI321" s="91">
        <v>0</v>
      </c>
      <c r="CJ321" s="91">
        <v>11</v>
      </c>
      <c r="CK321" s="91">
        <v>61</v>
      </c>
      <c r="CL321" s="91">
        <v>0</v>
      </c>
      <c r="CM321" s="91">
        <v>1</v>
      </c>
      <c r="CN321" s="91">
        <v>0</v>
      </c>
      <c r="CO321" s="91">
        <v>0</v>
      </c>
      <c r="CP321" s="91">
        <v>0</v>
      </c>
      <c r="CQ321" s="91">
        <v>0</v>
      </c>
      <c r="CR321" s="91">
        <v>0</v>
      </c>
      <c r="CS321" s="91">
        <v>0</v>
      </c>
      <c r="CT321" s="91">
        <v>0</v>
      </c>
      <c r="CU321" s="91">
        <v>0</v>
      </c>
      <c r="CV321" s="91">
        <v>0</v>
      </c>
      <c r="CW321" s="91">
        <v>0</v>
      </c>
      <c r="CX321" s="91">
        <v>0</v>
      </c>
      <c r="CY321" s="91">
        <v>0</v>
      </c>
      <c r="CZ321" s="91">
        <v>0</v>
      </c>
      <c r="DA321" s="91">
        <v>0</v>
      </c>
      <c r="DB321" s="91">
        <v>0</v>
      </c>
      <c r="DC321" s="91">
        <v>0</v>
      </c>
      <c r="DD321" s="91">
        <v>0</v>
      </c>
      <c r="DE321" s="91">
        <v>0</v>
      </c>
      <c r="DF321" s="91">
        <v>0</v>
      </c>
      <c r="DG321" s="91">
        <v>823</v>
      </c>
      <c r="DH321" s="91">
        <v>0</v>
      </c>
      <c r="DI321" s="91">
        <v>23</v>
      </c>
      <c r="DJ321" s="91">
        <v>0</v>
      </c>
      <c r="DK321" s="91">
        <v>0</v>
      </c>
      <c r="DL321" s="91">
        <v>0</v>
      </c>
      <c r="DM321" s="91">
        <v>0</v>
      </c>
      <c r="DN321" s="91">
        <v>0</v>
      </c>
      <c r="DO321" s="91">
        <v>0</v>
      </c>
      <c r="DP321" s="91">
        <v>0</v>
      </c>
      <c r="DQ321" s="91">
        <v>0</v>
      </c>
      <c r="DR321" s="91">
        <v>0</v>
      </c>
      <c r="DS321" s="91">
        <v>0</v>
      </c>
      <c r="DT321" s="91">
        <v>0</v>
      </c>
      <c r="DU321" s="91">
        <v>0</v>
      </c>
      <c r="DV321" s="91">
        <v>0</v>
      </c>
      <c r="DW321" s="91">
        <v>0</v>
      </c>
      <c r="DX321" s="91">
        <v>0</v>
      </c>
      <c r="DY321" s="91">
        <v>0</v>
      </c>
      <c r="DZ321" s="91">
        <v>0</v>
      </c>
      <c r="EA321" s="91">
        <v>13</v>
      </c>
      <c r="EB321" s="91">
        <v>0</v>
      </c>
      <c r="EC321" s="91">
        <v>0</v>
      </c>
      <c r="ED321" s="91">
        <v>0</v>
      </c>
      <c r="EE321" s="91">
        <v>0</v>
      </c>
      <c r="EF321" s="91">
        <v>0</v>
      </c>
      <c r="EG321" s="91">
        <v>9</v>
      </c>
      <c r="EH321" s="91">
        <v>14</v>
      </c>
      <c r="EI321" s="91">
        <v>0</v>
      </c>
      <c r="EJ321" s="91">
        <v>0</v>
      </c>
      <c r="EK321" s="91">
        <v>0</v>
      </c>
      <c r="EL321" s="91">
        <v>0</v>
      </c>
      <c r="EM321" s="91">
        <v>0</v>
      </c>
      <c r="EN321" s="91">
        <v>0</v>
      </c>
      <c r="EO321" s="91">
        <v>19</v>
      </c>
      <c r="EP321" s="91">
        <v>300</v>
      </c>
      <c r="EQ321" s="91">
        <v>0</v>
      </c>
      <c r="ER321" s="91">
        <v>0</v>
      </c>
      <c r="ES321" s="91">
        <v>0</v>
      </c>
      <c r="ET321" s="91">
        <v>0</v>
      </c>
      <c r="EU321" s="91">
        <v>1</v>
      </c>
      <c r="EV321" s="112" t="s">
        <v>4600</v>
      </c>
      <c r="EW321" s="91">
        <v>5</v>
      </c>
      <c r="EX321" s="112" t="s">
        <v>4601</v>
      </c>
      <c r="EY321" s="112" t="s">
        <v>4602</v>
      </c>
      <c r="EZ321" s="91">
        <v>1</v>
      </c>
      <c r="FA321" s="91">
        <v>1</v>
      </c>
      <c r="FB321" s="91">
        <v>1</v>
      </c>
      <c r="FC321" s="112" t="s">
        <v>4603</v>
      </c>
      <c r="FD321" s="112" t="s">
        <v>4604</v>
      </c>
      <c r="FE321" s="91">
        <v>110947</v>
      </c>
      <c r="FF321" s="92">
        <v>298</v>
      </c>
      <c r="FG321" s="91">
        <v>33</v>
      </c>
      <c r="FH321" s="91">
        <v>33</v>
      </c>
      <c r="FI321" s="118">
        <v>111948</v>
      </c>
      <c r="FJ321" s="118">
        <v>298.08</v>
      </c>
      <c r="FK321" s="118">
        <v>33</v>
      </c>
      <c r="FL321" s="118">
        <v>33</v>
      </c>
    </row>
    <row r="322" spans="1:168" x14ac:dyDescent="0.2">
      <c r="A322" s="112" t="s">
        <v>180</v>
      </c>
      <c r="B322" s="112" t="s">
        <v>191</v>
      </c>
      <c r="C322" s="91">
        <v>2</v>
      </c>
      <c r="D322" s="112" t="s">
        <v>969</v>
      </c>
      <c r="E322" s="112" t="s">
        <v>4605</v>
      </c>
      <c r="F322" s="112">
        <v>5</v>
      </c>
      <c r="G322" s="112">
        <v>54931</v>
      </c>
      <c r="H322" s="112" t="s">
        <v>191</v>
      </c>
      <c r="I322" s="112" t="s">
        <v>4606</v>
      </c>
      <c r="J322" s="112" t="s">
        <v>4607</v>
      </c>
      <c r="K322" s="112" t="s">
        <v>1841</v>
      </c>
      <c r="L322" s="112" t="s">
        <v>1842</v>
      </c>
      <c r="M322" s="112" t="s">
        <v>1843</v>
      </c>
      <c r="N322" s="112" t="s">
        <v>4608</v>
      </c>
      <c r="O322" s="112" t="s">
        <v>1845</v>
      </c>
      <c r="P322" s="112">
        <v>491401161</v>
      </c>
      <c r="Q322" s="112" t="s">
        <v>4609</v>
      </c>
      <c r="R322" s="112" t="s">
        <v>1845</v>
      </c>
      <c r="S322" s="112" t="s">
        <v>4610</v>
      </c>
      <c r="T322" s="112" t="s">
        <v>4611</v>
      </c>
      <c r="U322" s="112" t="s">
        <v>1845</v>
      </c>
      <c r="V322" s="112">
        <v>736629645</v>
      </c>
      <c r="W322" s="112" t="s">
        <v>4607</v>
      </c>
      <c r="X322" s="91">
        <v>4</v>
      </c>
      <c r="Y322" s="91">
        <v>0</v>
      </c>
      <c r="Z322" s="91">
        <v>4</v>
      </c>
      <c r="AA322" s="92">
        <v>4</v>
      </c>
      <c r="AB322" s="92">
        <v>0</v>
      </c>
      <c r="AC322" s="92">
        <v>4</v>
      </c>
      <c r="AD322" s="117" t="s">
        <v>1692</v>
      </c>
      <c r="AE322" s="91">
        <v>4</v>
      </c>
      <c r="AF322" s="117" t="s">
        <v>1692</v>
      </c>
      <c r="AG322" s="91">
        <v>0</v>
      </c>
      <c r="AH322" s="91">
        <v>2</v>
      </c>
      <c r="AI322" s="91">
        <v>0</v>
      </c>
      <c r="AJ322" s="91">
        <v>2</v>
      </c>
      <c r="AK322" s="91">
        <v>4</v>
      </c>
      <c r="AL322" s="117" t="s">
        <v>1692</v>
      </c>
      <c r="AM322" s="91">
        <v>1</v>
      </c>
      <c r="AN322" s="91">
        <v>0</v>
      </c>
      <c r="AO322" s="91">
        <v>3</v>
      </c>
      <c r="AP322" s="91">
        <v>4</v>
      </c>
      <c r="AQ322" s="117" t="s">
        <v>1692</v>
      </c>
      <c r="AR322" s="91">
        <v>0</v>
      </c>
      <c r="AS322" s="91">
        <v>0</v>
      </c>
      <c r="AT322" s="91">
        <v>2</v>
      </c>
      <c r="AU322" s="91">
        <v>2</v>
      </c>
      <c r="AV322" s="91">
        <v>0</v>
      </c>
      <c r="AW322" s="91">
        <v>0</v>
      </c>
      <c r="AX322" s="91">
        <v>4</v>
      </c>
      <c r="AY322" s="117" t="s">
        <v>1692</v>
      </c>
      <c r="AZ322" s="91">
        <v>1</v>
      </c>
      <c r="BA322" s="91">
        <v>1</v>
      </c>
      <c r="BB322" s="91">
        <v>1</v>
      </c>
      <c r="BC322" s="91">
        <v>1</v>
      </c>
      <c r="BD322" s="91">
        <v>0</v>
      </c>
      <c r="BE322" s="91">
        <v>0</v>
      </c>
      <c r="BF322" s="91">
        <v>0</v>
      </c>
      <c r="BG322" s="91">
        <v>9</v>
      </c>
      <c r="BH322" s="91">
        <v>1</v>
      </c>
      <c r="BI322" s="91">
        <v>0</v>
      </c>
      <c r="BJ322" s="91">
        <v>3</v>
      </c>
      <c r="BK322" s="91">
        <v>0</v>
      </c>
      <c r="BL322" s="91">
        <v>0</v>
      </c>
      <c r="BM322" s="91">
        <v>0</v>
      </c>
      <c r="BN322" s="91">
        <v>0</v>
      </c>
      <c r="BO322" s="91">
        <v>0</v>
      </c>
      <c r="BP322" s="91">
        <v>32</v>
      </c>
      <c r="BQ322" s="91">
        <v>18</v>
      </c>
      <c r="BR322" s="91">
        <v>0</v>
      </c>
      <c r="BS322" s="91">
        <v>16</v>
      </c>
      <c r="BT322" s="91">
        <v>18</v>
      </c>
      <c r="BU322" s="91">
        <v>0</v>
      </c>
      <c r="BV322" s="91">
        <v>0</v>
      </c>
      <c r="BW322" s="91">
        <v>6</v>
      </c>
      <c r="BX322" s="91">
        <v>15</v>
      </c>
      <c r="BY322" s="91">
        <v>5</v>
      </c>
      <c r="BZ322" s="91">
        <v>4</v>
      </c>
      <c r="CA322" s="91">
        <v>0</v>
      </c>
      <c r="CB322" s="91">
        <v>2</v>
      </c>
      <c r="CC322" s="91">
        <v>12</v>
      </c>
      <c r="CD322" s="91">
        <v>10</v>
      </c>
      <c r="CE322" s="91">
        <v>0</v>
      </c>
      <c r="CF322" s="91">
        <v>5</v>
      </c>
      <c r="CG322" s="91">
        <v>0</v>
      </c>
      <c r="CH322" s="91">
        <v>0</v>
      </c>
      <c r="CI322" s="91">
        <v>0</v>
      </c>
      <c r="CJ322" s="91">
        <v>0</v>
      </c>
      <c r="CK322" s="91">
        <v>0</v>
      </c>
      <c r="CL322" s="91">
        <v>0</v>
      </c>
      <c r="CM322" s="91">
        <v>0</v>
      </c>
      <c r="CN322" s="91">
        <v>0</v>
      </c>
      <c r="CO322" s="91">
        <v>0</v>
      </c>
      <c r="CP322" s="91">
        <v>0</v>
      </c>
      <c r="CQ322" s="91">
        <v>0</v>
      </c>
      <c r="CR322" s="91">
        <v>0</v>
      </c>
      <c r="CS322" s="91">
        <v>0</v>
      </c>
      <c r="CT322" s="91">
        <v>0</v>
      </c>
      <c r="CU322" s="91">
        <v>0</v>
      </c>
      <c r="CV322" s="91">
        <v>0</v>
      </c>
      <c r="CW322" s="91">
        <v>0</v>
      </c>
      <c r="CX322" s="91">
        <v>0</v>
      </c>
      <c r="CY322" s="91">
        <v>0</v>
      </c>
      <c r="CZ322" s="91">
        <v>0</v>
      </c>
      <c r="DA322" s="91">
        <v>0</v>
      </c>
      <c r="DB322" s="91">
        <v>0</v>
      </c>
      <c r="DC322" s="91">
        <v>0</v>
      </c>
      <c r="DD322" s="91">
        <v>0</v>
      </c>
      <c r="DE322" s="91">
        <v>0</v>
      </c>
      <c r="DF322" s="91">
        <v>0</v>
      </c>
      <c r="DG322" s="91">
        <v>0</v>
      </c>
      <c r="DH322" s="91">
        <v>0</v>
      </c>
      <c r="DI322" s="91">
        <v>0</v>
      </c>
      <c r="DJ322" s="91">
        <v>0</v>
      </c>
      <c r="DK322" s="91">
        <v>0</v>
      </c>
      <c r="DL322" s="91">
        <v>0</v>
      </c>
      <c r="DM322" s="91">
        <v>0</v>
      </c>
      <c r="DN322" s="91">
        <v>0</v>
      </c>
      <c r="DO322" s="91">
        <v>0</v>
      </c>
      <c r="DP322" s="91">
        <v>0</v>
      </c>
      <c r="DQ322" s="91">
        <v>0</v>
      </c>
      <c r="DR322" s="91">
        <v>0</v>
      </c>
      <c r="DS322" s="91">
        <v>0</v>
      </c>
      <c r="DT322" s="91">
        <v>0</v>
      </c>
      <c r="DU322" s="91">
        <v>0</v>
      </c>
      <c r="DV322" s="91">
        <v>0</v>
      </c>
      <c r="DW322" s="91">
        <v>0</v>
      </c>
      <c r="DX322" s="91">
        <v>0</v>
      </c>
      <c r="DY322" s="91">
        <v>0</v>
      </c>
      <c r="DZ322" s="91">
        <v>0</v>
      </c>
      <c r="EA322" s="91">
        <v>0</v>
      </c>
      <c r="EB322" s="91">
        <v>0</v>
      </c>
      <c r="EC322" s="91">
        <v>0</v>
      </c>
      <c r="ED322" s="91">
        <v>0</v>
      </c>
      <c r="EE322" s="91">
        <v>0</v>
      </c>
      <c r="EF322" s="91">
        <v>0</v>
      </c>
      <c r="EG322" s="91">
        <v>0</v>
      </c>
      <c r="EH322" s="91">
        <v>0</v>
      </c>
      <c r="EI322" s="91">
        <v>0</v>
      </c>
      <c r="EJ322" s="91">
        <v>0</v>
      </c>
      <c r="EK322" s="91">
        <v>0</v>
      </c>
      <c r="EL322" s="91">
        <v>0</v>
      </c>
      <c r="EM322" s="91">
        <v>0</v>
      </c>
      <c r="EN322" s="91">
        <v>0</v>
      </c>
      <c r="EO322" s="91">
        <v>0</v>
      </c>
      <c r="EP322" s="91">
        <v>71</v>
      </c>
      <c r="EQ322" s="91">
        <v>0</v>
      </c>
      <c r="ER322" s="91">
        <v>0</v>
      </c>
      <c r="ES322" s="91">
        <v>0</v>
      </c>
      <c r="ET322" s="91">
        <v>0</v>
      </c>
      <c r="EU322" s="93"/>
      <c r="EV322" s="112"/>
      <c r="EW322" s="93">
        <v>0</v>
      </c>
      <c r="EX322" s="112"/>
      <c r="EY322" s="112"/>
      <c r="EZ322" s="91">
        <v>1</v>
      </c>
      <c r="FA322" s="91">
        <v>1</v>
      </c>
      <c r="FB322" s="91">
        <v>0</v>
      </c>
      <c r="FC322" s="112"/>
      <c r="FD322" s="112"/>
      <c r="FE322" s="91">
        <v>9956</v>
      </c>
      <c r="FF322" s="92">
        <v>58.048999999999999</v>
      </c>
      <c r="FG322" s="91">
        <v>5</v>
      </c>
      <c r="FH322" s="91">
        <v>5</v>
      </c>
      <c r="FI322" s="118">
        <v>9955</v>
      </c>
      <c r="FJ322" s="118">
        <v>58.06</v>
      </c>
      <c r="FK322" s="118">
        <v>5</v>
      </c>
      <c r="FL322" s="118">
        <v>5</v>
      </c>
    </row>
    <row r="323" spans="1:168" ht="28.5" x14ac:dyDescent="0.2">
      <c r="A323" s="112" t="s">
        <v>180</v>
      </c>
      <c r="B323" s="112" t="s">
        <v>192</v>
      </c>
      <c r="C323" s="91">
        <v>2</v>
      </c>
      <c r="D323" s="112" t="s">
        <v>979</v>
      </c>
      <c r="E323" s="112" t="s">
        <v>4612</v>
      </c>
      <c r="F323" s="112">
        <v>64</v>
      </c>
      <c r="G323" s="112">
        <v>50351</v>
      </c>
      <c r="H323" s="112" t="s">
        <v>192</v>
      </c>
      <c r="I323" s="112" t="s">
        <v>4613</v>
      </c>
      <c r="J323" s="112" t="s">
        <v>4614</v>
      </c>
      <c r="K323" s="112" t="s">
        <v>2145</v>
      </c>
      <c r="L323" s="112" t="s">
        <v>1842</v>
      </c>
      <c r="M323" s="112" t="s">
        <v>4615</v>
      </c>
      <c r="N323" s="112" t="s">
        <v>4616</v>
      </c>
      <c r="O323" s="112" t="s">
        <v>1845</v>
      </c>
      <c r="P323" s="112">
        <v>495703884</v>
      </c>
      <c r="Q323" s="112" t="s">
        <v>4617</v>
      </c>
      <c r="R323" s="112" t="s">
        <v>1842</v>
      </c>
      <c r="S323" s="112" t="s">
        <v>4615</v>
      </c>
      <c r="T323" s="112" t="s">
        <v>4616</v>
      </c>
      <c r="U323" s="112" t="s">
        <v>1845</v>
      </c>
      <c r="V323" s="112">
        <v>495703884</v>
      </c>
      <c r="W323" s="112" t="s">
        <v>4617</v>
      </c>
      <c r="X323" s="91">
        <v>4</v>
      </c>
      <c r="Y323" s="91">
        <v>0</v>
      </c>
      <c r="Z323" s="91">
        <v>4</v>
      </c>
      <c r="AA323" s="92">
        <v>4</v>
      </c>
      <c r="AB323" s="92">
        <v>0</v>
      </c>
      <c r="AC323" s="92">
        <v>4</v>
      </c>
      <c r="AD323" s="117" t="s">
        <v>1692</v>
      </c>
      <c r="AE323" s="91">
        <v>3</v>
      </c>
      <c r="AF323" s="117" t="s">
        <v>1692</v>
      </c>
      <c r="AG323" s="91">
        <v>0</v>
      </c>
      <c r="AH323" s="91">
        <v>1</v>
      </c>
      <c r="AI323" s="91">
        <v>0</v>
      </c>
      <c r="AJ323" s="91">
        <v>3</v>
      </c>
      <c r="AK323" s="91">
        <v>4</v>
      </c>
      <c r="AL323" s="117" t="s">
        <v>1692</v>
      </c>
      <c r="AM323" s="91">
        <v>1</v>
      </c>
      <c r="AN323" s="91">
        <v>3</v>
      </c>
      <c r="AO323" s="91">
        <v>0</v>
      </c>
      <c r="AP323" s="91">
        <v>4</v>
      </c>
      <c r="AQ323" s="117" t="s">
        <v>1692</v>
      </c>
      <c r="AR323" s="91">
        <v>0</v>
      </c>
      <c r="AS323" s="91">
        <v>0</v>
      </c>
      <c r="AT323" s="91">
        <v>0</v>
      </c>
      <c r="AU323" s="91">
        <v>3</v>
      </c>
      <c r="AV323" s="91">
        <v>1</v>
      </c>
      <c r="AW323" s="91">
        <v>0</v>
      </c>
      <c r="AX323" s="91">
        <v>4</v>
      </c>
      <c r="AY323" s="117" t="s">
        <v>1692</v>
      </c>
      <c r="AZ323" s="91">
        <v>1</v>
      </c>
      <c r="BA323" s="91">
        <v>1</v>
      </c>
      <c r="BB323" s="91">
        <v>1</v>
      </c>
      <c r="BC323" s="91">
        <v>1</v>
      </c>
      <c r="BD323" s="91">
        <v>3</v>
      </c>
      <c r="BE323" s="91">
        <v>0</v>
      </c>
      <c r="BF323" s="91">
        <v>0</v>
      </c>
      <c r="BG323" s="91">
        <v>22</v>
      </c>
      <c r="BH323" s="91">
        <v>0</v>
      </c>
      <c r="BI323" s="91">
        <v>0</v>
      </c>
      <c r="BJ323" s="91">
        <v>28</v>
      </c>
      <c r="BK323" s="91">
        <v>8</v>
      </c>
      <c r="BL323" s="91">
        <v>0</v>
      </c>
      <c r="BM323" s="91">
        <v>0</v>
      </c>
      <c r="BN323" s="91">
        <v>0</v>
      </c>
      <c r="BO323" s="91">
        <v>9</v>
      </c>
      <c r="BP323" s="91">
        <v>124</v>
      </c>
      <c r="BQ323" s="91">
        <v>43</v>
      </c>
      <c r="BR323" s="91">
        <v>0</v>
      </c>
      <c r="BS323" s="91">
        <v>11</v>
      </c>
      <c r="BT323" s="91">
        <v>12</v>
      </c>
      <c r="BU323" s="91">
        <v>0</v>
      </c>
      <c r="BV323" s="91">
        <v>0</v>
      </c>
      <c r="BW323" s="91">
        <v>12</v>
      </c>
      <c r="BX323" s="91">
        <v>5</v>
      </c>
      <c r="BY323" s="91">
        <v>28</v>
      </c>
      <c r="BZ323" s="91">
        <v>5</v>
      </c>
      <c r="CA323" s="91">
        <v>0</v>
      </c>
      <c r="CB323" s="91">
        <v>0</v>
      </c>
      <c r="CC323" s="91">
        <v>23</v>
      </c>
      <c r="CD323" s="91">
        <v>8</v>
      </c>
      <c r="CE323" s="91">
        <v>1</v>
      </c>
      <c r="CF323" s="91">
        <v>11</v>
      </c>
      <c r="CG323" s="91">
        <v>0</v>
      </c>
      <c r="CH323" s="91">
        <v>0</v>
      </c>
      <c r="CI323" s="91">
        <v>0</v>
      </c>
      <c r="CJ323" s="91">
        <v>0</v>
      </c>
      <c r="CK323" s="91">
        <v>12</v>
      </c>
      <c r="CL323" s="91">
        <v>0</v>
      </c>
      <c r="CM323" s="91">
        <v>1</v>
      </c>
      <c r="CN323" s="91">
        <v>0</v>
      </c>
      <c r="CO323" s="91">
        <v>0</v>
      </c>
      <c r="CP323" s="91">
        <v>0</v>
      </c>
      <c r="CQ323" s="91">
        <v>0</v>
      </c>
      <c r="CR323" s="91">
        <v>0</v>
      </c>
      <c r="CS323" s="91">
        <v>0</v>
      </c>
      <c r="CT323" s="91">
        <v>0</v>
      </c>
      <c r="CU323" s="91">
        <v>0</v>
      </c>
      <c r="CV323" s="91">
        <v>0</v>
      </c>
      <c r="CW323" s="91">
        <v>0</v>
      </c>
      <c r="CX323" s="91">
        <v>0</v>
      </c>
      <c r="CY323" s="91">
        <v>0</v>
      </c>
      <c r="CZ323" s="91">
        <v>0</v>
      </c>
      <c r="DA323" s="91">
        <v>0</v>
      </c>
      <c r="DB323" s="91">
        <v>0</v>
      </c>
      <c r="DC323" s="91">
        <v>16</v>
      </c>
      <c r="DD323" s="91">
        <v>8</v>
      </c>
      <c r="DE323" s="91">
        <v>0</v>
      </c>
      <c r="DF323" s="91">
        <v>0</v>
      </c>
      <c r="DG323" s="91">
        <v>32</v>
      </c>
      <c r="DH323" s="91">
        <v>0</v>
      </c>
      <c r="DI323" s="91">
        <v>4</v>
      </c>
      <c r="DJ323" s="91">
        <v>0</v>
      </c>
      <c r="DK323" s="91">
        <v>0</v>
      </c>
      <c r="DL323" s="91">
        <v>0</v>
      </c>
      <c r="DM323" s="91">
        <v>0</v>
      </c>
      <c r="DN323" s="91">
        <v>0</v>
      </c>
      <c r="DO323" s="91">
        <v>0</v>
      </c>
      <c r="DP323" s="91">
        <v>0</v>
      </c>
      <c r="DQ323" s="91">
        <v>0</v>
      </c>
      <c r="DR323" s="91">
        <v>0</v>
      </c>
      <c r="DS323" s="91">
        <v>0</v>
      </c>
      <c r="DT323" s="91">
        <v>0</v>
      </c>
      <c r="DU323" s="91">
        <v>0</v>
      </c>
      <c r="DV323" s="91">
        <v>0</v>
      </c>
      <c r="DW323" s="91">
        <v>0</v>
      </c>
      <c r="DX323" s="91">
        <v>0</v>
      </c>
      <c r="DY323" s="91">
        <v>0</v>
      </c>
      <c r="DZ323" s="91">
        <v>0</v>
      </c>
      <c r="EA323" s="91">
        <v>0</v>
      </c>
      <c r="EB323" s="91">
        <v>0</v>
      </c>
      <c r="EC323" s="91">
        <v>0</v>
      </c>
      <c r="ED323" s="91">
        <v>0</v>
      </c>
      <c r="EE323" s="91">
        <v>0</v>
      </c>
      <c r="EF323" s="91">
        <v>0</v>
      </c>
      <c r="EG323" s="91">
        <v>2</v>
      </c>
      <c r="EH323" s="91">
        <v>0</v>
      </c>
      <c r="EI323" s="91">
        <v>0</v>
      </c>
      <c r="EJ323" s="91">
        <v>0</v>
      </c>
      <c r="EK323" s="91">
        <v>0</v>
      </c>
      <c r="EL323" s="91">
        <v>0</v>
      </c>
      <c r="EM323" s="91">
        <v>0</v>
      </c>
      <c r="EN323" s="91">
        <v>0</v>
      </c>
      <c r="EO323" s="91">
        <v>0</v>
      </c>
      <c r="EP323" s="91">
        <v>63</v>
      </c>
      <c r="EQ323" s="91">
        <v>0</v>
      </c>
      <c r="ER323" s="91">
        <v>0</v>
      </c>
      <c r="ES323" s="91">
        <v>0</v>
      </c>
      <c r="ET323" s="91">
        <v>0</v>
      </c>
      <c r="EU323" s="91">
        <v>1</v>
      </c>
      <c r="EV323" s="112" t="s">
        <v>4618</v>
      </c>
      <c r="EW323" s="91">
        <v>1</v>
      </c>
      <c r="EX323" s="112" t="s">
        <v>4619</v>
      </c>
      <c r="EY323" s="112" t="s">
        <v>1845</v>
      </c>
      <c r="EZ323" s="91">
        <v>1</v>
      </c>
      <c r="FA323" s="91">
        <v>1</v>
      </c>
      <c r="FB323" s="91">
        <v>1</v>
      </c>
      <c r="FC323" s="112" t="s">
        <v>1845</v>
      </c>
      <c r="FD323" s="112" t="s">
        <v>1845</v>
      </c>
      <c r="FE323" s="91">
        <v>10776</v>
      </c>
      <c r="FF323" s="92">
        <v>121.1763</v>
      </c>
      <c r="FG323" s="91">
        <v>16</v>
      </c>
      <c r="FH323" s="91">
        <v>15</v>
      </c>
      <c r="FI323" s="118">
        <v>10893</v>
      </c>
      <c r="FJ323" s="118">
        <v>121.17</v>
      </c>
      <c r="FK323" s="118">
        <v>16</v>
      </c>
      <c r="FL323" s="118">
        <v>15</v>
      </c>
    </row>
    <row r="324" spans="1:168" ht="28.5" x14ac:dyDescent="0.2">
      <c r="A324" s="112" t="s">
        <v>180</v>
      </c>
      <c r="B324" s="112" t="s">
        <v>193</v>
      </c>
      <c r="C324" s="91">
        <v>1</v>
      </c>
      <c r="D324" s="112" t="s">
        <v>997</v>
      </c>
      <c r="E324" s="112" t="s">
        <v>3615</v>
      </c>
      <c r="F324" s="112">
        <v>273</v>
      </c>
      <c r="G324" s="112">
        <v>54225</v>
      </c>
      <c r="H324" s="112" t="s">
        <v>193</v>
      </c>
      <c r="I324" s="112" t="s">
        <v>4620</v>
      </c>
      <c r="J324" s="112" t="s">
        <v>4621</v>
      </c>
      <c r="K324" s="112" t="s">
        <v>4622</v>
      </c>
      <c r="L324" s="112" t="s">
        <v>1842</v>
      </c>
      <c r="M324" s="112" t="s">
        <v>1911</v>
      </c>
      <c r="N324" s="112" t="s">
        <v>4623</v>
      </c>
      <c r="O324" s="112" t="s">
        <v>1845</v>
      </c>
      <c r="P324" s="112">
        <v>499875101</v>
      </c>
      <c r="Q324" s="112" t="s">
        <v>4624</v>
      </c>
      <c r="R324" s="112" t="s">
        <v>1948</v>
      </c>
      <c r="S324" s="112" t="s">
        <v>4625</v>
      </c>
      <c r="T324" s="112" t="s">
        <v>4626</v>
      </c>
      <c r="U324" s="112" t="s">
        <v>1845</v>
      </c>
      <c r="V324" s="112">
        <v>499875101</v>
      </c>
      <c r="W324" s="112" t="s">
        <v>4627</v>
      </c>
      <c r="X324" s="91">
        <v>2</v>
      </c>
      <c r="Y324" s="91">
        <v>0</v>
      </c>
      <c r="Z324" s="91">
        <v>2</v>
      </c>
      <c r="AA324" s="92">
        <v>2</v>
      </c>
      <c r="AB324" s="92">
        <v>0</v>
      </c>
      <c r="AC324" s="92">
        <v>2</v>
      </c>
      <c r="AD324" s="117" t="s">
        <v>1692</v>
      </c>
      <c r="AE324" s="91">
        <v>2</v>
      </c>
      <c r="AF324" s="117" t="s">
        <v>1692</v>
      </c>
      <c r="AG324" s="91">
        <v>0</v>
      </c>
      <c r="AH324" s="91">
        <v>0</v>
      </c>
      <c r="AI324" s="91">
        <v>1</v>
      </c>
      <c r="AJ324" s="91">
        <v>1</v>
      </c>
      <c r="AK324" s="91">
        <v>2</v>
      </c>
      <c r="AL324" s="117" t="s">
        <v>1692</v>
      </c>
      <c r="AM324" s="91">
        <v>0</v>
      </c>
      <c r="AN324" s="91">
        <v>1</v>
      </c>
      <c r="AO324" s="91">
        <v>1</v>
      </c>
      <c r="AP324" s="91">
        <v>2</v>
      </c>
      <c r="AQ324" s="117" t="s">
        <v>1692</v>
      </c>
      <c r="AR324" s="91">
        <v>0</v>
      </c>
      <c r="AS324" s="91">
        <v>0</v>
      </c>
      <c r="AT324" s="91">
        <v>0</v>
      </c>
      <c r="AU324" s="91">
        <v>2</v>
      </c>
      <c r="AV324" s="91">
        <v>0</v>
      </c>
      <c r="AW324" s="91">
        <v>0</v>
      </c>
      <c r="AX324" s="91">
        <v>2</v>
      </c>
      <c r="AY324" s="117" t="s">
        <v>1692</v>
      </c>
      <c r="AZ324" s="91">
        <v>1</v>
      </c>
      <c r="BA324" s="91">
        <v>1</v>
      </c>
      <c r="BB324" s="91">
        <v>0</v>
      </c>
      <c r="BC324" s="91">
        <v>1</v>
      </c>
      <c r="BD324" s="91">
        <v>1</v>
      </c>
      <c r="BE324" s="91">
        <v>0</v>
      </c>
      <c r="BF324" s="91">
        <v>0</v>
      </c>
      <c r="BG324" s="91">
        <v>6</v>
      </c>
      <c r="BH324" s="91">
        <v>0</v>
      </c>
      <c r="BI324" s="91">
        <v>0</v>
      </c>
      <c r="BJ324" s="91">
        <v>0</v>
      </c>
      <c r="BK324" s="91">
        <v>0</v>
      </c>
      <c r="BL324" s="91">
        <v>0</v>
      </c>
      <c r="BM324" s="91">
        <v>0</v>
      </c>
      <c r="BN324" s="91">
        <v>0</v>
      </c>
      <c r="BO324" s="91">
        <v>0</v>
      </c>
      <c r="BP324" s="91">
        <v>2</v>
      </c>
      <c r="BQ324" s="91">
        <v>2</v>
      </c>
      <c r="BR324" s="91">
        <v>0</v>
      </c>
      <c r="BS324" s="91">
        <v>0</v>
      </c>
      <c r="BT324" s="91">
        <v>2</v>
      </c>
      <c r="BU324" s="91">
        <v>0</v>
      </c>
      <c r="BV324" s="91">
        <v>0</v>
      </c>
      <c r="BW324" s="91">
        <v>1</v>
      </c>
      <c r="BX324" s="91">
        <v>0</v>
      </c>
      <c r="BY324" s="91">
        <v>5</v>
      </c>
      <c r="BZ324" s="91">
        <v>0</v>
      </c>
      <c r="CA324" s="91">
        <v>0</v>
      </c>
      <c r="CB324" s="91">
        <v>0</v>
      </c>
      <c r="CC324" s="91">
        <v>18</v>
      </c>
      <c r="CD324" s="91">
        <v>0</v>
      </c>
      <c r="CE324" s="91">
        <v>0</v>
      </c>
      <c r="CF324" s="91">
        <v>4</v>
      </c>
      <c r="CG324" s="91">
        <v>1</v>
      </c>
      <c r="CH324" s="91">
        <v>1</v>
      </c>
      <c r="CI324" s="91">
        <v>0</v>
      </c>
      <c r="CJ324" s="91">
        <v>0</v>
      </c>
      <c r="CK324" s="91">
        <v>1</v>
      </c>
      <c r="CL324" s="91">
        <v>0</v>
      </c>
      <c r="CM324" s="91">
        <v>0</v>
      </c>
      <c r="CN324" s="91">
        <v>0</v>
      </c>
      <c r="CO324" s="91">
        <v>0</v>
      </c>
      <c r="CP324" s="91">
        <v>0</v>
      </c>
      <c r="CQ324" s="91">
        <v>0</v>
      </c>
      <c r="CR324" s="91">
        <v>0</v>
      </c>
      <c r="CS324" s="91">
        <v>0</v>
      </c>
      <c r="CT324" s="91">
        <v>0</v>
      </c>
      <c r="CU324" s="91">
        <v>0</v>
      </c>
      <c r="CV324" s="91">
        <v>0</v>
      </c>
      <c r="CW324" s="91">
        <v>0</v>
      </c>
      <c r="CX324" s="91">
        <v>0</v>
      </c>
      <c r="CY324" s="91">
        <v>0</v>
      </c>
      <c r="CZ324" s="91">
        <v>0</v>
      </c>
      <c r="DA324" s="91">
        <v>0</v>
      </c>
      <c r="DB324" s="91">
        <v>0</v>
      </c>
      <c r="DC324" s="91">
        <v>4</v>
      </c>
      <c r="DD324" s="91">
        <v>0</v>
      </c>
      <c r="DE324" s="91">
        <v>0</v>
      </c>
      <c r="DF324" s="91">
        <v>0</v>
      </c>
      <c r="DG324" s="91">
        <v>8</v>
      </c>
      <c r="DH324" s="91">
        <v>0</v>
      </c>
      <c r="DI324" s="91">
        <v>0</v>
      </c>
      <c r="DJ324" s="91">
        <v>0</v>
      </c>
      <c r="DK324" s="91">
        <v>0</v>
      </c>
      <c r="DL324" s="91">
        <v>0</v>
      </c>
      <c r="DM324" s="91">
        <v>0</v>
      </c>
      <c r="DN324" s="91">
        <v>0</v>
      </c>
      <c r="DO324" s="91">
        <v>0</v>
      </c>
      <c r="DP324" s="91">
        <v>0</v>
      </c>
      <c r="DQ324" s="91">
        <v>0</v>
      </c>
      <c r="DR324" s="91">
        <v>0</v>
      </c>
      <c r="DS324" s="91">
        <v>0</v>
      </c>
      <c r="DT324" s="91">
        <v>0</v>
      </c>
      <c r="DU324" s="91">
        <v>0</v>
      </c>
      <c r="DV324" s="91">
        <v>0</v>
      </c>
      <c r="DW324" s="91">
        <v>0</v>
      </c>
      <c r="DX324" s="91">
        <v>0</v>
      </c>
      <c r="DY324" s="91">
        <v>0</v>
      </c>
      <c r="DZ324" s="91">
        <v>0</v>
      </c>
      <c r="EA324" s="91">
        <v>0</v>
      </c>
      <c r="EB324" s="91">
        <v>0</v>
      </c>
      <c r="EC324" s="91">
        <v>0</v>
      </c>
      <c r="ED324" s="91">
        <v>0</v>
      </c>
      <c r="EE324" s="91">
        <v>0</v>
      </c>
      <c r="EF324" s="91">
        <v>0</v>
      </c>
      <c r="EG324" s="91">
        <v>1</v>
      </c>
      <c r="EH324" s="91">
        <v>0</v>
      </c>
      <c r="EI324" s="91">
        <v>0</v>
      </c>
      <c r="EJ324" s="91">
        <v>0</v>
      </c>
      <c r="EK324" s="91">
        <v>0</v>
      </c>
      <c r="EL324" s="91">
        <v>0</v>
      </c>
      <c r="EM324" s="91">
        <v>0</v>
      </c>
      <c r="EN324" s="91">
        <v>0</v>
      </c>
      <c r="EO324" s="91">
        <v>0</v>
      </c>
      <c r="EP324" s="91">
        <v>22</v>
      </c>
      <c r="EQ324" s="91">
        <v>1</v>
      </c>
      <c r="ER324" s="91">
        <v>1</v>
      </c>
      <c r="ES324" s="91">
        <v>0</v>
      </c>
      <c r="ET324" s="91">
        <v>0</v>
      </c>
      <c r="EU324" s="91">
        <v>1</v>
      </c>
      <c r="EV324" s="112" t="s">
        <v>4628</v>
      </c>
      <c r="EW324" s="91">
        <v>1</v>
      </c>
      <c r="EX324" s="112" t="s">
        <v>1845</v>
      </c>
      <c r="EY324" s="112" t="s">
        <v>1845</v>
      </c>
      <c r="EZ324" s="91">
        <v>1</v>
      </c>
      <c r="FA324" s="91">
        <v>0</v>
      </c>
      <c r="FB324" s="91">
        <v>1</v>
      </c>
      <c r="FC324" s="112" t="s">
        <v>1845</v>
      </c>
      <c r="FD324" s="112" t="s">
        <v>1845</v>
      </c>
      <c r="FE324" s="91">
        <v>702</v>
      </c>
      <c r="FF324" s="92">
        <v>13.731363999999999</v>
      </c>
      <c r="FG324" s="91">
        <v>1</v>
      </c>
      <c r="FH324" s="91">
        <v>1</v>
      </c>
      <c r="FI324" s="118">
        <v>690</v>
      </c>
      <c r="FJ324" s="118">
        <v>13.73</v>
      </c>
      <c r="FK324" s="118">
        <v>1</v>
      </c>
      <c r="FL324" s="118">
        <v>1</v>
      </c>
    </row>
    <row r="325" spans="1:168" ht="85.5" x14ac:dyDescent="0.2">
      <c r="A325" s="112" t="s">
        <v>180</v>
      </c>
      <c r="B325" s="112" t="s">
        <v>194</v>
      </c>
      <c r="C325" s="91">
        <v>3</v>
      </c>
      <c r="D325" s="112" t="s">
        <v>998</v>
      </c>
      <c r="E325" s="112" t="s">
        <v>4629</v>
      </c>
      <c r="F325" s="112">
        <v>16</v>
      </c>
      <c r="G325" s="112">
        <v>55101</v>
      </c>
      <c r="H325" s="112" t="s">
        <v>4630</v>
      </c>
      <c r="I325" s="112" t="s">
        <v>4631</v>
      </c>
      <c r="J325" s="112" t="s">
        <v>4632</v>
      </c>
      <c r="K325" s="112" t="s">
        <v>4633</v>
      </c>
      <c r="L325" s="112" t="s">
        <v>1845</v>
      </c>
      <c r="M325" s="112" t="s">
        <v>3080</v>
      </c>
      <c r="N325" s="112" t="s">
        <v>4634</v>
      </c>
      <c r="O325" s="112" t="s">
        <v>1845</v>
      </c>
      <c r="P325" s="112">
        <v>491847256</v>
      </c>
      <c r="Q325" s="112" t="s">
        <v>4635</v>
      </c>
      <c r="R325" s="112" t="s">
        <v>1845</v>
      </c>
      <c r="S325" s="112" t="s">
        <v>3080</v>
      </c>
      <c r="T325" s="112" t="s">
        <v>4634</v>
      </c>
      <c r="U325" s="112" t="s">
        <v>1845</v>
      </c>
      <c r="V325" s="112">
        <v>491547256</v>
      </c>
      <c r="W325" s="112" t="s">
        <v>4635</v>
      </c>
      <c r="X325" s="91">
        <v>8</v>
      </c>
      <c r="Y325" s="91">
        <v>0</v>
      </c>
      <c r="Z325" s="91">
        <v>8</v>
      </c>
      <c r="AA325" s="92">
        <v>8</v>
      </c>
      <c r="AB325" s="92">
        <v>0</v>
      </c>
      <c r="AC325" s="92">
        <v>8</v>
      </c>
      <c r="AD325" s="117" t="s">
        <v>1692</v>
      </c>
      <c r="AE325" s="91">
        <v>8</v>
      </c>
      <c r="AF325" s="117" t="s">
        <v>1692</v>
      </c>
      <c r="AG325" s="91">
        <v>0</v>
      </c>
      <c r="AH325" s="91">
        <v>7</v>
      </c>
      <c r="AI325" s="91">
        <v>0</v>
      </c>
      <c r="AJ325" s="91">
        <v>1</v>
      </c>
      <c r="AK325" s="91">
        <v>8</v>
      </c>
      <c r="AL325" s="117" t="s">
        <v>1692</v>
      </c>
      <c r="AM325" s="91">
        <v>3</v>
      </c>
      <c r="AN325" s="91">
        <v>1</v>
      </c>
      <c r="AO325" s="91">
        <v>4</v>
      </c>
      <c r="AP325" s="91">
        <v>8</v>
      </c>
      <c r="AQ325" s="117" t="s">
        <v>1692</v>
      </c>
      <c r="AR325" s="91">
        <v>0</v>
      </c>
      <c r="AS325" s="91">
        <v>0</v>
      </c>
      <c r="AT325" s="91">
        <v>1</v>
      </c>
      <c r="AU325" s="91">
        <v>7</v>
      </c>
      <c r="AV325" s="91">
        <v>0</v>
      </c>
      <c r="AW325" s="91">
        <v>0</v>
      </c>
      <c r="AX325" s="91">
        <v>8</v>
      </c>
      <c r="AY325" s="117" t="s">
        <v>1692</v>
      </c>
      <c r="AZ325" s="91">
        <v>1</v>
      </c>
      <c r="BA325" s="91">
        <v>1</v>
      </c>
      <c r="BB325" s="91">
        <v>0</v>
      </c>
      <c r="BC325" s="91">
        <v>1</v>
      </c>
      <c r="BD325" s="91">
        <v>0</v>
      </c>
      <c r="BE325" s="91">
        <v>0</v>
      </c>
      <c r="BF325" s="91">
        <v>0</v>
      </c>
      <c r="BG325" s="91">
        <v>16</v>
      </c>
      <c r="BH325" s="91">
        <v>1</v>
      </c>
      <c r="BI325" s="91">
        <v>0</v>
      </c>
      <c r="BJ325" s="91">
        <v>8</v>
      </c>
      <c r="BK325" s="91">
        <v>11</v>
      </c>
      <c r="BL325" s="91">
        <v>0</v>
      </c>
      <c r="BM325" s="91">
        <v>0</v>
      </c>
      <c r="BN325" s="91">
        <v>0</v>
      </c>
      <c r="BO325" s="91">
        <v>3</v>
      </c>
      <c r="BP325" s="91">
        <v>32</v>
      </c>
      <c r="BQ325" s="91">
        <v>28</v>
      </c>
      <c r="BR325" s="91">
        <v>0</v>
      </c>
      <c r="BS325" s="91">
        <v>15</v>
      </c>
      <c r="BT325" s="91">
        <v>13</v>
      </c>
      <c r="BU325" s="91">
        <v>0</v>
      </c>
      <c r="BV325" s="91">
        <v>0</v>
      </c>
      <c r="BW325" s="91">
        <v>10</v>
      </c>
      <c r="BX325" s="91">
        <v>1</v>
      </c>
      <c r="BY325" s="91">
        <v>38</v>
      </c>
      <c r="BZ325" s="91">
        <v>3</v>
      </c>
      <c r="CA325" s="91">
        <v>8</v>
      </c>
      <c r="CB325" s="91">
        <v>0</v>
      </c>
      <c r="CC325" s="91">
        <v>9</v>
      </c>
      <c r="CD325" s="91">
        <v>7</v>
      </c>
      <c r="CE325" s="91">
        <v>0</v>
      </c>
      <c r="CF325" s="91">
        <v>2</v>
      </c>
      <c r="CG325" s="91">
        <v>2</v>
      </c>
      <c r="CH325" s="91">
        <v>0</v>
      </c>
      <c r="CI325" s="91">
        <v>0</v>
      </c>
      <c r="CJ325" s="91">
        <v>0</v>
      </c>
      <c r="CK325" s="91">
        <v>13</v>
      </c>
      <c r="CL325" s="91">
        <v>0</v>
      </c>
      <c r="CM325" s="91">
        <v>0</v>
      </c>
      <c r="CN325" s="91">
        <v>0</v>
      </c>
      <c r="CO325" s="91">
        <v>0</v>
      </c>
      <c r="CP325" s="91">
        <v>0</v>
      </c>
      <c r="CQ325" s="91">
        <v>0</v>
      </c>
      <c r="CR325" s="91">
        <v>0</v>
      </c>
      <c r="CS325" s="91">
        <v>0</v>
      </c>
      <c r="CT325" s="91">
        <v>0</v>
      </c>
      <c r="CU325" s="91">
        <v>0</v>
      </c>
      <c r="CV325" s="91">
        <v>0</v>
      </c>
      <c r="CW325" s="91">
        <v>0</v>
      </c>
      <c r="CX325" s="91">
        <v>0</v>
      </c>
      <c r="CY325" s="91">
        <v>0</v>
      </c>
      <c r="CZ325" s="91">
        <v>0</v>
      </c>
      <c r="DA325" s="91">
        <v>0</v>
      </c>
      <c r="DB325" s="91">
        <v>0</v>
      </c>
      <c r="DC325" s="91">
        <v>20</v>
      </c>
      <c r="DD325" s="91">
        <v>5</v>
      </c>
      <c r="DE325" s="91">
        <v>0</v>
      </c>
      <c r="DF325" s="91">
        <v>1</v>
      </c>
      <c r="DG325" s="91">
        <v>64</v>
      </c>
      <c r="DH325" s="91">
        <v>0</v>
      </c>
      <c r="DI325" s="91">
        <v>3</v>
      </c>
      <c r="DJ325" s="91">
        <v>0</v>
      </c>
      <c r="DK325" s="91">
        <v>0</v>
      </c>
      <c r="DL325" s="91">
        <v>0</v>
      </c>
      <c r="DM325" s="91">
        <v>0</v>
      </c>
      <c r="DN325" s="91">
        <v>0</v>
      </c>
      <c r="DO325" s="91">
        <v>0</v>
      </c>
      <c r="DP325" s="91">
        <v>0</v>
      </c>
      <c r="DQ325" s="91">
        <v>0</v>
      </c>
      <c r="DR325" s="91">
        <v>0</v>
      </c>
      <c r="DS325" s="91">
        <v>0</v>
      </c>
      <c r="DT325" s="91">
        <v>0</v>
      </c>
      <c r="DU325" s="91">
        <v>0</v>
      </c>
      <c r="DV325" s="91">
        <v>0</v>
      </c>
      <c r="DW325" s="91">
        <v>0</v>
      </c>
      <c r="DX325" s="91">
        <v>0</v>
      </c>
      <c r="DY325" s="91">
        <v>0</v>
      </c>
      <c r="DZ325" s="91">
        <v>0</v>
      </c>
      <c r="EA325" s="91">
        <v>2</v>
      </c>
      <c r="EB325" s="91">
        <v>2</v>
      </c>
      <c r="EC325" s="91">
        <v>1</v>
      </c>
      <c r="ED325" s="91">
        <v>0</v>
      </c>
      <c r="EE325" s="91">
        <v>0</v>
      </c>
      <c r="EF325" s="91">
        <v>0</v>
      </c>
      <c r="EG325" s="91">
        <v>1</v>
      </c>
      <c r="EH325" s="91">
        <v>0</v>
      </c>
      <c r="EI325" s="91">
        <v>0</v>
      </c>
      <c r="EJ325" s="91">
        <v>1</v>
      </c>
      <c r="EK325" s="91">
        <v>0</v>
      </c>
      <c r="EL325" s="91">
        <v>15</v>
      </c>
      <c r="EM325" s="91">
        <v>24</v>
      </c>
      <c r="EN325" s="91">
        <v>2</v>
      </c>
      <c r="EO325" s="91">
        <v>0</v>
      </c>
      <c r="EP325" s="91">
        <v>194</v>
      </c>
      <c r="EQ325" s="91">
        <v>0</v>
      </c>
      <c r="ER325" s="91">
        <v>0</v>
      </c>
      <c r="ES325" s="91">
        <v>0</v>
      </c>
      <c r="ET325" s="91">
        <v>0</v>
      </c>
      <c r="EU325" s="91">
        <v>1</v>
      </c>
      <c r="EV325" s="112" t="s">
        <v>4636</v>
      </c>
      <c r="EW325" s="91">
        <v>4</v>
      </c>
      <c r="EX325" s="112" t="s">
        <v>4637</v>
      </c>
      <c r="EY325" s="112" t="s">
        <v>4638</v>
      </c>
      <c r="EZ325" s="91">
        <v>1</v>
      </c>
      <c r="FA325" s="91">
        <v>1</v>
      </c>
      <c r="FB325" s="91">
        <v>1</v>
      </c>
      <c r="FC325" s="112" t="s">
        <v>4639</v>
      </c>
      <c r="FD325" s="112" t="s">
        <v>4640</v>
      </c>
      <c r="FE325" s="91">
        <v>18410</v>
      </c>
      <c r="FF325" s="92">
        <v>123.13</v>
      </c>
      <c r="FG325" s="91">
        <v>13</v>
      </c>
      <c r="FH325" s="91">
        <v>13</v>
      </c>
      <c r="FI325" s="118">
        <v>18195</v>
      </c>
      <c r="FJ325" s="118">
        <v>123.15</v>
      </c>
      <c r="FK325" s="118">
        <v>13</v>
      </c>
      <c r="FL325" s="118">
        <v>13</v>
      </c>
    </row>
    <row r="326" spans="1:168" ht="85.5" x14ac:dyDescent="0.2">
      <c r="A326" s="112" t="s">
        <v>180</v>
      </c>
      <c r="B326" s="112" t="s">
        <v>195</v>
      </c>
      <c r="C326" s="91">
        <v>3</v>
      </c>
      <c r="D326" s="112" t="s">
        <v>1008</v>
      </c>
      <c r="E326" s="112" t="s">
        <v>3039</v>
      </c>
      <c r="F326" s="112">
        <v>18</v>
      </c>
      <c r="G326" s="112">
        <v>50601</v>
      </c>
      <c r="H326" s="112" t="s">
        <v>195</v>
      </c>
      <c r="I326" s="112" t="s">
        <v>4641</v>
      </c>
      <c r="J326" s="112" t="s">
        <v>4642</v>
      </c>
      <c r="K326" s="112" t="s">
        <v>1008</v>
      </c>
      <c r="L326" s="112" t="s">
        <v>1842</v>
      </c>
      <c r="M326" s="112" t="s">
        <v>4643</v>
      </c>
      <c r="N326" s="112" t="s">
        <v>4644</v>
      </c>
      <c r="O326" s="112" t="s">
        <v>1845</v>
      </c>
      <c r="P326" s="112">
        <v>493545130</v>
      </c>
      <c r="Q326" s="112" t="s">
        <v>4645</v>
      </c>
      <c r="R326" s="112" t="s">
        <v>1842</v>
      </c>
      <c r="S326" s="112" t="s">
        <v>4643</v>
      </c>
      <c r="T326" s="112" t="s">
        <v>4644</v>
      </c>
      <c r="U326" s="112" t="s">
        <v>1845</v>
      </c>
      <c r="V326" s="112">
        <v>493545130</v>
      </c>
      <c r="W326" s="112" t="s">
        <v>4645</v>
      </c>
      <c r="X326" s="91">
        <v>8</v>
      </c>
      <c r="Y326" s="91">
        <v>1</v>
      </c>
      <c r="Z326" s="91">
        <v>9</v>
      </c>
      <c r="AA326" s="92">
        <v>8</v>
      </c>
      <c r="AB326" s="92">
        <v>1</v>
      </c>
      <c r="AC326" s="92">
        <v>9</v>
      </c>
      <c r="AD326" s="117" t="s">
        <v>1692</v>
      </c>
      <c r="AE326" s="91">
        <v>8</v>
      </c>
      <c r="AF326" s="117" t="s">
        <v>1692</v>
      </c>
      <c r="AG326" s="91">
        <v>0</v>
      </c>
      <c r="AH326" s="91">
        <v>3</v>
      </c>
      <c r="AI326" s="91">
        <v>1</v>
      </c>
      <c r="AJ326" s="91">
        <v>4</v>
      </c>
      <c r="AK326" s="91">
        <v>8</v>
      </c>
      <c r="AL326" s="117" t="s">
        <v>1692</v>
      </c>
      <c r="AM326" s="91">
        <v>2</v>
      </c>
      <c r="AN326" s="91">
        <v>0</v>
      </c>
      <c r="AO326" s="91">
        <v>6</v>
      </c>
      <c r="AP326" s="91">
        <v>8</v>
      </c>
      <c r="AQ326" s="117" t="s">
        <v>1692</v>
      </c>
      <c r="AR326" s="91">
        <v>0</v>
      </c>
      <c r="AS326" s="91">
        <v>0</v>
      </c>
      <c r="AT326" s="91">
        <v>0</v>
      </c>
      <c r="AU326" s="91">
        <v>7</v>
      </c>
      <c r="AV326" s="91">
        <v>1</v>
      </c>
      <c r="AW326" s="91">
        <v>0</v>
      </c>
      <c r="AX326" s="91">
        <v>8</v>
      </c>
      <c r="AY326" s="117" t="s">
        <v>1692</v>
      </c>
      <c r="AZ326" s="91">
        <v>1</v>
      </c>
      <c r="BA326" s="91">
        <v>1</v>
      </c>
      <c r="BB326" s="91">
        <v>1</v>
      </c>
      <c r="BC326" s="91">
        <v>1</v>
      </c>
      <c r="BD326" s="91">
        <v>0</v>
      </c>
      <c r="BE326" s="91">
        <v>1</v>
      </c>
      <c r="BF326" s="91">
        <v>1</v>
      </c>
      <c r="BG326" s="91">
        <v>17</v>
      </c>
      <c r="BH326" s="91">
        <v>2</v>
      </c>
      <c r="BI326" s="91">
        <v>0</v>
      </c>
      <c r="BJ326" s="91">
        <v>24</v>
      </c>
      <c r="BK326" s="91">
        <v>0</v>
      </c>
      <c r="BL326" s="91">
        <v>0</v>
      </c>
      <c r="BM326" s="91">
        <v>0</v>
      </c>
      <c r="BN326" s="91">
        <v>0</v>
      </c>
      <c r="BO326" s="91">
        <v>1</v>
      </c>
      <c r="BP326" s="91">
        <v>113</v>
      </c>
      <c r="BQ326" s="91">
        <v>59</v>
      </c>
      <c r="BR326" s="91">
        <v>3</v>
      </c>
      <c r="BS326" s="91">
        <v>29</v>
      </c>
      <c r="BT326" s="91">
        <v>22</v>
      </c>
      <c r="BU326" s="91">
        <v>3</v>
      </c>
      <c r="BV326" s="91">
        <v>1</v>
      </c>
      <c r="BW326" s="91">
        <v>4</v>
      </c>
      <c r="BX326" s="91">
        <v>0</v>
      </c>
      <c r="BY326" s="91">
        <v>136</v>
      </c>
      <c r="BZ326" s="91">
        <v>9</v>
      </c>
      <c r="CA326" s="91">
        <v>0</v>
      </c>
      <c r="CB326" s="91">
        <v>5</v>
      </c>
      <c r="CC326" s="91">
        <v>11</v>
      </c>
      <c r="CD326" s="91">
        <v>12</v>
      </c>
      <c r="CE326" s="91">
        <v>0</v>
      </c>
      <c r="CF326" s="91">
        <v>8</v>
      </c>
      <c r="CG326" s="91">
        <v>2</v>
      </c>
      <c r="CH326" s="91">
        <v>0</v>
      </c>
      <c r="CI326" s="91">
        <v>0</v>
      </c>
      <c r="CJ326" s="91">
        <v>0</v>
      </c>
      <c r="CK326" s="91">
        <v>0</v>
      </c>
      <c r="CL326" s="91">
        <v>15</v>
      </c>
      <c r="CM326" s="91">
        <v>0</v>
      </c>
      <c r="CN326" s="91">
        <v>0</v>
      </c>
      <c r="CO326" s="91">
        <v>0</v>
      </c>
      <c r="CP326" s="91">
        <v>0</v>
      </c>
      <c r="CQ326" s="91">
        <v>0</v>
      </c>
      <c r="CR326" s="91">
        <v>0</v>
      </c>
      <c r="CS326" s="91">
        <v>0</v>
      </c>
      <c r="CT326" s="91">
        <v>0</v>
      </c>
      <c r="CU326" s="91">
        <v>0</v>
      </c>
      <c r="CV326" s="91">
        <v>0</v>
      </c>
      <c r="CW326" s="91">
        <v>0</v>
      </c>
      <c r="CX326" s="91">
        <v>0</v>
      </c>
      <c r="CY326" s="91">
        <v>0</v>
      </c>
      <c r="CZ326" s="91">
        <v>0</v>
      </c>
      <c r="DA326" s="91">
        <v>0</v>
      </c>
      <c r="DB326" s="91">
        <v>0</v>
      </c>
      <c r="DC326" s="91">
        <v>48</v>
      </c>
      <c r="DD326" s="91">
        <v>3</v>
      </c>
      <c r="DE326" s="91">
        <v>0</v>
      </c>
      <c r="DF326" s="91">
        <v>0</v>
      </c>
      <c r="DG326" s="91">
        <v>1</v>
      </c>
      <c r="DH326" s="91">
        <v>0</v>
      </c>
      <c r="DI326" s="91">
        <v>1</v>
      </c>
      <c r="DJ326" s="91">
        <v>0</v>
      </c>
      <c r="DK326" s="91">
        <v>0</v>
      </c>
      <c r="DL326" s="91">
        <v>0</v>
      </c>
      <c r="DM326" s="91">
        <v>0</v>
      </c>
      <c r="DN326" s="91">
        <v>0</v>
      </c>
      <c r="DO326" s="91">
        <v>0</v>
      </c>
      <c r="DP326" s="91">
        <v>0</v>
      </c>
      <c r="DQ326" s="91">
        <v>0</v>
      </c>
      <c r="DR326" s="91">
        <v>0</v>
      </c>
      <c r="DS326" s="91">
        <v>0</v>
      </c>
      <c r="DT326" s="91">
        <v>0</v>
      </c>
      <c r="DU326" s="91">
        <v>0</v>
      </c>
      <c r="DV326" s="91">
        <v>0</v>
      </c>
      <c r="DW326" s="91">
        <v>0</v>
      </c>
      <c r="DX326" s="91">
        <v>0</v>
      </c>
      <c r="DY326" s="91">
        <v>0</v>
      </c>
      <c r="DZ326" s="91">
        <v>0</v>
      </c>
      <c r="EA326" s="91">
        <v>0</v>
      </c>
      <c r="EB326" s="91">
        <v>0</v>
      </c>
      <c r="EC326" s="91">
        <v>0</v>
      </c>
      <c r="ED326" s="91">
        <v>0</v>
      </c>
      <c r="EE326" s="91">
        <v>0</v>
      </c>
      <c r="EF326" s="91">
        <v>0</v>
      </c>
      <c r="EG326" s="91">
        <v>0</v>
      </c>
      <c r="EH326" s="91">
        <v>0</v>
      </c>
      <c r="EI326" s="91">
        <v>0</v>
      </c>
      <c r="EJ326" s="91">
        <v>0</v>
      </c>
      <c r="EK326" s="91">
        <v>0</v>
      </c>
      <c r="EL326" s="91">
        <v>137</v>
      </c>
      <c r="EM326" s="91">
        <v>0</v>
      </c>
      <c r="EN326" s="91">
        <v>0</v>
      </c>
      <c r="EO326" s="91">
        <v>11</v>
      </c>
      <c r="EP326" s="91">
        <v>33</v>
      </c>
      <c r="EQ326" s="91">
        <v>0</v>
      </c>
      <c r="ER326" s="91">
        <v>0</v>
      </c>
      <c r="ES326" s="91">
        <v>0</v>
      </c>
      <c r="ET326" s="91">
        <v>0</v>
      </c>
      <c r="EU326" s="91">
        <v>1</v>
      </c>
      <c r="EV326" s="112" t="s">
        <v>4646</v>
      </c>
      <c r="EW326" s="91">
        <v>3</v>
      </c>
      <c r="EX326" s="112" t="s">
        <v>4647</v>
      </c>
      <c r="EY326" s="112" t="s">
        <v>4648</v>
      </c>
      <c r="EZ326" s="91">
        <v>1</v>
      </c>
      <c r="FA326" s="91">
        <v>1</v>
      </c>
      <c r="FB326" s="91">
        <v>1</v>
      </c>
      <c r="FC326" s="112"/>
      <c r="FD326" s="112"/>
      <c r="FE326" s="91">
        <v>0</v>
      </c>
      <c r="FF326" s="92">
        <v>247.35</v>
      </c>
      <c r="FG326" s="91">
        <v>39</v>
      </c>
      <c r="FH326" s="91">
        <v>30</v>
      </c>
      <c r="FI326" s="118">
        <v>29242</v>
      </c>
      <c r="FJ326" s="118">
        <v>247.33</v>
      </c>
      <c r="FK326" s="118">
        <v>39</v>
      </c>
      <c r="FL326" s="118">
        <v>31</v>
      </c>
    </row>
    <row r="327" spans="1:168" ht="42.75" x14ac:dyDescent="0.2">
      <c r="A327" s="112" t="s">
        <v>180</v>
      </c>
      <c r="B327" s="112" t="s">
        <v>196</v>
      </c>
      <c r="C327" s="91">
        <v>2</v>
      </c>
      <c r="D327" s="112" t="s">
        <v>1038</v>
      </c>
      <c r="E327" s="112" t="s">
        <v>4649</v>
      </c>
      <c r="F327" s="112">
        <v>13</v>
      </c>
      <c r="G327" s="112">
        <v>50732</v>
      </c>
      <c r="H327" s="112" t="s">
        <v>196</v>
      </c>
      <c r="I327" s="112" t="s">
        <v>4650</v>
      </c>
      <c r="J327" s="112" t="s">
        <v>4651</v>
      </c>
      <c r="K327" s="112" t="s">
        <v>2108</v>
      </c>
      <c r="L327" s="112" t="s">
        <v>1842</v>
      </c>
      <c r="M327" s="112" t="s">
        <v>2230</v>
      </c>
      <c r="N327" s="112" t="s">
        <v>4652</v>
      </c>
      <c r="O327" s="112" t="s">
        <v>1845</v>
      </c>
      <c r="P327" s="112" t="s">
        <v>4653</v>
      </c>
      <c r="Q327" s="112" t="s">
        <v>4654</v>
      </c>
      <c r="R327" s="112" t="s">
        <v>1842</v>
      </c>
      <c r="S327" s="112" t="s">
        <v>2230</v>
      </c>
      <c r="T327" s="112" t="s">
        <v>4652</v>
      </c>
      <c r="U327" s="112" t="s">
        <v>1845</v>
      </c>
      <c r="V327" s="112" t="s">
        <v>4653</v>
      </c>
      <c r="W327" s="112" t="s">
        <v>4654</v>
      </c>
      <c r="X327" s="91">
        <v>2</v>
      </c>
      <c r="Y327" s="91">
        <v>0</v>
      </c>
      <c r="Z327" s="91">
        <v>2</v>
      </c>
      <c r="AA327" s="92">
        <v>2</v>
      </c>
      <c r="AB327" s="92">
        <v>0</v>
      </c>
      <c r="AC327" s="92">
        <v>2</v>
      </c>
      <c r="AD327" s="117" t="s">
        <v>1692</v>
      </c>
      <c r="AE327" s="91">
        <v>2</v>
      </c>
      <c r="AF327" s="117" t="s">
        <v>1692</v>
      </c>
      <c r="AG327" s="91">
        <v>0</v>
      </c>
      <c r="AH327" s="91">
        <v>0</v>
      </c>
      <c r="AI327" s="91">
        <v>0</v>
      </c>
      <c r="AJ327" s="91">
        <v>2</v>
      </c>
      <c r="AK327" s="91">
        <v>2</v>
      </c>
      <c r="AL327" s="117" t="s">
        <v>1692</v>
      </c>
      <c r="AM327" s="91">
        <v>0</v>
      </c>
      <c r="AN327" s="91">
        <v>0</v>
      </c>
      <c r="AO327" s="91">
        <v>2</v>
      </c>
      <c r="AP327" s="91">
        <v>2</v>
      </c>
      <c r="AQ327" s="117" t="s">
        <v>1692</v>
      </c>
      <c r="AR327" s="91">
        <v>0</v>
      </c>
      <c r="AS327" s="91">
        <v>0</v>
      </c>
      <c r="AT327" s="91">
        <v>0</v>
      </c>
      <c r="AU327" s="91">
        <v>1</v>
      </c>
      <c r="AV327" s="91">
        <v>1</v>
      </c>
      <c r="AW327" s="91">
        <v>0</v>
      </c>
      <c r="AX327" s="91">
        <v>2</v>
      </c>
      <c r="AY327" s="117" t="s">
        <v>1692</v>
      </c>
      <c r="AZ327" s="91">
        <v>1</v>
      </c>
      <c r="BA327" s="91">
        <v>1</v>
      </c>
      <c r="BB327" s="91">
        <v>0</v>
      </c>
      <c r="BC327" s="91">
        <v>1</v>
      </c>
      <c r="BD327" s="91">
        <v>0</v>
      </c>
      <c r="BE327" s="91">
        <v>0</v>
      </c>
      <c r="BF327" s="91">
        <v>0</v>
      </c>
      <c r="BG327" s="91">
        <v>5</v>
      </c>
      <c r="BH327" s="91">
        <v>0</v>
      </c>
      <c r="BI327" s="91">
        <v>0</v>
      </c>
      <c r="BJ327" s="91">
        <v>0</v>
      </c>
      <c r="BK327" s="91">
        <v>0</v>
      </c>
      <c r="BL327" s="91">
        <v>0</v>
      </c>
      <c r="BM327" s="91">
        <v>0</v>
      </c>
      <c r="BN327" s="91">
        <v>0</v>
      </c>
      <c r="BO327" s="91">
        <v>0</v>
      </c>
      <c r="BP327" s="91">
        <v>24</v>
      </c>
      <c r="BQ327" s="91">
        <v>9</v>
      </c>
      <c r="BR327" s="91">
        <v>0</v>
      </c>
      <c r="BS327" s="91">
        <v>12</v>
      </c>
      <c r="BT327" s="91">
        <v>2</v>
      </c>
      <c r="BU327" s="91">
        <v>0</v>
      </c>
      <c r="BV327" s="91">
        <v>0</v>
      </c>
      <c r="BW327" s="91">
        <v>11</v>
      </c>
      <c r="BX327" s="91">
        <v>2</v>
      </c>
      <c r="BY327" s="91">
        <v>6</v>
      </c>
      <c r="BZ327" s="91">
        <v>3</v>
      </c>
      <c r="CA327" s="91">
        <v>0</v>
      </c>
      <c r="CB327" s="91">
        <v>0</v>
      </c>
      <c r="CC327" s="91">
        <v>12</v>
      </c>
      <c r="CD327" s="91">
        <v>1</v>
      </c>
      <c r="CE327" s="91">
        <v>0</v>
      </c>
      <c r="CF327" s="91">
        <v>5</v>
      </c>
      <c r="CG327" s="91">
        <v>0</v>
      </c>
      <c r="CH327" s="91">
        <v>0</v>
      </c>
      <c r="CI327" s="91">
        <v>0</v>
      </c>
      <c r="CJ327" s="91">
        <v>0</v>
      </c>
      <c r="CK327" s="91">
        <v>1</v>
      </c>
      <c r="CL327" s="91">
        <v>0</v>
      </c>
      <c r="CM327" s="91">
        <v>0</v>
      </c>
      <c r="CN327" s="91">
        <v>0</v>
      </c>
      <c r="CO327" s="91">
        <v>0</v>
      </c>
      <c r="CP327" s="91">
        <v>0</v>
      </c>
      <c r="CQ327" s="91">
        <v>0</v>
      </c>
      <c r="CR327" s="91">
        <v>0</v>
      </c>
      <c r="CS327" s="91">
        <v>0</v>
      </c>
      <c r="CT327" s="91">
        <v>0</v>
      </c>
      <c r="CU327" s="91">
        <v>0</v>
      </c>
      <c r="CV327" s="91">
        <v>0</v>
      </c>
      <c r="CW327" s="91">
        <v>0</v>
      </c>
      <c r="CX327" s="91">
        <v>0</v>
      </c>
      <c r="CY327" s="91">
        <v>0</v>
      </c>
      <c r="CZ327" s="91">
        <v>0</v>
      </c>
      <c r="DA327" s="91">
        <v>0</v>
      </c>
      <c r="DB327" s="91">
        <v>0</v>
      </c>
      <c r="DC327" s="91">
        <v>7</v>
      </c>
      <c r="DD327" s="91">
        <v>1</v>
      </c>
      <c r="DE327" s="91">
        <v>0</v>
      </c>
      <c r="DF327" s="91">
        <v>0</v>
      </c>
      <c r="DG327" s="91">
        <v>0</v>
      </c>
      <c r="DH327" s="91">
        <v>0</v>
      </c>
      <c r="DI327" s="91">
        <v>1</v>
      </c>
      <c r="DJ327" s="91">
        <v>0</v>
      </c>
      <c r="DK327" s="91">
        <v>0</v>
      </c>
      <c r="DL327" s="91">
        <v>0</v>
      </c>
      <c r="DM327" s="91">
        <v>0</v>
      </c>
      <c r="DN327" s="91">
        <v>0</v>
      </c>
      <c r="DO327" s="91">
        <v>0</v>
      </c>
      <c r="DP327" s="91">
        <v>0</v>
      </c>
      <c r="DQ327" s="91">
        <v>0</v>
      </c>
      <c r="DR327" s="91">
        <v>0</v>
      </c>
      <c r="DS327" s="91">
        <v>0</v>
      </c>
      <c r="DT327" s="91">
        <v>0</v>
      </c>
      <c r="DU327" s="91">
        <v>0</v>
      </c>
      <c r="DV327" s="91">
        <v>0</v>
      </c>
      <c r="DW327" s="91">
        <v>0</v>
      </c>
      <c r="DX327" s="91">
        <v>0</v>
      </c>
      <c r="DY327" s="91">
        <v>0</v>
      </c>
      <c r="DZ327" s="91">
        <v>0</v>
      </c>
      <c r="EA327" s="91">
        <v>0</v>
      </c>
      <c r="EB327" s="91">
        <v>0</v>
      </c>
      <c r="EC327" s="91">
        <v>0</v>
      </c>
      <c r="ED327" s="91">
        <v>0</v>
      </c>
      <c r="EE327" s="91">
        <v>0</v>
      </c>
      <c r="EF327" s="91">
        <v>0</v>
      </c>
      <c r="EG327" s="91">
        <v>1</v>
      </c>
      <c r="EH327" s="91">
        <v>0</v>
      </c>
      <c r="EI327" s="91">
        <v>0</v>
      </c>
      <c r="EJ327" s="91">
        <v>0</v>
      </c>
      <c r="EK327" s="91">
        <v>0</v>
      </c>
      <c r="EL327" s="91">
        <v>0</v>
      </c>
      <c r="EM327" s="91">
        <v>0</v>
      </c>
      <c r="EN327" s="91">
        <v>0</v>
      </c>
      <c r="EO327" s="91">
        <v>2</v>
      </c>
      <c r="EP327" s="91">
        <v>146</v>
      </c>
      <c r="EQ327" s="91">
        <v>0</v>
      </c>
      <c r="ER327" s="91">
        <v>0</v>
      </c>
      <c r="ES327" s="91">
        <v>0</v>
      </c>
      <c r="ET327" s="91">
        <v>0</v>
      </c>
      <c r="EU327" s="91">
        <v>1</v>
      </c>
      <c r="EV327" s="112" t="s">
        <v>4655</v>
      </c>
      <c r="EW327" s="91">
        <v>2</v>
      </c>
      <c r="EX327" s="112" t="s">
        <v>4656</v>
      </c>
      <c r="EY327" s="112" t="s">
        <v>1845</v>
      </c>
      <c r="EZ327" s="91">
        <v>1</v>
      </c>
      <c r="FA327" s="91">
        <v>1</v>
      </c>
      <c r="FB327" s="91">
        <v>1</v>
      </c>
      <c r="FC327" s="112" t="s">
        <v>4657</v>
      </c>
      <c r="FD327" s="112" t="s">
        <v>4658</v>
      </c>
      <c r="FE327" s="91">
        <v>3243</v>
      </c>
      <c r="FF327" s="92">
        <v>64.77</v>
      </c>
      <c r="FG327" s="91">
        <v>7</v>
      </c>
      <c r="FH327" s="91">
        <v>5</v>
      </c>
      <c r="FI327" s="118">
        <v>3267</v>
      </c>
      <c r="FJ327" s="118">
        <v>64.78</v>
      </c>
      <c r="FK327" s="118">
        <v>7</v>
      </c>
      <c r="FL327" s="118">
        <v>4</v>
      </c>
    </row>
    <row r="328" spans="1:168" ht="71.25" x14ac:dyDescent="0.2">
      <c r="A328" s="112" t="s">
        <v>180</v>
      </c>
      <c r="B328" s="112" t="s">
        <v>197</v>
      </c>
      <c r="C328" s="91">
        <v>3</v>
      </c>
      <c r="D328" s="112" t="s">
        <v>1045</v>
      </c>
      <c r="E328" s="112" t="s">
        <v>2308</v>
      </c>
      <c r="F328" s="112">
        <v>38</v>
      </c>
      <c r="G328" s="112">
        <v>51741</v>
      </c>
      <c r="H328" s="112" t="s">
        <v>197</v>
      </c>
      <c r="I328" s="112" t="s">
        <v>4659</v>
      </c>
      <c r="J328" s="112" t="s">
        <v>4660</v>
      </c>
      <c r="K328" s="112" t="s">
        <v>4661</v>
      </c>
      <c r="L328" s="112" t="s">
        <v>1948</v>
      </c>
      <c r="M328" s="112" t="s">
        <v>2199</v>
      </c>
      <c r="N328" s="112" t="s">
        <v>4662</v>
      </c>
      <c r="O328" s="112"/>
      <c r="P328" s="112">
        <v>494337218</v>
      </c>
      <c r="Q328" s="112" t="s">
        <v>4663</v>
      </c>
      <c r="R328" s="112" t="s">
        <v>1948</v>
      </c>
      <c r="S328" s="112" t="s">
        <v>2199</v>
      </c>
      <c r="T328" s="112" t="s">
        <v>4662</v>
      </c>
      <c r="U328" s="112"/>
      <c r="V328" s="112">
        <v>494337218</v>
      </c>
      <c r="W328" s="112" t="s">
        <v>4663</v>
      </c>
      <c r="X328" s="91">
        <v>3</v>
      </c>
      <c r="Y328" s="91">
        <v>0</v>
      </c>
      <c r="Z328" s="91">
        <v>3</v>
      </c>
      <c r="AA328" s="92">
        <v>3</v>
      </c>
      <c r="AB328" s="92">
        <v>0</v>
      </c>
      <c r="AC328" s="92">
        <v>3</v>
      </c>
      <c r="AD328" s="117" t="s">
        <v>1692</v>
      </c>
      <c r="AE328" s="91">
        <v>2</v>
      </c>
      <c r="AF328" s="117" t="s">
        <v>1692</v>
      </c>
      <c r="AG328" s="91">
        <v>0</v>
      </c>
      <c r="AH328" s="91">
        <v>1</v>
      </c>
      <c r="AI328" s="91">
        <v>1</v>
      </c>
      <c r="AJ328" s="91">
        <v>1</v>
      </c>
      <c r="AK328" s="91">
        <v>3</v>
      </c>
      <c r="AL328" s="117" t="s">
        <v>1692</v>
      </c>
      <c r="AM328" s="91">
        <v>1</v>
      </c>
      <c r="AN328" s="91">
        <v>1</v>
      </c>
      <c r="AO328" s="91">
        <v>1</v>
      </c>
      <c r="AP328" s="91">
        <v>3</v>
      </c>
      <c r="AQ328" s="117" t="s">
        <v>1692</v>
      </c>
      <c r="AR328" s="91">
        <v>0</v>
      </c>
      <c r="AS328" s="91">
        <v>0</v>
      </c>
      <c r="AT328" s="91">
        <v>0</v>
      </c>
      <c r="AU328" s="91">
        <v>2</v>
      </c>
      <c r="AV328" s="91">
        <v>1</v>
      </c>
      <c r="AW328" s="91">
        <v>0</v>
      </c>
      <c r="AX328" s="91">
        <v>3</v>
      </c>
      <c r="AY328" s="117" t="s">
        <v>1692</v>
      </c>
      <c r="AZ328" s="91">
        <v>0</v>
      </c>
      <c r="BA328" s="91">
        <v>1</v>
      </c>
      <c r="BB328" s="91">
        <v>1</v>
      </c>
      <c r="BC328" s="91">
        <v>1</v>
      </c>
      <c r="BD328" s="91">
        <v>6</v>
      </c>
      <c r="BE328" s="91">
        <v>0</v>
      </c>
      <c r="BF328" s="91">
        <v>0</v>
      </c>
      <c r="BG328" s="91">
        <v>17</v>
      </c>
      <c r="BH328" s="91">
        <v>0</v>
      </c>
      <c r="BI328" s="91">
        <v>0</v>
      </c>
      <c r="BJ328" s="91">
        <v>19</v>
      </c>
      <c r="BK328" s="91">
        <v>0</v>
      </c>
      <c r="BL328" s="91">
        <v>0</v>
      </c>
      <c r="BM328" s="91">
        <v>0</v>
      </c>
      <c r="BN328" s="91">
        <v>0</v>
      </c>
      <c r="BO328" s="91">
        <v>10</v>
      </c>
      <c r="BP328" s="91">
        <v>321</v>
      </c>
      <c r="BQ328" s="91">
        <v>46</v>
      </c>
      <c r="BR328" s="91">
        <v>0</v>
      </c>
      <c r="BS328" s="91">
        <v>16</v>
      </c>
      <c r="BT328" s="91">
        <v>3</v>
      </c>
      <c r="BU328" s="91">
        <v>0</v>
      </c>
      <c r="BV328" s="91">
        <v>0</v>
      </c>
      <c r="BW328" s="91">
        <v>26</v>
      </c>
      <c r="BX328" s="91">
        <v>10</v>
      </c>
      <c r="BY328" s="91">
        <v>49</v>
      </c>
      <c r="BZ328" s="91">
        <v>3</v>
      </c>
      <c r="CA328" s="91">
        <v>0</v>
      </c>
      <c r="CB328" s="91">
        <v>3</v>
      </c>
      <c r="CC328" s="91">
        <v>34</v>
      </c>
      <c r="CD328" s="91">
        <v>5</v>
      </c>
      <c r="CE328" s="91">
        <v>5</v>
      </c>
      <c r="CF328" s="91">
        <v>6</v>
      </c>
      <c r="CG328" s="91">
        <v>5</v>
      </c>
      <c r="CH328" s="91">
        <v>0</v>
      </c>
      <c r="CI328" s="91">
        <v>0</v>
      </c>
      <c r="CJ328" s="91">
        <v>0</v>
      </c>
      <c r="CK328" s="91">
        <v>33</v>
      </c>
      <c r="CL328" s="91">
        <v>0</v>
      </c>
      <c r="CM328" s="91">
        <v>0</v>
      </c>
      <c r="CN328" s="91">
        <v>0</v>
      </c>
      <c r="CO328" s="91">
        <v>0</v>
      </c>
      <c r="CP328" s="91">
        <v>0</v>
      </c>
      <c r="CQ328" s="91">
        <v>0</v>
      </c>
      <c r="CR328" s="91">
        <v>0</v>
      </c>
      <c r="CS328" s="91">
        <v>0</v>
      </c>
      <c r="CT328" s="91">
        <v>0</v>
      </c>
      <c r="CU328" s="91">
        <v>0</v>
      </c>
      <c r="CV328" s="91">
        <v>0</v>
      </c>
      <c r="CW328" s="91">
        <v>0</v>
      </c>
      <c r="CX328" s="91">
        <v>0</v>
      </c>
      <c r="CY328" s="91">
        <v>0</v>
      </c>
      <c r="CZ328" s="91">
        <v>0</v>
      </c>
      <c r="DA328" s="91">
        <v>0</v>
      </c>
      <c r="DB328" s="91">
        <v>0</v>
      </c>
      <c r="DC328" s="91">
        <v>0</v>
      </c>
      <c r="DD328" s="91">
        <v>6</v>
      </c>
      <c r="DE328" s="91">
        <v>0</v>
      </c>
      <c r="DF328" s="91">
        <v>0</v>
      </c>
      <c r="DG328" s="91">
        <v>7</v>
      </c>
      <c r="DH328" s="91">
        <v>7</v>
      </c>
      <c r="DI328" s="91">
        <v>4</v>
      </c>
      <c r="DJ328" s="91">
        <v>0</v>
      </c>
      <c r="DK328" s="91">
        <v>0</v>
      </c>
      <c r="DL328" s="91">
        <v>0</v>
      </c>
      <c r="DM328" s="91">
        <v>0</v>
      </c>
      <c r="DN328" s="91">
        <v>0</v>
      </c>
      <c r="DO328" s="91">
        <v>0</v>
      </c>
      <c r="DP328" s="91">
        <v>0</v>
      </c>
      <c r="DQ328" s="91">
        <v>0</v>
      </c>
      <c r="DR328" s="91">
        <v>0</v>
      </c>
      <c r="DS328" s="91">
        <v>0</v>
      </c>
      <c r="DT328" s="91">
        <v>0</v>
      </c>
      <c r="DU328" s="91">
        <v>0</v>
      </c>
      <c r="DV328" s="91">
        <v>0</v>
      </c>
      <c r="DW328" s="91">
        <v>0</v>
      </c>
      <c r="DX328" s="91">
        <v>0</v>
      </c>
      <c r="DY328" s="91">
        <v>0</v>
      </c>
      <c r="DZ328" s="91">
        <v>0</v>
      </c>
      <c r="EA328" s="91">
        <v>0</v>
      </c>
      <c r="EB328" s="91">
        <v>0</v>
      </c>
      <c r="EC328" s="91">
        <v>0</v>
      </c>
      <c r="ED328" s="91">
        <v>0</v>
      </c>
      <c r="EE328" s="91">
        <v>0</v>
      </c>
      <c r="EF328" s="91">
        <v>0</v>
      </c>
      <c r="EG328" s="91">
        <v>0</v>
      </c>
      <c r="EH328" s="91">
        <v>0</v>
      </c>
      <c r="EI328" s="91">
        <v>2</v>
      </c>
      <c r="EJ328" s="91">
        <v>1</v>
      </c>
      <c r="EK328" s="91">
        <v>0</v>
      </c>
      <c r="EL328" s="91">
        <v>0</v>
      </c>
      <c r="EM328" s="91">
        <v>0</v>
      </c>
      <c r="EN328" s="91">
        <v>0</v>
      </c>
      <c r="EO328" s="91">
        <v>0</v>
      </c>
      <c r="EP328" s="91">
        <v>339</v>
      </c>
      <c r="EQ328" s="91">
        <v>0</v>
      </c>
      <c r="ER328" s="91">
        <v>0</v>
      </c>
      <c r="ES328" s="91">
        <v>1</v>
      </c>
      <c r="ET328" s="91">
        <v>1</v>
      </c>
      <c r="EU328" s="91">
        <v>0</v>
      </c>
      <c r="EV328" s="112"/>
      <c r="EW328" s="91">
        <v>4</v>
      </c>
      <c r="EX328" s="112" t="s">
        <v>4664</v>
      </c>
      <c r="EY328" s="112" t="s">
        <v>4665</v>
      </c>
      <c r="EZ328" s="91">
        <v>1</v>
      </c>
      <c r="FA328" s="91">
        <v>1</v>
      </c>
      <c r="FB328" s="91">
        <v>1</v>
      </c>
      <c r="FC328" s="112"/>
      <c r="FD328" s="112"/>
      <c r="FE328" s="91">
        <v>12866</v>
      </c>
      <c r="FF328" s="92">
        <v>101.181</v>
      </c>
      <c r="FG328" s="91">
        <v>14</v>
      </c>
      <c r="FH328" s="91">
        <v>14</v>
      </c>
      <c r="FI328" s="118">
        <v>12849</v>
      </c>
      <c r="FJ328" s="118">
        <v>101.81</v>
      </c>
      <c r="FK328" s="118">
        <v>14</v>
      </c>
      <c r="FL328" s="118">
        <v>14</v>
      </c>
    </row>
    <row r="329" spans="1:168" ht="28.5" x14ac:dyDescent="0.2">
      <c r="A329" s="112" t="s">
        <v>180</v>
      </c>
      <c r="B329" s="112" t="s">
        <v>198</v>
      </c>
      <c r="C329" s="91">
        <v>2</v>
      </c>
      <c r="D329" s="112" t="s">
        <v>1066</v>
      </c>
      <c r="E329" s="112" t="s">
        <v>4666</v>
      </c>
      <c r="F329" s="112">
        <v>35</v>
      </c>
      <c r="G329" s="112">
        <v>50781</v>
      </c>
      <c r="H329" s="112" t="s">
        <v>198</v>
      </c>
      <c r="I329" s="112" t="s">
        <v>4667</v>
      </c>
      <c r="J329" s="112" t="s">
        <v>4668</v>
      </c>
      <c r="K329" s="112" t="s">
        <v>2182</v>
      </c>
      <c r="L329" s="112"/>
      <c r="M329" s="112" t="s">
        <v>2328</v>
      </c>
      <c r="N329" s="112" t="s">
        <v>4669</v>
      </c>
      <c r="O329" s="112"/>
      <c r="P329" s="112">
        <v>493792090</v>
      </c>
      <c r="Q329" s="112" t="s">
        <v>4670</v>
      </c>
      <c r="R329" s="112"/>
      <c r="S329" s="112" t="s">
        <v>2328</v>
      </c>
      <c r="T329" s="112" t="s">
        <v>4669</v>
      </c>
      <c r="U329" s="112"/>
      <c r="V329" s="112">
        <v>493792090</v>
      </c>
      <c r="W329" s="112" t="s">
        <v>4670</v>
      </c>
      <c r="X329" s="91">
        <v>2</v>
      </c>
      <c r="Y329" s="91">
        <v>1</v>
      </c>
      <c r="Z329" s="91">
        <v>3</v>
      </c>
      <c r="AA329" s="92">
        <v>2</v>
      </c>
      <c r="AB329" s="92">
        <v>1</v>
      </c>
      <c r="AC329" s="92">
        <v>3</v>
      </c>
      <c r="AD329" s="117" t="s">
        <v>1692</v>
      </c>
      <c r="AE329" s="91">
        <v>2</v>
      </c>
      <c r="AF329" s="117" t="s">
        <v>1692</v>
      </c>
      <c r="AG329" s="91">
        <v>0</v>
      </c>
      <c r="AH329" s="91">
        <v>2</v>
      </c>
      <c r="AI329" s="91">
        <v>0</v>
      </c>
      <c r="AJ329" s="91">
        <v>0</v>
      </c>
      <c r="AK329" s="91">
        <v>2</v>
      </c>
      <c r="AL329" s="117" t="s">
        <v>1692</v>
      </c>
      <c r="AM329" s="91">
        <v>0</v>
      </c>
      <c r="AN329" s="91">
        <v>0</v>
      </c>
      <c r="AO329" s="91">
        <v>2</v>
      </c>
      <c r="AP329" s="91">
        <v>2</v>
      </c>
      <c r="AQ329" s="117" t="s">
        <v>1692</v>
      </c>
      <c r="AR329" s="91">
        <v>0</v>
      </c>
      <c r="AS329" s="91">
        <v>0</v>
      </c>
      <c r="AT329" s="91">
        <v>0</v>
      </c>
      <c r="AU329" s="91">
        <v>2</v>
      </c>
      <c r="AV329" s="91">
        <v>0</v>
      </c>
      <c r="AW329" s="91">
        <v>0</v>
      </c>
      <c r="AX329" s="91">
        <v>2</v>
      </c>
      <c r="AY329" s="117" t="s">
        <v>1692</v>
      </c>
      <c r="AZ329" s="91">
        <v>1</v>
      </c>
      <c r="BA329" s="91">
        <v>1</v>
      </c>
      <c r="BB329" s="91">
        <v>0</v>
      </c>
      <c r="BC329" s="91">
        <v>1</v>
      </c>
      <c r="BD329" s="91">
        <v>0</v>
      </c>
      <c r="BE329" s="91">
        <v>0</v>
      </c>
      <c r="BF329" s="91">
        <v>0</v>
      </c>
      <c r="BG329" s="91">
        <v>5</v>
      </c>
      <c r="BH329" s="91">
        <v>0</v>
      </c>
      <c r="BI329" s="91">
        <v>0</v>
      </c>
      <c r="BJ329" s="91">
        <v>5</v>
      </c>
      <c r="BK329" s="91">
        <v>0</v>
      </c>
      <c r="BL329" s="91">
        <v>0</v>
      </c>
      <c r="BM329" s="91">
        <v>0</v>
      </c>
      <c r="BN329" s="91">
        <v>0</v>
      </c>
      <c r="BO329" s="91">
        <v>3</v>
      </c>
      <c r="BP329" s="91">
        <v>42</v>
      </c>
      <c r="BQ329" s="91">
        <v>15</v>
      </c>
      <c r="BR329" s="91">
        <v>1</v>
      </c>
      <c r="BS329" s="91">
        <v>4</v>
      </c>
      <c r="BT329" s="91">
        <v>2</v>
      </c>
      <c r="BU329" s="91">
        <v>0</v>
      </c>
      <c r="BV329" s="91">
        <v>0</v>
      </c>
      <c r="BW329" s="91">
        <v>3</v>
      </c>
      <c r="BX329" s="91">
        <v>20</v>
      </c>
      <c r="BY329" s="91">
        <v>25</v>
      </c>
      <c r="BZ329" s="91">
        <v>3</v>
      </c>
      <c r="CA329" s="91">
        <v>0</v>
      </c>
      <c r="CB329" s="91">
        <v>0</v>
      </c>
      <c r="CC329" s="91">
        <v>16</v>
      </c>
      <c r="CD329" s="91">
        <v>1</v>
      </c>
      <c r="CE329" s="91">
        <v>1</v>
      </c>
      <c r="CF329" s="91">
        <v>2</v>
      </c>
      <c r="CG329" s="91">
        <v>0</v>
      </c>
      <c r="CH329" s="91">
        <v>0</v>
      </c>
      <c r="CI329" s="91">
        <v>0</v>
      </c>
      <c r="CJ329" s="91">
        <v>0</v>
      </c>
      <c r="CK329" s="91">
        <v>8</v>
      </c>
      <c r="CL329" s="91">
        <v>0</v>
      </c>
      <c r="CM329" s="91">
        <v>0</v>
      </c>
      <c r="CN329" s="91">
        <v>0</v>
      </c>
      <c r="CO329" s="91">
        <v>0</v>
      </c>
      <c r="CP329" s="91">
        <v>0</v>
      </c>
      <c r="CQ329" s="91">
        <v>0</v>
      </c>
      <c r="CR329" s="91">
        <v>0</v>
      </c>
      <c r="CS329" s="91">
        <v>0</v>
      </c>
      <c r="CT329" s="91">
        <v>0</v>
      </c>
      <c r="CU329" s="91">
        <v>0</v>
      </c>
      <c r="CV329" s="91">
        <v>0</v>
      </c>
      <c r="CW329" s="91">
        <v>0</v>
      </c>
      <c r="CX329" s="91">
        <v>0</v>
      </c>
      <c r="CY329" s="91">
        <v>0</v>
      </c>
      <c r="CZ329" s="91">
        <v>0</v>
      </c>
      <c r="DA329" s="91">
        <v>0</v>
      </c>
      <c r="DB329" s="91">
        <v>0</v>
      </c>
      <c r="DC329" s="91">
        <v>12</v>
      </c>
      <c r="DD329" s="91">
        <v>0</v>
      </c>
      <c r="DE329" s="91">
        <v>0</v>
      </c>
      <c r="DF329" s="91">
        <v>0</v>
      </c>
      <c r="DG329" s="91">
        <v>3</v>
      </c>
      <c r="DH329" s="91">
        <v>8</v>
      </c>
      <c r="DI329" s="91">
        <v>1</v>
      </c>
      <c r="DJ329" s="91">
        <v>0</v>
      </c>
      <c r="DK329" s="91">
        <v>0</v>
      </c>
      <c r="DL329" s="91">
        <v>0</v>
      </c>
      <c r="DM329" s="91">
        <v>0</v>
      </c>
      <c r="DN329" s="91">
        <v>0</v>
      </c>
      <c r="DO329" s="91">
        <v>0</v>
      </c>
      <c r="DP329" s="91">
        <v>0</v>
      </c>
      <c r="DQ329" s="91">
        <v>0</v>
      </c>
      <c r="DR329" s="91">
        <v>0</v>
      </c>
      <c r="DS329" s="91">
        <v>0</v>
      </c>
      <c r="DT329" s="91">
        <v>0</v>
      </c>
      <c r="DU329" s="91">
        <v>0</v>
      </c>
      <c r="DV329" s="91">
        <v>0</v>
      </c>
      <c r="DW329" s="91">
        <v>0</v>
      </c>
      <c r="DX329" s="91">
        <v>0</v>
      </c>
      <c r="DY329" s="91">
        <v>0</v>
      </c>
      <c r="DZ329" s="91">
        <v>0</v>
      </c>
      <c r="EA329" s="91">
        <v>2</v>
      </c>
      <c r="EB329" s="91">
        <v>0</v>
      </c>
      <c r="EC329" s="91">
        <v>0</v>
      </c>
      <c r="ED329" s="91">
        <v>0</v>
      </c>
      <c r="EE329" s="91">
        <v>0</v>
      </c>
      <c r="EF329" s="91">
        <v>0</v>
      </c>
      <c r="EG329" s="91">
        <v>0</v>
      </c>
      <c r="EH329" s="91">
        <v>0</v>
      </c>
      <c r="EI329" s="91">
        <v>1</v>
      </c>
      <c r="EJ329" s="91">
        <v>0</v>
      </c>
      <c r="EK329" s="91">
        <v>0</v>
      </c>
      <c r="EL329" s="91">
        <v>0</v>
      </c>
      <c r="EM329" s="91">
        <v>0</v>
      </c>
      <c r="EN329" s="91">
        <v>0</v>
      </c>
      <c r="EO329" s="91">
        <v>0</v>
      </c>
      <c r="EP329" s="91">
        <v>98</v>
      </c>
      <c r="EQ329" s="91">
        <v>0</v>
      </c>
      <c r="ER329" s="91">
        <v>1</v>
      </c>
      <c r="ES329" s="91">
        <v>0</v>
      </c>
      <c r="ET329" s="91">
        <v>0</v>
      </c>
      <c r="EU329" s="91">
        <v>1</v>
      </c>
      <c r="EV329" s="112" t="s">
        <v>4671</v>
      </c>
      <c r="EW329" s="91">
        <v>2</v>
      </c>
      <c r="EX329" s="112" t="s">
        <v>4672</v>
      </c>
      <c r="EY329" s="112" t="s">
        <v>4673</v>
      </c>
      <c r="EZ329" s="91">
        <v>1</v>
      </c>
      <c r="FA329" s="91">
        <v>1</v>
      </c>
      <c r="FB329" s="93"/>
      <c r="FC329" s="112"/>
      <c r="FD329" s="112"/>
      <c r="FE329" s="91">
        <v>4665</v>
      </c>
      <c r="FF329" s="92">
        <v>55.409610000000001</v>
      </c>
      <c r="FG329" s="91">
        <v>5</v>
      </c>
      <c r="FH329" s="91">
        <v>4</v>
      </c>
      <c r="FI329" s="118">
        <v>4695</v>
      </c>
      <c r="FJ329" s="118">
        <v>55.41</v>
      </c>
      <c r="FK329" s="118">
        <v>5</v>
      </c>
      <c r="FL329" s="118">
        <v>4</v>
      </c>
    </row>
    <row r="330" spans="1:168" x14ac:dyDescent="0.2">
      <c r="A330" s="112" t="s">
        <v>180</v>
      </c>
      <c r="B330" s="112" t="s">
        <v>199</v>
      </c>
      <c r="C330" s="91">
        <v>1</v>
      </c>
      <c r="D330" s="112" t="s">
        <v>1072</v>
      </c>
      <c r="E330" s="112" t="s">
        <v>2547</v>
      </c>
      <c r="F330" s="112">
        <v>36</v>
      </c>
      <c r="G330" s="112">
        <v>50723</v>
      </c>
      <c r="H330" s="112" t="s">
        <v>199</v>
      </c>
      <c r="I330" s="112" t="s">
        <v>4674</v>
      </c>
      <c r="J330" s="112" t="s">
        <v>4675</v>
      </c>
      <c r="K330" s="112" t="s">
        <v>3487</v>
      </c>
      <c r="L330" s="112" t="s">
        <v>1842</v>
      </c>
      <c r="M330" s="112" t="s">
        <v>2763</v>
      </c>
      <c r="N330" s="112" t="s">
        <v>4676</v>
      </c>
      <c r="O330" s="112"/>
      <c r="P330" s="112">
        <v>493598022</v>
      </c>
      <c r="Q330" s="112" t="s">
        <v>4677</v>
      </c>
      <c r="R330" s="112" t="s">
        <v>1842</v>
      </c>
      <c r="S330" s="112" t="s">
        <v>2763</v>
      </c>
      <c r="T330" s="112" t="s">
        <v>4676</v>
      </c>
      <c r="U330" s="112"/>
      <c r="V330" s="112">
        <v>493598022</v>
      </c>
      <c r="W330" s="112" t="s">
        <v>4677</v>
      </c>
      <c r="X330" s="91">
        <v>1</v>
      </c>
      <c r="Y330" s="91">
        <v>0</v>
      </c>
      <c r="Z330" s="91">
        <v>1</v>
      </c>
      <c r="AA330" s="92">
        <v>1</v>
      </c>
      <c r="AB330" s="92">
        <v>0</v>
      </c>
      <c r="AC330" s="92">
        <v>1</v>
      </c>
      <c r="AD330" s="117" t="s">
        <v>1692</v>
      </c>
      <c r="AE330" s="91">
        <v>1</v>
      </c>
      <c r="AF330" s="117" t="s">
        <v>1692</v>
      </c>
      <c r="AG330" s="91">
        <v>0</v>
      </c>
      <c r="AH330" s="91">
        <v>0</v>
      </c>
      <c r="AI330" s="91">
        <v>0</v>
      </c>
      <c r="AJ330" s="91">
        <v>1</v>
      </c>
      <c r="AK330" s="91">
        <v>1</v>
      </c>
      <c r="AL330" s="117" t="s">
        <v>1692</v>
      </c>
      <c r="AM330" s="91">
        <v>0</v>
      </c>
      <c r="AN330" s="91">
        <v>0</v>
      </c>
      <c r="AO330" s="91">
        <v>1</v>
      </c>
      <c r="AP330" s="91">
        <v>1</v>
      </c>
      <c r="AQ330" s="117" t="s">
        <v>1692</v>
      </c>
      <c r="AR330" s="91">
        <v>0</v>
      </c>
      <c r="AS330" s="91">
        <v>0</v>
      </c>
      <c r="AT330" s="91">
        <v>0</v>
      </c>
      <c r="AU330" s="91">
        <v>0</v>
      </c>
      <c r="AV330" s="91">
        <v>1</v>
      </c>
      <c r="AW330" s="91">
        <v>0</v>
      </c>
      <c r="AX330" s="91">
        <v>1</v>
      </c>
      <c r="AY330" s="117" t="s">
        <v>1692</v>
      </c>
      <c r="AZ330" s="91">
        <v>1</v>
      </c>
      <c r="BA330" s="91">
        <v>1</v>
      </c>
      <c r="BB330" s="91">
        <v>0</v>
      </c>
      <c r="BC330" s="91">
        <v>1</v>
      </c>
      <c r="BD330" s="91">
        <v>4</v>
      </c>
      <c r="BE330" s="91">
        <v>0</v>
      </c>
      <c r="BF330" s="91">
        <v>0</v>
      </c>
      <c r="BG330" s="91">
        <v>1</v>
      </c>
      <c r="BH330" s="91">
        <v>0</v>
      </c>
      <c r="BI330" s="91">
        <v>0</v>
      </c>
      <c r="BJ330" s="91">
        <v>5</v>
      </c>
      <c r="BK330" s="91">
        <v>0</v>
      </c>
      <c r="BL330" s="91">
        <v>0</v>
      </c>
      <c r="BM330" s="91">
        <v>0</v>
      </c>
      <c r="BN330" s="91">
        <v>0</v>
      </c>
      <c r="BO330" s="91">
        <v>0</v>
      </c>
      <c r="BP330" s="91">
        <v>24</v>
      </c>
      <c r="BQ330" s="91">
        <v>11</v>
      </c>
      <c r="BR330" s="91">
        <v>0</v>
      </c>
      <c r="BS330" s="91">
        <v>7</v>
      </c>
      <c r="BT330" s="91">
        <v>1</v>
      </c>
      <c r="BU330" s="91">
        <v>0</v>
      </c>
      <c r="BV330" s="91">
        <v>0</v>
      </c>
      <c r="BW330" s="91">
        <v>0</v>
      </c>
      <c r="BX330" s="91">
        <v>0</v>
      </c>
      <c r="BY330" s="91">
        <v>12</v>
      </c>
      <c r="BZ330" s="91">
        <v>1</v>
      </c>
      <c r="CA330" s="91">
        <v>0</v>
      </c>
      <c r="CB330" s="91">
        <v>0</v>
      </c>
      <c r="CC330" s="91">
        <v>7</v>
      </c>
      <c r="CD330" s="91">
        <v>0</v>
      </c>
      <c r="CE330" s="91">
        <v>0</v>
      </c>
      <c r="CF330" s="91">
        <v>6</v>
      </c>
      <c r="CG330" s="91">
        <v>0</v>
      </c>
      <c r="CH330" s="91">
        <v>0</v>
      </c>
      <c r="CI330" s="91">
        <v>0</v>
      </c>
      <c r="CJ330" s="91">
        <v>0</v>
      </c>
      <c r="CK330" s="91">
        <v>0</v>
      </c>
      <c r="CL330" s="91">
        <v>0</v>
      </c>
      <c r="CM330" s="91">
        <v>0</v>
      </c>
      <c r="CN330" s="91">
        <v>0</v>
      </c>
      <c r="CO330" s="91">
        <v>0</v>
      </c>
      <c r="CP330" s="91">
        <v>0</v>
      </c>
      <c r="CQ330" s="91">
        <v>0</v>
      </c>
      <c r="CR330" s="91">
        <v>0</v>
      </c>
      <c r="CS330" s="91">
        <v>0</v>
      </c>
      <c r="CT330" s="91">
        <v>0</v>
      </c>
      <c r="CU330" s="91">
        <v>0</v>
      </c>
      <c r="CV330" s="91">
        <v>0</v>
      </c>
      <c r="CW330" s="91">
        <v>0</v>
      </c>
      <c r="CX330" s="91">
        <v>0</v>
      </c>
      <c r="CY330" s="91">
        <v>0</v>
      </c>
      <c r="CZ330" s="91">
        <v>0</v>
      </c>
      <c r="DA330" s="91">
        <v>0</v>
      </c>
      <c r="DB330" s="91">
        <v>0</v>
      </c>
      <c r="DC330" s="91">
        <v>9</v>
      </c>
      <c r="DD330" s="91">
        <v>0</v>
      </c>
      <c r="DE330" s="91">
        <v>0</v>
      </c>
      <c r="DF330" s="91">
        <v>0</v>
      </c>
      <c r="DG330" s="91">
        <v>0</v>
      </c>
      <c r="DH330" s="91">
        <v>0</v>
      </c>
      <c r="DI330" s="91">
        <v>0</v>
      </c>
      <c r="DJ330" s="91">
        <v>0</v>
      </c>
      <c r="DK330" s="91">
        <v>0</v>
      </c>
      <c r="DL330" s="91">
        <v>0</v>
      </c>
      <c r="DM330" s="91">
        <v>0</v>
      </c>
      <c r="DN330" s="91">
        <v>0</v>
      </c>
      <c r="DO330" s="91">
        <v>0</v>
      </c>
      <c r="DP330" s="91">
        <v>0</v>
      </c>
      <c r="DQ330" s="91">
        <v>0</v>
      </c>
      <c r="DR330" s="91">
        <v>0</v>
      </c>
      <c r="DS330" s="91">
        <v>0</v>
      </c>
      <c r="DT330" s="91">
        <v>0</v>
      </c>
      <c r="DU330" s="91">
        <v>0</v>
      </c>
      <c r="DV330" s="91">
        <v>0</v>
      </c>
      <c r="DW330" s="91">
        <v>0</v>
      </c>
      <c r="DX330" s="91">
        <v>0</v>
      </c>
      <c r="DY330" s="91">
        <v>0</v>
      </c>
      <c r="DZ330" s="91">
        <v>0</v>
      </c>
      <c r="EA330" s="91">
        <v>0</v>
      </c>
      <c r="EB330" s="91">
        <v>0</v>
      </c>
      <c r="EC330" s="91">
        <v>0</v>
      </c>
      <c r="ED330" s="91">
        <v>0</v>
      </c>
      <c r="EE330" s="91">
        <v>0</v>
      </c>
      <c r="EF330" s="91">
        <v>0</v>
      </c>
      <c r="EG330" s="91">
        <v>0</v>
      </c>
      <c r="EH330" s="91">
        <v>0</v>
      </c>
      <c r="EI330" s="91">
        <v>0</v>
      </c>
      <c r="EJ330" s="91">
        <v>0</v>
      </c>
      <c r="EK330" s="91">
        <v>0</v>
      </c>
      <c r="EL330" s="91">
        <v>0</v>
      </c>
      <c r="EM330" s="91">
        <v>0</v>
      </c>
      <c r="EN330" s="91">
        <v>0</v>
      </c>
      <c r="EO330" s="91">
        <v>0</v>
      </c>
      <c r="EP330" s="91">
        <v>49</v>
      </c>
      <c r="EQ330" s="91">
        <v>0</v>
      </c>
      <c r="ER330" s="91">
        <v>0</v>
      </c>
      <c r="ES330" s="91">
        <v>0</v>
      </c>
      <c r="ET330" s="91">
        <v>0</v>
      </c>
      <c r="EU330" s="91">
        <v>1</v>
      </c>
      <c r="EV330" s="112" t="s">
        <v>4678</v>
      </c>
      <c r="EW330" s="91">
        <v>1</v>
      </c>
      <c r="EX330" s="112"/>
      <c r="EY330" s="112"/>
      <c r="EZ330" s="91">
        <v>1</v>
      </c>
      <c r="FA330" s="91">
        <v>1</v>
      </c>
      <c r="FB330" s="91">
        <v>1</v>
      </c>
      <c r="FC330" s="112"/>
      <c r="FD330" s="112"/>
      <c r="FE330" s="91">
        <v>3773</v>
      </c>
      <c r="FF330" s="92">
        <v>76.38</v>
      </c>
      <c r="FG330" s="91">
        <v>9</v>
      </c>
      <c r="FH330" s="91">
        <v>7</v>
      </c>
      <c r="FI330" s="118">
        <v>3936</v>
      </c>
      <c r="FJ330" s="118">
        <v>76.400000000000006</v>
      </c>
      <c r="FK330" s="118">
        <v>9</v>
      </c>
      <c r="FL330" s="118">
        <v>7</v>
      </c>
    </row>
    <row r="331" spans="1:168" ht="28.5" x14ac:dyDescent="0.2">
      <c r="A331" s="112" t="s">
        <v>180</v>
      </c>
      <c r="B331" s="112" t="s">
        <v>200</v>
      </c>
      <c r="C331" s="91">
        <v>1</v>
      </c>
      <c r="D331" s="112" t="s">
        <v>1104</v>
      </c>
      <c r="E331" s="112" t="s">
        <v>2341</v>
      </c>
      <c r="F331" s="112">
        <v>1</v>
      </c>
      <c r="G331" s="112">
        <v>54981</v>
      </c>
      <c r="H331" s="112" t="s">
        <v>4679</v>
      </c>
      <c r="I331" s="112" t="s">
        <v>4680</v>
      </c>
      <c r="J331" s="112" t="s">
        <v>4681</v>
      </c>
      <c r="K331" s="112" t="s">
        <v>2145</v>
      </c>
      <c r="L331" s="112" t="s">
        <v>1842</v>
      </c>
      <c r="M331" s="112" t="s">
        <v>2945</v>
      </c>
      <c r="N331" s="112" t="s">
        <v>4682</v>
      </c>
      <c r="O331" s="112" t="s">
        <v>1845</v>
      </c>
      <c r="P331" s="112">
        <v>491580283</v>
      </c>
      <c r="Q331" s="112" t="s">
        <v>4683</v>
      </c>
      <c r="R331" s="112" t="s">
        <v>1842</v>
      </c>
      <c r="S331" s="112" t="s">
        <v>4684</v>
      </c>
      <c r="T331" s="112" t="s">
        <v>4685</v>
      </c>
      <c r="U331" s="112" t="s">
        <v>1845</v>
      </c>
      <c r="V331" s="112">
        <v>491580272</v>
      </c>
      <c r="W331" s="112" t="s">
        <v>4686</v>
      </c>
      <c r="X331" s="91">
        <v>2</v>
      </c>
      <c r="Y331" s="91">
        <v>0</v>
      </c>
      <c r="Z331" s="91">
        <v>2</v>
      </c>
      <c r="AA331" s="92">
        <v>2</v>
      </c>
      <c r="AB331" s="92">
        <v>0</v>
      </c>
      <c r="AC331" s="92">
        <v>2</v>
      </c>
      <c r="AD331" s="117" t="s">
        <v>1692</v>
      </c>
      <c r="AE331" s="91">
        <v>2</v>
      </c>
      <c r="AF331" s="117" t="s">
        <v>1692</v>
      </c>
      <c r="AG331" s="91">
        <v>0</v>
      </c>
      <c r="AH331" s="91">
        <v>1</v>
      </c>
      <c r="AI331" s="91">
        <v>0</v>
      </c>
      <c r="AJ331" s="91">
        <v>1</v>
      </c>
      <c r="AK331" s="91">
        <v>2</v>
      </c>
      <c r="AL331" s="117" t="s">
        <v>1692</v>
      </c>
      <c r="AM331" s="91">
        <v>0</v>
      </c>
      <c r="AN331" s="91">
        <v>0</v>
      </c>
      <c r="AO331" s="91">
        <v>2</v>
      </c>
      <c r="AP331" s="91">
        <v>2</v>
      </c>
      <c r="AQ331" s="117" t="s">
        <v>1692</v>
      </c>
      <c r="AR331" s="91">
        <v>0</v>
      </c>
      <c r="AS331" s="91">
        <v>0</v>
      </c>
      <c r="AT331" s="91">
        <v>1</v>
      </c>
      <c r="AU331" s="91">
        <v>1</v>
      </c>
      <c r="AV331" s="91">
        <v>0</v>
      </c>
      <c r="AW331" s="91">
        <v>0</v>
      </c>
      <c r="AX331" s="91">
        <v>2</v>
      </c>
      <c r="AY331" s="117" t="s">
        <v>1692</v>
      </c>
      <c r="AZ331" s="91">
        <v>1</v>
      </c>
      <c r="BA331" s="91">
        <v>1</v>
      </c>
      <c r="BB331" s="91">
        <v>1</v>
      </c>
      <c r="BC331" s="91">
        <v>1</v>
      </c>
      <c r="BD331" s="91">
        <v>0</v>
      </c>
      <c r="BE331" s="91">
        <v>0</v>
      </c>
      <c r="BF331" s="91">
        <v>0</v>
      </c>
      <c r="BG331" s="91">
        <v>1</v>
      </c>
      <c r="BH331" s="91">
        <v>0</v>
      </c>
      <c r="BI331" s="91">
        <v>0</v>
      </c>
      <c r="BJ331" s="91">
        <v>1</v>
      </c>
      <c r="BK331" s="91">
        <v>0</v>
      </c>
      <c r="BL331" s="91">
        <v>0</v>
      </c>
      <c r="BM331" s="91">
        <v>0</v>
      </c>
      <c r="BN331" s="91">
        <v>0</v>
      </c>
      <c r="BO331" s="91">
        <v>0</v>
      </c>
      <c r="BP331" s="91">
        <v>2</v>
      </c>
      <c r="BQ331" s="91">
        <v>4</v>
      </c>
      <c r="BR331" s="91">
        <v>0</v>
      </c>
      <c r="BS331" s="91">
        <v>1</v>
      </c>
      <c r="BT331" s="91">
        <v>3</v>
      </c>
      <c r="BU331" s="91">
        <v>0</v>
      </c>
      <c r="BV331" s="91">
        <v>0</v>
      </c>
      <c r="BW331" s="91">
        <v>0</v>
      </c>
      <c r="BX331" s="91">
        <v>0</v>
      </c>
      <c r="BY331" s="91">
        <v>2</v>
      </c>
      <c r="BZ331" s="91">
        <v>0</v>
      </c>
      <c r="CA331" s="91">
        <v>0</v>
      </c>
      <c r="CB331" s="91">
        <v>0</v>
      </c>
      <c r="CC331" s="91">
        <v>1</v>
      </c>
      <c r="CD331" s="91">
        <v>1</v>
      </c>
      <c r="CE331" s="91">
        <v>0</v>
      </c>
      <c r="CF331" s="91">
        <v>1</v>
      </c>
      <c r="CG331" s="91">
        <v>0</v>
      </c>
      <c r="CH331" s="91">
        <v>0</v>
      </c>
      <c r="CI331" s="91">
        <v>0</v>
      </c>
      <c r="CJ331" s="91">
        <v>0</v>
      </c>
      <c r="CK331" s="91">
        <v>0</v>
      </c>
      <c r="CL331" s="91">
        <v>0</v>
      </c>
      <c r="CM331" s="91">
        <v>0</v>
      </c>
      <c r="CN331" s="91">
        <v>0</v>
      </c>
      <c r="CO331" s="91">
        <v>0</v>
      </c>
      <c r="CP331" s="91">
        <v>0</v>
      </c>
      <c r="CQ331" s="91">
        <v>0</v>
      </c>
      <c r="CR331" s="91">
        <v>0</v>
      </c>
      <c r="CS331" s="91">
        <v>0</v>
      </c>
      <c r="CT331" s="91">
        <v>0</v>
      </c>
      <c r="CU331" s="91">
        <v>0</v>
      </c>
      <c r="CV331" s="91">
        <v>0</v>
      </c>
      <c r="CW331" s="91">
        <v>0</v>
      </c>
      <c r="CX331" s="91">
        <v>0</v>
      </c>
      <c r="CY331" s="91">
        <v>0</v>
      </c>
      <c r="CZ331" s="91">
        <v>0</v>
      </c>
      <c r="DA331" s="91">
        <v>0</v>
      </c>
      <c r="DB331" s="91">
        <v>0</v>
      </c>
      <c r="DC331" s="91">
        <v>1</v>
      </c>
      <c r="DD331" s="91">
        <v>0</v>
      </c>
      <c r="DE331" s="91">
        <v>0</v>
      </c>
      <c r="DF331" s="91">
        <v>0</v>
      </c>
      <c r="DG331" s="91">
        <v>0</v>
      </c>
      <c r="DH331" s="91">
        <v>0</v>
      </c>
      <c r="DI331" s="91">
        <v>0</v>
      </c>
      <c r="DJ331" s="91">
        <v>0</v>
      </c>
      <c r="DK331" s="91">
        <v>0</v>
      </c>
      <c r="DL331" s="91">
        <v>0</v>
      </c>
      <c r="DM331" s="91">
        <v>0</v>
      </c>
      <c r="DN331" s="91">
        <v>0</v>
      </c>
      <c r="DO331" s="91">
        <v>0</v>
      </c>
      <c r="DP331" s="91">
        <v>0</v>
      </c>
      <c r="DQ331" s="91">
        <v>0</v>
      </c>
      <c r="DR331" s="91">
        <v>0</v>
      </c>
      <c r="DS331" s="91">
        <v>0</v>
      </c>
      <c r="DT331" s="91">
        <v>0</v>
      </c>
      <c r="DU331" s="91">
        <v>0</v>
      </c>
      <c r="DV331" s="91">
        <v>0</v>
      </c>
      <c r="DW331" s="91">
        <v>0</v>
      </c>
      <c r="DX331" s="91">
        <v>0</v>
      </c>
      <c r="DY331" s="91">
        <v>0</v>
      </c>
      <c r="DZ331" s="91">
        <v>0</v>
      </c>
      <c r="EA331" s="91">
        <v>0</v>
      </c>
      <c r="EB331" s="91">
        <v>0</v>
      </c>
      <c r="EC331" s="91">
        <v>0</v>
      </c>
      <c r="ED331" s="91">
        <v>0</v>
      </c>
      <c r="EE331" s="91">
        <v>0</v>
      </c>
      <c r="EF331" s="91">
        <v>0</v>
      </c>
      <c r="EG331" s="91">
        <v>0</v>
      </c>
      <c r="EH331" s="91">
        <v>0</v>
      </c>
      <c r="EI331" s="91">
        <v>0</v>
      </c>
      <c r="EJ331" s="91">
        <v>0</v>
      </c>
      <c r="EK331" s="91">
        <v>0</v>
      </c>
      <c r="EL331" s="91">
        <v>0</v>
      </c>
      <c r="EM331" s="91">
        <v>0</v>
      </c>
      <c r="EN331" s="91">
        <v>0</v>
      </c>
      <c r="EO331" s="91">
        <v>0</v>
      </c>
      <c r="EP331" s="91">
        <v>130</v>
      </c>
      <c r="EQ331" s="91">
        <v>0</v>
      </c>
      <c r="ER331" s="91">
        <v>0</v>
      </c>
      <c r="ES331" s="91">
        <v>0</v>
      </c>
      <c r="ET331" s="91">
        <v>0</v>
      </c>
      <c r="EU331" s="91">
        <v>1</v>
      </c>
      <c r="EV331" s="112" t="s">
        <v>4687</v>
      </c>
      <c r="EW331" s="91">
        <v>2</v>
      </c>
      <c r="EX331" s="112" t="s">
        <v>1845</v>
      </c>
      <c r="EY331" s="112" t="s">
        <v>1845</v>
      </c>
      <c r="EZ331" s="91">
        <v>1</v>
      </c>
      <c r="FA331" s="91">
        <v>1</v>
      </c>
      <c r="FB331" s="91">
        <v>1</v>
      </c>
      <c r="FC331" s="112" t="s">
        <v>1845</v>
      </c>
      <c r="FD331" s="112" t="s">
        <v>1845</v>
      </c>
      <c r="FE331" s="91">
        <v>2393</v>
      </c>
      <c r="FF331" s="92">
        <v>35.130000000000003</v>
      </c>
      <c r="FG331" s="91">
        <v>2</v>
      </c>
      <c r="FH331" s="91">
        <v>2</v>
      </c>
      <c r="FI331" s="118">
        <v>2713</v>
      </c>
      <c r="FJ331" s="118">
        <v>35.119999999999997</v>
      </c>
      <c r="FK331" s="118">
        <v>2</v>
      </c>
      <c r="FL331" s="118">
        <v>2</v>
      </c>
    </row>
    <row r="332" spans="1:168" x14ac:dyDescent="0.2">
      <c r="A332" s="112" t="s">
        <v>180</v>
      </c>
      <c r="B332" s="112" t="s">
        <v>201</v>
      </c>
      <c r="C332" s="91">
        <v>1</v>
      </c>
      <c r="D332" s="112" t="s">
        <v>1106</v>
      </c>
      <c r="E332" s="112" t="s">
        <v>4688</v>
      </c>
      <c r="F332" s="112">
        <v>99</v>
      </c>
      <c r="G332" s="112">
        <v>50771</v>
      </c>
      <c r="H332" s="112" t="s">
        <v>201</v>
      </c>
      <c r="I332" s="112" t="s">
        <v>4689</v>
      </c>
      <c r="J332" s="112" t="s">
        <v>4690</v>
      </c>
      <c r="K332" s="112" t="s">
        <v>1973</v>
      </c>
      <c r="L332" s="112"/>
      <c r="M332" s="112" t="s">
        <v>3610</v>
      </c>
      <c r="N332" s="112" t="s">
        <v>4691</v>
      </c>
      <c r="O332" s="112"/>
      <c r="P332" s="112">
        <v>493693031</v>
      </c>
      <c r="Q332" s="112" t="s">
        <v>4692</v>
      </c>
      <c r="R332" s="112"/>
      <c r="S332" s="112"/>
      <c r="T332" s="112"/>
      <c r="U332" s="112"/>
      <c r="V332" s="112"/>
      <c r="W332" s="112" t="s">
        <v>4690</v>
      </c>
      <c r="X332" s="91">
        <v>1</v>
      </c>
      <c r="Y332" s="91">
        <v>0</v>
      </c>
      <c r="Z332" s="91">
        <v>1</v>
      </c>
      <c r="AA332" s="92">
        <v>1</v>
      </c>
      <c r="AB332" s="92">
        <v>0</v>
      </c>
      <c r="AC332" s="92">
        <v>1</v>
      </c>
      <c r="AD332" s="117" t="s">
        <v>1692</v>
      </c>
      <c r="AE332" s="91">
        <v>1</v>
      </c>
      <c r="AF332" s="117" t="s">
        <v>1692</v>
      </c>
      <c r="AG332" s="91">
        <v>0</v>
      </c>
      <c r="AH332" s="91">
        <v>1</v>
      </c>
      <c r="AI332" s="91">
        <v>0</v>
      </c>
      <c r="AJ332" s="91">
        <v>0</v>
      </c>
      <c r="AK332" s="91">
        <v>1</v>
      </c>
      <c r="AL332" s="117" t="s">
        <v>1692</v>
      </c>
      <c r="AM332" s="91">
        <v>0</v>
      </c>
      <c r="AN332" s="91">
        <v>0</v>
      </c>
      <c r="AO332" s="91">
        <v>1</v>
      </c>
      <c r="AP332" s="91">
        <v>1</v>
      </c>
      <c r="AQ332" s="117" t="s">
        <v>1692</v>
      </c>
      <c r="AR332" s="91">
        <v>0</v>
      </c>
      <c r="AS332" s="91">
        <v>0</v>
      </c>
      <c r="AT332" s="91">
        <v>1</v>
      </c>
      <c r="AU332" s="91">
        <v>0</v>
      </c>
      <c r="AV332" s="91">
        <v>0</v>
      </c>
      <c r="AW332" s="91">
        <v>0</v>
      </c>
      <c r="AX332" s="91">
        <v>1</v>
      </c>
      <c r="AY332" s="117" t="s">
        <v>1692</v>
      </c>
      <c r="AZ332" s="91">
        <v>0</v>
      </c>
      <c r="BA332" s="91">
        <v>1</v>
      </c>
      <c r="BB332" s="91">
        <v>0</v>
      </c>
      <c r="BC332" s="91">
        <v>1</v>
      </c>
      <c r="BD332" s="91">
        <v>0</v>
      </c>
      <c r="BE332" s="91">
        <v>0</v>
      </c>
      <c r="BF332" s="91">
        <v>0</v>
      </c>
      <c r="BG332" s="91">
        <v>6</v>
      </c>
      <c r="BH332" s="91">
        <v>0</v>
      </c>
      <c r="BI332" s="91">
        <v>0</v>
      </c>
      <c r="BJ332" s="91">
        <v>0</v>
      </c>
      <c r="BK332" s="91">
        <v>0</v>
      </c>
      <c r="BL332" s="91">
        <v>0</v>
      </c>
      <c r="BM332" s="91">
        <v>0</v>
      </c>
      <c r="BN332" s="91">
        <v>0</v>
      </c>
      <c r="BO332" s="91">
        <v>0</v>
      </c>
      <c r="BP332" s="91">
        <v>6</v>
      </c>
      <c r="BQ332" s="91">
        <v>30</v>
      </c>
      <c r="BR332" s="91">
        <v>0</v>
      </c>
      <c r="BS332" s="91">
        <v>13</v>
      </c>
      <c r="BT332" s="91">
        <v>1</v>
      </c>
      <c r="BU332" s="91">
        <v>0</v>
      </c>
      <c r="BV332" s="91">
        <v>0</v>
      </c>
      <c r="BW332" s="91">
        <v>2</v>
      </c>
      <c r="BX332" s="91">
        <v>2</v>
      </c>
      <c r="BY332" s="91">
        <v>17</v>
      </c>
      <c r="BZ332" s="91">
        <v>0</v>
      </c>
      <c r="CA332" s="91">
        <v>0</v>
      </c>
      <c r="CB332" s="91">
        <v>0</v>
      </c>
      <c r="CC332" s="91">
        <v>7</v>
      </c>
      <c r="CD332" s="91">
        <v>2</v>
      </c>
      <c r="CE332" s="91">
        <v>0</v>
      </c>
      <c r="CF332" s="91">
        <v>2</v>
      </c>
      <c r="CG332" s="91">
        <v>0</v>
      </c>
      <c r="CH332" s="91">
        <v>0</v>
      </c>
      <c r="CI332" s="91">
        <v>0</v>
      </c>
      <c r="CJ332" s="91">
        <v>0</v>
      </c>
      <c r="CK332" s="91">
        <v>0</v>
      </c>
      <c r="CL332" s="91">
        <v>0</v>
      </c>
      <c r="CM332" s="91">
        <v>1</v>
      </c>
      <c r="CN332" s="91">
        <v>1</v>
      </c>
      <c r="CO332" s="91">
        <v>0</v>
      </c>
      <c r="CP332" s="91">
        <v>0</v>
      </c>
      <c r="CQ332" s="91">
        <v>0</v>
      </c>
      <c r="CR332" s="91">
        <v>0</v>
      </c>
      <c r="CS332" s="91">
        <v>0</v>
      </c>
      <c r="CT332" s="91">
        <v>0</v>
      </c>
      <c r="CU332" s="91">
        <v>0</v>
      </c>
      <c r="CV332" s="91">
        <v>0</v>
      </c>
      <c r="CW332" s="91">
        <v>0</v>
      </c>
      <c r="CX332" s="91">
        <v>0</v>
      </c>
      <c r="CY332" s="91">
        <v>0</v>
      </c>
      <c r="CZ332" s="91">
        <v>0</v>
      </c>
      <c r="DA332" s="91">
        <v>0</v>
      </c>
      <c r="DB332" s="91">
        <v>0</v>
      </c>
      <c r="DC332" s="91">
        <v>7</v>
      </c>
      <c r="DD332" s="91">
        <v>2</v>
      </c>
      <c r="DE332" s="91">
        <v>0</v>
      </c>
      <c r="DF332" s="91">
        <v>0</v>
      </c>
      <c r="DG332" s="91">
        <v>1</v>
      </c>
      <c r="DH332" s="91">
        <v>0</v>
      </c>
      <c r="DI332" s="91">
        <v>1</v>
      </c>
      <c r="DJ332" s="91">
        <v>0</v>
      </c>
      <c r="DK332" s="91">
        <v>1</v>
      </c>
      <c r="DL332" s="91">
        <v>0</v>
      </c>
      <c r="DM332" s="91">
        <v>0</v>
      </c>
      <c r="DN332" s="91">
        <v>0</v>
      </c>
      <c r="DO332" s="91">
        <v>1</v>
      </c>
      <c r="DP332" s="91">
        <v>0</v>
      </c>
      <c r="DQ332" s="91">
        <v>0</v>
      </c>
      <c r="DR332" s="91">
        <v>0</v>
      </c>
      <c r="DS332" s="91">
        <v>0</v>
      </c>
      <c r="DT332" s="91">
        <v>0</v>
      </c>
      <c r="DU332" s="91">
        <v>0</v>
      </c>
      <c r="DV332" s="91">
        <v>0</v>
      </c>
      <c r="DW332" s="91">
        <v>0</v>
      </c>
      <c r="DX332" s="91">
        <v>0</v>
      </c>
      <c r="DY332" s="91">
        <v>0</v>
      </c>
      <c r="DZ332" s="91">
        <v>0</v>
      </c>
      <c r="EA332" s="91">
        <v>0</v>
      </c>
      <c r="EB332" s="91">
        <v>0</v>
      </c>
      <c r="EC332" s="91">
        <v>0</v>
      </c>
      <c r="ED332" s="91">
        <v>0</v>
      </c>
      <c r="EE332" s="91">
        <v>0</v>
      </c>
      <c r="EF332" s="91">
        <v>0</v>
      </c>
      <c r="EG332" s="91">
        <v>0</v>
      </c>
      <c r="EH332" s="91">
        <v>0</v>
      </c>
      <c r="EI332" s="91">
        <v>0</v>
      </c>
      <c r="EJ332" s="91">
        <v>0</v>
      </c>
      <c r="EK332" s="91">
        <v>1</v>
      </c>
      <c r="EL332" s="91">
        <v>0</v>
      </c>
      <c r="EM332" s="91">
        <v>0</v>
      </c>
      <c r="EN332" s="91">
        <v>0</v>
      </c>
      <c r="EO332" s="91">
        <v>0</v>
      </c>
      <c r="EP332" s="91">
        <v>12</v>
      </c>
      <c r="EQ332" s="91">
        <v>0</v>
      </c>
      <c r="ER332" s="91">
        <v>0</v>
      </c>
      <c r="ES332" s="91">
        <v>0</v>
      </c>
      <c r="ET332" s="91">
        <v>0</v>
      </c>
      <c r="EU332" s="91">
        <v>1</v>
      </c>
      <c r="EV332" s="112" t="s">
        <v>4693</v>
      </c>
      <c r="EW332" s="91">
        <v>2</v>
      </c>
      <c r="EX332" s="112"/>
      <c r="EY332" s="112" t="s">
        <v>4694</v>
      </c>
      <c r="EZ332" s="91">
        <v>1</v>
      </c>
      <c r="FA332" s="91">
        <v>1</v>
      </c>
      <c r="FB332" s="91">
        <v>1</v>
      </c>
      <c r="FC332" s="112"/>
      <c r="FD332" s="112"/>
      <c r="FE332" s="91">
        <v>1917</v>
      </c>
      <c r="FF332" s="92">
        <v>40.850039000000002</v>
      </c>
      <c r="FG332" s="91">
        <v>7</v>
      </c>
      <c r="FH332" s="91">
        <v>7</v>
      </c>
      <c r="FI332" s="118">
        <v>1902</v>
      </c>
      <c r="FJ332" s="118">
        <v>40.85</v>
      </c>
      <c r="FK332" s="118">
        <v>7</v>
      </c>
      <c r="FL332" s="118">
        <v>7</v>
      </c>
    </row>
    <row r="333" spans="1:168" ht="128.25" x14ac:dyDescent="0.2">
      <c r="A333" s="112" t="s">
        <v>180</v>
      </c>
      <c r="B333" s="112" t="s">
        <v>202</v>
      </c>
      <c r="C333" s="91">
        <v>1</v>
      </c>
      <c r="D333" s="112" t="s">
        <v>1126</v>
      </c>
      <c r="E333" s="112" t="s">
        <v>202</v>
      </c>
      <c r="F333" s="112">
        <v>34</v>
      </c>
      <c r="G333" s="112">
        <v>54475</v>
      </c>
      <c r="H333" s="112" t="s">
        <v>202</v>
      </c>
      <c r="I333" s="112" t="s">
        <v>4695</v>
      </c>
      <c r="J333" s="112" t="s">
        <v>4696</v>
      </c>
      <c r="K333" s="112" t="s">
        <v>2182</v>
      </c>
      <c r="L333" s="112" t="s">
        <v>1842</v>
      </c>
      <c r="M333" s="112" t="s">
        <v>2082</v>
      </c>
      <c r="N333" s="112" t="s">
        <v>4697</v>
      </c>
      <c r="O333" s="112" t="s">
        <v>1845</v>
      </c>
      <c r="P333" s="112">
        <v>499691344</v>
      </c>
      <c r="Q333" s="112" t="s">
        <v>4698</v>
      </c>
      <c r="R333" s="112"/>
      <c r="S333" s="112"/>
      <c r="T333" s="112"/>
      <c r="U333" s="112"/>
      <c r="V333" s="112"/>
      <c r="W333" s="112"/>
      <c r="X333" s="91">
        <v>2</v>
      </c>
      <c r="Y333" s="91">
        <v>0</v>
      </c>
      <c r="Z333" s="91">
        <v>2</v>
      </c>
      <c r="AA333" s="92">
        <v>2</v>
      </c>
      <c r="AB333" s="92">
        <v>0</v>
      </c>
      <c r="AC333" s="92">
        <v>2</v>
      </c>
      <c r="AD333" s="117" t="s">
        <v>1692</v>
      </c>
      <c r="AE333" s="91">
        <v>2</v>
      </c>
      <c r="AF333" s="117" t="s">
        <v>1692</v>
      </c>
      <c r="AG333" s="91">
        <v>0</v>
      </c>
      <c r="AH333" s="91">
        <v>0</v>
      </c>
      <c r="AI333" s="91">
        <v>0</v>
      </c>
      <c r="AJ333" s="91">
        <v>2</v>
      </c>
      <c r="AK333" s="91">
        <v>2</v>
      </c>
      <c r="AL333" s="117" t="s">
        <v>1692</v>
      </c>
      <c r="AM333" s="91">
        <v>0</v>
      </c>
      <c r="AN333" s="91">
        <v>0</v>
      </c>
      <c r="AO333" s="91">
        <v>2</v>
      </c>
      <c r="AP333" s="91">
        <v>2</v>
      </c>
      <c r="AQ333" s="117" t="s">
        <v>1692</v>
      </c>
      <c r="AR333" s="91">
        <v>0</v>
      </c>
      <c r="AS333" s="91">
        <v>0</v>
      </c>
      <c r="AT333" s="91">
        <v>0</v>
      </c>
      <c r="AU333" s="91">
        <v>0</v>
      </c>
      <c r="AV333" s="91">
        <v>2</v>
      </c>
      <c r="AW333" s="91">
        <v>0</v>
      </c>
      <c r="AX333" s="91">
        <v>2</v>
      </c>
      <c r="AY333" s="117" t="s">
        <v>1692</v>
      </c>
      <c r="AZ333" s="91">
        <v>0</v>
      </c>
      <c r="BA333" s="91">
        <v>1</v>
      </c>
      <c r="BB333" s="91">
        <v>0</v>
      </c>
      <c r="BC333" s="91">
        <v>1</v>
      </c>
      <c r="BD333" s="91">
        <v>0</v>
      </c>
      <c r="BE333" s="91">
        <v>0</v>
      </c>
      <c r="BF333" s="91">
        <v>0</v>
      </c>
      <c r="BG333" s="91">
        <v>15</v>
      </c>
      <c r="BH333" s="91">
        <v>0</v>
      </c>
      <c r="BI333" s="91">
        <v>0</v>
      </c>
      <c r="BJ333" s="91">
        <v>2</v>
      </c>
      <c r="BK333" s="91">
        <v>3</v>
      </c>
      <c r="BL333" s="91">
        <v>0</v>
      </c>
      <c r="BM333" s="91">
        <v>0</v>
      </c>
      <c r="BN333" s="91">
        <v>0</v>
      </c>
      <c r="BO333" s="91">
        <v>0</v>
      </c>
      <c r="BP333" s="91">
        <v>22</v>
      </c>
      <c r="BQ333" s="91">
        <v>13</v>
      </c>
      <c r="BR333" s="91">
        <v>0</v>
      </c>
      <c r="BS333" s="91">
        <v>18</v>
      </c>
      <c r="BT333" s="91">
        <v>4</v>
      </c>
      <c r="BU333" s="91">
        <v>0</v>
      </c>
      <c r="BV333" s="91">
        <v>0</v>
      </c>
      <c r="BW333" s="91">
        <v>8</v>
      </c>
      <c r="BX333" s="91">
        <v>8</v>
      </c>
      <c r="BY333" s="91">
        <v>6</v>
      </c>
      <c r="BZ333" s="91">
        <v>0</v>
      </c>
      <c r="CA333" s="91">
        <v>1</v>
      </c>
      <c r="CB333" s="91">
        <v>0</v>
      </c>
      <c r="CC333" s="91">
        <v>6</v>
      </c>
      <c r="CD333" s="91">
        <v>1</v>
      </c>
      <c r="CE333" s="91">
        <v>0</v>
      </c>
      <c r="CF333" s="91">
        <v>0</v>
      </c>
      <c r="CG333" s="91">
        <v>0</v>
      </c>
      <c r="CH333" s="91">
        <v>0</v>
      </c>
      <c r="CI333" s="91">
        <v>0</v>
      </c>
      <c r="CJ333" s="91">
        <v>0</v>
      </c>
      <c r="CK333" s="91">
        <v>6</v>
      </c>
      <c r="CL333" s="91">
        <v>0</v>
      </c>
      <c r="CM333" s="91">
        <v>0</v>
      </c>
      <c r="CN333" s="91">
        <v>0</v>
      </c>
      <c r="CO333" s="91">
        <v>0</v>
      </c>
      <c r="CP333" s="91">
        <v>0</v>
      </c>
      <c r="CQ333" s="91">
        <v>0</v>
      </c>
      <c r="CR333" s="91">
        <v>0</v>
      </c>
      <c r="CS333" s="91">
        <v>0</v>
      </c>
      <c r="CT333" s="91">
        <v>0</v>
      </c>
      <c r="CU333" s="91">
        <v>0</v>
      </c>
      <c r="CV333" s="91">
        <v>0</v>
      </c>
      <c r="CW333" s="91">
        <v>0</v>
      </c>
      <c r="CX333" s="91">
        <v>0</v>
      </c>
      <c r="CY333" s="91">
        <v>0</v>
      </c>
      <c r="CZ333" s="91">
        <v>0</v>
      </c>
      <c r="DA333" s="91">
        <v>0</v>
      </c>
      <c r="DB333" s="91">
        <v>0</v>
      </c>
      <c r="DC333" s="91">
        <v>7</v>
      </c>
      <c r="DD333" s="91">
        <v>0</v>
      </c>
      <c r="DE333" s="91">
        <v>0</v>
      </c>
      <c r="DF333" s="91">
        <v>0</v>
      </c>
      <c r="DG333" s="91">
        <v>4</v>
      </c>
      <c r="DH333" s="91">
        <v>2</v>
      </c>
      <c r="DI333" s="91">
        <v>0</v>
      </c>
      <c r="DJ333" s="91">
        <v>0</v>
      </c>
      <c r="DK333" s="91">
        <v>0</v>
      </c>
      <c r="DL333" s="91">
        <v>0</v>
      </c>
      <c r="DM333" s="91">
        <v>0</v>
      </c>
      <c r="DN333" s="91">
        <v>0</v>
      </c>
      <c r="DO333" s="91">
        <v>0</v>
      </c>
      <c r="DP333" s="91">
        <v>0</v>
      </c>
      <c r="DQ333" s="91">
        <v>0</v>
      </c>
      <c r="DR333" s="91">
        <v>0</v>
      </c>
      <c r="DS333" s="91">
        <v>0</v>
      </c>
      <c r="DT333" s="91">
        <v>0</v>
      </c>
      <c r="DU333" s="91">
        <v>0</v>
      </c>
      <c r="DV333" s="91">
        <v>0</v>
      </c>
      <c r="DW333" s="91">
        <v>0</v>
      </c>
      <c r="DX333" s="91">
        <v>0</v>
      </c>
      <c r="DY333" s="91">
        <v>0</v>
      </c>
      <c r="DZ333" s="91">
        <v>0</v>
      </c>
      <c r="EA333" s="91">
        <v>0</v>
      </c>
      <c r="EB333" s="91">
        <v>0</v>
      </c>
      <c r="EC333" s="91">
        <v>0</v>
      </c>
      <c r="ED333" s="91">
        <v>0</v>
      </c>
      <c r="EE333" s="91">
        <v>0</v>
      </c>
      <c r="EF333" s="91">
        <v>0</v>
      </c>
      <c r="EG333" s="91">
        <v>0</v>
      </c>
      <c r="EH333" s="91">
        <v>0</v>
      </c>
      <c r="EI333" s="91">
        <v>0</v>
      </c>
      <c r="EJ333" s="91">
        <v>0</v>
      </c>
      <c r="EK333" s="91">
        <v>0</v>
      </c>
      <c r="EL333" s="91">
        <v>0</v>
      </c>
      <c r="EM333" s="91">
        <v>0</v>
      </c>
      <c r="EN333" s="91">
        <v>0</v>
      </c>
      <c r="EO333" s="91">
        <v>0</v>
      </c>
      <c r="EP333" s="91">
        <v>40</v>
      </c>
      <c r="EQ333" s="91">
        <v>0</v>
      </c>
      <c r="ER333" s="91">
        <v>0</v>
      </c>
      <c r="ES333" s="91">
        <v>0</v>
      </c>
      <c r="ET333" s="91">
        <v>0</v>
      </c>
      <c r="EU333" s="91">
        <v>0</v>
      </c>
      <c r="EV333" s="112" t="s">
        <v>1845</v>
      </c>
      <c r="EW333" s="91">
        <v>1</v>
      </c>
      <c r="EX333" s="112" t="s">
        <v>4699</v>
      </c>
      <c r="EY333" s="112" t="s">
        <v>1845</v>
      </c>
      <c r="EZ333" s="91">
        <v>1</v>
      </c>
      <c r="FA333" s="91">
        <v>1</v>
      </c>
      <c r="FB333" s="91">
        <v>1</v>
      </c>
      <c r="FC333" s="112" t="s">
        <v>4700</v>
      </c>
      <c r="FD333" s="112" t="s">
        <v>4701</v>
      </c>
      <c r="FE333" s="91">
        <v>0</v>
      </c>
      <c r="FF333" s="92">
        <v>0</v>
      </c>
      <c r="FG333" s="91">
        <v>0</v>
      </c>
      <c r="FH333" s="91">
        <v>0</v>
      </c>
      <c r="FI333" s="118">
        <v>2164</v>
      </c>
      <c r="FJ333" s="118">
        <v>42.97</v>
      </c>
      <c r="FK333" s="118">
        <v>4</v>
      </c>
      <c r="FL333" s="118">
        <v>2</v>
      </c>
    </row>
    <row r="334" spans="1:168" ht="28.5" x14ac:dyDescent="0.2">
      <c r="A334" s="112" t="s">
        <v>180</v>
      </c>
      <c r="B334" s="112" t="s">
        <v>203</v>
      </c>
      <c r="C334" s="91">
        <v>3</v>
      </c>
      <c r="D334" s="112" t="s">
        <v>1129</v>
      </c>
      <c r="E334" s="112" t="s">
        <v>2142</v>
      </c>
      <c r="F334" s="112">
        <v>40</v>
      </c>
      <c r="G334" s="112">
        <v>54701</v>
      </c>
      <c r="H334" s="112" t="s">
        <v>203</v>
      </c>
      <c r="I334" s="112" t="s">
        <v>4702</v>
      </c>
      <c r="J334" s="112" t="s">
        <v>4703</v>
      </c>
      <c r="K334" s="112" t="s">
        <v>2156</v>
      </c>
      <c r="L334" s="112" t="s">
        <v>1842</v>
      </c>
      <c r="M334" s="112" t="s">
        <v>4560</v>
      </c>
      <c r="N334" s="112" t="s">
        <v>4704</v>
      </c>
      <c r="O334" s="112" t="s">
        <v>1845</v>
      </c>
      <c r="P334" s="112">
        <v>491405443</v>
      </c>
      <c r="Q334" s="112" t="s">
        <v>4705</v>
      </c>
      <c r="R334" s="112" t="s">
        <v>1845</v>
      </c>
      <c r="S334" s="112" t="s">
        <v>1858</v>
      </c>
      <c r="T334" s="112" t="s">
        <v>2840</v>
      </c>
      <c r="U334" s="112" t="s">
        <v>1845</v>
      </c>
      <c r="V334" s="112">
        <v>491405440</v>
      </c>
      <c r="W334" s="112" t="s">
        <v>4706</v>
      </c>
      <c r="X334" s="91">
        <v>12</v>
      </c>
      <c r="Y334" s="91">
        <v>1</v>
      </c>
      <c r="Z334" s="91">
        <v>13</v>
      </c>
      <c r="AA334" s="92">
        <v>12</v>
      </c>
      <c r="AB334" s="92">
        <v>1</v>
      </c>
      <c r="AC334" s="92">
        <v>13</v>
      </c>
      <c r="AD334" s="117" t="s">
        <v>1692</v>
      </c>
      <c r="AE334" s="91">
        <v>10</v>
      </c>
      <c r="AF334" s="117" t="s">
        <v>1692</v>
      </c>
      <c r="AG334" s="91">
        <v>0</v>
      </c>
      <c r="AH334" s="91">
        <v>8</v>
      </c>
      <c r="AI334" s="91">
        <v>0</v>
      </c>
      <c r="AJ334" s="91">
        <v>4</v>
      </c>
      <c r="AK334" s="91">
        <v>12</v>
      </c>
      <c r="AL334" s="117" t="s">
        <v>1692</v>
      </c>
      <c r="AM334" s="91">
        <v>3</v>
      </c>
      <c r="AN334" s="91">
        <v>0</v>
      </c>
      <c r="AO334" s="91">
        <v>9</v>
      </c>
      <c r="AP334" s="91">
        <v>12</v>
      </c>
      <c r="AQ334" s="117" t="s">
        <v>1692</v>
      </c>
      <c r="AR334" s="91">
        <v>0</v>
      </c>
      <c r="AS334" s="91">
        <v>0</v>
      </c>
      <c r="AT334" s="91">
        <v>2</v>
      </c>
      <c r="AU334" s="91">
        <v>9</v>
      </c>
      <c r="AV334" s="91">
        <v>1</v>
      </c>
      <c r="AW334" s="91">
        <v>0</v>
      </c>
      <c r="AX334" s="91">
        <v>12</v>
      </c>
      <c r="AY334" s="117" t="s">
        <v>1692</v>
      </c>
      <c r="AZ334" s="91">
        <v>0</v>
      </c>
      <c r="BA334" s="91">
        <v>1</v>
      </c>
      <c r="BB334" s="91">
        <v>1</v>
      </c>
      <c r="BC334" s="91">
        <v>1</v>
      </c>
      <c r="BD334" s="91">
        <v>20</v>
      </c>
      <c r="BE334" s="91">
        <v>0</v>
      </c>
      <c r="BF334" s="91">
        <v>0</v>
      </c>
      <c r="BG334" s="91">
        <v>17</v>
      </c>
      <c r="BH334" s="91">
        <v>1</v>
      </c>
      <c r="BI334" s="91">
        <v>0</v>
      </c>
      <c r="BJ334" s="91">
        <v>18</v>
      </c>
      <c r="BK334" s="91">
        <v>6</v>
      </c>
      <c r="BL334" s="91">
        <v>0</v>
      </c>
      <c r="BM334" s="91">
        <v>0</v>
      </c>
      <c r="BN334" s="91">
        <v>0</v>
      </c>
      <c r="BO334" s="91">
        <v>11</v>
      </c>
      <c r="BP334" s="91">
        <v>45</v>
      </c>
      <c r="BQ334" s="91">
        <v>33</v>
      </c>
      <c r="BR334" s="91">
        <v>0</v>
      </c>
      <c r="BS334" s="91">
        <v>21</v>
      </c>
      <c r="BT334" s="91">
        <v>12</v>
      </c>
      <c r="BU334" s="91">
        <v>0</v>
      </c>
      <c r="BV334" s="91">
        <v>0</v>
      </c>
      <c r="BW334" s="91">
        <v>7</v>
      </c>
      <c r="BX334" s="91">
        <v>9</v>
      </c>
      <c r="BY334" s="91">
        <v>69</v>
      </c>
      <c r="BZ334" s="91">
        <v>10</v>
      </c>
      <c r="CA334" s="91">
        <v>2</v>
      </c>
      <c r="CB334" s="91">
        <v>5</v>
      </c>
      <c r="CC334" s="91">
        <v>14</v>
      </c>
      <c r="CD334" s="91">
        <v>27</v>
      </c>
      <c r="CE334" s="91">
        <v>15</v>
      </c>
      <c r="CF334" s="91">
        <v>6</v>
      </c>
      <c r="CG334" s="91">
        <v>2</v>
      </c>
      <c r="CH334" s="91">
        <v>0</v>
      </c>
      <c r="CI334" s="91">
        <v>0</v>
      </c>
      <c r="CJ334" s="91">
        <v>0</v>
      </c>
      <c r="CK334" s="91">
        <v>19</v>
      </c>
      <c r="CL334" s="91">
        <v>0</v>
      </c>
      <c r="CM334" s="91">
        <v>0</v>
      </c>
      <c r="CN334" s="91">
        <v>0</v>
      </c>
      <c r="CO334" s="91">
        <v>0</v>
      </c>
      <c r="CP334" s="91">
        <v>0</v>
      </c>
      <c r="CQ334" s="91">
        <v>0</v>
      </c>
      <c r="CR334" s="91">
        <v>0</v>
      </c>
      <c r="CS334" s="91">
        <v>0</v>
      </c>
      <c r="CT334" s="91">
        <v>0</v>
      </c>
      <c r="CU334" s="91">
        <v>0</v>
      </c>
      <c r="CV334" s="91">
        <v>0</v>
      </c>
      <c r="CW334" s="91">
        <v>0</v>
      </c>
      <c r="CX334" s="91">
        <v>0</v>
      </c>
      <c r="CY334" s="91">
        <v>0</v>
      </c>
      <c r="CZ334" s="91">
        <v>0</v>
      </c>
      <c r="DA334" s="91">
        <v>0</v>
      </c>
      <c r="DB334" s="91">
        <v>0</v>
      </c>
      <c r="DC334" s="91">
        <v>18</v>
      </c>
      <c r="DD334" s="91">
        <v>18</v>
      </c>
      <c r="DE334" s="91">
        <v>0</v>
      </c>
      <c r="DF334" s="91">
        <v>0</v>
      </c>
      <c r="DG334" s="91">
        <v>23</v>
      </c>
      <c r="DH334" s="91">
        <v>23</v>
      </c>
      <c r="DI334" s="91">
        <v>3</v>
      </c>
      <c r="DJ334" s="91">
        <v>0</v>
      </c>
      <c r="DK334" s="91">
        <v>0</v>
      </c>
      <c r="DL334" s="91">
        <v>0</v>
      </c>
      <c r="DM334" s="91">
        <v>0</v>
      </c>
      <c r="DN334" s="91">
        <v>0</v>
      </c>
      <c r="DO334" s="91">
        <v>0</v>
      </c>
      <c r="DP334" s="91">
        <v>0</v>
      </c>
      <c r="DQ334" s="91">
        <v>0</v>
      </c>
      <c r="DR334" s="91">
        <v>0</v>
      </c>
      <c r="DS334" s="91">
        <v>0</v>
      </c>
      <c r="DT334" s="91">
        <v>0</v>
      </c>
      <c r="DU334" s="91">
        <v>0</v>
      </c>
      <c r="DV334" s="91">
        <v>0</v>
      </c>
      <c r="DW334" s="91">
        <v>0</v>
      </c>
      <c r="DX334" s="91">
        <v>0</v>
      </c>
      <c r="DY334" s="91">
        <v>0</v>
      </c>
      <c r="DZ334" s="91">
        <v>0</v>
      </c>
      <c r="EA334" s="91">
        <v>0</v>
      </c>
      <c r="EB334" s="91">
        <v>0</v>
      </c>
      <c r="EC334" s="91">
        <v>0</v>
      </c>
      <c r="ED334" s="91">
        <v>0</v>
      </c>
      <c r="EE334" s="91">
        <v>0</v>
      </c>
      <c r="EF334" s="91">
        <v>0</v>
      </c>
      <c r="EG334" s="91">
        <v>0</v>
      </c>
      <c r="EH334" s="91">
        <v>0</v>
      </c>
      <c r="EI334" s="91">
        <v>2</v>
      </c>
      <c r="EJ334" s="91">
        <v>0</v>
      </c>
      <c r="EK334" s="91">
        <v>0</v>
      </c>
      <c r="EL334" s="91">
        <v>58</v>
      </c>
      <c r="EM334" s="91">
        <v>41</v>
      </c>
      <c r="EN334" s="91">
        <v>2</v>
      </c>
      <c r="EO334" s="91">
        <v>2</v>
      </c>
      <c r="EP334" s="91">
        <v>140</v>
      </c>
      <c r="EQ334" s="91">
        <v>1</v>
      </c>
      <c r="ER334" s="91">
        <v>1</v>
      </c>
      <c r="ES334" s="91">
        <v>0</v>
      </c>
      <c r="ET334" s="91">
        <v>0</v>
      </c>
      <c r="EU334" s="91">
        <v>1</v>
      </c>
      <c r="EV334" s="112" t="s">
        <v>4707</v>
      </c>
      <c r="EW334" s="91">
        <v>2</v>
      </c>
      <c r="EX334" s="112" t="s">
        <v>1845</v>
      </c>
      <c r="EY334" s="112" t="s">
        <v>1845</v>
      </c>
      <c r="EZ334" s="91">
        <v>1</v>
      </c>
      <c r="FA334" s="91">
        <v>1</v>
      </c>
      <c r="FB334" s="91">
        <v>1</v>
      </c>
      <c r="FC334" s="112" t="s">
        <v>1845</v>
      </c>
      <c r="FD334" s="112" t="s">
        <v>1845</v>
      </c>
      <c r="FE334" s="91">
        <v>25394</v>
      </c>
      <c r="FF334" s="92">
        <v>83.961979999999997</v>
      </c>
      <c r="FG334" s="91">
        <v>8</v>
      </c>
      <c r="FH334" s="91">
        <v>8</v>
      </c>
      <c r="FI334" s="118">
        <v>24974</v>
      </c>
      <c r="FJ334" s="118">
        <v>83.98</v>
      </c>
      <c r="FK334" s="118">
        <v>8</v>
      </c>
      <c r="FL334" s="118">
        <v>8</v>
      </c>
    </row>
    <row r="335" spans="1:168" ht="99.75" x14ac:dyDescent="0.2">
      <c r="A335" s="112" t="s">
        <v>180</v>
      </c>
      <c r="B335" s="112" t="s">
        <v>204</v>
      </c>
      <c r="C335" s="91">
        <v>2</v>
      </c>
      <c r="D335" s="112" t="s">
        <v>1134</v>
      </c>
      <c r="E335" s="112" t="s">
        <v>2364</v>
      </c>
      <c r="F335" s="112">
        <v>83</v>
      </c>
      <c r="G335" s="112">
        <v>50315</v>
      </c>
      <c r="H335" s="112" t="s">
        <v>204</v>
      </c>
      <c r="I335" s="112" t="s">
        <v>4708</v>
      </c>
      <c r="J335" s="112" t="s">
        <v>4709</v>
      </c>
      <c r="K335" s="112" t="s">
        <v>2828</v>
      </c>
      <c r="L335" s="112" t="s">
        <v>1842</v>
      </c>
      <c r="M335" s="112" t="s">
        <v>4710</v>
      </c>
      <c r="N335" s="112" t="s">
        <v>4711</v>
      </c>
      <c r="O335" s="112" t="s">
        <v>1845</v>
      </c>
      <c r="P335" s="112">
        <v>498773820</v>
      </c>
      <c r="Q335" s="112" t="s">
        <v>4712</v>
      </c>
      <c r="R335" s="112"/>
      <c r="S335" s="112" t="s">
        <v>2230</v>
      </c>
      <c r="T335" s="112" t="s">
        <v>4713</v>
      </c>
      <c r="U335" s="112" t="s">
        <v>1845</v>
      </c>
      <c r="V335" s="112" t="s">
        <v>4714</v>
      </c>
      <c r="W335" s="112" t="s">
        <v>4715</v>
      </c>
      <c r="X335" s="91">
        <v>1</v>
      </c>
      <c r="Y335" s="91">
        <v>1</v>
      </c>
      <c r="Z335" s="91">
        <v>2</v>
      </c>
      <c r="AA335" s="92">
        <v>1</v>
      </c>
      <c r="AB335" s="92">
        <v>1</v>
      </c>
      <c r="AC335" s="92">
        <v>2</v>
      </c>
      <c r="AD335" s="117" t="s">
        <v>1692</v>
      </c>
      <c r="AE335" s="91">
        <v>1</v>
      </c>
      <c r="AF335" s="117" t="s">
        <v>1692</v>
      </c>
      <c r="AG335" s="91">
        <v>0</v>
      </c>
      <c r="AH335" s="91">
        <v>0</v>
      </c>
      <c r="AI335" s="91">
        <v>0</v>
      </c>
      <c r="AJ335" s="91">
        <v>1</v>
      </c>
      <c r="AK335" s="91">
        <v>1</v>
      </c>
      <c r="AL335" s="117" t="s">
        <v>1692</v>
      </c>
      <c r="AM335" s="91">
        <v>0</v>
      </c>
      <c r="AN335" s="91">
        <v>0</v>
      </c>
      <c r="AO335" s="91">
        <v>1</v>
      </c>
      <c r="AP335" s="91">
        <v>1</v>
      </c>
      <c r="AQ335" s="117" t="s">
        <v>1692</v>
      </c>
      <c r="AR335" s="91">
        <v>0</v>
      </c>
      <c r="AS335" s="91">
        <v>0</v>
      </c>
      <c r="AT335" s="91">
        <v>0</v>
      </c>
      <c r="AU335" s="91">
        <v>1</v>
      </c>
      <c r="AV335" s="91">
        <v>0</v>
      </c>
      <c r="AW335" s="91">
        <v>0</v>
      </c>
      <c r="AX335" s="91">
        <v>1</v>
      </c>
      <c r="AY335" s="117" t="s">
        <v>1692</v>
      </c>
      <c r="AZ335" s="91">
        <v>0</v>
      </c>
      <c r="BA335" s="91">
        <v>1</v>
      </c>
      <c r="BB335" s="91">
        <v>0</v>
      </c>
      <c r="BC335" s="91">
        <v>1</v>
      </c>
      <c r="BD335" s="91">
        <v>0</v>
      </c>
      <c r="BE335" s="91">
        <v>0</v>
      </c>
      <c r="BF335" s="91">
        <v>0</v>
      </c>
      <c r="BG335" s="91">
        <v>12</v>
      </c>
      <c r="BH335" s="91">
        <v>0</v>
      </c>
      <c r="BI335" s="91">
        <v>0</v>
      </c>
      <c r="BJ335" s="91">
        <v>6</v>
      </c>
      <c r="BK335" s="91">
        <v>4</v>
      </c>
      <c r="BL335" s="91">
        <v>0</v>
      </c>
      <c r="BM335" s="91">
        <v>0</v>
      </c>
      <c r="BN335" s="91">
        <v>0</v>
      </c>
      <c r="BO335" s="91">
        <v>0</v>
      </c>
      <c r="BP335" s="91">
        <v>35</v>
      </c>
      <c r="BQ335" s="91">
        <v>40</v>
      </c>
      <c r="BR335" s="91">
        <v>0</v>
      </c>
      <c r="BS335" s="91">
        <v>7</v>
      </c>
      <c r="BT335" s="91">
        <v>3</v>
      </c>
      <c r="BU335" s="91">
        <v>0</v>
      </c>
      <c r="BV335" s="91">
        <v>0</v>
      </c>
      <c r="BW335" s="91">
        <v>8</v>
      </c>
      <c r="BX335" s="91">
        <v>5</v>
      </c>
      <c r="BY335" s="91">
        <v>11</v>
      </c>
      <c r="BZ335" s="91">
        <v>2</v>
      </c>
      <c r="CA335" s="91">
        <v>0</v>
      </c>
      <c r="CB335" s="91">
        <v>0</v>
      </c>
      <c r="CC335" s="91">
        <v>10</v>
      </c>
      <c r="CD335" s="91">
        <v>3</v>
      </c>
      <c r="CE335" s="91">
        <v>0</v>
      </c>
      <c r="CF335" s="91">
        <v>6</v>
      </c>
      <c r="CG335" s="91">
        <v>3</v>
      </c>
      <c r="CH335" s="91">
        <v>0</v>
      </c>
      <c r="CI335" s="91">
        <v>0</v>
      </c>
      <c r="CJ335" s="91">
        <v>0</v>
      </c>
      <c r="CK335" s="91">
        <v>4</v>
      </c>
      <c r="CL335" s="91">
        <v>0</v>
      </c>
      <c r="CM335" s="91">
        <v>0</v>
      </c>
      <c r="CN335" s="91">
        <v>0</v>
      </c>
      <c r="CO335" s="91">
        <v>0</v>
      </c>
      <c r="CP335" s="91">
        <v>0</v>
      </c>
      <c r="CQ335" s="91">
        <v>0</v>
      </c>
      <c r="CR335" s="91">
        <v>0</v>
      </c>
      <c r="CS335" s="91">
        <v>0</v>
      </c>
      <c r="CT335" s="91">
        <v>0</v>
      </c>
      <c r="CU335" s="91">
        <v>0</v>
      </c>
      <c r="CV335" s="91">
        <v>0</v>
      </c>
      <c r="CW335" s="91">
        <v>0</v>
      </c>
      <c r="CX335" s="91">
        <v>0</v>
      </c>
      <c r="CY335" s="91">
        <v>0</v>
      </c>
      <c r="CZ335" s="91">
        <v>0</v>
      </c>
      <c r="DA335" s="91">
        <v>0</v>
      </c>
      <c r="DB335" s="91">
        <v>0</v>
      </c>
      <c r="DC335" s="91">
        <v>30</v>
      </c>
      <c r="DD335" s="91">
        <v>4</v>
      </c>
      <c r="DE335" s="91">
        <v>0</v>
      </c>
      <c r="DF335" s="91">
        <v>2</v>
      </c>
      <c r="DG335" s="91">
        <v>15</v>
      </c>
      <c r="DH335" s="91">
        <v>20</v>
      </c>
      <c r="DI335" s="91">
        <v>0</v>
      </c>
      <c r="DJ335" s="91">
        <v>0</v>
      </c>
      <c r="DK335" s="91">
        <v>0</v>
      </c>
      <c r="DL335" s="91">
        <v>0</v>
      </c>
      <c r="DM335" s="91">
        <v>0</v>
      </c>
      <c r="DN335" s="91">
        <v>0</v>
      </c>
      <c r="DO335" s="91">
        <v>0</v>
      </c>
      <c r="DP335" s="91">
        <v>0</v>
      </c>
      <c r="DQ335" s="91">
        <v>0</v>
      </c>
      <c r="DR335" s="91">
        <v>0</v>
      </c>
      <c r="DS335" s="91">
        <v>0</v>
      </c>
      <c r="DT335" s="91">
        <v>0</v>
      </c>
      <c r="DU335" s="91">
        <v>0</v>
      </c>
      <c r="DV335" s="91">
        <v>0</v>
      </c>
      <c r="DW335" s="91">
        <v>0</v>
      </c>
      <c r="DX335" s="91">
        <v>0</v>
      </c>
      <c r="DY335" s="91">
        <v>2</v>
      </c>
      <c r="DZ335" s="91">
        <v>0</v>
      </c>
      <c r="EA335" s="91">
        <v>0</v>
      </c>
      <c r="EB335" s="91">
        <v>0</v>
      </c>
      <c r="EC335" s="91">
        <v>0</v>
      </c>
      <c r="ED335" s="91">
        <v>0</v>
      </c>
      <c r="EE335" s="91">
        <v>0</v>
      </c>
      <c r="EF335" s="91">
        <v>0</v>
      </c>
      <c r="EG335" s="91">
        <v>0</v>
      </c>
      <c r="EH335" s="91">
        <v>0</v>
      </c>
      <c r="EI335" s="91">
        <v>0</v>
      </c>
      <c r="EJ335" s="91">
        <v>0</v>
      </c>
      <c r="EK335" s="91">
        <v>0</v>
      </c>
      <c r="EL335" s="91">
        <v>20</v>
      </c>
      <c r="EM335" s="91">
        <v>15</v>
      </c>
      <c r="EN335" s="91">
        <v>1</v>
      </c>
      <c r="EO335" s="91">
        <v>0</v>
      </c>
      <c r="EP335" s="91">
        <v>20</v>
      </c>
      <c r="EQ335" s="91">
        <v>0</v>
      </c>
      <c r="ER335" s="91">
        <v>0</v>
      </c>
      <c r="ES335" s="91">
        <v>0</v>
      </c>
      <c r="ET335" s="91">
        <v>0</v>
      </c>
      <c r="EU335" s="91">
        <v>1</v>
      </c>
      <c r="EV335" s="112" t="s">
        <v>4716</v>
      </c>
      <c r="EW335" s="91">
        <v>4</v>
      </c>
      <c r="EX335" s="112" t="s">
        <v>4717</v>
      </c>
      <c r="EY335" s="112" t="s">
        <v>4718</v>
      </c>
      <c r="EZ335" s="91">
        <v>1</v>
      </c>
      <c r="FA335" s="91">
        <v>1</v>
      </c>
      <c r="FB335" s="91">
        <v>1</v>
      </c>
      <c r="FC335" s="112" t="s">
        <v>4719</v>
      </c>
      <c r="FD335" s="112" t="s">
        <v>4720</v>
      </c>
      <c r="FE335" s="91">
        <v>5394</v>
      </c>
      <c r="FF335" s="92">
        <v>87.59</v>
      </c>
      <c r="FG335" s="91">
        <v>10</v>
      </c>
      <c r="FH335" s="91">
        <v>10</v>
      </c>
      <c r="FI335" s="118">
        <v>5492</v>
      </c>
      <c r="FJ335" s="118">
        <v>87.6</v>
      </c>
      <c r="FK335" s="118">
        <v>10</v>
      </c>
      <c r="FL335" s="118">
        <v>10</v>
      </c>
    </row>
    <row r="336" spans="1:168" x14ac:dyDescent="0.2">
      <c r="A336" s="112" t="s">
        <v>180</v>
      </c>
      <c r="B336" s="112" t="s">
        <v>205</v>
      </c>
      <c r="C336" s="91">
        <v>3</v>
      </c>
      <c r="D336" s="112" t="s">
        <v>1142</v>
      </c>
      <c r="E336" s="112" t="s">
        <v>4721</v>
      </c>
      <c r="F336" s="112">
        <v>39</v>
      </c>
      <c r="G336" s="112">
        <v>50901</v>
      </c>
      <c r="H336" s="112" t="s">
        <v>205</v>
      </c>
      <c r="I336" s="112" t="s">
        <v>4722</v>
      </c>
      <c r="J336" s="112" t="s">
        <v>4723</v>
      </c>
      <c r="K336" s="112" t="s">
        <v>2108</v>
      </c>
      <c r="L336" s="112" t="s">
        <v>1845</v>
      </c>
      <c r="M336" s="112" t="s">
        <v>2274</v>
      </c>
      <c r="N336" s="112" t="s">
        <v>4724</v>
      </c>
      <c r="O336" s="112" t="s">
        <v>4725</v>
      </c>
      <c r="P336" s="112">
        <v>493760131</v>
      </c>
      <c r="Q336" s="112" t="s">
        <v>4726</v>
      </c>
      <c r="R336" s="112"/>
      <c r="S336" s="112" t="s">
        <v>1931</v>
      </c>
      <c r="T336" s="112" t="s">
        <v>4727</v>
      </c>
      <c r="U336" s="112" t="s">
        <v>1845</v>
      </c>
      <c r="V336" s="112">
        <v>493760129</v>
      </c>
      <c r="W336" s="112" t="s">
        <v>4728</v>
      </c>
      <c r="X336" s="91">
        <v>3</v>
      </c>
      <c r="Y336" s="91">
        <v>1</v>
      </c>
      <c r="Z336" s="91">
        <v>4</v>
      </c>
      <c r="AA336" s="92">
        <v>3</v>
      </c>
      <c r="AB336" s="92">
        <v>1</v>
      </c>
      <c r="AC336" s="92">
        <v>4</v>
      </c>
      <c r="AD336" s="117" t="s">
        <v>1692</v>
      </c>
      <c r="AE336" s="91">
        <v>0</v>
      </c>
      <c r="AF336" s="117" t="s">
        <v>1692</v>
      </c>
      <c r="AG336" s="91">
        <v>0</v>
      </c>
      <c r="AH336" s="91">
        <v>3</v>
      </c>
      <c r="AI336" s="91">
        <v>0</v>
      </c>
      <c r="AJ336" s="91">
        <v>0</v>
      </c>
      <c r="AK336" s="91">
        <v>3</v>
      </c>
      <c r="AL336" s="117" t="s">
        <v>1692</v>
      </c>
      <c r="AM336" s="91">
        <v>0</v>
      </c>
      <c r="AN336" s="91">
        <v>1</v>
      </c>
      <c r="AO336" s="91">
        <v>2</v>
      </c>
      <c r="AP336" s="91">
        <v>3</v>
      </c>
      <c r="AQ336" s="117" t="s">
        <v>1692</v>
      </c>
      <c r="AR336" s="91">
        <v>0</v>
      </c>
      <c r="AS336" s="91">
        <v>0</v>
      </c>
      <c r="AT336" s="91">
        <v>0</v>
      </c>
      <c r="AU336" s="91">
        <v>2</v>
      </c>
      <c r="AV336" s="91">
        <v>1</v>
      </c>
      <c r="AW336" s="91">
        <v>0</v>
      </c>
      <c r="AX336" s="91">
        <v>3</v>
      </c>
      <c r="AY336" s="117" t="s">
        <v>1692</v>
      </c>
      <c r="AZ336" s="91">
        <v>1</v>
      </c>
      <c r="BA336" s="91">
        <v>1</v>
      </c>
      <c r="BB336" s="91">
        <v>0</v>
      </c>
      <c r="BC336" s="91">
        <v>1</v>
      </c>
      <c r="BD336" s="91">
        <v>1</v>
      </c>
      <c r="BE336" s="91">
        <v>0</v>
      </c>
      <c r="BF336" s="91">
        <v>0</v>
      </c>
      <c r="BG336" s="91">
        <v>51</v>
      </c>
      <c r="BH336" s="91">
        <v>0</v>
      </c>
      <c r="BI336" s="91">
        <v>0</v>
      </c>
      <c r="BJ336" s="91">
        <v>19</v>
      </c>
      <c r="BK336" s="91">
        <v>11</v>
      </c>
      <c r="BL336" s="91">
        <v>0</v>
      </c>
      <c r="BM336" s="91">
        <v>0</v>
      </c>
      <c r="BN336" s="91">
        <v>0</v>
      </c>
      <c r="BO336" s="91">
        <v>1</v>
      </c>
      <c r="BP336" s="91">
        <v>53</v>
      </c>
      <c r="BQ336" s="91">
        <v>12</v>
      </c>
      <c r="BR336" s="91">
        <v>0</v>
      </c>
      <c r="BS336" s="91">
        <v>6</v>
      </c>
      <c r="BT336" s="91">
        <v>15</v>
      </c>
      <c r="BU336" s="91">
        <v>0</v>
      </c>
      <c r="BV336" s="91">
        <v>0</v>
      </c>
      <c r="BW336" s="91">
        <v>8</v>
      </c>
      <c r="BX336" s="91">
        <v>4</v>
      </c>
      <c r="BY336" s="91">
        <v>41</v>
      </c>
      <c r="BZ336" s="91">
        <v>4</v>
      </c>
      <c r="CA336" s="91">
        <v>0</v>
      </c>
      <c r="CB336" s="91">
        <v>2</v>
      </c>
      <c r="CC336" s="91">
        <v>14</v>
      </c>
      <c r="CD336" s="91">
        <v>3</v>
      </c>
      <c r="CE336" s="91">
        <v>0</v>
      </c>
      <c r="CF336" s="91">
        <v>9</v>
      </c>
      <c r="CG336" s="91">
        <v>0</v>
      </c>
      <c r="CH336" s="91">
        <v>0</v>
      </c>
      <c r="CI336" s="91">
        <v>0</v>
      </c>
      <c r="CJ336" s="91">
        <v>0</v>
      </c>
      <c r="CK336" s="91">
        <v>15</v>
      </c>
      <c r="CL336" s="91">
        <v>0</v>
      </c>
      <c r="CM336" s="91">
        <v>0</v>
      </c>
      <c r="CN336" s="91">
        <v>0</v>
      </c>
      <c r="CO336" s="91">
        <v>0</v>
      </c>
      <c r="CP336" s="91">
        <v>0</v>
      </c>
      <c r="CQ336" s="91">
        <v>0</v>
      </c>
      <c r="CR336" s="91">
        <v>0</v>
      </c>
      <c r="CS336" s="91">
        <v>0</v>
      </c>
      <c r="CT336" s="91">
        <v>0</v>
      </c>
      <c r="CU336" s="91">
        <v>0</v>
      </c>
      <c r="CV336" s="91">
        <v>0</v>
      </c>
      <c r="CW336" s="91">
        <v>0</v>
      </c>
      <c r="CX336" s="91">
        <v>0</v>
      </c>
      <c r="CY336" s="91">
        <v>0</v>
      </c>
      <c r="CZ336" s="91">
        <v>0</v>
      </c>
      <c r="DA336" s="91">
        <v>0</v>
      </c>
      <c r="DB336" s="91">
        <v>0</v>
      </c>
      <c r="DC336" s="91">
        <v>18</v>
      </c>
      <c r="DD336" s="91">
        <v>1</v>
      </c>
      <c r="DE336" s="91">
        <v>0</v>
      </c>
      <c r="DF336" s="91">
        <v>1</v>
      </c>
      <c r="DG336" s="91">
        <v>27</v>
      </c>
      <c r="DH336" s="91">
        <v>18</v>
      </c>
      <c r="DI336" s="91">
        <v>6</v>
      </c>
      <c r="DJ336" s="91">
        <v>0</v>
      </c>
      <c r="DK336" s="91">
        <v>0</v>
      </c>
      <c r="DL336" s="91">
        <v>0</v>
      </c>
      <c r="DM336" s="91">
        <v>0</v>
      </c>
      <c r="DN336" s="91">
        <v>0</v>
      </c>
      <c r="DO336" s="91">
        <v>0</v>
      </c>
      <c r="DP336" s="91">
        <v>0</v>
      </c>
      <c r="DQ336" s="91">
        <v>0</v>
      </c>
      <c r="DR336" s="91">
        <v>0</v>
      </c>
      <c r="DS336" s="91">
        <v>0</v>
      </c>
      <c r="DT336" s="91">
        <v>0</v>
      </c>
      <c r="DU336" s="91">
        <v>0</v>
      </c>
      <c r="DV336" s="91">
        <v>0</v>
      </c>
      <c r="DW336" s="91">
        <v>0</v>
      </c>
      <c r="DX336" s="91">
        <v>0</v>
      </c>
      <c r="DY336" s="91">
        <v>0</v>
      </c>
      <c r="DZ336" s="91">
        <v>0</v>
      </c>
      <c r="EA336" s="91">
        <v>3</v>
      </c>
      <c r="EB336" s="91">
        <v>0</v>
      </c>
      <c r="EC336" s="91">
        <v>0</v>
      </c>
      <c r="ED336" s="91">
        <v>0</v>
      </c>
      <c r="EE336" s="91">
        <v>0</v>
      </c>
      <c r="EF336" s="91">
        <v>0</v>
      </c>
      <c r="EG336" s="91">
        <v>1</v>
      </c>
      <c r="EH336" s="91">
        <v>0</v>
      </c>
      <c r="EI336" s="91">
        <v>4</v>
      </c>
      <c r="EJ336" s="91">
        <v>0</v>
      </c>
      <c r="EK336" s="91">
        <v>0</v>
      </c>
      <c r="EL336" s="91">
        <v>15</v>
      </c>
      <c r="EM336" s="91">
        <v>11</v>
      </c>
      <c r="EN336" s="91">
        <v>1</v>
      </c>
      <c r="EO336" s="91">
        <v>0</v>
      </c>
      <c r="EP336" s="91">
        <v>156</v>
      </c>
      <c r="EQ336" s="91">
        <v>0</v>
      </c>
      <c r="ER336" s="91">
        <v>0</v>
      </c>
      <c r="ES336" s="91">
        <v>0</v>
      </c>
      <c r="ET336" s="91">
        <v>0</v>
      </c>
      <c r="EU336" s="91">
        <v>1</v>
      </c>
      <c r="EV336" s="112" t="s">
        <v>4729</v>
      </c>
      <c r="EW336" s="91">
        <v>3</v>
      </c>
      <c r="EX336" s="112" t="s">
        <v>1845</v>
      </c>
      <c r="EY336" s="112" t="s">
        <v>1845</v>
      </c>
      <c r="EZ336" s="91">
        <v>1</v>
      </c>
      <c r="FA336" s="93"/>
      <c r="FB336" s="91">
        <v>1</v>
      </c>
      <c r="FC336" s="112" t="s">
        <v>1845</v>
      </c>
      <c r="FD336" s="112" t="s">
        <v>4730</v>
      </c>
      <c r="FE336" s="91">
        <v>13106</v>
      </c>
      <c r="FF336" s="92">
        <v>75.487139999999997</v>
      </c>
      <c r="FG336" s="91">
        <v>4</v>
      </c>
      <c r="FH336" s="91">
        <v>4</v>
      </c>
      <c r="FI336" s="118">
        <v>11199</v>
      </c>
      <c r="FJ336" s="118">
        <v>75.5</v>
      </c>
      <c r="FK336" s="118">
        <v>4</v>
      </c>
      <c r="FL336" s="118">
        <v>4</v>
      </c>
    </row>
    <row r="337" spans="1:168" ht="42.75" x14ac:dyDescent="0.2">
      <c r="A337" s="112" t="s">
        <v>180</v>
      </c>
      <c r="B337" s="112" t="s">
        <v>206</v>
      </c>
      <c r="C337" s="91">
        <v>3</v>
      </c>
      <c r="D337" s="112" t="s">
        <v>1148</v>
      </c>
      <c r="E337" s="112" t="s">
        <v>3222</v>
      </c>
      <c r="F337" s="112">
        <v>6</v>
      </c>
      <c r="G337" s="112">
        <v>54901</v>
      </c>
      <c r="H337" s="112" t="s">
        <v>206</v>
      </c>
      <c r="I337" s="112" t="s">
        <v>4731</v>
      </c>
      <c r="J337" s="112" t="s">
        <v>4732</v>
      </c>
      <c r="K337" s="112" t="s">
        <v>2237</v>
      </c>
      <c r="L337" s="112" t="s">
        <v>1842</v>
      </c>
      <c r="M337" s="112" t="s">
        <v>2605</v>
      </c>
      <c r="N337" s="112" t="s">
        <v>4733</v>
      </c>
      <c r="O337" s="112"/>
      <c r="P337" s="112">
        <v>491419680</v>
      </c>
      <c r="Q337" s="112" t="s">
        <v>4734</v>
      </c>
      <c r="R337" s="112" t="s">
        <v>1833</v>
      </c>
      <c r="S337" s="112" t="s">
        <v>4735</v>
      </c>
      <c r="T337" s="112" t="s">
        <v>3280</v>
      </c>
      <c r="U337" s="112"/>
      <c r="V337" s="112">
        <v>491419681</v>
      </c>
      <c r="W337" s="112" t="s">
        <v>4736</v>
      </c>
      <c r="X337" s="91">
        <v>6</v>
      </c>
      <c r="Y337" s="91">
        <v>1</v>
      </c>
      <c r="Z337" s="91">
        <v>7</v>
      </c>
      <c r="AA337" s="92">
        <v>6</v>
      </c>
      <c r="AB337" s="92">
        <v>1</v>
      </c>
      <c r="AC337" s="92">
        <v>7</v>
      </c>
      <c r="AD337" s="117" t="s">
        <v>1692</v>
      </c>
      <c r="AE337" s="91">
        <v>6</v>
      </c>
      <c r="AF337" s="117" t="s">
        <v>1692</v>
      </c>
      <c r="AG337" s="91">
        <v>0</v>
      </c>
      <c r="AH337" s="91">
        <v>2</v>
      </c>
      <c r="AI337" s="91">
        <v>0</v>
      </c>
      <c r="AJ337" s="91">
        <v>4</v>
      </c>
      <c r="AK337" s="91">
        <v>6</v>
      </c>
      <c r="AL337" s="117" t="s">
        <v>1692</v>
      </c>
      <c r="AM337" s="91">
        <v>0</v>
      </c>
      <c r="AN337" s="91">
        <v>0</v>
      </c>
      <c r="AO337" s="91">
        <v>6</v>
      </c>
      <c r="AP337" s="91">
        <v>6</v>
      </c>
      <c r="AQ337" s="117" t="s">
        <v>1692</v>
      </c>
      <c r="AR337" s="91">
        <v>0</v>
      </c>
      <c r="AS337" s="91">
        <v>0</v>
      </c>
      <c r="AT337" s="91">
        <v>2</v>
      </c>
      <c r="AU337" s="91">
        <v>3</v>
      </c>
      <c r="AV337" s="91">
        <v>1</v>
      </c>
      <c r="AW337" s="91">
        <v>0</v>
      </c>
      <c r="AX337" s="91">
        <v>6</v>
      </c>
      <c r="AY337" s="117" t="s">
        <v>1692</v>
      </c>
      <c r="AZ337" s="91">
        <v>1</v>
      </c>
      <c r="BA337" s="91">
        <v>1</v>
      </c>
      <c r="BB337" s="91">
        <v>0</v>
      </c>
      <c r="BC337" s="91">
        <v>1</v>
      </c>
      <c r="BD337" s="91">
        <v>0</v>
      </c>
      <c r="BE337" s="91">
        <v>0</v>
      </c>
      <c r="BF337" s="91">
        <v>0</v>
      </c>
      <c r="BG337" s="91">
        <v>13</v>
      </c>
      <c r="BH337" s="91">
        <v>0</v>
      </c>
      <c r="BI337" s="91">
        <v>0</v>
      </c>
      <c r="BJ337" s="91">
        <v>7</v>
      </c>
      <c r="BK337" s="91">
        <v>0</v>
      </c>
      <c r="BL337" s="91">
        <v>0</v>
      </c>
      <c r="BM337" s="91">
        <v>0</v>
      </c>
      <c r="BN337" s="91">
        <v>0</v>
      </c>
      <c r="BO337" s="91">
        <v>6</v>
      </c>
      <c r="BP337" s="91">
        <v>65</v>
      </c>
      <c r="BQ337" s="91">
        <v>58</v>
      </c>
      <c r="BR337" s="91">
        <v>0</v>
      </c>
      <c r="BS337" s="91">
        <v>16</v>
      </c>
      <c r="BT337" s="91">
        <v>10</v>
      </c>
      <c r="BU337" s="91">
        <v>0</v>
      </c>
      <c r="BV337" s="91">
        <v>0</v>
      </c>
      <c r="BW337" s="91">
        <v>7</v>
      </c>
      <c r="BX337" s="91">
        <v>21</v>
      </c>
      <c r="BY337" s="91">
        <v>56</v>
      </c>
      <c r="BZ337" s="91">
        <v>0</v>
      </c>
      <c r="CA337" s="91">
        <v>4</v>
      </c>
      <c r="CB337" s="91">
        <v>0</v>
      </c>
      <c r="CC337" s="91">
        <v>7</v>
      </c>
      <c r="CD337" s="91">
        <v>5</v>
      </c>
      <c r="CE337" s="91">
        <v>0</v>
      </c>
      <c r="CF337" s="91">
        <v>14</v>
      </c>
      <c r="CG337" s="91">
        <v>0</v>
      </c>
      <c r="CH337" s="91">
        <v>4</v>
      </c>
      <c r="CI337" s="91">
        <v>0</v>
      </c>
      <c r="CJ337" s="91">
        <v>0</v>
      </c>
      <c r="CK337" s="91">
        <v>9</v>
      </c>
      <c r="CL337" s="91">
        <v>0</v>
      </c>
      <c r="CM337" s="91">
        <v>1</v>
      </c>
      <c r="CN337" s="91">
        <v>0</v>
      </c>
      <c r="CO337" s="91">
        <v>1</v>
      </c>
      <c r="CP337" s="91">
        <v>1</v>
      </c>
      <c r="CQ337" s="91">
        <v>1</v>
      </c>
      <c r="CR337" s="91">
        <v>0</v>
      </c>
      <c r="CS337" s="91">
        <v>0</v>
      </c>
      <c r="CT337" s="91">
        <v>0</v>
      </c>
      <c r="CU337" s="91">
        <v>0</v>
      </c>
      <c r="CV337" s="91">
        <v>0</v>
      </c>
      <c r="CW337" s="91">
        <v>0</v>
      </c>
      <c r="CX337" s="91">
        <v>0</v>
      </c>
      <c r="CY337" s="91">
        <v>0</v>
      </c>
      <c r="CZ337" s="91">
        <v>0</v>
      </c>
      <c r="DA337" s="91">
        <v>0</v>
      </c>
      <c r="DB337" s="91">
        <v>0</v>
      </c>
      <c r="DC337" s="91">
        <v>8</v>
      </c>
      <c r="DD337" s="91">
        <v>0</v>
      </c>
      <c r="DE337" s="91">
        <v>0</v>
      </c>
      <c r="DF337" s="91">
        <v>0</v>
      </c>
      <c r="DG337" s="91">
        <v>6</v>
      </c>
      <c r="DH337" s="91">
        <v>0</v>
      </c>
      <c r="DI337" s="91">
        <v>9</v>
      </c>
      <c r="DJ337" s="91">
        <v>0</v>
      </c>
      <c r="DK337" s="91">
        <v>0</v>
      </c>
      <c r="DL337" s="91">
        <v>0</v>
      </c>
      <c r="DM337" s="91">
        <v>0</v>
      </c>
      <c r="DN337" s="91">
        <v>0</v>
      </c>
      <c r="DO337" s="91">
        <v>0</v>
      </c>
      <c r="DP337" s="91">
        <v>1</v>
      </c>
      <c r="DQ337" s="91">
        <v>0</v>
      </c>
      <c r="DR337" s="91">
        <v>0</v>
      </c>
      <c r="DS337" s="91">
        <v>0</v>
      </c>
      <c r="DT337" s="91">
        <v>0</v>
      </c>
      <c r="DU337" s="91">
        <v>0</v>
      </c>
      <c r="DV337" s="91">
        <v>0</v>
      </c>
      <c r="DW337" s="91">
        <v>0</v>
      </c>
      <c r="DX337" s="91">
        <v>0</v>
      </c>
      <c r="DY337" s="91">
        <v>0</v>
      </c>
      <c r="DZ337" s="91">
        <v>0</v>
      </c>
      <c r="EA337" s="91">
        <v>0</v>
      </c>
      <c r="EB337" s="91">
        <v>0</v>
      </c>
      <c r="EC337" s="91">
        <v>0</v>
      </c>
      <c r="ED337" s="91">
        <v>0</v>
      </c>
      <c r="EE337" s="91">
        <v>0</v>
      </c>
      <c r="EF337" s="91">
        <v>0</v>
      </c>
      <c r="EG337" s="91">
        <v>10</v>
      </c>
      <c r="EH337" s="91">
        <v>1</v>
      </c>
      <c r="EI337" s="91">
        <v>5</v>
      </c>
      <c r="EJ337" s="91">
        <v>1</v>
      </c>
      <c r="EK337" s="91">
        <v>0</v>
      </c>
      <c r="EL337" s="91">
        <v>0</v>
      </c>
      <c r="EM337" s="91">
        <v>0</v>
      </c>
      <c r="EN337" s="91">
        <v>0</v>
      </c>
      <c r="EO337" s="91">
        <v>4</v>
      </c>
      <c r="EP337" s="91">
        <v>122</v>
      </c>
      <c r="EQ337" s="91">
        <v>0</v>
      </c>
      <c r="ER337" s="91">
        <v>0</v>
      </c>
      <c r="ES337" s="91">
        <v>0</v>
      </c>
      <c r="ET337" s="91">
        <v>0</v>
      </c>
      <c r="EU337" s="91">
        <v>1</v>
      </c>
      <c r="EV337" s="112" t="s">
        <v>4737</v>
      </c>
      <c r="EW337" s="91">
        <v>1</v>
      </c>
      <c r="EX337" s="112" t="s">
        <v>4738</v>
      </c>
      <c r="EY337" s="112" t="s">
        <v>4739</v>
      </c>
      <c r="EZ337" s="91">
        <v>1</v>
      </c>
      <c r="FA337" s="91">
        <v>1</v>
      </c>
      <c r="FB337" s="91">
        <v>1</v>
      </c>
      <c r="FC337" s="112"/>
      <c r="FD337" s="112" t="s">
        <v>4740</v>
      </c>
      <c r="FE337" s="91">
        <v>14240</v>
      </c>
      <c r="FF337" s="92">
        <v>98.085999999999999</v>
      </c>
      <c r="FG337" s="91">
        <v>13</v>
      </c>
      <c r="FH337" s="91">
        <v>12</v>
      </c>
      <c r="FI337" s="118">
        <v>14214</v>
      </c>
      <c r="FJ337" s="118">
        <v>98.09</v>
      </c>
      <c r="FK337" s="118">
        <v>13</v>
      </c>
      <c r="FL337" s="118">
        <v>12</v>
      </c>
    </row>
    <row r="338" spans="1:168" ht="28.5" x14ac:dyDescent="0.2">
      <c r="A338" s="112" t="s">
        <v>180</v>
      </c>
      <c r="B338" s="112" t="s">
        <v>207</v>
      </c>
      <c r="C338" s="91">
        <v>3</v>
      </c>
      <c r="D338" s="112" t="s">
        <v>1153</v>
      </c>
      <c r="E338" s="112" t="s">
        <v>2142</v>
      </c>
      <c r="F338" s="112">
        <v>1</v>
      </c>
      <c r="G338" s="112">
        <v>50401</v>
      </c>
      <c r="H338" s="112" t="s">
        <v>207</v>
      </c>
      <c r="I338" s="112" t="s">
        <v>4741</v>
      </c>
      <c r="J338" s="112" t="s">
        <v>4742</v>
      </c>
      <c r="K338" s="112" t="s">
        <v>2145</v>
      </c>
      <c r="L338" s="112" t="s">
        <v>1842</v>
      </c>
      <c r="M338" s="112" t="s">
        <v>2012</v>
      </c>
      <c r="N338" s="112" t="s">
        <v>4743</v>
      </c>
      <c r="O338" s="112"/>
      <c r="P338" s="112">
        <v>495703951</v>
      </c>
      <c r="Q338" s="112" t="s">
        <v>4744</v>
      </c>
      <c r="R338" s="112"/>
      <c r="S338" s="112"/>
      <c r="T338" s="112"/>
      <c r="U338" s="112"/>
      <c r="V338" s="112"/>
      <c r="W338" s="112"/>
      <c r="X338" s="91">
        <v>4</v>
      </c>
      <c r="Y338" s="91">
        <v>1</v>
      </c>
      <c r="Z338" s="91">
        <v>5</v>
      </c>
      <c r="AA338" s="92">
        <v>3.2</v>
      </c>
      <c r="AB338" s="92">
        <v>0.3</v>
      </c>
      <c r="AC338" s="92">
        <v>3.5</v>
      </c>
      <c r="AD338" s="117" t="s">
        <v>1692</v>
      </c>
      <c r="AE338" s="91">
        <v>3</v>
      </c>
      <c r="AF338" s="117" t="s">
        <v>1692</v>
      </c>
      <c r="AG338" s="91">
        <v>0</v>
      </c>
      <c r="AH338" s="91">
        <v>2</v>
      </c>
      <c r="AI338" s="91">
        <v>0</v>
      </c>
      <c r="AJ338" s="91">
        <v>2</v>
      </c>
      <c r="AK338" s="91">
        <v>4</v>
      </c>
      <c r="AL338" s="117" t="s">
        <v>1692</v>
      </c>
      <c r="AM338" s="91">
        <v>1</v>
      </c>
      <c r="AN338" s="91">
        <v>0</v>
      </c>
      <c r="AO338" s="91">
        <v>3</v>
      </c>
      <c r="AP338" s="91">
        <v>4</v>
      </c>
      <c r="AQ338" s="117" t="s">
        <v>1692</v>
      </c>
      <c r="AR338" s="91">
        <v>0</v>
      </c>
      <c r="AS338" s="91">
        <v>0</v>
      </c>
      <c r="AT338" s="91">
        <v>0</v>
      </c>
      <c r="AU338" s="91">
        <v>3</v>
      </c>
      <c r="AV338" s="91">
        <v>0</v>
      </c>
      <c r="AW338" s="91">
        <v>1</v>
      </c>
      <c r="AX338" s="91">
        <v>4</v>
      </c>
      <c r="AY338" s="117" t="s">
        <v>1692</v>
      </c>
      <c r="AZ338" s="91">
        <v>1</v>
      </c>
      <c r="BA338" s="91">
        <v>1</v>
      </c>
      <c r="BB338" s="91">
        <v>1</v>
      </c>
      <c r="BC338" s="91">
        <v>1</v>
      </c>
      <c r="BD338" s="91">
        <v>2</v>
      </c>
      <c r="BE338" s="91">
        <v>0</v>
      </c>
      <c r="BF338" s="91">
        <v>0</v>
      </c>
      <c r="BG338" s="91">
        <v>32</v>
      </c>
      <c r="BH338" s="91">
        <v>3</v>
      </c>
      <c r="BI338" s="91">
        <v>0</v>
      </c>
      <c r="BJ338" s="91">
        <v>15</v>
      </c>
      <c r="BK338" s="91">
        <v>14</v>
      </c>
      <c r="BL338" s="91">
        <v>0</v>
      </c>
      <c r="BM338" s="91">
        <v>0</v>
      </c>
      <c r="BN338" s="91">
        <v>0</v>
      </c>
      <c r="BO338" s="91">
        <v>12</v>
      </c>
      <c r="BP338" s="91">
        <v>152</v>
      </c>
      <c r="BQ338" s="91">
        <v>44</v>
      </c>
      <c r="BR338" s="91">
        <v>0</v>
      </c>
      <c r="BS338" s="91">
        <v>13</v>
      </c>
      <c r="BT338" s="91">
        <v>20</v>
      </c>
      <c r="BU338" s="91">
        <v>0</v>
      </c>
      <c r="BV338" s="91">
        <v>0</v>
      </c>
      <c r="BW338" s="91">
        <v>9</v>
      </c>
      <c r="BX338" s="91">
        <v>4</v>
      </c>
      <c r="BY338" s="91">
        <v>49</v>
      </c>
      <c r="BZ338" s="91">
        <v>0</v>
      </c>
      <c r="CA338" s="91">
        <v>3</v>
      </c>
      <c r="CB338" s="91">
        <v>3</v>
      </c>
      <c r="CC338" s="91">
        <v>44</v>
      </c>
      <c r="CD338" s="91">
        <v>5</v>
      </c>
      <c r="CE338" s="91">
        <v>0</v>
      </c>
      <c r="CF338" s="91">
        <v>11</v>
      </c>
      <c r="CG338" s="91">
        <v>6</v>
      </c>
      <c r="CH338" s="91">
        <v>1</v>
      </c>
      <c r="CI338" s="91">
        <v>0</v>
      </c>
      <c r="CJ338" s="91">
        <v>1</v>
      </c>
      <c r="CK338" s="91">
        <v>11</v>
      </c>
      <c r="CL338" s="91">
        <v>0</v>
      </c>
      <c r="CM338" s="91">
        <v>0</v>
      </c>
      <c r="CN338" s="91">
        <v>0</v>
      </c>
      <c r="CO338" s="91">
        <v>1</v>
      </c>
      <c r="CP338" s="91">
        <v>0</v>
      </c>
      <c r="CQ338" s="91">
        <v>0</v>
      </c>
      <c r="CR338" s="91">
        <v>0</v>
      </c>
      <c r="CS338" s="91">
        <v>0</v>
      </c>
      <c r="CT338" s="91">
        <v>0</v>
      </c>
      <c r="CU338" s="91">
        <v>0</v>
      </c>
      <c r="CV338" s="91">
        <v>0</v>
      </c>
      <c r="CW338" s="91">
        <v>0</v>
      </c>
      <c r="CX338" s="91">
        <v>0</v>
      </c>
      <c r="CY338" s="91">
        <v>0</v>
      </c>
      <c r="CZ338" s="91">
        <v>50000</v>
      </c>
      <c r="DA338" s="91">
        <v>0</v>
      </c>
      <c r="DB338" s="91">
        <v>0</v>
      </c>
      <c r="DC338" s="91">
        <v>41</v>
      </c>
      <c r="DD338" s="91">
        <v>0</v>
      </c>
      <c r="DE338" s="91">
        <v>0</v>
      </c>
      <c r="DF338" s="91">
        <v>0</v>
      </c>
      <c r="DG338" s="91">
        <v>26</v>
      </c>
      <c r="DH338" s="91">
        <v>0</v>
      </c>
      <c r="DI338" s="91">
        <v>1</v>
      </c>
      <c r="DJ338" s="91">
        <v>0</v>
      </c>
      <c r="DK338" s="91">
        <v>0</v>
      </c>
      <c r="DL338" s="91">
        <v>0</v>
      </c>
      <c r="DM338" s="91">
        <v>0</v>
      </c>
      <c r="DN338" s="91">
        <v>0</v>
      </c>
      <c r="DO338" s="91">
        <v>0</v>
      </c>
      <c r="DP338" s="91">
        <v>0</v>
      </c>
      <c r="DQ338" s="91">
        <v>0</v>
      </c>
      <c r="DR338" s="91">
        <v>0</v>
      </c>
      <c r="DS338" s="91">
        <v>0</v>
      </c>
      <c r="DT338" s="91">
        <v>0</v>
      </c>
      <c r="DU338" s="91">
        <v>0</v>
      </c>
      <c r="DV338" s="91">
        <v>0</v>
      </c>
      <c r="DW338" s="91">
        <v>0</v>
      </c>
      <c r="DX338" s="91">
        <v>0</v>
      </c>
      <c r="DY338" s="91">
        <v>0</v>
      </c>
      <c r="DZ338" s="91">
        <v>0</v>
      </c>
      <c r="EA338" s="91">
        <v>0</v>
      </c>
      <c r="EB338" s="91">
        <v>0</v>
      </c>
      <c r="EC338" s="91">
        <v>0</v>
      </c>
      <c r="ED338" s="91">
        <v>0</v>
      </c>
      <c r="EE338" s="91">
        <v>0</v>
      </c>
      <c r="EF338" s="91">
        <v>0</v>
      </c>
      <c r="EG338" s="91">
        <v>0</v>
      </c>
      <c r="EH338" s="91">
        <v>0</v>
      </c>
      <c r="EI338" s="91">
        <v>0</v>
      </c>
      <c r="EJ338" s="91">
        <v>0</v>
      </c>
      <c r="EK338" s="91">
        <v>0</v>
      </c>
      <c r="EL338" s="91">
        <v>26</v>
      </c>
      <c r="EM338" s="91">
        <v>22</v>
      </c>
      <c r="EN338" s="91">
        <v>0</v>
      </c>
      <c r="EO338" s="91">
        <v>0</v>
      </c>
      <c r="EP338" s="91">
        <v>279</v>
      </c>
      <c r="EQ338" s="91">
        <v>0</v>
      </c>
      <c r="ER338" s="91">
        <v>0</v>
      </c>
      <c r="ES338" s="91">
        <v>0</v>
      </c>
      <c r="ET338" s="91">
        <v>0</v>
      </c>
      <c r="EU338" s="91">
        <v>1</v>
      </c>
      <c r="EV338" s="112" t="s">
        <v>4745</v>
      </c>
      <c r="EW338" s="91">
        <v>2</v>
      </c>
      <c r="EX338" s="112"/>
      <c r="EY338" s="112"/>
      <c r="EZ338" s="91">
        <v>1</v>
      </c>
      <c r="FA338" s="91">
        <v>1</v>
      </c>
      <c r="FB338" s="91">
        <v>1</v>
      </c>
      <c r="FC338" s="112"/>
      <c r="FD338" s="112"/>
      <c r="FE338" s="91">
        <v>16134</v>
      </c>
      <c r="FF338" s="92">
        <v>192.28190000000001</v>
      </c>
      <c r="FG338" s="91">
        <v>20</v>
      </c>
      <c r="FH338" s="91">
        <v>20</v>
      </c>
      <c r="FI338" s="118">
        <v>15978</v>
      </c>
      <c r="FJ338" s="118">
        <v>192.31</v>
      </c>
      <c r="FK338" s="118">
        <v>20</v>
      </c>
      <c r="FL338" s="118">
        <v>20</v>
      </c>
    </row>
    <row r="339" spans="1:168" ht="28.5" x14ac:dyDescent="0.2">
      <c r="A339" s="112" t="s">
        <v>180</v>
      </c>
      <c r="B339" s="112" t="s">
        <v>208</v>
      </c>
      <c r="C339" s="91">
        <v>2</v>
      </c>
      <c r="D339" s="112" t="s">
        <v>1167</v>
      </c>
      <c r="E339" s="112" t="s">
        <v>4746</v>
      </c>
      <c r="F339" s="112">
        <v>247</v>
      </c>
      <c r="G339" s="112">
        <v>51773</v>
      </c>
      <c r="H339" s="112" t="s">
        <v>208</v>
      </c>
      <c r="I339" s="112" t="s">
        <v>4747</v>
      </c>
      <c r="J339" s="112" t="s">
        <v>4748</v>
      </c>
      <c r="K339" s="112" t="s">
        <v>1841</v>
      </c>
      <c r="L339" s="112"/>
      <c r="M339" s="112" t="s">
        <v>2617</v>
      </c>
      <c r="N339" s="112" t="s">
        <v>4749</v>
      </c>
      <c r="O339" s="112" t="s">
        <v>1933</v>
      </c>
      <c r="P339" s="112">
        <v>494669628</v>
      </c>
      <c r="Q339" s="112" t="s">
        <v>4750</v>
      </c>
      <c r="R339" s="112"/>
      <c r="S339" s="112" t="s">
        <v>2617</v>
      </c>
      <c r="T339" s="112" t="s">
        <v>4751</v>
      </c>
      <c r="U339" s="112" t="s">
        <v>1933</v>
      </c>
      <c r="V339" s="112">
        <v>494669628</v>
      </c>
      <c r="W339" s="112" t="s">
        <v>4750</v>
      </c>
      <c r="X339" s="91">
        <v>2</v>
      </c>
      <c r="Y339" s="91">
        <v>1</v>
      </c>
      <c r="Z339" s="91">
        <v>3</v>
      </c>
      <c r="AA339" s="92">
        <v>2</v>
      </c>
      <c r="AB339" s="92">
        <v>1</v>
      </c>
      <c r="AC339" s="92">
        <v>3</v>
      </c>
      <c r="AD339" s="117" t="s">
        <v>1692</v>
      </c>
      <c r="AE339" s="91">
        <v>2</v>
      </c>
      <c r="AF339" s="117" t="s">
        <v>1692</v>
      </c>
      <c r="AG339" s="91">
        <v>0</v>
      </c>
      <c r="AH339" s="91">
        <v>2</v>
      </c>
      <c r="AI339" s="91">
        <v>0</v>
      </c>
      <c r="AJ339" s="91">
        <v>0</v>
      </c>
      <c r="AK339" s="91">
        <v>2</v>
      </c>
      <c r="AL339" s="117" t="s">
        <v>1692</v>
      </c>
      <c r="AM339" s="91">
        <v>0</v>
      </c>
      <c r="AN339" s="91">
        <v>0</v>
      </c>
      <c r="AO339" s="91">
        <v>2</v>
      </c>
      <c r="AP339" s="91">
        <v>2</v>
      </c>
      <c r="AQ339" s="117" t="s">
        <v>1692</v>
      </c>
      <c r="AR339" s="91">
        <v>0</v>
      </c>
      <c r="AS339" s="91">
        <v>0</v>
      </c>
      <c r="AT339" s="91">
        <v>0</v>
      </c>
      <c r="AU339" s="91">
        <v>1</v>
      </c>
      <c r="AV339" s="91">
        <v>1</v>
      </c>
      <c r="AW339" s="91">
        <v>0</v>
      </c>
      <c r="AX339" s="91">
        <v>2</v>
      </c>
      <c r="AY339" s="117" t="s">
        <v>1692</v>
      </c>
      <c r="AZ339" s="91">
        <v>0</v>
      </c>
      <c r="BA339" s="91">
        <v>1</v>
      </c>
      <c r="BB339" s="91">
        <v>0</v>
      </c>
      <c r="BC339" s="91">
        <v>1</v>
      </c>
      <c r="BD339" s="91">
        <v>1</v>
      </c>
      <c r="BE339" s="91">
        <v>0</v>
      </c>
      <c r="BF339" s="91">
        <v>0</v>
      </c>
      <c r="BG339" s="91">
        <v>10</v>
      </c>
      <c r="BH339" s="91">
        <v>0</v>
      </c>
      <c r="BI339" s="91">
        <v>0</v>
      </c>
      <c r="BJ339" s="91">
        <v>15</v>
      </c>
      <c r="BK339" s="91">
        <v>14</v>
      </c>
      <c r="BL339" s="91">
        <v>0</v>
      </c>
      <c r="BM339" s="91">
        <v>0</v>
      </c>
      <c r="BN339" s="91">
        <v>0</v>
      </c>
      <c r="BO339" s="91">
        <v>0</v>
      </c>
      <c r="BP339" s="91">
        <v>29</v>
      </c>
      <c r="BQ339" s="91">
        <v>22</v>
      </c>
      <c r="BR339" s="91">
        <v>0</v>
      </c>
      <c r="BS339" s="91">
        <v>6</v>
      </c>
      <c r="BT339" s="91">
        <v>10</v>
      </c>
      <c r="BU339" s="91">
        <v>0</v>
      </c>
      <c r="BV339" s="91">
        <v>0</v>
      </c>
      <c r="BW339" s="91">
        <v>4</v>
      </c>
      <c r="BX339" s="91">
        <v>2</v>
      </c>
      <c r="BY339" s="91">
        <v>38</v>
      </c>
      <c r="BZ339" s="91">
        <v>9</v>
      </c>
      <c r="CA339" s="91">
        <v>0</v>
      </c>
      <c r="CB339" s="91">
        <v>1</v>
      </c>
      <c r="CC339" s="91">
        <v>43</v>
      </c>
      <c r="CD339" s="91">
        <v>13</v>
      </c>
      <c r="CE339" s="91">
        <v>2</v>
      </c>
      <c r="CF339" s="91">
        <v>4</v>
      </c>
      <c r="CG339" s="91">
        <v>1</v>
      </c>
      <c r="CH339" s="91">
        <v>0</v>
      </c>
      <c r="CI339" s="91">
        <v>0</v>
      </c>
      <c r="CJ339" s="91">
        <v>0</v>
      </c>
      <c r="CK339" s="91">
        <v>1</v>
      </c>
      <c r="CL339" s="91">
        <v>0</v>
      </c>
      <c r="CM339" s="91">
        <v>0</v>
      </c>
      <c r="CN339" s="91">
        <v>0</v>
      </c>
      <c r="CO339" s="91">
        <v>0</v>
      </c>
      <c r="CP339" s="91">
        <v>0</v>
      </c>
      <c r="CQ339" s="91">
        <v>0</v>
      </c>
      <c r="CR339" s="91">
        <v>0</v>
      </c>
      <c r="CS339" s="91">
        <v>0</v>
      </c>
      <c r="CT339" s="91">
        <v>0</v>
      </c>
      <c r="CU339" s="91">
        <v>0</v>
      </c>
      <c r="CV339" s="91">
        <v>0</v>
      </c>
      <c r="CW339" s="91">
        <v>0</v>
      </c>
      <c r="CX339" s="91">
        <v>0</v>
      </c>
      <c r="CY339" s="91">
        <v>0</v>
      </c>
      <c r="CZ339" s="91">
        <v>0</v>
      </c>
      <c r="DA339" s="91">
        <v>0</v>
      </c>
      <c r="DB339" s="91">
        <v>0</v>
      </c>
      <c r="DC339" s="91">
        <v>29</v>
      </c>
      <c r="DD339" s="91">
        <v>4</v>
      </c>
      <c r="DE339" s="91">
        <v>0</v>
      </c>
      <c r="DF339" s="91">
        <v>28</v>
      </c>
      <c r="DG339" s="91">
        <v>0</v>
      </c>
      <c r="DH339" s="91">
        <v>0</v>
      </c>
      <c r="DI339" s="91">
        <v>1</v>
      </c>
      <c r="DJ339" s="91">
        <v>0</v>
      </c>
      <c r="DK339" s="91">
        <v>0</v>
      </c>
      <c r="DL339" s="91">
        <v>0</v>
      </c>
      <c r="DM339" s="91">
        <v>0</v>
      </c>
      <c r="DN339" s="91">
        <v>0</v>
      </c>
      <c r="DO339" s="91">
        <v>0</v>
      </c>
      <c r="DP339" s="91">
        <v>0</v>
      </c>
      <c r="DQ339" s="91">
        <v>0</v>
      </c>
      <c r="DR339" s="91">
        <v>0</v>
      </c>
      <c r="DS339" s="91">
        <v>0</v>
      </c>
      <c r="DT339" s="91">
        <v>0</v>
      </c>
      <c r="DU339" s="91">
        <v>0</v>
      </c>
      <c r="DV339" s="91">
        <v>0</v>
      </c>
      <c r="DW339" s="91">
        <v>0</v>
      </c>
      <c r="DX339" s="91">
        <v>0</v>
      </c>
      <c r="DY339" s="91">
        <v>0</v>
      </c>
      <c r="DZ339" s="91">
        <v>0</v>
      </c>
      <c r="EA339" s="91">
        <v>0</v>
      </c>
      <c r="EB339" s="91">
        <v>0</v>
      </c>
      <c r="EC339" s="91">
        <v>0</v>
      </c>
      <c r="ED339" s="91">
        <v>0</v>
      </c>
      <c r="EE339" s="91">
        <v>0</v>
      </c>
      <c r="EF339" s="91">
        <v>0</v>
      </c>
      <c r="EG339" s="91">
        <v>1</v>
      </c>
      <c r="EH339" s="91">
        <v>0</v>
      </c>
      <c r="EI339" s="91">
        <v>0</v>
      </c>
      <c r="EJ339" s="91">
        <v>0</v>
      </c>
      <c r="EK339" s="91">
        <v>0</v>
      </c>
      <c r="EL339" s="91">
        <v>0</v>
      </c>
      <c r="EM339" s="91">
        <v>0</v>
      </c>
      <c r="EN339" s="91">
        <v>0</v>
      </c>
      <c r="EO339" s="91">
        <v>0</v>
      </c>
      <c r="EP339" s="91">
        <v>314</v>
      </c>
      <c r="EQ339" s="91">
        <v>0</v>
      </c>
      <c r="ER339" s="91">
        <v>0</v>
      </c>
      <c r="ES339" s="91">
        <v>0</v>
      </c>
      <c r="ET339" s="91">
        <v>0</v>
      </c>
      <c r="EU339" s="91">
        <v>1</v>
      </c>
      <c r="EV339" s="112" t="s">
        <v>4752</v>
      </c>
      <c r="EW339" s="91">
        <v>2</v>
      </c>
      <c r="EX339" s="112"/>
      <c r="EY339" s="112" t="s">
        <v>4753</v>
      </c>
      <c r="EZ339" s="91">
        <v>1</v>
      </c>
      <c r="FA339" s="91">
        <v>1</v>
      </c>
      <c r="FB339" s="91">
        <v>1</v>
      </c>
      <c r="FC339" s="112"/>
      <c r="FD339" s="112" t="s">
        <v>4754</v>
      </c>
      <c r="FE339" s="91">
        <v>8443</v>
      </c>
      <c r="FF339" s="92">
        <v>101.9973</v>
      </c>
      <c r="FG339" s="91">
        <v>11</v>
      </c>
      <c r="FH339" s="91">
        <v>11</v>
      </c>
      <c r="FI339" s="118">
        <v>8434</v>
      </c>
      <c r="FJ339" s="118">
        <v>102</v>
      </c>
      <c r="FK339" s="118">
        <v>11</v>
      </c>
      <c r="FL339" s="118">
        <v>11</v>
      </c>
    </row>
    <row r="340" spans="1:168" ht="28.5" x14ac:dyDescent="0.2">
      <c r="A340" s="112" t="s">
        <v>180</v>
      </c>
      <c r="B340" s="112" t="s">
        <v>209</v>
      </c>
      <c r="C340" s="91">
        <v>1</v>
      </c>
      <c r="D340" s="112" t="s">
        <v>1179</v>
      </c>
      <c r="E340" s="112" t="s">
        <v>209</v>
      </c>
      <c r="F340" s="112">
        <v>230</v>
      </c>
      <c r="G340" s="112">
        <v>54221</v>
      </c>
      <c r="H340" s="112" t="s">
        <v>4755</v>
      </c>
      <c r="I340" s="112" t="s">
        <v>4756</v>
      </c>
      <c r="J340" s="112" t="s">
        <v>4757</v>
      </c>
      <c r="K340" s="112" t="s">
        <v>1973</v>
      </c>
      <c r="L340" s="112" t="s">
        <v>1842</v>
      </c>
      <c r="M340" s="112" t="s">
        <v>2328</v>
      </c>
      <c r="N340" s="112" t="s">
        <v>4758</v>
      </c>
      <c r="O340" s="112"/>
      <c r="P340" s="112">
        <v>499736249</v>
      </c>
      <c r="Q340" s="112" t="s">
        <v>4759</v>
      </c>
      <c r="R340" s="112"/>
      <c r="S340" s="112"/>
      <c r="T340" s="112"/>
      <c r="U340" s="112"/>
      <c r="V340" s="112"/>
      <c r="W340" s="112"/>
      <c r="X340" s="91">
        <v>1</v>
      </c>
      <c r="Y340" s="91">
        <v>1</v>
      </c>
      <c r="Z340" s="91">
        <v>2</v>
      </c>
      <c r="AA340" s="92">
        <v>1</v>
      </c>
      <c r="AB340" s="92">
        <v>1</v>
      </c>
      <c r="AC340" s="92">
        <v>2</v>
      </c>
      <c r="AD340" s="117" t="s">
        <v>1692</v>
      </c>
      <c r="AE340" s="91">
        <v>0</v>
      </c>
      <c r="AF340" s="117" t="s">
        <v>1692</v>
      </c>
      <c r="AG340" s="91">
        <v>0</v>
      </c>
      <c r="AH340" s="91">
        <v>0</v>
      </c>
      <c r="AI340" s="91">
        <v>0</v>
      </c>
      <c r="AJ340" s="91">
        <v>1</v>
      </c>
      <c r="AK340" s="91">
        <v>1</v>
      </c>
      <c r="AL340" s="117" t="s">
        <v>1692</v>
      </c>
      <c r="AM340" s="91">
        <v>0</v>
      </c>
      <c r="AN340" s="91">
        <v>0</v>
      </c>
      <c r="AO340" s="91">
        <v>1</v>
      </c>
      <c r="AP340" s="91">
        <v>1</v>
      </c>
      <c r="AQ340" s="117" t="s">
        <v>1692</v>
      </c>
      <c r="AR340" s="91">
        <v>0</v>
      </c>
      <c r="AS340" s="91">
        <v>0</v>
      </c>
      <c r="AT340" s="91">
        <v>0</v>
      </c>
      <c r="AU340" s="91">
        <v>0</v>
      </c>
      <c r="AV340" s="91">
        <v>1</v>
      </c>
      <c r="AW340" s="91">
        <v>0</v>
      </c>
      <c r="AX340" s="91">
        <v>1</v>
      </c>
      <c r="AY340" s="117" t="s">
        <v>1692</v>
      </c>
      <c r="AZ340" s="91">
        <v>0</v>
      </c>
      <c r="BA340" s="91">
        <v>1</v>
      </c>
      <c r="BB340" s="91">
        <v>0</v>
      </c>
      <c r="BC340" s="91">
        <v>1</v>
      </c>
      <c r="BD340" s="91">
        <v>3</v>
      </c>
      <c r="BE340" s="91">
        <v>0</v>
      </c>
      <c r="BF340" s="91">
        <v>0</v>
      </c>
      <c r="BG340" s="91">
        <v>7</v>
      </c>
      <c r="BH340" s="91">
        <v>8</v>
      </c>
      <c r="BI340" s="91">
        <v>0</v>
      </c>
      <c r="BJ340" s="91">
        <v>9</v>
      </c>
      <c r="BK340" s="91">
        <v>0</v>
      </c>
      <c r="BL340" s="91">
        <v>0</v>
      </c>
      <c r="BM340" s="91">
        <v>0</v>
      </c>
      <c r="BN340" s="91">
        <v>0</v>
      </c>
      <c r="BO340" s="91">
        <v>2</v>
      </c>
      <c r="BP340" s="91">
        <v>12</v>
      </c>
      <c r="BQ340" s="91">
        <v>1</v>
      </c>
      <c r="BR340" s="91">
        <v>0</v>
      </c>
      <c r="BS340" s="91">
        <v>3</v>
      </c>
      <c r="BT340" s="91">
        <v>2</v>
      </c>
      <c r="BU340" s="91">
        <v>0</v>
      </c>
      <c r="BV340" s="91">
        <v>0</v>
      </c>
      <c r="BW340" s="91">
        <v>14</v>
      </c>
      <c r="BX340" s="91">
        <v>0</v>
      </c>
      <c r="BY340" s="91">
        <v>28</v>
      </c>
      <c r="BZ340" s="91">
        <v>0</v>
      </c>
      <c r="CA340" s="91">
        <v>0</v>
      </c>
      <c r="CB340" s="91">
        <v>0</v>
      </c>
      <c r="CC340" s="91">
        <v>1</v>
      </c>
      <c r="CD340" s="91">
        <v>3</v>
      </c>
      <c r="CE340" s="91">
        <v>0</v>
      </c>
      <c r="CF340" s="91">
        <v>2</v>
      </c>
      <c r="CG340" s="91">
        <v>4</v>
      </c>
      <c r="CH340" s="91">
        <v>0</v>
      </c>
      <c r="CI340" s="91">
        <v>0</v>
      </c>
      <c r="CJ340" s="91">
        <v>0</v>
      </c>
      <c r="CK340" s="91">
        <v>0</v>
      </c>
      <c r="CL340" s="91">
        <v>0</v>
      </c>
      <c r="CM340" s="91">
        <v>0</v>
      </c>
      <c r="CN340" s="91">
        <v>0</v>
      </c>
      <c r="CO340" s="91">
        <v>0</v>
      </c>
      <c r="CP340" s="91">
        <v>0</v>
      </c>
      <c r="CQ340" s="91">
        <v>0</v>
      </c>
      <c r="CR340" s="91">
        <v>0</v>
      </c>
      <c r="CS340" s="91">
        <v>0</v>
      </c>
      <c r="CT340" s="91">
        <v>0</v>
      </c>
      <c r="CU340" s="91">
        <v>0</v>
      </c>
      <c r="CV340" s="91">
        <v>0</v>
      </c>
      <c r="CW340" s="91">
        <v>0</v>
      </c>
      <c r="CX340" s="91">
        <v>0</v>
      </c>
      <c r="CY340" s="91">
        <v>0</v>
      </c>
      <c r="CZ340" s="91">
        <v>0</v>
      </c>
      <c r="DA340" s="91">
        <v>0</v>
      </c>
      <c r="DB340" s="91">
        <v>0</v>
      </c>
      <c r="DC340" s="91">
        <v>0</v>
      </c>
      <c r="DD340" s="91">
        <v>1</v>
      </c>
      <c r="DE340" s="91">
        <v>0</v>
      </c>
      <c r="DF340" s="91">
        <v>1</v>
      </c>
      <c r="DG340" s="91">
        <v>2</v>
      </c>
      <c r="DH340" s="91">
        <v>2</v>
      </c>
      <c r="DI340" s="91">
        <v>6</v>
      </c>
      <c r="DJ340" s="91">
        <v>0</v>
      </c>
      <c r="DK340" s="91">
        <v>0</v>
      </c>
      <c r="DL340" s="91">
        <v>0</v>
      </c>
      <c r="DM340" s="91">
        <v>0</v>
      </c>
      <c r="DN340" s="91">
        <v>0</v>
      </c>
      <c r="DO340" s="91">
        <v>0</v>
      </c>
      <c r="DP340" s="91">
        <v>0</v>
      </c>
      <c r="DQ340" s="91">
        <v>0</v>
      </c>
      <c r="DR340" s="91">
        <v>0</v>
      </c>
      <c r="DS340" s="91">
        <v>0</v>
      </c>
      <c r="DT340" s="91">
        <v>0</v>
      </c>
      <c r="DU340" s="91">
        <v>0</v>
      </c>
      <c r="DV340" s="91">
        <v>0</v>
      </c>
      <c r="DW340" s="91">
        <v>0</v>
      </c>
      <c r="DX340" s="91">
        <v>0</v>
      </c>
      <c r="DY340" s="91">
        <v>1</v>
      </c>
      <c r="DZ340" s="91">
        <v>0</v>
      </c>
      <c r="EA340" s="91">
        <v>0</v>
      </c>
      <c r="EB340" s="91">
        <v>0</v>
      </c>
      <c r="EC340" s="91">
        <v>0</v>
      </c>
      <c r="ED340" s="91">
        <v>0</v>
      </c>
      <c r="EE340" s="91">
        <v>0</v>
      </c>
      <c r="EF340" s="91">
        <v>0</v>
      </c>
      <c r="EG340" s="91">
        <v>5</v>
      </c>
      <c r="EH340" s="91">
        <v>0</v>
      </c>
      <c r="EI340" s="91">
        <v>1</v>
      </c>
      <c r="EJ340" s="91">
        <v>0</v>
      </c>
      <c r="EK340" s="91">
        <v>0</v>
      </c>
      <c r="EL340" s="91">
        <v>0</v>
      </c>
      <c r="EM340" s="91">
        <v>0</v>
      </c>
      <c r="EN340" s="91">
        <v>0</v>
      </c>
      <c r="EO340" s="91">
        <v>0</v>
      </c>
      <c r="EP340" s="91">
        <v>78</v>
      </c>
      <c r="EQ340" s="91">
        <v>0</v>
      </c>
      <c r="ER340" s="91">
        <v>0</v>
      </c>
      <c r="ES340" s="91">
        <v>0</v>
      </c>
      <c r="ET340" s="91">
        <v>0</v>
      </c>
      <c r="EU340" s="91">
        <v>1</v>
      </c>
      <c r="EV340" s="112" t="s">
        <v>4760</v>
      </c>
      <c r="EW340" s="91">
        <v>1</v>
      </c>
      <c r="EX340" s="112"/>
      <c r="EY340" s="112"/>
      <c r="EZ340" s="91">
        <v>1</v>
      </c>
      <c r="FA340" s="91">
        <v>1</v>
      </c>
      <c r="FB340" s="93"/>
      <c r="FC340" s="112"/>
      <c r="FD340" s="112"/>
      <c r="FE340" s="91">
        <v>603</v>
      </c>
      <c r="FF340" s="92">
        <v>52.12</v>
      </c>
      <c r="FG340" s="91">
        <v>1</v>
      </c>
      <c r="FH340" s="91">
        <v>1</v>
      </c>
      <c r="FI340" s="118">
        <v>648</v>
      </c>
      <c r="FJ340" s="118">
        <v>52.1</v>
      </c>
      <c r="FK340" s="118">
        <v>1</v>
      </c>
      <c r="FL340" s="118">
        <v>1</v>
      </c>
    </row>
    <row r="341" spans="1:168" ht="71.25" x14ac:dyDescent="0.2">
      <c r="A341" s="112" t="s">
        <v>180</v>
      </c>
      <c r="B341" s="112" t="s">
        <v>210</v>
      </c>
      <c r="C341" s="91">
        <v>2</v>
      </c>
      <c r="D341" s="112" t="s">
        <v>1197</v>
      </c>
      <c r="E341" s="112" t="s">
        <v>2142</v>
      </c>
      <c r="F341" s="112">
        <v>98</v>
      </c>
      <c r="G341" s="112">
        <v>54954</v>
      </c>
      <c r="H341" s="112" t="s">
        <v>210</v>
      </c>
      <c r="I341" s="112" t="s">
        <v>4761</v>
      </c>
      <c r="J341" s="112" t="s">
        <v>4762</v>
      </c>
      <c r="K341" s="112" t="s">
        <v>1841</v>
      </c>
      <c r="L341" s="112" t="s">
        <v>1842</v>
      </c>
      <c r="M341" s="112" t="s">
        <v>1949</v>
      </c>
      <c r="N341" s="112" t="s">
        <v>4763</v>
      </c>
      <c r="O341" s="112"/>
      <c r="P341" s="112">
        <v>498100911</v>
      </c>
      <c r="Q341" s="112" t="s">
        <v>4764</v>
      </c>
      <c r="R341" s="112"/>
      <c r="S341" s="112" t="s">
        <v>2311</v>
      </c>
      <c r="T341" s="112" t="s">
        <v>4765</v>
      </c>
      <c r="U341" s="112"/>
      <c r="V341" s="112">
        <v>491509992</v>
      </c>
      <c r="W341" s="112" t="s">
        <v>4766</v>
      </c>
      <c r="X341" s="91">
        <v>4</v>
      </c>
      <c r="Y341" s="91">
        <v>1</v>
      </c>
      <c r="Z341" s="91">
        <v>5</v>
      </c>
      <c r="AA341" s="92">
        <v>4</v>
      </c>
      <c r="AB341" s="92">
        <v>1</v>
      </c>
      <c r="AC341" s="92">
        <v>5</v>
      </c>
      <c r="AD341" s="117" t="s">
        <v>1692</v>
      </c>
      <c r="AE341" s="91">
        <v>4</v>
      </c>
      <c r="AF341" s="117" t="s">
        <v>1692</v>
      </c>
      <c r="AG341" s="91">
        <v>0</v>
      </c>
      <c r="AH341" s="91">
        <v>3</v>
      </c>
      <c r="AI341" s="91">
        <v>0</v>
      </c>
      <c r="AJ341" s="91">
        <v>1</v>
      </c>
      <c r="AK341" s="91">
        <v>4</v>
      </c>
      <c r="AL341" s="117" t="s">
        <v>1692</v>
      </c>
      <c r="AM341" s="91">
        <v>0</v>
      </c>
      <c r="AN341" s="91">
        <v>0</v>
      </c>
      <c r="AO341" s="91">
        <v>4</v>
      </c>
      <c r="AP341" s="91">
        <v>4</v>
      </c>
      <c r="AQ341" s="117" t="s">
        <v>1692</v>
      </c>
      <c r="AR341" s="91">
        <v>0</v>
      </c>
      <c r="AS341" s="91">
        <v>0</v>
      </c>
      <c r="AT341" s="91">
        <v>1</v>
      </c>
      <c r="AU341" s="91">
        <v>3</v>
      </c>
      <c r="AV341" s="91">
        <v>0</v>
      </c>
      <c r="AW341" s="91">
        <v>0</v>
      </c>
      <c r="AX341" s="91">
        <v>4</v>
      </c>
      <c r="AY341" s="117" t="s">
        <v>1692</v>
      </c>
      <c r="AZ341" s="91">
        <v>0</v>
      </c>
      <c r="BA341" s="91">
        <v>1</v>
      </c>
      <c r="BB341" s="91">
        <v>1</v>
      </c>
      <c r="BC341" s="91">
        <v>1</v>
      </c>
      <c r="BD341" s="91">
        <v>0</v>
      </c>
      <c r="BE341" s="91">
        <v>0</v>
      </c>
      <c r="BF341" s="91">
        <v>0</v>
      </c>
      <c r="BG341" s="91">
        <v>4</v>
      </c>
      <c r="BH341" s="91">
        <v>0</v>
      </c>
      <c r="BI341" s="91">
        <v>0</v>
      </c>
      <c r="BJ341" s="91">
        <v>23</v>
      </c>
      <c r="BK341" s="91">
        <v>1</v>
      </c>
      <c r="BL341" s="91">
        <v>0</v>
      </c>
      <c r="BM341" s="91">
        <v>0</v>
      </c>
      <c r="BN341" s="91">
        <v>0</v>
      </c>
      <c r="BO341" s="91">
        <v>1</v>
      </c>
      <c r="BP341" s="91">
        <v>36</v>
      </c>
      <c r="BQ341" s="91">
        <v>5</v>
      </c>
      <c r="BR341" s="91">
        <v>0</v>
      </c>
      <c r="BS341" s="91">
        <v>11</v>
      </c>
      <c r="BT341" s="91">
        <v>6</v>
      </c>
      <c r="BU341" s="91">
        <v>0</v>
      </c>
      <c r="BV341" s="91">
        <v>0</v>
      </c>
      <c r="BW341" s="91">
        <v>14</v>
      </c>
      <c r="BX341" s="91">
        <v>8</v>
      </c>
      <c r="BY341" s="91">
        <v>22</v>
      </c>
      <c r="BZ341" s="91">
        <v>3</v>
      </c>
      <c r="CA341" s="91">
        <v>1</v>
      </c>
      <c r="CB341" s="91">
        <v>0</v>
      </c>
      <c r="CC341" s="91">
        <v>22</v>
      </c>
      <c r="CD341" s="91">
        <v>9</v>
      </c>
      <c r="CE341" s="91">
        <v>1</v>
      </c>
      <c r="CF341" s="91">
        <v>2</v>
      </c>
      <c r="CG341" s="91">
        <v>0</v>
      </c>
      <c r="CH341" s="91">
        <v>2</v>
      </c>
      <c r="CI341" s="91">
        <v>0</v>
      </c>
      <c r="CJ341" s="91">
        <v>2</v>
      </c>
      <c r="CK341" s="91">
        <v>11</v>
      </c>
      <c r="CL341" s="91">
        <v>0</v>
      </c>
      <c r="CM341" s="91">
        <v>0</v>
      </c>
      <c r="CN341" s="91">
        <v>0</v>
      </c>
      <c r="CO341" s="91">
        <v>0</v>
      </c>
      <c r="CP341" s="91">
        <v>0</v>
      </c>
      <c r="CQ341" s="91">
        <v>0</v>
      </c>
      <c r="CR341" s="91">
        <v>0</v>
      </c>
      <c r="CS341" s="91">
        <v>0</v>
      </c>
      <c r="CT341" s="91">
        <v>0</v>
      </c>
      <c r="CU341" s="91">
        <v>0</v>
      </c>
      <c r="CV341" s="91">
        <v>0</v>
      </c>
      <c r="CW341" s="91">
        <v>0</v>
      </c>
      <c r="CX341" s="91">
        <v>0</v>
      </c>
      <c r="CY341" s="91">
        <v>0</v>
      </c>
      <c r="CZ341" s="91">
        <v>0</v>
      </c>
      <c r="DA341" s="91">
        <v>0</v>
      </c>
      <c r="DB341" s="91">
        <v>0</v>
      </c>
      <c r="DC341" s="91">
        <v>21</v>
      </c>
      <c r="DD341" s="91">
        <v>3</v>
      </c>
      <c r="DE341" s="91">
        <v>0</v>
      </c>
      <c r="DF341" s="91">
        <v>0</v>
      </c>
      <c r="DG341" s="91">
        <v>18</v>
      </c>
      <c r="DH341" s="91">
        <v>0</v>
      </c>
      <c r="DI341" s="91">
        <v>2</v>
      </c>
      <c r="DJ341" s="91">
        <v>0</v>
      </c>
      <c r="DK341" s="91">
        <v>0</v>
      </c>
      <c r="DL341" s="91">
        <v>0</v>
      </c>
      <c r="DM341" s="91">
        <v>0</v>
      </c>
      <c r="DN341" s="91">
        <v>0</v>
      </c>
      <c r="DO341" s="91">
        <v>0</v>
      </c>
      <c r="DP341" s="91">
        <v>0</v>
      </c>
      <c r="DQ341" s="91">
        <v>0</v>
      </c>
      <c r="DR341" s="91">
        <v>0</v>
      </c>
      <c r="DS341" s="91">
        <v>0</v>
      </c>
      <c r="DT341" s="91">
        <v>0</v>
      </c>
      <c r="DU341" s="91">
        <v>0</v>
      </c>
      <c r="DV341" s="91">
        <v>0</v>
      </c>
      <c r="DW341" s="91">
        <v>0</v>
      </c>
      <c r="DX341" s="91">
        <v>0</v>
      </c>
      <c r="DY341" s="91">
        <v>0</v>
      </c>
      <c r="DZ341" s="91">
        <v>0</v>
      </c>
      <c r="EA341" s="91">
        <v>0</v>
      </c>
      <c r="EB341" s="91">
        <v>0</v>
      </c>
      <c r="EC341" s="91">
        <v>0</v>
      </c>
      <c r="ED341" s="91">
        <v>0</v>
      </c>
      <c r="EE341" s="91">
        <v>0</v>
      </c>
      <c r="EF341" s="91">
        <v>0</v>
      </c>
      <c r="EG341" s="91">
        <v>1</v>
      </c>
      <c r="EH341" s="91">
        <v>0</v>
      </c>
      <c r="EI341" s="91">
        <v>0</v>
      </c>
      <c r="EJ341" s="91">
        <v>1</v>
      </c>
      <c r="EK341" s="91">
        <v>0</v>
      </c>
      <c r="EL341" s="91">
        <v>5</v>
      </c>
      <c r="EM341" s="91">
        <v>6</v>
      </c>
      <c r="EN341" s="91">
        <v>0</v>
      </c>
      <c r="EO341" s="91">
        <v>0</v>
      </c>
      <c r="EP341" s="91">
        <v>250</v>
      </c>
      <c r="EQ341" s="91">
        <v>0</v>
      </c>
      <c r="ER341" s="91">
        <v>0</v>
      </c>
      <c r="ES341" s="91">
        <v>0</v>
      </c>
      <c r="ET341" s="91">
        <v>0</v>
      </c>
      <c r="EU341" s="91">
        <v>1</v>
      </c>
      <c r="EV341" s="112" t="s">
        <v>4767</v>
      </c>
      <c r="EW341" s="91">
        <v>1</v>
      </c>
      <c r="EX341" s="112" t="s">
        <v>4768</v>
      </c>
      <c r="EY341" s="112"/>
      <c r="EZ341" s="91">
        <v>1</v>
      </c>
      <c r="FA341" s="91">
        <v>1</v>
      </c>
      <c r="FB341" s="93"/>
      <c r="FC341" s="112"/>
      <c r="FD341" s="112"/>
      <c r="FE341" s="91">
        <v>7848</v>
      </c>
      <c r="FF341" s="92">
        <v>88</v>
      </c>
      <c r="FG341" s="91">
        <v>8</v>
      </c>
      <c r="FH341" s="91">
        <v>8</v>
      </c>
      <c r="FI341" s="118">
        <v>7870</v>
      </c>
      <c r="FJ341" s="118">
        <v>88.64</v>
      </c>
      <c r="FK341" s="118">
        <v>8</v>
      </c>
      <c r="FL341" s="118">
        <v>8</v>
      </c>
    </row>
    <row r="342" spans="1:168" ht="28.5" x14ac:dyDescent="0.2">
      <c r="A342" s="112" t="s">
        <v>180</v>
      </c>
      <c r="B342" s="112" t="s">
        <v>211</v>
      </c>
      <c r="C342" s="91">
        <v>2</v>
      </c>
      <c r="D342" s="112" t="s">
        <v>1229</v>
      </c>
      <c r="E342" s="112" t="s">
        <v>4769</v>
      </c>
      <c r="F342" s="112">
        <v>3</v>
      </c>
      <c r="G342" s="112">
        <v>51761</v>
      </c>
      <c r="H342" s="112" t="s">
        <v>211</v>
      </c>
      <c r="I342" s="112" t="s">
        <v>4770</v>
      </c>
      <c r="J342" s="112" t="s">
        <v>4771</v>
      </c>
      <c r="K342" s="112" t="s">
        <v>2145</v>
      </c>
      <c r="L342" s="112"/>
      <c r="M342" s="112" t="s">
        <v>2202</v>
      </c>
      <c r="N342" s="112" t="s">
        <v>4144</v>
      </c>
      <c r="O342" s="112"/>
      <c r="P342" s="112">
        <v>494379035</v>
      </c>
      <c r="Q342" s="112" t="s">
        <v>4772</v>
      </c>
      <c r="R342" s="112"/>
      <c r="S342" s="112" t="s">
        <v>2202</v>
      </c>
      <c r="T342" s="112" t="s">
        <v>4144</v>
      </c>
      <c r="U342" s="112"/>
      <c r="V342" s="112">
        <v>494379035</v>
      </c>
      <c r="W342" s="112" t="s">
        <v>4772</v>
      </c>
      <c r="X342" s="91">
        <v>1</v>
      </c>
      <c r="Y342" s="91">
        <v>1</v>
      </c>
      <c r="Z342" s="91">
        <v>2</v>
      </c>
      <c r="AA342" s="92">
        <v>0</v>
      </c>
      <c r="AB342" s="92">
        <v>0</v>
      </c>
      <c r="AC342" s="92">
        <v>0</v>
      </c>
      <c r="AD342" s="117" t="s">
        <v>1692</v>
      </c>
      <c r="AE342" s="91">
        <v>1</v>
      </c>
      <c r="AF342" s="117" t="s">
        <v>1692</v>
      </c>
      <c r="AG342" s="91">
        <v>0</v>
      </c>
      <c r="AH342" s="91">
        <v>1</v>
      </c>
      <c r="AI342" s="91">
        <v>0</v>
      </c>
      <c r="AJ342" s="91">
        <v>0</v>
      </c>
      <c r="AK342" s="91">
        <v>1</v>
      </c>
      <c r="AL342" s="117" t="s">
        <v>1692</v>
      </c>
      <c r="AM342" s="91">
        <v>0</v>
      </c>
      <c r="AN342" s="91">
        <v>0</v>
      </c>
      <c r="AO342" s="91">
        <v>1</v>
      </c>
      <c r="AP342" s="91">
        <v>1</v>
      </c>
      <c r="AQ342" s="117" t="s">
        <v>1692</v>
      </c>
      <c r="AR342" s="91">
        <v>0</v>
      </c>
      <c r="AS342" s="91">
        <v>0</v>
      </c>
      <c r="AT342" s="91">
        <v>0</v>
      </c>
      <c r="AU342" s="91">
        <v>0</v>
      </c>
      <c r="AV342" s="91">
        <v>1</v>
      </c>
      <c r="AW342" s="91">
        <v>0</v>
      </c>
      <c r="AX342" s="91">
        <v>1</v>
      </c>
      <c r="AY342" s="117" t="s">
        <v>1692</v>
      </c>
      <c r="AZ342" s="91">
        <v>1</v>
      </c>
      <c r="BA342" s="91">
        <v>1</v>
      </c>
      <c r="BB342" s="91">
        <v>0</v>
      </c>
      <c r="BC342" s="91">
        <v>1</v>
      </c>
      <c r="BD342" s="91">
        <v>0</v>
      </c>
      <c r="BE342" s="91">
        <v>0</v>
      </c>
      <c r="BF342" s="91">
        <v>0</v>
      </c>
      <c r="BG342" s="91">
        <v>0</v>
      </c>
      <c r="BH342" s="91">
        <v>0</v>
      </c>
      <c r="BI342" s="91">
        <v>0</v>
      </c>
      <c r="BJ342" s="91">
        <v>0</v>
      </c>
      <c r="BK342" s="91">
        <v>0</v>
      </c>
      <c r="BL342" s="91">
        <v>0</v>
      </c>
      <c r="BM342" s="91">
        <v>0</v>
      </c>
      <c r="BN342" s="91">
        <v>0</v>
      </c>
      <c r="BO342" s="91">
        <v>0</v>
      </c>
      <c r="BP342" s="91">
        <v>0</v>
      </c>
      <c r="BQ342" s="91">
        <v>0</v>
      </c>
      <c r="BR342" s="91">
        <v>0</v>
      </c>
      <c r="BS342" s="91">
        <v>0</v>
      </c>
      <c r="BT342" s="91">
        <v>0</v>
      </c>
      <c r="BU342" s="91">
        <v>0</v>
      </c>
      <c r="BV342" s="91">
        <v>0</v>
      </c>
      <c r="BW342" s="91">
        <v>0</v>
      </c>
      <c r="BX342" s="91">
        <v>0</v>
      </c>
      <c r="BY342" s="91">
        <v>0</v>
      </c>
      <c r="BZ342" s="91">
        <v>0</v>
      </c>
      <c r="CA342" s="91">
        <v>0</v>
      </c>
      <c r="CB342" s="91">
        <v>0</v>
      </c>
      <c r="CC342" s="91">
        <v>0</v>
      </c>
      <c r="CD342" s="91">
        <v>0</v>
      </c>
      <c r="CE342" s="91">
        <v>0</v>
      </c>
      <c r="CF342" s="91">
        <v>0</v>
      </c>
      <c r="CG342" s="91">
        <v>0</v>
      </c>
      <c r="CH342" s="91">
        <v>0</v>
      </c>
      <c r="CI342" s="91">
        <v>0</v>
      </c>
      <c r="CJ342" s="91">
        <v>0</v>
      </c>
      <c r="CK342" s="91">
        <v>0</v>
      </c>
      <c r="CL342" s="91">
        <v>0</v>
      </c>
      <c r="CM342" s="91">
        <v>0</v>
      </c>
      <c r="CN342" s="91">
        <v>0</v>
      </c>
      <c r="CO342" s="91">
        <v>0</v>
      </c>
      <c r="CP342" s="91">
        <v>0</v>
      </c>
      <c r="CQ342" s="91">
        <v>0</v>
      </c>
      <c r="CR342" s="91">
        <v>0</v>
      </c>
      <c r="CS342" s="91">
        <v>0</v>
      </c>
      <c r="CT342" s="91">
        <v>0</v>
      </c>
      <c r="CU342" s="91">
        <v>0</v>
      </c>
      <c r="CV342" s="91">
        <v>0</v>
      </c>
      <c r="CW342" s="91">
        <v>0</v>
      </c>
      <c r="CX342" s="91">
        <v>0</v>
      </c>
      <c r="CY342" s="91">
        <v>0</v>
      </c>
      <c r="CZ342" s="91">
        <v>0</v>
      </c>
      <c r="DA342" s="91">
        <v>0</v>
      </c>
      <c r="DB342" s="91">
        <v>0</v>
      </c>
      <c r="DC342" s="91">
        <v>0</v>
      </c>
      <c r="DD342" s="91">
        <v>0</v>
      </c>
      <c r="DE342" s="91">
        <v>0</v>
      </c>
      <c r="DF342" s="91">
        <v>0</v>
      </c>
      <c r="DG342" s="91">
        <v>0</v>
      </c>
      <c r="DH342" s="91">
        <v>0</v>
      </c>
      <c r="DI342" s="91">
        <v>0</v>
      </c>
      <c r="DJ342" s="91">
        <v>0</v>
      </c>
      <c r="DK342" s="91">
        <v>0</v>
      </c>
      <c r="DL342" s="91">
        <v>0</v>
      </c>
      <c r="DM342" s="91">
        <v>0</v>
      </c>
      <c r="DN342" s="91">
        <v>0</v>
      </c>
      <c r="DO342" s="91">
        <v>0</v>
      </c>
      <c r="DP342" s="91">
        <v>0</v>
      </c>
      <c r="DQ342" s="91">
        <v>0</v>
      </c>
      <c r="DR342" s="91">
        <v>0</v>
      </c>
      <c r="DS342" s="91">
        <v>0</v>
      </c>
      <c r="DT342" s="91">
        <v>0</v>
      </c>
      <c r="DU342" s="91">
        <v>0</v>
      </c>
      <c r="DV342" s="91">
        <v>0</v>
      </c>
      <c r="DW342" s="91">
        <v>0</v>
      </c>
      <c r="DX342" s="91">
        <v>0</v>
      </c>
      <c r="DY342" s="91">
        <v>0</v>
      </c>
      <c r="DZ342" s="91">
        <v>0</v>
      </c>
      <c r="EA342" s="91">
        <v>0</v>
      </c>
      <c r="EB342" s="91">
        <v>0</v>
      </c>
      <c r="EC342" s="91">
        <v>0</v>
      </c>
      <c r="ED342" s="91">
        <v>0</v>
      </c>
      <c r="EE342" s="91">
        <v>0</v>
      </c>
      <c r="EF342" s="91">
        <v>0</v>
      </c>
      <c r="EG342" s="91">
        <v>0</v>
      </c>
      <c r="EH342" s="91">
        <v>0</v>
      </c>
      <c r="EI342" s="91">
        <v>0</v>
      </c>
      <c r="EJ342" s="91">
        <v>0</v>
      </c>
      <c r="EK342" s="91">
        <v>0</v>
      </c>
      <c r="EL342" s="91">
        <v>0</v>
      </c>
      <c r="EM342" s="91">
        <v>0</v>
      </c>
      <c r="EN342" s="91">
        <v>0</v>
      </c>
      <c r="EO342" s="91">
        <v>0</v>
      </c>
      <c r="EP342" s="91">
        <v>0</v>
      </c>
      <c r="EQ342" s="93"/>
      <c r="ER342" s="93"/>
      <c r="ES342" s="91">
        <v>0</v>
      </c>
      <c r="ET342" s="91">
        <v>0</v>
      </c>
      <c r="EU342" s="93"/>
      <c r="EV342" s="112"/>
      <c r="EW342" s="93">
        <v>0</v>
      </c>
      <c r="EX342" s="112"/>
      <c r="EY342" s="112"/>
      <c r="EZ342" s="93"/>
      <c r="FA342" s="93"/>
      <c r="FB342" s="93"/>
      <c r="FC342" s="112"/>
      <c r="FD342" s="112"/>
      <c r="FE342" s="91">
        <v>0</v>
      </c>
      <c r="FF342" s="92">
        <v>0</v>
      </c>
      <c r="FG342" s="91">
        <v>0</v>
      </c>
      <c r="FH342" s="91">
        <v>0</v>
      </c>
      <c r="FI342" s="118">
        <v>3013</v>
      </c>
      <c r="FJ342" s="118">
        <v>134.53</v>
      </c>
      <c r="FK342" s="118">
        <v>5</v>
      </c>
      <c r="FL342" s="118">
        <v>5</v>
      </c>
    </row>
    <row r="343" spans="1:168" ht="42.75" x14ac:dyDescent="0.2">
      <c r="A343" s="112" t="s">
        <v>180</v>
      </c>
      <c r="B343" s="112" t="s">
        <v>212</v>
      </c>
      <c r="C343" s="91">
        <v>1</v>
      </c>
      <c r="D343" s="112" t="s">
        <v>1238</v>
      </c>
      <c r="E343" s="112" t="s">
        <v>4773</v>
      </c>
      <c r="F343" s="112">
        <v>431</v>
      </c>
      <c r="G343" s="112">
        <v>54233</v>
      </c>
      <c r="H343" s="112" t="s">
        <v>212</v>
      </c>
      <c r="I343" s="112" t="s">
        <v>4774</v>
      </c>
      <c r="J343" s="112" t="s">
        <v>4775</v>
      </c>
      <c r="K343" s="112" t="s">
        <v>2350</v>
      </c>
      <c r="L343" s="112" t="s">
        <v>1948</v>
      </c>
      <c r="M343" s="112" t="s">
        <v>1834</v>
      </c>
      <c r="N343" s="112" t="s">
        <v>4776</v>
      </c>
      <c r="O343" s="112" t="s">
        <v>1845</v>
      </c>
      <c r="P343" s="112">
        <v>499787015</v>
      </c>
      <c r="Q343" s="112" t="s">
        <v>4777</v>
      </c>
      <c r="R343" s="112" t="s">
        <v>1948</v>
      </c>
      <c r="S343" s="112" t="s">
        <v>1834</v>
      </c>
      <c r="T343" s="112" t="s">
        <v>4776</v>
      </c>
      <c r="U343" s="112" t="s">
        <v>1845</v>
      </c>
      <c r="V343" s="112">
        <v>499787015</v>
      </c>
      <c r="W343" s="112" t="s">
        <v>4777</v>
      </c>
      <c r="X343" s="91">
        <v>2</v>
      </c>
      <c r="Y343" s="91">
        <v>0</v>
      </c>
      <c r="Z343" s="91">
        <v>2</v>
      </c>
      <c r="AA343" s="92">
        <v>2</v>
      </c>
      <c r="AB343" s="92">
        <v>0</v>
      </c>
      <c r="AC343" s="92">
        <v>2</v>
      </c>
      <c r="AD343" s="117" t="s">
        <v>1692</v>
      </c>
      <c r="AE343" s="91">
        <v>2</v>
      </c>
      <c r="AF343" s="117" t="s">
        <v>1692</v>
      </c>
      <c r="AG343" s="91">
        <v>0</v>
      </c>
      <c r="AH343" s="91">
        <v>1</v>
      </c>
      <c r="AI343" s="91">
        <v>1</v>
      </c>
      <c r="AJ343" s="91">
        <v>0</v>
      </c>
      <c r="AK343" s="91">
        <v>2</v>
      </c>
      <c r="AL343" s="117" t="s">
        <v>1692</v>
      </c>
      <c r="AM343" s="91">
        <v>0</v>
      </c>
      <c r="AN343" s="91">
        <v>0</v>
      </c>
      <c r="AO343" s="91">
        <v>2</v>
      </c>
      <c r="AP343" s="91">
        <v>2</v>
      </c>
      <c r="AQ343" s="117" t="s">
        <v>1692</v>
      </c>
      <c r="AR343" s="91">
        <v>0</v>
      </c>
      <c r="AS343" s="91">
        <v>0</v>
      </c>
      <c r="AT343" s="91">
        <v>0</v>
      </c>
      <c r="AU343" s="91">
        <v>2</v>
      </c>
      <c r="AV343" s="91">
        <v>0</v>
      </c>
      <c r="AW343" s="91">
        <v>0</v>
      </c>
      <c r="AX343" s="91">
        <v>2</v>
      </c>
      <c r="AY343" s="117" t="s">
        <v>1692</v>
      </c>
      <c r="AZ343" s="91">
        <v>1</v>
      </c>
      <c r="BA343" s="91">
        <v>1</v>
      </c>
      <c r="BB343" s="91">
        <v>0</v>
      </c>
      <c r="BC343" s="91">
        <v>1</v>
      </c>
      <c r="BD343" s="91">
        <v>1</v>
      </c>
      <c r="BE343" s="91">
        <v>0</v>
      </c>
      <c r="BF343" s="91">
        <v>0</v>
      </c>
      <c r="BG343" s="91">
        <v>5</v>
      </c>
      <c r="BH343" s="91">
        <v>0</v>
      </c>
      <c r="BI343" s="91">
        <v>0</v>
      </c>
      <c r="BJ343" s="91">
        <v>6</v>
      </c>
      <c r="BK343" s="91">
        <v>3</v>
      </c>
      <c r="BL343" s="91">
        <v>0</v>
      </c>
      <c r="BM343" s="91">
        <v>0</v>
      </c>
      <c r="BN343" s="91">
        <v>1</v>
      </c>
      <c r="BO343" s="91">
        <v>0</v>
      </c>
      <c r="BP343" s="91">
        <v>24</v>
      </c>
      <c r="BQ343" s="91">
        <v>23</v>
      </c>
      <c r="BR343" s="91">
        <v>0</v>
      </c>
      <c r="BS343" s="91">
        <v>5</v>
      </c>
      <c r="BT343" s="91">
        <v>2</v>
      </c>
      <c r="BU343" s="91">
        <v>0</v>
      </c>
      <c r="BV343" s="91">
        <v>0</v>
      </c>
      <c r="BW343" s="91">
        <v>3</v>
      </c>
      <c r="BX343" s="91">
        <v>1</v>
      </c>
      <c r="BY343" s="91">
        <v>15</v>
      </c>
      <c r="BZ343" s="91">
        <v>0</v>
      </c>
      <c r="CA343" s="91">
        <v>0</v>
      </c>
      <c r="CB343" s="91">
        <v>2</v>
      </c>
      <c r="CC343" s="91">
        <v>2</v>
      </c>
      <c r="CD343" s="91">
        <v>0</v>
      </c>
      <c r="CE343" s="91">
        <v>0</v>
      </c>
      <c r="CF343" s="91">
        <v>6</v>
      </c>
      <c r="CG343" s="91">
        <v>4</v>
      </c>
      <c r="CH343" s="91">
        <v>0</v>
      </c>
      <c r="CI343" s="91">
        <v>0</v>
      </c>
      <c r="CJ343" s="91">
        <v>0</v>
      </c>
      <c r="CK343" s="91">
        <v>2</v>
      </c>
      <c r="CL343" s="91">
        <v>0</v>
      </c>
      <c r="CM343" s="91">
        <v>0</v>
      </c>
      <c r="CN343" s="91">
        <v>0</v>
      </c>
      <c r="CO343" s="91">
        <v>0</v>
      </c>
      <c r="CP343" s="91">
        <v>0</v>
      </c>
      <c r="CQ343" s="91">
        <v>0</v>
      </c>
      <c r="CR343" s="91">
        <v>0</v>
      </c>
      <c r="CS343" s="91">
        <v>0</v>
      </c>
      <c r="CT343" s="91">
        <v>0</v>
      </c>
      <c r="CU343" s="91">
        <v>0</v>
      </c>
      <c r="CV343" s="91">
        <v>0</v>
      </c>
      <c r="CW343" s="91">
        <v>600000</v>
      </c>
      <c r="CX343" s="91">
        <v>0</v>
      </c>
      <c r="CY343" s="91">
        <v>0</v>
      </c>
      <c r="CZ343" s="91">
        <v>0</v>
      </c>
      <c r="DA343" s="91">
        <v>0</v>
      </c>
      <c r="DB343" s="91">
        <v>0</v>
      </c>
      <c r="DC343" s="91">
        <v>5</v>
      </c>
      <c r="DD343" s="91">
        <v>2</v>
      </c>
      <c r="DE343" s="91">
        <v>0</v>
      </c>
      <c r="DF343" s="91">
        <v>0</v>
      </c>
      <c r="DG343" s="91">
        <v>0</v>
      </c>
      <c r="DH343" s="91">
        <v>0</v>
      </c>
      <c r="DI343" s="91">
        <v>0</v>
      </c>
      <c r="DJ343" s="91">
        <v>0</v>
      </c>
      <c r="DK343" s="91">
        <v>0</v>
      </c>
      <c r="DL343" s="91">
        <v>0</v>
      </c>
      <c r="DM343" s="91">
        <v>0</v>
      </c>
      <c r="DN343" s="91">
        <v>0</v>
      </c>
      <c r="DO343" s="91">
        <v>0</v>
      </c>
      <c r="DP343" s="91">
        <v>0</v>
      </c>
      <c r="DQ343" s="91">
        <v>0</v>
      </c>
      <c r="DR343" s="91">
        <v>0</v>
      </c>
      <c r="DS343" s="91">
        <v>0</v>
      </c>
      <c r="DT343" s="91">
        <v>0</v>
      </c>
      <c r="DU343" s="91">
        <v>0</v>
      </c>
      <c r="DV343" s="91">
        <v>0</v>
      </c>
      <c r="DW343" s="91">
        <v>0</v>
      </c>
      <c r="DX343" s="91">
        <v>0</v>
      </c>
      <c r="DY343" s="91">
        <v>0</v>
      </c>
      <c r="DZ343" s="91">
        <v>0</v>
      </c>
      <c r="EA343" s="91">
        <v>1</v>
      </c>
      <c r="EB343" s="91">
        <v>0</v>
      </c>
      <c r="EC343" s="91">
        <v>0</v>
      </c>
      <c r="ED343" s="91">
        <v>0</v>
      </c>
      <c r="EE343" s="91">
        <v>0</v>
      </c>
      <c r="EF343" s="91">
        <v>0</v>
      </c>
      <c r="EG343" s="91">
        <v>0</v>
      </c>
      <c r="EH343" s="91">
        <v>0</v>
      </c>
      <c r="EI343" s="91">
        <v>0</v>
      </c>
      <c r="EJ343" s="91">
        <v>0</v>
      </c>
      <c r="EK343" s="91">
        <v>0</v>
      </c>
      <c r="EL343" s="91">
        <v>0</v>
      </c>
      <c r="EM343" s="91">
        <v>0</v>
      </c>
      <c r="EN343" s="91">
        <v>0</v>
      </c>
      <c r="EO343" s="91">
        <v>0</v>
      </c>
      <c r="EP343" s="91">
        <v>57</v>
      </c>
      <c r="EQ343" s="91">
        <v>1</v>
      </c>
      <c r="ER343" s="91">
        <v>1</v>
      </c>
      <c r="ES343" s="91">
        <v>0</v>
      </c>
      <c r="ET343" s="91">
        <v>0</v>
      </c>
      <c r="EU343" s="91">
        <v>1</v>
      </c>
      <c r="EV343" s="112" t="s">
        <v>4778</v>
      </c>
      <c r="EW343" s="91">
        <v>1</v>
      </c>
      <c r="EX343" s="112" t="s">
        <v>4779</v>
      </c>
      <c r="EY343" s="112"/>
      <c r="EZ343" s="91">
        <v>1</v>
      </c>
      <c r="FA343" s="91">
        <v>1</v>
      </c>
      <c r="FB343" s="91">
        <v>1</v>
      </c>
      <c r="FC343" s="112"/>
      <c r="FD343" s="112"/>
      <c r="FE343" s="91">
        <v>6533</v>
      </c>
      <c r="FF343" s="92">
        <v>42.457659999999997</v>
      </c>
      <c r="FG343" s="91">
        <v>4</v>
      </c>
      <c r="FH343" s="91">
        <v>4</v>
      </c>
      <c r="FI343" s="118">
        <v>6550</v>
      </c>
      <c r="FJ343" s="118">
        <v>42.44</v>
      </c>
      <c r="FK343" s="118">
        <v>4</v>
      </c>
      <c r="FL343" s="118">
        <v>4</v>
      </c>
    </row>
    <row r="344" spans="1:168" ht="28.5" x14ac:dyDescent="0.2">
      <c r="A344" s="112" t="s">
        <v>180</v>
      </c>
      <c r="B344" s="112" t="s">
        <v>213</v>
      </c>
      <c r="C344" s="91">
        <v>1</v>
      </c>
      <c r="D344" s="112" t="s">
        <v>1240</v>
      </c>
      <c r="E344" s="112" t="s">
        <v>213</v>
      </c>
      <c r="F344" s="112">
        <v>51</v>
      </c>
      <c r="G344" s="112">
        <v>54372</v>
      </c>
      <c r="H344" s="112" t="s">
        <v>4780</v>
      </c>
      <c r="I344" s="112" t="s">
        <v>4781</v>
      </c>
      <c r="J344" s="112" t="s">
        <v>4782</v>
      </c>
      <c r="K344" s="112" t="s">
        <v>2182</v>
      </c>
      <c r="L344" s="112"/>
      <c r="M344" s="112" t="s">
        <v>2500</v>
      </c>
      <c r="N344" s="112" t="s">
        <v>4783</v>
      </c>
      <c r="O344" s="112"/>
      <c r="P344" s="112">
        <v>499440035</v>
      </c>
      <c r="Q344" s="112" t="s">
        <v>4784</v>
      </c>
      <c r="R344" s="112"/>
      <c r="S344" s="112" t="s">
        <v>2500</v>
      </c>
      <c r="T344" s="112" t="s">
        <v>4783</v>
      </c>
      <c r="U344" s="112"/>
      <c r="V344" s="112">
        <v>499440035</v>
      </c>
      <c r="W344" s="112" t="s">
        <v>4784</v>
      </c>
      <c r="X344" s="91">
        <v>2</v>
      </c>
      <c r="Y344" s="91">
        <v>0</v>
      </c>
      <c r="Z344" s="91">
        <v>2</v>
      </c>
      <c r="AA344" s="92">
        <v>2</v>
      </c>
      <c r="AB344" s="92">
        <v>0</v>
      </c>
      <c r="AC344" s="92">
        <v>2</v>
      </c>
      <c r="AD344" s="117" t="s">
        <v>1692</v>
      </c>
      <c r="AE344" s="91">
        <v>2</v>
      </c>
      <c r="AF344" s="117" t="s">
        <v>1692</v>
      </c>
      <c r="AG344" s="91">
        <v>0</v>
      </c>
      <c r="AH344" s="91">
        <v>2</v>
      </c>
      <c r="AI344" s="91">
        <v>0</v>
      </c>
      <c r="AJ344" s="91">
        <v>0</v>
      </c>
      <c r="AK344" s="91">
        <v>2</v>
      </c>
      <c r="AL344" s="117" t="s">
        <v>1692</v>
      </c>
      <c r="AM344" s="91">
        <v>0</v>
      </c>
      <c r="AN344" s="91">
        <v>0</v>
      </c>
      <c r="AO344" s="91">
        <v>2</v>
      </c>
      <c r="AP344" s="91">
        <v>2</v>
      </c>
      <c r="AQ344" s="117" t="s">
        <v>1692</v>
      </c>
      <c r="AR344" s="91">
        <v>0</v>
      </c>
      <c r="AS344" s="91">
        <v>0</v>
      </c>
      <c r="AT344" s="91">
        <v>0</v>
      </c>
      <c r="AU344" s="91">
        <v>1</v>
      </c>
      <c r="AV344" s="91">
        <v>1</v>
      </c>
      <c r="AW344" s="91">
        <v>0</v>
      </c>
      <c r="AX344" s="91">
        <v>2</v>
      </c>
      <c r="AY344" s="117" t="s">
        <v>1692</v>
      </c>
      <c r="AZ344" s="91">
        <v>1</v>
      </c>
      <c r="BA344" s="91">
        <v>1</v>
      </c>
      <c r="BB344" s="91">
        <v>0</v>
      </c>
      <c r="BC344" s="91">
        <v>1</v>
      </c>
      <c r="BD344" s="91">
        <v>3</v>
      </c>
      <c r="BE344" s="91">
        <v>0</v>
      </c>
      <c r="BF344" s="91">
        <v>0</v>
      </c>
      <c r="BG344" s="91">
        <v>8</v>
      </c>
      <c r="BH344" s="91">
        <v>0</v>
      </c>
      <c r="BI344" s="91">
        <v>0</v>
      </c>
      <c r="BJ344" s="91">
        <v>4</v>
      </c>
      <c r="BK344" s="91">
        <v>0</v>
      </c>
      <c r="BL344" s="91">
        <v>0</v>
      </c>
      <c r="BM344" s="91">
        <v>0</v>
      </c>
      <c r="BN344" s="91">
        <v>0</v>
      </c>
      <c r="BO344" s="91">
        <v>5</v>
      </c>
      <c r="BP344" s="91">
        <v>33</v>
      </c>
      <c r="BQ344" s="91">
        <v>11</v>
      </c>
      <c r="BR344" s="91">
        <v>0</v>
      </c>
      <c r="BS344" s="91">
        <v>5</v>
      </c>
      <c r="BT344" s="91">
        <v>6</v>
      </c>
      <c r="BU344" s="91">
        <v>0</v>
      </c>
      <c r="BV344" s="91">
        <v>0</v>
      </c>
      <c r="BW344" s="91">
        <v>6</v>
      </c>
      <c r="BX344" s="91">
        <v>3</v>
      </c>
      <c r="BY344" s="91">
        <v>17</v>
      </c>
      <c r="BZ344" s="91">
        <v>3</v>
      </c>
      <c r="CA344" s="91">
        <v>0</v>
      </c>
      <c r="CB344" s="91">
        <v>0</v>
      </c>
      <c r="CC344" s="91">
        <v>3</v>
      </c>
      <c r="CD344" s="91">
        <v>2</v>
      </c>
      <c r="CE344" s="91">
        <v>0</v>
      </c>
      <c r="CF344" s="91">
        <v>2</v>
      </c>
      <c r="CG344" s="91">
        <v>0</v>
      </c>
      <c r="CH344" s="91">
        <v>0</v>
      </c>
      <c r="CI344" s="91">
        <v>0</v>
      </c>
      <c r="CJ344" s="91">
        <v>0</v>
      </c>
      <c r="CK344" s="91">
        <v>2</v>
      </c>
      <c r="CL344" s="91">
        <v>0</v>
      </c>
      <c r="CM344" s="91">
        <v>0</v>
      </c>
      <c r="CN344" s="91">
        <v>0</v>
      </c>
      <c r="CO344" s="91">
        <v>0</v>
      </c>
      <c r="CP344" s="91">
        <v>0</v>
      </c>
      <c r="CQ344" s="91">
        <v>0</v>
      </c>
      <c r="CR344" s="91">
        <v>0</v>
      </c>
      <c r="CS344" s="91">
        <v>0</v>
      </c>
      <c r="CT344" s="91">
        <v>0</v>
      </c>
      <c r="CU344" s="91">
        <v>0</v>
      </c>
      <c r="CV344" s="91">
        <v>0</v>
      </c>
      <c r="CW344" s="91">
        <v>0</v>
      </c>
      <c r="CX344" s="91">
        <v>0</v>
      </c>
      <c r="CY344" s="91">
        <v>0</v>
      </c>
      <c r="CZ344" s="91">
        <v>0</v>
      </c>
      <c r="DA344" s="91">
        <v>0</v>
      </c>
      <c r="DB344" s="91">
        <v>0</v>
      </c>
      <c r="DC344" s="91">
        <v>10</v>
      </c>
      <c r="DD344" s="91">
        <v>1</v>
      </c>
      <c r="DE344" s="91">
        <v>0</v>
      </c>
      <c r="DF344" s="91">
        <v>0</v>
      </c>
      <c r="DG344" s="91">
        <v>2</v>
      </c>
      <c r="DH344" s="91">
        <v>0</v>
      </c>
      <c r="DI344" s="91">
        <v>2</v>
      </c>
      <c r="DJ344" s="91">
        <v>0</v>
      </c>
      <c r="DK344" s="91">
        <v>0</v>
      </c>
      <c r="DL344" s="91">
        <v>0</v>
      </c>
      <c r="DM344" s="91">
        <v>0</v>
      </c>
      <c r="DN344" s="91">
        <v>0</v>
      </c>
      <c r="DO344" s="91">
        <v>4</v>
      </c>
      <c r="DP344" s="91">
        <v>0</v>
      </c>
      <c r="DQ344" s="91">
        <v>0</v>
      </c>
      <c r="DR344" s="91">
        <v>0</v>
      </c>
      <c r="DS344" s="91">
        <v>0</v>
      </c>
      <c r="DT344" s="91">
        <v>0</v>
      </c>
      <c r="DU344" s="91">
        <v>0</v>
      </c>
      <c r="DV344" s="91">
        <v>0</v>
      </c>
      <c r="DW344" s="91">
        <v>0</v>
      </c>
      <c r="DX344" s="91">
        <v>0</v>
      </c>
      <c r="DY344" s="91">
        <v>0</v>
      </c>
      <c r="DZ344" s="91">
        <v>0</v>
      </c>
      <c r="EA344" s="91">
        <v>1</v>
      </c>
      <c r="EB344" s="91">
        <v>0</v>
      </c>
      <c r="EC344" s="91">
        <v>0</v>
      </c>
      <c r="ED344" s="91">
        <v>0</v>
      </c>
      <c r="EE344" s="91">
        <v>0</v>
      </c>
      <c r="EF344" s="91">
        <v>0</v>
      </c>
      <c r="EG344" s="91">
        <v>2</v>
      </c>
      <c r="EH344" s="91">
        <v>0</v>
      </c>
      <c r="EI344" s="91">
        <v>0</v>
      </c>
      <c r="EJ344" s="91">
        <v>2</v>
      </c>
      <c r="EK344" s="91">
        <v>0</v>
      </c>
      <c r="EL344" s="91">
        <v>0</v>
      </c>
      <c r="EM344" s="91">
        <v>0</v>
      </c>
      <c r="EN344" s="91">
        <v>0</v>
      </c>
      <c r="EO344" s="91">
        <v>12</v>
      </c>
      <c r="EP344" s="91">
        <v>23</v>
      </c>
      <c r="EQ344" s="91">
        <v>0</v>
      </c>
      <c r="ER344" s="91">
        <v>0</v>
      </c>
      <c r="ES344" s="91">
        <v>0</v>
      </c>
      <c r="ET344" s="91">
        <v>0</v>
      </c>
      <c r="EU344" s="91">
        <v>1</v>
      </c>
      <c r="EV344" s="112" t="s">
        <v>4785</v>
      </c>
      <c r="EW344" s="91">
        <v>2</v>
      </c>
      <c r="EX344" s="112" t="s">
        <v>4786</v>
      </c>
      <c r="EY344" s="112" t="s">
        <v>4787</v>
      </c>
      <c r="EZ344" s="91">
        <v>1</v>
      </c>
      <c r="FA344" s="91">
        <v>1</v>
      </c>
      <c r="FB344" s="91">
        <v>0</v>
      </c>
      <c r="FC344" s="112"/>
      <c r="FD344" s="112"/>
      <c r="FE344" s="91">
        <v>2874</v>
      </c>
      <c r="FF344" s="92">
        <v>64.844499999999996</v>
      </c>
      <c r="FG344" s="91">
        <v>2</v>
      </c>
      <c r="FH344" s="91">
        <v>2</v>
      </c>
      <c r="FI344" s="118">
        <v>2855</v>
      </c>
      <c r="FJ344" s="118">
        <v>64.83</v>
      </c>
      <c r="FK344" s="118">
        <v>2</v>
      </c>
      <c r="FL344" s="118">
        <v>2</v>
      </c>
    </row>
    <row r="345" spans="1:168" ht="28.5" x14ac:dyDescent="0.2">
      <c r="A345" s="112" t="s">
        <v>180</v>
      </c>
      <c r="B345" s="112" t="s">
        <v>214</v>
      </c>
      <c r="C345" s="91">
        <v>3</v>
      </c>
      <c r="D345" s="112" t="s">
        <v>1243</v>
      </c>
      <c r="E345" s="112" t="s">
        <v>4788</v>
      </c>
      <c r="F345" s="112">
        <v>136</v>
      </c>
      <c r="G345" s="112">
        <v>51601</v>
      </c>
      <c r="H345" s="112" t="s">
        <v>214</v>
      </c>
      <c r="I345" s="112" t="s">
        <v>4789</v>
      </c>
      <c r="J345" s="112" t="s">
        <v>4790</v>
      </c>
      <c r="K345" s="112" t="s">
        <v>2145</v>
      </c>
      <c r="L345" s="112" t="s">
        <v>1948</v>
      </c>
      <c r="M345" s="112" t="s">
        <v>1911</v>
      </c>
      <c r="N345" s="112" t="s">
        <v>4791</v>
      </c>
      <c r="O345" s="112"/>
      <c r="P345" s="112">
        <v>494509550</v>
      </c>
      <c r="Q345" s="112" t="s">
        <v>4792</v>
      </c>
      <c r="R345" s="112" t="s">
        <v>1948</v>
      </c>
      <c r="S345" s="112" t="s">
        <v>1911</v>
      </c>
      <c r="T345" s="112" t="s">
        <v>4791</v>
      </c>
      <c r="U345" s="112"/>
      <c r="V345" s="112">
        <v>494509550</v>
      </c>
      <c r="W345" s="112" t="s">
        <v>4792</v>
      </c>
      <c r="X345" s="91">
        <v>6</v>
      </c>
      <c r="Y345" s="91">
        <v>1</v>
      </c>
      <c r="Z345" s="91">
        <v>7</v>
      </c>
      <c r="AA345" s="92">
        <v>5.5</v>
      </c>
      <c r="AB345" s="92">
        <v>0.5</v>
      </c>
      <c r="AC345" s="92">
        <v>6</v>
      </c>
      <c r="AD345" s="117" t="s">
        <v>1692</v>
      </c>
      <c r="AE345" s="91">
        <v>6</v>
      </c>
      <c r="AF345" s="117" t="s">
        <v>1692</v>
      </c>
      <c r="AG345" s="91">
        <v>0</v>
      </c>
      <c r="AH345" s="91">
        <v>3</v>
      </c>
      <c r="AI345" s="91">
        <v>2</v>
      </c>
      <c r="AJ345" s="91">
        <v>1</v>
      </c>
      <c r="AK345" s="91">
        <v>6</v>
      </c>
      <c r="AL345" s="117" t="s">
        <v>1692</v>
      </c>
      <c r="AM345" s="91">
        <v>0</v>
      </c>
      <c r="AN345" s="91">
        <v>0</v>
      </c>
      <c r="AO345" s="91">
        <v>6</v>
      </c>
      <c r="AP345" s="91">
        <v>6</v>
      </c>
      <c r="AQ345" s="117" t="s">
        <v>1692</v>
      </c>
      <c r="AR345" s="91">
        <v>0</v>
      </c>
      <c r="AS345" s="91">
        <v>0</v>
      </c>
      <c r="AT345" s="91">
        <v>0</v>
      </c>
      <c r="AU345" s="91">
        <v>5</v>
      </c>
      <c r="AV345" s="91">
        <v>1</v>
      </c>
      <c r="AW345" s="91">
        <v>0</v>
      </c>
      <c r="AX345" s="91">
        <v>6</v>
      </c>
      <c r="AY345" s="117" t="s">
        <v>1692</v>
      </c>
      <c r="AZ345" s="91">
        <v>1</v>
      </c>
      <c r="BA345" s="91">
        <v>1</v>
      </c>
      <c r="BB345" s="91">
        <v>1</v>
      </c>
      <c r="BC345" s="91">
        <v>1</v>
      </c>
      <c r="BD345" s="91">
        <v>23</v>
      </c>
      <c r="BE345" s="91">
        <v>0</v>
      </c>
      <c r="BF345" s="91">
        <v>0</v>
      </c>
      <c r="BG345" s="91">
        <v>31</v>
      </c>
      <c r="BH345" s="91">
        <v>0</v>
      </c>
      <c r="BI345" s="91">
        <v>0</v>
      </c>
      <c r="BJ345" s="91">
        <v>0</v>
      </c>
      <c r="BK345" s="91">
        <v>33</v>
      </c>
      <c r="BL345" s="91">
        <v>0</v>
      </c>
      <c r="BM345" s="91">
        <v>0</v>
      </c>
      <c r="BN345" s="91">
        <v>0</v>
      </c>
      <c r="BO345" s="91">
        <v>6</v>
      </c>
      <c r="BP345" s="91">
        <v>70</v>
      </c>
      <c r="BQ345" s="91">
        <v>94</v>
      </c>
      <c r="BR345" s="91">
        <v>0</v>
      </c>
      <c r="BS345" s="91">
        <v>62</v>
      </c>
      <c r="BT345" s="91">
        <v>40</v>
      </c>
      <c r="BU345" s="91">
        <v>1</v>
      </c>
      <c r="BV345" s="91">
        <v>0</v>
      </c>
      <c r="BW345" s="91">
        <v>4</v>
      </c>
      <c r="BX345" s="91">
        <v>4</v>
      </c>
      <c r="BY345" s="91">
        <v>138</v>
      </c>
      <c r="BZ345" s="91">
        <v>15</v>
      </c>
      <c r="CA345" s="91">
        <v>1</v>
      </c>
      <c r="CB345" s="91">
        <v>5</v>
      </c>
      <c r="CC345" s="91">
        <v>26</v>
      </c>
      <c r="CD345" s="91">
        <v>3</v>
      </c>
      <c r="CE345" s="91">
        <v>7</v>
      </c>
      <c r="CF345" s="91">
        <v>21</v>
      </c>
      <c r="CG345" s="91">
        <v>4</v>
      </c>
      <c r="CH345" s="91">
        <v>0</v>
      </c>
      <c r="CI345" s="91">
        <v>0</v>
      </c>
      <c r="CJ345" s="91">
        <v>0</v>
      </c>
      <c r="CK345" s="91">
        <v>5</v>
      </c>
      <c r="CL345" s="91">
        <v>0</v>
      </c>
      <c r="CM345" s="91">
        <v>0</v>
      </c>
      <c r="CN345" s="91">
        <v>0</v>
      </c>
      <c r="CO345" s="91">
        <v>0</v>
      </c>
      <c r="CP345" s="91">
        <v>0</v>
      </c>
      <c r="CQ345" s="91">
        <v>0</v>
      </c>
      <c r="CR345" s="91">
        <v>0</v>
      </c>
      <c r="CS345" s="91">
        <v>0</v>
      </c>
      <c r="CT345" s="91">
        <v>0</v>
      </c>
      <c r="CU345" s="91">
        <v>0</v>
      </c>
      <c r="CV345" s="91">
        <v>0</v>
      </c>
      <c r="CW345" s="91">
        <v>0</v>
      </c>
      <c r="CX345" s="91">
        <v>0</v>
      </c>
      <c r="CY345" s="91">
        <v>0</v>
      </c>
      <c r="CZ345" s="91">
        <v>0</v>
      </c>
      <c r="DA345" s="91">
        <v>0</v>
      </c>
      <c r="DB345" s="91">
        <v>0</v>
      </c>
      <c r="DC345" s="91">
        <v>78</v>
      </c>
      <c r="DD345" s="91">
        <v>6</v>
      </c>
      <c r="DE345" s="91">
        <v>1</v>
      </c>
      <c r="DF345" s="91">
        <v>0</v>
      </c>
      <c r="DG345" s="91">
        <v>4</v>
      </c>
      <c r="DH345" s="91">
        <v>0</v>
      </c>
      <c r="DI345" s="91">
        <v>3</v>
      </c>
      <c r="DJ345" s="91">
        <v>0</v>
      </c>
      <c r="DK345" s="91">
        <v>0</v>
      </c>
      <c r="DL345" s="91">
        <v>0</v>
      </c>
      <c r="DM345" s="91">
        <v>0</v>
      </c>
      <c r="DN345" s="91">
        <v>0</v>
      </c>
      <c r="DO345" s="91">
        <v>0</v>
      </c>
      <c r="DP345" s="91">
        <v>0</v>
      </c>
      <c r="DQ345" s="91">
        <v>0</v>
      </c>
      <c r="DR345" s="91">
        <v>0</v>
      </c>
      <c r="DS345" s="91">
        <v>0</v>
      </c>
      <c r="DT345" s="91">
        <v>0</v>
      </c>
      <c r="DU345" s="91">
        <v>0</v>
      </c>
      <c r="DV345" s="91">
        <v>0</v>
      </c>
      <c r="DW345" s="91">
        <v>0</v>
      </c>
      <c r="DX345" s="91">
        <v>0</v>
      </c>
      <c r="DY345" s="91">
        <v>0</v>
      </c>
      <c r="DZ345" s="91">
        <v>0</v>
      </c>
      <c r="EA345" s="91">
        <v>0</v>
      </c>
      <c r="EB345" s="91">
        <v>0</v>
      </c>
      <c r="EC345" s="91">
        <v>0</v>
      </c>
      <c r="ED345" s="91">
        <v>0</v>
      </c>
      <c r="EE345" s="91">
        <v>0</v>
      </c>
      <c r="EF345" s="91">
        <v>0</v>
      </c>
      <c r="EG345" s="91">
        <v>3</v>
      </c>
      <c r="EH345" s="91">
        <v>0</v>
      </c>
      <c r="EI345" s="91">
        <v>0</v>
      </c>
      <c r="EJ345" s="91">
        <v>0</v>
      </c>
      <c r="EK345" s="91">
        <v>0</v>
      </c>
      <c r="EL345" s="91">
        <v>0</v>
      </c>
      <c r="EM345" s="91">
        <v>0</v>
      </c>
      <c r="EN345" s="91">
        <v>0</v>
      </c>
      <c r="EO345" s="91">
        <v>0</v>
      </c>
      <c r="EP345" s="91">
        <v>96</v>
      </c>
      <c r="EQ345" s="91">
        <v>0</v>
      </c>
      <c r="ER345" s="91">
        <v>0</v>
      </c>
      <c r="ES345" s="91">
        <v>0</v>
      </c>
      <c r="ET345" s="91">
        <v>0</v>
      </c>
      <c r="EU345" s="91">
        <v>1</v>
      </c>
      <c r="EV345" s="112" t="s">
        <v>4793</v>
      </c>
      <c r="EW345" s="91">
        <v>2</v>
      </c>
      <c r="EX345" s="112" t="s">
        <v>4794</v>
      </c>
      <c r="EY345" s="112"/>
      <c r="EZ345" s="91">
        <v>1</v>
      </c>
      <c r="FA345" s="91">
        <v>1</v>
      </c>
      <c r="FB345" s="91">
        <v>0</v>
      </c>
      <c r="FC345" s="112"/>
      <c r="FD345" s="112"/>
      <c r="FE345" s="91">
        <v>23100</v>
      </c>
      <c r="FF345" s="92">
        <v>282.79000000000002</v>
      </c>
      <c r="FG345" s="91">
        <v>19</v>
      </c>
      <c r="FH345" s="91">
        <v>19</v>
      </c>
      <c r="FI345" s="118">
        <v>23885</v>
      </c>
      <c r="FJ345" s="118">
        <v>282.79000000000002</v>
      </c>
      <c r="FK345" s="118">
        <v>19</v>
      </c>
      <c r="FL345" s="118">
        <v>19</v>
      </c>
    </row>
    <row r="346" spans="1:168" ht="85.5" x14ac:dyDescent="0.2">
      <c r="A346" s="112" t="s">
        <v>180</v>
      </c>
      <c r="B346" s="112" t="s">
        <v>215</v>
      </c>
      <c r="C346" s="91">
        <v>2</v>
      </c>
      <c r="D346" s="112" t="s">
        <v>1264</v>
      </c>
      <c r="E346" s="112" t="s">
        <v>2923</v>
      </c>
      <c r="F346" s="112">
        <v>106</v>
      </c>
      <c r="G346" s="112">
        <v>50303</v>
      </c>
      <c r="H346" s="112" t="s">
        <v>215</v>
      </c>
      <c r="I346" s="112" t="s">
        <v>4795</v>
      </c>
      <c r="J346" s="112" t="s">
        <v>4796</v>
      </c>
      <c r="K346" s="112" t="s">
        <v>1841</v>
      </c>
      <c r="L346" s="112" t="s">
        <v>1842</v>
      </c>
      <c r="M346" s="112" t="s">
        <v>2120</v>
      </c>
      <c r="N346" s="112" t="s">
        <v>4797</v>
      </c>
      <c r="O346" s="112"/>
      <c r="P346" s="112">
        <v>495809016</v>
      </c>
      <c r="Q346" s="112" t="s">
        <v>4798</v>
      </c>
      <c r="R346" s="112"/>
      <c r="S346" s="112" t="s">
        <v>2328</v>
      </c>
      <c r="T346" s="112" t="s">
        <v>4799</v>
      </c>
      <c r="U346" s="112"/>
      <c r="V346" s="112">
        <v>495809022</v>
      </c>
      <c r="W346" s="112" t="s">
        <v>4800</v>
      </c>
      <c r="X346" s="91">
        <v>3</v>
      </c>
      <c r="Y346" s="91">
        <v>0</v>
      </c>
      <c r="Z346" s="91">
        <v>3</v>
      </c>
      <c r="AA346" s="92">
        <v>3</v>
      </c>
      <c r="AB346" s="92">
        <v>0</v>
      </c>
      <c r="AC346" s="92">
        <v>3</v>
      </c>
      <c r="AD346" s="117" t="s">
        <v>1692</v>
      </c>
      <c r="AE346" s="91">
        <v>3</v>
      </c>
      <c r="AF346" s="117" t="s">
        <v>1692</v>
      </c>
      <c r="AG346" s="91">
        <v>0</v>
      </c>
      <c r="AH346" s="91">
        <v>2</v>
      </c>
      <c r="AI346" s="91">
        <v>0</v>
      </c>
      <c r="AJ346" s="91">
        <v>1</v>
      </c>
      <c r="AK346" s="91">
        <v>3</v>
      </c>
      <c r="AL346" s="117" t="s">
        <v>1692</v>
      </c>
      <c r="AM346" s="91">
        <v>1</v>
      </c>
      <c r="AN346" s="91">
        <v>0</v>
      </c>
      <c r="AO346" s="91">
        <v>2</v>
      </c>
      <c r="AP346" s="91">
        <v>3</v>
      </c>
      <c r="AQ346" s="117" t="s">
        <v>1692</v>
      </c>
      <c r="AR346" s="91">
        <v>0</v>
      </c>
      <c r="AS346" s="91">
        <v>0</v>
      </c>
      <c r="AT346" s="91">
        <v>2</v>
      </c>
      <c r="AU346" s="91">
        <v>1</v>
      </c>
      <c r="AV346" s="91">
        <v>0</v>
      </c>
      <c r="AW346" s="91">
        <v>0</v>
      </c>
      <c r="AX346" s="91">
        <v>3</v>
      </c>
      <c r="AY346" s="117" t="s">
        <v>1692</v>
      </c>
      <c r="AZ346" s="91">
        <v>0</v>
      </c>
      <c r="BA346" s="91">
        <v>1</v>
      </c>
      <c r="BB346" s="91">
        <v>0</v>
      </c>
      <c r="BC346" s="91">
        <v>1</v>
      </c>
      <c r="BD346" s="91">
        <v>0</v>
      </c>
      <c r="BE346" s="91">
        <v>0</v>
      </c>
      <c r="BF346" s="91">
        <v>0</v>
      </c>
      <c r="BG346" s="91">
        <v>8</v>
      </c>
      <c r="BH346" s="91">
        <v>0</v>
      </c>
      <c r="BI346" s="91">
        <v>0</v>
      </c>
      <c r="BJ346" s="91">
        <v>0</v>
      </c>
      <c r="BK346" s="91">
        <v>12</v>
      </c>
      <c r="BL346" s="91">
        <v>0</v>
      </c>
      <c r="BM346" s="91">
        <v>0</v>
      </c>
      <c r="BN346" s="91">
        <v>1</v>
      </c>
      <c r="BO346" s="91">
        <v>5</v>
      </c>
      <c r="BP346" s="91">
        <v>67</v>
      </c>
      <c r="BQ346" s="91">
        <v>27</v>
      </c>
      <c r="BR346" s="91">
        <v>0</v>
      </c>
      <c r="BS346" s="91">
        <v>11</v>
      </c>
      <c r="BT346" s="91">
        <v>9</v>
      </c>
      <c r="BU346" s="91">
        <v>0</v>
      </c>
      <c r="BV346" s="91">
        <v>0</v>
      </c>
      <c r="BW346" s="91">
        <v>11</v>
      </c>
      <c r="BX346" s="91">
        <v>1</v>
      </c>
      <c r="BY346" s="91">
        <v>25</v>
      </c>
      <c r="BZ346" s="91">
        <v>4</v>
      </c>
      <c r="CA346" s="91">
        <v>0</v>
      </c>
      <c r="CB346" s="91">
        <v>3</v>
      </c>
      <c r="CC346" s="91">
        <v>2</v>
      </c>
      <c r="CD346" s="91">
        <v>1</v>
      </c>
      <c r="CE346" s="91">
        <v>1</v>
      </c>
      <c r="CF346" s="91">
        <v>5</v>
      </c>
      <c r="CG346" s="91">
        <v>1</v>
      </c>
      <c r="CH346" s="91">
        <v>0</v>
      </c>
      <c r="CI346" s="91">
        <v>0</v>
      </c>
      <c r="CJ346" s="91">
        <v>0</v>
      </c>
      <c r="CK346" s="91">
        <v>0</v>
      </c>
      <c r="CL346" s="91">
        <v>0</v>
      </c>
      <c r="CM346" s="91">
        <v>0</v>
      </c>
      <c r="CN346" s="91">
        <v>0</v>
      </c>
      <c r="CO346" s="91">
        <v>0</v>
      </c>
      <c r="CP346" s="91">
        <v>0</v>
      </c>
      <c r="CQ346" s="91">
        <v>0</v>
      </c>
      <c r="CR346" s="91">
        <v>0</v>
      </c>
      <c r="CS346" s="91">
        <v>0</v>
      </c>
      <c r="CT346" s="91">
        <v>0</v>
      </c>
      <c r="CU346" s="91">
        <v>0</v>
      </c>
      <c r="CV346" s="91">
        <v>0</v>
      </c>
      <c r="CW346" s="91">
        <v>0</v>
      </c>
      <c r="CX346" s="91">
        <v>0</v>
      </c>
      <c r="CY346" s="91">
        <v>0</v>
      </c>
      <c r="CZ346" s="91">
        <v>0</v>
      </c>
      <c r="DA346" s="91">
        <v>0</v>
      </c>
      <c r="DB346" s="91">
        <v>0</v>
      </c>
      <c r="DC346" s="91">
        <v>16</v>
      </c>
      <c r="DD346" s="91">
        <v>1</v>
      </c>
      <c r="DE346" s="91">
        <v>0</v>
      </c>
      <c r="DF346" s="91">
        <v>0</v>
      </c>
      <c r="DG346" s="91">
        <v>7</v>
      </c>
      <c r="DH346" s="91">
        <v>0</v>
      </c>
      <c r="DI346" s="91">
        <v>3</v>
      </c>
      <c r="DJ346" s="91">
        <v>0</v>
      </c>
      <c r="DK346" s="91">
        <v>0</v>
      </c>
      <c r="DL346" s="91">
        <v>0</v>
      </c>
      <c r="DM346" s="91">
        <v>0</v>
      </c>
      <c r="DN346" s="91">
        <v>0</v>
      </c>
      <c r="DO346" s="91">
        <v>0</v>
      </c>
      <c r="DP346" s="91">
        <v>0</v>
      </c>
      <c r="DQ346" s="91">
        <v>0</v>
      </c>
      <c r="DR346" s="91">
        <v>0</v>
      </c>
      <c r="DS346" s="91">
        <v>0</v>
      </c>
      <c r="DT346" s="91">
        <v>0</v>
      </c>
      <c r="DU346" s="91">
        <v>0</v>
      </c>
      <c r="DV346" s="91">
        <v>0</v>
      </c>
      <c r="DW346" s="91">
        <v>0</v>
      </c>
      <c r="DX346" s="91">
        <v>0</v>
      </c>
      <c r="DY346" s="91">
        <v>0</v>
      </c>
      <c r="DZ346" s="91">
        <v>0</v>
      </c>
      <c r="EA346" s="91">
        <v>0</v>
      </c>
      <c r="EB346" s="91">
        <v>0</v>
      </c>
      <c r="EC346" s="91">
        <v>0</v>
      </c>
      <c r="ED346" s="91">
        <v>0</v>
      </c>
      <c r="EE346" s="91">
        <v>0</v>
      </c>
      <c r="EF346" s="91">
        <v>0</v>
      </c>
      <c r="EG346" s="91">
        <v>1</v>
      </c>
      <c r="EH346" s="91">
        <v>0</v>
      </c>
      <c r="EI346" s="91">
        <v>0</v>
      </c>
      <c r="EJ346" s="91">
        <v>1</v>
      </c>
      <c r="EK346" s="91">
        <v>1</v>
      </c>
      <c r="EL346" s="91">
        <v>2</v>
      </c>
      <c r="EM346" s="91">
        <v>0</v>
      </c>
      <c r="EN346" s="91">
        <v>0</v>
      </c>
      <c r="EO346" s="91">
        <v>0</v>
      </c>
      <c r="EP346" s="91">
        <v>45</v>
      </c>
      <c r="EQ346" s="91">
        <v>0</v>
      </c>
      <c r="ER346" s="91">
        <v>0</v>
      </c>
      <c r="ES346" s="91">
        <v>0</v>
      </c>
      <c r="ET346" s="91">
        <v>0</v>
      </c>
      <c r="EU346" s="91">
        <v>1</v>
      </c>
      <c r="EV346" s="112" t="s">
        <v>4801</v>
      </c>
      <c r="EW346" s="91">
        <v>1</v>
      </c>
      <c r="EX346" s="112"/>
      <c r="EY346" s="112"/>
      <c r="EZ346" s="91">
        <v>1</v>
      </c>
      <c r="FA346" s="91">
        <v>1</v>
      </c>
      <c r="FB346" s="91">
        <v>1</v>
      </c>
      <c r="FC346" s="112"/>
      <c r="FD346" s="112"/>
      <c r="FE346" s="91">
        <v>7883</v>
      </c>
      <c r="FF346" s="92">
        <v>69.783600000000007</v>
      </c>
      <c r="FG346" s="91">
        <v>0</v>
      </c>
      <c r="FH346" s="91">
        <v>0</v>
      </c>
      <c r="FI346" s="118">
        <v>7898</v>
      </c>
      <c r="FJ346" s="118">
        <v>69.790000000000006</v>
      </c>
      <c r="FK346" s="118">
        <v>11</v>
      </c>
      <c r="FL346" s="118">
        <v>10</v>
      </c>
    </row>
    <row r="347" spans="1:168" ht="71.25" x14ac:dyDescent="0.2">
      <c r="A347" s="112" t="s">
        <v>180</v>
      </c>
      <c r="B347" s="112" t="s">
        <v>216</v>
      </c>
      <c r="C347" s="91">
        <v>2</v>
      </c>
      <c r="D347" s="112" t="s">
        <v>1267</v>
      </c>
      <c r="E347" s="112" t="s">
        <v>2179</v>
      </c>
      <c r="F347" s="112">
        <v>440</v>
      </c>
      <c r="G347" s="112">
        <v>50743</v>
      </c>
      <c r="H347" s="112" t="s">
        <v>216</v>
      </c>
      <c r="I347" s="112" t="s">
        <v>4802</v>
      </c>
      <c r="J347" s="112" t="s">
        <v>4803</v>
      </c>
      <c r="K347" s="112" t="s">
        <v>2182</v>
      </c>
      <c r="L347" s="112" t="s">
        <v>1842</v>
      </c>
      <c r="M347" s="112" t="s">
        <v>2511</v>
      </c>
      <c r="N347" s="112" t="s">
        <v>4804</v>
      </c>
      <c r="O347" s="112" t="s">
        <v>1845</v>
      </c>
      <c r="P347" s="112">
        <v>493544390</v>
      </c>
      <c r="Q347" s="112" t="s">
        <v>4805</v>
      </c>
      <c r="R347" s="112" t="s">
        <v>1842</v>
      </c>
      <c r="S347" s="112" t="s">
        <v>4806</v>
      </c>
      <c r="T347" s="112" t="s">
        <v>4807</v>
      </c>
      <c r="U347" s="112" t="s">
        <v>1845</v>
      </c>
      <c r="V347" s="112">
        <v>493544384</v>
      </c>
      <c r="W347" s="112" t="s">
        <v>4808</v>
      </c>
      <c r="X347" s="91">
        <v>1</v>
      </c>
      <c r="Y347" s="91">
        <v>1</v>
      </c>
      <c r="Z347" s="91">
        <v>2</v>
      </c>
      <c r="AA347" s="92">
        <v>1</v>
      </c>
      <c r="AB347" s="92">
        <v>0.5</v>
      </c>
      <c r="AC347" s="92">
        <v>1.5</v>
      </c>
      <c r="AD347" s="117" t="s">
        <v>1692</v>
      </c>
      <c r="AE347" s="91">
        <v>1</v>
      </c>
      <c r="AF347" s="117" t="s">
        <v>1692</v>
      </c>
      <c r="AG347" s="91">
        <v>0</v>
      </c>
      <c r="AH347" s="91">
        <v>0</v>
      </c>
      <c r="AI347" s="91">
        <v>0</v>
      </c>
      <c r="AJ347" s="91">
        <v>1</v>
      </c>
      <c r="AK347" s="91">
        <v>1</v>
      </c>
      <c r="AL347" s="117" t="s">
        <v>1692</v>
      </c>
      <c r="AM347" s="91">
        <v>0</v>
      </c>
      <c r="AN347" s="91">
        <v>0</v>
      </c>
      <c r="AO347" s="91">
        <v>1</v>
      </c>
      <c r="AP347" s="91">
        <v>1</v>
      </c>
      <c r="AQ347" s="117" t="s">
        <v>1692</v>
      </c>
      <c r="AR347" s="91">
        <v>0</v>
      </c>
      <c r="AS347" s="91">
        <v>0</v>
      </c>
      <c r="AT347" s="91">
        <v>0</v>
      </c>
      <c r="AU347" s="91">
        <v>1</v>
      </c>
      <c r="AV347" s="91">
        <v>0</v>
      </c>
      <c r="AW347" s="91">
        <v>0</v>
      </c>
      <c r="AX347" s="91">
        <v>1</v>
      </c>
      <c r="AY347" s="117" t="s">
        <v>1692</v>
      </c>
      <c r="AZ347" s="91">
        <v>0</v>
      </c>
      <c r="BA347" s="91">
        <v>1</v>
      </c>
      <c r="BB347" s="91">
        <v>0</v>
      </c>
      <c r="BC347" s="91">
        <v>1</v>
      </c>
      <c r="BD347" s="91">
        <v>0</v>
      </c>
      <c r="BE347" s="91">
        <v>1</v>
      </c>
      <c r="BF347" s="91">
        <v>0</v>
      </c>
      <c r="BG347" s="91">
        <v>11</v>
      </c>
      <c r="BH347" s="91">
        <v>0</v>
      </c>
      <c r="BI347" s="91">
        <v>0</v>
      </c>
      <c r="BJ347" s="91">
        <v>2</v>
      </c>
      <c r="BK347" s="91">
        <v>4</v>
      </c>
      <c r="BL347" s="91">
        <v>0</v>
      </c>
      <c r="BM347" s="91">
        <v>0</v>
      </c>
      <c r="BN347" s="91">
        <v>0</v>
      </c>
      <c r="BO347" s="91">
        <v>2</v>
      </c>
      <c r="BP347" s="91">
        <v>24</v>
      </c>
      <c r="BQ347" s="91">
        <v>15</v>
      </c>
      <c r="BR347" s="91">
        <v>3</v>
      </c>
      <c r="BS347" s="91">
        <v>12</v>
      </c>
      <c r="BT347" s="91">
        <v>3</v>
      </c>
      <c r="BU347" s="91">
        <v>1</v>
      </c>
      <c r="BV347" s="91">
        <v>0</v>
      </c>
      <c r="BW347" s="91">
        <v>3</v>
      </c>
      <c r="BX347" s="91">
        <v>1</v>
      </c>
      <c r="BY347" s="91">
        <v>14</v>
      </c>
      <c r="BZ347" s="91">
        <v>0</v>
      </c>
      <c r="CA347" s="91">
        <v>0</v>
      </c>
      <c r="CB347" s="91">
        <v>0</v>
      </c>
      <c r="CC347" s="91">
        <v>26</v>
      </c>
      <c r="CD347" s="91">
        <v>0</v>
      </c>
      <c r="CE347" s="91">
        <v>0</v>
      </c>
      <c r="CF347" s="91">
        <v>12</v>
      </c>
      <c r="CG347" s="91">
        <v>0</v>
      </c>
      <c r="CH347" s="91">
        <v>0</v>
      </c>
      <c r="CI347" s="91">
        <v>0</v>
      </c>
      <c r="CJ347" s="91">
        <v>0</v>
      </c>
      <c r="CK347" s="91">
        <v>2</v>
      </c>
      <c r="CL347" s="91">
        <v>0</v>
      </c>
      <c r="CM347" s="91">
        <v>0</v>
      </c>
      <c r="CN347" s="91">
        <v>0</v>
      </c>
      <c r="CO347" s="91">
        <v>0</v>
      </c>
      <c r="CP347" s="91">
        <v>0</v>
      </c>
      <c r="CQ347" s="91">
        <v>0</v>
      </c>
      <c r="CR347" s="91">
        <v>0</v>
      </c>
      <c r="CS347" s="91">
        <v>0</v>
      </c>
      <c r="CT347" s="91">
        <v>0</v>
      </c>
      <c r="CU347" s="91">
        <v>0</v>
      </c>
      <c r="CV347" s="91">
        <v>0</v>
      </c>
      <c r="CW347" s="91">
        <v>0</v>
      </c>
      <c r="CX347" s="91">
        <v>0</v>
      </c>
      <c r="CY347" s="91">
        <v>0</v>
      </c>
      <c r="CZ347" s="91">
        <v>0</v>
      </c>
      <c r="DA347" s="91">
        <v>0</v>
      </c>
      <c r="DB347" s="91">
        <v>0</v>
      </c>
      <c r="DC347" s="91">
        <v>17</v>
      </c>
      <c r="DD347" s="91">
        <v>2</v>
      </c>
      <c r="DE347" s="91">
        <v>0</v>
      </c>
      <c r="DF347" s="91">
        <v>0</v>
      </c>
      <c r="DG347" s="91">
        <v>8</v>
      </c>
      <c r="DH347" s="91">
        <v>2</v>
      </c>
      <c r="DI347" s="91">
        <v>0</v>
      </c>
      <c r="DJ347" s="91">
        <v>0</v>
      </c>
      <c r="DK347" s="91">
        <v>0</v>
      </c>
      <c r="DL347" s="91">
        <v>0</v>
      </c>
      <c r="DM347" s="91">
        <v>0</v>
      </c>
      <c r="DN347" s="91">
        <v>0</v>
      </c>
      <c r="DO347" s="91">
        <v>0</v>
      </c>
      <c r="DP347" s="91">
        <v>0</v>
      </c>
      <c r="DQ347" s="91">
        <v>0</v>
      </c>
      <c r="DR347" s="91">
        <v>0</v>
      </c>
      <c r="DS347" s="91">
        <v>0</v>
      </c>
      <c r="DT347" s="91">
        <v>0</v>
      </c>
      <c r="DU347" s="91">
        <v>0</v>
      </c>
      <c r="DV347" s="91">
        <v>0</v>
      </c>
      <c r="DW347" s="91">
        <v>0</v>
      </c>
      <c r="DX347" s="91">
        <v>0</v>
      </c>
      <c r="DY347" s="91">
        <v>0</v>
      </c>
      <c r="DZ347" s="91">
        <v>0</v>
      </c>
      <c r="EA347" s="91">
        <v>0</v>
      </c>
      <c r="EB347" s="91">
        <v>0</v>
      </c>
      <c r="EC347" s="91">
        <v>0</v>
      </c>
      <c r="ED347" s="91">
        <v>0</v>
      </c>
      <c r="EE347" s="91">
        <v>0</v>
      </c>
      <c r="EF347" s="91">
        <v>0</v>
      </c>
      <c r="EG347" s="91">
        <v>0</v>
      </c>
      <c r="EH347" s="91">
        <v>0</v>
      </c>
      <c r="EI347" s="91">
        <v>0</v>
      </c>
      <c r="EJ347" s="91">
        <v>0</v>
      </c>
      <c r="EK347" s="91">
        <v>0</v>
      </c>
      <c r="EL347" s="91">
        <v>0</v>
      </c>
      <c r="EM347" s="91">
        <v>0</v>
      </c>
      <c r="EN347" s="91">
        <v>0</v>
      </c>
      <c r="EO347" s="91">
        <v>1</v>
      </c>
      <c r="EP347" s="91">
        <v>157</v>
      </c>
      <c r="EQ347" s="91">
        <v>0</v>
      </c>
      <c r="ER347" s="91">
        <v>0</v>
      </c>
      <c r="ES347" s="91">
        <v>0</v>
      </c>
      <c r="ET347" s="91">
        <v>0</v>
      </c>
      <c r="EU347" s="91">
        <v>1</v>
      </c>
      <c r="EV347" s="112" t="s">
        <v>4809</v>
      </c>
      <c r="EW347" s="91">
        <v>1</v>
      </c>
      <c r="EX347" s="112" t="s">
        <v>1845</v>
      </c>
      <c r="EY347" s="112" t="s">
        <v>1845</v>
      </c>
      <c r="EZ347" s="91">
        <v>1</v>
      </c>
      <c r="FA347" s="91">
        <v>1</v>
      </c>
      <c r="FB347" s="91">
        <v>1</v>
      </c>
      <c r="FC347" s="112" t="s">
        <v>1845</v>
      </c>
      <c r="FD347" s="112" t="s">
        <v>1845</v>
      </c>
      <c r="FE347" s="91">
        <v>0</v>
      </c>
      <c r="FF347" s="92">
        <v>0</v>
      </c>
      <c r="FG347" s="91">
        <v>0</v>
      </c>
      <c r="FH347" s="91">
        <v>0</v>
      </c>
      <c r="FI347" s="118">
        <v>4587</v>
      </c>
      <c r="FJ347" s="118">
        <v>93.41</v>
      </c>
      <c r="FK347" s="118">
        <v>8</v>
      </c>
      <c r="FL347" s="118">
        <v>6</v>
      </c>
    </row>
    <row r="348" spans="1:168" x14ac:dyDescent="0.2">
      <c r="A348" s="112" t="s">
        <v>180</v>
      </c>
      <c r="B348" s="112" t="s">
        <v>217</v>
      </c>
      <c r="C348" s="91">
        <v>1</v>
      </c>
      <c r="D348" s="112" t="s">
        <v>1272</v>
      </c>
      <c r="E348" s="112" t="s">
        <v>3060</v>
      </c>
      <c r="F348" s="112">
        <v>180</v>
      </c>
      <c r="G348" s="112">
        <v>50791</v>
      </c>
      <c r="H348" s="112" t="s">
        <v>217</v>
      </c>
      <c r="I348" s="112" t="s">
        <v>4810</v>
      </c>
      <c r="J348" s="112" t="s">
        <v>4811</v>
      </c>
      <c r="K348" s="112" t="s">
        <v>2182</v>
      </c>
      <c r="L348" s="112"/>
      <c r="M348" s="112"/>
      <c r="N348" s="112"/>
      <c r="O348" s="112"/>
      <c r="P348" s="112"/>
      <c r="Q348" s="112"/>
      <c r="R348" s="112"/>
      <c r="S348" s="112" t="s">
        <v>2120</v>
      </c>
      <c r="T348" s="112" t="s">
        <v>4812</v>
      </c>
      <c r="U348" s="112"/>
      <c r="V348" s="112">
        <v>493798282</v>
      </c>
      <c r="W348" s="112" t="s">
        <v>4813</v>
      </c>
      <c r="X348" s="91">
        <v>2</v>
      </c>
      <c r="Y348" s="91">
        <v>0</v>
      </c>
      <c r="Z348" s="91">
        <v>2</v>
      </c>
      <c r="AA348" s="92">
        <v>2</v>
      </c>
      <c r="AB348" s="92">
        <v>0</v>
      </c>
      <c r="AC348" s="92">
        <v>2</v>
      </c>
      <c r="AD348" s="117" t="s">
        <v>1692</v>
      </c>
      <c r="AE348" s="91">
        <v>2</v>
      </c>
      <c r="AF348" s="117" t="s">
        <v>1692</v>
      </c>
      <c r="AG348" s="91">
        <v>0</v>
      </c>
      <c r="AH348" s="91">
        <v>2</v>
      </c>
      <c r="AI348" s="91">
        <v>0</v>
      </c>
      <c r="AJ348" s="91">
        <v>0</v>
      </c>
      <c r="AK348" s="91">
        <v>2</v>
      </c>
      <c r="AL348" s="117" t="s">
        <v>1692</v>
      </c>
      <c r="AM348" s="91">
        <v>0</v>
      </c>
      <c r="AN348" s="91">
        <v>0</v>
      </c>
      <c r="AO348" s="91">
        <v>2</v>
      </c>
      <c r="AP348" s="91">
        <v>2</v>
      </c>
      <c r="AQ348" s="117" t="s">
        <v>1692</v>
      </c>
      <c r="AR348" s="91">
        <v>0</v>
      </c>
      <c r="AS348" s="91">
        <v>0</v>
      </c>
      <c r="AT348" s="91">
        <v>0</v>
      </c>
      <c r="AU348" s="91">
        <v>2</v>
      </c>
      <c r="AV348" s="91">
        <v>0</v>
      </c>
      <c r="AW348" s="91">
        <v>0</v>
      </c>
      <c r="AX348" s="91">
        <v>2</v>
      </c>
      <c r="AY348" s="117" t="s">
        <v>1692</v>
      </c>
      <c r="AZ348" s="91">
        <v>1</v>
      </c>
      <c r="BA348" s="91">
        <v>1</v>
      </c>
      <c r="BB348" s="91">
        <v>0</v>
      </c>
      <c r="BC348" s="91">
        <v>1</v>
      </c>
      <c r="BD348" s="91">
        <v>2</v>
      </c>
      <c r="BE348" s="91">
        <v>1</v>
      </c>
      <c r="BF348" s="91">
        <v>0</v>
      </c>
      <c r="BG348" s="91">
        <v>15</v>
      </c>
      <c r="BH348" s="91">
        <v>0</v>
      </c>
      <c r="BI348" s="91">
        <v>0</v>
      </c>
      <c r="BJ348" s="91">
        <v>5</v>
      </c>
      <c r="BK348" s="91">
        <v>3</v>
      </c>
      <c r="BL348" s="91">
        <v>0</v>
      </c>
      <c r="BM348" s="91">
        <v>0</v>
      </c>
      <c r="BN348" s="91">
        <v>0</v>
      </c>
      <c r="BO348" s="91">
        <v>2</v>
      </c>
      <c r="BP348" s="91">
        <v>19</v>
      </c>
      <c r="BQ348" s="91">
        <v>7</v>
      </c>
      <c r="BR348" s="91">
        <v>0</v>
      </c>
      <c r="BS348" s="91">
        <v>4</v>
      </c>
      <c r="BT348" s="91">
        <v>5</v>
      </c>
      <c r="BU348" s="91">
        <v>0</v>
      </c>
      <c r="BV348" s="91">
        <v>0</v>
      </c>
      <c r="BW348" s="91">
        <v>6</v>
      </c>
      <c r="BX348" s="91">
        <v>2</v>
      </c>
      <c r="BY348" s="91">
        <v>10</v>
      </c>
      <c r="BZ348" s="91">
        <v>0</v>
      </c>
      <c r="CA348" s="91">
        <v>0</v>
      </c>
      <c r="CB348" s="91">
        <v>4</v>
      </c>
      <c r="CC348" s="91">
        <v>7</v>
      </c>
      <c r="CD348" s="91">
        <v>3</v>
      </c>
      <c r="CE348" s="91">
        <v>0</v>
      </c>
      <c r="CF348" s="91">
        <v>5</v>
      </c>
      <c r="CG348" s="91">
        <v>0</v>
      </c>
      <c r="CH348" s="91">
        <v>0</v>
      </c>
      <c r="CI348" s="91">
        <v>0</v>
      </c>
      <c r="CJ348" s="91">
        <v>0</v>
      </c>
      <c r="CK348" s="91">
        <v>3</v>
      </c>
      <c r="CL348" s="91">
        <v>0</v>
      </c>
      <c r="CM348" s="91">
        <v>0</v>
      </c>
      <c r="CN348" s="91">
        <v>0</v>
      </c>
      <c r="CO348" s="91">
        <v>0</v>
      </c>
      <c r="CP348" s="91">
        <v>0</v>
      </c>
      <c r="CQ348" s="91">
        <v>0</v>
      </c>
      <c r="CR348" s="91">
        <v>0</v>
      </c>
      <c r="CS348" s="91">
        <v>0</v>
      </c>
      <c r="CT348" s="91">
        <v>0</v>
      </c>
      <c r="CU348" s="91">
        <v>0</v>
      </c>
      <c r="CV348" s="91">
        <v>0</v>
      </c>
      <c r="CW348" s="91">
        <v>0</v>
      </c>
      <c r="CX348" s="91">
        <v>0</v>
      </c>
      <c r="CY348" s="91">
        <v>0</v>
      </c>
      <c r="CZ348" s="91">
        <v>0</v>
      </c>
      <c r="DA348" s="91">
        <v>0</v>
      </c>
      <c r="DB348" s="91">
        <v>0</v>
      </c>
      <c r="DC348" s="91">
        <v>3</v>
      </c>
      <c r="DD348" s="91">
        <v>4</v>
      </c>
      <c r="DE348" s="91">
        <v>0</v>
      </c>
      <c r="DF348" s="91">
        <v>0</v>
      </c>
      <c r="DG348" s="91">
        <v>0</v>
      </c>
      <c r="DH348" s="91">
        <v>0</v>
      </c>
      <c r="DI348" s="91">
        <v>1</v>
      </c>
      <c r="DJ348" s="91">
        <v>0</v>
      </c>
      <c r="DK348" s="91">
        <v>0</v>
      </c>
      <c r="DL348" s="91">
        <v>0</v>
      </c>
      <c r="DM348" s="91">
        <v>0</v>
      </c>
      <c r="DN348" s="91">
        <v>0</v>
      </c>
      <c r="DO348" s="91">
        <v>0</v>
      </c>
      <c r="DP348" s="91">
        <v>0</v>
      </c>
      <c r="DQ348" s="91">
        <v>0</v>
      </c>
      <c r="DR348" s="91">
        <v>0</v>
      </c>
      <c r="DS348" s="91">
        <v>0</v>
      </c>
      <c r="DT348" s="91">
        <v>0</v>
      </c>
      <c r="DU348" s="91">
        <v>0</v>
      </c>
      <c r="DV348" s="91">
        <v>0</v>
      </c>
      <c r="DW348" s="91">
        <v>0</v>
      </c>
      <c r="DX348" s="91">
        <v>0</v>
      </c>
      <c r="DY348" s="91">
        <v>0</v>
      </c>
      <c r="DZ348" s="91">
        <v>0</v>
      </c>
      <c r="EA348" s="91">
        <v>1</v>
      </c>
      <c r="EB348" s="91">
        <v>0</v>
      </c>
      <c r="EC348" s="91">
        <v>0</v>
      </c>
      <c r="ED348" s="91">
        <v>0</v>
      </c>
      <c r="EE348" s="91">
        <v>0</v>
      </c>
      <c r="EF348" s="91">
        <v>0</v>
      </c>
      <c r="EG348" s="91">
        <v>1</v>
      </c>
      <c r="EH348" s="91">
        <v>0</v>
      </c>
      <c r="EI348" s="91">
        <v>0</v>
      </c>
      <c r="EJ348" s="91">
        <v>0</v>
      </c>
      <c r="EK348" s="91">
        <v>0</v>
      </c>
      <c r="EL348" s="91">
        <v>4</v>
      </c>
      <c r="EM348" s="91">
        <v>0</v>
      </c>
      <c r="EN348" s="91">
        <v>0</v>
      </c>
      <c r="EO348" s="91">
        <v>0</v>
      </c>
      <c r="EP348" s="91">
        <v>28</v>
      </c>
      <c r="EQ348" s="91">
        <v>0</v>
      </c>
      <c r="ER348" s="91">
        <v>0</v>
      </c>
      <c r="ES348" s="91">
        <v>0</v>
      </c>
      <c r="ET348" s="91">
        <v>0</v>
      </c>
      <c r="EU348" s="91">
        <v>1</v>
      </c>
      <c r="EV348" s="112" t="s">
        <v>4814</v>
      </c>
      <c r="EW348" s="91">
        <v>2</v>
      </c>
      <c r="EX348" s="112" t="s">
        <v>1845</v>
      </c>
      <c r="EY348" s="112" t="s">
        <v>4815</v>
      </c>
      <c r="EZ348" s="91">
        <v>1</v>
      </c>
      <c r="FA348" s="91">
        <v>1</v>
      </c>
      <c r="FB348" s="91">
        <v>1</v>
      </c>
      <c r="FC348" s="112" t="s">
        <v>1845</v>
      </c>
      <c r="FD348" s="112" t="s">
        <v>1845</v>
      </c>
      <c r="FE348" s="91">
        <v>2043</v>
      </c>
      <c r="FF348" s="92">
        <v>21.71</v>
      </c>
      <c r="FG348" s="91">
        <v>1</v>
      </c>
      <c r="FH348" s="91">
        <v>1</v>
      </c>
      <c r="FI348" s="118">
        <v>2087</v>
      </c>
      <c r="FJ348" s="118">
        <v>21.71</v>
      </c>
      <c r="FK348" s="118">
        <v>1</v>
      </c>
      <c r="FL348" s="118">
        <v>1</v>
      </c>
    </row>
    <row r="349" spans="1:168" ht="28.5" x14ac:dyDescent="0.2">
      <c r="A349" s="112" t="s">
        <v>180</v>
      </c>
      <c r="B349" s="112" t="s">
        <v>218</v>
      </c>
      <c r="C349" s="91">
        <v>2</v>
      </c>
      <c r="D349" s="112" t="s">
        <v>1290</v>
      </c>
      <c r="E349" s="112" t="s">
        <v>4816</v>
      </c>
      <c r="F349" s="112">
        <v>474</v>
      </c>
      <c r="G349" s="112">
        <v>54224</v>
      </c>
      <c r="H349" s="112" t="s">
        <v>218</v>
      </c>
      <c r="I349" s="112" t="s">
        <v>4817</v>
      </c>
      <c r="J349" s="112" t="s">
        <v>4818</v>
      </c>
      <c r="K349" s="112" t="s">
        <v>4819</v>
      </c>
      <c r="L349" s="112" t="s">
        <v>1842</v>
      </c>
      <c r="M349" s="112" t="s">
        <v>2763</v>
      </c>
      <c r="N349" s="112" t="s">
        <v>4820</v>
      </c>
      <c r="O349" s="112"/>
      <c r="P349" s="112">
        <v>499871145</v>
      </c>
      <c r="Q349" s="112" t="s">
        <v>4821</v>
      </c>
      <c r="R349" s="112" t="s">
        <v>1842</v>
      </c>
      <c r="S349" s="112" t="s">
        <v>2230</v>
      </c>
      <c r="T349" s="112" t="s">
        <v>4822</v>
      </c>
      <c r="U349" s="112"/>
      <c r="V349" s="112">
        <v>499871145</v>
      </c>
      <c r="W349" s="112" t="s">
        <v>4823</v>
      </c>
      <c r="X349" s="91">
        <v>2</v>
      </c>
      <c r="Y349" s="91">
        <v>0</v>
      </c>
      <c r="Z349" s="91">
        <v>2</v>
      </c>
      <c r="AA349" s="92">
        <v>1.5</v>
      </c>
      <c r="AB349" s="92">
        <v>0</v>
      </c>
      <c r="AC349" s="92">
        <v>1.5</v>
      </c>
      <c r="AD349" s="117" t="s">
        <v>1692</v>
      </c>
      <c r="AE349" s="91">
        <v>2</v>
      </c>
      <c r="AF349" s="117" t="s">
        <v>1692</v>
      </c>
      <c r="AG349" s="91">
        <v>0</v>
      </c>
      <c r="AH349" s="91">
        <v>0</v>
      </c>
      <c r="AI349" s="91">
        <v>0</v>
      </c>
      <c r="AJ349" s="91">
        <v>2</v>
      </c>
      <c r="AK349" s="91">
        <v>2</v>
      </c>
      <c r="AL349" s="117" t="s">
        <v>1692</v>
      </c>
      <c r="AM349" s="91">
        <v>0</v>
      </c>
      <c r="AN349" s="91">
        <v>0</v>
      </c>
      <c r="AO349" s="91">
        <v>2</v>
      </c>
      <c r="AP349" s="91">
        <v>2</v>
      </c>
      <c r="AQ349" s="117" t="s">
        <v>1692</v>
      </c>
      <c r="AR349" s="91">
        <v>0</v>
      </c>
      <c r="AS349" s="91">
        <v>0</v>
      </c>
      <c r="AT349" s="91">
        <v>0</v>
      </c>
      <c r="AU349" s="91">
        <v>2</v>
      </c>
      <c r="AV349" s="91">
        <v>0</v>
      </c>
      <c r="AW349" s="91">
        <v>0</v>
      </c>
      <c r="AX349" s="91">
        <v>2</v>
      </c>
      <c r="AY349" s="117" t="s">
        <v>1692</v>
      </c>
      <c r="AZ349" s="91">
        <v>1</v>
      </c>
      <c r="BA349" s="91">
        <v>1</v>
      </c>
      <c r="BB349" s="91">
        <v>0</v>
      </c>
      <c r="BC349" s="91">
        <v>1</v>
      </c>
      <c r="BD349" s="91">
        <v>1</v>
      </c>
      <c r="BE349" s="91">
        <v>0</v>
      </c>
      <c r="BF349" s="91">
        <v>0</v>
      </c>
      <c r="BG349" s="91">
        <v>2</v>
      </c>
      <c r="BH349" s="91">
        <v>0</v>
      </c>
      <c r="BI349" s="91">
        <v>0</v>
      </c>
      <c r="BJ349" s="91">
        <v>0</v>
      </c>
      <c r="BK349" s="91">
        <v>5</v>
      </c>
      <c r="BL349" s="91">
        <v>0</v>
      </c>
      <c r="BM349" s="91">
        <v>0</v>
      </c>
      <c r="BN349" s="91">
        <v>0</v>
      </c>
      <c r="BO349" s="91">
        <v>0</v>
      </c>
      <c r="BP349" s="91">
        <v>15</v>
      </c>
      <c r="BQ349" s="91">
        <v>2</v>
      </c>
      <c r="BR349" s="91">
        <v>0</v>
      </c>
      <c r="BS349" s="91">
        <v>5</v>
      </c>
      <c r="BT349" s="91">
        <v>6</v>
      </c>
      <c r="BU349" s="91">
        <v>0</v>
      </c>
      <c r="BV349" s="91">
        <v>0</v>
      </c>
      <c r="BW349" s="91">
        <v>7</v>
      </c>
      <c r="BX349" s="91">
        <v>0</v>
      </c>
      <c r="BY349" s="91">
        <v>15</v>
      </c>
      <c r="BZ349" s="91">
        <v>3</v>
      </c>
      <c r="CA349" s="91">
        <v>0</v>
      </c>
      <c r="CB349" s="91">
        <v>0</v>
      </c>
      <c r="CC349" s="91">
        <v>15</v>
      </c>
      <c r="CD349" s="91">
        <v>1</v>
      </c>
      <c r="CE349" s="91">
        <v>0</v>
      </c>
      <c r="CF349" s="91">
        <v>2</v>
      </c>
      <c r="CG349" s="91">
        <v>0</v>
      </c>
      <c r="CH349" s="91">
        <v>0</v>
      </c>
      <c r="CI349" s="91">
        <v>0</v>
      </c>
      <c r="CJ349" s="91">
        <v>0</v>
      </c>
      <c r="CK349" s="91">
        <v>9</v>
      </c>
      <c r="CL349" s="91">
        <v>0</v>
      </c>
      <c r="CM349" s="91">
        <v>1</v>
      </c>
      <c r="CN349" s="91">
        <v>0</v>
      </c>
      <c r="CO349" s="91">
        <v>1</v>
      </c>
      <c r="CP349" s="91">
        <v>0</v>
      </c>
      <c r="CQ349" s="91">
        <v>0</v>
      </c>
      <c r="CR349" s="91">
        <v>0</v>
      </c>
      <c r="CS349" s="91">
        <v>0</v>
      </c>
      <c r="CT349" s="91">
        <v>0</v>
      </c>
      <c r="CU349" s="91">
        <v>0</v>
      </c>
      <c r="CV349" s="91">
        <v>0</v>
      </c>
      <c r="CW349" s="91">
        <v>0</v>
      </c>
      <c r="CX349" s="91">
        <v>0</v>
      </c>
      <c r="CY349" s="91">
        <v>0</v>
      </c>
      <c r="CZ349" s="91">
        <v>0</v>
      </c>
      <c r="DA349" s="91">
        <v>0</v>
      </c>
      <c r="DB349" s="91">
        <v>0</v>
      </c>
      <c r="DC349" s="91">
        <v>3</v>
      </c>
      <c r="DD349" s="91">
        <v>0</v>
      </c>
      <c r="DE349" s="91">
        <v>0</v>
      </c>
      <c r="DF349" s="91">
        <v>0</v>
      </c>
      <c r="DG349" s="91">
        <v>1</v>
      </c>
      <c r="DH349" s="91">
        <v>9</v>
      </c>
      <c r="DI349" s="91">
        <v>2</v>
      </c>
      <c r="DJ349" s="91">
        <v>0</v>
      </c>
      <c r="DK349" s="91">
        <v>0</v>
      </c>
      <c r="DL349" s="91">
        <v>0</v>
      </c>
      <c r="DM349" s="91">
        <v>0</v>
      </c>
      <c r="DN349" s="91">
        <v>0</v>
      </c>
      <c r="DO349" s="91">
        <v>0</v>
      </c>
      <c r="DP349" s="91">
        <v>0</v>
      </c>
      <c r="DQ349" s="91">
        <v>0</v>
      </c>
      <c r="DR349" s="91">
        <v>0</v>
      </c>
      <c r="DS349" s="91">
        <v>0</v>
      </c>
      <c r="DT349" s="91">
        <v>0</v>
      </c>
      <c r="DU349" s="91">
        <v>0</v>
      </c>
      <c r="DV349" s="91">
        <v>0</v>
      </c>
      <c r="DW349" s="91">
        <v>0</v>
      </c>
      <c r="DX349" s="91">
        <v>0</v>
      </c>
      <c r="DY349" s="91">
        <v>0</v>
      </c>
      <c r="DZ349" s="91">
        <v>0</v>
      </c>
      <c r="EA349" s="91">
        <v>1</v>
      </c>
      <c r="EB349" s="91">
        <v>0</v>
      </c>
      <c r="EC349" s="91">
        <v>0</v>
      </c>
      <c r="ED349" s="91">
        <v>0</v>
      </c>
      <c r="EE349" s="91">
        <v>0</v>
      </c>
      <c r="EF349" s="91">
        <v>0</v>
      </c>
      <c r="EG349" s="91">
        <v>0</v>
      </c>
      <c r="EH349" s="91">
        <v>0</v>
      </c>
      <c r="EI349" s="91">
        <v>0</v>
      </c>
      <c r="EJ349" s="91">
        <v>0</v>
      </c>
      <c r="EK349" s="91">
        <v>0</v>
      </c>
      <c r="EL349" s="91">
        <v>0</v>
      </c>
      <c r="EM349" s="91">
        <v>0</v>
      </c>
      <c r="EN349" s="91">
        <v>0</v>
      </c>
      <c r="EO349" s="91">
        <v>0</v>
      </c>
      <c r="EP349" s="91">
        <v>7</v>
      </c>
      <c r="EQ349" s="93"/>
      <c r="ER349" s="93"/>
      <c r="ES349" s="91">
        <v>0</v>
      </c>
      <c r="ET349" s="91">
        <v>0</v>
      </c>
      <c r="EU349" s="91">
        <v>1</v>
      </c>
      <c r="EV349" s="112" t="s">
        <v>4824</v>
      </c>
      <c r="EW349" s="91">
        <v>1</v>
      </c>
      <c r="EX349" s="112" t="s">
        <v>4825</v>
      </c>
      <c r="EY349" s="112" t="s">
        <v>1845</v>
      </c>
      <c r="EZ349" s="91">
        <v>1</v>
      </c>
      <c r="FA349" s="91">
        <v>1</v>
      </c>
      <c r="FB349" s="91">
        <v>1</v>
      </c>
      <c r="FC349" s="112" t="s">
        <v>4826</v>
      </c>
      <c r="FD349" s="112" t="s">
        <v>4827</v>
      </c>
      <c r="FE349" s="91">
        <v>2201</v>
      </c>
      <c r="FF349" s="92">
        <v>10.415979999999999</v>
      </c>
      <c r="FG349" s="91">
        <v>2</v>
      </c>
      <c r="FH349" s="91">
        <v>2</v>
      </c>
      <c r="FI349" s="118">
        <v>2081</v>
      </c>
      <c r="FJ349" s="118">
        <v>7.75</v>
      </c>
      <c r="FK349" s="118">
        <v>1</v>
      </c>
      <c r="FL349" s="118">
        <v>1</v>
      </c>
    </row>
    <row r="350" spans="1:168" ht="28.5" x14ac:dyDescent="0.2">
      <c r="A350" s="112" t="s">
        <v>180</v>
      </c>
      <c r="B350" s="112" t="s">
        <v>219</v>
      </c>
      <c r="C350" s="91">
        <v>1</v>
      </c>
      <c r="D350" s="112" t="s">
        <v>1293</v>
      </c>
      <c r="E350" s="112" t="s">
        <v>219</v>
      </c>
      <c r="F350" s="112">
        <v>173</v>
      </c>
      <c r="G350" s="112">
        <v>54351</v>
      </c>
      <c r="H350" s="112" t="s">
        <v>219</v>
      </c>
      <c r="I350" s="112" t="s">
        <v>4828</v>
      </c>
      <c r="J350" s="112" t="s">
        <v>4829</v>
      </c>
      <c r="K350" s="112" t="s">
        <v>1841</v>
      </c>
      <c r="L350" s="112" t="s">
        <v>1842</v>
      </c>
      <c r="M350" s="112" t="s">
        <v>1931</v>
      </c>
      <c r="N350" s="112" t="s">
        <v>4830</v>
      </c>
      <c r="O350" s="112"/>
      <c r="P350" s="112">
        <v>499404250</v>
      </c>
      <c r="Q350" s="112" t="s">
        <v>4831</v>
      </c>
      <c r="R350" s="112" t="s">
        <v>1842</v>
      </c>
      <c r="S350" s="112" t="s">
        <v>1931</v>
      </c>
      <c r="T350" s="112" t="s">
        <v>4830</v>
      </c>
      <c r="U350" s="112"/>
      <c r="V350" s="112">
        <v>499404250</v>
      </c>
      <c r="W350" s="112" t="s">
        <v>4831</v>
      </c>
      <c r="X350" s="91">
        <v>1</v>
      </c>
      <c r="Y350" s="91">
        <v>2</v>
      </c>
      <c r="Z350" s="91">
        <v>3</v>
      </c>
      <c r="AA350" s="92">
        <v>1</v>
      </c>
      <c r="AB350" s="92">
        <v>2</v>
      </c>
      <c r="AC350" s="92">
        <v>3</v>
      </c>
      <c r="AD350" s="117" t="s">
        <v>1692</v>
      </c>
      <c r="AE350" s="91">
        <v>2</v>
      </c>
      <c r="AF350" s="117" t="s">
        <v>1692</v>
      </c>
      <c r="AG350" s="91">
        <v>0</v>
      </c>
      <c r="AH350" s="91">
        <v>0</v>
      </c>
      <c r="AI350" s="91">
        <v>0</v>
      </c>
      <c r="AJ350" s="91">
        <v>1</v>
      </c>
      <c r="AK350" s="91">
        <v>1</v>
      </c>
      <c r="AL350" s="117" t="s">
        <v>1692</v>
      </c>
      <c r="AM350" s="91">
        <v>0</v>
      </c>
      <c r="AN350" s="91">
        <v>0</v>
      </c>
      <c r="AO350" s="91">
        <v>1</v>
      </c>
      <c r="AP350" s="91">
        <v>1</v>
      </c>
      <c r="AQ350" s="117" t="s">
        <v>1692</v>
      </c>
      <c r="AR350" s="91">
        <v>0</v>
      </c>
      <c r="AS350" s="91">
        <v>0</v>
      </c>
      <c r="AT350" s="91">
        <v>0</v>
      </c>
      <c r="AU350" s="91">
        <v>1</v>
      </c>
      <c r="AV350" s="91">
        <v>0</v>
      </c>
      <c r="AW350" s="91">
        <v>0</v>
      </c>
      <c r="AX350" s="91">
        <v>1</v>
      </c>
      <c r="AY350" s="117" t="s">
        <v>1692</v>
      </c>
      <c r="AZ350" s="91">
        <v>0</v>
      </c>
      <c r="BA350" s="91">
        <v>1</v>
      </c>
      <c r="BB350" s="91">
        <v>0</v>
      </c>
      <c r="BC350" s="91">
        <v>1</v>
      </c>
      <c r="BD350" s="91">
        <v>1</v>
      </c>
      <c r="BE350" s="91">
        <v>0</v>
      </c>
      <c r="BF350" s="91">
        <v>0</v>
      </c>
      <c r="BG350" s="91">
        <v>3</v>
      </c>
      <c r="BH350" s="91">
        <v>0</v>
      </c>
      <c r="BI350" s="91">
        <v>0</v>
      </c>
      <c r="BJ350" s="91">
        <v>7</v>
      </c>
      <c r="BK350" s="91">
        <v>0</v>
      </c>
      <c r="BL350" s="91">
        <v>0</v>
      </c>
      <c r="BM350" s="91">
        <v>0</v>
      </c>
      <c r="BN350" s="91">
        <v>0</v>
      </c>
      <c r="BO350" s="91">
        <v>0</v>
      </c>
      <c r="BP350" s="91">
        <v>3</v>
      </c>
      <c r="BQ350" s="91">
        <v>0</v>
      </c>
      <c r="BR350" s="91">
        <v>0</v>
      </c>
      <c r="BS350" s="91">
        <v>0</v>
      </c>
      <c r="BT350" s="91">
        <v>2</v>
      </c>
      <c r="BU350" s="91">
        <v>0</v>
      </c>
      <c r="BV350" s="91">
        <v>0</v>
      </c>
      <c r="BW350" s="91">
        <v>2</v>
      </c>
      <c r="BX350" s="91">
        <v>0</v>
      </c>
      <c r="BY350" s="91">
        <v>16</v>
      </c>
      <c r="BZ350" s="91">
        <v>1</v>
      </c>
      <c r="CA350" s="91">
        <v>1</v>
      </c>
      <c r="CB350" s="91">
        <v>0</v>
      </c>
      <c r="CC350" s="91">
        <v>0</v>
      </c>
      <c r="CD350" s="91">
        <v>0</v>
      </c>
      <c r="CE350" s="91">
        <v>1</v>
      </c>
      <c r="CF350" s="91">
        <v>2</v>
      </c>
      <c r="CG350" s="91">
        <v>1</v>
      </c>
      <c r="CH350" s="91">
        <v>0</v>
      </c>
      <c r="CI350" s="91">
        <v>0</v>
      </c>
      <c r="CJ350" s="91">
        <v>0</v>
      </c>
      <c r="CK350" s="91">
        <v>3</v>
      </c>
      <c r="CL350" s="91">
        <v>0</v>
      </c>
      <c r="CM350" s="91">
        <v>0</v>
      </c>
      <c r="CN350" s="91">
        <v>0</v>
      </c>
      <c r="CO350" s="91">
        <v>0</v>
      </c>
      <c r="CP350" s="91">
        <v>0</v>
      </c>
      <c r="CQ350" s="91">
        <v>0</v>
      </c>
      <c r="CR350" s="91">
        <v>0</v>
      </c>
      <c r="CS350" s="91">
        <v>0</v>
      </c>
      <c r="CT350" s="91">
        <v>0</v>
      </c>
      <c r="CU350" s="91">
        <v>0</v>
      </c>
      <c r="CV350" s="91">
        <v>0</v>
      </c>
      <c r="CW350" s="91">
        <v>0</v>
      </c>
      <c r="CX350" s="91">
        <v>0</v>
      </c>
      <c r="CY350" s="91">
        <v>0</v>
      </c>
      <c r="CZ350" s="91">
        <v>0</v>
      </c>
      <c r="DA350" s="91">
        <v>0</v>
      </c>
      <c r="DB350" s="91">
        <v>0</v>
      </c>
      <c r="DC350" s="91">
        <v>0</v>
      </c>
      <c r="DD350" s="91">
        <v>0</v>
      </c>
      <c r="DE350" s="91">
        <v>0</v>
      </c>
      <c r="DF350" s="91">
        <v>0</v>
      </c>
      <c r="DG350" s="91">
        <v>20</v>
      </c>
      <c r="DH350" s="91">
        <v>2</v>
      </c>
      <c r="DI350" s="91">
        <v>8</v>
      </c>
      <c r="DJ350" s="91">
        <v>0</v>
      </c>
      <c r="DK350" s="91">
        <v>0</v>
      </c>
      <c r="DL350" s="91">
        <v>0</v>
      </c>
      <c r="DM350" s="91">
        <v>0</v>
      </c>
      <c r="DN350" s="91">
        <v>0</v>
      </c>
      <c r="DO350" s="91">
        <v>0</v>
      </c>
      <c r="DP350" s="91">
        <v>0</v>
      </c>
      <c r="DQ350" s="91">
        <v>0</v>
      </c>
      <c r="DR350" s="91">
        <v>0</v>
      </c>
      <c r="DS350" s="91">
        <v>0</v>
      </c>
      <c r="DT350" s="91">
        <v>0</v>
      </c>
      <c r="DU350" s="91">
        <v>0</v>
      </c>
      <c r="DV350" s="91">
        <v>0</v>
      </c>
      <c r="DW350" s="91">
        <v>0</v>
      </c>
      <c r="DX350" s="91">
        <v>0</v>
      </c>
      <c r="DY350" s="91">
        <v>1</v>
      </c>
      <c r="DZ350" s="91">
        <v>0</v>
      </c>
      <c r="EA350" s="91">
        <v>0</v>
      </c>
      <c r="EB350" s="91">
        <v>0</v>
      </c>
      <c r="EC350" s="91">
        <v>2</v>
      </c>
      <c r="ED350" s="91">
        <v>1</v>
      </c>
      <c r="EE350" s="91">
        <v>0</v>
      </c>
      <c r="EF350" s="91">
        <v>1</v>
      </c>
      <c r="EG350" s="91">
        <v>4</v>
      </c>
      <c r="EH350" s="91">
        <v>0</v>
      </c>
      <c r="EI350" s="91">
        <v>0</v>
      </c>
      <c r="EJ350" s="91">
        <v>1</v>
      </c>
      <c r="EK350" s="91">
        <v>0</v>
      </c>
      <c r="EL350" s="91">
        <v>0</v>
      </c>
      <c r="EM350" s="91">
        <v>0</v>
      </c>
      <c r="EN350" s="91">
        <v>0</v>
      </c>
      <c r="EO350" s="91">
        <v>12</v>
      </c>
      <c r="EP350" s="91">
        <v>45</v>
      </c>
      <c r="EQ350" s="91">
        <v>0</v>
      </c>
      <c r="ER350" s="91">
        <v>0</v>
      </c>
      <c r="ES350" s="91">
        <v>0</v>
      </c>
      <c r="ET350" s="91">
        <v>0</v>
      </c>
      <c r="EU350" s="91">
        <v>1</v>
      </c>
      <c r="EV350" s="112" t="s">
        <v>4832</v>
      </c>
      <c r="EW350" s="91">
        <v>2</v>
      </c>
      <c r="EX350" s="112"/>
      <c r="EY350" s="112"/>
      <c r="EZ350" s="91">
        <v>1</v>
      </c>
      <c r="FA350" s="91">
        <v>1</v>
      </c>
      <c r="FB350" s="91">
        <v>1</v>
      </c>
      <c r="FC350" s="112"/>
      <c r="FD350" s="112"/>
      <c r="FE350" s="91">
        <v>1078</v>
      </c>
      <c r="FF350" s="92">
        <v>76.91037</v>
      </c>
      <c r="FG350" s="91">
        <v>1</v>
      </c>
      <c r="FH350" s="91">
        <v>1</v>
      </c>
      <c r="FI350" s="118">
        <v>1098</v>
      </c>
      <c r="FJ350" s="118">
        <v>76.94</v>
      </c>
      <c r="FK350" s="118">
        <v>1</v>
      </c>
      <c r="FL350" s="118">
        <v>1</v>
      </c>
    </row>
    <row r="351" spans="1:168" ht="28.5" x14ac:dyDescent="0.2">
      <c r="A351" s="112" t="s">
        <v>180</v>
      </c>
      <c r="B351" s="112" t="s">
        <v>220</v>
      </c>
      <c r="C351" s="91">
        <v>2</v>
      </c>
      <c r="D351" s="112" t="s">
        <v>1311</v>
      </c>
      <c r="E351" s="112" t="s">
        <v>4833</v>
      </c>
      <c r="F351" s="112">
        <v>15</v>
      </c>
      <c r="G351" s="112">
        <v>54957</v>
      </c>
      <c r="H351" s="112" t="s">
        <v>220</v>
      </c>
      <c r="I351" s="112" t="s">
        <v>4834</v>
      </c>
      <c r="J351" s="112" t="s">
        <v>4835</v>
      </c>
      <c r="K351" s="112" t="s">
        <v>1841</v>
      </c>
      <c r="L351" s="112"/>
      <c r="M351" s="112" t="s">
        <v>1931</v>
      </c>
      <c r="N351" s="112" t="s">
        <v>3063</v>
      </c>
      <c r="O351" s="112"/>
      <c r="P351" s="112">
        <v>489019995</v>
      </c>
      <c r="Q351" s="112" t="s">
        <v>4836</v>
      </c>
      <c r="R351" s="112" t="s">
        <v>1833</v>
      </c>
      <c r="S351" s="112" t="s">
        <v>3553</v>
      </c>
      <c r="T351" s="112" t="s">
        <v>2478</v>
      </c>
      <c r="U351" s="112"/>
      <c r="V351" s="112">
        <v>498019991</v>
      </c>
      <c r="W351" s="112" t="s">
        <v>4837</v>
      </c>
      <c r="X351" s="91">
        <v>2</v>
      </c>
      <c r="Y351" s="91">
        <v>0</v>
      </c>
      <c r="Z351" s="91">
        <v>2</v>
      </c>
      <c r="AA351" s="92">
        <v>2</v>
      </c>
      <c r="AB351" s="92">
        <v>0</v>
      </c>
      <c r="AC351" s="92">
        <v>2</v>
      </c>
      <c r="AD351" s="117" t="s">
        <v>1692</v>
      </c>
      <c r="AE351" s="91">
        <v>1</v>
      </c>
      <c r="AF351" s="117" t="s">
        <v>1692</v>
      </c>
      <c r="AG351" s="91">
        <v>0</v>
      </c>
      <c r="AH351" s="91">
        <v>1</v>
      </c>
      <c r="AI351" s="91">
        <v>1</v>
      </c>
      <c r="AJ351" s="91">
        <v>0</v>
      </c>
      <c r="AK351" s="91">
        <v>2</v>
      </c>
      <c r="AL351" s="117" t="s">
        <v>1692</v>
      </c>
      <c r="AM351" s="91">
        <v>1</v>
      </c>
      <c r="AN351" s="91">
        <v>0</v>
      </c>
      <c r="AO351" s="91">
        <v>1</v>
      </c>
      <c r="AP351" s="91">
        <v>2</v>
      </c>
      <c r="AQ351" s="117" t="s">
        <v>1692</v>
      </c>
      <c r="AR351" s="91">
        <v>0</v>
      </c>
      <c r="AS351" s="91">
        <v>0</v>
      </c>
      <c r="AT351" s="91">
        <v>1</v>
      </c>
      <c r="AU351" s="91">
        <v>1</v>
      </c>
      <c r="AV351" s="91">
        <v>0</v>
      </c>
      <c r="AW351" s="91">
        <v>0</v>
      </c>
      <c r="AX351" s="91">
        <v>2</v>
      </c>
      <c r="AY351" s="117" t="s">
        <v>1692</v>
      </c>
      <c r="AZ351" s="91">
        <v>0</v>
      </c>
      <c r="BA351" s="91">
        <v>1</v>
      </c>
      <c r="BB351" s="91">
        <v>0</v>
      </c>
      <c r="BC351" s="91">
        <v>1</v>
      </c>
      <c r="BD351" s="91">
        <v>0</v>
      </c>
      <c r="BE351" s="91">
        <v>0</v>
      </c>
      <c r="BF351" s="91">
        <v>0</v>
      </c>
      <c r="BG351" s="91">
        <v>7</v>
      </c>
      <c r="BH351" s="91">
        <v>0</v>
      </c>
      <c r="BI351" s="91">
        <v>0</v>
      </c>
      <c r="BJ351" s="91">
        <v>6</v>
      </c>
      <c r="BK351" s="91">
        <v>0</v>
      </c>
      <c r="BL351" s="91">
        <v>0</v>
      </c>
      <c r="BM351" s="91">
        <v>0</v>
      </c>
      <c r="BN351" s="91">
        <v>0</v>
      </c>
      <c r="BO351" s="91">
        <v>0</v>
      </c>
      <c r="BP351" s="91">
        <v>15</v>
      </c>
      <c r="BQ351" s="91">
        <v>7</v>
      </c>
      <c r="BR351" s="91">
        <v>0</v>
      </c>
      <c r="BS351" s="91">
        <v>10</v>
      </c>
      <c r="BT351" s="91">
        <v>7</v>
      </c>
      <c r="BU351" s="91">
        <v>0</v>
      </c>
      <c r="BV351" s="91">
        <v>0</v>
      </c>
      <c r="BW351" s="91">
        <v>5</v>
      </c>
      <c r="BX351" s="91">
        <v>0</v>
      </c>
      <c r="BY351" s="91">
        <v>9</v>
      </c>
      <c r="BZ351" s="91">
        <v>0</v>
      </c>
      <c r="CA351" s="91">
        <v>0</v>
      </c>
      <c r="CB351" s="91">
        <v>0</v>
      </c>
      <c r="CC351" s="91">
        <v>5</v>
      </c>
      <c r="CD351" s="91">
        <v>1</v>
      </c>
      <c r="CE351" s="91">
        <v>0</v>
      </c>
      <c r="CF351" s="91">
        <v>1</v>
      </c>
      <c r="CG351" s="91">
        <v>0</v>
      </c>
      <c r="CH351" s="91">
        <v>0</v>
      </c>
      <c r="CI351" s="91">
        <v>0</v>
      </c>
      <c r="CJ351" s="91">
        <v>0</v>
      </c>
      <c r="CK351" s="91">
        <v>2</v>
      </c>
      <c r="CL351" s="91">
        <v>0</v>
      </c>
      <c r="CM351" s="91">
        <v>0</v>
      </c>
      <c r="CN351" s="91">
        <v>0</v>
      </c>
      <c r="CO351" s="91">
        <v>0</v>
      </c>
      <c r="CP351" s="91">
        <v>0</v>
      </c>
      <c r="CQ351" s="91">
        <v>0</v>
      </c>
      <c r="CR351" s="91">
        <v>0</v>
      </c>
      <c r="CS351" s="91">
        <v>0</v>
      </c>
      <c r="CT351" s="91">
        <v>0</v>
      </c>
      <c r="CU351" s="91">
        <v>0</v>
      </c>
      <c r="CV351" s="91">
        <v>0</v>
      </c>
      <c r="CW351" s="91">
        <v>0</v>
      </c>
      <c r="CX351" s="91">
        <v>0</v>
      </c>
      <c r="CY351" s="91">
        <v>0</v>
      </c>
      <c r="CZ351" s="91">
        <v>0</v>
      </c>
      <c r="DA351" s="91">
        <v>0</v>
      </c>
      <c r="DB351" s="91">
        <v>0</v>
      </c>
      <c r="DC351" s="91">
        <v>5</v>
      </c>
      <c r="DD351" s="91">
        <v>0</v>
      </c>
      <c r="DE351" s="91">
        <v>0</v>
      </c>
      <c r="DF351" s="91">
        <v>0</v>
      </c>
      <c r="DG351" s="91">
        <v>4</v>
      </c>
      <c r="DH351" s="91">
        <v>0</v>
      </c>
      <c r="DI351" s="91">
        <v>0</v>
      </c>
      <c r="DJ351" s="91">
        <v>0</v>
      </c>
      <c r="DK351" s="91">
        <v>0</v>
      </c>
      <c r="DL351" s="91">
        <v>0</v>
      </c>
      <c r="DM351" s="91">
        <v>0</v>
      </c>
      <c r="DN351" s="91">
        <v>0</v>
      </c>
      <c r="DO351" s="91">
        <v>0</v>
      </c>
      <c r="DP351" s="91">
        <v>0</v>
      </c>
      <c r="DQ351" s="91">
        <v>0</v>
      </c>
      <c r="DR351" s="91">
        <v>0</v>
      </c>
      <c r="DS351" s="91">
        <v>0</v>
      </c>
      <c r="DT351" s="91">
        <v>0</v>
      </c>
      <c r="DU351" s="91">
        <v>0</v>
      </c>
      <c r="DV351" s="91">
        <v>0</v>
      </c>
      <c r="DW351" s="91">
        <v>0</v>
      </c>
      <c r="DX351" s="91">
        <v>0</v>
      </c>
      <c r="DY351" s="91">
        <v>0</v>
      </c>
      <c r="DZ351" s="91">
        <v>0</v>
      </c>
      <c r="EA351" s="91">
        <v>0</v>
      </c>
      <c r="EB351" s="91">
        <v>0</v>
      </c>
      <c r="EC351" s="91">
        <v>0</v>
      </c>
      <c r="ED351" s="91">
        <v>0</v>
      </c>
      <c r="EE351" s="91">
        <v>0</v>
      </c>
      <c r="EF351" s="91">
        <v>0</v>
      </c>
      <c r="EG351" s="91">
        <v>0</v>
      </c>
      <c r="EH351" s="91">
        <v>0</v>
      </c>
      <c r="EI351" s="91">
        <v>0</v>
      </c>
      <c r="EJ351" s="91">
        <v>0</v>
      </c>
      <c r="EK351" s="91">
        <v>0</v>
      </c>
      <c r="EL351" s="91">
        <v>0</v>
      </c>
      <c r="EM351" s="91">
        <v>0</v>
      </c>
      <c r="EN351" s="91">
        <v>0</v>
      </c>
      <c r="EO351" s="91">
        <v>1</v>
      </c>
      <c r="EP351" s="91">
        <v>30</v>
      </c>
      <c r="EQ351" s="91">
        <v>0</v>
      </c>
      <c r="ER351" s="91">
        <v>0</v>
      </c>
      <c r="ES351" s="91">
        <v>0</v>
      </c>
      <c r="ET351" s="91">
        <v>0</v>
      </c>
      <c r="EU351" s="91">
        <v>1</v>
      </c>
      <c r="EV351" s="112" t="s">
        <v>4838</v>
      </c>
      <c r="EW351" s="91">
        <v>2</v>
      </c>
      <c r="EX351" s="112"/>
      <c r="EY351" s="112"/>
      <c r="EZ351" s="91">
        <v>1</v>
      </c>
      <c r="FA351" s="91">
        <v>1</v>
      </c>
      <c r="FB351" s="91">
        <v>1</v>
      </c>
      <c r="FC351" s="112"/>
      <c r="FD351" s="112"/>
      <c r="FE351" s="91">
        <v>2098</v>
      </c>
      <c r="FF351" s="92">
        <v>75.75488</v>
      </c>
      <c r="FG351" s="91">
        <v>2</v>
      </c>
      <c r="FH351" s="91">
        <v>2</v>
      </c>
      <c r="FI351" s="118">
        <v>2119</v>
      </c>
      <c r="FJ351" s="118">
        <v>75.72</v>
      </c>
      <c r="FK351" s="118">
        <v>2</v>
      </c>
      <c r="FL351" s="118">
        <v>2</v>
      </c>
    </row>
    <row r="352" spans="1:168" ht="57" x14ac:dyDescent="0.2">
      <c r="A352" s="112" t="s">
        <v>180</v>
      </c>
      <c r="B352" s="112" t="s">
        <v>221</v>
      </c>
      <c r="C352" s="91">
        <v>3</v>
      </c>
      <c r="D352" s="112" t="s">
        <v>1318</v>
      </c>
      <c r="E352" s="112" t="s">
        <v>4839</v>
      </c>
      <c r="F352" s="112">
        <v>165</v>
      </c>
      <c r="G352" s="112">
        <v>54116</v>
      </c>
      <c r="H352" s="112" t="s">
        <v>221</v>
      </c>
      <c r="I352" s="112" t="s">
        <v>4840</v>
      </c>
      <c r="J352" s="112" t="s">
        <v>4841</v>
      </c>
      <c r="K352" s="112" t="s">
        <v>4842</v>
      </c>
      <c r="L352" s="112" t="s">
        <v>1948</v>
      </c>
      <c r="M352" s="112" t="s">
        <v>1911</v>
      </c>
      <c r="N352" s="112" t="s">
        <v>4843</v>
      </c>
      <c r="O352" s="112"/>
      <c r="P352" s="112">
        <v>499803365</v>
      </c>
      <c r="Q352" s="112" t="s">
        <v>4844</v>
      </c>
      <c r="R352" s="112" t="s">
        <v>1948</v>
      </c>
      <c r="S352" s="112" t="s">
        <v>1874</v>
      </c>
      <c r="T352" s="112" t="s">
        <v>4845</v>
      </c>
      <c r="U352" s="112"/>
      <c r="V352" s="112">
        <v>499803186</v>
      </c>
      <c r="W352" s="112" t="s">
        <v>4846</v>
      </c>
      <c r="X352" s="91">
        <v>11</v>
      </c>
      <c r="Y352" s="91">
        <v>0</v>
      </c>
      <c r="Z352" s="91">
        <v>11</v>
      </c>
      <c r="AA352" s="92">
        <v>11</v>
      </c>
      <c r="AB352" s="92">
        <v>0</v>
      </c>
      <c r="AC352" s="92">
        <v>11</v>
      </c>
      <c r="AD352" s="117" t="s">
        <v>1692</v>
      </c>
      <c r="AE352" s="91">
        <v>11</v>
      </c>
      <c r="AF352" s="117" t="s">
        <v>1692</v>
      </c>
      <c r="AG352" s="91">
        <v>0</v>
      </c>
      <c r="AH352" s="91">
        <v>5</v>
      </c>
      <c r="AI352" s="91">
        <v>4</v>
      </c>
      <c r="AJ352" s="91">
        <v>2</v>
      </c>
      <c r="AK352" s="91">
        <v>11</v>
      </c>
      <c r="AL352" s="117" t="s">
        <v>1692</v>
      </c>
      <c r="AM352" s="91">
        <v>0</v>
      </c>
      <c r="AN352" s="91">
        <v>1</v>
      </c>
      <c r="AO352" s="91">
        <v>10</v>
      </c>
      <c r="AP352" s="91">
        <v>11</v>
      </c>
      <c r="AQ352" s="117" t="s">
        <v>1692</v>
      </c>
      <c r="AR352" s="91">
        <v>0</v>
      </c>
      <c r="AS352" s="91">
        <v>0</v>
      </c>
      <c r="AT352" s="91">
        <v>0</v>
      </c>
      <c r="AU352" s="91">
        <v>10</v>
      </c>
      <c r="AV352" s="91">
        <v>1</v>
      </c>
      <c r="AW352" s="91">
        <v>0</v>
      </c>
      <c r="AX352" s="91">
        <v>11</v>
      </c>
      <c r="AY352" s="117" t="s">
        <v>1692</v>
      </c>
      <c r="AZ352" s="91">
        <v>1</v>
      </c>
      <c r="BA352" s="91">
        <v>1</v>
      </c>
      <c r="BB352" s="91">
        <v>1</v>
      </c>
      <c r="BC352" s="91">
        <v>1</v>
      </c>
      <c r="BD352" s="91">
        <v>0</v>
      </c>
      <c r="BE352" s="91">
        <v>0</v>
      </c>
      <c r="BF352" s="91">
        <v>0</v>
      </c>
      <c r="BG352" s="91">
        <v>24</v>
      </c>
      <c r="BH352" s="91">
        <v>2</v>
      </c>
      <c r="BI352" s="91">
        <v>0</v>
      </c>
      <c r="BJ352" s="91">
        <v>25</v>
      </c>
      <c r="BK352" s="91">
        <v>64</v>
      </c>
      <c r="BL352" s="91">
        <v>0</v>
      </c>
      <c r="BM352" s="91">
        <v>0</v>
      </c>
      <c r="BN352" s="91">
        <v>0</v>
      </c>
      <c r="BO352" s="91">
        <v>18</v>
      </c>
      <c r="BP352" s="91">
        <v>110</v>
      </c>
      <c r="BQ352" s="91">
        <v>58</v>
      </c>
      <c r="BR352" s="91">
        <v>0</v>
      </c>
      <c r="BS352" s="91">
        <v>61</v>
      </c>
      <c r="BT352" s="91">
        <v>69</v>
      </c>
      <c r="BU352" s="91">
        <v>0</v>
      </c>
      <c r="BV352" s="91">
        <v>0</v>
      </c>
      <c r="BW352" s="91">
        <v>34</v>
      </c>
      <c r="BX352" s="91">
        <v>28</v>
      </c>
      <c r="BY352" s="91">
        <v>108</v>
      </c>
      <c r="BZ352" s="91">
        <v>7</v>
      </c>
      <c r="CA352" s="91">
        <v>0</v>
      </c>
      <c r="CB352" s="91">
        <v>7</v>
      </c>
      <c r="CC352" s="91">
        <v>50</v>
      </c>
      <c r="CD352" s="91">
        <v>31</v>
      </c>
      <c r="CE352" s="91">
        <v>3</v>
      </c>
      <c r="CF352" s="91">
        <v>15</v>
      </c>
      <c r="CG352" s="91">
        <v>4</v>
      </c>
      <c r="CH352" s="91">
        <v>2</v>
      </c>
      <c r="CI352" s="91">
        <v>0</v>
      </c>
      <c r="CJ352" s="91">
        <v>2</v>
      </c>
      <c r="CK352" s="91">
        <v>35</v>
      </c>
      <c r="CL352" s="91">
        <v>0</v>
      </c>
      <c r="CM352" s="91">
        <v>0</v>
      </c>
      <c r="CN352" s="91">
        <v>0</v>
      </c>
      <c r="CO352" s="91">
        <v>0</v>
      </c>
      <c r="CP352" s="91">
        <v>0</v>
      </c>
      <c r="CQ352" s="91">
        <v>0</v>
      </c>
      <c r="CR352" s="91">
        <v>0</v>
      </c>
      <c r="CS352" s="91">
        <v>0</v>
      </c>
      <c r="CT352" s="91">
        <v>0</v>
      </c>
      <c r="CU352" s="91">
        <v>0</v>
      </c>
      <c r="CV352" s="91">
        <v>0</v>
      </c>
      <c r="CW352" s="91">
        <v>0</v>
      </c>
      <c r="CX352" s="91">
        <v>0</v>
      </c>
      <c r="CY352" s="91">
        <v>0</v>
      </c>
      <c r="CZ352" s="91">
        <v>1000000</v>
      </c>
      <c r="DA352" s="91">
        <v>0</v>
      </c>
      <c r="DB352" s="91">
        <v>0</v>
      </c>
      <c r="DC352" s="91">
        <v>16</v>
      </c>
      <c r="DD352" s="91">
        <v>6</v>
      </c>
      <c r="DE352" s="91">
        <v>4</v>
      </c>
      <c r="DF352" s="91">
        <v>0</v>
      </c>
      <c r="DG352" s="91">
        <v>28</v>
      </c>
      <c r="DH352" s="91">
        <v>5</v>
      </c>
      <c r="DI352" s="91">
        <v>4</v>
      </c>
      <c r="DJ352" s="91">
        <v>0</v>
      </c>
      <c r="DK352" s="91">
        <v>0</v>
      </c>
      <c r="DL352" s="91">
        <v>0</v>
      </c>
      <c r="DM352" s="91">
        <v>0</v>
      </c>
      <c r="DN352" s="91">
        <v>0</v>
      </c>
      <c r="DO352" s="91">
        <v>0</v>
      </c>
      <c r="DP352" s="91">
        <v>0</v>
      </c>
      <c r="DQ352" s="91">
        <v>0</v>
      </c>
      <c r="DR352" s="91">
        <v>0</v>
      </c>
      <c r="DS352" s="91">
        <v>0</v>
      </c>
      <c r="DT352" s="91">
        <v>0</v>
      </c>
      <c r="DU352" s="91">
        <v>0</v>
      </c>
      <c r="DV352" s="91">
        <v>0</v>
      </c>
      <c r="DW352" s="91">
        <v>0</v>
      </c>
      <c r="DX352" s="91">
        <v>0</v>
      </c>
      <c r="DY352" s="91">
        <v>0</v>
      </c>
      <c r="DZ352" s="91">
        <v>0</v>
      </c>
      <c r="EA352" s="91">
        <v>0</v>
      </c>
      <c r="EB352" s="91">
        <v>0</v>
      </c>
      <c r="EC352" s="91">
        <v>1</v>
      </c>
      <c r="ED352" s="91">
        <v>0</v>
      </c>
      <c r="EE352" s="91">
        <v>0</v>
      </c>
      <c r="EF352" s="91">
        <v>0</v>
      </c>
      <c r="EG352" s="91">
        <v>1</v>
      </c>
      <c r="EH352" s="91">
        <v>0</v>
      </c>
      <c r="EI352" s="91">
        <v>0</v>
      </c>
      <c r="EJ352" s="91">
        <v>0</v>
      </c>
      <c r="EK352" s="91">
        <v>0</v>
      </c>
      <c r="EL352" s="91">
        <v>31</v>
      </c>
      <c r="EM352" s="91">
        <v>12</v>
      </c>
      <c r="EN352" s="91">
        <v>1</v>
      </c>
      <c r="EO352" s="91">
        <v>2</v>
      </c>
      <c r="EP352" s="91">
        <v>351</v>
      </c>
      <c r="EQ352" s="91">
        <v>0</v>
      </c>
      <c r="ER352" s="91">
        <v>0</v>
      </c>
      <c r="ES352" s="91">
        <v>0</v>
      </c>
      <c r="ET352" s="91">
        <v>0</v>
      </c>
      <c r="EU352" s="91">
        <v>1</v>
      </c>
      <c r="EV352" s="112" t="s">
        <v>4847</v>
      </c>
      <c r="EW352" s="91">
        <v>1</v>
      </c>
      <c r="EX352" s="112"/>
      <c r="EY352" s="112"/>
      <c r="EZ352" s="91">
        <v>1</v>
      </c>
      <c r="FA352" s="91">
        <v>1</v>
      </c>
      <c r="FB352" s="91">
        <v>1</v>
      </c>
      <c r="FC352" s="112"/>
      <c r="FD352" s="112"/>
      <c r="FE352" s="91">
        <v>38455</v>
      </c>
      <c r="FF352" s="92">
        <v>332.69880000000001</v>
      </c>
      <c r="FG352" s="91">
        <v>11</v>
      </c>
      <c r="FH352" s="91">
        <v>10</v>
      </c>
      <c r="FI352" s="118">
        <v>38549</v>
      </c>
      <c r="FJ352" s="118">
        <v>312.51</v>
      </c>
      <c r="FK352" s="118">
        <v>11</v>
      </c>
      <c r="FL352" s="118">
        <v>9</v>
      </c>
    </row>
    <row r="353" spans="1:168" ht="28.5" x14ac:dyDescent="0.2">
      <c r="A353" s="112" t="s">
        <v>180</v>
      </c>
      <c r="B353" s="112" t="s">
        <v>222</v>
      </c>
      <c r="C353" s="91">
        <v>2</v>
      </c>
      <c r="D353" s="112" t="s">
        <v>1319</v>
      </c>
      <c r="E353" s="112" t="s">
        <v>2142</v>
      </c>
      <c r="F353" s="112">
        <v>14</v>
      </c>
      <c r="G353" s="112">
        <v>50346</v>
      </c>
      <c r="H353" s="112" t="s">
        <v>222</v>
      </c>
      <c r="I353" s="112" t="s">
        <v>4848</v>
      </c>
      <c r="J353" s="112" t="s">
        <v>4849</v>
      </c>
      <c r="K353" s="112" t="s">
        <v>2350</v>
      </c>
      <c r="L353" s="112"/>
      <c r="M353" s="112" t="s">
        <v>3865</v>
      </c>
      <c r="N353" s="112" t="s">
        <v>4850</v>
      </c>
      <c r="O353" s="112"/>
      <c r="P353" s="112">
        <v>491401191</v>
      </c>
      <c r="Q353" s="112" t="s">
        <v>4851</v>
      </c>
      <c r="R353" s="112"/>
      <c r="S353" s="112" t="s">
        <v>3865</v>
      </c>
      <c r="T353" s="112" t="s">
        <v>4850</v>
      </c>
      <c r="U353" s="112"/>
      <c r="V353" s="112">
        <v>491401191</v>
      </c>
      <c r="W353" s="112"/>
      <c r="X353" s="91">
        <v>5</v>
      </c>
      <c r="Y353" s="91">
        <v>0</v>
      </c>
      <c r="Z353" s="91">
        <v>5</v>
      </c>
      <c r="AA353" s="92">
        <v>5</v>
      </c>
      <c r="AB353" s="92">
        <v>0</v>
      </c>
      <c r="AC353" s="92">
        <v>5</v>
      </c>
      <c r="AD353" s="117" t="s">
        <v>1692</v>
      </c>
      <c r="AE353" s="91">
        <v>4</v>
      </c>
      <c r="AF353" s="117" t="s">
        <v>1692</v>
      </c>
      <c r="AG353" s="91">
        <v>0</v>
      </c>
      <c r="AH353" s="91">
        <v>3</v>
      </c>
      <c r="AI353" s="91">
        <v>1</v>
      </c>
      <c r="AJ353" s="91">
        <v>1</v>
      </c>
      <c r="AK353" s="91">
        <v>5</v>
      </c>
      <c r="AL353" s="117" t="s">
        <v>1692</v>
      </c>
      <c r="AM353" s="91">
        <v>2</v>
      </c>
      <c r="AN353" s="91">
        <v>0</v>
      </c>
      <c r="AO353" s="91">
        <v>3</v>
      </c>
      <c r="AP353" s="91">
        <v>5</v>
      </c>
      <c r="AQ353" s="117" t="s">
        <v>1692</v>
      </c>
      <c r="AR353" s="91">
        <v>0</v>
      </c>
      <c r="AS353" s="91">
        <v>1</v>
      </c>
      <c r="AT353" s="91">
        <v>2</v>
      </c>
      <c r="AU353" s="91">
        <v>2</v>
      </c>
      <c r="AV353" s="91">
        <v>0</v>
      </c>
      <c r="AW353" s="91">
        <v>0</v>
      </c>
      <c r="AX353" s="91">
        <v>5</v>
      </c>
      <c r="AY353" s="117" t="s">
        <v>1692</v>
      </c>
      <c r="AZ353" s="91">
        <v>1</v>
      </c>
      <c r="BA353" s="91">
        <v>1</v>
      </c>
      <c r="BB353" s="91">
        <v>0</v>
      </c>
      <c r="BC353" s="91">
        <v>1</v>
      </c>
      <c r="BD353" s="91">
        <v>23</v>
      </c>
      <c r="BE353" s="91">
        <v>0</v>
      </c>
      <c r="BF353" s="91">
        <v>0</v>
      </c>
      <c r="BG353" s="91">
        <v>14</v>
      </c>
      <c r="BH353" s="91">
        <v>0</v>
      </c>
      <c r="BI353" s="91">
        <v>0</v>
      </c>
      <c r="BJ353" s="91">
        <v>0</v>
      </c>
      <c r="BK353" s="91">
        <v>21</v>
      </c>
      <c r="BL353" s="91">
        <v>0</v>
      </c>
      <c r="BM353" s="91">
        <v>0</v>
      </c>
      <c r="BN353" s="91">
        <v>0</v>
      </c>
      <c r="BO353" s="91">
        <v>11</v>
      </c>
      <c r="BP353" s="91">
        <v>31</v>
      </c>
      <c r="BQ353" s="91">
        <v>26</v>
      </c>
      <c r="BR353" s="91">
        <v>0</v>
      </c>
      <c r="BS353" s="91">
        <v>19</v>
      </c>
      <c r="BT353" s="91">
        <v>12</v>
      </c>
      <c r="BU353" s="91">
        <v>0</v>
      </c>
      <c r="BV353" s="91">
        <v>0</v>
      </c>
      <c r="BW353" s="91">
        <v>17</v>
      </c>
      <c r="BX353" s="91">
        <v>7</v>
      </c>
      <c r="BY353" s="91">
        <v>25</v>
      </c>
      <c r="BZ353" s="91">
        <v>0</v>
      </c>
      <c r="CA353" s="91">
        <v>0</v>
      </c>
      <c r="CB353" s="91">
        <v>0</v>
      </c>
      <c r="CC353" s="91">
        <v>26</v>
      </c>
      <c r="CD353" s="91">
        <v>13</v>
      </c>
      <c r="CE353" s="91">
        <v>0</v>
      </c>
      <c r="CF353" s="91">
        <v>2</v>
      </c>
      <c r="CG353" s="91">
        <v>9</v>
      </c>
      <c r="CH353" s="91">
        <v>2</v>
      </c>
      <c r="CI353" s="91">
        <v>0</v>
      </c>
      <c r="CJ353" s="91">
        <v>0</v>
      </c>
      <c r="CK353" s="91">
        <v>4</v>
      </c>
      <c r="CL353" s="91">
        <v>0</v>
      </c>
      <c r="CM353" s="91">
        <v>0</v>
      </c>
      <c r="CN353" s="91">
        <v>0</v>
      </c>
      <c r="CO353" s="91">
        <v>0</v>
      </c>
      <c r="CP353" s="91">
        <v>0</v>
      </c>
      <c r="CQ353" s="91">
        <v>0</v>
      </c>
      <c r="CR353" s="91">
        <v>0</v>
      </c>
      <c r="CS353" s="91">
        <v>0</v>
      </c>
      <c r="CT353" s="91">
        <v>0</v>
      </c>
      <c r="CU353" s="91">
        <v>0</v>
      </c>
      <c r="CV353" s="91">
        <v>0</v>
      </c>
      <c r="CW353" s="91">
        <v>0</v>
      </c>
      <c r="CX353" s="91">
        <v>0</v>
      </c>
      <c r="CY353" s="91">
        <v>0</v>
      </c>
      <c r="CZ353" s="91">
        <v>0</v>
      </c>
      <c r="DA353" s="91">
        <v>0</v>
      </c>
      <c r="DB353" s="91">
        <v>0</v>
      </c>
      <c r="DC353" s="91">
        <v>16</v>
      </c>
      <c r="DD353" s="91">
        <v>4</v>
      </c>
      <c r="DE353" s="91">
        <v>0</v>
      </c>
      <c r="DF353" s="91">
        <v>0</v>
      </c>
      <c r="DG353" s="91">
        <v>7</v>
      </c>
      <c r="DH353" s="91">
        <v>0</v>
      </c>
      <c r="DI353" s="91">
        <v>3</v>
      </c>
      <c r="DJ353" s="91">
        <v>0</v>
      </c>
      <c r="DK353" s="91">
        <v>0</v>
      </c>
      <c r="DL353" s="91">
        <v>0</v>
      </c>
      <c r="DM353" s="91">
        <v>0</v>
      </c>
      <c r="DN353" s="91">
        <v>0</v>
      </c>
      <c r="DO353" s="91">
        <v>0</v>
      </c>
      <c r="DP353" s="91">
        <v>0</v>
      </c>
      <c r="DQ353" s="91">
        <v>0</v>
      </c>
      <c r="DR353" s="91">
        <v>0</v>
      </c>
      <c r="DS353" s="91">
        <v>0</v>
      </c>
      <c r="DT353" s="91">
        <v>0</v>
      </c>
      <c r="DU353" s="91">
        <v>0</v>
      </c>
      <c r="DV353" s="91">
        <v>0</v>
      </c>
      <c r="DW353" s="91">
        <v>0</v>
      </c>
      <c r="DX353" s="91">
        <v>0</v>
      </c>
      <c r="DY353" s="91">
        <v>0</v>
      </c>
      <c r="DZ353" s="91">
        <v>0</v>
      </c>
      <c r="EA353" s="91">
        <v>0</v>
      </c>
      <c r="EB353" s="91">
        <v>0</v>
      </c>
      <c r="EC353" s="91">
        <v>0</v>
      </c>
      <c r="ED353" s="91">
        <v>0</v>
      </c>
      <c r="EE353" s="91">
        <v>0</v>
      </c>
      <c r="EF353" s="91">
        <v>0</v>
      </c>
      <c r="EG353" s="91">
        <v>0</v>
      </c>
      <c r="EH353" s="91">
        <v>0</v>
      </c>
      <c r="EI353" s="91">
        <v>1</v>
      </c>
      <c r="EJ353" s="91">
        <v>0</v>
      </c>
      <c r="EK353" s="91">
        <v>0</v>
      </c>
      <c r="EL353" s="91">
        <v>3</v>
      </c>
      <c r="EM353" s="91">
        <v>0</v>
      </c>
      <c r="EN353" s="91">
        <v>0</v>
      </c>
      <c r="EO353" s="91">
        <v>0</v>
      </c>
      <c r="EP353" s="91">
        <v>45</v>
      </c>
      <c r="EQ353" s="91">
        <v>0</v>
      </c>
      <c r="ER353" s="91">
        <v>0</v>
      </c>
      <c r="ES353" s="91">
        <v>0</v>
      </c>
      <c r="ET353" s="91">
        <v>0</v>
      </c>
      <c r="EU353" s="91">
        <v>1</v>
      </c>
      <c r="EV353" s="112" t="s">
        <v>4852</v>
      </c>
      <c r="EW353" s="91">
        <v>2</v>
      </c>
      <c r="EX353" s="112" t="s">
        <v>4853</v>
      </c>
      <c r="EY353" s="112" t="s">
        <v>4854</v>
      </c>
      <c r="EZ353" s="91">
        <v>1</v>
      </c>
      <c r="FA353" s="91">
        <v>1</v>
      </c>
      <c r="FB353" s="91">
        <v>1</v>
      </c>
      <c r="FC353" s="112" t="s">
        <v>4855</v>
      </c>
      <c r="FD353" s="112" t="s">
        <v>4856</v>
      </c>
      <c r="FE353" s="91">
        <v>7056</v>
      </c>
      <c r="FF353" s="92">
        <v>53.458199999999998</v>
      </c>
      <c r="FG353" s="91">
        <v>5</v>
      </c>
      <c r="FH353" s="91">
        <v>5</v>
      </c>
      <c r="FI353" s="118">
        <v>7117</v>
      </c>
      <c r="FJ353" s="118">
        <v>53.46</v>
      </c>
      <c r="FK353" s="118">
        <v>5</v>
      </c>
      <c r="FL353" s="118">
        <v>5</v>
      </c>
    </row>
    <row r="354" spans="1:168" ht="28.5" x14ac:dyDescent="0.2">
      <c r="A354" s="112" t="s">
        <v>180</v>
      </c>
      <c r="B354" s="112" t="s">
        <v>223</v>
      </c>
      <c r="C354" s="91">
        <v>2</v>
      </c>
      <c r="D354" s="112" t="s">
        <v>1329</v>
      </c>
      <c r="E354" s="112" t="s">
        <v>2130</v>
      </c>
      <c r="F354" s="112">
        <v>90</v>
      </c>
      <c r="G354" s="112">
        <v>51721</v>
      </c>
      <c r="H354" s="112" t="s">
        <v>223</v>
      </c>
      <c r="I354" s="112" t="s">
        <v>4857</v>
      </c>
      <c r="J354" s="112" t="s">
        <v>4858</v>
      </c>
      <c r="K354" s="112" t="s">
        <v>2108</v>
      </c>
      <c r="L354" s="112" t="s">
        <v>1842</v>
      </c>
      <c r="M354" s="112" t="s">
        <v>2162</v>
      </c>
      <c r="N354" s="112" t="s">
        <v>4056</v>
      </c>
      <c r="O354" s="112"/>
      <c r="P354" s="112">
        <v>494337320</v>
      </c>
      <c r="Q354" s="112" t="s">
        <v>4859</v>
      </c>
      <c r="R354" s="112"/>
      <c r="S354" s="112" t="s">
        <v>3553</v>
      </c>
      <c r="T354" s="112" t="s">
        <v>4751</v>
      </c>
      <c r="U354" s="112"/>
      <c r="V354" s="112">
        <v>494337322</v>
      </c>
      <c r="W354" s="112" t="s">
        <v>4860</v>
      </c>
      <c r="X354" s="91">
        <v>2</v>
      </c>
      <c r="Y354" s="91">
        <v>1</v>
      </c>
      <c r="Z354" s="91">
        <v>3</v>
      </c>
      <c r="AA354" s="92">
        <v>2</v>
      </c>
      <c r="AB354" s="92">
        <v>1</v>
      </c>
      <c r="AC354" s="92">
        <v>3</v>
      </c>
      <c r="AD354" s="117" t="s">
        <v>1692</v>
      </c>
      <c r="AE354" s="91">
        <v>1</v>
      </c>
      <c r="AF354" s="117" t="s">
        <v>1692</v>
      </c>
      <c r="AG354" s="91">
        <v>0</v>
      </c>
      <c r="AH354" s="91">
        <v>1</v>
      </c>
      <c r="AI354" s="91">
        <v>0</v>
      </c>
      <c r="AJ354" s="91">
        <v>1</v>
      </c>
      <c r="AK354" s="91">
        <v>2</v>
      </c>
      <c r="AL354" s="117" t="s">
        <v>1692</v>
      </c>
      <c r="AM354" s="91">
        <v>0</v>
      </c>
      <c r="AN354" s="91">
        <v>0</v>
      </c>
      <c r="AO354" s="91">
        <v>2</v>
      </c>
      <c r="AP354" s="91">
        <v>2</v>
      </c>
      <c r="AQ354" s="117" t="s">
        <v>1692</v>
      </c>
      <c r="AR354" s="91">
        <v>0</v>
      </c>
      <c r="AS354" s="91">
        <v>0</v>
      </c>
      <c r="AT354" s="91">
        <v>0</v>
      </c>
      <c r="AU354" s="91">
        <v>1</v>
      </c>
      <c r="AV354" s="91">
        <v>1</v>
      </c>
      <c r="AW354" s="91">
        <v>0</v>
      </c>
      <c r="AX354" s="91">
        <v>2</v>
      </c>
      <c r="AY354" s="117" t="s">
        <v>1692</v>
      </c>
      <c r="AZ354" s="91">
        <v>1</v>
      </c>
      <c r="BA354" s="91">
        <v>1</v>
      </c>
      <c r="BB354" s="91">
        <v>1</v>
      </c>
      <c r="BC354" s="91">
        <v>1</v>
      </c>
      <c r="BD354" s="91">
        <v>5</v>
      </c>
      <c r="BE354" s="91">
        <v>1</v>
      </c>
      <c r="BF354" s="91">
        <v>0</v>
      </c>
      <c r="BG354" s="91">
        <v>58</v>
      </c>
      <c r="BH354" s="91">
        <v>0</v>
      </c>
      <c r="BI354" s="91">
        <v>0</v>
      </c>
      <c r="BJ354" s="91">
        <v>21</v>
      </c>
      <c r="BK354" s="91">
        <v>2</v>
      </c>
      <c r="BL354" s="91">
        <v>0</v>
      </c>
      <c r="BM354" s="91">
        <v>0</v>
      </c>
      <c r="BN354" s="91">
        <v>0</v>
      </c>
      <c r="BO354" s="91">
        <v>5</v>
      </c>
      <c r="BP354" s="91">
        <v>41</v>
      </c>
      <c r="BQ354" s="91">
        <v>59</v>
      </c>
      <c r="BR354" s="91">
        <v>0</v>
      </c>
      <c r="BS354" s="91">
        <v>50</v>
      </c>
      <c r="BT354" s="91">
        <v>11</v>
      </c>
      <c r="BU354" s="91">
        <v>0</v>
      </c>
      <c r="BV354" s="91">
        <v>0</v>
      </c>
      <c r="BW354" s="91">
        <v>3</v>
      </c>
      <c r="BX354" s="91">
        <v>0</v>
      </c>
      <c r="BY354" s="91">
        <v>1</v>
      </c>
      <c r="BZ354" s="91">
        <v>39</v>
      </c>
      <c r="CA354" s="91">
        <v>0</v>
      </c>
      <c r="CB354" s="91">
        <v>2</v>
      </c>
      <c r="CC354" s="91">
        <v>120</v>
      </c>
      <c r="CD354" s="91">
        <v>2</v>
      </c>
      <c r="CE354" s="91">
        <v>10</v>
      </c>
      <c r="CF354" s="91">
        <v>2</v>
      </c>
      <c r="CG354" s="91">
        <v>7</v>
      </c>
      <c r="CH354" s="91">
        <v>0</v>
      </c>
      <c r="CI354" s="91">
        <v>0</v>
      </c>
      <c r="CJ354" s="91">
        <v>0</v>
      </c>
      <c r="CK354" s="91">
        <v>3</v>
      </c>
      <c r="CL354" s="91">
        <v>0</v>
      </c>
      <c r="CM354" s="91">
        <v>0</v>
      </c>
      <c r="CN354" s="91">
        <v>0</v>
      </c>
      <c r="CO354" s="91">
        <v>0</v>
      </c>
      <c r="CP354" s="91">
        <v>0</v>
      </c>
      <c r="CQ354" s="91">
        <v>0</v>
      </c>
      <c r="CR354" s="91">
        <v>0</v>
      </c>
      <c r="CS354" s="91">
        <v>0</v>
      </c>
      <c r="CT354" s="91">
        <v>0</v>
      </c>
      <c r="CU354" s="91">
        <v>0</v>
      </c>
      <c r="CV354" s="91">
        <v>0</v>
      </c>
      <c r="CW354" s="91">
        <v>0</v>
      </c>
      <c r="CX354" s="91">
        <v>0</v>
      </c>
      <c r="CY354" s="91">
        <v>0</v>
      </c>
      <c r="CZ354" s="91">
        <v>0</v>
      </c>
      <c r="DA354" s="91">
        <v>0</v>
      </c>
      <c r="DB354" s="91">
        <v>0</v>
      </c>
      <c r="DC354" s="91">
        <v>0</v>
      </c>
      <c r="DD354" s="91">
        <v>3</v>
      </c>
      <c r="DE354" s="91">
        <v>0</v>
      </c>
      <c r="DF354" s="91">
        <v>0</v>
      </c>
      <c r="DG354" s="91">
        <v>7</v>
      </c>
      <c r="DH354" s="91">
        <v>0</v>
      </c>
      <c r="DI354" s="91">
        <v>3</v>
      </c>
      <c r="DJ354" s="91">
        <v>0</v>
      </c>
      <c r="DK354" s="91">
        <v>0</v>
      </c>
      <c r="DL354" s="91">
        <v>0</v>
      </c>
      <c r="DM354" s="91">
        <v>0</v>
      </c>
      <c r="DN354" s="91">
        <v>0</v>
      </c>
      <c r="DO354" s="91">
        <v>0</v>
      </c>
      <c r="DP354" s="91">
        <v>0</v>
      </c>
      <c r="DQ354" s="91">
        <v>0</v>
      </c>
      <c r="DR354" s="91">
        <v>0</v>
      </c>
      <c r="DS354" s="91">
        <v>0</v>
      </c>
      <c r="DT354" s="91">
        <v>0</v>
      </c>
      <c r="DU354" s="91">
        <v>0</v>
      </c>
      <c r="DV354" s="91">
        <v>0</v>
      </c>
      <c r="DW354" s="91">
        <v>0</v>
      </c>
      <c r="DX354" s="91">
        <v>0</v>
      </c>
      <c r="DY354" s="91">
        <v>0</v>
      </c>
      <c r="DZ354" s="91">
        <v>0</v>
      </c>
      <c r="EA354" s="91">
        <v>3</v>
      </c>
      <c r="EB354" s="91">
        <v>0</v>
      </c>
      <c r="EC354" s="91">
        <v>0</v>
      </c>
      <c r="ED354" s="91">
        <v>0</v>
      </c>
      <c r="EE354" s="91">
        <v>0</v>
      </c>
      <c r="EF354" s="91">
        <v>0</v>
      </c>
      <c r="EG354" s="91">
        <v>0</v>
      </c>
      <c r="EH354" s="91">
        <v>0</v>
      </c>
      <c r="EI354" s="91">
        <v>0</v>
      </c>
      <c r="EJ354" s="91">
        <v>0</v>
      </c>
      <c r="EK354" s="91">
        <v>0</v>
      </c>
      <c r="EL354" s="91">
        <v>0</v>
      </c>
      <c r="EM354" s="91">
        <v>0</v>
      </c>
      <c r="EN354" s="91">
        <v>0</v>
      </c>
      <c r="EO354" s="91">
        <v>0</v>
      </c>
      <c r="EP354" s="91">
        <v>107</v>
      </c>
      <c r="EQ354" s="91">
        <v>0</v>
      </c>
      <c r="ER354" s="91">
        <v>0</v>
      </c>
      <c r="ES354" s="91">
        <v>0</v>
      </c>
      <c r="ET354" s="91">
        <v>0</v>
      </c>
      <c r="EU354" s="91">
        <v>1</v>
      </c>
      <c r="EV354" s="112" t="s">
        <v>4861</v>
      </c>
      <c r="EW354" s="91">
        <v>1</v>
      </c>
      <c r="EX354" s="112"/>
      <c r="EY354" s="112"/>
      <c r="EZ354" s="91">
        <v>1</v>
      </c>
      <c r="FA354" s="91">
        <v>1</v>
      </c>
      <c r="FB354" s="91">
        <v>1</v>
      </c>
      <c r="FC354" s="112"/>
      <c r="FD354" s="112"/>
      <c r="FE354" s="91">
        <v>11823</v>
      </c>
      <c r="FF354" s="92">
        <v>121.7094</v>
      </c>
      <c r="FG354" s="91">
        <v>8</v>
      </c>
      <c r="FH354" s="91">
        <v>8</v>
      </c>
      <c r="FI354" s="118">
        <v>12043</v>
      </c>
      <c r="FJ354" s="118">
        <v>121.71</v>
      </c>
      <c r="FK354" s="118">
        <v>8</v>
      </c>
      <c r="FL354" s="118">
        <v>8</v>
      </c>
    </row>
    <row r="355" spans="1:168" ht="28.5" x14ac:dyDescent="0.2">
      <c r="A355" s="112" t="s">
        <v>180</v>
      </c>
      <c r="B355" s="112" t="s">
        <v>224</v>
      </c>
      <c r="C355" s="91">
        <v>2</v>
      </c>
      <c r="D355" s="112" t="s">
        <v>1336</v>
      </c>
      <c r="E355" s="112" t="s">
        <v>4862</v>
      </c>
      <c r="F355" s="112">
        <v>624</v>
      </c>
      <c r="G355" s="112">
        <v>54232</v>
      </c>
      <c r="H355" s="112" t="s">
        <v>224</v>
      </c>
      <c r="I355" s="112" t="s">
        <v>4863</v>
      </c>
      <c r="J355" s="112" t="s">
        <v>4864</v>
      </c>
      <c r="K355" s="112" t="s">
        <v>2247</v>
      </c>
      <c r="L355" s="112" t="s">
        <v>1948</v>
      </c>
      <c r="M355" s="112" t="s">
        <v>4710</v>
      </c>
      <c r="N355" s="112" t="s">
        <v>4865</v>
      </c>
      <c r="O355" s="112"/>
      <c r="P355" s="112">
        <v>499859067</v>
      </c>
      <c r="Q355" s="112" t="s">
        <v>4866</v>
      </c>
      <c r="R355" s="112" t="s">
        <v>1833</v>
      </c>
      <c r="S355" s="112" t="s">
        <v>2317</v>
      </c>
      <c r="T355" s="112" t="s">
        <v>4867</v>
      </c>
      <c r="U355" s="112"/>
      <c r="V355" s="112">
        <v>499859065</v>
      </c>
      <c r="W355" s="112" t="s">
        <v>4868</v>
      </c>
      <c r="X355" s="91">
        <v>2</v>
      </c>
      <c r="Y355" s="91">
        <v>1</v>
      </c>
      <c r="Z355" s="91">
        <v>3</v>
      </c>
      <c r="AA355" s="92">
        <v>1.5</v>
      </c>
      <c r="AB355" s="92">
        <v>1</v>
      </c>
      <c r="AC355" s="92">
        <v>2.5</v>
      </c>
      <c r="AD355" s="117" t="s">
        <v>1692</v>
      </c>
      <c r="AE355" s="91">
        <v>2</v>
      </c>
      <c r="AF355" s="117" t="s">
        <v>1692</v>
      </c>
      <c r="AG355" s="91">
        <v>0</v>
      </c>
      <c r="AH355" s="91">
        <v>0</v>
      </c>
      <c r="AI355" s="91">
        <v>1</v>
      </c>
      <c r="AJ355" s="91">
        <v>1</v>
      </c>
      <c r="AK355" s="91">
        <v>2</v>
      </c>
      <c r="AL355" s="117" t="s">
        <v>1692</v>
      </c>
      <c r="AM355" s="91">
        <v>1</v>
      </c>
      <c r="AN355" s="91">
        <v>0</v>
      </c>
      <c r="AO355" s="91">
        <v>1</v>
      </c>
      <c r="AP355" s="91">
        <v>2</v>
      </c>
      <c r="AQ355" s="117" t="s">
        <v>1692</v>
      </c>
      <c r="AR355" s="91">
        <v>0</v>
      </c>
      <c r="AS355" s="91">
        <v>0</v>
      </c>
      <c r="AT355" s="91">
        <v>1</v>
      </c>
      <c r="AU355" s="91">
        <v>1</v>
      </c>
      <c r="AV355" s="91">
        <v>0</v>
      </c>
      <c r="AW355" s="91">
        <v>0</v>
      </c>
      <c r="AX355" s="91">
        <v>2</v>
      </c>
      <c r="AY355" s="117" t="s">
        <v>1692</v>
      </c>
      <c r="AZ355" s="91">
        <v>1</v>
      </c>
      <c r="BA355" s="91">
        <v>1</v>
      </c>
      <c r="BB355" s="91">
        <v>1</v>
      </c>
      <c r="BC355" s="91">
        <v>1</v>
      </c>
      <c r="BD355" s="91">
        <v>0</v>
      </c>
      <c r="BE355" s="91">
        <v>0</v>
      </c>
      <c r="BF355" s="91">
        <v>0</v>
      </c>
      <c r="BG355" s="91">
        <v>3</v>
      </c>
      <c r="BH355" s="91">
        <v>0</v>
      </c>
      <c r="BI355" s="91">
        <v>0</v>
      </c>
      <c r="BJ355" s="91">
        <v>7</v>
      </c>
      <c r="BK355" s="91">
        <v>3</v>
      </c>
      <c r="BL355" s="91">
        <v>0</v>
      </c>
      <c r="BM355" s="91">
        <v>0</v>
      </c>
      <c r="BN355" s="91">
        <v>0</v>
      </c>
      <c r="BO355" s="91">
        <v>0</v>
      </c>
      <c r="BP355" s="91">
        <v>31</v>
      </c>
      <c r="BQ355" s="91">
        <v>8</v>
      </c>
      <c r="BR355" s="91">
        <v>0</v>
      </c>
      <c r="BS355" s="91">
        <v>2</v>
      </c>
      <c r="BT355" s="91">
        <v>1</v>
      </c>
      <c r="BU355" s="91">
        <v>0</v>
      </c>
      <c r="BV355" s="91">
        <v>0</v>
      </c>
      <c r="BW355" s="91">
        <v>10</v>
      </c>
      <c r="BX355" s="91">
        <v>7</v>
      </c>
      <c r="BY355" s="91">
        <v>15</v>
      </c>
      <c r="BZ355" s="91">
        <v>0</v>
      </c>
      <c r="CA355" s="91">
        <v>0</v>
      </c>
      <c r="CB355" s="91">
        <v>0</v>
      </c>
      <c r="CC355" s="91">
        <v>3</v>
      </c>
      <c r="CD355" s="91">
        <v>0</v>
      </c>
      <c r="CE355" s="91">
        <v>0</v>
      </c>
      <c r="CF355" s="91">
        <v>4</v>
      </c>
      <c r="CG355" s="91">
        <v>1</v>
      </c>
      <c r="CH355" s="91">
        <v>0</v>
      </c>
      <c r="CI355" s="91">
        <v>0</v>
      </c>
      <c r="CJ355" s="91">
        <v>0</v>
      </c>
      <c r="CK355" s="91">
        <v>4</v>
      </c>
      <c r="CL355" s="91">
        <v>0</v>
      </c>
      <c r="CM355" s="91">
        <v>2</v>
      </c>
      <c r="CN355" s="91">
        <v>2</v>
      </c>
      <c r="CO355" s="91">
        <v>0</v>
      </c>
      <c r="CP355" s="91">
        <v>1</v>
      </c>
      <c r="CQ355" s="91">
        <v>1</v>
      </c>
      <c r="CR355" s="91">
        <v>0</v>
      </c>
      <c r="CS355" s="91">
        <v>0</v>
      </c>
      <c r="CT355" s="91">
        <v>0</v>
      </c>
      <c r="CU355" s="91">
        <v>0</v>
      </c>
      <c r="CV355" s="91">
        <v>0</v>
      </c>
      <c r="CW355" s="91">
        <v>0</v>
      </c>
      <c r="CX355" s="91">
        <v>0</v>
      </c>
      <c r="CY355" s="91">
        <v>0</v>
      </c>
      <c r="CZ355" s="91">
        <v>0</v>
      </c>
      <c r="DA355" s="91">
        <v>0</v>
      </c>
      <c r="DB355" s="91">
        <v>0</v>
      </c>
      <c r="DC355" s="91">
        <v>11</v>
      </c>
      <c r="DD355" s="91">
        <v>0</v>
      </c>
      <c r="DE355" s="91">
        <v>0</v>
      </c>
      <c r="DF355" s="91">
        <v>0</v>
      </c>
      <c r="DG355" s="91">
        <v>4</v>
      </c>
      <c r="DH355" s="91">
        <v>6</v>
      </c>
      <c r="DI355" s="91">
        <v>1</v>
      </c>
      <c r="DJ355" s="91">
        <v>0</v>
      </c>
      <c r="DK355" s="91">
        <v>0</v>
      </c>
      <c r="DL355" s="91">
        <v>0</v>
      </c>
      <c r="DM355" s="91">
        <v>0</v>
      </c>
      <c r="DN355" s="91">
        <v>0</v>
      </c>
      <c r="DO355" s="91">
        <v>0</v>
      </c>
      <c r="DP355" s="91">
        <v>0</v>
      </c>
      <c r="DQ355" s="91">
        <v>0</v>
      </c>
      <c r="DR355" s="91">
        <v>0</v>
      </c>
      <c r="DS355" s="91">
        <v>0</v>
      </c>
      <c r="DT355" s="91">
        <v>0</v>
      </c>
      <c r="DU355" s="91">
        <v>0</v>
      </c>
      <c r="DV355" s="91">
        <v>0</v>
      </c>
      <c r="DW355" s="91">
        <v>0</v>
      </c>
      <c r="DX355" s="91">
        <v>0</v>
      </c>
      <c r="DY355" s="91">
        <v>0</v>
      </c>
      <c r="DZ355" s="91">
        <v>0</v>
      </c>
      <c r="EA355" s="91">
        <v>0</v>
      </c>
      <c r="EB355" s="91">
        <v>0</v>
      </c>
      <c r="EC355" s="91">
        <v>0</v>
      </c>
      <c r="ED355" s="91">
        <v>0</v>
      </c>
      <c r="EE355" s="91">
        <v>0</v>
      </c>
      <c r="EF355" s="91">
        <v>0</v>
      </c>
      <c r="EG355" s="91">
        <v>1</v>
      </c>
      <c r="EH355" s="91">
        <v>0</v>
      </c>
      <c r="EI355" s="91">
        <v>0</v>
      </c>
      <c r="EJ355" s="91">
        <v>0</v>
      </c>
      <c r="EK355" s="91">
        <v>0</v>
      </c>
      <c r="EL355" s="91">
        <v>15</v>
      </c>
      <c r="EM355" s="91">
        <v>12</v>
      </c>
      <c r="EN355" s="91">
        <v>0</v>
      </c>
      <c r="EO355" s="91">
        <v>0</v>
      </c>
      <c r="EP355" s="91">
        <v>113</v>
      </c>
      <c r="EQ355" s="91">
        <v>0</v>
      </c>
      <c r="ER355" s="91">
        <v>0</v>
      </c>
      <c r="ES355" s="91">
        <v>0</v>
      </c>
      <c r="ET355" s="91">
        <v>0</v>
      </c>
      <c r="EU355" s="91">
        <v>1</v>
      </c>
      <c r="EV355" s="112" t="s">
        <v>4869</v>
      </c>
      <c r="EW355" s="91">
        <v>2</v>
      </c>
      <c r="EX355" s="112" t="s">
        <v>4870</v>
      </c>
      <c r="EY355" s="112" t="s">
        <v>4871</v>
      </c>
      <c r="EZ355" s="91">
        <v>1</v>
      </c>
      <c r="FA355" s="91">
        <v>1</v>
      </c>
      <c r="FB355" s="91">
        <v>1</v>
      </c>
      <c r="FC355" s="112" t="s">
        <v>4872</v>
      </c>
      <c r="FD355" s="112" t="s">
        <v>4873</v>
      </c>
      <c r="FE355" s="91">
        <v>7433</v>
      </c>
      <c r="FF355" s="92">
        <v>37.43524</v>
      </c>
      <c r="FG355" s="91">
        <v>5</v>
      </c>
      <c r="FH355" s="91">
        <v>4</v>
      </c>
      <c r="FI355" s="118">
        <v>7553</v>
      </c>
      <c r="FJ355" s="118">
        <v>37.43</v>
      </c>
      <c r="FK355" s="118">
        <v>5</v>
      </c>
      <c r="FL355" s="118">
        <v>4</v>
      </c>
    </row>
    <row r="356" spans="1:168" x14ac:dyDescent="0.2">
      <c r="A356" s="112" t="s">
        <v>180</v>
      </c>
      <c r="B356" s="112" t="s">
        <v>225</v>
      </c>
      <c r="C356" s="91">
        <v>2</v>
      </c>
      <c r="D356" s="112" t="s">
        <v>1345</v>
      </c>
      <c r="E356" s="112" t="s">
        <v>2364</v>
      </c>
      <c r="F356" s="112">
        <v>1</v>
      </c>
      <c r="G356" s="112">
        <v>51754</v>
      </c>
      <c r="H356" s="112" t="s">
        <v>225</v>
      </c>
      <c r="I356" s="112" t="s">
        <v>4874</v>
      </c>
      <c r="J356" s="112" t="s">
        <v>4875</v>
      </c>
      <c r="K356" s="112" t="s">
        <v>2108</v>
      </c>
      <c r="L356" s="112" t="s">
        <v>1845</v>
      </c>
      <c r="M356" s="112" t="s">
        <v>4876</v>
      </c>
      <c r="N356" s="112" t="s">
        <v>2716</v>
      </c>
      <c r="O356" s="112" t="s">
        <v>1845</v>
      </c>
      <c r="P356" s="112">
        <v>494548127</v>
      </c>
      <c r="Q356" s="112" t="s">
        <v>4877</v>
      </c>
      <c r="R356" s="112" t="s">
        <v>1845</v>
      </c>
      <c r="S356" s="112" t="s">
        <v>4876</v>
      </c>
      <c r="T356" s="112" t="s">
        <v>2716</v>
      </c>
      <c r="U356" s="112" t="s">
        <v>1845</v>
      </c>
      <c r="V356" s="112">
        <v>494548127</v>
      </c>
      <c r="W356" s="112" t="s">
        <v>4877</v>
      </c>
      <c r="X356" s="91">
        <v>3</v>
      </c>
      <c r="Y356" s="91">
        <v>0</v>
      </c>
      <c r="Z356" s="91">
        <v>3</v>
      </c>
      <c r="AA356" s="92">
        <v>3</v>
      </c>
      <c r="AB356" s="92">
        <v>0</v>
      </c>
      <c r="AC356" s="92">
        <v>3</v>
      </c>
      <c r="AD356" s="117" t="s">
        <v>1692</v>
      </c>
      <c r="AE356" s="91">
        <v>3</v>
      </c>
      <c r="AF356" s="117" t="s">
        <v>1692</v>
      </c>
      <c r="AG356" s="91">
        <v>0</v>
      </c>
      <c r="AH356" s="91">
        <v>3</v>
      </c>
      <c r="AI356" s="91">
        <v>0</v>
      </c>
      <c r="AJ356" s="91">
        <v>0</v>
      </c>
      <c r="AK356" s="91">
        <v>3</v>
      </c>
      <c r="AL356" s="117" t="s">
        <v>1692</v>
      </c>
      <c r="AM356" s="91">
        <v>1</v>
      </c>
      <c r="AN356" s="91">
        <v>0</v>
      </c>
      <c r="AO356" s="91">
        <v>2</v>
      </c>
      <c r="AP356" s="91">
        <v>3</v>
      </c>
      <c r="AQ356" s="117" t="s">
        <v>1692</v>
      </c>
      <c r="AR356" s="91">
        <v>0</v>
      </c>
      <c r="AS356" s="91">
        <v>0</v>
      </c>
      <c r="AT356" s="91">
        <v>2</v>
      </c>
      <c r="AU356" s="91">
        <v>1</v>
      </c>
      <c r="AV356" s="91">
        <v>0</v>
      </c>
      <c r="AW356" s="91">
        <v>0</v>
      </c>
      <c r="AX356" s="91">
        <v>3</v>
      </c>
      <c r="AY356" s="117" t="s">
        <v>1692</v>
      </c>
      <c r="AZ356" s="91">
        <v>1</v>
      </c>
      <c r="BA356" s="91">
        <v>1</v>
      </c>
      <c r="BB356" s="91">
        <v>0</v>
      </c>
      <c r="BC356" s="91">
        <v>1</v>
      </c>
      <c r="BD356" s="91">
        <v>1</v>
      </c>
      <c r="BE356" s="91">
        <v>0</v>
      </c>
      <c r="BF356" s="91">
        <v>0</v>
      </c>
      <c r="BG356" s="91">
        <v>7</v>
      </c>
      <c r="BH356" s="91">
        <v>1</v>
      </c>
      <c r="BI356" s="91">
        <v>0</v>
      </c>
      <c r="BJ356" s="91">
        <v>6</v>
      </c>
      <c r="BK356" s="91">
        <v>2</v>
      </c>
      <c r="BL356" s="91">
        <v>0</v>
      </c>
      <c r="BM356" s="91">
        <v>0</v>
      </c>
      <c r="BN356" s="91">
        <v>1</v>
      </c>
      <c r="BO356" s="91">
        <v>2</v>
      </c>
      <c r="BP356" s="91">
        <v>53</v>
      </c>
      <c r="BQ356" s="91">
        <v>39</v>
      </c>
      <c r="BR356" s="91">
        <v>0</v>
      </c>
      <c r="BS356" s="91">
        <v>3</v>
      </c>
      <c r="BT356" s="91">
        <v>9</v>
      </c>
      <c r="BU356" s="91">
        <v>0</v>
      </c>
      <c r="BV356" s="91">
        <v>0</v>
      </c>
      <c r="BW356" s="91">
        <v>3</v>
      </c>
      <c r="BX356" s="91">
        <v>3</v>
      </c>
      <c r="BY356" s="91">
        <v>43</v>
      </c>
      <c r="BZ356" s="91">
        <v>0</v>
      </c>
      <c r="CA356" s="91">
        <v>1</v>
      </c>
      <c r="CB356" s="91">
        <v>1</v>
      </c>
      <c r="CC356" s="91">
        <v>53</v>
      </c>
      <c r="CD356" s="91">
        <v>1</v>
      </c>
      <c r="CE356" s="91">
        <v>0</v>
      </c>
      <c r="CF356" s="91">
        <v>3</v>
      </c>
      <c r="CG356" s="91">
        <v>0</v>
      </c>
      <c r="CH356" s="91">
        <v>0</v>
      </c>
      <c r="CI356" s="91">
        <v>0</v>
      </c>
      <c r="CJ356" s="91">
        <v>0</v>
      </c>
      <c r="CK356" s="91">
        <v>6</v>
      </c>
      <c r="CL356" s="91">
        <v>0</v>
      </c>
      <c r="CM356" s="91">
        <v>0</v>
      </c>
      <c r="CN356" s="91">
        <v>0</v>
      </c>
      <c r="CO356" s="91">
        <v>0</v>
      </c>
      <c r="CP356" s="91">
        <v>0</v>
      </c>
      <c r="CQ356" s="91">
        <v>0</v>
      </c>
      <c r="CR356" s="91">
        <v>0</v>
      </c>
      <c r="CS356" s="91">
        <v>0</v>
      </c>
      <c r="CT356" s="91">
        <v>0</v>
      </c>
      <c r="CU356" s="91">
        <v>0</v>
      </c>
      <c r="CV356" s="91">
        <v>0</v>
      </c>
      <c r="CW356" s="91">
        <v>0</v>
      </c>
      <c r="CX356" s="91">
        <v>0</v>
      </c>
      <c r="CY356" s="91">
        <v>0</v>
      </c>
      <c r="CZ356" s="91">
        <v>0</v>
      </c>
      <c r="DA356" s="91">
        <v>0</v>
      </c>
      <c r="DB356" s="91">
        <v>0</v>
      </c>
      <c r="DC356" s="91">
        <v>19</v>
      </c>
      <c r="DD356" s="91">
        <v>4</v>
      </c>
      <c r="DE356" s="91">
        <v>0</v>
      </c>
      <c r="DF356" s="91">
        <v>0</v>
      </c>
      <c r="DG356" s="91">
        <v>12</v>
      </c>
      <c r="DH356" s="91">
        <v>4</v>
      </c>
      <c r="DI356" s="91">
        <v>3</v>
      </c>
      <c r="DJ356" s="91">
        <v>0</v>
      </c>
      <c r="DK356" s="91">
        <v>0</v>
      </c>
      <c r="DL356" s="91">
        <v>0</v>
      </c>
      <c r="DM356" s="91">
        <v>0</v>
      </c>
      <c r="DN356" s="91">
        <v>0</v>
      </c>
      <c r="DO356" s="91">
        <v>0</v>
      </c>
      <c r="DP356" s="91">
        <v>0</v>
      </c>
      <c r="DQ356" s="91">
        <v>0</v>
      </c>
      <c r="DR356" s="91">
        <v>0</v>
      </c>
      <c r="DS356" s="91">
        <v>0</v>
      </c>
      <c r="DT356" s="91">
        <v>0</v>
      </c>
      <c r="DU356" s="91">
        <v>0</v>
      </c>
      <c r="DV356" s="91">
        <v>0</v>
      </c>
      <c r="DW356" s="91">
        <v>0</v>
      </c>
      <c r="DX356" s="91">
        <v>0</v>
      </c>
      <c r="DY356" s="91">
        <v>0</v>
      </c>
      <c r="DZ356" s="91">
        <v>0</v>
      </c>
      <c r="EA356" s="91">
        <v>0</v>
      </c>
      <c r="EB356" s="91">
        <v>0</v>
      </c>
      <c r="EC356" s="91">
        <v>0</v>
      </c>
      <c r="ED356" s="91">
        <v>0</v>
      </c>
      <c r="EE356" s="91">
        <v>0</v>
      </c>
      <c r="EF356" s="91">
        <v>0</v>
      </c>
      <c r="EG356" s="91">
        <v>1</v>
      </c>
      <c r="EH356" s="91">
        <v>0</v>
      </c>
      <c r="EI356" s="91">
        <v>0</v>
      </c>
      <c r="EJ356" s="91">
        <v>1</v>
      </c>
      <c r="EK356" s="91">
        <v>0</v>
      </c>
      <c r="EL356" s="91">
        <v>4</v>
      </c>
      <c r="EM356" s="91">
        <v>4</v>
      </c>
      <c r="EN356" s="91">
        <v>0</v>
      </c>
      <c r="EO356" s="91">
        <v>1</v>
      </c>
      <c r="EP356" s="91">
        <v>118</v>
      </c>
      <c r="EQ356" s="91">
        <v>0</v>
      </c>
      <c r="ER356" s="91">
        <v>0</v>
      </c>
      <c r="ES356" s="91">
        <v>0</v>
      </c>
      <c r="ET356" s="91">
        <v>0</v>
      </c>
      <c r="EU356" s="91">
        <v>0</v>
      </c>
      <c r="EV356" s="112" t="s">
        <v>1845</v>
      </c>
      <c r="EW356" s="91">
        <v>1</v>
      </c>
      <c r="EX356" s="112" t="s">
        <v>1845</v>
      </c>
      <c r="EY356" s="112" t="s">
        <v>1845</v>
      </c>
      <c r="EZ356" s="91">
        <v>1</v>
      </c>
      <c r="FA356" s="91">
        <v>1</v>
      </c>
      <c r="FB356" s="91">
        <v>1</v>
      </c>
      <c r="FC356" s="112"/>
      <c r="FD356" s="112" t="s">
        <v>4878</v>
      </c>
      <c r="FE356" s="91">
        <v>7320</v>
      </c>
      <c r="FF356" s="92">
        <v>62</v>
      </c>
      <c r="FG356" s="91">
        <v>8</v>
      </c>
      <c r="FH356" s="91">
        <v>8</v>
      </c>
      <c r="FI356" s="118">
        <v>7403</v>
      </c>
      <c r="FJ356" s="118">
        <v>62.11</v>
      </c>
      <c r="FK356" s="118">
        <v>8</v>
      </c>
      <c r="FL356" s="118">
        <v>8</v>
      </c>
    </row>
    <row r="357" spans="1:168" ht="42.75" x14ac:dyDescent="0.2">
      <c r="A357" s="112" t="s">
        <v>180</v>
      </c>
      <c r="B357" s="112" t="s">
        <v>226</v>
      </c>
      <c r="C357" s="91">
        <v>3</v>
      </c>
      <c r="D357" s="112" t="s">
        <v>1380</v>
      </c>
      <c r="E357" s="112" t="s">
        <v>2152</v>
      </c>
      <c r="F357" s="112">
        <v>1</v>
      </c>
      <c r="G357" s="112">
        <v>54301</v>
      </c>
      <c r="H357" s="112" t="s">
        <v>226</v>
      </c>
      <c r="I357" s="112" t="s">
        <v>4879</v>
      </c>
      <c r="J357" s="112" t="s">
        <v>4880</v>
      </c>
      <c r="K357" s="112" t="s">
        <v>2182</v>
      </c>
      <c r="L357" s="112" t="s">
        <v>1845</v>
      </c>
      <c r="M357" s="112" t="s">
        <v>2490</v>
      </c>
      <c r="N357" s="112" t="s">
        <v>4881</v>
      </c>
      <c r="O357" s="112" t="s">
        <v>1845</v>
      </c>
      <c r="P357" s="112">
        <v>499405323</v>
      </c>
      <c r="Q357" s="112" t="s">
        <v>4882</v>
      </c>
      <c r="R357" s="112" t="s">
        <v>1842</v>
      </c>
      <c r="S357" s="112" t="s">
        <v>1945</v>
      </c>
      <c r="T357" s="112" t="s">
        <v>4543</v>
      </c>
      <c r="U357" s="112" t="s">
        <v>1845</v>
      </c>
      <c r="V357" s="112">
        <v>499405331</v>
      </c>
      <c r="W357" s="112" t="s">
        <v>4883</v>
      </c>
      <c r="X357" s="91">
        <v>8</v>
      </c>
      <c r="Y357" s="91">
        <v>1</v>
      </c>
      <c r="Z357" s="91">
        <v>9</v>
      </c>
      <c r="AA357" s="92">
        <v>8</v>
      </c>
      <c r="AB357" s="92">
        <v>1</v>
      </c>
      <c r="AC357" s="92">
        <v>9</v>
      </c>
      <c r="AD357" s="117" t="s">
        <v>1692</v>
      </c>
      <c r="AE357" s="91">
        <v>8</v>
      </c>
      <c r="AF357" s="117" t="s">
        <v>1692</v>
      </c>
      <c r="AG357" s="91">
        <v>0</v>
      </c>
      <c r="AH357" s="91">
        <v>4</v>
      </c>
      <c r="AI357" s="91">
        <v>1</v>
      </c>
      <c r="AJ357" s="91">
        <v>3</v>
      </c>
      <c r="AK357" s="91">
        <v>8</v>
      </c>
      <c r="AL357" s="117" t="s">
        <v>1692</v>
      </c>
      <c r="AM357" s="91">
        <v>0</v>
      </c>
      <c r="AN357" s="91">
        <v>2</v>
      </c>
      <c r="AO357" s="91">
        <v>6</v>
      </c>
      <c r="AP357" s="91">
        <v>8</v>
      </c>
      <c r="AQ357" s="117" t="s">
        <v>1692</v>
      </c>
      <c r="AR357" s="91">
        <v>0</v>
      </c>
      <c r="AS357" s="91">
        <v>0</v>
      </c>
      <c r="AT357" s="91">
        <v>1</v>
      </c>
      <c r="AU357" s="91">
        <v>6</v>
      </c>
      <c r="AV357" s="91">
        <v>1</v>
      </c>
      <c r="AW357" s="91">
        <v>0</v>
      </c>
      <c r="AX357" s="91">
        <v>8</v>
      </c>
      <c r="AY357" s="117" t="s">
        <v>1692</v>
      </c>
      <c r="AZ357" s="91">
        <v>1</v>
      </c>
      <c r="BA357" s="91">
        <v>1</v>
      </c>
      <c r="BB357" s="91">
        <v>1</v>
      </c>
      <c r="BC357" s="91">
        <v>1</v>
      </c>
      <c r="BD357" s="91">
        <v>2</v>
      </c>
      <c r="BE357" s="91">
        <v>0</v>
      </c>
      <c r="BF357" s="91">
        <v>0</v>
      </c>
      <c r="BG357" s="91">
        <v>42</v>
      </c>
      <c r="BH357" s="91">
        <v>3</v>
      </c>
      <c r="BI357" s="91">
        <v>0</v>
      </c>
      <c r="BJ357" s="91">
        <v>29</v>
      </c>
      <c r="BK357" s="91">
        <v>4</v>
      </c>
      <c r="BL357" s="91">
        <v>0</v>
      </c>
      <c r="BM357" s="91">
        <v>0</v>
      </c>
      <c r="BN357" s="91">
        <v>0</v>
      </c>
      <c r="BO357" s="91">
        <v>4</v>
      </c>
      <c r="BP357" s="91">
        <v>56</v>
      </c>
      <c r="BQ357" s="91">
        <v>38</v>
      </c>
      <c r="BR357" s="91">
        <v>0</v>
      </c>
      <c r="BS357" s="91">
        <v>54</v>
      </c>
      <c r="BT357" s="91">
        <v>43</v>
      </c>
      <c r="BU357" s="91">
        <v>0</v>
      </c>
      <c r="BV357" s="91">
        <v>0</v>
      </c>
      <c r="BW357" s="91">
        <v>10</v>
      </c>
      <c r="BX357" s="91">
        <v>44</v>
      </c>
      <c r="BY357" s="91">
        <v>77</v>
      </c>
      <c r="BZ357" s="91">
        <v>2</v>
      </c>
      <c r="CA357" s="91">
        <v>1</v>
      </c>
      <c r="CB357" s="91">
        <v>2</v>
      </c>
      <c r="CC357" s="91">
        <v>21</v>
      </c>
      <c r="CD357" s="91">
        <v>7</v>
      </c>
      <c r="CE357" s="91">
        <v>2</v>
      </c>
      <c r="CF357" s="91">
        <v>11</v>
      </c>
      <c r="CG357" s="91">
        <v>2</v>
      </c>
      <c r="CH357" s="91">
        <v>0</v>
      </c>
      <c r="CI357" s="91">
        <v>0</v>
      </c>
      <c r="CJ357" s="91">
        <v>0</v>
      </c>
      <c r="CK357" s="91">
        <v>16</v>
      </c>
      <c r="CL357" s="91">
        <v>0</v>
      </c>
      <c r="CM357" s="91">
        <v>0</v>
      </c>
      <c r="CN357" s="91">
        <v>0</v>
      </c>
      <c r="CO357" s="91">
        <v>0</v>
      </c>
      <c r="CP357" s="91">
        <v>0</v>
      </c>
      <c r="CQ357" s="91">
        <v>0</v>
      </c>
      <c r="CR357" s="91">
        <v>0</v>
      </c>
      <c r="CS357" s="91">
        <v>0</v>
      </c>
      <c r="CT357" s="91">
        <v>0</v>
      </c>
      <c r="CU357" s="91">
        <v>0</v>
      </c>
      <c r="CV357" s="91">
        <v>0</v>
      </c>
      <c r="CW357" s="91">
        <v>0</v>
      </c>
      <c r="CX357" s="91">
        <v>0</v>
      </c>
      <c r="CY357" s="91">
        <v>0</v>
      </c>
      <c r="CZ357" s="91">
        <v>0</v>
      </c>
      <c r="DA357" s="91">
        <v>0</v>
      </c>
      <c r="DB357" s="91">
        <v>0</v>
      </c>
      <c r="DC357" s="91">
        <v>43</v>
      </c>
      <c r="DD357" s="91">
        <v>4</v>
      </c>
      <c r="DE357" s="91">
        <v>0</v>
      </c>
      <c r="DF357" s="91">
        <v>0</v>
      </c>
      <c r="DG357" s="91">
        <v>1</v>
      </c>
      <c r="DH357" s="91">
        <v>0</v>
      </c>
      <c r="DI357" s="91">
        <v>2</v>
      </c>
      <c r="DJ357" s="91">
        <v>0</v>
      </c>
      <c r="DK357" s="91">
        <v>0</v>
      </c>
      <c r="DL357" s="91">
        <v>0</v>
      </c>
      <c r="DM357" s="91">
        <v>0</v>
      </c>
      <c r="DN357" s="91">
        <v>0</v>
      </c>
      <c r="DO357" s="91">
        <v>0</v>
      </c>
      <c r="DP357" s="91">
        <v>0</v>
      </c>
      <c r="DQ357" s="91">
        <v>0</v>
      </c>
      <c r="DR357" s="91">
        <v>0</v>
      </c>
      <c r="DS357" s="91">
        <v>0</v>
      </c>
      <c r="DT357" s="91">
        <v>0</v>
      </c>
      <c r="DU357" s="91">
        <v>0</v>
      </c>
      <c r="DV357" s="91">
        <v>0</v>
      </c>
      <c r="DW357" s="91">
        <v>0</v>
      </c>
      <c r="DX357" s="91">
        <v>0</v>
      </c>
      <c r="DY357" s="91">
        <v>0</v>
      </c>
      <c r="DZ357" s="91">
        <v>0</v>
      </c>
      <c r="EA357" s="91">
        <v>0</v>
      </c>
      <c r="EB357" s="91">
        <v>0</v>
      </c>
      <c r="EC357" s="91">
        <v>1</v>
      </c>
      <c r="ED357" s="91">
        <v>1</v>
      </c>
      <c r="EE357" s="91">
        <v>0</v>
      </c>
      <c r="EF357" s="91">
        <v>2</v>
      </c>
      <c r="EG357" s="91">
        <v>0</v>
      </c>
      <c r="EH357" s="91">
        <v>0</v>
      </c>
      <c r="EI357" s="91">
        <v>0</v>
      </c>
      <c r="EJ357" s="91">
        <v>0</v>
      </c>
      <c r="EK357" s="91">
        <v>0</v>
      </c>
      <c r="EL357" s="91">
        <v>5</v>
      </c>
      <c r="EM357" s="91">
        <v>2</v>
      </c>
      <c r="EN357" s="91">
        <v>0</v>
      </c>
      <c r="EO357" s="91">
        <v>1</v>
      </c>
      <c r="EP357" s="91">
        <v>259</v>
      </c>
      <c r="EQ357" s="91">
        <v>0</v>
      </c>
      <c r="ER357" s="91">
        <v>0</v>
      </c>
      <c r="ES357" s="91">
        <v>0</v>
      </c>
      <c r="ET357" s="91">
        <v>0</v>
      </c>
      <c r="EU357" s="91">
        <v>1</v>
      </c>
      <c r="EV357" s="112" t="s">
        <v>4884</v>
      </c>
      <c r="EW357" s="91">
        <v>2</v>
      </c>
      <c r="EX357" s="112"/>
      <c r="EY357" s="112" t="s">
        <v>4885</v>
      </c>
      <c r="EZ357" s="91">
        <v>1</v>
      </c>
      <c r="FA357" s="91">
        <v>1</v>
      </c>
      <c r="FB357" s="91">
        <v>1</v>
      </c>
      <c r="FC357" s="112" t="s">
        <v>4886</v>
      </c>
      <c r="FD357" s="112" t="s">
        <v>4887</v>
      </c>
      <c r="FE357" s="91">
        <v>18249</v>
      </c>
      <c r="FF357" s="92">
        <v>122.956951</v>
      </c>
      <c r="FG357" s="91">
        <v>9</v>
      </c>
      <c r="FH357" s="91">
        <v>6</v>
      </c>
      <c r="FI357" s="118">
        <v>18057</v>
      </c>
      <c r="FJ357" s="118">
        <v>122.95</v>
      </c>
      <c r="FK357" s="118">
        <v>9</v>
      </c>
      <c r="FL357" s="118">
        <v>7</v>
      </c>
    </row>
    <row r="358" spans="1:168" ht="28.5" x14ac:dyDescent="0.2">
      <c r="A358" s="112" t="s">
        <v>180</v>
      </c>
      <c r="B358" s="112" t="s">
        <v>227</v>
      </c>
      <c r="C358" s="91">
        <v>1</v>
      </c>
      <c r="D358" s="112" t="s">
        <v>1387</v>
      </c>
      <c r="E358" s="112" t="s">
        <v>2130</v>
      </c>
      <c r="F358" s="112">
        <v>9</v>
      </c>
      <c r="G358" s="112">
        <v>50703</v>
      </c>
      <c r="H358" s="112" t="s">
        <v>227</v>
      </c>
      <c r="I358" s="112" t="s">
        <v>4888</v>
      </c>
      <c r="J358" s="112" t="s">
        <v>4889</v>
      </c>
      <c r="K358" s="112" t="s">
        <v>4570</v>
      </c>
      <c r="L358" s="112" t="s">
        <v>1948</v>
      </c>
      <c r="M358" s="112" t="s">
        <v>2788</v>
      </c>
      <c r="N358" s="112" t="s">
        <v>4890</v>
      </c>
      <c r="O358" s="112"/>
      <c r="P358" s="112">
        <v>493524360</v>
      </c>
      <c r="Q358" s="112" t="s">
        <v>4889</v>
      </c>
      <c r="R358" s="112" t="s">
        <v>1948</v>
      </c>
      <c r="S358" s="112" t="s">
        <v>2788</v>
      </c>
      <c r="T358" s="112" t="s">
        <v>4890</v>
      </c>
      <c r="U358" s="112"/>
      <c r="V358" s="112">
        <v>493524360</v>
      </c>
      <c r="W358" s="112" t="s">
        <v>4889</v>
      </c>
      <c r="X358" s="91">
        <v>1</v>
      </c>
      <c r="Y358" s="91">
        <v>0</v>
      </c>
      <c r="Z358" s="91">
        <v>1</v>
      </c>
      <c r="AA358" s="92">
        <v>1</v>
      </c>
      <c r="AB358" s="92">
        <v>0</v>
      </c>
      <c r="AC358" s="92">
        <v>1</v>
      </c>
      <c r="AD358" s="117" t="s">
        <v>1692</v>
      </c>
      <c r="AE358" s="91">
        <v>1</v>
      </c>
      <c r="AF358" s="117" t="s">
        <v>1692</v>
      </c>
      <c r="AG358" s="91">
        <v>0</v>
      </c>
      <c r="AH358" s="91">
        <v>0</v>
      </c>
      <c r="AI358" s="91">
        <v>1</v>
      </c>
      <c r="AJ358" s="91">
        <v>0</v>
      </c>
      <c r="AK358" s="91">
        <v>1</v>
      </c>
      <c r="AL358" s="117" t="s">
        <v>1692</v>
      </c>
      <c r="AM358" s="91">
        <v>1</v>
      </c>
      <c r="AN358" s="91">
        <v>0</v>
      </c>
      <c r="AO358" s="91">
        <v>0</v>
      </c>
      <c r="AP358" s="91">
        <v>1</v>
      </c>
      <c r="AQ358" s="117" t="s">
        <v>1692</v>
      </c>
      <c r="AR358" s="91">
        <v>0</v>
      </c>
      <c r="AS358" s="91">
        <v>0</v>
      </c>
      <c r="AT358" s="91">
        <v>0</v>
      </c>
      <c r="AU358" s="91">
        <v>1</v>
      </c>
      <c r="AV358" s="91">
        <v>0</v>
      </c>
      <c r="AW358" s="91">
        <v>0</v>
      </c>
      <c r="AX358" s="91">
        <v>1</v>
      </c>
      <c r="AY358" s="117" t="s">
        <v>1692</v>
      </c>
      <c r="AZ358" s="91">
        <v>0</v>
      </c>
      <c r="BA358" s="91">
        <v>1</v>
      </c>
      <c r="BB358" s="91">
        <v>1</v>
      </c>
      <c r="BC358" s="91">
        <v>1</v>
      </c>
      <c r="BD358" s="91">
        <v>0</v>
      </c>
      <c r="BE358" s="91">
        <v>0</v>
      </c>
      <c r="BF358" s="91">
        <v>0</v>
      </c>
      <c r="BG358" s="91">
        <v>5</v>
      </c>
      <c r="BH358" s="91">
        <v>0</v>
      </c>
      <c r="BI358" s="91">
        <v>0</v>
      </c>
      <c r="BJ358" s="91">
        <v>3</v>
      </c>
      <c r="BK358" s="91">
        <v>9</v>
      </c>
      <c r="BL358" s="91">
        <v>0</v>
      </c>
      <c r="BM358" s="91">
        <v>0</v>
      </c>
      <c r="BN358" s="91">
        <v>0</v>
      </c>
      <c r="BO358" s="91">
        <v>3</v>
      </c>
      <c r="BP358" s="91">
        <v>36</v>
      </c>
      <c r="BQ358" s="91">
        <v>6</v>
      </c>
      <c r="BR358" s="91">
        <v>0</v>
      </c>
      <c r="BS358" s="91">
        <v>12</v>
      </c>
      <c r="BT358" s="91">
        <v>6</v>
      </c>
      <c r="BU358" s="91">
        <v>0</v>
      </c>
      <c r="BV358" s="91">
        <v>0</v>
      </c>
      <c r="BW358" s="91">
        <v>4</v>
      </c>
      <c r="BX358" s="91">
        <v>0</v>
      </c>
      <c r="BY358" s="91">
        <v>12</v>
      </c>
      <c r="BZ358" s="91">
        <v>2</v>
      </c>
      <c r="CA358" s="91">
        <v>0</v>
      </c>
      <c r="CB358" s="91">
        <v>0</v>
      </c>
      <c r="CC358" s="91">
        <v>24</v>
      </c>
      <c r="CD358" s="91">
        <v>2</v>
      </c>
      <c r="CE358" s="91">
        <v>0</v>
      </c>
      <c r="CF358" s="91">
        <v>2</v>
      </c>
      <c r="CG358" s="91">
        <v>0</v>
      </c>
      <c r="CH358" s="91">
        <v>0</v>
      </c>
      <c r="CI358" s="91">
        <v>0</v>
      </c>
      <c r="CJ358" s="91">
        <v>0</v>
      </c>
      <c r="CK358" s="91">
        <v>0</v>
      </c>
      <c r="CL358" s="91">
        <v>0</v>
      </c>
      <c r="CM358" s="91">
        <v>0</v>
      </c>
      <c r="CN358" s="91">
        <v>0</v>
      </c>
      <c r="CO358" s="91">
        <v>0</v>
      </c>
      <c r="CP358" s="91">
        <v>0</v>
      </c>
      <c r="CQ358" s="91">
        <v>0</v>
      </c>
      <c r="CR358" s="91">
        <v>0</v>
      </c>
      <c r="CS358" s="91">
        <v>0</v>
      </c>
      <c r="CT358" s="91">
        <v>0</v>
      </c>
      <c r="CU358" s="91">
        <v>0</v>
      </c>
      <c r="CV358" s="91">
        <v>0</v>
      </c>
      <c r="CW358" s="91">
        <v>0</v>
      </c>
      <c r="CX358" s="91">
        <v>0</v>
      </c>
      <c r="CY358" s="91">
        <v>0</v>
      </c>
      <c r="CZ358" s="91">
        <v>0</v>
      </c>
      <c r="DA358" s="91">
        <v>0</v>
      </c>
      <c r="DB358" s="91">
        <v>0</v>
      </c>
      <c r="DC358" s="91">
        <v>5</v>
      </c>
      <c r="DD358" s="91">
        <v>0</v>
      </c>
      <c r="DE358" s="91">
        <v>0</v>
      </c>
      <c r="DF358" s="91">
        <v>0</v>
      </c>
      <c r="DG358" s="91">
        <v>1</v>
      </c>
      <c r="DH358" s="91">
        <v>0</v>
      </c>
      <c r="DI358" s="91">
        <v>1</v>
      </c>
      <c r="DJ358" s="91">
        <v>0</v>
      </c>
      <c r="DK358" s="91">
        <v>0</v>
      </c>
      <c r="DL358" s="91">
        <v>0</v>
      </c>
      <c r="DM358" s="91">
        <v>0</v>
      </c>
      <c r="DN358" s="91">
        <v>0</v>
      </c>
      <c r="DO358" s="91">
        <v>0</v>
      </c>
      <c r="DP358" s="91">
        <v>0</v>
      </c>
      <c r="DQ358" s="91">
        <v>0</v>
      </c>
      <c r="DR358" s="91">
        <v>0</v>
      </c>
      <c r="DS358" s="91">
        <v>0</v>
      </c>
      <c r="DT358" s="91">
        <v>0</v>
      </c>
      <c r="DU358" s="91">
        <v>0</v>
      </c>
      <c r="DV358" s="91">
        <v>0</v>
      </c>
      <c r="DW358" s="91">
        <v>0</v>
      </c>
      <c r="DX358" s="91">
        <v>0</v>
      </c>
      <c r="DY358" s="91">
        <v>0</v>
      </c>
      <c r="DZ358" s="91">
        <v>0</v>
      </c>
      <c r="EA358" s="91">
        <v>0</v>
      </c>
      <c r="EB358" s="91">
        <v>0</v>
      </c>
      <c r="EC358" s="91">
        <v>0</v>
      </c>
      <c r="ED358" s="91">
        <v>0</v>
      </c>
      <c r="EE358" s="91">
        <v>0</v>
      </c>
      <c r="EF358" s="91">
        <v>0</v>
      </c>
      <c r="EG358" s="91">
        <v>0</v>
      </c>
      <c r="EH358" s="91">
        <v>0</v>
      </c>
      <c r="EI358" s="91">
        <v>0</v>
      </c>
      <c r="EJ358" s="91">
        <v>0</v>
      </c>
      <c r="EK358" s="91">
        <v>0</v>
      </c>
      <c r="EL358" s="91">
        <v>1</v>
      </c>
      <c r="EM358" s="91">
        <v>0</v>
      </c>
      <c r="EN358" s="91">
        <v>0</v>
      </c>
      <c r="EO358" s="91">
        <v>0</v>
      </c>
      <c r="EP358" s="91">
        <v>26</v>
      </c>
      <c r="EQ358" s="91">
        <v>0</v>
      </c>
      <c r="ER358" s="91">
        <v>0</v>
      </c>
      <c r="ES358" s="91">
        <v>0</v>
      </c>
      <c r="ET358" s="91">
        <v>0</v>
      </c>
      <c r="EU358" s="91">
        <v>0</v>
      </c>
      <c r="EV358" s="112"/>
      <c r="EW358" s="91">
        <v>1</v>
      </c>
      <c r="EX358" s="112"/>
      <c r="EY358" s="112"/>
      <c r="EZ358" s="91">
        <v>1</v>
      </c>
      <c r="FA358" s="91">
        <v>1</v>
      </c>
      <c r="FB358" s="91">
        <v>1</v>
      </c>
      <c r="FC358" s="112"/>
      <c r="FD358" s="112"/>
      <c r="FE358" s="91">
        <v>2692</v>
      </c>
      <c r="FF358" s="92">
        <v>59.428198999999999</v>
      </c>
      <c r="FG358" s="91">
        <v>9</v>
      </c>
      <c r="FH358" s="91">
        <v>8</v>
      </c>
      <c r="FI358" s="118">
        <v>2655</v>
      </c>
      <c r="FJ358" s="118">
        <v>59.44</v>
      </c>
      <c r="FK358" s="118">
        <v>9</v>
      </c>
      <c r="FL358" s="118">
        <v>6</v>
      </c>
    </row>
    <row r="359" spans="1:168" ht="42.75" x14ac:dyDescent="0.2">
      <c r="A359" s="112" t="s">
        <v>180</v>
      </c>
      <c r="B359" s="112" t="s">
        <v>228</v>
      </c>
      <c r="C359" s="91">
        <v>2</v>
      </c>
      <c r="D359" s="112" t="s">
        <v>4891</v>
      </c>
      <c r="E359" s="112" t="s">
        <v>4892</v>
      </c>
      <c r="F359" s="112">
        <v>181</v>
      </c>
      <c r="G359" s="112">
        <v>54201</v>
      </c>
      <c r="H359" s="112" t="s">
        <v>228</v>
      </c>
      <c r="I359" s="112" t="s">
        <v>4893</v>
      </c>
      <c r="J359" s="112" t="s">
        <v>4894</v>
      </c>
      <c r="K359" s="112" t="s">
        <v>4895</v>
      </c>
      <c r="L359" s="112"/>
      <c r="M359" s="112" t="s">
        <v>1963</v>
      </c>
      <c r="N359" s="112" t="s">
        <v>4896</v>
      </c>
      <c r="O359" s="112"/>
      <c r="P359" s="112">
        <v>499739214</v>
      </c>
      <c r="Q359" s="112" t="s">
        <v>4897</v>
      </c>
      <c r="R359" s="112"/>
      <c r="S359" s="112"/>
      <c r="T359" s="112"/>
      <c r="U359" s="112"/>
      <c r="V359" s="112"/>
      <c r="W359" s="112"/>
      <c r="X359" s="91">
        <v>1</v>
      </c>
      <c r="Y359" s="91">
        <v>2</v>
      </c>
      <c r="Z359" s="91">
        <v>3</v>
      </c>
      <c r="AA359" s="92">
        <v>1</v>
      </c>
      <c r="AB359" s="92">
        <v>2</v>
      </c>
      <c r="AC359" s="92">
        <v>3</v>
      </c>
      <c r="AD359" s="117" t="s">
        <v>1692</v>
      </c>
      <c r="AE359" s="91">
        <v>1</v>
      </c>
      <c r="AF359" s="117" t="s">
        <v>1692</v>
      </c>
      <c r="AG359" s="91">
        <v>0</v>
      </c>
      <c r="AH359" s="91">
        <v>1</v>
      </c>
      <c r="AI359" s="91">
        <v>0</v>
      </c>
      <c r="AJ359" s="91">
        <v>0</v>
      </c>
      <c r="AK359" s="91">
        <v>1</v>
      </c>
      <c r="AL359" s="117" t="s">
        <v>1692</v>
      </c>
      <c r="AM359" s="91">
        <v>0</v>
      </c>
      <c r="AN359" s="91">
        <v>0</v>
      </c>
      <c r="AO359" s="91">
        <v>1</v>
      </c>
      <c r="AP359" s="91">
        <v>1</v>
      </c>
      <c r="AQ359" s="117" t="s">
        <v>1692</v>
      </c>
      <c r="AR359" s="91">
        <v>0</v>
      </c>
      <c r="AS359" s="91">
        <v>0</v>
      </c>
      <c r="AT359" s="91">
        <v>0</v>
      </c>
      <c r="AU359" s="91">
        <v>1</v>
      </c>
      <c r="AV359" s="91">
        <v>0</v>
      </c>
      <c r="AW359" s="91">
        <v>0</v>
      </c>
      <c r="AX359" s="91">
        <v>1</v>
      </c>
      <c r="AY359" s="117" t="s">
        <v>1692</v>
      </c>
      <c r="AZ359" s="91">
        <v>1</v>
      </c>
      <c r="BA359" s="91">
        <v>1</v>
      </c>
      <c r="BB359" s="91">
        <v>0</v>
      </c>
      <c r="BC359" s="91">
        <v>1</v>
      </c>
      <c r="BD359" s="91">
        <v>3</v>
      </c>
      <c r="BE359" s="91">
        <v>0</v>
      </c>
      <c r="BF359" s="91">
        <v>0</v>
      </c>
      <c r="BG359" s="91">
        <v>1</v>
      </c>
      <c r="BH359" s="91">
        <v>0</v>
      </c>
      <c r="BI359" s="91">
        <v>0</v>
      </c>
      <c r="BJ359" s="91">
        <v>0</v>
      </c>
      <c r="BK359" s="91">
        <v>0</v>
      </c>
      <c r="BL359" s="91">
        <v>0</v>
      </c>
      <c r="BM359" s="91">
        <v>0</v>
      </c>
      <c r="BN359" s="91">
        <v>21</v>
      </c>
      <c r="BO359" s="91">
        <v>0</v>
      </c>
      <c r="BP359" s="91">
        <v>12</v>
      </c>
      <c r="BQ359" s="91">
        <v>1</v>
      </c>
      <c r="BR359" s="91">
        <v>0</v>
      </c>
      <c r="BS359" s="91">
        <v>2</v>
      </c>
      <c r="BT359" s="91">
        <v>4</v>
      </c>
      <c r="BU359" s="91">
        <v>0</v>
      </c>
      <c r="BV359" s="91">
        <v>0</v>
      </c>
      <c r="BW359" s="91">
        <v>0</v>
      </c>
      <c r="BX359" s="91">
        <v>0</v>
      </c>
      <c r="BY359" s="91">
        <v>1</v>
      </c>
      <c r="BZ359" s="91">
        <v>1</v>
      </c>
      <c r="CA359" s="91">
        <v>0</v>
      </c>
      <c r="CB359" s="91">
        <v>0</v>
      </c>
      <c r="CC359" s="91">
        <v>4</v>
      </c>
      <c r="CD359" s="91">
        <v>1</v>
      </c>
      <c r="CE359" s="91">
        <v>0</v>
      </c>
      <c r="CF359" s="91">
        <v>2</v>
      </c>
      <c r="CG359" s="91">
        <v>2</v>
      </c>
      <c r="CH359" s="91">
        <v>1</v>
      </c>
      <c r="CI359" s="91">
        <v>1</v>
      </c>
      <c r="CJ359" s="91">
        <v>0</v>
      </c>
      <c r="CK359" s="91">
        <v>0</v>
      </c>
      <c r="CL359" s="91">
        <v>0</v>
      </c>
      <c r="CM359" s="91">
        <v>0</v>
      </c>
      <c r="CN359" s="91">
        <v>0</v>
      </c>
      <c r="CO359" s="91">
        <v>0</v>
      </c>
      <c r="CP359" s="91">
        <v>0</v>
      </c>
      <c r="CQ359" s="91">
        <v>0</v>
      </c>
      <c r="CR359" s="91">
        <v>0</v>
      </c>
      <c r="CS359" s="91">
        <v>0</v>
      </c>
      <c r="CT359" s="91">
        <v>0</v>
      </c>
      <c r="CU359" s="91">
        <v>0</v>
      </c>
      <c r="CV359" s="91">
        <v>0</v>
      </c>
      <c r="CW359" s="91">
        <v>0</v>
      </c>
      <c r="CX359" s="91">
        <v>0</v>
      </c>
      <c r="CY359" s="91">
        <v>0</v>
      </c>
      <c r="CZ359" s="91">
        <v>0</v>
      </c>
      <c r="DA359" s="91">
        <v>0</v>
      </c>
      <c r="DB359" s="91">
        <v>0</v>
      </c>
      <c r="DC359" s="91">
        <v>3</v>
      </c>
      <c r="DD359" s="91">
        <v>3</v>
      </c>
      <c r="DE359" s="91">
        <v>0</v>
      </c>
      <c r="DF359" s="91">
        <v>0</v>
      </c>
      <c r="DG359" s="91">
        <v>2</v>
      </c>
      <c r="DH359" s="91">
        <v>0</v>
      </c>
      <c r="DI359" s="91">
        <v>1</v>
      </c>
      <c r="DJ359" s="91">
        <v>0</v>
      </c>
      <c r="DK359" s="91">
        <v>0</v>
      </c>
      <c r="DL359" s="91">
        <v>0</v>
      </c>
      <c r="DM359" s="91">
        <v>0</v>
      </c>
      <c r="DN359" s="91">
        <v>0</v>
      </c>
      <c r="DO359" s="91">
        <v>0</v>
      </c>
      <c r="DP359" s="91">
        <v>0</v>
      </c>
      <c r="DQ359" s="91">
        <v>0</v>
      </c>
      <c r="DR359" s="91">
        <v>0</v>
      </c>
      <c r="DS359" s="91">
        <v>0</v>
      </c>
      <c r="DT359" s="91">
        <v>0</v>
      </c>
      <c r="DU359" s="91">
        <v>0</v>
      </c>
      <c r="DV359" s="91">
        <v>0</v>
      </c>
      <c r="DW359" s="91">
        <v>0</v>
      </c>
      <c r="DX359" s="91">
        <v>0</v>
      </c>
      <c r="DY359" s="91">
        <v>0</v>
      </c>
      <c r="DZ359" s="91">
        <v>0</v>
      </c>
      <c r="EA359" s="91">
        <v>0</v>
      </c>
      <c r="EB359" s="91">
        <v>0</v>
      </c>
      <c r="EC359" s="91">
        <v>0</v>
      </c>
      <c r="ED359" s="91">
        <v>0</v>
      </c>
      <c r="EE359" s="91">
        <v>0</v>
      </c>
      <c r="EF359" s="91">
        <v>1</v>
      </c>
      <c r="EG359" s="91">
        <v>0</v>
      </c>
      <c r="EH359" s="91">
        <v>0</v>
      </c>
      <c r="EI359" s="91">
        <v>0</v>
      </c>
      <c r="EJ359" s="91">
        <v>0</v>
      </c>
      <c r="EK359" s="91">
        <v>0</v>
      </c>
      <c r="EL359" s="91">
        <v>0</v>
      </c>
      <c r="EM359" s="91">
        <v>0</v>
      </c>
      <c r="EN359" s="91">
        <v>0</v>
      </c>
      <c r="EO359" s="91">
        <v>4</v>
      </c>
      <c r="EP359" s="91">
        <v>127</v>
      </c>
      <c r="EQ359" s="91">
        <v>1</v>
      </c>
      <c r="ER359" s="91">
        <v>0</v>
      </c>
      <c r="ES359" s="91">
        <v>0</v>
      </c>
      <c r="ET359" s="91">
        <v>0</v>
      </c>
      <c r="EU359" s="91">
        <v>1</v>
      </c>
      <c r="EV359" s="112" t="s">
        <v>4898</v>
      </c>
      <c r="EW359" s="91">
        <v>2</v>
      </c>
      <c r="EX359" s="112" t="s">
        <v>4899</v>
      </c>
      <c r="EY359" s="112" t="s">
        <v>4899</v>
      </c>
      <c r="EZ359" s="91">
        <v>1</v>
      </c>
      <c r="FA359" s="91">
        <v>1</v>
      </c>
      <c r="FB359" s="91">
        <v>1</v>
      </c>
      <c r="FC359" s="112" t="s">
        <v>2495</v>
      </c>
      <c r="FD359" s="112" t="s">
        <v>4900</v>
      </c>
      <c r="FE359" s="91">
        <v>4838</v>
      </c>
      <c r="FF359" s="92">
        <v>55.543039999999998</v>
      </c>
      <c r="FG359" s="91">
        <v>4</v>
      </c>
      <c r="FH359" s="91">
        <v>3</v>
      </c>
      <c r="FI359" s="118">
        <v>4637</v>
      </c>
      <c r="FJ359" s="118">
        <v>55.54</v>
      </c>
      <c r="FK359" s="118">
        <v>4</v>
      </c>
      <c r="FL359" s="118">
        <v>3</v>
      </c>
    </row>
    <row r="360" spans="1:168" ht="142.5" x14ac:dyDescent="0.2">
      <c r="A360" s="112" t="s">
        <v>383</v>
      </c>
      <c r="B360" s="112" t="s">
        <v>384</v>
      </c>
      <c r="C360" s="91">
        <v>1</v>
      </c>
      <c r="D360" s="112" t="s">
        <v>845</v>
      </c>
      <c r="E360" s="112" t="s">
        <v>4901</v>
      </c>
      <c r="F360" s="112">
        <v>203</v>
      </c>
      <c r="G360" s="112">
        <v>56112</v>
      </c>
      <c r="H360" s="112" t="s">
        <v>384</v>
      </c>
      <c r="I360" s="112" t="s">
        <v>4902</v>
      </c>
      <c r="J360" s="112" t="s">
        <v>4903</v>
      </c>
      <c r="K360" s="112" t="s">
        <v>4904</v>
      </c>
      <c r="L360" s="112" t="s">
        <v>1845</v>
      </c>
      <c r="M360" s="112" t="s">
        <v>2511</v>
      </c>
      <c r="N360" s="112" t="s">
        <v>2888</v>
      </c>
      <c r="O360" s="112" t="s">
        <v>1845</v>
      </c>
      <c r="P360" s="112">
        <v>465325655</v>
      </c>
      <c r="Q360" s="112" t="s">
        <v>4905</v>
      </c>
      <c r="R360" s="112" t="s">
        <v>1842</v>
      </c>
      <c r="S360" s="112" t="s">
        <v>1834</v>
      </c>
      <c r="T360" s="112" t="s">
        <v>4906</v>
      </c>
      <c r="U360" s="112" t="s">
        <v>1903</v>
      </c>
      <c r="V360" s="112">
        <v>465544211</v>
      </c>
      <c r="W360" s="112" t="s">
        <v>4907</v>
      </c>
      <c r="X360" s="91">
        <v>1</v>
      </c>
      <c r="Y360" s="91">
        <v>0</v>
      </c>
      <c r="Z360" s="91">
        <v>1</v>
      </c>
      <c r="AA360" s="92">
        <v>1</v>
      </c>
      <c r="AB360" s="92">
        <v>0</v>
      </c>
      <c r="AC360" s="92">
        <v>1</v>
      </c>
      <c r="AD360" s="117" t="s">
        <v>1692</v>
      </c>
      <c r="AE360" s="91">
        <v>1</v>
      </c>
      <c r="AF360" s="117" t="s">
        <v>1692</v>
      </c>
      <c r="AG360" s="91">
        <v>0</v>
      </c>
      <c r="AH360" s="91">
        <v>1</v>
      </c>
      <c r="AI360" s="91">
        <v>0</v>
      </c>
      <c r="AJ360" s="91">
        <v>0</v>
      </c>
      <c r="AK360" s="91">
        <v>1</v>
      </c>
      <c r="AL360" s="117" t="s">
        <v>1692</v>
      </c>
      <c r="AM360" s="91">
        <v>0</v>
      </c>
      <c r="AN360" s="91">
        <v>0</v>
      </c>
      <c r="AO360" s="91">
        <v>1</v>
      </c>
      <c r="AP360" s="91">
        <v>1</v>
      </c>
      <c r="AQ360" s="117" t="s">
        <v>1692</v>
      </c>
      <c r="AR360" s="91">
        <v>0</v>
      </c>
      <c r="AS360" s="91">
        <v>0</v>
      </c>
      <c r="AT360" s="91">
        <v>0</v>
      </c>
      <c r="AU360" s="91">
        <v>1</v>
      </c>
      <c r="AV360" s="91">
        <v>0</v>
      </c>
      <c r="AW360" s="91">
        <v>0</v>
      </c>
      <c r="AX360" s="91">
        <v>1</v>
      </c>
      <c r="AY360" s="117" t="s">
        <v>1692</v>
      </c>
      <c r="AZ360" s="91">
        <v>1</v>
      </c>
      <c r="BA360" s="91">
        <v>1</v>
      </c>
      <c r="BB360" s="91">
        <v>0</v>
      </c>
      <c r="BC360" s="91">
        <v>1</v>
      </c>
      <c r="BD360" s="91">
        <v>22</v>
      </c>
      <c r="BE360" s="91">
        <v>0</v>
      </c>
      <c r="BF360" s="91">
        <v>0</v>
      </c>
      <c r="BG360" s="91">
        <v>1</v>
      </c>
      <c r="BH360" s="91">
        <v>0</v>
      </c>
      <c r="BI360" s="91">
        <v>0</v>
      </c>
      <c r="BJ360" s="91">
        <v>0</v>
      </c>
      <c r="BK360" s="91">
        <v>0</v>
      </c>
      <c r="BL360" s="91">
        <v>0</v>
      </c>
      <c r="BM360" s="91">
        <v>0</v>
      </c>
      <c r="BN360" s="91">
        <v>0</v>
      </c>
      <c r="BO360" s="91">
        <v>0</v>
      </c>
      <c r="BP360" s="91">
        <v>9</v>
      </c>
      <c r="BQ360" s="91">
        <v>10</v>
      </c>
      <c r="BR360" s="91">
        <v>0</v>
      </c>
      <c r="BS360" s="91">
        <v>17</v>
      </c>
      <c r="BT360" s="91">
        <v>0</v>
      </c>
      <c r="BU360" s="91">
        <v>0</v>
      </c>
      <c r="BV360" s="91">
        <v>0</v>
      </c>
      <c r="BW360" s="91">
        <v>0</v>
      </c>
      <c r="BX360" s="91">
        <v>0</v>
      </c>
      <c r="BY360" s="91">
        <v>7</v>
      </c>
      <c r="BZ360" s="91">
        <v>0</v>
      </c>
      <c r="CA360" s="91">
        <v>0</v>
      </c>
      <c r="CB360" s="91">
        <v>0</v>
      </c>
      <c r="CC360" s="91">
        <v>12</v>
      </c>
      <c r="CD360" s="91">
        <v>1</v>
      </c>
      <c r="CE360" s="91">
        <v>0</v>
      </c>
      <c r="CF360" s="91">
        <v>4</v>
      </c>
      <c r="CG360" s="91">
        <v>0</v>
      </c>
      <c r="CH360" s="91">
        <v>0</v>
      </c>
      <c r="CI360" s="91">
        <v>0</v>
      </c>
      <c r="CJ360" s="91">
        <v>0</v>
      </c>
      <c r="CK360" s="91">
        <v>0</v>
      </c>
      <c r="CL360" s="91">
        <v>0</v>
      </c>
      <c r="CM360" s="91">
        <v>0</v>
      </c>
      <c r="CN360" s="91">
        <v>0</v>
      </c>
      <c r="CO360" s="91">
        <v>0</v>
      </c>
      <c r="CP360" s="91">
        <v>0</v>
      </c>
      <c r="CQ360" s="91">
        <v>0</v>
      </c>
      <c r="CR360" s="91">
        <v>0</v>
      </c>
      <c r="CS360" s="91">
        <v>0</v>
      </c>
      <c r="CT360" s="91">
        <v>0</v>
      </c>
      <c r="CU360" s="91">
        <v>0</v>
      </c>
      <c r="CV360" s="91">
        <v>0</v>
      </c>
      <c r="CW360" s="91">
        <v>0</v>
      </c>
      <c r="CX360" s="91">
        <v>0</v>
      </c>
      <c r="CY360" s="91">
        <v>0</v>
      </c>
      <c r="CZ360" s="91">
        <v>0</v>
      </c>
      <c r="DA360" s="91">
        <v>0</v>
      </c>
      <c r="DB360" s="91">
        <v>0</v>
      </c>
      <c r="DC360" s="91">
        <v>0</v>
      </c>
      <c r="DD360" s="91">
        <v>0</v>
      </c>
      <c r="DE360" s="91">
        <v>0</v>
      </c>
      <c r="DF360" s="91">
        <v>0</v>
      </c>
      <c r="DG360" s="91">
        <v>0</v>
      </c>
      <c r="DH360" s="91">
        <v>0</v>
      </c>
      <c r="DI360" s="91">
        <v>0</v>
      </c>
      <c r="DJ360" s="91">
        <v>0</v>
      </c>
      <c r="DK360" s="91">
        <v>0</v>
      </c>
      <c r="DL360" s="91">
        <v>0</v>
      </c>
      <c r="DM360" s="91">
        <v>0</v>
      </c>
      <c r="DN360" s="91">
        <v>0</v>
      </c>
      <c r="DO360" s="91">
        <v>0</v>
      </c>
      <c r="DP360" s="91">
        <v>0</v>
      </c>
      <c r="DQ360" s="91">
        <v>0</v>
      </c>
      <c r="DR360" s="91">
        <v>0</v>
      </c>
      <c r="DS360" s="91">
        <v>0</v>
      </c>
      <c r="DT360" s="91">
        <v>0</v>
      </c>
      <c r="DU360" s="91">
        <v>0</v>
      </c>
      <c r="DV360" s="91">
        <v>0</v>
      </c>
      <c r="DW360" s="91">
        <v>0</v>
      </c>
      <c r="DX360" s="91">
        <v>0</v>
      </c>
      <c r="DY360" s="91">
        <v>0</v>
      </c>
      <c r="DZ360" s="91">
        <v>0</v>
      </c>
      <c r="EA360" s="91">
        <v>0</v>
      </c>
      <c r="EB360" s="91">
        <v>0</v>
      </c>
      <c r="EC360" s="91">
        <v>0</v>
      </c>
      <c r="ED360" s="91">
        <v>0</v>
      </c>
      <c r="EE360" s="91">
        <v>0</v>
      </c>
      <c r="EF360" s="91">
        <v>0</v>
      </c>
      <c r="EG360" s="91">
        <v>0</v>
      </c>
      <c r="EH360" s="91">
        <v>0</v>
      </c>
      <c r="EI360" s="91">
        <v>0</v>
      </c>
      <c r="EJ360" s="91">
        <v>0</v>
      </c>
      <c r="EK360" s="91">
        <v>0</v>
      </c>
      <c r="EL360" s="91">
        <v>0</v>
      </c>
      <c r="EM360" s="91">
        <v>0</v>
      </c>
      <c r="EN360" s="91">
        <v>0</v>
      </c>
      <c r="EO360" s="91">
        <v>0</v>
      </c>
      <c r="EP360" s="91">
        <v>68</v>
      </c>
      <c r="EQ360" s="91">
        <v>1</v>
      </c>
      <c r="ER360" s="91">
        <v>1</v>
      </c>
      <c r="ES360" s="91">
        <v>0</v>
      </c>
      <c r="ET360" s="91">
        <v>0</v>
      </c>
      <c r="EU360" s="91">
        <v>1</v>
      </c>
      <c r="EV360" s="112" t="s">
        <v>4908</v>
      </c>
      <c r="EW360" s="91">
        <v>2</v>
      </c>
      <c r="EX360" s="112" t="s">
        <v>4909</v>
      </c>
      <c r="EY360" s="112" t="s">
        <v>4910</v>
      </c>
      <c r="EZ360" s="91">
        <v>1</v>
      </c>
      <c r="FA360" s="91">
        <v>1</v>
      </c>
      <c r="FB360" s="91">
        <v>1</v>
      </c>
      <c r="FC360" s="112" t="s">
        <v>1845</v>
      </c>
      <c r="FD360" s="112" t="s">
        <v>1845</v>
      </c>
      <c r="FE360" s="91">
        <v>0</v>
      </c>
      <c r="FF360" s="92">
        <v>0</v>
      </c>
      <c r="FG360" s="91">
        <v>0</v>
      </c>
      <c r="FH360" s="91">
        <v>0</v>
      </c>
      <c r="FI360" s="118">
        <v>2576</v>
      </c>
      <c r="FJ360" s="118">
        <v>29.21</v>
      </c>
      <c r="FK360" s="118">
        <v>7</v>
      </c>
      <c r="FL360" s="118">
        <v>7</v>
      </c>
    </row>
    <row r="361" spans="1:168" ht="28.5" x14ac:dyDescent="0.2">
      <c r="A361" s="112" t="s">
        <v>383</v>
      </c>
      <c r="B361" s="112" t="s">
        <v>385</v>
      </c>
      <c r="C361" s="91">
        <v>1</v>
      </c>
      <c r="D361" s="112" t="s">
        <v>854</v>
      </c>
      <c r="E361" s="112" t="s">
        <v>4911</v>
      </c>
      <c r="F361" s="112">
        <v>1</v>
      </c>
      <c r="G361" s="112">
        <v>56902</v>
      </c>
      <c r="H361" s="112" t="s">
        <v>385</v>
      </c>
      <c r="I361" s="112" t="s">
        <v>4912</v>
      </c>
      <c r="J361" s="112" t="s">
        <v>4913</v>
      </c>
      <c r="K361" s="112" t="s">
        <v>2182</v>
      </c>
      <c r="L361" s="112" t="s">
        <v>1842</v>
      </c>
      <c r="M361" s="112" t="s">
        <v>1843</v>
      </c>
      <c r="N361" s="112" t="s">
        <v>4914</v>
      </c>
      <c r="O361" s="112" t="s">
        <v>1845</v>
      </c>
      <c r="P361" s="112">
        <v>461521812</v>
      </c>
      <c r="Q361" s="112" t="s">
        <v>4915</v>
      </c>
      <c r="R361" s="112" t="s">
        <v>1842</v>
      </c>
      <c r="S361" s="112" t="s">
        <v>1843</v>
      </c>
      <c r="T361" s="112" t="s">
        <v>4914</v>
      </c>
      <c r="U361" s="112" t="s">
        <v>1845</v>
      </c>
      <c r="V361" s="112">
        <v>461521812</v>
      </c>
      <c r="W361" s="112" t="s">
        <v>4916</v>
      </c>
      <c r="X361" s="91">
        <v>1</v>
      </c>
      <c r="Y361" s="91">
        <v>0</v>
      </c>
      <c r="Z361" s="91">
        <v>1</v>
      </c>
      <c r="AA361" s="92">
        <v>1</v>
      </c>
      <c r="AB361" s="92">
        <v>0</v>
      </c>
      <c r="AC361" s="92">
        <v>1</v>
      </c>
      <c r="AD361" s="117" t="s">
        <v>1692</v>
      </c>
      <c r="AE361" s="91">
        <v>1</v>
      </c>
      <c r="AF361" s="117" t="s">
        <v>1692</v>
      </c>
      <c r="AG361" s="91">
        <v>0</v>
      </c>
      <c r="AH361" s="91">
        <v>0</v>
      </c>
      <c r="AI361" s="91">
        <v>0</v>
      </c>
      <c r="AJ361" s="91">
        <v>1</v>
      </c>
      <c r="AK361" s="91">
        <v>1</v>
      </c>
      <c r="AL361" s="117" t="s">
        <v>1692</v>
      </c>
      <c r="AM361" s="91">
        <v>0</v>
      </c>
      <c r="AN361" s="91">
        <v>0</v>
      </c>
      <c r="AO361" s="91">
        <v>1</v>
      </c>
      <c r="AP361" s="91">
        <v>1</v>
      </c>
      <c r="AQ361" s="117" t="s">
        <v>1692</v>
      </c>
      <c r="AR361" s="91">
        <v>0</v>
      </c>
      <c r="AS361" s="91">
        <v>0</v>
      </c>
      <c r="AT361" s="91">
        <v>0</v>
      </c>
      <c r="AU361" s="91">
        <v>0</v>
      </c>
      <c r="AV361" s="91">
        <v>1</v>
      </c>
      <c r="AW361" s="91">
        <v>0</v>
      </c>
      <c r="AX361" s="91">
        <v>1</v>
      </c>
      <c r="AY361" s="117" t="s">
        <v>1692</v>
      </c>
      <c r="AZ361" s="91">
        <v>1</v>
      </c>
      <c r="BA361" s="91">
        <v>1</v>
      </c>
      <c r="BB361" s="91">
        <v>1</v>
      </c>
      <c r="BC361" s="91">
        <v>1</v>
      </c>
      <c r="BD361" s="91">
        <v>0</v>
      </c>
      <c r="BE361" s="91">
        <v>0</v>
      </c>
      <c r="BF361" s="91">
        <v>0</v>
      </c>
      <c r="BG361" s="91">
        <v>5</v>
      </c>
      <c r="BH361" s="91">
        <v>0</v>
      </c>
      <c r="BI361" s="91">
        <v>0</v>
      </c>
      <c r="BJ361" s="91">
        <v>2</v>
      </c>
      <c r="BK361" s="91">
        <v>0</v>
      </c>
      <c r="BL361" s="91">
        <v>0</v>
      </c>
      <c r="BM361" s="91">
        <v>0</v>
      </c>
      <c r="BN361" s="91">
        <v>0</v>
      </c>
      <c r="BO361" s="91">
        <v>3</v>
      </c>
      <c r="BP361" s="91">
        <v>29</v>
      </c>
      <c r="BQ361" s="91">
        <v>12</v>
      </c>
      <c r="BR361" s="91">
        <v>0</v>
      </c>
      <c r="BS361" s="91">
        <v>4</v>
      </c>
      <c r="BT361" s="91">
        <v>2</v>
      </c>
      <c r="BU361" s="91">
        <v>0</v>
      </c>
      <c r="BV361" s="91">
        <v>0</v>
      </c>
      <c r="BW361" s="91">
        <v>2</v>
      </c>
      <c r="BX361" s="91">
        <v>0</v>
      </c>
      <c r="BY361" s="91">
        <v>25</v>
      </c>
      <c r="BZ361" s="91">
        <v>0</v>
      </c>
      <c r="CA361" s="91">
        <v>0</v>
      </c>
      <c r="CB361" s="91">
        <v>0</v>
      </c>
      <c r="CC361" s="91">
        <v>14</v>
      </c>
      <c r="CD361" s="91">
        <v>0</v>
      </c>
      <c r="CE361" s="91">
        <v>0</v>
      </c>
      <c r="CF361" s="91">
        <v>1</v>
      </c>
      <c r="CG361" s="91">
        <v>0</v>
      </c>
      <c r="CH361" s="91">
        <v>1</v>
      </c>
      <c r="CI361" s="91">
        <v>0</v>
      </c>
      <c r="CJ361" s="91">
        <v>0</v>
      </c>
      <c r="CK361" s="91">
        <v>5</v>
      </c>
      <c r="CL361" s="91">
        <v>0</v>
      </c>
      <c r="CM361" s="91">
        <v>2</v>
      </c>
      <c r="CN361" s="91">
        <v>0</v>
      </c>
      <c r="CO361" s="91">
        <v>2</v>
      </c>
      <c r="CP361" s="91">
        <v>0</v>
      </c>
      <c r="CQ361" s="91">
        <v>0</v>
      </c>
      <c r="CR361" s="91">
        <v>0</v>
      </c>
      <c r="CS361" s="91">
        <v>0</v>
      </c>
      <c r="CT361" s="91">
        <v>0</v>
      </c>
      <c r="CU361" s="91">
        <v>0</v>
      </c>
      <c r="CV361" s="91">
        <v>0</v>
      </c>
      <c r="CW361" s="91">
        <v>0</v>
      </c>
      <c r="CX361" s="91">
        <v>0</v>
      </c>
      <c r="CY361" s="91">
        <v>0</v>
      </c>
      <c r="CZ361" s="91">
        <v>0</v>
      </c>
      <c r="DA361" s="91">
        <v>0</v>
      </c>
      <c r="DB361" s="91">
        <v>0</v>
      </c>
      <c r="DC361" s="91">
        <v>0</v>
      </c>
      <c r="DD361" s="91">
        <v>0</v>
      </c>
      <c r="DE361" s="91">
        <v>0</v>
      </c>
      <c r="DF361" s="91">
        <v>0</v>
      </c>
      <c r="DG361" s="91">
        <v>3</v>
      </c>
      <c r="DH361" s="91">
        <v>3</v>
      </c>
      <c r="DI361" s="91">
        <v>0</v>
      </c>
      <c r="DJ361" s="91">
        <v>0</v>
      </c>
      <c r="DK361" s="91">
        <v>0</v>
      </c>
      <c r="DL361" s="91">
        <v>0</v>
      </c>
      <c r="DM361" s="91">
        <v>0</v>
      </c>
      <c r="DN361" s="91">
        <v>0</v>
      </c>
      <c r="DO361" s="91">
        <v>0</v>
      </c>
      <c r="DP361" s="91">
        <v>0</v>
      </c>
      <c r="DQ361" s="91">
        <v>0</v>
      </c>
      <c r="DR361" s="91">
        <v>0</v>
      </c>
      <c r="DS361" s="91">
        <v>0</v>
      </c>
      <c r="DT361" s="91">
        <v>0</v>
      </c>
      <c r="DU361" s="91">
        <v>0</v>
      </c>
      <c r="DV361" s="91">
        <v>0</v>
      </c>
      <c r="DW361" s="91">
        <v>0</v>
      </c>
      <c r="DX361" s="91">
        <v>0</v>
      </c>
      <c r="DY361" s="91">
        <v>0</v>
      </c>
      <c r="DZ361" s="91">
        <v>0</v>
      </c>
      <c r="EA361" s="91">
        <v>0</v>
      </c>
      <c r="EB361" s="91">
        <v>0</v>
      </c>
      <c r="EC361" s="91">
        <v>1</v>
      </c>
      <c r="ED361" s="91">
        <v>0</v>
      </c>
      <c r="EE361" s="91">
        <v>0</v>
      </c>
      <c r="EF361" s="91">
        <v>0</v>
      </c>
      <c r="EG361" s="91">
        <v>0</v>
      </c>
      <c r="EH361" s="91">
        <v>0</v>
      </c>
      <c r="EI361" s="91">
        <v>0</v>
      </c>
      <c r="EJ361" s="91">
        <v>0</v>
      </c>
      <c r="EK361" s="91">
        <v>0</v>
      </c>
      <c r="EL361" s="91">
        <v>0</v>
      </c>
      <c r="EM361" s="91">
        <v>0</v>
      </c>
      <c r="EN361" s="91">
        <v>0</v>
      </c>
      <c r="EO361" s="91">
        <v>1</v>
      </c>
      <c r="EP361" s="91">
        <v>150</v>
      </c>
      <c r="EQ361" s="91">
        <v>0</v>
      </c>
      <c r="ER361" s="91">
        <v>0</v>
      </c>
      <c r="ES361" s="91">
        <v>0</v>
      </c>
      <c r="ET361" s="91">
        <v>0</v>
      </c>
      <c r="EU361" s="91">
        <v>1</v>
      </c>
      <c r="EV361" s="112" t="s">
        <v>4917</v>
      </c>
      <c r="EW361" s="91">
        <v>1</v>
      </c>
      <c r="EX361" s="112" t="s">
        <v>3148</v>
      </c>
      <c r="EY361" s="112" t="s">
        <v>3336</v>
      </c>
      <c r="EZ361" s="91">
        <v>1</v>
      </c>
      <c r="FA361" s="91">
        <v>1</v>
      </c>
      <c r="FB361" s="91">
        <v>1</v>
      </c>
      <c r="FC361" s="112" t="s">
        <v>3148</v>
      </c>
      <c r="FD361" s="112" t="s">
        <v>3148</v>
      </c>
      <c r="FE361" s="91">
        <v>5614</v>
      </c>
      <c r="FF361" s="92">
        <v>101.43</v>
      </c>
      <c r="FG361" s="91">
        <v>13</v>
      </c>
      <c r="FH361" s="91">
        <v>13</v>
      </c>
      <c r="FI361" s="118">
        <v>5546</v>
      </c>
      <c r="FJ361" s="118">
        <v>101.4</v>
      </c>
      <c r="FK361" s="118">
        <v>13</v>
      </c>
      <c r="FL361" s="118">
        <v>13</v>
      </c>
    </row>
    <row r="362" spans="1:168" ht="114" x14ac:dyDescent="0.2">
      <c r="A362" s="112" t="s">
        <v>383</v>
      </c>
      <c r="B362" s="112" t="s">
        <v>386</v>
      </c>
      <c r="C362" s="91">
        <v>1</v>
      </c>
      <c r="D362" s="112" t="s">
        <v>859</v>
      </c>
      <c r="E362" s="112" t="s">
        <v>4918</v>
      </c>
      <c r="F362" s="112">
        <v>2</v>
      </c>
      <c r="G362" s="112">
        <v>56992</v>
      </c>
      <c r="H362" s="112" t="s">
        <v>386</v>
      </c>
      <c r="I362" s="112" t="s">
        <v>4919</v>
      </c>
      <c r="J362" s="112" t="s">
        <v>4920</v>
      </c>
      <c r="K362" s="112" t="s">
        <v>1927</v>
      </c>
      <c r="L362" s="112" t="s">
        <v>1842</v>
      </c>
      <c r="M362" s="112" t="s">
        <v>2202</v>
      </c>
      <c r="N362" s="112" t="s">
        <v>4921</v>
      </c>
      <c r="O362" s="112"/>
      <c r="P362" s="112">
        <v>468008187</v>
      </c>
      <c r="Q362" s="112" t="s">
        <v>4922</v>
      </c>
      <c r="R362" s="112" t="s">
        <v>1842</v>
      </c>
      <c r="S362" s="112" t="s">
        <v>2202</v>
      </c>
      <c r="T362" s="112" t="s">
        <v>4921</v>
      </c>
      <c r="U362" s="112"/>
      <c r="V362" s="112">
        <v>468008187</v>
      </c>
      <c r="W362" s="112" t="s">
        <v>4922</v>
      </c>
      <c r="X362" s="91">
        <v>2</v>
      </c>
      <c r="Y362" s="91">
        <v>0</v>
      </c>
      <c r="Z362" s="91">
        <v>2</v>
      </c>
      <c r="AA362" s="92">
        <v>2</v>
      </c>
      <c r="AB362" s="92">
        <v>0</v>
      </c>
      <c r="AC362" s="92">
        <v>2</v>
      </c>
      <c r="AD362" s="117" t="s">
        <v>1692</v>
      </c>
      <c r="AE362" s="91">
        <v>2</v>
      </c>
      <c r="AF362" s="117" t="s">
        <v>1692</v>
      </c>
      <c r="AG362" s="91">
        <v>0</v>
      </c>
      <c r="AH362" s="91">
        <v>1</v>
      </c>
      <c r="AI362" s="91">
        <v>0</v>
      </c>
      <c r="AJ362" s="91">
        <v>1</v>
      </c>
      <c r="AK362" s="91">
        <v>2</v>
      </c>
      <c r="AL362" s="117" t="s">
        <v>1692</v>
      </c>
      <c r="AM362" s="91">
        <v>0</v>
      </c>
      <c r="AN362" s="91">
        <v>0</v>
      </c>
      <c r="AO362" s="91">
        <v>2</v>
      </c>
      <c r="AP362" s="91">
        <v>2</v>
      </c>
      <c r="AQ362" s="117" t="s">
        <v>1692</v>
      </c>
      <c r="AR362" s="91">
        <v>0</v>
      </c>
      <c r="AS362" s="91">
        <v>0</v>
      </c>
      <c r="AT362" s="91">
        <v>1</v>
      </c>
      <c r="AU362" s="91">
        <v>0</v>
      </c>
      <c r="AV362" s="91">
        <v>0</v>
      </c>
      <c r="AW362" s="91">
        <v>1</v>
      </c>
      <c r="AX362" s="91">
        <v>2</v>
      </c>
      <c r="AY362" s="117" t="s">
        <v>1692</v>
      </c>
      <c r="AZ362" s="91">
        <v>1</v>
      </c>
      <c r="BA362" s="91">
        <v>1</v>
      </c>
      <c r="BB362" s="91">
        <v>1</v>
      </c>
      <c r="BC362" s="91">
        <v>1</v>
      </c>
      <c r="BD362" s="91">
        <v>0</v>
      </c>
      <c r="BE362" s="91">
        <v>0</v>
      </c>
      <c r="BF362" s="91">
        <v>0</v>
      </c>
      <c r="BG362" s="91">
        <v>8</v>
      </c>
      <c r="BH362" s="91">
        <v>0</v>
      </c>
      <c r="BI362" s="91">
        <v>0</v>
      </c>
      <c r="BJ362" s="91">
        <v>0</v>
      </c>
      <c r="BK362" s="91">
        <v>0</v>
      </c>
      <c r="BL362" s="91">
        <v>0</v>
      </c>
      <c r="BM362" s="91">
        <v>0</v>
      </c>
      <c r="BN362" s="91">
        <v>0</v>
      </c>
      <c r="BO362" s="91">
        <v>7</v>
      </c>
      <c r="BP362" s="91">
        <v>41</v>
      </c>
      <c r="BQ362" s="91">
        <v>39</v>
      </c>
      <c r="BR362" s="91">
        <v>0</v>
      </c>
      <c r="BS362" s="91">
        <v>10</v>
      </c>
      <c r="BT362" s="91">
        <v>12</v>
      </c>
      <c r="BU362" s="91">
        <v>0</v>
      </c>
      <c r="BV362" s="91">
        <v>0</v>
      </c>
      <c r="BW362" s="91">
        <v>12</v>
      </c>
      <c r="BX362" s="91">
        <v>2</v>
      </c>
      <c r="BY362" s="91">
        <v>40</v>
      </c>
      <c r="BZ362" s="91">
        <v>1</v>
      </c>
      <c r="CA362" s="91">
        <v>0</v>
      </c>
      <c r="CB362" s="91">
        <v>0</v>
      </c>
      <c r="CC362" s="91">
        <v>72</v>
      </c>
      <c r="CD362" s="91">
        <v>1</v>
      </c>
      <c r="CE362" s="91">
        <v>1</v>
      </c>
      <c r="CF362" s="91">
        <v>1</v>
      </c>
      <c r="CG362" s="91">
        <v>0</v>
      </c>
      <c r="CH362" s="91">
        <v>0</v>
      </c>
      <c r="CI362" s="91">
        <v>0</v>
      </c>
      <c r="CJ362" s="91">
        <v>0</v>
      </c>
      <c r="CK362" s="91">
        <v>6</v>
      </c>
      <c r="CL362" s="91">
        <v>0</v>
      </c>
      <c r="CM362" s="91">
        <v>0</v>
      </c>
      <c r="CN362" s="91">
        <v>0</v>
      </c>
      <c r="CO362" s="91">
        <v>0</v>
      </c>
      <c r="CP362" s="91">
        <v>0</v>
      </c>
      <c r="CQ362" s="91">
        <v>0</v>
      </c>
      <c r="CR362" s="91">
        <v>0</v>
      </c>
      <c r="CS362" s="91">
        <v>0</v>
      </c>
      <c r="CT362" s="91">
        <v>0</v>
      </c>
      <c r="CU362" s="91">
        <v>0</v>
      </c>
      <c r="CV362" s="91">
        <v>0</v>
      </c>
      <c r="CW362" s="91">
        <v>0</v>
      </c>
      <c r="CX362" s="91">
        <v>0</v>
      </c>
      <c r="CY362" s="91">
        <v>0</v>
      </c>
      <c r="CZ362" s="91">
        <v>0</v>
      </c>
      <c r="DA362" s="91">
        <v>0</v>
      </c>
      <c r="DB362" s="91">
        <v>0</v>
      </c>
      <c r="DC362" s="91">
        <v>0</v>
      </c>
      <c r="DD362" s="91">
        <v>2</v>
      </c>
      <c r="DE362" s="91">
        <v>0</v>
      </c>
      <c r="DF362" s="91">
        <v>0</v>
      </c>
      <c r="DG362" s="91">
        <v>0</v>
      </c>
      <c r="DH362" s="91">
        <v>0</v>
      </c>
      <c r="DI362" s="91">
        <v>0</v>
      </c>
      <c r="DJ362" s="91">
        <v>0</v>
      </c>
      <c r="DK362" s="91">
        <v>0</v>
      </c>
      <c r="DL362" s="91">
        <v>0</v>
      </c>
      <c r="DM362" s="91">
        <v>0</v>
      </c>
      <c r="DN362" s="91">
        <v>0</v>
      </c>
      <c r="DO362" s="91">
        <v>0</v>
      </c>
      <c r="DP362" s="91">
        <v>0</v>
      </c>
      <c r="DQ362" s="91">
        <v>0</v>
      </c>
      <c r="DR362" s="91">
        <v>0</v>
      </c>
      <c r="DS362" s="91">
        <v>0</v>
      </c>
      <c r="DT362" s="91">
        <v>0</v>
      </c>
      <c r="DU362" s="91">
        <v>0</v>
      </c>
      <c r="DV362" s="91">
        <v>0</v>
      </c>
      <c r="DW362" s="91">
        <v>0</v>
      </c>
      <c r="DX362" s="91">
        <v>0</v>
      </c>
      <c r="DY362" s="91">
        <v>0</v>
      </c>
      <c r="DZ362" s="91">
        <v>0</v>
      </c>
      <c r="EA362" s="91">
        <v>2</v>
      </c>
      <c r="EB362" s="91">
        <v>0</v>
      </c>
      <c r="EC362" s="91">
        <v>0</v>
      </c>
      <c r="ED362" s="91">
        <v>0</v>
      </c>
      <c r="EE362" s="91">
        <v>0</v>
      </c>
      <c r="EF362" s="91">
        <v>0</v>
      </c>
      <c r="EG362" s="91">
        <v>0</v>
      </c>
      <c r="EH362" s="91">
        <v>0</v>
      </c>
      <c r="EI362" s="91">
        <v>0</v>
      </c>
      <c r="EJ362" s="91">
        <v>0</v>
      </c>
      <c r="EK362" s="91">
        <v>0</v>
      </c>
      <c r="EL362" s="91">
        <v>0</v>
      </c>
      <c r="EM362" s="91">
        <v>0</v>
      </c>
      <c r="EN362" s="91">
        <v>0</v>
      </c>
      <c r="EO362" s="91">
        <v>0</v>
      </c>
      <c r="EP362" s="91">
        <v>101</v>
      </c>
      <c r="EQ362" s="91">
        <v>0</v>
      </c>
      <c r="ER362" s="91">
        <v>0</v>
      </c>
      <c r="ES362" s="91">
        <v>0</v>
      </c>
      <c r="ET362" s="91">
        <v>0</v>
      </c>
      <c r="EU362" s="91">
        <v>1</v>
      </c>
      <c r="EV362" s="112" t="s">
        <v>4923</v>
      </c>
      <c r="EW362" s="91">
        <v>1</v>
      </c>
      <c r="EX362" s="112" t="s">
        <v>4924</v>
      </c>
      <c r="EY362" s="112" t="s">
        <v>4925</v>
      </c>
      <c r="EZ362" s="91">
        <v>1</v>
      </c>
      <c r="FA362" s="91">
        <v>1</v>
      </c>
      <c r="FB362" s="91">
        <v>1</v>
      </c>
      <c r="FC362" s="112" t="s">
        <v>4926</v>
      </c>
      <c r="FD362" s="112" t="s">
        <v>4927</v>
      </c>
      <c r="FE362" s="91">
        <v>3856</v>
      </c>
      <c r="FF362" s="92">
        <v>75.424000000000007</v>
      </c>
      <c r="FG362" s="91">
        <v>6</v>
      </c>
      <c r="FH362" s="91">
        <v>6</v>
      </c>
      <c r="FI362" s="118">
        <v>3830</v>
      </c>
      <c r="FJ362" s="118">
        <v>75.42</v>
      </c>
      <c r="FK362" s="118">
        <v>6</v>
      </c>
      <c r="FL362" s="118">
        <v>6</v>
      </c>
    </row>
    <row r="363" spans="1:168" ht="128.25" x14ac:dyDescent="0.2">
      <c r="A363" s="112" t="s">
        <v>383</v>
      </c>
      <c r="B363" s="112" t="s">
        <v>387</v>
      </c>
      <c r="C363" s="91">
        <v>1</v>
      </c>
      <c r="D363" s="112" t="s">
        <v>877</v>
      </c>
      <c r="E363" s="112" t="s">
        <v>387</v>
      </c>
      <c r="F363" s="112">
        <v>268</v>
      </c>
      <c r="G363" s="112">
        <v>56161</v>
      </c>
      <c r="H363" s="112" t="s">
        <v>387</v>
      </c>
      <c r="I363" s="112" t="s">
        <v>4928</v>
      </c>
      <c r="J363" s="112" t="s">
        <v>4929</v>
      </c>
      <c r="K363" s="112" t="s">
        <v>4930</v>
      </c>
      <c r="L363" s="112" t="s">
        <v>1948</v>
      </c>
      <c r="M363" s="112" t="s">
        <v>3553</v>
      </c>
      <c r="N363" s="112" t="s">
        <v>4931</v>
      </c>
      <c r="O363" s="112"/>
      <c r="P363" s="112">
        <v>465322615</v>
      </c>
      <c r="Q363" s="112" t="s">
        <v>4932</v>
      </c>
      <c r="R363" s="112" t="s">
        <v>1948</v>
      </c>
      <c r="S363" s="112" t="s">
        <v>3553</v>
      </c>
      <c r="T363" s="112" t="s">
        <v>4931</v>
      </c>
      <c r="U363" s="112"/>
      <c r="V363" s="112">
        <v>465322615</v>
      </c>
      <c r="W363" s="112" t="s">
        <v>4932</v>
      </c>
      <c r="X363" s="91">
        <v>2</v>
      </c>
      <c r="Y363" s="91">
        <v>1</v>
      </c>
      <c r="Z363" s="91">
        <v>3</v>
      </c>
      <c r="AA363" s="92">
        <v>2</v>
      </c>
      <c r="AB363" s="92">
        <v>1</v>
      </c>
      <c r="AC363" s="92">
        <v>3</v>
      </c>
      <c r="AD363" s="117" t="s">
        <v>1692</v>
      </c>
      <c r="AE363" s="91">
        <v>2</v>
      </c>
      <c r="AF363" s="117" t="s">
        <v>1692</v>
      </c>
      <c r="AG363" s="91">
        <v>0</v>
      </c>
      <c r="AH363" s="91">
        <v>1</v>
      </c>
      <c r="AI363" s="91">
        <v>1</v>
      </c>
      <c r="AJ363" s="91">
        <v>0</v>
      </c>
      <c r="AK363" s="91">
        <v>2</v>
      </c>
      <c r="AL363" s="117" t="s">
        <v>1692</v>
      </c>
      <c r="AM363" s="91">
        <v>0</v>
      </c>
      <c r="AN363" s="91">
        <v>0</v>
      </c>
      <c r="AO363" s="91">
        <v>2</v>
      </c>
      <c r="AP363" s="91">
        <v>2</v>
      </c>
      <c r="AQ363" s="117" t="s">
        <v>1692</v>
      </c>
      <c r="AR363" s="91">
        <v>0</v>
      </c>
      <c r="AS363" s="91">
        <v>0</v>
      </c>
      <c r="AT363" s="91">
        <v>1</v>
      </c>
      <c r="AU363" s="91">
        <v>1</v>
      </c>
      <c r="AV363" s="91">
        <v>0</v>
      </c>
      <c r="AW363" s="91">
        <v>0</v>
      </c>
      <c r="AX363" s="91">
        <v>2</v>
      </c>
      <c r="AY363" s="117" t="s">
        <v>1692</v>
      </c>
      <c r="AZ363" s="91">
        <v>0</v>
      </c>
      <c r="BA363" s="91">
        <v>1</v>
      </c>
      <c r="BB363" s="91">
        <v>0</v>
      </c>
      <c r="BC363" s="91">
        <v>1</v>
      </c>
      <c r="BD363" s="91">
        <v>0</v>
      </c>
      <c r="BE363" s="91">
        <v>2</v>
      </c>
      <c r="BF363" s="91">
        <v>0</v>
      </c>
      <c r="BG363" s="91">
        <v>3</v>
      </c>
      <c r="BH363" s="91">
        <v>0</v>
      </c>
      <c r="BI363" s="91">
        <v>0</v>
      </c>
      <c r="BJ363" s="91">
        <v>4</v>
      </c>
      <c r="BK363" s="91">
        <v>11</v>
      </c>
      <c r="BL363" s="91">
        <v>0</v>
      </c>
      <c r="BM363" s="91">
        <v>0</v>
      </c>
      <c r="BN363" s="91">
        <v>0</v>
      </c>
      <c r="BO363" s="91">
        <v>0</v>
      </c>
      <c r="BP363" s="91">
        <v>17</v>
      </c>
      <c r="BQ363" s="91">
        <v>11</v>
      </c>
      <c r="BR363" s="91">
        <v>1</v>
      </c>
      <c r="BS363" s="91">
        <v>12</v>
      </c>
      <c r="BT363" s="91">
        <v>18</v>
      </c>
      <c r="BU363" s="91">
        <v>1</v>
      </c>
      <c r="BV363" s="91">
        <v>0</v>
      </c>
      <c r="BW363" s="91">
        <v>4</v>
      </c>
      <c r="BX363" s="91">
        <v>0</v>
      </c>
      <c r="BY363" s="91">
        <v>21</v>
      </c>
      <c r="BZ363" s="91">
        <v>0</v>
      </c>
      <c r="CA363" s="91">
        <v>0</v>
      </c>
      <c r="CB363" s="91">
        <v>0</v>
      </c>
      <c r="CC363" s="91">
        <v>3</v>
      </c>
      <c r="CD363" s="91">
        <v>0</v>
      </c>
      <c r="CE363" s="91">
        <v>0</v>
      </c>
      <c r="CF363" s="91">
        <v>1</v>
      </c>
      <c r="CG363" s="91">
        <v>3</v>
      </c>
      <c r="CH363" s="91">
        <v>0</v>
      </c>
      <c r="CI363" s="91">
        <v>0</v>
      </c>
      <c r="CJ363" s="91">
        <v>0</v>
      </c>
      <c r="CK363" s="91">
        <v>2</v>
      </c>
      <c r="CL363" s="91">
        <v>0</v>
      </c>
      <c r="CM363" s="91">
        <v>0</v>
      </c>
      <c r="CN363" s="91">
        <v>0</v>
      </c>
      <c r="CO363" s="91">
        <v>0</v>
      </c>
      <c r="CP363" s="91">
        <v>0</v>
      </c>
      <c r="CQ363" s="91">
        <v>0</v>
      </c>
      <c r="CR363" s="91">
        <v>0</v>
      </c>
      <c r="CS363" s="91">
        <v>0</v>
      </c>
      <c r="CT363" s="91">
        <v>0</v>
      </c>
      <c r="CU363" s="91">
        <v>0</v>
      </c>
      <c r="CV363" s="91">
        <v>0</v>
      </c>
      <c r="CW363" s="91">
        <v>0</v>
      </c>
      <c r="CX363" s="91">
        <v>0</v>
      </c>
      <c r="CY363" s="91">
        <v>0</v>
      </c>
      <c r="CZ363" s="91">
        <v>0</v>
      </c>
      <c r="DA363" s="91">
        <v>0</v>
      </c>
      <c r="DB363" s="91">
        <v>0</v>
      </c>
      <c r="DC363" s="91">
        <v>10</v>
      </c>
      <c r="DD363" s="91">
        <v>0</v>
      </c>
      <c r="DE363" s="91">
        <v>0</v>
      </c>
      <c r="DF363" s="91">
        <v>0</v>
      </c>
      <c r="DG363" s="91">
        <v>3</v>
      </c>
      <c r="DH363" s="91">
        <v>0</v>
      </c>
      <c r="DI363" s="91">
        <v>3</v>
      </c>
      <c r="DJ363" s="91">
        <v>0</v>
      </c>
      <c r="DK363" s="91">
        <v>0</v>
      </c>
      <c r="DL363" s="91">
        <v>0</v>
      </c>
      <c r="DM363" s="91">
        <v>0</v>
      </c>
      <c r="DN363" s="91">
        <v>0</v>
      </c>
      <c r="DO363" s="91">
        <v>0</v>
      </c>
      <c r="DP363" s="91">
        <v>0</v>
      </c>
      <c r="DQ363" s="91">
        <v>0</v>
      </c>
      <c r="DR363" s="91">
        <v>0</v>
      </c>
      <c r="DS363" s="91">
        <v>0</v>
      </c>
      <c r="DT363" s="91">
        <v>0</v>
      </c>
      <c r="DU363" s="91">
        <v>0</v>
      </c>
      <c r="DV363" s="91">
        <v>0</v>
      </c>
      <c r="DW363" s="91">
        <v>0</v>
      </c>
      <c r="DX363" s="91">
        <v>0</v>
      </c>
      <c r="DY363" s="91">
        <v>0</v>
      </c>
      <c r="DZ363" s="91">
        <v>0</v>
      </c>
      <c r="EA363" s="91">
        <v>0</v>
      </c>
      <c r="EB363" s="91">
        <v>0</v>
      </c>
      <c r="EC363" s="91">
        <v>0</v>
      </c>
      <c r="ED363" s="91">
        <v>0</v>
      </c>
      <c r="EE363" s="91">
        <v>0</v>
      </c>
      <c r="EF363" s="91">
        <v>0</v>
      </c>
      <c r="EG363" s="91">
        <v>1</v>
      </c>
      <c r="EH363" s="91">
        <v>0</v>
      </c>
      <c r="EI363" s="91">
        <v>0</v>
      </c>
      <c r="EJ363" s="91">
        <v>0</v>
      </c>
      <c r="EK363" s="91">
        <v>0</v>
      </c>
      <c r="EL363" s="91">
        <v>0</v>
      </c>
      <c r="EM363" s="91">
        <v>0</v>
      </c>
      <c r="EN363" s="91">
        <v>0</v>
      </c>
      <c r="EO363" s="91">
        <v>0</v>
      </c>
      <c r="EP363" s="91">
        <v>30</v>
      </c>
      <c r="EQ363" s="91">
        <v>0</v>
      </c>
      <c r="ER363" s="91">
        <v>0</v>
      </c>
      <c r="ES363" s="91">
        <v>0</v>
      </c>
      <c r="ET363" s="91">
        <v>0</v>
      </c>
      <c r="EU363" s="91">
        <v>1</v>
      </c>
      <c r="EV363" s="112" t="s">
        <v>4933</v>
      </c>
      <c r="EW363" s="91">
        <v>1</v>
      </c>
      <c r="EX363" s="112"/>
      <c r="EY363" s="112"/>
      <c r="EZ363" s="91">
        <v>1</v>
      </c>
      <c r="FA363" s="91">
        <v>1</v>
      </c>
      <c r="FB363" s="91">
        <v>1</v>
      </c>
      <c r="FC363" s="112"/>
      <c r="FD363" s="112" t="s">
        <v>4934</v>
      </c>
      <c r="FE363" s="91">
        <v>2992</v>
      </c>
      <c r="FF363" s="92">
        <v>47.388300000000001</v>
      </c>
      <c r="FG363" s="91">
        <v>1</v>
      </c>
      <c r="FH363" s="91">
        <v>1</v>
      </c>
      <c r="FI363" s="118">
        <v>3005</v>
      </c>
      <c r="FJ363" s="118">
        <v>47.33</v>
      </c>
      <c r="FK363" s="118">
        <v>1</v>
      </c>
      <c r="FL363" s="118">
        <v>1</v>
      </c>
    </row>
    <row r="364" spans="1:168" ht="42.75" x14ac:dyDescent="0.2">
      <c r="A364" s="112" t="s">
        <v>383</v>
      </c>
      <c r="B364" s="112" t="s">
        <v>388</v>
      </c>
      <c r="C364" s="91">
        <v>3</v>
      </c>
      <c r="D364" s="112" t="s">
        <v>883</v>
      </c>
      <c r="E364" s="112" t="s">
        <v>4935</v>
      </c>
      <c r="F364" s="112">
        <v>78</v>
      </c>
      <c r="G364" s="112">
        <v>56002</v>
      </c>
      <c r="H364" s="112" t="s">
        <v>388</v>
      </c>
      <c r="I364" s="112" t="s">
        <v>4936</v>
      </c>
      <c r="J364" s="112" t="s">
        <v>4937</v>
      </c>
      <c r="K364" s="112" t="s">
        <v>1841</v>
      </c>
      <c r="L364" s="112" t="s">
        <v>1842</v>
      </c>
      <c r="M364" s="112" t="s">
        <v>2202</v>
      </c>
      <c r="N364" s="112" t="s">
        <v>4938</v>
      </c>
      <c r="O364" s="112"/>
      <c r="P364" s="112">
        <v>465500191</v>
      </c>
      <c r="Q364" s="112" t="s">
        <v>4939</v>
      </c>
      <c r="R364" s="112" t="s">
        <v>1842</v>
      </c>
      <c r="S364" s="112" t="s">
        <v>2202</v>
      </c>
      <c r="T364" s="112" t="s">
        <v>4938</v>
      </c>
      <c r="U364" s="112"/>
      <c r="V364" s="112">
        <v>465500191</v>
      </c>
      <c r="W364" s="112" t="s">
        <v>4939</v>
      </c>
      <c r="X364" s="91">
        <v>5</v>
      </c>
      <c r="Y364" s="91">
        <v>0</v>
      </c>
      <c r="Z364" s="91">
        <v>5</v>
      </c>
      <c r="AA364" s="92">
        <v>5</v>
      </c>
      <c r="AB364" s="92">
        <v>0</v>
      </c>
      <c r="AC364" s="92">
        <v>5</v>
      </c>
      <c r="AD364" s="117" t="s">
        <v>1692</v>
      </c>
      <c r="AE364" s="91">
        <v>5</v>
      </c>
      <c r="AF364" s="117" t="s">
        <v>1692</v>
      </c>
      <c r="AG364" s="91">
        <v>0</v>
      </c>
      <c r="AH364" s="91">
        <v>3</v>
      </c>
      <c r="AI364" s="91">
        <v>1</v>
      </c>
      <c r="AJ364" s="91">
        <v>1</v>
      </c>
      <c r="AK364" s="91">
        <v>5</v>
      </c>
      <c r="AL364" s="117" t="s">
        <v>1692</v>
      </c>
      <c r="AM364" s="91">
        <v>0</v>
      </c>
      <c r="AN364" s="91">
        <v>0</v>
      </c>
      <c r="AO364" s="91">
        <v>5</v>
      </c>
      <c r="AP364" s="91">
        <v>5</v>
      </c>
      <c r="AQ364" s="117" t="s">
        <v>1692</v>
      </c>
      <c r="AR364" s="91">
        <v>0</v>
      </c>
      <c r="AS364" s="91">
        <v>0</v>
      </c>
      <c r="AT364" s="91">
        <v>0</v>
      </c>
      <c r="AU364" s="91">
        <v>4</v>
      </c>
      <c r="AV364" s="91">
        <v>1</v>
      </c>
      <c r="AW364" s="91">
        <v>0</v>
      </c>
      <c r="AX364" s="91">
        <v>5</v>
      </c>
      <c r="AY364" s="117" t="s">
        <v>1692</v>
      </c>
      <c r="AZ364" s="91">
        <v>1</v>
      </c>
      <c r="BA364" s="91">
        <v>1</v>
      </c>
      <c r="BB364" s="91">
        <v>1</v>
      </c>
      <c r="BC364" s="91">
        <v>1</v>
      </c>
      <c r="BD364" s="91">
        <v>4</v>
      </c>
      <c r="BE364" s="91">
        <v>0</v>
      </c>
      <c r="BF364" s="91">
        <v>0</v>
      </c>
      <c r="BG364" s="91">
        <v>35</v>
      </c>
      <c r="BH364" s="91">
        <v>1</v>
      </c>
      <c r="BI364" s="91">
        <v>0</v>
      </c>
      <c r="BJ364" s="91">
        <v>18</v>
      </c>
      <c r="BK364" s="91">
        <v>29</v>
      </c>
      <c r="BL364" s="91">
        <v>0</v>
      </c>
      <c r="BM364" s="91">
        <v>0</v>
      </c>
      <c r="BN364" s="91">
        <v>1</v>
      </c>
      <c r="BO364" s="91">
        <v>7</v>
      </c>
      <c r="BP364" s="91">
        <v>23</v>
      </c>
      <c r="BQ364" s="91">
        <v>4</v>
      </c>
      <c r="BR364" s="91">
        <v>0</v>
      </c>
      <c r="BS364" s="91">
        <v>4</v>
      </c>
      <c r="BT364" s="91">
        <v>13</v>
      </c>
      <c r="BU364" s="91">
        <v>0</v>
      </c>
      <c r="BV364" s="91">
        <v>0</v>
      </c>
      <c r="BW364" s="91">
        <v>11</v>
      </c>
      <c r="BX364" s="91">
        <v>4</v>
      </c>
      <c r="BY364" s="91">
        <v>53</v>
      </c>
      <c r="BZ364" s="91">
        <v>1</v>
      </c>
      <c r="CA364" s="91">
        <v>0</v>
      </c>
      <c r="CB364" s="91">
        <v>2</v>
      </c>
      <c r="CC364" s="91">
        <v>13</v>
      </c>
      <c r="CD364" s="91">
        <v>4</v>
      </c>
      <c r="CE364" s="91">
        <v>3</v>
      </c>
      <c r="CF364" s="91">
        <v>8</v>
      </c>
      <c r="CG364" s="91">
        <v>5</v>
      </c>
      <c r="CH364" s="91">
        <v>0</v>
      </c>
      <c r="CI364" s="91">
        <v>0</v>
      </c>
      <c r="CJ364" s="91">
        <v>0</v>
      </c>
      <c r="CK364" s="91">
        <v>10</v>
      </c>
      <c r="CL364" s="91">
        <v>0</v>
      </c>
      <c r="CM364" s="91">
        <v>0</v>
      </c>
      <c r="CN364" s="91">
        <v>0</v>
      </c>
      <c r="CO364" s="91">
        <v>0</v>
      </c>
      <c r="CP364" s="91">
        <v>0</v>
      </c>
      <c r="CQ364" s="91">
        <v>0</v>
      </c>
      <c r="CR364" s="91">
        <v>0</v>
      </c>
      <c r="CS364" s="91">
        <v>0</v>
      </c>
      <c r="CT364" s="91">
        <v>0</v>
      </c>
      <c r="CU364" s="91">
        <v>0</v>
      </c>
      <c r="CV364" s="91">
        <v>0</v>
      </c>
      <c r="CW364" s="91">
        <v>0</v>
      </c>
      <c r="CX364" s="91">
        <v>0</v>
      </c>
      <c r="CY364" s="91">
        <v>0</v>
      </c>
      <c r="CZ364" s="91">
        <v>0</v>
      </c>
      <c r="DA364" s="91">
        <v>0</v>
      </c>
      <c r="DB364" s="91">
        <v>0</v>
      </c>
      <c r="DC364" s="91">
        <v>13</v>
      </c>
      <c r="DD364" s="91">
        <v>1</v>
      </c>
      <c r="DE364" s="91">
        <v>0</v>
      </c>
      <c r="DF364" s="91">
        <v>0</v>
      </c>
      <c r="DG364" s="91">
        <v>93</v>
      </c>
      <c r="DH364" s="91">
        <v>4</v>
      </c>
      <c r="DI364" s="91">
        <v>0</v>
      </c>
      <c r="DJ364" s="91">
        <v>0</v>
      </c>
      <c r="DK364" s="91">
        <v>0</v>
      </c>
      <c r="DL364" s="91">
        <v>0</v>
      </c>
      <c r="DM364" s="91">
        <v>0</v>
      </c>
      <c r="DN364" s="91">
        <v>0</v>
      </c>
      <c r="DO364" s="91">
        <v>0</v>
      </c>
      <c r="DP364" s="91">
        <v>0</v>
      </c>
      <c r="DQ364" s="91">
        <v>0</v>
      </c>
      <c r="DR364" s="91">
        <v>0</v>
      </c>
      <c r="DS364" s="91">
        <v>0</v>
      </c>
      <c r="DT364" s="91">
        <v>0</v>
      </c>
      <c r="DU364" s="91">
        <v>0</v>
      </c>
      <c r="DV364" s="91">
        <v>0</v>
      </c>
      <c r="DW364" s="91">
        <v>0</v>
      </c>
      <c r="DX364" s="91">
        <v>0</v>
      </c>
      <c r="DY364" s="91">
        <v>0</v>
      </c>
      <c r="DZ364" s="91">
        <v>0</v>
      </c>
      <c r="EA364" s="91">
        <v>4</v>
      </c>
      <c r="EB364" s="91">
        <v>1</v>
      </c>
      <c r="EC364" s="91">
        <v>0</v>
      </c>
      <c r="ED364" s="91">
        <v>0</v>
      </c>
      <c r="EE364" s="91">
        <v>0</v>
      </c>
      <c r="EF364" s="91">
        <v>0</v>
      </c>
      <c r="EG364" s="91">
        <v>0</v>
      </c>
      <c r="EH364" s="91">
        <v>0</v>
      </c>
      <c r="EI364" s="91">
        <v>0</v>
      </c>
      <c r="EJ364" s="91">
        <v>0</v>
      </c>
      <c r="EK364" s="91">
        <v>0</v>
      </c>
      <c r="EL364" s="91">
        <v>20</v>
      </c>
      <c r="EM364" s="91">
        <v>22</v>
      </c>
      <c r="EN364" s="91">
        <v>0</v>
      </c>
      <c r="EO364" s="91">
        <v>0</v>
      </c>
      <c r="EP364" s="91">
        <v>334</v>
      </c>
      <c r="EQ364" s="91">
        <v>0</v>
      </c>
      <c r="ER364" s="91">
        <v>0</v>
      </c>
      <c r="ES364" s="91">
        <v>0</v>
      </c>
      <c r="ET364" s="91">
        <v>0</v>
      </c>
      <c r="EU364" s="91">
        <v>1</v>
      </c>
      <c r="EV364" s="112" t="s">
        <v>4940</v>
      </c>
      <c r="EW364" s="91">
        <v>3</v>
      </c>
      <c r="EX364" s="112" t="s">
        <v>4941</v>
      </c>
      <c r="EY364" s="112"/>
      <c r="EZ364" s="91">
        <v>1</v>
      </c>
      <c r="FA364" s="91">
        <v>1</v>
      </c>
      <c r="FB364" s="91">
        <v>1</v>
      </c>
      <c r="FC364" s="112"/>
      <c r="FD364" s="112" t="s">
        <v>4942</v>
      </c>
      <c r="FE364" s="91">
        <v>18142</v>
      </c>
      <c r="FF364" s="92">
        <v>79</v>
      </c>
      <c r="FG364" s="91">
        <v>5</v>
      </c>
      <c r="FH364" s="91">
        <v>5</v>
      </c>
      <c r="FI364" s="118">
        <v>17969</v>
      </c>
      <c r="FJ364" s="118">
        <v>79.7</v>
      </c>
      <c r="FK364" s="118">
        <v>5</v>
      </c>
      <c r="FL364" s="118">
        <v>5</v>
      </c>
    </row>
    <row r="365" spans="1:168" ht="42.75" x14ac:dyDescent="0.2">
      <c r="A365" s="112" t="s">
        <v>383</v>
      </c>
      <c r="B365" s="112" t="s">
        <v>389</v>
      </c>
      <c r="C365" s="91">
        <v>1</v>
      </c>
      <c r="D365" s="112" t="s">
        <v>892</v>
      </c>
      <c r="E365" s="112" t="s">
        <v>2905</v>
      </c>
      <c r="F365" s="112">
        <v>25</v>
      </c>
      <c r="G365" s="112">
        <v>53303</v>
      </c>
      <c r="H365" s="112" t="s">
        <v>4943</v>
      </c>
      <c r="I365" s="112" t="s">
        <v>4944</v>
      </c>
      <c r="J365" s="112" t="s">
        <v>4945</v>
      </c>
      <c r="K365" s="112" t="s">
        <v>4946</v>
      </c>
      <c r="L365" s="112" t="s">
        <v>1845</v>
      </c>
      <c r="M365" s="112" t="s">
        <v>1945</v>
      </c>
      <c r="N365" s="112" t="s">
        <v>4947</v>
      </c>
      <c r="O365" s="112" t="s">
        <v>1845</v>
      </c>
      <c r="P365" s="112">
        <v>466799415</v>
      </c>
      <c r="Q365" s="112" t="s">
        <v>4948</v>
      </c>
      <c r="R365" s="112" t="s">
        <v>1845</v>
      </c>
      <c r="S365" s="112" t="s">
        <v>1945</v>
      </c>
      <c r="T365" s="112" t="s">
        <v>4947</v>
      </c>
      <c r="U365" s="112" t="s">
        <v>1845</v>
      </c>
      <c r="V365" s="112">
        <v>466799415</v>
      </c>
      <c r="W365" s="112" t="s">
        <v>4948</v>
      </c>
      <c r="X365" s="91">
        <v>2</v>
      </c>
      <c r="Y365" s="91">
        <v>0</v>
      </c>
      <c r="Z365" s="91">
        <v>2</v>
      </c>
      <c r="AA365" s="92">
        <v>2</v>
      </c>
      <c r="AB365" s="92">
        <v>0</v>
      </c>
      <c r="AC365" s="92">
        <v>2</v>
      </c>
      <c r="AD365" s="117" t="s">
        <v>1692</v>
      </c>
      <c r="AE365" s="91">
        <v>2</v>
      </c>
      <c r="AF365" s="117" t="s">
        <v>1692</v>
      </c>
      <c r="AG365" s="91">
        <v>0</v>
      </c>
      <c r="AH365" s="91">
        <v>2</v>
      </c>
      <c r="AI365" s="91">
        <v>0</v>
      </c>
      <c r="AJ365" s="91">
        <v>0</v>
      </c>
      <c r="AK365" s="91">
        <v>2</v>
      </c>
      <c r="AL365" s="117" t="s">
        <v>1692</v>
      </c>
      <c r="AM365" s="91">
        <v>0</v>
      </c>
      <c r="AN365" s="91">
        <v>0</v>
      </c>
      <c r="AO365" s="91">
        <v>2</v>
      </c>
      <c r="AP365" s="91">
        <v>2</v>
      </c>
      <c r="AQ365" s="117" t="s">
        <v>1692</v>
      </c>
      <c r="AR365" s="91">
        <v>0</v>
      </c>
      <c r="AS365" s="91">
        <v>0</v>
      </c>
      <c r="AT365" s="91">
        <v>0</v>
      </c>
      <c r="AU365" s="91">
        <v>2</v>
      </c>
      <c r="AV365" s="91">
        <v>0</v>
      </c>
      <c r="AW365" s="91">
        <v>0</v>
      </c>
      <c r="AX365" s="91">
        <v>2</v>
      </c>
      <c r="AY365" s="117" t="s">
        <v>1692</v>
      </c>
      <c r="AZ365" s="91">
        <v>1</v>
      </c>
      <c r="BA365" s="91">
        <v>1</v>
      </c>
      <c r="BB365" s="91">
        <v>1</v>
      </c>
      <c r="BC365" s="91">
        <v>1</v>
      </c>
      <c r="BD365" s="91">
        <v>1</v>
      </c>
      <c r="BE365" s="91">
        <v>0</v>
      </c>
      <c r="BF365" s="91">
        <v>0</v>
      </c>
      <c r="BG365" s="91">
        <v>4</v>
      </c>
      <c r="BH365" s="91">
        <v>0</v>
      </c>
      <c r="BI365" s="91">
        <v>0</v>
      </c>
      <c r="BJ365" s="91">
        <v>11</v>
      </c>
      <c r="BK365" s="91">
        <v>3</v>
      </c>
      <c r="BL365" s="91">
        <v>0</v>
      </c>
      <c r="BM365" s="91">
        <v>0</v>
      </c>
      <c r="BN365" s="91">
        <v>0</v>
      </c>
      <c r="BO365" s="91">
        <v>2</v>
      </c>
      <c r="BP365" s="91">
        <v>20</v>
      </c>
      <c r="BQ365" s="91">
        <v>18</v>
      </c>
      <c r="BR365" s="91">
        <v>0</v>
      </c>
      <c r="BS365" s="91">
        <v>3</v>
      </c>
      <c r="BT365" s="91">
        <v>1</v>
      </c>
      <c r="BU365" s="91">
        <v>0</v>
      </c>
      <c r="BV365" s="91">
        <v>0</v>
      </c>
      <c r="BW365" s="91">
        <v>0</v>
      </c>
      <c r="BX365" s="91">
        <v>2</v>
      </c>
      <c r="BY365" s="91">
        <v>27</v>
      </c>
      <c r="BZ365" s="91">
        <v>1</v>
      </c>
      <c r="CA365" s="91">
        <v>0</v>
      </c>
      <c r="CB365" s="91">
        <v>1</v>
      </c>
      <c r="CC365" s="91">
        <v>4</v>
      </c>
      <c r="CD365" s="91">
        <v>1</v>
      </c>
      <c r="CE365" s="91">
        <v>1</v>
      </c>
      <c r="CF365" s="91">
        <v>2</v>
      </c>
      <c r="CG365" s="91">
        <v>0</v>
      </c>
      <c r="CH365" s="91">
        <v>0</v>
      </c>
      <c r="CI365" s="91">
        <v>0</v>
      </c>
      <c r="CJ365" s="91">
        <v>0</v>
      </c>
      <c r="CK365" s="91">
        <v>1</v>
      </c>
      <c r="CL365" s="91">
        <v>0</v>
      </c>
      <c r="CM365" s="91">
        <v>0</v>
      </c>
      <c r="CN365" s="91">
        <v>0</v>
      </c>
      <c r="CO365" s="91">
        <v>0</v>
      </c>
      <c r="CP365" s="91">
        <v>0</v>
      </c>
      <c r="CQ365" s="91">
        <v>0</v>
      </c>
      <c r="CR365" s="91">
        <v>0</v>
      </c>
      <c r="CS365" s="91">
        <v>0</v>
      </c>
      <c r="CT365" s="91">
        <v>0</v>
      </c>
      <c r="CU365" s="91">
        <v>0</v>
      </c>
      <c r="CV365" s="91">
        <v>0</v>
      </c>
      <c r="CW365" s="91">
        <v>0</v>
      </c>
      <c r="CX365" s="91">
        <v>0</v>
      </c>
      <c r="CY365" s="91">
        <v>0</v>
      </c>
      <c r="CZ365" s="91">
        <v>0</v>
      </c>
      <c r="DA365" s="91">
        <v>0</v>
      </c>
      <c r="DB365" s="91">
        <v>0</v>
      </c>
      <c r="DC365" s="91">
        <v>21</v>
      </c>
      <c r="DD365" s="91">
        <v>0</v>
      </c>
      <c r="DE365" s="91">
        <v>0</v>
      </c>
      <c r="DF365" s="91">
        <v>0</v>
      </c>
      <c r="DG365" s="91">
        <v>1</v>
      </c>
      <c r="DH365" s="91">
        <v>0</v>
      </c>
      <c r="DI365" s="91">
        <v>0</v>
      </c>
      <c r="DJ365" s="91">
        <v>0</v>
      </c>
      <c r="DK365" s="91">
        <v>0</v>
      </c>
      <c r="DL365" s="91">
        <v>0</v>
      </c>
      <c r="DM365" s="91">
        <v>0</v>
      </c>
      <c r="DN365" s="91">
        <v>0</v>
      </c>
      <c r="DO365" s="91">
        <v>0</v>
      </c>
      <c r="DP365" s="91">
        <v>0</v>
      </c>
      <c r="DQ365" s="91">
        <v>0</v>
      </c>
      <c r="DR365" s="91">
        <v>0</v>
      </c>
      <c r="DS365" s="91">
        <v>0</v>
      </c>
      <c r="DT365" s="91">
        <v>0</v>
      </c>
      <c r="DU365" s="91">
        <v>0</v>
      </c>
      <c r="DV365" s="91">
        <v>0</v>
      </c>
      <c r="DW365" s="91">
        <v>0</v>
      </c>
      <c r="DX365" s="91">
        <v>0</v>
      </c>
      <c r="DY365" s="91">
        <v>0</v>
      </c>
      <c r="DZ365" s="91">
        <v>0</v>
      </c>
      <c r="EA365" s="91">
        <v>0</v>
      </c>
      <c r="EB365" s="91">
        <v>0</v>
      </c>
      <c r="EC365" s="91">
        <v>0</v>
      </c>
      <c r="ED365" s="91">
        <v>0</v>
      </c>
      <c r="EE365" s="91">
        <v>0</v>
      </c>
      <c r="EF365" s="91">
        <v>0</v>
      </c>
      <c r="EG365" s="91">
        <v>0</v>
      </c>
      <c r="EH365" s="91">
        <v>0</v>
      </c>
      <c r="EI365" s="91">
        <v>0</v>
      </c>
      <c r="EJ365" s="91">
        <v>0</v>
      </c>
      <c r="EK365" s="91">
        <v>0</v>
      </c>
      <c r="EL365" s="91">
        <v>0</v>
      </c>
      <c r="EM365" s="91">
        <v>0</v>
      </c>
      <c r="EN365" s="91">
        <v>0</v>
      </c>
      <c r="EO365" s="91">
        <v>0</v>
      </c>
      <c r="EP365" s="91">
        <v>27</v>
      </c>
      <c r="EQ365" s="91">
        <v>0</v>
      </c>
      <c r="ER365" s="91">
        <v>0</v>
      </c>
      <c r="ES365" s="91">
        <v>0</v>
      </c>
      <c r="ET365" s="91">
        <v>0</v>
      </c>
      <c r="EU365" s="91">
        <v>1</v>
      </c>
      <c r="EV365" s="112" t="s">
        <v>4949</v>
      </c>
      <c r="EW365" s="91">
        <v>1</v>
      </c>
      <c r="EX365" s="112" t="s">
        <v>4950</v>
      </c>
      <c r="EY365" s="112" t="s">
        <v>1845</v>
      </c>
      <c r="EZ365" s="91">
        <v>1</v>
      </c>
      <c r="FA365" s="91">
        <v>1</v>
      </c>
      <c r="FB365" s="91">
        <v>1</v>
      </c>
      <c r="FC365" s="112" t="s">
        <v>1845</v>
      </c>
      <c r="FD365" s="112" t="s">
        <v>1845</v>
      </c>
      <c r="FE365" s="91">
        <v>3080</v>
      </c>
      <c r="FF365" s="92">
        <v>37.700000000000003</v>
      </c>
      <c r="FG365" s="91">
        <v>5</v>
      </c>
      <c r="FH365" s="91">
        <v>5</v>
      </c>
      <c r="FI365" s="118">
        <v>3772</v>
      </c>
      <c r="FJ365" s="118">
        <v>37.700000000000003</v>
      </c>
      <c r="FK365" s="118">
        <v>5</v>
      </c>
      <c r="FL365" s="118">
        <v>5</v>
      </c>
    </row>
    <row r="366" spans="1:168" ht="42.75" x14ac:dyDescent="0.2">
      <c r="A366" s="112" t="s">
        <v>383</v>
      </c>
      <c r="B366" s="112" t="s">
        <v>390</v>
      </c>
      <c r="C366" s="91">
        <v>1</v>
      </c>
      <c r="D366" s="112" t="s">
        <v>908</v>
      </c>
      <c r="E366" s="112" t="s">
        <v>390</v>
      </c>
      <c r="F366" s="112">
        <v>76</v>
      </c>
      <c r="G366" s="112">
        <v>56153</v>
      </c>
      <c r="H366" s="112" t="s">
        <v>390</v>
      </c>
      <c r="I366" s="112" t="s">
        <v>4951</v>
      </c>
      <c r="J366" s="112" t="s">
        <v>4952</v>
      </c>
      <c r="K366" s="112" t="s">
        <v>2182</v>
      </c>
      <c r="L366" s="112" t="s">
        <v>1845</v>
      </c>
      <c r="M366" s="112" t="s">
        <v>2202</v>
      </c>
      <c r="N366" s="112" t="s">
        <v>4953</v>
      </c>
      <c r="O366" s="112" t="s">
        <v>1845</v>
      </c>
      <c r="P366" s="112">
        <v>465393125</v>
      </c>
      <c r="Q366" s="112" t="s">
        <v>4954</v>
      </c>
      <c r="R366" s="112" t="s">
        <v>1845</v>
      </c>
      <c r="S366" s="112" t="s">
        <v>2202</v>
      </c>
      <c r="T366" s="112" t="s">
        <v>4953</v>
      </c>
      <c r="U366" s="112" t="s">
        <v>1845</v>
      </c>
      <c r="V366" s="112">
        <v>465393125</v>
      </c>
      <c r="W366" s="112" t="s">
        <v>4954</v>
      </c>
      <c r="X366" s="91">
        <v>1</v>
      </c>
      <c r="Y366" s="91">
        <v>0</v>
      </c>
      <c r="Z366" s="91">
        <v>1</v>
      </c>
      <c r="AA366" s="92">
        <v>1</v>
      </c>
      <c r="AB366" s="92">
        <v>0</v>
      </c>
      <c r="AC366" s="92">
        <v>1</v>
      </c>
      <c r="AD366" s="117" t="s">
        <v>1692</v>
      </c>
      <c r="AE366" s="91">
        <v>1</v>
      </c>
      <c r="AF366" s="117" t="s">
        <v>1692</v>
      </c>
      <c r="AG366" s="91">
        <v>0</v>
      </c>
      <c r="AH366" s="91">
        <v>1</v>
      </c>
      <c r="AI366" s="91">
        <v>0</v>
      </c>
      <c r="AJ366" s="91">
        <v>0</v>
      </c>
      <c r="AK366" s="91">
        <v>1</v>
      </c>
      <c r="AL366" s="117" t="s">
        <v>1692</v>
      </c>
      <c r="AM366" s="91">
        <v>0</v>
      </c>
      <c r="AN366" s="91">
        <v>0</v>
      </c>
      <c r="AO366" s="91">
        <v>1</v>
      </c>
      <c r="AP366" s="91">
        <v>1</v>
      </c>
      <c r="AQ366" s="117" t="s">
        <v>1692</v>
      </c>
      <c r="AR366" s="91">
        <v>0</v>
      </c>
      <c r="AS366" s="91">
        <v>0</v>
      </c>
      <c r="AT366" s="91">
        <v>0</v>
      </c>
      <c r="AU366" s="91">
        <v>1</v>
      </c>
      <c r="AV366" s="91">
        <v>0</v>
      </c>
      <c r="AW366" s="91">
        <v>0</v>
      </c>
      <c r="AX366" s="91">
        <v>1</v>
      </c>
      <c r="AY366" s="117" t="s">
        <v>1692</v>
      </c>
      <c r="AZ366" s="91">
        <v>0</v>
      </c>
      <c r="BA366" s="91">
        <v>1</v>
      </c>
      <c r="BB366" s="91">
        <v>0</v>
      </c>
      <c r="BC366" s="91">
        <v>1</v>
      </c>
      <c r="BD366" s="91">
        <v>12</v>
      </c>
      <c r="BE366" s="91">
        <v>0</v>
      </c>
      <c r="BF366" s="91">
        <v>0</v>
      </c>
      <c r="BG366" s="91">
        <v>3</v>
      </c>
      <c r="BH366" s="91">
        <v>0</v>
      </c>
      <c r="BI366" s="91">
        <v>0</v>
      </c>
      <c r="BJ366" s="91">
        <v>2</v>
      </c>
      <c r="BK366" s="91">
        <v>0</v>
      </c>
      <c r="BL366" s="91">
        <v>0</v>
      </c>
      <c r="BM366" s="91">
        <v>0</v>
      </c>
      <c r="BN366" s="91">
        <v>0</v>
      </c>
      <c r="BO366" s="91">
        <v>0</v>
      </c>
      <c r="BP366" s="91">
        <v>26</v>
      </c>
      <c r="BQ366" s="91">
        <v>9</v>
      </c>
      <c r="BR366" s="91">
        <v>0</v>
      </c>
      <c r="BS366" s="91">
        <v>1</v>
      </c>
      <c r="BT366" s="91">
        <v>2</v>
      </c>
      <c r="BU366" s="91">
        <v>0</v>
      </c>
      <c r="BV366" s="91">
        <v>0</v>
      </c>
      <c r="BW366" s="91">
        <v>1</v>
      </c>
      <c r="BX366" s="91">
        <v>0</v>
      </c>
      <c r="BY366" s="91">
        <v>6</v>
      </c>
      <c r="BZ366" s="91">
        <v>3</v>
      </c>
      <c r="CA366" s="91">
        <v>0</v>
      </c>
      <c r="CB366" s="91">
        <v>0</v>
      </c>
      <c r="CC366" s="91">
        <v>38</v>
      </c>
      <c r="CD366" s="91">
        <v>0</v>
      </c>
      <c r="CE366" s="91">
        <v>0</v>
      </c>
      <c r="CF366" s="91">
        <v>2</v>
      </c>
      <c r="CG366" s="91">
        <v>0</v>
      </c>
      <c r="CH366" s="91">
        <v>0</v>
      </c>
      <c r="CI366" s="91">
        <v>0</v>
      </c>
      <c r="CJ366" s="91">
        <v>0</v>
      </c>
      <c r="CK366" s="91">
        <v>0</v>
      </c>
      <c r="CL366" s="91">
        <v>0</v>
      </c>
      <c r="CM366" s="91">
        <v>0</v>
      </c>
      <c r="CN366" s="91">
        <v>0</v>
      </c>
      <c r="CO366" s="91">
        <v>0</v>
      </c>
      <c r="CP366" s="91">
        <v>0</v>
      </c>
      <c r="CQ366" s="91">
        <v>0</v>
      </c>
      <c r="CR366" s="91">
        <v>0</v>
      </c>
      <c r="CS366" s="91">
        <v>0</v>
      </c>
      <c r="CT366" s="91">
        <v>0</v>
      </c>
      <c r="CU366" s="91">
        <v>0</v>
      </c>
      <c r="CV366" s="91">
        <v>0</v>
      </c>
      <c r="CW366" s="91">
        <v>0</v>
      </c>
      <c r="CX366" s="91">
        <v>0</v>
      </c>
      <c r="CY366" s="91">
        <v>0</v>
      </c>
      <c r="CZ366" s="91">
        <v>0</v>
      </c>
      <c r="DA366" s="91">
        <v>0</v>
      </c>
      <c r="DB366" s="91">
        <v>0</v>
      </c>
      <c r="DC366" s="91">
        <v>6</v>
      </c>
      <c r="DD366" s="91">
        <v>0</v>
      </c>
      <c r="DE366" s="91">
        <v>0</v>
      </c>
      <c r="DF366" s="91">
        <v>0</v>
      </c>
      <c r="DG366" s="91">
        <v>0</v>
      </c>
      <c r="DH366" s="91">
        <v>0</v>
      </c>
      <c r="DI366" s="91">
        <v>0</v>
      </c>
      <c r="DJ366" s="91">
        <v>0</v>
      </c>
      <c r="DK366" s="91">
        <v>0</v>
      </c>
      <c r="DL366" s="91">
        <v>0</v>
      </c>
      <c r="DM366" s="91">
        <v>0</v>
      </c>
      <c r="DN366" s="91">
        <v>0</v>
      </c>
      <c r="DO366" s="91">
        <v>0</v>
      </c>
      <c r="DP366" s="91">
        <v>0</v>
      </c>
      <c r="DQ366" s="91">
        <v>0</v>
      </c>
      <c r="DR366" s="91">
        <v>0</v>
      </c>
      <c r="DS366" s="91">
        <v>0</v>
      </c>
      <c r="DT366" s="91">
        <v>0</v>
      </c>
      <c r="DU366" s="91">
        <v>0</v>
      </c>
      <c r="DV366" s="91">
        <v>0</v>
      </c>
      <c r="DW366" s="91">
        <v>0</v>
      </c>
      <c r="DX366" s="91">
        <v>0</v>
      </c>
      <c r="DY366" s="91">
        <v>0</v>
      </c>
      <c r="DZ366" s="91">
        <v>0</v>
      </c>
      <c r="EA366" s="91">
        <v>0</v>
      </c>
      <c r="EB366" s="91">
        <v>0</v>
      </c>
      <c r="EC366" s="91">
        <v>0</v>
      </c>
      <c r="ED366" s="91">
        <v>0</v>
      </c>
      <c r="EE366" s="91">
        <v>0</v>
      </c>
      <c r="EF366" s="91">
        <v>0</v>
      </c>
      <c r="EG366" s="91">
        <v>0</v>
      </c>
      <c r="EH366" s="91">
        <v>0</v>
      </c>
      <c r="EI366" s="91">
        <v>0</v>
      </c>
      <c r="EJ366" s="91">
        <v>0</v>
      </c>
      <c r="EK366" s="91">
        <v>0</v>
      </c>
      <c r="EL366" s="91">
        <v>0</v>
      </c>
      <c r="EM366" s="91">
        <v>5</v>
      </c>
      <c r="EN366" s="91">
        <v>0</v>
      </c>
      <c r="EO366" s="91">
        <v>1</v>
      </c>
      <c r="EP366" s="91">
        <v>82</v>
      </c>
      <c r="EQ366" s="91">
        <v>0</v>
      </c>
      <c r="ER366" s="91">
        <v>0</v>
      </c>
      <c r="ES366" s="91">
        <v>0</v>
      </c>
      <c r="ET366" s="91">
        <v>0</v>
      </c>
      <c r="EU366" s="91">
        <v>1</v>
      </c>
      <c r="EV366" s="112" t="s">
        <v>4955</v>
      </c>
      <c r="EW366" s="91">
        <v>2</v>
      </c>
      <c r="EX366" s="112" t="s">
        <v>1845</v>
      </c>
      <c r="EY366" s="112" t="s">
        <v>4956</v>
      </c>
      <c r="EZ366" s="91">
        <v>1</v>
      </c>
      <c r="FA366" s="91">
        <v>1</v>
      </c>
      <c r="FB366" s="91">
        <v>1</v>
      </c>
      <c r="FC366" s="112" t="s">
        <v>1845</v>
      </c>
      <c r="FD366" s="112" t="s">
        <v>4957</v>
      </c>
      <c r="FE366" s="91">
        <v>2605</v>
      </c>
      <c r="FF366" s="92">
        <v>35.29</v>
      </c>
      <c r="FG366" s="91">
        <v>3</v>
      </c>
      <c r="FH366" s="91">
        <v>3</v>
      </c>
      <c r="FI366" s="118">
        <v>2589</v>
      </c>
      <c r="FJ366" s="118">
        <v>35.340000000000003</v>
      </c>
      <c r="FK366" s="118">
        <v>3</v>
      </c>
      <c r="FL366" s="118">
        <v>3</v>
      </c>
    </row>
    <row r="367" spans="1:168" x14ac:dyDescent="0.2">
      <c r="A367" s="112" t="s">
        <v>383</v>
      </c>
      <c r="B367" s="112" t="s">
        <v>391</v>
      </c>
      <c r="C367" s="91">
        <v>1</v>
      </c>
      <c r="D367" s="112" t="s">
        <v>909</v>
      </c>
      <c r="E367" s="112" t="s">
        <v>391</v>
      </c>
      <c r="F367" s="112">
        <v>380</v>
      </c>
      <c r="G367" s="112">
        <v>56102</v>
      </c>
      <c r="H367" s="112" t="s">
        <v>391</v>
      </c>
      <c r="I367" s="112" t="s">
        <v>4958</v>
      </c>
      <c r="J367" s="112" t="s">
        <v>4959</v>
      </c>
      <c r="K367" s="112" t="s">
        <v>2182</v>
      </c>
      <c r="L367" s="112" t="s">
        <v>1833</v>
      </c>
      <c r="M367" s="112" t="s">
        <v>2599</v>
      </c>
      <c r="N367" s="112" t="s">
        <v>4960</v>
      </c>
      <c r="O367" s="112" t="s">
        <v>1845</v>
      </c>
      <c r="P367" s="112">
        <v>725337248</v>
      </c>
      <c r="Q367" s="112" t="s">
        <v>4961</v>
      </c>
      <c r="R367" s="112" t="s">
        <v>1833</v>
      </c>
      <c r="S367" s="112" t="s">
        <v>2599</v>
      </c>
      <c r="T367" s="112" t="s">
        <v>4960</v>
      </c>
      <c r="U367" s="112" t="s">
        <v>1845</v>
      </c>
      <c r="V367" s="112">
        <v>725337248</v>
      </c>
      <c r="W367" s="112" t="s">
        <v>4961</v>
      </c>
      <c r="X367" s="91">
        <v>1</v>
      </c>
      <c r="Y367" s="91">
        <v>0</v>
      </c>
      <c r="Z367" s="91">
        <v>1</v>
      </c>
      <c r="AA367" s="92">
        <v>1</v>
      </c>
      <c r="AB367" s="92">
        <v>0</v>
      </c>
      <c r="AC367" s="92">
        <v>1</v>
      </c>
      <c r="AD367" s="117" t="s">
        <v>1692</v>
      </c>
      <c r="AE367" s="91">
        <v>1</v>
      </c>
      <c r="AF367" s="117" t="s">
        <v>1692</v>
      </c>
      <c r="AG367" s="91">
        <v>0</v>
      </c>
      <c r="AH367" s="91">
        <v>0</v>
      </c>
      <c r="AI367" s="91">
        <v>0</v>
      </c>
      <c r="AJ367" s="91">
        <v>1</v>
      </c>
      <c r="AK367" s="91">
        <v>1</v>
      </c>
      <c r="AL367" s="117" t="s">
        <v>1692</v>
      </c>
      <c r="AM367" s="91">
        <v>0</v>
      </c>
      <c r="AN367" s="91">
        <v>0</v>
      </c>
      <c r="AO367" s="91">
        <v>1</v>
      </c>
      <c r="AP367" s="91">
        <v>1</v>
      </c>
      <c r="AQ367" s="117" t="s">
        <v>1692</v>
      </c>
      <c r="AR367" s="91">
        <v>0</v>
      </c>
      <c r="AS367" s="91">
        <v>0</v>
      </c>
      <c r="AT367" s="91">
        <v>0</v>
      </c>
      <c r="AU367" s="91">
        <v>1</v>
      </c>
      <c r="AV367" s="91">
        <v>0</v>
      </c>
      <c r="AW367" s="91">
        <v>0</v>
      </c>
      <c r="AX367" s="91">
        <v>1</v>
      </c>
      <c r="AY367" s="117" t="s">
        <v>1692</v>
      </c>
      <c r="AZ367" s="91">
        <v>1</v>
      </c>
      <c r="BA367" s="91">
        <v>1</v>
      </c>
      <c r="BB367" s="91">
        <v>0</v>
      </c>
      <c r="BC367" s="91">
        <v>1</v>
      </c>
      <c r="BD367" s="91">
        <v>1</v>
      </c>
      <c r="BE367" s="91">
        <v>0</v>
      </c>
      <c r="BF367" s="91">
        <v>0</v>
      </c>
      <c r="BG367" s="91">
        <v>1</v>
      </c>
      <c r="BH367" s="91">
        <v>0</v>
      </c>
      <c r="BI367" s="91">
        <v>0</v>
      </c>
      <c r="BJ367" s="91">
        <v>0</v>
      </c>
      <c r="BK367" s="91">
        <v>1</v>
      </c>
      <c r="BL367" s="91">
        <v>0</v>
      </c>
      <c r="BM367" s="91">
        <v>0</v>
      </c>
      <c r="BN367" s="91">
        <v>0</v>
      </c>
      <c r="BO367" s="91">
        <v>0</v>
      </c>
      <c r="BP367" s="91">
        <v>9</v>
      </c>
      <c r="BQ367" s="91">
        <v>17</v>
      </c>
      <c r="BR367" s="91">
        <v>0</v>
      </c>
      <c r="BS367" s="91">
        <v>15</v>
      </c>
      <c r="BT367" s="91">
        <v>2</v>
      </c>
      <c r="BU367" s="91">
        <v>0</v>
      </c>
      <c r="BV367" s="91">
        <v>0</v>
      </c>
      <c r="BW367" s="91">
        <v>6</v>
      </c>
      <c r="BX367" s="91">
        <v>0</v>
      </c>
      <c r="BY367" s="91">
        <v>25</v>
      </c>
      <c r="BZ367" s="91">
        <v>1</v>
      </c>
      <c r="CA367" s="91">
        <v>1</v>
      </c>
      <c r="CB367" s="91">
        <v>0</v>
      </c>
      <c r="CC367" s="91">
        <v>6</v>
      </c>
      <c r="CD367" s="91">
        <v>3</v>
      </c>
      <c r="CE367" s="91">
        <v>1</v>
      </c>
      <c r="CF367" s="91">
        <v>2</v>
      </c>
      <c r="CG367" s="91">
        <v>0</v>
      </c>
      <c r="CH367" s="91">
        <v>1</v>
      </c>
      <c r="CI367" s="91">
        <v>0</v>
      </c>
      <c r="CJ367" s="91">
        <v>1</v>
      </c>
      <c r="CK367" s="91">
        <v>0</v>
      </c>
      <c r="CL367" s="91">
        <v>0</v>
      </c>
      <c r="CM367" s="91">
        <v>0</v>
      </c>
      <c r="CN367" s="91">
        <v>0</v>
      </c>
      <c r="CO367" s="91">
        <v>0</v>
      </c>
      <c r="CP367" s="91">
        <v>0</v>
      </c>
      <c r="CQ367" s="91">
        <v>0</v>
      </c>
      <c r="CR367" s="91">
        <v>0</v>
      </c>
      <c r="CS367" s="91">
        <v>0</v>
      </c>
      <c r="CT367" s="91">
        <v>0</v>
      </c>
      <c r="CU367" s="91">
        <v>0</v>
      </c>
      <c r="CV367" s="91">
        <v>0</v>
      </c>
      <c r="CW367" s="91">
        <v>0</v>
      </c>
      <c r="CX367" s="91">
        <v>0</v>
      </c>
      <c r="CY367" s="91">
        <v>0</v>
      </c>
      <c r="CZ367" s="91">
        <v>0</v>
      </c>
      <c r="DA367" s="91">
        <v>0</v>
      </c>
      <c r="DB367" s="91">
        <v>0</v>
      </c>
      <c r="DC367" s="91">
        <v>8</v>
      </c>
      <c r="DD367" s="91">
        <v>0</v>
      </c>
      <c r="DE367" s="91">
        <v>0</v>
      </c>
      <c r="DF367" s="91">
        <v>0</v>
      </c>
      <c r="DG367" s="91">
        <v>0</v>
      </c>
      <c r="DH367" s="91">
        <v>0</v>
      </c>
      <c r="DI367" s="91">
        <v>1</v>
      </c>
      <c r="DJ367" s="91">
        <v>0</v>
      </c>
      <c r="DK367" s="91">
        <v>0</v>
      </c>
      <c r="DL367" s="91">
        <v>0</v>
      </c>
      <c r="DM367" s="91">
        <v>0</v>
      </c>
      <c r="DN367" s="91">
        <v>0</v>
      </c>
      <c r="DO367" s="91">
        <v>0</v>
      </c>
      <c r="DP367" s="91">
        <v>0</v>
      </c>
      <c r="DQ367" s="91">
        <v>0</v>
      </c>
      <c r="DR367" s="91">
        <v>0</v>
      </c>
      <c r="DS367" s="91">
        <v>0</v>
      </c>
      <c r="DT367" s="91">
        <v>0</v>
      </c>
      <c r="DU367" s="91">
        <v>0</v>
      </c>
      <c r="DV367" s="91">
        <v>0</v>
      </c>
      <c r="DW367" s="91">
        <v>0</v>
      </c>
      <c r="DX367" s="91">
        <v>0</v>
      </c>
      <c r="DY367" s="91">
        <v>0</v>
      </c>
      <c r="DZ367" s="91">
        <v>0</v>
      </c>
      <c r="EA367" s="91">
        <v>0</v>
      </c>
      <c r="EB367" s="91">
        <v>0</v>
      </c>
      <c r="EC367" s="91">
        <v>0</v>
      </c>
      <c r="ED367" s="91">
        <v>0</v>
      </c>
      <c r="EE367" s="91">
        <v>0</v>
      </c>
      <c r="EF367" s="91">
        <v>0</v>
      </c>
      <c r="EG367" s="91">
        <v>1</v>
      </c>
      <c r="EH367" s="91">
        <v>0</v>
      </c>
      <c r="EI367" s="91">
        <v>1</v>
      </c>
      <c r="EJ367" s="91">
        <v>0</v>
      </c>
      <c r="EK367" s="91">
        <v>0</v>
      </c>
      <c r="EL367" s="91">
        <v>2</v>
      </c>
      <c r="EM367" s="91">
        <v>2</v>
      </c>
      <c r="EN367" s="91">
        <v>0</v>
      </c>
      <c r="EO367" s="91">
        <v>0</v>
      </c>
      <c r="EP367" s="91">
        <v>71</v>
      </c>
      <c r="EQ367" s="91">
        <v>0</v>
      </c>
      <c r="ER367" s="91">
        <v>0</v>
      </c>
      <c r="ES367" s="91">
        <v>0</v>
      </c>
      <c r="ET367" s="91">
        <v>0</v>
      </c>
      <c r="EU367" s="91">
        <v>1</v>
      </c>
      <c r="EV367" s="112" t="s">
        <v>4962</v>
      </c>
      <c r="EW367" s="91">
        <v>1</v>
      </c>
      <c r="EX367" s="112" t="s">
        <v>1845</v>
      </c>
      <c r="EY367" s="112" t="s">
        <v>1845</v>
      </c>
      <c r="EZ367" s="91">
        <v>1</v>
      </c>
      <c r="FA367" s="91">
        <v>1</v>
      </c>
      <c r="FB367" s="91">
        <v>1</v>
      </c>
      <c r="FC367" s="112" t="s">
        <v>1845</v>
      </c>
      <c r="FD367" s="112" t="s">
        <v>1845</v>
      </c>
      <c r="FE367" s="91">
        <v>2576</v>
      </c>
      <c r="FF367" s="92">
        <v>30.7133</v>
      </c>
      <c r="FG367" s="91">
        <v>1</v>
      </c>
      <c r="FH367" s="91">
        <v>1</v>
      </c>
      <c r="FI367" s="118">
        <v>2598</v>
      </c>
      <c r="FJ367" s="118">
        <v>30.71</v>
      </c>
      <c r="FK367" s="118">
        <v>1</v>
      </c>
      <c r="FL367" s="118">
        <v>1</v>
      </c>
    </row>
    <row r="368" spans="1:168" ht="28.5" x14ac:dyDescent="0.2">
      <c r="A368" s="112" t="s">
        <v>383</v>
      </c>
      <c r="B368" s="112" t="s">
        <v>392</v>
      </c>
      <c r="C368" s="91">
        <v>2</v>
      </c>
      <c r="D368" s="112" t="s">
        <v>937</v>
      </c>
      <c r="E368" s="112" t="s">
        <v>1853</v>
      </c>
      <c r="F368" s="112">
        <v>4</v>
      </c>
      <c r="G368" s="112">
        <v>53803</v>
      </c>
      <c r="H368" s="112" t="s">
        <v>392</v>
      </c>
      <c r="I368" s="112" t="s">
        <v>4963</v>
      </c>
      <c r="J368" s="112" t="s">
        <v>4964</v>
      </c>
      <c r="K368" s="112" t="s">
        <v>2182</v>
      </c>
      <c r="L368" s="112"/>
      <c r="M368" s="112" t="s">
        <v>3481</v>
      </c>
      <c r="N368" s="112" t="s">
        <v>4965</v>
      </c>
      <c r="O368" s="112"/>
      <c r="P368" s="112">
        <v>464603514</v>
      </c>
      <c r="Q368" s="112" t="s">
        <v>4966</v>
      </c>
      <c r="R368" s="112"/>
      <c r="S368" s="112"/>
      <c r="T368" s="112"/>
      <c r="U368" s="112"/>
      <c r="V368" s="112"/>
      <c r="W368" s="112"/>
      <c r="X368" s="91">
        <v>3</v>
      </c>
      <c r="Y368" s="91">
        <v>1</v>
      </c>
      <c r="Z368" s="91">
        <v>4</v>
      </c>
      <c r="AA368" s="92">
        <v>3</v>
      </c>
      <c r="AB368" s="92">
        <v>1</v>
      </c>
      <c r="AC368" s="92">
        <v>4</v>
      </c>
      <c r="AD368" s="117" t="s">
        <v>1692</v>
      </c>
      <c r="AE368" s="91">
        <v>3</v>
      </c>
      <c r="AF368" s="117" t="s">
        <v>1692</v>
      </c>
      <c r="AG368" s="91">
        <v>0</v>
      </c>
      <c r="AH368" s="91">
        <v>2</v>
      </c>
      <c r="AI368" s="91">
        <v>0</v>
      </c>
      <c r="AJ368" s="91">
        <v>1</v>
      </c>
      <c r="AK368" s="91">
        <v>3</v>
      </c>
      <c r="AL368" s="117" t="s">
        <v>1692</v>
      </c>
      <c r="AM368" s="91">
        <v>0</v>
      </c>
      <c r="AN368" s="91">
        <v>0</v>
      </c>
      <c r="AO368" s="91">
        <v>3</v>
      </c>
      <c r="AP368" s="91">
        <v>3</v>
      </c>
      <c r="AQ368" s="117" t="s">
        <v>1692</v>
      </c>
      <c r="AR368" s="91">
        <v>0</v>
      </c>
      <c r="AS368" s="91">
        <v>0</v>
      </c>
      <c r="AT368" s="91">
        <v>1</v>
      </c>
      <c r="AU368" s="91">
        <v>2</v>
      </c>
      <c r="AV368" s="91">
        <v>0</v>
      </c>
      <c r="AW368" s="91">
        <v>0</v>
      </c>
      <c r="AX368" s="91">
        <v>3</v>
      </c>
      <c r="AY368" s="117" t="s">
        <v>1692</v>
      </c>
      <c r="AZ368" s="91">
        <v>1</v>
      </c>
      <c r="BA368" s="91">
        <v>1</v>
      </c>
      <c r="BB368" s="91">
        <v>0</v>
      </c>
      <c r="BC368" s="91">
        <v>1</v>
      </c>
      <c r="BD368" s="91">
        <v>0</v>
      </c>
      <c r="BE368" s="91">
        <v>0</v>
      </c>
      <c r="BF368" s="91">
        <v>0</v>
      </c>
      <c r="BG368" s="91">
        <v>23</v>
      </c>
      <c r="BH368" s="91">
        <v>1</v>
      </c>
      <c r="BI368" s="91">
        <v>0</v>
      </c>
      <c r="BJ368" s="91">
        <v>6</v>
      </c>
      <c r="BK368" s="91">
        <v>18</v>
      </c>
      <c r="BL368" s="91">
        <v>0</v>
      </c>
      <c r="BM368" s="91">
        <v>0</v>
      </c>
      <c r="BN368" s="91">
        <v>5</v>
      </c>
      <c r="BO368" s="91">
        <v>5</v>
      </c>
      <c r="BP368" s="91">
        <v>75</v>
      </c>
      <c r="BQ368" s="91">
        <v>29</v>
      </c>
      <c r="BR368" s="91">
        <v>0</v>
      </c>
      <c r="BS368" s="91">
        <v>37</v>
      </c>
      <c r="BT368" s="91">
        <v>22</v>
      </c>
      <c r="BU368" s="91">
        <v>0</v>
      </c>
      <c r="BV368" s="91">
        <v>0</v>
      </c>
      <c r="BW368" s="91">
        <v>3</v>
      </c>
      <c r="BX368" s="91">
        <v>4</v>
      </c>
      <c r="BY368" s="91">
        <v>58</v>
      </c>
      <c r="BZ368" s="91">
        <v>3</v>
      </c>
      <c r="CA368" s="91">
        <v>1</v>
      </c>
      <c r="CB368" s="91">
        <v>1</v>
      </c>
      <c r="CC368" s="91">
        <v>16</v>
      </c>
      <c r="CD368" s="91">
        <v>6</v>
      </c>
      <c r="CE368" s="91">
        <v>1</v>
      </c>
      <c r="CF368" s="91">
        <v>7</v>
      </c>
      <c r="CG368" s="91">
        <v>2</v>
      </c>
      <c r="CH368" s="91">
        <v>0</v>
      </c>
      <c r="CI368" s="91">
        <v>0</v>
      </c>
      <c r="CJ368" s="91">
        <v>0</v>
      </c>
      <c r="CK368" s="91">
        <v>9</v>
      </c>
      <c r="CL368" s="91">
        <v>0</v>
      </c>
      <c r="CM368" s="91">
        <v>0</v>
      </c>
      <c r="CN368" s="91">
        <v>0</v>
      </c>
      <c r="CO368" s="91">
        <v>0</v>
      </c>
      <c r="CP368" s="91">
        <v>1</v>
      </c>
      <c r="CQ368" s="91">
        <v>1</v>
      </c>
      <c r="CR368" s="91">
        <v>0</v>
      </c>
      <c r="CS368" s="91">
        <v>0</v>
      </c>
      <c r="CT368" s="91">
        <v>5</v>
      </c>
      <c r="CU368" s="91">
        <v>0</v>
      </c>
      <c r="CV368" s="91">
        <v>0</v>
      </c>
      <c r="CW368" s="91">
        <v>0</v>
      </c>
      <c r="CX368" s="91">
        <v>0</v>
      </c>
      <c r="CY368" s="91">
        <v>0</v>
      </c>
      <c r="CZ368" s="91">
        <v>0</v>
      </c>
      <c r="DA368" s="91">
        <v>1</v>
      </c>
      <c r="DB368" s="91">
        <v>0</v>
      </c>
      <c r="DC368" s="91">
        <v>26</v>
      </c>
      <c r="DD368" s="91">
        <v>2</v>
      </c>
      <c r="DE368" s="91">
        <v>0</v>
      </c>
      <c r="DF368" s="91">
        <v>2</v>
      </c>
      <c r="DG368" s="91">
        <v>4</v>
      </c>
      <c r="DH368" s="91">
        <v>9</v>
      </c>
      <c r="DI368" s="91">
        <v>3</v>
      </c>
      <c r="DJ368" s="91">
        <v>0</v>
      </c>
      <c r="DK368" s="91">
        <v>0</v>
      </c>
      <c r="DL368" s="91">
        <v>0</v>
      </c>
      <c r="DM368" s="91">
        <v>0</v>
      </c>
      <c r="DN368" s="91">
        <v>0</v>
      </c>
      <c r="DO368" s="91">
        <v>0</v>
      </c>
      <c r="DP368" s="91">
        <v>0</v>
      </c>
      <c r="DQ368" s="91">
        <v>0</v>
      </c>
      <c r="DR368" s="91">
        <v>0</v>
      </c>
      <c r="DS368" s="91">
        <v>0</v>
      </c>
      <c r="DT368" s="91">
        <v>0</v>
      </c>
      <c r="DU368" s="91">
        <v>0</v>
      </c>
      <c r="DV368" s="91">
        <v>0</v>
      </c>
      <c r="DW368" s="91">
        <v>0</v>
      </c>
      <c r="DX368" s="91">
        <v>0</v>
      </c>
      <c r="DY368" s="91">
        <v>0</v>
      </c>
      <c r="DZ368" s="91">
        <v>0</v>
      </c>
      <c r="EA368" s="91">
        <v>2</v>
      </c>
      <c r="EB368" s="91">
        <v>0</v>
      </c>
      <c r="EC368" s="91">
        <v>0</v>
      </c>
      <c r="ED368" s="91">
        <v>0</v>
      </c>
      <c r="EE368" s="91">
        <v>1</v>
      </c>
      <c r="EF368" s="91">
        <v>0</v>
      </c>
      <c r="EG368" s="91">
        <v>1</v>
      </c>
      <c r="EH368" s="91">
        <v>0</v>
      </c>
      <c r="EI368" s="91">
        <v>2</v>
      </c>
      <c r="EJ368" s="91">
        <v>0</v>
      </c>
      <c r="EK368" s="91">
        <v>0</v>
      </c>
      <c r="EL368" s="91">
        <v>9</v>
      </c>
      <c r="EM368" s="91">
        <v>6</v>
      </c>
      <c r="EN368" s="91">
        <v>1</v>
      </c>
      <c r="EO368" s="91">
        <v>3</v>
      </c>
      <c r="EP368" s="91">
        <v>198</v>
      </c>
      <c r="EQ368" s="91">
        <v>0</v>
      </c>
      <c r="ER368" s="91">
        <v>0</v>
      </c>
      <c r="ES368" s="91">
        <v>1</v>
      </c>
      <c r="ET368" s="91">
        <v>0</v>
      </c>
      <c r="EU368" s="91">
        <v>1</v>
      </c>
      <c r="EV368" s="112" t="s">
        <v>4967</v>
      </c>
      <c r="EW368" s="91">
        <v>2</v>
      </c>
      <c r="EX368" s="112" t="s">
        <v>1845</v>
      </c>
      <c r="EY368" s="112" t="s">
        <v>1845</v>
      </c>
      <c r="EZ368" s="91">
        <v>1</v>
      </c>
      <c r="FA368" s="91">
        <v>1</v>
      </c>
      <c r="FB368" s="91">
        <v>1</v>
      </c>
      <c r="FC368" s="112" t="s">
        <v>1845</v>
      </c>
      <c r="FD368" s="112" t="s">
        <v>4968</v>
      </c>
      <c r="FE368" s="91">
        <v>10000</v>
      </c>
      <c r="FF368" s="92">
        <v>10084485</v>
      </c>
      <c r="FG368" s="91">
        <v>14</v>
      </c>
      <c r="FH368" s="91">
        <v>14</v>
      </c>
      <c r="FI368" s="118">
        <v>10267</v>
      </c>
      <c r="FJ368" s="118">
        <v>100.84</v>
      </c>
      <c r="FK368" s="118">
        <v>14</v>
      </c>
      <c r="FL368" s="118">
        <v>14</v>
      </c>
    </row>
    <row r="369" spans="1:168" x14ac:dyDescent="0.2">
      <c r="A369" s="112" t="s">
        <v>383</v>
      </c>
      <c r="B369" s="112" t="s">
        <v>393</v>
      </c>
      <c r="C369" s="91">
        <v>3</v>
      </c>
      <c r="D369" s="112" t="s">
        <v>938</v>
      </c>
      <c r="E369" s="112" t="s">
        <v>4969</v>
      </c>
      <c r="F369" s="112">
        <v>554</v>
      </c>
      <c r="G369" s="112">
        <v>53901</v>
      </c>
      <c r="H369" s="112" t="s">
        <v>393</v>
      </c>
      <c r="I369" s="112" t="s">
        <v>4970</v>
      </c>
      <c r="J369" s="112" t="s">
        <v>4971</v>
      </c>
      <c r="K369" s="112" t="s">
        <v>2182</v>
      </c>
      <c r="L369" s="112" t="s">
        <v>1842</v>
      </c>
      <c r="M369" s="112" t="s">
        <v>2037</v>
      </c>
      <c r="N369" s="112" t="s">
        <v>2706</v>
      </c>
      <c r="O369" s="112"/>
      <c r="P369" s="112">
        <v>469326161</v>
      </c>
      <c r="Q369" s="112" t="s">
        <v>4972</v>
      </c>
      <c r="R369" s="112" t="s">
        <v>1842</v>
      </c>
      <c r="S369" s="112" t="s">
        <v>2037</v>
      </c>
      <c r="T369" s="112" t="s">
        <v>2706</v>
      </c>
      <c r="U369" s="112"/>
      <c r="V369" s="112">
        <v>469326161</v>
      </c>
      <c r="W369" s="112" t="s">
        <v>4972</v>
      </c>
      <c r="X369" s="91">
        <v>4</v>
      </c>
      <c r="Y369" s="91">
        <v>1</v>
      </c>
      <c r="Z369" s="91">
        <v>5</v>
      </c>
      <c r="AA369" s="92">
        <v>3.5</v>
      </c>
      <c r="AB369" s="92">
        <v>1</v>
      </c>
      <c r="AC369" s="92">
        <v>4.5</v>
      </c>
      <c r="AD369" s="117" t="s">
        <v>1692</v>
      </c>
      <c r="AE369" s="91">
        <v>4</v>
      </c>
      <c r="AF369" s="117" t="s">
        <v>1692</v>
      </c>
      <c r="AG369" s="91">
        <v>0</v>
      </c>
      <c r="AH369" s="91">
        <v>1</v>
      </c>
      <c r="AI369" s="91">
        <v>1</v>
      </c>
      <c r="AJ369" s="91">
        <v>2</v>
      </c>
      <c r="AK369" s="91">
        <v>4</v>
      </c>
      <c r="AL369" s="117" t="s">
        <v>1692</v>
      </c>
      <c r="AM369" s="91">
        <v>1</v>
      </c>
      <c r="AN369" s="91">
        <v>0</v>
      </c>
      <c r="AO369" s="91">
        <v>3</v>
      </c>
      <c r="AP369" s="91">
        <v>4</v>
      </c>
      <c r="AQ369" s="117" t="s">
        <v>1692</v>
      </c>
      <c r="AR369" s="91">
        <v>0</v>
      </c>
      <c r="AS369" s="91">
        <v>0</v>
      </c>
      <c r="AT369" s="91">
        <v>1</v>
      </c>
      <c r="AU369" s="91">
        <v>2</v>
      </c>
      <c r="AV369" s="91">
        <v>1</v>
      </c>
      <c r="AW369" s="91">
        <v>0</v>
      </c>
      <c r="AX369" s="91">
        <v>4</v>
      </c>
      <c r="AY369" s="117" t="s">
        <v>1692</v>
      </c>
      <c r="AZ369" s="91">
        <v>1</v>
      </c>
      <c r="BA369" s="91">
        <v>1</v>
      </c>
      <c r="BB369" s="91">
        <v>1</v>
      </c>
      <c r="BC369" s="91">
        <v>1</v>
      </c>
      <c r="BD369" s="91">
        <v>1</v>
      </c>
      <c r="BE369" s="91">
        <v>0</v>
      </c>
      <c r="BF369" s="91">
        <v>0</v>
      </c>
      <c r="BG369" s="91">
        <v>11</v>
      </c>
      <c r="BH369" s="91">
        <v>1</v>
      </c>
      <c r="BI369" s="91">
        <v>0</v>
      </c>
      <c r="BJ369" s="91">
        <v>30</v>
      </c>
      <c r="BK369" s="91">
        <v>7</v>
      </c>
      <c r="BL369" s="91">
        <v>0</v>
      </c>
      <c r="BM369" s="91">
        <v>0</v>
      </c>
      <c r="BN369" s="91">
        <v>0</v>
      </c>
      <c r="BO369" s="91">
        <v>4</v>
      </c>
      <c r="BP369" s="91">
        <v>215</v>
      </c>
      <c r="BQ369" s="91">
        <v>115</v>
      </c>
      <c r="BR369" s="91">
        <v>2</v>
      </c>
      <c r="BS369" s="91">
        <v>10</v>
      </c>
      <c r="BT369" s="91">
        <v>36</v>
      </c>
      <c r="BU369" s="91">
        <v>1</v>
      </c>
      <c r="BV369" s="91">
        <v>0</v>
      </c>
      <c r="BW369" s="91">
        <v>8</v>
      </c>
      <c r="BX369" s="91">
        <v>0</v>
      </c>
      <c r="BY369" s="91">
        <v>105</v>
      </c>
      <c r="BZ369" s="91">
        <v>0</v>
      </c>
      <c r="CA369" s="91">
        <v>0</v>
      </c>
      <c r="CB369" s="91">
        <v>3</v>
      </c>
      <c r="CC369" s="91">
        <v>99</v>
      </c>
      <c r="CD369" s="91">
        <v>14</v>
      </c>
      <c r="CE369" s="91">
        <v>2</v>
      </c>
      <c r="CF369" s="91">
        <v>15</v>
      </c>
      <c r="CG369" s="91">
        <v>0</v>
      </c>
      <c r="CH369" s="91">
        <v>13</v>
      </c>
      <c r="CI369" s="91">
        <v>1</v>
      </c>
      <c r="CJ369" s="91">
        <v>0</v>
      </c>
      <c r="CK369" s="91">
        <v>12</v>
      </c>
      <c r="CL369" s="91">
        <v>0</v>
      </c>
      <c r="CM369" s="91">
        <v>1</v>
      </c>
      <c r="CN369" s="91">
        <v>0</v>
      </c>
      <c r="CO369" s="91">
        <v>1</v>
      </c>
      <c r="CP369" s="91">
        <v>0</v>
      </c>
      <c r="CQ369" s="91">
        <v>0</v>
      </c>
      <c r="CR369" s="91">
        <v>0</v>
      </c>
      <c r="CS369" s="91">
        <v>0</v>
      </c>
      <c r="CT369" s="91">
        <v>0</v>
      </c>
      <c r="CU369" s="91">
        <v>0</v>
      </c>
      <c r="CV369" s="91">
        <v>0</v>
      </c>
      <c r="CW369" s="91">
        <v>0</v>
      </c>
      <c r="CX369" s="91">
        <v>0</v>
      </c>
      <c r="CY369" s="91">
        <v>0</v>
      </c>
      <c r="CZ369" s="91">
        <v>20000</v>
      </c>
      <c r="DA369" s="91">
        <v>0</v>
      </c>
      <c r="DB369" s="91">
        <v>0</v>
      </c>
      <c r="DC369" s="91">
        <v>11</v>
      </c>
      <c r="DD369" s="91">
        <v>5</v>
      </c>
      <c r="DE369" s="91">
        <v>0</v>
      </c>
      <c r="DF369" s="91">
        <v>1</v>
      </c>
      <c r="DG369" s="91">
        <v>6</v>
      </c>
      <c r="DH369" s="91">
        <v>1</v>
      </c>
      <c r="DI369" s="91">
        <v>9</v>
      </c>
      <c r="DJ369" s="91">
        <v>0</v>
      </c>
      <c r="DK369" s="91">
        <v>0</v>
      </c>
      <c r="DL369" s="91">
        <v>0</v>
      </c>
      <c r="DM369" s="91">
        <v>0</v>
      </c>
      <c r="DN369" s="91">
        <v>0</v>
      </c>
      <c r="DO369" s="91">
        <v>0</v>
      </c>
      <c r="DP369" s="91">
        <v>0</v>
      </c>
      <c r="DQ369" s="91">
        <v>0</v>
      </c>
      <c r="DR369" s="91">
        <v>0</v>
      </c>
      <c r="DS369" s="91">
        <v>0</v>
      </c>
      <c r="DT369" s="91">
        <v>0</v>
      </c>
      <c r="DU369" s="91">
        <v>0</v>
      </c>
      <c r="DV369" s="91">
        <v>0</v>
      </c>
      <c r="DW369" s="91">
        <v>0</v>
      </c>
      <c r="DX369" s="91">
        <v>0</v>
      </c>
      <c r="DY369" s="91">
        <v>0</v>
      </c>
      <c r="DZ369" s="91">
        <v>0</v>
      </c>
      <c r="EA369" s="91">
        <v>1</v>
      </c>
      <c r="EB369" s="91">
        <v>0</v>
      </c>
      <c r="EC369" s="91">
        <v>0</v>
      </c>
      <c r="ED369" s="91">
        <v>0</v>
      </c>
      <c r="EE369" s="91">
        <v>0</v>
      </c>
      <c r="EF369" s="91">
        <v>0</v>
      </c>
      <c r="EG369" s="91">
        <v>7</v>
      </c>
      <c r="EH369" s="91">
        <v>1</v>
      </c>
      <c r="EI369" s="91">
        <v>0</v>
      </c>
      <c r="EJ369" s="91">
        <v>0</v>
      </c>
      <c r="EK369" s="91">
        <v>0</v>
      </c>
      <c r="EL369" s="91">
        <v>2</v>
      </c>
      <c r="EM369" s="91">
        <v>0</v>
      </c>
      <c r="EN369" s="91">
        <v>0</v>
      </c>
      <c r="EO369" s="91">
        <v>10</v>
      </c>
      <c r="EP369" s="91">
        <v>1137</v>
      </c>
      <c r="EQ369" s="91">
        <v>1</v>
      </c>
      <c r="ER369" s="91">
        <v>1</v>
      </c>
      <c r="ES369" s="91">
        <v>4</v>
      </c>
      <c r="ET369" s="91">
        <v>0</v>
      </c>
      <c r="EU369" s="91">
        <v>1</v>
      </c>
      <c r="EV369" s="112" t="s">
        <v>4973</v>
      </c>
      <c r="EW369" s="91">
        <v>2</v>
      </c>
      <c r="EX369" s="112" t="s">
        <v>4974</v>
      </c>
      <c r="EY369" s="112" t="s">
        <v>4739</v>
      </c>
      <c r="EZ369" s="91">
        <v>1</v>
      </c>
      <c r="FA369" s="91">
        <v>1</v>
      </c>
      <c r="FB369" s="91">
        <v>1</v>
      </c>
      <c r="FC369" s="112"/>
      <c r="FD369" s="112"/>
      <c r="FE369" s="91">
        <v>21024</v>
      </c>
      <c r="FF369" s="92">
        <v>246.59350000000001</v>
      </c>
      <c r="FG369" s="91">
        <v>22</v>
      </c>
      <c r="FH369" s="91">
        <v>22</v>
      </c>
      <c r="FI369" s="118">
        <v>21017</v>
      </c>
      <c r="FJ369" s="118">
        <v>246.7</v>
      </c>
      <c r="FK369" s="118">
        <v>22</v>
      </c>
      <c r="FL369" s="118">
        <v>22</v>
      </c>
    </row>
    <row r="370" spans="1:168" ht="42.75" x14ac:dyDescent="0.2">
      <c r="A370" s="112" t="s">
        <v>383</v>
      </c>
      <c r="B370" s="112" t="s">
        <v>394</v>
      </c>
      <c r="C370" s="91">
        <v>3</v>
      </c>
      <c r="D370" s="112" t="s">
        <v>948</v>
      </c>
      <c r="E370" s="112" t="s">
        <v>4975</v>
      </c>
      <c r="F370" s="112">
        <v>1</v>
      </c>
      <c r="G370" s="112">
        <v>53401</v>
      </c>
      <c r="H370" s="112" t="s">
        <v>394</v>
      </c>
      <c r="I370" s="112" t="s">
        <v>4976</v>
      </c>
      <c r="J370" s="112" t="s">
        <v>4977</v>
      </c>
      <c r="K370" s="112" t="s">
        <v>4978</v>
      </c>
      <c r="L370" s="112" t="s">
        <v>1842</v>
      </c>
      <c r="M370" s="112" t="s">
        <v>4170</v>
      </c>
      <c r="N370" s="112" t="s">
        <v>4979</v>
      </c>
      <c r="O370" s="112"/>
      <c r="P370" s="112">
        <v>466741260</v>
      </c>
      <c r="Q370" s="112" t="s">
        <v>4980</v>
      </c>
      <c r="R370" s="112"/>
      <c r="S370" s="112" t="s">
        <v>1928</v>
      </c>
      <c r="T370" s="112" t="s">
        <v>4981</v>
      </c>
      <c r="U370" s="112"/>
      <c r="V370" s="112">
        <v>466741250</v>
      </c>
      <c r="W370" s="112" t="s">
        <v>4982</v>
      </c>
      <c r="X370" s="91">
        <v>3</v>
      </c>
      <c r="Y370" s="91">
        <v>0</v>
      </c>
      <c r="Z370" s="91">
        <v>3</v>
      </c>
      <c r="AA370" s="92">
        <v>3</v>
      </c>
      <c r="AB370" s="92">
        <v>0</v>
      </c>
      <c r="AC370" s="92">
        <v>3</v>
      </c>
      <c r="AD370" s="117" t="s">
        <v>1692</v>
      </c>
      <c r="AE370" s="91">
        <v>3</v>
      </c>
      <c r="AF370" s="117" t="s">
        <v>1692</v>
      </c>
      <c r="AG370" s="91">
        <v>0</v>
      </c>
      <c r="AH370" s="91">
        <v>2</v>
      </c>
      <c r="AI370" s="91">
        <v>1</v>
      </c>
      <c r="AJ370" s="91">
        <v>0</v>
      </c>
      <c r="AK370" s="91">
        <v>3</v>
      </c>
      <c r="AL370" s="117" t="s">
        <v>1692</v>
      </c>
      <c r="AM370" s="91">
        <v>0</v>
      </c>
      <c r="AN370" s="91">
        <v>1</v>
      </c>
      <c r="AO370" s="91">
        <v>2</v>
      </c>
      <c r="AP370" s="91">
        <v>3</v>
      </c>
      <c r="AQ370" s="117" t="s">
        <v>1692</v>
      </c>
      <c r="AR370" s="91">
        <v>0</v>
      </c>
      <c r="AS370" s="91">
        <v>0</v>
      </c>
      <c r="AT370" s="91">
        <v>2</v>
      </c>
      <c r="AU370" s="91">
        <v>1</v>
      </c>
      <c r="AV370" s="91">
        <v>0</v>
      </c>
      <c r="AW370" s="91">
        <v>0</v>
      </c>
      <c r="AX370" s="91">
        <v>3</v>
      </c>
      <c r="AY370" s="117" t="s">
        <v>1692</v>
      </c>
      <c r="AZ370" s="91">
        <v>1</v>
      </c>
      <c r="BA370" s="91">
        <v>1</v>
      </c>
      <c r="BB370" s="91">
        <v>1</v>
      </c>
      <c r="BC370" s="91">
        <v>1</v>
      </c>
      <c r="BD370" s="91">
        <v>0</v>
      </c>
      <c r="BE370" s="91">
        <v>0</v>
      </c>
      <c r="BF370" s="91">
        <v>0</v>
      </c>
      <c r="BG370" s="91">
        <v>11</v>
      </c>
      <c r="BH370" s="91">
        <v>0</v>
      </c>
      <c r="BI370" s="91">
        <v>0</v>
      </c>
      <c r="BJ370" s="91">
        <v>29</v>
      </c>
      <c r="BK370" s="91">
        <v>0</v>
      </c>
      <c r="BL370" s="91">
        <v>0</v>
      </c>
      <c r="BM370" s="91">
        <v>0</v>
      </c>
      <c r="BN370" s="91">
        <v>0</v>
      </c>
      <c r="BO370" s="91">
        <v>13</v>
      </c>
      <c r="BP370" s="91">
        <v>93</v>
      </c>
      <c r="BQ370" s="91">
        <v>88</v>
      </c>
      <c r="BR370" s="91">
        <v>0</v>
      </c>
      <c r="BS370" s="91">
        <v>71</v>
      </c>
      <c r="BT370" s="91">
        <v>7</v>
      </c>
      <c r="BU370" s="91">
        <v>0</v>
      </c>
      <c r="BV370" s="91">
        <v>0</v>
      </c>
      <c r="BW370" s="91">
        <v>10</v>
      </c>
      <c r="BX370" s="91">
        <v>10</v>
      </c>
      <c r="BY370" s="91">
        <v>67</v>
      </c>
      <c r="BZ370" s="91">
        <v>7</v>
      </c>
      <c r="CA370" s="91">
        <v>2</v>
      </c>
      <c r="CB370" s="91">
        <v>2</v>
      </c>
      <c r="CC370" s="91">
        <v>46</v>
      </c>
      <c r="CD370" s="91">
        <v>3</v>
      </c>
      <c r="CE370" s="91">
        <v>2</v>
      </c>
      <c r="CF370" s="91">
        <v>16</v>
      </c>
      <c r="CG370" s="91">
        <v>6</v>
      </c>
      <c r="CH370" s="91">
        <v>0</v>
      </c>
      <c r="CI370" s="91">
        <v>0</v>
      </c>
      <c r="CJ370" s="91">
        <v>0</v>
      </c>
      <c r="CK370" s="91">
        <v>13</v>
      </c>
      <c r="CL370" s="91">
        <v>0</v>
      </c>
      <c r="CM370" s="91">
        <v>0</v>
      </c>
      <c r="CN370" s="91">
        <v>0</v>
      </c>
      <c r="CO370" s="91">
        <v>0</v>
      </c>
      <c r="CP370" s="91">
        <v>0</v>
      </c>
      <c r="CQ370" s="91">
        <v>0</v>
      </c>
      <c r="CR370" s="91">
        <v>0</v>
      </c>
      <c r="CS370" s="91">
        <v>0</v>
      </c>
      <c r="CT370" s="91">
        <v>0</v>
      </c>
      <c r="CU370" s="91">
        <v>0</v>
      </c>
      <c r="CV370" s="91">
        <v>0</v>
      </c>
      <c r="CW370" s="91">
        <v>0</v>
      </c>
      <c r="CX370" s="91">
        <v>0</v>
      </c>
      <c r="CY370" s="91">
        <v>0</v>
      </c>
      <c r="CZ370" s="91">
        <v>0</v>
      </c>
      <c r="DA370" s="91">
        <v>0</v>
      </c>
      <c r="DB370" s="91">
        <v>0</v>
      </c>
      <c r="DC370" s="91">
        <v>37</v>
      </c>
      <c r="DD370" s="91">
        <v>0</v>
      </c>
      <c r="DE370" s="91">
        <v>0</v>
      </c>
      <c r="DF370" s="91">
        <v>0</v>
      </c>
      <c r="DG370" s="91">
        <v>0</v>
      </c>
      <c r="DH370" s="91">
        <v>7</v>
      </c>
      <c r="DI370" s="91">
        <v>0</v>
      </c>
      <c r="DJ370" s="91">
        <v>0</v>
      </c>
      <c r="DK370" s="91">
        <v>0</v>
      </c>
      <c r="DL370" s="91">
        <v>0</v>
      </c>
      <c r="DM370" s="91">
        <v>0</v>
      </c>
      <c r="DN370" s="91">
        <v>0</v>
      </c>
      <c r="DO370" s="91">
        <v>0</v>
      </c>
      <c r="DP370" s="91">
        <v>0</v>
      </c>
      <c r="DQ370" s="91">
        <v>0</v>
      </c>
      <c r="DR370" s="91">
        <v>0</v>
      </c>
      <c r="DS370" s="91">
        <v>0</v>
      </c>
      <c r="DT370" s="91">
        <v>0</v>
      </c>
      <c r="DU370" s="91">
        <v>0</v>
      </c>
      <c r="DV370" s="91">
        <v>0</v>
      </c>
      <c r="DW370" s="91">
        <v>0</v>
      </c>
      <c r="DX370" s="91">
        <v>0</v>
      </c>
      <c r="DY370" s="91">
        <v>0</v>
      </c>
      <c r="DZ370" s="91">
        <v>0</v>
      </c>
      <c r="EA370" s="91">
        <v>0</v>
      </c>
      <c r="EB370" s="91">
        <v>0</v>
      </c>
      <c r="EC370" s="91">
        <v>0</v>
      </c>
      <c r="ED370" s="91">
        <v>0</v>
      </c>
      <c r="EE370" s="91">
        <v>0</v>
      </c>
      <c r="EF370" s="91">
        <v>0</v>
      </c>
      <c r="EG370" s="91">
        <v>0</v>
      </c>
      <c r="EH370" s="91">
        <v>0</v>
      </c>
      <c r="EI370" s="91">
        <v>0</v>
      </c>
      <c r="EJ370" s="91">
        <v>0</v>
      </c>
      <c r="EK370" s="91">
        <v>0</v>
      </c>
      <c r="EL370" s="91">
        <v>0</v>
      </c>
      <c r="EM370" s="91">
        <v>0</v>
      </c>
      <c r="EN370" s="91">
        <v>0</v>
      </c>
      <c r="EO370" s="91">
        <v>2</v>
      </c>
      <c r="EP370" s="91">
        <v>380</v>
      </c>
      <c r="EQ370" s="91">
        <v>0</v>
      </c>
      <c r="ER370" s="91">
        <v>0</v>
      </c>
      <c r="ES370" s="91">
        <v>0</v>
      </c>
      <c r="ET370" s="91">
        <v>0</v>
      </c>
      <c r="EU370" s="91">
        <v>1</v>
      </c>
      <c r="EV370" s="112" t="s">
        <v>4983</v>
      </c>
      <c r="EW370" s="91">
        <v>1</v>
      </c>
      <c r="EX370" s="112" t="s">
        <v>3148</v>
      </c>
      <c r="EY370" s="112" t="s">
        <v>4984</v>
      </c>
      <c r="EZ370" s="91">
        <v>1</v>
      </c>
      <c r="FA370" s="91">
        <v>1</v>
      </c>
      <c r="FB370" s="91">
        <v>1</v>
      </c>
      <c r="FC370" s="112" t="s">
        <v>2495</v>
      </c>
      <c r="FD370" s="112" t="s">
        <v>4985</v>
      </c>
      <c r="FE370" s="91">
        <v>17705</v>
      </c>
      <c r="FF370" s="92">
        <v>213.6388</v>
      </c>
      <c r="FG370" s="91">
        <v>14</v>
      </c>
      <c r="FH370" s="91">
        <v>14</v>
      </c>
      <c r="FI370" s="118">
        <v>17910</v>
      </c>
      <c r="FJ370" s="118">
        <v>213.65</v>
      </c>
      <c r="FK370" s="118">
        <v>14</v>
      </c>
      <c r="FL370" s="118">
        <v>14</v>
      </c>
    </row>
    <row r="371" spans="1:168" ht="28.5" x14ac:dyDescent="0.2">
      <c r="A371" s="112" t="s">
        <v>383</v>
      </c>
      <c r="B371" s="112" t="s">
        <v>395</v>
      </c>
      <c r="C371" s="91">
        <v>2</v>
      </c>
      <c r="D371" s="112" t="s">
        <v>980</v>
      </c>
      <c r="E371" s="112" t="s">
        <v>1823</v>
      </c>
      <c r="F371" s="112">
        <v>301</v>
      </c>
      <c r="G371" s="112">
        <v>56501</v>
      </c>
      <c r="H371" s="112" t="s">
        <v>4986</v>
      </c>
      <c r="I371" s="112" t="s">
        <v>4987</v>
      </c>
      <c r="J371" s="112" t="s">
        <v>4988</v>
      </c>
      <c r="K371" s="112" t="s">
        <v>1841</v>
      </c>
      <c r="L371" s="112" t="s">
        <v>1845</v>
      </c>
      <c r="M371" s="112" t="s">
        <v>2009</v>
      </c>
      <c r="N371" s="112" t="s">
        <v>4989</v>
      </c>
      <c r="O371" s="112" t="s">
        <v>1845</v>
      </c>
      <c r="P371" s="112">
        <v>465461941</v>
      </c>
      <c r="Q371" s="112" t="s">
        <v>4990</v>
      </c>
      <c r="R371" s="112" t="s">
        <v>1845</v>
      </c>
      <c r="S371" s="112" t="s">
        <v>2009</v>
      </c>
      <c r="T371" s="112" t="s">
        <v>4989</v>
      </c>
      <c r="U371" s="112" t="s">
        <v>1845</v>
      </c>
      <c r="V371" s="112">
        <v>465461941</v>
      </c>
      <c r="W371" s="112" t="s">
        <v>4990</v>
      </c>
      <c r="X371" s="91">
        <v>6</v>
      </c>
      <c r="Y371" s="91">
        <v>0</v>
      </c>
      <c r="Z371" s="91">
        <v>6</v>
      </c>
      <c r="AA371" s="92">
        <v>5</v>
      </c>
      <c r="AB371" s="92">
        <v>1</v>
      </c>
      <c r="AC371" s="92">
        <v>6</v>
      </c>
      <c r="AD371" s="117" t="s">
        <v>1692</v>
      </c>
      <c r="AE371" s="91">
        <v>5</v>
      </c>
      <c r="AF371" s="117" t="s">
        <v>1692</v>
      </c>
      <c r="AG371" s="91">
        <v>0</v>
      </c>
      <c r="AH371" s="91">
        <v>4</v>
      </c>
      <c r="AI371" s="91">
        <v>0</v>
      </c>
      <c r="AJ371" s="91">
        <v>2</v>
      </c>
      <c r="AK371" s="91">
        <v>6</v>
      </c>
      <c r="AL371" s="117" t="s">
        <v>1692</v>
      </c>
      <c r="AM371" s="91">
        <v>1</v>
      </c>
      <c r="AN371" s="91">
        <v>1</v>
      </c>
      <c r="AO371" s="91">
        <v>4</v>
      </c>
      <c r="AP371" s="91">
        <v>6</v>
      </c>
      <c r="AQ371" s="117" t="s">
        <v>1692</v>
      </c>
      <c r="AR371" s="91">
        <v>0</v>
      </c>
      <c r="AS371" s="91">
        <v>0</v>
      </c>
      <c r="AT371" s="91">
        <v>0</v>
      </c>
      <c r="AU371" s="91">
        <v>5</v>
      </c>
      <c r="AV371" s="91">
        <v>1</v>
      </c>
      <c r="AW371" s="91">
        <v>0</v>
      </c>
      <c r="AX371" s="91">
        <v>6</v>
      </c>
      <c r="AY371" s="117" t="s">
        <v>1692</v>
      </c>
      <c r="AZ371" s="91">
        <v>1</v>
      </c>
      <c r="BA371" s="91">
        <v>1</v>
      </c>
      <c r="BB371" s="91">
        <v>0</v>
      </c>
      <c r="BC371" s="91">
        <v>1</v>
      </c>
      <c r="BD371" s="91">
        <v>0</v>
      </c>
      <c r="BE371" s="91">
        <v>0</v>
      </c>
      <c r="BF371" s="91">
        <v>0</v>
      </c>
      <c r="BG371" s="91">
        <v>12</v>
      </c>
      <c r="BH371" s="91">
        <v>0</v>
      </c>
      <c r="BI371" s="91">
        <v>0</v>
      </c>
      <c r="BJ371" s="91">
        <v>0</v>
      </c>
      <c r="BK371" s="91">
        <v>21</v>
      </c>
      <c r="BL371" s="91">
        <v>0</v>
      </c>
      <c r="BM371" s="91">
        <v>0</v>
      </c>
      <c r="BN371" s="91">
        <v>0</v>
      </c>
      <c r="BO371" s="91">
        <v>3</v>
      </c>
      <c r="BP371" s="91">
        <v>67</v>
      </c>
      <c r="BQ371" s="91">
        <v>41</v>
      </c>
      <c r="BR371" s="91">
        <v>7</v>
      </c>
      <c r="BS371" s="91">
        <v>19</v>
      </c>
      <c r="BT371" s="91">
        <v>28</v>
      </c>
      <c r="BU371" s="91">
        <v>6</v>
      </c>
      <c r="BV371" s="91">
        <v>0</v>
      </c>
      <c r="BW371" s="91">
        <v>29</v>
      </c>
      <c r="BX371" s="91">
        <v>1</v>
      </c>
      <c r="BY371" s="91">
        <v>53</v>
      </c>
      <c r="BZ371" s="91">
        <v>0</v>
      </c>
      <c r="CA371" s="91">
        <v>1</v>
      </c>
      <c r="CB371" s="91">
        <v>2</v>
      </c>
      <c r="CC371" s="91">
        <v>0</v>
      </c>
      <c r="CD371" s="91">
        <v>5</v>
      </c>
      <c r="CE371" s="91">
        <v>0</v>
      </c>
      <c r="CF371" s="91">
        <v>5</v>
      </c>
      <c r="CG371" s="91">
        <v>1</v>
      </c>
      <c r="CH371" s="91">
        <v>0</v>
      </c>
      <c r="CI371" s="91">
        <v>0</v>
      </c>
      <c r="CJ371" s="91">
        <v>0</v>
      </c>
      <c r="CK371" s="91">
        <v>15</v>
      </c>
      <c r="CL371" s="91">
        <v>0</v>
      </c>
      <c r="CM371" s="91">
        <v>0</v>
      </c>
      <c r="CN371" s="91">
        <v>0</v>
      </c>
      <c r="CO371" s="91">
        <v>0</v>
      </c>
      <c r="CP371" s="91">
        <v>0</v>
      </c>
      <c r="CQ371" s="91">
        <v>0</v>
      </c>
      <c r="CR371" s="91">
        <v>0</v>
      </c>
      <c r="CS371" s="91">
        <v>0</v>
      </c>
      <c r="CT371" s="91">
        <v>0</v>
      </c>
      <c r="CU371" s="91">
        <v>0</v>
      </c>
      <c r="CV371" s="91">
        <v>0</v>
      </c>
      <c r="CW371" s="91">
        <v>0</v>
      </c>
      <c r="CX371" s="91">
        <v>0</v>
      </c>
      <c r="CY371" s="91">
        <v>0</v>
      </c>
      <c r="CZ371" s="91">
        <v>0</v>
      </c>
      <c r="DA371" s="91">
        <v>0</v>
      </c>
      <c r="DB371" s="91">
        <v>0</v>
      </c>
      <c r="DC371" s="91">
        <v>20</v>
      </c>
      <c r="DD371" s="91">
        <v>2</v>
      </c>
      <c r="DE371" s="91">
        <v>0</v>
      </c>
      <c r="DF371" s="91">
        <v>0</v>
      </c>
      <c r="DG371" s="91">
        <v>56</v>
      </c>
      <c r="DH371" s="91">
        <v>15</v>
      </c>
      <c r="DI371" s="91">
        <v>2</v>
      </c>
      <c r="DJ371" s="91">
        <v>0</v>
      </c>
      <c r="DK371" s="91">
        <v>0</v>
      </c>
      <c r="DL371" s="91">
        <v>0</v>
      </c>
      <c r="DM371" s="91">
        <v>0</v>
      </c>
      <c r="DN371" s="91">
        <v>0</v>
      </c>
      <c r="DO371" s="91">
        <v>0</v>
      </c>
      <c r="DP371" s="91">
        <v>0</v>
      </c>
      <c r="DQ371" s="91">
        <v>0</v>
      </c>
      <c r="DR371" s="91">
        <v>0</v>
      </c>
      <c r="DS371" s="91">
        <v>0</v>
      </c>
      <c r="DT371" s="91">
        <v>0</v>
      </c>
      <c r="DU371" s="91">
        <v>0</v>
      </c>
      <c r="DV371" s="91">
        <v>0</v>
      </c>
      <c r="DW371" s="91">
        <v>0</v>
      </c>
      <c r="DX371" s="91">
        <v>0</v>
      </c>
      <c r="DY371" s="91">
        <v>0</v>
      </c>
      <c r="DZ371" s="91">
        <v>0</v>
      </c>
      <c r="EA371" s="91">
        <v>0</v>
      </c>
      <c r="EB371" s="91">
        <v>0</v>
      </c>
      <c r="EC371" s="91">
        <v>0</v>
      </c>
      <c r="ED371" s="91">
        <v>0</v>
      </c>
      <c r="EE371" s="91">
        <v>0</v>
      </c>
      <c r="EF371" s="91">
        <v>0</v>
      </c>
      <c r="EG371" s="91">
        <v>2</v>
      </c>
      <c r="EH371" s="91">
        <v>0</v>
      </c>
      <c r="EI371" s="91">
        <v>0</v>
      </c>
      <c r="EJ371" s="91">
        <v>0</v>
      </c>
      <c r="EK371" s="91">
        <v>0</v>
      </c>
      <c r="EL371" s="91">
        <v>3</v>
      </c>
      <c r="EM371" s="91">
        <v>1</v>
      </c>
      <c r="EN371" s="91">
        <v>0</v>
      </c>
      <c r="EO371" s="91">
        <v>0</v>
      </c>
      <c r="EP371" s="91">
        <v>117</v>
      </c>
      <c r="EQ371" s="91">
        <v>0</v>
      </c>
      <c r="ER371" s="91">
        <v>0</v>
      </c>
      <c r="ES371" s="91">
        <v>0</v>
      </c>
      <c r="ET371" s="91">
        <v>0</v>
      </c>
      <c r="EU371" s="91">
        <v>1</v>
      </c>
      <c r="EV371" s="112" t="s">
        <v>4991</v>
      </c>
      <c r="EW371" s="91">
        <v>2</v>
      </c>
      <c r="EX371" s="112" t="s">
        <v>1845</v>
      </c>
      <c r="EY371" s="112" t="s">
        <v>1845</v>
      </c>
      <c r="EZ371" s="91">
        <v>1</v>
      </c>
      <c r="FA371" s="91">
        <v>1</v>
      </c>
      <c r="FB371" s="91">
        <v>1</v>
      </c>
      <c r="FC371" s="112" t="s">
        <v>4992</v>
      </c>
      <c r="FD371" s="112" t="s">
        <v>1845</v>
      </c>
      <c r="FE371" s="91">
        <v>12281</v>
      </c>
      <c r="FF371" s="92">
        <v>86.43</v>
      </c>
      <c r="FG371" s="91">
        <v>14</v>
      </c>
      <c r="FH371" s="91">
        <v>14</v>
      </c>
      <c r="FI371" s="118">
        <v>12155</v>
      </c>
      <c r="FJ371" s="118">
        <v>86.45</v>
      </c>
      <c r="FK371" s="118">
        <v>14</v>
      </c>
      <c r="FL371" s="118">
        <v>14</v>
      </c>
    </row>
    <row r="372" spans="1:168" x14ac:dyDescent="0.2">
      <c r="A372" s="112" t="s">
        <v>383</v>
      </c>
      <c r="B372" s="112" t="s">
        <v>396</v>
      </c>
      <c r="C372" s="91">
        <v>1</v>
      </c>
      <c r="D372" s="112" t="s">
        <v>982</v>
      </c>
      <c r="E372" s="112" t="s">
        <v>4993</v>
      </c>
      <c r="F372" s="112">
        <v>78</v>
      </c>
      <c r="G372" s="112">
        <v>53361</v>
      </c>
      <c r="H372" s="112" t="s">
        <v>396</v>
      </c>
      <c r="I372" s="112" t="s">
        <v>4994</v>
      </c>
      <c r="J372" s="112" t="s">
        <v>4995</v>
      </c>
      <c r="K372" s="112" t="s">
        <v>2182</v>
      </c>
      <c r="L372" s="112" t="s">
        <v>1833</v>
      </c>
      <c r="M372" s="112" t="s">
        <v>2009</v>
      </c>
      <c r="N372" s="112" t="s">
        <v>3166</v>
      </c>
      <c r="O372" s="112" t="s">
        <v>1845</v>
      </c>
      <c r="P372" s="112">
        <v>466972201</v>
      </c>
      <c r="Q372" s="112" t="s">
        <v>4996</v>
      </c>
      <c r="R372" s="112" t="s">
        <v>1842</v>
      </c>
      <c r="S372" s="112" t="s">
        <v>2451</v>
      </c>
      <c r="T372" s="112" t="s">
        <v>4751</v>
      </c>
      <c r="U372" s="112" t="s">
        <v>1845</v>
      </c>
      <c r="V372" s="112">
        <v>466792202</v>
      </c>
      <c r="W372" s="112" t="s">
        <v>4997</v>
      </c>
      <c r="X372" s="91">
        <v>1</v>
      </c>
      <c r="Y372" s="91">
        <v>0</v>
      </c>
      <c r="Z372" s="91">
        <v>1</v>
      </c>
      <c r="AA372" s="92">
        <v>1</v>
      </c>
      <c r="AB372" s="92">
        <v>0</v>
      </c>
      <c r="AC372" s="92">
        <v>1</v>
      </c>
      <c r="AD372" s="117" t="s">
        <v>1692</v>
      </c>
      <c r="AE372" s="91">
        <v>1</v>
      </c>
      <c r="AF372" s="117" t="s">
        <v>1692</v>
      </c>
      <c r="AG372" s="91">
        <v>0</v>
      </c>
      <c r="AH372" s="91">
        <v>0</v>
      </c>
      <c r="AI372" s="91">
        <v>1</v>
      </c>
      <c r="AJ372" s="91">
        <v>0</v>
      </c>
      <c r="AK372" s="91">
        <v>1</v>
      </c>
      <c r="AL372" s="117" t="s">
        <v>1692</v>
      </c>
      <c r="AM372" s="91">
        <v>0</v>
      </c>
      <c r="AN372" s="91">
        <v>0</v>
      </c>
      <c r="AO372" s="91">
        <v>1</v>
      </c>
      <c r="AP372" s="91">
        <v>1</v>
      </c>
      <c r="AQ372" s="117" t="s">
        <v>1692</v>
      </c>
      <c r="AR372" s="91">
        <v>0</v>
      </c>
      <c r="AS372" s="91">
        <v>0</v>
      </c>
      <c r="AT372" s="91">
        <v>0</v>
      </c>
      <c r="AU372" s="91">
        <v>1</v>
      </c>
      <c r="AV372" s="91">
        <v>0</v>
      </c>
      <c r="AW372" s="91">
        <v>0</v>
      </c>
      <c r="AX372" s="91">
        <v>1</v>
      </c>
      <c r="AY372" s="117" t="s">
        <v>1692</v>
      </c>
      <c r="AZ372" s="91">
        <v>1</v>
      </c>
      <c r="BA372" s="91">
        <v>1</v>
      </c>
      <c r="BB372" s="91">
        <v>1</v>
      </c>
      <c r="BC372" s="91">
        <v>1</v>
      </c>
      <c r="BD372" s="91">
        <v>0</v>
      </c>
      <c r="BE372" s="91">
        <v>0</v>
      </c>
      <c r="BF372" s="91">
        <v>0</v>
      </c>
      <c r="BG372" s="91">
        <v>3</v>
      </c>
      <c r="BH372" s="91">
        <v>0</v>
      </c>
      <c r="BI372" s="91">
        <v>0</v>
      </c>
      <c r="BJ372" s="91">
        <v>12</v>
      </c>
      <c r="BK372" s="91">
        <v>2</v>
      </c>
      <c r="BL372" s="91">
        <v>0</v>
      </c>
      <c r="BM372" s="91">
        <v>0</v>
      </c>
      <c r="BN372" s="91">
        <v>0</v>
      </c>
      <c r="BO372" s="91">
        <v>5</v>
      </c>
      <c r="BP372" s="91">
        <v>30</v>
      </c>
      <c r="BQ372" s="91">
        <v>40</v>
      </c>
      <c r="BR372" s="91">
        <v>0</v>
      </c>
      <c r="BS372" s="91">
        <v>4</v>
      </c>
      <c r="BT372" s="91">
        <v>10</v>
      </c>
      <c r="BU372" s="91">
        <v>0</v>
      </c>
      <c r="BV372" s="91">
        <v>0</v>
      </c>
      <c r="BW372" s="91">
        <v>2</v>
      </c>
      <c r="BX372" s="91">
        <v>2</v>
      </c>
      <c r="BY372" s="91">
        <v>26</v>
      </c>
      <c r="BZ372" s="91">
        <v>0</v>
      </c>
      <c r="CA372" s="91">
        <v>0</v>
      </c>
      <c r="CB372" s="91">
        <v>2</v>
      </c>
      <c r="CC372" s="91">
        <v>10</v>
      </c>
      <c r="CD372" s="91">
        <v>4</v>
      </c>
      <c r="CE372" s="91">
        <v>0</v>
      </c>
      <c r="CF372" s="91">
        <v>2</v>
      </c>
      <c r="CG372" s="91">
        <v>0</v>
      </c>
      <c r="CH372" s="91">
        <v>0</v>
      </c>
      <c r="CI372" s="91">
        <v>0</v>
      </c>
      <c r="CJ372" s="91">
        <v>0</v>
      </c>
      <c r="CK372" s="91">
        <v>0</v>
      </c>
      <c r="CL372" s="91">
        <v>0</v>
      </c>
      <c r="CM372" s="91">
        <v>0</v>
      </c>
      <c r="CN372" s="91">
        <v>0</v>
      </c>
      <c r="CO372" s="91">
        <v>0</v>
      </c>
      <c r="CP372" s="91">
        <v>0</v>
      </c>
      <c r="CQ372" s="91">
        <v>0</v>
      </c>
      <c r="CR372" s="91">
        <v>0</v>
      </c>
      <c r="CS372" s="91">
        <v>0</v>
      </c>
      <c r="CT372" s="91">
        <v>0</v>
      </c>
      <c r="CU372" s="91">
        <v>0</v>
      </c>
      <c r="CV372" s="91">
        <v>0</v>
      </c>
      <c r="CW372" s="91">
        <v>0</v>
      </c>
      <c r="CX372" s="91">
        <v>0</v>
      </c>
      <c r="CY372" s="91">
        <v>0</v>
      </c>
      <c r="CZ372" s="91">
        <v>0</v>
      </c>
      <c r="DA372" s="91">
        <v>0</v>
      </c>
      <c r="DB372" s="91">
        <v>0</v>
      </c>
      <c r="DC372" s="91">
        <v>11</v>
      </c>
      <c r="DD372" s="91">
        <v>1</v>
      </c>
      <c r="DE372" s="91">
        <v>0</v>
      </c>
      <c r="DF372" s="91">
        <v>0</v>
      </c>
      <c r="DG372" s="91">
        <v>9</v>
      </c>
      <c r="DH372" s="91">
        <v>1</v>
      </c>
      <c r="DI372" s="91">
        <v>0</v>
      </c>
      <c r="DJ372" s="91">
        <v>0</v>
      </c>
      <c r="DK372" s="91">
        <v>0</v>
      </c>
      <c r="DL372" s="91">
        <v>0</v>
      </c>
      <c r="DM372" s="91">
        <v>0</v>
      </c>
      <c r="DN372" s="91">
        <v>0</v>
      </c>
      <c r="DO372" s="91">
        <v>0</v>
      </c>
      <c r="DP372" s="91">
        <v>0</v>
      </c>
      <c r="DQ372" s="91">
        <v>0</v>
      </c>
      <c r="DR372" s="91">
        <v>0</v>
      </c>
      <c r="DS372" s="91">
        <v>0</v>
      </c>
      <c r="DT372" s="91">
        <v>0</v>
      </c>
      <c r="DU372" s="91">
        <v>0</v>
      </c>
      <c r="DV372" s="91">
        <v>0</v>
      </c>
      <c r="DW372" s="91">
        <v>0</v>
      </c>
      <c r="DX372" s="91">
        <v>0</v>
      </c>
      <c r="DY372" s="91">
        <v>0</v>
      </c>
      <c r="DZ372" s="91">
        <v>0</v>
      </c>
      <c r="EA372" s="91">
        <v>0</v>
      </c>
      <c r="EB372" s="91">
        <v>0</v>
      </c>
      <c r="EC372" s="91">
        <v>0</v>
      </c>
      <c r="ED372" s="91">
        <v>0</v>
      </c>
      <c r="EE372" s="91">
        <v>0</v>
      </c>
      <c r="EF372" s="91">
        <v>0</v>
      </c>
      <c r="EG372" s="91">
        <v>0</v>
      </c>
      <c r="EH372" s="91">
        <v>0</v>
      </c>
      <c r="EI372" s="91">
        <v>0</v>
      </c>
      <c r="EJ372" s="91">
        <v>0</v>
      </c>
      <c r="EK372" s="91">
        <v>0</v>
      </c>
      <c r="EL372" s="91">
        <v>2</v>
      </c>
      <c r="EM372" s="91">
        <v>1</v>
      </c>
      <c r="EN372" s="91">
        <v>0</v>
      </c>
      <c r="EO372" s="91">
        <v>0</v>
      </c>
      <c r="EP372" s="91">
        <v>261</v>
      </c>
      <c r="EQ372" s="91">
        <v>1</v>
      </c>
      <c r="ER372" s="91">
        <v>1</v>
      </c>
      <c r="ES372" s="91">
        <v>0</v>
      </c>
      <c r="ET372" s="91">
        <v>0</v>
      </c>
      <c r="EU372" s="91">
        <v>0</v>
      </c>
      <c r="EV372" s="112" t="s">
        <v>1845</v>
      </c>
      <c r="EW372" s="91">
        <v>1</v>
      </c>
      <c r="EX372" s="112" t="s">
        <v>1845</v>
      </c>
      <c r="EY372" s="112" t="s">
        <v>1845</v>
      </c>
      <c r="EZ372" s="91">
        <v>1</v>
      </c>
      <c r="FA372" s="91">
        <v>1</v>
      </c>
      <c r="FB372" s="91">
        <v>1</v>
      </c>
      <c r="FC372" s="112" t="s">
        <v>1845</v>
      </c>
      <c r="FD372" s="112" t="s">
        <v>1845</v>
      </c>
      <c r="FE372" s="91">
        <v>4234</v>
      </c>
      <c r="FF372" s="92">
        <v>66.089100000000002</v>
      </c>
      <c r="FG372" s="91">
        <v>16</v>
      </c>
      <c r="FH372" s="91">
        <v>14</v>
      </c>
      <c r="FI372" s="118">
        <v>4475</v>
      </c>
      <c r="FJ372" s="118">
        <v>66.11</v>
      </c>
      <c r="FK372" s="118">
        <v>16</v>
      </c>
      <c r="FL372" s="118">
        <v>14</v>
      </c>
    </row>
    <row r="373" spans="1:168" ht="42.75" x14ac:dyDescent="0.2">
      <c r="A373" s="112" t="s">
        <v>383</v>
      </c>
      <c r="B373" s="112" t="s">
        <v>397</v>
      </c>
      <c r="C373" s="91">
        <v>2</v>
      </c>
      <c r="D373" s="112" t="s">
        <v>984</v>
      </c>
      <c r="E373" s="112" t="s">
        <v>2196</v>
      </c>
      <c r="F373" s="112">
        <v>1</v>
      </c>
      <c r="G373" s="112">
        <v>53851</v>
      </c>
      <c r="H373" s="112" t="s">
        <v>4998</v>
      </c>
      <c r="I373" s="112" t="s">
        <v>4999</v>
      </c>
      <c r="J373" s="112" t="s">
        <v>5000</v>
      </c>
      <c r="K373" s="112" t="s">
        <v>2828</v>
      </c>
      <c r="L373" s="112" t="s">
        <v>1842</v>
      </c>
      <c r="M373" s="112" t="s">
        <v>4519</v>
      </c>
      <c r="N373" s="112" t="s">
        <v>5001</v>
      </c>
      <c r="O373" s="112"/>
      <c r="P373" s="112">
        <v>469667424</v>
      </c>
      <c r="Q373" s="112" t="s">
        <v>5002</v>
      </c>
      <c r="R373" s="112" t="s">
        <v>1842</v>
      </c>
      <c r="S373" s="112" t="s">
        <v>4519</v>
      </c>
      <c r="T373" s="112" t="s">
        <v>5001</v>
      </c>
      <c r="U373" s="112"/>
      <c r="V373" s="112">
        <v>469997424</v>
      </c>
      <c r="W373" s="112" t="s">
        <v>5003</v>
      </c>
      <c r="X373" s="91">
        <v>4</v>
      </c>
      <c r="Y373" s="91">
        <v>1</v>
      </c>
      <c r="Z373" s="91">
        <v>5</v>
      </c>
      <c r="AA373" s="92">
        <v>4</v>
      </c>
      <c r="AB373" s="92">
        <v>1</v>
      </c>
      <c r="AC373" s="92">
        <v>5</v>
      </c>
      <c r="AD373" s="117" t="s">
        <v>1692</v>
      </c>
      <c r="AE373" s="91">
        <v>4</v>
      </c>
      <c r="AF373" s="117" t="s">
        <v>1692</v>
      </c>
      <c r="AG373" s="91">
        <v>0</v>
      </c>
      <c r="AH373" s="91">
        <v>2</v>
      </c>
      <c r="AI373" s="91">
        <v>0</v>
      </c>
      <c r="AJ373" s="91">
        <v>2</v>
      </c>
      <c r="AK373" s="91">
        <v>4</v>
      </c>
      <c r="AL373" s="117" t="s">
        <v>1692</v>
      </c>
      <c r="AM373" s="91">
        <v>0</v>
      </c>
      <c r="AN373" s="91">
        <v>0</v>
      </c>
      <c r="AO373" s="91">
        <v>4</v>
      </c>
      <c r="AP373" s="91">
        <v>4</v>
      </c>
      <c r="AQ373" s="117" t="s">
        <v>1692</v>
      </c>
      <c r="AR373" s="91">
        <v>0</v>
      </c>
      <c r="AS373" s="91">
        <v>0</v>
      </c>
      <c r="AT373" s="91">
        <v>0</v>
      </c>
      <c r="AU373" s="91">
        <v>3</v>
      </c>
      <c r="AV373" s="91">
        <v>1</v>
      </c>
      <c r="AW373" s="91">
        <v>0</v>
      </c>
      <c r="AX373" s="91">
        <v>4</v>
      </c>
      <c r="AY373" s="117" t="s">
        <v>1692</v>
      </c>
      <c r="AZ373" s="91">
        <v>1</v>
      </c>
      <c r="BA373" s="91">
        <v>1</v>
      </c>
      <c r="BB373" s="91">
        <v>1</v>
      </c>
      <c r="BC373" s="91">
        <v>1</v>
      </c>
      <c r="BD373" s="91">
        <v>26</v>
      </c>
      <c r="BE373" s="91">
        <v>0</v>
      </c>
      <c r="BF373" s="91">
        <v>0</v>
      </c>
      <c r="BG373" s="91">
        <v>25</v>
      </c>
      <c r="BH373" s="91">
        <v>9</v>
      </c>
      <c r="BI373" s="91">
        <v>0</v>
      </c>
      <c r="BJ373" s="91">
        <v>21</v>
      </c>
      <c r="BK373" s="91">
        <v>14</v>
      </c>
      <c r="BL373" s="91">
        <v>0</v>
      </c>
      <c r="BM373" s="91">
        <v>0</v>
      </c>
      <c r="BN373" s="91">
        <v>0</v>
      </c>
      <c r="BO373" s="91">
        <v>7</v>
      </c>
      <c r="BP373" s="91">
        <v>102</v>
      </c>
      <c r="BQ373" s="91">
        <v>37</v>
      </c>
      <c r="BR373" s="91">
        <v>0</v>
      </c>
      <c r="BS373" s="91">
        <v>15</v>
      </c>
      <c r="BT373" s="91">
        <v>5</v>
      </c>
      <c r="BU373" s="91">
        <v>0</v>
      </c>
      <c r="BV373" s="91">
        <v>0</v>
      </c>
      <c r="BW373" s="91">
        <v>10</v>
      </c>
      <c r="BX373" s="91">
        <v>5</v>
      </c>
      <c r="BY373" s="91">
        <v>41</v>
      </c>
      <c r="BZ373" s="91">
        <v>0</v>
      </c>
      <c r="CA373" s="91">
        <v>4</v>
      </c>
      <c r="CB373" s="91">
        <v>1</v>
      </c>
      <c r="CC373" s="91">
        <v>22</v>
      </c>
      <c r="CD373" s="91">
        <v>6</v>
      </c>
      <c r="CE373" s="91">
        <v>1</v>
      </c>
      <c r="CF373" s="91">
        <v>4</v>
      </c>
      <c r="CG373" s="91">
        <v>2</v>
      </c>
      <c r="CH373" s="91">
        <v>0</v>
      </c>
      <c r="CI373" s="91">
        <v>0</v>
      </c>
      <c r="CJ373" s="91">
        <v>0</v>
      </c>
      <c r="CK373" s="91">
        <v>13</v>
      </c>
      <c r="CL373" s="91">
        <v>0</v>
      </c>
      <c r="CM373" s="91">
        <v>0</v>
      </c>
      <c r="CN373" s="91">
        <v>0</v>
      </c>
      <c r="CO373" s="91">
        <v>0</v>
      </c>
      <c r="CP373" s="91">
        <v>0</v>
      </c>
      <c r="CQ373" s="91">
        <v>0</v>
      </c>
      <c r="CR373" s="91">
        <v>0</v>
      </c>
      <c r="CS373" s="91">
        <v>0</v>
      </c>
      <c r="CT373" s="91">
        <v>0</v>
      </c>
      <c r="CU373" s="91">
        <v>0</v>
      </c>
      <c r="CV373" s="91">
        <v>0</v>
      </c>
      <c r="CW373" s="91">
        <v>0</v>
      </c>
      <c r="CX373" s="91">
        <v>0</v>
      </c>
      <c r="CY373" s="91">
        <v>0</v>
      </c>
      <c r="CZ373" s="91">
        <v>0</v>
      </c>
      <c r="DA373" s="91">
        <v>1</v>
      </c>
      <c r="DB373" s="91">
        <v>0</v>
      </c>
      <c r="DC373" s="91">
        <v>26</v>
      </c>
      <c r="DD373" s="91">
        <v>6</v>
      </c>
      <c r="DE373" s="91">
        <v>1</v>
      </c>
      <c r="DF373" s="91">
        <v>0</v>
      </c>
      <c r="DG373" s="91">
        <v>3</v>
      </c>
      <c r="DH373" s="91">
        <v>8</v>
      </c>
      <c r="DI373" s="91">
        <v>4</v>
      </c>
      <c r="DJ373" s="91">
        <v>0</v>
      </c>
      <c r="DK373" s="91">
        <v>0</v>
      </c>
      <c r="DL373" s="91">
        <v>0</v>
      </c>
      <c r="DM373" s="91">
        <v>0</v>
      </c>
      <c r="DN373" s="91">
        <v>0</v>
      </c>
      <c r="DO373" s="91">
        <v>0</v>
      </c>
      <c r="DP373" s="91">
        <v>0</v>
      </c>
      <c r="DQ373" s="91">
        <v>0</v>
      </c>
      <c r="DR373" s="91">
        <v>0</v>
      </c>
      <c r="DS373" s="91">
        <v>0</v>
      </c>
      <c r="DT373" s="91">
        <v>0</v>
      </c>
      <c r="DU373" s="91">
        <v>0</v>
      </c>
      <c r="DV373" s="91">
        <v>0</v>
      </c>
      <c r="DW373" s="91">
        <v>0</v>
      </c>
      <c r="DX373" s="91">
        <v>0</v>
      </c>
      <c r="DY373" s="91">
        <v>0</v>
      </c>
      <c r="DZ373" s="91">
        <v>0</v>
      </c>
      <c r="EA373" s="91">
        <v>0</v>
      </c>
      <c r="EB373" s="91">
        <v>0</v>
      </c>
      <c r="EC373" s="91">
        <v>0</v>
      </c>
      <c r="ED373" s="91">
        <v>0</v>
      </c>
      <c r="EE373" s="91">
        <v>0</v>
      </c>
      <c r="EF373" s="91">
        <v>0</v>
      </c>
      <c r="EG373" s="91">
        <v>3</v>
      </c>
      <c r="EH373" s="91">
        <v>0</v>
      </c>
      <c r="EI373" s="91">
        <v>1</v>
      </c>
      <c r="EJ373" s="91">
        <v>0</v>
      </c>
      <c r="EK373" s="91">
        <v>0</v>
      </c>
      <c r="EL373" s="91">
        <v>8</v>
      </c>
      <c r="EM373" s="91">
        <v>4</v>
      </c>
      <c r="EN373" s="91">
        <v>0</v>
      </c>
      <c r="EO373" s="91">
        <v>1</v>
      </c>
      <c r="EP373" s="91">
        <v>165</v>
      </c>
      <c r="EQ373" s="91">
        <v>0</v>
      </c>
      <c r="ER373" s="91">
        <v>0</v>
      </c>
      <c r="ES373" s="91">
        <v>0</v>
      </c>
      <c r="ET373" s="91">
        <v>0</v>
      </c>
      <c r="EU373" s="91">
        <v>1</v>
      </c>
      <c r="EV373" s="112" t="s">
        <v>5004</v>
      </c>
      <c r="EW373" s="91">
        <v>1</v>
      </c>
      <c r="EX373" s="112" t="s">
        <v>5005</v>
      </c>
      <c r="EY373" s="112" t="s">
        <v>1845</v>
      </c>
      <c r="EZ373" s="91">
        <v>1</v>
      </c>
      <c r="FA373" s="91">
        <v>1</v>
      </c>
      <c r="FB373" s="91">
        <v>1</v>
      </c>
      <c r="FC373" s="112" t="s">
        <v>1845</v>
      </c>
      <c r="FD373" s="112" t="s">
        <v>1845</v>
      </c>
      <c r="FE373" s="91">
        <v>12800</v>
      </c>
      <c r="FF373" s="92">
        <v>146.19999999999999</v>
      </c>
      <c r="FG373" s="91">
        <v>20</v>
      </c>
      <c r="FH373" s="91">
        <v>18</v>
      </c>
      <c r="FI373" s="118">
        <v>12736</v>
      </c>
      <c r="FJ373" s="118">
        <v>146.21</v>
      </c>
      <c r="FK373" s="118">
        <v>20</v>
      </c>
      <c r="FL373" s="118">
        <v>18</v>
      </c>
    </row>
    <row r="374" spans="1:168" ht="42.75" x14ac:dyDescent="0.2">
      <c r="A374" s="112" t="s">
        <v>383</v>
      </c>
      <c r="B374" s="112" t="s">
        <v>398</v>
      </c>
      <c r="C374" s="91">
        <v>3</v>
      </c>
      <c r="D374" s="112" t="s">
        <v>987</v>
      </c>
      <c r="E374" s="112" t="s">
        <v>4993</v>
      </c>
      <c r="F374" s="112">
        <v>67</v>
      </c>
      <c r="G374" s="112">
        <v>53716</v>
      </c>
      <c r="H374" s="112" t="s">
        <v>398</v>
      </c>
      <c r="I374" s="112" t="s">
        <v>5006</v>
      </c>
      <c r="J374" s="112" t="s">
        <v>5007</v>
      </c>
      <c r="K374" s="112" t="s">
        <v>2350</v>
      </c>
      <c r="L374" s="112" t="s">
        <v>1948</v>
      </c>
      <c r="M374" s="112" t="s">
        <v>2359</v>
      </c>
      <c r="N374" s="112" t="s">
        <v>5008</v>
      </c>
      <c r="O374" s="112"/>
      <c r="P374" s="112">
        <v>469657250</v>
      </c>
      <c r="Q374" s="112" t="s">
        <v>5009</v>
      </c>
      <c r="R374" s="112" t="s">
        <v>1948</v>
      </c>
      <c r="S374" s="112" t="s">
        <v>2359</v>
      </c>
      <c r="T374" s="112" t="s">
        <v>5008</v>
      </c>
      <c r="U374" s="112"/>
      <c r="V374" s="112">
        <v>469657250</v>
      </c>
      <c r="W374" s="112" t="s">
        <v>5009</v>
      </c>
      <c r="X374" s="91">
        <v>8</v>
      </c>
      <c r="Y374" s="91">
        <v>2</v>
      </c>
      <c r="Z374" s="91">
        <v>10</v>
      </c>
      <c r="AA374" s="92">
        <v>8</v>
      </c>
      <c r="AB374" s="92">
        <v>2</v>
      </c>
      <c r="AC374" s="92">
        <v>10</v>
      </c>
      <c r="AD374" s="117" t="s">
        <v>1692</v>
      </c>
      <c r="AE374" s="91">
        <v>7</v>
      </c>
      <c r="AF374" s="117" t="s">
        <v>1692</v>
      </c>
      <c r="AG374" s="91">
        <v>0</v>
      </c>
      <c r="AH374" s="91">
        <v>5</v>
      </c>
      <c r="AI374" s="91">
        <v>1</v>
      </c>
      <c r="AJ374" s="91">
        <v>2</v>
      </c>
      <c r="AK374" s="91">
        <v>8</v>
      </c>
      <c r="AL374" s="117" t="s">
        <v>1692</v>
      </c>
      <c r="AM374" s="91">
        <v>2</v>
      </c>
      <c r="AN374" s="91">
        <v>1</v>
      </c>
      <c r="AO374" s="91">
        <v>5</v>
      </c>
      <c r="AP374" s="91">
        <v>8</v>
      </c>
      <c r="AQ374" s="117" t="s">
        <v>1692</v>
      </c>
      <c r="AR374" s="91">
        <v>0</v>
      </c>
      <c r="AS374" s="91">
        <v>0</v>
      </c>
      <c r="AT374" s="91">
        <v>0</v>
      </c>
      <c r="AU374" s="91">
        <v>7</v>
      </c>
      <c r="AV374" s="91">
        <v>1</v>
      </c>
      <c r="AW374" s="91">
        <v>0</v>
      </c>
      <c r="AX374" s="91">
        <v>8</v>
      </c>
      <c r="AY374" s="117" t="s">
        <v>1692</v>
      </c>
      <c r="AZ374" s="91">
        <v>1</v>
      </c>
      <c r="BA374" s="91">
        <v>1</v>
      </c>
      <c r="BB374" s="91">
        <v>1</v>
      </c>
      <c r="BC374" s="91">
        <v>1</v>
      </c>
      <c r="BD374" s="91">
        <v>2</v>
      </c>
      <c r="BE374" s="91">
        <v>0</v>
      </c>
      <c r="BF374" s="91">
        <v>0</v>
      </c>
      <c r="BG374" s="91">
        <v>19</v>
      </c>
      <c r="BH374" s="91">
        <v>0</v>
      </c>
      <c r="BI374" s="91">
        <v>0</v>
      </c>
      <c r="BJ374" s="91">
        <v>0</v>
      </c>
      <c r="BK374" s="91">
        <v>39</v>
      </c>
      <c r="BL374" s="91">
        <v>0</v>
      </c>
      <c r="BM374" s="91">
        <v>0</v>
      </c>
      <c r="BN374" s="91">
        <v>0</v>
      </c>
      <c r="BO374" s="91">
        <v>27</v>
      </c>
      <c r="BP374" s="91">
        <v>86</v>
      </c>
      <c r="BQ374" s="91">
        <v>89</v>
      </c>
      <c r="BR374" s="91">
        <v>0</v>
      </c>
      <c r="BS374" s="91">
        <v>37</v>
      </c>
      <c r="BT374" s="91">
        <v>32</v>
      </c>
      <c r="BU374" s="91">
        <v>0</v>
      </c>
      <c r="BV374" s="91">
        <v>0</v>
      </c>
      <c r="BW374" s="91">
        <v>25</v>
      </c>
      <c r="BX374" s="91">
        <v>6</v>
      </c>
      <c r="BY374" s="91">
        <v>128</v>
      </c>
      <c r="BZ374" s="91">
        <v>3</v>
      </c>
      <c r="CA374" s="91">
        <v>5</v>
      </c>
      <c r="CB374" s="91">
        <v>1</v>
      </c>
      <c r="CC374" s="91">
        <v>16</v>
      </c>
      <c r="CD374" s="91">
        <v>20</v>
      </c>
      <c r="CE374" s="91">
        <v>1</v>
      </c>
      <c r="CF374" s="91">
        <v>14</v>
      </c>
      <c r="CG374" s="91">
        <v>1</v>
      </c>
      <c r="CH374" s="91">
        <v>0</v>
      </c>
      <c r="CI374" s="91">
        <v>0</v>
      </c>
      <c r="CJ374" s="91">
        <v>0</v>
      </c>
      <c r="CK374" s="91">
        <v>15</v>
      </c>
      <c r="CL374" s="91">
        <v>0</v>
      </c>
      <c r="CM374" s="91">
        <v>0</v>
      </c>
      <c r="CN374" s="91">
        <v>0</v>
      </c>
      <c r="CO374" s="91">
        <v>0</v>
      </c>
      <c r="CP374" s="91">
        <v>0</v>
      </c>
      <c r="CQ374" s="91">
        <v>0</v>
      </c>
      <c r="CR374" s="91">
        <v>0</v>
      </c>
      <c r="CS374" s="91">
        <v>0</v>
      </c>
      <c r="CT374" s="91">
        <v>0</v>
      </c>
      <c r="CU374" s="91">
        <v>0</v>
      </c>
      <c r="CV374" s="91">
        <v>0</v>
      </c>
      <c r="CW374" s="91">
        <v>0</v>
      </c>
      <c r="CX374" s="91">
        <v>0</v>
      </c>
      <c r="CY374" s="91">
        <v>0</v>
      </c>
      <c r="CZ374" s="91">
        <v>0</v>
      </c>
      <c r="DA374" s="91">
        <v>0</v>
      </c>
      <c r="DB374" s="91">
        <v>0</v>
      </c>
      <c r="DC374" s="91">
        <v>68</v>
      </c>
      <c r="DD374" s="91">
        <v>8</v>
      </c>
      <c r="DE374" s="91">
        <v>0</v>
      </c>
      <c r="DF374" s="91">
        <v>0</v>
      </c>
      <c r="DG374" s="91">
        <v>9</v>
      </c>
      <c r="DH374" s="91">
        <v>15</v>
      </c>
      <c r="DI374" s="91">
        <v>10</v>
      </c>
      <c r="DJ374" s="91">
        <v>0</v>
      </c>
      <c r="DK374" s="91">
        <v>1</v>
      </c>
      <c r="DL374" s="91">
        <v>0</v>
      </c>
      <c r="DM374" s="91">
        <v>0</v>
      </c>
      <c r="DN374" s="91">
        <v>0</v>
      </c>
      <c r="DO374" s="91">
        <v>0</v>
      </c>
      <c r="DP374" s="91">
        <v>0</v>
      </c>
      <c r="DQ374" s="91">
        <v>0</v>
      </c>
      <c r="DR374" s="91">
        <v>0</v>
      </c>
      <c r="DS374" s="91">
        <v>0</v>
      </c>
      <c r="DT374" s="91">
        <v>0</v>
      </c>
      <c r="DU374" s="91">
        <v>0</v>
      </c>
      <c r="DV374" s="91">
        <v>0</v>
      </c>
      <c r="DW374" s="91">
        <v>0</v>
      </c>
      <c r="DX374" s="91">
        <v>0</v>
      </c>
      <c r="DY374" s="91">
        <v>0</v>
      </c>
      <c r="DZ374" s="91">
        <v>0</v>
      </c>
      <c r="EA374" s="91">
        <v>2</v>
      </c>
      <c r="EB374" s="91">
        <v>0</v>
      </c>
      <c r="EC374" s="91">
        <v>0</v>
      </c>
      <c r="ED374" s="91">
        <v>0</v>
      </c>
      <c r="EE374" s="91">
        <v>0</v>
      </c>
      <c r="EF374" s="91">
        <v>0</v>
      </c>
      <c r="EG374" s="91">
        <v>4</v>
      </c>
      <c r="EH374" s="91">
        <v>0</v>
      </c>
      <c r="EI374" s="91">
        <v>4</v>
      </c>
      <c r="EJ374" s="91">
        <v>0</v>
      </c>
      <c r="EK374" s="91">
        <v>0</v>
      </c>
      <c r="EL374" s="91">
        <v>32</v>
      </c>
      <c r="EM374" s="91">
        <v>49</v>
      </c>
      <c r="EN374" s="91">
        <v>6</v>
      </c>
      <c r="EO374" s="91">
        <v>1</v>
      </c>
      <c r="EP374" s="91">
        <v>414</v>
      </c>
      <c r="EQ374" s="91">
        <v>1</v>
      </c>
      <c r="ER374" s="91">
        <v>0</v>
      </c>
      <c r="ES374" s="91">
        <v>0</v>
      </c>
      <c r="ET374" s="91">
        <v>0</v>
      </c>
      <c r="EU374" s="91">
        <v>1</v>
      </c>
      <c r="EV374" s="112" t="s">
        <v>5010</v>
      </c>
      <c r="EW374" s="91">
        <v>2</v>
      </c>
      <c r="EX374" s="112" t="s">
        <v>5011</v>
      </c>
      <c r="EY374" s="112" t="s">
        <v>5012</v>
      </c>
      <c r="EZ374" s="91">
        <v>1</v>
      </c>
      <c r="FA374" s="91">
        <v>1</v>
      </c>
      <c r="FB374" s="91">
        <v>1</v>
      </c>
      <c r="FC374" s="112" t="s">
        <v>5013</v>
      </c>
      <c r="FD374" s="112" t="s">
        <v>5014</v>
      </c>
      <c r="FE374" s="91">
        <v>32125</v>
      </c>
      <c r="FF374" s="92">
        <v>141.5</v>
      </c>
      <c r="FG374" s="91">
        <v>21</v>
      </c>
      <c r="FH374" s="91">
        <v>21</v>
      </c>
      <c r="FI374" s="118">
        <v>32251</v>
      </c>
      <c r="FJ374" s="118">
        <v>141.53</v>
      </c>
      <c r="FK374" s="118">
        <v>21</v>
      </c>
      <c r="FL374" s="118">
        <v>21</v>
      </c>
    </row>
    <row r="375" spans="1:168" ht="28.5" x14ac:dyDescent="0.2">
      <c r="A375" s="112" t="s">
        <v>383</v>
      </c>
      <c r="B375" s="112" t="s">
        <v>399</v>
      </c>
      <c r="C375" s="91">
        <v>2</v>
      </c>
      <c r="D375" s="112" t="s">
        <v>1308</v>
      </c>
      <c r="E375" s="112" t="s">
        <v>5015</v>
      </c>
      <c r="F375" s="112">
        <v>237</v>
      </c>
      <c r="G375" s="112">
        <v>53312</v>
      </c>
      <c r="H375" s="112" t="s">
        <v>399</v>
      </c>
      <c r="I375" s="112" t="s">
        <v>5016</v>
      </c>
      <c r="J375" s="112" t="s">
        <v>5017</v>
      </c>
      <c r="K375" s="112" t="s">
        <v>2288</v>
      </c>
      <c r="L375" s="112"/>
      <c r="M375" s="112" t="s">
        <v>1874</v>
      </c>
      <c r="N375" s="112" t="s">
        <v>5018</v>
      </c>
      <c r="O375" s="112"/>
      <c r="P375" s="112" t="s">
        <v>5019</v>
      </c>
      <c r="Q375" s="112" t="s">
        <v>5020</v>
      </c>
      <c r="R375" s="112" t="s">
        <v>4208</v>
      </c>
      <c r="S375" s="112" t="s">
        <v>2009</v>
      </c>
      <c r="T375" s="112" t="s">
        <v>5021</v>
      </c>
      <c r="U375" s="112"/>
      <c r="V375" s="112" t="s">
        <v>5022</v>
      </c>
      <c r="W375" s="112" t="s">
        <v>5023</v>
      </c>
      <c r="X375" s="91">
        <v>2</v>
      </c>
      <c r="Y375" s="91">
        <v>0</v>
      </c>
      <c r="Z375" s="91">
        <v>2</v>
      </c>
      <c r="AA375" s="92">
        <v>2</v>
      </c>
      <c r="AB375" s="92">
        <v>0</v>
      </c>
      <c r="AC375" s="92">
        <v>2</v>
      </c>
      <c r="AD375" s="117" t="s">
        <v>1692</v>
      </c>
      <c r="AE375" s="91">
        <v>2</v>
      </c>
      <c r="AF375" s="117" t="s">
        <v>1692</v>
      </c>
      <c r="AG375" s="91">
        <v>0</v>
      </c>
      <c r="AH375" s="91">
        <v>2</v>
      </c>
      <c r="AI375" s="91">
        <v>0</v>
      </c>
      <c r="AJ375" s="91">
        <v>0</v>
      </c>
      <c r="AK375" s="91">
        <v>2</v>
      </c>
      <c r="AL375" s="117" t="s">
        <v>1692</v>
      </c>
      <c r="AM375" s="91">
        <v>0</v>
      </c>
      <c r="AN375" s="91">
        <v>0</v>
      </c>
      <c r="AO375" s="91">
        <v>2</v>
      </c>
      <c r="AP375" s="91">
        <v>2</v>
      </c>
      <c r="AQ375" s="117" t="s">
        <v>1692</v>
      </c>
      <c r="AR375" s="91">
        <v>0</v>
      </c>
      <c r="AS375" s="91">
        <v>0</v>
      </c>
      <c r="AT375" s="91">
        <v>0</v>
      </c>
      <c r="AU375" s="91">
        <v>2</v>
      </c>
      <c r="AV375" s="91">
        <v>0</v>
      </c>
      <c r="AW375" s="91">
        <v>0</v>
      </c>
      <c r="AX375" s="91">
        <v>2</v>
      </c>
      <c r="AY375" s="117" t="s">
        <v>1692</v>
      </c>
      <c r="AZ375" s="91">
        <v>1</v>
      </c>
      <c r="BA375" s="91">
        <v>1</v>
      </c>
      <c r="BB375" s="91">
        <v>0</v>
      </c>
      <c r="BC375" s="91">
        <v>1</v>
      </c>
      <c r="BD375" s="91">
        <v>0</v>
      </c>
      <c r="BE375" s="91">
        <v>0</v>
      </c>
      <c r="BF375" s="91">
        <v>0</v>
      </c>
      <c r="BG375" s="91">
        <v>7</v>
      </c>
      <c r="BH375" s="91">
        <v>0</v>
      </c>
      <c r="BI375" s="91">
        <v>0</v>
      </c>
      <c r="BJ375" s="91">
        <v>10</v>
      </c>
      <c r="BK375" s="91">
        <v>0</v>
      </c>
      <c r="BL375" s="91">
        <v>0</v>
      </c>
      <c r="BM375" s="91">
        <v>0</v>
      </c>
      <c r="BN375" s="91">
        <v>0</v>
      </c>
      <c r="BO375" s="91">
        <v>0</v>
      </c>
      <c r="BP375" s="91">
        <v>32</v>
      </c>
      <c r="BQ375" s="91">
        <v>36</v>
      </c>
      <c r="BR375" s="91">
        <v>0</v>
      </c>
      <c r="BS375" s="91">
        <v>13</v>
      </c>
      <c r="BT375" s="91">
        <v>4</v>
      </c>
      <c r="BU375" s="91">
        <v>0</v>
      </c>
      <c r="BV375" s="91">
        <v>0</v>
      </c>
      <c r="BW375" s="91">
        <v>1</v>
      </c>
      <c r="BX375" s="91">
        <v>4</v>
      </c>
      <c r="BY375" s="91">
        <v>9</v>
      </c>
      <c r="BZ375" s="91">
        <v>0</v>
      </c>
      <c r="CA375" s="91">
        <v>1</v>
      </c>
      <c r="CB375" s="91">
        <v>2</v>
      </c>
      <c r="CC375" s="91">
        <v>6</v>
      </c>
      <c r="CD375" s="91">
        <v>4</v>
      </c>
      <c r="CE375" s="91">
        <v>0</v>
      </c>
      <c r="CF375" s="91">
        <v>4</v>
      </c>
      <c r="CG375" s="91">
        <v>0</v>
      </c>
      <c r="CH375" s="91">
        <v>0</v>
      </c>
      <c r="CI375" s="91">
        <v>0</v>
      </c>
      <c r="CJ375" s="91">
        <v>0</v>
      </c>
      <c r="CK375" s="91">
        <v>0</v>
      </c>
      <c r="CL375" s="91">
        <v>0</v>
      </c>
      <c r="CM375" s="91">
        <v>0</v>
      </c>
      <c r="CN375" s="91">
        <v>0</v>
      </c>
      <c r="CO375" s="91">
        <v>0</v>
      </c>
      <c r="CP375" s="91">
        <v>0</v>
      </c>
      <c r="CQ375" s="91">
        <v>0</v>
      </c>
      <c r="CR375" s="91">
        <v>0</v>
      </c>
      <c r="CS375" s="91">
        <v>0</v>
      </c>
      <c r="CT375" s="91">
        <v>0</v>
      </c>
      <c r="CU375" s="91">
        <v>0</v>
      </c>
      <c r="CV375" s="91">
        <v>0</v>
      </c>
      <c r="CW375" s="91">
        <v>0</v>
      </c>
      <c r="CX375" s="91">
        <v>0</v>
      </c>
      <c r="CY375" s="91">
        <v>0</v>
      </c>
      <c r="CZ375" s="91">
        <v>0</v>
      </c>
      <c r="DA375" s="91">
        <v>0</v>
      </c>
      <c r="DB375" s="91">
        <v>0</v>
      </c>
      <c r="DC375" s="91">
        <v>13</v>
      </c>
      <c r="DD375" s="91">
        <v>0</v>
      </c>
      <c r="DE375" s="91">
        <v>0</v>
      </c>
      <c r="DF375" s="91">
        <v>0</v>
      </c>
      <c r="DG375" s="91">
        <v>0</v>
      </c>
      <c r="DH375" s="91">
        <v>0</v>
      </c>
      <c r="DI375" s="91">
        <v>0</v>
      </c>
      <c r="DJ375" s="91">
        <v>0</v>
      </c>
      <c r="DK375" s="91">
        <v>0</v>
      </c>
      <c r="DL375" s="91">
        <v>0</v>
      </c>
      <c r="DM375" s="91">
        <v>0</v>
      </c>
      <c r="DN375" s="91">
        <v>0</v>
      </c>
      <c r="DO375" s="91">
        <v>0</v>
      </c>
      <c r="DP375" s="91">
        <v>0</v>
      </c>
      <c r="DQ375" s="91">
        <v>0</v>
      </c>
      <c r="DR375" s="91">
        <v>0</v>
      </c>
      <c r="DS375" s="91">
        <v>0</v>
      </c>
      <c r="DT375" s="91">
        <v>0</v>
      </c>
      <c r="DU375" s="91">
        <v>0</v>
      </c>
      <c r="DV375" s="91">
        <v>0</v>
      </c>
      <c r="DW375" s="91">
        <v>0</v>
      </c>
      <c r="DX375" s="91">
        <v>0</v>
      </c>
      <c r="DY375" s="91">
        <v>0</v>
      </c>
      <c r="DZ375" s="91">
        <v>0</v>
      </c>
      <c r="EA375" s="91">
        <v>0</v>
      </c>
      <c r="EB375" s="91">
        <v>0</v>
      </c>
      <c r="EC375" s="91">
        <v>0</v>
      </c>
      <c r="ED375" s="91">
        <v>0</v>
      </c>
      <c r="EE375" s="91">
        <v>0</v>
      </c>
      <c r="EF375" s="91">
        <v>0</v>
      </c>
      <c r="EG375" s="91">
        <v>0</v>
      </c>
      <c r="EH375" s="91">
        <v>0</v>
      </c>
      <c r="EI375" s="91">
        <v>0</v>
      </c>
      <c r="EJ375" s="91">
        <v>0</v>
      </c>
      <c r="EK375" s="91">
        <v>0</v>
      </c>
      <c r="EL375" s="91">
        <v>0</v>
      </c>
      <c r="EM375" s="91">
        <v>0</v>
      </c>
      <c r="EN375" s="91">
        <v>0</v>
      </c>
      <c r="EO375" s="91">
        <v>0</v>
      </c>
      <c r="EP375" s="91">
        <v>52</v>
      </c>
      <c r="EQ375" s="91">
        <v>1</v>
      </c>
      <c r="ER375" s="91">
        <v>1</v>
      </c>
      <c r="ES375" s="91">
        <v>0</v>
      </c>
      <c r="ET375" s="91">
        <v>0</v>
      </c>
      <c r="EU375" s="91">
        <v>1</v>
      </c>
      <c r="EV375" s="112" t="s">
        <v>5024</v>
      </c>
      <c r="EW375" s="91">
        <v>1</v>
      </c>
      <c r="EX375" s="112" t="s">
        <v>1845</v>
      </c>
      <c r="EY375" s="112" t="s">
        <v>1845</v>
      </c>
      <c r="EZ375" s="91">
        <v>1</v>
      </c>
      <c r="FA375" s="91">
        <v>1</v>
      </c>
      <c r="FB375" s="91">
        <v>1</v>
      </c>
      <c r="FC375" s="112" t="s">
        <v>1845</v>
      </c>
      <c r="FD375" s="112" t="s">
        <v>1845</v>
      </c>
      <c r="FE375" s="91">
        <v>5782</v>
      </c>
      <c r="FF375" s="92">
        <v>41.332810000000002</v>
      </c>
      <c r="FG375" s="91">
        <v>7</v>
      </c>
      <c r="FH375" s="91">
        <v>7</v>
      </c>
      <c r="FI375" s="118">
        <v>5908</v>
      </c>
      <c r="FJ375" s="118">
        <v>41.34</v>
      </c>
      <c r="FK375" s="118">
        <v>7</v>
      </c>
      <c r="FL375" s="118">
        <v>7</v>
      </c>
    </row>
    <row r="376" spans="1:168" ht="57" x14ac:dyDescent="0.2">
      <c r="A376" s="112" t="s">
        <v>383</v>
      </c>
      <c r="B376" s="112" t="s">
        <v>400</v>
      </c>
      <c r="C376" s="91">
        <v>2</v>
      </c>
      <c r="D376" s="112" t="s">
        <v>992</v>
      </c>
      <c r="E376" s="112" t="s">
        <v>2252</v>
      </c>
      <c r="F376" s="112">
        <v>4</v>
      </c>
      <c r="G376" s="112">
        <v>56164</v>
      </c>
      <c r="H376" s="112" t="s">
        <v>400</v>
      </c>
      <c r="I376" s="112" t="s">
        <v>5025</v>
      </c>
      <c r="J376" s="112" t="s">
        <v>5026</v>
      </c>
      <c r="K376" s="112" t="s">
        <v>2145</v>
      </c>
      <c r="L376" s="112"/>
      <c r="M376" s="112" t="s">
        <v>2490</v>
      </c>
      <c r="N376" s="112" t="s">
        <v>5027</v>
      </c>
      <c r="O376" s="112" t="s">
        <v>1933</v>
      </c>
      <c r="P376" s="112">
        <v>465461558</v>
      </c>
      <c r="Q376" s="112" t="s">
        <v>5028</v>
      </c>
      <c r="R376" s="112"/>
      <c r="S376" s="112" t="s">
        <v>2490</v>
      </c>
      <c r="T376" s="112" t="s">
        <v>5027</v>
      </c>
      <c r="U376" s="112" t="s">
        <v>1933</v>
      </c>
      <c r="V376" s="112">
        <v>465461558</v>
      </c>
      <c r="W376" s="112" t="s">
        <v>5028</v>
      </c>
      <c r="X376" s="91">
        <v>2</v>
      </c>
      <c r="Y376" s="91">
        <v>0</v>
      </c>
      <c r="Z376" s="91">
        <v>2</v>
      </c>
      <c r="AA376" s="92">
        <v>2</v>
      </c>
      <c r="AB376" s="92">
        <v>0</v>
      </c>
      <c r="AC376" s="92">
        <v>2</v>
      </c>
      <c r="AD376" s="117" t="s">
        <v>1692</v>
      </c>
      <c r="AE376" s="91">
        <v>2</v>
      </c>
      <c r="AF376" s="117" t="s">
        <v>1692</v>
      </c>
      <c r="AG376" s="91">
        <v>0</v>
      </c>
      <c r="AH376" s="91">
        <v>1</v>
      </c>
      <c r="AI376" s="91">
        <v>0</v>
      </c>
      <c r="AJ376" s="91">
        <v>1</v>
      </c>
      <c r="AK376" s="91">
        <v>2</v>
      </c>
      <c r="AL376" s="117" t="s">
        <v>1692</v>
      </c>
      <c r="AM376" s="91">
        <v>0</v>
      </c>
      <c r="AN376" s="91">
        <v>0</v>
      </c>
      <c r="AO376" s="91">
        <v>2</v>
      </c>
      <c r="AP376" s="91">
        <v>2</v>
      </c>
      <c r="AQ376" s="117" t="s">
        <v>1692</v>
      </c>
      <c r="AR376" s="91">
        <v>0</v>
      </c>
      <c r="AS376" s="91">
        <v>0</v>
      </c>
      <c r="AT376" s="91">
        <v>0</v>
      </c>
      <c r="AU376" s="91">
        <v>1</v>
      </c>
      <c r="AV376" s="91">
        <v>1</v>
      </c>
      <c r="AW376" s="91">
        <v>0</v>
      </c>
      <c r="AX376" s="91">
        <v>2</v>
      </c>
      <c r="AY376" s="117" t="s">
        <v>1692</v>
      </c>
      <c r="AZ376" s="91">
        <v>0</v>
      </c>
      <c r="BA376" s="91">
        <v>1</v>
      </c>
      <c r="BB376" s="91">
        <v>0</v>
      </c>
      <c r="BC376" s="91">
        <v>1</v>
      </c>
      <c r="BD376" s="91">
        <v>2</v>
      </c>
      <c r="BE376" s="91">
        <v>2</v>
      </c>
      <c r="BF376" s="91">
        <v>0</v>
      </c>
      <c r="BG376" s="91">
        <v>22</v>
      </c>
      <c r="BH376" s="91">
        <v>1</v>
      </c>
      <c r="BI376" s="91">
        <v>0</v>
      </c>
      <c r="BJ376" s="91">
        <v>13</v>
      </c>
      <c r="BK376" s="91">
        <v>7</v>
      </c>
      <c r="BL376" s="91">
        <v>0</v>
      </c>
      <c r="BM376" s="91">
        <v>0</v>
      </c>
      <c r="BN376" s="91">
        <v>0</v>
      </c>
      <c r="BO376" s="91">
        <v>9</v>
      </c>
      <c r="BP376" s="91">
        <v>29</v>
      </c>
      <c r="BQ376" s="91">
        <v>26</v>
      </c>
      <c r="BR376" s="91">
        <v>0</v>
      </c>
      <c r="BS376" s="91">
        <v>20</v>
      </c>
      <c r="BT376" s="91">
        <v>4</v>
      </c>
      <c r="BU376" s="91">
        <v>0</v>
      </c>
      <c r="BV376" s="91">
        <v>0</v>
      </c>
      <c r="BW376" s="91">
        <v>7</v>
      </c>
      <c r="BX376" s="91">
        <v>2</v>
      </c>
      <c r="BY376" s="91">
        <v>23</v>
      </c>
      <c r="BZ376" s="91">
        <v>1</v>
      </c>
      <c r="CA376" s="91">
        <v>0</v>
      </c>
      <c r="CB376" s="91">
        <v>1</v>
      </c>
      <c r="CC376" s="91">
        <v>17</v>
      </c>
      <c r="CD376" s="91">
        <v>5</v>
      </c>
      <c r="CE376" s="91">
        <v>1</v>
      </c>
      <c r="CF376" s="91">
        <v>5</v>
      </c>
      <c r="CG376" s="91">
        <v>0</v>
      </c>
      <c r="CH376" s="91">
        <v>0</v>
      </c>
      <c r="CI376" s="91">
        <v>0</v>
      </c>
      <c r="CJ376" s="91">
        <v>0</v>
      </c>
      <c r="CK376" s="91">
        <v>4</v>
      </c>
      <c r="CL376" s="91">
        <v>0</v>
      </c>
      <c r="CM376" s="91">
        <v>0</v>
      </c>
      <c r="CN376" s="91">
        <v>0</v>
      </c>
      <c r="CO376" s="91">
        <v>0</v>
      </c>
      <c r="CP376" s="91">
        <v>0</v>
      </c>
      <c r="CQ376" s="91">
        <v>0</v>
      </c>
      <c r="CR376" s="91">
        <v>0</v>
      </c>
      <c r="CS376" s="91">
        <v>0</v>
      </c>
      <c r="CT376" s="91">
        <v>0</v>
      </c>
      <c r="CU376" s="91">
        <v>0</v>
      </c>
      <c r="CV376" s="91">
        <v>0</v>
      </c>
      <c r="CW376" s="91">
        <v>0</v>
      </c>
      <c r="CX376" s="91">
        <v>0</v>
      </c>
      <c r="CY376" s="91">
        <v>0</v>
      </c>
      <c r="CZ376" s="91">
        <v>0</v>
      </c>
      <c r="DA376" s="91">
        <v>0</v>
      </c>
      <c r="DB376" s="91">
        <v>0</v>
      </c>
      <c r="DC376" s="91">
        <v>19</v>
      </c>
      <c r="DD376" s="91">
        <v>3</v>
      </c>
      <c r="DE376" s="91">
        <v>0</v>
      </c>
      <c r="DF376" s="91">
        <v>0</v>
      </c>
      <c r="DG376" s="91">
        <v>0</v>
      </c>
      <c r="DH376" s="91">
        <v>4</v>
      </c>
      <c r="DI376" s="91">
        <v>1</v>
      </c>
      <c r="DJ376" s="91">
        <v>0</v>
      </c>
      <c r="DK376" s="91">
        <v>0</v>
      </c>
      <c r="DL376" s="91">
        <v>0</v>
      </c>
      <c r="DM376" s="91">
        <v>0</v>
      </c>
      <c r="DN376" s="91">
        <v>0</v>
      </c>
      <c r="DO376" s="91">
        <v>0</v>
      </c>
      <c r="DP376" s="91">
        <v>0</v>
      </c>
      <c r="DQ376" s="91">
        <v>0</v>
      </c>
      <c r="DR376" s="91">
        <v>0</v>
      </c>
      <c r="DS376" s="91">
        <v>0</v>
      </c>
      <c r="DT376" s="91">
        <v>0</v>
      </c>
      <c r="DU376" s="91">
        <v>0</v>
      </c>
      <c r="DV376" s="91">
        <v>0</v>
      </c>
      <c r="DW376" s="91">
        <v>0</v>
      </c>
      <c r="DX376" s="91">
        <v>0</v>
      </c>
      <c r="DY376" s="91">
        <v>0</v>
      </c>
      <c r="DZ376" s="91">
        <v>0</v>
      </c>
      <c r="EA376" s="91">
        <v>0</v>
      </c>
      <c r="EB376" s="91">
        <v>0</v>
      </c>
      <c r="EC376" s="91">
        <v>1</v>
      </c>
      <c r="ED376" s="91">
        <v>0</v>
      </c>
      <c r="EE376" s="91">
        <v>0</v>
      </c>
      <c r="EF376" s="91">
        <v>0</v>
      </c>
      <c r="EG376" s="91">
        <v>1</v>
      </c>
      <c r="EH376" s="91">
        <v>0</v>
      </c>
      <c r="EI376" s="91">
        <v>0</v>
      </c>
      <c r="EJ376" s="91">
        <v>0</v>
      </c>
      <c r="EK376" s="91">
        <v>0</v>
      </c>
      <c r="EL376" s="91">
        <v>0</v>
      </c>
      <c r="EM376" s="91">
        <v>0</v>
      </c>
      <c r="EN376" s="91">
        <v>0</v>
      </c>
      <c r="EO376" s="91">
        <v>0</v>
      </c>
      <c r="EP376" s="91">
        <v>88</v>
      </c>
      <c r="EQ376" s="91">
        <v>1</v>
      </c>
      <c r="ER376" s="91">
        <v>1</v>
      </c>
      <c r="ES376" s="91">
        <v>0</v>
      </c>
      <c r="ET376" s="91">
        <v>0</v>
      </c>
      <c r="EU376" s="91">
        <v>1</v>
      </c>
      <c r="EV376" s="112" t="s">
        <v>5029</v>
      </c>
      <c r="EW376" s="91">
        <v>2</v>
      </c>
      <c r="EX376" s="112"/>
      <c r="EY376" s="112"/>
      <c r="EZ376" s="91">
        <v>1</v>
      </c>
      <c r="FA376" s="91">
        <v>1</v>
      </c>
      <c r="FB376" s="91">
        <v>1</v>
      </c>
      <c r="FC376" s="112"/>
      <c r="FD376" s="112" t="s">
        <v>5030</v>
      </c>
      <c r="FE376" s="91">
        <v>7688</v>
      </c>
      <c r="FF376" s="92">
        <v>80.430000000000007</v>
      </c>
      <c r="FG376" s="91">
        <v>9</v>
      </c>
      <c r="FH376" s="91">
        <v>9</v>
      </c>
      <c r="FI376" s="118">
        <v>7653</v>
      </c>
      <c r="FJ376" s="118">
        <v>80.430000000000007</v>
      </c>
      <c r="FK376" s="118">
        <v>9</v>
      </c>
      <c r="FL376" s="118">
        <v>9</v>
      </c>
    </row>
    <row r="377" spans="1:168" ht="28.5" x14ac:dyDescent="0.2">
      <c r="A377" s="112" t="s">
        <v>383</v>
      </c>
      <c r="B377" s="112" t="s">
        <v>401</v>
      </c>
      <c r="C377" s="91">
        <v>2</v>
      </c>
      <c r="D377" s="112" t="s">
        <v>1006</v>
      </c>
      <c r="E377" s="112" t="s">
        <v>5031</v>
      </c>
      <c r="F377" s="112">
        <v>1</v>
      </c>
      <c r="G377" s="112">
        <v>56943</v>
      </c>
      <c r="H377" s="112" t="s">
        <v>401</v>
      </c>
      <c r="I377" s="112" t="s">
        <v>5032</v>
      </c>
      <c r="J377" s="112" t="s">
        <v>5033</v>
      </c>
      <c r="K377" s="112" t="s">
        <v>2156</v>
      </c>
      <c r="L377" s="112" t="s">
        <v>1948</v>
      </c>
      <c r="M377" s="112" t="s">
        <v>2953</v>
      </c>
      <c r="N377" s="112" t="s">
        <v>2888</v>
      </c>
      <c r="O377" s="112"/>
      <c r="P377" s="112">
        <v>464620521</v>
      </c>
      <c r="Q377" s="112" t="s">
        <v>5034</v>
      </c>
      <c r="R377" s="112" t="s">
        <v>1842</v>
      </c>
      <c r="S377" s="112" t="s">
        <v>2199</v>
      </c>
      <c r="T377" s="112" t="s">
        <v>5035</v>
      </c>
      <c r="U377" s="112"/>
      <c r="V377" s="112">
        <v>464620523</v>
      </c>
      <c r="W377" s="112" t="s">
        <v>5036</v>
      </c>
      <c r="X377" s="91">
        <v>2</v>
      </c>
      <c r="Y377" s="91">
        <v>0</v>
      </c>
      <c r="Z377" s="91">
        <v>2</v>
      </c>
      <c r="AA377" s="92">
        <v>2</v>
      </c>
      <c r="AB377" s="92">
        <v>0</v>
      </c>
      <c r="AC377" s="92">
        <v>2</v>
      </c>
      <c r="AD377" s="117" t="s">
        <v>1692</v>
      </c>
      <c r="AE377" s="91">
        <v>2</v>
      </c>
      <c r="AF377" s="117" t="s">
        <v>1692</v>
      </c>
      <c r="AG377" s="91">
        <v>0</v>
      </c>
      <c r="AH377" s="91">
        <v>0</v>
      </c>
      <c r="AI377" s="91">
        <v>1</v>
      </c>
      <c r="AJ377" s="91">
        <v>1</v>
      </c>
      <c r="AK377" s="91">
        <v>2</v>
      </c>
      <c r="AL377" s="117" t="s">
        <v>1692</v>
      </c>
      <c r="AM377" s="91">
        <v>1</v>
      </c>
      <c r="AN377" s="91">
        <v>0</v>
      </c>
      <c r="AO377" s="91">
        <v>1</v>
      </c>
      <c r="AP377" s="91">
        <v>2</v>
      </c>
      <c r="AQ377" s="117" t="s">
        <v>1692</v>
      </c>
      <c r="AR377" s="91">
        <v>0</v>
      </c>
      <c r="AS377" s="91">
        <v>0</v>
      </c>
      <c r="AT377" s="91">
        <v>0</v>
      </c>
      <c r="AU377" s="91">
        <v>1</v>
      </c>
      <c r="AV377" s="91">
        <v>1</v>
      </c>
      <c r="AW377" s="91">
        <v>0</v>
      </c>
      <c r="AX377" s="91">
        <v>2</v>
      </c>
      <c r="AY377" s="117" t="s">
        <v>1692</v>
      </c>
      <c r="AZ377" s="91">
        <v>1</v>
      </c>
      <c r="BA377" s="91">
        <v>1</v>
      </c>
      <c r="BB377" s="91">
        <v>0</v>
      </c>
      <c r="BC377" s="91">
        <v>1</v>
      </c>
      <c r="BD377" s="91">
        <v>0</v>
      </c>
      <c r="BE377" s="91">
        <v>0</v>
      </c>
      <c r="BF377" s="91">
        <v>0</v>
      </c>
      <c r="BG377" s="91">
        <v>11</v>
      </c>
      <c r="BH377" s="91">
        <v>0</v>
      </c>
      <c r="BI377" s="91">
        <v>0</v>
      </c>
      <c r="BJ377" s="91">
        <v>9</v>
      </c>
      <c r="BK377" s="91">
        <v>0</v>
      </c>
      <c r="BL377" s="91">
        <v>0</v>
      </c>
      <c r="BM377" s="91">
        <v>0</v>
      </c>
      <c r="BN377" s="91">
        <v>0</v>
      </c>
      <c r="BO377" s="91">
        <v>5</v>
      </c>
      <c r="BP377" s="91">
        <v>37</v>
      </c>
      <c r="BQ377" s="91">
        <v>29</v>
      </c>
      <c r="BR377" s="91">
        <v>1</v>
      </c>
      <c r="BS377" s="91">
        <v>10</v>
      </c>
      <c r="BT377" s="91">
        <v>3</v>
      </c>
      <c r="BU377" s="91">
        <v>0</v>
      </c>
      <c r="BV377" s="91">
        <v>0</v>
      </c>
      <c r="BW377" s="91">
        <v>4</v>
      </c>
      <c r="BX377" s="91">
        <v>1</v>
      </c>
      <c r="BY377" s="91">
        <v>37</v>
      </c>
      <c r="BZ377" s="91">
        <v>0</v>
      </c>
      <c r="CA377" s="91">
        <v>2</v>
      </c>
      <c r="CB377" s="91">
        <v>4</v>
      </c>
      <c r="CC377" s="91">
        <v>8</v>
      </c>
      <c r="CD377" s="91">
        <v>3</v>
      </c>
      <c r="CE377" s="91">
        <v>0</v>
      </c>
      <c r="CF377" s="91">
        <v>3</v>
      </c>
      <c r="CG377" s="91">
        <v>1</v>
      </c>
      <c r="CH377" s="91">
        <v>1</v>
      </c>
      <c r="CI377" s="91">
        <v>1</v>
      </c>
      <c r="CJ377" s="91">
        <v>0</v>
      </c>
      <c r="CK377" s="91">
        <v>6</v>
      </c>
      <c r="CL377" s="91">
        <v>0</v>
      </c>
      <c r="CM377" s="91">
        <v>0</v>
      </c>
      <c r="CN377" s="91">
        <v>0</v>
      </c>
      <c r="CO377" s="91">
        <v>0</v>
      </c>
      <c r="CP377" s="91">
        <v>0</v>
      </c>
      <c r="CQ377" s="91">
        <v>0</v>
      </c>
      <c r="CR377" s="91">
        <v>0</v>
      </c>
      <c r="CS377" s="91">
        <v>0</v>
      </c>
      <c r="CT377" s="91">
        <v>0</v>
      </c>
      <c r="CU377" s="91">
        <v>0</v>
      </c>
      <c r="CV377" s="91">
        <v>0</v>
      </c>
      <c r="CW377" s="91">
        <v>0</v>
      </c>
      <c r="CX377" s="91">
        <v>0</v>
      </c>
      <c r="CY377" s="91">
        <v>0</v>
      </c>
      <c r="CZ377" s="91">
        <v>0</v>
      </c>
      <c r="DA377" s="91">
        <v>0</v>
      </c>
      <c r="DB377" s="91">
        <v>0</v>
      </c>
      <c r="DC377" s="91">
        <v>0</v>
      </c>
      <c r="DD377" s="91">
        <v>0</v>
      </c>
      <c r="DE377" s="91">
        <v>1</v>
      </c>
      <c r="DF377" s="91">
        <v>0</v>
      </c>
      <c r="DG377" s="91">
        <v>1</v>
      </c>
      <c r="DH377" s="91">
        <v>6</v>
      </c>
      <c r="DI377" s="91">
        <v>3</v>
      </c>
      <c r="DJ377" s="91">
        <v>0</v>
      </c>
      <c r="DK377" s="91">
        <v>0</v>
      </c>
      <c r="DL377" s="91">
        <v>0</v>
      </c>
      <c r="DM377" s="91">
        <v>0</v>
      </c>
      <c r="DN377" s="91">
        <v>0</v>
      </c>
      <c r="DO377" s="91">
        <v>0</v>
      </c>
      <c r="DP377" s="91">
        <v>0</v>
      </c>
      <c r="DQ377" s="91">
        <v>0</v>
      </c>
      <c r="DR377" s="91">
        <v>0</v>
      </c>
      <c r="DS377" s="91">
        <v>0</v>
      </c>
      <c r="DT377" s="91">
        <v>0</v>
      </c>
      <c r="DU377" s="91">
        <v>0</v>
      </c>
      <c r="DV377" s="91">
        <v>0</v>
      </c>
      <c r="DW377" s="91">
        <v>0</v>
      </c>
      <c r="DX377" s="91">
        <v>0</v>
      </c>
      <c r="DY377" s="91">
        <v>0</v>
      </c>
      <c r="DZ377" s="91">
        <v>0</v>
      </c>
      <c r="EA377" s="91">
        <v>0</v>
      </c>
      <c r="EB377" s="91">
        <v>0</v>
      </c>
      <c r="EC377" s="91">
        <v>0</v>
      </c>
      <c r="ED377" s="91">
        <v>0</v>
      </c>
      <c r="EE377" s="91">
        <v>0</v>
      </c>
      <c r="EF377" s="91">
        <v>0</v>
      </c>
      <c r="EG377" s="91">
        <v>0</v>
      </c>
      <c r="EH377" s="91">
        <v>0</v>
      </c>
      <c r="EI377" s="91">
        <v>3</v>
      </c>
      <c r="EJ377" s="91">
        <v>0</v>
      </c>
      <c r="EK377" s="91">
        <v>0</v>
      </c>
      <c r="EL377" s="91">
        <v>0</v>
      </c>
      <c r="EM377" s="91">
        <v>0</v>
      </c>
      <c r="EN377" s="91">
        <v>0</v>
      </c>
      <c r="EO377" s="91">
        <v>0</v>
      </c>
      <c r="EP377" s="91">
        <v>267</v>
      </c>
      <c r="EQ377" s="91">
        <v>1</v>
      </c>
      <c r="ER377" s="91">
        <v>1</v>
      </c>
      <c r="ES377" s="91">
        <v>0</v>
      </c>
      <c r="ET377" s="91">
        <v>0</v>
      </c>
      <c r="EU377" s="91">
        <v>1</v>
      </c>
      <c r="EV377" s="112" t="s">
        <v>5037</v>
      </c>
      <c r="EW377" s="91">
        <v>1</v>
      </c>
      <c r="EX377" s="112" t="s">
        <v>5038</v>
      </c>
      <c r="EY377" s="112" t="s">
        <v>5039</v>
      </c>
      <c r="EZ377" s="91">
        <v>1</v>
      </c>
      <c r="FA377" s="91">
        <v>1</v>
      </c>
      <c r="FB377" s="91">
        <v>1</v>
      </c>
      <c r="FC377" s="112">
        <v>0</v>
      </c>
      <c r="FD377" s="112" t="s">
        <v>5040</v>
      </c>
      <c r="FE377" s="91">
        <v>6650</v>
      </c>
      <c r="FF377" s="92">
        <v>115.42</v>
      </c>
      <c r="FG377" s="91">
        <v>12</v>
      </c>
      <c r="FH377" s="91">
        <v>12</v>
      </c>
      <c r="FI377" s="118">
        <v>6592</v>
      </c>
      <c r="FJ377" s="118">
        <v>115.05</v>
      </c>
      <c r="FK377" s="118">
        <v>12</v>
      </c>
      <c r="FL377" s="118">
        <v>12</v>
      </c>
    </row>
    <row r="378" spans="1:168" ht="42.75" x14ac:dyDescent="0.2">
      <c r="A378" s="112" t="s">
        <v>383</v>
      </c>
      <c r="B378" s="112" t="s">
        <v>402</v>
      </c>
      <c r="C378" s="91">
        <v>3</v>
      </c>
      <c r="D378" s="112" t="s">
        <v>1047</v>
      </c>
      <c r="E378" s="112" t="s">
        <v>3230</v>
      </c>
      <c r="F378" s="112">
        <v>5</v>
      </c>
      <c r="G378" s="112">
        <v>56169</v>
      </c>
      <c r="H378" s="112" t="s">
        <v>402</v>
      </c>
      <c r="I378" s="112" t="s">
        <v>5041</v>
      </c>
      <c r="J378" s="112" t="s">
        <v>5042</v>
      </c>
      <c r="K378" s="112" t="s">
        <v>5043</v>
      </c>
      <c r="L378" s="112" t="s">
        <v>1842</v>
      </c>
      <c r="M378" s="112" t="s">
        <v>1974</v>
      </c>
      <c r="N378" s="112" t="s">
        <v>5044</v>
      </c>
      <c r="O378" s="112" t="s">
        <v>1845</v>
      </c>
      <c r="P378" s="112">
        <v>465670731</v>
      </c>
      <c r="Q378" s="112" t="s">
        <v>5045</v>
      </c>
      <c r="R378" s="112" t="s">
        <v>1845</v>
      </c>
      <c r="S378" s="112" t="s">
        <v>1845</v>
      </c>
      <c r="T378" s="112" t="s">
        <v>1845</v>
      </c>
      <c r="U378" s="112" t="s">
        <v>1845</v>
      </c>
      <c r="V378" s="112" t="s">
        <v>1845</v>
      </c>
      <c r="W378" s="112" t="s">
        <v>1845</v>
      </c>
      <c r="X378" s="91">
        <v>3</v>
      </c>
      <c r="Y378" s="91">
        <v>0</v>
      </c>
      <c r="Z378" s="91">
        <v>3</v>
      </c>
      <c r="AA378" s="92">
        <v>2.5</v>
      </c>
      <c r="AB378" s="92">
        <v>0</v>
      </c>
      <c r="AC378" s="92">
        <v>2.5</v>
      </c>
      <c r="AD378" s="117" t="s">
        <v>1692</v>
      </c>
      <c r="AE378" s="91">
        <v>3</v>
      </c>
      <c r="AF378" s="117" t="s">
        <v>1692</v>
      </c>
      <c r="AG378" s="91">
        <v>0</v>
      </c>
      <c r="AH378" s="91">
        <v>0</v>
      </c>
      <c r="AI378" s="91">
        <v>2</v>
      </c>
      <c r="AJ378" s="91">
        <v>1</v>
      </c>
      <c r="AK378" s="91">
        <v>3</v>
      </c>
      <c r="AL378" s="117" t="s">
        <v>1692</v>
      </c>
      <c r="AM378" s="91">
        <v>0</v>
      </c>
      <c r="AN378" s="91">
        <v>0</v>
      </c>
      <c r="AO378" s="91">
        <v>3</v>
      </c>
      <c r="AP378" s="91">
        <v>3</v>
      </c>
      <c r="AQ378" s="117" t="s">
        <v>1692</v>
      </c>
      <c r="AR378" s="91">
        <v>0</v>
      </c>
      <c r="AS378" s="91">
        <v>0</v>
      </c>
      <c r="AT378" s="91">
        <v>0</v>
      </c>
      <c r="AU378" s="91">
        <v>2</v>
      </c>
      <c r="AV378" s="91">
        <v>1</v>
      </c>
      <c r="AW378" s="91">
        <v>0</v>
      </c>
      <c r="AX378" s="91">
        <v>3</v>
      </c>
      <c r="AY378" s="117" t="s">
        <v>1692</v>
      </c>
      <c r="AZ378" s="91">
        <v>1</v>
      </c>
      <c r="BA378" s="91">
        <v>1</v>
      </c>
      <c r="BB378" s="91">
        <v>1</v>
      </c>
      <c r="BC378" s="91">
        <v>1</v>
      </c>
      <c r="BD378" s="91">
        <v>2</v>
      </c>
      <c r="BE378" s="91">
        <v>1</v>
      </c>
      <c r="BF378" s="91">
        <v>0</v>
      </c>
      <c r="BG378" s="91">
        <v>8</v>
      </c>
      <c r="BH378" s="91">
        <v>1</v>
      </c>
      <c r="BI378" s="91">
        <v>0</v>
      </c>
      <c r="BJ378" s="91">
        <v>3</v>
      </c>
      <c r="BK378" s="91">
        <v>0</v>
      </c>
      <c r="BL378" s="91">
        <v>0</v>
      </c>
      <c r="BM378" s="91">
        <v>0</v>
      </c>
      <c r="BN378" s="91">
        <v>0</v>
      </c>
      <c r="BO378" s="91">
        <v>5</v>
      </c>
      <c r="BP378" s="91">
        <v>26</v>
      </c>
      <c r="BQ378" s="91">
        <v>17</v>
      </c>
      <c r="BR378" s="91">
        <v>0</v>
      </c>
      <c r="BS378" s="91">
        <v>23</v>
      </c>
      <c r="BT378" s="91">
        <v>16</v>
      </c>
      <c r="BU378" s="91">
        <v>1</v>
      </c>
      <c r="BV378" s="91">
        <v>0</v>
      </c>
      <c r="BW378" s="91">
        <v>9</v>
      </c>
      <c r="BX378" s="91">
        <v>1</v>
      </c>
      <c r="BY378" s="91">
        <v>46</v>
      </c>
      <c r="BZ378" s="91">
        <v>4</v>
      </c>
      <c r="CA378" s="91">
        <v>1</v>
      </c>
      <c r="CB378" s="91">
        <v>0</v>
      </c>
      <c r="CC378" s="91">
        <v>7</v>
      </c>
      <c r="CD378" s="91">
        <v>1</v>
      </c>
      <c r="CE378" s="91">
        <v>1</v>
      </c>
      <c r="CF378" s="91">
        <v>4</v>
      </c>
      <c r="CG378" s="91">
        <v>1</v>
      </c>
      <c r="CH378" s="91">
        <v>0</v>
      </c>
      <c r="CI378" s="91">
        <v>0</v>
      </c>
      <c r="CJ378" s="91">
        <v>0</v>
      </c>
      <c r="CK378" s="91">
        <v>4</v>
      </c>
      <c r="CL378" s="91">
        <v>1</v>
      </c>
      <c r="CM378" s="91">
        <v>0</v>
      </c>
      <c r="CN378" s="91">
        <v>0</v>
      </c>
      <c r="CO378" s="91">
        <v>0</v>
      </c>
      <c r="CP378" s="91">
        <v>0</v>
      </c>
      <c r="CQ378" s="91">
        <v>0</v>
      </c>
      <c r="CR378" s="91">
        <v>0</v>
      </c>
      <c r="CS378" s="91">
        <v>0</v>
      </c>
      <c r="CT378" s="91">
        <v>0</v>
      </c>
      <c r="CU378" s="91">
        <v>0</v>
      </c>
      <c r="CV378" s="91">
        <v>0</v>
      </c>
      <c r="CW378" s="91">
        <v>0</v>
      </c>
      <c r="CX378" s="91">
        <v>0</v>
      </c>
      <c r="CY378" s="91">
        <v>0</v>
      </c>
      <c r="CZ378" s="91">
        <v>0</v>
      </c>
      <c r="DA378" s="91">
        <v>0</v>
      </c>
      <c r="DB378" s="91">
        <v>0</v>
      </c>
      <c r="DC378" s="91">
        <v>19</v>
      </c>
      <c r="DD378" s="91">
        <v>1</v>
      </c>
      <c r="DE378" s="91">
        <v>0</v>
      </c>
      <c r="DF378" s="91">
        <v>0</v>
      </c>
      <c r="DG378" s="91">
        <v>7</v>
      </c>
      <c r="DH378" s="91">
        <v>4</v>
      </c>
      <c r="DI378" s="91">
        <v>1</v>
      </c>
      <c r="DJ378" s="91">
        <v>0</v>
      </c>
      <c r="DK378" s="91">
        <v>0</v>
      </c>
      <c r="DL378" s="91">
        <v>0</v>
      </c>
      <c r="DM378" s="91">
        <v>0</v>
      </c>
      <c r="DN378" s="91">
        <v>0</v>
      </c>
      <c r="DO378" s="91">
        <v>0</v>
      </c>
      <c r="DP378" s="91">
        <v>0</v>
      </c>
      <c r="DQ378" s="91">
        <v>0</v>
      </c>
      <c r="DR378" s="91">
        <v>0</v>
      </c>
      <c r="DS378" s="91">
        <v>0</v>
      </c>
      <c r="DT378" s="91">
        <v>0</v>
      </c>
      <c r="DU378" s="91">
        <v>0</v>
      </c>
      <c r="DV378" s="91">
        <v>0</v>
      </c>
      <c r="DW378" s="91">
        <v>0</v>
      </c>
      <c r="DX378" s="91">
        <v>0</v>
      </c>
      <c r="DY378" s="91">
        <v>0</v>
      </c>
      <c r="DZ378" s="91">
        <v>0</v>
      </c>
      <c r="EA378" s="91">
        <v>0</v>
      </c>
      <c r="EB378" s="91">
        <v>0</v>
      </c>
      <c r="EC378" s="91">
        <v>0</v>
      </c>
      <c r="ED378" s="91">
        <v>0</v>
      </c>
      <c r="EE378" s="91">
        <v>0</v>
      </c>
      <c r="EF378" s="91">
        <v>0</v>
      </c>
      <c r="EG378" s="91">
        <v>0</v>
      </c>
      <c r="EH378" s="91">
        <v>0</v>
      </c>
      <c r="EI378" s="91">
        <v>1</v>
      </c>
      <c r="EJ378" s="91">
        <v>0</v>
      </c>
      <c r="EK378" s="91">
        <v>0</v>
      </c>
      <c r="EL378" s="91">
        <v>0</v>
      </c>
      <c r="EM378" s="91">
        <v>0</v>
      </c>
      <c r="EN378" s="91">
        <v>0</v>
      </c>
      <c r="EO378" s="91">
        <v>4</v>
      </c>
      <c r="EP378" s="91">
        <v>275</v>
      </c>
      <c r="EQ378" s="91">
        <v>0</v>
      </c>
      <c r="ER378" s="91">
        <v>1</v>
      </c>
      <c r="ES378" s="91">
        <v>0</v>
      </c>
      <c r="ET378" s="91">
        <v>0</v>
      </c>
      <c r="EU378" s="91">
        <v>1</v>
      </c>
      <c r="EV378" s="112" t="s">
        <v>5046</v>
      </c>
      <c r="EW378" s="91">
        <v>2</v>
      </c>
      <c r="EX378" s="112" t="s">
        <v>5047</v>
      </c>
      <c r="EY378" s="112" t="s">
        <v>5048</v>
      </c>
      <c r="EZ378" s="91">
        <v>1</v>
      </c>
      <c r="FA378" s="91">
        <v>1</v>
      </c>
      <c r="FB378" s="91">
        <v>1</v>
      </c>
      <c r="FC378" s="112" t="s">
        <v>1845</v>
      </c>
      <c r="FD378" s="112" t="s">
        <v>1845</v>
      </c>
      <c r="FE378" s="91">
        <v>5711</v>
      </c>
      <c r="FF378" s="92">
        <v>111.3</v>
      </c>
      <c r="FG378" s="91">
        <v>4</v>
      </c>
      <c r="FH378" s="91">
        <v>4</v>
      </c>
      <c r="FI378" s="118">
        <v>5671</v>
      </c>
      <c r="FJ378" s="118">
        <v>111.28</v>
      </c>
      <c r="FK378" s="118">
        <v>4</v>
      </c>
      <c r="FL378" s="118">
        <v>4</v>
      </c>
    </row>
    <row r="379" spans="1:168" ht="42.75" x14ac:dyDescent="0.2">
      <c r="A379" s="112" t="s">
        <v>383</v>
      </c>
      <c r="B379" s="112" t="s">
        <v>403</v>
      </c>
      <c r="C379" s="91">
        <v>3</v>
      </c>
      <c r="D379" s="112" t="s">
        <v>1065</v>
      </c>
      <c r="E379" s="112" t="s">
        <v>5049</v>
      </c>
      <c r="F379" s="112">
        <v>12</v>
      </c>
      <c r="G379" s="112">
        <v>56301</v>
      </c>
      <c r="H379" s="112" t="s">
        <v>403</v>
      </c>
      <c r="I379" s="112" t="s">
        <v>5050</v>
      </c>
      <c r="J379" s="112" t="s">
        <v>5051</v>
      </c>
      <c r="K379" s="112" t="s">
        <v>2108</v>
      </c>
      <c r="L379" s="112" t="s">
        <v>1842</v>
      </c>
      <c r="M379" s="112" t="s">
        <v>1945</v>
      </c>
      <c r="N379" s="112" t="s">
        <v>2954</v>
      </c>
      <c r="O379" s="112" t="s">
        <v>1845</v>
      </c>
      <c r="P379" s="112">
        <v>465385237</v>
      </c>
      <c r="Q379" s="112" t="s">
        <v>5052</v>
      </c>
      <c r="R379" s="112" t="s">
        <v>1845</v>
      </c>
      <c r="S379" s="112" t="s">
        <v>1845</v>
      </c>
      <c r="T379" s="112" t="s">
        <v>1845</v>
      </c>
      <c r="U379" s="112" t="s">
        <v>1845</v>
      </c>
      <c r="V379" s="112" t="s">
        <v>1845</v>
      </c>
      <c r="W379" s="112" t="s">
        <v>1845</v>
      </c>
      <c r="X379" s="91">
        <v>4</v>
      </c>
      <c r="Y379" s="91">
        <v>0</v>
      </c>
      <c r="Z379" s="91">
        <v>4</v>
      </c>
      <c r="AA379" s="92">
        <v>4</v>
      </c>
      <c r="AB379" s="92">
        <v>0</v>
      </c>
      <c r="AC379" s="92">
        <v>4</v>
      </c>
      <c r="AD379" s="117" t="s">
        <v>1692</v>
      </c>
      <c r="AE379" s="91">
        <v>3</v>
      </c>
      <c r="AF379" s="117" t="s">
        <v>1692</v>
      </c>
      <c r="AG379" s="91">
        <v>0</v>
      </c>
      <c r="AH379" s="91">
        <v>2</v>
      </c>
      <c r="AI379" s="91">
        <v>0</v>
      </c>
      <c r="AJ379" s="91">
        <v>2</v>
      </c>
      <c r="AK379" s="91">
        <v>4</v>
      </c>
      <c r="AL379" s="117" t="s">
        <v>1692</v>
      </c>
      <c r="AM379" s="91">
        <v>1</v>
      </c>
      <c r="AN379" s="91">
        <v>0</v>
      </c>
      <c r="AO379" s="91">
        <v>3</v>
      </c>
      <c r="AP379" s="91">
        <v>4</v>
      </c>
      <c r="AQ379" s="117" t="s">
        <v>1692</v>
      </c>
      <c r="AR379" s="91">
        <v>0</v>
      </c>
      <c r="AS379" s="91">
        <v>0</v>
      </c>
      <c r="AT379" s="91">
        <v>1</v>
      </c>
      <c r="AU379" s="91">
        <v>2</v>
      </c>
      <c r="AV379" s="91">
        <v>1</v>
      </c>
      <c r="AW379" s="91">
        <v>0</v>
      </c>
      <c r="AX379" s="91">
        <v>4</v>
      </c>
      <c r="AY379" s="117" t="s">
        <v>1692</v>
      </c>
      <c r="AZ379" s="91">
        <v>1</v>
      </c>
      <c r="BA379" s="91">
        <v>1</v>
      </c>
      <c r="BB379" s="91">
        <v>1</v>
      </c>
      <c r="BC379" s="91">
        <v>1</v>
      </c>
      <c r="BD379" s="91">
        <v>12</v>
      </c>
      <c r="BE379" s="91">
        <v>2</v>
      </c>
      <c r="BF379" s="91">
        <v>0</v>
      </c>
      <c r="BG379" s="91">
        <v>7</v>
      </c>
      <c r="BH379" s="91">
        <v>0</v>
      </c>
      <c r="BI379" s="91">
        <v>0</v>
      </c>
      <c r="BJ379" s="91">
        <v>19</v>
      </c>
      <c r="BK379" s="91">
        <v>0</v>
      </c>
      <c r="BL379" s="91">
        <v>0</v>
      </c>
      <c r="BM379" s="91">
        <v>0</v>
      </c>
      <c r="BN379" s="91">
        <v>0</v>
      </c>
      <c r="BO379" s="91">
        <v>8</v>
      </c>
      <c r="BP379" s="91">
        <v>62</v>
      </c>
      <c r="BQ379" s="91">
        <v>48</v>
      </c>
      <c r="BR379" s="91">
        <v>2</v>
      </c>
      <c r="BS379" s="91">
        <v>9</v>
      </c>
      <c r="BT379" s="91">
        <v>12</v>
      </c>
      <c r="BU379" s="91">
        <v>0</v>
      </c>
      <c r="BV379" s="91">
        <v>0</v>
      </c>
      <c r="BW379" s="91">
        <v>21</v>
      </c>
      <c r="BX379" s="91">
        <v>2</v>
      </c>
      <c r="BY379" s="91">
        <v>61</v>
      </c>
      <c r="BZ379" s="91">
        <v>8</v>
      </c>
      <c r="CA379" s="91">
        <v>0</v>
      </c>
      <c r="CB379" s="91">
        <v>2</v>
      </c>
      <c r="CC379" s="91">
        <v>11</v>
      </c>
      <c r="CD379" s="91">
        <v>4</v>
      </c>
      <c r="CE379" s="91">
        <v>0</v>
      </c>
      <c r="CF379" s="91">
        <v>6</v>
      </c>
      <c r="CG379" s="91">
        <v>3</v>
      </c>
      <c r="CH379" s="91">
        <v>0</v>
      </c>
      <c r="CI379" s="91">
        <v>0</v>
      </c>
      <c r="CJ379" s="91">
        <v>0</v>
      </c>
      <c r="CK379" s="91">
        <v>1</v>
      </c>
      <c r="CL379" s="91">
        <v>0</v>
      </c>
      <c r="CM379" s="91">
        <v>0</v>
      </c>
      <c r="CN379" s="91">
        <v>0</v>
      </c>
      <c r="CO379" s="91">
        <v>0</v>
      </c>
      <c r="CP379" s="91">
        <v>0</v>
      </c>
      <c r="CQ379" s="91">
        <v>0</v>
      </c>
      <c r="CR379" s="91">
        <v>0</v>
      </c>
      <c r="CS379" s="91">
        <v>0</v>
      </c>
      <c r="CT379" s="91">
        <v>0</v>
      </c>
      <c r="CU379" s="91">
        <v>0</v>
      </c>
      <c r="CV379" s="91">
        <v>0</v>
      </c>
      <c r="CW379" s="91">
        <v>0</v>
      </c>
      <c r="CX379" s="91">
        <v>0</v>
      </c>
      <c r="CY379" s="91">
        <v>0</v>
      </c>
      <c r="CZ379" s="91">
        <v>0</v>
      </c>
      <c r="DA379" s="91">
        <v>0</v>
      </c>
      <c r="DB379" s="91">
        <v>0</v>
      </c>
      <c r="DC379" s="91">
        <v>53</v>
      </c>
      <c r="DD379" s="91">
        <v>4</v>
      </c>
      <c r="DE379" s="91">
        <v>0</v>
      </c>
      <c r="DF379" s="91">
        <v>0</v>
      </c>
      <c r="DG379" s="91">
        <v>2</v>
      </c>
      <c r="DH379" s="91">
        <v>0</v>
      </c>
      <c r="DI379" s="91">
        <v>1</v>
      </c>
      <c r="DJ379" s="91">
        <v>0</v>
      </c>
      <c r="DK379" s="91">
        <v>0</v>
      </c>
      <c r="DL379" s="91">
        <v>0</v>
      </c>
      <c r="DM379" s="91">
        <v>0</v>
      </c>
      <c r="DN379" s="91">
        <v>0</v>
      </c>
      <c r="DO379" s="91">
        <v>0</v>
      </c>
      <c r="DP379" s="91">
        <v>0</v>
      </c>
      <c r="DQ379" s="91">
        <v>0</v>
      </c>
      <c r="DR379" s="91">
        <v>0</v>
      </c>
      <c r="DS379" s="91">
        <v>0</v>
      </c>
      <c r="DT379" s="91">
        <v>0</v>
      </c>
      <c r="DU379" s="91">
        <v>0</v>
      </c>
      <c r="DV379" s="91">
        <v>0</v>
      </c>
      <c r="DW379" s="91">
        <v>0</v>
      </c>
      <c r="DX379" s="91">
        <v>0</v>
      </c>
      <c r="DY379" s="91">
        <v>0</v>
      </c>
      <c r="DZ379" s="91">
        <v>0</v>
      </c>
      <c r="EA379" s="91">
        <v>0</v>
      </c>
      <c r="EB379" s="91">
        <v>0</v>
      </c>
      <c r="EC379" s="91">
        <v>0</v>
      </c>
      <c r="ED379" s="91">
        <v>0</v>
      </c>
      <c r="EE379" s="91">
        <v>0</v>
      </c>
      <c r="EF379" s="91">
        <v>0</v>
      </c>
      <c r="EG379" s="91">
        <v>1</v>
      </c>
      <c r="EH379" s="91">
        <v>0</v>
      </c>
      <c r="EI379" s="91">
        <v>0</v>
      </c>
      <c r="EJ379" s="91">
        <v>0</v>
      </c>
      <c r="EK379" s="91">
        <v>0</v>
      </c>
      <c r="EL379" s="91">
        <v>0</v>
      </c>
      <c r="EM379" s="91">
        <v>0</v>
      </c>
      <c r="EN379" s="91">
        <v>0</v>
      </c>
      <c r="EO379" s="91">
        <v>0</v>
      </c>
      <c r="EP379" s="91">
        <v>185</v>
      </c>
      <c r="EQ379" s="91">
        <v>0</v>
      </c>
      <c r="ER379" s="91">
        <v>0</v>
      </c>
      <c r="ES379" s="91">
        <v>0</v>
      </c>
      <c r="ET379" s="91">
        <v>0</v>
      </c>
      <c r="EU379" s="91">
        <v>1</v>
      </c>
      <c r="EV379" s="112" t="s">
        <v>5053</v>
      </c>
      <c r="EW379" s="91">
        <v>2</v>
      </c>
      <c r="EX379" s="112" t="s">
        <v>5054</v>
      </c>
      <c r="EY379" s="112" t="s">
        <v>5055</v>
      </c>
      <c r="EZ379" s="91">
        <v>1</v>
      </c>
      <c r="FA379" s="91">
        <v>1</v>
      </c>
      <c r="FB379" s="91">
        <v>1</v>
      </c>
      <c r="FC379" s="112" t="s">
        <v>1845</v>
      </c>
      <c r="FD379" s="112" t="s">
        <v>1845</v>
      </c>
      <c r="FE379" s="91">
        <v>17938</v>
      </c>
      <c r="FF379" s="92">
        <v>153.94</v>
      </c>
      <c r="FG379" s="91">
        <v>13</v>
      </c>
      <c r="FH379" s="91">
        <v>13</v>
      </c>
      <c r="FI379" s="118">
        <v>17660</v>
      </c>
      <c r="FJ379" s="118">
        <v>153.91999999999999</v>
      </c>
      <c r="FK379" s="118">
        <v>13</v>
      </c>
      <c r="FL379" s="118">
        <v>13</v>
      </c>
    </row>
    <row r="380" spans="1:168" ht="42.75" x14ac:dyDescent="0.2">
      <c r="A380" s="112" t="s">
        <v>383</v>
      </c>
      <c r="B380" s="112" t="s">
        <v>404</v>
      </c>
      <c r="C380" s="91">
        <v>2</v>
      </c>
      <c r="D380" s="112" t="s">
        <v>836</v>
      </c>
      <c r="E380" s="112" t="s">
        <v>2702</v>
      </c>
      <c r="F380" s="112">
        <v>1</v>
      </c>
      <c r="G380" s="112">
        <v>53341</v>
      </c>
      <c r="H380" s="112" t="s">
        <v>404</v>
      </c>
      <c r="I380" s="112" t="s">
        <v>5056</v>
      </c>
      <c r="J380" s="112" t="s">
        <v>5057</v>
      </c>
      <c r="K380" s="112" t="s">
        <v>3454</v>
      </c>
      <c r="L380" s="112" t="s">
        <v>1842</v>
      </c>
      <c r="M380" s="112" t="s">
        <v>2037</v>
      </c>
      <c r="N380" s="112" t="s">
        <v>5058</v>
      </c>
      <c r="O380" s="112" t="s">
        <v>1845</v>
      </c>
      <c r="P380" s="112">
        <v>466797068</v>
      </c>
      <c r="Q380" s="112" t="s">
        <v>5059</v>
      </c>
      <c r="R380" s="112" t="s">
        <v>1845</v>
      </c>
      <c r="S380" s="112" t="s">
        <v>2165</v>
      </c>
      <c r="T380" s="112" t="s">
        <v>5060</v>
      </c>
      <c r="U380" s="112" t="s">
        <v>1845</v>
      </c>
      <c r="V380" s="112">
        <v>466797077</v>
      </c>
      <c r="W380" s="112" t="s">
        <v>5061</v>
      </c>
      <c r="X380" s="91">
        <v>4</v>
      </c>
      <c r="Y380" s="91">
        <v>1</v>
      </c>
      <c r="Z380" s="91">
        <v>5</v>
      </c>
      <c r="AA380" s="92">
        <v>4</v>
      </c>
      <c r="AB380" s="92">
        <v>1</v>
      </c>
      <c r="AC380" s="92">
        <v>5</v>
      </c>
      <c r="AD380" s="117" t="s">
        <v>1692</v>
      </c>
      <c r="AE380" s="91">
        <v>4</v>
      </c>
      <c r="AF380" s="117" t="s">
        <v>1692</v>
      </c>
      <c r="AG380" s="91">
        <v>0</v>
      </c>
      <c r="AH380" s="91">
        <v>2</v>
      </c>
      <c r="AI380" s="91">
        <v>1</v>
      </c>
      <c r="AJ380" s="91">
        <v>1</v>
      </c>
      <c r="AK380" s="91">
        <v>4</v>
      </c>
      <c r="AL380" s="117" t="s">
        <v>1692</v>
      </c>
      <c r="AM380" s="91">
        <v>0</v>
      </c>
      <c r="AN380" s="91">
        <v>2</v>
      </c>
      <c r="AO380" s="91">
        <v>2</v>
      </c>
      <c r="AP380" s="91">
        <v>4</v>
      </c>
      <c r="AQ380" s="117" t="s">
        <v>1692</v>
      </c>
      <c r="AR380" s="91">
        <v>0</v>
      </c>
      <c r="AS380" s="91">
        <v>0</v>
      </c>
      <c r="AT380" s="91">
        <v>1</v>
      </c>
      <c r="AU380" s="91">
        <v>2</v>
      </c>
      <c r="AV380" s="91">
        <v>1</v>
      </c>
      <c r="AW380" s="91">
        <v>0</v>
      </c>
      <c r="AX380" s="91">
        <v>4</v>
      </c>
      <c r="AY380" s="117" t="s">
        <v>1692</v>
      </c>
      <c r="AZ380" s="91">
        <v>1</v>
      </c>
      <c r="BA380" s="91">
        <v>0</v>
      </c>
      <c r="BB380" s="91">
        <v>0</v>
      </c>
      <c r="BC380" s="91">
        <v>1</v>
      </c>
      <c r="BD380" s="91">
        <v>0</v>
      </c>
      <c r="BE380" s="91">
        <v>0</v>
      </c>
      <c r="BF380" s="91">
        <v>0</v>
      </c>
      <c r="BG380" s="91">
        <v>57</v>
      </c>
      <c r="BH380" s="91">
        <v>0</v>
      </c>
      <c r="BI380" s="91">
        <v>0</v>
      </c>
      <c r="BJ380" s="91">
        <v>20</v>
      </c>
      <c r="BK380" s="91">
        <v>2</v>
      </c>
      <c r="BL380" s="91">
        <v>0</v>
      </c>
      <c r="BM380" s="91">
        <v>0</v>
      </c>
      <c r="BN380" s="91">
        <v>0</v>
      </c>
      <c r="BO380" s="91">
        <v>2</v>
      </c>
      <c r="BP380" s="91">
        <v>62</v>
      </c>
      <c r="BQ380" s="91">
        <v>88</v>
      </c>
      <c r="BR380" s="91">
        <v>3</v>
      </c>
      <c r="BS380" s="91">
        <v>23</v>
      </c>
      <c r="BT380" s="91">
        <v>14</v>
      </c>
      <c r="BU380" s="91">
        <v>0</v>
      </c>
      <c r="BV380" s="91">
        <v>0</v>
      </c>
      <c r="BW380" s="91">
        <v>3</v>
      </c>
      <c r="BX380" s="91">
        <v>3</v>
      </c>
      <c r="BY380" s="91">
        <v>42</v>
      </c>
      <c r="BZ380" s="91">
        <v>3</v>
      </c>
      <c r="CA380" s="91">
        <v>2</v>
      </c>
      <c r="CB380" s="91">
        <v>2</v>
      </c>
      <c r="CC380" s="91">
        <v>19</v>
      </c>
      <c r="CD380" s="91">
        <v>6</v>
      </c>
      <c r="CE380" s="91">
        <v>0</v>
      </c>
      <c r="CF380" s="91">
        <v>1</v>
      </c>
      <c r="CG380" s="91">
        <v>0</v>
      </c>
      <c r="CH380" s="91">
        <v>0</v>
      </c>
      <c r="CI380" s="91">
        <v>0</v>
      </c>
      <c r="CJ380" s="91">
        <v>0</v>
      </c>
      <c r="CK380" s="91">
        <v>2</v>
      </c>
      <c r="CL380" s="91">
        <v>0</v>
      </c>
      <c r="CM380" s="91">
        <v>0</v>
      </c>
      <c r="CN380" s="91">
        <v>0</v>
      </c>
      <c r="CO380" s="91">
        <v>0</v>
      </c>
      <c r="CP380" s="91">
        <v>0</v>
      </c>
      <c r="CQ380" s="91">
        <v>0</v>
      </c>
      <c r="CR380" s="91">
        <v>0</v>
      </c>
      <c r="CS380" s="91">
        <v>0</v>
      </c>
      <c r="CT380" s="91">
        <v>0</v>
      </c>
      <c r="CU380" s="91">
        <v>0</v>
      </c>
      <c r="CV380" s="91">
        <v>0</v>
      </c>
      <c r="CW380" s="91">
        <v>0</v>
      </c>
      <c r="CX380" s="91">
        <v>0</v>
      </c>
      <c r="CY380" s="91">
        <v>0</v>
      </c>
      <c r="CZ380" s="91">
        <v>0</v>
      </c>
      <c r="DA380" s="91">
        <v>0</v>
      </c>
      <c r="DB380" s="91">
        <v>0</v>
      </c>
      <c r="DC380" s="91">
        <v>28</v>
      </c>
      <c r="DD380" s="91">
        <v>2</v>
      </c>
      <c r="DE380" s="91">
        <v>0</v>
      </c>
      <c r="DF380" s="91">
        <v>0</v>
      </c>
      <c r="DG380" s="91">
        <v>5</v>
      </c>
      <c r="DH380" s="91">
        <v>0</v>
      </c>
      <c r="DI380" s="91">
        <v>0</v>
      </c>
      <c r="DJ380" s="91">
        <v>0</v>
      </c>
      <c r="DK380" s="91">
        <v>0</v>
      </c>
      <c r="DL380" s="91">
        <v>0</v>
      </c>
      <c r="DM380" s="91">
        <v>0</v>
      </c>
      <c r="DN380" s="91">
        <v>0</v>
      </c>
      <c r="DO380" s="91">
        <v>0</v>
      </c>
      <c r="DP380" s="91">
        <v>0</v>
      </c>
      <c r="DQ380" s="91">
        <v>0</v>
      </c>
      <c r="DR380" s="91">
        <v>0</v>
      </c>
      <c r="DS380" s="91">
        <v>0</v>
      </c>
      <c r="DT380" s="91">
        <v>0</v>
      </c>
      <c r="DU380" s="91">
        <v>0</v>
      </c>
      <c r="DV380" s="91">
        <v>0</v>
      </c>
      <c r="DW380" s="91">
        <v>0</v>
      </c>
      <c r="DX380" s="91">
        <v>0</v>
      </c>
      <c r="DY380" s="91">
        <v>0</v>
      </c>
      <c r="DZ380" s="91">
        <v>0</v>
      </c>
      <c r="EA380" s="91">
        <v>0</v>
      </c>
      <c r="EB380" s="91">
        <v>0</v>
      </c>
      <c r="EC380" s="91">
        <v>0</v>
      </c>
      <c r="ED380" s="91">
        <v>0</v>
      </c>
      <c r="EE380" s="91">
        <v>0</v>
      </c>
      <c r="EF380" s="91">
        <v>0</v>
      </c>
      <c r="EG380" s="91">
        <v>0</v>
      </c>
      <c r="EH380" s="91">
        <v>0</v>
      </c>
      <c r="EI380" s="91">
        <v>0</v>
      </c>
      <c r="EJ380" s="91">
        <v>0</v>
      </c>
      <c r="EK380" s="91">
        <v>0</v>
      </c>
      <c r="EL380" s="91">
        <v>0</v>
      </c>
      <c r="EM380" s="91">
        <v>0</v>
      </c>
      <c r="EN380" s="91">
        <v>0</v>
      </c>
      <c r="EO380" s="91">
        <v>2</v>
      </c>
      <c r="EP380" s="91">
        <v>74</v>
      </c>
      <c r="EQ380" s="91">
        <v>0</v>
      </c>
      <c r="ER380" s="91">
        <v>0</v>
      </c>
      <c r="ES380" s="91">
        <v>1</v>
      </c>
      <c r="ET380" s="91">
        <v>0</v>
      </c>
      <c r="EU380" s="91">
        <v>0</v>
      </c>
      <c r="EV380" s="112" t="s">
        <v>1845</v>
      </c>
      <c r="EW380" s="91">
        <v>2</v>
      </c>
      <c r="EX380" s="112" t="s">
        <v>5062</v>
      </c>
      <c r="EY380" s="112" t="s">
        <v>5063</v>
      </c>
      <c r="EZ380" s="91">
        <v>1</v>
      </c>
      <c r="FA380" s="91">
        <v>1</v>
      </c>
      <c r="FB380" s="91">
        <v>1</v>
      </c>
      <c r="FC380" s="112" t="s">
        <v>1845</v>
      </c>
      <c r="FD380" s="112" t="s">
        <v>1845</v>
      </c>
      <c r="FE380" s="91">
        <v>11760</v>
      </c>
      <c r="FF380" s="92">
        <v>118.1306</v>
      </c>
      <c r="FG380" s="91">
        <v>23</v>
      </c>
      <c r="FH380" s="91">
        <v>21</v>
      </c>
      <c r="FI380" s="118">
        <v>11845</v>
      </c>
      <c r="FJ380" s="118">
        <v>118.14</v>
      </c>
      <c r="FK380" s="118">
        <v>23</v>
      </c>
      <c r="FL380" s="118">
        <v>22</v>
      </c>
    </row>
    <row r="381" spans="1:168" ht="28.5" x14ac:dyDescent="0.2">
      <c r="A381" s="112" t="s">
        <v>383</v>
      </c>
      <c r="B381" s="112" t="s">
        <v>405</v>
      </c>
      <c r="C381" s="91">
        <v>2</v>
      </c>
      <c r="D381" s="112" t="s">
        <v>1070</v>
      </c>
      <c r="E381" s="112" t="s">
        <v>2883</v>
      </c>
      <c r="F381" s="112">
        <v>10</v>
      </c>
      <c r="G381" s="112"/>
      <c r="H381" s="112" t="s">
        <v>405</v>
      </c>
      <c r="I381" s="112" t="s">
        <v>5064</v>
      </c>
      <c r="J381" s="112" t="s">
        <v>5065</v>
      </c>
      <c r="K381" s="112" t="s">
        <v>2145</v>
      </c>
      <c r="L381" s="112" t="s">
        <v>1842</v>
      </c>
      <c r="M381" s="112" t="s">
        <v>2257</v>
      </c>
      <c r="N381" s="112" t="s">
        <v>3652</v>
      </c>
      <c r="O381" s="112"/>
      <c r="P381" s="112">
        <v>465676413</v>
      </c>
      <c r="Q381" s="112" t="s">
        <v>5066</v>
      </c>
      <c r="R381" s="112" t="s">
        <v>1842</v>
      </c>
      <c r="S381" s="112" t="s">
        <v>2257</v>
      </c>
      <c r="T381" s="112" t="s">
        <v>3652</v>
      </c>
      <c r="U381" s="112"/>
      <c r="V381" s="112"/>
      <c r="W381" s="112" t="s">
        <v>5066</v>
      </c>
      <c r="X381" s="91">
        <v>3</v>
      </c>
      <c r="Y381" s="91">
        <v>0</v>
      </c>
      <c r="Z381" s="91">
        <v>3</v>
      </c>
      <c r="AA381" s="92">
        <v>3</v>
      </c>
      <c r="AB381" s="92">
        <v>0</v>
      </c>
      <c r="AC381" s="92">
        <v>3</v>
      </c>
      <c r="AD381" s="117" t="s">
        <v>1692</v>
      </c>
      <c r="AE381" s="91">
        <v>2</v>
      </c>
      <c r="AF381" s="117" t="s">
        <v>1692</v>
      </c>
      <c r="AG381" s="91">
        <v>0</v>
      </c>
      <c r="AH381" s="91">
        <v>1</v>
      </c>
      <c r="AI381" s="91">
        <v>1</v>
      </c>
      <c r="AJ381" s="91">
        <v>1</v>
      </c>
      <c r="AK381" s="91">
        <v>3</v>
      </c>
      <c r="AL381" s="117" t="s">
        <v>1692</v>
      </c>
      <c r="AM381" s="91">
        <v>1</v>
      </c>
      <c r="AN381" s="91">
        <v>0</v>
      </c>
      <c r="AO381" s="91">
        <v>2</v>
      </c>
      <c r="AP381" s="91">
        <v>3</v>
      </c>
      <c r="AQ381" s="117" t="s">
        <v>1692</v>
      </c>
      <c r="AR381" s="91">
        <v>0</v>
      </c>
      <c r="AS381" s="91">
        <v>0</v>
      </c>
      <c r="AT381" s="91">
        <v>0</v>
      </c>
      <c r="AU381" s="91">
        <v>2</v>
      </c>
      <c r="AV381" s="91">
        <v>1</v>
      </c>
      <c r="AW381" s="91">
        <v>0</v>
      </c>
      <c r="AX381" s="91">
        <v>3</v>
      </c>
      <c r="AY381" s="117" t="s">
        <v>1692</v>
      </c>
      <c r="AZ381" s="91">
        <v>1</v>
      </c>
      <c r="BA381" s="91">
        <v>1</v>
      </c>
      <c r="BB381" s="91">
        <v>0</v>
      </c>
      <c r="BC381" s="91">
        <v>1</v>
      </c>
      <c r="BD381" s="91">
        <v>2</v>
      </c>
      <c r="BE381" s="91">
        <v>0</v>
      </c>
      <c r="BF381" s="91">
        <v>0</v>
      </c>
      <c r="BG381" s="91">
        <v>12</v>
      </c>
      <c r="BH381" s="91">
        <v>1</v>
      </c>
      <c r="BI381" s="91">
        <v>0</v>
      </c>
      <c r="BJ381" s="91">
        <v>6</v>
      </c>
      <c r="BK381" s="91">
        <v>2</v>
      </c>
      <c r="BL381" s="91">
        <v>0</v>
      </c>
      <c r="BM381" s="91">
        <v>0</v>
      </c>
      <c r="BN381" s="91">
        <v>0</v>
      </c>
      <c r="BO381" s="91">
        <v>23</v>
      </c>
      <c r="BP381" s="91">
        <v>119</v>
      </c>
      <c r="BQ381" s="91">
        <v>39</v>
      </c>
      <c r="BR381" s="91">
        <v>2</v>
      </c>
      <c r="BS381" s="91">
        <v>11</v>
      </c>
      <c r="BT381" s="91">
        <v>6</v>
      </c>
      <c r="BU381" s="91">
        <v>0</v>
      </c>
      <c r="BV381" s="91">
        <v>0</v>
      </c>
      <c r="BW381" s="91">
        <v>2</v>
      </c>
      <c r="BX381" s="91">
        <v>3</v>
      </c>
      <c r="BY381" s="91">
        <v>28</v>
      </c>
      <c r="BZ381" s="91">
        <v>3</v>
      </c>
      <c r="CA381" s="91">
        <v>0</v>
      </c>
      <c r="CB381" s="91">
        <v>0</v>
      </c>
      <c r="CC381" s="91">
        <v>19</v>
      </c>
      <c r="CD381" s="91">
        <v>5</v>
      </c>
      <c r="CE381" s="91">
        <v>0</v>
      </c>
      <c r="CF381" s="91">
        <v>4</v>
      </c>
      <c r="CG381" s="91">
        <v>3</v>
      </c>
      <c r="CH381" s="91">
        <v>0</v>
      </c>
      <c r="CI381" s="91">
        <v>0</v>
      </c>
      <c r="CJ381" s="91">
        <v>0</v>
      </c>
      <c r="CK381" s="91">
        <v>3</v>
      </c>
      <c r="CL381" s="91">
        <v>0</v>
      </c>
      <c r="CM381" s="91">
        <v>0</v>
      </c>
      <c r="CN381" s="91">
        <v>0</v>
      </c>
      <c r="CO381" s="91">
        <v>0</v>
      </c>
      <c r="CP381" s="91">
        <v>0</v>
      </c>
      <c r="CQ381" s="91">
        <v>0</v>
      </c>
      <c r="CR381" s="91">
        <v>0</v>
      </c>
      <c r="CS381" s="91">
        <v>0</v>
      </c>
      <c r="CT381" s="91">
        <v>0</v>
      </c>
      <c r="CU381" s="91">
        <v>0</v>
      </c>
      <c r="CV381" s="91">
        <v>0</v>
      </c>
      <c r="CW381" s="91">
        <v>0</v>
      </c>
      <c r="CX381" s="91">
        <v>0</v>
      </c>
      <c r="CY381" s="91">
        <v>0</v>
      </c>
      <c r="CZ381" s="91">
        <v>0</v>
      </c>
      <c r="DA381" s="91">
        <v>0</v>
      </c>
      <c r="DB381" s="91">
        <v>0</v>
      </c>
      <c r="DC381" s="91">
        <v>19</v>
      </c>
      <c r="DD381" s="91">
        <v>1</v>
      </c>
      <c r="DE381" s="91">
        <v>0</v>
      </c>
      <c r="DF381" s="91">
        <v>0</v>
      </c>
      <c r="DG381" s="91">
        <v>0</v>
      </c>
      <c r="DH381" s="91">
        <v>3</v>
      </c>
      <c r="DI381" s="91">
        <v>2</v>
      </c>
      <c r="DJ381" s="91">
        <v>0</v>
      </c>
      <c r="DK381" s="91">
        <v>0</v>
      </c>
      <c r="DL381" s="91">
        <v>0</v>
      </c>
      <c r="DM381" s="91">
        <v>0</v>
      </c>
      <c r="DN381" s="91">
        <v>0</v>
      </c>
      <c r="DO381" s="91">
        <v>0</v>
      </c>
      <c r="DP381" s="91">
        <v>0</v>
      </c>
      <c r="DQ381" s="91">
        <v>0</v>
      </c>
      <c r="DR381" s="91">
        <v>0</v>
      </c>
      <c r="DS381" s="91">
        <v>0</v>
      </c>
      <c r="DT381" s="91">
        <v>0</v>
      </c>
      <c r="DU381" s="91">
        <v>0</v>
      </c>
      <c r="DV381" s="91">
        <v>0</v>
      </c>
      <c r="DW381" s="91">
        <v>0</v>
      </c>
      <c r="DX381" s="91">
        <v>0</v>
      </c>
      <c r="DY381" s="91">
        <v>0</v>
      </c>
      <c r="DZ381" s="91">
        <v>0</v>
      </c>
      <c r="EA381" s="91">
        <v>0</v>
      </c>
      <c r="EB381" s="91">
        <v>0</v>
      </c>
      <c r="EC381" s="91">
        <v>0</v>
      </c>
      <c r="ED381" s="91">
        <v>0</v>
      </c>
      <c r="EE381" s="91">
        <v>0</v>
      </c>
      <c r="EF381" s="91">
        <v>0</v>
      </c>
      <c r="EG381" s="91">
        <v>2</v>
      </c>
      <c r="EH381" s="91">
        <v>0</v>
      </c>
      <c r="EI381" s="91">
        <v>0</v>
      </c>
      <c r="EJ381" s="91">
        <v>0</v>
      </c>
      <c r="EK381" s="91">
        <v>0</v>
      </c>
      <c r="EL381" s="91">
        <v>12</v>
      </c>
      <c r="EM381" s="91">
        <v>0</v>
      </c>
      <c r="EN381" s="91">
        <v>0</v>
      </c>
      <c r="EO381" s="91">
        <v>0</v>
      </c>
      <c r="EP381" s="91">
        <v>68</v>
      </c>
      <c r="EQ381" s="91">
        <v>0</v>
      </c>
      <c r="ER381" s="91">
        <v>0</v>
      </c>
      <c r="ES381" s="91">
        <v>0</v>
      </c>
      <c r="ET381" s="91">
        <v>0</v>
      </c>
      <c r="EU381" s="93"/>
      <c r="EV381" s="112" t="s">
        <v>5067</v>
      </c>
      <c r="EW381" s="93">
        <v>0</v>
      </c>
      <c r="EX381" s="112" t="s">
        <v>5068</v>
      </c>
      <c r="EY381" s="112" t="s">
        <v>5069</v>
      </c>
      <c r="EZ381" s="93"/>
      <c r="FA381" s="91">
        <v>1</v>
      </c>
      <c r="FB381" s="91">
        <v>0</v>
      </c>
      <c r="FC381" s="112"/>
      <c r="FD381" s="112" t="s">
        <v>5070</v>
      </c>
      <c r="FE381" s="91">
        <v>6518</v>
      </c>
      <c r="FF381" s="92">
        <v>52.77</v>
      </c>
      <c r="FG381" s="91">
        <v>5</v>
      </c>
      <c r="FH381" s="91">
        <v>5</v>
      </c>
      <c r="FI381" s="118">
        <v>8438</v>
      </c>
      <c r="FJ381" s="118">
        <v>52.78</v>
      </c>
      <c r="FK381" s="118">
        <v>5</v>
      </c>
      <c r="FL381" s="118">
        <v>5</v>
      </c>
    </row>
    <row r="382" spans="1:168" ht="28.5" x14ac:dyDescent="0.2">
      <c r="A382" s="112" t="s">
        <v>383</v>
      </c>
      <c r="B382" s="112" t="s">
        <v>406</v>
      </c>
      <c r="C382" s="91">
        <v>3</v>
      </c>
      <c r="D382" s="112" t="s">
        <v>1081</v>
      </c>
      <c r="E382" s="112" t="s">
        <v>5071</v>
      </c>
      <c r="F382" s="112">
        <v>1000</v>
      </c>
      <c r="G382" s="112">
        <v>57001</v>
      </c>
      <c r="H382" s="112" t="s">
        <v>406</v>
      </c>
      <c r="I382" s="112" t="s">
        <v>5072</v>
      </c>
      <c r="J382" s="112" t="s">
        <v>5073</v>
      </c>
      <c r="K382" s="112" t="s">
        <v>2156</v>
      </c>
      <c r="L382" s="112" t="s">
        <v>1842</v>
      </c>
      <c r="M382" s="112" t="s">
        <v>2763</v>
      </c>
      <c r="N382" s="112" t="s">
        <v>5074</v>
      </c>
      <c r="O382" s="112"/>
      <c r="P382" s="112">
        <v>461653347</v>
      </c>
      <c r="Q382" s="112" t="s">
        <v>5075</v>
      </c>
      <c r="R382" s="112"/>
      <c r="S382" s="112"/>
      <c r="T382" s="112"/>
      <c r="U382" s="112"/>
      <c r="V382" s="112"/>
      <c r="W382" s="112"/>
      <c r="X382" s="91">
        <v>7</v>
      </c>
      <c r="Y382" s="91">
        <v>0</v>
      </c>
      <c r="Z382" s="91">
        <v>7</v>
      </c>
      <c r="AA382" s="92">
        <v>6.2</v>
      </c>
      <c r="AB382" s="92">
        <v>0</v>
      </c>
      <c r="AC382" s="92">
        <v>6.2</v>
      </c>
      <c r="AD382" s="117" t="s">
        <v>1692</v>
      </c>
      <c r="AE382" s="91">
        <v>6</v>
      </c>
      <c r="AF382" s="117" t="s">
        <v>1692</v>
      </c>
      <c r="AG382" s="91">
        <v>0</v>
      </c>
      <c r="AH382" s="91">
        <v>4</v>
      </c>
      <c r="AI382" s="91">
        <v>0</v>
      </c>
      <c r="AJ382" s="91">
        <v>3</v>
      </c>
      <c r="AK382" s="91">
        <v>7</v>
      </c>
      <c r="AL382" s="117" t="s">
        <v>1692</v>
      </c>
      <c r="AM382" s="91">
        <v>3</v>
      </c>
      <c r="AN382" s="91">
        <v>1</v>
      </c>
      <c r="AO382" s="91">
        <v>3</v>
      </c>
      <c r="AP382" s="91">
        <v>7</v>
      </c>
      <c r="AQ382" s="117" t="s">
        <v>1692</v>
      </c>
      <c r="AR382" s="91">
        <v>0</v>
      </c>
      <c r="AS382" s="91">
        <v>0</v>
      </c>
      <c r="AT382" s="91">
        <v>0</v>
      </c>
      <c r="AU382" s="91">
        <v>6</v>
      </c>
      <c r="AV382" s="91">
        <v>1</v>
      </c>
      <c r="AW382" s="91">
        <v>0</v>
      </c>
      <c r="AX382" s="91">
        <v>7</v>
      </c>
      <c r="AY382" s="117" t="s">
        <v>1692</v>
      </c>
      <c r="AZ382" s="91">
        <v>1</v>
      </c>
      <c r="BA382" s="91">
        <v>1</v>
      </c>
      <c r="BB382" s="91">
        <v>1</v>
      </c>
      <c r="BC382" s="91">
        <v>1</v>
      </c>
      <c r="BD382" s="91">
        <v>0</v>
      </c>
      <c r="BE382" s="91">
        <v>2</v>
      </c>
      <c r="BF382" s="91">
        <v>0</v>
      </c>
      <c r="BG382" s="91">
        <v>34</v>
      </c>
      <c r="BH382" s="91">
        <v>0</v>
      </c>
      <c r="BI382" s="91">
        <v>0</v>
      </c>
      <c r="BJ382" s="91">
        <v>0</v>
      </c>
      <c r="BK382" s="91">
        <v>19</v>
      </c>
      <c r="BL382" s="91">
        <v>0</v>
      </c>
      <c r="BM382" s="91">
        <v>0</v>
      </c>
      <c r="BN382" s="91">
        <v>0</v>
      </c>
      <c r="BO382" s="91">
        <v>27</v>
      </c>
      <c r="BP382" s="91">
        <v>95</v>
      </c>
      <c r="BQ382" s="91">
        <v>106</v>
      </c>
      <c r="BR382" s="91">
        <v>23</v>
      </c>
      <c r="BS382" s="91">
        <v>10</v>
      </c>
      <c r="BT382" s="91">
        <v>5</v>
      </c>
      <c r="BU382" s="91">
        <v>5</v>
      </c>
      <c r="BV382" s="91">
        <v>0</v>
      </c>
      <c r="BW382" s="91">
        <v>0</v>
      </c>
      <c r="BX382" s="91">
        <v>0</v>
      </c>
      <c r="BY382" s="91">
        <v>112</v>
      </c>
      <c r="BZ382" s="91">
        <v>0</v>
      </c>
      <c r="CA382" s="91">
        <v>2</v>
      </c>
      <c r="CB382" s="91">
        <v>3</v>
      </c>
      <c r="CC382" s="91">
        <v>45</v>
      </c>
      <c r="CD382" s="91">
        <v>14</v>
      </c>
      <c r="CE382" s="91">
        <v>1</v>
      </c>
      <c r="CF382" s="91">
        <v>17</v>
      </c>
      <c r="CG382" s="91">
        <v>6</v>
      </c>
      <c r="CH382" s="91">
        <v>0</v>
      </c>
      <c r="CI382" s="91">
        <v>0</v>
      </c>
      <c r="CJ382" s="91">
        <v>0</v>
      </c>
      <c r="CK382" s="91">
        <v>17</v>
      </c>
      <c r="CL382" s="91">
        <v>0</v>
      </c>
      <c r="CM382" s="91">
        <v>0</v>
      </c>
      <c r="CN382" s="91">
        <v>0</v>
      </c>
      <c r="CO382" s="91">
        <v>0</v>
      </c>
      <c r="CP382" s="91">
        <v>0</v>
      </c>
      <c r="CQ382" s="91">
        <v>0</v>
      </c>
      <c r="CR382" s="91">
        <v>0</v>
      </c>
      <c r="CS382" s="91">
        <v>0</v>
      </c>
      <c r="CT382" s="91">
        <v>0</v>
      </c>
      <c r="CU382" s="91">
        <v>0</v>
      </c>
      <c r="CV382" s="91">
        <v>0</v>
      </c>
      <c r="CW382" s="91">
        <v>0</v>
      </c>
      <c r="CX382" s="91">
        <v>0</v>
      </c>
      <c r="CY382" s="91">
        <v>0</v>
      </c>
      <c r="CZ382" s="91">
        <v>0</v>
      </c>
      <c r="DA382" s="91">
        <v>0</v>
      </c>
      <c r="DB382" s="91">
        <v>0</v>
      </c>
      <c r="DC382" s="91">
        <v>113</v>
      </c>
      <c r="DD382" s="91">
        <v>2</v>
      </c>
      <c r="DE382" s="91">
        <v>3</v>
      </c>
      <c r="DF382" s="91">
        <v>0</v>
      </c>
      <c r="DG382" s="91">
        <v>0</v>
      </c>
      <c r="DH382" s="91">
        <v>18</v>
      </c>
      <c r="DI382" s="91">
        <v>0</v>
      </c>
      <c r="DJ382" s="91">
        <v>0</v>
      </c>
      <c r="DK382" s="91">
        <v>0</v>
      </c>
      <c r="DL382" s="91">
        <v>0</v>
      </c>
      <c r="DM382" s="91">
        <v>0</v>
      </c>
      <c r="DN382" s="91">
        <v>0</v>
      </c>
      <c r="DO382" s="91">
        <v>0</v>
      </c>
      <c r="DP382" s="91">
        <v>0</v>
      </c>
      <c r="DQ382" s="91">
        <v>0</v>
      </c>
      <c r="DR382" s="91">
        <v>0</v>
      </c>
      <c r="DS382" s="91">
        <v>0</v>
      </c>
      <c r="DT382" s="91">
        <v>0</v>
      </c>
      <c r="DU382" s="91">
        <v>0</v>
      </c>
      <c r="DV382" s="91">
        <v>0</v>
      </c>
      <c r="DW382" s="91">
        <v>0</v>
      </c>
      <c r="DX382" s="91">
        <v>0</v>
      </c>
      <c r="DY382" s="91">
        <v>0</v>
      </c>
      <c r="DZ382" s="91">
        <v>0</v>
      </c>
      <c r="EA382" s="91">
        <v>0</v>
      </c>
      <c r="EB382" s="91">
        <v>0</v>
      </c>
      <c r="EC382" s="91">
        <v>0</v>
      </c>
      <c r="ED382" s="91">
        <v>0</v>
      </c>
      <c r="EE382" s="91">
        <v>0</v>
      </c>
      <c r="EF382" s="91">
        <v>0</v>
      </c>
      <c r="EG382" s="91">
        <v>0</v>
      </c>
      <c r="EH382" s="91">
        <v>0</v>
      </c>
      <c r="EI382" s="91">
        <v>0</v>
      </c>
      <c r="EJ382" s="91">
        <v>0</v>
      </c>
      <c r="EK382" s="91">
        <v>0</v>
      </c>
      <c r="EL382" s="91">
        <v>0</v>
      </c>
      <c r="EM382" s="91">
        <v>0</v>
      </c>
      <c r="EN382" s="91">
        <v>0</v>
      </c>
      <c r="EO382" s="91">
        <v>0</v>
      </c>
      <c r="EP382" s="91">
        <v>0</v>
      </c>
      <c r="EQ382" s="91">
        <v>0</v>
      </c>
      <c r="ER382" s="91">
        <v>0</v>
      </c>
      <c r="ES382" s="91">
        <v>0</v>
      </c>
      <c r="ET382" s="91">
        <v>0</v>
      </c>
      <c r="EU382" s="91">
        <v>1</v>
      </c>
      <c r="EV382" s="112" t="s">
        <v>5076</v>
      </c>
      <c r="EW382" s="91">
        <v>2</v>
      </c>
      <c r="EX382" s="112"/>
      <c r="EY382" s="112"/>
      <c r="EZ382" s="91">
        <v>1</v>
      </c>
      <c r="FA382" s="91">
        <v>1</v>
      </c>
      <c r="FB382" s="91">
        <v>1</v>
      </c>
      <c r="FC382" s="112"/>
      <c r="FD382" s="112"/>
      <c r="FE382" s="91">
        <v>0</v>
      </c>
      <c r="FF382" s="92">
        <v>325.37</v>
      </c>
      <c r="FG382" s="91">
        <v>35</v>
      </c>
      <c r="FH382" s="91">
        <v>30</v>
      </c>
      <c r="FI382" s="118">
        <v>25800</v>
      </c>
      <c r="FJ382" s="118">
        <v>325.39</v>
      </c>
      <c r="FK382" s="118">
        <v>34</v>
      </c>
      <c r="FL382" s="118">
        <v>30</v>
      </c>
    </row>
    <row r="383" spans="1:168" ht="28.5" x14ac:dyDescent="0.2">
      <c r="A383" s="112" t="s">
        <v>383</v>
      </c>
      <c r="B383" s="112" t="s">
        <v>407</v>
      </c>
      <c r="C383" s="91">
        <v>1</v>
      </c>
      <c r="D383" s="112" t="s">
        <v>1095</v>
      </c>
      <c r="E383" s="112" t="s">
        <v>5077</v>
      </c>
      <c r="F383" s="112">
        <v>1</v>
      </c>
      <c r="G383" s="112">
        <v>53854</v>
      </c>
      <c r="H383" s="112" t="s">
        <v>407</v>
      </c>
      <c r="I383" s="112" t="s">
        <v>5078</v>
      </c>
      <c r="J383" s="112" t="s">
        <v>5079</v>
      </c>
      <c r="K383" s="112" t="s">
        <v>5080</v>
      </c>
      <c r="L383" s="112"/>
      <c r="M383" s="112" t="s">
        <v>5081</v>
      </c>
      <c r="N383" s="112" t="s">
        <v>5082</v>
      </c>
      <c r="O383" s="112"/>
      <c r="P383" s="112">
        <v>469671126</v>
      </c>
      <c r="Q383" s="112" t="s">
        <v>5083</v>
      </c>
      <c r="R383" s="112"/>
      <c r="S383" s="112" t="s">
        <v>5081</v>
      </c>
      <c r="T383" s="112" t="s">
        <v>5082</v>
      </c>
      <c r="U383" s="112"/>
      <c r="V383" s="112">
        <v>469671126</v>
      </c>
      <c r="W383" s="112" t="s">
        <v>5083</v>
      </c>
      <c r="X383" s="91">
        <v>2</v>
      </c>
      <c r="Y383" s="91">
        <v>0</v>
      </c>
      <c r="Z383" s="91">
        <v>2</v>
      </c>
      <c r="AA383" s="92">
        <v>2</v>
      </c>
      <c r="AB383" s="92">
        <v>0</v>
      </c>
      <c r="AC383" s="92">
        <v>2</v>
      </c>
      <c r="AD383" s="117" t="s">
        <v>1692</v>
      </c>
      <c r="AE383" s="91">
        <v>1</v>
      </c>
      <c r="AF383" s="117" t="s">
        <v>1692</v>
      </c>
      <c r="AG383" s="91">
        <v>0</v>
      </c>
      <c r="AH383" s="91">
        <v>2</v>
      </c>
      <c r="AI383" s="91">
        <v>0</v>
      </c>
      <c r="AJ383" s="91">
        <v>0</v>
      </c>
      <c r="AK383" s="91">
        <v>2</v>
      </c>
      <c r="AL383" s="117" t="s">
        <v>1692</v>
      </c>
      <c r="AM383" s="91">
        <v>0</v>
      </c>
      <c r="AN383" s="91">
        <v>0</v>
      </c>
      <c r="AO383" s="91">
        <v>2</v>
      </c>
      <c r="AP383" s="91">
        <v>2</v>
      </c>
      <c r="AQ383" s="117" t="s">
        <v>1692</v>
      </c>
      <c r="AR383" s="91">
        <v>0</v>
      </c>
      <c r="AS383" s="91">
        <v>0</v>
      </c>
      <c r="AT383" s="91">
        <v>0</v>
      </c>
      <c r="AU383" s="91">
        <v>2</v>
      </c>
      <c r="AV383" s="91">
        <v>0</v>
      </c>
      <c r="AW383" s="91">
        <v>0</v>
      </c>
      <c r="AX383" s="91">
        <v>2</v>
      </c>
      <c r="AY383" s="117" t="s">
        <v>1692</v>
      </c>
      <c r="AZ383" s="91">
        <v>1</v>
      </c>
      <c r="BA383" s="91">
        <v>1</v>
      </c>
      <c r="BB383" s="91">
        <v>1</v>
      </c>
      <c r="BC383" s="91">
        <v>1</v>
      </c>
      <c r="BD383" s="91">
        <v>0</v>
      </c>
      <c r="BE383" s="91">
        <v>0</v>
      </c>
      <c r="BF383" s="91">
        <v>0</v>
      </c>
      <c r="BG383" s="91">
        <v>3</v>
      </c>
      <c r="BH383" s="91">
        <v>0</v>
      </c>
      <c r="BI383" s="91">
        <v>0</v>
      </c>
      <c r="BJ383" s="91">
        <v>1</v>
      </c>
      <c r="BK383" s="91">
        <v>0</v>
      </c>
      <c r="BL383" s="91">
        <v>0</v>
      </c>
      <c r="BM383" s="91">
        <v>0</v>
      </c>
      <c r="BN383" s="91">
        <v>0</v>
      </c>
      <c r="BO383" s="91">
        <v>0</v>
      </c>
      <c r="BP383" s="91">
        <v>23</v>
      </c>
      <c r="BQ383" s="91">
        <v>4</v>
      </c>
      <c r="BR383" s="91">
        <v>0</v>
      </c>
      <c r="BS383" s="91">
        <v>0</v>
      </c>
      <c r="BT383" s="91">
        <v>2</v>
      </c>
      <c r="BU383" s="91">
        <v>0</v>
      </c>
      <c r="BV383" s="91">
        <v>0</v>
      </c>
      <c r="BW383" s="91">
        <v>0</v>
      </c>
      <c r="BX383" s="91">
        <v>0</v>
      </c>
      <c r="BY383" s="91">
        <v>2</v>
      </c>
      <c r="BZ383" s="91">
        <v>0</v>
      </c>
      <c r="CA383" s="91">
        <v>0</v>
      </c>
      <c r="CB383" s="91">
        <v>0</v>
      </c>
      <c r="CC383" s="91">
        <v>10</v>
      </c>
      <c r="CD383" s="91">
        <v>8</v>
      </c>
      <c r="CE383" s="91">
        <v>0</v>
      </c>
      <c r="CF383" s="91">
        <v>0</v>
      </c>
      <c r="CG383" s="91">
        <v>0</v>
      </c>
      <c r="CH383" s="91">
        <v>0</v>
      </c>
      <c r="CI383" s="91">
        <v>0</v>
      </c>
      <c r="CJ383" s="91">
        <v>0</v>
      </c>
      <c r="CK383" s="91">
        <v>0</v>
      </c>
      <c r="CL383" s="91">
        <v>0</v>
      </c>
      <c r="CM383" s="91">
        <v>0</v>
      </c>
      <c r="CN383" s="91">
        <v>0</v>
      </c>
      <c r="CO383" s="91">
        <v>0</v>
      </c>
      <c r="CP383" s="91">
        <v>0</v>
      </c>
      <c r="CQ383" s="91">
        <v>0</v>
      </c>
      <c r="CR383" s="91">
        <v>0</v>
      </c>
      <c r="CS383" s="91">
        <v>0</v>
      </c>
      <c r="CT383" s="91">
        <v>0</v>
      </c>
      <c r="CU383" s="91">
        <v>0</v>
      </c>
      <c r="CV383" s="91">
        <v>0</v>
      </c>
      <c r="CW383" s="91">
        <v>0</v>
      </c>
      <c r="CX383" s="91">
        <v>0</v>
      </c>
      <c r="CY383" s="91">
        <v>0</v>
      </c>
      <c r="CZ383" s="91">
        <v>0</v>
      </c>
      <c r="DA383" s="91">
        <v>0</v>
      </c>
      <c r="DB383" s="91">
        <v>0</v>
      </c>
      <c r="DC383" s="91">
        <v>1</v>
      </c>
      <c r="DD383" s="91">
        <v>0</v>
      </c>
      <c r="DE383" s="91">
        <v>0</v>
      </c>
      <c r="DF383" s="91">
        <v>0</v>
      </c>
      <c r="DG383" s="91">
        <v>2</v>
      </c>
      <c r="DH383" s="91">
        <v>0</v>
      </c>
      <c r="DI383" s="91">
        <v>1</v>
      </c>
      <c r="DJ383" s="91">
        <v>0</v>
      </c>
      <c r="DK383" s="91">
        <v>0</v>
      </c>
      <c r="DL383" s="91">
        <v>0</v>
      </c>
      <c r="DM383" s="91">
        <v>0</v>
      </c>
      <c r="DN383" s="91">
        <v>0</v>
      </c>
      <c r="DO383" s="91">
        <v>0</v>
      </c>
      <c r="DP383" s="91">
        <v>0</v>
      </c>
      <c r="DQ383" s="91">
        <v>0</v>
      </c>
      <c r="DR383" s="91">
        <v>0</v>
      </c>
      <c r="DS383" s="91">
        <v>0</v>
      </c>
      <c r="DT383" s="91">
        <v>0</v>
      </c>
      <c r="DU383" s="91">
        <v>0</v>
      </c>
      <c r="DV383" s="91">
        <v>0</v>
      </c>
      <c r="DW383" s="91">
        <v>0</v>
      </c>
      <c r="DX383" s="91">
        <v>0</v>
      </c>
      <c r="DY383" s="91">
        <v>0</v>
      </c>
      <c r="DZ383" s="91">
        <v>0</v>
      </c>
      <c r="EA383" s="91">
        <v>1</v>
      </c>
      <c r="EB383" s="91">
        <v>0</v>
      </c>
      <c r="EC383" s="91">
        <v>0</v>
      </c>
      <c r="ED383" s="91">
        <v>0</v>
      </c>
      <c r="EE383" s="91">
        <v>0</v>
      </c>
      <c r="EF383" s="91">
        <v>0</v>
      </c>
      <c r="EG383" s="91">
        <v>0</v>
      </c>
      <c r="EH383" s="91">
        <v>0</v>
      </c>
      <c r="EI383" s="91">
        <v>0</v>
      </c>
      <c r="EJ383" s="91">
        <v>0</v>
      </c>
      <c r="EK383" s="91">
        <v>0</v>
      </c>
      <c r="EL383" s="91">
        <v>0</v>
      </c>
      <c r="EM383" s="91">
        <v>0</v>
      </c>
      <c r="EN383" s="91">
        <v>0</v>
      </c>
      <c r="EO383" s="91">
        <v>0</v>
      </c>
      <c r="EP383" s="91">
        <v>26</v>
      </c>
      <c r="EQ383" s="91">
        <v>0</v>
      </c>
      <c r="ER383" s="91">
        <v>0</v>
      </c>
      <c r="ES383" s="91">
        <v>0</v>
      </c>
      <c r="ET383" s="91">
        <v>0</v>
      </c>
      <c r="EU383" s="91">
        <v>1</v>
      </c>
      <c r="EV383" s="112" t="s">
        <v>5084</v>
      </c>
      <c r="EW383" s="91">
        <v>3</v>
      </c>
      <c r="EX383" s="112" t="s">
        <v>5085</v>
      </c>
      <c r="EY383" s="112"/>
      <c r="EZ383" s="91">
        <v>1</v>
      </c>
      <c r="FA383" s="91">
        <v>1</v>
      </c>
      <c r="FB383" s="91">
        <v>1</v>
      </c>
      <c r="FC383" s="112"/>
      <c r="FD383" s="112" t="s">
        <v>5086</v>
      </c>
      <c r="FE383" s="91">
        <v>3228</v>
      </c>
      <c r="FF383" s="92">
        <v>45.94</v>
      </c>
      <c r="FG383" s="91">
        <v>3</v>
      </c>
      <c r="FH383" s="91">
        <v>3</v>
      </c>
      <c r="FI383" s="118">
        <v>3143</v>
      </c>
      <c r="FJ383" s="118">
        <v>45.94</v>
      </c>
      <c r="FK383" s="118">
        <v>3</v>
      </c>
      <c r="FL383" s="118">
        <v>3</v>
      </c>
    </row>
    <row r="384" spans="1:168" ht="28.5" x14ac:dyDescent="0.2">
      <c r="A384" s="112" t="s">
        <v>383</v>
      </c>
      <c r="B384" s="112" t="s">
        <v>408</v>
      </c>
      <c r="C384" s="91">
        <v>3</v>
      </c>
      <c r="D384" s="112" t="s">
        <v>1121</v>
      </c>
      <c r="E384" s="112" t="s">
        <v>2335</v>
      </c>
      <c r="F384" s="112" t="s">
        <v>5087</v>
      </c>
      <c r="G384" s="112">
        <v>57101</v>
      </c>
      <c r="H384" s="112" t="s">
        <v>408</v>
      </c>
      <c r="I384" s="112" t="s">
        <v>5088</v>
      </c>
      <c r="J384" s="112" t="s">
        <v>5089</v>
      </c>
      <c r="K384" s="112" t="s">
        <v>2632</v>
      </c>
      <c r="L384" s="112" t="s">
        <v>1842</v>
      </c>
      <c r="M384" s="112" t="s">
        <v>4003</v>
      </c>
      <c r="N384" s="112" t="s">
        <v>5090</v>
      </c>
      <c r="O384" s="112"/>
      <c r="P384" s="112">
        <v>461353129</v>
      </c>
      <c r="Q384" s="112" t="s">
        <v>5091</v>
      </c>
      <c r="R384" s="112" t="s">
        <v>1842</v>
      </c>
      <c r="S384" s="112" t="s">
        <v>4003</v>
      </c>
      <c r="T384" s="112" t="s">
        <v>5090</v>
      </c>
      <c r="U384" s="112"/>
      <c r="V384" s="112">
        <v>461353129</v>
      </c>
      <c r="W384" s="112" t="s">
        <v>5091</v>
      </c>
      <c r="X384" s="91">
        <v>4</v>
      </c>
      <c r="Y384" s="91">
        <v>0</v>
      </c>
      <c r="Z384" s="91">
        <v>4</v>
      </c>
      <c r="AA384" s="92">
        <v>3.55</v>
      </c>
      <c r="AB384" s="92">
        <v>0</v>
      </c>
      <c r="AC384" s="92">
        <v>3.55</v>
      </c>
      <c r="AD384" s="117" t="s">
        <v>1692</v>
      </c>
      <c r="AE384" s="91">
        <v>4</v>
      </c>
      <c r="AF384" s="117" t="s">
        <v>1692</v>
      </c>
      <c r="AG384" s="91">
        <v>0</v>
      </c>
      <c r="AH384" s="91">
        <v>1</v>
      </c>
      <c r="AI384" s="91">
        <v>0</v>
      </c>
      <c r="AJ384" s="91">
        <v>3</v>
      </c>
      <c r="AK384" s="91">
        <v>4</v>
      </c>
      <c r="AL384" s="117" t="s">
        <v>1692</v>
      </c>
      <c r="AM384" s="91">
        <v>0</v>
      </c>
      <c r="AN384" s="91">
        <v>1</v>
      </c>
      <c r="AO384" s="91">
        <v>3</v>
      </c>
      <c r="AP384" s="91">
        <v>4</v>
      </c>
      <c r="AQ384" s="117" t="s">
        <v>1692</v>
      </c>
      <c r="AR384" s="91">
        <v>0</v>
      </c>
      <c r="AS384" s="91">
        <v>0</v>
      </c>
      <c r="AT384" s="91">
        <v>0</v>
      </c>
      <c r="AU384" s="91">
        <v>3</v>
      </c>
      <c r="AV384" s="91">
        <v>1</v>
      </c>
      <c r="AW384" s="91">
        <v>0</v>
      </c>
      <c r="AX384" s="91">
        <v>4</v>
      </c>
      <c r="AY384" s="117" t="s">
        <v>1692</v>
      </c>
      <c r="AZ384" s="91">
        <v>1</v>
      </c>
      <c r="BA384" s="91">
        <v>1</v>
      </c>
      <c r="BB384" s="91">
        <v>0</v>
      </c>
      <c r="BC384" s="91">
        <v>1</v>
      </c>
      <c r="BD384" s="91">
        <v>0</v>
      </c>
      <c r="BE384" s="91">
        <v>0</v>
      </c>
      <c r="BF384" s="91">
        <v>0</v>
      </c>
      <c r="BG384" s="91">
        <v>38</v>
      </c>
      <c r="BH384" s="91">
        <v>0</v>
      </c>
      <c r="BI384" s="91">
        <v>0</v>
      </c>
      <c r="BJ384" s="91">
        <v>16</v>
      </c>
      <c r="BK384" s="91">
        <v>1</v>
      </c>
      <c r="BL384" s="91">
        <v>0</v>
      </c>
      <c r="BM384" s="91">
        <v>0</v>
      </c>
      <c r="BN384" s="91">
        <v>0</v>
      </c>
      <c r="BO384" s="91">
        <v>2</v>
      </c>
      <c r="BP384" s="91">
        <v>90</v>
      </c>
      <c r="BQ384" s="91">
        <v>80</v>
      </c>
      <c r="BR384" s="91">
        <v>2</v>
      </c>
      <c r="BS384" s="91">
        <v>47</v>
      </c>
      <c r="BT384" s="91">
        <v>14</v>
      </c>
      <c r="BU384" s="91">
        <v>2</v>
      </c>
      <c r="BV384" s="91">
        <v>0</v>
      </c>
      <c r="BW384" s="91">
        <v>3</v>
      </c>
      <c r="BX384" s="91">
        <v>11</v>
      </c>
      <c r="BY384" s="91">
        <v>67</v>
      </c>
      <c r="BZ384" s="91">
        <v>0</v>
      </c>
      <c r="CA384" s="91">
        <v>1</v>
      </c>
      <c r="CB384" s="91">
        <v>0</v>
      </c>
      <c r="CC384" s="91">
        <v>20</v>
      </c>
      <c r="CD384" s="91">
        <v>11</v>
      </c>
      <c r="CE384" s="91">
        <v>1</v>
      </c>
      <c r="CF384" s="91">
        <v>2</v>
      </c>
      <c r="CG384" s="91">
        <v>0</v>
      </c>
      <c r="CH384" s="91">
        <v>0</v>
      </c>
      <c r="CI384" s="91">
        <v>0</v>
      </c>
      <c r="CJ384" s="91">
        <v>0</v>
      </c>
      <c r="CK384" s="91">
        <v>1</v>
      </c>
      <c r="CL384" s="91">
        <v>0</v>
      </c>
      <c r="CM384" s="91">
        <v>2</v>
      </c>
      <c r="CN384" s="91">
        <v>0</v>
      </c>
      <c r="CO384" s="91">
        <v>0</v>
      </c>
      <c r="CP384" s="91">
        <v>0</v>
      </c>
      <c r="CQ384" s="91">
        <v>0</v>
      </c>
      <c r="CR384" s="91">
        <v>0</v>
      </c>
      <c r="CS384" s="91">
        <v>0</v>
      </c>
      <c r="CT384" s="91">
        <v>0</v>
      </c>
      <c r="CU384" s="91">
        <v>0</v>
      </c>
      <c r="CV384" s="91">
        <v>0</v>
      </c>
      <c r="CW384" s="91">
        <v>0</v>
      </c>
      <c r="CX384" s="91">
        <v>0</v>
      </c>
      <c r="CY384" s="91">
        <v>0</v>
      </c>
      <c r="CZ384" s="91">
        <v>0</v>
      </c>
      <c r="DA384" s="91">
        <v>0</v>
      </c>
      <c r="DB384" s="91">
        <v>0</v>
      </c>
      <c r="DC384" s="91">
        <v>64</v>
      </c>
      <c r="DD384" s="91">
        <v>0</v>
      </c>
      <c r="DE384" s="91">
        <v>0</v>
      </c>
      <c r="DF384" s="91">
        <v>0</v>
      </c>
      <c r="DG384" s="91">
        <v>1</v>
      </c>
      <c r="DH384" s="91">
        <v>1</v>
      </c>
      <c r="DI384" s="91">
        <v>4</v>
      </c>
      <c r="DJ384" s="91">
        <v>0</v>
      </c>
      <c r="DK384" s="91">
        <v>0</v>
      </c>
      <c r="DL384" s="91">
        <v>0</v>
      </c>
      <c r="DM384" s="91">
        <v>0</v>
      </c>
      <c r="DN384" s="91">
        <v>0</v>
      </c>
      <c r="DO384" s="91">
        <v>0</v>
      </c>
      <c r="DP384" s="91">
        <v>0</v>
      </c>
      <c r="DQ384" s="91">
        <v>0</v>
      </c>
      <c r="DR384" s="91">
        <v>0</v>
      </c>
      <c r="DS384" s="91">
        <v>0</v>
      </c>
      <c r="DT384" s="91">
        <v>0</v>
      </c>
      <c r="DU384" s="91">
        <v>0</v>
      </c>
      <c r="DV384" s="91">
        <v>0</v>
      </c>
      <c r="DW384" s="91">
        <v>0</v>
      </c>
      <c r="DX384" s="91">
        <v>0</v>
      </c>
      <c r="DY384" s="91">
        <v>0</v>
      </c>
      <c r="DZ384" s="91">
        <v>0</v>
      </c>
      <c r="EA384" s="91">
        <v>1</v>
      </c>
      <c r="EB384" s="91">
        <v>0</v>
      </c>
      <c r="EC384" s="91">
        <v>0</v>
      </c>
      <c r="ED384" s="91">
        <v>0</v>
      </c>
      <c r="EE384" s="91">
        <v>0</v>
      </c>
      <c r="EF384" s="91">
        <v>0</v>
      </c>
      <c r="EG384" s="91">
        <v>2</v>
      </c>
      <c r="EH384" s="91">
        <v>0</v>
      </c>
      <c r="EI384" s="91">
        <v>2</v>
      </c>
      <c r="EJ384" s="91">
        <v>0</v>
      </c>
      <c r="EK384" s="91">
        <v>0</v>
      </c>
      <c r="EL384" s="91">
        <v>6</v>
      </c>
      <c r="EM384" s="91">
        <v>0</v>
      </c>
      <c r="EN384" s="91">
        <v>0</v>
      </c>
      <c r="EO384" s="91">
        <v>0</v>
      </c>
      <c r="EP384" s="91">
        <v>290</v>
      </c>
      <c r="EQ384" s="91">
        <v>1</v>
      </c>
      <c r="ER384" s="91">
        <v>0</v>
      </c>
      <c r="ES384" s="91">
        <v>0</v>
      </c>
      <c r="ET384" s="91">
        <v>0</v>
      </c>
      <c r="EU384" s="91">
        <v>1</v>
      </c>
      <c r="EV384" s="112" t="s">
        <v>5092</v>
      </c>
      <c r="EW384" s="91">
        <v>2</v>
      </c>
      <c r="EX384" s="112" t="s">
        <v>5093</v>
      </c>
      <c r="EY384" s="112" t="s">
        <v>5094</v>
      </c>
      <c r="EZ384" s="91">
        <v>1</v>
      </c>
      <c r="FA384" s="91">
        <v>1</v>
      </c>
      <c r="FB384" s="91">
        <v>1</v>
      </c>
      <c r="FC384" s="112"/>
      <c r="FD384" s="112"/>
      <c r="FE384" s="91">
        <v>19774</v>
      </c>
      <c r="FF384" s="92">
        <v>302.21199999999999</v>
      </c>
      <c r="FG384" s="91">
        <v>21</v>
      </c>
      <c r="FH384" s="91">
        <v>21</v>
      </c>
      <c r="FI384" s="118">
        <v>19546</v>
      </c>
      <c r="FJ384" s="118">
        <v>302.22000000000003</v>
      </c>
      <c r="FK384" s="118">
        <v>21</v>
      </c>
      <c r="FL384" s="118">
        <v>20</v>
      </c>
    </row>
    <row r="385" spans="1:168" ht="42.75" x14ac:dyDescent="0.2">
      <c r="A385" s="112" t="s">
        <v>383</v>
      </c>
      <c r="B385" s="112" t="s">
        <v>409</v>
      </c>
      <c r="C385" s="91">
        <v>2</v>
      </c>
      <c r="D385" s="112" t="s">
        <v>1133</v>
      </c>
      <c r="E385" s="112" t="s">
        <v>2196</v>
      </c>
      <c r="F385" s="112">
        <v>77</v>
      </c>
      <c r="G385" s="112">
        <v>53825</v>
      </c>
      <c r="H385" s="112" t="s">
        <v>409</v>
      </c>
      <c r="I385" s="112" t="s">
        <v>5095</v>
      </c>
      <c r="J385" s="112" t="s">
        <v>5096</v>
      </c>
      <c r="K385" s="112" t="s">
        <v>1841</v>
      </c>
      <c r="L385" s="112" t="s">
        <v>1845</v>
      </c>
      <c r="M385" s="112" t="s">
        <v>3296</v>
      </c>
      <c r="N385" s="112" t="s">
        <v>5097</v>
      </c>
      <c r="O385" s="112" t="s">
        <v>1845</v>
      </c>
      <c r="P385" s="112">
        <v>469669318</v>
      </c>
      <c r="Q385" s="112" t="s">
        <v>5098</v>
      </c>
      <c r="R385" s="112" t="s">
        <v>1845</v>
      </c>
      <c r="S385" s="112" t="s">
        <v>3296</v>
      </c>
      <c r="T385" s="112" t="s">
        <v>5097</v>
      </c>
      <c r="U385" s="112" t="s">
        <v>1845</v>
      </c>
      <c r="V385" s="112">
        <v>469669318</v>
      </c>
      <c r="W385" s="112" t="s">
        <v>5099</v>
      </c>
      <c r="X385" s="91">
        <v>2</v>
      </c>
      <c r="Y385" s="91">
        <v>0</v>
      </c>
      <c r="Z385" s="91">
        <v>2</v>
      </c>
      <c r="AA385" s="92">
        <v>1.7</v>
      </c>
      <c r="AB385" s="92">
        <v>0</v>
      </c>
      <c r="AC385" s="92">
        <v>1.7</v>
      </c>
      <c r="AD385" s="117" t="s">
        <v>1692</v>
      </c>
      <c r="AE385" s="91">
        <v>2</v>
      </c>
      <c r="AF385" s="117" t="s">
        <v>1692</v>
      </c>
      <c r="AG385" s="91">
        <v>0</v>
      </c>
      <c r="AH385" s="91">
        <v>2</v>
      </c>
      <c r="AI385" s="91">
        <v>0</v>
      </c>
      <c r="AJ385" s="91">
        <v>0</v>
      </c>
      <c r="AK385" s="91">
        <v>2</v>
      </c>
      <c r="AL385" s="117" t="s">
        <v>1692</v>
      </c>
      <c r="AM385" s="91">
        <v>0</v>
      </c>
      <c r="AN385" s="91">
        <v>0</v>
      </c>
      <c r="AO385" s="91">
        <v>2</v>
      </c>
      <c r="AP385" s="91">
        <v>2</v>
      </c>
      <c r="AQ385" s="117" t="s">
        <v>1692</v>
      </c>
      <c r="AR385" s="91">
        <v>0</v>
      </c>
      <c r="AS385" s="91">
        <v>0</v>
      </c>
      <c r="AT385" s="91">
        <v>1</v>
      </c>
      <c r="AU385" s="91">
        <v>1</v>
      </c>
      <c r="AV385" s="91">
        <v>0</v>
      </c>
      <c r="AW385" s="91">
        <v>0</v>
      </c>
      <c r="AX385" s="91">
        <v>2</v>
      </c>
      <c r="AY385" s="117" t="s">
        <v>1692</v>
      </c>
      <c r="AZ385" s="91">
        <v>1</v>
      </c>
      <c r="BA385" s="91">
        <v>1</v>
      </c>
      <c r="BB385" s="91">
        <v>0</v>
      </c>
      <c r="BC385" s="91">
        <v>1</v>
      </c>
      <c r="BD385" s="91">
        <v>0</v>
      </c>
      <c r="BE385" s="91">
        <v>0</v>
      </c>
      <c r="BF385" s="91">
        <v>0</v>
      </c>
      <c r="BG385" s="91">
        <v>7</v>
      </c>
      <c r="BH385" s="91">
        <v>0</v>
      </c>
      <c r="BI385" s="91">
        <v>0</v>
      </c>
      <c r="BJ385" s="91">
        <v>7</v>
      </c>
      <c r="BK385" s="91">
        <v>2</v>
      </c>
      <c r="BL385" s="91">
        <v>0</v>
      </c>
      <c r="BM385" s="91">
        <v>0</v>
      </c>
      <c r="BN385" s="91">
        <v>0</v>
      </c>
      <c r="BO385" s="91">
        <v>0</v>
      </c>
      <c r="BP385" s="91">
        <v>18</v>
      </c>
      <c r="BQ385" s="91">
        <v>12</v>
      </c>
      <c r="BR385" s="91">
        <v>0</v>
      </c>
      <c r="BS385" s="91">
        <v>15</v>
      </c>
      <c r="BT385" s="91">
        <v>0</v>
      </c>
      <c r="BU385" s="91">
        <v>0</v>
      </c>
      <c r="BV385" s="91">
        <v>0</v>
      </c>
      <c r="BW385" s="91">
        <v>8</v>
      </c>
      <c r="BX385" s="91">
        <v>0</v>
      </c>
      <c r="BY385" s="91">
        <v>15</v>
      </c>
      <c r="BZ385" s="91">
        <v>0</v>
      </c>
      <c r="CA385" s="91">
        <v>0</v>
      </c>
      <c r="CB385" s="91">
        <v>0</v>
      </c>
      <c r="CC385" s="91">
        <v>31</v>
      </c>
      <c r="CD385" s="91">
        <v>2</v>
      </c>
      <c r="CE385" s="91">
        <v>0</v>
      </c>
      <c r="CF385" s="91">
        <v>2</v>
      </c>
      <c r="CG385" s="91">
        <v>0</v>
      </c>
      <c r="CH385" s="91">
        <v>1</v>
      </c>
      <c r="CI385" s="91">
        <v>0</v>
      </c>
      <c r="CJ385" s="91">
        <v>0</v>
      </c>
      <c r="CK385" s="91">
        <v>1</v>
      </c>
      <c r="CL385" s="91">
        <v>0</v>
      </c>
      <c r="CM385" s="91">
        <v>0</v>
      </c>
      <c r="CN385" s="91">
        <v>0</v>
      </c>
      <c r="CO385" s="91">
        <v>0</v>
      </c>
      <c r="CP385" s="91">
        <v>0</v>
      </c>
      <c r="CQ385" s="91">
        <v>0</v>
      </c>
      <c r="CR385" s="91">
        <v>0</v>
      </c>
      <c r="CS385" s="91">
        <v>0</v>
      </c>
      <c r="CT385" s="91">
        <v>0</v>
      </c>
      <c r="CU385" s="91">
        <v>0</v>
      </c>
      <c r="CV385" s="91">
        <v>0</v>
      </c>
      <c r="CW385" s="91">
        <v>0</v>
      </c>
      <c r="CX385" s="91">
        <v>0</v>
      </c>
      <c r="CY385" s="91">
        <v>0</v>
      </c>
      <c r="CZ385" s="91">
        <v>0</v>
      </c>
      <c r="DA385" s="91">
        <v>0</v>
      </c>
      <c r="DB385" s="91">
        <v>0</v>
      </c>
      <c r="DC385" s="91">
        <v>7</v>
      </c>
      <c r="DD385" s="91">
        <v>2</v>
      </c>
      <c r="DE385" s="91">
        <v>0</v>
      </c>
      <c r="DF385" s="91">
        <v>0</v>
      </c>
      <c r="DG385" s="91">
        <v>0</v>
      </c>
      <c r="DH385" s="91">
        <v>0</v>
      </c>
      <c r="DI385" s="91">
        <v>2</v>
      </c>
      <c r="DJ385" s="91">
        <v>0</v>
      </c>
      <c r="DK385" s="91">
        <v>0</v>
      </c>
      <c r="DL385" s="91">
        <v>0</v>
      </c>
      <c r="DM385" s="91">
        <v>0</v>
      </c>
      <c r="DN385" s="91">
        <v>0</v>
      </c>
      <c r="DO385" s="91">
        <v>0</v>
      </c>
      <c r="DP385" s="91">
        <v>0</v>
      </c>
      <c r="DQ385" s="91">
        <v>0</v>
      </c>
      <c r="DR385" s="91">
        <v>0</v>
      </c>
      <c r="DS385" s="91">
        <v>0</v>
      </c>
      <c r="DT385" s="91">
        <v>0</v>
      </c>
      <c r="DU385" s="91">
        <v>0</v>
      </c>
      <c r="DV385" s="91">
        <v>0</v>
      </c>
      <c r="DW385" s="91">
        <v>0</v>
      </c>
      <c r="DX385" s="91">
        <v>0</v>
      </c>
      <c r="DY385" s="91">
        <v>0</v>
      </c>
      <c r="DZ385" s="91">
        <v>0</v>
      </c>
      <c r="EA385" s="91">
        <v>1</v>
      </c>
      <c r="EB385" s="91">
        <v>0</v>
      </c>
      <c r="EC385" s="91">
        <v>0</v>
      </c>
      <c r="ED385" s="91">
        <v>0</v>
      </c>
      <c r="EE385" s="91">
        <v>0</v>
      </c>
      <c r="EF385" s="91">
        <v>0</v>
      </c>
      <c r="EG385" s="91">
        <v>2</v>
      </c>
      <c r="EH385" s="91">
        <v>0</v>
      </c>
      <c r="EI385" s="91">
        <v>0</v>
      </c>
      <c r="EJ385" s="91">
        <v>1</v>
      </c>
      <c r="EK385" s="91">
        <v>0</v>
      </c>
      <c r="EL385" s="91">
        <v>0</v>
      </c>
      <c r="EM385" s="91">
        <v>0</v>
      </c>
      <c r="EN385" s="91">
        <v>0</v>
      </c>
      <c r="EO385" s="91">
        <v>2</v>
      </c>
      <c r="EP385" s="91">
        <v>403</v>
      </c>
      <c r="EQ385" s="91">
        <v>0</v>
      </c>
      <c r="ER385" s="91">
        <v>0</v>
      </c>
      <c r="ES385" s="91">
        <v>0</v>
      </c>
      <c r="ET385" s="91">
        <v>0</v>
      </c>
      <c r="EU385" s="91">
        <v>1</v>
      </c>
      <c r="EV385" s="112" t="s">
        <v>5100</v>
      </c>
      <c r="EW385" s="91">
        <v>1</v>
      </c>
      <c r="EX385" s="112" t="s">
        <v>5101</v>
      </c>
      <c r="EY385" s="112"/>
      <c r="EZ385" s="91">
        <v>1</v>
      </c>
      <c r="FA385" s="91">
        <v>1</v>
      </c>
      <c r="FB385" s="91">
        <v>1</v>
      </c>
      <c r="FC385" s="112" t="s">
        <v>1845</v>
      </c>
      <c r="FD385" s="112" t="s">
        <v>1845</v>
      </c>
      <c r="FE385" s="91">
        <v>3448</v>
      </c>
      <c r="FF385" s="92">
        <v>81.881559999999993</v>
      </c>
      <c r="FG385" s="91">
        <v>8</v>
      </c>
      <c r="FH385" s="91">
        <v>7</v>
      </c>
      <c r="FI385" s="118">
        <v>3433</v>
      </c>
      <c r="FJ385" s="118">
        <v>81.89</v>
      </c>
      <c r="FK385" s="118">
        <v>8</v>
      </c>
      <c r="FL385" s="118">
        <v>7</v>
      </c>
    </row>
    <row r="386" spans="1:168" x14ac:dyDescent="0.2">
      <c r="A386" s="112" t="s">
        <v>383</v>
      </c>
      <c r="B386" s="112" t="s">
        <v>382</v>
      </c>
      <c r="C386" s="91">
        <v>3</v>
      </c>
      <c r="D386" s="112" t="s">
        <v>1178</v>
      </c>
      <c r="E386" s="112" t="s">
        <v>5102</v>
      </c>
      <c r="F386" s="112">
        <v>1</v>
      </c>
      <c r="G386" s="112">
        <v>53002</v>
      </c>
      <c r="H386" s="112" t="s">
        <v>5103</v>
      </c>
      <c r="I386" s="112" t="s">
        <v>5104</v>
      </c>
      <c r="J386" s="112" t="s">
        <v>5105</v>
      </c>
      <c r="K386" s="112" t="s">
        <v>2182</v>
      </c>
      <c r="L386" s="112" t="s">
        <v>1842</v>
      </c>
      <c r="M386" s="112" t="s">
        <v>2202</v>
      </c>
      <c r="N386" s="112" t="s">
        <v>5106</v>
      </c>
      <c r="O386" s="112"/>
      <c r="P386" s="112">
        <v>466859307</v>
      </c>
      <c r="Q386" s="112" t="s">
        <v>5107</v>
      </c>
      <c r="R386" s="112" t="s">
        <v>1842</v>
      </c>
      <c r="S386" s="112" t="s">
        <v>2257</v>
      </c>
      <c r="T386" s="112" t="s">
        <v>5108</v>
      </c>
      <c r="U386" s="112"/>
      <c r="V386" s="112">
        <v>466859193</v>
      </c>
      <c r="W386" s="112" t="s">
        <v>5109</v>
      </c>
      <c r="X386" s="91">
        <v>22</v>
      </c>
      <c r="Y386" s="91">
        <v>4</v>
      </c>
      <c r="Z386" s="91">
        <v>26</v>
      </c>
      <c r="AA386" s="92">
        <v>22</v>
      </c>
      <c r="AB386" s="92">
        <v>4</v>
      </c>
      <c r="AC386" s="92">
        <v>26</v>
      </c>
      <c r="AD386" s="117" t="s">
        <v>1692</v>
      </c>
      <c r="AE386" s="91">
        <v>21</v>
      </c>
      <c r="AF386" s="117" t="s">
        <v>1692</v>
      </c>
      <c r="AG386" s="91">
        <v>0</v>
      </c>
      <c r="AH386" s="91">
        <v>12</v>
      </c>
      <c r="AI386" s="91">
        <v>1</v>
      </c>
      <c r="AJ386" s="91">
        <v>9</v>
      </c>
      <c r="AK386" s="91">
        <v>22</v>
      </c>
      <c r="AL386" s="117" t="s">
        <v>1692</v>
      </c>
      <c r="AM386" s="91">
        <v>3</v>
      </c>
      <c r="AN386" s="91">
        <v>0</v>
      </c>
      <c r="AO386" s="91">
        <v>19</v>
      </c>
      <c r="AP386" s="91">
        <v>22</v>
      </c>
      <c r="AQ386" s="117" t="s">
        <v>1692</v>
      </c>
      <c r="AR386" s="91">
        <v>0</v>
      </c>
      <c r="AS386" s="91">
        <v>0</v>
      </c>
      <c r="AT386" s="91">
        <v>0</v>
      </c>
      <c r="AU386" s="91">
        <v>0</v>
      </c>
      <c r="AV386" s="91">
        <v>19</v>
      </c>
      <c r="AW386" s="91">
        <v>3</v>
      </c>
      <c r="AX386" s="91">
        <v>22</v>
      </c>
      <c r="AY386" s="117" t="s">
        <v>1692</v>
      </c>
      <c r="AZ386" s="91">
        <v>1</v>
      </c>
      <c r="BA386" s="91">
        <v>1</v>
      </c>
      <c r="BB386" s="91">
        <v>1</v>
      </c>
      <c r="BC386" s="91">
        <v>1</v>
      </c>
      <c r="BD386" s="91">
        <v>7</v>
      </c>
      <c r="BE386" s="91">
        <v>0</v>
      </c>
      <c r="BF386" s="91">
        <v>0</v>
      </c>
      <c r="BG386" s="91">
        <v>77</v>
      </c>
      <c r="BH386" s="91">
        <v>6</v>
      </c>
      <c r="BI386" s="91">
        <v>2</v>
      </c>
      <c r="BJ386" s="91">
        <v>98</v>
      </c>
      <c r="BK386" s="91">
        <v>41</v>
      </c>
      <c r="BL386" s="91">
        <v>0</v>
      </c>
      <c r="BM386" s="91">
        <v>0</v>
      </c>
      <c r="BN386" s="91">
        <v>10</v>
      </c>
      <c r="BO386" s="91">
        <v>26</v>
      </c>
      <c r="BP386" s="91">
        <v>344</v>
      </c>
      <c r="BQ386" s="91">
        <v>188</v>
      </c>
      <c r="BR386" s="91">
        <v>0</v>
      </c>
      <c r="BS386" s="91">
        <v>156</v>
      </c>
      <c r="BT386" s="91">
        <v>115</v>
      </c>
      <c r="BU386" s="91">
        <v>1</v>
      </c>
      <c r="BV386" s="91">
        <v>0</v>
      </c>
      <c r="BW386" s="91">
        <v>34</v>
      </c>
      <c r="BX386" s="91">
        <v>44</v>
      </c>
      <c r="BY386" s="91">
        <v>446</v>
      </c>
      <c r="BZ386" s="91">
        <v>16</v>
      </c>
      <c r="CA386" s="91">
        <v>5</v>
      </c>
      <c r="CB386" s="91">
        <v>28</v>
      </c>
      <c r="CC386" s="91">
        <v>46</v>
      </c>
      <c r="CD386" s="91">
        <v>131</v>
      </c>
      <c r="CE386" s="91">
        <v>12</v>
      </c>
      <c r="CF386" s="91">
        <v>46</v>
      </c>
      <c r="CG386" s="91">
        <v>24</v>
      </c>
      <c r="CH386" s="91">
        <v>3</v>
      </c>
      <c r="CI386" s="91">
        <v>0</v>
      </c>
      <c r="CJ386" s="91">
        <v>5</v>
      </c>
      <c r="CK386" s="91">
        <v>46</v>
      </c>
      <c r="CL386" s="91">
        <v>0</v>
      </c>
      <c r="CM386" s="91">
        <v>0</v>
      </c>
      <c r="CN386" s="91">
        <v>0</v>
      </c>
      <c r="CO386" s="91">
        <v>0</v>
      </c>
      <c r="CP386" s="91">
        <v>0</v>
      </c>
      <c r="CQ386" s="91">
        <v>0</v>
      </c>
      <c r="CR386" s="91">
        <v>0</v>
      </c>
      <c r="CS386" s="91">
        <v>0</v>
      </c>
      <c r="CT386" s="91">
        <v>0</v>
      </c>
      <c r="CU386" s="91">
        <v>0</v>
      </c>
      <c r="CV386" s="91">
        <v>0</v>
      </c>
      <c r="CW386" s="91">
        <v>0</v>
      </c>
      <c r="CX386" s="91">
        <v>0</v>
      </c>
      <c r="CY386" s="91">
        <v>0</v>
      </c>
      <c r="CZ386" s="91">
        <v>0</v>
      </c>
      <c r="DA386" s="91">
        <v>3</v>
      </c>
      <c r="DB386" s="91">
        <v>2</v>
      </c>
      <c r="DC386" s="91">
        <v>26</v>
      </c>
      <c r="DD386" s="91">
        <v>7</v>
      </c>
      <c r="DE386" s="91">
        <v>0</v>
      </c>
      <c r="DF386" s="91">
        <v>0</v>
      </c>
      <c r="DG386" s="91">
        <v>48</v>
      </c>
      <c r="DH386" s="91">
        <v>26</v>
      </c>
      <c r="DI386" s="91">
        <v>43</v>
      </c>
      <c r="DJ386" s="91">
        <v>0</v>
      </c>
      <c r="DK386" s="91">
        <v>0</v>
      </c>
      <c r="DL386" s="91">
        <v>0</v>
      </c>
      <c r="DM386" s="91">
        <v>0</v>
      </c>
      <c r="DN386" s="91">
        <v>1</v>
      </c>
      <c r="DO386" s="91">
        <v>0</v>
      </c>
      <c r="DP386" s="91">
        <v>0</v>
      </c>
      <c r="DQ386" s="91">
        <v>0</v>
      </c>
      <c r="DR386" s="91">
        <v>0</v>
      </c>
      <c r="DS386" s="91">
        <v>0</v>
      </c>
      <c r="DT386" s="91">
        <v>0</v>
      </c>
      <c r="DU386" s="91">
        <v>0</v>
      </c>
      <c r="DV386" s="91">
        <v>0</v>
      </c>
      <c r="DW386" s="91">
        <v>0</v>
      </c>
      <c r="DX386" s="91">
        <v>0</v>
      </c>
      <c r="DY386" s="91">
        <v>1</v>
      </c>
      <c r="DZ386" s="91">
        <v>11</v>
      </c>
      <c r="EA386" s="91">
        <v>6</v>
      </c>
      <c r="EB386" s="91">
        <v>0</v>
      </c>
      <c r="EC386" s="91">
        <v>0</v>
      </c>
      <c r="ED386" s="91">
        <v>0</v>
      </c>
      <c r="EE386" s="91">
        <v>2</v>
      </c>
      <c r="EF386" s="91">
        <v>3</v>
      </c>
      <c r="EG386" s="91">
        <v>15</v>
      </c>
      <c r="EH386" s="91">
        <v>0</v>
      </c>
      <c r="EI386" s="91">
        <v>14</v>
      </c>
      <c r="EJ386" s="91">
        <v>0</v>
      </c>
      <c r="EK386" s="91">
        <v>0</v>
      </c>
      <c r="EL386" s="91">
        <v>32</v>
      </c>
      <c r="EM386" s="91">
        <v>28</v>
      </c>
      <c r="EN386" s="91">
        <v>1</v>
      </c>
      <c r="EO386" s="91">
        <v>29</v>
      </c>
      <c r="EP386" s="91">
        <v>1331</v>
      </c>
      <c r="EQ386" s="91">
        <v>0</v>
      </c>
      <c r="ER386" s="91">
        <v>0</v>
      </c>
      <c r="ES386" s="91">
        <v>0</v>
      </c>
      <c r="ET386" s="91">
        <v>0</v>
      </c>
      <c r="EU386" s="91">
        <v>1</v>
      </c>
      <c r="EV386" s="112" t="s">
        <v>2814</v>
      </c>
      <c r="EW386" s="91">
        <v>2</v>
      </c>
      <c r="EX386" s="112" t="s">
        <v>5110</v>
      </c>
      <c r="EY386" s="112" t="s">
        <v>5111</v>
      </c>
      <c r="EZ386" s="91">
        <v>1</v>
      </c>
      <c r="FA386" s="91">
        <v>1</v>
      </c>
      <c r="FB386" s="91">
        <v>1</v>
      </c>
      <c r="FC386" s="112"/>
      <c r="FD386" s="112"/>
      <c r="FE386" s="91">
        <v>112000</v>
      </c>
      <c r="FF386" s="92">
        <v>203.85</v>
      </c>
      <c r="FG386" s="91">
        <v>22</v>
      </c>
      <c r="FH386" s="91">
        <v>22</v>
      </c>
      <c r="FI386" s="118">
        <v>109381</v>
      </c>
      <c r="FJ386" s="118">
        <v>203.85</v>
      </c>
      <c r="FK386" s="118">
        <v>22</v>
      </c>
      <c r="FL386" s="118">
        <v>22</v>
      </c>
    </row>
    <row r="387" spans="1:168" ht="28.5" x14ac:dyDescent="0.2">
      <c r="A387" s="112" t="s">
        <v>383</v>
      </c>
      <c r="B387" s="112" t="s">
        <v>410</v>
      </c>
      <c r="C387" s="91">
        <v>3</v>
      </c>
      <c r="D387" s="112" t="s">
        <v>1198</v>
      </c>
      <c r="E387" s="112" t="s">
        <v>5031</v>
      </c>
      <c r="F387" s="112">
        <v>160</v>
      </c>
      <c r="G387" s="112">
        <v>57201</v>
      </c>
      <c r="H387" s="112" t="s">
        <v>410</v>
      </c>
      <c r="I387" s="112" t="s">
        <v>5112</v>
      </c>
      <c r="J387" s="112" t="s">
        <v>5113</v>
      </c>
      <c r="K387" s="112" t="s">
        <v>2182</v>
      </c>
      <c r="L387" s="112" t="s">
        <v>1845</v>
      </c>
      <c r="M387" s="112" t="s">
        <v>1843</v>
      </c>
      <c r="N387" s="112" t="s">
        <v>5114</v>
      </c>
      <c r="O387" s="112" t="s">
        <v>1845</v>
      </c>
      <c r="P387" s="112">
        <v>461723815</v>
      </c>
      <c r="Q387" s="112" t="s">
        <v>5115</v>
      </c>
      <c r="R387" s="112" t="s">
        <v>1845</v>
      </c>
      <c r="S387" s="112" t="s">
        <v>1843</v>
      </c>
      <c r="T387" s="112" t="s">
        <v>5114</v>
      </c>
      <c r="U387" s="112" t="s">
        <v>1845</v>
      </c>
      <c r="V387" s="112">
        <v>461723815</v>
      </c>
      <c r="W387" s="112" t="s">
        <v>5115</v>
      </c>
      <c r="X387" s="91">
        <v>3</v>
      </c>
      <c r="Y387" s="91">
        <v>1</v>
      </c>
      <c r="Z387" s="91">
        <v>4</v>
      </c>
      <c r="AA387" s="92">
        <v>3</v>
      </c>
      <c r="AB387" s="92">
        <v>1</v>
      </c>
      <c r="AC387" s="92">
        <v>4</v>
      </c>
      <c r="AD387" s="117" t="s">
        <v>1692</v>
      </c>
      <c r="AE387" s="91">
        <v>2</v>
      </c>
      <c r="AF387" s="117" t="s">
        <v>1692</v>
      </c>
      <c r="AG387" s="91">
        <v>0</v>
      </c>
      <c r="AH387" s="91">
        <v>2</v>
      </c>
      <c r="AI387" s="91">
        <v>1</v>
      </c>
      <c r="AJ387" s="91">
        <v>0</v>
      </c>
      <c r="AK387" s="91">
        <v>3</v>
      </c>
      <c r="AL387" s="117" t="s">
        <v>1692</v>
      </c>
      <c r="AM387" s="91">
        <v>0</v>
      </c>
      <c r="AN387" s="91">
        <v>1</v>
      </c>
      <c r="AO387" s="91">
        <v>2</v>
      </c>
      <c r="AP387" s="91">
        <v>3</v>
      </c>
      <c r="AQ387" s="117" t="s">
        <v>1692</v>
      </c>
      <c r="AR387" s="91">
        <v>0</v>
      </c>
      <c r="AS387" s="91">
        <v>0</v>
      </c>
      <c r="AT387" s="91">
        <v>2</v>
      </c>
      <c r="AU387" s="91">
        <v>1</v>
      </c>
      <c r="AV387" s="91">
        <v>0</v>
      </c>
      <c r="AW387" s="91">
        <v>0</v>
      </c>
      <c r="AX387" s="91">
        <v>3</v>
      </c>
      <c r="AY387" s="117" t="s">
        <v>1692</v>
      </c>
      <c r="AZ387" s="91">
        <v>1</v>
      </c>
      <c r="BA387" s="91">
        <v>1</v>
      </c>
      <c r="BB387" s="91">
        <v>0</v>
      </c>
      <c r="BC387" s="91">
        <v>1</v>
      </c>
      <c r="BD387" s="91">
        <v>0</v>
      </c>
      <c r="BE387" s="91">
        <v>0</v>
      </c>
      <c r="BF387" s="91">
        <v>0</v>
      </c>
      <c r="BG387" s="91">
        <v>19</v>
      </c>
      <c r="BH387" s="91">
        <v>0</v>
      </c>
      <c r="BI387" s="91">
        <v>0</v>
      </c>
      <c r="BJ387" s="91">
        <v>0</v>
      </c>
      <c r="BK387" s="91">
        <v>25</v>
      </c>
      <c r="BL387" s="91">
        <v>0</v>
      </c>
      <c r="BM387" s="91">
        <v>0</v>
      </c>
      <c r="BN387" s="91">
        <v>0</v>
      </c>
      <c r="BO387" s="91">
        <v>11</v>
      </c>
      <c r="BP387" s="91">
        <v>73</v>
      </c>
      <c r="BQ387" s="91">
        <v>64</v>
      </c>
      <c r="BR387" s="91">
        <v>1</v>
      </c>
      <c r="BS387" s="91">
        <v>13</v>
      </c>
      <c r="BT387" s="91">
        <v>12</v>
      </c>
      <c r="BU387" s="91">
        <v>0</v>
      </c>
      <c r="BV387" s="91">
        <v>0</v>
      </c>
      <c r="BW387" s="91">
        <v>12</v>
      </c>
      <c r="BX387" s="91">
        <v>13</v>
      </c>
      <c r="BY387" s="91">
        <v>79</v>
      </c>
      <c r="BZ387" s="91">
        <v>0</v>
      </c>
      <c r="CA387" s="91">
        <v>1</v>
      </c>
      <c r="CB387" s="91">
        <v>6</v>
      </c>
      <c r="CC387" s="91">
        <v>51</v>
      </c>
      <c r="CD387" s="91">
        <v>11</v>
      </c>
      <c r="CE387" s="91">
        <v>2</v>
      </c>
      <c r="CF387" s="91">
        <v>10</v>
      </c>
      <c r="CG387" s="91">
        <v>0</v>
      </c>
      <c r="CH387" s="91">
        <v>0</v>
      </c>
      <c r="CI387" s="91">
        <v>0</v>
      </c>
      <c r="CJ387" s="91">
        <v>0</v>
      </c>
      <c r="CK387" s="91">
        <v>0</v>
      </c>
      <c r="CL387" s="91">
        <v>0</v>
      </c>
      <c r="CM387" s="91">
        <v>0</v>
      </c>
      <c r="CN387" s="91">
        <v>0</v>
      </c>
      <c r="CO387" s="91">
        <v>0</v>
      </c>
      <c r="CP387" s="91">
        <v>0</v>
      </c>
      <c r="CQ387" s="91">
        <v>0</v>
      </c>
      <c r="CR387" s="91">
        <v>0</v>
      </c>
      <c r="CS387" s="91">
        <v>0</v>
      </c>
      <c r="CT387" s="91">
        <v>0</v>
      </c>
      <c r="CU387" s="91">
        <v>0</v>
      </c>
      <c r="CV387" s="91">
        <v>0</v>
      </c>
      <c r="CW387" s="91">
        <v>0</v>
      </c>
      <c r="CX387" s="91">
        <v>0</v>
      </c>
      <c r="CY387" s="91">
        <v>0</v>
      </c>
      <c r="CZ387" s="91">
        <v>0</v>
      </c>
      <c r="DA387" s="91">
        <v>0</v>
      </c>
      <c r="DB387" s="91">
        <v>0</v>
      </c>
      <c r="DC387" s="91">
        <v>67</v>
      </c>
      <c r="DD387" s="91">
        <v>3</v>
      </c>
      <c r="DE387" s="91">
        <v>0</v>
      </c>
      <c r="DF387" s="91">
        <v>0</v>
      </c>
      <c r="DG387" s="91">
        <v>0</v>
      </c>
      <c r="DH387" s="91">
        <v>0</v>
      </c>
      <c r="DI387" s="91">
        <v>8</v>
      </c>
      <c r="DJ387" s="91">
        <v>0</v>
      </c>
      <c r="DK387" s="91">
        <v>0</v>
      </c>
      <c r="DL387" s="91">
        <v>0</v>
      </c>
      <c r="DM387" s="91">
        <v>0</v>
      </c>
      <c r="DN387" s="91">
        <v>0</v>
      </c>
      <c r="DO387" s="91">
        <v>0</v>
      </c>
      <c r="DP387" s="91">
        <v>0</v>
      </c>
      <c r="DQ387" s="91">
        <v>0</v>
      </c>
      <c r="DR387" s="91">
        <v>0</v>
      </c>
      <c r="DS387" s="91">
        <v>0</v>
      </c>
      <c r="DT387" s="91">
        <v>0</v>
      </c>
      <c r="DU387" s="91">
        <v>0</v>
      </c>
      <c r="DV387" s="91">
        <v>0</v>
      </c>
      <c r="DW387" s="91">
        <v>0</v>
      </c>
      <c r="DX387" s="91">
        <v>0</v>
      </c>
      <c r="DY387" s="91">
        <v>0</v>
      </c>
      <c r="DZ387" s="91">
        <v>0</v>
      </c>
      <c r="EA387" s="91">
        <v>0</v>
      </c>
      <c r="EB387" s="91">
        <v>0</v>
      </c>
      <c r="EC387" s="91">
        <v>0</v>
      </c>
      <c r="ED387" s="91">
        <v>0</v>
      </c>
      <c r="EE387" s="91">
        <v>0</v>
      </c>
      <c r="EF387" s="91">
        <v>2</v>
      </c>
      <c r="EG387" s="91">
        <v>3</v>
      </c>
      <c r="EH387" s="91">
        <v>0</v>
      </c>
      <c r="EI387" s="91">
        <v>2</v>
      </c>
      <c r="EJ387" s="91">
        <v>0</v>
      </c>
      <c r="EK387" s="91">
        <v>1</v>
      </c>
      <c r="EL387" s="91">
        <v>0</v>
      </c>
      <c r="EM387" s="91">
        <v>0</v>
      </c>
      <c r="EN387" s="91">
        <v>0</v>
      </c>
      <c r="EO387" s="91">
        <v>4</v>
      </c>
      <c r="EP387" s="91">
        <v>365</v>
      </c>
      <c r="EQ387" s="91">
        <v>0</v>
      </c>
      <c r="ER387" s="91">
        <v>1</v>
      </c>
      <c r="ES387" s="91">
        <v>0</v>
      </c>
      <c r="ET387" s="91">
        <v>0</v>
      </c>
      <c r="EU387" s="91">
        <v>1</v>
      </c>
      <c r="EV387" s="112" t="s">
        <v>5116</v>
      </c>
      <c r="EW387" s="91">
        <v>3</v>
      </c>
      <c r="EX387" s="112" t="s">
        <v>5117</v>
      </c>
      <c r="EY387" s="112" t="s">
        <v>5118</v>
      </c>
      <c r="EZ387" s="91">
        <v>1</v>
      </c>
      <c r="FA387" s="91">
        <v>0</v>
      </c>
      <c r="FB387" s="91">
        <v>1</v>
      </c>
      <c r="FC387" s="112" t="s">
        <v>5119</v>
      </c>
      <c r="FD387" s="112" t="s">
        <v>5120</v>
      </c>
      <c r="FE387" s="91">
        <v>0</v>
      </c>
      <c r="FF387" s="92">
        <v>0</v>
      </c>
      <c r="FG387" s="91">
        <v>0</v>
      </c>
      <c r="FH387" s="91">
        <v>0</v>
      </c>
      <c r="FI387" s="118">
        <v>15781</v>
      </c>
      <c r="FJ387" s="118">
        <v>197.25</v>
      </c>
      <c r="FK387" s="118">
        <v>14</v>
      </c>
      <c r="FL387" s="118">
        <v>14</v>
      </c>
    </row>
    <row r="388" spans="1:168" ht="28.5" x14ac:dyDescent="0.2">
      <c r="A388" s="112" t="s">
        <v>383</v>
      </c>
      <c r="B388" s="112" t="s">
        <v>411</v>
      </c>
      <c r="C388" s="91">
        <v>1</v>
      </c>
      <c r="D388" s="112" t="s">
        <v>1207</v>
      </c>
      <c r="E388" s="112" t="s">
        <v>5121</v>
      </c>
      <c r="F388" s="112">
        <v>18</v>
      </c>
      <c r="G388" s="112">
        <v>53944</v>
      </c>
      <c r="H388" s="112" t="s">
        <v>411</v>
      </c>
      <c r="I388" s="112" t="s">
        <v>5122</v>
      </c>
      <c r="J388" s="112" t="s">
        <v>5123</v>
      </c>
      <c r="K388" s="112" t="s">
        <v>5124</v>
      </c>
      <c r="L388" s="112" t="s">
        <v>1948</v>
      </c>
      <c r="M388" s="112" t="s">
        <v>1945</v>
      </c>
      <c r="N388" s="112" t="s">
        <v>5125</v>
      </c>
      <c r="O388" s="112"/>
      <c r="P388" s="112">
        <v>469321246</v>
      </c>
      <c r="Q388" s="112" t="s">
        <v>5126</v>
      </c>
      <c r="R388" s="112" t="s">
        <v>1948</v>
      </c>
      <c r="S388" s="112" t="s">
        <v>1945</v>
      </c>
      <c r="T388" s="112" t="s">
        <v>5125</v>
      </c>
      <c r="U388" s="112"/>
      <c r="V388" s="112">
        <v>468005022</v>
      </c>
      <c r="W388" s="112" t="s">
        <v>5127</v>
      </c>
      <c r="X388" s="91">
        <v>2</v>
      </c>
      <c r="Y388" s="91">
        <v>0</v>
      </c>
      <c r="Z388" s="91">
        <v>2</v>
      </c>
      <c r="AA388" s="92">
        <v>2</v>
      </c>
      <c r="AB388" s="92">
        <v>0</v>
      </c>
      <c r="AC388" s="92">
        <v>2</v>
      </c>
      <c r="AD388" s="117" t="s">
        <v>1692</v>
      </c>
      <c r="AE388" s="91">
        <v>2</v>
      </c>
      <c r="AF388" s="117" t="s">
        <v>1692</v>
      </c>
      <c r="AG388" s="91">
        <v>0</v>
      </c>
      <c r="AH388" s="91">
        <v>1</v>
      </c>
      <c r="AI388" s="91">
        <v>1</v>
      </c>
      <c r="AJ388" s="91">
        <v>0</v>
      </c>
      <c r="AK388" s="91">
        <v>2</v>
      </c>
      <c r="AL388" s="117" t="s">
        <v>1692</v>
      </c>
      <c r="AM388" s="91">
        <v>0</v>
      </c>
      <c r="AN388" s="91">
        <v>0</v>
      </c>
      <c r="AO388" s="91">
        <v>2</v>
      </c>
      <c r="AP388" s="91">
        <v>2</v>
      </c>
      <c r="AQ388" s="117" t="s">
        <v>1692</v>
      </c>
      <c r="AR388" s="91">
        <v>0</v>
      </c>
      <c r="AS388" s="91">
        <v>0</v>
      </c>
      <c r="AT388" s="91">
        <v>0</v>
      </c>
      <c r="AU388" s="91">
        <v>1</v>
      </c>
      <c r="AV388" s="91">
        <v>1</v>
      </c>
      <c r="AW388" s="91">
        <v>0</v>
      </c>
      <c r="AX388" s="91">
        <v>2</v>
      </c>
      <c r="AY388" s="117" t="s">
        <v>1692</v>
      </c>
      <c r="AZ388" s="91">
        <v>0</v>
      </c>
      <c r="BA388" s="91">
        <v>1</v>
      </c>
      <c r="BB388" s="91">
        <v>0</v>
      </c>
      <c r="BC388" s="91">
        <v>1</v>
      </c>
      <c r="BD388" s="91">
        <v>0</v>
      </c>
      <c r="BE388" s="91">
        <v>0</v>
      </c>
      <c r="BF388" s="91">
        <v>0</v>
      </c>
      <c r="BG388" s="91">
        <v>7</v>
      </c>
      <c r="BH388" s="91">
        <v>0</v>
      </c>
      <c r="BI388" s="91">
        <v>0</v>
      </c>
      <c r="BJ388" s="91">
        <v>4</v>
      </c>
      <c r="BK388" s="91">
        <v>0</v>
      </c>
      <c r="BL388" s="91">
        <v>0</v>
      </c>
      <c r="BM388" s="91">
        <v>0</v>
      </c>
      <c r="BN388" s="91">
        <v>0</v>
      </c>
      <c r="BO388" s="91">
        <v>2</v>
      </c>
      <c r="BP388" s="91">
        <v>14</v>
      </c>
      <c r="BQ388" s="91">
        <v>11</v>
      </c>
      <c r="BR388" s="91">
        <v>0</v>
      </c>
      <c r="BS388" s="91">
        <v>4</v>
      </c>
      <c r="BT388" s="91">
        <v>2</v>
      </c>
      <c r="BU388" s="91">
        <v>0</v>
      </c>
      <c r="BV388" s="91">
        <v>0</v>
      </c>
      <c r="BW388" s="91">
        <v>4</v>
      </c>
      <c r="BX388" s="91">
        <v>8</v>
      </c>
      <c r="BY388" s="91">
        <v>13</v>
      </c>
      <c r="BZ388" s="91">
        <v>5</v>
      </c>
      <c r="CA388" s="91">
        <v>0</v>
      </c>
      <c r="CB388" s="91">
        <v>0</v>
      </c>
      <c r="CC388" s="91">
        <v>15</v>
      </c>
      <c r="CD388" s="91">
        <v>0</v>
      </c>
      <c r="CE388" s="91">
        <v>0</v>
      </c>
      <c r="CF388" s="91">
        <v>2</v>
      </c>
      <c r="CG388" s="91">
        <v>0</v>
      </c>
      <c r="CH388" s="91">
        <v>0</v>
      </c>
      <c r="CI388" s="91">
        <v>0</v>
      </c>
      <c r="CJ388" s="91">
        <v>0</v>
      </c>
      <c r="CK388" s="91">
        <v>5</v>
      </c>
      <c r="CL388" s="91">
        <v>0</v>
      </c>
      <c r="CM388" s="91">
        <v>0</v>
      </c>
      <c r="CN388" s="91">
        <v>0</v>
      </c>
      <c r="CO388" s="91">
        <v>0</v>
      </c>
      <c r="CP388" s="91">
        <v>0</v>
      </c>
      <c r="CQ388" s="91">
        <v>0</v>
      </c>
      <c r="CR388" s="91">
        <v>0</v>
      </c>
      <c r="CS388" s="91">
        <v>0</v>
      </c>
      <c r="CT388" s="91">
        <v>0</v>
      </c>
      <c r="CU388" s="91">
        <v>0</v>
      </c>
      <c r="CV388" s="91">
        <v>0</v>
      </c>
      <c r="CW388" s="91">
        <v>0</v>
      </c>
      <c r="CX388" s="91">
        <v>0</v>
      </c>
      <c r="CY388" s="91">
        <v>0</v>
      </c>
      <c r="CZ388" s="91">
        <v>0</v>
      </c>
      <c r="DA388" s="91">
        <v>0</v>
      </c>
      <c r="DB388" s="91">
        <v>0</v>
      </c>
      <c r="DC388" s="91">
        <v>8</v>
      </c>
      <c r="DD388" s="91">
        <v>1</v>
      </c>
      <c r="DE388" s="91">
        <v>1</v>
      </c>
      <c r="DF388" s="91">
        <v>0</v>
      </c>
      <c r="DG388" s="91">
        <v>7</v>
      </c>
      <c r="DH388" s="91">
        <v>4</v>
      </c>
      <c r="DI388" s="91">
        <v>0</v>
      </c>
      <c r="DJ388" s="91">
        <v>0</v>
      </c>
      <c r="DK388" s="91">
        <v>0</v>
      </c>
      <c r="DL388" s="91">
        <v>0</v>
      </c>
      <c r="DM388" s="91">
        <v>0</v>
      </c>
      <c r="DN388" s="91">
        <v>0</v>
      </c>
      <c r="DO388" s="91">
        <v>0</v>
      </c>
      <c r="DP388" s="91">
        <v>0</v>
      </c>
      <c r="DQ388" s="91">
        <v>0</v>
      </c>
      <c r="DR388" s="91">
        <v>0</v>
      </c>
      <c r="DS388" s="91">
        <v>0</v>
      </c>
      <c r="DT388" s="91">
        <v>0</v>
      </c>
      <c r="DU388" s="91">
        <v>0</v>
      </c>
      <c r="DV388" s="91">
        <v>0</v>
      </c>
      <c r="DW388" s="91">
        <v>0</v>
      </c>
      <c r="DX388" s="91">
        <v>0</v>
      </c>
      <c r="DY388" s="91">
        <v>0</v>
      </c>
      <c r="DZ388" s="91">
        <v>0</v>
      </c>
      <c r="EA388" s="91">
        <v>5</v>
      </c>
      <c r="EB388" s="91">
        <v>0</v>
      </c>
      <c r="EC388" s="91">
        <v>0</v>
      </c>
      <c r="ED388" s="91">
        <v>0</v>
      </c>
      <c r="EE388" s="91">
        <v>0</v>
      </c>
      <c r="EF388" s="91">
        <v>0</v>
      </c>
      <c r="EG388" s="91">
        <v>0</v>
      </c>
      <c r="EH388" s="91">
        <v>0</v>
      </c>
      <c r="EI388" s="91">
        <v>0</v>
      </c>
      <c r="EJ388" s="91">
        <v>0</v>
      </c>
      <c r="EK388" s="91">
        <v>0</v>
      </c>
      <c r="EL388" s="91">
        <v>1</v>
      </c>
      <c r="EM388" s="91">
        <v>0</v>
      </c>
      <c r="EN388" s="91">
        <v>0</v>
      </c>
      <c r="EO388" s="91">
        <v>2</v>
      </c>
      <c r="EP388" s="91">
        <v>69</v>
      </c>
      <c r="EQ388" s="91">
        <v>0</v>
      </c>
      <c r="ER388" s="91">
        <v>0</v>
      </c>
      <c r="ES388" s="91">
        <v>0</v>
      </c>
      <c r="ET388" s="91">
        <v>0</v>
      </c>
      <c r="EU388" s="91">
        <v>1</v>
      </c>
      <c r="EV388" s="112" t="s">
        <v>5128</v>
      </c>
      <c r="EW388" s="91">
        <v>1</v>
      </c>
      <c r="EX388" s="112" t="s">
        <v>5129</v>
      </c>
      <c r="EY388" s="112"/>
      <c r="EZ388" s="91">
        <v>1</v>
      </c>
      <c r="FA388" s="91">
        <v>1</v>
      </c>
      <c r="FB388" s="91">
        <v>1</v>
      </c>
      <c r="FC388" s="112"/>
      <c r="FD388" s="112"/>
      <c r="FE388" s="91">
        <v>3345</v>
      </c>
      <c r="FF388" s="92">
        <v>67.019310000000004</v>
      </c>
      <c r="FG388" s="91">
        <v>6</v>
      </c>
      <c r="FH388" s="91">
        <v>6</v>
      </c>
      <c r="FI388" s="118">
        <v>3374</v>
      </c>
      <c r="FJ388" s="118">
        <v>67.02</v>
      </c>
      <c r="FK388" s="118">
        <v>6</v>
      </c>
      <c r="FL388" s="118">
        <v>6</v>
      </c>
    </row>
    <row r="389" spans="1:168" ht="28.5" x14ac:dyDescent="0.2">
      <c r="A389" s="112" t="s">
        <v>383</v>
      </c>
      <c r="B389" s="112" t="s">
        <v>412</v>
      </c>
      <c r="C389" s="91">
        <v>3</v>
      </c>
      <c r="D389" s="112" t="s">
        <v>1212</v>
      </c>
      <c r="E389" s="112" t="s">
        <v>4595</v>
      </c>
      <c r="F389" s="112">
        <v>1665</v>
      </c>
      <c r="G389" s="112">
        <v>53533</v>
      </c>
      <c r="H389" s="112" t="s">
        <v>412</v>
      </c>
      <c r="I389" s="112" t="s">
        <v>5130</v>
      </c>
      <c r="J389" s="112" t="s">
        <v>5131</v>
      </c>
      <c r="K389" s="112" t="s">
        <v>1973</v>
      </c>
      <c r="L389" s="112"/>
      <c r="M389" s="112" t="s">
        <v>2134</v>
      </c>
      <c r="N389" s="112" t="s">
        <v>3271</v>
      </c>
      <c r="O389" s="112"/>
      <c r="P389" s="112">
        <v>466094141</v>
      </c>
      <c r="Q389" s="112" t="s">
        <v>5132</v>
      </c>
      <c r="R389" s="112"/>
      <c r="S389" s="112" t="s">
        <v>2134</v>
      </c>
      <c r="T389" s="112" t="s">
        <v>3271</v>
      </c>
      <c r="U389" s="112"/>
      <c r="V389" s="112">
        <v>466094141</v>
      </c>
      <c r="W389" s="112" t="s">
        <v>5132</v>
      </c>
      <c r="X389" s="91">
        <v>3</v>
      </c>
      <c r="Y389" s="91">
        <v>1</v>
      </c>
      <c r="Z389" s="91">
        <v>4</v>
      </c>
      <c r="AA389" s="92">
        <v>3</v>
      </c>
      <c r="AB389" s="92">
        <v>0.3</v>
      </c>
      <c r="AC389" s="92">
        <v>3.3</v>
      </c>
      <c r="AD389" s="117" t="s">
        <v>1692</v>
      </c>
      <c r="AE389" s="91">
        <v>3</v>
      </c>
      <c r="AF389" s="117" t="s">
        <v>1692</v>
      </c>
      <c r="AG389" s="91">
        <v>0</v>
      </c>
      <c r="AH389" s="91">
        <v>3</v>
      </c>
      <c r="AI389" s="91">
        <v>0</v>
      </c>
      <c r="AJ389" s="91">
        <v>0</v>
      </c>
      <c r="AK389" s="91">
        <v>3</v>
      </c>
      <c r="AL389" s="117" t="s">
        <v>1692</v>
      </c>
      <c r="AM389" s="91">
        <v>0</v>
      </c>
      <c r="AN389" s="91">
        <v>1</v>
      </c>
      <c r="AO389" s="91">
        <v>2</v>
      </c>
      <c r="AP389" s="91">
        <v>3</v>
      </c>
      <c r="AQ389" s="117" t="s">
        <v>1692</v>
      </c>
      <c r="AR389" s="91">
        <v>0</v>
      </c>
      <c r="AS389" s="91">
        <v>0</v>
      </c>
      <c r="AT389" s="91">
        <v>0</v>
      </c>
      <c r="AU389" s="91">
        <v>3</v>
      </c>
      <c r="AV389" s="91">
        <v>0</v>
      </c>
      <c r="AW389" s="91">
        <v>0</v>
      </c>
      <c r="AX389" s="91">
        <v>3</v>
      </c>
      <c r="AY389" s="117" t="s">
        <v>1692</v>
      </c>
      <c r="AZ389" s="91">
        <v>1</v>
      </c>
      <c r="BA389" s="91">
        <v>1</v>
      </c>
      <c r="BB389" s="91">
        <v>1</v>
      </c>
      <c r="BC389" s="91">
        <v>1</v>
      </c>
      <c r="BD389" s="91">
        <v>0</v>
      </c>
      <c r="BE389" s="91">
        <v>0</v>
      </c>
      <c r="BF389" s="91">
        <v>0</v>
      </c>
      <c r="BG389" s="91">
        <v>11</v>
      </c>
      <c r="BH389" s="91">
        <v>0</v>
      </c>
      <c r="BI389" s="91">
        <v>0</v>
      </c>
      <c r="BJ389" s="91">
        <v>21</v>
      </c>
      <c r="BK389" s="91">
        <v>2</v>
      </c>
      <c r="BL389" s="91">
        <v>0</v>
      </c>
      <c r="BM389" s="91">
        <v>0</v>
      </c>
      <c r="BN389" s="91">
        <v>0</v>
      </c>
      <c r="BO389" s="91">
        <v>2</v>
      </c>
      <c r="BP389" s="91">
        <v>91</v>
      </c>
      <c r="BQ389" s="91">
        <v>84</v>
      </c>
      <c r="BR389" s="91">
        <v>0</v>
      </c>
      <c r="BS389" s="91">
        <v>18</v>
      </c>
      <c r="BT389" s="91">
        <v>15</v>
      </c>
      <c r="BU389" s="91">
        <v>0</v>
      </c>
      <c r="BV389" s="91">
        <v>0</v>
      </c>
      <c r="BW389" s="91">
        <v>12</v>
      </c>
      <c r="BX389" s="91">
        <v>1</v>
      </c>
      <c r="BY389" s="91">
        <v>120</v>
      </c>
      <c r="BZ389" s="91">
        <v>6</v>
      </c>
      <c r="CA389" s="91">
        <v>0</v>
      </c>
      <c r="CB389" s="91">
        <v>0</v>
      </c>
      <c r="CC389" s="91">
        <v>50</v>
      </c>
      <c r="CD389" s="91">
        <v>13</v>
      </c>
      <c r="CE389" s="91">
        <v>0</v>
      </c>
      <c r="CF389" s="91">
        <v>5</v>
      </c>
      <c r="CG389" s="91">
        <v>0</v>
      </c>
      <c r="CH389" s="91">
        <v>0</v>
      </c>
      <c r="CI389" s="91">
        <v>0</v>
      </c>
      <c r="CJ389" s="91">
        <v>0</v>
      </c>
      <c r="CK389" s="91">
        <v>3</v>
      </c>
      <c r="CL389" s="91">
        <v>0</v>
      </c>
      <c r="CM389" s="91">
        <v>0</v>
      </c>
      <c r="CN389" s="91">
        <v>0</v>
      </c>
      <c r="CO389" s="91">
        <v>0</v>
      </c>
      <c r="CP389" s="91">
        <v>0</v>
      </c>
      <c r="CQ389" s="91">
        <v>0</v>
      </c>
      <c r="CR389" s="91">
        <v>0</v>
      </c>
      <c r="CS389" s="91">
        <v>0</v>
      </c>
      <c r="CT389" s="91">
        <v>0</v>
      </c>
      <c r="CU389" s="91">
        <v>0</v>
      </c>
      <c r="CV389" s="91">
        <v>0</v>
      </c>
      <c r="CW389" s="91">
        <v>0</v>
      </c>
      <c r="CX389" s="91">
        <v>0</v>
      </c>
      <c r="CY389" s="91">
        <v>0</v>
      </c>
      <c r="CZ389" s="91">
        <v>0</v>
      </c>
      <c r="DA389" s="91">
        <v>0</v>
      </c>
      <c r="DB389" s="91">
        <v>0</v>
      </c>
      <c r="DC389" s="91">
        <v>13</v>
      </c>
      <c r="DD389" s="91">
        <v>1</v>
      </c>
      <c r="DE389" s="91">
        <v>0</v>
      </c>
      <c r="DF389" s="91">
        <v>0</v>
      </c>
      <c r="DG389" s="91">
        <v>4</v>
      </c>
      <c r="DH389" s="91">
        <v>0</v>
      </c>
      <c r="DI389" s="91">
        <v>2</v>
      </c>
      <c r="DJ389" s="91">
        <v>0</v>
      </c>
      <c r="DK389" s="91">
        <v>0</v>
      </c>
      <c r="DL389" s="91">
        <v>0</v>
      </c>
      <c r="DM389" s="91">
        <v>0</v>
      </c>
      <c r="DN389" s="91">
        <v>0</v>
      </c>
      <c r="DO389" s="91">
        <v>0</v>
      </c>
      <c r="DP389" s="91">
        <v>0</v>
      </c>
      <c r="DQ389" s="91">
        <v>0</v>
      </c>
      <c r="DR389" s="91">
        <v>0</v>
      </c>
      <c r="DS389" s="91">
        <v>0</v>
      </c>
      <c r="DT389" s="91">
        <v>0</v>
      </c>
      <c r="DU389" s="91">
        <v>0</v>
      </c>
      <c r="DV389" s="91">
        <v>0</v>
      </c>
      <c r="DW389" s="91">
        <v>0</v>
      </c>
      <c r="DX389" s="91">
        <v>0</v>
      </c>
      <c r="DY389" s="91">
        <v>0</v>
      </c>
      <c r="DZ389" s="91">
        <v>0</v>
      </c>
      <c r="EA389" s="91">
        <v>0</v>
      </c>
      <c r="EB389" s="91">
        <v>0</v>
      </c>
      <c r="EC389" s="91">
        <v>0</v>
      </c>
      <c r="ED389" s="91">
        <v>0</v>
      </c>
      <c r="EE389" s="91">
        <v>0</v>
      </c>
      <c r="EF389" s="91">
        <v>0</v>
      </c>
      <c r="EG389" s="91">
        <v>0</v>
      </c>
      <c r="EH389" s="91">
        <v>0</v>
      </c>
      <c r="EI389" s="91">
        <v>0</v>
      </c>
      <c r="EJ389" s="91">
        <v>0</v>
      </c>
      <c r="EK389" s="91">
        <v>0</v>
      </c>
      <c r="EL389" s="91">
        <v>0</v>
      </c>
      <c r="EM389" s="91">
        <v>0</v>
      </c>
      <c r="EN389" s="91">
        <v>0</v>
      </c>
      <c r="EO389" s="91">
        <v>3</v>
      </c>
      <c r="EP389" s="91">
        <v>107</v>
      </c>
      <c r="EQ389" s="91">
        <v>1</v>
      </c>
      <c r="ER389" s="91">
        <v>0</v>
      </c>
      <c r="ES389" s="91">
        <v>0</v>
      </c>
      <c r="ET389" s="91">
        <v>0</v>
      </c>
      <c r="EU389" s="91">
        <v>1</v>
      </c>
      <c r="EV389" s="112" t="s">
        <v>5133</v>
      </c>
      <c r="EW389" s="91">
        <v>2</v>
      </c>
      <c r="EX389" s="112"/>
      <c r="EY389" s="112"/>
      <c r="EZ389" s="91">
        <v>1</v>
      </c>
      <c r="FA389" s="91">
        <v>1</v>
      </c>
      <c r="FB389" s="91">
        <v>1</v>
      </c>
      <c r="FC389" s="112" t="s">
        <v>2323</v>
      </c>
      <c r="FD389" s="112"/>
      <c r="FE389" s="91">
        <v>24319</v>
      </c>
      <c r="FF389" s="92">
        <v>257.25830000000002</v>
      </c>
      <c r="FG389" s="91">
        <v>42</v>
      </c>
      <c r="FH389" s="91">
        <v>39</v>
      </c>
      <c r="FI389" s="118">
        <v>15335</v>
      </c>
      <c r="FJ389" s="118">
        <v>145.31</v>
      </c>
      <c r="FK389" s="118">
        <v>17</v>
      </c>
      <c r="FL389" s="118">
        <v>16</v>
      </c>
    </row>
    <row r="390" spans="1:168" ht="57" x14ac:dyDescent="0.2">
      <c r="A390" s="112" t="s">
        <v>383</v>
      </c>
      <c r="B390" s="112" t="s">
        <v>413</v>
      </c>
      <c r="C390" s="91">
        <v>1</v>
      </c>
      <c r="D390" s="112" t="s">
        <v>1230</v>
      </c>
      <c r="E390" s="112" t="s">
        <v>5134</v>
      </c>
      <c r="F390" s="112">
        <v>150</v>
      </c>
      <c r="G390" s="112">
        <v>53842</v>
      </c>
      <c r="H390" s="112" t="s">
        <v>413</v>
      </c>
      <c r="I390" s="112" t="s">
        <v>5135</v>
      </c>
      <c r="J390" s="112" t="s">
        <v>5136</v>
      </c>
      <c r="K390" s="112" t="s">
        <v>2182</v>
      </c>
      <c r="L390" s="112" t="s">
        <v>1845</v>
      </c>
      <c r="M390" s="112">
        <v>0</v>
      </c>
      <c r="N390" s="112">
        <v>0</v>
      </c>
      <c r="O390" s="112" t="s">
        <v>1845</v>
      </c>
      <c r="P390" s="112">
        <v>0</v>
      </c>
      <c r="Q390" s="112">
        <v>0</v>
      </c>
      <c r="R390" s="112" t="s">
        <v>1845</v>
      </c>
      <c r="S390" s="112" t="s">
        <v>1834</v>
      </c>
      <c r="T390" s="112" t="s">
        <v>5137</v>
      </c>
      <c r="U390" s="112" t="s">
        <v>1845</v>
      </c>
      <c r="V390" s="112" t="s">
        <v>5138</v>
      </c>
      <c r="W390" s="112" t="s">
        <v>5139</v>
      </c>
      <c r="X390" s="91">
        <v>1</v>
      </c>
      <c r="Y390" s="91">
        <v>0</v>
      </c>
      <c r="Z390" s="91">
        <v>1</v>
      </c>
      <c r="AA390" s="92">
        <v>1</v>
      </c>
      <c r="AB390" s="92">
        <v>0</v>
      </c>
      <c r="AC390" s="92">
        <v>1</v>
      </c>
      <c r="AD390" s="117" t="s">
        <v>1692</v>
      </c>
      <c r="AE390" s="91">
        <v>1</v>
      </c>
      <c r="AF390" s="117" t="s">
        <v>1692</v>
      </c>
      <c r="AG390" s="91">
        <v>0</v>
      </c>
      <c r="AH390" s="91">
        <v>1</v>
      </c>
      <c r="AI390" s="91">
        <v>0</v>
      </c>
      <c r="AJ390" s="91">
        <v>0</v>
      </c>
      <c r="AK390" s="91">
        <v>1</v>
      </c>
      <c r="AL390" s="117" t="s">
        <v>1692</v>
      </c>
      <c r="AM390" s="91">
        <v>0</v>
      </c>
      <c r="AN390" s="91">
        <v>0</v>
      </c>
      <c r="AO390" s="91">
        <v>1</v>
      </c>
      <c r="AP390" s="91">
        <v>1</v>
      </c>
      <c r="AQ390" s="117" t="s">
        <v>1692</v>
      </c>
      <c r="AR390" s="91">
        <v>0</v>
      </c>
      <c r="AS390" s="91">
        <v>0</v>
      </c>
      <c r="AT390" s="91">
        <v>0</v>
      </c>
      <c r="AU390" s="91">
        <v>1</v>
      </c>
      <c r="AV390" s="91">
        <v>0</v>
      </c>
      <c r="AW390" s="91">
        <v>0</v>
      </c>
      <c r="AX390" s="91">
        <v>1</v>
      </c>
      <c r="AY390" s="117" t="s">
        <v>1692</v>
      </c>
      <c r="AZ390" s="91">
        <v>0</v>
      </c>
      <c r="BA390" s="91">
        <v>1</v>
      </c>
      <c r="BB390" s="91">
        <v>0</v>
      </c>
      <c r="BC390" s="91">
        <v>1</v>
      </c>
      <c r="BD390" s="91">
        <v>3</v>
      </c>
      <c r="BE390" s="91">
        <v>0</v>
      </c>
      <c r="BF390" s="91">
        <v>0</v>
      </c>
      <c r="BG390" s="91">
        <v>2</v>
      </c>
      <c r="BH390" s="91">
        <v>0</v>
      </c>
      <c r="BI390" s="91">
        <v>0</v>
      </c>
      <c r="BJ390" s="91">
        <v>0</v>
      </c>
      <c r="BK390" s="91">
        <v>8</v>
      </c>
      <c r="BL390" s="91">
        <v>0</v>
      </c>
      <c r="BM390" s="91">
        <v>0</v>
      </c>
      <c r="BN390" s="91">
        <v>0</v>
      </c>
      <c r="BO390" s="91">
        <v>4</v>
      </c>
      <c r="BP390" s="91">
        <v>39</v>
      </c>
      <c r="BQ390" s="91">
        <v>3</v>
      </c>
      <c r="BR390" s="91">
        <v>0</v>
      </c>
      <c r="BS390" s="91">
        <v>2</v>
      </c>
      <c r="BT390" s="91">
        <v>1</v>
      </c>
      <c r="BU390" s="91">
        <v>0</v>
      </c>
      <c r="BV390" s="91">
        <v>0</v>
      </c>
      <c r="BW390" s="91">
        <v>3</v>
      </c>
      <c r="BX390" s="91">
        <v>0</v>
      </c>
      <c r="BY390" s="91">
        <v>11</v>
      </c>
      <c r="BZ390" s="91">
        <v>0</v>
      </c>
      <c r="CA390" s="91">
        <v>0</v>
      </c>
      <c r="CB390" s="91">
        <v>0</v>
      </c>
      <c r="CC390" s="91">
        <v>5</v>
      </c>
      <c r="CD390" s="91">
        <v>1</v>
      </c>
      <c r="CE390" s="91">
        <v>0</v>
      </c>
      <c r="CF390" s="91">
        <v>0</v>
      </c>
      <c r="CG390" s="91">
        <v>0</v>
      </c>
      <c r="CH390" s="91">
        <v>0</v>
      </c>
      <c r="CI390" s="91">
        <v>0</v>
      </c>
      <c r="CJ390" s="91">
        <v>0</v>
      </c>
      <c r="CK390" s="91">
        <v>0</v>
      </c>
      <c r="CL390" s="91">
        <v>0</v>
      </c>
      <c r="CM390" s="91">
        <v>0</v>
      </c>
      <c r="CN390" s="91">
        <v>0</v>
      </c>
      <c r="CO390" s="91">
        <v>0</v>
      </c>
      <c r="CP390" s="91">
        <v>0</v>
      </c>
      <c r="CQ390" s="91">
        <v>0</v>
      </c>
      <c r="CR390" s="91">
        <v>0</v>
      </c>
      <c r="CS390" s="91">
        <v>0</v>
      </c>
      <c r="CT390" s="91">
        <v>0</v>
      </c>
      <c r="CU390" s="91">
        <v>0</v>
      </c>
      <c r="CV390" s="91">
        <v>0</v>
      </c>
      <c r="CW390" s="91">
        <v>0</v>
      </c>
      <c r="CX390" s="91">
        <v>0</v>
      </c>
      <c r="CY390" s="91">
        <v>0</v>
      </c>
      <c r="CZ390" s="91">
        <v>0</v>
      </c>
      <c r="DA390" s="91">
        <v>0</v>
      </c>
      <c r="DB390" s="91">
        <v>0</v>
      </c>
      <c r="DC390" s="91">
        <v>3</v>
      </c>
      <c r="DD390" s="91">
        <v>1</v>
      </c>
      <c r="DE390" s="91">
        <v>0</v>
      </c>
      <c r="DF390" s="91">
        <v>0</v>
      </c>
      <c r="DG390" s="91">
        <v>0</v>
      </c>
      <c r="DH390" s="91">
        <v>0</v>
      </c>
      <c r="DI390" s="91">
        <v>0</v>
      </c>
      <c r="DJ390" s="91">
        <v>0</v>
      </c>
      <c r="DK390" s="91">
        <v>0</v>
      </c>
      <c r="DL390" s="91">
        <v>0</v>
      </c>
      <c r="DM390" s="91">
        <v>0</v>
      </c>
      <c r="DN390" s="91">
        <v>0</v>
      </c>
      <c r="DO390" s="91">
        <v>0</v>
      </c>
      <c r="DP390" s="91">
        <v>0</v>
      </c>
      <c r="DQ390" s="91">
        <v>0</v>
      </c>
      <c r="DR390" s="91">
        <v>0</v>
      </c>
      <c r="DS390" s="91">
        <v>0</v>
      </c>
      <c r="DT390" s="91">
        <v>0</v>
      </c>
      <c r="DU390" s="91">
        <v>0</v>
      </c>
      <c r="DV390" s="91">
        <v>0</v>
      </c>
      <c r="DW390" s="91">
        <v>0</v>
      </c>
      <c r="DX390" s="91">
        <v>0</v>
      </c>
      <c r="DY390" s="91">
        <v>0</v>
      </c>
      <c r="DZ390" s="91">
        <v>0</v>
      </c>
      <c r="EA390" s="91">
        <v>0</v>
      </c>
      <c r="EB390" s="91">
        <v>0</v>
      </c>
      <c r="EC390" s="91">
        <v>0</v>
      </c>
      <c r="ED390" s="91">
        <v>0</v>
      </c>
      <c r="EE390" s="91">
        <v>0</v>
      </c>
      <c r="EF390" s="91">
        <v>0</v>
      </c>
      <c r="EG390" s="91">
        <v>0</v>
      </c>
      <c r="EH390" s="91">
        <v>0</v>
      </c>
      <c r="EI390" s="91">
        <v>0</v>
      </c>
      <c r="EJ390" s="91">
        <v>0</v>
      </c>
      <c r="EK390" s="91">
        <v>0</v>
      </c>
      <c r="EL390" s="91">
        <v>0</v>
      </c>
      <c r="EM390" s="91">
        <v>0</v>
      </c>
      <c r="EN390" s="91">
        <v>0</v>
      </c>
      <c r="EO390" s="91">
        <v>0</v>
      </c>
      <c r="EP390" s="91">
        <v>46</v>
      </c>
      <c r="EQ390" s="91">
        <v>0</v>
      </c>
      <c r="ER390" s="91">
        <v>0</v>
      </c>
      <c r="ES390" s="91">
        <v>0</v>
      </c>
      <c r="ET390" s="91">
        <v>0</v>
      </c>
      <c r="EU390" s="91">
        <v>1</v>
      </c>
      <c r="EV390" s="112" t="s">
        <v>5140</v>
      </c>
      <c r="EW390" s="91">
        <v>2</v>
      </c>
      <c r="EX390" s="112"/>
      <c r="EY390" s="112" t="s">
        <v>5141</v>
      </c>
      <c r="EZ390" s="91">
        <v>1</v>
      </c>
      <c r="FA390" s="91">
        <v>1</v>
      </c>
      <c r="FB390" s="91">
        <v>1</v>
      </c>
      <c r="FC390" s="112"/>
      <c r="FD390" s="112"/>
      <c r="FE390" s="91">
        <v>2503</v>
      </c>
      <c r="FF390" s="92">
        <v>37.126040000000003</v>
      </c>
      <c r="FG390" s="91">
        <v>11</v>
      </c>
      <c r="FH390" s="91">
        <v>9</v>
      </c>
      <c r="FI390" s="118">
        <v>2510</v>
      </c>
      <c r="FJ390" s="118">
        <v>37.130000000000003</v>
      </c>
      <c r="FK390" s="118">
        <v>6</v>
      </c>
      <c r="FL390" s="118">
        <v>6</v>
      </c>
    </row>
    <row r="391" spans="1:168" ht="57" x14ac:dyDescent="0.2">
      <c r="A391" s="112" t="s">
        <v>383</v>
      </c>
      <c r="B391" s="112" t="s">
        <v>414</v>
      </c>
      <c r="C391" s="91">
        <v>1</v>
      </c>
      <c r="D391" s="112" t="s">
        <v>1255</v>
      </c>
      <c r="E391" s="112" t="s">
        <v>2364</v>
      </c>
      <c r="F391" s="112">
        <v>790</v>
      </c>
      <c r="G391" s="112">
        <v>53304</v>
      </c>
      <c r="H391" s="112" t="s">
        <v>414</v>
      </c>
      <c r="I391" s="112" t="s">
        <v>5142</v>
      </c>
      <c r="J391" s="112" t="s">
        <v>5143</v>
      </c>
      <c r="K391" s="112" t="s">
        <v>3989</v>
      </c>
      <c r="L391" s="112" t="s">
        <v>1861</v>
      </c>
      <c r="M391" s="112" t="s">
        <v>2274</v>
      </c>
      <c r="N391" s="112" t="s">
        <v>5144</v>
      </c>
      <c r="O391" s="112"/>
      <c r="P391" s="112">
        <v>466741022</v>
      </c>
      <c r="Q391" s="112" t="s">
        <v>5145</v>
      </c>
      <c r="R391" s="112"/>
      <c r="S391" s="112"/>
      <c r="T391" s="112"/>
      <c r="U391" s="112"/>
      <c r="V391" s="112"/>
      <c r="W391" s="112"/>
      <c r="X391" s="91">
        <v>4</v>
      </c>
      <c r="Y391" s="91">
        <v>0</v>
      </c>
      <c r="Z391" s="91">
        <v>4</v>
      </c>
      <c r="AA391" s="92">
        <v>4</v>
      </c>
      <c r="AB391" s="92">
        <v>0</v>
      </c>
      <c r="AC391" s="92">
        <v>4</v>
      </c>
      <c r="AD391" s="117" t="s">
        <v>1692</v>
      </c>
      <c r="AE391" s="91">
        <v>4</v>
      </c>
      <c r="AF391" s="117" t="s">
        <v>1692</v>
      </c>
      <c r="AG391" s="91">
        <v>0</v>
      </c>
      <c r="AH391" s="91">
        <v>2</v>
      </c>
      <c r="AI391" s="91">
        <v>0</v>
      </c>
      <c r="AJ391" s="91">
        <v>2</v>
      </c>
      <c r="AK391" s="91">
        <v>4</v>
      </c>
      <c r="AL391" s="117" t="s">
        <v>1692</v>
      </c>
      <c r="AM391" s="91">
        <v>1</v>
      </c>
      <c r="AN391" s="91">
        <v>0</v>
      </c>
      <c r="AO391" s="91">
        <v>3</v>
      </c>
      <c r="AP391" s="91">
        <v>4</v>
      </c>
      <c r="AQ391" s="117" t="s">
        <v>1692</v>
      </c>
      <c r="AR391" s="91">
        <v>0</v>
      </c>
      <c r="AS391" s="91">
        <v>0</v>
      </c>
      <c r="AT391" s="91">
        <v>1</v>
      </c>
      <c r="AU391" s="91">
        <v>3</v>
      </c>
      <c r="AV391" s="91">
        <v>0</v>
      </c>
      <c r="AW391" s="91">
        <v>0</v>
      </c>
      <c r="AX391" s="91">
        <v>4</v>
      </c>
      <c r="AY391" s="117" t="s">
        <v>1692</v>
      </c>
      <c r="AZ391" s="91">
        <v>1</v>
      </c>
      <c r="BA391" s="91">
        <v>1</v>
      </c>
      <c r="BB391" s="91">
        <v>0</v>
      </c>
      <c r="BC391" s="91">
        <v>1</v>
      </c>
      <c r="BD391" s="91">
        <v>1</v>
      </c>
      <c r="BE391" s="91">
        <v>2</v>
      </c>
      <c r="BF391" s="91">
        <v>0</v>
      </c>
      <c r="BG391" s="91">
        <v>8</v>
      </c>
      <c r="BH391" s="91">
        <v>2</v>
      </c>
      <c r="BI391" s="91">
        <v>0</v>
      </c>
      <c r="BJ391" s="91">
        <v>6</v>
      </c>
      <c r="BK391" s="91">
        <v>1</v>
      </c>
      <c r="BL391" s="91">
        <v>0</v>
      </c>
      <c r="BM391" s="91">
        <v>0</v>
      </c>
      <c r="BN391" s="91">
        <v>2</v>
      </c>
      <c r="BO391" s="91">
        <v>6</v>
      </c>
      <c r="BP391" s="91">
        <v>44</v>
      </c>
      <c r="BQ391" s="91">
        <v>47</v>
      </c>
      <c r="BR391" s="91">
        <v>2</v>
      </c>
      <c r="BS391" s="91">
        <v>11</v>
      </c>
      <c r="BT391" s="91">
        <v>19</v>
      </c>
      <c r="BU391" s="91">
        <v>1</v>
      </c>
      <c r="BV391" s="91">
        <v>0</v>
      </c>
      <c r="BW391" s="91">
        <v>9</v>
      </c>
      <c r="BX391" s="91">
        <v>12</v>
      </c>
      <c r="BY391" s="91">
        <v>20</v>
      </c>
      <c r="BZ391" s="91">
        <v>0</v>
      </c>
      <c r="CA391" s="91">
        <v>0</v>
      </c>
      <c r="CB391" s="91">
        <v>0</v>
      </c>
      <c r="CC391" s="91">
        <v>12</v>
      </c>
      <c r="CD391" s="91">
        <v>9</v>
      </c>
      <c r="CE391" s="91">
        <v>2</v>
      </c>
      <c r="CF391" s="91">
        <v>6</v>
      </c>
      <c r="CG391" s="91">
        <v>0</v>
      </c>
      <c r="CH391" s="91">
        <v>1</v>
      </c>
      <c r="CI391" s="91">
        <v>0</v>
      </c>
      <c r="CJ391" s="91">
        <v>1</v>
      </c>
      <c r="CK391" s="91">
        <v>2</v>
      </c>
      <c r="CL391" s="91">
        <v>0</v>
      </c>
      <c r="CM391" s="91">
        <v>0</v>
      </c>
      <c r="CN391" s="91">
        <v>0</v>
      </c>
      <c r="CO391" s="91">
        <v>0</v>
      </c>
      <c r="CP391" s="91">
        <v>0</v>
      </c>
      <c r="CQ391" s="91">
        <v>0</v>
      </c>
      <c r="CR391" s="91">
        <v>0</v>
      </c>
      <c r="CS391" s="91">
        <v>0</v>
      </c>
      <c r="CT391" s="91">
        <v>0</v>
      </c>
      <c r="CU391" s="91">
        <v>0</v>
      </c>
      <c r="CV391" s="91">
        <v>0</v>
      </c>
      <c r="CW391" s="91">
        <v>0</v>
      </c>
      <c r="CX391" s="91">
        <v>0</v>
      </c>
      <c r="CY391" s="91">
        <v>0</v>
      </c>
      <c r="CZ391" s="91">
        <v>1800000</v>
      </c>
      <c r="DA391" s="91">
        <v>0</v>
      </c>
      <c r="DB391" s="91">
        <v>0</v>
      </c>
      <c r="DC391" s="91">
        <v>58</v>
      </c>
      <c r="DD391" s="91">
        <v>1</v>
      </c>
      <c r="DE391" s="91">
        <v>1</v>
      </c>
      <c r="DF391" s="91">
        <v>0</v>
      </c>
      <c r="DG391" s="91">
        <v>3</v>
      </c>
      <c r="DH391" s="91">
        <v>0</v>
      </c>
      <c r="DI391" s="91">
        <v>2</v>
      </c>
      <c r="DJ391" s="91">
        <v>0</v>
      </c>
      <c r="DK391" s="91">
        <v>0</v>
      </c>
      <c r="DL391" s="91">
        <v>0</v>
      </c>
      <c r="DM391" s="91">
        <v>0</v>
      </c>
      <c r="DN391" s="91">
        <v>0</v>
      </c>
      <c r="DO391" s="91">
        <v>0</v>
      </c>
      <c r="DP391" s="91">
        <v>0</v>
      </c>
      <c r="DQ391" s="91">
        <v>0</v>
      </c>
      <c r="DR391" s="91">
        <v>0</v>
      </c>
      <c r="DS391" s="91">
        <v>0</v>
      </c>
      <c r="DT391" s="91">
        <v>0</v>
      </c>
      <c r="DU391" s="91">
        <v>0</v>
      </c>
      <c r="DV391" s="91">
        <v>0</v>
      </c>
      <c r="DW391" s="91">
        <v>0</v>
      </c>
      <c r="DX391" s="91">
        <v>0</v>
      </c>
      <c r="DY391" s="91">
        <v>0</v>
      </c>
      <c r="DZ391" s="91">
        <v>0</v>
      </c>
      <c r="EA391" s="91">
        <v>0</v>
      </c>
      <c r="EB391" s="91">
        <v>0</v>
      </c>
      <c r="EC391" s="91">
        <v>0</v>
      </c>
      <c r="ED391" s="91">
        <v>0</v>
      </c>
      <c r="EE391" s="91">
        <v>0</v>
      </c>
      <c r="EF391" s="91">
        <v>0</v>
      </c>
      <c r="EG391" s="91">
        <v>2</v>
      </c>
      <c r="EH391" s="91">
        <v>0</v>
      </c>
      <c r="EI391" s="91">
        <v>0</v>
      </c>
      <c r="EJ391" s="91">
        <v>0</v>
      </c>
      <c r="EK391" s="91">
        <v>0</v>
      </c>
      <c r="EL391" s="91">
        <v>2</v>
      </c>
      <c r="EM391" s="91">
        <v>0</v>
      </c>
      <c r="EN391" s="91">
        <v>0</v>
      </c>
      <c r="EO391" s="91">
        <v>0</v>
      </c>
      <c r="EP391" s="91">
        <v>82</v>
      </c>
      <c r="EQ391" s="91">
        <v>0</v>
      </c>
      <c r="ER391" s="91">
        <v>0</v>
      </c>
      <c r="ES391" s="91">
        <v>0</v>
      </c>
      <c r="ET391" s="91">
        <v>0</v>
      </c>
      <c r="EU391" s="91">
        <v>1</v>
      </c>
      <c r="EV391" s="112" t="s">
        <v>5146</v>
      </c>
      <c r="EW391" s="91">
        <v>1</v>
      </c>
      <c r="EX391" s="112" t="s">
        <v>5147</v>
      </c>
      <c r="EY391" s="112" t="s">
        <v>5148</v>
      </c>
      <c r="EZ391" s="91">
        <v>1</v>
      </c>
      <c r="FA391" s="91">
        <v>1</v>
      </c>
      <c r="FB391" s="91">
        <v>1</v>
      </c>
      <c r="FC391" s="112"/>
      <c r="FD391" s="112" t="s">
        <v>5149</v>
      </c>
      <c r="FE391" s="91">
        <v>7378</v>
      </c>
      <c r="FF391" s="92">
        <v>54.109000000000002</v>
      </c>
      <c r="FG391" s="91">
        <v>8</v>
      </c>
      <c r="FH391" s="91">
        <v>8</v>
      </c>
      <c r="FI391" s="118">
        <v>6815</v>
      </c>
      <c r="FJ391" s="118">
        <v>54.11</v>
      </c>
      <c r="FK391" s="118">
        <v>8</v>
      </c>
      <c r="FL391" s="118">
        <v>8</v>
      </c>
    </row>
    <row r="392" spans="1:168" ht="28.5" x14ac:dyDescent="0.2">
      <c r="A392" s="112" t="s">
        <v>383</v>
      </c>
      <c r="B392" s="112" t="s">
        <v>415</v>
      </c>
      <c r="C392" s="91">
        <v>2</v>
      </c>
      <c r="D392" s="112" t="s">
        <v>1257</v>
      </c>
      <c r="E392" s="112" t="s">
        <v>2308</v>
      </c>
      <c r="F392" s="112">
        <v>133</v>
      </c>
      <c r="G392" s="112">
        <v>5373</v>
      </c>
      <c r="H392" s="112" t="s">
        <v>415</v>
      </c>
      <c r="I392" s="112" t="s">
        <v>5150</v>
      </c>
      <c r="J392" s="112" t="s">
        <v>5151</v>
      </c>
      <c r="K392" s="112" t="s">
        <v>5152</v>
      </c>
      <c r="L392" s="112" t="s">
        <v>1842</v>
      </c>
      <c r="M392" s="112" t="s">
        <v>2677</v>
      </c>
      <c r="N392" s="112" t="s">
        <v>5153</v>
      </c>
      <c r="O392" s="112"/>
      <c r="P392" s="112">
        <v>731557464</v>
      </c>
      <c r="Q392" s="112" t="s">
        <v>5154</v>
      </c>
      <c r="R392" s="112" t="s">
        <v>1842</v>
      </c>
      <c r="S392" s="112" t="s">
        <v>2677</v>
      </c>
      <c r="T392" s="112" t="s">
        <v>5153</v>
      </c>
      <c r="U392" s="112"/>
      <c r="V392" s="112">
        <v>731557464</v>
      </c>
      <c r="W392" s="112" t="s">
        <v>5154</v>
      </c>
      <c r="X392" s="91">
        <v>2</v>
      </c>
      <c r="Y392" s="91">
        <v>0</v>
      </c>
      <c r="Z392" s="91">
        <v>2</v>
      </c>
      <c r="AA392" s="92">
        <v>2</v>
      </c>
      <c r="AB392" s="92">
        <v>0</v>
      </c>
      <c r="AC392" s="92">
        <v>2</v>
      </c>
      <c r="AD392" s="117" t="s">
        <v>1692</v>
      </c>
      <c r="AE392" s="91">
        <v>2</v>
      </c>
      <c r="AF392" s="117" t="s">
        <v>1692</v>
      </c>
      <c r="AG392" s="91">
        <v>0</v>
      </c>
      <c r="AH392" s="91">
        <v>1</v>
      </c>
      <c r="AI392" s="91">
        <v>0</v>
      </c>
      <c r="AJ392" s="91">
        <v>1</v>
      </c>
      <c r="AK392" s="91">
        <v>2</v>
      </c>
      <c r="AL392" s="117" t="s">
        <v>1692</v>
      </c>
      <c r="AM392" s="91">
        <v>0</v>
      </c>
      <c r="AN392" s="91">
        <v>0</v>
      </c>
      <c r="AO392" s="91">
        <v>2</v>
      </c>
      <c r="AP392" s="91">
        <v>2</v>
      </c>
      <c r="AQ392" s="117" t="s">
        <v>1692</v>
      </c>
      <c r="AR392" s="91">
        <v>0</v>
      </c>
      <c r="AS392" s="91">
        <v>0</v>
      </c>
      <c r="AT392" s="91">
        <v>0</v>
      </c>
      <c r="AU392" s="91">
        <v>1</v>
      </c>
      <c r="AV392" s="91">
        <v>1</v>
      </c>
      <c r="AW392" s="91">
        <v>0</v>
      </c>
      <c r="AX392" s="91">
        <v>2</v>
      </c>
      <c r="AY392" s="117" t="s">
        <v>1692</v>
      </c>
      <c r="AZ392" s="91">
        <v>1</v>
      </c>
      <c r="BA392" s="91">
        <v>1</v>
      </c>
      <c r="BB392" s="91">
        <v>1</v>
      </c>
      <c r="BC392" s="91">
        <v>1</v>
      </c>
      <c r="BD392" s="91">
        <v>0</v>
      </c>
      <c r="BE392" s="91">
        <v>0</v>
      </c>
      <c r="BF392" s="91">
        <v>0</v>
      </c>
      <c r="BG392" s="91">
        <v>20</v>
      </c>
      <c r="BH392" s="91">
        <v>0</v>
      </c>
      <c r="BI392" s="91">
        <v>0</v>
      </c>
      <c r="BJ392" s="91">
        <v>12</v>
      </c>
      <c r="BK392" s="91">
        <v>3</v>
      </c>
      <c r="BL392" s="91">
        <v>0</v>
      </c>
      <c r="BM392" s="91">
        <v>0</v>
      </c>
      <c r="BN392" s="91">
        <v>0</v>
      </c>
      <c r="BO392" s="91">
        <v>8</v>
      </c>
      <c r="BP392" s="91">
        <v>40</v>
      </c>
      <c r="BQ392" s="91">
        <v>15</v>
      </c>
      <c r="BR392" s="91">
        <v>0</v>
      </c>
      <c r="BS392" s="91">
        <v>7</v>
      </c>
      <c r="BT392" s="91">
        <v>9</v>
      </c>
      <c r="BU392" s="91">
        <v>0</v>
      </c>
      <c r="BV392" s="91">
        <v>0</v>
      </c>
      <c r="BW392" s="91">
        <v>3</v>
      </c>
      <c r="BX392" s="91">
        <v>0</v>
      </c>
      <c r="BY392" s="91">
        <v>20</v>
      </c>
      <c r="BZ392" s="91">
        <v>0</v>
      </c>
      <c r="CA392" s="91">
        <v>0</v>
      </c>
      <c r="CB392" s="91">
        <v>0</v>
      </c>
      <c r="CC392" s="91">
        <v>32</v>
      </c>
      <c r="CD392" s="91">
        <v>6</v>
      </c>
      <c r="CE392" s="91">
        <v>0</v>
      </c>
      <c r="CF392" s="91">
        <v>2</v>
      </c>
      <c r="CG392" s="91">
        <v>0</v>
      </c>
      <c r="CH392" s="91">
        <v>0</v>
      </c>
      <c r="CI392" s="91">
        <v>0</v>
      </c>
      <c r="CJ392" s="91">
        <v>0</v>
      </c>
      <c r="CK392" s="91">
        <v>8</v>
      </c>
      <c r="CL392" s="91">
        <v>0</v>
      </c>
      <c r="CM392" s="91">
        <v>0</v>
      </c>
      <c r="CN392" s="91">
        <v>0</v>
      </c>
      <c r="CO392" s="91">
        <v>0</v>
      </c>
      <c r="CP392" s="91">
        <v>0</v>
      </c>
      <c r="CQ392" s="91">
        <v>0</v>
      </c>
      <c r="CR392" s="91">
        <v>0</v>
      </c>
      <c r="CS392" s="91">
        <v>0</v>
      </c>
      <c r="CT392" s="91">
        <v>0</v>
      </c>
      <c r="CU392" s="91">
        <v>0</v>
      </c>
      <c r="CV392" s="91">
        <v>0</v>
      </c>
      <c r="CW392" s="91">
        <v>0</v>
      </c>
      <c r="CX392" s="91">
        <v>0</v>
      </c>
      <c r="CY392" s="91">
        <v>0</v>
      </c>
      <c r="CZ392" s="91">
        <v>0</v>
      </c>
      <c r="DA392" s="91">
        <v>0</v>
      </c>
      <c r="DB392" s="91">
        <v>0</v>
      </c>
      <c r="DC392" s="91">
        <v>10</v>
      </c>
      <c r="DD392" s="91">
        <v>0</v>
      </c>
      <c r="DE392" s="91">
        <v>0</v>
      </c>
      <c r="DF392" s="91">
        <v>1</v>
      </c>
      <c r="DG392" s="91">
        <v>1</v>
      </c>
      <c r="DH392" s="91">
        <v>7</v>
      </c>
      <c r="DI392" s="91">
        <v>4</v>
      </c>
      <c r="DJ392" s="91">
        <v>0</v>
      </c>
      <c r="DK392" s="91">
        <v>0</v>
      </c>
      <c r="DL392" s="91">
        <v>0</v>
      </c>
      <c r="DM392" s="91">
        <v>0</v>
      </c>
      <c r="DN392" s="91">
        <v>4</v>
      </c>
      <c r="DO392" s="91">
        <v>0</v>
      </c>
      <c r="DP392" s="91">
        <v>0</v>
      </c>
      <c r="DQ392" s="91">
        <v>0</v>
      </c>
      <c r="DR392" s="91">
        <v>0</v>
      </c>
      <c r="DS392" s="91">
        <v>0</v>
      </c>
      <c r="DT392" s="91">
        <v>0</v>
      </c>
      <c r="DU392" s="91">
        <v>0</v>
      </c>
      <c r="DV392" s="91">
        <v>0</v>
      </c>
      <c r="DW392" s="91">
        <v>0</v>
      </c>
      <c r="DX392" s="91">
        <v>0</v>
      </c>
      <c r="DY392" s="91">
        <v>0</v>
      </c>
      <c r="DZ392" s="91">
        <v>0</v>
      </c>
      <c r="EA392" s="91">
        <v>0</v>
      </c>
      <c r="EB392" s="91">
        <v>0</v>
      </c>
      <c r="EC392" s="91">
        <v>0</v>
      </c>
      <c r="ED392" s="91">
        <v>0</v>
      </c>
      <c r="EE392" s="91">
        <v>0</v>
      </c>
      <c r="EF392" s="91">
        <v>0</v>
      </c>
      <c r="EG392" s="91">
        <v>4</v>
      </c>
      <c r="EH392" s="91">
        <v>0</v>
      </c>
      <c r="EI392" s="91">
        <v>0</v>
      </c>
      <c r="EJ392" s="91">
        <v>0</v>
      </c>
      <c r="EK392" s="91">
        <v>0</v>
      </c>
      <c r="EL392" s="91">
        <v>0</v>
      </c>
      <c r="EM392" s="91">
        <v>0</v>
      </c>
      <c r="EN392" s="91">
        <v>0</v>
      </c>
      <c r="EO392" s="91">
        <v>1</v>
      </c>
      <c r="EP392" s="91">
        <v>0</v>
      </c>
      <c r="EQ392" s="91">
        <v>0</v>
      </c>
      <c r="ER392" s="91">
        <v>0</v>
      </c>
      <c r="ES392" s="91">
        <v>0</v>
      </c>
      <c r="ET392" s="91">
        <v>0</v>
      </c>
      <c r="EU392" s="91">
        <v>1</v>
      </c>
      <c r="EV392" s="112" t="s">
        <v>5155</v>
      </c>
      <c r="EW392" s="91">
        <v>1</v>
      </c>
      <c r="EX392" s="112"/>
      <c r="EY392" s="112"/>
      <c r="EZ392" s="91">
        <v>1</v>
      </c>
      <c r="FA392" s="91">
        <v>1</v>
      </c>
      <c r="FB392" s="91">
        <v>1</v>
      </c>
      <c r="FC392" s="112"/>
      <c r="FD392" s="112"/>
      <c r="FE392" s="91">
        <v>7400</v>
      </c>
      <c r="FF392" s="92">
        <v>68.616389999999996</v>
      </c>
      <c r="FG392" s="91">
        <v>7</v>
      </c>
      <c r="FH392" s="91">
        <v>7</v>
      </c>
      <c r="FI392" s="118">
        <v>7328</v>
      </c>
      <c r="FJ392" s="118">
        <v>68.63</v>
      </c>
      <c r="FK392" s="118">
        <v>7</v>
      </c>
      <c r="FL392" s="118">
        <v>7</v>
      </c>
    </row>
    <row r="393" spans="1:168" ht="42.75" x14ac:dyDescent="0.2">
      <c r="A393" s="112" t="s">
        <v>383</v>
      </c>
      <c r="B393" s="112" t="s">
        <v>416</v>
      </c>
      <c r="C393" s="91">
        <v>1</v>
      </c>
      <c r="D393" s="112" t="s">
        <v>1259</v>
      </c>
      <c r="E393" s="112" t="s">
        <v>2957</v>
      </c>
      <c r="F393" s="112">
        <v>36</v>
      </c>
      <c r="G393" s="112">
        <v>53821</v>
      </c>
      <c r="H393" s="112" t="s">
        <v>416</v>
      </c>
      <c r="I393" s="112" t="s">
        <v>5156</v>
      </c>
      <c r="J393" s="112" t="s">
        <v>5157</v>
      </c>
      <c r="K393" s="112" t="s">
        <v>2145</v>
      </c>
      <c r="L393" s="112" t="s">
        <v>1842</v>
      </c>
      <c r="M393" s="112" t="s">
        <v>1843</v>
      </c>
      <c r="N393" s="112" t="s">
        <v>5158</v>
      </c>
      <c r="O393" s="112" t="s">
        <v>1845</v>
      </c>
      <c r="P393" s="112">
        <v>469660233</v>
      </c>
      <c r="Q393" s="112" t="s">
        <v>5159</v>
      </c>
      <c r="R393" s="112" t="s">
        <v>1845</v>
      </c>
      <c r="S393" s="112" t="s">
        <v>1890</v>
      </c>
      <c r="T393" s="112" t="s">
        <v>4890</v>
      </c>
      <c r="U393" s="112" t="s">
        <v>1845</v>
      </c>
      <c r="V393" s="112">
        <v>469660240</v>
      </c>
      <c r="W393" s="112" t="s">
        <v>5160</v>
      </c>
      <c r="X393" s="91">
        <v>3</v>
      </c>
      <c r="Y393" s="91">
        <v>1</v>
      </c>
      <c r="Z393" s="91">
        <v>4</v>
      </c>
      <c r="AA393" s="92">
        <v>3</v>
      </c>
      <c r="AB393" s="92">
        <v>1</v>
      </c>
      <c r="AC393" s="92">
        <v>4</v>
      </c>
      <c r="AD393" s="117" t="s">
        <v>1692</v>
      </c>
      <c r="AE393" s="91">
        <v>3</v>
      </c>
      <c r="AF393" s="117" t="s">
        <v>1692</v>
      </c>
      <c r="AG393" s="91">
        <v>0</v>
      </c>
      <c r="AH393" s="91">
        <v>2</v>
      </c>
      <c r="AI393" s="91">
        <v>0</v>
      </c>
      <c r="AJ393" s="91">
        <v>1</v>
      </c>
      <c r="AK393" s="91">
        <v>3</v>
      </c>
      <c r="AL393" s="117" t="s">
        <v>1692</v>
      </c>
      <c r="AM393" s="91">
        <v>1</v>
      </c>
      <c r="AN393" s="91">
        <v>1</v>
      </c>
      <c r="AO393" s="91">
        <v>1</v>
      </c>
      <c r="AP393" s="91">
        <v>3</v>
      </c>
      <c r="AQ393" s="117" t="s">
        <v>1692</v>
      </c>
      <c r="AR393" s="91">
        <v>0</v>
      </c>
      <c r="AS393" s="91">
        <v>0</v>
      </c>
      <c r="AT393" s="91">
        <v>2</v>
      </c>
      <c r="AU393" s="91">
        <v>0</v>
      </c>
      <c r="AV393" s="91">
        <v>1</v>
      </c>
      <c r="AW393" s="91">
        <v>0</v>
      </c>
      <c r="AX393" s="91">
        <v>3</v>
      </c>
      <c r="AY393" s="117" t="s">
        <v>1692</v>
      </c>
      <c r="AZ393" s="91">
        <v>1</v>
      </c>
      <c r="BA393" s="91">
        <v>1</v>
      </c>
      <c r="BB393" s="91">
        <v>0</v>
      </c>
      <c r="BC393" s="91">
        <v>1</v>
      </c>
      <c r="BD393" s="91">
        <v>1</v>
      </c>
      <c r="BE393" s="91">
        <v>0</v>
      </c>
      <c r="BF393" s="91">
        <v>0</v>
      </c>
      <c r="BG393" s="91">
        <v>2</v>
      </c>
      <c r="BH393" s="91">
        <v>0</v>
      </c>
      <c r="BI393" s="91">
        <v>0</v>
      </c>
      <c r="BJ393" s="91">
        <v>0</v>
      </c>
      <c r="BK393" s="91">
        <v>15</v>
      </c>
      <c r="BL393" s="91">
        <v>0</v>
      </c>
      <c r="BM393" s="91">
        <v>0</v>
      </c>
      <c r="BN393" s="91">
        <v>0</v>
      </c>
      <c r="BO393" s="91">
        <v>2</v>
      </c>
      <c r="BP393" s="91">
        <v>33</v>
      </c>
      <c r="BQ393" s="91">
        <v>10</v>
      </c>
      <c r="BR393" s="91">
        <v>0</v>
      </c>
      <c r="BS393" s="91">
        <v>1</v>
      </c>
      <c r="BT393" s="91">
        <v>5</v>
      </c>
      <c r="BU393" s="91">
        <v>0</v>
      </c>
      <c r="BV393" s="91">
        <v>0</v>
      </c>
      <c r="BW393" s="91">
        <v>8</v>
      </c>
      <c r="BX393" s="91">
        <v>2</v>
      </c>
      <c r="BY393" s="91">
        <v>19</v>
      </c>
      <c r="BZ393" s="91">
        <v>4</v>
      </c>
      <c r="CA393" s="91">
        <v>0</v>
      </c>
      <c r="CB393" s="91">
        <v>3</v>
      </c>
      <c r="CC393" s="91">
        <v>13</v>
      </c>
      <c r="CD393" s="91">
        <v>2</v>
      </c>
      <c r="CE393" s="91">
        <v>0</v>
      </c>
      <c r="CF393" s="91">
        <v>9</v>
      </c>
      <c r="CG393" s="91">
        <v>4</v>
      </c>
      <c r="CH393" s="91">
        <v>1</v>
      </c>
      <c r="CI393" s="91">
        <v>0</v>
      </c>
      <c r="CJ393" s="91">
        <v>1</v>
      </c>
      <c r="CK393" s="91">
        <v>11</v>
      </c>
      <c r="CL393" s="91">
        <v>0</v>
      </c>
      <c r="CM393" s="91">
        <v>1</v>
      </c>
      <c r="CN393" s="91">
        <v>0</v>
      </c>
      <c r="CO393" s="91">
        <v>1</v>
      </c>
      <c r="CP393" s="91">
        <v>0</v>
      </c>
      <c r="CQ393" s="91">
        <v>0</v>
      </c>
      <c r="CR393" s="91">
        <v>0</v>
      </c>
      <c r="CS393" s="91">
        <v>0</v>
      </c>
      <c r="CT393" s="91">
        <v>0</v>
      </c>
      <c r="CU393" s="91">
        <v>0</v>
      </c>
      <c r="CV393" s="91">
        <v>0</v>
      </c>
      <c r="CW393" s="91">
        <v>0</v>
      </c>
      <c r="CX393" s="91">
        <v>0</v>
      </c>
      <c r="CY393" s="91">
        <v>0</v>
      </c>
      <c r="CZ393" s="91">
        <v>0</v>
      </c>
      <c r="DA393" s="91">
        <v>0</v>
      </c>
      <c r="DB393" s="91">
        <v>0</v>
      </c>
      <c r="DC393" s="91">
        <v>6</v>
      </c>
      <c r="DD393" s="91">
        <v>1</v>
      </c>
      <c r="DE393" s="91">
        <v>0</v>
      </c>
      <c r="DF393" s="91">
        <v>0</v>
      </c>
      <c r="DG393" s="91">
        <v>0</v>
      </c>
      <c r="DH393" s="91">
        <v>10</v>
      </c>
      <c r="DI393" s="91">
        <v>0</v>
      </c>
      <c r="DJ393" s="91">
        <v>0</v>
      </c>
      <c r="DK393" s="91">
        <v>0</v>
      </c>
      <c r="DL393" s="91">
        <v>0</v>
      </c>
      <c r="DM393" s="91">
        <v>0</v>
      </c>
      <c r="DN393" s="91">
        <v>0</v>
      </c>
      <c r="DO393" s="91">
        <v>0</v>
      </c>
      <c r="DP393" s="91">
        <v>0</v>
      </c>
      <c r="DQ393" s="91">
        <v>0</v>
      </c>
      <c r="DR393" s="91">
        <v>0</v>
      </c>
      <c r="DS393" s="91">
        <v>0</v>
      </c>
      <c r="DT393" s="91">
        <v>0</v>
      </c>
      <c r="DU393" s="91">
        <v>0</v>
      </c>
      <c r="DV393" s="91">
        <v>0</v>
      </c>
      <c r="DW393" s="91">
        <v>0</v>
      </c>
      <c r="DX393" s="91">
        <v>0</v>
      </c>
      <c r="DY393" s="91">
        <v>0</v>
      </c>
      <c r="DZ393" s="91">
        <v>0</v>
      </c>
      <c r="EA393" s="91">
        <v>0</v>
      </c>
      <c r="EB393" s="91">
        <v>0</v>
      </c>
      <c r="EC393" s="91">
        <v>0</v>
      </c>
      <c r="ED393" s="91">
        <v>0</v>
      </c>
      <c r="EE393" s="91">
        <v>0</v>
      </c>
      <c r="EF393" s="91">
        <v>0</v>
      </c>
      <c r="EG393" s="91">
        <v>0</v>
      </c>
      <c r="EH393" s="91">
        <v>0</v>
      </c>
      <c r="EI393" s="91">
        <v>0</v>
      </c>
      <c r="EJ393" s="91">
        <v>0</v>
      </c>
      <c r="EK393" s="91">
        <v>0</v>
      </c>
      <c r="EL393" s="91">
        <v>0</v>
      </c>
      <c r="EM393" s="91">
        <v>0</v>
      </c>
      <c r="EN393" s="91">
        <v>0</v>
      </c>
      <c r="EO393" s="91">
        <v>0</v>
      </c>
      <c r="EP393" s="91">
        <v>14</v>
      </c>
      <c r="EQ393" s="91">
        <v>0</v>
      </c>
      <c r="ER393" s="91">
        <v>0</v>
      </c>
      <c r="ES393" s="91">
        <v>0</v>
      </c>
      <c r="ET393" s="91">
        <v>0</v>
      </c>
      <c r="EU393" s="91">
        <v>1</v>
      </c>
      <c r="EV393" s="112" t="s">
        <v>5161</v>
      </c>
      <c r="EW393" s="91">
        <v>1</v>
      </c>
      <c r="EX393" s="112" t="s">
        <v>5162</v>
      </c>
      <c r="EY393" s="112" t="s">
        <v>1845</v>
      </c>
      <c r="EZ393" s="91">
        <v>1</v>
      </c>
      <c r="FA393" s="91">
        <v>1</v>
      </c>
      <c r="FB393" s="91">
        <v>1</v>
      </c>
      <c r="FC393" s="112" t="s">
        <v>1845</v>
      </c>
      <c r="FD393" s="112" t="s">
        <v>5163</v>
      </c>
      <c r="FE393" s="91">
        <v>4151</v>
      </c>
      <c r="FF393" s="92">
        <v>15.605117999999999</v>
      </c>
      <c r="FG393" s="91">
        <v>1</v>
      </c>
      <c r="FH393" s="91">
        <v>1</v>
      </c>
      <c r="FI393" s="118">
        <v>4217</v>
      </c>
      <c r="FJ393" s="118">
        <v>15.61</v>
      </c>
      <c r="FK393" s="118">
        <v>1</v>
      </c>
      <c r="FL393" s="118">
        <v>1</v>
      </c>
    </row>
    <row r="394" spans="1:168" ht="28.5" x14ac:dyDescent="0.2">
      <c r="A394" s="112" t="s">
        <v>383</v>
      </c>
      <c r="B394" s="112" t="s">
        <v>417</v>
      </c>
      <c r="C394" s="91">
        <v>2</v>
      </c>
      <c r="D394" s="112" t="s">
        <v>957</v>
      </c>
      <c r="E394" s="112" t="s">
        <v>5164</v>
      </c>
      <c r="F394" s="112">
        <v>196</v>
      </c>
      <c r="G394" s="112">
        <v>56553</v>
      </c>
      <c r="H394" s="112" t="s">
        <v>417</v>
      </c>
      <c r="I394" s="112" t="s">
        <v>5165</v>
      </c>
      <c r="J394" s="112" t="s">
        <v>5166</v>
      </c>
      <c r="K394" s="112" t="s">
        <v>1927</v>
      </c>
      <c r="L394" s="112" t="s">
        <v>1845</v>
      </c>
      <c r="M394" s="112" t="s">
        <v>2490</v>
      </c>
      <c r="N394" s="112" t="s">
        <v>5167</v>
      </c>
      <c r="O394" s="112" t="s">
        <v>1845</v>
      </c>
      <c r="P394" s="112">
        <v>465549256</v>
      </c>
      <c r="Q394" s="112" t="s">
        <v>5168</v>
      </c>
      <c r="R394" s="112" t="s">
        <v>1845</v>
      </c>
      <c r="S394" s="112" t="s">
        <v>2490</v>
      </c>
      <c r="T394" s="112" t="s">
        <v>5167</v>
      </c>
      <c r="U394" s="112" t="s">
        <v>1845</v>
      </c>
      <c r="V394" s="112" t="s">
        <v>5169</v>
      </c>
      <c r="W394" s="112" t="s">
        <v>5168</v>
      </c>
      <c r="X394" s="91">
        <v>1</v>
      </c>
      <c r="Y394" s="91">
        <v>0</v>
      </c>
      <c r="Z394" s="91">
        <v>1</v>
      </c>
      <c r="AA394" s="92">
        <v>1</v>
      </c>
      <c r="AB394" s="92">
        <v>0</v>
      </c>
      <c r="AC394" s="92">
        <v>1</v>
      </c>
      <c r="AD394" s="117" t="s">
        <v>1692</v>
      </c>
      <c r="AE394" s="91">
        <v>1</v>
      </c>
      <c r="AF394" s="117" t="s">
        <v>1692</v>
      </c>
      <c r="AG394" s="91">
        <v>0</v>
      </c>
      <c r="AH394" s="91">
        <v>1</v>
      </c>
      <c r="AI394" s="91">
        <v>0</v>
      </c>
      <c r="AJ394" s="91">
        <v>0</v>
      </c>
      <c r="AK394" s="91">
        <v>1</v>
      </c>
      <c r="AL394" s="117" t="s">
        <v>1692</v>
      </c>
      <c r="AM394" s="91">
        <v>0</v>
      </c>
      <c r="AN394" s="91">
        <v>0</v>
      </c>
      <c r="AO394" s="91">
        <v>1</v>
      </c>
      <c r="AP394" s="91">
        <v>1</v>
      </c>
      <c r="AQ394" s="117" t="s">
        <v>1692</v>
      </c>
      <c r="AR394" s="91">
        <v>0</v>
      </c>
      <c r="AS394" s="91">
        <v>0</v>
      </c>
      <c r="AT394" s="91">
        <v>0</v>
      </c>
      <c r="AU394" s="91">
        <v>1</v>
      </c>
      <c r="AV394" s="91">
        <v>0</v>
      </c>
      <c r="AW394" s="91">
        <v>0</v>
      </c>
      <c r="AX394" s="91">
        <v>1</v>
      </c>
      <c r="AY394" s="117" t="s">
        <v>1692</v>
      </c>
      <c r="AZ394" s="91">
        <v>1</v>
      </c>
      <c r="BA394" s="91">
        <v>1</v>
      </c>
      <c r="BB394" s="91">
        <v>1</v>
      </c>
      <c r="BC394" s="91">
        <v>1</v>
      </c>
      <c r="BD394" s="91">
        <v>0</v>
      </c>
      <c r="BE394" s="91">
        <v>0</v>
      </c>
      <c r="BF394" s="91">
        <v>0</v>
      </c>
      <c r="BG394" s="91">
        <v>1</v>
      </c>
      <c r="BH394" s="91">
        <v>0</v>
      </c>
      <c r="BI394" s="91">
        <v>0</v>
      </c>
      <c r="BJ394" s="91">
        <v>4</v>
      </c>
      <c r="BK394" s="91">
        <v>0</v>
      </c>
      <c r="BL394" s="91">
        <v>0</v>
      </c>
      <c r="BM394" s="91">
        <v>0</v>
      </c>
      <c r="BN394" s="91">
        <v>0</v>
      </c>
      <c r="BO394" s="91">
        <v>1</v>
      </c>
      <c r="BP394" s="91">
        <v>16</v>
      </c>
      <c r="BQ394" s="91">
        <v>12</v>
      </c>
      <c r="BR394" s="91">
        <v>1</v>
      </c>
      <c r="BS394" s="91">
        <v>0</v>
      </c>
      <c r="BT394" s="91">
        <v>2</v>
      </c>
      <c r="BU394" s="91">
        <v>0</v>
      </c>
      <c r="BV394" s="91">
        <v>0</v>
      </c>
      <c r="BW394" s="91">
        <v>0</v>
      </c>
      <c r="BX394" s="91">
        <v>0</v>
      </c>
      <c r="BY394" s="91">
        <v>7</v>
      </c>
      <c r="BZ394" s="91">
        <v>0</v>
      </c>
      <c r="CA394" s="91">
        <v>0</v>
      </c>
      <c r="CB394" s="91">
        <v>0</v>
      </c>
      <c r="CC394" s="91">
        <v>0</v>
      </c>
      <c r="CD394" s="91">
        <v>0</v>
      </c>
      <c r="CE394" s="91">
        <v>0</v>
      </c>
      <c r="CF394" s="91">
        <v>2</v>
      </c>
      <c r="CG394" s="91">
        <v>0</v>
      </c>
      <c r="CH394" s="91">
        <v>0</v>
      </c>
      <c r="CI394" s="91">
        <v>0</v>
      </c>
      <c r="CJ394" s="91">
        <v>0</v>
      </c>
      <c r="CK394" s="91">
        <v>0</v>
      </c>
      <c r="CL394" s="91">
        <v>0</v>
      </c>
      <c r="CM394" s="91">
        <v>0</v>
      </c>
      <c r="CN394" s="91">
        <v>0</v>
      </c>
      <c r="CO394" s="91">
        <v>0</v>
      </c>
      <c r="CP394" s="91">
        <v>0</v>
      </c>
      <c r="CQ394" s="91">
        <v>0</v>
      </c>
      <c r="CR394" s="91">
        <v>0</v>
      </c>
      <c r="CS394" s="91">
        <v>0</v>
      </c>
      <c r="CT394" s="91">
        <v>0</v>
      </c>
      <c r="CU394" s="91">
        <v>0</v>
      </c>
      <c r="CV394" s="91">
        <v>0</v>
      </c>
      <c r="CW394" s="91">
        <v>0</v>
      </c>
      <c r="CX394" s="91">
        <v>0</v>
      </c>
      <c r="CY394" s="91">
        <v>0</v>
      </c>
      <c r="CZ394" s="91">
        <v>0</v>
      </c>
      <c r="DA394" s="91">
        <v>0</v>
      </c>
      <c r="DB394" s="91">
        <v>0</v>
      </c>
      <c r="DC394" s="91">
        <v>4</v>
      </c>
      <c r="DD394" s="91">
        <v>0</v>
      </c>
      <c r="DE394" s="91">
        <v>0</v>
      </c>
      <c r="DF394" s="91">
        <v>0</v>
      </c>
      <c r="DG394" s="91">
        <v>0</v>
      </c>
      <c r="DH394" s="91">
        <v>0</v>
      </c>
      <c r="DI394" s="91">
        <v>0</v>
      </c>
      <c r="DJ394" s="91">
        <v>0</v>
      </c>
      <c r="DK394" s="91">
        <v>0</v>
      </c>
      <c r="DL394" s="91">
        <v>0</v>
      </c>
      <c r="DM394" s="91">
        <v>0</v>
      </c>
      <c r="DN394" s="91">
        <v>0</v>
      </c>
      <c r="DO394" s="91">
        <v>0</v>
      </c>
      <c r="DP394" s="91">
        <v>0</v>
      </c>
      <c r="DQ394" s="91">
        <v>0</v>
      </c>
      <c r="DR394" s="91">
        <v>0</v>
      </c>
      <c r="DS394" s="91">
        <v>0</v>
      </c>
      <c r="DT394" s="91">
        <v>0</v>
      </c>
      <c r="DU394" s="91">
        <v>0</v>
      </c>
      <c r="DV394" s="91">
        <v>0</v>
      </c>
      <c r="DW394" s="91">
        <v>0</v>
      </c>
      <c r="DX394" s="91">
        <v>0</v>
      </c>
      <c r="DY394" s="91">
        <v>0</v>
      </c>
      <c r="DZ394" s="91">
        <v>0</v>
      </c>
      <c r="EA394" s="91">
        <v>0</v>
      </c>
      <c r="EB394" s="91">
        <v>0</v>
      </c>
      <c r="EC394" s="91">
        <v>0</v>
      </c>
      <c r="ED394" s="91">
        <v>0</v>
      </c>
      <c r="EE394" s="91">
        <v>0</v>
      </c>
      <c r="EF394" s="91">
        <v>0</v>
      </c>
      <c r="EG394" s="91">
        <v>0</v>
      </c>
      <c r="EH394" s="91">
        <v>0</v>
      </c>
      <c r="EI394" s="91">
        <v>0</v>
      </c>
      <c r="EJ394" s="91">
        <v>0</v>
      </c>
      <c r="EK394" s="91">
        <v>0</v>
      </c>
      <c r="EL394" s="91">
        <v>0</v>
      </c>
      <c r="EM394" s="91">
        <v>0</v>
      </c>
      <c r="EN394" s="91">
        <v>0</v>
      </c>
      <c r="EO394" s="91">
        <v>0</v>
      </c>
      <c r="EP394" s="91">
        <v>25</v>
      </c>
      <c r="EQ394" s="91">
        <v>0</v>
      </c>
      <c r="ER394" s="91">
        <v>0</v>
      </c>
      <c r="ES394" s="91">
        <v>0</v>
      </c>
      <c r="ET394" s="91">
        <v>0</v>
      </c>
      <c r="EU394" s="91">
        <v>1</v>
      </c>
      <c r="EV394" s="112" t="s">
        <v>5170</v>
      </c>
      <c r="EW394" s="91">
        <v>1</v>
      </c>
      <c r="EX394" s="112" t="s">
        <v>5171</v>
      </c>
      <c r="EY394" s="112" t="s">
        <v>5171</v>
      </c>
      <c r="EZ394" s="91">
        <v>1</v>
      </c>
      <c r="FA394" s="91">
        <v>1</v>
      </c>
      <c r="FB394" s="91">
        <v>1</v>
      </c>
      <c r="FC394" s="112" t="s">
        <v>1845</v>
      </c>
      <c r="FD394" s="112" t="s">
        <v>1845</v>
      </c>
      <c r="FE394" s="91">
        <v>2134</v>
      </c>
      <c r="FF394" s="92">
        <v>39</v>
      </c>
      <c r="FG394" s="91">
        <v>3</v>
      </c>
      <c r="FH394" s="91">
        <v>2</v>
      </c>
      <c r="FI394" s="118">
        <v>2149</v>
      </c>
      <c r="FJ394" s="118">
        <v>38.54</v>
      </c>
      <c r="FK394" s="118">
        <v>3</v>
      </c>
      <c r="FL394" s="118">
        <v>2</v>
      </c>
    </row>
    <row r="395" spans="1:168" ht="57" x14ac:dyDescent="0.2">
      <c r="A395" s="112" t="s">
        <v>383</v>
      </c>
      <c r="B395" s="112" t="s">
        <v>418</v>
      </c>
      <c r="C395" s="91">
        <v>3</v>
      </c>
      <c r="D395" s="112" t="s">
        <v>1289</v>
      </c>
      <c r="E395" s="112" t="s">
        <v>2957</v>
      </c>
      <c r="F395" s="116" t="s">
        <v>5172</v>
      </c>
      <c r="G395" s="112">
        <v>56802</v>
      </c>
      <c r="H395" s="112" t="s">
        <v>5173</v>
      </c>
      <c r="I395" s="112" t="s">
        <v>5174</v>
      </c>
      <c r="J395" s="112" t="s">
        <v>5175</v>
      </c>
      <c r="K395" s="112" t="s">
        <v>1841</v>
      </c>
      <c r="L395" s="112"/>
      <c r="M395" s="112" t="s">
        <v>3080</v>
      </c>
      <c r="N395" s="112" t="s">
        <v>3890</v>
      </c>
      <c r="O395" s="112"/>
      <c r="P395" s="112">
        <v>461550230</v>
      </c>
      <c r="Q395" s="112" t="s">
        <v>5176</v>
      </c>
      <c r="R395" s="112"/>
      <c r="S395" s="112"/>
      <c r="T395" s="112"/>
      <c r="U395" s="112"/>
      <c r="V395" s="112"/>
      <c r="W395" s="112"/>
      <c r="X395" s="91">
        <v>5</v>
      </c>
      <c r="Y395" s="91">
        <v>1</v>
      </c>
      <c r="Z395" s="91">
        <v>6</v>
      </c>
      <c r="AA395" s="92">
        <v>5</v>
      </c>
      <c r="AB395" s="92">
        <v>1</v>
      </c>
      <c r="AC395" s="92">
        <v>6</v>
      </c>
      <c r="AD395" s="117" t="s">
        <v>1692</v>
      </c>
      <c r="AE395" s="91">
        <v>4</v>
      </c>
      <c r="AF395" s="117" t="s">
        <v>1692</v>
      </c>
      <c r="AG395" s="91">
        <v>0</v>
      </c>
      <c r="AH395" s="91">
        <v>4</v>
      </c>
      <c r="AI395" s="91">
        <v>1</v>
      </c>
      <c r="AJ395" s="91">
        <v>0</v>
      </c>
      <c r="AK395" s="91">
        <v>5</v>
      </c>
      <c r="AL395" s="117" t="s">
        <v>1692</v>
      </c>
      <c r="AM395" s="91">
        <v>2</v>
      </c>
      <c r="AN395" s="91">
        <v>0</v>
      </c>
      <c r="AO395" s="91">
        <v>3</v>
      </c>
      <c r="AP395" s="91">
        <v>5</v>
      </c>
      <c r="AQ395" s="117" t="s">
        <v>1692</v>
      </c>
      <c r="AR395" s="91">
        <v>0</v>
      </c>
      <c r="AS395" s="91">
        <v>0</v>
      </c>
      <c r="AT395" s="91">
        <v>2</v>
      </c>
      <c r="AU395" s="91">
        <v>2</v>
      </c>
      <c r="AV395" s="91">
        <v>1</v>
      </c>
      <c r="AW395" s="91">
        <v>0</v>
      </c>
      <c r="AX395" s="91">
        <v>5</v>
      </c>
      <c r="AY395" s="117" t="s">
        <v>1692</v>
      </c>
      <c r="AZ395" s="91">
        <v>1</v>
      </c>
      <c r="BA395" s="91">
        <v>1</v>
      </c>
      <c r="BB395" s="91">
        <v>1</v>
      </c>
      <c r="BC395" s="91">
        <v>1</v>
      </c>
      <c r="BD395" s="91">
        <v>28</v>
      </c>
      <c r="BE395" s="91">
        <v>1</v>
      </c>
      <c r="BF395" s="91">
        <v>0</v>
      </c>
      <c r="BG395" s="91">
        <v>35</v>
      </c>
      <c r="BH395" s="91">
        <v>0</v>
      </c>
      <c r="BI395" s="91">
        <v>0</v>
      </c>
      <c r="BJ395" s="91">
        <v>18</v>
      </c>
      <c r="BK395" s="91">
        <v>5</v>
      </c>
      <c r="BL395" s="91">
        <v>0</v>
      </c>
      <c r="BM395" s="91">
        <v>0</v>
      </c>
      <c r="BN395" s="91">
        <v>0</v>
      </c>
      <c r="BO395" s="91">
        <v>5</v>
      </c>
      <c r="BP395" s="91">
        <v>108</v>
      </c>
      <c r="BQ395" s="91">
        <v>77</v>
      </c>
      <c r="BR395" s="91">
        <v>6</v>
      </c>
      <c r="BS395" s="91">
        <v>31</v>
      </c>
      <c r="BT395" s="91">
        <v>18</v>
      </c>
      <c r="BU395" s="91">
        <v>2</v>
      </c>
      <c r="BV395" s="91">
        <v>0</v>
      </c>
      <c r="BW395" s="91">
        <v>18</v>
      </c>
      <c r="BX395" s="91">
        <v>9</v>
      </c>
      <c r="BY395" s="91">
        <v>120</v>
      </c>
      <c r="BZ395" s="91">
        <v>6</v>
      </c>
      <c r="CA395" s="91">
        <v>4</v>
      </c>
      <c r="CB395" s="91">
        <v>7</v>
      </c>
      <c r="CC395" s="91">
        <v>33</v>
      </c>
      <c r="CD395" s="91">
        <v>15</v>
      </c>
      <c r="CE395" s="91">
        <v>1</v>
      </c>
      <c r="CF395" s="91">
        <v>9</v>
      </c>
      <c r="CG395" s="91">
        <v>9</v>
      </c>
      <c r="CH395" s="91">
        <v>0</v>
      </c>
      <c r="CI395" s="91">
        <v>0</v>
      </c>
      <c r="CJ395" s="91">
        <v>0</v>
      </c>
      <c r="CK395" s="91">
        <v>16</v>
      </c>
      <c r="CL395" s="91">
        <v>0</v>
      </c>
      <c r="CM395" s="91">
        <v>0</v>
      </c>
      <c r="CN395" s="91">
        <v>0</v>
      </c>
      <c r="CO395" s="91">
        <v>0</v>
      </c>
      <c r="CP395" s="91">
        <v>0</v>
      </c>
      <c r="CQ395" s="91">
        <v>0</v>
      </c>
      <c r="CR395" s="91">
        <v>0</v>
      </c>
      <c r="CS395" s="91">
        <v>0</v>
      </c>
      <c r="CT395" s="91">
        <v>0</v>
      </c>
      <c r="CU395" s="91">
        <v>0</v>
      </c>
      <c r="CV395" s="91">
        <v>1000000</v>
      </c>
      <c r="CW395" s="91">
        <v>0</v>
      </c>
      <c r="CX395" s="91">
        <v>0</v>
      </c>
      <c r="CY395" s="91">
        <v>0</v>
      </c>
      <c r="CZ395" s="91">
        <v>0</v>
      </c>
      <c r="DA395" s="91">
        <v>0</v>
      </c>
      <c r="DB395" s="91">
        <v>0</v>
      </c>
      <c r="DC395" s="91">
        <v>42</v>
      </c>
      <c r="DD395" s="91">
        <v>16</v>
      </c>
      <c r="DE395" s="91">
        <v>0</v>
      </c>
      <c r="DF395" s="91">
        <v>0</v>
      </c>
      <c r="DG395" s="91">
        <v>41</v>
      </c>
      <c r="DH395" s="91">
        <v>12</v>
      </c>
      <c r="DI395" s="91">
        <v>2</v>
      </c>
      <c r="DJ395" s="91">
        <v>0</v>
      </c>
      <c r="DK395" s="91">
        <v>0</v>
      </c>
      <c r="DL395" s="91">
        <v>0</v>
      </c>
      <c r="DM395" s="91">
        <v>0</v>
      </c>
      <c r="DN395" s="91">
        <v>0</v>
      </c>
      <c r="DO395" s="91">
        <v>0</v>
      </c>
      <c r="DP395" s="91">
        <v>0</v>
      </c>
      <c r="DQ395" s="91">
        <v>0</v>
      </c>
      <c r="DR395" s="91">
        <v>0</v>
      </c>
      <c r="DS395" s="91">
        <v>0</v>
      </c>
      <c r="DT395" s="91">
        <v>0</v>
      </c>
      <c r="DU395" s="91">
        <v>0</v>
      </c>
      <c r="DV395" s="91">
        <v>0</v>
      </c>
      <c r="DW395" s="91">
        <v>0</v>
      </c>
      <c r="DX395" s="91">
        <v>0</v>
      </c>
      <c r="DY395" s="91">
        <v>0</v>
      </c>
      <c r="DZ395" s="91">
        <v>0</v>
      </c>
      <c r="EA395" s="91">
        <v>1</v>
      </c>
      <c r="EB395" s="91">
        <v>0</v>
      </c>
      <c r="EC395" s="91">
        <v>0</v>
      </c>
      <c r="ED395" s="91">
        <v>0</v>
      </c>
      <c r="EE395" s="91">
        <v>0</v>
      </c>
      <c r="EF395" s="91">
        <v>0</v>
      </c>
      <c r="EG395" s="91">
        <v>1</v>
      </c>
      <c r="EH395" s="91">
        <v>1</v>
      </c>
      <c r="EI395" s="91">
        <v>0</v>
      </c>
      <c r="EJ395" s="91">
        <v>0</v>
      </c>
      <c r="EK395" s="91">
        <v>1</v>
      </c>
      <c r="EL395" s="91">
        <v>0</v>
      </c>
      <c r="EM395" s="91">
        <v>0</v>
      </c>
      <c r="EN395" s="91">
        <v>0</v>
      </c>
      <c r="EO395" s="91">
        <v>6</v>
      </c>
      <c r="EP395" s="91">
        <v>389</v>
      </c>
      <c r="EQ395" s="91">
        <v>0</v>
      </c>
      <c r="ER395" s="91">
        <v>0</v>
      </c>
      <c r="ES395" s="91">
        <v>0</v>
      </c>
      <c r="ET395" s="91">
        <v>0</v>
      </c>
      <c r="EU395" s="91">
        <v>1</v>
      </c>
      <c r="EV395" s="112" t="s">
        <v>5177</v>
      </c>
      <c r="EW395" s="91">
        <v>3</v>
      </c>
      <c r="EX395" s="112" t="s">
        <v>5178</v>
      </c>
      <c r="EY395" s="112" t="s">
        <v>5179</v>
      </c>
      <c r="EZ395" s="91">
        <v>1</v>
      </c>
      <c r="FA395" s="91">
        <v>1</v>
      </c>
      <c r="FB395" s="91">
        <v>1</v>
      </c>
      <c r="FC395" s="112"/>
      <c r="FD395" s="112"/>
      <c r="FE395" s="91">
        <v>31589</v>
      </c>
      <c r="FF395" s="92">
        <v>351.58</v>
      </c>
      <c r="FG395" s="91">
        <v>28</v>
      </c>
      <c r="FH395" s="91">
        <v>28</v>
      </c>
      <c r="FI395" s="118">
        <v>25427</v>
      </c>
      <c r="FJ395" s="118">
        <v>231.17</v>
      </c>
      <c r="FK395" s="118">
        <v>14</v>
      </c>
      <c r="FL395" s="118">
        <v>14</v>
      </c>
    </row>
    <row r="396" spans="1:168" x14ac:dyDescent="0.2">
      <c r="A396" s="112" t="s">
        <v>383</v>
      </c>
      <c r="B396" s="112" t="s">
        <v>419</v>
      </c>
      <c r="C396" s="91">
        <v>2</v>
      </c>
      <c r="D396" s="112" t="s">
        <v>1306</v>
      </c>
      <c r="E396" s="112" t="s">
        <v>419</v>
      </c>
      <c r="F396" s="112">
        <v>86</v>
      </c>
      <c r="G396" s="112">
        <v>56131</v>
      </c>
      <c r="H396" s="112" t="s">
        <v>419</v>
      </c>
      <c r="I396" s="112" t="s">
        <v>5180</v>
      </c>
      <c r="J396" s="112" t="s">
        <v>5181</v>
      </c>
      <c r="K396" s="112" t="s">
        <v>2182</v>
      </c>
      <c r="L396" s="112" t="s">
        <v>1842</v>
      </c>
      <c r="M396" s="112" t="s">
        <v>1887</v>
      </c>
      <c r="N396" s="112" t="s">
        <v>5182</v>
      </c>
      <c r="O396" s="112"/>
      <c r="P396" s="112">
        <v>465381230</v>
      </c>
      <c r="Q396" s="112" t="s">
        <v>5181</v>
      </c>
      <c r="R396" s="112" t="s">
        <v>1842</v>
      </c>
      <c r="S396" s="112" t="s">
        <v>1887</v>
      </c>
      <c r="T396" s="112" t="s">
        <v>5182</v>
      </c>
      <c r="U396" s="112"/>
      <c r="V396" s="112">
        <v>465381230</v>
      </c>
      <c r="W396" s="112" t="s">
        <v>5181</v>
      </c>
      <c r="X396" s="91">
        <v>1</v>
      </c>
      <c r="Y396" s="91">
        <v>0</v>
      </c>
      <c r="Z396" s="91">
        <v>1</v>
      </c>
      <c r="AA396" s="92">
        <v>1</v>
      </c>
      <c r="AB396" s="92">
        <v>0</v>
      </c>
      <c r="AC396" s="92">
        <v>1</v>
      </c>
      <c r="AD396" s="117" t="s">
        <v>1692</v>
      </c>
      <c r="AE396" s="91">
        <v>1</v>
      </c>
      <c r="AF396" s="117" t="s">
        <v>1692</v>
      </c>
      <c r="AG396" s="91">
        <v>0</v>
      </c>
      <c r="AH396" s="91">
        <v>0</v>
      </c>
      <c r="AI396" s="91">
        <v>0</v>
      </c>
      <c r="AJ396" s="91">
        <v>1</v>
      </c>
      <c r="AK396" s="91">
        <v>1</v>
      </c>
      <c r="AL396" s="117" t="s">
        <v>1692</v>
      </c>
      <c r="AM396" s="91">
        <v>0</v>
      </c>
      <c r="AN396" s="91">
        <v>0</v>
      </c>
      <c r="AO396" s="91">
        <v>1</v>
      </c>
      <c r="AP396" s="91">
        <v>1</v>
      </c>
      <c r="AQ396" s="117" t="s">
        <v>1692</v>
      </c>
      <c r="AR396" s="91">
        <v>0</v>
      </c>
      <c r="AS396" s="91">
        <v>0</v>
      </c>
      <c r="AT396" s="91">
        <v>0</v>
      </c>
      <c r="AU396" s="91">
        <v>1</v>
      </c>
      <c r="AV396" s="91">
        <v>0</v>
      </c>
      <c r="AW396" s="91">
        <v>0</v>
      </c>
      <c r="AX396" s="91">
        <v>1</v>
      </c>
      <c r="AY396" s="117" t="s">
        <v>1692</v>
      </c>
      <c r="AZ396" s="91">
        <v>1</v>
      </c>
      <c r="BA396" s="91">
        <v>1</v>
      </c>
      <c r="BB396" s="91">
        <v>0</v>
      </c>
      <c r="BC396" s="91">
        <v>1</v>
      </c>
      <c r="BD396" s="91">
        <v>0</v>
      </c>
      <c r="BE396" s="91">
        <v>0</v>
      </c>
      <c r="BF396" s="91">
        <v>0</v>
      </c>
      <c r="BG396" s="91">
        <v>2</v>
      </c>
      <c r="BH396" s="91">
        <v>0</v>
      </c>
      <c r="BI396" s="91">
        <v>0</v>
      </c>
      <c r="BJ396" s="91">
        <v>0</v>
      </c>
      <c r="BK396" s="91">
        <v>0</v>
      </c>
      <c r="BL396" s="91">
        <v>0</v>
      </c>
      <c r="BM396" s="91">
        <v>0</v>
      </c>
      <c r="BN396" s="91">
        <v>0</v>
      </c>
      <c r="BO396" s="91">
        <v>0</v>
      </c>
      <c r="BP396" s="91">
        <v>21</v>
      </c>
      <c r="BQ396" s="91">
        <v>7</v>
      </c>
      <c r="BR396" s="91">
        <v>0</v>
      </c>
      <c r="BS396" s="91">
        <v>9</v>
      </c>
      <c r="BT396" s="91">
        <v>1</v>
      </c>
      <c r="BU396" s="91">
        <v>0</v>
      </c>
      <c r="BV396" s="91">
        <v>0</v>
      </c>
      <c r="BW396" s="91">
        <v>0</v>
      </c>
      <c r="BX396" s="91">
        <v>0</v>
      </c>
      <c r="BY396" s="91">
        <v>6</v>
      </c>
      <c r="BZ396" s="91">
        <v>2</v>
      </c>
      <c r="CA396" s="91">
        <v>0</v>
      </c>
      <c r="CB396" s="91">
        <v>0</v>
      </c>
      <c r="CC396" s="91">
        <v>2</v>
      </c>
      <c r="CD396" s="91">
        <v>1</v>
      </c>
      <c r="CE396" s="91">
        <v>0</v>
      </c>
      <c r="CF396" s="91">
        <v>2</v>
      </c>
      <c r="CG396" s="91">
        <v>1</v>
      </c>
      <c r="CH396" s="91">
        <v>0</v>
      </c>
      <c r="CI396" s="91">
        <v>0</v>
      </c>
      <c r="CJ396" s="91">
        <v>0</v>
      </c>
      <c r="CK396" s="91">
        <v>0</v>
      </c>
      <c r="CL396" s="91">
        <v>0</v>
      </c>
      <c r="CM396" s="91">
        <v>0</v>
      </c>
      <c r="CN396" s="91">
        <v>0</v>
      </c>
      <c r="CO396" s="91">
        <v>0</v>
      </c>
      <c r="CP396" s="91">
        <v>0</v>
      </c>
      <c r="CQ396" s="91">
        <v>0</v>
      </c>
      <c r="CR396" s="91">
        <v>0</v>
      </c>
      <c r="CS396" s="91">
        <v>0</v>
      </c>
      <c r="CT396" s="91">
        <v>0</v>
      </c>
      <c r="CU396" s="91">
        <v>0</v>
      </c>
      <c r="CV396" s="91">
        <v>0</v>
      </c>
      <c r="CW396" s="91">
        <v>0</v>
      </c>
      <c r="CX396" s="91">
        <v>0</v>
      </c>
      <c r="CY396" s="91">
        <v>0</v>
      </c>
      <c r="CZ396" s="91">
        <v>0</v>
      </c>
      <c r="DA396" s="91">
        <v>0</v>
      </c>
      <c r="DB396" s="91">
        <v>0</v>
      </c>
      <c r="DC396" s="91">
        <v>0</v>
      </c>
      <c r="DD396" s="91">
        <v>0</v>
      </c>
      <c r="DE396" s="91">
        <v>0</v>
      </c>
      <c r="DF396" s="91">
        <v>0</v>
      </c>
      <c r="DG396" s="91">
        <v>0</v>
      </c>
      <c r="DH396" s="91">
        <v>0</v>
      </c>
      <c r="DI396" s="91">
        <v>0</v>
      </c>
      <c r="DJ396" s="91">
        <v>0</v>
      </c>
      <c r="DK396" s="91">
        <v>0</v>
      </c>
      <c r="DL396" s="91">
        <v>0</v>
      </c>
      <c r="DM396" s="91">
        <v>0</v>
      </c>
      <c r="DN396" s="91">
        <v>0</v>
      </c>
      <c r="DO396" s="91">
        <v>0</v>
      </c>
      <c r="DP396" s="91">
        <v>0</v>
      </c>
      <c r="DQ396" s="91">
        <v>0</v>
      </c>
      <c r="DR396" s="91">
        <v>0</v>
      </c>
      <c r="DS396" s="91">
        <v>0</v>
      </c>
      <c r="DT396" s="91">
        <v>0</v>
      </c>
      <c r="DU396" s="91">
        <v>0</v>
      </c>
      <c r="DV396" s="91">
        <v>0</v>
      </c>
      <c r="DW396" s="91">
        <v>0</v>
      </c>
      <c r="DX396" s="91">
        <v>0</v>
      </c>
      <c r="DY396" s="91">
        <v>0</v>
      </c>
      <c r="DZ396" s="91">
        <v>0</v>
      </c>
      <c r="EA396" s="91">
        <v>0</v>
      </c>
      <c r="EB396" s="91">
        <v>0</v>
      </c>
      <c r="EC396" s="91">
        <v>0</v>
      </c>
      <c r="ED396" s="91">
        <v>0</v>
      </c>
      <c r="EE396" s="91">
        <v>0</v>
      </c>
      <c r="EF396" s="91">
        <v>0</v>
      </c>
      <c r="EG396" s="91">
        <v>0</v>
      </c>
      <c r="EH396" s="91">
        <v>0</v>
      </c>
      <c r="EI396" s="91">
        <v>0</v>
      </c>
      <c r="EJ396" s="91">
        <v>0</v>
      </c>
      <c r="EK396" s="91">
        <v>0</v>
      </c>
      <c r="EL396" s="91">
        <v>0</v>
      </c>
      <c r="EM396" s="91">
        <v>0</v>
      </c>
      <c r="EN396" s="91">
        <v>0</v>
      </c>
      <c r="EO396" s="91">
        <v>11</v>
      </c>
      <c r="EP396" s="91">
        <v>9</v>
      </c>
      <c r="EQ396" s="91">
        <v>0</v>
      </c>
      <c r="ER396" s="91">
        <v>0</v>
      </c>
      <c r="ES396" s="91">
        <v>0</v>
      </c>
      <c r="ET396" s="91">
        <v>0</v>
      </c>
      <c r="EU396" s="91">
        <v>0</v>
      </c>
      <c r="EV396" s="112"/>
      <c r="EW396" s="91">
        <v>1</v>
      </c>
      <c r="EX396" s="112"/>
      <c r="EY396" s="112"/>
      <c r="EZ396" s="91">
        <v>1</v>
      </c>
      <c r="FA396" s="91">
        <v>1</v>
      </c>
      <c r="FB396" s="91">
        <v>0</v>
      </c>
      <c r="FC396" s="112"/>
      <c r="FD396" s="112"/>
      <c r="FE396" s="91">
        <v>1334</v>
      </c>
      <c r="FF396" s="92">
        <v>42.59</v>
      </c>
      <c r="FG396" s="91">
        <v>3</v>
      </c>
      <c r="FH396" s="91">
        <v>3</v>
      </c>
      <c r="FI396" s="118">
        <v>1292</v>
      </c>
      <c r="FJ396" s="118">
        <v>42.54</v>
      </c>
      <c r="FK396" s="118">
        <v>3</v>
      </c>
      <c r="FL396" s="118">
        <v>3</v>
      </c>
    </row>
    <row r="397" spans="1:168" ht="28.5" x14ac:dyDescent="0.2">
      <c r="A397" s="112" t="s">
        <v>383</v>
      </c>
      <c r="B397" s="112" t="s">
        <v>420</v>
      </c>
      <c r="C397" s="91">
        <v>2</v>
      </c>
      <c r="D397" s="112" t="s">
        <v>1323</v>
      </c>
      <c r="E397" s="112" t="s">
        <v>3710</v>
      </c>
      <c r="F397" s="112">
        <v>451</v>
      </c>
      <c r="G397" s="112">
        <v>53843</v>
      </c>
      <c r="H397" s="112" t="s">
        <v>420</v>
      </c>
      <c r="I397" s="112" t="s">
        <v>5183</v>
      </c>
      <c r="J397" s="112" t="s">
        <v>5184</v>
      </c>
      <c r="K397" s="112" t="s">
        <v>1841</v>
      </c>
      <c r="L397" s="112" t="s">
        <v>1842</v>
      </c>
      <c r="M397" s="112" t="s">
        <v>2037</v>
      </c>
      <c r="N397" s="112" t="s">
        <v>5185</v>
      </c>
      <c r="O397" s="112" t="s">
        <v>1845</v>
      </c>
      <c r="P397" s="112">
        <v>469611125</v>
      </c>
      <c r="Q397" s="112" t="s">
        <v>5186</v>
      </c>
      <c r="R397" s="112" t="s">
        <v>1833</v>
      </c>
      <c r="S397" s="112" t="s">
        <v>2021</v>
      </c>
      <c r="T397" s="112" t="s">
        <v>5187</v>
      </c>
      <c r="U397" s="112" t="s">
        <v>1845</v>
      </c>
      <c r="V397" s="112">
        <v>469611123</v>
      </c>
      <c r="W397" s="112" t="s">
        <v>5188</v>
      </c>
      <c r="X397" s="91">
        <v>3</v>
      </c>
      <c r="Y397" s="91">
        <v>0</v>
      </c>
      <c r="Z397" s="91">
        <v>3</v>
      </c>
      <c r="AA397" s="92">
        <v>3</v>
      </c>
      <c r="AB397" s="92">
        <v>0</v>
      </c>
      <c r="AC397" s="92">
        <v>3</v>
      </c>
      <c r="AD397" s="117" t="s">
        <v>1692</v>
      </c>
      <c r="AE397" s="91">
        <v>3</v>
      </c>
      <c r="AF397" s="117" t="s">
        <v>1692</v>
      </c>
      <c r="AG397" s="91">
        <v>0</v>
      </c>
      <c r="AH397" s="91">
        <v>1</v>
      </c>
      <c r="AI397" s="91">
        <v>0</v>
      </c>
      <c r="AJ397" s="91">
        <v>2</v>
      </c>
      <c r="AK397" s="91">
        <v>3</v>
      </c>
      <c r="AL397" s="117" t="s">
        <v>1692</v>
      </c>
      <c r="AM397" s="91">
        <v>0</v>
      </c>
      <c r="AN397" s="91">
        <v>1</v>
      </c>
      <c r="AO397" s="91">
        <v>2</v>
      </c>
      <c r="AP397" s="91">
        <v>3</v>
      </c>
      <c r="AQ397" s="117" t="s">
        <v>1692</v>
      </c>
      <c r="AR397" s="91">
        <v>0</v>
      </c>
      <c r="AS397" s="91">
        <v>0</v>
      </c>
      <c r="AT397" s="91">
        <v>0</v>
      </c>
      <c r="AU397" s="91">
        <v>3</v>
      </c>
      <c r="AV397" s="91">
        <v>0</v>
      </c>
      <c r="AW397" s="91">
        <v>0</v>
      </c>
      <c r="AX397" s="91">
        <v>3</v>
      </c>
      <c r="AY397" s="117" t="s">
        <v>1692</v>
      </c>
      <c r="AZ397" s="91">
        <v>1</v>
      </c>
      <c r="BA397" s="91">
        <v>1</v>
      </c>
      <c r="BB397" s="91">
        <v>0</v>
      </c>
      <c r="BC397" s="91">
        <v>1</v>
      </c>
      <c r="BD397" s="91">
        <v>0</v>
      </c>
      <c r="BE397" s="91">
        <v>0</v>
      </c>
      <c r="BF397" s="91">
        <v>0</v>
      </c>
      <c r="BG397" s="91">
        <v>8</v>
      </c>
      <c r="BH397" s="91">
        <v>1</v>
      </c>
      <c r="BI397" s="91">
        <v>0</v>
      </c>
      <c r="BJ397" s="91">
        <v>11</v>
      </c>
      <c r="BK397" s="91">
        <v>2</v>
      </c>
      <c r="BL397" s="91">
        <v>0</v>
      </c>
      <c r="BM397" s="91">
        <v>0</v>
      </c>
      <c r="BN397" s="91">
        <v>2</v>
      </c>
      <c r="BO397" s="91">
        <v>5</v>
      </c>
      <c r="BP397" s="91">
        <v>38</v>
      </c>
      <c r="BQ397" s="91">
        <v>32</v>
      </c>
      <c r="BR397" s="91">
        <v>0</v>
      </c>
      <c r="BS397" s="91">
        <v>10</v>
      </c>
      <c r="BT397" s="91">
        <v>7</v>
      </c>
      <c r="BU397" s="91">
        <v>0</v>
      </c>
      <c r="BV397" s="91">
        <v>0</v>
      </c>
      <c r="BW397" s="91">
        <v>7</v>
      </c>
      <c r="BX397" s="91">
        <v>6</v>
      </c>
      <c r="BY397" s="91">
        <v>22</v>
      </c>
      <c r="BZ397" s="91">
        <v>2</v>
      </c>
      <c r="CA397" s="91">
        <v>0</v>
      </c>
      <c r="CB397" s="91">
        <v>2</v>
      </c>
      <c r="CC397" s="91">
        <v>23</v>
      </c>
      <c r="CD397" s="91">
        <v>3</v>
      </c>
      <c r="CE397" s="91">
        <v>2</v>
      </c>
      <c r="CF397" s="91">
        <v>4</v>
      </c>
      <c r="CG397" s="91">
        <v>8</v>
      </c>
      <c r="CH397" s="91">
        <v>1</v>
      </c>
      <c r="CI397" s="91">
        <v>0</v>
      </c>
      <c r="CJ397" s="91">
        <v>1</v>
      </c>
      <c r="CK397" s="91">
        <v>3</v>
      </c>
      <c r="CL397" s="91">
        <v>0</v>
      </c>
      <c r="CM397" s="91">
        <v>0</v>
      </c>
      <c r="CN397" s="91">
        <v>0</v>
      </c>
      <c r="CO397" s="91">
        <v>0</v>
      </c>
      <c r="CP397" s="91">
        <v>0</v>
      </c>
      <c r="CQ397" s="91">
        <v>0</v>
      </c>
      <c r="CR397" s="91">
        <v>0</v>
      </c>
      <c r="CS397" s="91">
        <v>0</v>
      </c>
      <c r="CT397" s="91">
        <v>0</v>
      </c>
      <c r="CU397" s="91">
        <v>0</v>
      </c>
      <c r="CV397" s="91">
        <v>0</v>
      </c>
      <c r="CW397" s="91">
        <v>0</v>
      </c>
      <c r="CX397" s="91">
        <v>0</v>
      </c>
      <c r="CY397" s="91">
        <v>0</v>
      </c>
      <c r="CZ397" s="91">
        <v>0</v>
      </c>
      <c r="DA397" s="91">
        <v>0</v>
      </c>
      <c r="DB397" s="91">
        <v>0</v>
      </c>
      <c r="DC397" s="91">
        <v>20</v>
      </c>
      <c r="DD397" s="91">
        <v>1</v>
      </c>
      <c r="DE397" s="91">
        <v>0</v>
      </c>
      <c r="DF397" s="91">
        <v>0</v>
      </c>
      <c r="DG397" s="91">
        <v>1</v>
      </c>
      <c r="DH397" s="91">
        <v>0</v>
      </c>
      <c r="DI397" s="91">
        <v>3</v>
      </c>
      <c r="DJ397" s="91">
        <v>0</v>
      </c>
      <c r="DK397" s="91">
        <v>0</v>
      </c>
      <c r="DL397" s="91">
        <v>0</v>
      </c>
      <c r="DM397" s="91">
        <v>0</v>
      </c>
      <c r="DN397" s="91">
        <v>0</v>
      </c>
      <c r="DO397" s="91">
        <v>0</v>
      </c>
      <c r="DP397" s="91">
        <v>0</v>
      </c>
      <c r="DQ397" s="91">
        <v>0</v>
      </c>
      <c r="DR397" s="91">
        <v>0</v>
      </c>
      <c r="DS397" s="91">
        <v>0</v>
      </c>
      <c r="DT397" s="91">
        <v>0</v>
      </c>
      <c r="DU397" s="91">
        <v>0</v>
      </c>
      <c r="DV397" s="91">
        <v>0</v>
      </c>
      <c r="DW397" s="91">
        <v>0</v>
      </c>
      <c r="DX397" s="91">
        <v>0</v>
      </c>
      <c r="DY397" s="91">
        <v>0</v>
      </c>
      <c r="DZ397" s="91">
        <v>0</v>
      </c>
      <c r="EA397" s="91">
        <v>0</v>
      </c>
      <c r="EB397" s="91">
        <v>0</v>
      </c>
      <c r="EC397" s="91">
        <v>0</v>
      </c>
      <c r="ED397" s="91">
        <v>0</v>
      </c>
      <c r="EE397" s="91">
        <v>0</v>
      </c>
      <c r="EF397" s="91">
        <v>0</v>
      </c>
      <c r="EG397" s="91">
        <v>1</v>
      </c>
      <c r="EH397" s="91">
        <v>0</v>
      </c>
      <c r="EI397" s="91">
        <v>0</v>
      </c>
      <c r="EJ397" s="91">
        <v>0</v>
      </c>
      <c r="EK397" s="91">
        <v>0</v>
      </c>
      <c r="EL397" s="91">
        <v>0</v>
      </c>
      <c r="EM397" s="91">
        <v>0</v>
      </c>
      <c r="EN397" s="91">
        <v>0</v>
      </c>
      <c r="EO397" s="91">
        <v>0</v>
      </c>
      <c r="EP397" s="91">
        <v>326</v>
      </c>
      <c r="EQ397" s="91">
        <v>0</v>
      </c>
      <c r="ER397" s="91">
        <v>0</v>
      </c>
      <c r="ES397" s="91">
        <v>1</v>
      </c>
      <c r="ET397" s="91">
        <v>0</v>
      </c>
      <c r="EU397" s="91">
        <v>1</v>
      </c>
      <c r="EV397" s="112" t="s">
        <v>5189</v>
      </c>
      <c r="EW397" s="91">
        <v>1</v>
      </c>
      <c r="EX397" s="112" t="s">
        <v>5190</v>
      </c>
      <c r="EY397" s="112" t="s">
        <v>5191</v>
      </c>
      <c r="EZ397" s="91">
        <v>1</v>
      </c>
      <c r="FA397" s="91">
        <v>1</v>
      </c>
      <c r="FB397" s="91">
        <v>1</v>
      </c>
      <c r="FC397" s="112" t="s">
        <v>1845</v>
      </c>
      <c r="FD397" s="112" t="s">
        <v>5192</v>
      </c>
      <c r="FE397" s="91">
        <v>5336</v>
      </c>
      <c r="FF397" s="92">
        <v>69.8</v>
      </c>
      <c r="FG397" s="91">
        <v>3</v>
      </c>
      <c r="FH397" s="91">
        <v>3</v>
      </c>
      <c r="FI397" s="118">
        <v>5332</v>
      </c>
      <c r="FJ397" s="118">
        <v>69.760000000000005</v>
      </c>
      <c r="FK397" s="118">
        <v>3</v>
      </c>
      <c r="FL397" s="118">
        <v>3</v>
      </c>
    </row>
    <row r="398" spans="1:168" x14ac:dyDescent="0.2">
      <c r="A398" s="112" t="s">
        <v>383</v>
      </c>
      <c r="B398" s="112" t="s">
        <v>421</v>
      </c>
      <c r="C398" s="91">
        <v>3</v>
      </c>
      <c r="D398" s="112" t="s">
        <v>1339</v>
      </c>
      <c r="E398" s="112" t="s">
        <v>5193</v>
      </c>
      <c r="F398" s="112">
        <v>16</v>
      </c>
      <c r="G398" s="112">
        <v>56224</v>
      </c>
      <c r="H398" s="112" t="s">
        <v>5194</v>
      </c>
      <c r="I398" s="112" t="s">
        <v>5195</v>
      </c>
      <c r="J398" s="112" t="s">
        <v>5196</v>
      </c>
      <c r="K398" s="112" t="s">
        <v>2182</v>
      </c>
      <c r="L398" s="112"/>
      <c r="M398" s="112" t="s">
        <v>1911</v>
      </c>
      <c r="N398" s="112" t="s">
        <v>5197</v>
      </c>
      <c r="O398" s="112"/>
      <c r="P398" s="112">
        <v>465514239</v>
      </c>
      <c r="Q398" s="112" t="s">
        <v>5198</v>
      </c>
      <c r="R398" s="112"/>
      <c r="S398" s="112" t="s">
        <v>2359</v>
      </c>
      <c r="T398" s="112" t="s">
        <v>5199</v>
      </c>
      <c r="U398" s="112" t="s">
        <v>1933</v>
      </c>
      <c r="V398" s="112">
        <v>465514275</v>
      </c>
      <c r="W398" s="112" t="s">
        <v>5200</v>
      </c>
      <c r="X398" s="91">
        <v>5</v>
      </c>
      <c r="Y398" s="91">
        <v>0</v>
      </c>
      <c r="Z398" s="91">
        <v>5</v>
      </c>
      <c r="AA398" s="92">
        <v>5</v>
      </c>
      <c r="AB398" s="92">
        <v>0</v>
      </c>
      <c r="AC398" s="92">
        <v>5</v>
      </c>
      <c r="AD398" s="117" t="s">
        <v>1692</v>
      </c>
      <c r="AE398" s="91">
        <v>5</v>
      </c>
      <c r="AF398" s="117" t="s">
        <v>1692</v>
      </c>
      <c r="AG398" s="91">
        <v>0</v>
      </c>
      <c r="AH398" s="91">
        <v>4</v>
      </c>
      <c r="AI398" s="91">
        <v>0</v>
      </c>
      <c r="AJ398" s="91">
        <v>1</v>
      </c>
      <c r="AK398" s="91">
        <v>5</v>
      </c>
      <c r="AL398" s="117" t="s">
        <v>1692</v>
      </c>
      <c r="AM398" s="91">
        <v>0</v>
      </c>
      <c r="AN398" s="91">
        <v>0</v>
      </c>
      <c r="AO398" s="91">
        <v>5</v>
      </c>
      <c r="AP398" s="91">
        <v>5</v>
      </c>
      <c r="AQ398" s="117" t="s">
        <v>1692</v>
      </c>
      <c r="AR398" s="91">
        <v>0</v>
      </c>
      <c r="AS398" s="91">
        <v>0</v>
      </c>
      <c r="AT398" s="91">
        <v>0</v>
      </c>
      <c r="AU398" s="91">
        <v>4</v>
      </c>
      <c r="AV398" s="91">
        <v>1</v>
      </c>
      <c r="AW398" s="91">
        <v>0</v>
      </c>
      <c r="AX398" s="91">
        <v>5</v>
      </c>
      <c r="AY398" s="117" t="s">
        <v>1692</v>
      </c>
      <c r="AZ398" s="91">
        <v>1</v>
      </c>
      <c r="BA398" s="91">
        <v>1</v>
      </c>
      <c r="BB398" s="91">
        <v>1</v>
      </c>
      <c r="BC398" s="91">
        <v>1</v>
      </c>
      <c r="BD398" s="91">
        <v>0</v>
      </c>
      <c r="BE398" s="91">
        <v>0</v>
      </c>
      <c r="BF398" s="91">
        <v>0</v>
      </c>
      <c r="BG398" s="91">
        <v>45</v>
      </c>
      <c r="BH398" s="91">
        <v>0</v>
      </c>
      <c r="BI398" s="91">
        <v>0</v>
      </c>
      <c r="BJ398" s="91">
        <v>20</v>
      </c>
      <c r="BK398" s="91">
        <v>0</v>
      </c>
      <c r="BL398" s="91">
        <v>0</v>
      </c>
      <c r="BM398" s="91">
        <v>0</v>
      </c>
      <c r="BN398" s="91">
        <v>0</v>
      </c>
      <c r="BO398" s="91">
        <v>2</v>
      </c>
      <c r="BP398" s="91">
        <v>128</v>
      </c>
      <c r="BQ398" s="91">
        <v>50</v>
      </c>
      <c r="BR398" s="91">
        <v>0</v>
      </c>
      <c r="BS398" s="91">
        <v>50</v>
      </c>
      <c r="BT398" s="91">
        <v>32</v>
      </c>
      <c r="BU398" s="91">
        <v>3</v>
      </c>
      <c r="BV398" s="91">
        <v>0</v>
      </c>
      <c r="BW398" s="91">
        <v>0</v>
      </c>
      <c r="BX398" s="91">
        <v>0</v>
      </c>
      <c r="BY398" s="91">
        <v>70</v>
      </c>
      <c r="BZ398" s="91">
        <v>0</v>
      </c>
      <c r="CA398" s="91">
        <v>2</v>
      </c>
      <c r="CB398" s="91">
        <v>1</v>
      </c>
      <c r="CC398" s="91">
        <v>16</v>
      </c>
      <c r="CD398" s="91">
        <v>15</v>
      </c>
      <c r="CE398" s="91">
        <v>0</v>
      </c>
      <c r="CF398" s="91">
        <v>10</v>
      </c>
      <c r="CG398" s="91">
        <v>0</v>
      </c>
      <c r="CH398" s="91">
        <v>0</v>
      </c>
      <c r="CI398" s="91">
        <v>0</v>
      </c>
      <c r="CJ398" s="91">
        <v>0</v>
      </c>
      <c r="CK398" s="91">
        <v>0</v>
      </c>
      <c r="CL398" s="91">
        <v>0</v>
      </c>
      <c r="CM398" s="91">
        <v>0</v>
      </c>
      <c r="CN398" s="91">
        <v>0</v>
      </c>
      <c r="CO398" s="91">
        <v>0</v>
      </c>
      <c r="CP398" s="91">
        <v>0</v>
      </c>
      <c r="CQ398" s="91">
        <v>0</v>
      </c>
      <c r="CR398" s="91">
        <v>0</v>
      </c>
      <c r="CS398" s="91">
        <v>0</v>
      </c>
      <c r="CT398" s="91">
        <v>0</v>
      </c>
      <c r="CU398" s="91">
        <v>0</v>
      </c>
      <c r="CV398" s="91">
        <v>0</v>
      </c>
      <c r="CW398" s="91">
        <v>0</v>
      </c>
      <c r="CX398" s="91">
        <v>0</v>
      </c>
      <c r="CY398" s="91">
        <v>0</v>
      </c>
      <c r="CZ398" s="91">
        <v>0</v>
      </c>
      <c r="DA398" s="91">
        <v>0</v>
      </c>
      <c r="DB398" s="91">
        <v>0</v>
      </c>
      <c r="DC398" s="91">
        <v>22</v>
      </c>
      <c r="DD398" s="91">
        <v>4</v>
      </c>
      <c r="DE398" s="91">
        <v>0</v>
      </c>
      <c r="DF398" s="91">
        <v>0</v>
      </c>
      <c r="DG398" s="91">
        <v>0</v>
      </c>
      <c r="DH398" s="91">
        <v>0</v>
      </c>
      <c r="DI398" s="91">
        <v>0</v>
      </c>
      <c r="DJ398" s="91">
        <v>0</v>
      </c>
      <c r="DK398" s="91">
        <v>0</v>
      </c>
      <c r="DL398" s="91">
        <v>0</v>
      </c>
      <c r="DM398" s="91">
        <v>0</v>
      </c>
      <c r="DN398" s="91">
        <v>0</v>
      </c>
      <c r="DO398" s="91">
        <v>0</v>
      </c>
      <c r="DP398" s="91">
        <v>0</v>
      </c>
      <c r="DQ398" s="91">
        <v>0</v>
      </c>
      <c r="DR398" s="91">
        <v>0</v>
      </c>
      <c r="DS398" s="91">
        <v>0</v>
      </c>
      <c r="DT398" s="91">
        <v>0</v>
      </c>
      <c r="DU398" s="91">
        <v>0</v>
      </c>
      <c r="DV398" s="91">
        <v>0</v>
      </c>
      <c r="DW398" s="91">
        <v>0</v>
      </c>
      <c r="DX398" s="91">
        <v>0</v>
      </c>
      <c r="DY398" s="91">
        <v>0</v>
      </c>
      <c r="DZ398" s="91">
        <v>0</v>
      </c>
      <c r="EA398" s="91">
        <v>1</v>
      </c>
      <c r="EB398" s="91">
        <v>0</v>
      </c>
      <c r="EC398" s="91">
        <v>0</v>
      </c>
      <c r="ED398" s="91">
        <v>0</v>
      </c>
      <c r="EE398" s="91">
        <v>0</v>
      </c>
      <c r="EF398" s="91">
        <v>0</v>
      </c>
      <c r="EG398" s="91">
        <v>0</v>
      </c>
      <c r="EH398" s="91">
        <v>0</v>
      </c>
      <c r="EI398" s="91">
        <v>0</v>
      </c>
      <c r="EJ398" s="91">
        <v>0</v>
      </c>
      <c r="EK398" s="91">
        <v>0</v>
      </c>
      <c r="EL398" s="91">
        <v>0</v>
      </c>
      <c r="EM398" s="91">
        <v>0</v>
      </c>
      <c r="EN398" s="91">
        <v>0</v>
      </c>
      <c r="EO398" s="91">
        <v>6</v>
      </c>
      <c r="EP398" s="91">
        <v>378</v>
      </c>
      <c r="EQ398" s="91">
        <v>0</v>
      </c>
      <c r="ER398" s="91">
        <v>0</v>
      </c>
      <c r="ES398" s="91">
        <v>0</v>
      </c>
      <c r="ET398" s="91">
        <v>0</v>
      </c>
      <c r="EU398" s="91">
        <v>0</v>
      </c>
      <c r="EV398" s="112"/>
      <c r="EW398" s="91">
        <v>2</v>
      </c>
      <c r="EX398" s="112"/>
      <c r="EY398" s="112" t="s">
        <v>5201</v>
      </c>
      <c r="EZ398" s="91">
        <v>1</v>
      </c>
      <c r="FA398" s="91">
        <v>1</v>
      </c>
      <c r="FB398" s="91">
        <v>1</v>
      </c>
      <c r="FC398" s="112"/>
      <c r="FD398" s="112"/>
      <c r="FE398" s="91">
        <v>21649</v>
      </c>
      <c r="FF398" s="92">
        <v>141.25</v>
      </c>
      <c r="FG398" s="91">
        <v>12</v>
      </c>
      <c r="FH398" s="91">
        <v>12</v>
      </c>
      <c r="FI398" s="118">
        <v>22186</v>
      </c>
      <c r="FJ398" s="118">
        <v>141.26</v>
      </c>
      <c r="FK398" s="118">
        <v>12</v>
      </c>
      <c r="FL398" s="118">
        <v>12</v>
      </c>
    </row>
    <row r="399" spans="1:168" ht="28.5" x14ac:dyDescent="0.2">
      <c r="A399" s="112" t="s">
        <v>383</v>
      </c>
      <c r="B399" s="112" t="s">
        <v>422</v>
      </c>
      <c r="C399" s="91">
        <v>1</v>
      </c>
      <c r="D399" s="112" t="s">
        <v>1385</v>
      </c>
      <c r="E399" s="112" t="s">
        <v>422</v>
      </c>
      <c r="F399" s="112">
        <v>3</v>
      </c>
      <c r="G399" s="112">
        <v>56134</v>
      </c>
      <c r="H399" s="112" t="s">
        <v>422</v>
      </c>
      <c r="I399" s="112" t="s">
        <v>5202</v>
      </c>
      <c r="J399" s="112" t="s">
        <v>5203</v>
      </c>
      <c r="K399" s="112" t="s">
        <v>2182</v>
      </c>
      <c r="L399" s="112" t="s">
        <v>1948</v>
      </c>
      <c r="M399" s="112" t="s">
        <v>4528</v>
      </c>
      <c r="N399" s="112" t="s">
        <v>5204</v>
      </c>
      <c r="O399" s="112"/>
      <c r="P399" s="112">
        <v>465391132</v>
      </c>
      <c r="Q399" s="112" t="s">
        <v>5203</v>
      </c>
      <c r="R399" s="112" t="s">
        <v>1948</v>
      </c>
      <c r="S399" s="112" t="s">
        <v>4528</v>
      </c>
      <c r="T399" s="112" t="s">
        <v>5204</v>
      </c>
      <c r="U399" s="112"/>
      <c r="V399" s="112">
        <v>465391132</v>
      </c>
      <c r="W399" s="112" t="s">
        <v>5203</v>
      </c>
      <c r="X399" s="91">
        <v>1</v>
      </c>
      <c r="Y399" s="91">
        <v>0</v>
      </c>
      <c r="Z399" s="91">
        <v>1</v>
      </c>
      <c r="AA399" s="92">
        <v>1</v>
      </c>
      <c r="AB399" s="92">
        <v>0</v>
      </c>
      <c r="AC399" s="92">
        <v>1</v>
      </c>
      <c r="AD399" s="117" t="s">
        <v>1692</v>
      </c>
      <c r="AE399" s="91">
        <v>1</v>
      </c>
      <c r="AF399" s="117" t="s">
        <v>1692</v>
      </c>
      <c r="AG399" s="91">
        <v>0</v>
      </c>
      <c r="AH399" s="91">
        <v>0</v>
      </c>
      <c r="AI399" s="91">
        <v>1</v>
      </c>
      <c r="AJ399" s="91">
        <v>0</v>
      </c>
      <c r="AK399" s="91">
        <v>1</v>
      </c>
      <c r="AL399" s="117" t="s">
        <v>1692</v>
      </c>
      <c r="AM399" s="91">
        <v>1</v>
      </c>
      <c r="AN399" s="91">
        <v>0</v>
      </c>
      <c r="AO399" s="91">
        <v>0</v>
      </c>
      <c r="AP399" s="91">
        <v>1</v>
      </c>
      <c r="AQ399" s="117" t="s">
        <v>1692</v>
      </c>
      <c r="AR399" s="91">
        <v>0</v>
      </c>
      <c r="AS399" s="91">
        <v>0</v>
      </c>
      <c r="AT399" s="91">
        <v>0</v>
      </c>
      <c r="AU399" s="91">
        <v>1</v>
      </c>
      <c r="AV399" s="91">
        <v>0</v>
      </c>
      <c r="AW399" s="91">
        <v>0</v>
      </c>
      <c r="AX399" s="91">
        <v>1</v>
      </c>
      <c r="AY399" s="117" t="s">
        <v>1692</v>
      </c>
      <c r="AZ399" s="91">
        <v>0</v>
      </c>
      <c r="BA399" s="91">
        <v>1</v>
      </c>
      <c r="BB399" s="91">
        <v>0</v>
      </c>
      <c r="BC399" s="91">
        <v>1</v>
      </c>
      <c r="BD399" s="91">
        <v>0</v>
      </c>
      <c r="BE399" s="91">
        <v>0</v>
      </c>
      <c r="BF399" s="91">
        <v>0</v>
      </c>
      <c r="BG399" s="91">
        <v>2</v>
      </c>
      <c r="BH399" s="91">
        <v>2</v>
      </c>
      <c r="BI399" s="91">
        <v>0</v>
      </c>
      <c r="BJ399" s="91">
        <v>7</v>
      </c>
      <c r="BK399" s="91">
        <v>0</v>
      </c>
      <c r="BL399" s="91">
        <v>0</v>
      </c>
      <c r="BM399" s="91">
        <v>0</v>
      </c>
      <c r="BN399" s="91">
        <v>0</v>
      </c>
      <c r="BO399" s="91">
        <v>2</v>
      </c>
      <c r="BP399" s="91">
        <v>13</v>
      </c>
      <c r="BQ399" s="91">
        <v>11</v>
      </c>
      <c r="BR399" s="91">
        <v>0</v>
      </c>
      <c r="BS399" s="91">
        <v>5</v>
      </c>
      <c r="BT399" s="91">
        <v>0</v>
      </c>
      <c r="BU399" s="91">
        <v>0</v>
      </c>
      <c r="BV399" s="91">
        <v>0</v>
      </c>
      <c r="BW399" s="91">
        <v>1</v>
      </c>
      <c r="BX399" s="91">
        <v>0</v>
      </c>
      <c r="BY399" s="91">
        <v>16</v>
      </c>
      <c r="BZ399" s="91">
        <v>0</v>
      </c>
      <c r="CA399" s="91">
        <v>0</v>
      </c>
      <c r="CB399" s="91">
        <v>0</v>
      </c>
      <c r="CC399" s="91">
        <v>4</v>
      </c>
      <c r="CD399" s="91">
        <v>2</v>
      </c>
      <c r="CE399" s="91">
        <v>0</v>
      </c>
      <c r="CF399" s="91">
        <v>4</v>
      </c>
      <c r="CG399" s="91">
        <v>0</v>
      </c>
      <c r="CH399" s="91">
        <v>0</v>
      </c>
      <c r="CI399" s="91">
        <v>0</v>
      </c>
      <c r="CJ399" s="91">
        <v>0</v>
      </c>
      <c r="CK399" s="91">
        <v>1</v>
      </c>
      <c r="CL399" s="91">
        <v>0</v>
      </c>
      <c r="CM399" s="91">
        <v>0</v>
      </c>
      <c r="CN399" s="91">
        <v>0</v>
      </c>
      <c r="CO399" s="91">
        <v>0</v>
      </c>
      <c r="CP399" s="91">
        <v>0</v>
      </c>
      <c r="CQ399" s="91">
        <v>0</v>
      </c>
      <c r="CR399" s="91">
        <v>0</v>
      </c>
      <c r="CS399" s="91">
        <v>0</v>
      </c>
      <c r="CT399" s="91">
        <v>0</v>
      </c>
      <c r="CU399" s="91">
        <v>0</v>
      </c>
      <c r="CV399" s="91">
        <v>0</v>
      </c>
      <c r="CW399" s="91">
        <v>0</v>
      </c>
      <c r="CX399" s="91">
        <v>0</v>
      </c>
      <c r="CY399" s="91">
        <v>0</v>
      </c>
      <c r="CZ399" s="91">
        <v>0</v>
      </c>
      <c r="DA399" s="91">
        <v>0</v>
      </c>
      <c r="DB399" s="91">
        <v>0</v>
      </c>
      <c r="DC399" s="91">
        <v>1</v>
      </c>
      <c r="DD399" s="91">
        <v>0</v>
      </c>
      <c r="DE399" s="91">
        <v>0</v>
      </c>
      <c r="DF399" s="91">
        <v>0</v>
      </c>
      <c r="DG399" s="91">
        <v>0</v>
      </c>
      <c r="DH399" s="91">
        <v>0</v>
      </c>
      <c r="DI399" s="91">
        <v>3</v>
      </c>
      <c r="DJ399" s="91">
        <v>0</v>
      </c>
      <c r="DK399" s="91">
        <v>0</v>
      </c>
      <c r="DL399" s="91">
        <v>0</v>
      </c>
      <c r="DM399" s="91">
        <v>0</v>
      </c>
      <c r="DN399" s="91">
        <v>0</v>
      </c>
      <c r="DO399" s="91">
        <v>0</v>
      </c>
      <c r="DP399" s="91">
        <v>0</v>
      </c>
      <c r="DQ399" s="91">
        <v>0</v>
      </c>
      <c r="DR399" s="91">
        <v>0</v>
      </c>
      <c r="DS399" s="91">
        <v>0</v>
      </c>
      <c r="DT399" s="91">
        <v>0</v>
      </c>
      <c r="DU399" s="91">
        <v>0</v>
      </c>
      <c r="DV399" s="91">
        <v>0</v>
      </c>
      <c r="DW399" s="91">
        <v>0</v>
      </c>
      <c r="DX399" s="91">
        <v>0</v>
      </c>
      <c r="DY399" s="91">
        <v>0</v>
      </c>
      <c r="DZ399" s="91">
        <v>1</v>
      </c>
      <c r="EA399" s="91">
        <v>2</v>
      </c>
      <c r="EB399" s="91">
        <v>0</v>
      </c>
      <c r="EC399" s="91">
        <v>0</v>
      </c>
      <c r="ED399" s="91">
        <v>0</v>
      </c>
      <c r="EE399" s="91">
        <v>0</v>
      </c>
      <c r="EF399" s="91">
        <v>0</v>
      </c>
      <c r="EG399" s="91">
        <v>0</v>
      </c>
      <c r="EH399" s="91">
        <v>3</v>
      </c>
      <c r="EI399" s="91">
        <v>0</v>
      </c>
      <c r="EJ399" s="91">
        <v>0</v>
      </c>
      <c r="EK399" s="91">
        <v>0</v>
      </c>
      <c r="EL399" s="91">
        <v>0</v>
      </c>
      <c r="EM399" s="91">
        <v>0</v>
      </c>
      <c r="EN399" s="91">
        <v>0</v>
      </c>
      <c r="EO399" s="91">
        <v>0</v>
      </c>
      <c r="EP399" s="91">
        <v>24</v>
      </c>
      <c r="EQ399" s="91">
        <v>0</v>
      </c>
      <c r="ER399" s="91">
        <v>0</v>
      </c>
      <c r="ES399" s="91">
        <v>0</v>
      </c>
      <c r="ET399" s="91">
        <v>0</v>
      </c>
      <c r="EU399" s="91">
        <v>0</v>
      </c>
      <c r="EV399" s="112"/>
      <c r="EW399" s="91">
        <v>1</v>
      </c>
      <c r="EX399" s="112"/>
      <c r="EY399" s="112"/>
      <c r="EZ399" s="91">
        <v>1</v>
      </c>
      <c r="FA399" s="91">
        <v>1</v>
      </c>
      <c r="FB399" s="91">
        <v>1</v>
      </c>
      <c r="FC399" s="112"/>
      <c r="FD399" s="112"/>
      <c r="FE399" s="91">
        <v>1599</v>
      </c>
      <c r="FF399" s="92">
        <v>43.419589999999999</v>
      </c>
      <c r="FG399" s="91">
        <v>3</v>
      </c>
      <c r="FH399" s="91">
        <v>3</v>
      </c>
      <c r="FI399" s="118">
        <v>1599</v>
      </c>
      <c r="FJ399" s="118">
        <v>43.42</v>
      </c>
      <c r="FK399" s="118">
        <v>3</v>
      </c>
      <c r="FL399" s="118">
        <v>3</v>
      </c>
    </row>
    <row r="400" spans="1:168" ht="42.75" x14ac:dyDescent="0.2">
      <c r="A400" s="112" t="s">
        <v>383</v>
      </c>
      <c r="B400" s="112" t="s">
        <v>423</v>
      </c>
      <c r="C400" s="91">
        <v>3</v>
      </c>
      <c r="D400" s="112" t="s">
        <v>1386</v>
      </c>
      <c r="E400" s="112" t="s">
        <v>5205</v>
      </c>
      <c r="F400" s="112">
        <v>92</v>
      </c>
      <c r="G400" s="112">
        <v>56601</v>
      </c>
      <c r="H400" s="112" t="s">
        <v>423</v>
      </c>
      <c r="I400" s="112" t="s">
        <v>5206</v>
      </c>
      <c r="J400" s="112" t="s">
        <v>5207</v>
      </c>
      <c r="K400" s="112" t="s">
        <v>3989</v>
      </c>
      <c r="L400" s="112" t="s">
        <v>1842</v>
      </c>
      <c r="M400" s="112" t="s">
        <v>5208</v>
      </c>
      <c r="N400" s="112" t="s">
        <v>5209</v>
      </c>
      <c r="O400" s="112" t="s">
        <v>1845</v>
      </c>
      <c r="P400" s="112" t="s">
        <v>5210</v>
      </c>
      <c r="Q400" s="112" t="s">
        <v>5211</v>
      </c>
      <c r="R400" s="112" t="s">
        <v>1842</v>
      </c>
      <c r="S400" s="112" t="s">
        <v>5208</v>
      </c>
      <c r="T400" s="112" t="s">
        <v>5209</v>
      </c>
      <c r="U400" s="112"/>
      <c r="V400" s="112">
        <v>465466161</v>
      </c>
      <c r="W400" s="112" t="s">
        <v>5211</v>
      </c>
      <c r="X400" s="91">
        <v>6</v>
      </c>
      <c r="Y400" s="91">
        <v>0</v>
      </c>
      <c r="Z400" s="91">
        <v>6</v>
      </c>
      <c r="AA400" s="92">
        <v>6</v>
      </c>
      <c r="AB400" s="92">
        <v>0</v>
      </c>
      <c r="AC400" s="92">
        <v>6</v>
      </c>
      <c r="AD400" s="117" t="s">
        <v>1692</v>
      </c>
      <c r="AE400" s="91">
        <v>6</v>
      </c>
      <c r="AF400" s="117" t="s">
        <v>1692</v>
      </c>
      <c r="AG400" s="91">
        <v>0</v>
      </c>
      <c r="AH400" s="91">
        <v>5</v>
      </c>
      <c r="AI400" s="91">
        <v>0</v>
      </c>
      <c r="AJ400" s="91">
        <v>1</v>
      </c>
      <c r="AK400" s="91">
        <v>6</v>
      </c>
      <c r="AL400" s="117" t="s">
        <v>1692</v>
      </c>
      <c r="AM400" s="91">
        <v>0</v>
      </c>
      <c r="AN400" s="91">
        <v>0</v>
      </c>
      <c r="AO400" s="91">
        <v>6</v>
      </c>
      <c r="AP400" s="91">
        <v>6</v>
      </c>
      <c r="AQ400" s="117" t="s">
        <v>1692</v>
      </c>
      <c r="AR400" s="91">
        <v>0</v>
      </c>
      <c r="AS400" s="91">
        <v>0</v>
      </c>
      <c r="AT400" s="91">
        <v>0</v>
      </c>
      <c r="AU400" s="91">
        <v>5</v>
      </c>
      <c r="AV400" s="91">
        <v>1</v>
      </c>
      <c r="AW400" s="91">
        <v>0</v>
      </c>
      <c r="AX400" s="91">
        <v>6</v>
      </c>
      <c r="AY400" s="117" t="s">
        <v>1692</v>
      </c>
      <c r="AZ400" s="91">
        <v>1</v>
      </c>
      <c r="BA400" s="91">
        <v>1</v>
      </c>
      <c r="BB400" s="91">
        <v>1</v>
      </c>
      <c r="BC400" s="91">
        <v>1</v>
      </c>
      <c r="BD400" s="91">
        <v>0</v>
      </c>
      <c r="BE400" s="91">
        <v>0</v>
      </c>
      <c r="BF400" s="91">
        <v>0</v>
      </c>
      <c r="BG400" s="91">
        <v>26</v>
      </c>
      <c r="BH400" s="91">
        <v>0</v>
      </c>
      <c r="BI400" s="91">
        <v>0</v>
      </c>
      <c r="BJ400" s="91">
        <v>12</v>
      </c>
      <c r="BK400" s="91">
        <v>10</v>
      </c>
      <c r="BL400" s="91">
        <v>0</v>
      </c>
      <c r="BM400" s="91">
        <v>0</v>
      </c>
      <c r="BN400" s="91">
        <v>0</v>
      </c>
      <c r="BO400" s="91">
        <v>1</v>
      </c>
      <c r="BP400" s="91">
        <v>43</v>
      </c>
      <c r="BQ400" s="91">
        <v>45</v>
      </c>
      <c r="BR400" s="91">
        <v>2</v>
      </c>
      <c r="BS400" s="91">
        <v>23</v>
      </c>
      <c r="BT400" s="91">
        <v>24</v>
      </c>
      <c r="BU400" s="91">
        <v>2</v>
      </c>
      <c r="BV400" s="91">
        <v>0</v>
      </c>
      <c r="BW400" s="91">
        <v>7</v>
      </c>
      <c r="BX400" s="91">
        <v>4</v>
      </c>
      <c r="BY400" s="91">
        <v>43</v>
      </c>
      <c r="BZ400" s="91">
        <v>6</v>
      </c>
      <c r="CA400" s="91">
        <v>0</v>
      </c>
      <c r="CB400" s="91">
        <v>1</v>
      </c>
      <c r="CC400" s="91">
        <v>11</v>
      </c>
      <c r="CD400" s="91">
        <v>3</v>
      </c>
      <c r="CE400" s="91">
        <v>2</v>
      </c>
      <c r="CF400" s="91">
        <v>5</v>
      </c>
      <c r="CG400" s="91">
        <v>1</v>
      </c>
      <c r="CH400" s="91">
        <v>0</v>
      </c>
      <c r="CI400" s="91">
        <v>0</v>
      </c>
      <c r="CJ400" s="91">
        <v>0</v>
      </c>
      <c r="CK400" s="91">
        <v>0</v>
      </c>
      <c r="CL400" s="91">
        <v>0</v>
      </c>
      <c r="CM400" s="91">
        <v>0</v>
      </c>
      <c r="CN400" s="91">
        <v>0</v>
      </c>
      <c r="CO400" s="91">
        <v>0</v>
      </c>
      <c r="CP400" s="91">
        <v>0</v>
      </c>
      <c r="CQ400" s="91">
        <v>0</v>
      </c>
      <c r="CR400" s="91">
        <v>0</v>
      </c>
      <c r="CS400" s="91">
        <v>0</v>
      </c>
      <c r="CT400" s="91">
        <v>0</v>
      </c>
      <c r="CU400" s="91">
        <v>0</v>
      </c>
      <c r="CV400" s="91">
        <v>0</v>
      </c>
      <c r="CW400" s="91">
        <v>0</v>
      </c>
      <c r="CX400" s="91">
        <v>0</v>
      </c>
      <c r="CY400" s="91">
        <v>0</v>
      </c>
      <c r="CZ400" s="91">
        <v>0</v>
      </c>
      <c r="DA400" s="91">
        <v>0</v>
      </c>
      <c r="DB400" s="91">
        <v>0</v>
      </c>
      <c r="DC400" s="91">
        <v>19</v>
      </c>
      <c r="DD400" s="91">
        <v>3</v>
      </c>
      <c r="DE400" s="91">
        <v>0</v>
      </c>
      <c r="DF400" s="91">
        <v>6</v>
      </c>
      <c r="DG400" s="91">
        <v>2</v>
      </c>
      <c r="DH400" s="91">
        <v>0</v>
      </c>
      <c r="DI400" s="91">
        <v>1</v>
      </c>
      <c r="DJ400" s="91">
        <v>0</v>
      </c>
      <c r="DK400" s="91">
        <v>0</v>
      </c>
      <c r="DL400" s="91">
        <v>0</v>
      </c>
      <c r="DM400" s="91">
        <v>0</v>
      </c>
      <c r="DN400" s="91">
        <v>0</v>
      </c>
      <c r="DO400" s="91">
        <v>0</v>
      </c>
      <c r="DP400" s="91">
        <v>0</v>
      </c>
      <c r="DQ400" s="91">
        <v>0</v>
      </c>
      <c r="DR400" s="91">
        <v>0</v>
      </c>
      <c r="DS400" s="91">
        <v>0</v>
      </c>
      <c r="DT400" s="91">
        <v>0</v>
      </c>
      <c r="DU400" s="91">
        <v>0</v>
      </c>
      <c r="DV400" s="91">
        <v>0</v>
      </c>
      <c r="DW400" s="91">
        <v>0</v>
      </c>
      <c r="DX400" s="91">
        <v>0</v>
      </c>
      <c r="DY400" s="91">
        <v>0</v>
      </c>
      <c r="DZ400" s="91">
        <v>0</v>
      </c>
      <c r="EA400" s="91">
        <v>0</v>
      </c>
      <c r="EB400" s="91">
        <v>0</v>
      </c>
      <c r="EC400" s="91">
        <v>0</v>
      </c>
      <c r="ED400" s="91">
        <v>0</v>
      </c>
      <c r="EE400" s="91">
        <v>0</v>
      </c>
      <c r="EF400" s="91">
        <v>0</v>
      </c>
      <c r="EG400" s="91">
        <v>1</v>
      </c>
      <c r="EH400" s="91">
        <v>0</v>
      </c>
      <c r="EI400" s="91">
        <v>0</v>
      </c>
      <c r="EJ400" s="91">
        <v>0</v>
      </c>
      <c r="EK400" s="91">
        <v>0</v>
      </c>
      <c r="EL400" s="91">
        <v>0</v>
      </c>
      <c r="EM400" s="91">
        <v>1</v>
      </c>
      <c r="EN400" s="91">
        <v>0</v>
      </c>
      <c r="EO400" s="91">
        <v>0</v>
      </c>
      <c r="EP400" s="91">
        <v>210</v>
      </c>
      <c r="EQ400" s="91">
        <v>0</v>
      </c>
      <c r="ER400" s="91">
        <v>0</v>
      </c>
      <c r="ES400" s="91">
        <v>1</v>
      </c>
      <c r="ET400" s="91">
        <v>1</v>
      </c>
      <c r="EU400" s="91">
        <v>0</v>
      </c>
      <c r="EV400" s="112" t="s">
        <v>1845</v>
      </c>
      <c r="EW400" s="91">
        <v>2</v>
      </c>
      <c r="EX400" s="112" t="s">
        <v>1845</v>
      </c>
      <c r="EY400" s="112" t="s">
        <v>1845</v>
      </c>
      <c r="EZ400" s="91">
        <v>1</v>
      </c>
      <c r="FA400" s="91">
        <v>1</v>
      </c>
      <c r="FB400" s="91">
        <v>1</v>
      </c>
      <c r="FC400" s="112" t="s">
        <v>1845</v>
      </c>
      <c r="FD400" s="112" t="s">
        <v>1845</v>
      </c>
      <c r="FE400" s="91">
        <v>19590</v>
      </c>
      <c r="FF400" s="92">
        <v>148.56</v>
      </c>
      <c r="FG400" s="91">
        <v>18</v>
      </c>
      <c r="FH400" s="91">
        <v>18</v>
      </c>
      <c r="FI400" s="118">
        <v>18179</v>
      </c>
      <c r="FJ400" s="118">
        <v>148.57</v>
      </c>
      <c r="FK400" s="118">
        <v>18</v>
      </c>
      <c r="FL400" s="118">
        <v>18</v>
      </c>
    </row>
    <row r="401" spans="1:168" ht="42.75" x14ac:dyDescent="0.2">
      <c r="A401" s="112" t="s">
        <v>383</v>
      </c>
      <c r="B401" s="112" t="s">
        <v>424</v>
      </c>
      <c r="C401" s="91">
        <v>3</v>
      </c>
      <c r="D401" s="112" t="s">
        <v>1402</v>
      </c>
      <c r="E401" s="112" t="s">
        <v>2142</v>
      </c>
      <c r="F401" s="112">
        <v>166</v>
      </c>
      <c r="G401" s="112">
        <v>56401</v>
      </c>
      <c r="H401" s="112" t="s">
        <v>424</v>
      </c>
      <c r="I401" s="112" t="s">
        <v>5212</v>
      </c>
      <c r="J401" s="112" t="s">
        <v>5213</v>
      </c>
      <c r="K401" s="112" t="s">
        <v>5214</v>
      </c>
      <c r="L401" s="112" t="s">
        <v>1842</v>
      </c>
      <c r="M401" s="112" t="s">
        <v>1874</v>
      </c>
      <c r="N401" s="112" t="s">
        <v>5215</v>
      </c>
      <c r="O401" s="112"/>
      <c r="P401" s="112">
        <v>465670331</v>
      </c>
      <c r="Q401" s="112" t="s">
        <v>5216</v>
      </c>
      <c r="R401" s="112" t="s">
        <v>1948</v>
      </c>
      <c r="S401" s="112" t="s">
        <v>3080</v>
      </c>
      <c r="T401" s="112" t="s">
        <v>5217</v>
      </c>
      <c r="U401" s="112"/>
      <c r="V401" s="112">
        <v>465670341</v>
      </c>
      <c r="W401" s="112" t="s">
        <v>5218</v>
      </c>
      <c r="X401" s="91">
        <v>4</v>
      </c>
      <c r="Y401" s="91">
        <v>0</v>
      </c>
      <c r="Z401" s="91">
        <v>4</v>
      </c>
      <c r="AA401" s="92">
        <v>0</v>
      </c>
      <c r="AB401" s="92">
        <v>0</v>
      </c>
      <c r="AC401" s="92">
        <v>0</v>
      </c>
      <c r="AD401" s="117" t="s">
        <v>1692</v>
      </c>
      <c r="AE401" s="91">
        <v>4</v>
      </c>
      <c r="AF401" s="117" t="s">
        <v>1692</v>
      </c>
      <c r="AG401" s="91">
        <v>0</v>
      </c>
      <c r="AH401" s="91">
        <v>1</v>
      </c>
      <c r="AI401" s="91">
        <v>3</v>
      </c>
      <c r="AJ401" s="91">
        <v>0</v>
      </c>
      <c r="AK401" s="91">
        <v>4</v>
      </c>
      <c r="AL401" s="117" t="s">
        <v>1692</v>
      </c>
      <c r="AM401" s="91">
        <v>1</v>
      </c>
      <c r="AN401" s="91">
        <v>0</v>
      </c>
      <c r="AO401" s="91">
        <v>3</v>
      </c>
      <c r="AP401" s="91">
        <v>4</v>
      </c>
      <c r="AQ401" s="117" t="s">
        <v>1692</v>
      </c>
      <c r="AR401" s="91">
        <v>0</v>
      </c>
      <c r="AS401" s="91">
        <v>0</v>
      </c>
      <c r="AT401" s="91">
        <v>0</v>
      </c>
      <c r="AU401" s="91">
        <v>3</v>
      </c>
      <c r="AV401" s="91">
        <v>1</v>
      </c>
      <c r="AW401" s="91">
        <v>0</v>
      </c>
      <c r="AX401" s="91">
        <v>4</v>
      </c>
      <c r="AY401" s="117" t="s">
        <v>1692</v>
      </c>
      <c r="AZ401" s="91">
        <v>1</v>
      </c>
      <c r="BA401" s="91">
        <v>1</v>
      </c>
      <c r="BB401" s="91">
        <v>1</v>
      </c>
      <c r="BC401" s="91">
        <v>1</v>
      </c>
      <c r="BD401" s="91">
        <v>2</v>
      </c>
      <c r="BE401" s="91">
        <v>1</v>
      </c>
      <c r="BF401" s="91">
        <v>0</v>
      </c>
      <c r="BG401" s="91">
        <v>10</v>
      </c>
      <c r="BH401" s="91">
        <v>2</v>
      </c>
      <c r="BI401" s="91">
        <v>0</v>
      </c>
      <c r="BJ401" s="91">
        <v>8</v>
      </c>
      <c r="BK401" s="91">
        <v>1</v>
      </c>
      <c r="BL401" s="91">
        <v>0</v>
      </c>
      <c r="BM401" s="91">
        <v>0</v>
      </c>
      <c r="BN401" s="91">
        <v>0</v>
      </c>
      <c r="BO401" s="91">
        <v>17</v>
      </c>
      <c r="BP401" s="91">
        <v>107</v>
      </c>
      <c r="BQ401" s="91">
        <v>49</v>
      </c>
      <c r="BR401" s="91">
        <v>3</v>
      </c>
      <c r="BS401" s="91">
        <v>25</v>
      </c>
      <c r="BT401" s="91">
        <v>10</v>
      </c>
      <c r="BU401" s="91">
        <v>1</v>
      </c>
      <c r="BV401" s="91">
        <v>0</v>
      </c>
      <c r="BW401" s="91">
        <v>29</v>
      </c>
      <c r="BX401" s="91">
        <v>20</v>
      </c>
      <c r="BY401" s="91">
        <v>61</v>
      </c>
      <c r="BZ401" s="91">
        <v>9</v>
      </c>
      <c r="CA401" s="91">
        <v>0</v>
      </c>
      <c r="CB401" s="91">
        <v>2</v>
      </c>
      <c r="CC401" s="91">
        <v>18</v>
      </c>
      <c r="CD401" s="91">
        <v>12</v>
      </c>
      <c r="CE401" s="91">
        <v>0</v>
      </c>
      <c r="CF401" s="91">
        <v>20</v>
      </c>
      <c r="CG401" s="91">
        <v>0</v>
      </c>
      <c r="CH401" s="91">
        <v>2</v>
      </c>
      <c r="CI401" s="91">
        <v>0</v>
      </c>
      <c r="CJ401" s="91">
        <v>0</v>
      </c>
      <c r="CK401" s="91">
        <v>15</v>
      </c>
      <c r="CL401" s="91">
        <v>0</v>
      </c>
      <c r="CM401" s="91">
        <v>1</v>
      </c>
      <c r="CN401" s="91">
        <v>0</v>
      </c>
      <c r="CO401" s="91">
        <v>1</v>
      </c>
      <c r="CP401" s="91">
        <v>0</v>
      </c>
      <c r="CQ401" s="91">
        <v>0</v>
      </c>
      <c r="CR401" s="91">
        <v>0</v>
      </c>
      <c r="CS401" s="91">
        <v>0</v>
      </c>
      <c r="CT401" s="91">
        <v>0</v>
      </c>
      <c r="CU401" s="91">
        <v>0</v>
      </c>
      <c r="CV401" s="91">
        <v>0</v>
      </c>
      <c r="CW401" s="91">
        <v>0</v>
      </c>
      <c r="CX401" s="91">
        <v>0</v>
      </c>
      <c r="CY401" s="91">
        <v>0</v>
      </c>
      <c r="CZ401" s="91">
        <v>0</v>
      </c>
      <c r="DA401" s="91">
        <v>0</v>
      </c>
      <c r="DB401" s="91">
        <v>0</v>
      </c>
      <c r="DC401" s="91">
        <v>17</v>
      </c>
      <c r="DD401" s="91">
        <v>2</v>
      </c>
      <c r="DE401" s="91">
        <v>0</v>
      </c>
      <c r="DF401" s="91">
        <v>0</v>
      </c>
      <c r="DG401" s="91">
        <v>23</v>
      </c>
      <c r="DH401" s="91">
        <v>16</v>
      </c>
      <c r="DI401" s="91">
        <v>5</v>
      </c>
      <c r="DJ401" s="91">
        <v>0</v>
      </c>
      <c r="DK401" s="91">
        <v>0</v>
      </c>
      <c r="DL401" s="91">
        <v>0</v>
      </c>
      <c r="DM401" s="91">
        <v>0</v>
      </c>
      <c r="DN401" s="91">
        <v>0</v>
      </c>
      <c r="DO401" s="91">
        <v>0</v>
      </c>
      <c r="DP401" s="91">
        <v>0</v>
      </c>
      <c r="DQ401" s="91">
        <v>0</v>
      </c>
      <c r="DR401" s="91">
        <v>0</v>
      </c>
      <c r="DS401" s="91">
        <v>0</v>
      </c>
      <c r="DT401" s="91">
        <v>0</v>
      </c>
      <c r="DU401" s="91">
        <v>0</v>
      </c>
      <c r="DV401" s="91">
        <v>0</v>
      </c>
      <c r="DW401" s="91">
        <v>0</v>
      </c>
      <c r="DX401" s="91">
        <v>0</v>
      </c>
      <c r="DY401" s="91">
        <v>0</v>
      </c>
      <c r="DZ401" s="91">
        <v>0</v>
      </c>
      <c r="EA401" s="91">
        <v>0</v>
      </c>
      <c r="EB401" s="91">
        <v>0</v>
      </c>
      <c r="EC401" s="91">
        <v>1</v>
      </c>
      <c r="ED401" s="91">
        <v>0</v>
      </c>
      <c r="EE401" s="91">
        <v>0</v>
      </c>
      <c r="EF401" s="91">
        <v>0</v>
      </c>
      <c r="EG401" s="91">
        <v>2</v>
      </c>
      <c r="EH401" s="91">
        <v>0</v>
      </c>
      <c r="EI401" s="91">
        <v>3</v>
      </c>
      <c r="EJ401" s="91">
        <v>0</v>
      </c>
      <c r="EK401" s="91">
        <v>0</v>
      </c>
      <c r="EL401" s="91">
        <v>0</v>
      </c>
      <c r="EM401" s="91">
        <v>0</v>
      </c>
      <c r="EN401" s="91">
        <v>0</v>
      </c>
      <c r="EO401" s="91">
        <v>0</v>
      </c>
      <c r="EP401" s="91">
        <v>185</v>
      </c>
      <c r="EQ401" s="91">
        <v>0</v>
      </c>
      <c r="ER401" s="91">
        <v>0</v>
      </c>
      <c r="ES401" s="91">
        <v>0</v>
      </c>
      <c r="ET401" s="91">
        <v>0</v>
      </c>
      <c r="EU401" s="91">
        <v>1</v>
      </c>
      <c r="EV401" s="112" t="s">
        <v>5219</v>
      </c>
      <c r="EW401" s="91">
        <v>2</v>
      </c>
      <c r="EX401" s="112" t="s">
        <v>5220</v>
      </c>
      <c r="EY401" s="112" t="s">
        <v>5221</v>
      </c>
      <c r="EZ401" s="91">
        <v>1</v>
      </c>
      <c r="FA401" s="91">
        <v>1</v>
      </c>
      <c r="FB401" s="91">
        <v>1</v>
      </c>
      <c r="FC401" s="112"/>
      <c r="FD401" s="112" t="s">
        <v>5222</v>
      </c>
      <c r="FE401" s="91">
        <v>13411</v>
      </c>
      <c r="FF401" s="92">
        <v>148.251</v>
      </c>
      <c r="FG401" s="91">
        <v>13</v>
      </c>
      <c r="FH401" s="91">
        <v>13</v>
      </c>
      <c r="FI401" s="118">
        <v>13372</v>
      </c>
      <c r="FJ401" s="118">
        <v>148.29</v>
      </c>
      <c r="FK401" s="118">
        <v>13</v>
      </c>
      <c r="FL401" s="118">
        <v>13</v>
      </c>
    </row>
    <row r="402" spans="1:168" ht="42.75" x14ac:dyDescent="0.2">
      <c r="A402" s="112" t="s">
        <v>615</v>
      </c>
      <c r="B402" s="112" t="s">
        <v>616</v>
      </c>
      <c r="C402" s="91">
        <v>1</v>
      </c>
      <c r="D402" s="112" t="s">
        <v>820</v>
      </c>
      <c r="E402" s="112" t="s">
        <v>1853</v>
      </c>
      <c r="F402" s="112" t="s">
        <v>5223</v>
      </c>
      <c r="G402" s="112">
        <v>58851</v>
      </c>
      <c r="H402" s="112" t="s">
        <v>616</v>
      </c>
      <c r="I402" s="112" t="s">
        <v>5224</v>
      </c>
      <c r="J402" s="112" t="s">
        <v>5225</v>
      </c>
      <c r="K402" s="112" t="s">
        <v>2182</v>
      </c>
      <c r="L402" s="112" t="s">
        <v>1845</v>
      </c>
      <c r="M402" s="112" t="s">
        <v>1858</v>
      </c>
      <c r="N402" s="112" t="s">
        <v>5226</v>
      </c>
      <c r="O402" s="112" t="s">
        <v>1845</v>
      </c>
      <c r="P402" s="112">
        <v>567314108</v>
      </c>
      <c r="Q402" s="112" t="s">
        <v>5227</v>
      </c>
      <c r="R402" s="112" t="s">
        <v>1845</v>
      </c>
      <c r="S402" s="112" t="s">
        <v>1974</v>
      </c>
      <c r="T402" s="112" t="s">
        <v>5228</v>
      </c>
      <c r="U402" s="112" t="s">
        <v>1845</v>
      </c>
      <c r="V402" s="112">
        <v>602429871</v>
      </c>
      <c r="W402" s="112" t="s">
        <v>5229</v>
      </c>
      <c r="X402" s="91">
        <v>2</v>
      </c>
      <c r="Y402" s="91">
        <v>0</v>
      </c>
      <c r="Z402" s="91">
        <v>2</v>
      </c>
      <c r="AA402" s="92">
        <v>2</v>
      </c>
      <c r="AB402" s="92">
        <v>0</v>
      </c>
      <c r="AC402" s="92">
        <v>2</v>
      </c>
      <c r="AD402" s="117" t="s">
        <v>1692</v>
      </c>
      <c r="AE402" s="91">
        <v>2</v>
      </c>
      <c r="AF402" s="117" t="s">
        <v>1692</v>
      </c>
      <c r="AG402" s="91">
        <v>0</v>
      </c>
      <c r="AH402" s="91">
        <v>2</v>
      </c>
      <c r="AI402" s="91">
        <v>0</v>
      </c>
      <c r="AJ402" s="91">
        <v>0</v>
      </c>
      <c r="AK402" s="91">
        <v>2</v>
      </c>
      <c r="AL402" s="117" t="s">
        <v>1692</v>
      </c>
      <c r="AM402" s="91">
        <v>0</v>
      </c>
      <c r="AN402" s="91">
        <v>0</v>
      </c>
      <c r="AO402" s="91">
        <v>2</v>
      </c>
      <c r="AP402" s="91">
        <v>2</v>
      </c>
      <c r="AQ402" s="117" t="s">
        <v>1692</v>
      </c>
      <c r="AR402" s="91">
        <v>0</v>
      </c>
      <c r="AS402" s="91">
        <v>0</v>
      </c>
      <c r="AT402" s="91">
        <v>2</v>
      </c>
      <c r="AU402" s="91">
        <v>0</v>
      </c>
      <c r="AV402" s="91">
        <v>0</v>
      </c>
      <c r="AW402" s="91">
        <v>0</v>
      </c>
      <c r="AX402" s="91">
        <v>2</v>
      </c>
      <c r="AY402" s="117" t="s">
        <v>1692</v>
      </c>
      <c r="AZ402" s="91">
        <v>1</v>
      </c>
      <c r="BA402" s="91">
        <v>1</v>
      </c>
      <c r="BB402" s="91">
        <v>0</v>
      </c>
      <c r="BC402" s="91">
        <v>1</v>
      </c>
      <c r="BD402" s="91">
        <v>0</v>
      </c>
      <c r="BE402" s="91">
        <v>1</v>
      </c>
      <c r="BF402" s="91">
        <v>0</v>
      </c>
      <c r="BG402" s="91">
        <v>16</v>
      </c>
      <c r="BH402" s="91">
        <v>1</v>
      </c>
      <c r="BI402" s="91">
        <v>0</v>
      </c>
      <c r="BJ402" s="91">
        <v>5</v>
      </c>
      <c r="BK402" s="91">
        <v>0</v>
      </c>
      <c r="BL402" s="91">
        <v>0</v>
      </c>
      <c r="BM402" s="91">
        <v>0</v>
      </c>
      <c r="BN402" s="91">
        <v>0</v>
      </c>
      <c r="BO402" s="91">
        <v>2</v>
      </c>
      <c r="BP402" s="91">
        <v>27</v>
      </c>
      <c r="BQ402" s="91">
        <v>24</v>
      </c>
      <c r="BR402" s="91">
        <v>0</v>
      </c>
      <c r="BS402" s="91">
        <v>4</v>
      </c>
      <c r="BT402" s="91">
        <v>2</v>
      </c>
      <c r="BU402" s="91">
        <v>0</v>
      </c>
      <c r="BV402" s="91">
        <v>0</v>
      </c>
      <c r="BW402" s="91">
        <v>0</v>
      </c>
      <c r="BX402" s="91">
        <v>0</v>
      </c>
      <c r="BY402" s="91">
        <v>0</v>
      </c>
      <c r="BZ402" s="91">
        <v>4</v>
      </c>
      <c r="CA402" s="91">
        <v>0</v>
      </c>
      <c r="CB402" s="91">
        <v>2</v>
      </c>
      <c r="CC402" s="91">
        <v>0</v>
      </c>
      <c r="CD402" s="91">
        <v>4</v>
      </c>
      <c r="CE402" s="91">
        <v>0</v>
      </c>
      <c r="CF402" s="91">
        <v>2</v>
      </c>
      <c r="CG402" s="91">
        <v>2</v>
      </c>
      <c r="CH402" s="91">
        <v>0</v>
      </c>
      <c r="CI402" s="91">
        <v>4</v>
      </c>
      <c r="CJ402" s="91">
        <v>0</v>
      </c>
      <c r="CK402" s="91">
        <v>4</v>
      </c>
      <c r="CL402" s="91">
        <v>0</v>
      </c>
      <c r="CM402" s="91">
        <v>0</v>
      </c>
      <c r="CN402" s="91">
        <v>0</v>
      </c>
      <c r="CO402" s="91">
        <v>0</v>
      </c>
      <c r="CP402" s="91">
        <v>0</v>
      </c>
      <c r="CQ402" s="91">
        <v>0</v>
      </c>
      <c r="CR402" s="91">
        <v>0</v>
      </c>
      <c r="CS402" s="91">
        <v>0</v>
      </c>
      <c r="CT402" s="91">
        <v>0</v>
      </c>
      <c r="CU402" s="91">
        <v>0</v>
      </c>
      <c r="CV402" s="91">
        <v>0</v>
      </c>
      <c r="CW402" s="91">
        <v>0</v>
      </c>
      <c r="CX402" s="91">
        <v>0</v>
      </c>
      <c r="CY402" s="91">
        <v>0</v>
      </c>
      <c r="CZ402" s="91">
        <v>0</v>
      </c>
      <c r="DA402" s="91">
        <v>0</v>
      </c>
      <c r="DB402" s="91">
        <v>0</v>
      </c>
      <c r="DC402" s="91">
        <v>9</v>
      </c>
      <c r="DD402" s="91">
        <v>0</v>
      </c>
      <c r="DE402" s="91">
        <v>0</v>
      </c>
      <c r="DF402" s="91">
        <v>0</v>
      </c>
      <c r="DG402" s="91">
        <v>1</v>
      </c>
      <c r="DH402" s="91">
        <v>4</v>
      </c>
      <c r="DI402" s="91">
        <v>0</v>
      </c>
      <c r="DJ402" s="91">
        <v>0</v>
      </c>
      <c r="DK402" s="91">
        <v>0</v>
      </c>
      <c r="DL402" s="91">
        <v>0</v>
      </c>
      <c r="DM402" s="91">
        <v>0</v>
      </c>
      <c r="DN402" s="91">
        <v>0</v>
      </c>
      <c r="DO402" s="91">
        <v>0</v>
      </c>
      <c r="DP402" s="91">
        <v>0</v>
      </c>
      <c r="DQ402" s="91">
        <v>0</v>
      </c>
      <c r="DR402" s="91">
        <v>0</v>
      </c>
      <c r="DS402" s="91">
        <v>0</v>
      </c>
      <c r="DT402" s="91">
        <v>0</v>
      </c>
      <c r="DU402" s="91">
        <v>0</v>
      </c>
      <c r="DV402" s="91">
        <v>0</v>
      </c>
      <c r="DW402" s="91">
        <v>0</v>
      </c>
      <c r="DX402" s="91">
        <v>0</v>
      </c>
      <c r="DY402" s="91">
        <v>0</v>
      </c>
      <c r="DZ402" s="91">
        <v>0</v>
      </c>
      <c r="EA402" s="91">
        <v>0</v>
      </c>
      <c r="EB402" s="91">
        <v>0</v>
      </c>
      <c r="EC402" s="91">
        <v>0</v>
      </c>
      <c r="ED402" s="91">
        <v>0</v>
      </c>
      <c r="EE402" s="91">
        <v>0</v>
      </c>
      <c r="EF402" s="91">
        <v>0</v>
      </c>
      <c r="EG402" s="91">
        <v>0</v>
      </c>
      <c r="EH402" s="91">
        <v>0</v>
      </c>
      <c r="EI402" s="91">
        <v>0</v>
      </c>
      <c r="EJ402" s="91">
        <v>0</v>
      </c>
      <c r="EK402" s="91">
        <v>0</v>
      </c>
      <c r="EL402" s="91">
        <v>4</v>
      </c>
      <c r="EM402" s="91">
        <v>0</v>
      </c>
      <c r="EN402" s="91">
        <v>0</v>
      </c>
      <c r="EO402" s="91">
        <v>0</v>
      </c>
      <c r="EP402" s="91">
        <v>58</v>
      </c>
      <c r="EQ402" s="91">
        <v>0</v>
      </c>
      <c r="ER402" s="91">
        <v>0</v>
      </c>
      <c r="ES402" s="91">
        <v>0</v>
      </c>
      <c r="ET402" s="91">
        <v>0</v>
      </c>
      <c r="EU402" s="91">
        <v>1</v>
      </c>
      <c r="EV402" s="112" t="s">
        <v>5230</v>
      </c>
      <c r="EW402" s="91">
        <v>1</v>
      </c>
      <c r="EX402" s="112" t="s">
        <v>5231</v>
      </c>
      <c r="EY402" s="112" t="s">
        <v>5232</v>
      </c>
      <c r="EZ402" s="91">
        <v>1</v>
      </c>
      <c r="FA402" s="91">
        <v>1</v>
      </c>
      <c r="FB402" s="91">
        <v>1</v>
      </c>
      <c r="FC402" s="112" t="s">
        <v>1845</v>
      </c>
      <c r="FD402" s="112" t="s">
        <v>1845</v>
      </c>
      <c r="FE402" s="91">
        <v>5298</v>
      </c>
      <c r="FF402" s="92">
        <v>112.11369999999999</v>
      </c>
      <c r="FG402" s="91">
        <v>9</v>
      </c>
      <c r="FH402" s="91">
        <v>8</v>
      </c>
      <c r="FI402" s="118">
        <v>5297</v>
      </c>
      <c r="FJ402" s="118">
        <v>112.13</v>
      </c>
      <c r="FK402" s="118">
        <v>9</v>
      </c>
      <c r="FL402" s="118">
        <v>8</v>
      </c>
    </row>
    <row r="403" spans="1:168" x14ac:dyDescent="0.2">
      <c r="A403" s="112" t="s">
        <v>615</v>
      </c>
      <c r="B403" s="112" t="s">
        <v>617</v>
      </c>
      <c r="C403" s="91">
        <v>1</v>
      </c>
      <c r="D403" s="112" t="s">
        <v>847</v>
      </c>
      <c r="E403" s="112" t="s">
        <v>3372</v>
      </c>
      <c r="F403" s="112">
        <v>379</v>
      </c>
      <c r="G403" s="112">
        <v>58832</v>
      </c>
      <c r="H403" s="112" t="s">
        <v>617</v>
      </c>
      <c r="I403" s="112" t="s">
        <v>5233</v>
      </c>
      <c r="J403" s="112" t="s">
        <v>5234</v>
      </c>
      <c r="K403" s="112" t="s">
        <v>2182</v>
      </c>
      <c r="L403" s="112" t="s">
        <v>1842</v>
      </c>
      <c r="M403" s="112" t="s">
        <v>1834</v>
      </c>
      <c r="N403" s="112" t="s">
        <v>5235</v>
      </c>
      <c r="O403" s="112"/>
      <c r="P403" s="112">
        <v>567571717</v>
      </c>
      <c r="Q403" s="112" t="s">
        <v>5236</v>
      </c>
      <c r="R403" s="112" t="s">
        <v>1845</v>
      </c>
      <c r="S403" s="112" t="s">
        <v>2451</v>
      </c>
      <c r="T403" s="112" t="s">
        <v>5237</v>
      </c>
      <c r="U403" s="112"/>
      <c r="V403" s="112">
        <v>567571725</v>
      </c>
      <c r="W403" s="112" t="s">
        <v>5238</v>
      </c>
      <c r="X403" s="91">
        <v>1</v>
      </c>
      <c r="Y403" s="91">
        <v>1</v>
      </c>
      <c r="Z403" s="91">
        <v>2</v>
      </c>
      <c r="AA403" s="92">
        <v>1</v>
      </c>
      <c r="AB403" s="92">
        <v>0.5</v>
      </c>
      <c r="AC403" s="92">
        <v>1.5</v>
      </c>
      <c r="AD403" s="117" t="s">
        <v>1692</v>
      </c>
      <c r="AE403" s="91">
        <v>1</v>
      </c>
      <c r="AF403" s="117" t="s">
        <v>1692</v>
      </c>
      <c r="AG403" s="91">
        <v>0</v>
      </c>
      <c r="AH403" s="91">
        <v>0</v>
      </c>
      <c r="AI403" s="91">
        <v>0</v>
      </c>
      <c r="AJ403" s="91">
        <v>1</v>
      </c>
      <c r="AK403" s="91">
        <v>1</v>
      </c>
      <c r="AL403" s="117" t="s">
        <v>1692</v>
      </c>
      <c r="AM403" s="91">
        <v>0</v>
      </c>
      <c r="AN403" s="91">
        <v>0</v>
      </c>
      <c r="AO403" s="91">
        <v>1</v>
      </c>
      <c r="AP403" s="91">
        <v>1</v>
      </c>
      <c r="AQ403" s="117" t="s">
        <v>1692</v>
      </c>
      <c r="AR403" s="91">
        <v>0</v>
      </c>
      <c r="AS403" s="91">
        <v>0</v>
      </c>
      <c r="AT403" s="91">
        <v>0</v>
      </c>
      <c r="AU403" s="91">
        <v>0</v>
      </c>
      <c r="AV403" s="91">
        <v>1</v>
      </c>
      <c r="AW403" s="91">
        <v>0</v>
      </c>
      <c r="AX403" s="91">
        <v>1</v>
      </c>
      <c r="AY403" s="117" t="s">
        <v>1692</v>
      </c>
      <c r="AZ403" s="91">
        <v>1</v>
      </c>
      <c r="BA403" s="91">
        <v>1</v>
      </c>
      <c r="BB403" s="91">
        <v>0</v>
      </c>
      <c r="BC403" s="91">
        <v>1</v>
      </c>
      <c r="BD403" s="91">
        <v>7</v>
      </c>
      <c r="BE403" s="91">
        <v>0</v>
      </c>
      <c r="BF403" s="91">
        <v>0</v>
      </c>
      <c r="BG403" s="91">
        <v>16</v>
      </c>
      <c r="BH403" s="91">
        <v>0</v>
      </c>
      <c r="BI403" s="91">
        <v>0</v>
      </c>
      <c r="BJ403" s="91">
        <v>12</v>
      </c>
      <c r="BK403" s="91">
        <v>0</v>
      </c>
      <c r="BL403" s="91">
        <v>0</v>
      </c>
      <c r="BM403" s="91">
        <v>0</v>
      </c>
      <c r="BN403" s="91">
        <v>0</v>
      </c>
      <c r="BO403" s="91">
        <v>3</v>
      </c>
      <c r="BP403" s="91">
        <v>21</v>
      </c>
      <c r="BQ403" s="91">
        <v>13</v>
      </c>
      <c r="BR403" s="91">
        <v>0</v>
      </c>
      <c r="BS403" s="91">
        <v>4</v>
      </c>
      <c r="BT403" s="91">
        <v>3</v>
      </c>
      <c r="BU403" s="91">
        <v>0</v>
      </c>
      <c r="BV403" s="91">
        <v>0</v>
      </c>
      <c r="BW403" s="91">
        <v>6</v>
      </c>
      <c r="BX403" s="91">
        <v>2</v>
      </c>
      <c r="BY403" s="91">
        <v>19</v>
      </c>
      <c r="BZ403" s="91">
        <v>1</v>
      </c>
      <c r="CA403" s="91">
        <v>1</v>
      </c>
      <c r="CB403" s="91">
        <v>1</v>
      </c>
      <c r="CC403" s="91">
        <v>16</v>
      </c>
      <c r="CD403" s="91">
        <v>2</v>
      </c>
      <c r="CE403" s="91">
        <v>0</v>
      </c>
      <c r="CF403" s="91">
        <v>4</v>
      </c>
      <c r="CG403" s="91">
        <v>0</v>
      </c>
      <c r="CH403" s="91">
        <v>0</v>
      </c>
      <c r="CI403" s="91">
        <v>0</v>
      </c>
      <c r="CJ403" s="91">
        <v>0</v>
      </c>
      <c r="CK403" s="91">
        <v>1</v>
      </c>
      <c r="CL403" s="91">
        <v>0</v>
      </c>
      <c r="CM403" s="91">
        <v>0</v>
      </c>
      <c r="CN403" s="91">
        <v>0</v>
      </c>
      <c r="CO403" s="91">
        <v>0</v>
      </c>
      <c r="CP403" s="91">
        <v>0</v>
      </c>
      <c r="CQ403" s="91">
        <v>0</v>
      </c>
      <c r="CR403" s="91">
        <v>0</v>
      </c>
      <c r="CS403" s="91">
        <v>0</v>
      </c>
      <c r="CT403" s="91">
        <v>0</v>
      </c>
      <c r="CU403" s="91">
        <v>0</v>
      </c>
      <c r="CV403" s="91">
        <v>0</v>
      </c>
      <c r="CW403" s="91">
        <v>0</v>
      </c>
      <c r="CX403" s="91">
        <v>0</v>
      </c>
      <c r="CY403" s="91">
        <v>0</v>
      </c>
      <c r="CZ403" s="91">
        <v>0</v>
      </c>
      <c r="DA403" s="91">
        <v>0</v>
      </c>
      <c r="DB403" s="91">
        <v>0</v>
      </c>
      <c r="DC403" s="91">
        <v>0</v>
      </c>
      <c r="DD403" s="91">
        <v>1</v>
      </c>
      <c r="DE403" s="91">
        <v>0</v>
      </c>
      <c r="DF403" s="91">
        <v>0</v>
      </c>
      <c r="DG403" s="91">
        <v>3</v>
      </c>
      <c r="DH403" s="91">
        <v>0</v>
      </c>
      <c r="DI403" s="91">
        <v>1</v>
      </c>
      <c r="DJ403" s="91">
        <v>0</v>
      </c>
      <c r="DK403" s="91">
        <v>0</v>
      </c>
      <c r="DL403" s="91">
        <v>0</v>
      </c>
      <c r="DM403" s="91">
        <v>0</v>
      </c>
      <c r="DN403" s="91">
        <v>0</v>
      </c>
      <c r="DO403" s="91">
        <v>0</v>
      </c>
      <c r="DP403" s="91">
        <v>0</v>
      </c>
      <c r="DQ403" s="91">
        <v>0</v>
      </c>
      <c r="DR403" s="91">
        <v>0</v>
      </c>
      <c r="DS403" s="91">
        <v>0</v>
      </c>
      <c r="DT403" s="91">
        <v>0</v>
      </c>
      <c r="DU403" s="91">
        <v>0</v>
      </c>
      <c r="DV403" s="91">
        <v>0</v>
      </c>
      <c r="DW403" s="91">
        <v>0</v>
      </c>
      <c r="DX403" s="91">
        <v>0</v>
      </c>
      <c r="DY403" s="91">
        <v>0</v>
      </c>
      <c r="DZ403" s="91">
        <v>0</v>
      </c>
      <c r="EA403" s="91">
        <v>1</v>
      </c>
      <c r="EB403" s="91">
        <v>0</v>
      </c>
      <c r="EC403" s="91">
        <v>0</v>
      </c>
      <c r="ED403" s="91">
        <v>0</v>
      </c>
      <c r="EE403" s="91">
        <v>0</v>
      </c>
      <c r="EF403" s="91">
        <v>0</v>
      </c>
      <c r="EG403" s="91">
        <v>0</v>
      </c>
      <c r="EH403" s="91">
        <v>0</v>
      </c>
      <c r="EI403" s="91">
        <v>1</v>
      </c>
      <c r="EJ403" s="91">
        <v>0</v>
      </c>
      <c r="EK403" s="91">
        <v>0</v>
      </c>
      <c r="EL403" s="91">
        <v>0</v>
      </c>
      <c r="EM403" s="91">
        <v>0</v>
      </c>
      <c r="EN403" s="91">
        <v>0</v>
      </c>
      <c r="EO403" s="91">
        <v>5</v>
      </c>
      <c r="EP403" s="91">
        <v>182</v>
      </c>
      <c r="EQ403" s="91">
        <v>0</v>
      </c>
      <c r="ER403" s="91">
        <v>0</v>
      </c>
      <c r="ES403" s="91">
        <v>0</v>
      </c>
      <c r="ET403" s="91">
        <v>0</v>
      </c>
      <c r="EU403" s="91">
        <v>1</v>
      </c>
      <c r="EV403" s="112" t="s">
        <v>5239</v>
      </c>
      <c r="EW403" s="91">
        <v>1</v>
      </c>
      <c r="EX403" s="112" t="s">
        <v>5240</v>
      </c>
      <c r="EY403" s="112"/>
      <c r="EZ403" s="91">
        <v>1</v>
      </c>
      <c r="FA403" s="91">
        <v>1</v>
      </c>
      <c r="FB403" s="91">
        <v>1</v>
      </c>
      <c r="FC403" s="112"/>
      <c r="FD403" s="112"/>
      <c r="FE403" s="91">
        <v>5260</v>
      </c>
      <c r="FF403" s="92">
        <v>100</v>
      </c>
      <c r="FG403" s="91">
        <v>3</v>
      </c>
      <c r="FH403" s="91">
        <v>3</v>
      </c>
      <c r="FI403" s="118">
        <v>5232</v>
      </c>
      <c r="FJ403" s="118">
        <v>99.06</v>
      </c>
      <c r="FK403" s="118">
        <v>3</v>
      </c>
      <c r="FL403" s="118">
        <v>3</v>
      </c>
    </row>
    <row r="404" spans="1:168" x14ac:dyDescent="0.2">
      <c r="A404" s="112" t="s">
        <v>615</v>
      </c>
      <c r="B404" s="112" t="s">
        <v>618</v>
      </c>
      <c r="C404" s="91">
        <v>1</v>
      </c>
      <c r="D404" s="112" t="s">
        <v>857</v>
      </c>
      <c r="E404" s="112" t="s">
        <v>618</v>
      </c>
      <c r="F404" s="112">
        <v>360</v>
      </c>
      <c r="G404" s="112">
        <v>67503</v>
      </c>
      <c r="H404" s="112" t="s">
        <v>618</v>
      </c>
      <c r="I404" s="112" t="s">
        <v>5241</v>
      </c>
      <c r="J404" s="112" t="s">
        <v>5242</v>
      </c>
      <c r="K404" s="112" t="s">
        <v>2182</v>
      </c>
      <c r="L404" s="112" t="s">
        <v>1845</v>
      </c>
      <c r="M404" s="112" t="s">
        <v>1911</v>
      </c>
      <c r="N404" s="112" t="s">
        <v>5243</v>
      </c>
      <c r="O404" s="112" t="s">
        <v>1845</v>
      </c>
      <c r="P404" s="112">
        <v>568875110</v>
      </c>
      <c r="Q404" s="112" t="s">
        <v>5244</v>
      </c>
      <c r="R404" s="112" t="s">
        <v>1842</v>
      </c>
      <c r="S404" s="112" t="s">
        <v>4440</v>
      </c>
      <c r="T404" s="112" t="s">
        <v>5245</v>
      </c>
      <c r="U404" s="112" t="s">
        <v>1845</v>
      </c>
      <c r="V404" s="112">
        <v>568875891</v>
      </c>
      <c r="W404" s="112" t="s">
        <v>5246</v>
      </c>
      <c r="X404" s="91">
        <v>1</v>
      </c>
      <c r="Y404" s="91">
        <v>0</v>
      </c>
      <c r="Z404" s="91">
        <v>1</v>
      </c>
      <c r="AA404" s="92">
        <v>1</v>
      </c>
      <c r="AB404" s="92">
        <v>0</v>
      </c>
      <c r="AC404" s="92">
        <v>1</v>
      </c>
      <c r="AD404" s="117" t="s">
        <v>1692</v>
      </c>
      <c r="AE404" s="91">
        <v>1</v>
      </c>
      <c r="AF404" s="117" t="s">
        <v>1692</v>
      </c>
      <c r="AG404" s="91">
        <v>0</v>
      </c>
      <c r="AH404" s="91">
        <v>0</v>
      </c>
      <c r="AI404" s="91">
        <v>0</v>
      </c>
      <c r="AJ404" s="91">
        <v>1</v>
      </c>
      <c r="AK404" s="91">
        <v>1</v>
      </c>
      <c r="AL404" s="117" t="s">
        <v>1692</v>
      </c>
      <c r="AM404" s="91">
        <v>0</v>
      </c>
      <c r="AN404" s="91">
        <v>0</v>
      </c>
      <c r="AO404" s="91">
        <v>1</v>
      </c>
      <c r="AP404" s="91">
        <v>1</v>
      </c>
      <c r="AQ404" s="117" t="s">
        <v>1692</v>
      </c>
      <c r="AR404" s="91">
        <v>0</v>
      </c>
      <c r="AS404" s="91">
        <v>0</v>
      </c>
      <c r="AT404" s="91">
        <v>0</v>
      </c>
      <c r="AU404" s="91">
        <v>1</v>
      </c>
      <c r="AV404" s="91">
        <v>0</v>
      </c>
      <c r="AW404" s="91">
        <v>0</v>
      </c>
      <c r="AX404" s="91">
        <v>1</v>
      </c>
      <c r="AY404" s="117" t="s">
        <v>1692</v>
      </c>
      <c r="AZ404" s="91">
        <v>1</v>
      </c>
      <c r="BA404" s="91">
        <v>1</v>
      </c>
      <c r="BB404" s="91">
        <v>0</v>
      </c>
      <c r="BC404" s="91">
        <v>1</v>
      </c>
      <c r="BD404" s="91">
        <v>0</v>
      </c>
      <c r="BE404" s="91">
        <v>0</v>
      </c>
      <c r="BF404" s="91">
        <v>0</v>
      </c>
      <c r="BG404" s="91">
        <v>7</v>
      </c>
      <c r="BH404" s="91">
        <v>0</v>
      </c>
      <c r="BI404" s="91">
        <v>0</v>
      </c>
      <c r="BJ404" s="91">
        <v>7</v>
      </c>
      <c r="BK404" s="91">
        <v>1</v>
      </c>
      <c r="BL404" s="91">
        <v>0</v>
      </c>
      <c r="BM404" s="91">
        <v>0</v>
      </c>
      <c r="BN404" s="91">
        <v>0</v>
      </c>
      <c r="BO404" s="91">
        <v>2</v>
      </c>
      <c r="BP404" s="91">
        <v>15</v>
      </c>
      <c r="BQ404" s="91">
        <v>27</v>
      </c>
      <c r="BR404" s="91">
        <v>2</v>
      </c>
      <c r="BS404" s="91">
        <v>4</v>
      </c>
      <c r="BT404" s="91">
        <v>2</v>
      </c>
      <c r="BU404" s="91">
        <v>0</v>
      </c>
      <c r="BV404" s="91">
        <v>0</v>
      </c>
      <c r="BW404" s="91">
        <v>3</v>
      </c>
      <c r="BX404" s="91">
        <v>2</v>
      </c>
      <c r="BY404" s="91">
        <v>11</v>
      </c>
      <c r="BZ404" s="91">
        <v>1</v>
      </c>
      <c r="CA404" s="91">
        <v>0</v>
      </c>
      <c r="CB404" s="91">
        <v>0</v>
      </c>
      <c r="CC404" s="91">
        <v>20</v>
      </c>
      <c r="CD404" s="91">
        <v>2</v>
      </c>
      <c r="CE404" s="91">
        <v>0</v>
      </c>
      <c r="CF404" s="91">
        <v>0</v>
      </c>
      <c r="CG404" s="91">
        <v>3</v>
      </c>
      <c r="CH404" s="91">
        <v>0</v>
      </c>
      <c r="CI404" s="91">
        <v>0</v>
      </c>
      <c r="CJ404" s="91">
        <v>0</v>
      </c>
      <c r="CK404" s="91">
        <v>7</v>
      </c>
      <c r="CL404" s="91">
        <v>0</v>
      </c>
      <c r="CM404" s="91">
        <v>0</v>
      </c>
      <c r="CN404" s="91">
        <v>0</v>
      </c>
      <c r="CO404" s="91">
        <v>0</v>
      </c>
      <c r="CP404" s="91">
        <v>0</v>
      </c>
      <c r="CQ404" s="91">
        <v>0</v>
      </c>
      <c r="CR404" s="91">
        <v>0</v>
      </c>
      <c r="CS404" s="91">
        <v>0</v>
      </c>
      <c r="CT404" s="91">
        <v>0</v>
      </c>
      <c r="CU404" s="91">
        <v>0</v>
      </c>
      <c r="CV404" s="91">
        <v>0</v>
      </c>
      <c r="CW404" s="91">
        <v>0</v>
      </c>
      <c r="CX404" s="91">
        <v>0</v>
      </c>
      <c r="CY404" s="91">
        <v>0</v>
      </c>
      <c r="CZ404" s="91">
        <v>0</v>
      </c>
      <c r="DA404" s="91">
        <v>0</v>
      </c>
      <c r="DB404" s="91">
        <v>0</v>
      </c>
      <c r="DC404" s="91">
        <v>10</v>
      </c>
      <c r="DD404" s="91">
        <v>4</v>
      </c>
      <c r="DE404" s="91">
        <v>0</v>
      </c>
      <c r="DF404" s="91">
        <v>0</v>
      </c>
      <c r="DG404" s="91">
        <v>1</v>
      </c>
      <c r="DH404" s="91">
        <v>0</v>
      </c>
      <c r="DI404" s="91">
        <v>1</v>
      </c>
      <c r="DJ404" s="91">
        <v>0</v>
      </c>
      <c r="DK404" s="91">
        <v>0</v>
      </c>
      <c r="DL404" s="91">
        <v>0</v>
      </c>
      <c r="DM404" s="91">
        <v>0</v>
      </c>
      <c r="DN404" s="91">
        <v>0</v>
      </c>
      <c r="DO404" s="91">
        <v>0</v>
      </c>
      <c r="DP404" s="91">
        <v>0</v>
      </c>
      <c r="DQ404" s="91">
        <v>0</v>
      </c>
      <c r="DR404" s="91">
        <v>0</v>
      </c>
      <c r="DS404" s="91">
        <v>0</v>
      </c>
      <c r="DT404" s="91">
        <v>0</v>
      </c>
      <c r="DU404" s="91">
        <v>0</v>
      </c>
      <c r="DV404" s="91">
        <v>0</v>
      </c>
      <c r="DW404" s="91">
        <v>0</v>
      </c>
      <c r="DX404" s="91">
        <v>0</v>
      </c>
      <c r="DY404" s="91">
        <v>0</v>
      </c>
      <c r="DZ404" s="91">
        <v>0</v>
      </c>
      <c r="EA404" s="91">
        <v>0</v>
      </c>
      <c r="EB404" s="91">
        <v>0</v>
      </c>
      <c r="EC404" s="91">
        <v>0</v>
      </c>
      <c r="ED404" s="91">
        <v>0</v>
      </c>
      <c r="EE404" s="91">
        <v>0</v>
      </c>
      <c r="EF404" s="91">
        <v>0</v>
      </c>
      <c r="EG404" s="91">
        <v>0</v>
      </c>
      <c r="EH404" s="91">
        <v>0</v>
      </c>
      <c r="EI404" s="91">
        <v>1</v>
      </c>
      <c r="EJ404" s="91">
        <v>0</v>
      </c>
      <c r="EK404" s="91">
        <v>0</v>
      </c>
      <c r="EL404" s="91">
        <v>0</v>
      </c>
      <c r="EM404" s="91">
        <v>0</v>
      </c>
      <c r="EN404" s="91">
        <v>0</v>
      </c>
      <c r="EO404" s="91">
        <v>0</v>
      </c>
      <c r="EP404" s="91">
        <v>82</v>
      </c>
      <c r="EQ404" s="91">
        <v>0</v>
      </c>
      <c r="ER404" s="91">
        <v>0</v>
      </c>
      <c r="ES404" s="91">
        <v>0</v>
      </c>
      <c r="ET404" s="91">
        <v>0</v>
      </c>
      <c r="EU404" s="91">
        <v>1</v>
      </c>
      <c r="EV404" s="112" t="s">
        <v>5247</v>
      </c>
      <c r="EW404" s="91">
        <v>3</v>
      </c>
      <c r="EX404" s="112" t="s">
        <v>5248</v>
      </c>
      <c r="EY404" s="112" t="s">
        <v>5249</v>
      </c>
      <c r="EZ404" s="91">
        <v>1</v>
      </c>
      <c r="FA404" s="91">
        <v>1</v>
      </c>
      <c r="FB404" s="91">
        <v>1</v>
      </c>
      <c r="FC404" s="112" t="s">
        <v>1845</v>
      </c>
      <c r="FD404" s="112" t="s">
        <v>1845</v>
      </c>
      <c r="FE404" s="91">
        <v>3987</v>
      </c>
      <c r="FF404" s="92">
        <v>87.4</v>
      </c>
      <c r="FG404" s="91">
        <v>12</v>
      </c>
      <c r="FH404" s="91">
        <v>12</v>
      </c>
      <c r="FI404" s="118">
        <v>4005</v>
      </c>
      <c r="FJ404" s="118">
        <v>87.43</v>
      </c>
      <c r="FK404" s="118">
        <v>12</v>
      </c>
      <c r="FL404" s="118">
        <v>12</v>
      </c>
    </row>
    <row r="405" spans="1:168" ht="42.75" x14ac:dyDescent="0.2">
      <c r="A405" s="112" t="s">
        <v>615</v>
      </c>
      <c r="B405" s="112" t="s">
        <v>619</v>
      </c>
      <c r="C405" s="91">
        <v>3</v>
      </c>
      <c r="D405" s="112" t="s">
        <v>862</v>
      </c>
      <c r="E405" s="112" t="s">
        <v>5250</v>
      </c>
      <c r="F405" s="112">
        <v>405</v>
      </c>
      <c r="G405" s="112">
        <v>59301</v>
      </c>
      <c r="H405" s="112" t="s">
        <v>619</v>
      </c>
      <c r="I405" s="112" t="s">
        <v>5251</v>
      </c>
      <c r="J405" s="112" t="s">
        <v>5252</v>
      </c>
      <c r="K405" s="112" t="s">
        <v>5253</v>
      </c>
      <c r="L405" s="112" t="s">
        <v>1842</v>
      </c>
      <c r="M405" s="112" t="s">
        <v>2009</v>
      </c>
      <c r="N405" s="112" t="s">
        <v>4623</v>
      </c>
      <c r="O405" s="112"/>
      <c r="P405" s="112">
        <v>5966590348</v>
      </c>
      <c r="Q405" s="112" t="s">
        <v>5254</v>
      </c>
      <c r="R405" s="112"/>
      <c r="S405" s="112" t="s">
        <v>1974</v>
      </c>
      <c r="T405" s="112" t="s">
        <v>5255</v>
      </c>
      <c r="U405" s="112"/>
      <c r="V405" s="112">
        <v>566590324</v>
      </c>
      <c r="W405" s="112" t="s">
        <v>5256</v>
      </c>
      <c r="X405" s="91">
        <v>4</v>
      </c>
      <c r="Y405" s="91">
        <v>1</v>
      </c>
      <c r="Z405" s="91">
        <v>5</v>
      </c>
      <c r="AA405" s="92">
        <v>4</v>
      </c>
      <c r="AB405" s="92">
        <v>1</v>
      </c>
      <c r="AC405" s="92">
        <v>5</v>
      </c>
      <c r="AD405" s="117" t="s">
        <v>1692</v>
      </c>
      <c r="AE405" s="91">
        <v>3</v>
      </c>
      <c r="AF405" s="117" t="s">
        <v>1692</v>
      </c>
      <c r="AG405" s="91">
        <v>0</v>
      </c>
      <c r="AH405" s="91">
        <v>1</v>
      </c>
      <c r="AI405" s="91">
        <v>0</v>
      </c>
      <c r="AJ405" s="91">
        <v>3</v>
      </c>
      <c r="AK405" s="91">
        <v>4</v>
      </c>
      <c r="AL405" s="117" t="s">
        <v>1692</v>
      </c>
      <c r="AM405" s="91">
        <v>0</v>
      </c>
      <c r="AN405" s="91">
        <v>0</v>
      </c>
      <c r="AO405" s="91">
        <v>4</v>
      </c>
      <c r="AP405" s="91">
        <v>4</v>
      </c>
      <c r="AQ405" s="117" t="s">
        <v>1692</v>
      </c>
      <c r="AR405" s="91">
        <v>0</v>
      </c>
      <c r="AS405" s="91">
        <v>0</v>
      </c>
      <c r="AT405" s="91">
        <v>0</v>
      </c>
      <c r="AU405" s="91">
        <v>3</v>
      </c>
      <c r="AV405" s="91">
        <v>1</v>
      </c>
      <c r="AW405" s="91">
        <v>0</v>
      </c>
      <c r="AX405" s="91">
        <v>4</v>
      </c>
      <c r="AY405" s="117" t="s">
        <v>1692</v>
      </c>
      <c r="AZ405" s="91">
        <v>1</v>
      </c>
      <c r="BA405" s="91">
        <v>1</v>
      </c>
      <c r="BB405" s="91">
        <v>0</v>
      </c>
      <c r="BC405" s="91">
        <v>1</v>
      </c>
      <c r="BD405" s="91">
        <v>0</v>
      </c>
      <c r="BE405" s="91">
        <v>0</v>
      </c>
      <c r="BF405" s="91">
        <v>0</v>
      </c>
      <c r="BG405" s="91">
        <v>27</v>
      </c>
      <c r="BH405" s="91">
        <v>0</v>
      </c>
      <c r="BI405" s="91">
        <v>0</v>
      </c>
      <c r="BJ405" s="91">
        <v>37</v>
      </c>
      <c r="BK405" s="91">
        <v>0</v>
      </c>
      <c r="BL405" s="91">
        <v>0</v>
      </c>
      <c r="BM405" s="91">
        <v>0</v>
      </c>
      <c r="BN405" s="91">
        <v>0</v>
      </c>
      <c r="BO405" s="91">
        <v>2</v>
      </c>
      <c r="BP405" s="91">
        <v>86</v>
      </c>
      <c r="BQ405" s="91">
        <v>48</v>
      </c>
      <c r="BR405" s="91">
        <v>0</v>
      </c>
      <c r="BS405" s="91">
        <v>27</v>
      </c>
      <c r="BT405" s="91">
        <v>17</v>
      </c>
      <c r="BU405" s="91">
        <v>0</v>
      </c>
      <c r="BV405" s="91">
        <v>0</v>
      </c>
      <c r="BW405" s="91">
        <v>21</v>
      </c>
      <c r="BX405" s="91">
        <v>5</v>
      </c>
      <c r="BY405" s="91">
        <v>58</v>
      </c>
      <c r="BZ405" s="91">
        <v>0</v>
      </c>
      <c r="CA405" s="91">
        <v>15</v>
      </c>
      <c r="CB405" s="91">
        <v>4</v>
      </c>
      <c r="CC405" s="91">
        <v>39</v>
      </c>
      <c r="CD405" s="91">
        <v>9</v>
      </c>
      <c r="CE405" s="91">
        <v>1</v>
      </c>
      <c r="CF405" s="91">
        <v>10</v>
      </c>
      <c r="CG405" s="91">
        <v>0</v>
      </c>
      <c r="CH405" s="91">
        <v>1</v>
      </c>
      <c r="CI405" s="91">
        <v>0</v>
      </c>
      <c r="CJ405" s="91">
        <v>0</v>
      </c>
      <c r="CK405" s="91">
        <v>49</v>
      </c>
      <c r="CL405" s="91">
        <v>0</v>
      </c>
      <c r="CM405" s="91">
        <v>0</v>
      </c>
      <c r="CN405" s="91">
        <v>0</v>
      </c>
      <c r="CO405" s="91">
        <v>0</v>
      </c>
      <c r="CP405" s="91">
        <v>0</v>
      </c>
      <c r="CQ405" s="91">
        <v>0</v>
      </c>
      <c r="CR405" s="91">
        <v>0</v>
      </c>
      <c r="CS405" s="91">
        <v>0</v>
      </c>
      <c r="CT405" s="91">
        <v>0</v>
      </c>
      <c r="CU405" s="91">
        <v>0</v>
      </c>
      <c r="CV405" s="91">
        <v>0</v>
      </c>
      <c r="CW405" s="91">
        <v>0</v>
      </c>
      <c r="CX405" s="91">
        <v>0</v>
      </c>
      <c r="CY405" s="91">
        <v>0</v>
      </c>
      <c r="CZ405" s="91">
        <v>0</v>
      </c>
      <c r="DA405" s="91">
        <v>0</v>
      </c>
      <c r="DB405" s="91">
        <v>0</v>
      </c>
      <c r="DC405" s="91">
        <v>54</v>
      </c>
      <c r="DD405" s="91">
        <v>0</v>
      </c>
      <c r="DE405" s="91">
        <v>0</v>
      </c>
      <c r="DF405" s="91">
        <v>0</v>
      </c>
      <c r="DG405" s="91">
        <v>0</v>
      </c>
      <c r="DH405" s="91">
        <v>0</v>
      </c>
      <c r="DI405" s="91">
        <v>3</v>
      </c>
      <c r="DJ405" s="91">
        <v>0</v>
      </c>
      <c r="DK405" s="91">
        <v>0</v>
      </c>
      <c r="DL405" s="91">
        <v>0</v>
      </c>
      <c r="DM405" s="91">
        <v>0</v>
      </c>
      <c r="DN405" s="91">
        <v>0</v>
      </c>
      <c r="DO405" s="91">
        <v>0</v>
      </c>
      <c r="DP405" s="91">
        <v>0</v>
      </c>
      <c r="DQ405" s="91">
        <v>0</v>
      </c>
      <c r="DR405" s="91">
        <v>0</v>
      </c>
      <c r="DS405" s="91">
        <v>0</v>
      </c>
      <c r="DT405" s="91">
        <v>0</v>
      </c>
      <c r="DU405" s="91">
        <v>0</v>
      </c>
      <c r="DV405" s="91">
        <v>0</v>
      </c>
      <c r="DW405" s="91">
        <v>0</v>
      </c>
      <c r="DX405" s="91">
        <v>0</v>
      </c>
      <c r="DY405" s="91">
        <v>0</v>
      </c>
      <c r="DZ405" s="91">
        <v>0</v>
      </c>
      <c r="EA405" s="91">
        <v>0</v>
      </c>
      <c r="EB405" s="91">
        <v>0</v>
      </c>
      <c r="EC405" s="91">
        <v>0</v>
      </c>
      <c r="ED405" s="91">
        <v>0</v>
      </c>
      <c r="EE405" s="91">
        <v>0</v>
      </c>
      <c r="EF405" s="91">
        <v>0</v>
      </c>
      <c r="EG405" s="91">
        <v>1</v>
      </c>
      <c r="EH405" s="91">
        <v>0</v>
      </c>
      <c r="EI405" s="91">
        <v>2</v>
      </c>
      <c r="EJ405" s="91">
        <v>0</v>
      </c>
      <c r="EK405" s="91">
        <v>0</v>
      </c>
      <c r="EL405" s="91">
        <v>0</v>
      </c>
      <c r="EM405" s="91">
        <v>0</v>
      </c>
      <c r="EN405" s="91">
        <v>0</v>
      </c>
      <c r="EO405" s="91">
        <v>0</v>
      </c>
      <c r="EP405" s="91">
        <v>667</v>
      </c>
      <c r="EQ405" s="91">
        <v>0</v>
      </c>
      <c r="ER405" s="91">
        <v>0</v>
      </c>
      <c r="ES405" s="91">
        <v>0</v>
      </c>
      <c r="ET405" s="91">
        <v>0</v>
      </c>
      <c r="EU405" s="91">
        <v>1</v>
      </c>
      <c r="EV405" s="112" t="s">
        <v>5257</v>
      </c>
      <c r="EW405" s="91">
        <v>2</v>
      </c>
      <c r="EX405" s="112" t="s">
        <v>5258</v>
      </c>
      <c r="EY405" s="112"/>
      <c r="EZ405" s="93"/>
      <c r="FA405" s="93"/>
      <c r="FB405" s="93"/>
      <c r="FC405" s="112"/>
      <c r="FD405" s="112"/>
      <c r="FE405" s="91">
        <v>20172</v>
      </c>
      <c r="FF405" s="92">
        <v>347.97</v>
      </c>
      <c r="FG405" s="91">
        <v>39</v>
      </c>
      <c r="FH405" s="91">
        <v>37</v>
      </c>
      <c r="FI405" s="118">
        <v>19755</v>
      </c>
      <c r="FJ405" s="118">
        <v>347.94</v>
      </c>
      <c r="FK405" s="118">
        <v>39</v>
      </c>
      <c r="FL405" s="118">
        <v>37</v>
      </c>
    </row>
    <row r="406" spans="1:168" ht="28.5" x14ac:dyDescent="0.2">
      <c r="A406" s="112" t="s">
        <v>615</v>
      </c>
      <c r="B406" s="112" t="s">
        <v>620</v>
      </c>
      <c r="C406" s="91">
        <v>1</v>
      </c>
      <c r="D406" s="112" t="s">
        <v>876</v>
      </c>
      <c r="E406" s="112" t="s">
        <v>3994</v>
      </c>
      <c r="F406" s="112">
        <v>718</v>
      </c>
      <c r="G406" s="112">
        <v>39494</v>
      </c>
      <c r="H406" s="112" t="s">
        <v>5259</v>
      </c>
      <c r="I406" s="112" t="s">
        <v>5260</v>
      </c>
      <c r="J406" s="112" t="s">
        <v>5261</v>
      </c>
      <c r="K406" s="112" t="s">
        <v>2145</v>
      </c>
      <c r="L406" s="112"/>
      <c r="M406" s="112" t="s">
        <v>2413</v>
      </c>
      <c r="N406" s="112" t="s">
        <v>2754</v>
      </c>
      <c r="O406" s="112"/>
      <c r="P406" s="112">
        <v>565492382</v>
      </c>
      <c r="Q406" s="112" t="s">
        <v>5262</v>
      </c>
      <c r="R406" s="112"/>
      <c r="S406" s="112" t="s">
        <v>2202</v>
      </c>
      <c r="T406" s="112" t="s">
        <v>5263</v>
      </c>
      <c r="U406" s="112"/>
      <c r="V406" s="112">
        <v>565492382</v>
      </c>
      <c r="W406" s="112" t="s">
        <v>5264</v>
      </c>
      <c r="X406" s="91">
        <v>2</v>
      </c>
      <c r="Y406" s="91">
        <v>0</v>
      </c>
      <c r="Z406" s="91">
        <v>2</v>
      </c>
      <c r="AA406" s="92">
        <v>2</v>
      </c>
      <c r="AB406" s="92">
        <v>0</v>
      </c>
      <c r="AC406" s="92">
        <v>2</v>
      </c>
      <c r="AD406" s="117" t="s">
        <v>1692</v>
      </c>
      <c r="AE406" s="91">
        <v>2</v>
      </c>
      <c r="AF406" s="117" t="s">
        <v>1692</v>
      </c>
      <c r="AG406" s="91">
        <v>0</v>
      </c>
      <c r="AH406" s="91">
        <v>2</v>
      </c>
      <c r="AI406" s="91">
        <v>0</v>
      </c>
      <c r="AJ406" s="91">
        <v>0</v>
      </c>
      <c r="AK406" s="91">
        <v>2</v>
      </c>
      <c r="AL406" s="117" t="s">
        <v>1692</v>
      </c>
      <c r="AM406" s="91">
        <v>0</v>
      </c>
      <c r="AN406" s="91">
        <v>0</v>
      </c>
      <c r="AO406" s="91">
        <v>2</v>
      </c>
      <c r="AP406" s="91">
        <v>2</v>
      </c>
      <c r="AQ406" s="117" t="s">
        <v>1692</v>
      </c>
      <c r="AR406" s="91">
        <v>0</v>
      </c>
      <c r="AS406" s="91">
        <v>1</v>
      </c>
      <c r="AT406" s="91">
        <v>0</v>
      </c>
      <c r="AU406" s="91">
        <v>1</v>
      </c>
      <c r="AV406" s="91">
        <v>0</v>
      </c>
      <c r="AW406" s="91">
        <v>0</v>
      </c>
      <c r="AX406" s="91">
        <v>2</v>
      </c>
      <c r="AY406" s="117" t="s">
        <v>1692</v>
      </c>
      <c r="AZ406" s="91">
        <v>1</v>
      </c>
      <c r="BA406" s="91">
        <v>1</v>
      </c>
      <c r="BB406" s="91">
        <v>0</v>
      </c>
      <c r="BC406" s="91">
        <v>1</v>
      </c>
      <c r="BD406" s="91">
        <v>0</v>
      </c>
      <c r="BE406" s="91">
        <v>0</v>
      </c>
      <c r="BF406" s="91">
        <v>0</v>
      </c>
      <c r="BG406" s="91">
        <v>5</v>
      </c>
      <c r="BH406" s="91">
        <v>0</v>
      </c>
      <c r="BI406" s="91">
        <v>0</v>
      </c>
      <c r="BJ406" s="91">
        <v>7</v>
      </c>
      <c r="BK406" s="91">
        <v>0</v>
      </c>
      <c r="BL406" s="91">
        <v>0</v>
      </c>
      <c r="BM406" s="91">
        <v>0</v>
      </c>
      <c r="BN406" s="91">
        <v>0</v>
      </c>
      <c r="BO406" s="91">
        <v>2</v>
      </c>
      <c r="BP406" s="91">
        <v>14</v>
      </c>
      <c r="BQ406" s="91">
        <v>12</v>
      </c>
      <c r="BR406" s="91">
        <v>0</v>
      </c>
      <c r="BS406" s="91">
        <v>0</v>
      </c>
      <c r="BT406" s="91">
        <v>1</v>
      </c>
      <c r="BU406" s="91">
        <v>0</v>
      </c>
      <c r="BV406" s="91">
        <v>0</v>
      </c>
      <c r="BW406" s="91">
        <v>0</v>
      </c>
      <c r="BX406" s="91">
        <v>3</v>
      </c>
      <c r="BY406" s="91">
        <v>14</v>
      </c>
      <c r="BZ406" s="91">
        <v>2</v>
      </c>
      <c r="CA406" s="91">
        <v>0</v>
      </c>
      <c r="CB406" s="91">
        <v>0</v>
      </c>
      <c r="CC406" s="91">
        <v>3</v>
      </c>
      <c r="CD406" s="91">
        <v>1</v>
      </c>
      <c r="CE406" s="91">
        <v>0</v>
      </c>
      <c r="CF406" s="91">
        <v>3</v>
      </c>
      <c r="CG406" s="91">
        <v>0</v>
      </c>
      <c r="CH406" s="91">
        <v>1</v>
      </c>
      <c r="CI406" s="91">
        <v>0</v>
      </c>
      <c r="CJ406" s="91">
        <v>0</v>
      </c>
      <c r="CK406" s="91">
        <v>2</v>
      </c>
      <c r="CL406" s="91">
        <v>0</v>
      </c>
      <c r="CM406" s="91">
        <v>0</v>
      </c>
      <c r="CN406" s="91">
        <v>0</v>
      </c>
      <c r="CO406" s="91">
        <v>0</v>
      </c>
      <c r="CP406" s="91">
        <v>0</v>
      </c>
      <c r="CQ406" s="91">
        <v>0</v>
      </c>
      <c r="CR406" s="91">
        <v>0</v>
      </c>
      <c r="CS406" s="91">
        <v>0</v>
      </c>
      <c r="CT406" s="91">
        <v>0</v>
      </c>
      <c r="CU406" s="91">
        <v>0</v>
      </c>
      <c r="CV406" s="91">
        <v>0</v>
      </c>
      <c r="CW406" s="91">
        <v>0</v>
      </c>
      <c r="CX406" s="91">
        <v>0</v>
      </c>
      <c r="CY406" s="91">
        <v>0</v>
      </c>
      <c r="CZ406" s="91">
        <v>0</v>
      </c>
      <c r="DA406" s="91">
        <v>0</v>
      </c>
      <c r="DB406" s="91">
        <v>0</v>
      </c>
      <c r="DC406" s="91">
        <v>0</v>
      </c>
      <c r="DD406" s="91">
        <v>0</v>
      </c>
      <c r="DE406" s="91">
        <v>0</v>
      </c>
      <c r="DF406" s="91">
        <v>0</v>
      </c>
      <c r="DG406" s="91">
        <v>1</v>
      </c>
      <c r="DH406" s="91">
        <v>0</v>
      </c>
      <c r="DI406" s="91">
        <v>0</v>
      </c>
      <c r="DJ406" s="91">
        <v>0</v>
      </c>
      <c r="DK406" s="91">
        <v>0</v>
      </c>
      <c r="DL406" s="91">
        <v>0</v>
      </c>
      <c r="DM406" s="91">
        <v>0</v>
      </c>
      <c r="DN406" s="91">
        <v>0</v>
      </c>
      <c r="DO406" s="91">
        <v>0</v>
      </c>
      <c r="DP406" s="91">
        <v>0</v>
      </c>
      <c r="DQ406" s="91">
        <v>0</v>
      </c>
      <c r="DR406" s="91">
        <v>0</v>
      </c>
      <c r="DS406" s="91">
        <v>0</v>
      </c>
      <c r="DT406" s="91">
        <v>0</v>
      </c>
      <c r="DU406" s="91">
        <v>0</v>
      </c>
      <c r="DV406" s="91">
        <v>0</v>
      </c>
      <c r="DW406" s="91">
        <v>0</v>
      </c>
      <c r="DX406" s="91">
        <v>0</v>
      </c>
      <c r="DY406" s="91">
        <v>0</v>
      </c>
      <c r="DZ406" s="91">
        <v>0</v>
      </c>
      <c r="EA406" s="91">
        <v>0</v>
      </c>
      <c r="EB406" s="91">
        <v>0</v>
      </c>
      <c r="EC406" s="91">
        <v>0</v>
      </c>
      <c r="ED406" s="91">
        <v>0</v>
      </c>
      <c r="EE406" s="91">
        <v>0</v>
      </c>
      <c r="EF406" s="91">
        <v>0</v>
      </c>
      <c r="EG406" s="91">
        <v>1</v>
      </c>
      <c r="EH406" s="91">
        <v>0</v>
      </c>
      <c r="EI406" s="91">
        <v>0</v>
      </c>
      <c r="EJ406" s="91">
        <v>0</v>
      </c>
      <c r="EK406" s="91">
        <v>0</v>
      </c>
      <c r="EL406" s="91">
        <v>0</v>
      </c>
      <c r="EM406" s="91">
        <v>0</v>
      </c>
      <c r="EN406" s="91">
        <v>0</v>
      </c>
      <c r="EO406" s="91">
        <v>0</v>
      </c>
      <c r="EP406" s="91">
        <v>44</v>
      </c>
      <c r="EQ406" s="91">
        <v>0</v>
      </c>
      <c r="ER406" s="91">
        <v>0</v>
      </c>
      <c r="ES406" s="91">
        <v>0</v>
      </c>
      <c r="ET406" s="91">
        <v>0</v>
      </c>
      <c r="EU406" s="91">
        <v>1</v>
      </c>
      <c r="EV406" s="112" t="s">
        <v>5265</v>
      </c>
      <c r="EW406" s="91">
        <v>2</v>
      </c>
      <c r="EX406" s="112" t="s">
        <v>1845</v>
      </c>
      <c r="EY406" s="112" t="s">
        <v>1845</v>
      </c>
      <c r="EZ406" s="91">
        <v>1</v>
      </c>
      <c r="FA406" s="91">
        <v>1</v>
      </c>
      <c r="FB406" s="91">
        <v>1</v>
      </c>
      <c r="FC406" s="112" t="s">
        <v>1845</v>
      </c>
      <c r="FD406" s="112" t="s">
        <v>1845</v>
      </c>
      <c r="FE406" s="91">
        <v>2367</v>
      </c>
      <c r="FF406" s="92">
        <v>65.745360000000005</v>
      </c>
      <c r="FG406" s="91">
        <v>4</v>
      </c>
      <c r="FH406" s="91">
        <v>4</v>
      </c>
      <c r="FI406" s="118">
        <v>2337</v>
      </c>
      <c r="FJ406" s="118">
        <v>65.77</v>
      </c>
      <c r="FK406" s="118">
        <v>4</v>
      </c>
      <c r="FL406" s="118">
        <v>4</v>
      </c>
    </row>
    <row r="407" spans="1:168" x14ac:dyDescent="0.2">
      <c r="A407" s="112" t="s">
        <v>615</v>
      </c>
      <c r="B407" s="112" t="s">
        <v>621</v>
      </c>
      <c r="C407" s="91">
        <v>2</v>
      </c>
      <c r="D407" s="112" t="s">
        <v>930</v>
      </c>
      <c r="E407" s="112" t="s">
        <v>5266</v>
      </c>
      <c r="F407" s="112">
        <v>110</v>
      </c>
      <c r="G407" s="112">
        <v>58282</v>
      </c>
      <c r="H407" s="112" t="s">
        <v>621</v>
      </c>
      <c r="I407" s="112" t="s">
        <v>5267</v>
      </c>
      <c r="J407" s="112" t="s">
        <v>5268</v>
      </c>
      <c r="K407" s="112" t="s">
        <v>2182</v>
      </c>
      <c r="L407" s="112"/>
      <c r="M407" s="112" t="s">
        <v>5269</v>
      </c>
      <c r="N407" s="112" t="s">
        <v>5270</v>
      </c>
      <c r="O407" s="112"/>
      <c r="P407" s="112">
        <v>569435312</v>
      </c>
      <c r="Q407" s="112" t="s">
        <v>5271</v>
      </c>
      <c r="R407" s="112"/>
      <c r="S407" s="112" t="s">
        <v>5269</v>
      </c>
      <c r="T407" s="112" t="s">
        <v>5270</v>
      </c>
      <c r="U407" s="112"/>
      <c r="V407" s="112">
        <v>569435312</v>
      </c>
      <c r="W407" s="112" t="s">
        <v>5271</v>
      </c>
      <c r="X407" s="91">
        <v>1</v>
      </c>
      <c r="Y407" s="91">
        <v>0</v>
      </c>
      <c r="Z407" s="91">
        <v>1</v>
      </c>
      <c r="AA407" s="92">
        <v>1</v>
      </c>
      <c r="AB407" s="92">
        <v>0</v>
      </c>
      <c r="AC407" s="92">
        <v>1</v>
      </c>
      <c r="AD407" s="117" t="s">
        <v>1692</v>
      </c>
      <c r="AE407" s="91">
        <v>1</v>
      </c>
      <c r="AF407" s="117" t="s">
        <v>1692</v>
      </c>
      <c r="AG407" s="91">
        <v>0</v>
      </c>
      <c r="AH407" s="91">
        <v>1</v>
      </c>
      <c r="AI407" s="91">
        <v>0</v>
      </c>
      <c r="AJ407" s="91">
        <v>0</v>
      </c>
      <c r="AK407" s="91">
        <v>1</v>
      </c>
      <c r="AL407" s="117" t="s">
        <v>1692</v>
      </c>
      <c r="AM407" s="91">
        <v>0</v>
      </c>
      <c r="AN407" s="91">
        <v>0</v>
      </c>
      <c r="AO407" s="91">
        <v>1</v>
      </c>
      <c r="AP407" s="91">
        <v>1</v>
      </c>
      <c r="AQ407" s="117" t="s">
        <v>1692</v>
      </c>
      <c r="AR407" s="91">
        <v>0</v>
      </c>
      <c r="AS407" s="91">
        <v>0</v>
      </c>
      <c r="AT407" s="91">
        <v>0</v>
      </c>
      <c r="AU407" s="91">
        <v>1</v>
      </c>
      <c r="AV407" s="91">
        <v>0</v>
      </c>
      <c r="AW407" s="91">
        <v>0</v>
      </c>
      <c r="AX407" s="91">
        <v>1</v>
      </c>
      <c r="AY407" s="117" t="s">
        <v>1692</v>
      </c>
      <c r="AZ407" s="91">
        <v>1</v>
      </c>
      <c r="BA407" s="91">
        <v>1</v>
      </c>
      <c r="BB407" s="91">
        <v>0</v>
      </c>
      <c r="BC407" s="91">
        <v>1</v>
      </c>
      <c r="BD407" s="91">
        <v>1</v>
      </c>
      <c r="BE407" s="91">
        <v>0</v>
      </c>
      <c r="BF407" s="91">
        <v>0</v>
      </c>
      <c r="BG407" s="91">
        <v>6</v>
      </c>
      <c r="BH407" s="91">
        <v>2</v>
      </c>
      <c r="BI407" s="91">
        <v>0</v>
      </c>
      <c r="BJ407" s="91">
        <v>4</v>
      </c>
      <c r="BK407" s="91">
        <v>4</v>
      </c>
      <c r="BL407" s="91">
        <v>0</v>
      </c>
      <c r="BM407" s="91">
        <v>0</v>
      </c>
      <c r="BN407" s="91">
        <v>0</v>
      </c>
      <c r="BO407" s="91">
        <v>1</v>
      </c>
      <c r="BP407" s="91">
        <v>27</v>
      </c>
      <c r="BQ407" s="91">
        <v>23</v>
      </c>
      <c r="BR407" s="91">
        <v>0</v>
      </c>
      <c r="BS407" s="91">
        <v>4</v>
      </c>
      <c r="BT407" s="91">
        <v>5</v>
      </c>
      <c r="BU407" s="91">
        <v>0</v>
      </c>
      <c r="BV407" s="91">
        <v>0</v>
      </c>
      <c r="BW407" s="91">
        <v>4</v>
      </c>
      <c r="BX407" s="91">
        <v>7</v>
      </c>
      <c r="BY407" s="91">
        <v>8</v>
      </c>
      <c r="BZ407" s="91">
        <v>0</v>
      </c>
      <c r="CA407" s="91">
        <v>0</v>
      </c>
      <c r="CB407" s="91">
        <v>0</v>
      </c>
      <c r="CC407" s="91">
        <v>11</v>
      </c>
      <c r="CD407" s="91">
        <v>3</v>
      </c>
      <c r="CE407" s="91">
        <v>0</v>
      </c>
      <c r="CF407" s="91">
        <v>4</v>
      </c>
      <c r="CG407" s="91">
        <v>0</v>
      </c>
      <c r="CH407" s="91">
        <v>0</v>
      </c>
      <c r="CI407" s="91">
        <v>0</v>
      </c>
      <c r="CJ407" s="91">
        <v>0</v>
      </c>
      <c r="CK407" s="91">
        <v>1</v>
      </c>
      <c r="CL407" s="91">
        <v>0</v>
      </c>
      <c r="CM407" s="91">
        <v>0</v>
      </c>
      <c r="CN407" s="91">
        <v>0</v>
      </c>
      <c r="CO407" s="91">
        <v>0</v>
      </c>
      <c r="CP407" s="91">
        <v>0</v>
      </c>
      <c r="CQ407" s="91">
        <v>0</v>
      </c>
      <c r="CR407" s="91">
        <v>0</v>
      </c>
      <c r="CS407" s="91">
        <v>0</v>
      </c>
      <c r="CT407" s="91">
        <v>0</v>
      </c>
      <c r="CU407" s="91">
        <v>0</v>
      </c>
      <c r="CV407" s="91">
        <v>0</v>
      </c>
      <c r="CW407" s="91">
        <v>0</v>
      </c>
      <c r="CX407" s="91">
        <v>0</v>
      </c>
      <c r="CY407" s="91">
        <v>0</v>
      </c>
      <c r="CZ407" s="91">
        <v>0</v>
      </c>
      <c r="DA407" s="91">
        <v>0</v>
      </c>
      <c r="DB407" s="91">
        <v>0</v>
      </c>
      <c r="DC407" s="91">
        <v>0</v>
      </c>
      <c r="DD407" s="91">
        <v>1</v>
      </c>
      <c r="DE407" s="91">
        <v>0</v>
      </c>
      <c r="DF407" s="91">
        <v>0</v>
      </c>
      <c r="DG407" s="91">
        <v>0</v>
      </c>
      <c r="DH407" s="91">
        <v>0</v>
      </c>
      <c r="DI407" s="91">
        <v>0</v>
      </c>
      <c r="DJ407" s="91">
        <v>0</v>
      </c>
      <c r="DK407" s="91">
        <v>0</v>
      </c>
      <c r="DL407" s="91">
        <v>0</v>
      </c>
      <c r="DM407" s="91">
        <v>0</v>
      </c>
      <c r="DN407" s="91">
        <v>0</v>
      </c>
      <c r="DO407" s="91">
        <v>0</v>
      </c>
      <c r="DP407" s="91">
        <v>0</v>
      </c>
      <c r="DQ407" s="91">
        <v>0</v>
      </c>
      <c r="DR407" s="91">
        <v>0</v>
      </c>
      <c r="DS407" s="91">
        <v>0</v>
      </c>
      <c r="DT407" s="91">
        <v>0</v>
      </c>
      <c r="DU407" s="91">
        <v>0</v>
      </c>
      <c r="DV407" s="91">
        <v>0</v>
      </c>
      <c r="DW407" s="91">
        <v>0</v>
      </c>
      <c r="DX407" s="91">
        <v>0</v>
      </c>
      <c r="DY407" s="91">
        <v>0</v>
      </c>
      <c r="DZ407" s="91">
        <v>0</v>
      </c>
      <c r="EA407" s="91">
        <v>0</v>
      </c>
      <c r="EB407" s="91">
        <v>0</v>
      </c>
      <c r="EC407" s="91">
        <v>0</v>
      </c>
      <c r="ED407" s="91">
        <v>0</v>
      </c>
      <c r="EE407" s="91">
        <v>0</v>
      </c>
      <c r="EF407" s="91">
        <v>0</v>
      </c>
      <c r="EG407" s="91">
        <v>0</v>
      </c>
      <c r="EH407" s="91">
        <v>0</v>
      </c>
      <c r="EI407" s="91">
        <v>0</v>
      </c>
      <c r="EJ407" s="91">
        <v>0</v>
      </c>
      <c r="EK407" s="91">
        <v>0</v>
      </c>
      <c r="EL407" s="91">
        <v>0</v>
      </c>
      <c r="EM407" s="91">
        <v>0</v>
      </c>
      <c r="EN407" s="91">
        <v>0</v>
      </c>
      <c r="EO407" s="91">
        <v>1</v>
      </c>
      <c r="EP407" s="91">
        <v>95</v>
      </c>
      <c r="EQ407" s="91">
        <v>0</v>
      </c>
      <c r="ER407" s="91">
        <v>0</v>
      </c>
      <c r="ES407" s="91">
        <v>0</v>
      </c>
      <c r="ET407" s="91">
        <v>0</v>
      </c>
      <c r="EU407" s="91">
        <v>0</v>
      </c>
      <c r="EV407" s="112"/>
      <c r="EW407" s="91">
        <v>2</v>
      </c>
      <c r="EX407" s="112"/>
      <c r="EY407" s="112"/>
      <c r="EZ407" s="91">
        <v>1</v>
      </c>
      <c r="FA407" s="91">
        <v>1</v>
      </c>
      <c r="FB407" s="91">
        <v>1</v>
      </c>
      <c r="FC407" s="112"/>
      <c r="FD407" s="112"/>
      <c r="FE407" s="91">
        <v>4389</v>
      </c>
      <c r="FF407" s="92">
        <v>90.482420000000005</v>
      </c>
      <c r="FG407" s="91">
        <v>9</v>
      </c>
      <c r="FH407" s="91">
        <v>8</v>
      </c>
      <c r="FI407" s="118">
        <v>4458</v>
      </c>
      <c r="FJ407" s="118">
        <v>90.5</v>
      </c>
      <c r="FK407" s="118">
        <v>9</v>
      </c>
      <c r="FL407" s="118">
        <v>8</v>
      </c>
    </row>
    <row r="408" spans="1:168" x14ac:dyDescent="0.2">
      <c r="A408" s="112" t="s">
        <v>615</v>
      </c>
      <c r="B408" s="112" t="s">
        <v>622</v>
      </c>
      <c r="C408" s="91">
        <v>1</v>
      </c>
      <c r="D408" s="112" t="s">
        <v>932</v>
      </c>
      <c r="E408" s="112" t="s">
        <v>3039</v>
      </c>
      <c r="F408" s="112">
        <v>66</v>
      </c>
      <c r="G408" s="112">
        <v>58281</v>
      </c>
      <c r="H408" s="112" t="s">
        <v>622</v>
      </c>
      <c r="I408" s="112" t="s">
        <v>5272</v>
      </c>
      <c r="J408" s="112" t="s">
        <v>5273</v>
      </c>
      <c r="K408" s="112" t="s">
        <v>2182</v>
      </c>
      <c r="L408" s="112" t="s">
        <v>1845</v>
      </c>
      <c r="M408" s="112" t="s">
        <v>2763</v>
      </c>
      <c r="N408" s="112" t="s">
        <v>5274</v>
      </c>
      <c r="O408" s="112" t="s">
        <v>1845</v>
      </c>
      <c r="P408" s="112">
        <v>569441217</v>
      </c>
      <c r="Q408" s="112" t="s">
        <v>5273</v>
      </c>
      <c r="R408" s="112" t="s">
        <v>1845</v>
      </c>
      <c r="S408" s="112" t="s">
        <v>2763</v>
      </c>
      <c r="T408" s="112" t="s">
        <v>5274</v>
      </c>
      <c r="U408" s="112" t="s">
        <v>1845</v>
      </c>
      <c r="V408" s="112">
        <v>569441217</v>
      </c>
      <c r="W408" s="112" t="s">
        <v>5273</v>
      </c>
      <c r="X408" s="91">
        <v>1</v>
      </c>
      <c r="Y408" s="91">
        <v>0</v>
      </c>
      <c r="Z408" s="91">
        <v>1</v>
      </c>
      <c r="AA408" s="92">
        <v>1</v>
      </c>
      <c r="AB408" s="92">
        <v>0</v>
      </c>
      <c r="AC408" s="92">
        <v>1</v>
      </c>
      <c r="AD408" s="117" t="s">
        <v>1692</v>
      </c>
      <c r="AE408" s="91">
        <v>1</v>
      </c>
      <c r="AF408" s="117" t="s">
        <v>1692</v>
      </c>
      <c r="AG408" s="91">
        <v>0</v>
      </c>
      <c r="AH408" s="91">
        <v>1</v>
      </c>
      <c r="AI408" s="91">
        <v>0</v>
      </c>
      <c r="AJ408" s="91">
        <v>0</v>
      </c>
      <c r="AK408" s="91">
        <v>1</v>
      </c>
      <c r="AL408" s="117" t="s">
        <v>1692</v>
      </c>
      <c r="AM408" s="91">
        <v>1</v>
      </c>
      <c r="AN408" s="91">
        <v>0</v>
      </c>
      <c r="AO408" s="91">
        <v>0</v>
      </c>
      <c r="AP408" s="91">
        <v>1</v>
      </c>
      <c r="AQ408" s="117" t="s">
        <v>1692</v>
      </c>
      <c r="AR408" s="91">
        <v>0</v>
      </c>
      <c r="AS408" s="91">
        <v>0</v>
      </c>
      <c r="AT408" s="91">
        <v>1</v>
      </c>
      <c r="AU408" s="91">
        <v>0</v>
      </c>
      <c r="AV408" s="91">
        <v>0</v>
      </c>
      <c r="AW408" s="91">
        <v>0</v>
      </c>
      <c r="AX408" s="91">
        <v>1</v>
      </c>
      <c r="AY408" s="117" t="s">
        <v>1692</v>
      </c>
      <c r="AZ408" s="91">
        <v>0</v>
      </c>
      <c r="BA408" s="91">
        <v>1</v>
      </c>
      <c r="BB408" s="91">
        <v>0</v>
      </c>
      <c r="BC408" s="91">
        <v>1</v>
      </c>
      <c r="BD408" s="91">
        <v>2</v>
      </c>
      <c r="BE408" s="91">
        <v>0</v>
      </c>
      <c r="BF408" s="91">
        <v>0</v>
      </c>
      <c r="BG408" s="91">
        <v>1</v>
      </c>
      <c r="BH408" s="91">
        <v>0</v>
      </c>
      <c r="BI408" s="91">
        <v>0</v>
      </c>
      <c r="BJ408" s="91">
        <v>1</v>
      </c>
      <c r="BK408" s="91">
        <v>0</v>
      </c>
      <c r="BL408" s="91">
        <v>0</v>
      </c>
      <c r="BM408" s="91">
        <v>0</v>
      </c>
      <c r="BN408" s="91">
        <v>0</v>
      </c>
      <c r="BO408" s="91">
        <v>2</v>
      </c>
      <c r="BP408" s="91">
        <v>12</v>
      </c>
      <c r="BQ408" s="91">
        <v>18</v>
      </c>
      <c r="BR408" s="91">
        <v>1</v>
      </c>
      <c r="BS408" s="91">
        <v>1</v>
      </c>
      <c r="BT408" s="91">
        <v>0</v>
      </c>
      <c r="BU408" s="91">
        <v>0</v>
      </c>
      <c r="BV408" s="91">
        <v>0</v>
      </c>
      <c r="BW408" s="91">
        <v>0</v>
      </c>
      <c r="BX408" s="91">
        <v>0</v>
      </c>
      <c r="BY408" s="91">
        <v>18</v>
      </c>
      <c r="BZ408" s="91">
        <v>2</v>
      </c>
      <c r="CA408" s="91">
        <v>0</v>
      </c>
      <c r="CB408" s="91">
        <v>1</v>
      </c>
      <c r="CC408" s="91">
        <v>9</v>
      </c>
      <c r="CD408" s="91">
        <v>3</v>
      </c>
      <c r="CE408" s="91">
        <v>0</v>
      </c>
      <c r="CF408" s="91">
        <v>4</v>
      </c>
      <c r="CG408" s="91">
        <v>1</v>
      </c>
      <c r="CH408" s="91">
        <v>0</v>
      </c>
      <c r="CI408" s="91">
        <v>0</v>
      </c>
      <c r="CJ408" s="91">
        <v>0</v>
      </c>
      <c r="CK408" s="91">
        <v>2</v>
      </c>
      <c r="CL408" s="91">
        <v>0</v>
      </c>
      <c r="CM408" s="91">
        <v>0</v>
      </c>
      <c r="CN408" s="91">
        <v>0</v>
      </c>
      <c r="CO408" s="91">
        <v>0</v>
      </c>
      <c r="CP408" s="91">
        <v>0</v>
      </c>
      <c r="CQ408" s="91">
        <v>0</v>
      </c>
      <c r="CR408" s="91">
        <v>0</v>
      </c>
      <c r="CS408" s="91">
        <v>0</v>
      </c>
      <c r="CT408" s="91">
        <v>0</v>
      </c>
      <c r="CU408" s="91">
        <v>0</v>
      </c>
      <c r="CV408" s="91">
        <v>0</v>
      </c>
      <c r="CW408" s="91">
        <v>0</v>
      </c>
      <c r="CX408" s="91">
        <v>0</v>
      </c>
      <c r="CY408" s="91">
        <v>0</v>
      </c>
      <c r="CZ408" s="91">
        <v>0</v>
      </c>
      <c r="DA408" s="91">
        <v>0</v>
      </c>
      <c r="DB408" s="91">
        <v>0</v>
      </c>
      <c r="DC408" s="91">
        <v>7</v>
      </c>
      <c r="DD408" s="91">
        <v>0</v>
      </c>
      <c r="DE408" s="91">
        <v>0</v>
      </c>
      <c r="DF408" s="91">
        <v>0</v>
      </c>
      <c r="DG408" s="91">
        <v>0</v>
      </c>
      <c r="DH408" s="91">
        <v>2</v>
      </c>
      <c r="DI408" s="91">
        <v>0</v>
      </c>
      <c r="DJ408" s="91">
        <v>0</v>
      </c>
      <c r="DK408" s="91">
        <v>0</v>
      </c>
      <c r="DL408" s="91">
        <v>0</v>
      </c>
      <c r="DM408" s="91">
        <v>0</v>
      </c>
      <c r="DN408" s="91">
        <v>0</v>
      </c>
      <c r="DO408" s="91">
        <v>0</v>
      </c>
      <c r="DP408" s="91">
        <v>0</v>
      </c>
      <c r="DQ408" s="91">
        <v>0</v>
      </c>
      <c r="DR408" s="91">
        <v>0</v>
      </c>
      <c r="DS408" s="91">
        <v>0</v>
      </c>
      <c r="DT408" s="91">
        <v>0</v>
      </c>
      <c r="DU408" s="91">
        <v>0</v>
      </c>
      <c r="DV408" s="91">
        <v>0</v>
      </c>
      <c r="DW408" s="91">
        <v>0</v>
      </c>
      <c r="DX408" s="91">
        <v>0</v>
      </c>
      <c r="DY408" s="91">
        <v>0</v>
      </c>
      <c r="DZ408" s="91">
        <v>0</v>
      </c>
      <c r="EA408" s="91">
        <v>0</v>
      </c>
      <c r="EB408" s="91">
        <v>0</v>
      </c>
      <c r="EC408" s="91">
        <v>0</v>
      </c>
      <c r="ED408" s="91">
        <v>0</v>
      </c>
      <c r="EE408" s="91">
        <v>0</v>
      </c>
      <c r="EF408" s="91">
        <v>0</v>
      </c>
      <c r="EG408" s="91">
        <v>0</v>
      </c>
      <c r="EH408" s="91">
        <v>0</v>
      </c>
      <c r="EI408" s="91">
        <v>0</v>
      </c>
      <c r="EJ408" s="91">
        <v>0</v>
      </c>
      <c r="EK408" s="91">
        <v>0</v>
      </c>
      <c r="EL408" s="91">
        <v>0</v>
      </c>
      <c r="EM408" s="91">
        <v>0</v>
      </c>
      <c r="EN408" s="91">
        <v>0</v>
      </c>
      <c r="EO408" s="91">
        <v>17</v>
      </c>
      <c r="EP408" s="91">
        <v>110</v>
      </c>
      <c r="EQ408" s="91">
        <v>0</v>
      </c>
      <c r="ER408" s="91">
        <v>0</v>
      </c>
      <c r="ES408" s="91">
        <v>0</v>
      </c>
      <c r="ET408" s="91">
        <v>0</v>
      </c>
      <c r="EU408" s="91">
        <v>0</v>
      </c>
      <c r="EV408" s="112"/>
      <c r="EW408" s="91">
        <v>3</v>
      </c>
      <c r="EX408" s="112"/>
      <c r="EY408" s="112"/>
      <c r="EZ408" s="91">
        <v>1</v>
      </c>
      <c r="FA408" s="91">
        <v>1</v>
      </c>
      <c r="FB408" s="91">
        <v>1</v>
      </c>
      <c r="FC408" s="112"/>
      <c r="FD408" s="112"/>
      <c r="FE408" s="91">
        <v>2364</v>
      </c>
      <c r="FF408" s="92">
        <v>64.09</v>
      </c>
      <c r="FG408" s="91">
        <v>6</v>
      </c>
      <c r="FH408" s="91">
        <v>6</v>
      </c>
      <c r="FI408" s="118">
        <v>2369</v>
      </c>
      <c r="FJ408" s="118">
        <v>64.09</v>
      </c>
      <c r="FK408" s="118">
        <v>6</v>
      </c>
      <c r="FL408" s="118">
        <v>6</v>
      </c>
    </row>
    <row r="409" spans="1:168" ht="28.5" x14ac:dyDescent="0.2">
      <c r="A409" s="112" t="s">
        <v>615</v>
      </c>
      <c r="B409" s="112" t="s">
        <v>623</v>
      </c>
      <c r="C409" s="91">
        <v>3</v>
      </c>
      <c r="D409" s="112" t="s">
        <v>935</v>
      </c>
      <c r="E409" s="112" t="s">
        <v>2539</v>
      </c>
      <c r="F409" s="112">
        <v>57</v>
      </c>
      <c r="G409" s="112">
        <v>58061</v>
      </c>
      <c r="H409" s="112" t="s">
        <v>5275</v>
      </c>
      <c r="I409" s="112" t="s">
        <v>5276</v>
      </c>
      <c r="J409" s="112" t="s">
        <v>5277</v>
      </c>
      <c r="K409" s="112" t="s">
        <v>2182</v>
      </c>
      <c r="L409" s="112"/>
      <c r="M409" s="112" t="s">
        <v>2945</v>
      </c>
      <c r="N409" s="112" t="s">
        <v>5278</v>
      </c>
      <c r="O409" s="112"/>
      <c r="P409" s="112">
        <v>569497210</v>
      </c>
      <c r="Q409" s="112" t="s">
        <v>5279</v>
      </c>
      <c r="R409" s="112"/>
      <c r="S409" s="112" t="s">
        <v>2945</v>
      </c>
      <c r="T409" s="112" t="s">
        <v>5278</v>
      </c>
      <c r="U409" s="112"/>
      <c r="V409" s="112">
        <v>569497201</v>
      </c>
      <c r="W409" s="112" t="s">
        <v>5279</v>
      </c>
      <c r="X409" s="91">
        <v>7</v>
      </c>
      <c r="Y409" s="91">
        <v>0</v>
      </c>
      <c r="Z409" s="91">
        <v>7</v>
      </c>
      <c r="AA409" s="92">
        <v>6</v>
      </c>
      <c r="AB409" s="92">
        <v>0</v>
      </c>
      <c r="AC409" s="92">
        <v>6</v>
      </c>
      <c r="AD409" s="117" t="s">
        <v>1692</v>
      </c>
      <c r="AE409" s="91">
        <v>7</v>
      </c>
      <c r="AF409" s="117" t="s">
        <v>1692</v>
      </c>
      <c r="AG409" s="91">
        <v>0</v>
      </c>
      <c r="AH409" s="91">
        <v>4</v>
      </c>
      <c r="AI409" s="91">
        <v>0</v>
      </c>
      <c r="AJ409" s="91">
        <v>3</v>
      </c>
      <c r="AK409" s="91">
        <v>7</v>
      </c>
      <c r="AL409" s="117" t="s">
        <v>1692</v>
      </c>
      <c r="AM409" s="91">
        <v>1</v>
      </c>
      <c r="AN409" s="91">
        <v>0</v>
      </c>
      <c r="AO409" s="91">
        <v>6</v>
      </c>
      <c r="AP409" s="91">
        <v>7</v>
      </c>
      <c r="AQ409" s="117" t="s">
        <v>1692</v>
      </c>
      <c r="AR409" s="91">
        <v>0</v>
      </c>
      <c r="AS409" s="91">
        <v>0</v>
      </c>
      <c r="AT409" s="91">
        <v>3</v>
      </c>
      <c r="AU409" s="91">
        <v>2</v>
      </c>
      <c r="AV409" s="91">
        <v>2</v>
      </c>
      <c r="AW409" s="91">
        <v>0</v>
      </c>
      <c r="AX409" s="91">
        <v>7</v>
      </c>
      <c r="AY409" s="117" t="s">
        <v>1692</v>
      </c>
      <c r="AZ409" s="91">
        <v>1</v>
      </c>
      <c r="BA409" s="91">
        <v>1</v>
      </c>
      <c r="BB409" s="91">
        <v>1</v>
      </c>
      <c r="BC409" s="91">
        <v>1</v>
      </c>
      <c r="BD409" s="91">
        <v>4</v>
      </c>
      <c r="BE409" s="91">
        <v>0</v>
      </c>
      <c r="BF409" s="91">
        <v>0</v>
      </c>
      <c r="BG409" s="91">
        <v>102</v>
      </c>
      <c r="BH409" s="91">
        <v>11</v>
      </c>
      <c r="BI409" s="91">
        <v>0</v>
      </c>
      <c r="BJ409" s="91">
        <v>66</v>
      </c>
      <c r="BK409" s="91">
        <v>7</v>
      </c>
      <c r="BL409" s="91">
        <v>0</v>
      </c>
      <c r="BM409" s="91">
        <v>0</v>
      </c>
      <c r="BN409" s="91">
        <v>1</v>
      </c>
      <c r="BO409" s="91">
        <v>45</v>
      </c>
      <c r="BP409" s="91">
        <v>124</v>
      </c>
      <c r="BQ409" s="91">
        <v>108</v>
      </c>
      <c r="BR409" s="91">
        <v>6</v>
      </c>
      <c r="BS409" s="91">
        <v>83</v>
      </c>
      <c r="BT409" s="91">
        <v>50</v>
      </c>
      <c r="BU409" s="91">
        <v>0</v>
      </c>
      <c r="BV409" s="91">
        <v>0</v>
      </c>
      <c r="BW409" s="91">
        <v>6</v>
      </c>
      <c r="BX409" s="91">
        <v>6</v>
      </c>
      <c r="BY409" s="91">
        <v>165</v>
      </c>
      <c r="BZ409" s="91">
        <v>22</v>
      </c>
      <c r="CA409" s="91">
        <v>5</v>
      </c>
      <c r="CB409" s="91">
        <v>4</v>
      </c>
      <c r="CC409" s="91">
        <v>3</v>
      </c>
      <c r="CD409" s="91">
        <v>6</v>
      </c>
      <c r="CE409" s="91">
        <v>4</v>
      </c>
      <c r="CF409" s="91">
        <v>16</v>
      </c>
      <c r="CG409" s="91">
        <v>3</v>
      </c>
      <c r="CH409" s="91">
        <v>0</v>
      </c>
      <c r="CI409" s="91">
        <v>0</v>
      </c>
      <c r="CJ409" s="91">
        <v>0</v>
      </c>
      <c r="CK409" s="91">
        <v>29</v>
      </c>
      <c r="CL409" s="91">
        <v>0</v>
      </c>
      <c r="CM409" s="91">
        <v>0</v>
      </c>
      <c r="CN409" s="91">
        <v>0</v>
      </c>
      <c r="CO409" s="91">
        <v>0</v>
      </c>
      <c r="CP409" s="91">
        <v>0</v>
      </c>
      <c r="CQ409" s="91">
        <v>0</v>
      </c>
      <c r="CR409" s="91">
        <v>0</v>
      </c>
      <c r="CS409" s="91">
        <v>0</v>
      </c>
      <c r="CT409" s="91">
        <v>0</v>
      </c>
      <c r="CU409" s="91">
        <v>0</v>
      </c>
      <c r="CV409" s="91">
        <v>0</v>
      </c>
      <c r="CW409" s="91">
        <v>0</v>
      </c>
      <c r="CX409" s="91">
        <v>0</v>
      </c>
      <c r="CY409" s="91">
        <v>0</v>
      </c>
      <c r="CZ409" s="91">
        <v>0</v>
      </c>
      <c r="DA409" s="91">
        <v>0</v>
      </c>
      <c r="DB409" s="91">
        <v>0</v>
      </c>
      <c r="DC409" s="91">
        <v>68</v>
      </c>
      <c r="DD409" s="91">
        <v>3</v>
      </c>
      <c r="DE409" s="91">
        <v>0</v>
      </c>
      <c r="DF409" s="91">
        <v>0</v>
      </c>
      <c r="DG409" s="91">
        <v>0</v>
      </c>
      <c r="DH409" s="91">
        <v>0</v>
      </c>
      <c r="DI409" s="91">
        <v>29</v>
      </c>
      <c r="DJ409" s="91">
        <v>1</v>
      </c>
      <c r="DK409" s="91">
        <v>0</v>
      </c>
      <c r="DL409" s="91">
        <v>0</v>
      </c>
      <c r="DM409" s="91">
        <v>0</v>
      </c>
      <c r="DN409" s="91">
        <v>0</v>
      </c>
      <c r="DO409" s="91">
        <v>0</v>
      </c>
      <c r="DP409" s="91">
        <v>0</v>
      </c>
      <c r="DQ409" s="91">
        <v>0</v>
      </c>
      <c r="DR409" s="91">
        <v>0</v>
      </c>
      <c r="DS409" s="91">
        <v>0</v>
      </c>
      <c r="DT409" s="91">
        <v>0</v>
      </c>
      <c r="DU409" s="91">
        <v>0</v>
      </c>
      <c r="DV409" s="91">
        <v>0</v>
      </c>
      <c r="DW409" s="91">
        <v>0</v>
      </c>
      <c r="DX409" s="91">
        <v>0</v>
      </c>
      <c r="DY409" s="91">
        <v>0</v>
      </c>
      <c r="DZ409" s="91">
        <v>0</v>
      </c>
      <c r="EA409" s="91">
        <v>0</v>
      </c>
      <c r="EB409" s="91">
        <v>0</v>
      </c>
      <c r="EC409" s="91">
        <v>0</v>
      </c>
      <c r="ED409" s="91">
        <v>0</v>
      </c>
      <c r="EE409" s="91">
        <v>0</v>
      </c>
      <c r="EF409" s="91">
        <v>1</v>
      </c>
      <c r="EG409" s="91">
        <v>14</v>
      </c>
      <c r="EH409" s="91">
        <v>0</v>
      </c>
      <c r="EI409" s="91">
        <v>15</v>
      </c>
      <c r="EJ409" s="91">
        <v>0</v>
      </c>
      <c r="EK409" s="91">
        <v>0</v>
      </c>
      <c r="EL409" s="91">
        <v>10</v>
      </c>
      <c r="EM409" s="91">
        <v>5</v>
      </c>
      <c r="EN409" s="91">
        <v>0</v>
      </c>
      <c r="EO409" s="91">
        <v>5</v>
      </c>
      <c r="EP409" s="91">
        <v>553</v>
      </c>
      <c r="EQ409" s="91">
        <v>0</v>
      </c>
      <c r="ER409" s="91">
        <v>0</v>
      </c>
      <c r="ES409" s="91">
        <v>0</v>
      </c>
      <c r="ET409" s="91">
        <v>0</v>
      </c>
      <c r="EU409" s="91">
        <v>1</v>
      </c>
      <c r="EV409" s="112" t="s">
        <v>5280</v>
      </c>
      <c r="EW409" s="91">
        <v>3</v>
      </c>
      <c r="EX409" s="112"/>
      <c r="EY409" s="112"/>
      <c r="EZ409" s="91">
        <v>1</v>
      </c>
      <c r="FA409" s="91">
        <v>1</v>
      </c>
      <c r="FB409" s="91">
        <v>1</v>
      </c>
      <c r="FC409" s="112"/>
      <c r="FD409" s="112"/>
      <c r="FE409" s="91">
        <v>0</v>
      </c>
      <c r="FF409" s="92">
        <v>340.98</v>
      </c>
      <c r="FG409" s="91">
        <v>33</v>
      </c>
      <c r="FH409" s="91">
        <v>31</v>
      </c>
      <c r="FI409" s="118">
        <v>37320</v>
      </c>
      <c r="FJ409" s="118">
        <v>341.03</v>
      </c>
      <c r="FK409" s="118">
        <v>33</v>
      </c>
      <c r="FL409" s="118">
        <v>31</v>
      </c>
    </row>
    <row r="410" spans="1:168" x14ac:dyDescent="0.2">
      <c r="A410" s="112" t="s">
        <v>615</v>
      </c>
      <c r="B410" s="112" t="s">
        <v>624</v>
      </c>
      <c r="C410" s="91">
        <v>1</v>
      </c>
      <c r="D410" s="112" t="s">
        <v>952</v>
      </c>
      <c r="E410" s="112" t="s">
        <v>2335</v>
      </c>
      <c r="F410" s="112">
        <v>41</v>
      </c>
      <c r="G410" s="112">
        <v>39403</v>
      </c>
      <c r="H410" s="112" t="s">
        <v>624</v>
      </c>
      <c r="I410" s="112" t="s">
        <v>5281</v>
      </c>
      <c r="J410" s="112" t="s">
        <v>5282</v>
      </c>
      <c r="K410" s="112" t="s">
        <v>2247</v>
      </c>
      <c r="L410" s="112" t="s">
        <v>2979</v>
      </c>
      <c r="M410" s="112" t="s">
        <v>3299</v>
      </c>
      <c r="N410" s="112" t="s">
        <v>5283</v>
      </c>
      <c r="O410" s="112" t="s">
        <v>1933</v>
      </c>
      <c r="P410" s="112">
        <v>724107611</v>
      </c>
      <c r="Q410" s="112" t="s">
        <v>5284</v>
      </c>
      <c r="R410" s="112" t="s">
        <v>2979</v>
      </c>
      <c r="S410" s="112" t="s">
        <v>3299</v>
      </c>
      <c r="T410" s="112" t="s">
        <v>5283</v>
      </c>
      <c r="U410" s="112" t="s">
        <v>1933</v>
      </c>
      <c r="V410" s="112">
        <v>724107611</v>
      </c>
      <c r="W410" s="112" t="s">
        <v>5284</v>
      </c>
      <c r="X410" s="91">
        <v>1</v>
      </c>
      <c r="Y410" s="91">
        <v>0</v>
      </c>
      <c r="Z410" s="91">
        <v>1</v>
      </c>
      <c r="AA410" s="92">
        <v>1</v>
      </c>
      <c r="AB410" s="92">
        <v>0</v>
      </c>
      <c r="AC410" s="92">
        <v>1</v>
      </c>
      <c r="AD410" s="117" t="s">
        <v>1692</v>
      </c>
      <c r="AE410" s="91">
        <v>1</v>
      </c>
      <c r="AF410" s="117" t="s">
        <v>1692</v>
      </c>
      <c r="AG410" s="91">
        <v>0</v>
      </c>
      <c r="AH410" s="91">
        <v>0</v>
      </c>
      <c r="AI410" s="91">
        <v>0</v>
      </c>
      <c r="AJ410" s="91">
        <v>1</v>
      </c>
      <c r="AK410" s="91">
        <v>1</v>
      </c>
      <c r="AL410" s="117" t="s">
        <v>1692</v>
      </c>
      <c r="AM410" s="91">
        <v>0</v>
      </c>
      <c r="AN410" s="91">
        <v>0</v>
      </c>
      <c r="AO410" s="91">
        <v>1</v>
      </c>
      <c r="AP410" s="91">
        <v>1</v>
      </c>
      <c r="AQ410" s="117" t="s">
        <v>1692</v>
      </c>
      <c r="AR410" s="91">
        <v>0</v>
      </c>
      <c r="AS410" s="91">
        <v>0</v>
      </c>
      <c r="AT410" s="91">
        <v>0</v>
      </c>
      <c r="AU410" s="91">
        <v>1</v>
      </c>
      <c r="AV410" s="91">
        <v>0</v>
      </c>
      <c r="AW410" s="91">
        <v>0</v>
      </c>
      <c r="AX410" s="91">
        <v>1</v>
      </c>
      <c r="AY410" s="117" t="s">
        <v>1692</v>
      </c>
      <c r="AZ410" s="91">
        <v>0</v>
      </c>
      <c r="BA410" s="91">
        <v>1</v>
      </c>
      <c r="BB410" s="91">
        <v>1</v>
      </c>
      <c r="BC410" s="91">
        <v>1</v>
      </c>
      <c r="BD410" s="91">
        <v>0</v>
      </c>
      <c r="BE410" s="91">
        <v>0</v>
      </c>
      <c r="BF410" s="91">
        <v>0</v>
      </c>
      <c r="BG410" s="91">
        <v>8</v>
      </c>
      <c r="BH410" s="91">
        <v>0</v>
      </c>
      <c r="BI410" s="91">
        <v>0</v>
      </c>
      <c r="BJ410" s="91">
        <v>6</v>
      </c>
      <c r="BK410" s="91">
        <v>2</v>
      </c>
      <c r="BL410" s="91">
        <v>0</v>
      </c>
      <c r="BM410" s="91">
        <v>0</v>
      </c>
      <c r="BN410" s="91">
        <v>0</v>
      </c>
      <c r="BO410" s="91">
        <v>3</v>
      </c>
      <c r="BP410" s="91">
        <v>8</v>
      </c>
      <c r="BQ410" s="91">
        <v>11</v>
      </c>
      <c r="BR410" s="91">
        <v>1</v>
      </c>
      <c r="BS410" s="91">
        <v>3</v>
      </c>
      <c r="BT410" s="91">
        <v>5</v>
      </c>
      <c r="BU410" s="91">
        <v>0</v>
      </c>
      <c r="BV410" s="91">
        <v>0</v>
      </c>
      <c r="BW410" s="91">
        <v>2</v>
      </c>
      <c r="BX410" s="91">
        <v>1</v>
      </c>
      <c r="BY410" s="91">
        <v>25</v>
      </c>
      <c r="BZ410" s="91">
        <v>0</v>
      </c>
      <c r="CA410" s="91">
        <v>0</v>
      </c>
      <c r="CB410" s="91">
        <v>0</v>
      </c>
      <c r="CC410" s="91">
        <v>6</v>
      </c>
      <c r="CD410" s="91">
        <v>1</v>
      </c>
      <c r="CE410" s="91">
        <v>1</v>
      </c>
      <c r="CF410" s="91">
        <v>0</v>
      </c>
      <c r="CG410" s="91">
        <v>1</v>
      </c>
      <c r="CH410" s="91">
        <v>0</v>
      </c>
      <c r="CI410" s="91">
        <v>0</v>
      </c>
      <c r="CJ410" s="91">
        <v>0</v>
      </c>
      <c r="CK410" s="91">
        <v>1</v>
      </c>
      <c r="CL410" s="91">
        <v>0</v>
      </c>
      <c r="CM410" s="91">
        <v>0</v>
      </c>
      <c r="CN410" s="91">
        <v>0</v>
      </c>
      <c r="CO410" s="91">
        <v>0</v>
      </c>
      <c r="CP410" s="91">
        <v>0</v>
      </c>
      <c r="CQ410" s="91">
        <v>0</v>
      </c>
      <c r="CR410" s="91">
        <v>0</v>
      </c>
      <c r="CS410" s="91">
        <v>0</v>
      </c>
      <c r="CT410" s="91">
        <v>0</v>
      </c>
      <c r="CU410" s="91">
        <v>0</v>
      </c>
      <c r="CV410" s="91">
        <v>0</v>
      </c>
      <c r="CW410" s="91">
        <v>0</v>
      </c>
      <c r="CX410" s="91">
        <v>0</v>
      </c>
      <c r="CY410" s="91">
        <v>0</v>
      </c>
      <c r="CZ410" s="91">
        <v>0</v>
      </c>
      <c r="DA410" s="91">
        <v>0</v>
      </c>
      <c r="DB410" s="91">
        <v>0</v>
      </c>
      <c r="DC410" s="91">
        <v>10</v>
      </c>
      <c r="DD410" s="91">
        <v>1</v>
      </c>
      <c r="DE410" s="91">
        <v>0</v>
      </c>
      <c r="DF410" s="91">
        <v>0</v>
      </c>
      <c r="DG410" s="91">
        <v>2</v>
      </c>
      <c r="DH410" s="91">
        <v>0</v>
      </c>
      <c r="DI410" s="91">
        <v>1</v>
      </c>
      <c r="DJ410" s="91">
        <v>0</v>
      </c>
      <c r="DK410" s="91">
        <v>0</v>
      </c>
      <c r="DL410" s="91">
        <v>0</v>
      </c>
      <c r="DM410" s="91">
        <v>0</v>
      </c>
      <c r="DN410" s="91">
        <v>0</v>
      </c>
      <c r="DO410" s="91">
        <v>0</v>
      </c>
      <c r="DP410" s="91">
        <v>0</v>
      </c>
      <c r="DQ410" s="91">
        <v>0</v>
      </c>
      <c r="DR410" s="91">
        <v>0</v>
      </c>
      <c r="DS410" s="91">
        <v>0</v>
      </c>
      <c r="DT410" s="91">
        <v>0</v>
      </c>
      <c r="DU410" s="91">
        <v>0</v>
      </c>
      <c r="DV410" s="91">
        <v>0</v>
      </c>
      <c r="DW410" s="91">
        <v>0</v>
      </c>
      <c r="DX410" s="91">
        <v>0</v>
      </c>
      <c r="DY410" s="91">
        <v>0</v>
      </c>
      <c r="DZ410" s="91">
        <v>0</v>
      </c>
      <c r="EA410" s="91">
        <v>0</v>
      </c>
      <c r="EB410" s="91">
        <v>0</v>
      </c>
      <c r="EC410" s="91">
        <v>0</v>
      </c>
      <c r="ED410" s="91">
        <v>0</v>
      </c>
      <c r="EE410" s="91">
        <v>0</v>
      </c>
      <c r="EF410" s="91">
        <v>0</v>
      </c>
      <c r="EG410" s="91">
        <v>0</v>
      </c>
      <c r="EH410" s="91">
        <v>0</v>
      </c>
      <c r="EI410" s="91">
        <v>0</v>
      </c>
      <c r="EJ410" s="91">
        <v>0</v>
      </c>
      <c r="EK410" s="91">
        <v>0</v>
      </c>
      <c r="EL410" s="91">
        <v>0</v>
      </c>
      <c r="EM410" s="91">
        <v>0</v>
      </c>
      <c r="EN410" s="91">
        <v>0</v>
      </c>
      <c r="EO410" s="91">
        <v>0</v>
      </c>
      <c r="EP410" s="91">
        <v>35</v>
      </c>
      <c r="EQ410" s="91">
        <v>0</v>
      </c>
      <c r="ER410" s="91">
        <v>0</v>
      </c>
      <c r="ES410" s="91">
        <v>0</v>
      </c>
      <c r="ET410" s="91">
        <v>0</v>
      </c>
      <c r="EU410" s="91">
        <v>1</v>
      </c>
      <c r="EV410" s="112" t="s">
        <v>5285</v>
      </c>
      <c r="EW410" s="91">
        <v>2</v>
      </c>
      <c r="EX410" s="112"/>
      <c r="EY410" s="112"/>
      <c r="EZ410" s="91">
        <v>1</v>
      </c>
      <c r="FA410" s="91">
        <v>1</v>
      </c>
      <c r="FB410" s="91">
        <v>1</v>
      </c>
      <c r="FC410" s="112"/>
      <c r="FD410" s="112"/>
      <c r="FE410" s="91">
        <v>3359</v>
      </c>
      <c r="FF410" s="92">
        <v>83.32</v>
      </c>
      <c r="FG410" s="91">
        <v>6</v>
      </c>
      <c r="FH410" s="91">
        <v>6</v>
      </c>
      <c r="FI410" s="118">
        <v>3429</v>
      </c>
      <c r="FJ410" s="118">
        <v>83.3</v>
      </c>
      <c r="FK410" s="118">
        <v>6</v>
      </c>
      <c r="FL410" s="118">
        <v>6</v>
      </c>
    </row>
    <row r="411" spans="1:168" ht="28.5" x14ac:dyDescent="0.2">
      <c r="A411" s="112" t="s">
        <v>615</v>
      </c>
      <c r="B411" s="112" t="s">
        <v>625</v>
      </c>
      <c r="C411" s="91">
        <v>2</v>
      </c>
      <c r="D411" s="112" t="s">
        <v>970</v>
      </c>
      <c r="E411" s="112" t="s">
        <v>5286</v>
      </c>
      <c r="F411" s="112">
        <v>1</v>
      </c>
      <c r="G411" s="112">
        <v>67555</v>
      </c>
      <c r="H411" s="112" t="s">
        <v>625</v>
      </c>
      <c r="I411" s="112" t="s">
        <v>5287</v>
      </c>
      <c r="J411" s="112" t="s">
        <v>5288</v>
      </c>
      <c r="K411" s="112" t="s">
        <v>2145</v>
      </c>
      <c r="L411" s="112" t="s">
        <v>1842</v>
      </c>
      <c r="M411" s="112" t="s">
        <v>1834</v>
      </c>
      <c r="N411" s="112" t="s">
        <v>5289</v>
      </c>
      <c r="O411" s="112"/>
      <c r="P411" s="112">
        <v>568838537</v>
      </c>
      <c r="Q411" s="112" t="s">
        <v>5290</v>
      </c>
      <c r="R411" s="112" t="s">
        <v>1842</v>
      </c>
      <c r="S411" s="112" t="s">
        <v>1834</v>
      </c>
      <c r="T411" s="112" t="s">
        <v>5289</v>
      </c>
      <c r="U411" s="112"/>
      <c r="V411" s="112">
        <v>568838537</v>
      </c>
      <c r="W411" s="112" t="s">
        <v>5290</v>
      </c>
      <c r="X411" s="91">
        <v>3</v>
      </c>
      <c r="Y411" s="91">
        <v>0</v>
      </c>
      <c r="Z411" s="91">
        <v>3</v>
      </c>
      <c r="AA411" s="92">
        <v>3</v>
      </c>
      <c r="AB411" s="92">
        <v>0</v>
      </c>
      <c r="AC411" s="92">
        <v>3</v>
      </c>
      <c r="AD411" s="117" t="s">
        <v>1692</v>
      </c>
      <c r="AE411" s="91">
        <v>3</v>
      </c>
      <c r="AF411" s="117" t="s">
        <v>1692</v>
      </c>
      <c r="AG411" s="91">
        <v>0</v>
      </c>
      <c r="AH411" s="91">
        <v>1</v>
      </c>
      <c r="AI411" s="91">
        <v>1</v>
      </c>
      <c r="AJ411" s="91">
        <v>1</v>
      </c>
      <c r="AK411" s="91">
        <v>3</v>
      </c>
      <c r="AL411" s="117" t="s">
        <v>1692</v>
      </c>
      <c r="AM411" s="91">
        <v>1</v>
      </c>
      <c r="AN411" s="91">
        <v>0</v>
      </c>
      <c r="AO411" s="91">
        <v>2</v>
      </c>
      <c r="AP411" s="91">
        <v>3</v>
      </c>
      <c r="AQ411" s="117" t="s">
        <v>1692</v>
      </c>
      <c r="AR411" s="91">
        <v>0</v>
      </c>
      <c r="AS411" s="91">
        <v>0</v>
      </c>
      <c r="AT411" s="91">
        <v>1</v>
      </c>
      <c r="AU411" s="91">
        <v>1</v>
      </c>
      <c r="AV411" s="91">
        <v>1</v>
      </c>
      <c r="AW411" s="91">
        <v>0</v>
      </c>
      <c r="AX411" s="91">
        <v>3</v>
      </c>
      <c r="AY411" s="117" t="s">
        <v>1692</v>
      </c>
      <c r="AZ411" s="91">
        <v>1</v>
      </c>
      <c r="BA411" s="91">
        <v>1</v>
      </c>
      <c r="BB411" s="91">
        <v>0</v>
      </c>
      <c r="BC411" s="91">
        <v>1</v>
      </c>
      <c r="BD411" s="91">
        <v>1</v>
      </c>
      <c r="BE411" s="91">
        <v>0</v>
      </c>
      <c r="BF411" s="91">
        <v>0</v>
      </c>
      <c r="BG411" s="91">
        <v>12</v>
      </c>
      <c r="BH411" s="91">
        <v>1</v>
      </c>
      <c r="BI411" s="91">
        <v>0</v>
      </c>
      <c r="BJ411" s="91">
        <v>12</v>
      </c>
      <c r="BK411" s="91">
        <v>0</v>
      </c>
      <c r="BL411" s="91">
        <v>0</v>
      </c>
      <c r="BM411" s="91">
        <v>0</v>
      </c>
      <c r="BN411" s="91">
        <v>1</v>
      </c>
      <c r="BO411" s="91">
        <v>10</v>
      </c>
      <c r="BP411" s="91">
        <v>47</v>
      </c>
      <c r="BQ411" s="91">
        <v>26</v>
      </c>
      <c r="BR411" s="91">
        <v>2</v>
      </c>
      <c r="BS411" s="91">
        <v>5</v>
      </c>
      <c r="BT411" s="91">
        <v>3</v>
      </c>
      <c r="BU411" s="91">
        <v>0</v>
      </c>
      <c r="BV411" s="91">
        <v>0</v>
      </c>
      <c r="BW411" s="91">
        <v>6</v>
      </c>
      <c r="BX411" s="91">
        <v>3</v>
      </c>
      <c r="BY411" s="91">
        <v>21</v>
      </c>
      <c r="BZ411" s="91">
        <v>0</v>
      </c>
      <c r="CA411" s="91">
        <v>0</v>
      </c>
      <c r="CB411" s="91">
        <v>2</v>
      </c>
      <c r="CC411" s="91">
        <v>83</v>
      </c>
      <c r="CD411" s="91">
        <v>4</v>
      </c>
      <c r="CE411" s="91">
        <v>1</v>
      </c>
      <c r="CF411" s="91">
        <v>10</v>
      </c>
      <c r="CG411" s="91">
        <v>0</v>
      </c>
      <c r="CH411" s="91">
        <v>2</v>
      </c>
      <c r="CI411" s="91">
        <v>0</v>
      </c>
      <c r="CJ411" s="91">
        <v>1</v>
      </c>
      <c r="CK411" s="91">
        <v>4</v>
      </c>
      <c r="CL411" s="91">
        <v>0</v>
      </c>
      <c r="CM411" s="91">
        <v>0</v>
      </c>
      <c r="CN411" s="91">
        <v>0</v>
      </c>
      <c r="CO411" s="91">
        <v>0</v>
      </c>
      <c r="CP411" s="91">
        <v>0</v>
      </c>
      <c r="CQ411" s="91">
        <v>0</v>
      </c>
      <c r="CR411" s="91">
        <v>0</v>
      </c>
      <c r="CS411" s="91">
        <v>0</v>
      </c>
      <c r="CT411" s="91">
        <v>0</v>
      </c>
      <c r="CU411" s="91">
        <v>0</v>
      </c>
      <c r="CV411" s="91">
        <v>0</v>
      </c>
      <c r="CW411" s="91">
        <v>0</v>
      </c>
      <c r="CX411" s="91">
        <v>0</v>
      </c>
      <c r="CY411" s="91">
        <v>0</v>
      </c>
      <c r="CZ411" s="91">
        <v>0</v>
      </c>
      <c r="DA411" s="91">
        <v>0</v>
      </c>
      <c r="DB411" s="91">
        <v>0</v>
      </c>
      <c r="DC411" s="91">
        <v>0</v>
      </c>
      <c r="DD411" s="91">
        <v>3</v>
      </c>
      <c r="DE411" s="91">
        <v>0</v>
      </c>
      <c r="DF411" s="91">
        <v>0</v>
      </c>
      <c r="DG411" s="91">
        <v>2</v>
      </c>
      <c r="DH411" s="91">
        <v>0</v>
      </c>
      <c r="DI411" s="91">
        <v>2</v>
      </c>
      <c r="DJ411" s="91">
        <v>0</v>
      </c>
      <c r="DK411" s="91">
        <v>0</v>
      </c>
      <c r="DL411" s="91">
        <v>0</v>
      </c>
      <c r="DM411" s="91">
        <v>0</v>
      </c>
      <c r="DN411" s="91">
        <v>0</v>
      </c>
      <c r="DO411" s="91">
        <v>0</v>
      </c>
      <c r="DP411" s="91">
        <v>0</v>
      </c>
      <c r="DQ411" s="91">
        <v>0</v>
      </c>
      <c r="DR411" s="91">
        <v>0</v>
      </c>
      <c r="DS411" s="91">
        <v>0</v>
      </c>
      <c r="DT411" s="91">
        <v>0</v>
      </c>
      <c r="DU411" s="91">
        <v>0</v>
      </c>
      <c r="DV411" s="91">
        <v>0</v>
      </c>
      <c r="DW411" s="91">
        <v>0</v>
      </c>
      <c r="DX411" s="91">
        <v>0</v>
      </c>
      <c r="DY411" s="91">
        <v>0</v>
      </c>
      <c r="DZ411" s="91">
        <v>0</v>
      </c>
      <c r="EA411" s="91">
        <v>9</v>
      </c>
      <c r="EB411" s="91">
        <v>0</v>
      </c>
      <c r="EC411" s="91">
        <v>0</v>
      </c>
      <c r="ED411" s="91">
        <v>0</v>
      </c>
      <c r="EE411" s="91">
        <v>0</v>
      </c>
      <c r="EF411" s="91">
        <v>0</v>
      </c>
      <c r="EG411" s="91">
        <v>2</v>
      </c>
      <c r="EH411" s="91">
        <v>0</v>
      </c>
      <c r="EI411" s="91">
        <v>0</v>
      </c>
      <c r="EJ411" s="91">
        <v>0</v>
      </c>
      <c r="EK411" s="91">
        <v>0</v>
      </c>
      <c r="EL411" s="91">
        <v>0</v>
      </c>
      <c r="EM411" s="91">
        <v>0</v>
      </c>
      <c r="EN411" s="91">
        <v>0</v>
      </c>
      <c r="EO411" s="91">
        <v>0</v>
      </c>
      <c r="EP411" s="91">
        <v>185</v>
      </c>
      <c r="EQ411" s="91">
        <v>0</v>
      </c>
      <c r="ER411" s="91">
        <v>0</v>
      </c>
      <c r="ES411" s="91">
        <v>0</v>
      </c>
      <c r="ET411" s="91">
        <v>0</v>
      </c>
      <c r="EU411" s="91">
        <v>1</v>
      </c>
      <c r="EV411" s="112" t="s">
        <v>5291</v>
      </c>
      <c r="EW411" s="91">
        <v>2</v>
      </c>
      <c r="EX411" s="112" t="s">
        <v>1845</v>
      </c>
      <c r="EY411" s="112" t="s">
        <v>1845</v>
      </c>
      <c r="EZ411" s="91">
        <v>1</v>
      </c>
      <c r="FA411" s="91">
        <v>1</v>
      </c>
      <c r="FB411" s="91">
        <v>1</v>
      </c>
      <c r="FC411" s="112" t="s">
        <v>1845</v>
      </c>
      <c r="FD411" s="112" t="s">
        <v>1845</v>
      </c>
      <c r="FE411" s="91">
        <v>7635</v>
      </c>
      <c r="FF411" s="92">
        <v>184.0866</v>
      </c>
      <c r="FG411" s="91">
        <v>17</v>
      </c>
      <c r="FH411" s="91">
        <v>17</v>
      </c>
      <c r="FI411" s="118">
        <v>7573</v>
      </c>
      <c r="FJ411" s="118">
        <v>183.78</v>
      </c>
      <c r="FK411" s="118">
        <v>17</v>
      </c>
      <c r="FL411" s="118">
        <v>17</v>
      </c>
    </row>
    <row r="412" spans="1:168" ht="28.5" x14ac:dyDescent="0.2">
      <c r="A412" s="112" t="s">
        <v>615</v>
      </c>
      <c r="B412" s="112" t="s">
        <v>626</v>
      </c>
      <c r="C412" s="91">
        <v>3</v>
      </c>
      <c r="D412" s="112" t="s">
        <v>973</v>
      </c>
      <c r="E412" s="112" t="s">
        <v>2300</v>
      </c>
      <c r="F412" s="112">
        <v>300</v>
      </c>
      <c r="G412" s="112">
        <v>39622</v>
      </c>
      <c r="H412" s="112" t="s">
        <v>626</v>
      </c>
      <c r="I412" s="112" t="s">
        <v>5292</v>
      </c>
      <c r="J412" s="112" t="s">
        <v>5293</v>
      </c>
      <c r="K412" s="112" t="s">
        <v>2182</v>
      </c>
      <c r="L412" s="112" t="s">
        <v>1845</v>
      </c>
      <c r="M412" s="112" t="s">
        <v>2413</v>
      </c>
      <c r="N412" s="112" t="s">
        <v>5294</v>
      </c>
      <c r="O412" s="112" t="s">
        <v>1845</v>
      </c>
      <c r="P412" s="112" t="s">
        <v>5295</v>
      </c>
      <c r="Q412" s="112" t="s">
        <v>5296</v>
      </c>
      <c r="R412" s="112" t="s">
        <v>1845</v>
      </c>
      <c r="S412" s="112" t="s">
        <v>5297</v>
      </c>
      <c r="T412" s="112" t="s">
        <v>5298</v>
      </c>
      <c r="U412" s="112" t="s">
        <v>1845</v>
      </c>
      <c r="V412" s="112" t="s">
        <v>5295</v>
      </c>
      <c r="W412" s="112" t="s">
        <v>5296</v>
      </c>
      <c r="X412" s="91">
        <v>3</v>
      </c>
      <c r="Y412" s="91">
        <v>1</v>
      </c>
      <c r="Z412" s="91">
        <v>4</v>
      </c>
      <c r="AA412" s="92">
        <v>3</v>
      </c>
      <c r="AB412" s="92">
        <v>1</v>
      </c>
      <c r="AC412" s="92">
        <v>4</v>
      </c>
      <c r="AD412" s="117" t="s">
        <v>1692</v>
      </c>
      <c r="AE412" s="91">
        <v>3</v>
      </c>
      <c r="AF412" s="117" t="s">
        <v>1692</v>
      </c>
      <c r="AG412" s="91">
        <v>0</v>
      </c>
      <c r="AH412" s="91">
        <v>2</v>
      </c>
      <c r="AI412" s="91">
        <v>0</v>
      </c>
      <c r="AJ412" s="91">
        <v>1</v>
      </c>
      <c r="AK412" s="91">
        <v>3</v>
      </c>
      <c r="AL412" s="117" t="s">
        <v>1692</v>
      </c>
      <c r="AM412" s="91">
        <v>0</v>
      </c>
      <c r="AN412" s="91">
        <v>0</v>
      </c>
      <c r="AO412" s="91">
        <v>3</v>
      </c>
      <c r="AP412" s="91">
        <v>3</v>
      </c>
      <c r="AQ412" s="117" t="s">
        <v>1692</v>
      </c>
      <c r="AR412" s="91">
        <v>0</v>
      </c>
      <c r="AS412" s="91">
        <v>0</v>
      </c>
      <c r="AT412" s="91">
        <v>0</v>
      </c>
      <c r="AU412" s="91">
        <v>2</v>
      </c>
      <c r="AV412" s="91">
        <v>1</v>
      </c>
      <c r="AW412" s="91">
        <v>0</v>
      </c>
      <c r="AX412" s="91">
        <v>3</v>
      </c>
      <c r="AY412" s="117" t="s">
        <v>1692</v>
      </c>
      <c r="AZ412" s="91">
        <v>1</v>
      </c>
      <c r="BA412" s="91">
        <v>1</v>
      </c>
      <c r="BB412" s="91">
        <v>0</v>
      </c>
      <c r="BC412" s="91">
        <v>1</v>
      </c>
      <c r="BD412" s="91">
        <v>30</v>
      </c>
      <c r="BE412" s="91">
        <v>0</v>
      </c>
      <c r="BF412" s="91">
        <v>0</v>
      </c>
      <c r="BG412" s="91">
        <v>58</v>
      </c>
      <c r="BH412" s="91">
        <v>2</v>
      </c>
      <c r="BI412" s="91">
        <v>0</v>
      </c>
      <c r="BJ412" s="91">
        <v>33</v>
      </c>
      <c r="BK412" s="91">
        <v>0</v>
      </c>
      <c r="BL412" s="91">
        <v>0</v>
      </c>
      <c r="BM412" s="91">
        <v>0</v>
      </c>
      <c r="BN412" s="91">
        <v>0</v>
      </c>
      <c r="BO412" s="91">
        <v>30</v>
      </c>
      <c r="BP412" s="91">
        <v>82</v>
      </c>
      <c r="BQ412" s="91">
        <v>70</v>
      </c>
      <c r="BR412" s="91">
        <v>0</v>
      </c>
      <c r="BS412" s="91">
        <v>95</v>
      </c>
      <c r="BT412" s="91">
        <v>25</v>
      </c>
      <c r="BU412" s="91">
        <v>0</v>
      </c>
      <c r="BV412" s="91">
        <v>0</v>
      </c>
      <c r="BW412" s="91">
        <v>18</v>
      </c>
      <c r="BX412" s="91">
        <v>6</v>
      </c>
      <c r="BY412" s="91">
        <v>159</v>
      </c>
      <c r="BZ412" s="91">
        <v>5</v>
      </c>
      <c r="CA412" s="91">
        <v>1</v>
      </c>
      <c r="CB412" s="91">
        <v>4</v>
      </c>
      <c r="CC412" s="91">
        <v>28</v>
      </c>
      <c r="CD412" s="91">
        <v>4</v>
      </c>
      <c r="CE412" s="91">
        <v>7</v>
      </c>
      <c r="CF412" s="91">
        <v>5</v>
      </c>
      <c r="CG412" s="91">
        <v>9</v>
      </c>
      <c r="CH412" s="91">
        <v>0</v>
      </c>
      <c r="CI412" s="91">
        <v>0</v>
      </c>
      <c r="CJ412" s="91">
        <v>0</v>
      </c>
      <c r="CK412" s="91">
        <v>4</v>
      </c>
      <c r="CL412" s="91">
        <v>0</v>
      </c>
      <c r="CM412" s="91">
        <v>1</v>
      </c>
      <c r="CN412" s="91">
        <v>0</v>
      </c>
      <c r="CO412" s="91">
        <v>1</v>
      </c>
      <c r="CP412" s="91">
        <v>0</v>
      </c>
      <c r="CQ412" s="91">
        <v>0</v>
      </c>
      <c r="CR412" s="91">
        <v>0</v>
      </c>
      <c r="CS412" s="91">
        <v>0</v>
      </c>
      <c r="CT412" s="91">
        <v>0</v>
      </c>
      <c r="CU412" s="91">
        <v>0</v>
      </c>
      <c r="CV412" s="91">
        <v>0</v>
      </c>
      <c r="CW412" s="91">
        <v>0</v>
      </c>
      <c r="CX412" s="91">
        <v>0</v>
      </c>
      <c r="CY412" s="91">
        <v>0</v>
      </c>
      <c r="CZ412" s="91">
        <v>0</v>
      </c>
      <c r="DA412" s="91">
        <v>0</v>
      </c>
      <c r="DB412" s="91">
        <v>0</v>
      </c>
      <c r="DC412" s="91">
        <v>24</v>
      </c>
      <c r="DD412" s="91">
        <v>0</v>
      </c>
      <c r="DE412" s="91">
        <v>0</v>
      </c>
      <c r="DF412" s="91">
        <v>0</v>
      </c>
      <c r="DG412" s="91">
        <v>2</v>
      </c>
      <c r="DH412" s="91">
        <v>4</v>
      </c>
      <c r="DI412" s="91">
        <v>5</v>
      </c>
      <c r="DJ412" s="91">
        <v>1</v>
      </c>
      <c r="DK412" s="91">
        <v>0</v>
      </c>
      <c r="DL412" s="91">
        <v>0</v>
      </c>
      <c r="DM412" s="91">
        <v>0</v>
      </c>
      <c r="DN412" s="91">
        <v>0</v>
      </c>
      <c r="DO412" s="91">
        <v>0</v>
      </c>
      <c r="DP412" s="91">
        <v>0</v>
      </c>
      <c r="DQ412" s="91">
        <v>0</v>
      </c>
      <c r="DR412" s="91">
        <v>0</v>
      </c>
      <c r="DS412" s="91">
        <v>0</v>
      </c>
      <c r="DT412" s="91">
        <v>0</v>
      </c>
      <c r="DU412" s="91">
        <v>0</v>
      </c>
      <c r="DV412" s="91">
        <v>0</v>
      </c>
      <c r="DW412" s="91">
        <v>0</v>
      </c>
      <c r="DX412" s="91">
        <v>0</v>
      </c>
      <c r="DY412" s="91">
        <v>0</v>
      </c>
      <c r="DZ412" s="91">
        <v>0</v>
      </c>
      <c r="EA412" s="91">
        <v>0</v>
      </c>
      <c r="EB412" s="91">
        <v>0</v>
      </c>
      <c r="EC412" s="91">
        <v>0</v>
      </c>
      <c r="ED412" s="91">
        <v>0</v>
      </c>
      <c r="EE412" s="91">
        <v>0</v>
      </c>
      <c r="EF412" s="91">
        <v>1</v>
      </c>
      <c r="EG412" s="91">
        <v>1</v>
      </c>
      <c r="EH412" s="91">
        <v>0</v>
      </c>
      <c r="EI412" s="91">
        <v>3</v>
      </c>
      <c r="EJ412" s="91">
        <v>0</v>
      </c>
      <c r="EK412" s="91">
        <v>0</v>
      </c>
      <c r="EL412" s="91">
        <v>2</v>
      </c>
      <c r="EM412" s="91">
        <v>11</v>
      </c>
      <c r="EN412" s="91">
        <v>0</v>
      </c>
      <c r="EO412" s="91">
        <v>2</v>
      </c>
      <c r="EP412" s="91">
        <v>592</v>
      </c>
      <c r="EQ412" s="91">
        <v>0</v>
      </c>
      <c r="ER412" s="91">
        <v>0</v>
      </c>
      <c r="ES412" s="91">
        <v>0</v>
      </c>
      <c r="ET412" s="91">
        <v>0</v>
      </c>
      <c r="EU412" s="91">
        <v>0</v>
      </c>
      <c r="EV412" s="112" t="s">
        <v>1845</v>
      </c>
      <c r="EW412" s="91">
        <v>3</v>
      </c>
      <c r="EX412" s="112" t="s">
        <v>5299</v>
      </c>
      <c r="EY412" s="112" t="s">
        <v>1845</v>
      </c>
      <c r="EZ412" s="91">
        <v>1</v>
      </c>
      <c r="FA412" s="91">
        <v>1</v>
      </c>
      <c r="FB412" s="91">
        <v>0</v>
      </c>
      <c r="FC412" s="112" t="s">
        <v>1845</v>
      </c>
      <c r="FD412" s="112" t="s">
        <v>1845</v>
      </c>
      <c r="FE412" s="91">
        <v>19919</v>
      </c>
      <c r="FF412" s="92">
        <v>227.136</v>
      </c>
      <c r="FG412" s="91">
        <v>25</v>
      </c>
      <c r="FH412" s="91">
        <v>25</v>
      </c>
      <c r="FI412" s="118">
        <v>17852</v>
      </c>
      <c r="FJ412" s="118">
        <v>228.03</v>
      </c>
      <c r="FK412" s="118">
        <v>25</v>
      </c>
      <c r="FL412" s="118">
        <v>25</v>
      </c>
    </row>
    <row r="413" spans="1:168" ht="28.5" x14ac:dyDescent="0.2">
      <c r="A413" s="112" t="s">
        <v>615</v>
      </c>
      <c r="B413" s="112" t="s">
        <v>627</v>
      </c>
      <c r="C413" s="91">
        <v>3</v>
      </c>
      <c r="D413" s="112" t="s">
        <v>983</v>
      </c>
      <c r="E413" s="112" t="s">
        <v>5300</v>
      </c>
      <c r="F413" s="112">
        <v>69</v>
      </c>
      <c r="G413" s="112">
        <v>58301</v>
      </c>
      <c r="H413" s="112" t="s">
        <v>627</v>
      </c>
      <c r="I413" s="112" t="s">
        <v>5301</v>
      </c>
      <c r="J413" s="112" t="s">
        <v>5302</v>
      </c>
      <c r="K413" s="112" t="s">
        <v>2182</v>
      </c>
      <c r="L413" s="112" t="s">
        <v>1842</v>
      </c>
      <c r="M413" s="112" t="s">
        <v>2162</v>
      </c>
      <c r="N413" s="112" t="s">
        <v>5303</v>
      </c>
      <c r="O413" s="112" t="s">
        <v>1845</v>
      </c>
      <c r="P413" s="112">
        <v>569641110</v>
      </c>
      <c r="Q413" s="112" t="s">
        <v>5304</v>
      </c>
      <c r="R413" s="112" t="s">
        <v>1842</v>
      </c>
      <c r="S413" s="112" t="s">
        <v>2162</v>
      </c>
      <c r="T413" s="112" t="s">
        <v>5303</v>
      </c>
      <c r="U413" s="112" t="s">
        <v>1845</v>
      </c>
      <c r="V413" s="112">
        <v>569641110</v>
      </c>
      <c r="W413" s="112" t="s">
        <v>5304</v>
      </c>
      <c r="X413" s="91">
        <v>5</v>
      </c>
      <c r="Y413" s="91">
        <v>1</v>
      </c>
      <c r="Z413" s="91">
        <v>6</v>
      </c>
      <c r="AA413" s="92">
        <v>4.0999999999999996</v>
      </c>
      <c r="AB413" s="92">
        <v>0.3</v>
      </c>
      <c r="AC413" s="92">
        <v>4.3999999999999897</v>
      </c>
      <c r="AD413" s="117" t="s">
        <v>1692</v>
      </c>
      <c r="AE413" s="91">
        <v>5</v>
      </c>
      <c r="AF413" s="117" t="s">
        <v>1692</v>
      </c>
      <c r="AG413" s="91">
        <v>0</v>
      </c>
      <c r="AH413" s="91">
        <v>3</v>
      </c>
      <c r="AI413" s="91">
        <v>1</v>
      </c>
      <c r="AJ413" s="91">
        <v>1</v>
      </c>
      <c r="AK413" s="91">
        <v>5</v>
      </c>
      <c r="AL413" s="117" t="s">
        <v>1692</v>
      </c>
      <c r="AM413" s="91">
        <v>0</v>
      </c>
      <c r="AN413" s="91">
        <v>0</v>
      </c>
      <c r="AO413" s="91">
        <v>5</v>
      </c>
      <c r="AP413" s="91">
        <v>5</v>
      </c>
      <c r="AQ413" s="117" t="s">
        <v>1692</v>
      </c>
      <c r="AR413" s="91">
        <v>0</v>
      </c>
      <c r="AS413" s="91">
        <v>0</v>
      </c>
      <c r="AT413" s="91">
        <v>3</v>
      </c>
      <c r="AU413" s="91">
        <v>1</v>
      </c>
      <c r="AV413" s="91">
        <v>1</v>
      </c>
      <c r="AW413" s="91">
        <v>0</v>
      </c>
      <c r="AX413" s="91">
        <v>5</v>
      </c>
      <c r="AY413" s="117" t="s">
        <v>1692</v>
      </c>
      <c r="AZ413" s="91">
        <v>1</v>
      </c>
      <c r="BA413" s="91">
        <v>1</v>
      </c>
      <c r="BB413" s="91">
        <v>1</v>
      </c>
      <c r="BC413" s="91">
        <v>1</v>
      </c>
      <c r="BD413" s="91">
        <v>0</v>
      </c>
      <c r="BE413" s="91">
        <v>0</v>
      </c>
      <c r="BF413" s="91">
        <v>0</v>
      </c>
      <c r="BG413" s="91">
        <v>134</v>
      </c>
      <c r="BH413" s="91">
        <v>5</v>
      </c>
      <c r="BI413" s="91">
        <v>0</v>
      </c>
      <c r="BJ413" s="91">
        <v>0</v>
      </c>
      <c r="BK413" s="91">
        <v>29</v>
      </c>
      <c r="BL413" s="91">
        <v>0</v>
      </c>
      <c r="BM413" s="91">
        <v>0</v>
      </c>
      <c r="BN413" s="91">
        <v>0</v>
      </c>
      <c r="BO413" s="91">
        <v>4</v>
      </c>
      <c r="BP413" s="91">
        <v>66</v>
      </c>
      <c r="BQ413" s="91">
        <v>35</v>
      </c>
      <c r="BR413" s="91">
        <v>0</v>
      </c>
      <c r="BS413" s="91">
        <v>38</v>
      </c>
      <c r="BT413" s="91">
        <v>37</v>
      </c>
      <c r="BU413" s="91">
        <v>0</v>
      </c>
      <c r="BV413" s="91">
        <v>0</v>
      </c>
      <c r="BW413" s="91">
        <v>26</v>
      </c>
      <c r="BX413" s="91">
        <v>4</v>
      </c>
      <c r="BY413" s="91">
        <v>53</v>
      </c>
      <c r="BZ413" s="91">
        <v>13</v>
      </c>
      <c r="CA413" s="91">
        <v>0</v>
      </c>
      <c r="CB413" s="91">
        <v>5</v>
      </c>
      <c r="CC413" s="91">
        <v>41</v>
      </c>
      <c r="CD413" s="91">
        <v>9</v>
      </c>
      <c r="CE413" s="91">
        <v>0</v>
      </c>
      <c r="CF413" s="91">
        <v>7</v>
      </c>
      <c r="CG413" s="91">
        <v>0</v>
      </c>
      <c r="CH413" s="91">
        <v>0</v>
      </c>
      <c r="CI413" s="91">
        <v>0</v>
      </c>
      <c r="CJ413" s="91">
        <v>0</v>
      </c>
      <c r="CK413" s="91">
        <v>5</v>
      </c>
      <c r="CL413" s="91">
        <v>0</v>
      </c>
      <c r="CM413" s="91">
        <v>1</v>
      </c>
      <c r="CN413" s="91">
        <v>0</v>
      </c>
      <c r="CO413" s="91">
        <v>1</v>
      </c>
      <c r="CP413" s="91">
        <v>0</v>
      </c>
      <c r="CQ413" s="91">
        <v>0</v>
      </c>
      <c r="CR413" s="91">
        <v>0</v>
      </c>
      <c r="CS413" s="91">
        <v>0</v>
      </c>
      <c r="CT413" s="91">
        <v>0</v>
      </c>
      <c r="CU413" s="91">
        <v>0</v>
      </c>
      <c r="CV413" s="91">
        <v>0</v>
      </c>
      <c r="CW413" s="91">
        <v>0</v>
      </c>
      <c r="CX413" s="91">
        <v>0</v>
      </c>
      <c r="CY413" s="91">
        <v>0</v>
      </c>
      <c r="CZ413" s="91">
        <v>0</v>
      </c>
      <c r="DA413" s="91">
        <v>0</v>
      </c>
      <c r="DB413" s="91">
        <v>0</v>
      </c>
      <c r="DC413" s="91">
        <v>3</v>
      </c>
      <c r="DD413" s="91">
        <v>3</v>
      </c>
      <c r="DE413" s="91">
        <v>0</v>
      </c>
      <c r="DF413" s="91">
        <v>0</v>
      </c>
      <c r="DG413" s="91">
        <v>4</v>
      </c>
      <c r="DH413" s="91">
        <v>5</v>
      </c>
      <c r="DI413" s="91">
        <v>1</v>
      </c>
      <c r="DJ413" s="91">
        <v>0</v>
      </c>
      <c r="DK413" s="91">
        <v>0</v>
      </c>
      <c r="DL413" s="91">
        <v>0</v>
      </c>
      <c r="DM413" s="91">
        <v>0</v>
      </c>
      <c r="DN413" s="91">
        <v>0</v>
      </c>
      <c r="DO413" s="91">
        <v>0</v>
      </c>
      <c r="DP413" s="91">
        <v>0</v>
      </c>
      <c r="DQ413" s="91">
        <v>0</v>
      </c>
      <c r="DR413" s="91">
        <v>0</v>
      </c>
      <c r="DS413" s="91">
        <v>0</v>
      </c>
      <c r="DT413" s="91">
        <v>0</v>
      </c>
      <c r="DU413" s="91">
        <v>0</v>
      </c>
      <c r="DV413" s="91">
        <v>0</v>
      </c>
      <c r="DW413" s="91">
        <v>0</v>
      </c>
      <c r="DX413" s="91">
        <v>0</v>
      </c>
      <c r="DY413" s="91">
        <v>0</v>
      </c>
      <c r="DZ413" s="91">
        <v>0</v>
      </c>
      <c r="EA413" s="91">
        <v>0</v>
      </c>
      <c r="EB413" s="91">
        <v>0</v>
      </c>
      <c r="EC413" s="91">
        <v>0</v>
      </c>
      <c r="ED413" s="91">
        <v>0</v>
      </c>
      <c r="EE413" s="91">
        <v>0</v>
      </c>
      <c r="EF413" s="91">
        <v>0</v>
      </c>
      <c r="EG413" s="91">
        <v>0</v>
      </c>
      <c r="EH413" s="91">
        <v>0</v>
      </c>
      <c r="EI413" s="91">
        <v>1</v>
      </c>
      <c r="EJ413" s="91">
        <v>0</v>
      </c>
      <c r="EK413" s="91">
        <v>0</v>
      </c>
      <c r="EL413" s="91">
        <v>0</v>
      </c>
      <c r="EM413" s="91">
        <v>11</v>
      </c>
      <c r="EN413" s="91">
        <v>0</v>
      </c>
      <c r="EO413" s="91">
        <v>3</v>
      </c>
      <c r="EP413" s="91">
        <v>232</v>
      </c>
      <c r="EQ413" s="91">
        <v>1</v>
      </c>
      <c r="ER413" s="91">
        <v>0</v>
      </c>
      <c r="ES413" s="91">
        <v>0</v>
      </c>
      <c r="ET413" s="91">
        <v>0</v>
      </c>
      <c r="EU413" s="91">
        <v>1</v>
      </c>
      <c r="EV413" s="112" t="s">
        <v>5305</v>
      </c>
      <c r="EW413" s="91">
        <v>1</v>
      </c>
      <c r="EX413" s="112" t="s">
        <v>5306</v>
      </c>
      <c r="EY413" s="112" t="s">
        <v>5307</v>
      </c>
      <c r="EZ413" s="91">
        <v>1</v>
      </c>
      <c r="FA413" s="91">
        <v>1</v>
      </c>
      <c r="FB413" s="91">
        <v>1</v>
      </c>
      <c r="FC413" s="112"/>
      <c r="FD413" s="112"/>
      <c r="FE413" s="91">
        <v>15000</v>
      </c>
      <c r="FF413" s="92">
        <v>211.71</v>
      </c>
      <c r="FG413" s="91">
        <v>22</v>
      </c>
      <c r="FH413" s="91">
        <v>20</v>
      </c>
      <c r="FI413" s="118">
        <v>14612</v>
      </c>
      <c r="FJ413" s="118">
        <v>211.75</v>
      </c>
      <c r="FK413" s="118">
        <v>21</v>
      </c>
      <c r="FL413" s="118">
        <v>19</v>
      </c>
    </row>
    <row r="414" spans="1:168" ht="28.5" x14ac:dyDescent="0.2">
      <c r="A414" s="112" t="s">
        <v>615</v>
      </c>
      <c r="B414" s="112" t="s">
        <v>628</v>
      </c>
      <c r="C414" s="91">
        <v>2</v>
      </c>
      <c r="D414" s="112" t="s">
        <v>999</v>
      </c>
      <c r="E414" s="112" t="s">
        <v>2524</v>
      </c>
      <c r="F414" s="112">
        <v>2</v>
      </c>
      <c r="G414" s="112">
        <v>67551</v>
      </c>
      <c r="H414" s="112" t="s">
        <v>628</v>
      </c>
      <c r="I414" s="112" t="s">
        <v>5308</v>
      </c>
      <c r="J414" s="112" t="s">
        <v>5309</v>
      </c>
      <c r="K414" s="112" t="s">
        <v>5310</v>
      </c>
      <c r="L414" s="112" t="s">
        <v>1842</v>
      </c>
      <c r="M414" s="112" t="s">
        <v>1945</v>
      </c>
      <c r="N414" s="112" t="s">
        <v>5311</v>
      </c>
      <c r="O414" s="112" t="s">
        <v>1845</v>
      </c>
      <c r="P414" s="112">
        <v>568408024</v>
      </c>
      <c r="Q414" s="112" t="s">
        <v>5312</v>
      </c>
      <c r="R414" s="112" t="s">
        <v>1845</v>
      </c>
      <c r="S414" s="112" t="s">
        <v>5313</v>
      </c>
      <c r="T414" s="112" t="s">
        <v>5314</v>
      </c>
      <c r="U414" s="112" t="s">
        <v>1845</v>
      </c>
      <c r="V414" s="112" t="s">
        <v>5315</v>
      </c>
      <c r="W414" s="116" t="s">
        <v>5316</v>
      </c>
      <c r="X414" s="91">
        <v>2</v>
      </c>
      <c r="Y414" s="91">
        <v>0</v>
      </c>
      <c r="Z414" s="91">
        <v>2</v>
      </c>
      <c r="AA414" s="92">
        <v>2</v>
      </c>
      <c r="AB414" s="92">
        <v>0</v>
      </c>
      <c r="AC414" s="92">
        <v>2</v>
      </c>
      <c r="AD414" s="117" t="s">
        <v>1692</v>
      </c>
      <c r="AE414" s="91">
        <v>2</v>
      </c>
      <c r="AF414" s="117" t="s">
        <v>1692</v>
      </c>
      <c r="AG414" s="91">
        <v>0</v>
      </c>
      <c r="AH414" s="91">
        <v>2</v>
      </c>
      <c r="AI414" s="91">
        <v>0</v>
      </c>
      <c r="AJ414" s="91">
        <v>0</v>
      </c>
      <c r="AK414" s="91">
        <v>2</v>
      </c>
      <c r="AL414" s="117" t="s">
        <v>1692</v>
      </c>
      <c r="AM414" s="91">
        <v>0</v>
      </c>
      <c r="AN414" s="91">
        <v>0</v>
      </c>
      <c r="AO414" s="91">
        <v>2</v>
      </c>
      <c r="AP414" s="91">
        <v>2</v>
      </c>
      <c r="AQ414" s="117" t="s">
        <v>1692</v>
      </c>
      <c r="AR414" s="91">
        <v>0</v>
      </c>
      <c r="AS414" s="91">
        <v>0</v>
      </c>
      <c r="AT414" s="91">
        <v>0</v>
      </c>
      <c r="AU414" s="91">
        <v>2</v>
      </c>
      <c r="AV414" s="91">
        <v>0</v>
      </c>
      <c r="AW414" s="91">
        <v>0</v>
      </c>
      <c r="AX414" s="91">
        <v>2</v>
      </c>
      <c r="AY414" s="117" t="s">
        <v>1692</v>
      </c>
      <c r="AZ414" s="91">
        <v>1</v>
      </c>
      <c r="BA414" s="91">
        <v>1</v>
      </c>
      <c r="BB414" s="91">
        <v>0</v>
      </c>
      <c r="BC414" s="91">
        <v>1</v>
      </c>
      <c r="BD414" s="91">
        <v>0</v>
      </c>
      <c r="BE414" s="91">
        <v>0</v>
      </c>
      <c r="BF414" s="91">
        <v>0</v>
      </c>
      <c r="BG414" s="91">
        <v>19</v>
      </c>
      <c r="BH414" s="91">
        <v>3</v>
      </c>
      <c r="BI414" s="91">
        <v>0</v>
      </c>
      <c r="BJ414" s="91">
        <v>0</v>
      </c>
      <c r="BK414" s="91">
        <v>0</v>
      </c>
      <c r="BL414" s="91">
        <v>0</v>
      </c>
      <c r="BM414" s="91">
        <v>0</v>
      </c>
      <c r="BN414" s="91">
        <v>0</v>
      </c>
      <c r="BO414" s="91">
        <v>4</v>
      </c>
      <c r="BP414" s="91">
        <v>35</v>
      </c>
      <c r="BQ414" s="91">
        <v>13</v>
      </c>
      <c r="BR414" s="91">
        <v>0</v>
      </c>
      <c r="BS414" s="91">
        <v>21</v>
      </c>
      <c r="BT414" s="91">
        <v>15</v>
      </c>
      <c r="BU414" s="91">
        <v>0</v>
      </c>
      <c r="BV414" s="91">
        <v>0</v>
      </c>
      <c r="BW414" s="91">
        <v>7</v>
      </c>
      <c r="BX414" s="91">
        <v>2</v>
      </c>
      <c r="BY414" s="91">
        <v>34</v>
      </c>
      <c r="BZ414" s="91">
        <v>8</v>
      </c>
      <c r="CA414" s="91">
        <v>0</v>
      </c>
      <c r="CB414" s="91">
        <v>0</v>
      </c>
      <c r="CC414" s="91">
        <v>31</v>
      </c>
      <c r="CD414" s="91">
        <v>1</v>
      </c>
      <c r="CE414" s="91">
        <v>0</v>
      </c>
      <c r="CF414" s="91">
        <v>5</v>
      </c>
      <c r="CG414" s="91">
        <v>0</v>
      </c>
      <c r="CH414" s="91">
        <v>0</v>
      </c>
      <c r="CI414" s="91">
        <v>0</v>
      </c>
      <c r="CJ414" s="91">
        <v>0</v>
      </c>
      <c r="CK414" s="91">
        <v>1</v>
      </c>
      <c r="CL414" s="91">
        <v>0</v>
      </c>
      <c r="CM414" s="91">
        <v>0</v>
      </c>
      <c r="CN414" s="91">
        <v>0</v>
      </c>
      <c r="CO414" s="91">
        <v>0</v>
      </c>
      <c r="CP414" s="91">
        <v>0</v>
      </c>
      <c r="CQ414" s="91">
        <v>0</v>
      </c>
      <c r="CR414" s="91">
        <v>0</v>
      </c>
      <c r="CS414" s="91">
        <v>0</v>
      </c>
      <c r="CT414" s="91">
        <v>0</v>
      </c>
      <c r="CU414" s="91">
        <v>0</v>
      </c>
      <c r="CV414" s="91">
        <v>0</v>
      </c>
      <c r="CW414" s="91">
        <v>0</v>
      </c>
      <c r="CX414" s="91">
        <v>0</v>
      </c>
      <c r="CY414" s="91">
        <v>0</v>
      </c>
      <c r="CZ414" s="91">
        <v>0</v>
      </c>
      <c r="DA414" s="91">
        <v>0</v>
      </c>
      <c r="DB414" s="91">
        <v>0</v>
      </c>
      <c r="DC414" s="91">
        <v>0</v>
      </c>
      <c r="DD414" s="91">
        <v>0</v>
      </c>
      <c r="DE414" s="91">
        <v>0</v>
      </c>
      <c r="DF414" s="91">
        <v>0</v>
      </c>
      <c r="DG414" s="91">
        <v>1</v>
      </c>
      <c r="DH414" s="91">
        <v>0</v>
      </c>
      <c r="DI414" s="91">
        <v>0</v>
      </c>
      <c r="DJ414" s="91">
        <v>0</v>
      </c>
      <c r="DK414" s="91">
        <v>0</v>
      </c>
      <c r="DL414" s="91">
        <v>0</v>
      </c>
      <c r="DM414" s="91">
        <v>0</v>
      </c>
      <c r="DN414" s="91">
        <v>0</v>
      </c>
      <c r="DO414" s="91">
        <v>0</v>
      </c>
      <c r="DP414" s="91">
        <v>0</v>
      </c>
      <c r="DQ414" s="91">
        <v>0</v>
      </c>
      <c r="DR414" s="91">
        <v>0</v>
      </c>
      <c r="DS414" s="91">
        <v>0</v>
      </c>
      <c r="DT414" s="91">
        <v>0</v>
      </c>
      <c r="DU414" s="91">
        <v>0</v>
      </c>
      <c r="DV414" s="91">
        <v>0</v>
      </c>
      <c r="DW414" s="91">
        <v>0</v>
      </c>
      <c r="DX414" s="91">
        <v>0</v>
      </c>
      <c r="DY414" s="91">
        <v>0</v>
      </c>
      <c r="DZ414" s="91">
        <v>0</v>
      </c>
      <c r="EA414" s="91">
        <v>0</v>
      </c>
      <c r="EB414" s="91">
        <v>0</v>
      </c>
      <c r="EC414" s="91">
        <v>0</v>
      </c>
      <c r="ED414" s="91">
        <v>0</v>
      </c>
      <c r="EE414" s="91">
        <v>0</v>
      </c>
      <c r="EF414" s="91">
        <v>0</v>
      </c>
      <c r="EG414" s="91">
        <v>0</v>
      </c>
      <c r="EH414" s="91">
        <v>0</v>
      </c>
      <c r="EI414" s="91">
        <v>0</v>
      </c>
      <c r="EJ414" s="91">
        <v>0</v>
      </c>
      <c r="EK414" s="91">
        <v>0</v>
      </c>
      <c r="EL414" s="91">
        <v>0</v>
      </c>
      <c r="EM414" s="91">
        <v>0</v>
      </c>
      <c r="EN414" s="91">
        <v>0</v>
      </c>
      <c r="EO414" s="91">
        <v>0</v>
      </c>
      <c r="EP414" s="91">
        <v>50</v>
      </c>
      <c r="EQ414" s="91">
        <v>1</v>
      </c>
      <c r="ER414" s="91">
        <v>0</v>
      </c>
      <c r="ES414" s="91">
        <v>0</v>
      </c>
      <c r="ET414" s="91">
        <v>0</v>
      </c>
      <c r="EU414" s="91">
        <v>1</v>
      </c>
      <c r="EV414" s="112" t="s">
        <v>5317</v>
      </c>
      <c r="EW414" s="91">
        <v>2</v>
      </c>
      <c r="EX414" s="112"/>
      <c r="EY414" s="112"/>
      <c r="EZ414" s="91">
        <v>1</v>
      </c>
      <c r="FA414" s="91">
        <v>1</v>
      </c>
      <c r="FB414" s="91">
        <v>1</v>
      </c>
      <c r="FC414" s="112"/>
      <c r="FD414" s="112"/>
      <c r="FE414" s="91">
        <v>5600</v>
      </c>
      <c r="FF414" s="92">
        <v>91.22</v>
      </c>
      <c r="FG414" s="91">
        <v>10</v>
      </c>
      <c r="FH414" s="91">
        <v>5</v>
      </c>
      <c r="FI414" s="118">
        <v>5682</v>
      </c>
      <c r="FJ414" s="118">
        <v>91.23</v>
      </c>
      <c r="FK414" s="118">
        <v>5</v>
      </c>
      <c r="FL414" s="118">
        <v>5</v>
      </c>
    </row>
    <row r="415" spans="1:168" ht="28.5" x14ac:dyDescent="0.2">
      <c r="A415" s="112" t="s">
        <v>615</v>
      </c>
      <c r="B415" s="112" t="s">
        <v>629</v>
      </c>
      <c r="C415" s="91">
        <v>2</v>
      </c>
      <c r="D415" s="112" t="s">
        <v>1003</v>
      </c>
      <c r="E415" s="112" t="s">
        <v>2975</v>
      </c>
      <c r="F415" s="112">
        <v>103</v>
      </c>
      <c r="G415" s="112">
        <v>67531</v>
      </c>
      <c r="H415" s="112" t="s">
        <v>629</v>
      </c>
      <c r="I415" s="112" t="s">
        <v>5318</v>
      </c>
      <c r="J415" s="112" t="s">
        <v>5319</v>
      </c>
      <c r="K415" s="112" t="s">
        <v>2145</v>
      </c>
      <c r="L415" s="112"/>
      <c r="M415" s="112" t="s">
        <v>2037</v>
      </c>
      <c r="N415" s="112" t="s">
        <v>5320</v>
      </c>
      <c r="O415" s="112"/>
      <c r="P415" s="112" t="s">
        <v>5321</v>
      </c>
      <c r="Q415" s="112" t="s">
        <v>5322</v>
      </c>
      <c r="R415" s="112"/>
      <c r="S415" s="112" t="s">
        <v>2991</v>
      </c>
      <c r="T415" s="112" t="s">
        <v>5323</v>
      </c>
      <c r="U415" s="112"/>
      <c r="V415" s="112" t="s">
        <v>5324</v>
      </c>
      <c r="W415" s="112" t="s">
        <v>5325</v>
      </c>
      <c r="X415" s="91">
        <v>2</v>
      </c>
      <c r="Y415" s="91">
        <v>0</v>
      </c>
      <c r="Z415" s="91">
        <v>2</v>
      </c>
      <c r="AA415" s="92">
        <v>2</v>
      </c>
      <c r="AB415" s="92">
        <v>0</v>
      </c>
      <c r="AC415" s="92">
        <v>2</v>
      </c>
      <c r="AD415" s="117" t="s">
        <v>1692</v>
      </c>
      <c r="AE415" s="91">
        <v>2</v>
      </c>
      <c r="AF415" s="117" t="s">
        <v>1692</v>
      </c>
      <c r="AG415" s="91">
        <v>0</v>
      </c>
      <c r="AH415" s="91">
        <v>2</v>
      </c>
      <c r="AI415" s="91">
        <v>0</v>
      </c>
      <c r="AJ415" s="91">
        <v>0</v>
      </c>
      <c r="AK415" s="91">
        <v>2</v>
      </c>
      <c r="AL415" s="117" t="s">
        <v>1692</v>
      </c>
      <c r="AM415" s="91">
        <v>0</v>
      </c>
      <c r="AN415" s="91">
        <v>0</v>
      </c>
      <c r="AO415" s="91">
        <v>2</v>
      </c>
      <c r="AP415" s="91">
        <v>2</v>
      </c>
      <c r="AQ415" s="117" t="s">
        <v>1692</v>
      </c>
      <c r="AR415" s="91">
        <v>0</v>
      </c>
      <c r="AS415" s="91">
        <v>0</v>
      </c>
      <c r="AT415" s="91">
        <v>1</v>
      </c>
      <c r="AU415" s="91">
        <v>1</v>
      </c>
      <c r="AV415" s="91">
        <v>0</v>
      </c>
      <c r="AW415" s="91">
        <v>0</v>
      </c>
      <c r="AX415" s="91">
        <v>2</v>
      </c>
      <c r="AY415" s="117" t="s">
        <v>1692</v>
      </c>
      <c r="AZ415" s="91">
        <v>1</v>
      </c>
      <c r="BA415" s="91">
        <v>1</v>
      </c>
      <c r="BB415" s="91">
        <v>1</v>
      </c>
      <c r="BC415" s="91">
        <v>1</v>
      </c>
      <c r="BD415" s="91">
        <v>1</v>
      </c>
      <c r="BE415" s="91">
        <v>0</v>
      </c>
      <c r="BF415" s="91">
        <v>0</v>
      </c>
      <c r="BG415" s="91">
        <v>7</v>
      </c>
      <c r="BH415" s="91">
        <v>0</v>
      </c>
      <c r="BI415" s="91">
        <v>0</v>
      </c>
      <c r="BJ415" s="91">
        <v>14</v>
      </c>
      <c r="BK415" s="91">
        <v>0</v>
      </c>
      <c r="BL415" s="91">
        <v>0</v>
      </c>
      <c r="BM415" s="91">
        <v>0</v>
      </c>
      <c r="BN415" s="91">
        <v>0</v>
      </c>
      <c r="BO415" s="91">
        <v>4</v>
      </c>
      <c r="BP415" s="91">
        <v>39</v>
      </c>
      <c r="BQ415" s="91">
        <v>32</v>
      </c>
      <c r="BR415" s="91">
        <v>3</v>
      </c>
      <c r="BS415" s="91">
        <v>12</v>
      </c>
      <c r="BT415" s="91">
        <v>4</v>
      </c>
      <c r="BU415" s="91">
        <v>1</v>
      </c>
      <c r="BV415" s="91">
        <v>0</v>
      </c>
      <c r="BW415" s="91">
        <v>4</v>
      </c>
      <c r="BX415" s="91">
        <v>2</v>
      </c>
      <c r="BY415" s="91">
        <v>12</v>
      </c>
      <c r="BZ415" s="91">
        <v>5</v>
      </c>
      <c r="CA415" s="91">
        <v>0</v>
      </c>
      <c r="CB415" s="91">
        <v>1</v>
      </c>
      <c r="CC415" s="91">
        <v>28</v>
      </c>
      <c r="CD415" s="91">
        <v>6</v>
      </c>
      <c r="CE415" s="91">
        <v>3</v>
      </c>
      <c r="CF415" s="91">
        <v>4</v>
      </c>
      <c r="CG415" s="91">
        <v>2</v>
      </c>
      <c r="CH415" s="91">
        <v>0</v>
      </c>
      <c r="CI415" s="91">
        <v>0</v>
      </c>
      <c r="CJ415" s="91">
        <v>0</v>
      </c>
      <c r="CK415" s="91">
        <v>1</v>
      </c>
      <c r="CL415" s="91">
        <v>0</v>
      </c>
      <c r="CM415" s="91">
        <v>0</v>
      </c>
      <c r="CN415" s="91">
        <v>0</v>
      </c>
      <c r="CO415" s="91">
        <v>0</v>
      </c>
      <c r="CP415" s="91">
        <v>0</v>
      </c>
      <c r="CQ415" s="91">
        <v>0</v>
      </c>
      <c r="CR415" s="91">
        <v>0</v>
      </c>
      <c r="CS415" s="91">
        <v>0</v>
      </c>
      <c r="CT415" s="91">
        <v>0</v>
      </c>
      <c r="CU415" s="91">
        <v>0</v>
      </c>
      <c r="CV415" s="91">
        <v>0</v>
      </c>
      <c r="CW415" s="91">
        <v>0</v>
      </c>
      <c r="CX415" s="91">
        <v>0</v>
      </c>
      <c r="CY415" s="91">
        <v>0</v>
      </c>
      <c r="CZ415" s="91">
        <v>0</v>
      </c>
      <c r="DA415" s="91">
        <v>0</v>
      </c>
      <c r="DB415" s="91">
        <v>0</v>
      </c>
      <c r="DC415" s="91">
        <v>6</v>
      </c>
      <c r="DD415" s="91">
        <v>0</v>
      </c>
      <c r="DE415" s="91">
        <v>0</v>
      </c>
      <c r="DF415" s="91">
        <v>0</v>
      </c>
      <c r="DG415" s="91">
        <v>2</v>
      </c>
      <c r="DH415" s="91">
        <v>5</v>
      </c>
      <c r="DI415" s="91">
        <v>0</v>
      </c>
      <c r="DJ415" s="91">
        <v>0</v>
      </c>
      <c r="DK415" s="91">
        <v>0</v>
      </c>
      <c r="DL415" s="91">
        <v>0</v>
      </c>
      <c r="DM415" s="91">
        <v>0</v>
      </c>
      <c r="DN415" s="91">
        <v>0</v>
      </c>
      <c r="DO415" s="91">
        <v>0</v>
      </c>
      <c r="DP415" s="91">
        <v>0</v>
      </c>
      <c r="DQ415" s="91">
        <v>0</v>
      </c>
      <c r="DR415" s="91">
        <v>0</v>
      </c>
      <c r="DS415" s="91">
        <v>0</v>
      </c>
      <c r="DT415" s="91">
        <v>0</v>
      </c>
      <c r="DU415" s="91">
        <v>0</v>
      </c>
      <c r="DV415" s="91">
        <v>0</v>
      </c>
      <c r="DW415" s="91">
        <v>0</v>
      </c>
      <c r="DX415" s="91">
        <v>0</v>
      </c>
      <c r="DY415" s="91">
        <v>0</v>
      </c>
      <c r="DZ415" s="91">
        <v>0</v>
      </c>
      <c r="EA415" s="91">
        <v>0</v>
      </c>
      <c r="EB415" s="91">
        <v>0</v>
      </c>
      <c r="EC415" s="91">
        <v>0</v>
      </c>
      <c r="ED415" s="91">
        <v>0</v>
      </c>
      <c r="EE415" s="91">
        <v>0</v>
      </c>
      <c r="EF415" s="91">
        <v>0</v>
      </c>
      <c r="EG415" s="91">
        <v>0</v>
      </c>
      <c r="EH415" s="91">
        <v>0</v>
      </c>
      <c r="EI415" s="91">
        <v>0</v>
      </c>
      <c r="EJ415" s="91">
        <v>0</v>
      </c>
      <c r="EK415" s="91">
        <v>0</v>
      </c>
      <c r="EL415" s="91">
        <v>0</v>
      </c>
      <c r="EM415" s="91">
        <v>0</v>
      </c>
      <c r="EN415" s="91">
        <v>0</v>
      </c>
      <c r="EO415" s="91">
        <v>0</v>
      </c>
      <c r="EP415" s="91">
        <v>77</v>
      </c>
      <c r="EQ415" s="91">
        <v>0</v>
      </c>
      <c r="ER415" s="91">
        <v>0</v>
      </c>
      <c r="ES415" s="91">
        <v>0</v>
      </c>
      <c r="ET415" s="91">
        <v>0</v>
      </c>
      <c r="EU415" s="91">
        <v>1</v>
      </c>
      <c r="EV415" s="112" t="s">
        <v>5326</v>
      </c>
      <c r="EW415" s="91">
        <v>1</v>
      </c>
      <c r="EX415" s="112"/>
      <c r="EY415" s="112"/>
      <c r="EZ415" s="91">
        <v>1</v>
      </c>
      <c r="FA415" s="91">
        <v>1</v>
      </c>
      <c r="FB415" s="91">
        <v>1</v>
      </c>
      <c r="FC415" s="112"/>
      <c r="FD415" s="112"/>
      <c r="FE415" s="91">
        <v>7402</v>
      </c>
      <c r="FF415" s="92">
        <v>156.15</v>
      </c>
      <c r="FG415" s="91">
        <v>19</v>
      </c>
      <c r="FH415" s="91">
        <v>16</v>
      </c>
      <c r="FI415" s="118">
        <v>7366</v>
      </c>
      <c r="FJ415" s="118">
        <v>156.11000000000001</v>
      </c>
      <c r="FK415" s="118">
        <v>19</v>
      </c>
      <c r="FL415" s="118">
        <v>16</v>
      </c>
    </row>
    <row r="416" spans="1:168" ht="85.5" x14ac:dyDescent="0.2">
      <c r="A416" s="112" t="s">
        <v>615</v>
      </c>
      <c r="B416" s="112" t="s">
        <v>630</v>
      </c>
      <c r="C416" s="91">
        <v>3</v>
      </c>
      <c r="D416" s="112" t="s">
        <v>1009</v>
      </c>
      <c r="E416" s="112" t="s">
        <v>2142</v>
      </c>
      <c r="F416" s="112" t="s">
        <v>5327</v>
      </c>
      <c r="G416" s="112">
        <v>58601</v>
      </c>
      <c r="H416" s="112" t="s">
        <v>5328</v>
      </c>
      <c r="I416" s="112" t="s">
        <v>5329</v>
      </c>
      <c r="J416" s="112" t="s">
        <v>5330</v>
      </c>
      <c r="K416" s="112" t="s">
        <v>2182</v>
      </c>
      <c r="L416" s="112" t="s">
        <v>1842</v>
      </c>
      <c r="M416" s="112" t="s">
        <v>3126</v>
      </c>
      <c r="N416" s="112" t="s">
        <v>5331</v>
      </c>
      <c r="O416" s="112"/>
      <c r="P416" s="112">
        <v>565593100</v>
      </c>
      <c r="Q416" s="112" t="s">
        <v>5332</v>
      </c>
      <c r="R416" s="112"/>
      <c r="S416" s="112"/>
      <c r="T416" s="112"/>
      <c r="U416" s="112"/>
      <c r="V416" s="112"/>
      <c r="W416" s="112"/>
      <c r="X416" s="91">
        <v>17</v>
      </c>
      <c r="Y416" s="91">
        <v>2</v>
      </c>
      <c r="Z416" s="91">
        <v>19</v>
      </c>
      <c r="AA416" s="92">
        <v>17</v>
      </c>
      <c r="AB416" s="92">
        <v>2</v>
      </c>
      <c r="AC416" s="92">
        <v>19</v>
      </c>
      <c r="AD416" s="117" t="s">
        <v>1692</v>
      </c>
      <c r="AE416" s="91">
        <v>15</v>
      </c>
      <c r="AF416" s="117" t="s">
        <v>1692</v>
      </c>
      <c r="AG416" s="91">
        <v>0</v>
      </c>
      <c r="AH416" s="91">
        <v>5</v>
      </c>
      <c r="AI416" s="91">
        <v>4</v>
      </c>
      <c r="AJ416" s="91">
        <v>8</v>
      </c>
      <c r="AK416" s="91">
        <v>17</v>
      </c>
      <c r="AL416" s="117" t="s">
        <v>1692</v>
      </c>
      <c r="AM416" s="91">
        <v>5</v>
      </c>
      <c r="AN416" s="91">
        <v>2</v>
      </c>
      <c r="AO416" s="91">
        <v>10</v>
      </c>
      <c r="AP416" s="91">
        <v>17</v>
      </c>
      <c r="AQ416" s="117" t="s">
        <v>1692</v>
      </c>
      <c r="AR416" s="91">
        <v>0</v>
      </c>
      <c r="AS416" s="91">
        <v>0</v>
      </c>
      <c r="AT416" s="91">
        <v>0</v>
      </c>
      <c r="AU416" s="91">
        <v>13</v>
      </c>
      <c r="AV416" s="91">
        <v>3</v>
      </c>
      <c r="AW416" s="91">
        <v>1</v>
      </c>
      <c r="AX416" s="91">
        <v>17</v>
      </c>
      <c r="AY416" s="117" t="s">
        <v>1692</v>
      </c>
      <c r="AZ416" s="91">
        <v>1</v>
      </c>
      <c r="BA416" s="91">
        <v>1</v>
      </c>
      <c r="BB416" s="91">
        <v>0</v>
      </c>
      <c r="BC416" s="91">
        <v>1</v>
      </c>
      <c r="BD416" s="91">
        <v>2</v>
      </c>
      <c r="BE416" s="91">
        <v>0</v>
      </c>
      <c r="BF416" s="91">
        <v>0</v>
      </c>
      <c r="BG416" s="91">
        <v>65</v>
      </c>
      <c r="BH416" s="91">
        <v>10</v>
      </c>
      <c r="BI416" s="91">
        <v>0</v>
      </c>
      <c r="BJ416" s="91">
        <v>101</v>
      </c>
      <c r="BK416" s="91">
        <v>6</v>
      </c>
      <c r="BL416" s="91">
        <v>0</v>
      </c>
      <c r="BM416" s="91">
        <v>0</v>
      </c>
      <c r="BN416" s="91">
        <v>0</v>
      </c>
      <c r="BO416" s="91">
        <v>13</v>
      </c>
      <c r="BP416" s="91">
        <v>208</v>
      </c>
      <c r="BQ416" s="91">
        <v>122</v>
      </c>
      <c r="BR416" s="91">
        <v>0</v>
      </c>
      <c r="BS416" s="91">
        <v>124</v>
      </c>
      <c r="BT416" s="91">
        <v>73</v>
      </c>
      <c r="BU416" s="91">
        <v>0</v>
      </c>
      <c r="BV416" s="91">
        <v>0</v>
      </c>
      <c r="BW416" s="91">
        <v>60</v>
      </c>
      <c r="BX416" s="91">
        <v>15</v>
      </c>
      <c r="BY416" s="91">
        <v>295</v>
      </c>
      <c r="BZ416" s="91">
        <v>28</v>
      </c>
      <c r="CA416" s="91">
        <v>1</v>
      </c>
      <c r="CB416" s="91">
        <v>16</v>
      </c>
      <c r="CC416" s="91">
        <v>40</v>
      </c>
      <c r="CD416" s="91">
        <v>42</v>
      </c>
      <c r="CE416" s="91">
        <v>3</v>
      </c>
      <c r="CF416" s="91">
        <v>24</v>
      </c>
      <c r="CG416" s="91">
        <v>5</v>
      </c>
      <c r="CH416" s="91">
        <v>0</v>
      </c>
      <c r="CI416" s="91">
        <v>0</v>
      </c>
      <c r="CJ416" s="91">
        <v>0</v>
      </c>
      <c r="CK416" s="91">
        <v>36</v>
      </c>
      <c r="CL416" s="91">
        <v>0</v>
      </c>
      <c r="CM416" s="91">
        <v>3</v>
      </c>
      <c r="CN416" s="91">
        <v>0</v>
      </c>
      <c r="CO416" s="91">
        <v>3</v>
      </c>
      <c r="CP416" s="91">
        <v>0</v>
      </c>
      <c r="CQ416" s="91">
        <v>0</v>
      </c>
      <c r="CR416" s="91">
        <v>0</v>
      </c>
      <c r="CS416" s="91">
        <v>0</v>
      </c>
      <c r="CT416" s="91">
        <v>0</v>
      </c>
      <c r="CU416" s="91">
        <v>0</v>
      </c>
      <c r="CV416" s="91">
        <v>0</v>
      </c>
      <c r="CW416" s="91">
        <v>0</v>
      </c>
      <c r="CX416" s="91">
        <v>0</v>
      </c>
      <c r="CY416" s="91">
        <v>0</v>
      </c>
      <c r="CZ416" s="91">
        <v>0</v>
      </c>
      <c r="DA416" s="91">
        <v>0</v>
      </c>
      <c r="DB416" s="91">
        <v>0</v>
      </c>
      <c r="DC416" s="91">
        <v>106</v>
      </c>
      <c r="DD416" s="91">
        <v>8</v>
      </c>
      <c r="DE416" s="91">
        <v>0</v>
      </c>
      <c r="DF416" s="91">
        <v>0</v>
      </c>
      <c r="DG416" s="91">
        <v>27</v>
      </c>
      <c r="DH416" s="91">
        <v>35</v>
      </c>
      <c r="DI416" s="91">
        <v>12</v>
      </c>
      <c r="DJ416" s="91">
        <v>0</v>
      </c>
      <c r="DK416" s="91">
        <v>2</v>
      </c>
      <c r="DL416" s="91">
        <v>0</v>
      </c>
      <c r="DM416" s="91">
        <v>0</v>
      </c>
      <c r="DN416" s="91">
        <v>0</v>
      </c>
      <c r="DO416" s="91">
        <v>0</v>
      </c>
      <c r="DP416" s="91">
        <v>0</v>
      </c>
      <c r="DQ416" s="91">
        <v>0</v>
      </c>
      <c r="DR416" s="91">
        <v>0</v>
      </c>
      <c r="DS416" s="91">
        <v>0</v>
      </c>
      <c r="DT416" s="91">
        <v>0</v>
      </c>
      <c r="DU416" s="91">
        <v>0</v>
      </c>
      <c r="DV416" s="91">
        <v>0</v>
      </c>
      <c r="DW416" s="91">
        <v>0</v>
      </c>
      <c r="DX416" s="91">
        <v>0</v>
      </c>
      <c r="DY416" s="91">
        <v>0</v>
      </c>
      <c r="DZ416" s="91">
        <v>0</v>
      </c>
      <c r="EA416" s="91">
        <v>2</v>
      </c>
      <c r="EB416" s="91">
        <v>0</v>
      </c>
      <c r="EC416" s="91">
        <v>0</v>
      </c>
      <c r="ED416" s="91">
        <v>0</v>
      </c>
      <c r="EE416" s="91">
        <v>0</v>
      </c>
      <c r="EF416" s="91">
        <v>0</v>
      </c>
      <c r="EG416" s="91">
        <v>1</v>
      </c>
      <c r="EH416" s="91">
        <v>0</v>
      </c>
      <c r="EI416" s="91">
        <v>5</v>
      </c>
      <c r="EJ416" s="91">
        <v>2</v>
      </c>
      <c r="EK416" s="91">
        <v>0</v>
      </c>
      <c r="EL416" s="91">
        <v>8</v>
      </c>
      <c r="EM416" s="91">
        <v>3</v>
      </c>
      <c r="EN416" s="91">
        <v>0</v>
      </c>
      <c r="EO416" s="91">
        <v>13</v>
      </c>
      <c r="EP416" s="91">
        <v>889</v>
      </c>
      <c r="EQ416" s="91">
        <v>1</v>
      </c>
      <c r="ER416" s="91">
        <v>1</v>
      </c>
      <c r="ES416" s="91">
        <v>0</v>
      </c>
      <c r="ET416" s="91">
        <v>0</v>
      </c>
      <c r="EU416" s="91">
        <v>1</v>
      </c>
      <c r="EV416" s="112" t="s">
        <v>5333</v>
      </c>
      <c r="EW416" s="91">
        <v>3</v>
      </c>
      <c r="EX416" s="112" t="s">
        <v>5334</v>
      </c>
      <c r="EY416" s="112" t="s">
        <v>5335</v>
      </c>
      <c r="EZ416" s="91">
        <v>1</v>
      </c>
      <c r="FA416" s="91">
        <v>1</v>
      </c>
      <c r="FB416" s="91">
        <v>1</v>
      </c>
      <c r="FC416" s="112" t="s">
        <v>1845</v>
      </c>
      <c r="FD416" s="112" t="s">
        <v>1845</v>
      </c>
      <c r="FE416" s="91">
        <v>63096</v>
      </c>
      <c r="FF416" s="92">
        <v>323.95999999999998</v>
      </c>
      <c r="FG416" s="91">
        <v>34</v>
      </c>
      <c r="FH416" s="91">
        <v>34</v>
      </c>
      <c r="FI416" s="118">
        <v>63520</v>
      </c>
      <c r="FJ416" s="118">
        <v>333.02</v>
      </c>
      <c r="FK416" s="118">
        <v>34</v>
      </c>
      <c r="FL416" s="118">
        <v>34</v>
      </c>
    </row>
    <row r="417" spans="1:168" ht="28.5" x14ac:dyDescent="0.2">
      <c r="A417" s="112" t="s">
        <v>615</v>
      </c>
      <c r="B417" s="112" t="s">
        <v>631</v>
      </c>
      <c r="C417" s="91">
        <v>2</v>
      </c>
      <c r="D417" s="112" t="s">
        <v>1018</v>
      </c>
      <c r="E417" s="112" t="s">
        <v>5336</v>
      </c>
      <c r="F417" s="112">
        <v>52</v>
      </c>
      <c r="G417" s="112">
        <v>39470</v>
      </c>
      <c r="H417" s="112" t="s">
        <v>631</v>
      </c>
      <c r="I417" s="112" t="s">
        <v>5337</v>
      </c>
      <c r="J417" s="112" t="s">
        <v>5338</v>
      </c>
      <c r="K417" s="112" t="s">
        <v>2145</v>
      </c>
      <c r="L417" s="112" t="s">
        <v>1842</v>
      </c>
      <c r="M417" s="112" t="s">
        <v>5339</v>
      </c>
      <c r="N417" s="112" t="s">
        <v>5340</v>
      </c>
      <c r="O417" s="112"/>
      <c r="P417" s="112">
        <v>565432260</v>
      </c>
      <c r="Q417" s="112" t="s">
        <v>5341</v>
      </c>
      <c r="R417" s="112" t="s">
        <v>1842</v>
      </c>
      <c r="S417" s="112" t="s">
        <v>2282</v>
      </c>
      <c r="T417" s="112" t="s">
        <v>5342</v>
      </c>
      <c r="U417" s="112"/>
      <c r="V417" s="112">
        <v>565432185</v>
      </c>
      <c r="W417" s="112" t="s">
        <v>5343</v>
      </c>
      <c r="X417" s="91">
        <v>5</v>
      </c>
      <c r="Y417" s="91">
        <v>1</v>
      </c>
      <c r="Z417" s="91">
        <v>6</v>
      </c>
      <c r="AA417" s="92">
        <v>5</v>
      </c>
      <c r="AB417" s="92">
        <v>1</v>
      </c>
      <c r="AC417" s="92">
        <v>6</v>
      </c>
      <c r="AD417" s="117" t="s">
        <v>1692</v>
      </c>
      <c r="AE417" s="91">
        <v>5</v>
      </c>
      <c r="AF417" s="117" t="s">
        <v>1692</v>
      </c>
      <c r="AG417" s="91">
        <v>0</v>
      </c>
      <c r="AH417" s="91">
        <v>3</v>
      </c>
      <c r="AI417" s="91">
        <v>0</v>
      </c>
      <c r="AJ417" s="91">
        <v>2</v>
      </c>
      <c r="AK417" s="91">
        <v>5</v>
      </c>
      <c r="AL417" s="117" t="s">
        <v>1692</v>
      </c>
      <c r="AM417" s="91">
        <v>1</v>
      </c>
      <c r="AN417" s="91">
        <v>0</v>
      </c>
      <c r="AO417" s="91">
        <v>4</v>
      </c>
      <c r="AP417" s="91">
        <v>5</v>
      </c>
      <c r="AQ417" s="117" t="s">
        <v>1692</v>
      </c>
      <c r="AR417" s="91">
        <v>0</v>
      </c>
      <c r="AS417" s="91">
        <v>0</v>
      </c>
      <c r="AT417" s="91">
        <v>4</v>
      </c>
      <c r="AU417" s="91">
        <v>1</v>
      </c>
      <c r="AV417" s="91">
        <v>0</v>
      </c>
      <c r="AW417" s="91">
        <v>0</v>
      </c>
      <c r="AX417" s="91">
        <v>5</v>
      </c>
      <c r="AY417" s="117" t="s">
        <v>1692</v>
      </c>
      <c r="AZ417" s="91">
        <v>1</v>
      </c>
      <c r="BA417" s="91">
        <v>1</v>
      </c>
      <c r="BB417" s="91">
        <v>0</v>
      </c>
      <c r="BC417" s="91">
        <v>1</v>
      </c>
      <c r="BD417" s="91">
        <v>0</v>
      </c>
      <c r="BE417" s="91">
        <v>0</v>
      </c>
      <c r="BF417" s="91">
        <v>0</v>
      </c>
      <c r="BG417" s="91">
        <v>40</v>
      </c>
      <c r="BH417" s="91">
        <v>1</v>
      </c>
      <c r="BI417" s="91">
        <v>0</v>
      </c>
      <c r="BJ417" s="91">
        <v>32</v>
      </c>
      <c r="BK417" s="91">
        <v>0</v>
      </c>
      <c r="BL417" s="91">
        <v>0</v>
      </c>
      <c r="BM417" s="91">
        <v>0</v>
      </c>
      <c r="BN417" s="91">
        <v>0</v>
      </c>
      <c r="BO417" s="91">
        <v>4</v>
      </c>
      <c r="BP417" s="91">
        <v>60</v>
      </c>
      <c r="BQ417" s="91">
        <v>56</v>
      </c>
      <c r="BR417" s="91">
        <v>0</v>
      </c>
      <c r="BS417" s="91">
        <v>53</v>
      </c>
      <c r="BT417" s="91">
        <v>30</v>
      </c>
      <c r="BU417" s="91">
        <v>0</v>
      </c>
      <c r="BV417" s="91">
        <v>0</v>
      </c>
      <c r="BW417" s="91">
        <v>5</v>
      </c>
      <c r="BX417" s="91">
        <v>6</v>
      </c>
      <c r="BY417" s="91">
        <v>31</v>
      </c>
      <c r="BZ417" s="91">
        <v>10</v>
      </c>
      <c r="CA417" s="91">
        <v>0</v>
      </c>
      <c r="CB417" s="91">
        <v>0</v>
      </c>
      <c r="CC417" s="91">
        <v>20</v>
      </c>
      <c r="CD417" s="91">
        <v>3</v>
      </c>
      <c r="CE417" s="91">
        <v>2</v>
      </c>
      <c r="CF417" s="91">
        <v>7</v>
      </c>
      <c r="CG417" s="91">
        <v>1</v>
      </c>
      <c r="CH417" s="91">
        <v>0</v>
      </c>
      <c r="CI417" s="91">
        <v>0</v>
      </c>
      <c r="CJ417" s="91">
        <v>0</v>
      </c>
      <c r="CK417" s="91">
        <v>3</v>
      </c>
      <c r="CL417" s="91">
        <v>0</v>
      </c>
      <c r="CM417" s="91">
        <v>0</v>
      </c>
      <c r="CN417" s="91">
        <v>0</v>
      </c>
      <c r="CO417" s="91">
        <v>0</v>
      </c>
      <c r="CP417" s="91">
        <v>0</v>
      </c>
      <c r="CQ417" s="91">
        <v>0</v>
      </c>
      <c r="CR417" s="91">
        <v>0</v>
      </c>
      <c r="CS417" s="91">
        <v>0</v>
      </c>
      <c r="CT417" s="91">
        <v>0</v>
      </c>
      <c r="CU417" s="91">
        <v>0</v>
      </c>
      <c r="CV417" s="91">
        <v>0</v>
      </c>
      <c r="CW417" s="91">
        <v>0</v>
      </c>
      <c r="CX417" s="91">
        <v>0</v>
      </c>
      <c r="CY417" s="91">
        <v>0</v>
      </c>
      <c r="CZ417" s="91">
        <v>0</v>
      </c>
      <c r="DA417" s="91">
        <v>0</v>
      </c>
      <c r="DB417" s="91">
        <v>0</v>
      </c>
      <c r="DC417" s="91">
        <v>20</v>
      </c>
      <c r="DD417" s="91">
        <v>0</v>
      </c>
      <c r="DE417" s="91">
        <v>0</v>
      </c>
      <c r="DF417" s="91">
        <v>0</v>
      </c>
      <c r="DG417" s="91">
        <v>0</v>
      </c>
      <c r="DH417" s="91">
        <v>0</v>
      </c>
      <c r="DI417" s="91">
        <v>4</v>
      </c>
      <c r="DJ417" s="91">
        <v>0</v>
      </c>
      <c r="DK417" s="91">
        <v>0</v>
      </c>
      <c r="DL417" s="91">
        <v>0</v>
      </c>
      <c r="DM417" s="91">
        <v>0</v>
      </c>
      <c r="DN417" s="91">
        <v>0</v>
      </c>
      <c r="DO417" s="91">
        <v>0</v>
      </c>
      <c r="DP417" s="91">
        <v>0</v>
      </c>
      <c r="DQ417" s="91">
        <v>0</v>
      </c>
      <c r="DR417" s="91">
        <v>0</v>
      </c>
      <c r="DS417" s="91">
        <v>0</v>
      </c>
      <c r="DT417" s="91">
        <v>0</v>
      </c>
      <c r="DU417" s="91">
        <v>0</v>
      </c>
      <c r="DV417" s="91">
        <v>0</v>
      </c>
      <c r="DW417" s="91">
        <v>0</v>
      </c>
      <c r="DX417" s="91">
        <v>0</v>
      </c>
      <c r="DY417" s="91">
        <v>0</v>
      </c>
      <c r="DZ417" s="91">
        <v>0</v>
      </c>
      <c r="EA417" s="91">
        <v>0</v>
      </c>
      <c r="EB417" s="91">
        <v>0</v>
      </c>
      <c r="EC417" s="91">
        <v>0</v>
      </c>
      <c r="ED417" s="91">
        <v>0</v>
      </c>
      <c r="EE417" s="91">
        <v>0</v>
      </c>
      <c r="EF417" s="91">
        <v>0</v>
      </c>
      <c r="EG417" s="91">
        <v>4</v>
      </c>
      <c r="EH417" s="91">
        <v>0</v>
      </c>
      <c r="EI417" s="91">
        <v>0</v>
      </c>
      <c r="EJ417" s="91">
        <v>0</v>
      </c>
      <c r="EK417" s="91">
        <v>0</v>
      </c>
      <c r="EL417" s="91">
        <v>0</v>
      </c>
      <c r="EM417" s="91">
        <v>0</v>
      </c>
      <c r="EN417" s="91">
        <v>3</v>
      </c>
      <c r="EO417" s="91">
        <v>1</v>
      </c>
      <c r="EP417" s="91">
        <v>25</v>
      </c>
      <c r="EQ417" s="91">
        <v>0</v>
      </c>
      <c r="ER417" s="91">
        <v>0</v>
      </c>
      <c r="ES417" s="91">
        <v>0</v>
      </c>
      <c r="ET417" s="91">
        <v>0</v>
      </c>
      <c r="EU417" s="91">
        <v>1</v>
      </c>
      <c r="EV417" s="112" t="s">
        <v>5344</v>
      </c>
      <c r="EW417" s="91">
        <v>1</v>
      </c>
      <c r="EX417" s="112" t="s">
        <v>5345</v>
      </c>
      <c r="EY417" s="112"/>
      <c r="EZ417" s="91">
        <v>1</v>
      </c>
      <c r="FA417" s="91">
        <v>1</v>
      </c>
      <c r="FB417" s="91">
        <v>1</v>
      </c>
      <c r="FC417" s="112"/>
      <c r="FD417" s="112"/>
      <c r="FE417" s="91">
        <v>5469</v>
      </c>
      <c r="FF417" s="92">
        <v>109</v>
      </c>
      <c r="FG417" s="91">
        <v>8</v>
      </c>
      <c r="FH417" s="91">
        <v>8</v>
      </c>
      <c r="FI417" s="118">
        <v>5369</v>
      </c>
      <c r="FJ417" s="118">
        <v>109.48</v>
      </c>
      <c r="FK417" s="118">
        <v>8</v>
      </c>
      <c r="FL417" s="118">
        <v>8</v>
      </c>
    </row>
    <row r="418" spans="1:168" ht="28.5" x14ac:dyDescent="0.2">
      <c r="A418" s="112" t="s">
        <v>615</v>
      </c>
      <c r="B418" s="112" t="s">
        <v>632</v>
      </c>
      <c r="C418" s="91">
        <v>2</v>
      </c>
      <c r="D418" s="112" t="s">
        <v>1068</v>
      </c>
      <c r="E418" s="112" t="s">
        <v>2364</v>
      </c>
      <c r="F418" s="112">
        <v>7</v>
      </c>
      <c r="G418" s="112">
        <v>58401</v>
      </c>
      <c r="H418" s="112" t="s">
        <v>632</v>
      </c>
      <c r="I418" s="112" t="s">
        <v>5346</v>
      </c>
      <c r="J418" s="112" t="s">
        <v>5347</v>
      </c>
      <c r="K418" s="112" t="s">
        <v>5348</v>
      </c>
      <c r="L418" s="112"/>
      <c r="M418" s="112" t="s">
        <v>2009</v>
      </c>
      <c r="N418" s="112" t="s">
        <v>5349</v>
      </c>
      <c r="O418" s="112"/>
      <c r="P418" s="112">
        <v>569729531</v>
      </c>
      <c r="Q418" s="112"/>
      <c r="R418" s="112"/>
      <c r="S418" s="112" t="s">
        <v>2009</v>
      </c>
      <c r="T418" s="112" t="s">
        <v>5349</v>
      </c>
      <c r="U418" s="112"/>
      <c r="V418" s="112">
        <v>569729531</v>
      </c>
      <c r="W418" s="112" t="s">
        <v>5350</v>
      </c>
      <c r="X418" s="91">
        <v>4</v>
      </c>
      <c r="Y418" s="91">
        <v>0</v>
      </c>
      <c r="Z418" s="91">
        <v>4</v>
      </c>
      <c r="AA418" s="92">
        <v>3.3</v>
      </c>
      <c r="AB418" s="92">
        <v>0.7</v>
      </c>
      <c r="AC418" s="92">
        <v>4</v>
      </c>
      <c r="AD418" s="117" t="s">
        <v>1692</v>
      </c>
      <c r="AE418" s="91">
        <v>4</v>
      </c>
      <c r="AF418" s="117" t="s">
        <v>1692</v>
      </c>
      <c r="AG418" s="91">
        <v>0</v>
      </c>
      <c r="AH418" s="91">
        <v>2</v>
      </c>
      <c r="AI418" s="91">
        <v>0</v>
      </c>
      <c r="AJ418" s="91">
        <v>2</v>
      </c>
      <c r="AK418" s="91">
        <v>4</v>
      </c>
      <c r="AL418" s="117" t="s">
        <v>1692</v>
      </c>
      <c r="AM418" s="91">
        <v>0</v>
      </c>
      <c r="AN418" s="91">
        <v>1</v>
      </c>
      <c r="AO418" s="91">
        <v>3</v>
      </c>
      <c r="AP418" s="91">
        <v>4</v>
      </c>
      <c r="AQ418" s="117" t="s">
        <v>1692</v>
      </c>
      <c r="AR418" s="91">
        <v>0</v>
      </c>
      <c r="AS418" s="91">
        <v>0</v>
      </c>
      <c r="AT418" s="91">
        <v>0</v>
      </c>
      <c r="AU418" s="91">
        <v>3</v>
      </c>
      <c r="AV418" s="91">
        <v>1</v>
      </c>
      <c r="AW418" s="91">
        <v>0</v>
      </c>
      <c r="AX418" s="91">
        <v>4</v>
      </c>
      <c r="AY418" s="117" t="s">
        <v>1692</v>
      </c>
      <c r="AZ418" s="91">
        <v>1</v>
      </c>
      <c r="BA418" s="91">
        <v>1</v>
      </c>
      <c r="BB418" s="91">
        <v>0</v>
      </c>
      <c r="BC418" s="91">
        <v>1</v>
      </c>
      <c r="BD418" s="91">
        <v>2</v>
      </c>
      <c r="BE418" s="91">
        <v>0</v>
      </c>
      <c r="BF418" s="91">
        <v>0</v>
      </c>
      <c r="BG418" s="91">
        <v>52</v>
      </c>
      <c r="BH418" s="91">
        <v>6</v>
      </c>
      <c r="BI418" s="91">
        <v>0</v>
      </c>
      <c r="BJ418" s="91">
        <v>39</v>
      </c>
      <c r="BK418" s="91">
        <v>0</v>
      </c>
      <c r="BL418" s="91">
        <v>0</v>
      </c>
      <c r="BM418" s="91">
        <v>0</v>
      </c>
      <c r="BN418" s="91">
        <v>0</v>
      </c>
      <c r="BO418" s="91">
        <v>2</v>
      </c>
      <c r="BP418" s="91">
        <v>72</v>
      </c>
      <c r="BQ418" s="91">
        <v>57</v>
      </c>
      <c r="BR418" s="91">
        <v>8</v>
      </c>
      <c r="BS418" s="91">
        <v>16</v>
      </c>
      <c r="BT418" s="91">
        <v>23</v>
      </c>
      <c r="BU418" s="91">
        <v>1</v>
      </c>
      <c r="BV418" s="91">
        <v>0</v>
      </c>
      <c r="BW418" s="91">
        <v>8</v>
      </c>
      <c r="BX418" s="91">
        <v>1</v>
      </c>
      <c r="BY418" s="91">
        <v>41</v>
      </c>
      <c r="BZ418" s="91">
        <v>1</v>
      </c>
      <c r="CA418" s="91">
        <v>0</v>
      </c>
      <c r="CB418" s="91">
        <v>2</v>
      </c>
      <c r="CC418" s="91">
        <v>34</v>
      </c>
      <c r="CD418" s="91">
        <v>9</v>
      </c>
      <c r="CE418" s="91">
        <v>0</v>
      </c>
      <c r="CF418" s="91">
        <v>6</v>
      </c>
      <c r="CG418" s="91">
        <v>1</v>
      </c>
      <c r="CH418" s="91">
        <v>0</v>
      </c>
      <c r="CI418" s="91">
        <v>0</v>
      </c>
      <c r="CJ418" s="91">
        <v>0</v>
      </c>
      <c r="CK418" s="91">
        <v>2</v>
      </c>
      <c r="CL418" s="91">
        <v>0</v>
      </c>
      <c r="CM418" s="91">
        <v>1</v>
      </c>
      <c r="CN418" s="91">
        <v>0</v>
      </c>
      <c r="CO418" s="91">
        <v>1</v>
      </c>
      <c r="CP418" s="91">
        <v>0</v>
      </c>
      <c r="CQ418" s="91">
        <v>0</v>
      </c>
      <c r="CR418" s="91">
        <v>0</v>
      </c>
      <c r="CS418" s="91">
        <v>0</v>
      </c>
      <c r="CT418" s="91">
        <v>0</v>
      </c>
      <c r="CU418" s="91">
        <v>0</v>
      </c>
      <c r="CV418" s="91">
        <v>0</v>
      </c>
      <c r="CW418" s="91">
        <v>0</v>
      </c>
      <c r="CX418" s="91">
        <v>0</v>
      </c>
      <c r="CY418" s="91">
        <v>0</v>
      </c>
      <c r="CZ418" s="91">
        <v>0</v>
      </c>
      <c r="DA418" s="91">
        <v>0</v>
      </c>
      <c r="DB418" s="91">
        <v>0</v>
      </c>
      <c r="DC418" s="91">
        <v>46</v>
      </c>
      <c r="DD418" s="91">
        <v>3</v>
      </c>
      <c r="DE418" s="91">
        <v>0</v>
      </c>
      <c r="DF418" s="91">
        <v>0</v>
      </c>
      <c r="DG418" s="91">
        <v>3</v>
      </c>
      <c r="DH418" s="91">
        <v>2</v>
      </c>
      <c r="DI418" s="91">
        <v>2</v>
      </c>
      <c r="DJ418" s="91">
        <v>0</v>
      </c>
      <c r="DK418" s="91">
        <v>0</v>
      </c>
      <c r="DL418" s="91">
        <v>0</v>
      </c>
      <c r="DM418" s="91">
        <v>0</v>
      </c>
      <c r="DN418" s="91">
        <v>0</v>
      </c>
      <c r="DO418" s="91">
        <v>0</v>
      </c>
      <c r="DP418" s="91">
        <v>0</v>
      </c>
      <c r="DQ418" s="91">
        <v>0</v>
      </c>
      <c r="DR418" s="91">
        <v>0</v>
      </c>
      <c r="DS418" s="91">
        <v>0</v>
      </c>
      <c r="DT418" s="91">
        <v>0</v>
      </c>
      <c r="DU418" s="91">
        <v>0</v>
      </c>
      <c r="DV418" s="91">
        <v>0</v>
      </c>
      <c r="DW418" s="91">
        <v>0</v>
      </c>
      <c r="DX418" s="91">
        <v>0</v>
      </c>
      <c r="DY418" s="91">
        <v>0</v>
      </c>
      <c r="DZ418" s="91">
        <v>0</v>
      </c>
      <c r="EA418" s="91">
        <v>0</v>
      </c>
      <c r="EB418" s="91">
        <v>0</v>
      </c>
      <c r="EC418" s="91">
        <v>0</v>
      </c>
      <c r="ED418" s="91">
        <v>0</v>
      </c>
      <c r="EE418" s="91">
        <v>0</v>
      </c>
      <c r="EF418" s="91">
        <v>0</v>
      </c>
      <c r="EG418" s="91">
        <v>2</v>
      </c>
      <c r="EH418" s="91">
        <v>0</v>
      </c>
      <c r="EI418" s="91">
        <v>0</v>
      </c>
      <c r="EJ418" s="91">
        <v>0</v>
      </c>
      <c r="EK418" s="91">
        <v>0</v>
      </c>
      <c r="EL418" s="91">
        <v>0</v>
      </c>
      <c r="EM418" s="91">
        <v>0</v>
      </c>
      <c r="EN418" s="91">
        <v>0</v>
      </c>
      <c r="EO418" s="91">
        <v>0</v>
      </c>
      <c r="EP418" s="91">
        <v>89</v>
      </c>
      <c r="EQ418" s="91">
        <v>0</v>
      </c>
      <c r="ER418" s="91">
        <v>0</v>
      </c>
      <c r="ES418" s="91">
        <v>0</v>
      </c>
      <c r="ET418" s="91">
        <v>0</v>
      </c>
      <c r="EU418" s="91">
        <v>1</v>
      </c>
      <c r="EV418" s="112" t="s">
        <v>5351</v>
      </c>
      <c r="EW418" s="91">
        <v>1</v>
      </c>
      <c r="EX418" s="112"/>
      <c r="EY418" s="112"/>
      <c r="EZ418" s="91">
        <v>1</v>
      </c>
      <c r="FA418" s="91">
        <v>1</v>
      </c>
      <c r="FB418" s="91">
        <v>1</v>
      </c>
      <c r="FC418" s="112"/>
      <c r="FD418" s="112"/>
      <c r="FE418" s="91">
        <v>0</v>
      </c>
      <c r="FF418" s="92">
        <v>0</v>
      </c>
      <c r="FG418" s="91">
        <v>18</v>
      </c>
      <c r="FH418" s="91">
        <v>17</v>
      </c>
      <c r="FI418" s="118">
        <v>9308</v>
      </c>
      <c r="FJ418" s="118">
        <v>145.38</v>
      </c>
      <c r="FK418" s="118">
        <v>18</v>
      </c>
      <c r="FL418" s="118">
        <v>17</v>
      </c>
    </row>
    <row r="419" spans="1:168" ht="42.75" x14ac:dyDescent="0.2">
      <c r="A419" s="112" t="s">
        <v>615</v>
      </c>
      <c r="B419" s="112" t="s">
        <v>633</v>
      </c>
      <c r="C419" s="91">
        <v>1</v>
      </c>
      <c r="D419" s="112" t="s">
        <v>1093</v>
      </c>
      <c r="E419" s="112" t="s">
        <v>5352</v>
      </c>
      <c r="F419" s="112">
        <v>76</v>
      </c>
      <c r="G419" s="112">
        <v>58822</v>
      </c>
      <c r="H419" s="112" t="s">
        <v>633</v>
      </c>
      <c r="I419" s="112" t="s">
        <v>5353</v>
      </c>
      <c r="J419" s="112" t="s">
        <v>5354</v>
      </c>
      <c r="K419" s="112" t="s">
        <v>1973</v>
      </c>
      <c r="L419" s="112" t="s">
        <v>1842</v>
      </c>
      <c r="M419" s="112" t="s">
        <v>1862</v>
      </c>
      <c r="N419" s="112" t="s">
        <v>2157</v>
      </c>
      <c r="O419" s="112" t="s">
        <v>1845</v>
      </c>
      <c r="P419" s="112">
        <v>567219507</v>
      </c>
      <c r="Q419" s="112" t="s">
        <v>5355</v>
      </c>
      <c r="R419" s="112" t="s">
        <v>1842</v>
      </c>
      <c r="S419" s="112" t="s">
        <v>1862</v>
      </c>
      <c r="T419" s="112" t="s">
        <v>2157</v>
      </c>
      <c r="U419" s="112" t="s">
        <v>1845</v>
      </c>
      <c r="V419" s="112">
        <v>567219507</v>
      </c>
      <c r="W419" s="112" t="s">
        <v>5355</v>
      </c>
      <c r="X419" s="91">
        <v>1</v>
      </c>
      <c r="Y419" s="91">
        <v>1</v>
      </c>
      <c r="Z419" s="91">
        <v>2</v>
      </c>
      <c r="AA419" s="92">
        <v>1</v>
      </c>
      <c r="AB419" s="92">
        <v>0.5</v>
      </c>
      <c r="AC419" s="92">
        <v>1.5</v>
      </c>
      <c r="AD419" s="117" t="s">
        <v>1692</v>
      </c>
      <c r="AE419" s="91">
        <v>1</v>
      </c>
      <c r="AF419" s="117" t="s">
        <v>1692</v>
      </c>
      <c r="AG419" s="91">
        <v>0</v>
      </c>
      <c r="AH419" s="91">
        <v>0</v>
      </c>
      <c r="AI419" s="91">
        <v>0</v>
      </c>
      <c r="AJ419" s="91">
        <v>1</v>
      </c>
      <c r="AK419" s="91">
        <v>1</v>
      </c>
      <c r="AL419" s="117" t="s">
        <v>1692</v>
      </c>
      <c r="AM419" s="91">
        <v>0</v>
      </c>
      <c r="AN419" s="91">
        <v>1</v>
      </c>
      <c r="AO419" s="91">
        <v>0</v>
      </c>
      <c r="AP419" s="91">
        <v>1</v>
      </c>
      <c r="AQ419" s="117" t="s">
        <v>1692</v>
      </c>
      <c r="AR419" s="91">
        <v>0</v>
      </c>
      <c r="AS419" s="91">
        <v>0</v>
      </c>
      <c r="AT419" s="91">
        <v>0</v>
      </c>
      <c r="AU419" s="91">
        <v>0</v>
      </c>
      <c r="AV419" s="91">
        <v>1</v>
      </c>
      <c r="AW419" s="91">
        <v>0</v>
      </c>
      <c r="AX419" s="91">
        <v>1</v>
      </c>
      <c r="AY419" s="117" t="s">
        <v>1692</v>
      </c>
      <c r="AZ419" s="91">
        <v>1</v>
      </c>
      <c r="BA419" s="91">
        <v>1</v>
      </c>
      <c r="BB419" s="91">
        <v>0</v>
      </c>
      <c r="BC419" s="91">
        <v>1</v>
      </c>
      <c r="BD419" s="91">
        <v>2</v>
      </c>
      <c r="BE419" s="91">
        <v>0</v>
      </c>
      <c r="BF419" s="91">
        <v>0</v>
      </c>
      <c r="BG419" s="91">
        <v>18</v>
      </c>
      <c r="BH419" s="91">
        <v>1</v>
      </c>
      <c r="BI419" s="91">
        <v>0</v>
      </c>
      <c r="BJ419" s="91">
        <v>17</v>
      </c>
      <c r="BK419" s="91">
        <v>0</v>
      </c>
      <c r="BL419" s="91">
        <v>0</v>
      </c>
      <c r="BM419" s="91">
        <v>0</v>
      </c>
      <c r="BN419" s="91">
        <v>0</v>
      </c>
      <c r="BO419" s="91">
        <v>1</v>
      </c>
      <c r="BP419" s="91">
        <v>37</v>
      </c>
      <c r="BQ419" s="91">
        <v>34</v>
      </c>
      <c r="BR419" s="91">
        <v>1</v>
      </c>
      <c r="BS419" s="91">
        <v>7</v>
      </c>
      <c r="BT419" s="91">
        <v>1</v>
      </c>
      <c r="BU419" s="91">
        <v>0</v>
      </c>
      <c r="BV419" s="91">
        <v>0</v>
      </c>
      <c r="BW419" s="91">
        <v>6</v>
      </c>
      <c r="BX419" s="91">
        <v>1</v>
      </c>
      <c r="BY419" s="91">
        <v>17</v>
      </c>
      <c r="BZ419" s="91">
        <v>5</v>
      </c>
      <c r="CA419" s="91">
        <v>0</v>
      </c>
      <c r="CB419" s="91">
        <v>1</v>
      </c>
      <c r="CC419" s="91">
        <v>33</v>
      </c>
      <c r="CD419" s="91">
        <v>2</v>
      </c>
      <c r="CE419" s="91">
        <v>1</v>
      </c>
      <c r="CF419" s="91">
        <v>3</v>
      </c>
      <c r="CG419" s="91">
        <v>1</v>
      </c>
      <c r="CH419" s="91">
        <v>0</v>
      </c>
      <c r="CI419" s="91">
        <v>0</v>
      </c>
      <c r="CJ419" s="91">
        <v>0</v>
      </c>
      <c r="CK419" s="91">
        <v>4</v>
      </c>
      <c r="CL419" s="91">
        <v>0</v>
      </c>
      <c r="CM419" s="91">
        <v>0</v>
      </c>
      <c r="CN419" s="91">
        <v>0</v>
      </c>
      <c r="CO419" s="91">
        <v>0</v>
      </c>
      <c r="CP419" s="91">
        <v>0</v>
      </c>
      <c r="CQ419" s="91">
        <v>0</v>
      </c>
      <c r="CR419" s="91">
        <v>0</v>
      </c>
      <c r="CS419" s="91">
        <v>0</v>
      </c>
      <c r="CT419" s="91">
        <v>0</v>
      </c>
      <c r="CU419" s="91">
        <v>0</v>
      </c>
      <c r="CV419" s="91">
        <v>0</v>
      </c>
      <c r="CW419" s="91">
        <v>0</v>
      </c>
      <c r="CX419" s="91">
        <v>0</v>
      </c>
      <c r="CY419" s="91">
        <v>0</v>
      </c>
      <c r="CZ419" s="91">
        <v>0</v>
      </c>
      <c r="DA419" s="91">
        <v>0</v>
      </c>
      <c r="DB419" s="91">
        <v>0</v>
      </c>
      <c r="DC419" s="91">
        <v>32</v>
      </c>
      <c r="DD419" s="91">
        <v>0</v>
      </c>
      <c r="DE419" s="91">
        <v>0</v>
      </c>
      <c r="DF419" s="91">
        <v>0</v>
      </c>
      <c r="DG419" s="91">
        <v>2</v>
      </c>
      <c r="DH419" s="91">
        <v>5</v>
      </c>
      <c r="DI419" s="91">
        <v>0</v>
      </c>
      <c r="DJ419" s="91">
        <v>0</v>
      </c>
      <c r="DK419" s="91">
        <v>0</v>
      </c>
      <c r="DL419" s="91">
        <v>0</v>
      </c>
      <c r="DM419" s="91">
        <v>0</v>
      </c>
      <c r="DN419" s="91">
        <v>0</v>
      </c>
      <c r="DO419" s="91">
        <v>0</v>
      </c>
      <c r="DP419" s="91">
        <v>0</v>
      </c>
      <c r="DQ419" s="91">
        <v>0</v>
      </c>
      <c r="DR419" s="91">
        <v>0</v>
      </c>
      <c r="DS419" s="91">
        <v>0</v>
      </c>
      <c r="DT419" s="91">
        <v>0</v>
      </c>
      <c r="DU419" s="91">
        <v>0</v>
      </c>
      <c r="DV419" s="91">
        <v>0</v>
      </c>
      <c r="DW419" s="91">
        <v>0</v>
      </c>
      <c r="DX419" s="91">
        <v>0</v>
      </c>
      <c r="DY419" s="91">
        <v>0</v>
      </c>
      <c r="DZ419" s="91">
        <v>0</v>
      </c>
      <c r="EA419" s="91">
        <v>0</v>
      </c>
      <c r="EB419" s="91">
        <v>0</v>
      </c>
      <c r="EC419" s="91">
        <v>0</v>
      </c>
      <c r="ED419" s="91">
        <v>0</v>
      </c>
      <c r="EE419" s="91">
        <v>0</v>
      </c>
      <c r="EF419" s="91">
        <v>0</v>
      </c>
      <c r="EG419" s="91">
        <v>0</v>
      </c>
      <c r="EH419" s="91">
        <v>0</v>
      </c>
      <c r="EI419" s="91">
        <v>1</v>
      </c>
      <c r="EJ419" s="91">
        <v>0</v>
      </c>
      <c r="EK419" s="91">
        <v>0</v>
      </c>
      <c r="EL419" s="91">
        <v>3</v>
      </c>
      <c r="EM419" s="91">
        <v>5</v>
      </c>
      <c r="EN419" s="91">
        <v>0</v>
      </c>
      <c r="EO419" s="91">
        <v>1</v>
      </c>
      <c r="EP419" s="91">
        <v>314</v>
      </c>
      <c r="EQ419" s="91">
        <v>0</v>
      </c>
      <c r="ER419" s="91">
        <v>0</v>
      </c>
      <c r="ES419" s="91">
        <v>0</v>
      </c>
      <c r="ET419" s="91">
        <v>0</v>
      </c>
      <c r="EU419" s="91">
        <v>1</v>
      </c>
      <c r="EV419" s="112" t="s">
        <v>5356</v>
      </c>
      <c r="EW419" s="91">
        <v>2</v>
      </c>
      <c r="EX419" s="112" t="s">
        <v>5357</v>
      </c>
      <c r="EY419" s="112" t="s">
        <v>3344</v>
      </c>
      <c r="EZ419" s="91">
        <v>1</v>
      </c>
      <c r="FA419" s="91">
        <v>1</v>
      </c>
      <c r="FB419" s="91">
        <v>1</v>
      </c>
      <c r="FC419" s="112" t="s">
        <v>5358</v>
      </c>
      <c r="FD419" s="112" t="s">
        <v>5359</v>
      </c>
      <c r="FE419" s="91">
        <v>6187</v>
      </c>
      <c r="FF419" s="92">
        <v>71.906229999999994</v>
      </c>
      <c r="FG419" s="91">
        <v>5</v>
      </c>
      <c r="FH419" s="91">
        <v>5</v>
      </c>
      <c r="FI419" s="118">
        <v>6252</v>
      </c>
      <c r="FJ419" s="118">
        <v>71.900000000000006</v>
      </c>
      <c r="FK419" s="118">
        <v>5</v>
      </c>
      <c r="FL419" s="118">
        <v>5</v>
      </c>
    </row>
    <row r="420" spans="1:168" ht="28.5" x14ac:dyDescent="0.2">
      <c r="A420" s="112" t="s">
        <v>615</v>
      </c>
      <c r="B420" s="112" t="s">
        <v>634</v>
      </c>
      <c r="C420" s="91">
        <v>3</v>
      </c>
      <c r="D420" s="112" t="s">
        <v>1122</v>
      </c>
      <c r="E420" s="112" t="s">
        <v>2524</v>
      </c>
      <c r="F420" s="112">
        <v>31</v>
      </c>
      <c r="G420" s="112">
        <v>67602</v>
      </c>
      <c r="H420" s="112" t="s">
        <v>634</v>
      </c>
      <c r="I420" s="112" t="s">
        <v>5360</v>
      </c>
      <c r="J420" s="112" t="s">
        <v>5361</v>
      </c>
      <c r="K420" s="112" t="s">
        <v>2156</v>
      </c>
      <c r="L420" s="112" t="s">
        <v>1842</v>
      </c>
      <c r="M420" s="112" t="s">
        <v>1834</v>
      </c>
      <c r="N420" s="112" t="s">
        <v>2191</v>
      </c>
      <c r="O420" s="112"/>
      <c r="P420" s="112">
        <v>568408315</v>
      </c>
      <c r="Q420" s="112" t="s">
        <v>5362</v>
      </c>
      <c r="R420" s="112" t="s">
        <v>1842</v>
      </c>
      <c r="S420" s="112" t="s">
        <v>4170</v>
      </c>
      <c r="T420" s="112" t="s">
        <v>3271</v>
      </c>
      <c r="U420" s="112"/>
      <c r="V420" s="112">
        <v>568408334</v>
      </c>
      <c r="W420" s="112" t="s">
        <v>5363</v>
      </c>
      <c r="X420" s="91">
        <v>2</v>
      </c>
      <c r="Y420" s="91">
        <v>2</v>
      </c>
      <c r="Z420" s="91">
        <v>4</v>
      </c>
      <c r="AA420" s="92">
        <v>2</v>
      </c>
      <c r="AB420" s="92">
        <v>2</v>
      </c>
      <c r="AC420" s="92">
        <v>4</v>
      </c>
      <c r="AD420" s="117" t="s">
        <v>1692</v>
      </c>
      <c r="AE420" s="91">
        <v>2</v>
      </c>
      <c r="AF420" s="117" t="s">
        <v>1692</v>
      </c>
      <c r="AG420" s="91">
        <v>0</v>
      </c>
      <c r="AH420" s="91">
        <v>0</v>
      </c>
      <c r="AI420" s="91">
        <v>0</v>
      </c>
      <c r="AJ420" s="91">
        <v>2</v>
      </c>
      <c r="AK420" s="91">
        <v>2</v>
      </c>
      <c r="AL420" s="117" t="s">
        <v>1692</v>
      </c>
      <c r="AM420" s="91">
        <v>0</v>
      </c>
      <c r="AN420" s="91">
        <v>1</v>
      </c>
      <c r="AO420" s="91">
        <v>1</v>
      </c>
      <c r="AP420" s="91">
        <v>2</v>
      </c>
      <c r="AQ420" s="117" t="s">
        <v>1692</v>
      </c>
      <c r="AR420" s="91">
        <v>0</v>
      </c>
      <c r="AS420" s="91">
        <v>0</v>
      </c>
      <c r="AT420" s="91">
        <v>0</v>
      </c>
      <c r="AU420" s="91">
        <v>1</v>
      </c>
      <c r="AV420" s="91">
        <v>1</v>
      </c>
      <c r="AW420" s="91">
        <v>0</v>
      </c>
      <c r="AX420" s="91">
        <v>2</v>
      </c>
      <c r="AY420" s="117" t="s">
        <v>1692</v>
      </c>
      <c r="AZ420" s="91">
        <v>1</v>
      </c>
      <c r="BA420" s="91">
        <v>1</v>
      </c>
      <c r="BB420" s="91">
        <v>1</v>
      </c>
      <c r="BC420" s="91">
        <v>1</v>
      </c>
      <c r="BD420" s="91">
        <v>0</v>
      </c>
      <c r="BE420" s="91">
        <v>0</v>
      </c>
      <c r="BF420" s="91">
        <v>0</v>
      </c>
      <c r="BG420" s="91">
        <v>8</v>
      </c>
      <c r="BH420" s="91">
        <v>0</v>
      </c>
      <c r="BI420" s="91">
        <v>0</v>
      </c>
      <c r="BJ420" s="91">
        <v>20</v>
      </c>
      <c r="BK420" s="91">
        <v>0</v>
      </c>
      <c r="BL420" s="91">
        <v>0</v>
      </c>
      <c r="BM420" s="91">
        <v>0</v>
      </c>
      <c r="BN420" s="91">
        <v>0</v>
      </c>
      <c r="BO420" s="91">
        <v>15</v>
      </c>
      <c r="BP420" s="91">
        <v>170</v>
      </c>
      <c r="BQ420" s="91">
        <v>7</v>
      </c>
      <c r="BR420" s="91">
        <v>2</v>
      </c>
      <c r="BS420" s="91">
        <v>14</v>
      </c>
      <c r="BT420" s="91">
        <v>6</v>
      </c>
      <c r="BU420" s="91">
        <v>0</v>
      </c>
      <c r="BV420" s="91">
        <v>0</v>
      </c>
      <c r="BW420" s="91">
        <v>3</v>
      </c>
      <c r="BX420" s="91">
        <v>62</v>
      </c>
      <c r="BY420" s="91">
        <v>51</v>
      </c>
      <c r="BZ420" s="91">
        <v>1</v>
      </c>
      <c r="CA420" s="91">
        <v>0</v>
      </c>
      <c r="CB420" s="91">
        <v>12</v>
      </c>
      <c r="CC420" s="91">
        <v>109</v>
      </c>
      <c r="CD420" s="91">
        <v>12</v>
      </c>
      <c r="CE420" s="91">
        <v>0</v>
      </c>
      <c r="CF420" s="91">
        <v>9</v>
      </c>
      <c r="CG420" s="91">
        <v>4</v>
      </c>
      <c r="CH420" s="91">
        <v>1</v>
      </c>
      <c r="CI420" s="91">
        <v>0</v>
      </c>
      <c r="CJ420" s="91">
        <v>0</v>
      </c>
      <c r="CK420" s="91">
        <v>9</v>
      </c>
      <c r="CL420" s="91">
        <v>0</v>
      </c>
      <c r="CM420" s="91">
        <v>0</v>
      </c>
      <c r="CN420" s="91">
        <v>0</v>
      </c>
      <c r="CO420" s="91">
        <v>0</v>
      </c>
      <c r="CP420" s="91">
        <v>0</v>
      </c>
      <c r="CQ420" s="91">
        <v>0</v>
      </c>
      <c r="CR420" s="91">
        <v>0</v>
      </c>
      <c r="CS420" s="91">
        <v>0</v>
      </c>
      <c r="CT420" s="91">
        <v>0</v>
      </c>
      <c r="CU420" s="91">
        <v>0</v>
      </c>
      <c r="CV420" s="91">
        <v>0</v>
      </c>
      <c r="CW420" s="91">
        <v>0</v>
      </c>
      <c r="CX420" s="91">
        <v>0</v>
      </c>
      <c r="CY420" s="91">
        <v>0</v>
      </c>
      <c r="CZ420" s="91">
        <v>0</v>
      </c>
      <c r="DA420" s="91">
        <v>0</v>
      </c>
      <c r="DB420" s="91">
        <v>0</v>
      </c>
      <c r="DC420" s="91">
        <v>26</v>
      </c>
      <c r="DD420" s="91">
        <v>5</v>
      </c>
      <c r="DE420" s="91">
        <v>1</v>
      </c>
      <c r="DF420" s="91">
        <v>0</v>
      </c>
      <c r="DG420" s="91">
        <v>1</v>
      </c>
      <c r="DH420" s="91">
        <v>15</v>
      </c>
      <c r="DI420" s="91">
        <v>1</v>
      </c>
      <c r="DJ420" s="91">
        <v>0</v>
      </c>
      <c r="DK420" s="91">
        <v>1</v>
      </c>
      <c r="DL420" s="91">
        <v>0</v>
      </c>
      <c r="DM420" s="91">
        <v>0</v>
      </c>
      <c r="DN420" s="91">
        <v>0</v>
      </c>
      <c r="DO420" s="91">
        <v>0</v>
      </c>
      <c r="DP420" s="91">
        <v>0</v>
      </c>
      <c r="DQ420" s="91">
        <v>0</v>
      </c>
      <c r="DR420" s="91">
        <v>0</v>
      </c>
      <c r="DS420" s="91">
        <v>0</v>
      </c>
      <c r="DT420" s="91">
        <v>0</v>
      </c>
      <c r="DU420" s="91">
        <v>0</v>
      </c>
      <c r="DV420" s="91">
        <v>0</v>
      </c>
      <c r="DW420" s="91">
        <v>0</v>
      </c>
      <c r="DX420" s="91">
        <v>0</v>
      </c>
      <c r="DY420" s="91">
        <v>0</v>
      </c>
      <c r="DZ420" s="91">
        <v>0</v>
      </c>
      <c r="EA420" s="91">
        <v>0</v>
      </c>
      <c r="EB420" s="91">
        <v>0</v>
      </c>
      <c r="EC420" s="91">
        <v>0</v>
      </c>
      <c r="ED420" s="91">
        <v>0</v>
      </c>
      <c r="EE420" s="91">
        <v>0</v>
      </c>
      <c r="EF420" s="91">
        <v>0</v>
      </c>
      <c r="EG420" s="91">
        <v>1</v>
      </c>
      <c r="EH420" s="91">
        <v>0</v>
      </c>
      <c r="EI420" s="91">
        <v>0</v>
      </c>
      <c r="EJ420" s="91">
        <v>0</v>
      </c>
      <c r="EK420" s="91">
        <v>0</v>
      </c>
      <c r="EL420" s="91">
        <v>0</v>
      </c>
      <c r="EM420" s="91">
        <v>0</v>
      </c>
      <c r="EN420" s="91">
        <v>0</v>
      </c>
      <c r="EO420" s="91">
        <v>0</v>
      </c>
      <c r="EP420" s="91">
        <v>382</v>
      </c>
      <c r="EQ420" s="91">
        <v>0</v>
      </c>
      <c r="ER420" s="91">
        <v>0</v>
      </c>
      <c r="ES420" s="91">
        <v>0</v>
      </c>
      <c r="ET420" s="91">
        <v>0</v>
      </c>
      <c r="EU420" s="91">
        <v>0</v>
      </c>
      <c r="EV420" s="112" t="s">
        <v>4026</v>
      </c>
      <c r="EW420" s="91">
        <v>1</v>
      </c>
      <c r="EX420" s="112" t="s">
        <v>5364</v>
      </c>
      <c r="EY420" s="112" t="s">
        <v>4026</v>
      </c>
      <c r="EZ420" s="91">
        <v>1</v>
      </c>
      <c r="FA420" s="91">
        <v>1</v>
      </c>
      <c r="FB420" s="91">
        <v>1</v>
      </c>
      <c r="FC420" s="112" t="s">
        <v>5365</v>
      </c>
      <c r="FD420" s="112"/>
      <c r="FE420" s="91">
        <v>15635</v>
      </c>
      <c r="FF420" s="92">
        <v>257.89999999999998</v>
      </c>
      <c r="FG420" s="91">
        <v>28</v>
      </c>
      <c r="FH420" s="91">
        <v>27</v>
      </c>
      <c r="FI420" s="118">
        <v>15732</v>
      </c>
      <c r="FJ420" s="118">
        <v>257.91000000000003</v>
      </c>
      <c r="FK420" s="118">
        <v>28</v>
      </c>
      <c r="FL420" s="118">
        <v>27</v>
      </c>
    </row>
    <row r="421" spans="1:168" ht="28.5" x14ac:dyDescent="0.2">
      <c r="A421" s="112" t="s">
        <v>615</v>
      </c>
      <c r="B421" s="112" t="s">
        <v>635</v>
      </c>
      <c r="C421" s="91">
        <v>3</v>
      </c>
      <c r="D421" s="112" t="s">
        <v>1131</v>
      </c>
      <c r="E421" s="112" t="s">
        <v>2702</v>
      </c>
      <c r="F421" s="112">
        <v>104</v>
      </c>
      <c r="G421" s="112">
        <v>67571</v>
      </c>
      <c r="H421" s="112" t="s">
        <v>635</v>
      </c>
      <c r="I421" s="112" t="s">
        <v>5366</v>
      </c>
      <c r="J421" s="112" t="s">
        <v>5367</v>
      </c>
      <c r="K421" s="112" t="s">
        <v>1961</v>
      </c>
      <c r="L421" s="112" t="s">
        <v>1842</v>
      </c>
      <c r="M421" s="112" t="s">
        <v>3296</v>
      </c>
      <c r="N421" s="112" t="s">
        <v>5368</v>
      </c>
      <c r="O421" s="112"/>
      <c r="P421" s="112">
        <v>568619150</v>
      </c>
      <c r="Q421" s="112" t="s">
        <v>5369</v>
      </c>
      <c r="R421" s="112" t="s">
        <v>1842</v>
      </c>
      <c r="S421" s="112" t="s">
        <v>3296</v>
      </c>
      <c r="T421" s="112" t="s">
        <v>5368</v>
      </c>
      <c r="U421" s="112"/>
      <c r="V421" s="112">
        <v>568619150</v>
      </c>
      <c r="W421" s="112" t="s">
        <v>5369</v>
      </c>
      <c r="X421" s="91">
        <v>6</v>
      </c>
      <c r="Y421" s="91">
        <v>0</v>
      </c>
      <c r="Z421" s="91">
        <v>6</v>
      </c>
      <c r="AA421" s="92">
        <v>6</v>
      </c>
      <c r="AB421" s="92">
        <v>0</v>
      </c>
      <c r="AC421" s="92">
        <v>6</v>
      </c>
      <c r="AD421" s="117" t="s">
        <v>1692</v>
      </c>
      <c r="AE421" s="91">
        <v>3</v>
      </c>
      <c r="AF421" s="117" t="s">
        <v>1692</v>
      </c>
      <c r="AG421" s="91">
        <v>0</v>
      </c>
      <c r="AH421" s="91">
        <v>2</v>
      </c>
      <c r="AI421" s="91">
        <v>2</v>
      </c>
      <c r="AJ421" s="91">
        <v>2</v>
      </c>
      <c r="AK421" s="91">
        <v>6</v>
      </c>
      <c r="AL421" s="117" t="s">
        <v>1692</v>
      </c>
      <c r="AM421" s="91">
        <v>2</v>
      </c>
      <c r="AN421" s="91">
        <v>1</v>
      </c>
      <c r="AO421" s="91">
        <v>3</v>
      </c>
      <c r="AP421" s="91">
        <v>6</v>
      </c>
      <c r="AQ421" s="117" t="s">
        <v>1692</v>
      </c>
      <c r="AR421" s="91">
        <v>0</v>
      </c>
      <c r="AS421" s="91">
        <v>0</v>
      </c>
      <c r="AT421" s="91">
        <v>0</v>
      </c>
      <c r="AU421" s="91">
        <v>4</v>
      </c>
      <c r="AV421" s="91">
        <v>2</v>
      </c>
      <c r="AW421" s="91">
        <v>0</v>
      </c>
      <c r="AX421" s="91">
        <v>6</v>
      </c>
      <c r="AY421" s="117" t="s">
        <v>1692</v>
      </c>
      <c r="AZ421" s="91">
        <v>0</v>
      </c>
      <c r="BA421" s="91">
        <v>1</v>
      </c>
      <c r="BB421" s="91">
        <v>0</v>
      </c>
      <c r="BC421" s="91">
        <v>1</v>
      </c>
      <c r="BD421" s="91">
        <v>14</v>
      </c>
      <c r="BE421" s="91">
        <v>1</v>
      </c>
      <c r="BF421" s="91">
        <v>0</v>
      </c>
      <c r="BG421" s="91">
        <v>21</v>
      </c>
      <c r="BH421" s="91">
        <v>0</v>
      </c>
      <c r="BI421" s="91">
        <v>0</v>
      </c>
      <c r="BJ421" s="91">
        <v>10</v>
      </c>
      <c r="BK421" s="91">
        <v>14</v>
      </c>
      <c r="BL421" s="91">
        <v>0</v>
      </c>
      <c r="BM421" s="91">
        <v>0</v>
      </c>
      <c r="BN421" s="91">
        <v>0</v>
      </c>
      <c r="BO421" s="91">
        <v>18</v>
      </c>
      <c r="BP421" s="91">
        <v>57</v>
      </c>
      <c r="BQ421" s="91">
        <v>50</v>
      </c>
      <c r="BR421" s="91">
        <v>5</v>
      </c>
      <c r="BS421" s="91">
        <v>58</v>
      </c>
      <c r="BT421" s="91">
        <v>38</v>
      </c>
      <c r="BU421" s="91">
        <v>0</v>
      </c>
      <c r="BV421" s="91">
        <v>0</v>
      </c>
      <c r="BW421" s="91">
        <v>2</v>
      </c>
      <c r="BX421" s="91">
        <v>2</v>
      </c>
      <c r="BY421" s="91">
        <v>41</v>
      </c>
      <c r="BZ421" s="91">
        <v>12</v>
      </c>
      <c r="CA421" s="91">
        <v>0</v>
      </c>
      <c r="CB421" s="91">
        <v>1</v>
      </c>
      <c r="CC421" s="91">
        <v>72</v>
      </c>
      <c r="CD421" s="91">
        <v>6</v>
      </c>
      <c r="CE421" s="91">
        <v>1</v>
      </c>
      <c r="CF421" s="91">
        <v>6</v>
      </c>
      <c r="CG421" s="91">
        <v>0</v>
      </c>
      <c r="CH421" s="91">
        <v>0</v>
      </c>
      <c r="CI421" s="91">
        <v>0</v>
      </c>
      <c r="CJ421" s="91">
        <v>0</v>
      </c>
      <c r="CK421" s="91">
        <v>9</v>
      </c>
      <c r="CL421" s="91">
        <v>0</v>
      </c>
      <c r="CM421" s="91">
        <v>1</v>
      </c>
      <c r="CN421" s="91">
        <v>0</v>
      </c>
      <c r="CO421" s="91">
        <v>1</v>
      </c>
      <c r="CP421" s="91">
        <v>0</v>
      </c>
      <c r="CQ421" s="91">
        <v>0</v>
      </c>
      <c r="CR421" s="91">
        <v>0</v>
      </c>
      <c r="CS421" s="91">
        <v>0</v>
      </c>
      <c r="CT421" s="91">
        <v>0</v>
      </c>
      <c r="CU421" s="91">
        <v>0</v>
      </c>
      <c r="CV421" s="91">
        <v>0</v>
      </c>
      <c r="CW421" s="91">
        <v>0</v>
      </c>
      <c r="CX421" s="91">
        <v>0</v>
      </c>
      <c r="CY421" s="91">
        <v>0</v>
      </c>
      <c r="CZ421" s="91">
        <v>0</v>
      </c>
      <c r="DA421" s="91">
        <v>0</v>
      </c>
      <c r="DB421" s="91">
        <v>0</v>
      </c>
      <c r="DC421" s="91">
        <v>28</v>
      </c>
      <c r="DD421" s="91">
        <v>0</v>
      </c>
      <c r="DE421" s="91">
        <v>1</v>
      </c>
      <c r="DF421" s="91">
        <v>0</v>
      </c>
      <c r="DG421" s="91">
        <v>10</v>
      </c>
      <c r="DH421" s="91">
        <v>5</v>
      </c>
      <c r="DI421" s="91">
        <v>6</v>
      </c>
      <c r="DJ421" s="91">
        <v>0</v>
      </c>
      <c r="DK421" s="91">
        <v>0</v>
      </c>
      <c r="DL421" s="91">
        <v>1</v>
      </c>
      <c r="DM421" s="91">
        <v>0</v>
      </c>
      <c r="DN421" s="91">
        <v>0</v>
      </c>
      <c r="DO421" s="91">
        <v>0</v>
      </c>
      <c r="DP421" s="91">
        <v>0</v>
      </c>
      <c r="DQ421" s="91">
        <v>0</v>
      </c>
      <c r="DR421" s="91">
        <v>0</v>
      </c>
      <c r="DS421" s="91">
        <v>0</v>
      </c>
      <c r="DT421" s="91">
        <v>0</v>
      </c>
      <c r="DU421" s="91">
        <v>0</v>
      </c>
      <c r="DV421" s="91">
        <v>0</v>
      </c>
      <c r="DW421" s="91">
        <v>0</v>
      </c>
      <c r="DX421" s="91">
        <v>0</v>
      </c>
      <c r="DY421" s="91">
        <v>0</v>
      </c>
      <c r="DZ421" s="91">
        <v>0</v>
      </c>
      <c r="EA421" s="91">
        <v>0</v>
      </c>
      <c r="EB421" s="91">
        <v>0</v>
      </c>
      <c r="EC421" s="91">
        <v>0</v>
      </c>
      <c r="ED421" s="91">
        <v>0</v>
      </c>
      <c r="EE421" s="91">
        <v>0</v>
      </c>
      <c r="EF421" s="91">
        <v>3</v>
      </c>
      <c r="EG421" s="91">
        <v>2</v>
      </c>
      <c r="EH421" s="91">
        <v>0</v>
      </c>
      <c r="EI421" s="91">
        <v>0</v>
      </c>
      <c r="EJ421" s="91">
        <v>0</v>
      </c>
      <c r="EK421" s="91">
        <v>0</v>
      </c>
      <c r="EL421" s="91">
        <v>0</v>
      </c>
      <c r="EM421" s="91">
        <v>0</v>
      </c>
      <c r="EN421" s="91">
        <v>0</v>
      </c>
      <c r="EO421" s="91">
        <v>1</v>
      </c>
      <c r="EP421" s="91">
        <v>344</v>
      </c>
      <c r="EQ421" s="91">
        <v>0</v>
      </c>
      <c r="ER421" s="91">
        <v>0</v>
      </c>
      <c r="ES421" s="91">
        <v>1</v>
      </c>
      <c r="ET421" s="91">
        <v>0</v>
      </c>
      <c r="EU421" s="91">
        <v>1</v>
      </c>
      <c r="EV421" s="112" t="s">
        <v>5370</v>
      </c>
      <c r="EW421" s="91">
        <v>3</v>
      </c>
      <c r="EX421" s="112"/>
      <c r="EY421" s="112"/>
      <c r="EZ421" s="91">
        <v>1</v>
      </c>
      <c r="FA421" s="91">
        <v>1</v>
      </c>
      <c r="FB421" s="91">
        <v>1</v>
      </c>
      <c r="FC421" s="112"/>
      <c r="FD421" s="112"/>
      <c r="FE421" s="91">
        <v>13289</v>
      </c>
      <c r="FF421" s="92">
        <v>211.3493</v>
      </c>
      <c r="FG421" s="91">
        <v>27</v>
      </c>
      <c r="FH421" s="91">
        <v>26</v>
      </c>
      <c r="FI421" s="118">
        <v>13440</v>
      </c>
      <c r="FJ421" s="118">
        <v>211.28</v>
      </c>
      <c r="FK421" s="118">
        <v>27</v>
      </c>
      <c r="FL421" s="118">
        <v>26</v>
      </c>
    </row>
    <row r="422" spans="1:168" x14ac:dyDescent="0.2">
      <c r="A422" s="112" t="s">
        <v>615</v>
      </c>
      <c r="B422" s="112" t="s">
        <v>636</v>
      </c>
      <c r="C422" s="91">
        <v>1</v>
      </c>
      <c r="D422" s="112" t="s">
        <v>1144</v>
      </c>
      <c r="E422" s="112" t="s">
        <v>2196</v>
      </c>
      <c r="F422" s="112">
        <v>40</v>
      </c>
      <c r="G422" s="112">
        <v>58865</v>
      </c>
      <c r="H422" s="112" t="s">
        <v>636</v>
      </c>
      <c r="I422" s="112" t="s">
        <v>5371</v>
      </c>
      <c r="J422" s="112" t="s">
        <v>5372</v>
      </c>
      <c r="K422" s="112" t="s">
        <v>1973</v>
      </c>
      <c r="L422" s="112" t="s">
        <v>1845</v>
      </c>
      <c r="M422" s="112" t="s">
        <v>4806</v>
      </c>
      <c r="N422" s="112" t="s">
        <v>5373</v>
      </c>
      <c r="O422" s="112" t="s">
        <v>1845</v>
      </c>
      <c r="P422" s="112">
        <v>567318728</v>
      </c>
      <c r="Q422" s="112" t="s">
        <v>5374</v>
      </c>
      <c r="R422" s="112" t="s">
        <v>1845</v>
      </c>
      <c r="S422" s="112" t="s">
        <v>4806</v>
      </c>
      <c r="T422" s="112" t="s">
        <v>5373</v>
      </c>
      <c r="U422" s="112" t="s">
        <v>1845</v>
      </c>
      <c r="V422" s="112">
        <v>567318128</v>
      </c>
      <c r="W422" s="112" t="s">
        <v>5372</v>
      </c>
      <c r="X422" s="91">
        <v>1</v>
      </c>
      <c r="Y422" s="91">
        <v>4</v>
      </c>
      <c r="Z422" s="91">
        <v>5</v>
      </c>
      <c r="AA422" s="92">
        <v>1</v>
      </c>
      <c r="AB422" s="92">
        <v>4</v>
      </c>
      <c r="AC422" s="92">
        <v>5</v>
      </c>
      <c r="AD422" s="117" t="s">
        <v>1692</v>
      </c>
      <c r="AE422" s="91">
        <v>1</v>
      </c>
      <c r="AF422" s="117" t="s">
        <v>1692</v>
      </c>
      <c r="AG422" s="91">
        <v>0</v>
      </c>
      <c r="AH422" s="91">
        <v>1</v>
      </c>
      <c r="AI422" s="91">
        <v>0</v>
      </c>
      <c r="AJ422" s="91">
        <v>0</v>
      </c>
      <c r="AK422" s="91">
        <v>1</v>
      </c>
      <c r="AL422" s="117" t="s">
        <v>1692</v>
      </c>
      <c r="AM422" s="91">
        <v>0</v>
      </c>
      <c r="AN422" s="91">
        <v>0</v>
      </c>
      <c r="AO422" s="91">
        <v>1</v>
      </c>
      <c r="AP422" s="91">
        <v>1</v>
      </c>
      <c r="AQ422" s="117" t="s">
        <v>1692</v>
      </c>
      <c r="AR422" s="91">
        <v>0</v>
      </c>
      <c r="AS422" s="91">
        <v>0</v>
      </c>
      <c r="AT422" s="91">
        <v>1</v>
      </c>
      <c r="AU422" s="91">
        <v>0</v>
      </c>
      <c r="AV422" s="91">
        <v>0</v>
      </c>
      <c r="AW422" s="91">
        <v>0</v>
      </c>
      <c r="AX422" s="91">
        <v>1</v>
      </c>
      <c r="AY422" s="117" t="s">
        <v>1692</v>
      </c>
      <c r="AZ422" s="91">
        <v>1</v>
      </c>
      <c r="BA422" s="91">
        <v>1</v>
      </c>
      <c r="BB422" s="91">
        <v>1</v>
      </c>
      <c r="BC422" s="91">
        <v>1</v>
      </c>
      <c r="BD422" s="91">
        <v>0</v>
      </c>
      <c r="BE422" s="91">
        <v>0</v>
      </c>
      <c r="BF422" s="91">
        <v>0</v>
      </c>
      <c r="BG422" s="91">
        <v>22</v>
      </c>
      <c r="BH422" s="91">
        <v>2</v>
      </c>
      <c r="BI422" s="91">
        <v>0</v>
      </c>
      <c r="BJ422" s="91">
        <v>0</v>
      </c>
      <c r="BK422" s="91">
        <v>0</v>
      </c>
      <c r="BL422" s="91">
        <v>0</v>
      </c>
      <c r="BM422" s="91">
        <v>0</v>
      </c>
      <c r="BN422" s="91">
        <v>3</v>
      </c>
      <c r="BO422" s="91">
        <v>1</v>
      </c>
      <c r="BP422" s="91">
        <v>56</v>
      </c>
      <c r="BQ422" s="91">
        <v>32</v>
      </c>
      <c r="BR422" s="91">
        <v>0</v>
      </c>
      <c r="BS422" s="91">
        <v>46</v>
      </c>
      <c r="BT422" s="91">
        <v>20</v>
      </c>
      <c r="BU422" s="91">
        <v>0</v>
      </c>
      <c r="BV422" s="91">
        <v>0</v>
      </c>
      <c r="BW422" s="91">
        <v>9</v>
      </c>
      <c r="BX422" s="91">
        <v>0</v>
      </c>
      <c r="BY422" s="91">
        <v>17</v>
      </c>
      <c r="BZ422" s="91">
        <v>1</v>
      </c>
      <c r="CA422" s="91">
        <v>0</v>
      </c>
      <c r="CB422" s="91">
        <v>0</v>
      </c>
      <c r="CC422" s="91">
        <v>15</v>
      </c>
      <c r="CD422" s="91">
        <v>10</v>
      </c>
      <c r="CE422" s="91">
        <v>3</v>
      </c>
      <c r="CF422" s="91">
        <v>5</v>
      </c>
      <c r="CG422" s="91">
        <v>1</v>
      </c>
      <c r="CH422" s="91">
        <v>0</v>
      </c>
      <c r="CI422" s="91">
        <v>0</v>
      </c>
      <c r="CJ422" s="91">
        <v>0</v>
      </c>
      <c r="CK422" s="91">
        <v>2</v>
      </c>
      <c r="CL422" s="91">
        <v>0</v>
      </c>
      <c r="CM422" s="91">
        <v>0</v>
      </c>
      <c r="CN422" s="91">
        <v>0</v>
      </c>
      <c r="CO422" s="91">
        <v>0</v>
      </c>
      <c r="CP422" s="91">
        <v>0</v>
      </c>
      <c r="CQ422" s="91">
        <v>0</v>
      </c>
      <c r="CR422" s="91">
        <v>0</v>
      </c>
      <c r="CS422" s="91">
        <v>0</v>
      </c>
      <c r="CT422" s="91">
        <v>2</v>
      </c>
      <c r="CU422" s="91">
        <v>1</v>
      </c>
      <c r="CV422" s="91">
        <v>0</v>
      </c>
      <c r="CW422" s="91">
        <v>0</v>
      </c>
      <c r="CX422" s="91">
        <v>0</v>
      </c>
      <c r="CY422" s="91">
        <v>0</v>
      </c>
      <c r="CZ422" s="91">
        <v>0</v>
      </c>
      <c r="DA422" s="91">
        <v>0</v>
      </c>
      <c r="DB422" s="91">
        <v>0</v>
      </c>
      <c r="DC422" s="91">
        <v>0</v>
      </c>
      <c r="DD422" s="91">
        <v>0</v>
      </c>
      <c r="DE422" s="91">
        <v>0</v>
      </c>
      <c r="DF422" s="91">
        <v>0</v>
      </c>
      <c r="DG422" s="91">
        <v>0</v>
      </c>
      <c r="DH422" s="91">
        <v>0</v>
      </c>
      <c r="DI422" s="91">
        <v>1</v>
      </c>
      <c r="DJ422" s="91">
        <v>0</v>
      </c>
      <c r="DK422" s="91">
        <v>1</v>
      </c>
      <c r="DL422" s="91">
        <v>0</v>
      </c>
      <c r="DM422" s="91">
        <v>0</v>
      </c>
      <c r="DN422" s="91">
        <v>0</v>
      </c>
      <c r="DO422" s="91">
        <v>0</v>
      </c>
      <c r="DP422" s="91">
        <v>0</v>
      </c>
      <c r="DQ422" s="91">
        <v>0</v>
      </c>
      <c r="DR422" s="91">
        <v>0</v>
      </c>
      <c r="DS422" s="91">
        <v>0</v>
      </c>
      <c r="DT422" s="91">
        <v>0</v>
      </c>
      <c r="DU422" s="91">
        <v>0</v>
      </c>
      <c r="DV422" s="91">
        <v>0</v>
      </c>
      <c r="DW422" s="91">
        <v>0</v>
      </c>
      <c r="DX422" s="91">
        <v>0</v>
      </c>
      <c r="DY422" s="91">
        <v>0</v>
      </c>
      <c r="DZ422" s="91">
        <v>0</v>
      </c>
      <c r="EA422" s="91">
        <v>0</v>
      </c>
      <c r="EB422" s="91">
        <v>0</v>
      </c>
      <c r="EC422" s="91">
        <v>0</v>
      </c>
      <c r="ED422" s="91">
        <v>0</v>
      </c>
      <c r="EE422" s="91">
        <v>0</v>
      </c>
      <c r="EF422" s="91">
        <v>0</v>
      </c>
      <c r="EG422" s="91">
        <v>0</v>
      </c>
      <c r="EH422" s="91">
        <v>0</v>
      </c>
      <c r="EI422" s="91">
        <v>0</v>
      </c>
      <c r="EJ422" s="91">
        <v>0</v>
      </c>
      <c r="EK422" s="91">
        <v>0</v>
      </c>
      <c r="EL422" s="91">
        <v>0</v>
      </c>
      <c r="EM422" s="91">
        <v>0</v>
      </c>
      <c r="EN422" s="91">
        <v>0</v>
      </c>
      <c r="EO422" s="91">
        <v>0</v>
      </c>
      <c r="EP422" s="91">
        <v>32</v>
      </c>
      <c r="EQ422" s="91">
        <v>1</v>
      </c>
      <c r="ER422" s="91">
        <v>1</v>
      </c>
      <c r="ES422" s="91">
        <v>0</v>
      </c>
      <c r="ET422" s="91">
        <v>0</v>
      </c>
      <c r="EU422" s="91">
        <v>0</v>
      </c>
      <c r="EV422" s="112" t="s">
        <v>1845</v>
      </c>
      <c r="EW422" s="91">
        <v>1</v>
      </c>
      <c r="EX422" s="112" t="s">
        <v>1845</v>
      </c>
      <c r="EY422" s="112" t="s">
        <v>1845</v>
      </c>
      <c r="EZ422" s="91">
        <v>1</v>
      </c>
      <c r="FA422" s="91">
        <v>1</v>
      </c>
      <c r="FB422" s="91">
        <v>1</v>
      </c>
      <c r="FC422" s="112" t="s">
        <v>1845</v>
      </c>
      <c r="FD422" s="112" t="s">
        <v>1845</v>
      </c>
      <c r="FE422" s="91">
        <v>2922</v>
      </c>
      <c r="FF422" s="92">
        <v>96.813100000000006</v>
      </c>
      <c r="FG422" s="91">
        <v>15</v>
      </c>
      <c r="FH422" s="91">
        <v>6</v>
      </c>
      <c r="FI422" s="118">
        <v>2953</v>
      </c>
      <c r="FJ422" s="118">
        <v>98.8</v>
      </c>
      <c r="FK422" s="118">
        <v>15</v>
      </c>
      <c r="FL422" s="118">
        <v>7</v>
      </c>
    </row>
    <row r="423" spans="1:168" ht="28.5" x14ac:dyDescent="0.2">
      <c r="A423" s="112" t="s">
        <v>615</v>
      </c>
      <c r="B423" s="112" t="s">
        <v>637</v>
      </c>
      <c r="C423" s="91">
        <v>3</v>
      </c>
      <c r="D423" s="112" t="s">
        <v>1147</v>
      </c>
      <c r="E423" s="112" t="s">
        <v>5375</v>
      </c>
      <c r="F423" s="112">
        <v>103</v>
      </c>
      <c r="G423" s="112">
        <v>59231</v>
      </c>
      <c r="H423" s="112" t="s">
        <v>637</v>
      </c>
      <c r="I423" s="112" t="s">
        <v>5376</v>
      </c>
      <c r="J423" s="112" t="s">
        <v>5377</v>
      </c>
      <c r="K423" s="112" t="s">
        <v>3720</v>
      </c>
      <c r="L423" s="112" t="s">
        <v>1842</v>
      </c>
      <c r="M423" s="112" t="s">
        <v>1874</v>
      </c>
      <c r="N423" s="112" t="s">
        <v>5378</v>
      </c>
      <c r="O423" s="112"/>
      <c r="P423" s="112">
        <v>566598400</v>
      </c>
      <c r="Q423" s="112" t="s">
        <v>5379</v>
      </c>
      <c r="R423" s="112" t="s">
        <v>1842</v>
      </c>
      <c r="S423" s="112" t="s">
        <v>1874</v>
      </c>
      <c r="T423" s="112" t="s">
        <v>5378</v>
      </c>
      <c r="U423" s="112"/>
      <c r="V423" s="112">
        <v>566598400</v>
      </c>
      <c r="W423" s="112" t="s">
        <v>5379</v>
      </c>
      <c r="X423" s="91">
        <v>4</v>
      </c>
      <c r="Y423" s="91">
        <v>1</v>
      </c>
      <c r="Z423" s="91">
        <v>5</v>
      </c>
      <c r="AA423" s="92">
        <v>4</v>
      </c>
      <c r="AB423" s="92">
        <v>1</v>
      </c>
      <c r="AC423" s="92">
        <v>5</v>
      </c>
      <c r="AD423" s="117" t="s">
        <v>1692</v>
      </c>
      <c r="AE423" s="91">
        <v>3</v>
      </c>
      <c r="AF423" s="117" t="s">
        <v>1692</v>
      </c>
      <c r="AG423" s="91">
        <v>0</v>
      </c>
      <c r="AH423" s="91">
        <v>1</v>
      </c>
      <c r="AI423" s="91">
        <v>0</v>
      </c>
      <c r="AJ423" s="91">
        <v>3</v>
      </c>
      <c r="AK423" s="91">
        <v>4</v>
      </c>
      <c r="AL423" s="117" t="s">
        <v>1692</v>
      </c>
      <c r="AM423" s="91">
        <v>1</v>
      </c>
      <c r="AN423" s="91">
        <v>1</v>
      </c>
      <c r="AO423" s="91">
        <v>2</v>
      </c>
      <c r="AP423" s="91">
        <v>4</v>
      </c>
      <c r="AQ423" s="117" t="s">
        <v>1692</v>
      </c>
      <c r="AR423" s="91">
        <v>0</v>
      </c>
      <c r="AS423" s="91">
        <v>0</v>
      </c>
      <c r="AT423" s="91">
        <v>0</v>
      </c>
      <c r="AU423" s="91">
        <v>3</v>
      </c>
      <c r="AV423" s="91">
        <v>1</v>
      </c>
      <c r="AW423" s="91">
        <v>0</v>
      </c>
      <c r="AX423" s="91">
        <v>4</v>
      </c>
      <c r="AY423" s="117" t="s">
        <v>1692</v>
      </c>
      <c r="AZ423" s="91">
        <v>1</v>
      </c>
      <c r="BA423" s="91">
        <v>1</v>
      </c>
      <c r="BB423" s="91">
        <v>0</v>
      </c>
      <c r="BC423" s="91">
        <v>1</v>
      </c>
      <c r="BD423" s="91">
        <v>0</v>
      </c>
      <c r="BE423" s="91">
        <v>0</v>
      </c>
      <c r="BF423" s="91">
        <v>0</v>
      </c>
      <c r="BG423" s="91">
        <v>51</v>
      </c>
      <c r="BH423" s="91">
        <v>0</v>
      </c>
      <c r="BI423" s="91">
        <v>0</v>
      </c>
      <c r="BJ423" s="91">
        <v>12</v>
      </c>
      <c r="BK423" s="91">
        <v>34</v>
      </c>
      <c r="BL423" s="91">
        <v>0</v>
      </c>
      <c r="BM423" s="91">
        <v>0</v>
      </c>
      <c r="BN423" s="91">
        <v>0</v>
      </c>
      <c r="BO423" s="91">
        <v>22</v>
      </c>
      <c r="BP423" s="91">
        <v>139</v>
      </c>
      <c r="BQ423" s="91">
        <v>72</v>
      </c>
      <c r="BR423" s="91">
        <v>0</v>
      </c>
      <c r="BS423" s="91">
        <v>42</v>
      </c>
      <c r="BT423" s="91">
        <v>14</v>
      </c>
      <c r="BU423" s="91">
        <v>1</v>
      </c>
      <c r="BV423" s="91">
        <v>0</v>
      </c>
      <c r="BW423" s="91">
        <v>11</v>
      </c>
      <c r="BX423" s="91">
        <v>30</v>
      </c>
      <c r="BY423" s="91">
        <v>74</v>
      </c>
      <c r="BZ423" s="91">
        <v>10</v>
      </c>
      <c r="CA423" s="91">
        <v>0</v>
      </c>
      <c r="CB423" s="91">
        <v>2</v>
      </c>
      <c r="CC423" s="91">
        <v>31</v>
      </c>
      <c r="CD423" s="91">
        <v>11</v>
      </c>
      <c r="CE423" s="91">
        <v>0</v>
      </c>
      <c r="CF423" s="91">
        <v>5</v>
      </c>
      <c r="CG423" s="91">
        <v>0</v>
      </c>
      <c r="CH423" s="91">
        <v>2</v>
      </c>
      <c r="CI423" s="91">
        <v>2</v>
      </c>
      <c r="CJ423" s="91">
        <v>0</v>
      </c>
      <c r="CK423" s="91">
        <v>3</v>
      </c>
      <c r="CL423" s="91">
        <v>0</v>
      </c>
      <c r="CM423" s="91">
        <v>0</v>
      </c>
      <c r="CN423" s="91">
        <v>0</v>
      </c>
      <c r="CO423" s="91">
        <v>0</v>
      </c>
      <c r="CP423" s="91">
        <v>1</v>
      </c>
      <c r="CQ423" s="91">
        <v>1</v>
      </c>
      <c r="CR423" s="91">
        <v>0</v>
      </c>
      <c r="CS423" s="91">
        <v>0</v>
      </c>
      <c r="CT423" s="91">
        <v>0</v>
      </c>
      <c r="CU423" s="91">
        <v>0</v>
      </c>
      <c r="CV423" s="91">
        <v>0</v>
      </c>
      <c r="CW423" s="91">
        <v>0</v>
      </c>
      <c r="CX423" s="91">
        <v>0</v>
      </c>
      <c r="CY423" s="91">
        <v>0</v>
      </c>
      <c r="CZ423" s="91">
        <v>800</v>
      </c>
      <c r="DA423" s="91">
        <v>0</v>
      </c>
      <c r="DB423" s="91">
        <v>0</v>
      </c>
      <c r="DC423" s="91">
        <v>9</v>
      </c>
      <c r="DD423" s="91">
        <v>0</v>
      </c>
      <c r="DE423" s="91">
        <v>0</v>
      </c>
      <c r="DF423" s="91">
        <v>0</v>
      </c>
      <c r="DG423" s="91">
        <v>0</v>
      </c>
      <c r="DH423" s="91">
        <v>4</v>
      </c>
      <c r="DI423" s="91">
        <v>5</v>
      </c>
      <c r="DJ423" s="91">
        <v>0</v>
      </c>
      <c r="DK423" s="91">
        <v>1</v>
      </c>
      <c r="DL423" s="91">
        <v>0</v>
      </c>
      <c r="DM423" s="91">
        <v>0</v>
      </c>
      <c r="DN423" s="91">
        <v>0</v>
      </c>
      <c r="DO423" s="91">
        <v>0</v>
      </c>
      <c r="DP423" s="91">
        <v>0</v>
      </c>
      <c r="DQ423" s="91">
        <v>0</v>
      </c>
      <c r="DR423" s="91">
        <v>0</v>
      </c>
      <c r="DS423" s="91">
        <v>0</v>
      </c>
      <c r="DT423" s="91">
        <v>0</v>
      </c>
      <c r="DU423" s="91">
        <v>0</v>
      </c>
      <c r="DV423" s="91">
        <v>0</v>
      </c>
      <c r="DW423" s="91">
        <v>0</v>
      </c>
      <c r="DX423" s="91">
        <v>0</v>
      </c>
      <c r="DY423" s="91">
        <v>0</v>
      </c>
      <c r="DZ423" s="91">
        <v>0</v>
      </c>
      <c r="EA423" s="91">
        <v>0</v>
      </c>
      <c r="EB423" s="91">
        <v>0</v>
      </c>
      <c r="EC423" s="91">
        <v>1</v>
      </c>
      <c r="ED423" s="91">
        <v>0</v>
      </c>
      <c r="EE423" s="91">
        <v>0</v>
      </c>
      <c r="EF423" s="91">
        <v>0</v>
      </c>
      <c r="EG423" s="91">
        <v>0</v>
      </c>
      <c r="EH423" s="91">
        <v>0</v>
      </c>
      <c r="EI423" s="91">
        <v>2</v>
      </c>
      <c r="EJ423" s="91">
        <v>0</v>
      </c>
      <c r="EK423" s="91">
        <v>1</v>
      </c>
      <c r="EL423" s="91">
        <v>0</v>
      </c>
      <c r="EM423" s="91">
        <v>0</v>
      </c>
      <c r="EN423" s="91">
        <v>0</v>
      </c>
      <c r="EO423" s="91">
        <v>2</v>
      </c>
      <c r="EP423" s="91">
        <v>69</v>
      </c>
      <c r="EQ423" s="91">
        <v>1</v>
      </c>
      <c r="ER423" s="91">
        <v>1</v>
      </c>
      <c r="ES423" s="91">
        <v>0</v>
      </c>
      <c r="ET423" s="91">
        <v>0</v>
      </c>
      <c r="EU423" s="91">
        <v>1</v>
      </c>
      <c r="EV423" s="112" t="s">
        <v>5380</v>
      </c>
      <c r="EW423" s="91">
        <v>2</v>
      </c>
      <c r="EX423" s="112"/>
      <c r="EY423" s="112" t="s">
        <v>5381</v>
      </c>
      <c r="EZ423" s="91">
        <v>1</v>
      </c>
      <c r="FA423" s="91">
        <v>1</v>
      </c>
      <c r="FB423" s="91">
        <v>1</v>
      </c>
      <c r="FC423" s="112"/>
      <c r="FD423" s="112"/>
      <c r="FE423" s="91">
        <v>19500</v>
      </c>
      <c r="FF423" s="92">
        <v>292.87</v>
      </c>
      <c r="FG423" s="91">
        <v>30</v>
      </c>
      <c r="FH423" s="91">
        <v>20</v>
      </c>
      <c r="FI423" s="118">
        <v>19386</v>
      </c>
      <c r="FJ423" s="118">
        <v>292.85000000000002</v>
      </c>
      <c r="FK423" s="118">
        <v>30</v>
      </c>
      <c r="FL423" s="118">
        <v>20</v>
      </c>
    </row>
    <row r="424" spans="1:168" x14ac:dyDescent="0.2">
      <c r="A424" s="112" t="s">
        <v>615</v>
      </c>
      <c r="B424" s="112" t="s">
        <v>638</v>
      </c>
      <c r="C424" s="91">
        <v>1</v>
      </c>
      <c r="D424" s="112" t="s">
        <v>1162</v>
      </c>
      <c r="E424" s="112" t="s">
        <v>5382</v>
      </c>
      <c r="F424" s="112">
        <v>1</v>
      </c>
      <c r="G424" s="112">
        <v>67521</v>
      </c>
      <c r="H424" s="112" t="s">
        <v>638</v>
      </c>
      <c r="I424" s="112" t="s">
        <v>5383</v>
      </c>
      <c r="J424" s="112" t="s">
        <v>5384</v>
      </c>
      <c r="K424" s="112" t="s">
        <v>2182</v>
      </c>
      <c r="L424" s="112"/>
      <c r="M424" s="112" t="s">
        <v>2945</v>
      </c>
      <c r="N424" s="112" t="s">
        <v>5385</v>
      </c>
      <c r="O424" s="112"/>
      <c r="P424" s="112">
        <v>568839251</v>
      </c>
      <c r="Q424" s="112" t="s">
        <v>5386</v>
      </c>
      <c r="R424" s="112"/>
      <c r="S424" s="112" t="s">
        <v>2230</v>
      </c>
      <c r="T424" s="112" t="s">
        <v>5387</v>
      </c>
      <c r="U424" s="112"/>
      <c r="V424" s="112">
        <v>568839255</v>
      </c>
      <c r="W424" s="112" t="s">
        <v>5388</v>
      </c>
      <c r="X424" s="91">
        <v>2</v>
      </c>
      <c r="Y424" s="91">
        <v>0</v>
      </c>
      <c r="Z424" s="91">
        <v>2</v>
      </c>
      <c r="AA424" s="92">
        <v>2</v>
      </c>
      <c r="AB424" s="92">
        <v>0</v>
      </c>
      <c r="AC424" s="92">
        <v>2</v>
      </c>
      <c r="AD424" s="117" t="s">
        <v>1692</v>
      </c>
      <c r="AE424" s="91">
        <v>2</v>
      </c>
      <c r="AF424" s="117" t="s">
        <v>1692</v>
      </c>
      <c r="AG424" s="91">
        <v>0</v>
      </c>
      <c r="AH424" s="91">
        <v>2</v>
      </c>
      <c r="AI424" s="91">
        <v>0</v>
      </c>
      <c r="AJ424" s="91">
        <v>0</v>
      </c>
      <c r="AK424" s="91">
        <v>2</v>
      </c>
      <c r="AL424" s="117" t="s">
        <v>1692</v>
      </c>
      <c r="AM424" s="91">
        <v>0</v>
      </c>
      <c r="AN424" s="91">
        <v>0</v>
      </c>
      <c r="AO424" s="91">
        <v>2</v>
      </c>
      <c r="AP424" s="91">
        <v>2</v>
      </c>
      <c r="AQ424" s="117" t="s">
        <v>1692</v>
      </c>
      <c r="AR424" s="91">
        <v>0</v>
      </c>
      <c r="AS424" s="91">
        <v>0</v>
      </c>
      <c r="AT424" s="91">
        <v>2</v>
      </c>
      <c r="AU424" s="91">
        <v>0</v>
      </c>
      <c r="AV424" s="91">
        <v>0</v>
      </c>
      <c r="AW424" s="91">
        <v>0</v>
      </c>
      <c r="AX424" s="91">
        <v>2</v>
      </c>
      <c r="AY424" s="117" t="s">
        <v>1692</v>
      </c>
      <c r="AZ424" s="91">
        <v>1</v>
      </c>
      <c r="BA424" s="91">
        <v>1</v>
      </c>
      <c r="BB424" s="91">
        <v>0</v>
      </c>
      <c r="BC424" s="91">
        <v>1</v>
      </c>
      <c r="BD424" s="91">
        <v>0</v>
      </c>
      <c r="BE424" s="91">
        <v>0</v>
      </c>
      <c r="BF424" s="91">
        <v>0</v>
      </c>
      <c r="BG424" s="91">
        <v>11</v>
      </c>
      <c r="BH424" s="91">
        <v>0</v>
      </c>
      <c r="BI424" s="91">
        <v>0</v>
      </c>
      <c r="BJ424" s="91">
        <v>0</v>
      </c>
      <c r="BK424" s="91">
        <v>0</v>
      </c>
      <c r="BL424" s="91">
        <v>0</v>
      </c>
      <c r="BM424" s="91">
        <v>0</v>
      </c>
      <c r="BN424" s="91">
        <v>0</v>
      </c>
      <c r="BO424" s="91">
        <v>2</v>
      </c>
      <c r="BP424" s="91">
        <v>37</v>
      </c>
      <c r="BQ424" s="91">
        <v>28</v>
      </c>
      <c r="BR424" s="91">
        <v>0</v>
      </c>
      <c r="BS424" s="91">
        <v>22</v>
      </c>
      <c r="BT424" s="91">
        <v>24</v>
      </c>
      <c r="BU424" s="91">
        <v>0</v>
      </c>
      <c r="BV424" s="91">
        <v>0</v>
      </c>
      <c r="BW424" s="91">
        <v>11</v>
      </c>
      <c r="BX424" s="91">
        <v>1</v>
      </c>
      <c r="BY424" s="91">
        <v>27</v>
      </c>
      <c r="BZ424" s="91">
        <v>0</v>
      </c>
      <c r="CA424" s="91">
        <v>0</v>
      </c>
      <c r="CB424" s="91">
        <v>0</v>
      </c>
      <c r="CC424" s="91">
        <v>8</v>
      </c>
      <c r="CD424" s="91">
        <v>3</v>
      </c>
      <c r="CE424" s="91">
        <v>0</v>
      </c>
      <c r="CF424" s="91">
        <v>5</v>
      </c>
      <c r="CG424" s="91">
        <v>10</v>
      </c>
      <c r="CH424" s="91">
        <v>1</v>
      </c>
      <c r="CI424" s="91">
        <v>0</v>
      </c>
      <c r="CJ424" s="91">
        <v>0</v>
      </c>
      <c r="CK424" s="91">
        <v>4</v>
      </c>
      <c r="CL424" s="91">
        <v>0</v>
      </c>
      <c r="CM424" s="91">
        <v>1</v>
      </c>
      <c r="CN424" s="91">
        <v>0</v>
      </c>
      <c r="CO424" s="91">
        <v>0</v>
      </c>
      <c r="CP424" s="91">
        <v>0</v>
      </c>
      <c r="CQ424" s="91">
        <v>0</v>
      </c>
      <c r="CR424" s="91">
        <v>0</v>
      </c>
      <c r="CS424" s="91">
        <v>0</v>
      </c>
      <c r="CT424" s="91">
        <v>0</v>
      </c>
      <c r="CU424" s="91">
        <v>0</v>
      </c>
      <c r="CV424" s="91">
        <v>0</v>
      </c>
      <c r="CW424" s="91">
        <v>0</v>
      </c>
      <c r="CX424" s="91">
        <v>0</v>
      </c>
      <c r="CY424" s="91">
        <v>0</v>
      </c>
      <c r="CZ424" s="91">
        <v>0</v>
      </c>
      <c r="DA424" s="91">
        <v>0</v>
      </c>
      <c r="DB424" s="91">
        <v>0</v>
      </c>
      <c r="DC424" s="91">
        <v>20</v>
      </c>
      <c r="DD424" s="91">
        <v>1</v>
      </c>
      <c r="DE424" s="91">
        <v>0</v>
      </c>
      <c r="DF424" s="91">
        <v>0</v>
      </c>
      <c r="DG424" s="91">
        <v>3</v>
      </c>
      <c r="DH424" s="91">
        <v>4</v>
      </c>
      <c r="DI424" s="91">
        <v>2</v>
      </c>
      <c r="DJ424" s="91">
        <v>0</v>
      </c>
      <c r="DK424" s="91">
        <v>0</v>
      </c>
      <c r="DL424" s="91">
        <v>0</v>
      </c>
      <c r="DM424" s="91">
        <v>0</v>
      </c>
      <c r="DN424" s="91">
        <v>0</v>
      </c>
      <c r="DO424" s="91">
        <v>0</v>
      </c>
      <c r="DP424" s="91">
        <v>0</v>
      </c>
      <c r="DQ424" s="91">
        <v>0</v>
      </c>
      <c r="DR424" s="91">
        <v>0</v>
      </c>
      <c r="DS424" s="91">
        <v>0</v>
      </c>
      <c r="DT424" s="91">
        <v>0</v>
      </c>
      <c r="DU424" s="91">
        <v>0</v>
      </c>
      <c r="DV424" s="91">
        <v>0</v>
      </c>
      <c r="DW424" s="91">
        <v>0</v>
      </c>
      <c r="DX424" s="91">
        <v>0</v>
      </c>
      <c r="DY424" s="91">
        <v>0</v>
      </c>
      <c r="DZ424" s="91">
        <v>1</v>
      </c>
      <c r="EA424" s="91">
        <v>12</v>
      </c>
      <c r="EB424" s="91">
        <v>0</v>
      </c>
      <c r="EC424" s="91">
        <v>0</v>
      </c>
      <c r="ED424" s="91">
        <v>0</v>
      </c>
      <c r="EE424" s="91">
        <v>0</v>
      </c>
      <c r="EF424" s="91">
        <v>0</v>
      </c>
      <c r="EG424" s="91">
        <v>2</v>
      </c>
      <c r="EH424" s="91">
        <v>0</v>
      </c>
      <c r="EI424" s="91">
        <v>0</v>
      </c>
      <c r="EJ424" s="91">
        <v>0</v>
      </c>
      <c r="EK424" s="91">
        <v>0</v>
      </c>
      <c r="EL424" s="91">
        <v>0</v>
      </c>
      <c r="EM424" s="91">
        <v>8</v>
      </c>
      <c r="EN424" s="91">
        <v>0</v>
      </c>
      <c r="EO424" s="91">
        <v>0</v>
      </c>
      <c r="EP424" s="91">
        <v>52</v>
      </c>
      <c r="EQ424" s="91">
        <v>0</v>
      </c>
      <c r="ER424" s="91">
        <v>0</v>
      </c>
      <c r="ES424" s="91">
        <v>0</v>
      </c>
      <c r="ET424" s="91">
        <v>0</v>
      </c>
      <c r="EU424" s="91">
        <v>1</v>
      </c>
      <c r="EV424" s="112" t="s">
        <v>5389</v>
      </c>
      <c r="EW424" s="91">
        <v>1</v>
      </c>
      <c r="EX424" s="112" t="s">
        <v>1845</v>
      </c>
      <c r="EY424" s="112" t="s">
        <v>1845</v>
      </c>
      <c r="EZ424" s="91">
        <v>1</v>
      </c>
      <c r="FA424" s="91">
        <v>1</v>
      </c>
      <c r="FB424" s="91">
        <v>1</v>
      </c>
      <c r="FC424" s="112" t="s">
        <v>1845</v>
      </c>
      <c r="FD424" s="112" t="s">
        <v>1845</v>
      </c>
      <c r="FE424" s="91">
        <v>6826</v>
      </c>
      <c r="FF424" s="92">
        <v>118.9729</v>
      </c>
      <c r="FG424" s="91">
        <v>18</v>
      </c>
      <c r="FH424" s="91">
        <v>16</v>
      </c>
      <c r="FI424" s="118">
        <v>7068</v>
      </c>
      <c r="FJ424" s="118">
        <v>118.98</v>
      </c>
      <c r="FK424" s="118">
        <v>18</v>
      </c>
      <c r="FL424" s="118">
        <v>16</v>
      </c>
    </row>
    <row r="425" spans="1:168" x14ac:dyDescent="0.2">
      <c r="A425" s="112" t="s">
        <v>615</v>
      </c>
      <c r="B425" s="112" t="s">
        <v>639</v>
      </c>
      <c r="C425" s="91">
        <v>3</v>
      </c>
      <c r="D425" s="112" t="s">
        <v>1177</v>
      </c>
      <c r="E425" s="112" t="s">
        <v>2547</v>
      </c>
      <c r="F425" s="112">
        <v>1</v>
      </c>
      <c r="G425" s="112">
        <v>39501</v>
      </c>
      <c r="H425" s="112" t="s">
        <v>639</v>
      </c>
      <c r="I425" s="112" t="s">
        <v>5390</v>
      </c>
      <c r="J425" s="112" t="s">
        <v>5391</v>
      </c>
      <c r="K425" s="112" t="s">
        <v>1841</v>
      </c>
      <c r="L425" s="112" t="s">
        <v>1842</v>
      </c>
      <c r="M425" s="112" t="s">
        <v>1945</v>
      </c>
      <c r="N425" s="112" t="s">
        <v>3202</v>
      </c>
      <c r="O425" s="112"/>
      <c r="P425" s="112">
        <v>565455127</v>
      </c>
      <c r="Q425" s="112" t="s">
        <v>5392</v>
      </c>
      <c r="R425" s="112" t="s">
        <v>1842</v>
      </c>
      <c r="S425" s="112" t="s">
        <v>1945</v>
      </c>
      <c r="T425" s="112" t="s">
        <v>3202</v>
      </c>
      <c r="U425" s="112"/>
      <c r="V425" s="112">
        <v>565455127</v>
      </c>
      <c r="W425" s="112" t="s">
        <v>5392</v>
      </c>
      <c r="X425" s="91">
        <v>4</v>
      </c>
      <c r="Y425" s="91">
        <v>0</v>
      </c>
      <c r="Z425" s="91">
        <v>4</v>
      </c>
      <c r="AA425" s="92">
        <v>2.5</v>
      </c>
      <c r="AB425" s="92">
        <v>1.5</v>
      </c>
      <c r="AC425" s="92">
        <v>4</v>
      </c>
      <c r="AD425" s="117" t="s">
        <v>1692</v>
      </c>
      <c r="AE425" s="91">
        <v>4</v>
      </c>
      <c r="AF425" s="117" t="s">
        <v>1692</v>
      </c>
      <c r="AG425" s="91">
        <v>0</v>
      </c>
      <c r="AH425" s="91">
        <v>2</v>
      </c>
      <c r="AI425" s="91">
        <v>0</v>
      </c>
      <c r="AJ425" s="91">
        <v>2</v>
      </c>
      <c r="AK425" s="91">
        <v>4</v>
      </c>
      <c r="AL425" s="117" t="s">
        <v>1692</v>
      </c>
      <c r="AM425" s="91">
        <v>0</v>
      </c>
      <c r="AN425" s="91">
        <v>0</v>
      </c>
      <c r="AO425" s="91">
        <v>4</v>
      </c>
      <c r="AP425" s="91">
        <v>4</v>
      </c>
      <c r="AQ425" s="117" t="s">
        <v>1692</v>
      </c>
      <c r="AR425" s="91">
        <v>0</v>
      </c>
      <c r="AS425" s="91">
        <v>0</v>
      </c>
      <c r="AT425" s="91">
        <v>0</v>
      </c>
      <c r="AU425" s="91">
        <v>2</v>
      </c>
      <c r="AV425" s="91">
        <v>2</v>
      </c>
      <c r="AW425" s="91">
        <v>0</v>
      </c>
      <c r="AX425" s="91">
        <v>4</v>
      </c>
      <c r="AY425" s="117" t="s">
        <v>1692</v>
      </c>
      <c r="AZ425" s="91">
        <v>1</v>
      </c>
      <c r="BA425" s="91">
        <v>1</v>
      </c>
      <c r="BB425" s="91">
        <v>1</v>
      </c>
      <c r="BC425" s="91">
        <v>1</v>
      </c>
      <c r="BD425" s="91">
        <v>0</v>
      </c>
      <c r="BE425" s="91">
        <v>0</v>
      </c>
      <c r="BF425" s="91">
        <v>0</v>
      </c>
      <c r="BG425" s="91">
        <v>11</v>
      </c>
      <c r="BH425" s="91">
        <v>0</v>
      </c>
      <c r="BI425" s="91">
        <v>0</v>
      </c>
      <c r="BJ425" s="91">
        <v>14</v>
      </c>
      <c r="BK425" s="91">
        <v>6</v>
      </c>
      <c r="BL425" s="91">
        <v>0</v>
      </c>
      <c r="BM425" s="91">
        <v>0</v>
      </c>
      <c r="BN425" s="91">
        <v>0</v>
      </c>
      <c r="BO425" s="91">
        <v>2</v>
      </c>
      <c r="BP425" s="91">
        <v>50</v>
      </c>
      <c r="BQ425" s="91">
        <v>33</v>
      </c>
      <c r="BR425" s="91">
        <v>0</v>
      </c>
      <c r="BS425" s="91">
        <v>16</v>
      </c>
      <c r="BT425" s="91">
        <v>9</v>
      </c>
      <c r="BU425" s="91">
        <v>0</v>
      </c>
      <c r="BV425" s="91">
        <v>0</v>
      </c>
      <c r="BW425" s="91">
        <v>3</v>
      </c>
      <c r="BX425" s="91">
        <v>3</v>
      </c>
      <c r="BY425" s="91">
        <v>77</v>
      </c>
      <c r="BZ425" s="91">
        <v>2</v>
      </c>
      <c r="CA425" s="91">
        <v>1</v>
      </c>
      <c r="CB425" s="91">
        <v>1</v>
      </c>
      <c r="CC425" s="91">
        <v>11</v>
      </c>
      <c r="CD425" s="91">
        <v>4</v>
      </c>
      <c r="CE425" s="91">
        <v>0</v>
      </c>
      <c r="CF425" s="91">
        <v>4</v>
      </c>
      <c r="CG425" s="91">
        <v>1</v>
      </c>
      <c r="CH425" s="91">
        <v>0</v>
      </c>
      <c r="CI425" s="91">
        <v>0</v>
      </c>
      <c r="CJ425" s="91">
        <v>0</v>
      </c>
      <c r="CK425" s="91">
        <v>0</v>
      </c>
      <c r="CL425" s="91">
        <v>1</v>
      </c>
      <c r="CM425" s="91">
        <v>1</v>
      </c>
      <c r="CN425" s="91">
        <v>0</v>
      </c>
      <c r="CO425" s="91">
        <v>1</v>
      </c>
      <c r="CP425" s="91">
        <v>0</v>
      </c>
      <c r="CQ425" s="91">
        <v>0</v>
      </c>
      <c r="CR425" s="91">
        <v>1</v>
      </c>
      <c r="CS425" s="91">
        <v>0</v>
      </c>
      <c r="CT425" s="91">
        <v>0</v>
      </c>
      <c r="CU425" s="91">
        <v>0</v>
      </c>
      <c r="CV425" s="91">
        <v>0</v>
      </c>
      <c r="CW425" s="91">
        <v>0</v>
      </c>
      <c r="CX425" s="91">
        <v>0</v>
      </c>
      <c r="CY425" s="91">
        <v>0</v>
      </c>
      <c r="CZ425" s="91">
        <v>0</v>
      </c>
      <c r="DA425" s="91">
        <v>0</v>
      </c>
      <c r="DB425" s="91">
        <v>0</v>
      </c>
      <c r="DC425" s="91">
        <v>19</v>
      </c>
      <c r="DD425" s="91">
        <v>0</v>
      </c>
      <c r="DE425" s="91">
        <v>0</v>
      </c>
      <c r="DF425" s="91">
        <v>0</v>
      </c>
      <c r="DG425" s="91">
        <v>0</v>
      </c>
      <c r="DH425" s="91">
        <v>0</v>
      </c>
      <c r="DI425" s="91">
        <v>0</v>
      </c>
      <c r="DJ425" s="91">
        <v>0</v>
      </c>
      <c r="DK425" s="91">
        <v>0</v>
      </c>
      <c r="DL425" s="91">
        <v>0</v>
      </c>
      <c r="DM425" s="91">
        <v>0</v>
      </c>
      <c r="DN425" s="91">
        <v>0</v>
      </c>
      <c r="DO425" s="91">
        <v>0</v>
      </c>
      <c r="DP425" s="91">
        <v>0</v>
      </c>
      <c r="DQ425" s="91">
        <v>0</v>
      </c>
      <c r="DR425" s="91">
        <v>0</v>
      </c>
      <c r="DS425" s="91">
        <v>0</v>
      </c>
      <c r="DT425" s="91">
        <v>0</v>
      </c>
      <c r="DU425" s="91">
        <v>0</v>
      </c>
      <c r="DV425" s="91">
        <v>0</v>
      </c>
      <c r="DW425" s="91">
        <v>0</v>
      </c>
      <c r="DX425" s="91">
        <v>0</v>
      </c>
      <c r="DY425" s="91">
        <v>0</v>
      </c>
      <c r="DZ425" s="91">
        <v>0</v>
      </c>
      <c r="EA425" s="91">
        <v>0</v>
      </c>
      <c r="EB425" s="91">
        <v>0</v>
      </c>
      <c r="EC425" s="91">
        <v>0</v>
      </c>
      <c r="ED425" s="91">
        <v>0</v>
      </c>
      <c r="EE425" s="91">
        <v>0</v>
      </c>
      <c r="EF425" s="91">
        <v>0</v>
      </c>
      <c r="EG425" s="91">
        <v>0</v>
      </c>
      <c r="EH425" s="91">
        <v>0</v>
      </c>
      <c r="EI425" s="91">
        <v>2</v>
      </c>
      <c r="EJ425" s="91">
        <v>0</v>
      </c>
      <c r="EK425" s="91">
        <v>0</v>
      </c>
      <c r="EL425" s="91">
        <v>0</v>
      </c>
      <c r="EM425" s="91">
        <v>0</v>
      </c>
      <c r="EN425" s="91">
        <v>0</v>
      </c>
      <c r="EO425" s="91">
        <v>3</v>
      </c>
      <c r="EP425" s="91">
        <v>225</v>
      </c>
      <c r="EQ425" s="91">
        <v>0</v>
      </c>
      <c r="ER425" s="91">
        <v>0</v>
      </c>
      <c r="ES425" s="91">
        <v>0</v>
      </c>
      <c r="ET425" s="91">
        <v>0</v>
      </c>
      <c r="EU425" s="91">
        <v>0</v>
      </c>
      <c r="EV425" s="112"/>
      <c r="EW425" s="91">
        <v>1</v>
      </c>
      <c r="EX425" s="112"/>
      <c r="EY425" s="112"/>
      <c r="EZ425" s="91">
        <v>1</v>
      </c>
      <c r="FA425" s="91">
        <v>1</v>
      </c>
      <c r="FB425" s="91">
        <v>1</v>
      </c>
      <c r="FC425" s="112"/>
      <c r="FD425" s="112"/>
      <c r="FE425" s="91">
        <v>9574</v>
      </c>
      <c r="FF425" s="92">
        <v>234.61</v>
      </c>
      <c r="FG425" s="91">
        <v>25</v>
      </c>
      <c r="FH425" s="91">
        <v>24</v>
      </c>
      <c r="FI425" s="118">
        <v>9519</v>
      </c>
      <c r="FJ425" s="118">
        <v>245.7</v>
      </c>
      <c r="FK425" s="118">
        <v>25</v>
      </c>
      <c r="FL425" s="118">
        <v>24</v>
      </c>
    </row>
    <row r="426" spans="1:168" ht="28.5" x14ac:dyDescent="0.2">
      <c r="A426" s="112" t="s">
        <v>615</v>
      </c>
      <c r="B426" s="112" t="s">
        <v>640</v>
      </c>
      <c r="C426" s="91">
        <v>3</v>
      </c>
      <c r="D426" s="112" t="s">
        <v>1181</v>
      </c>
      <c r="E426" s="112" t="s">
        <v>2912</v>
      </c>
      <c r="F426" s="116">
        <v>2460</v>
      </c>
      <c r="G426" s="112">
        <v>39301</v>
      </c>
      <c r="H426" s="112" t="s">
        <v>640</v>
      </c>
      <c r="I426" s="112" t="s">
        <v>5393</v>
      </c>
      <c r="J426" s="112" t="s">
        <v>5394</v>
      </c>
      <c r="K426" s="112" t="s">
        <v>5395</v>
      </c>
      <c r="L426" s="112" t="s">
        <v>1842</v>
      </c>
      <c r="M426" s="112" t="s">
        <v>2945</v>
      </c>
      <c r="N426" s="112" t="s">
        <v>5396</v>
      </c>
      <c r="O426" s="112"/>
      <c r="P426" s="112" t="s">
        <v>5397</v>
      </c>
      <c r="Q426" s="112" t="s">
        <v>5398</v>
      </c>
      <c r="R426" s="112" t="s">
        <v>1842</v>
      </c>
      <c r="S426" s="112" t="s">
        <v>2945</v>
      </c>
      <c r="T426" s="112" t="s">
        <v>5396</v>
      </c>
      <c r="U426" s="112"/>
      <c r="V426" s="112" t="s">
        <v>5397</v>
      </c>
      <c r="W426" s="112" t="s">
        <v>5398</v>
      </c>
      <c r="X426" s="91">
        <v>6</v>
      </c>
      <c r="Y426" s="91">
        <v>2</v>
      </c>
      <c r="Z426" s="91">
        <v>8</v>
      </c>
      <c r="AA426" s="92">
        <v>5</v>
      </c>
      <c r="AB426" s="92">
        <v>1</v>
      </c>
      <c r="AC426" s="92">
        <v>6</v>
      </c>
      <c r="AD426" s="117" t="s">
        <v>1692</v>
      </c>
      <c r="AE426" s="91">
        <v>6</v>
      </c>
      <c r="AF426" s="117" t="s">
        <v>1692</v>
      </c>
      <c r="AG426" s="91">
        <v>0</v>
      </c>
      <c r="AH426" s="91">
        <v>3</v>
      </c>
      <c r="AI426" s="91">
        <v>1</v>
      </c>
      <c r="AJ426" s="91">
        <v>2</v>
      </c>
      <c r="AK426" s="91">
        <v>6</v>
      </c>
      <c r="AL426" s="117" t="s">
        <v>1692</v>
      </c>
      <c r="AM426" s="91">
        <v>2</v>
      </c>
      <c r="AN426" s="91">
        <v>1</v>
      </c>
      <c r="AO426" s="91">
        <v>3</v>
      </c>
      <c r="AP426" s="91">
        <v>6</v>
      </c>
      <c r="AQ426" s="117" t="s">
        <v>1692</v>
      </c>
      <c r="AR426" s="91">
        <v>0</v>
      </c>
      <c r="AS426" s="91">
        <v>0</v>
      </c>
      <c r="AT426" s="91">
        <v>0</v>
      </c>
      <c r="AU426" s="91">
        <v>5</v>
      </c>
      <c r="AV426" s="91">
        <v>1</v>
      </c>
      <c r="AW426" s="91">
        <v>0</v>
      </c>
      <c r="AX426" s="91">
        <v>6</v>
      </c>
      <c r="AY426" s="117" t="s">
        <v>1692</v>
      </c>
      <c r="AZ426" s="91">
        <v>1</v>
      </c>
      <c r="BA426" s="91">
        <v>1</v>
      </c>
      <c r="BB426" s="91">
        <v>1</v>
      </c>
      <c r="BC426" s="91">
        <v>1</v>
      </c>
      <c r="BD426" s="91">
        <v>12</v>
      </c>
      <c r="BE426" s="91">
        <v>0</v>
      </c>
      <c r="BF426" s="91">
        <v>0</v>
      </c>
      <c r="BG426" s="91">
        <v>56</v>
      </c>
      <c r="BH426" s="91">
        <v>4</v>
      </c>
      <c r="BI426" s="91">
        <v>0</v>
      </c>
      <c r="BJ426" s="91">
        <v>30</v>
      </c>
      <c r="BK426" s="91">
        <v>26</v>
      </c>
      <c r="BL426" s="91">
        <v>0</v>
      </c>
      <c r="BM426" s="91">
        <v>0</v>
      </c>
      <c r="BN426" s="91">
        <v>0</v>
      </c>
      <c r="BO426" s="91">
        <v>28</v>
      </c>
      <c r="BP426" s="91">
        <v>112</v>
      </c>
      <c r="BQ426" s="91">
        <v>115</v>
      </c>
      <c r="BR426" s="91">
        <v>0</v>
      </c>
      <c r="BS426" s="91">
        <v>32</v>
      </c>
      <c r="BT426" s="91">
        <v>50</v>
      </c>
      <c r="BU426" s="91">
        <v>0</v>
      </c>
      <c r="BV426" s="91">
        <v>0</v>
      </c>
      <c r="BW426" s="91">
        <v>26</v>
      </c>
      <c r="BX426" s="91">
        <v>2</v>
      </c>
      <c r="BY426" s="91">
        <v>141</v>
      </c>
      <c r="BZ426" s="91">
        <v>18</v>
      </c>
      <c r="CA426" s="91">
        <v>1</v>
      </c>
      <c r="CB426" s="91">
        <v>6</v>
      </c>
      <c r="CC426" s="91">
        <v>55</v>
      </c>
      <c r="CD426" s="91">
        <v>17</v>
      </c>
      <c r="CE426" s="91">
        <v>1</v>
      </c>
      <c r="CF426" s="91">
        <v>12</v>
      </c>
      <c r="CG426" s="91">
        <v>4</v>
      </c>
      <c r="CH426" s="91">
        <v>0</v>
      </c>
      <c r="CI426" s="91">
        <v>0</v>
      </c>
      <c r="CJ426" s="91">
        <v>0</v>
      </c>
      <c r="CK426" s="91">
        <v>20</v>
      </c>
      <c r="CL426" s="91">
        <v>0</v>
      </c>
      <c r="CM426" s="91">
        <v>0</v>
      </c>
      <c r="CN426" s="91">
        <v>0</v>
      </c>
      <c r="CO426" s="91">
        <v>0</v>
      </c>
      <c r="CP426" s="91">
        <v>0</v>
      </c>
      <c r="CQ426" s="91">
        <v>0</v>
      </c>
      <c r="CR426" s="91">
        <v>0</v>
      </c>
      <c r="CS426" s="91">
        <v>0</v>
      </c>
      <c r="CT426" s="91">
        <v>0</v>
      </c>
      <c r="CU426" s="91">
        <v>0</v>
      </c>
      <c r="CV426" s="91">
        <v>0</v>
      </c>
      <c r="CW426" s="91">
        <v>0</v>
      </c>
      <c r="CX426" s="91">
        <v>0</v>
      </c>
      <c r="CY426" s="91">
        <v>0</v>
      </c>
      <c r="CZ426" s="91">
        <v>0</v>
      </c>
      <c r="DA426" s="91">
        <v>1</v>
      </c>
      <c r="DB426" s="91">
        <v>0</v>
      </c>
      <c r="DC426" s="91">
        <v>84</v>
      </c>
      <c r="DD426" s="91">
        <v>6</v>
      </c>
      <c r="DE426" s="91">
        <v>0</v>
      </c>
      <c r="DF426" s="91">
        <v>0</v>
      </c>
      <c r="DG426" s="91">
        <v>185</v>
      </c>
      <c r="DH426" s="91">
        <v>20</v>
      </c>
      <c r="DI426" s="91">
        <v>10</v>
      </c>
      <c r="DJ426" s="91">
        <v>0</v>
      </c>
      <c r="DK426" s="91">
        <v>0</v>
      </c>
      <c r="DL426" s="91">
        <v>0</v>
      </c>
      <c r="DM426" s="91">
        <v>0</v>
      </c>
      <c r="DN426" s="91">
        <v>0</v>
      </c>
      <c r="DO426" s="91">
        <v>0</v>
      </c>
      <c r="DP426" s="91">
        <v>2</v>
      </c>
      <c r="DQ426" s="91">
        <v>0</v>
      </c>
      <c r="DR426" s="91">
        <v>0</v>
      </c>
      <c r="DS426" s="91">
        <v>0</v>
      </c>
      <c r="DT426" s="91">
        <v>0</v>
      </c>
      <c r="DU426" s="91">
        <v>0</v>
      </c>
      <c r="DV426" s="91">
        <v>0</v>
      </c>
      <c r="DW426" s="91">
        <v>0</v>
      </c>
      <c r="DX426" s="91">
        <v>0</v>
      </c>
      <c r="DY426" s="91">
        <v>0</v>
      </c>
      <c r="DZ426" s="91">
        <v>0</v>
      </c>
      <c r="EA426" s="91">
        <v>0</v>
      </c>
      <c r="EB426" s="91">
        <v>0</v>
      </c>
      <c r="EC426" s="91">
        <v>0</v>
      </c>
      <c r="ED426" s="91">
        <v>0</v>
      </c>
      <c r="EE426" s="91">
        <v>0</v>
      </c>
      <c r="EF426" s="91">
        <v>0</v>
      </c>
      <c r="EG426" s="91">
        <v>2</v>
      </c>
      <c r="EH426" s="91">
        <v>0</v>
      </c>
      <c r="EI426" s="91">
        <v>8</v>
      </c>
      <c r="EJ426" s="91">
        <v>0</v>
      </c>
      <c r="EK426" s="91">
        <v>0</v>
      </c>
      <c r="EL426" s="91">
        <v>8</v>
      </c>
      <c r="EM426" s="91">
        <v>65</v>
      </c>
      <c r="EN426" s="91">
        <v>2</v>
      </c>
      <c r="EO426" s="91">
        <v>0</v>
      </c>
      <c r="EP426" s="91">
        <v>245</v>
      </c>
      <c r="EQ426" s="91">
        <v>0</v>
      </c>
      <c r="ER426" s="91">
        <v>0</v>
      </c>
      <c r="ES426" s="91">
        <v>0</v>
      </c>
      <c r="ET426" s="91">
        <v>0</v>
      </c>
      <c r="EU426" s="91">
        <v>1</v>
      </c>
      <c r="EV426" s="112" t="s">
        <v>5399</v>
      </c>
      <c r="EW426" s="91">
        <v>1</v>
      </c>
      <c r="EX426" s="112" t="s">
        <v>1845</v>
      </c>
      <c r="EY426" s="112" t="s">
        <v>1845</v>
      </c>
      <c r="EZ426" s="91">
        <v>1</v>
      </c>
      <c r="FA426" s="91">
        <v>1</v>
      </c>
      <c r="FB426" s="91">
        <v>1</v>
      </c>
      <c r="FC426" s="112" t="s">
        <v>1845</v>
      </c>
      <c r="FD426" s="112" t="s">
        <v>1845</v>
      </c>
      <c r="FE426" s="91">
        <v>27231</v>
      </c>
      <c r="FF426" s="92">
        <v>429.48500000000001</v>
      </c>
      <c r="FG426" s="91">
        <v>46</v>
      </c>
      <c r="FH426" s="91">
        <v>44</v>
      </c>
      <c r="FI426" s="118">
        <v>27260</v>
      </c>
      <c r="FJ426" s="118">
        <v>429.48</v>
      </c>
      <c r="FK426" s="118">
        <v>46</v>
      </c>
      <c r="FL426" s="118">
        <v>44</v>
      </c>
    </row>
    <row r="427" spans="1:168" ht="28.5" x14ac:dyDescent="0.2">
      <c r="A427" s="112" t="s">
        <v>615</v>
      </c>
      <c r="B427" s="112" t="s">
        <v>641</v>
      </c>
      <c r="C427" s="91">
        <v>2</v>
      </c>
      <c r="D427" s="112" t="s">
        <v>1192</v>
      </c>
      <c r="E427" s="112" t="s">
        <v>5031</v>
      </c>
      <c r="F427" s="112">
        <v>1</v>
      </c>
      <c r="G427" s="112">
        <v>39464</v>
      </c>
      <c r="H427" s="112" t="s">
        <v>641</v>
      </c>
      <c r="I427" s="112" t="s">
        <v>5400</v>
      </c>
      <c r="J427" s="112" t="s">
        <v>5401</v>
      </c>
      <c r="K427" s="112" t="s">
        <v>1973</v>
      </c>
      <c r="L427" s="112"/>
      <c r="M427" s="112" t="s">
        <v>1911</v>
      </c>
      <c r="N427" s="112" t="s">
        <v>5402</v>
      </c>
      <c r="O427" s="112"/>
      <c r="P427" s="112">
        <v>561034910</v>
      </c>
      <c r="Q427" s="112" t="s">
        <v>5403</v>
      </c>
      <c r="R427" s="112"/>
      <c r="S427" s="112" t="s">
        <v>1911</v>
      </c>
      <c r="T427" s="112" t="s">
        <v>5402</v>
      </c>
      <c r="U427" s="112"/>
      <c r="V427" s="112">
        <v>561034910</v>
      </c>
      <c r="W427" s="112" t="s">
        <v>5403</v>
      </c>
      <c r="X427" s="91">
        <v>2</v>
      </c>
      <c r="Y427" s="91">
        <v>1</v>
      </c>
      <c r="Z427" s="91">
        <v>3</v>
      </c>
      <c r="AA427" s="92">
        <v>2</v>
      </c>
      <c r="AB427" s="92">
        <v>0.5</v>
      </c>
      <c r="AC427" s="92">
        <v>2.5</v>
      </c>
      <c r="AD427" s="117" t="s">
        <v>1692</v>
      </c>
      <c r="AE427" s="91">
        <v>2</v>
      </c>
      <c r="AF427" s="117" t="s">
        <v>1692</v>
      </c>
      <c r="AG427" s="91">
        <v>0</v>
      </c>
      <c r="AH427" s="91">
        <v>1</v>
      </c>
      <c r="AI427" s="91">
        <v>1</v>
      </c>
      <c r="AJ427" s="91">
        <v>0</v>
      </c>
      <c r="AK427" s="91">
        <v>2</v>
      </c>
      <c r="AL427" s="117" t="s">
        <v>1692</v>
      </c>
      <c r="AM427" s="91">
        <v>0</v>
      </c>
      <c r="AN427" s="91">
        <v>0</v>
      </c>
      <c r="AO427" s="91">
        <v>2</v>
      </c>
      <c r="AP427" s="91">
        <v>2</v>
      </c>
      <c r="AQ427" s="117" t="s">
        <v>1692</v>
      </c>
      <c r="AR427" s="91">
        <v>0</v>
      </c>
      <c r="AS427" s="91">
        <v>0</v>
      </c>
      <c r="AT427" s="91">
        <v>1</v>
      </c>
      <c r="AU427" s="91">
        <v>1</v>
      </c>
      <c r="AV427" s="91">
        <v>0</v>
      </c>
      <c r="AW427" s="91">
        <v>0</v>
      </c>
      <c r="AX427" s="91">
        <v>2</v>
      </c>
      <c r="AY427" s="117" t="s">
        <v>1692</v>
      </c>
      <c r="AZ427" s="91">
        <v>1</v>
      </c>
      <c r="BA427" s="91">
        <v>1</v>
      </c>
      <c r="BB427" s="91">
        <v>0</v>
      </c>
      <c r="BC427" s="91">
        <v>1</v>
      </c>
      <c r="BD427" s="91">
        <v>0</v>
      </c>
      <c r="BE427" s="91">
        <v>0</v>
      </c>
      <c r="BF427" s="91">
        <v>0</v>
      </c>
      <c r="BG427" s="91">
        <v>5</v>
      </c>
      <c r="BH427" s="91">
        <v>0</v>
      </c>
      <c r="BI427" s="91">
        <v>0</v>
      </c>
      <c r="BJ427" s="91">
        <v>2</v>
      </c>
      <c r="BK427" s="91">
        <v>0</v>
      </c>
      <c r="BL427" s="91">
        <v>0</v>
      </c>
      <c r="BM427" s="91">
        <v>0</v>
      </c>
      <c r="BN427" s="91">
        <v>0</v>
      </c>
      <c r="BO427" s="91">
        <v>1</v>
      </c>
      <c r="BP427" s="91">
        <v>19</v>
      </c>
      <c r="BQ427" s="91">
        <v>13</v>
      </c>
      <c r="BR427" s="91">
        <v>2</v>
      </c>
      <c r="BS427" s="91">
        <v>4</v>
      </c>
      <c r="BT427" s="91">
        <v>3</v>
      </c>
      <c r="BU427" s="91">
        <v>0</v>
      </c>
      <c r="BV427" s="91">
        <v>0</v>
      </c>
      <c r="BW427" s="91">
        <v>1</v>
      </c>
      <c r="BX427" s="91">
        <v>0</v>
      </c>
      <c r="BY427" s="91">
        <v>17</v>
      </c>
      <c r="BZ427" s="91">
        <v>0</v>
      </c>
      <c r="CA427" s="91">
        <v>0</v>
      </c>
      <c r="CB427" s="91">
        <v>1</v>
      </c>
      <c r="CC427" s="91">
        <v>8</v>
      </c>
      <c r="CD427" s="91">
        <v>4</v>
      </c>
      <c r="CE427" s="91">
        <v>1</v>
      </c>
      <c r="CF427" s="91">
        <v>1</v>
      </c>
      <c r="CG427" s="91">
        <v>0</v>
      </c>
      <c r="CH427" s="91">
        <v>1</v>
      </c>
      <c r="CI427" s="91">
        <v>0</v>
      </c>
      <c r="CJ427" s="91">
        <v>1</v>
      </c>
      <c r="CK427" s="91">
        <v>1</v>
      </c>
      <c r="CL427" s="91">
        <v>0</v>
      </c>
      <c r="CM427" s="91">
        <v>0</v>
      </c>
      <c r="CN427" s="91">
        <v>0</v>
      </c>
      <c r="CO427" s="91">
        <v>0</v>
      </c>
      <c r="CP427" s="91">
        <v>0</v>
      </c>
      <c r="CQ427" s="91">
        <v>0</v>
      </c>
      <c r="CR427" s="91">
        <v>0</v>
      </c>
      <c r="CS427" s="91">
        <v>0</v>
      </c>
      <c r="CT427" s="91">
        <v>0</v>
      </c>
      <c r="CU427" s="91">
        <v>0</v>
      </c>
      <c r="CV427" s="91">
        <v>0</v>
      </c>
      <c r="CW427" s="91">
        <v>0</v>
      </c>
      <c r="CX427" s="91">
        <v>0</v>
      </c>
      <c r="CY427" s="91">
        <v>0</v>
      </c>
      <c r="CZ427" s="91">
        <v>0</v>
      </c>
      <c r="DA427" s="91">
        <v>0</v>
      </c>
      <c r="DB427" s="91">
        <v>0</v>
      </c>
      <c r="DC427" s="91">
        <v>0</v>
      </c>
      <c r="DD427" s="91">
        <v>0</v>
      </c>
      <c r="DE427" s="91">
        <v>0</v>
      </c>
      <c r="DF427" s="91">
        <v>0</v>
      </c>
      <c r="DG427" s="91">
        <v>0</v>
      </c>
      <c r="DH427" s="91">
        <v>0</v>
      </c>
      <c r="DI427" s="91">
        <v>2</v>
      </c>
      <c r="DJ427" s="91">
        <v>0</v>
      </c>
      <c r="DK427" s="91">
        <v>0</v>
      </c>
      <c r="DL427" s="91">
        <v>0</v>
      </c>
      <c r="DM427" s="91">
        <v>0</v>
      </c>
      <c r="DN427" s="91">
        <v>0</v>
      </c>
      <c r="DO427" s="91">
        <v>0</v>
      </c>
      <c r="DP427" s="91">
        <v>0</v>
      </c>
      <c r="DQ427" s="91">
        <v>0</v>
      </c>
      <c r="DR427" s="91">
        <v>0</v>
      </c>
      <c r="DS427" s="91">
        <v>0</v>
      </c>
      <c r="DT427" s="91">
        <v>0</v>
      </c>
      <c r="DU427" s="91">
        <v>0</v>
      </c>
      <c r="DV427" s="91">
        <v>0</v>
      </c>
      <c r="DW427" s="91">
        <v>0</v>
      </c>
      <c r="DX427" s="91">
        <v>0</v>
      </c>
      <c r="DY427" s="91">
        <v>0</v>
      </c>
      <c r="DZ427" s="91">
        <v>0</v>
      </c>
      <c r="EA427" s="91">
        <v>0</v>
      </c>
      <c r="EB427" s="91">
        <v>0</v>
      </c>
      <c r="EC427" s="91">
        <v>0</v>
      </c>
      <c r="ED427" s="91">
        <v>0</v>
      </c>
      <c r="EE427" s="91">
        <v>0</v>
      </c>
      <c r="EF427" s="91">
        <v>0</v>
      </c>
      <c r="EG427" s="91">
        <v>0</v>
      </c>
      <c r="EH427" s="91">
        <v>0</v>
      </c>
      <c r="EI427" s="91">
        <v>2</v>
      </c>
      <c r="EJ427" s="91">
        <v>0</v>
      </c>
      <c r="EK427" s="91">
        <v>0</v>
      </c>
      <c r="EL427" s="91">
        <v>0</v>
      </c>
      <c r="EM427" s="91">
        <v>0</v>
      </c>
      <c r="EN427" s="91">
        <v>0</v>
      </c>
      <c r="EO427" s="91">
        <v>5</v>
      </c>
      <c r="EP427" s="91">
        <v>23</v>
      </c>
      <c r="EQ427" s="91">
        <v>0</v>
      </c>
      <c r="ER427" s="91">
        <v>0</v>
      </c>
      <c r="ES427" s="91">
        <v>0</v>
      </c>
      <c r="ET427" s="91">
        <v>0</v>
      </c>
      <c r="EU427" s="91">
        <v>1</v>
      </c>
      <c r="EV427" s="112" t="s">
        <v>5404</v>
      </c>
      <c r="EW427" s="91">
        <v>1</v>
      </c>
      <c r="EX427" s="112" t="s">
        <v>5405</v>
      </c>
      <c r="EY427" s="112" t="s">
        <v>5406</v>
      </c>
      <c r="EZ427" s="91">
        <v>1</v>
      </c>
      <c r="FA427" s="91">
        <v>1</v>
      </c>
      <c r="FB427" s="91">
        <v>1</v>
      </c>
      <c r="FC427" s="112"/>
      <c r="FD427" s="112"/>
      <c r="FE427" s="91">
        <v>3608</v>
      </c>
      <c r="FF427" s="92">
        <v>83.8733</v>
      </c>
      <c r="FG427" s="91">
        <v>5</v>
      </c>
      <c r="FH427" s="91">
        <v>5</v>
      </c>
      <c r="FI427" s="118">
        <v>3592</v>
      </c>
      <c r="FJ427" s="118">
        <v>83.87</v>
      </c>
      <c r="FK427" s="118">
        <v>5</v>
      </c>
      <c r="FL427" s="118">
        <v>5</v>
      </c>
    </row>
    <row r="428" spans="1:168" ht="42.75" x14ac:dyDescent="0.2">
      <c r="A428" s="112" t="s">
        <v>615</v>
      </c>
      <c r="B428" s="112" t="s">
        <v>642</v>
      </c>
      <c r="C428" s="91">
        <v>2</v>
      </c>
      <c r="D428" s="112" t="s">
        <v>1199</v>
      </c>
      <c r="E428" s="112" t="s">
        <v>2364</v>
      </c>
      <c r="F428" s="112">
        <v>39</v>
      </c>
      <c r="G428" s="112">
        <v>58813</v>
      </c>
      <c r="H428" s="112" t="s">
        <v>642</v>
      </c>
      <c r="I428" s="112" t="s">
        <v>5407</v>
      </c>
      <c r="J428" s="112" t="s">
        <v>5408</v>
      </c>
      <c r="K428" s="112" t="s">
        <v>2145</v>
      </c>
      <c r="L428" s="112" t="s">
        <v>1861</v>
      </c>
      <c r="M428" s="112" t="s">
        <v>2071</v>
      </c>
      <c r="N428" s="112" t="s">
        <v>5409</v>
      </c>
      <c r="O428" s="112" t="s">
        <v>3588</v>
      </c>
      <c r="P428" s="112">
        <v>567559251</v>
      </c>
      <c r="Q428" s="112" t="s">
        <v>5410</v>
      </c>
      <c r="R428" s="112" t="s">
        <v>1861</v>
      </c>
      <c r="S428" s="112" t="s">
        <v>2071</v>
      </c>
      <c r="T428" s="112" t="s">
        <v>5409</v>
      </c>
      <c r="U428" s="112" t="s">
        <v>3588</v>
      </c>
      <c r="V428" s="112">
        <v>567559251</v>
      </c>
      <c r="W428" s="112" t="s">
        <v>5410</v>
      </c>
      <c r="X428" s="91">
        <v>3</v>
      </c>
      <c r="Y428" s="91">
        <v>1</v>
      </c>
      <c r="Z428" s="91">
        <v>4</v>
      </c>
      <c r="AA428" s="92">
        <v>3</v>
      </c>
      <c r="AB428" s="92">
        <v>1</v>
      </c>
      <c r="AC428" s="92">
        <v>4</v>
      </c>
      <c r="AD428" s="117" t="s">
        <v>1692</v>
      </c>
      <c r="AE428" s="91">
        <v>3</v>
      </c>
      <c r="AF428" s="117" t="s">
        <v>1692</v>
      </c>
      <c r="AG428" s="91">
        <v>0</v>
      </c>
      <c r="AH428" s="91">
        <v>1</v>
      </c>
      <c r="AI428" s="91">
        <v>0</v>
      </c>
      <c r="AJ428" s="91">
        <v>2</v>
      </c>
      <c r="AK428" s="91">
        <v>3</v>
      </c>
      <c r="AL428" s="117" t="s">
        <v>1692</v>
      </c>
      <c r="AM428" s="91">
        <v>1</v>
      </c>
      <c r="AN428" s="91">
        <v>1</v>
      </c>
      <c r="AO428" s="91">
        <v>1</v>
      </c>
      <c r="AP428" s="91">
        <v>3</v>
      </c>
      <c r="AQ428" s="117" t="s">
        <v>1692</v>
      </c>
      <c r="AR428" s="91">
        <v>0</v>
      </c>
      <c r="AS428" s="91">
        <v>1</v>
      </c>
      <c r="AT428" s="91">
        <v>1</v>
      </c>
      <c r="AU428" s="91">
        <v>1</v>
      </c>
      <c r="AV428" s="91">
        <v>0</v>
      </c>
      <c r="AW428" s="91">
        <v>0</v>
      </c>
      <c r="AX428" s="91">
        <v>3</v>
      </c>
      <c r="AY428" s="117" t="s">
        <v>1692</v>
      </c>
      <c r="AZ428" s="91">
        <v>1</v>
      </c>
      <c r="BA428" s="91">
        <v>1</v>
      </c>
      <c r="BB428" s="91">
        <v>0</v>
      </c>
      <c r="BC428" s="91">
        <v>1</v>
      </c>
      <c r="BD428" s="91">
        <v>4</v>
      </c>
      <c r="BE428" s="91">
        <v>0</v>
      </c>
      <c r="BF428" s="91">
        <v>0</v>
      </c>
      <c r="BG428" s="91">
        <v>31</v>
      </c>
      <c r="BH428" s="91">
        <v>4</v>
      </c>
      <c r="BI428" s="91">
        <v>0</v>
      </c>
      <c r="BJ428" s="91">
        <v>14</v>
      </c>
      <c r="BK428" s="91">
        <v>0</v>
      </c>
      <c r="BL428" s="91">
        <v>0</v>
      </c>
      <c r="BM428" s="91">
        <v>0</v>
      </c>
      <c r="BN428" s="91">
        <v>10</v>
      </c>
      <c r="BO428" s="91">
        <v>0</v>
      </c>
      <c r="BP428" s="91">
        <v>54</v>
      </c>
      <c r="BQ428" s="91">
        <v>55</v>
      </c>
      <c r="BR428" s="91">
        <v>3</v>
      </c>
      <c r="BS428" s="91">
        <v>49</v>
      </c>
      <c r="BT428" s="91">
        <v>6</v>
      </c>
      <c r="BU428" s="91">
        <v>0</v>
      </c>
      <c r="BV428" s="91">
        <v>0</v>
      </c>
      <c r="BW428" s="91">
        <v>13</v>
      </c>
      <c r="BX428" s="91">
        <v>3</v>
      </c>
      <c r="BY428" s="91">
        <v>89</v>
      </c>
      <c r="BZ428" s="91">
        <v>4</v>
      </c>
      <c r="CA428" s="91">
        <v>2</v>
      </c>
      <c r="CB428" s="91">
        <v>1</v>
      </c>
      <c r="CC428" s="91">
        <v>0</v>
      </c>
      <c r="CD428" s="91">
        <v>1</v>
      </c>
      <c r="CE428" s="91">
        <v>2</v>
      </c>
      <c r="CF428" s="91">
        <v>5</v>
      </c>
      <c r="CG428" s="91">
        <v>5</v>
      </c>
      <c r="CH428" s="91">
        <v>0</v>
      </c>
      <c r="CI428" s="91">
        <v>0</v>
      </c>
      <c r="CJ428" s="91">
        <v>0</v>
      </c>
      <c r="CK428" s="91">
        <v>7</v>
      </c>
      <c r="CL428" s="91">
        <v>0</v>
      </c>
      <c r="CM428" s="91">
        <v>0</v>
      </c>
      <c r="CN428" s="91">
        <v>0</v>
      </c>
      <c r="CO428" s="91">
        <v>0</v>
      </c>
      <c r="CP428" s="91">
        <v>0</v>
      </c>
      <c r="CQ428" s="91">
        <v>0</v>
      </c>
      <c r="CR428" s="91">
        <v>0</v>
      </c>
      <c r="CS428" s="91">
        <v>0</v>
      </c>
      <c r="CT428" s="91">
        <v>0</v>
      </c>
      <c r="CU428" s="91">
        <v>0</v>
      </c>
      <c r="CV428" s="91">
        <v>0</v>
      </c>
      <c r="CW428" s="91">
        <v>0</v>
      </c>
      <c r="CX428" s="91">
        <v>0</v>
      </c>
      <c r="CY428" s="91">
        <v>0</v>
      </c>
      <c r="CZ428" s="91">
        <v>0</v>
      </c>
      <c r="DA428" s="91">
        <v>0</v>
      </c>
      <c r="DB428" s="91">
        <v>0</v>
      </c>
      <c r="DC428" s="91">
        <v>38</v>
      </c>
      <c r="DD428" s="91">
        <v>2</v>
      </c>
      <c r="DE428" s="91">
        <v>1</v>
      </c>
      <c r="DF428" s="91">
        <v>0</v>
      </c>
      <c r="DG428" s="91">
        <v>2</v>
      </c>
      <c r="DH428" s="91">
        <v>0</v>
      </c>
      <c r="DI428" s="91">
        <v>2</v>
      </c>
      <c r="DJ428" s="91">
        <v>0</v>
      </c>
      <c r="DK428" s="91">
        <v>0</v>
      </c>
      <c r="DL428" s="91">
        <v>0</v>
      </c>
      <c r="DM428" s="91">
        <v>0</v>
      </c>
      <c r="DN428" s="91">
        <v>0</v>
      </c>
      <c r="DO428" s="91">
        <v>0</v>
      </c>
      <c r="DP428" s="91">
        <v>0</v>
      </c>
      <c r="DQ428" s="91">
        <v>0</v>
      </c>
      <c r="DR428" s="91">
        <v>0</v>
      </c>
      <c r="DS428" s="91">
        <v>0</v>
      </c>
      <c r="DT428" s="91">
        <v>0</v>
      </c>
      <c r="DU428" s="91">
        <v>0</v>
      </c>
      <c r="DV428" s="91">
        <v>0</v>
      </c>
      <c r="DW428" s="91">
        <v>0</v>
      </c>
      <c r="DX428" s="91">
        <v>0</v>
      </c>
      <c r="DY428" s="91">
        <v>0</v>
      </c>
      <c r="DZ428" s="91">
        <v>0</v>
      </c>
      <c r="EA428" s="91">
        <v>0</v>
      </c>
      <c r="EB428" s="91">
        <v>0</v>
      </c>
      <c r="EC428" s="91">
        <v>0</v>
      </c>
      <c r="ED428" s="91">
        <v>0</v>
      </c>
      <c r="EE428" s="91">
        <v>0</v>
      </c>
      <c r="EF428" s="91">
        <v>0</v>
      </c>
      <c r="EG428" s="91">
        <v>0</v>
      </c>
      <c r="EH428" s="91">
        <v>0</v>
      </c>
      <c r="EI428" s="91">
        <v>1</v>
      </c>
      <c r="EJ428" s="91">
        <v>0</v>
      </c>
      <c r="EK428" s="91">
        <v>0</v>
      </c>
      <c r="EL428" s="91">
        <v>0</v>
      </c>
      <c r="EM428" s="91">
        <v>0</v>
      </c>
      <c r="EN428" s="91">
        <v>0</v>
      </c>
      <c r="EO428" s="91">
        <v>0</v>
      </c>
      <c r="EP428" s="91">
        <v>376</v>
      </c>
      <c r="EQ428" s="91">
        <v>1</v>
      </c>
      <c r="ER428" s="91">
        <v>1</v>
      </c>
      <c r="ES428" s="91">
        <v>0</v>
      </c>
      <c r="ET428" s="91">
        <v>0</v>
      </c>
      <c r="EU428" s="91">
        <v>1</v>
      </c>
      <c r="EV428" s="112" t="s">
        <v>5411</v>
      </c>
      <c r="EW428" s="91">
        <v>1</v>
      </c>
      <c r="EX428" s="112" t="s">
        <v>5412</v>
      </c>
      <c r="EY428" s="112" t="s">
        <v>5413</v>
      </c>
      <c r="EZ428" s="91">
        <v>1</v>
      </c>
      <c r="FA428" s="91">
        <v>1</v>
      </c>
      <c r="FB428" s="91">
        <v>1</v>
      </c>
      <c r="FC428" s="112" t="s">
        <v>1845</v>
      </c>
      <c r="FD428" s="112" t="s">
        <v>1845</v>
      </c>
      <c r="FE428" s="91">
        <v>10728</v>
      </c>
      <c r="FF428" s="92">
        <v>167.9</v>
      </c>
      <c r="FG428" s="91">
        <v>17</v>
      </c>
      <c r="FH428" s="91">
        <v>17</v>
      </c>
      <c r="FI428" s="118">
        <v>11055</v>
      </c>
      <c r="FJ428" s="118">
        <v>167.7</v>
      </c>
      <c r="FK428" s="118">
        <v>17</v>
      </c>
      <c r="FL428" s="118">
        <v>17</v>
      </c>
    </row>
    <row r="429" spans="1:168" ht="28.5" x14ac:dyDescent="0.2">
      <c r="A429" s="112" t="s">
        <v>615</v>
      </c>
      <c r="B429" s="112" t="s">
        <v>643</v>
      </c>
      <c r="C429" s="91">
        <v>2</v>
      </c>
      <c r="D429" s="112" t="s">
        <v>1217</v>
      </c>
      <c r="E429" s="112" t="s">
        <v>5414</v>
      </c>
      <c r="F429" s="112">
        <v>1</v>
      </c>
      <c r="G429" s="112">
        <v>58222</v>
      </c>
      <c r="H429" s="112" t="s">
        <v>643</v>
      </c>
      <c r="I429" s="112" t="s">
        <v>5415</v>
      </c>
      <c r="J429" s="112" t="s">
        <v>5416</v>
      </c>
      <c r="K429" s="112" t="s">
        <v>2145</v>
      </c>
      <c r="L429" s="112" t="s">
        <v>1842</v>
      </c>
      <c r="M429" s="112" t="s">
        <v>1862</v>
      </c>
      <c r="N429" s="112" t="s">
        <v>5417</v>
      </c>
      <c r="O429" s="112"/>
      <c r="P429" s="112"/>
      <c r="Q429" s="112"/>
      <c r="R429" s="112"/>
      <c r="S429" s="112" t="s">
        <v>3481</v>
      </c>
      <c r="T429" s="112" t="s">
        <v>5418</v>
      </c>
      <c r="U429" s="112"/>
      <c r="V429" s="112">
        <v>569430823</v>
      </c>
      <c r="W429" s="112" t="s">
        <v>5419</v>
      </c>
      <c r="X429" s="91">
        <v>3</v>
      </c>
      <c r="Y429" s="91">
        <v>1</v>
      </c>
      <c r="Z429" s="91">
        <v>4</v>
      </c>
      <c r="AA429" s="92">
        <v>3</v>
      </c>
      <c r="AB429" s="92">
        <v>1</v>
      </c>
      <c r="AC429" s="92">
        <v>4</v>
      </c>
      <c r="AD429" s="117" t="s">
        <v>1692</v>
      </c>
      <c r="AE429" s="91">
        <v>3</v>
      </c>
      <c r="AF429" s="117" t="s">
        <v>1692</v>
      </c>
      <c r="AG429" s="91">
        <v>0</v>
      </c>
      <c r="AH429" s="91">
        <v>2</v>
      </c>
      <c r="AI429" s="91">
        <v>1</v>
      </c>
      <c r="AJ429" s="91">
        <v>0</v>
      </c>
      <c r="AK429" s="91">
        <v>3</v>
      </c>
      <c r="AL429" s="117" t="s">
        <v>1692</v>
      </c>
      <c r="AM429" s="91">
        <v>0</v>
      </c>
      <c r="AN429" s="91">
        <v>0</v>
      </c>
      <c r="AO429" s="91">
        <v>3</v>
      </c>
      <c r="AP429" s="91">
        <v>3</v>
      </c>
      <c r="AQ429" s="117" t="s">
        <v>1692</v>
      </c>
      <c r="AR429" s="91">
        <v>0</v>
      </c>
      <c r="AS429" s="91">
        <v>0</v>
      </c>
      <c r="AT429" s="91">
        <v>1</v>
      </c>
      <c r="AU429" s="91">
        <v>1</v>
      </c>
      <c r="AV429" s="91">
        <v>1</v>
      </c>
      <c r="AW429" s="91">
        <v>0</v>
      </c>
      <c r="AX429" s="91">
        <v>3</v>
      </c>
      <c r="AY429" s="117" t="s">
        <v>1692</v>
      </c>
      <c r="AZ429" s="91">
        <v>1</v>
      </c>
      <c r="BA429" s="91">
        <v>1</v>
      </c>
      <c r="BB429" s="91">
        <v>0</v>
      </c>
      <c r="BC429" s="91">
        <v>1</v>
      </c>
      <c r="BD429" s="91">
        <v>7</v>
      </c>
      <c r="BE429" s="91">
        <v>0</v>
      </c>
      <c r="BF429" s="91">
        <v>0</v>
      </c>
      <c r="BG429" s="91">
        <v>1</v>
      </c>
      <c r="BH429" s="91">
        <v>0</v>
      </c>
      <c r="BI429" s="91">
        <v>0</v>
      </c>
      <c r="BJ429" s="91">
        <v>4</v>
      </c>
      <c r="BK429" s="91">
        <v>0</v>
      </c>
      <c r="BL429" s="91">
        <v>0</v>
      </c>
      <c r="BM429" s="91">
        <v>0</v>
      </c>
      <c r="BN429" s="91">
        <v>0</v>
      </c>
      <c r="BO429" s="91">
        <v>1</v>
      </c>
      <c r="BP429" s="91">
        <v>39</v>
      </c>
      <c r="BQ429" s="91">
        <v>17</v>
      </c>
      <c r="BR429" s="91">
        <v>0</v>
      </c>
      <c r="BS429" s="91">
        <v>7</v>
      </c>
      <c r="BT429" s="91">
        <v>1</v>
      </c>
      <c r="BU429" s="91">
        <v>0</v>
      </c>
      <c r="BV429" s="91">
        <v>0</v>
      </c>
      <c r="BW429" s="91">
        <v>1</v>
      </c>
      <c r="BX429" s="91">
        <v>0</v>
      </c>
      <c r="BY429" s="91">
        <v>23</v>
      </c>
      <c r="BZ429" s="91">
        <v>0</v>
      </c>
      <c r="CA429" s="91">
        <v>8</v>
      </c>
      <c r="CB429" s="91">
        <v>1</v>
      </c>
      <c r="CC429" s="91">
        <v>10</v>
      </c>
      <c r="CD429" s="91">
        <v>7</v>
      </c>
      <c r="CE429" s="91">
        <v>0</v>
      </c>
      <c r="CF429" s="91">
        <v>2</v>
      </c>
      <c r="CG429" s="91">
        <v>0</v>
      </c>
      <c r="CH429" s="91">
        <v>0</v>
      </c>
      <c r="CI429" s="91">
        <v>0</v>
      </c>
      <c r="CJ429" s="91">
        <v>0</v>
      </c>
      <c r="CK429" s="91">
        <v>0</v>
      </c>
      <c r="CL429" s="91">
        <v>0</v>
      </c>
      <c r="CM429" s="91">
        <v>0</v>
      </c>
      <c r="CN429" s="91">
        <v>0</v>
      </c>
      <c r="CO429" s="91">
        <v>0</v>
      </c>
      <c r="CP429" s="91">
        <v>0</v>
      </c>
      <c r="CQ429" s="91">
        <v>0</v>
      </c>
      <c r="CR429" s="91">
        <v>0</v>
      </c>
      <c r="CS429" s="91">
        <v>0</v>
      </c>
      <c r="CT429" s="91">
        <v>0</v>
      </c>
      <c r="CU429" s="91">
        <v>0</v>
      </c>
      <c r="CV429" s="91">
        <v>0</v>
      </c>
      <c r="CW429" s="91">
        <v>0</v>
      </c>
      <c r="CX429" s="91">
        <v>0</v>
      </c>
      <c r="CY429" s="91">
        <v>0</v>
      </c>
      <c r="CZ429" s="91">
        <v>0</v>
      </c>
      <c r="DA429" s="91">
        <v>0</v>
      </c>
      <c r="DB429" s="91">
        <v>0</v>
      </c>
      <c r="DC429" s="91">
        <v>13</v>
      </c>
      <c r="DD429" s="91">
        <v>0</v>
      </c>
      <c r="DE429" s="91">
        <v>0</v>
      </c>
      <c r="DF429" s="91">
        <v>0</v>
      </c>
      <c r="DG429" s="91">
        <v>0</v>
      </c>
      <c r="DH429" s="91">
        <v>0</v>
      </c>
      <c r="DI429" s="91">
        <v>0</v>
      </c>
      <c r="DJ429" s="91">
        <v>0</v>
      </c>
      <c r="DK429" s="91">
        <v>0</v>
      </c>
      <c r="DL429" s="91">
        <v>0</v>
      </c>
      <c r="DM429" s="91">
        <v>0</v>
      </c>
      <c r="DN429" s="91">
        <v>0</v>
      </c>
      <c r="DO429" s="91">
        <v>0</v>
      </c>
      <c r="DP429" s="91">
        <v>0</v>
      </c>
      <c r="DQ429" s="91">
        <v>0</v>
      </c>
      <c r="DR429" s="91">
        <v>0</v>
      </c>
      <c r="DS429" s="91">
        <v>0</v>
      </c>
      <c r="DT429" s="91">
        <v>0</v>
      </c>
      <c r="DU429" s="91">
        <v>0</v>
      </c>
      <c r="DV429" s="91">
        <v>0</v>
      </c>
      <c r="DW429" s="91">
        <v>0</v>
      </c>
      <c r="DX429" s="91">
        <v>0</v>
      </c>
      <c r="DY429" s="91">
        <v>0</v>
      </c>
      <c r="DZ429" s="91">
        <v>0</v>
      </c>
      <c r="EA429" s="91">
        <v>0</v>
      </c>
      <c r="EB429" s="91">
        <v>0</v>
      </c>
      <c r="EC429" s="91">
        <v>0</v>
      </c>
      <c r="ED429" s="91">
        <v>0</v>
      </c>
      <c r="EE429" s="91">
        <v>0</v>
      </c>
      <c r="EF429" s="91">
        <v>0</v>
      </c>
      <c r="EG429" s="91">
        <v>0</v>
      </c>
      <c r="EH429" s="91">
        <v>0</v>
      </c>
      <c r="EI429" s="91">
        <v>0</v>
      </c>
      <c r="EJ429" s="91">
        <v>0</v>
      </c>
      <c r="EK429" s="91">
        <v>0</v>
      </c>
      <c r="EL429" s="91">
        <v>0</v>
      </c>
      <c r="EM429" s="91">
        <v>0</v>
      </c>
      <c r="EN429" s="91">
        <v>0</v>
      </c>
      <c r="EO429" s="91">
        <v>0</v>
      </c>
      <c r="EP429" s="91">
        <v>200</v>
      </c>
      <c r="EQ429" s="91">
        <v>0</v>
      </c>
      <c r="ER429" s="91">
        <v>0</v>
      </c>
      <c r="ES429" s="91">
        <v>0</v>
      </c>
      <c r="ET429" s="91">
        <v>0</v>
      </c>
      <c r="EU429" s="91">
        <v>1</v>
      </c>
      <c r="EV429" s="112" t="s">
        <v>5420</v>
      </c>
      <c r="EW429" s="91">
        <v>2</v>
      </c>
      <c r="EX429" s="112"/>
      <c r="EY429" s="112"/>
      <c r="EZ429" s="93"/>
      <c r="FA429" s="93"/>
      <c r="FB429" s="91">
        <v>1</v>
      </c>
      <c r="FC429" s="112" t="s">
        <v>5421</v>
      </c>
      <c r="FD429" s="112" t="s">
        <v>5422</v>
      </c>
      <c r="FE429" s="91">
        <v>7000</v>
      </c>
      <c r="FF429" s="92">
        <v>110</v>
      </c>
      <c r="FG429" s="91">
        <v>9</v>
      </c>
      <c r="FH429" s="91">
        <v>9</v>
      </c>
      <c r="FI429" s="118">
        <v>7006</v>
      </c>
      <c r="FJ429" s="118">
        <v>110</v>
      </c>
      <c r="FK429" s="118">
        <v>9</v>
      </c>
      <c r="FL429" s="118">
        <v>9</v>
      </c>
    </row>
    <row r="430" spans="1:168" ht="42.75" x14ac:dyDescent="0.2">
      <c r="A430" s="112" t="s">
        <v>615</v>
      </c>
      <c r="B430" s="112" t="s">
        <v>644</v>
      </c>
      <c r="C430" s="91">
        <v>3</v>
      </c>
      <c r="D430" s="112" t="s">
        <v>1288</v>
      </c>
      <c r="E430" s="112" t="s">
        <v>5423</v>
      </c>
      <c r="F430" s="112">
        <v>18</v>
      </c>
      <c r="G430" s="112">
        <v>58291</v>
      </c>
      <c r="H430" s="112" t="s">
        <v>644</v>
      </c>
      <c r="I430" s="112" t="s">
        <v>5424</v>
      </c>
      <c r="J430" s="112" t="s">
        <v>5425</v>
      </c>
      <c r="K430" s="112" t="s">
        <v>3989</v>
      </c>
      <c r="L430" s="112" t="s">
        <v>1842</v>
      </c>
      <c r="M430" s="112" t="s">
        <v>2037</v>
      </c>
      <c r="N430" s="112" t="s">
        <v>3830</v>
      </c>
      <c r="O430" s="112" t="s">
        <v>1845</v>
      </c>
      <c r="P430" s="112">
        <v>569496662</v>
      </c>
      <c r="Q430" s="112" t="s">
        <v>5426</v>
      </c>
      <c r="R430" s="112" t="s">
        <v>1845</v>
      </c>
      <c r="S430" s="112" t="s">
        <v>1887</v>
      </c>
      <c r="T430" s="112" t="s">
        <v>5427</v>
      </c>
      <c r="U430" s="112" t="s">
        <v>1845</v>
      </c>
      <c r="V430" s="112">
        <v>569496650</v>
      </c>
      <c r="W430" s="112" t="s">
        <v>5428</v>
      </c>
      <c r="X430" s="91">
        <v>3</v>
      </c>
      <c r="Y430" s="91">
        <v>0</v>
      </c>
      <c r="Z430" s="91">
        <v>3</v>
      </c>
      <c r="AA430" s="92">
        <v>2.5</v>
      </c>
      <c r="AB430" s="92">
        <v>0</v>
      </c>
      <c r="AC430" s="92">
        <v>2.5</v>
      </c>
      <c r="AD430" s="117" t="s">
        <v>1692</v>
      </c>
      <c r="AE430" s="91">
        <v>3</v>
      </c>
      <c r="AF430" s="117" t="s">
        <v>1692</v>
      </c>
      <c r="AG430" s="91">
        <v>0</v>
      </c>
      <c r="AH430" s="91">
        <v>2</v>
      </c>
      <c r="AI430" s="91">
        <v>0</v>
      </c>
      <c r="AJ430" s="91">
        <v>1</v>
      </c>
      <c r="AK430" s="91">
        <v>3</v>
      </c>
      <c r="AL430" s="117" t="s">
        <v>1692</v>
      </c>
      <c r="AM430" s="91">
        <v>0</v>
      </c>
      <c r="AN430" s="91">
        <v>0</v>
      </c>
      <c r="AO430" s="91">
        <v>3</v>
      </c>
      <c r="AP430" s="91">
        <v>3</v>
      </c>
      <c r="AQ430" s="117" t="s">
        <v>1692</v>
      </c>
      <c r="AR430" s="91">
        <v>0</v>
      </c>
      <c r="AS430" s="91">
        <v>0</v>
      </c>
      <c r="AT430" s="91">
        <v>0</v>
      </c>
      <c r="AU430" s="91">
        <v>3</v>
      </c>
      <c r="AV430" s="91">
        <v>0</v>
      </c>
      <c r="AW430" s="91">
        <v>0</v>
      </c>
      <c r="AX430" s="91">
        <v>3</v>
      </c>
      <c r="AY430" s="117" t="s">
        <v>1692</v>
      </c>
      <c r="AZ430" s="91">
        <v>1</v>
      </c>
      <c r="BA430" s="91">
        <v>1</v>
      </c>
      <c r="BB430" s="91">
        <v>1</v>
      </c>
      <c r="BC430" s="91">
        <v>1</v>
      </c>
      <c r="BD430" s="91">
        <v>1</v>
      </c>
      <c r="BE430" s="91">
        <v>0</v>
      </c>
      <c r="BF430" s="91">
        <v>0</v>
      </c>
      <c r="BG430" s="91">
        <v>17</v>
      </c>
      <c r="BH430" s="91">
        <v>0</v>
      </c>
      <c r="BI430" s="91">
        <v>0</v>
      </c>
      <c r="BJ430" s="91">
        <v>15</v>
      </c>
      <c r="BK430" s="91">
        <v>0</v>
      </c>
      <c r="BL430" s="91">
        <v>0</v>
      </c>
      <c r="BM430" s="91">
        <v>0</v>
      </c>
      <c r="BN430" s="91">
        <v>0</v>
      </c>
      <c r="BO430" s="91">
        <v>4</v>
      </c>
      <c r="BP430" s="91">
        <v>45</v>
      </c>
      <c r="BQ430" s="91">
        <v>37</v>
      </c>
      <c r="BR430" s="91">
        <v>0</v>
      </c>
      <c r="BS430" s="91">
        <v>3</v>
      </c>
      <c r="BT430" s="91">
        <v>15</v>
      </c>
      <c r="BU430" s="91">
        <v>0</v>
      </c>
      <c r="BV430" s="91">
        <v>0</v>
      </c>
      <c r="BW430" s="91">
        <v>16</v>
      </c>
      <c r="BX430" s="91">
        <v>3</v>
      </c>
      <c r="BY430" s="91">
        <v>50</v>
      </c>
      <c r="BZ430" s="91">
        <v>10</v>
      </c>
      <c r="CA430" s="91">
        <v>2</v>
      </c>
      <c r="CB430" s="91">
        <v>1</v>
      </c>
      <c r="CC430" s="91">
        <v>29</v>
      </c>
      <c r="CD430" s="91">
        <v>12</v>
      </c>
      <c r="CE430" s="91">
        <v>0</v>
      </c>
      <c r="CF430" s="91">
        <v>4</v>
      </c>
      <c r="CG430" s="91">
        <v>2</v>
      </c>
      <c r="CH430" s="91">
        <v>0</v>
      </c>
      <c r="CI430" s="91">
        <v>0</v>
      </c>
      <c r="CJ430" s="91">
        <v>0</v>
      </c>
      <c r="CK430" s="91">
        <v>5</v>
      </c>
      <c r="CL430" s="91">
        <v>0</v>
      </c>
      <c r="CM430" s="91">
        <v>0</v>
      </c>
      <c r="CN430" s="91">
        <v>0</v>
      </c>
      <c r="CO430" s="91">
        <v>0</v>
      </c>
      <c r="CP430" s="91">
        <v>0</v>
      </c>
      <c r="CQ430" s="91">
        <v>0</v>
      </c>
      <c r="CR430" s="91">
        <v>0</v>
      </c>
      <c r="CS430" s="91">
        <v>0</v>
      </c>
      <c r="CT430" s="91">
        <v>0</v>
      </c>
      <c r="CU430" s="91">
        <v>0</v>
      </c>
      <c r="CV430" s="91">
        <v>0</v>
      </c>
      <c r="CW430" s="91">
        <v>0</v>
      </c>
      <c r="CX430" s="91">
        <v>0</v>
      </c>
      <c r="CY430" s="91">
        <v>0</v>
      </c>
      <c r="CZ430" s="91">
        <v>0</v>
      </c>
      <c r="DA430" s="91">
        <v>0</v>
      </c>
      <c r="DB430" s="91">
        <v>0</v>
      </c>
      <c r="DC430" s="91">
        <v>9</v>
      </c>
      <c r="DD430" s="91">
        <v>3</v>
      </c>
      <c r="DE430" s="91">
        <v>0</v>
      </c>
      <c r="DF430" s="91">
        <v>0</v>
      </c>
      <c r="DG430" s="91">
        <v>7</v>
      </c>
      <c r="DH430" s="91">
        <v>0</v>
      </c>
      <c r="DI430" s="91">
        <v>1</v>
      </c>
      <c r="DJ430" s="91">
        <v>0</v>
      </c>
      <c r="DK430" s="91">
        <v>0</v>
      </c>
      <c r="DL430" s="91">
        <v>0</v>
      </c>
      <c r="DM430" s="91">
        <v>0</v>
      </c>
      <c r="DN430" s="91">
        <v>0</v>
      </c>
      <c r="DO430" s="91">
        <v>0</v>
      </c>
      <c r="DP430" s="91">
        <v>0</v>
      </c>
      <c r="DQ430" s="91">
        <v>0</v>
      </c>
      <c r="DR430" s="91">
        <v>0</v>
      </c>
      <c r="DS430" s="91">
        <v>0</v>
      </c>
      <c r="DT430" s="91">
        <v>0</v>
      </c>
      <c r="DU430" s="91">
        <v>0</v>
      </c>
      <c r="DV430" s="91">
        <v>0</v>
      </c>
      <c r="DW430" s="91">
        <v>0</v>
      </c>
      <c r="DX430" s="91">
        <v>0</v>
      </c>
      <c r="DY430" s="91">
        <v>0</v>
      </c>
      <c r="DZ430" s="91">
        <v>0</v>
      </c>
      <c r="EA430" s="91">
        <v>0</v>
      </c>
      <c r="EB430" s="91">
        <v>0</v>
      </c>
      <c r="EC430" s="91">
        <v>0</v>
      </c>
      <c r="ED430" s="91">
        <v>0</v>
      </c>
      <c r="EE430" s="91">
        <v>0</v>
      </c>
      <c r="EF430" s="91">
        <v>0</v>
      </c>
      <c r="EG430" s="91">
        <v>1</v>
      </c>
      <c r="EH430" s="91">
        <v>0</v>
      </c>
      <c r="EI430" s="91">
        <v>0</v>
      </c>
      <c r="EJ430" s="91">
        <v>0</v>
      </c>
      <c r="EK430" s="91">
        <v>0</v>
      </c>
      <c r="EL430" s="91">
        <v>0</v>
      </c>
      <c r="EM430" s="91">
        <v>0</v>
      </c>
      <c r="EN430" s="91">
        <v>0</v>
      </c>
      <c r="EO430" s="91">
        <v>0</v>
      </c>
      <c r="EP430" s="91">
        <v>190</v>
      </c>
      <c r="EQ430" s="91">
        <v>0</v>
      </c>
      <c r="ER430" s="91">
        <v>0</v>
      </c>
      <c r="ES430" s="91">
        <v>0</v>
      </c>
      <c r="ET430" s="91">
        <v>0</v>
      </c>
      <c r="EU430" s="91">
        <v>1</v>
      </c>
      <c r="EV430" s="112" t="s">
        <v>5429</v>
      </c>
      <c r="EW430" s="91">
        <v>3</v>
      </c>
      <c r="EX430" s="112" t="s">
        <v>5430</v>
      </c>
      <c r="EY430" s="112" t="s">
        <v>5431</v>
      </c>
      <c r="EZ430" s="91">
        <v>1</v>
      </c>
      <c r="FA430" s="91">
        <v>1</v>
      </c>
      <c r="FB430" s="91">
        <v>1</v>
      </c>
      <c r="FC430" s="112" t="s">
        <v>5432</v>
      </c>
      <c r="FD430" s="112" t="s">
        <v>5433</v>
      </c>
      <c r="FE430" s="91">
        <v>0</v>
      </c>
      <c r="FF430" s="92">
        <v>0</v>
      </c>
      <c r="FG430" s="91">
        <v>0</v>
      </c>
      <c r="FH430" s="91">
        <v>0</v>
      </c>
      <c r="FI430" s="118">
        <v>10382</v>
      </c>
      <c r="FJ430" s="118">
        <v>144.77000000000001</v>
      </c>
      <c r="FK430" s="118">
        <v>14</v>
      </c>
      <c r="FL430" s="118">
        <v>13</v>
      </c>
    </row>
    <row r="431" spans="1:168" x14ac:dyDescent="0.2">
      <c r="A431" s="112" t="s">
        <v>615</v>
      </c>
      <c r="B431" s="112" t="s">
        <v>645</v>
      </c>
      <c r="C431" s="91">
        <v>1</v>
      </c>
      <c r="D431" s="112" t="s">
        <v>1299</v>
      </c>
      <c r="E431" s="112" t="s">
        <v>645</v>
      </c>
      <c r="F431" s="112">
        <v>261</v>
      </c>
      <c r="G431" s="112">
        <v>58253</v>
      </c>
      <c r="H431" s="112" t="s">
        <v>645</v>
      </c>
      <c r="I431" s="112" t="s">
        <v>5434</v>
      </c>
      <c r="J431" s="112" t="s">
        <v>5435</v>
      </c>
      <c r="K431" s="112" t="s">
        <v>1927</v>
      </c>
      <c r="L431" s="112" t="s">
        <v>1842</v>
      </c>
      <c r="M431" s="112" t="s">
        <v>1963</v>
      </c>
      <c r="N431" s="112" t="s">
        <v>5436</v>
      </c>
      <c r="O431" s="112"/>
      <c r="P431" s="112">
        <v>569432692</v>
      </c>
      <c r="Q431" s="112"/>
      <c r="R431" s="112" t="s">
        <v>1842</v>
      </c>
      <c r="S431" s="112" t="s">
        <v>1963</v>
      </c>
      <c r="T431" s="112" t="s">
        <v>5436</v>
      </c>
      <c r="U431" s="112"/>
      <c r="V431" s="112">
        <v>569432692</v>
      </c>
      <c r="W431" s="112" t="s">
        <v>5437</v>
      </c>
      <c r="X431" s="91">
        <v>1</v>
      </c>
      <c r="Y431" s="91">
        <v>0</v>
      </c>
      <c r="Z431" s="91">
        <v>1</v>
      </c>
      <c r="AA431" s="92">
        <v>1</v>
      </c>
      <c r="AB431" s="92">
        <v>0</v>
      </c>
      <c r="AC431" s="92">
        <v>1</v>
      </c>
      <c r="AD431" s="117" t="s">
        <v>1692</v>
      </c>
      <c r="AE431" s="91">
        <v>1</v>
      </c>
      <c r="AF431" s="117" t="s">
        <v>1692</v>
      </c>
      <c r="AG431" s="91">
        <v>0</v>
      </c>
      <c r="AH431" s="91">
        <v>0</v>
      </c>
      <c r="AI431" s="91">
        <v>0</v>
      </c>
      <c r="AJ431" s="91">
        <v>1</v>
      </c>
      <c r="AK431" s="91">
        <v>1</v>
      </c>
      <c r="AL431" s="117" t="s">
        <v>1692</v>
      </c>
      <c r="AM431" s="91">
        <v>1</v>
      </c>
      <c r="AN431" s="91">
        <v>0</v>
      </c>
      <c r="AO431" s="91">
        <v>0</v>
      </c>
      <c r="AP431" s="91">
        <v>1</v>
      </c>
      <c r="AQ431" s="117" t="s">
        <v>1692</v>
      </c>
      <c r="AR431" s="91">
        <v>0</v>
      </c>
      <c r="AS431" s="91">
        <v>0</v>
      </c>
      <c r="AT431" s="91">
        <v>0</v>
      </c>
      <c r="AU431" s="91">
        <v>1</v>
      </c>
      <c r="AV431" s="91">
        <v>0</v>
      </c>
      <c r="AW431" s="91">
        <v>0</v>
      </c>
      <c r="AX431" s="91">
        <v>1</v>
      </c>
      <c r="AY431" s="117" t="s">
        <v>1692</v>
      </c>
      <c r="AZ431" s="91">
        <v>1</v>
      </c>
      <c r="BA431" s="91">
        <v>1</v>
      </c>
      <c r="BB431" s="91">
        <v>0</v>
      </c>
      <c r="BC431" s="91">
        <v>1</v>
      </c>
      <c r="BD431" s="91">
        <v>0</v>
      </c>
      <c r="BE431" s="91">
        <v>0</v>
      </c>
      <c r="BF431" s="91">
        <v>0</v>
      </c>
      <c r="BG431" s="91">
        <v>1</v>
      </c>
      <c r="BH431" s="91">
        <v>0</v>
      </c>
      <c r="BI431" s="91">
        <v>0</v>
      </c>
      <c r="BJ431" s="91">
        <v>1</v>
      </c>
      <c r="BK431" s="91">
        <v>0</v>
      </c>
      <c r="BL431" s="91">
        <v>0</v>
      </c>
      <c r="BM431" s="91">
        <v>0</v>
      </c>
      <c r="BN431" s="91">
        <v>0</v>
      </c>
      <c r="BO431" s="91">
        <v>1</v>
      </c>
      <c r="BP431" s="91">
        <v>18</v>
      </c>
      <c r="BQ431" s="91">
        <v>11</v>
      </c>
      <c r="BR431" s="91">
        <v>2</v>
      </c>
      <c r="BS431" s="91">
        <v>2</v>
      </c>
      <c r="BT431" s="91">
        <v>0</v>
      </c>
      <c r="BU431" s="91">
        <v>1</v>
      </c>
      <c r="BV431" s="91">
        <v>0</v>
      </c>
      <c r="BW431" s="91">
        <v>0</v>
      </c>
      <c r="BX431" s="91">
        <v>0</v>
      </c>
      <c r="BY431" s="91">
        <v>19</v>
      </c>
      <c r="BZ431" s="91">
        <v>2</v>
      </c>
      <c r="CA431" s="91">
        <v>0</v>
      </c>
      <c r="CB431" s="91">
        <v>1</v>
      </c>
      <c r="CC431" s="91">
        <v>5</v>
      </c>
      <c r="CD431" s="91">
        <v>1</v>
      </c>
      <c r="CE431" s="91">
        <v>0</v>
      </c>
      <c r="CF431" s="91">
        <v>0</v>
      </c>
      <c r="CG431" s="91">
        <v>0</v>
      </c>
      <c r="CH431" s="91">
        <v>0</v>
      </c>
      <c r="CI431" s="91">
        <v>0</v>
      </c>
      <c r="CJ431" s="91">
        <v>0</v>
      </c>
      <c r="CK431" s="91">
        <v>1</v>
      </c>
      <c r="CL431" s="91">
        <v>0</v>
      </c>
      <c r="CM431" s="91">
        <v>1</v>
      </c>
      <c r="CN431" s="91">
        <v>0</v>
      </c>
      <c r="CO431" s="91">
        <v>0</v>
      </c>
      <c r="CP431" s="91">
        <v>0</v>
      </c>
      <c r="CQ431" s="91">
        <v>0</v>
      </c>
      <c r="CR431" s="91">
        <v>0</v>
      </c>
      <c r="CS431" s="91">
        <v>0</v>
      </c>
      <c r="CT431" s="91">
        <v>0</v>
      </c>
      <c r="CU431" s="91">
        <v>0</v>
      </c>
      <c r="CV431" s="91">
        <v>0</v>
      </c>
      <c r="CW431" s="91">
        <v>0</v>
      </c>
      <c r="CX431" s="91">
        <v>0</v>
      </c>
      <c r="CY431" s="91">
        <v>0</v>
      </c>
      <c r="CZ431" s="91">
        <v>0</v>
      </c>
      <c r="DA431" s="91">
        <v>0</v>
      </c>
      <c r="DB431" s="91">
        <v>0</v>
      </c>
      <c r="DC431" s="91">
        <v>10</v>
      </c>
      <c r="DD431" s="91">
        <v>0</v>
      </c>
      <c r="DE431" s="91">
        <v>0</v>
      </c>
      <c r="DF431" s="91">
        <v>0</v>
      </c>
      <c r="DG431" s="91">
        <v>0</v>
      </c>
      <c r="DH431" s="91">
        <v>0</v>
      </c>
      <c r="DI431" s="91">
        <v>0</v>
      </c>
      <c r="DJ431" s="91">
        <v>0</v>
      </c>
      <c r="DK431" s="91">
        <v>0</v>
      </c>
      <c r="DL431" s="91">
        <v>0</v>
      </c>
      <c r="DM431" s="91">
        <v>0</v>
      </c>
      <c r="DN431" s="91">
        <v>0</v>
      </c>
      <c r="DO431" s="91">
        <v>0</v>
      </c>
      <c r="DP431" s="91">
        <v>0</v>
      </c>
      <c r="DQ431" s="91">
        <v>0</v>
      </c>
      <c r="DR431" s="91">
        <v>0</v>
      </c>
      <c r="DS431" s="91">
        <v>0</v>
      </c>
      <c r="DT431" s="91">
        <v>0</v>
      </c>
      <c r="DU431" s="91">
        <v>0</v>
      </c>
      <c r="DV431" s="91">
        <v>0</v>
      </c>
      <c r="DW431" s="91">
        <v>0</v>
      </c>
      <c r="DX431" s="91">
        <v>0</v>
      </c>
      <c r="DY431" s="91">
        <v>0</v>
      </c>
      <c r="DZ431" s="91">
        <v>0</v>
      </c>
      <c r="EA431" s="91">
        <v>0</v>
      </c>
      <c r="EB431" s="91">
        <v>0</v>
      </c>
      <c r="EC431" s="91">
        <v>0</v>
      </c>
      <c r="ED431" s="91">
        <v>0</v>
      </c>
      <c r="EE431" s="91">
        <v>0</v>
      </c>
      <c r="EF431" s="91">
        <v>0</v>
      </c>
      <c r="EG431" s="91">
        <v>0</v>
      </c>
      <c r="EH431" s="91">
        <v>0</v>
      </c>
      <c r="EI431" s="91">
        <v>0</v>
      </c>
      <c r="EJ431" s="91">
        <v>0</v>
      </c>
      <c r="EK431" s="91">
        <v>0</v>
      </c>
      <c r="EL431" s="91">
        <v>0</v>
      </c>
      <c r="EM431" s="91">
        <v>0</v>
      </c>
      <c r="EN431" s="91">
        <v>0</v>
      </c>
      <c r="EO431" s="91">
        <v>0</v>
      </c>
      <c r="EP431" s="91">
        <v>18</v>
      </c>
      <c r="EQ431" s="91">
        <v>0</v>
      </c>
      <c r="ER431" s="91">
        <v>0</v>
      </c>
      <c r="ES431" s="91">
        <v>0</v>
      </c>
      <c r="ET431" s="91">
        <v>0</v>
      </c>
      <c r="EU431" s="91">
        <v>0</v>
      </c>
      <c r="EV431" s="112"/>
      <c r="EW431" s="91">
        <v>1</v>
      </c>
      <c r="EX431" s="112"/>
      <c r="EY431" s="112"/>
      <c r="EZ431" s="91">
        <v>1</v>
      </c>
      <c r="FA431" s="91">
        <v>1</v>
      </c>
      <c r="FB431" s="91">
        <v>1</v>
      </c>
      <c r="FC431" s="112"/>
      <c r="FD431" s="112"/>
      <c r="FE431" s="91">
        <v>2990</v>
      </c>
      <c r="FF431" s="92">
        <v>62.504669999999997</v>
      </c>
      <c r="FG431" s="91">
        <v>3</v>
      </c>
      <c r="FH431" s="91">
        <v>3</v>
      </c>
      <c r="FI431" s="118">
        <v>3041</v>
      </c>
      <c r="FJ431" s="118">
        <v>62.52</v>
      </c>
      <c r="FK431" s="118">
        <v>3</v>
      </c>
      <c r="FL431" s="118">
        <v>3</v>
      </c>
    </row>
    <row r="432" spans="1:168" ht="28.5" x14ac:dyDescent="0.2">
      <c r="A432" s="112" t="s">
        <v>615</v>
      </c>
      <c r="B432" s="112" t="s">
        <v>646</v>
      </c>
      <c r="C432" s="91">
        <v>3</v>
      </c>
      <c r="D432" s="112" t="s">
        <v>1307</v>
      </c>
      <c r="E432" s="112" t="s">
        <v>5438</v>
      </c>
      <c r="F432" s="112">
        <v>10</v>
      </c>
      <c r="G432" s="112">
        <v>58856</v>
      </c>
      <c r="H432" s="112" t="s">
        <v>646</v>
      </c>
      <c r="I432" s="112" t="s">
        <v>5439</v>
      </c>
      <c r="J432" s="112" t="s">
        <v>5440</v>
      </c>
      <c r="K432" s="112" t="s">
        <v>2108</v>
      </c>
      <c r="L432" s="112" t="s">
        <v>1842</v>
      </c>
      <c r="M432" s="112" t="s">
        <v>2617</v>
      </c>
      <c r="N432" s="112" t="s">
        <v>5441</v>
      </c>
      <c r="O432" s="112"/>
      <c r="P432" s="112">
        <v>567112482</v>
      </c>
      <c r="Q432" s="112" t="s">
        <v>5442</v>
      </c>
      <c r="R432" s="112" t="s">
        <v>1842</v>
      </c>
      <c r="S432" s="112" t="s">
        <v>2617</v>
      </c>
      <c r="T432" s="112" t="s">
        <v>5441</v>
      </c>
      <c r="U432" s="112"/>
      <c r="V432" s="112">
        <v>567112482</v>
      </c>
      <c r="W432" s="112" t="s">
        <v>5442</v>
      </c>
      <c r="X432" s="91">
        <v>3</v>
      </c>
      <c r="Y432" s="91">
        <v>0</v>
      </c>
      <c r="Z432" s="91">
        <v>3</v>
      </c>
      <c r="AA432" s="92">
        <v>3</v>
      </c>
      <c r="AB432" s="92">
        <v>0</v>
      </c>
      <c r="AC432" s="92">
        <v>3</v>
      </c>
      <c r="AD432" s="117" t="s">
        <v>1692</v>
      </c>
      <c r="AE432" s="91">
        <v>3</v>
      </c>
      <c r="AF432" s="117" t="s">
        <v>1692</v>
      </c>
      <c r="AG432" s="91">
        <v>0</v>
      </c>
      <c r="AH432" s="91">
        <v>2</v>
      </c>
      <c r="AI432" s="91">
        <v>0</v>
      </c>
      <c r="AJ432" s="91">
        <v>1</v>
      </c>
      <c r="AK432" s="91">
        <v>3</v>
      </c>
      <c r="AL432" s="117" t="s">
        <v>1692</v>
      </c>
      <c r="AM432" s="91">
        <v>0</v>
      </c>
      <c r="AN432" s="91">
        <v>0</v>
      </c>
      <c r="AO432" s="91">
        <v>3</v>
      </c>
      <c r="AP432" s="91">
        <v>3</v>
      </c>
      <c r="AQ432" s="117" t="s">
        <v>1692</v>
      </c>
      <c r="AR432" s="91">
        <v>0</v>
      </c>
      <c r="AS432" s="91">
        <v>0</v>
      </c>
      <c r="AT432" s="91">
        <v>1</v>
      </c>
      <c r="AU432" s="91">
        <v>1</v>
      </c>
      <c r="AV432" s="91">
        <v>1</v>
      </c>
      <c r="AW432" s="91">
        <v>0</v>
      </c>
      <c r="AX432" s="91">
        <v>3</v>
      </c>
      <c r="AY432" s="117" t="s">
        <v>1692</v>
      </c>
      <c r="AZ432" s="91">
        <v>1</v>
      </c>
      <c r="BA432" s="91">
        <v>1</v>
      </c>
      <c r="BB432" s="91">
        <v>0</v>
      </c>
      <c r="BC432" s="91">
        <v>1</v>
      </c>
      <c r="BD432" s="91">
        <v>0</v>
      </c>
      <c r="BE432" s="91">
        <v>0</v>
      </c>
      <c r="BF432" s="91">
        <v>0</v>
      </c>
      <c r="BG432" s="91">
        <v>13</v>
      </c>
      <c r="BH432" s="91">
        <v>0</v>
      </c>
      <c r="BI432" s="91">
        <v>0</v>
      </c>
      <c r="BJ432" s="91">
        <v>13</v>
      </c>
      <c r="BK432" s="91">
        <v>1</v>
      </c>
      <c r="BL432" s="91">
        <v>0</v>
      </c>
      <c r="BM432" s="91">
        <v>0</v>
      </c>
      <c r="BN432" s="91">
        <v>0</v>
      </c>
      <c r="BO432" s="91">
        <v>1</v>
      </c>
      <c r="BP432" s="91">
        <v>44</v>
      </c>
      <c r="BQ432" s="91">
        <v>35</v>
      </c>
      <c r="BR432" s="91">
        <v>0</v>
      </c>
      <c r="BS432" s="91">
        <v>29</v>
      </c>
      <c r="BT432" s="91">
        <v>14</v>
      </c>
      <c r="BU432" s="91">
        <v>0</v>
      </c>
      <c r="BV432" s="91">
        <v>0</v>
      </c>
      <c r="BW432" s="91">
        <v>8</v>
      </c>
      <c r="BX432" s="91">
        <v>5</v>
      </c>
      <c r="BY432" s="91">
        <v>53</v>
      </c>
      <c r="BZ432" s="91">
        <v>1</v>
      </c>
      <c r="CA432" s="91">
        <v>0</v>
      </c>
      <c r="CB432" s="91">
        <v>2</v>
      </c>
      <c r="CC432" s="91">
        <v>9</v>
      </c>
      <c r="CD432" s="91">
        <v>6</v>
      </c>
      <c r="CE432" s="91">
        <v>1</v>
      </c>
      <c r="CF432" s="91">
        <v>3</v>
      </c>
      <c r="CG432" s="91">
        <v>4</v>
      </c>
      <c r="CH432" s="91">
        <v>0</v>
      </c>
      <c r="CI432" s="91">
        <v>0</v>
      </c>
      <c r="CJ432" s="91">
        <v>0</v>
      </c>
      <c r="CK432" s="91">
        <v>16</v>
      </c>
      <c r="CL432" s="91">
        <v>0</v>
      </c>
      <c r="CM432" s="91">
        <v>0</v>
      </c>
      <c r="CN432" s="91">
        <v>0</v>
      </c>
      <c r="CO432" s="91">
        <v>0</v>
      </c>
      <c r="CP432" s="91">
        <v>0</v>
      </c>
      <c r="CQ432" s="91">
        <v>0</v>
      </c>
      <c r="CR432" s="91">
        <v>0</v>
      </c>
      <c r="CS432" s="91">
        <v>0</v>
      </c>
      <c r="CT432" s="91">
        <v>0</v>
      </c>
      <c r="CU432" s="91">
        <v>0</v>
      </c>
      <c r="CV432" s="91">
        <v>0</v>
      </c>
      <c r="CW432" s="91">
        <v>0</v>
      </c>
      <c r="CX432" s="91">
        <v>0</v>
      </c>
      <c r="CY432" s="91">
        <v>0</v>
      </c>
      <c r="CZ432" s="91">
        <v>0</v>
      </c>
      <c r="DA432" s="91">
        <v>0</v>
      </c>
      <c r="DB432" s="91">
        <v>1</v>
      </c>
      <c r="DC432" s="91">
        <v>9</v>
      </c>
      <c r="DD432" s="91">
        <v>0</v>
      </c>
      <c r="DE432" s="91">
        <v>0</v>
      </c>
      <c r="DF432" s="91">
        <v>0</v>
      </c>
      <c r="DG432" s="91">
        <v>3</v>
      </c>
      <c r="DH432" s="91">
        <v>16</v>
      </c>
      <c r="DI432" s="91">
        <v>1</v>
      </c>
      <c r="DJ432" s="91">
        <v>0</v>
      </c>
      <c r="DK432" s="91">
        <v>0</v>
      </c>
      <c r="DL432" s="91">
        <v>0</v>
      </c>
      <c r="DM432" s="91">
        <v>0</v>
      </c>
      <c r="DN432" s="91">
        <v>0</v>
      </c>
      <c r="DO432" s="91">
        <v>0</v>
      </c>
      <c r="DP432" s="91">
        <v>0</v>
      </c>
      <c r="DQ432" s="91">
        <v>0</v>
      </c>
      <c r="DR432" s="91">
        <v>0</v>
      </c>
      <c r="DS432" s="91">
        <v>0</v>
      </c>
      <c r="DT432" s="91">
        <v>0</v>
      </c>
      <c r="DU432" s="91">
        <v>0</v>
      </c>
      <c r="DV432" s="91">
        <v>0</v>
      </c>
      <c r="DW432" s="91">
        <v>0</v>
      </c>
      <c r="DX432" s="91">
        <v>0</v>
      </c>
      <c r="DY432" s="91">
        <v>0</v>
      </c>
      <c r="DZ432" s="91">
        <v>0</v>
      </c>
      <c r="EA432" s="91">
        <v>1</v>
      </c>
      <c r="EB432" s="91">
        <v>0</v>
      </c>
      <c r="EC432" s="91">
        <v>0</v>
      </c>
      <c r="ED432" s="91">
        <v>0</v>
      </c>
      <c r="EE432" s="91">
        <v>0</v>
      </c>
      <c r="EF432" s="91">
        <v>0</v>
      </c>
      <c r="EG432" s="91">
        <v>1</v>
      </c>
      <c r="EH432" s="91">
        <v>0</v>
      </c>
      <c r="EI432" s="91">
        <v>0</v>
      </c>
      <c r="EJ432" s="91">
        <v>0</v>
      </c>
      <c r="EK432" s="91">
        <v>0</v>
      </c>
      <c r="EL432" s="91">
        <v>0</v>
      </c>
      <c r="EM432" s="91">
        <v>0</v>
      </c>
      <c r="EN432" s="91">
        <v>0</v>
      </c>
      <c r="EO432" s="91">
        <v>1</v>
      </c>
      <c r="EP432" s="91">
        <v>128</v>
      </c>
      <c r="EQ432" s="91">
        <v>0</v>
      </c>
      <c r="ER432" s="91">
        <v>0</v>
      </c>
      <c r="ES432" s="91">
        <v>0</v>
      </c>
      <c r="ET432" s="91">
        <v>0</v>
      </c>
      <c r="EU432" s="91">
        <v>1</v>
      </c>
      <c r="EV432" s="112" t="s">
        <v>5443</v>
      </c>
      <c r="EW432" s="91">
        <v>2</v>
      </c>
      <c r="EX432" s="112"/>
      <c r="EY432" s="112"/>
      <c r="EZ432" s="91">
        <v>1</v>
      </c>
      <c r="FA432" s="91">
        <v>1</v>
      </c>
      <c r="FB432" s="91">
        <v>1</v>
      </c>
      <c r="FC432" s="112"/>
      <c r="FD432" s="112"/>
      <c r="FE432" s="91">
        <v>0</v>
      </c>
      <c r="FF432" s="92">
        <v>0</v>
      </c>
      <c r="FG432" s="91">
        <v>0</v>
      </c>
      <c r="FH432" s="91">
        <v>0</v>
      </c>
      <c r="FI432" s="118">
        <v>9828</v>
      </c>
      <c r="FJ432" s="118">
        <v>182.55</v>
      </c>
      <c r="FK432" s="118">
        <v>28</v>
      </c>
      <c r="FL432" s="118">
        <v>18</v>
      </c>
    </row>
    <row r="433" spans="1:168" ht="71.25" x14ac:dyDescent="0.2">
      <c r="A433" s="112" t="s">
        <v>615</v>
      </c>
      <c r="B433" s="112" t="s">
        <v>647</v>
      </c>
      <c r="C433" s="91">
        <v>3</v>
      </c>
      <c r="D433" s="112" t="s">
        <v>1320</v>
      </c>
      <c r="E433" s="112" t="s">
        <v>5444</v>
      </c>
      <c r="F433" s="112" t="s">
        <v>5445</v>
      </c>
      <c r="G433" s="112">
        <v>67401</v>
      </c>
      <c r="H433" s="112" t="s">
        <v>647</v>
      </c>
      <c r="I433" s="112" t="s">
        <v>5446</v>
      </c>
      <c r="J433" s="112" t="s">
        <v>5447</v>
      </c>
      <c r="K433" s="112" t="s">
        <v>1841</v>
      </c>
      <c r="L433" s="112" t="s">
        <v>1842</v>
      </c>
      <c r="M433" s="112" t="s">
        <v>2511</v>
      </c>
      <c r="N433" s="112" t="s">
        <v>5448</v>
      </c>
      <c r="O433" s="112" t="s">
        <v>3588</v>
      </c>
      <c r="P433" s="112"/>
      <c r="Q433" s="112"/>
      <c r="R433" s="112" t="s">
        <v>1842</v>
      </c>
      <c r="S433" s="112" t="s">
        <v>2511</v>
      </c>
      <c r="T433" s="112" t="s">
        <v>5448</v>
      </c>
      <c r="U433" s="112" t="s">
        <v>3588</v>
      </c>
      <c r="V433" s="112">
        <v>568896189</v>
      </c>
      <c r="W433" s="112" t="s">
        <v>5449</v>
      </c>
      <c r="X433" s="91">
        <v>11</v>
      </c>
      <c r="Y433" s="91">
        <v>2</v>
      </c>
      <c r="Z433" s="91">
        <v>13</v>
      </c>
      <c r="AA433" s="92">
        <v>10.5</v>
      </c>
      <c r="AB433" s="92">
        <v>2</v>
      </c>
      <c r="AC433" s="92">
        <v>12.5</v>
      </c>
      <c r="AD433" s="117" t="s">
        <v>1692</v>
      </c>
      <c r="AE433" s="91">
        <v>6</v>
      </c>
      <c r="AF433" s="117" t="s">
        <v>1692</v>
      </c>
      <c r="AG433" s="91">
        <v>0</v>
      </c>
      <c r="AH433" s="91">
        <v>3</v>
      </c>
      <c r="AI433" s="91">
        <v>0</v>
      </c>
      <c r="AJ433" s="91">
        <v>8</v>
      </c>
      <c r="AK433" s="91">
        <v>11</v>
      </c>
      <c r="AL433" s="117" t="s">
        <v>1692</v>
      </c>
      <c r="AM433" s="91">
        <v>8</v>
      </c>
      <c r="AN433" s="91">
        <v>0</v>
      </c>
      <c r="AO433" s="91">
        <v>3</v>
      </c>
      <c r="AP433" s="91">
        <v>11</v>
      </c>
      <c r="AQ433" s="117" t="s">
        <v>1692</v>
      </c>
      <c r="AR433" s="91">
        <v>0</v>
      </c>
      <c r="AS433" s="91">
        <v>0</v>
      </c>
      <c r="AT433" s="91">
        <v>2</v>
      </c>
      <c r="AU433" s="91">
        <v>8</v>
      </c>
      <c r="AV433" s="91">
        <v>1</v>
      </c>
      <c r="AW433" s="91">
        <v>0</v>
      </c>
      <c r="AX433" s="91">
        <v>11</v>
      </c>
      <c r="AY433" s="117" t="s">
        <v>1692</v>
      </c>
      <c r="AZ433" s="91">
        <v>1</v>
      </c>
      <c r="BA433" s="91">
        <v>1</v>
      </c>
      <c r="BB433" s="91">
        <v>1</v>
      </c>
      <c r="BC433" s="91">
        <v>1</v>
      </c>
      <c r="BD433" s="91">
        <v>4</v>
      </c>
      <c r="BE433" s="91">
        <v>1</v>
      </c>
      <c r="BF433" s="91">
        <v>0</v>
      </c>
      <c r="BG433" s="91">
        <v>55</v>
      </c>
      <c r="BH433" s="91">
        <v>2</v>
      </c>
      <c r="BI433" s="91">
        <v>0</v>
      </c>
      <c r="BJ433" s="91">
        <v>91</v>
      </c>
      <c r="BK433" s="91">
        <v>1</v>
      </c>
      <c r="BL433" s="91">
        <v>0</v>
      </c>
      <c r="BM433" s="91">
        <v>0</v>
      </c>
      <c r="BN433" s="91">
        <v>17</v>
      </c>
      <c r="BO433" s="91">
        <v>61</v>
      </c>
      <c r="BP433" s="91">
        <v>115</v>
      </c>
      <c r="BQ433" s="91">
        <v>77</v>
      </c>
      <c r="BR433" s="91">
        <v>6</v>
      </c>
      <c r="BS433" s="91">
        <v>63</v>
      </c>
      <c r="BT433" s="91">
        <v>59</v>
      </c>
      <c r="BU433" s="91">
        <v>0</v>
      </c>
      <c r="BV433" s="91">
        <v>0</v>
      </c>
      <c r="BW433" s="91">
        <v>18</v>
      </c>
      <c r="BX433" s="91">
        <v>2</v>
      </c>
      <c r="BY433" s="91">
        <v>185</v>
      </c>
      <c r="BZ433" s="91">
        <v>23</v>
      </c>
      <c r="CA433" s="91">
        <v>1</v>
      </c>
      <c r="CB433" s="91">
        <v>15</v>
      </c>
      <c r="CC433" s="91">
        <v>38</v>
      </c>
      <c r="CD433" s="91">
        <v>23</v>
      </c>
      <c r="CE433" s="91">
        <v>14</v>
      </c>
      <c r="CF433" s="91">
        <v>20</v>
      </c>
      <c r="CG433" s="91">
        <v>6</v>
      </c>
      <c r="CH433" s="91">
        <v>2</v>
      </c>
      <c r="CI433" s="91">
        <v>0</v>
      </c>
      <c r="CJ433" s="91">
        <v>2</v>
      </c>
      <c r="CK433" s="91">
        <v>20</v>
      </c>
      <c r="CL433" s="91">
        <v>0</v>
      </c>
      <c r="CM433" s="91">
        <v>2</v>
      </c>
      <c r="CN433" s="91">
        <v>1</v>
      </c>
      <c r="CO433" s="91">
        <v>1</v>
      </c>
      <c r="CP433" s="91">
        <v>0</v>
      </c>
      <c r="CQ433" s="91">
        <v>0</v>
      </c>
      <c r="CR433" s="91">
        <v>0</v>
      </c>
      <c r="CS433" s="91">
        <v>0</v>
      </c>
      <c r="CT433" s="91">
        <v>0</v>
      </c>
      <c r="CU433" s="91">
        <v>0</v>
      </c>
      <c r="CV433" s="91">
        <v>50000</v>
      </c>
      <c r="CW433" s="91">
        <v>30000</v>
      </c>
      <c r="CX433" s="91">
        <v>0</v>
      </c>
      <c r="CY433" s="91">
        <v>0</v>
      </c>
      <c r="CZ433" s="91">
        <v>60000</v>
      </c>
      <c r="DA433" s="91">
        <v>0</v>
      </c>
      <c r="DB433" s="91">
        <v>0</v>
      </c>
      <c r="DC433" s="91">
        <v>58</v>
      </c>
      <c r="DD433" s="91">
        <v>16</v>
      </c>
      <c r="DE433" s="91">
        <v>0</v>
      </c>
      <c r="DF433" s="91">
        <v>0</v>
      </c>
      <c r="DG433" s="91">
        <v>22</v>
      </c>
      <c r="DH433" s="91">
        <v>31</v>
      </c>
      <c r="DI433" s="91">
        <v>19</v>
      </c>
      <c r="DJ433" s="91">
        <v>0</v>
      </c>
      <c r="DK433" s="91">
        <v>0</v>
      </c>
      <c r="DL433" s="91">
        <v>0</v>
      </c>
      <c r="DM433" s="91">
        <v>0</v>
      </c>
      <c r="DN433" s="91">
        <v>0</v>
      </c>
      <c r="DO433" s="91">
        <v>0</v>
      </c>
      <c r="DP433" s="91">
        <v>0</v>
      </c>
      <c r="DQ433" s="91">
        <v>0</v>
      </c>
      <c r="DR433" s="91">
        <v>0</v>
      </c>
      <c r="DS433" s="91">
        <v>0</v>
      </c>
      <c r="DT433" s="91">
        <v>0</v>
      </c>
      <c r="DU433" s="91">
        <v>0</v>
      </c>
      <c r="DV433" s="91">
        <v>0</v>
      </c>
      <c r="DW433" s="91">
        <v>0</v>
      </c>
      <c r="DX433" s="91">
        <v>0</v>
      </c>
      <c r="DY433" s="91">
        <v>0</v>
      </c>
      <c r="DZ433" s="91">
        <v>0</v>
      </c>
      <c r="EA433" s="91">
        <v>1</v>
      </c>
      <c r="EB433" s="91">
        <v>0</v>
      </c>
      <c r="EC433" s="91">
        <v>0</v>
      </c>
      <c r="ED433" s="91">
        <v>0</v>
      </c>
      <c r="EE433" s="91">
        <v>0</v>
      </c>
      <c r="EF433" s="91">
        <v>0</v>
      </c>
      <c r="EG433" s="91">
        <v>6</v>
      </c>
      <c r="EH433" s="91">
        <v>1</v>
      </c>
      <c r="EI433" s="91">
        <v>5</v>
      </c>
      <c r="EJ433" s="91">
        <v>3</v>
      </c>
      <c r="EK433" s="91">
        <v>0</v>
      </c>
      <c r="EL433" s="91">
        <v>0</v>
      </c>
      <c r="EM433" s="91">
        <v>0</v>
      </c>
      <c r="EN433" s="91">
        <v>0</v>
      </c>
      <c r="EO433" s="91">
        <v>5</v>
      </c>
      <c r="EP433" s="91">
        <v>621</v>
      </c>
      <c r="EQ433" s="91">
        <v>1</v>
      </c>
      <c r="ER433" s="91">
        <v>0</v>
      </c>
      <c r="ES433" s="91">
        <v>0</v>
      </c>
      <c r="ET433" s="91">
        <v>0</v>
      </c>
      <c r="EU433" s="91">
        <v>1</v>
      </c>
      <c r="EV433" s="112" t="s">
        <v>5450</v>
      </c>
      <c r="EW433" s="91">
        <v>2</v>
      </c>
      <c r="EX433" s="112" t="s">
        <v>5451</v>
      </c>
      <c r="EY433" s="112" t="s">
        <v>5452</v>
      </c>
      <c r="EZ433" s="91">
        <v>1</v>
      </c>
      <c r="FA433" s="91">
        <v>1</v>
      </c>
      <c r="FB433" s="91">
        <v>1</v>
      </c>
      <c r="FC433" s="112" t="s">
        <v>1845</v>
      </c>
      <c r="FD433" s="112" t="s">
        <v>1845</v>
      </c>
      <c r="FE433" s="91">
        <v>50355</v>
      </c>
      <c r="FF433" s="92">
        <v>359.1266</v>
      </c>
      <c r="FG433" s="91">
        <v>42</v>
      </c>
      <c r="FH433" s="91">
        <v>42</v>
      </c>
      <c r="FI433" s="118">
        <v>50048</v>
      </c>
      <c r="FJ433" s="118">
        <v>359.12</v>
      </c>
      <c r="FK433" s="118">
        <v>42</v>
      </c>
      <c r="FL433" s="118">
        <v>42</v>
      </c>
    </row>
    <row r="434" spans="1:168" ht="42.75" x14ac:dyDescent="0.2">
      <c r="A434" s="112" t="s">
        <v>615</v>
      </c>
      <c r="B434" s="112" t="s">
        <v>648</v>
      </c>
      <c r="C434" s="91">
        <v>2</v>
      </c>
      <c r="D434" s="112" t="s">
        <v>1324</v>
      </c>
      <c r="E434" s="112" t="s">
        <v>3060</v>
      </c>
      <c r="F434" s="116" t="s">
        <v>5453</v>
      </c>
      <c r="G434" s="112">
        <v>58914</v>
      </c>
      <c r="H434" s="112" t="s">
        <v>648</v>
      </c>
      <c r="I434" s="112" t="s">
        <v>5454</v>
      </c>
      <c r="J434" s="112" t="s">
        <v>5455</v>
      </c>
      <c r="K434" s="112" t="s">
        <v>2182</v>
      </c>
      <c r="L434" s="112" t="s">
        <v>1842</v>
      </c>
      <c r="M434" s="112" t="s">
        <v>3225</v>
      </c>
      <c r="N434" s="112" t="s">
        <v>3201</v>
      </c>
      <c r="O434" s="112"/>
      <c r="P434" s="112">
        <v>567584925</v>
      </c>
      <c r="Q434" s="112" t="s">
        <v>5456</v>
      </c>
      <c r="R434" s="112" t="s">
        <v>1833</v>
      </c>
      <c r="S434" s="112" t="s">
        <v>1949</v>
      </c>
      <c r="T434" s="112" t="s">
        <v>5457</v>
      </c>
      <c r="U434" s="112"/>
      <c r="V434" s="112">
        <v>563034143</v>
      </c>
      <c r="W434" s="112" t="s">
        <v>5458</v>
      </c>
      <c r="X434" s="91">
        <v>3</v>
      </c>
      <c r="Y434" s="91">
        <v>0</v>
      </c>
      <c r="Z434" s="91">
        <v>3</v>
      </c>
      <c r="AA434" s="92">
        <v>3</v>
      </c>
      <c r="AB434" s="92">
        <v>0</v>
      </c>
      <c r="AC434" s="92">
        <v>3</v>
      </c>
      <c r="AD434" s="117" t="s">
        <v>1692</v>
      </c>
      <c r="AE434" s="91">
        <v>3</v>
      </c>
      <c r="AF434" s="117" t="s">
        <v>1692</v>
      </c>
      <c r="AG434" s="91">
        <v>0</v>
      </c>
      <c r="AH434" s="91">
        <v>0</v>
      </c>
      <c r="AI434" s="91">
        <v>1</v>
      </c>
      <c r="AJ434" s="91">
        <v>2</v>
      </c>
      <c r="AK434" s="91">
        <v>3</v>
      </c>
      <c r="AL434" s="117" t="s">
        <v>1692</v>
      </c>
      <c r="AM434" s="91">
        <v>1</v>
      </c>
      <c r="AN434" s="91">
        <v>0</v>
      </c>
      <c r="AO434" s="91">
        <v>2</v>
      </c>
      <c r="AP434" s="91">
        <v>3</v>
      </c>
      <c r="AQ434" s="117" t="s">
        <v>1692</v>
      </c>
      <c r="AR434" s="91">
        <v>0</v>
      </c>
      <c r="AS434" s="91">
        <v>0</v>
      </c>
      <c r="AT434" s="91">
        <v>0</v>
      </c>
      <c r="AU434" s="91">
        <v>3</v>
      </c>
      <c r="AV434" s="91">
        <v>0</v>
      </c>
      <c r="AW434" s="91">
        <v>0</v>
      </c>
      <c r="AX434" s="91">
        <v>3</v>
      </c>
      <c r="AY434" s="117" t="s">
        <v>1692</v>
      </c>
      <c r="AZ434" s="91">
        <v>1</v>
      </c>
      <c r="BA434" s="91">
        <v>1</v>
      </c>
      <c r="BB434" s="91">
        <v>0</v>
      </c>
      <c r="BC434" s="91">
        <v>1</v>
      </c>
      <c r="BD434" s="91">
        <v>49</v>
      </c>
      <c r="BE434" s="91">
        <v>2</v>
      </c>
      <c r="BF434" s="91">
        <v>0</v>
      </c>
      <c r="BG434" s="91">
        <v>13</v>
      </c>
      <c r="BH434" s="91">
        <v>0</v>
      </c>
      <c r="BI434" s="91">
        <v>0</v>
      </c>
      <c r="BJ434" s="91">
        <v>10</v>
      </c>
      <c r="BK434" s="91">
        <v>1</v>
      </c>
      <c r="BL434" s="91">
        <v>0</v>
      </c>
      <c r="BM434" s="91">
        <v>0</v>
      </c>
      <c r="BN434" s="91">
        <v>3</v>
      </c>
      <c r="BO434" s="91">
        <v>8</v>
      </c>
      <c r="BP434" s="91">
        <v>81</v>
      </c>
      <c r="BQ434" s="91">
        <v>41</v>
      </c>
      <c r="BR434" s="91">
        <v>1</v>
      </c>
      <c r="BS434" s="91">
        <v>22</v>
      </c>
      <c r="BT434" s="91">
        <v>26</v>
      </c>
      <c r="BU434" s="91">
        <v>0</v>
      </c>
      <c r="BV434" s="91">
        <v>0</v>
      </c>
      <c r="BW434" s="91">
        <v>6</v>
      </c>
      <c r="BX434" s="91">
        <v>11</v>
      </c>
      <c r="BY434" s="91">
        <v>39</v>
      </c>
      <c r="BZ434" s="91">
        <v>3</v>
      </c>
      <c r="CA434" s="91">
        <v>2</v>
      </c>
      <c r="CB434" s="91">
        <v>2</v>
      </c>
      <c r="CC434" s="91">
        <v>42</v>
      </c>
      <c r="CD434" s="91">
        <v>9</v>
      </c>
      <c r="CE434" s="91">
        <v>0</v>
      </c>
      <c r="CF434" s="91">
        <v>12</v>
      </c>
      <c r="CG434" s="91">
        <v>4</v>
      </c>
      <c r="CH434" s="91">
        <v>0</v>
      </c>
      <c r="CI434" s="91">
        <v>0</v>
      </c>
      <c r="CJ434" s="91">
        <v>0</v>
      </c>
      <c r="CK434" s="91">
        <v>2</v>
      </c>
      <c r="CL434" s="91">
        <v>0</v>
      </c>
      <c r="CM434" s="91">
        <v>0</v>
      </c>
      <c r="CN434" s="91">
        <v>0</v>
      </c>
      <c r="CO434" s="91">
        <v>0</v>
      </c>
      <c r="CP434" s="91">
        <v>2</v>
      </c>
      <c r="CQ434" s="91">
        <v>0</v>
      </c>
      <c r="CR434" s="91">
        <v>0</v>
      </c>
      <c r="CS434" s="91">
        <v>0</v>
      </c>
      <c r="CT434" s="91">
        <v>3</v>
      </c>
      <c r="CU434" s="91">
        <v>0</v>
      </c>
      <c r="CV434" s="91">
        <v>0</v>
      </c>
      <c r="CW434" s="91">
        <v>0</v>
      </c>
      <c r="CX434" s="91">
        <v>0</v>
      </c>
      <c r="CY434" s="91">
        <v>0</v>
      </c>
      <c r="CZ434" s="91">
        <v>0</v>
      </c>
      <c r="DA434" s="91">
        <v>0</v>
      </c>
      <c r="DB434" s="91">
        <v>0</v>
      </c>
      <c r="DC434" s="91">
        <v>46</v>
      </c>
      <c r="DD434" s="91">
        <v>3</v>
      </c>
      <c r="DE434" s="91">
        <v>0</v>
      </c>
      <c r="DF434" s="91">
        <v>0</v>
      </c>
      <c r="DG434" s="91">
        <v>0</v>
      </c>
      <c r="DH434" s="91">
        <v>0</v>
      </c>
      <c r="DI434" s="91">
        <v>0</v>
      </c>
      <c r="DJ434" s="91">
        <v>0</v>
      </c>
      <c r="DK434" s="91">
        <v>0</v>
      </c>
      <c r="DL434" s="91">
        <v>0</v>
      </c>
      <c r="DM434" s="91">
        <v>0</v>
      </c>
      <c r="DN434" s="91">
        <v>0</v>
      </c>
      <c r="DO434" s="91">
        <v>0</v>
      </c>
      <c r="DP434" s="91">
        <v>0</v>
      </c>
      <c r="DQ434" s="91">
        <v>0</v>
      </c>
      <c r="DR434" s="91">
        <v>0</v>
      </c>
      <c r="DS434" s="91">
        <v>0</v>
      </c>
      <c r="DT434" s="91">
        <v>0</v>
      </c>
      <c r="DU434" s="91">
        <v>0</v>
      </c>
      <c r="DV434" s="91">
        <v>0</v>
      </c>
      <c r="DW434" s="91">
        <v>0</v>
      </c>
      <c r="DX434" s="91">
        <v>0</v>
      </c>
      <c r="DY434" s="91">
        <v>0</v>
      </c>
      <c r="DZ434" s="91">
        <v>0</v>
      </c>
      <c r="EA434" s="91">
        <v>0</v>
      </c>
      <c r="EB434" s="91">
        <v>0</v>
      </c>
      <c r="EC434" s="91">
        <v>0</v>
      </c>
      <c r="ED434" s="91">
        <v>0</v>
      </c>
      <c r="EE434" s="91">
        <v>0</v>
      </c>
      <c r="EF434" s="91">
        <v>0</v>
      </c>
      <c r="EG434" s="91">
        <v>0</v>
      </c>
      <c r="EH434" s="91">
        <v>0</v>
      </c>
      <c r="EI434" s="91">
        <v>0</v>
      </c>
      <c r="EJ434" s="91">
        <v>0</v>
      </c>
      <c r="EK434" s="91">
        <v>0</v>
      </c>
      <c r="EL434" s="91">
        <v>0</v>
      </c>
      <c r="EM434" s="91">
        <v>0</v>
      </c>
      <c r="EN434" s="91">
        <v>0</v>
      </c>
      <c r="EO434" s="91">
        <v>52</v>
      </c>
      <c r="EP434" s="91">
        <v>192</v>
      </c>
      <c r="EQ434" s="91">
        <v>0</v>
      </c>
      <c r="ER434" s="91">
        <v>0</v>
      </c>
      <c r="ES434" s="91">
        <v>0</v>
      </c>
      <c r="ET434" s="91">
        <v>0</v>
      </c>
      <c r="EU434" s="91">
        <v>1</v>
      </c>
      <c r="EV434" s="112" t="s">
        <v>5459</v>
      </c>
      <c r="EW434" s="91">
        <v>2</v>
      </c>
      <c r="EX434" s="112" t="s">
        <v>5460</v>
      </c>
      <c r="EY434" s="112" t="s">
        <v>5461</v>
      </c>
      <c r="EZ434" s="91">
        <v>1</v>
      </c>
      <c r="FA434" s="91">
        <v>1</v>
      </c>
      <c r="FB434" s="91">
        <v>1</v>
      </c>
      <c r="FC434" s="112"/>
      <c r="FD434" s="112"/>
      <c r="FE434" s="91">
        <v>10346</v>
      </c>
      <c r="FF434" s="92">
        <v>144.87</v>
      </c>
      <c r="FG434" s="91">
        <v>14</v>
      </c>
      <c r="FH434" s="91">
        <v>12</v>
      </c>
      <c r="FI434" s="118">
        <v>9808</v>
      </c>
      <c r="FJ434" s="118">
        <v>144.86000000000001</v>
      </c>
      <c r="FK434" s="118">
        <v>12</v>
      </c>
      <c r="FL434" s="118">
        <v>11</v>
      </c>
    </row>
    <row r="435" spans="1:168" ht="114" x14ac:dyDescent="0.2">
      <c r="A435" s="112" t="s">
        <v>615</v>
      </c>
      <c r="B435" s="112" t="s">
        <v>649</v>
      </c>
      <c r="C435" s="91">
        <v>2</v>
      </c>
      <c r="D435" s="112" t="s">
        <v>1348</v>
      </c>
      <c r="E435" s="112" t="s">
        <v>2142</v>
      </c>
      <c r="F435" s="112">
        <v>87</v>
      </c>
      <c r="G435" s="112">
        <v>59501</v>
      </c>
      <c r="H435" s="112" t="s">
        <v>649</v>
      </c>
      <c r="I435" s="112" t="s">
        <v>5462</v>
      </c>
      <c r="J435" s="112" t="s">
        <v>5463</v>
      </c>
      <c r="K435" s="112" t="s">
        <v>2145</v>
      </c>
      <c r="L435" s="112" t="s">
        <v>1842</v>
      </c>
      <c r="M435" s="112" t="s">
        <v>3610</v>
      </c>
      <c r="N435" s="112" t="s">
        <v>5464</v>
      </c>
      <c r="O435" s="112"/>
      <c r="P435" s="112">
        <v>566789140</v>
      </c>
      <c r="Q435" s="112" t="s">
        <v>5465</v>
      </c>
      <c r="R435" s="112" t="s">
        <v>1842</v>
      </c>
      <c r="S435" s="112" t="s">
        <v>3610</v>
      </c>
      <c r="T435" s="112" t="s">
        <v>5464</v>
      </c>
      <c r="U435" s="112"/>
      <c r="V435" s="112">
        <v>566789140</v>
      </c>
      <c r="W435" s="112" t="s">
        <v>5465</v>
      </c>
      <c r="X435" s="91">
        <v>4</v>
      </c>
      <c r="Y435" s="91">
        <v>0</v>
      </c>
      <c r="Z435" s="91">
        <v>4</v>
      </c>
      <c r="AA435" s="92">
        <v>3.6</v>
      </c>
      <c r="AB435" s="92">
        <v>0</v>
      </c>
      <c r="AC435" s="92">
        <v>3.6</v>
      </c>
      <c r="AD435" s="117" t="s">
        <v>1692</v>
      </c>
      <c r="AE435" s="91">
        <v>3</v>
      </c>
      <c r="AF435" s="117" t="s">
        <v>1692</v>
      </c>
      <c r="AG435" s="91">
        <v>0</v>
      </c>
      <c r="AH435" s="91">
        <v>2</v>
      </c>
      <c r="AI435" s="91">
        <v>0</v>
      </c>
      <c r="AJ435" s="91">
        <v>2</v>
      </c>
      <c r="AK435" s="91">
        <v>4</v>
      </c>
      <c r="AL435" s="117" t="s">
        <v>1692</v>
      </c>
      <c r="AM435" s="91">
        <v>1</v>
      </c>
      <c r="AN435" s="91">
        <v>0</v>
      </c>
      <c r="AO435" s="91">
        <v>3</v>
      </c>
      <c r="AP435" s="91">
        <v>4</v>
      </c>
      <c r="AQ435" s="117" t="s">
        <v>1692</v>
      </c>
      <c r="AR435" s="91">
        <v>0</v>
      </c>
      <c r="AS435" s="91">
        <v>0</v>
      </c>
      <c r="AT435" s="91">
        <v>0</v>
      </c>
      <c r="AU435" s="91">
        <v>3</v>
      </c>
      <c r="AV435" s="91">
        <v>1</v>
      </c>
      <c r="AW435" s="91">
        <v>0</v>
      </c>
      <c r="AX435" s="91">
        <v>4</v>
      </c>
      <c r="AY435" s="117" t="s">
        <v>1692</v>
      </c>
      <c r="AZ435" s="91">
        <v>1</v>
      </c>
      <c r="BA435" s="91">
        <v>1</v>
      </c>
      <c r="BB435" s="91">
        <v>1</v>
      </c>
      <c r="BC435" s="91">
        <v>1</v>
      </c>
      <c r="BD435" s="91">
        <v>22</v>
      </c>
      <c r="BE435" s="91">
        <v>1</v>
      </c>
      <c r="BF435" s="91">
        <v>0</v>
      </c>
      <c r="BG435" s="91">
        <v>20</v>
      </c>
      <c r="BH435" s="91">
        <v>6</v>
      </c>
      <c r="BI435" s="91">
        <v>0</v>
      </c>
      <c r="BJ435" s="91">
        <v>0</v>
      </c>
      <c r="BK435" s="91">
        <v>20</v>
      </c>
      <c r="BL435" s="91">
        <v>0</v>
      </c>
      <c r="BM435" s="91">
        <v>0</v>
      </c>
      <c r="BN435" s="91">
        <v>0</v>
      </c>
      <c r="BO435" s="91">
        <v>19</v>
      </c>
      <c r="BP435" s="91">
        <v>83</v>
      </c>
      <c r="BQ435" s="91">
        <v>83</v>
      </c>
      <c r="BR435" s="91">
        <v>2</v>
      </c>
      <c r="BS435" s="91">
        <v>16</v>
      </c>
      <c r="BT435" s="91">
        <v>5</v>
      </c>
      <c r="BU435" s="91">
        <v>1</v>
      </c>
      <c r="BV435" s="91">
        <v>0</v>
      </c>
      <c r="BW435" s="91">
        <v>17</v>
      </c>
      <c r="BX435" s="91">
        <v>1</v>
      </c>
      <c r="BY435" s="91">
        <v>52</v>
      </c>
      <c r="BZ435" s="91">
        <v>11</v>
      </c>
      <c r="CA435" s="91">
        <v>4</v>
      </c>
      <c r="CB435" s="91">
        <v>3</v>
      </c>
      <c r="CC435" s="91">
        <v>32</v>
      </c>
      <c r="CD435" s="91">
        <v>4</v>
      </c>
      <c r="CE435" s="91">
        <v>0</v>
      </c>
      <c r="CF435" s="91">
        <v>17</v>
      </c>
      <c r="CG435" s="91">
        <v>0</v>
      </c>
      <c r="CH435" s="91">
        <v>1</v>
      </c>
      <c r="CI435" s="91">
        <v>0</v>
      </c>
      <c r="CJ435" s="91">
        <v>0</v>
      </c>
      <c r="CK435" s="91">
        <v>23</v>
      </c>
      <c r="CL435" s="91">
        <v>0</v>
      </c>
      <c r="CM435" s="91">
        <v>0</v>
      </c>
      <c r="CN435" s="91">
        <v>0</v>
      </c>
      <c r="CO435" s="91">
        <v>0</v>
      </c>
      <c r="CP435" s="91">
        <v>0</v>
      </c>
      <c r="CQ435" s="91">
        <v>0</v>
      </c>
      <c r="CR435" s="91">
        <v>0</v>
      </c>
      <c r="CS435" s="91">
        <v>0</v>
      </c>
      <c r="CT435" s="91">
        <v>0</v>
      </c>
      <c r="CU435" s="91">
        <v>0</v>
      </c>
      <c r="CV435" s="91">
        <v>0</v>
      </c>
      <c r="CW435" s="91">
        <v>0</v>
      </c>
      <c r="CX435" s="91">
        <v>0</v>
      </c>
      <c r="CY435" s="91">
        <v>0</v>
      </c>
      <c r="CZ435" s="91">
        <v>0</v>
      </c>
      <c r="DA435" s="91">
        <v>0</v>
      </c>
      <c r="DB435" s="91">
        <v>0</v>
      </c>
      <c r="DC435" s="91">
        <v>27</v>
      </c>
      <c r="DD435" s="91">
        <v>10</v>
      </c>
      <c r="DE435" s="91">
        <v>1</v>
      </c>
      <c r="DF435" s="91">
        <v>3</v>
      </c>
      <c r="DG435" s="91">
        <v>4</v>
      </c>
      <c r="DH435" s="91">
        <v>21</v>
      </c>
      <c r="DI435" s="91">
        <v>7</v>
      </c>
      <c r="DJ435" s="91">
        <v>0</v>
      </c>
      <c r="DK435" s="91">
        <v>0</v>
      </c>
      <c r="DL435" s="91">
        <v>0</v>
      </c>
      <c r="DM435" s="91">
        <v>0</v>
      </c>
      <c r="DN435" s="91">
        <v>0</v>
      </c>
      <c r="DO435" s="91">
        <v>0</v>
      </c>
      <c r="DP435" s="91">
        <v>0</v>
      </c>
      <c r="DQ435" s="91">
        <v>0</v>
      </c>
      <c r="DR435" s="91">
        <v>0</v>
      </c>
      <c r="DS435" s="91">
        <v>0</v>
      </c>
      <c r="DT435" s="91">
        <v>0</v>
      </c>
      <c r="DU435" s="91">
        <v>0</v>
      </c>
      <c r="DV435" s="91">
        <v>0</v>
      </c>
      <c r="DW435" s="91">
        <v>0</v>
      </c>
      <c r="DX435" s="91">
        <v>0</v>
      </c>
      <c r="DY435" s="91">
        <v>0</v>
      </c>
      <c r="DZ435" s="91">
        <v>0</v>
      </c>
      <c r="EA435" s="91">
        <v>7</v>
      </c>
      <c r="EB435" s="91">
        <v>0</v>
      </c>
      <c r="EC435" s="91">
        <v>0</v>
      </c>
      <c r="ED435" s="91">
        <v>0</v>
      </c>
      <c r="EE435" s="91">
        <v>0</v>
      </c>
      <c r="EF435" s="91">
        <v>0</v>
      </c>
      <c r="EG435" s="91">
        <v>2</v>
      </c>
      <c r="EH435" s="91">
        <v>0</v>
      </c>
      <c r="EI435" s="91">
        <v>0</v>
      </c>
      <c r="EJ435" s="91">
        <v>0</v>
      </c>
      <c r="EK435" s="91">
        <v>0</v>
      </c>
      <c r="EL435" s="91">
        <v>2</v>
      </c>
      <c r="EM435" s="91">
        <v>0</v>
      </c>
      <c r="EN435" s="91">
        <v>0</v>
      </c>
      <c r="EO435" s="91">
        <v>1</v>
      </c>
      <c r="EP435" s="91">
        <v>298</v>
      </c>
      <c r="EQ435" s="91">
        <v>0</v>
      </c>
      <c r="ER435" s="91">
        <v>0</v>
      </c>
      <c r="ES435" s="91">
        <v>0</v>
      </c>
      <c r="ET435" s="91">
        <v>0</v>
      </c>
      <c r="EU435" s="91">
        <v>1</v>
      </c>
      <c r="EV435" s="112" t="s">
        <v>5466</v>
      </c>
      <c r="EW435" s="91">
        <v>2</v>
      </c>
      <c r="EX435" s="112"/>
      <c r="EY435" s="112" t="s">
        <v>3336</v>
      </c>
      <c r="EZ435" s="91">
        <v>1</v>
      </c>
      <c r="FA435" s="91">
        <v>1</v>
      </c>
      <c r="FB435" s="91">
        <v>1</v>
      </c>
      <c r="FC435" s="112" t="s">
        <v>5467</v>
      </c>
      <c r="FD435" s="112" t="s">
        <v>5468</v>
      </c>
      <c r="FE435" s="91">
        <v>8758</v>
      </c>
      <c r="FF435" s="92">
        <v>120.686801</v>
      </c>
      <c r="FG435" s="91">
        <v>15</v>
      </c>
      <c r="FH435" s="91">
        <v>15</v>
      </c>
      <c r="FI435" s="118">
        <v>8854</v>
      </c>
      <c r="FJ435" s="118">
        <v>120.68</v>
      </c>
      <c r="FK435" s="118">
        <v>15</v>
      </c>
      <c r="FL435" s="118">
        <v>15</v>
      </c>
    </row>
    <row r="436" spans="1:168" ht="28.5" x14ac:dyDescent="0.2">
      <c r="A436" s="112" t="s">
        <v>615</v>
      </c>
      <c r="B436" s="112" t="s">
        <v>650</v>
      </c>
      <c r="C436" s="91">
        <v>3</v>
      </c>
      <c r="D436" s="112" t="s">
        <v>1355</v>
      </c>
      <c r="E436" s="112" t="s">
        <v>5469</v>
      </c>
      <c r="F436" s="116" t="s">
        <v>5470</v>
      </c>
      <c r="G436" s="112">
        <v>59413</v>
      </c>
      <c r="H436" s="112" t="s">
        <v>650</v>
      </c>
      <c r="I436" s="112" t="s">
        <v>5471</v>
      </c>
      <c r="J436" s="112" t="s">
        <v>5472</v>
      </c>
      <c r="K436" s="112" t="s">
        <v>2237</v>
      </c>
      <c r="L436" s="112" t="s">
        <v>1842</v>
      </c>
      <c r="M436" s="112" t="s">
        <v>2991</v>
      </c>
      <c r="N436" s="112" t="s">
        <v>5473</v>
      </c>
      <c r="O436" s="112"/>
      <c r="P436" s="112">
        <v>566781200</v>
      </c>
      <c r="Q436" s="112" t="s">
        <v>5474</v>
      </c>
      <c r="R436" s="112"/>
      <c r="S436" s="112" t="s">
        <v>5475</v>
      </c>
      <c r="T436" s="112" t="s">
        <v>5476</v>
      </c>
      <c r="U436" s="112"/>
      <c r="V436" s="112">
        <v>566781203</v>
      </c>
      <c r="W436" s="112" t="s">
        <v>5477</v>
      </c>
      <c r="X436" s="91">
        <v>4</v>
      </c>
      <c r="Y436" s="91">
        <v>1</v>
      </c>
      <c r="Z436" s="91">
        <v>5</v>
      </c>
      <c r="AA436" s="92">
        <v>4</v>
      </c>
      <c r="AB436" s="92">
        <v>1</v>
      </c>
      <c r="AC436" s="92">
        <v>5</v>
      </c>
      <c r="AD436" s="117" t="s">
        <v>1692</v>
      </c>
      <c r="AE436" s="91">
        <v>4</v>
      </c>
      <c r="AF436" s="117" t="s">
        <v>1692</v>
      </c>
      <c r="AG436" s="91">
        <v>0</v>
      </c>
      <c r="AH436" s="91">
        <v>2</v>
      </c>
      <c r="AI436" s="91">
        <v>0</v>
      </c>
      <c r="AJ436" s="91">
        <v>2</v>
      </c>
      <c r="AK436" s="91">
        <v>4</v>
      </c>
      <c r="AL436" s="117" t="s">
        <v>1692</v>
      </c>
      <c r="AM436" s="91">
        <v>0</v>
      </c>
      <c r="AN436" s="91">
        <v>1</v>
      </c>
      <c r="AO436" s="91">
        <v>3</v>
      </c>
      <c r="AP436" s="91">
        <v>4</v>
      </c>
      <c r="AQ436" s="117" t="s">
        <v>1692</v>
      </c>
      <c r="AR436" s="91">
        <v>0</v>
      </c>
      <c r="AS436" s="91">
        <v>0</v>
      </c>
      <c r="AT436" s="91">
        <v>0</v>
      </c>
      <c r="AU436" s="91">
        <v>4</v>
      </c>
      <c r="AV436" s="91">
        <v>0</v>
      </c>
      <c r="AW436" s="91">
        <v>0</v>
      </c>
      <c r="AX436" s="91">
        <v>4</v>
      </c>
      <c r="AY436" s="117" t="s">
        <v>1692</v>
      </c>
      <c r="AZ436" s="91">
        <v>1</v>
      </c>
      <c r="BA436" s="91">
        <v>1</v>
      </c>
      <c r="BB436" s="91">
        <v>1</v>
      </c>
      <c r="BC436" s="91">
        <v>1</v>
      </c>
      <c r="BD436" s="91">
        <v>0</v>
      </c>
      <c r="BE436" s="91">
        <v>0</v>
      </c>
      <c r="BF436" s="91">
        <v>0</v>
      </c>
      <c r="BG436" s="91">
        <v>31</v>
      </c>
      <c r="BH436" s="91">
        <v>0</v>
      </c>
      <c r="BI436" s="91">
        <v>0</v>
      </c>
      <c r="BJ436" s="91">
        <v>0</v>
      </c>
      <c r="BK436" s="91">
        <v>46</v>
      </c>
      <c r="BL436" s="91">
        <v>0</v>
      </c>
      <c r="BM436" s="91">
        <v>0</v>
      </c>
      <c r="BN436" s="91">
        <v>0</v>
      </c>
      <c r="BO436" s="91">
        <v>3</v>
      </c>
      <c r="BP436" s="91">
        <v>192</v>
      </c>
      <c r="BQ436" s="91">
        <v>138</v>
      </c>
      <c r="BR436" s="91">
        <v>8</v>
      </c>
      <c r="BS436" s="91">
        <v>41</v>
      </c>
      <c r="BT436" s="91">
        <v>29</v>
      </c>
      <c r="BU436" s="91">
        <v>0</v>
      </c>
      <c r="BV436" s="91">
        <v>0</v>
      </c>
      <c r="BW436" s="91">
        <v>13</v>
      </c>
      <c r="BX436" s="91">
        <v>4</v>
      </c>
      <c r="BY436" s="91">
        <v>113</v>
      </c>
      <c r="BZ436" s="91">
        <v>0</v>
      </c>
      <c r="CA436" s="91">
        <v>8</v>
      </c>
      <c r="CB436" s="91">
        <v>5</v>
      </c>
      <c r="CC436" s="91">
        <v>125</v>
      </c>
      <c r="CD436" s="91">
        <v>20</v>
      </c>
      <c r="CE436" s="91">
        <v>2</v>
      </c>
      <c r="CF436" s="91">
        <v>15</v>
      </c>
      <c r="CG436" s="91">
        <v>5</v>
      </c>
      <c r="CH436" s="91">
        <v>0</v>
      </c>
      <c r="CI436" s="91">
        <v>0</v>
      </c>
      <c r="CJ436" s="91">
        <v>0</v>
      </c>
      <c r="CK436" s="91">
        <v>5</v>
      </c>
      <c r="CL436" s="91">
        <v>0</v>
      </c>
      <c r="CM436" s="91">
        <v>0</v>
      </c>
      <c r="CN436" s="91">
        <v>0</v>
      </c>
      <c r="CO436" s="91">
        <v>0</v>
      </c>
      <c r="CP436" s="91">
        <v>0</v>
      </c>
      <c r="CQ436" s="91">
        <v>0</v>
      </c>
      <c r="CR436" s="91">
        <v>0</v>
      </c>
      <c r="CS436" s="91">
        <v>0</v>
      </c>
      <c r="CT436" s="91">
        <v>0</v>
      </c>
      <c r="CU436" s="91">
        <v>0</v>
      </c>
      <c r="CV436" s="91">
        <v>0</v>
      </c>
      <c r="CW436" s="91">
        <v>0</v>
      </c>
      <c r="CX436" s="91">
        <v>0</v>
      </c>
      <c r="CY436" s="91">
        <v>0</v>
      </c>
      <c r="CZ436" s="91">
        <v>0</v>
      </c>
      <c r="DA436" s="91">
        <v>0</v>
      </c>
      <c r="DB436" s="91">
        <v>0</v>
      </c>
      <c r="DC436" s="91">
        <v>0</v>
      </c>
      <c r="DD436" s="91">
        <v>0</v>
      </c>
      <c r="DE436" s="91">
        <v>1</v>
      </c>
      <c r="DF436" s="91">
        <v>0</v>
      </c>
      <c r="DG436" s="91">
        <v>0</v>
      </c>
      <c r="DH436" s="91">
        <v>2</v>
      </c>
      <c r="DI436" s="91">
        <v>4</v>
      </c>
      <c r="DJ436" s="91">
        <v>0</v>
      </c>
      <c r="DK436" s="91">
        <v>0</v>
      </c>
      <c r="DL436" s="91">
        <v>0</v>
      </c>
      <c r="DM436" s="91">
        <v>0</v>
      </c>
      <c r="DN436" s="91">
        <v>0</v>
      </c>
      <c r="DO436" s="91">
        <v>0</v>
      </c>
      <c r="DP436" s="91">
        <v>0</v>
      </c>
      <c r="DQ436" s="91">
        <v>0</v>
      </c>
      <c r="DR436" s="91">
        <v>0</v>
      </c>
      <c r="DS436" s="91">
        <v>0</v>
      </c>
      <c r="DT436" s="91">
        <v>0</v>
      </c>
      <c r="DU436" s="91">
        <v>0</v>
      </c>
      <c r="DV436" s="91">
        <v>0</v>
      </c>
      <c r="DW436" s="91">
        <v>0</v>
      </c>
      <c r="DX436" s="91">
        <v>0</v>
      </c>
      <c r="DY436" s="91">
        <v>0</v>
      </c>
      <c r="DZ436" s="91">
        <v>0</v>
      </c>
      <c r="EA436" s="91">
        <v>0</v>
      </c>
      <c r="EB436" s="91">
        <v>0</v>
      </c>
      <c r="EC436" s="91">
        <v>0</v>
      </c>
      <c r="ED436" s="91">
        <v>0</v>
      </c>
      <c r="EE436" s="91">
        <v>0</v>
      </c>
      <c r="EF436" s="91">
        <v>0</v>
      </c>
      <c r="EG436" s="91">
        <v>2</v>
      </c>
      <c r="EH436" s="91">
        <v>1</v>
      </c>
      <c r="EI436" s="91">
        <v>0</v>
      </c>
      <c r="EJ436" s="91">
        <v>0</v>
      </c>
      <c r="EK436" s="91">
        <v>0</v>
      </c>
      <c r="EL436" s="91">
        <v>0</v>
      </c>
      <c r="EM436" s="91">
        <v>0</v>
      </c>
      <c r="EN436" s="91">
        <v>0</v>
      </c>
      <c r="EO436" s="91">
        <v>0</v>
      </c>
      <c r="EP436" s="91">
        <v>1365</v>
      </c>
      <c r="EQ436" s="91">
        <v>1</v>
      </c>
      <c r="ER436" s="91">
        <v>1</v>
      </c>
      <c r="ES436" s="91">
        <v>1</v>
      </c>
      <c r="ET436" s="91">
        <v>1</v>
      </c>
      <c r="EU436" s="91">
        <v>1</v>
      </c>
      <c r="EV436" s="112" t="s">
        <v>5478</v>
      </c>
      <c r="EW436" s="91">
        <v>2</v>
      </c>
      <c r="EX436" s="112"/>
      <c r="EY436" s="112"/>
      <c r="EZ436" s="91">
        <v>1</v>
      </c>
      <c r="FA436" s="91">
        <v>1</v>
      </c>
      <c r="FB436" s="91">
        <v>1</v>
      </c>
      <c r="FC436" s="112"/>
      <c r="FD436" s="112"/>
      <c r="FE436" s="91">
        <v>27426</v>
      </c>
      <c r="FF436" s="92">
        <v>352.7473</v>
      </c>
      <c r="FG436" s="91">
        <v>42</v>
      </c>
      <c r="FH436" s="91">
        <v>41</v>
      </c>
      <c r="FI436" s="118">
        <v>27536</v>
      </c>
      <c r="FJ436" s="118">
        <v>352.75</v>
      </c>
      <c r="FK436" s="118">
        <v>42</v>
      </c>
      <c r="FL436" s="118">
        <v>40</v>
      </c>
    </row>
    <row r="437" spans="1:168" ht="99.75" x14ac:dyDescent="0.2">
      <c r="A437" s="112" t="s">
        <v>615</v>
      </c>
      <c r="B437" s="112" t="s">
        <v>651</v>
      </c>
      <c r="C437" s="91">
        <v>3</v>
      </c>
      <c r="D437" s="112" t="s">
        <v>1406</v>
      </c>
      <c r="E437" s="112" t="s">
        <v>5479</v>
      </c>
      <c r="F437" s="112" t="s">
        <v>5480</v>
      </c>
      <c r="G437" s="112">
        <v>59131</v>
      </c>
      <c r="H437" s="112" t="s">
        <v>651</v>
      </c>
      <c r="I437" s="112" t="s">
        <v>5481</v>
      </c>
      <c r="J437" s="112" t="s">
        <v>5482</v>
      </c>
      <c r="K437" s="112" t="s">
        <v>2350</v>
      </c>
      <c r="L437" s="112" t="s">
        <v>1842</v>
      </c>
      <c r="M437" s="112" t="s">
        <v>4710</v>
      </c>
      <c r="N437" s="112" t="s">
        <v>5483</v>
      </c>
      <c r="O437" s="112"/>
      <c r="P437" s="112">
        <v>736510467</v>
      </c>
      <c r="Q437" s="112" t="s">
        <v>5484</v>
      </c>
      <c r="R437" s="112" t="s">
        <v>1842</v>
      </c>
      <c r="S437" s="112" t="s">
        <v>1890</v>
      </c>
      <c r="T437" s="112" t="s">
        <v>5485</v>
      </c>
      <c r="U437" s="112"/>
      <c r="V437" s="112">
        <v>566688162</v>
      </c>
      <c r="W437" s="112" t="s">
        <v>5486</v>
      </c>
      <c r="X437" s="91">
        <v>9</v>
      </c>
      <c r="Y437" s="91">
        <v>1</v>
      </c>
      <c r="Z437" s="91">
        <v>10</v>
      </c>
      <c r="AA437" s="92">
        <v>7.24</v>
      </c>
      <c r="AB437" s="92">
        <v>0.91</v>
      </c>
      <c r="AC437" s="92">
        <v>8.15</v>
      </c>
      <c r="AD437" s="117" t="s">
        <v>1692</v>
      </c>
      <c r="AE437" s="91">
        <v>9</v>
      </c>
      <c r="AF437" s="117" t="s">
        <v>1692</v>
      </c>
      <c r="AG437" s="91">
        <v>0</v>
      </c>
      <c r="AH437" s="91">
        <v>5</v>
      </c>
      <c r="AI437" s="91">
        <v>0</v>
      </c>
      <c r="AJ437" s="91">
        <v>4</v>
      </c>
      <c r="AK437" s="91">
        <v>9</v>
      </c>
      <c r="AL437" s="117" t="s">
        <v>1692</v>
      </c>
      <c r="AM437" s="91">
        <v>3</v>
      </c>
      <c r="AN437" s="91">
        <v>0</v>
      </c>
      <c r="AO437" s="91">
        <v>6</v>
      </c>
      <c r="AP437" s="91">
        <v>9</v>
      </c>
      <c r="AQ437" s="117" t="s">
        <v>1692</v>
      </c>
      <c r="AR437" s="91">
        <v>0</v>
      </c>
      <c r="AS437" s="91">
        <v>0</v>
      </c>
      <c r="AT437" s="91">
        <v>6</v>
      </c>
      <c r="AU437" s="91">
        <v>2</v>
      </c>
      <c r="AV437" s="91">
        <v>1</v>
      </c>
      <c r="AW437" s="91">
        <v>0</v>
      </c>
      <c r="AX437" s="91">
        <v>9</v>
      </c>
      <c r="AY437" s="117" t="s">
        <v>1692</v>
      </c>
      <c r="AZ437" s="91">
        <v>1</v>
      </c>
      <c r="BA437" s="91">
        <v>1</v>
      </c>
      <c r="BB437" s="91">
        <v>1</v>
      </c>
      <c r="BC437" s="91">
        <v>1</v>
      </c>
      <c r="BD437" s="91">
        <v>2</v>
      </c>
      <c r="BE437" s="91">
        <v>5</v>
      </c>
      <c r="BF437" s="91">
        <v>1</v>
      </c>
      <c r="BG437" s="91">
        <v>64</v>
      </c>
      <c r="BH437" s="91">
        <v>1</v>
      </c>
      <c r="BI437" s="91">
        <v>0</v>
      </c>
      <c r="BJ437" s="91">
        <v>84</v>
      </c>
      <c r="BK437" s="91">
        <v>84</v>
      </c>
      <c r="BL437" s="91">
        <v>0</v>
      </c>
      <c r="BM437" s="91">
        <v>0</v>
      </c>
      <c r="BN437" s="91">
        <v>0</v>
      </c>
      <c r="BO437" s="91">
        <v>78</v>
      </c>
      <c r="BP437" s="91">
        <v>133</v>
      </c>
      <c r="BQ437" s="91">
        <v>157</v>
      </c>
      <c r="BR437" s="91">
        <v>8</v>
      </c>
      <c r="BS437" s="91">
        <v>29</v>
      </c>
      <c r="BT437" s="91">
        <v>19</v>
      </c>
      <c r="BU437" s="91">
        <v>3</v>
      </c>
      <c r="BV437" s="91">
        <v>1</v>
      </c>
      <c r="BW437" s="91">
        <v>12</v>
      </c>
      <c r="BX437" s="91">
        <v>17</v>
      </c>
      <c r="BY437" s="91">
        <v>148</v>
      </c>
      <c r="BZ437" s="91">
        <v>5</v>
      </c>
      <c r="CA437" s="91">
        <v>5</v>
      </c>
      <c r="CB437" s="91">
        <v>6</v>
      </c>
      <c r="CC437" s="91">
        <v>23</v>
      </c>
      <c r="CD437" s="91">
        <v>6</v>
      </c>
      <c r="CE437" s="91">
        <v>6</v>
      </c>
      <c r="CF437" s="91">
        <v>16</v>
      </c>
      <c r="CG437" s="91">
        <v>14</v>
      </c>
      <c r="CH437" s="91">
        <v>2</v>
      </c>
      <c r="CI437" s="91">
        <v>0</v>
      </c>
      <c r="CJ437" s="91">
        <v>2</v>
      </c>
      <c r="CK437" s="91">
        <v>63</v>
      </c>
      <c r="CL437" s="91">
        <v>0</v>
      </c>
      <c r="CM437" s="91">
        <v>0</v>
      </c>
      <c r="CN437" s="91">
        <v>0</v>
      </c>
      <c r="CO437" s="91">
        <v>0</v>
      </c>
      <c r="CP437" s="91">
        <v>0</v>
      </c>
      <c r="CQ437" s="91">
        <v>0</v>
      </c>
      <c r="CR437" s="91">
        <v>0</v>
      </c>
      <c r="CS437" s="91">
        <v>0</v>
      </c>
      <c r="CT437" s="91">
        <v>0</v>
      </c>
      <c r="CU437" s="91">
        <v>0</v>
      </c>
      <c r="CV437" s="91">
        <v>0</v>
      </c>
      <c r="CW437" s="91">
        <v>0</v>
      </c>
      <c r="CX437" s="91">
        <v>0</v>
      </c>
      <c r="CY437" s="91">
        <v>0</v>
      </c>
      <c r="CZ437" s="91">
        <v>500000</v>
      </c>
      <c r="DA437" s="91">
        <v>0</v>
      </c>
      <c r="DB437" s="91">
        <v>0</v>
      </c>
      <c r="DC437" s="91">
        <v>8</v>
      </c>
      <c r="DD437" s="91">
        <v>1</v>
      </c>
      <c r="DE437" s="91">
        <v>0</v>
      </c>
      <c r="DF437" s="91">
        <v>0</v>
      </c>
      <c r="DG437" s="91">
        <v>42</v>
      </c>
      <c r="DH437" s="91">
        <v>43</v>
      </c>
      <c r="DI437" s="91">
        <v>10</v>
      </c>
      <c r="DJ437" s="91">
        <v>1</v>
      </c>
      <c r="DK437" s="91">
        <v>2</v>
      </c>
      <c r="DL437" s="91">
        <v>0</v>
      </c>
      <c r="DM437" s="91">
        <v>0</v>
      </c>
      <c r="DN437" s="91">
        <v>0</v>
      </c>
      <c r="DO437" s="91">
        <v>0</v>
      </c>
      <c r="DP437" s="91">
        <v>2</v>
      </c>
      <c r="DQ437" s="91">
        <v>0</v>
      </c>
      <c r="DR437" s="91">
        <v>0</v>
      </c>
      <c r="DS437" s="91">
        <v>0</v>
      </c>
      <c r="DT437" s="91">
        <v>0</v>
      </c>
      <c r="DU437" s="91">
        <v>0</v>
      </c>
      <c r="DV437" s="91">
        <v>0</v>
      </c>
      <c r="DW437" s="91">
        <v>0</v>
      </c>
      <c r="DX437" s="91">
        <v>1</v>
      </c>
      <c r="DY437" s="91">
        <v>0</v>
      </c>
      <c r="DZ437" s="91">
        <v>0</v>
      </c>
      <c r="EA437" s="91">
        <v>4</v>
      </c>
      <c r="EB437" s="91">
        <v>0</v>
      </c>
      <c r="EC437" s="91">
        <v>0</v>
      </c>
      <c r="ED437" s="91">
        <v>0</v>
      </c>
      <c r="EE437" s="91">
        <v>0</v>
      </c>
      <c r="EF437" s="91">
        <v>0</v>
      </c>
      <c r="EG437" s="91">
        <v>0</v>
      </c>
      <c r="EH437" s="91">
        <v>0</v>
      </c>
      <c r="EI437" s="91">
        <v>0</v>
      </c>
      <c r="EJ437" s="91">
        <v>0</v>
      </c>
      <c r="EK437" s="91">
        <v>0</v>
      </c>
      <c r="EL437" s="91">
        <v>3</v>
      </c>
      <c r="EM437" s="91">
        <v>7</v>
      </c>
      <c r="EN437" s="91">
        <v>5</v>
      </c>
      <c r="EO437" s="91">
        <v>11</v>
      </c>
      <c r="EP437" s="91">
        <v>986</v>
      </c>
      <c r="EQ437" s="91">
        <v>1</v>
      </c>
      <c r="ER437" s="91">
        <v>1</v>
      </c>
      <c r="ES437" s="91">
        <v>0</v>
      </c>
      <c r="ET437" s="91">
        <v>0</v>
      </c>
      <c r="EU437" s="91">
        <v>1</v>
      </c>
      <c r="EV437" s="112" t="s">
        <v>5487</v>
      </c>
      <c r="EW437" s="91">
        <v>3</v>
      </c>
      <c r="EX437" s="112" t="s">
        <v>5488</v>
      </c>
      <c r="EY437" s="112" t="s">
        <v>5489</v>
      </c>
      <c r="EZ437" s="91">
        <v>1</v>
      </c>
      <c r="FA437" s="91">
        <v>1</v>
      </c>
      <c r="FB437" s="91">
        <v>1</v>
      </c>
      <c r="FC437" s="112"/>
      <c r="FD437" s="112" t="s">
        <v>5490</v>
      </c>
      <c r="FE437" s="91">
        <v>42648</v>
      </c>
      <c r="FF437" s="92">
        <v>465.43</v>
      </c>
      <c r="FG437" s="91">
        <v>47</v>
      </c>
      <c r="FH437" s="91">
        <v>47</v>
      </c>
      <c r="FI437" s="118">
        <v>42627</v>
      </c>
      <c r="FJ437" s="118">
        <v>464.45</v>
      </c>
      <c r="FK437" s="118">
        <v>48</v>
      </c>
      <c r="FL437" s="118">
        <v>47</v>
      </c>
    </row>
    <row r="438" spans="1:168" ht="28.5" x14ac:dyDescent="0.2">
      <c r="A438" s="112" t="s">
        <v>615</v>
      </c>
      <c r="B438" s="112" t="s">
        <v>652</v>
      </c>
      <c r="C438" s="91">
        <v>1</v>
      </c>
      <c r="D438" s="112" t="s">
        <v>1407</v>
      </c>
      <c r="E438" s="112" t="s">
        <v>4048</v>
      </c>
      <c r="F438" s="112">
        <v>500</v>
      </c>
      <c r="G438" s="112">
        <v>58263</v>
      </c>
      <c r="H438" s="112" t="s">
        <v>652</v>
      </c>
      <c r="I438" s="112" t="s">
        <v>5491</v>
      </c>
      <c r="J438" s="112" t="s">
        <v>5492</v>
      </c>
      <c r="K438" s="112" t="s">
        <v>5493</v>
      </c>
      <c r="L438" s="112"/>
      <c r="M438" s="112" t="s">
        <v>3225</v>
      </c>
      <c r="N438" s="112" t="s">
        <v>5494</v>
      </c>
      <c r="O438" s="112"/>
      <c r="P438" s="112">
        <v>569694436</v>
      </c>
      <c r="Q438" s="112" t="s">
        <v>5495</v>
      </c>
      <c r="R438" s="112"/>
      <c r="S438" s="112" t="s">
        <v>3225</v>
      </c>
      <c r="T438" s="112" t="s">
        <v>5494</v>
      </c>
      <c r="U438" s="112"/>
      <c r="V438" s="112">
        <v>569694436</v>
      </c>
      <c r="W438" s="112" t="s">
        <v>5495</v>
      </c>
      <c r="X438" s="91">
        <v>2</v>
      </c>
      <c r="Y438" s="91">
        <v>0</v>
      </c>
      <c r="Z438" s="91">
        <v>2</v>
      </c>
      <c r="AA438" s="92">
        <v>2</v>
      </c>
      <c r="AB438" s="92">
        <v>0</v>
      </c>
      <c r="AC438" s="92">
        <v>2</v>
      </c>
      <c r="AD438" s="117" t="s">
        <v>1692</v>
      </c>
      <c r="AE438" s="91">
        <v>2</v>
      </c>
      <c r="AF438" s="117" t="s">
        <v>1692</v>
      </c>
      <c r="AG438" s="91">
        <v>0</v>
      </c>
      <c r="AH438" s="91">
        <v>2</v>
      </c>
      <c r="AI438" s="91">
        <v>0</v>
      </c>
      <c r="AJ438" s="91">
        <v>0</v>
      </c>
      <c r="AK438" s="91">
        <v>2</v>
      </c>
      <c r="AL438" s="117" t="s">
        <v>1692</v>
      </c>
      <c r="AM438" s="91">
        <v>0</v>
      </c>
      <c r="AN438" s="91">
        <v>0</v>
      </c>
      <c r="AO438" s="91">
        <v>2</v>
      </c>
      <c r="AP438" s="91">
        <v>2</v>
      </c>
      <c r="AQ438" s="117" t="s">
        <v>1692</v>
      </c>
      <c r="AR438" s="91">
        <v>0</v>
      </c>
      <c r="AS438" s="91">
        <v>0</v>
      </c>
      <c r="AT438" s="91">
        <v>0</v>
      </c>
      <c r="AU438" s="91">
        <v>2</v>
      </c>
      <c r="AV438" s="91">
        <v>0</v>
      </c>
      <c r="AW438" s="91">
        <v>0</v>
      </c>
      <c r="AX438" s="91">
        <v>2</v>
      </c>
      <c r="AY438" s="117" t="s">
        <v>1692</v>
      </c>
      <c r="AZ438" s="91">
        <v>0</v>
      </c>
      <c r="BA438" s="91">
        <v>1</v>
      </c>
      <c r="BB438" s="91">
        <v>0</v>
      </c>
      <c r="BC438" s="91">
        <v>1</v>
      </c>
      <c r="BD438" s="91">
        <v>0</v>
      </c>
      <c r="BE438" s="91">
        <v>0</v>
      </c>
      <c r="BF438" s="91">
        <v>0</v>
      </c>
      <c r="BG438" s="91">
        <v>4</v>
      </c>
      <c r="BH438" s="91">
        <v>0</v>
      </c>
      <c r="BI438" s="91">
        <v>0</v>
      </c>
      <c r="BJ438" s="91">
        <v>11</v>
      </c>
      <c r="BK438" s="91">
        <v>2</v>
      </c>
      <c r="BL438" s="91">
        <v>0</v>
      </c>
      <c r="BM438" s="91">
        <v>0</v>
      </c>
      <c r="BN438" s="91">
        <v>0</v>
      </c>
      <c r="BO438" s="91">
        <v>6</v>
      </c>
      <c r="BP438" s="91">
        <v>21</v>
      </c>
      <c r="BQ438" s="91">
        <v>36</v>
      </c>
      <c r="BR438" s="91">
        <v>0</v>
      </c>
      <c r="BS438" s="91">
        <v>2</v>
      </c>
      <c r="BT438" s="91">
        <v>5</v>
      </c>
      <c r="BU438" s="91">
        <v>0</v>
      </c>
      <c r="BV438" s="91">
        <v>0</v>
      </c>
      <c r="BW438" s="91">
        <v>1</v>
      </c>
      <c r="BX438" s="91">
        <v>0</v>
      </c>
      <c r="BY438" s="91">
        <v>26</v>
      </c>
      <c r="BZ438" s="91">
        <v>2</v>
      </c>
      <c r="CA438" s="91">
        <v>0</v>
      </c>
      <c r="CB438" s="91">
        <v>1</v>
      </c>
      <c r="CC438" s="91">
        <v>21</v>
      </c>
      <c r="CD438" s="91">
        <v>4</v>
      </c>
      <c r="CE438" s="91">
        <v>0</v>
      </c>
      <c r="CF438" s="91">
        <v>2</v>
      </c>
      <c r="CG438" s="91">
        <v>0</v>
      </c>
      <c r="CH438" s="91">
        <v>0</v>
      </c>
      <c r="CI438" s="91">
        <v>0</v>
      </c>
      <c r="CJ438" s="91">
        <v>0</v>
      </c>
      <c r="CK438" s="91">
        <v>1</v>
      </c>
      <c r="CL438" s="91">
        <v>0</v>
      </c>
      <c r="CM438" s="91">
        <v>0</v>
      </c>
      <c r="CN438" s="91">
        <v>0</v>
      </c>
      <c r="CO438" s="91">
        <v>0</v>
      </c>
      <c r="CP438" s="91">
        <v>0</v>
      </c>
      <c r="CQ438" s="91">
        <v>0</v>
      </c>
      <c r="CR438" s="91">
        <v>0</v>
      </c>
      <c r="CS438" s="91">
        <v>0</v>
      </c>
      <c r="CT438" s="91">
        <v>0</v>
      </c>
      <c r="CU438" s="91">
        <v>0</v>
      </c>
      <c r="CV438" s="91">
        <v>0</v>
      </c>
      <c r="CW438" s="91">
        <v>0</v>
      </c>
      <c r="CX438" s="91">
        <v>0</v>
      </c>
      <c r="CY438" s="91">
        <v>0</v>
      </c>
      <c r="CZ438" s="91">
        <v>0</v>
      </c>
      <c r="DA438" s="91">
        <v>0</v>
      </c>
      <c r="DB438" s="91">
        <v>0</v>
      </c>
      <c r="DC438" s="91">
        <v>14</v>
      </c>
      <c r="DD438" s="91">
        <v>2</v>
      </c>
      <c r="DE438" s="91">
        <v>0</v>
      </c>
      <c r="DF438" s="91">
        <v>0</v>
      </c>
      <c r="DG438" s="91">
        <v>0</v>
      </c>
      <c r="DH438" s="91">
        <v>0</v>
      </c>
      <c r="DI438" s="91">
        <v>3</v>
      </c>
      <c r="DJ438" s="91">
        <v>0</v>
      </c>
      <c r="DK438" s="91">
        <v>0</v>
      </c>
      <c r="DL438" s="91">
        <v>0</v>
      </c>
      <c r="DM438" s="91">
        <v>0</v>
      </c>
      <c r="DN438" s="91">
        <v>0</v>
      </c>
      <c r="DO438" s="91">
        <v>0</v>
      </c>
      <c r="DP438" s="91">
        <v>0</v>
      </c>
      <c r="DQ438" s="91">
        <v>0</v>
      </c>
      <c r="DR438" s="91">
        <v>0</v>
      </c>
      <c r="DS438" s="91">
        <v>0</v>
      </c>
      <c r="DT438" s="91">
        <v>0</v>
      </c>
      <c r="DU438" s="91">
        <v>0</v>
      </c>
      <c r="DV438" s="91">
        <v>0</v>
      </c>
      <c r="DW438" s="91">
        <v>0</v>
      </c>
      <c r="DX438" s="91">
        <v>0</v>
      </c>
      <c r="DY438" s="91">
        <v>0</v>
      </c>
      <c r="DZ438" s="91">
        <v>0</v>
      </c>
      <c r="EA438" s="91">
        <v>0</v>
      </c>
      <c r="EB438" s="91">
        <v>0</v>
      </c>
      <c r="EC438" s="91">
        <v>0</v>
      </c>
      <c r="ED438" s="91">
        <v>0</v>
      </c>
      <c r="EE438" s="91">
        <v>0</v>
      </c>
      <c r="EF438" s="91">
        <v>0</v>
      </c>
      <c r="EG438" s="91">
        <v>0</v>
      </c>
      <c r="EH438" s="91">
        <v>0</v>
      </c>
      <c r="EI438" s="91">
        <v>0</v>
      </c>
      <c r="EJ438" s="91">
        <v>0</v>
      </c>
      <c r="EK438" s="91">
        <v>0</v>
      </c>
      <c r="EL438" s="91">
        <v>0</v>
      </c>
      <c r="EM438" s="91">
        <v>0</v>
      </c>
      <c r="EN438" s="91">
        <v>0</v>
      </c>
      <c r="EO438" s="91">
        <v>0</v>
      </c>
      <c r="EP438" s="91">
        <v>125</v>
      </c>
      <c r="EQ438" s="91">
        <v>0</v>
      </c>
      <c r="ER438" s="91">
        <v>0</v>
      </c>
      <c r="ES438" s="91">
        <v>0</v>
      </c>
      <c r="ET438" s="91">
        <v>0</v>
      </c>
      <c r="EU438" s="91">
        <v>1</v>
      </c>
      <c r="EV438" s="112" t="s">
        <v>5496</v>
      </c>
      <c r="EW438" s="91">
        <v>1</v>
      </c>
      <c r="EX438" s="112"/>
      <c r="EY438" s="112"/>
      <c r="EZ438" s="91">
        <v>1</v>
      </c>
      <c r="FA438" s="91">
        <v>1</v>
      </c>
      <c r="FB438" s="91">
        <v>1</v>
      </c>
      <c r="FC438" s="112"/>
      <c r="FD438" s="112"/>
      <c r="FE438" s="91">
        <v>6050</v>
      </c>
      <c r="FF438" s="92">
        <v>81.09</v>
      </c>
      <c r="FG438" s="91">
        <v>6</v>
      </c>
      <c r="FH438" s="91">
        <v>5</v>
      </c>
      <c r="FI438" s="118">
        <v>5998</v>
      </c>
      <c r="FJ438" s="118">
        <v>81.12</v>
      </c>
      <c r="FK438" s="118">
        <v>6</v>
      </c>
      <c r="FL438" s="118">
        <v>5</v>
      </c>
    </row>
    <row r="439" spans="1:168" ht="28.5" x14ac:dyDescent="0.2">
      <c r="A439" s="112" t="s">
        <v>615</v>
      </c>
      <c r="B439" s="112" t="s">
        <v>653</v>
      </c>
      <c r="C439" s="91">
        <v>1</v>
      </c>
      <c r="D439" s="112" t="s">
        <v>1412</v>
      </c>
      <c r="E439" s="112" t="s">
        <v>5497</v>
      </c>
      <c r="F439" s="112">
        <v>665</v>
      </c>
      <c r="G439" s="112">
        <v>39468</v>
      </c>
      <c r="H439" s="112" t="s">
        <v>653</v>
      </c>
      <c r="I439" s="112" t="s">
        <v>5498</v>
      </c>
      <c r="J439" s="112" t="s">
        <v>5499</v>
      </c>
      <c r="K439" s="112" t="s">
        <v>2156</v>
      </c>
      <c r="L439" s="112"/>
      <c r="M439" s="112" t="s">
        <v>1945</v>
      </c>
      <c r="N439" s="112" t="s">
        <v>5500</v>
      </c>
      <c r="O439" s="112"/>
      <c r="P439" s="112">
        <v>565301516</v>
      </c>
      <c r="Q439" s="112" t="s">
        <v>5501</v>
      </c>
      <c r="R439" s="112"/>
      <c r="S439" s="112" t="s">
        <v>1945</v>
      </c>
      <c r="T439" s="112" t="s">
        <v>5500</v>
      </c>
      <c r="U439" s="112"/>
      <c r="V439" s="112">
        <v>565301516</v>
      </c>
      <c r="W439" s="112" t="s">
        <v>5501</v>
      </c>
      <c r="X439" s="91">
        <v>1</v>
      </c>
      <c r="Y439" s="91">
        <v>1</v>
      </c>
      <c r="Z439" s="91">
        <v>2</v>
      </c>
      <c r="AA439" s="92">
        <v>0</v>
      </c>
      <c r="AB439" s="92">
        <v>0.5</v>
      </c>
      <c r="AC439" s="92">
        <v>0.5</v>
      </c>
      <c r="AD439" s="117" t="s">
        <v>1692</v>
      </c>
      <c r="AE439" s="91">
        <v>1</v>
      </c>
      <c r="AF439" s="117" t="s">
        <v>1692</v>
      </c>
      <c r="AG439" s="91">
        <v>0</v>
      </c>
      <c r="AH439" s="91">
        <v>1</v>
      </c>
      <c r="AI439" s="91">
        <v>0</v>
      </c>
      <c r="AJ439" s="91">
        <v>0</v>
      </c>
      <c r="AK439" s="91">
        <v>1</v>
      </c>
      <c r="AL439" s="117" t="s">
        <v>1692</v>
      </c>
      <c r="AM439" s="91">
        <v>0</v>
      </c>
      <c r="AN439" s="91">
        <v>0</v>
      </c>
      <c r="AO439" s="91">
        <v>1</v>
      </c>
      <c r="AP439" s="91">
        <v>1</v>
      </c>
      <c r="AQ439" s="117" t="s">
        <v>1692</v>
      </c>
      <c r="AR439" s="91">
        <v>0</v>
      </c>
      <c r="AS439" s="91">
        <v>0</v>
      </c>
      <c r="AT439" s="91">
        <v>1</v>
      </c>
      <c r="AU439" s="91">
        <v>0</v>
      </c>
      <c r="AV439" s="91">
        <v>0</v>
      </c>
      <c r="AW439" s="91">
        <v>0</v>
      </c>
      <c r="AX439" s="91">
        <v>1</v>
      </c>
      <c r="AY439" s="117" t="s">
        <v>1692</v>
      </c>
      <c r="AZ439" s="91">
        <v>1</v>
      </c>
      <c r="BA439" s="93"/>
      <c r="BB439" s="93"/>
      <c r="BC439" s="93"/>
      <c r="BD439" s="91">
        <v>0</v>
      </c>
      <c r="BE439" s="91">
        <v>0</v>
      </c>
      <c r="BF439" s="91">
        <v>0</v>
      </c>
      <c r="BG439" s="91">
        <v>3</v>
      </c>
      <c r="BH439" s="91">
        <v>0</v>
      </c>
      <c r="BI439" s="91">
        <v>0</v>
      </c>
      <c r="BJ439" s="91">
        <v>0</v>
      </c>
      <c r="BK439" s="91">
        <v>0</v>
      </c>
      <c r="BL439" s="91">
        <v>0</v>
      </c>
      <c r="BM439" s="91">
        <v>0</v>
      </c>
      <c r="BN439" s="91">
        <v>0</v>
      </c>
      <c r="BO439" s="91">
        <v>3</v>
      </c>
      <c r="BP439" s="91">
        <v>13</v>
      </c>
      <c r="BQ439" s="91">
        <v>11</v>
      </c>
      <c r="BR439" s="91">
        <v>0</v>
      </c>
      <c r="BS439" s="91">
        <v>5</v>
      </c>
      <c r="BT439" s="91">
        <v>1</v>
      </c>
      <c r="BU439" s="91">
        <v>0</v>
      </c>
      <c r="BV439" s="91">
        <v>0</v>
      </c>
      <c r="BW439" s="91">
        <v>0</v>
      </c>
      <c r="BX439" s="91">
        <v>0</v>
      </c>
      <c r="BY439" s="91">
        <v>15</v>
      </c>
      <c r="BZ439" s="91">
        <v>2</v>
      </c>
      <c r="CA439" s="91">
        <v>0</v>
      </c>
      <c r="CB439" s="91">
        <v>0</v>
      </c>
      <c r="CC439" s="91">
        <v>82</v>
      </c>
      <c r="CD439" s="91">
        <v>3</v>
      </c>
      <c r="CE439" s="91">
        <v>0</v>
      </c>
      <c r="CF439" s="91">
        <v>1</v>
      </c>
      <c r="CG439" s="91">
        <v>0</v>
      </c>
      <c r="CH439" s="91">
        <v>0</v>
      </c>
      <c r="CI439" s="91">
        <v>0</v>
      </c>
      <c r="CJ439" s="91">
        <v>0</v>
      </c>
      <c r="CK439" s="91">
        <v>0</v>
      </c>
      <c r="CL439" s="91">
        <v>0</v>
      </c>
      <c r="CM439" s="91">
        <v>0</v>
      </c>
      <c r="CN439" s="91">
        <v>0</v>
      </c>
      <c r="CO439" s="91">
        <v>0</v>
      </c>
      <c r="CP439" s="91">
        <v>0</v>
      </c>
      <c r="CQ439" s="91">
        <v>0</v>
      </c>
      <c r="CR439" s="91">
        <v>0</v>
      </c>
      <c r="CS439" s="91">
        <v>0</v>
      </c>
      <c r="CT439" s="91">
        <v>0</v>
      </c>
      <c r="CU439" s="91">
        <v>0</v>
      </c>
      <c r="CV439" s="91">
        <v>0</v>
      </c>
      <c r="CW439" s="91">
        <v>0</v>
      </c>
      <c r="CX439" s="91">
        <v>0</v>
      </c>
      <c r="CY439" s="91">
        <v>0</v>
      </c>
      <c r="CZ439" s="91">
        <v>0</v>
      </c>
      <c r="DA439" s="91">
        <v>0</v>
      </c>
      <c r="DB439" s="91">
        <v>0</v>
      </c>
      <c r="DC439" s="91">
        <v>0</v>
      </c>
      <c r="DD439" s="91">
        <v>2</v>
      </c>
      <c r="DE439" s="91">
        <v>0</v>
      </c>
      <c r="DF439" s="91">
        <v>0</v>
      </c>
      <c r="DG439" s="91">
        <v>0</v>
      </c>
      <c r="DH439" s="91">
        <v>0</v>
      </c>
      <c r="DI439" s="91">
        <v>0</v>
      </c>
      <c r="DJ439" s="91">
        <v>0</v>
      </c>
      <c r="DK439" s="91">
        <v>0</v>
      </c>
      <c r="DL439" s="91">
        <v>0</v>
      </c>
      <c r="DM439" s="91">
        <v>0</v>
      </c>
      <c r="DN439" s="91">
        <v>0</v>
      </c>
      <c r="DO439" s="91">
        <v>0</v>
      </c>
      <c r="DP439" s="91">
        <v>0</v>
      </c>
      <c r="DQ439" s="91">
        <v>0</v>
      </c>
      <c r="DR439" s="91">
        <v>0</v>
      </c>
      <c r="DS439" s="91">
        <v>0</v>
      </c>
      <c r="DT439" s="91">
        <v>0</v>
      </c>
      <c r="DU439" s="91">
        <v>0</v>
      </c>
      <c r="DV439" s="91">
        <v>0</v>
      </c>
      <c r="DW439" s="91">
        <v>0</v>
      </c>
      <c r="DX439" s="91">
        <v>0</v>
      </c>
      <c r="DY439" s="91">
        <v>0</v>
      </c>
      <c r="DZ439" s="91">
        <v>0</v>
      </c>
      <c r="EA439" s="91">
        <v>0</v>
      </c>
      <c r="EB439" s="91">
        <v>0</v>
      </c>
      <c r="EC439" s="91">
        <v>0</v>
      </c>
      <c r="ED439" s="91">
        <v>0</v>
      </c>
      <c r="EE439" s="91">
        <v>0</v>
      </c>
      <c r="EF439" s="91">
        <v>0</v>
      </c>
      <c r="EG439" s="91">
        <v>0</v>
      </c>
      <c r="EH439" s="91">
        <v>0</v>
      </c>
      <c r="EI439" s="91">
        <v>0</v>
      </c>
      <c r="EJ439" s="91">
        <v>0</v>
      </c>
      <c r="EK439" s="91">
        <v>0</v>
      </c>
      <c r="EL439" s="91">
        <v>0</v>
      </c>
      <c r="EM439" s="91">
        <v>0</v>
      </c>
      <c r="EN439" s="91">
        <v>0</v>
      </c>
      <c r="EO439" s="91">
        <v>0</v>
      </c>
      <c r="EP439" s="91">
        <v>62</v>
      </c>
      <c r="EQ439" s="91">
        <v>0</v>
      </c>
      <c r="ER439" s="91">
        <v>0</v>
      </c>
      <c r="ES439" s="91">
        <v>0</v>
      </c>
      <c r="ET439" s="91">
        <v>0</v>
      </c>
      <c r="EU439" s="91">
        <v>1</v>
      </c>
      <c r="EV439" s="112" t="s">
        <v>5502</v>
      </c>
      <c r="EW439" s="91">
        <v>1</v>
      </c>
      <c r="EX439" s="112"/>
      <c r="EY439" s="112"/>
      <c r="EZ439" s="91">
        <v>1</v>
      </c>
      <c r="FA439" s="91">
        <v>1</v>
      </c>
      <c r="FB439" s="91">
        <v>0</v>
      </c>
      <c r="FC439" s="112"/>
      <c r="FD439" s="112"/>
      <c r="FE439" s="91">
        <v>2661</v>
      </c>
      <c r="FF439" s="92">
        <v>44.396270000000001</v>
      </c>
      <c r="FG439" s="91">
        <v>5</v>
      </c>
      <c r="FH439" s="91">
        <v>5</v>
      </c>
      <c r="FI439" s="118">
        <v>2944</v>
      </c>
      <c r="FJ439" s="118">
        <v>44.42</v>
      </c>
      <c r="FK439" s="118">
        <v>1</v>
      </c>
      <c r="FL439" s="118">
        <v>1</v>
      </c>
    </row>
    <row r="440" spans="1:168" ht="57" x14ac:dyDescent="0.2">
      <c r="A440" s="112" t="s">
        <v>94</v>
      </c>
      <c r="B440" s="112" t="s">
        <v>95</v>
      </c>
      <c r="C440" s="91">
        <v>2</v>
      </c>
      <c r="D440" s="112" t="s">
        <v>816</v>
      </c>
      <c r="E440" s="112" t="s">
        <v>5503</v>
      </c>
      <c r="F440" s="112" t="s">
        <v>5504</v>
      </c>
      <c r="G440" s="112">
        <v>67904</v>
      </c>
      <c r="H440" s="112" t="s">
        <v>95</v>
      </c>
      <c r="I440" s="112" t="s">
        <v>5505</v>
      </c>
      <c r="J440" s="112" t="s">
        <v>5506</v>
      </c>
      <c r="K440" s="112" t="s">
        <v>5507</v>
      </c>
      <c r="L440" s="112" t="s">
        <v>1861</v>
      </c>
      <c r="M440" s="112" t="s">
        <v>5508</v>
      </c>
      <c r="N440" s="112" t="s">
        <v>5509</v>
      </c>
      <c r="O440" s="112"/>
      <c r="P440" s="112">
        <v>516499636</v>
      </c>
      <c r="Q440" s="112" t="s">
        <v>5510</v>
      </c>
      <c r="R440" s="112" t="s">
        <v>1861</v>
      </c>
      <c r="S440" s="112" t="s">
        <v>5508</v>
      </c>
      <c r="T440" s="112" t="s">
        <v>5509</v>
      </c>
      <c r="U440" s="112"/>
      <c r="V440" s="112">
        <v>516499636</v>
      </c>
      <c r="W440" s="112" t="s">
        <v>5510</v>
      </c>
      <c r="X440" s="91">
        <v>1</v>
      </c>
      <c r="Y440" s="91">
        <v>0</v>
      </c>
      <c r="Z440" s="91">
        <v>1</v>
      </c>
      <c r="AA440" s="92">
        <v>1</v>
      </c>
      <c r="AB440" s="92">
        <v>0</v>
      </c>
      <c r="AC440" s="92">
        <v>1</v>
      </c>
      <c r="AD440" s="117" t="s">
        <v>1692</v>
      </c>
      <c r="AE440" s="91">
        <v>0</v>
      </c>
      <c r="AF440" s="117" t="s">
        <v>1692</v>
      </c>
      <c r="AG440" s="91">
        <v>0</v>
      </c>
      <c r="AH440" s="91">
        <v>0</v>
      </c>
      <c r="AI440" s="91">
        <v>0</v>
      </c>
      <c r="AJ440" s="91">
        <v>1</v>
      </c>
      <c r="AK440" s="91">
        <v>1</v>
      </c>
      <c r="AL440" s="117" t="s">
        <v>1692</v>
      </c>
      <c r="AM440" s="91">
        <v>0</v>
      </c>
      <c r="AN440" s="91">
        <v>0</v>
      </c>
      <c r="AO440" s="91">
        <v>1</v>
      </c>
      <c r="AP440" s="91">
        <v>1</v>
      </c>
      <c r="AQ440" s="117" t="s">
        <v>1692</v>
      </c>
      <c r="AR440" s="91">
        <v>0</v>
      </c>
      <c r="AS440" s="91">
        <v>0</v>
      </c>
      <c r="AT440" s="91">
        <v>0</v>
      </c>
      <c r="AU440" s="91">
        <v>0</v>
      </c>
      <c r="AV440" s="91">
        <v>1</v>
      </c>
      <c r="AW440" s="91">
        <v>0</v>
      </c>
      <c r="AX440" s="91">
        <v>1</v>
      </c>
      <c r="AY440" s="117" t="s">
        <v>1692</v>
      </c>
      <c r="AZ440" s="91">
        <v>0</v>
      </c>
      <c r="BA440" s="91">
        <v>1</v>
      </c>
      <c r="BB440" s="91">
        <v>1</v>
      </c>
      <c r="BC440" s="91">
        <v>1</v>
      </c>
      <c r="BD440" s="91">
        <v>0</v>
      </c>
      <c r="BE440" s="91">
        <v>0</v>
      </c>
      <c r="BF440" s="91">
        <v>0</v>
      </c>
      <c r="BG440" s="91">
        <v>2</v>
      </c>
      <c r="BH440" s="91">
        <v>0</v>
      </c>
      <c r="BI440" s="91">
        <v>0</v>
      </c>
      <c r="BJ440" s="91">
        <v>1</v>
      </c>
      <c r="BK440" s="91">
        <v>2</v>
      </c>
      <c r="BL440" s="91">
        <v>0</v>
      </c>
      <c r="BM440" s="91">
        <v>0</v>
      </c>
      <c r="BN440" s="91">
        <v>0</v>
      </c>
      <c r="BO440" s="91">
        <v>1</v>
      </c>
      <c r="BP440" s="91">
        <v>2</v>
      </c>
      <c r="BQ440" s="91">
        <v>2</v>
      </c>
      <c r="BR440" s="91">
        <v>0</v>
      </c>
      <c r="BS440" s="91">
        <v>2</v>
      </c>
      <c r="BT440" s="91">
        <v>3</v>
      </c>
      <c r="BU440" s="91">
        <v>0</v>
      </c>
      <c r="BV440" s="91">
        <v>0</v>
      </c>
      <c r="BW440" s="91">
        <v>2</v>
      </c>
      <c r="BX440" s="91">
        <v>0</v>
      </c>
      <c r="BY440" s="91">
        <v>6</v>
      </c>
      <c r="BZ440" s="91">
        <v>2</v>
      </c>
      <c r="CA440" s="91">
        <v>1</v>
      </c>
      <c r="CB440" s="91">
        <v>1</v>
      </c>
      <c r="CC440" s="91">
        <v>1</v>
      </c>
      <c r="CD440" s="91">
        <v>3</v>
      </c>
      <c r="CE440" s="91">
        <v>0</v>
      </c>
      <c r="CF440" s="91">
        <v>2</v>
      </c>
      <c r="CG440" s="91">
        <v>0</v>
      </c>
      <c r="CH440" s="91">
        <v>1</v>
      </c>
      <c r="CI440" s="91">
        <v>0</v>
      </c>
      <c r="CJ440" s="91">
        <v>0</v>
      </c>
      <c r="CK440" s="91">
        <v>0</v>
      </c>
      <c r="CL440" s="91">
        <v>0</v>
      </c>
      <c r="CM440" s="91">
        <v>0</v>
      </c>
      <c r="CN440" s="91">
        <v>0</v>
      </c>
      <c r="CO440" s="91">
        <v>0</v>
      </c>
      <c r="CP440" s="91">
        <v>0</v>
      </c>
      <c r="CQ440" s="91">
        <v>0</v>
      </c>
      <c r="CR440" s="91">
        <v>0</v>
      </c>
      <c r="CS440" s="91">
        <v>0</v>
      </c>
      <c r="CT440" s="91">
        <v>0</v>
      </c>
      <c r="CU440" s="91">
        <v>0</v>
      </c>
      <c r="CV440" s="91">
        <v>0</v>
      </c>
      <c r="CW440" s="91">
        <v>0</v>
      </c>
      <c r="CX440" s="91">
        <v>0</v>
      </c>
      <c r="CY440" s="91">
        <v>0</v>
      </c>
      <c r="CZ440" s="91">
        <v>0</v>
      </c>
      <c r="DA440" s="91">
        <v>0</v>
      </c>
      <c r="DB440" s="91">
        <v>0</v>
      </c>
      <c r="DC440" s="91">
        <v>2</v>
      </c>
      <c r="DD440" s="91">
        <v>0</v>
      </c>
      <c r="DE440" s="91">
        <v>0</v>
      </c>
      <c r="DF440" s="91">
        <v>0</v>
      </c>
      <c r="DG440" s="91">
        <v>0</v>
      </c>
      <c r="DH440" s="91">
        <v>0</v>
      </c>
      <c r="DI440" s="91">
        <v>0</v>
      </c>
      <c r="DJ440" s="91">
        <v>0</v>
      </c>
      <c r="DK440" s="91">
        <v>0</v>
      </c>
      <c r="DL440" s="91">
        <v>0</v>
      </c>
      <c r="DM440" s="91">
        <v>0</v>
      </c>
      <c r="DN440" s="91">
        <v>0</v>
      </c>
      <c r="DO440" s="91">
        <v>0</v>
      </c>
      <c r="DP440" s="91">
        <v>0</v>
      </c>
      <c r="DQ440" s="91">
        <v>0</v>
      </c>
      <c r="DR440" s="91">
        <v>0</v>
      </c>
      <c r="DS440" s="91">
        <v>0</v>
      </c>
      <c r="DT440" s="91">
        <v>0</v>
      </c>
      <c r="DU440" s="91">
        <v>0</v>
      </c>
      <c r="DV440" s="91">
        <v>0</v>
      </c>
      <c r="DW440" s="91">
        <v>0</v>
      </c>
      <c r="DX440" s="91">
        <v>0</v>
      </c>
      <c r="DY440" s="91">
        <v>0</v>
      </c>
      <c r="DZ440" s="91">
        <v>0</v>
      </c>
      <c r="EA440" s="91">
        <v>1</v>
      </c>
      <c r="EB440" s="91">
        <v>0</v>
      </c>
      <c r="EC440" s="91">
        <v>0</v>
      </c>
      <c r="ED440" s="91">
        <v>0</v>
      </c>
      <c r="EE440" s="91">
        <v>0</v>
      </c>
      <c r="EF440" s="91">
        <v>0</v>
      </c>
      <c r="EG440" s="91">
        <v>0</v>
      </c>
      <c r="EH440" s="91">
        <v>0</v>
      </c>
      <c r="EI440" s="91">
        <v>0</v>
      </c>
      <c r="EJ440" s="91">
        <v>0</v>
      </c>
      <c r="EK440" s="91">
        <v>0</v>
      </c>
      <c r="EL440" s="91">
        <v>0</v>
      </c>
      <c r="EM440" s="91">
        <v>0</v>
      </c>
      <c r="EN440" s="91">
        <v>0</v>
      </c>
      <c r="EO440" s="91">
        <v>0</v>
      </c>
      <c r="EP440" s="91">
        <v>20</v>
      </c>
      <c r="EQ440" s="91">
        <v>0</v>
      </c>
      <c r="ER440" s="91">
        <v>0</v>
      </c>
      <c r="ES440" s="91">
        <v>0</v>
      </c>
      <c r="ET440" s="91">
        <v>0</v>
      </c>
      <c r="EU440" s="91">
        <v>1</v>
      </c>
      <c r="EV440" s="112" t="s">
        <v>5511</v>
      </c>
      <c r="EW440" s="91">
        <v>1</v>
      </c>
      <c r="EX440" s="112" t="s">
        <v>5512</v>
      </c>
      <c r="EY440" s="112" t="s">
        <v>5513</v>
      </c>
      <c r="EZ440" s="91">
        <v>1</v>
      </c>
      <c r="FA440" s="91">
        <v>1</v>
      </c>
      <c r="FB440" s="91">
        <v>1</v>
      </c>
      <c r="FC440" s="112"/>
      <c r="FD440" s="112" t="s">
        <v>5514</v>
      </c>
      <c r="FE440" s="91">
        <v>4484</v>
      </c>
      <c r="FF440" s="92">
        <v>3.78</v>
      </c>
      <c r="FG440" s="91">
        <v>1</v>
      </c>
      <c r="FH440" s="91">
        <v>1</v>
      </c>
      <c r="FI440" s="118">
        <v>4507</v>
      </c>
      <c r="FJ440" s="118">
        <v>3.78</v>
      </c>
      <c r="FK440" s="118">
        <v>1</v>
      </c>
      <c r="FL440" s="118">
        <v>1</v>
      </c>
    </row>
    <row r="441" spans="1:168" ht="28.5" x14ac:dyDescent="0.2">
      <c r="A441" s="112" t="s">
        <v>94</v>
      </c>
      <c r="B441" s="112" t="s">
        <v>96</v>
      </c>
      <c r="C441" s="91">
        <v>1</v>
      </c>
      <c r="D441" s="112" t="s">
        <v>832</v>
      </c>
      <c r="E441" s="112" t="s">
        <v>5515</v>
      </c>
      <c r="F441" s="112">
        <v>1000</v>
      </c>
      <c r="G441" s="112">
        <v>66401</v>
      </c>
      <c r="H441" s="112" t="s">
        <v>96</v>
      </c>
      <c r="I441" s="112" t="s">
        <v>5516</v>
      </c>
      <c r="J441" s="112" t="s">
        <v>5517</v>
      </c>
      <c r="K441" s="112" t="s">
        <v>2182</v>
      </c>
      <c r="L441" s="112" t="s">
        <v>1833</v>
      </c>
      <c r="M441" s="112" t="s">
        <v>5518</v>
      </c>
      <c r="N441" s="112" t="s">
        <v>5519</v>
      </c>
      <c r="O441" s="112" t="s">
        <v>2339</v>
      </c>
      <c r="P441" s="112">
        <v>545227072</v>
      </c>
      <c r="Q441" s="112" t="s">
        <v>5520</v>
      </c>
      <c r="R441" s="112" t="s">
        <v>1842</v>
      </c>
      <c r="S441" s="112" t="s">
        <v>2024</v>
      </c>
      <c r="T441" s="112" t="s">
        <v>5521</v>
      </c>
      <c r="U441" s="112"/>
      <c r="V441" s="112">
        <v>545227113</v>
      </c>
      <c r="W441" s="112" t="s">
        <v>5522</v>
      </c>
      <c r="X441" s="91">
        <v>2</v>
      </c>
      <c r="Y441" s="91">
        <v>1</v>
      </c>
      <c r="Z441" s="91">
        <v>3</v>
      </c>
      <c r="AA441" s="92">
        <v>2</v>
      </c>
      <c r="AB441" s="92">
        <v>0.5</v>
      </c>
      <c r="AC441" s="92">
        <v>2.5</v>
      </c>
      <c r="AD441" s="117" t="s">
        <v>1692</v>
      </c>
      <c r="AE441" s="91">
        <v>2</v>
      </c>
      <c r="AF441" s="117" t="s">
        <v>1692</v>
      </c>
      <c r="AG441" s="91">
        <v>0</v>
      </c>
      <c r="AH441" s="91">
        <v>1</v>
      </c>
      <c r="AI441" s="91">
        <v>0</v>
      </c>
      <c r="AJ441" s="91">
        <v>1</v>
      </c>
      <c r="AK441" s="91">
        <v>2</v>
      </c>
      <c r="AL441" s="117" t="s">
        <v>1692</v>
      </c>
      <c r="AM441" s="91">
        <v>0</v>
      </c>
      <c r="AN441" s="91">
        <v>0</v>
      </c>
      <c r="AO441" s="91">
        <v>2</v>
      </c>
      <c r="AP441" s="91">
        <v>2</v>
      </c>
      <c r="AQ441" s="117" t="s">
        <v>1692</v>
      </c>
      <c r="AR441" s="91">
        <v>0</v>
      </c>
      <c r="AS441" s="91">
        <v>0</v>
      </c>
      <c r="AT441" s="91">
        <v>0</v>
      </c>
      <c r="AU441" s="91">
        <v>2</v>
      </c>
      <c r="AV441" s="91">
        <v>0</v>
      </c>
      <c r="AW441" s="91">
        <v>0</v>
      </c>
      <c r="AX441" s="91">
        <v>2</v>
      </c>
      <c r="AY441" s="117" t="s">
        <v>1692</v>
      </c>
      <c r="AZ441" s="91">
        <v>1</v>
      </c>
      <c r="BA441" s="91">
        <v>1</v>
      </c>
      <c r="BB441" s="91">
        <v>0</v>
      </c>
      <c r="BC441" s="91">
        <v>1</v>
      </c>
      <c r="BD441" s="91">
        <v>0</v>
      </c>
      <c r="BE441" s="91">
        <v>0</v>
      </c>
      <c r="BF441" s="91">
        <v>0</v>
      </c>
      <c r="BG441" s="91">
        <v>11</v>
      </c>
      <c r="BH441" s="91">
        <v>6</v>
      </c>
      <c r="BI441" s="91">
        <v>0</v>
      </c>
      <c r="BJ441" s="91">
        <v>17</v>
      </c>
      <c r="BK441" s="91">
        <v>2</v>
      </c>
      <c r="BL441" s="91">
        <v>0</v>
      </c>
      <c r="BM441" s="91">
        <v>0</v>
      </c>
      <c r="BN441" s="91">
        <v>0</v>
      </c>
      <c r="BO441" s="91">
        <v>7</v>
      </c>
      <c r="BP441" s="91">
        <v>67</v>
      </c>
      <c r="BQ441" s="91">
        <v>28</v>
      </c>
      <c r="BR441" s="91">
        <v>0</v>
      </c>
      <c r="BS441" s="91">
        <v>10</v>
      </c>
      <c r="BT441" s="91">
        <v>12</v>
      </c>
      <c r="BU441" s="91">
        <v>0</v>
      </c>
      <c r="BV441" s="91">
        <v>0</v>
      </c>
      <c r="BW441" s="91">
        <v>11</v>
      </c>
      <c r="BX441" s="91">
        <v>15</v>
      </c>
      <c r="BY441" s="91">
        <v>24</v>
      </c>
      <c r="BZ441" s="91">
        <v>3</v>
      </c>
      <c r="CA441" s="91">
        <v>0</v>
      </c>
      <c r="CB441" s="91">
        <v>0</v>
      </c>
      <c r="CC441" s="91">
        <v>3</v>
      </c>
      <c r="CD441" s="91">
        <v>4</v>
      </c>
      <c r="CE441" s="91">
        <v>1</v>
      </c>
      <c r="CF441" s="91">
        <v>6</v>
      </c>
      <c r="CG441" s="91">
        <v>6</v>
      </c>
      <c r="CH441" s="91">
        <v>2</v>
      </c>
      <c r="CI441" s="91">
        <v>0</v>
      </c>
      <c r="CJ441" s="91">
        <v>1</v>
      </c>
      <c r="CK441" s="91">
        <v>13</v>
      </c>
      <c r="CL441" s="91">
        <v>0</v>
      </c>
      <c r="CM441" s="91">
        <v>0</v>
      </c>
      <c r="CN441" s="91">
        <v>0</v>
      </c>
      <c r="CO441" s="91">
        <v>0</v>
      </c>
      <c r="CP441" s="91">
        <v>0</v>
      </c>
      <c r="CQ441" s="91">
        <v>0</v>
      </c>
      <c r="CR441" s="91">
        <v>0</v>
      </c>
      <c r="CS441" s="91">
        <v>0</v>
      </c>
      <c r="CT441" s="91">
        <v>0</v>
      </c>
      <c r="CU441" s="91">
        <v>0</v>
      </c>
      <c r="CV441" s="91">
        <v>0</v>
      </c>
      <c r="CW441" s="91">
        <v>0</v>
      </c>
      <c r="CX441" s="91">
        <v>0</v>
      </c>
      <c r="CY441" s="91">
        <v>0</v>
      </c>
      <c r="CZ441" s="91">
        <v>750</v>
      </c>
      <c r="DA441" s="91">
        <v>0</v>
      </c>
      <c r="DB441" s="91">
        <v>0</v>
      </c>
      <c r="DC441" s="91">
        <v>40</v>
      </c>
      <c r="DD441" s="91">
        <v>8</v>
      </c>
      <c r="DE441" s="91">
        <v>0</v>
      </c>
      <c r="DF441" s="91">
        <v>0</v>
      </c>
      <c r="DG441" s="91">
        <v>104</v>
      </c>
      <c r="DH441" s="91">
        <v>13</v>
      </c>
      <c r="DI441" s="91">
        <v>7</v>
      </c>
      <c r="DJ441" s="91">
        <v>0</v>
      </c>
      <c r="DK441" s="91">
        <v>0</v>
      </c>
      <c r="DL441" s="91">
        <v>0</v>
      </c>
      <c r="DM441" s="91">
        <v>0</v>
      </c>
      <c r="DN441" s="91">
        <v>4</v>
      </c>
      <c r="DO441" s="91">
        <v>0</v>
      </c>
      <c r="DP441" s="91">
        <v>1</v>
      </c>
      <c r="DQ441" s="91">
        <v>0</v>
      </c>
      <c r="DR441" s="91">
        <v>0</v>
      </c>
      <c r="DS441" s="91">
        <v>0</v>
      </c>
      <c r="DT441" s="91">
        <v>0</v>
      </c>
      <c r="DU441" s="91">
        <v>0</v>
      </c>
      <c r="DV441" s="91">
        <v>0</v>
      </c>
      <c r="DW441" s="91">
        <v>0</v>
      </c>
      <c r="DX441" s="91">
        <v>0</v>
      </c>
      <c r="DY441" s="91">
        <v>0</v>
      </c>
      <c r="DZ441" s="91">
        <v>0</v>
      </c>
      <c r="EA441" s="91">
        <v>0</v>
      </c>
      <c r="EB441" s="91">
        <v>0</v>
      </c>
      <c r="EC441" s="91">
        <v>0</v>
      </c>
      <c r="ED441" s="91">
        <v>0</v>
      </c>
      <c r="EE441" s="91">
        <v>0</v>
      </c>
      <c r="EF441" s="91">
        <v>0</v>
      </c>
      <c r="EG441" s="91">
        <v>5</v>
      </c>
      <c r="EH441" s="91">
        <v>1</v>
      </c>
      <c r="EI441" s="91">
        <v>1</v>
      </c>
      <c r="EJ441" s="91">
        <v>1</v>
      </c>
      <c r="EK441" s="91">
        <v>1</v>
      </c>
      <c r="EL441" s="91">
        <v>14</v>
      </c>
      <c r="EM441" s="91">
        <v>5</v>
      </c>
      <c r="EN441" s="91">
        <v>0</v>
      </c>
      <c r="EO441" s="91">
        <v>3</v>
      </c>
      <c r="EP441" s="91">
        <v>75</v>
      </c>
      <c r="EQ441" s="91">
        <v>0</v>
      </c>
      <c r="ER441" s="91">
        <v>0</v>
      </c>
      <c r="ES441" s="91">
        <v>0</v>
      </c>
      <c r="ET441" s="91">
        <v>0</v>
      </c>
      <c r="EU441" s="91">
        <v>0</v>
      </c>
      <c r="EV441" s="112"/>
      <c r="EW441" s="91">
        <v>2</v>
      </c>
      <c r="EX441" s="112"/>
      <c r="EY441" s="112" t="s">
        <v>5523</v>
      </c>
      <c r="EZ441" s="91">
        <v>1</v>
      </c>
      <c r="FA441" s="91">
        <v>1</v>
      </c>
      <c r="FB441" s="91">
        <v>1</v>
      </c>
      <c r="FC441" s="112"/>
      <c r="FD441" s="112" t="s">
        <v>5524</v>
      </c>
      <c r="FE441" s="91">
        <v>8268</v>
      </c>
      <c r="FF441" s="92">
        <v>56.371403000000001</v>
      </c>
      <c r="FG441" s="91">
        <v>5</v>
      </c>
      <c r="FH441" s="91">
        <v>5</v>
      </c>
      <c r="FI441" s="118">
        <v>8378</v>
      </c>
      <c r="FJ441" s="118">
        <v>56.37</v>
      </c>
      <c r="FK441" s="118">
        <v>5</v>
      </c>
      <c r="FL441" s="118">
        <v>5</v>
      </c>
    </row>
    <row r="442" spans="1:168" ht="228" x14ac:dyDescent="0.2">
      <c r="A442" s="112" t="s">
        <v>94</v>
      </c>
      <c r="B442" s="112" t="s">
        <v>97</v>
      </c>
      <c r="C442" s="91">
        <v>3</v>
      </c>
      <c r="D442" s="112" t="s">
        <v>833</v>
      </c>
      <c r="E442" s="112" t="s">
        <v>3372</v>
      </c>
      <c r="F442" s="112" t="s">
        <v>5525</v>
      </c>
      <c r="G442" s="112">
        <v>67801</v>
      </c>
      <c r="H442" s="112" t="s">
        <v>97</v>
      </c>
      <c r="I442" s="112" t="s">
        <v>5526</v>
      </c>
      <c r="J442" s="112" t="s">
        <v>5527</v>
      </c>
      <c r="K442" s="112" t="s">
        <v>2182</v>
      </c>
      <c r="L442" s="112" t="s">
        <v>1842</v>
      </c>
      <c r="M442" s="112" t="s">
        <v>2274</v>
      </c>
      <c r="N442" s="112" t="s">
        <v>5528</v>
      </c>
      <c r="O442" s="112"/>
      <c r="P442" s="112">
        <v>516775701</v>
      </c>
      <c r="Q442" s="112" t="s">
        <v>5529</v>
      </c>
      <c r="R442" s="112" t="s">
        <v>1842</v>
      </c>
      <c r="S442" s="112" t="s">
        <v>1911</v>
      </c>
      <c r="T442" s="112" t="s">
        <v>5530</v>
      </c>
      <c r="U442" s="112"/>
      <c r="V442" s="112">
        <v>516775720</v>
      </c>
      <c r="W442" s="112" t="s">
        <v>5531</v>
      </c>
      <c r="X442" s="91">
        <v>9</v>
      </c>
      <c r="Y442" s="91">
        <v>1</v>
      </c>
      <c r="Z442" s="91">
        <v>10</v>
      </c>
      <c r="AA442" s="92">
        <v>8.33</v>
      </c>
      <c r="AB442" s="92">
        <v>1</v>
      </c>
      <c r="AC442" s="92">
        <v>9.33</v>
      </c>
      <c r="AD442" s="117" t="s">
        <v>1692</v>
      </c>
      <c r="AE442" s="91">
        <v>9</v>
      </c>
      <c r="AF442" s="117" t="s">
        <v>1692</v>
      </c>
      <c r="AG442" s="91">
        <v>0</v>
      </c>
      <c r="AH442" s="91">
        <v>2</v>
      </c>
      <c r="AI442" s="91">
        <v>0</v>
      </c>
      <c r="AJ442" s="91">
        <v>7</v>
      </c>
      <c r="AK442" s="91">
        <v>9</v>
      </c>
      <c r="AL442" s="117" t="s">
        <v>1692</v>
      </c>
      <c r="AM442" s="91">
        <v>1</v>
      </c>
      <c r="AN442" s="91">
        <v>0</v>
      </c>
      <c r="AO442" s="91">
        <v>8</v>
      </c>
      <c r="AP442" s="91">
        <v>9</v>
      </c>
      <c r="AQ442" s="117" t="s">
        <v>1692</v>
      </c>
      <c r="AR442" s="91">
        <v>0</v>
      </c>
      <c r="AS442" s="91">
        <v>0</v>
      </c>
      <c r="AT442" s="91">
        <v>0</v>
      </c>
      <c r="AU442" s="91">
        <v>8</v>
      </c>
      <c r="AV442" s="91">
        <v>1</v>
      </c>
      <c r="AW442" s="91">
        <v>0</v>
      </c>
      <c r="AX442" s="91">
        <v>9</v>
      </c>
      <c r="AY442" s="117" t="s">
        <v>1692</v>
      </c>
      <c r="AZ442" s="91">
        <v>1</v>
      </c>
      <c r="BA442" s="91">
        <v>1</v>
      </c>
      <c r="BB442" s="91">
        <v>1</v>
      </c>
      <c r="BC442" s="91">
        <v>1</v>
      </c>
      <c r="BD442" s="91">
        <v>18</v>
      </c>
      <c r="BE442" s="91">
        <v>0</v>
      </c>
      <c r="BF442" s="91">
        <v>0</v>
      </c>
      <c r="BG442" s="91">
        <v>73</v>
      </c>
      <c r="BH442" s="91">
        <v>8</v>
      </c>
      <c r="BI442" s="91">
        <v>0</v>
      </c>
      <c r="BJ442" s="91">
        <v>30</v>
      </c>
      <c r="BK442" s="91">
        <v>30</v>
      </c>
      <c r="BL442" s="91">
        <v>0</v>
      </c>
      <c r="BM442" s="91">
        <v>0</v>
      </c>
      <c r="BN442" s="91">
        <v>0</v>
      </c>
      <c r="BO442" s="91">
        <v>44</v>
      </c>
      <c r="BP442" s="91">
        <v>108</v>
      </c>
      <c r="BQ442" s="91">
        <v>55</v>
      </c>
      <c r="BR442" s="91">
        <v>13</v>
      </c>
      <c r="BS442" s="91">
        <v>18</v>
      </c>
      <c r="BT442" s="91">
        <v>13</v>
      </c>
      <c r="BU442" s="91">
        <v>1</v>
      </c>
      <c r="BV442" s="91">
        <v>2</v>
      </c>
      <c r="BW442" s="91">
        <v>29</v>
      </c>
      <c r="BX442" s="91">
        <v>5</v>
      </c>
      <c r="BY442" s="91">
        <v>139</v>
      </c>
      <c r="BZ442" s="91">
        <v>3</v>
      </c>
      <c r="CA442" s="91">
        <v>12</v>
      </c>
      <c r="CB442" s="91">
        <v>2</v>
      </c>
      <c r="CC442" s="91">
        <v>5</v>
      </c>
      <c r="CD442" s="91">
        <v>17</v>
      </c>
      <c r="CE442" s="91">
        <v>1</v>
      </c>
      <c r="CF442" s="91">
        <v>11</v>
      </c>
      <c r="CG442" s="91">
        <v>5</v>
      </c>
      <c r="CH442" s="91">
        <v>3</v>
      </c>
      <c r="CI442" s="91">
        <v>0</v>
      </c>
      <c r="CJ442" s="91">
        <v>2</v>
      </c>
      <c r="CK442" s="91">
        <v>53</v>
      </c>
      <c r="CL442" s="91">
        <v>0</v>
      </c>
      <c r="CM442" s="91">
        <v>1</v>
      </c>
      <c r="CN442" s="91">
        <v>1</v>
      </c>
      <c r="CO442" s="91">
        <v>0</v>
      </c>
      <c r="CP442" s="91">
        <v>1</v>
      </c>
      <c r="CQ442" s="91">
        <v>1</v>
      </c>
      <c r="CR442" s="91">
        <v>0</v>
      </c>
      <c r="CS442" s="91">
        <v>0</v>
      </c>
      <c r="CT442" s="91">
        <v>0</v>
      </c>
      <c r="CU442" s="91">
        <v>0</v>
      </c>
      <c r="CV442" s="91">
        <v>0</v>
      </c>
      <c r="CW442" s="91">
        <v>0</v>
      </c>
      <c r="CX442" s="91">
        <v>0</v>
      </c>
      <c r="CY442" s="91">
        <v>0</v>
      </c>
      <c r="CZ442" s="91">
        <v>40000</v>
      </c>
      <c r="DA442" s="91">
        <v>0</v>
      </c>
      <c r="DB442" s="91">
        <v>0</v>
      </c>
      <c r="DC442" s="91">
        <v>44</v>
      </c>
      <c r="DD442" s="91">
        <v>7</v>
      </c>
      <c r="DE442" s="91">
        <v>0</v>
      </c>
      <c r="DF442" s="91">
        <v>0</v>
      </c>
      <c r="DG442" s="91">
        <v>82</v>
      </c>
      <c r="DH442" s="91">
        <v>43</v>
      </c>
      <c r="DI442" s="91">
        <v>22</v>
      </c>
      <c r="DJ442" s="91">
        <v>0</v>
      </c>
      <c r="DK442" s="91">
        <v>0</v>
      </c>
      <c r="DL442" s="91">
        <v>0</v>
      </c>
      <c r="DM442" s="91">
        <v>0</v>
      </c>
      <c r="DN442" s="91">
        <v>0</v>
      </c>
      <c r="DO442" s="91">
        <v>0</v>
      </c>
      <c r="DP442" s="91">
        <v>0</v>
      </c>
      <c r="DQ442" s="91">
        <v>0</v>
      </c>
      <c r="DR442" s="91">
        <v>0</v>
      </c>
      <c r="DS442" s="91">
        <v>0</v>
      </c>
      <c r="DT442" s="91">
        <v>0</v>
      </c>
      <c r="DU442" s="91">
        <v>0</v>
      </c>
      <c r="DV442" s="91">
        <v>0</v>
      </c>
      <c r="DW442" s="91">
        <v>0</v>
      </c>
      <c r="DX442" s="91">
        <v>0</v>
      </c>
      <c r="DY442" s="91">
        <v>0</v>
      </c>
      <c r="DZ442" s="91">
        <v>0</v>
      </c>
      <c r="EA442" s="91">
        <v>0</v>
      </c>
      <c r="EB442" s="91">
        <v>0</v>
      </c>
      <c r="EC442" s="91">
        <v>0</v>
      </c>
      <c r="ED442" s="91">
        <v>0</v>
      </c>
      <c r="EE442" s="91">
        <v>0</v>
      </c>
      <c r="EF442" s="91">
        <v>5</v>
      </c>
      <c r="EG442" s="91">
        <v>4</v>
      </c>
      <c r="EH442" s="91">
        <v>1</v>
      </c>
      <c r="EI442" s="91">
        <v>6</v>
      </c>
      <c r="EJ442" s="91">
        <v>2</v>
      </c>
      <c r="EK442" s="91">
        <v>0</v>
      </c>
      <c r="EL442" s="91">
        <v>36</v>
      </c>
      <c r="EM442" s="91">
        <v>5</v>
      </c>
      <c r="EN442" s="91">
        <v>2</v>
      </c>
      <c r="EO442" s="91">
        <v>8</v>
      </c>
      <c r="EP442" s="91">
        <v>224</v>
      </c>
      <c r="EQ442" s="91">
        <v>0</v>
      </c>
      <c r="ER442" s="91">
        <v>0</v>
      </c>
      <c r="ES442" s="91">
        <v>0</v>
      </c>
      <c r="ET442" s="91">
        <v>0</v>
      </c>
      <c r="EU442" s="91">
        <v>1</v>
      </c>
      <c r="EV442" s="112" t="s">
        <v>5532</v>
      </c>
      <c r="EW442" s="91">
        <v>2</v>
      </c>
      <c r="EX442" s="112" t="s">
        <v>5533</v>
      </c>
      <c r="EY442" s="112" t="s">
        <v>5534</v>
      </c>
      <c r="EZ442" s="91">
        <v>1</v>
      </c>
      <c r="FA442" s="91">
        <v>1</v>
      </c>
      <c r="FB442" s="91">
        <v>0</v>
      </c>
      <c r="FC442" s="112" t="s">
        <v>1845</v>
      </c>
      <c r="FD442" s="112" t="s">
        <v>1845</v>
      </c>
      <c r="FE442" s="91">
        <v>35155</v>
      </c>
      <c r="FF442" s="92">
        <v>189.678</v>
      </c>
      <c r="FG442" s="91">
        <v>21</v>
      </c>
      <c r="FH442" s="91">
        <v>21</v>
      </c>
      <c r="FI442" s="118">
        <v>35222</v>
      </c>
      <c r="FJ442" s="118">
        <v>189.71</v>
      </c>
      <c r="FK442" s="118">
        <v>21</v>
      </c>
      <c r="FL442" s="118">
        <v>21</v>
      </c>
    </row>
    <row r="443" spans="1:168" ht="71.25" x14ac:dyDescent="0.2">
      <c r="A443" s="112" t="s">
        <v>94</v>
      </c>
      <c r="B443" s="112" t="s">
        <v>98</v>
      </c>
      <c r="C443" s="91">
        <v>3</v>
      </c>
      <c r="D443" s="112" t="s">
        <v>843</v>
      </c>
      <c r="E443" s="112" t="s">
        <v>5535</v>
      </c>
      <c r="F443" s="112" t="s">
        <v>5536</v>
      </c>
      <c r="G443" s="112">
        <v>68011</v>
      </c>
      <c r="H443" s="112" t="s">
        <v>98</v>
      </c>
      <c r="I443" s="112" t="s">
        <v>5537</v>
      </c>
      <c r="J443" s="112" t="s">
        <v>5538</v>
      </c>
      <c r="K443" s="112" t="s">
        <v>5539</v>
      </c>
      <c r="L443" s="112" t="s">
        <v>1842</v>
      </c>
      <c r="M443" s="112" t="s">
        <v>2009</v>
      </c>
      <c r="N443" s="112" t="s">
        <v>5540</v>
      </c>
      <c r="O443" s="112"/>
      <c r="P443" s="112">
        <v>516488777</v>
      </c>
      <c r="Q443" s="112" t="s">
        <v>5541</v>
      </c>
      <c r="R443" s="112" t="s">
        <v>1842</v>
      </c>
      <c r="S443" s="112" t="s">
        <v>2009</v>
      </c>
      <c r="T443" s="112" t="s">
        <v>5540</v>
      </c>
      <c r="U443" s="112"/>
      <c r="V443" s="112">
        <v>516488777</v>
      </c>
      <c r="W443" s="112" t="s">
        <v>5541</v>
      </c>
      <c r="X443" s="91">
        <v>6</v>
      </c>
      <c r="Y443" s="91">
        <v>1</v>
      </c>
      <c r="Z443" s="91">
        <v>7</v>
      </c>
      <c r="AA443" s="92">
        <v>6</v>
      </c>
      <c r="AB443" s="92">
        <v>1</v>
      </c>
      <c r="AC443" s="92">
        <v>7</v>
      </c>
      <c r="AD443" s="117" t="s">
        <v>1692</v>
      </c>
      <c r="AE443" s="91">
        <v>6</v>
      </c>
      <c r="AF443" s="117" t="s">
        <v>1692</v>
      </c>
      <c r="AG443" s="91">
        <v>0</v>
      </c>
      <c r="AH443" s="91">
        <v>2</v>
      </c>
      <c r="AI443" s="91">
        <v>0</v>
      </c>
      <c r="AJ443" s="91">
        <v>4</v>
      </c>
      <c r="AK443" s="91">
        <v>6</v>
      </c>
      <c r="AL443" s="117" t="s">
        <v>1692</v>
      </c>
      <c r="AM443" s="91">
        <v>3</v>
      </c>
      <c r="AN443" s="91">
        <v>1</v>
      </c>
      <c r="AO443" s="91">
        <v>2</v>
      </c>
      <c r="AP443" s="91">
        <v>6</v>
      </c>
      <c r="AQ443" s="117" t="s">
        <v>1692</v>
      </c>
      <c r="AR443" s="91">
        <v>0</v>
      </c>
      <c r="AS443" s="91">
        <v>0</v>
      </c>
      <c r="AT443" s="91">
        <v>2</v>
      </c>
      <c r="AU443" s="91">
        <v>3</v>
      </c>
      <c r="AV443" s="91">
        <v>1</v>
      </c>
      <c r="AW443" s="91">
        <v>0</v>
      </c>
      <c r="AX443" s="91">
        <v>6</v>
      </c>
      <c r="AY443" s="117" t="s">
        <v>1692</v>
      </c>
      <c r="AZ443" s="91">
        <v>1</v>
      </c>
      <c r="BA443" s="91">
        <v>1</v>
      </c>
      <c r="BB443" s="91">
        <v>1</v>
      </c>
      <c r="BC443" s="91">
        <v>1</v>
      </c>
      <c r="BD443" s="91">
        <v>3</v>
      </c>
      <c r="BE443" s="91">
        <v>2</v>
      </c>
      <c r="BF443" s="91">
        <v>0</v>
      </c>
      <c r="BG443" s="91">
        <v>46</v>
      </c>
      <c r="BH443" s="91">
        <v>4</v>
      </c>
      <c r="BI443" s="91">
        <v>1</v>
      </c>
      <c r="BJ443" s="91">
        <v>15</v>
      </c>
      <c r="BK443" s="91">
        <v>65</v>
      </c>
      <c r="BL443" s="91">
        <v>0</v>
      </c>
      <c r="BM443" s="91">
        <v>0</v>
      </c>
      <c r="BN443" s="91">
        <v>0</v>
      </c>
      <c r="BO443" s="91">
        <v>16</v>
      </c>
      <c r="BP443" s="91">
        <v>96</v>
      </c>
      <c r="BQ443" s="91">
        <v>110</v>
      </c>
      <c r="BR443" s="91">
        <v>3</v>
      </c>
      <c r="BS443" s="91">
        <v>40</v>
      </c>
      <c r="BT443" s="91">
        <v>20</v>
      </c>
      <c r="BU443" s="91">
        <v>3</v>
      </c>
      <c r="BV443" s="91">
        <v>0</v>
      </c>
      <c r="BW443" s="91">
        <v>10</v>
      </c>
      <c r="BX443" s="91">
        <v>7</v>
      </c>
      <c r="BY443" s="91">
        <v>143</v>
      </c>
      <c r="BZ443" s="91">
        <v>0</v>
      </c>
      <c r="CA443" s="91">
        <v>5</v>
      </c>
      <c r="CB443" s="91">
        <v>1</v>
      </c>
      <c r="CC443" s="91">
        <v>46</v>
      </c>
      <c r="CD443" s="91">
        <v>15</v>
      </c>
      <c r="CE443" s="91">
        <v>8</v>
      </c>
      <c r="CF443" s="91">
        <v>12</v>
      </c>
      <c r="CG443" s="91">
        <v>6</v>
      </c>
      <c r="CH443" s="91">
        <v>1</v>
      </c>
      <c r="CI443" s="91">
        <v>0</v>
      </c>
      <c r="CJ443" s="91">
        <v>2</v>
      </c>
      <c r="CK443" s="91">
        <v>19</v>
      </c>
      <c r="CL443" s="91">
        <v>0</v>
      </c>
      <c r="CM443" s="91">
        <v>0</v>
      </c>
      <c r="CN443" s="91">
        <v>0</v>
      </c>
      <c r="CO443" s="91">
        <v>1</v>
      </c>
      <c r="CP443" s="91">
        <v>0</v>
      </c>
      <c r="CQ443" s="91">
        <v>0</v>
      </c>
      <c r="CR443" s="91">
        <v>0</v>
      </c>
      <c r="CS443" s="91">
        <v>0</v>
      </c>
      <c r="CT443" s="91">
        <v>1</v>
      </c>
      <c r="CU443" s="91">
        <v>0</v>
      </c>
      <c r="CV443" s="91">
        <v>0</v>
      </c>
      <c r="CW443" s="91">
        <v>2000</v>
      </c>
      <c r="CX443" s="91">
        <v>0</v>
      </c>
      <c r="CY443" s="91">
        <v>0</v>
      </c>
      <c r="CZ443" s="91">
        <v>0</v>
      </c>
      <c r="DA443" s="91">
        <v>0</v>
      </c>
      <c r="DB443" s="91">
        <v>0</v>
      </c>
      <c r="DC443" s="91">
        <v>78</v>
      </c>
      <c r="DD443" s="91">
        <v>15</v>
      </c>
      <c r="DE443" s="91">
        <v>0</v>
      </c>
      <c r="DF443" s="91">
        <v>0</v>
      </c>
      <c r="DG443" s="91">
        <v>2</v>
      </c>
      <c r="DH443" s="91">
        <v>17</v>
      </c>
      <c r="DI443" s="91">
        <v>11</v>
      </c>
      <c r="DJ443" s="91">
        <v>0</v>
      </c>
      <c r="DK443" s="91">
        <v>0</v>
      </c>
      <c r="DL443" s="91">
        <v>0</v>
      </c>
      <c r="DM443" s="91">
        <v>0</v>
      </c>
      <c r="DN443" s="91">
        <v>0</v>
      </c>
      <c r="DO443" s="91">
        <v>0</v>
      </c>
      <c r="DP443" s="91">
        <v>0</v>
      </c>
      <c r="DQ443" s="91">
        <v>0</v>
      </c>
      <c r="DR443" s="91">
        <v>0</v>
      </c>
      <c r="DS443" s="91">
        <v>0</v>
      </c>
      <c r="DT443" s="91">
        <v>0</v>
      </c>
      <c r="DU443" s="91">
        <v>0</v>
      </c>
      <c r="DV443" s="91">
        <v>0</v>
      </c>
      <c r="DW443" s="91">
        <v>0</v>
      </c>
      <c r="DX443" s="91">
        <v>0</v>
      </c>
      <c r="DY443" s="91">
        <v>0</v>
      </c>
      <c r="DZ443" s="91">
        <v>3</v>
      </c>
      <c r="EA443" s="91">
        <v>0</v>
      </c>
      <c r="EB443" s="91">
        <v>0</v>
      </c>
      <c r="EC443" s="91">
        <v>0</v>
      </c>
      <c r="ED443" s="91">
        <v>0</v>
      </c>
      <c r="EE443" s="91">
        <v>0</v>
      </c>
      <c r="EF443" s="91">
        <v>0</v>
      </c>
      <c r="EG443" s="91">
        <v>9</v>
      </c>
      <c r="EH443" s="91">
        <v>0</v>
      </c>
      <c r="EI443" s="91">
        <v>2</v>
      </c>
      <c r="EJ443" s="91">
        <v>0</v>
      </c>
      <c r="EK443" s="91">
        <v>0</v>
      </c>
      <c r="EL443" s="91">
        <v>15</v>
      </c>
      <c r="EM443" s="91">
        <v>1</v>
      </c>
      <c r="EN443" s="91">
        <v>0</v>
      </c>
      <c r="EO443" s="91">
        <v>9</v>
      </c>
      <c r="EP443" s="91">
        <v>857</v>
      </c>
      <c r="EQ443" s="91">
        <v>0</v>
      </c>
      <c r="ER443" s="91">
        <v>0</v>
      </c>
      <c r="ES443" s="91">
        <v>1</v>
      </c>
      <c r="ET443" s="91">
        <v>0</v>
      </c>
      <c r="EU443" s="91">
        <v>1</v>
      </c>
      <c r="EV443" s="112" t="s">
        <v>5542</v>
      </c>
      <c r="EW443" s="91">
        <v>3</v>
      </c>
      <c r="EX443" s="112" t="s">
        <v>5543</v>
      </c>
      <c r="EY443" s="112" t="s">
        <v>5544</v>
      </c>
      <c r="EZ443" s="91">
        <v>1</v>
      </c>
      <c r="FA443" s="91">
        <v>1</v>
      </c>
      <c r="FB443" s="91">
        <v>1</v>
      </c>
      <c r="FC443" s="112"/>
      <c r="FD443" s="112" t="s">
        <v>5545</v>
      </c>
      <c r="FE443" s="91">
        <v>23997</v>
      </c>
      <c r="FF443" s="92">
        <v>188.03</v>
      </c>
      <c r="FG443" s="91">
        <v>25</v>
      </c>
      <c r="FH443" s="91">
        <v>24</v>
      </c>
      <c r="FI443" s="118">
        <v>24324</v>
      </c>
      <c r="FJ443" s="118">
        <v>187.84</v>
      </c>
      <c r="FK443" s="118">
        <v>25</v>
      </c>
      <c r="FL443" s="118">
        <v>23</v>
      </c>
    </row>
    <row r="444" spans="1:168" ht="42.75" x14ac:dyDescent="0.2">
      <c r="A444" s="112" t="s">
        <v>94</v>
      </c>
      <c r="B444" s="112" t="s">
        <v>99</v>
      </c>
      <c r="C444" s="91">
        <v>3</v>
      </c>
      <c r="D444" s="112" t="s">
        <v>851</v>
      </c>
      <c r="E444" s="112" t="s">
        <v>5546</v>
      </c>
      <c r="F444" s="112" t="s">
        <v>5547</v>
      </c>
      <c r="G444" s="112">
        <v>69081</v>
      </c>
      <c r="H444" s="112" t="s">
        <v>5548</v>
      </c>
      <c r="I444" s="112" t="s">
        <v>5549</v>
      </c>
      <c r="J444" s="112" t="s">
        <v>5550</v>
      </c>
      <c r="K444" s="112" t="s">
        <v>3720</v>
      </c>
      <c r="L444" s="112" t="s">
        <v>1833</v>
      </c>
      <c r="M444" s="112" t="s">
        <v>5551</v>
      </c>
      <c r="N444" s="112" t="s">
        <v>5552</v>
      </c>
      <c r="O444" s="112" t="s">
        <v>1845</v>
      </c>
      <c r="P444" s="112">
        <v>519311345</v>
      </c>
      <c r="Q444" s="112" t="s">
        <v>5553</v>
      </c>
      <c r="R444" s="112" t="s">
        <v>1833</v>
      </c>
      <c r="S444" s="112" t="s">
        <v>5551</v>
      </c>
      <c r="T444" s="112" t="s">
        <v>5552</v>
      </c>
      <c r="U444" s="112" t="s">
        <v>1845</v>
      </c>
      <c r="V444" s="112">
        <v>519311345</v>
      </c>
      <c r="W444" s="112" t="s">
        <v>5553</v>
      </c>
      <c r="X444" s="91">
        <v>13</v>
      </c>
      <c r="Y444" s="91">
        <v>0</v>
      </c>
      <c r="Z444" s="91">
        <v>13</v>
      </c>
      <c r="AA444" s="92">
        <v>12.5</v>
      </c>
      <c r="AB444" s="92">
        <v>0</v>
      </c>
      <c r="AC444" s="92">
        <v>12.5</v>
      </c>
      <c r="AD444" s="117" t="s">
        <v>1692</v>
      </c>
      <c r="AE444" s="91">
        <v>12</v>
      </c>
      <c r="AF444" s="117" t="s">
        <v>1692</v>
      </c>
      <c r="AG444" s="91">
        <v>0</v>
      </c>
      <c r="AH444" s="91">
        <v>4</v>
      </c>
      <c r="AI444" s="91">
        <v>0</v>
      </c>
      <c r="AJ444" s="91">
        <v>9</v>
      </c>
      <c r="AK444" s="91">
        <v>13</v>
      </c>
      <c r="AL444" s="117" t="s">
        <v>1692</v>
      </c>
      <c r="AM444" s="91">
        <v>6</v>
      </c>
      <c r="AN444" s="91">
        <v>2</v>
      </c>
      <c r="AO444" s="91">
        <v>5</v>
      </c>
      <c r="AP444" s="91">
        <v>13</v>
      </c>
      <c r="AQ444" s="117" t="s">
        <v>1692</v>
      </c>
      <c r="AR444" s="91">
        <v>0</v>
      </c>
      <c r="AS444" s="91">
        <v>1</v>
      </c>
      <c r="AT444" s="91">
        <v>0</v>
      </c>
      <c r="AU444" s="91">
        <v>10</v>
      </c>
      <c r="AV444" s="91">
        <v>1</v>
      </c>
      <c r="AW444" s="91">
        <v>1</v>
      </c>
      <c r="AX444" s="91">
        <v>13</v>
      </c>
      <c r="AY444" s="117" t="s">
        <v>1692</v>
      </c>
      <c r="AZ444" s="91">
        <v>1</v>
      </c>
      <c r="BA444" s="91">
        <v>1</v>
      </c>
      <c r="BB444" s="91">
        <v>0</v>
      </c>
      <c r="BC444" s="91">
        <v>1</v>
      </c>
      <c r="BD444" s="91">
        <v>7</v>
      </c>
      <c r="BE444" s="91">
        <v>1</v>
      </c>
      <c r="BF444" s="91">
        <v>3</v>
      </c>
      <c r="BG444" s="91">
        <v>93</v>
      </c>
      <c r="BH444" s="91">
        <v>2</v>
      </c>
      <c r="BI444" s="91">
        <v>0</v>
      </c>
      <c r="BJ444" s="91">
        <v>68</v>
      </c>
      <c r="BK444" s="91">
        <v>0</v>
      </c>
      <c r="BL444" s="91">
        <v>0</v>
      </c>
      <c r="BM444" s="91">
        <v>0</v>
      </c>
      <c r="BN444" s="91">
        <v>0</v>
      </c>
      <c r="BO444" s="91">
        <v>18</v>
      </c>
      <c r="BP444" s="91">
        <v>178</v>
      </c>
      <c r="BQ444" s="91">
        <v>108</v>
      </c>
      <c r="BR444" s="91">
        <v>9</v>
      </c>
      <c r="BS444" s="91">
        <v>38</v>
      </c>
      <c r="BT444" s="91">
        <v>53</v>
      </c>
      <c r="BU444" s="91">
        <v>5</v>
      </c>
      <c r="BV444" s="91">
        <v>0</v>
      </c>
      <c r="BW444" s="91">
        <v>15</v>
      </c>
      <c r="BX444" s="91">
        <v>6</v>
      </c>
      <c r="BY444" s="91">
        <v>130</v>
      </c>
      <c r="BZ444" s="91">
        <v>0</v>
      </c>
      <c r="CA444" s="91">
        <v>2</v>
      </c>
      <c r="CB444" s="91">
        <v>4</v>
      </c>
      <c r="CC444" s="91">
        <v>58</v>
      </c>
      <c r="CD444" s="91">
        <v>29</v>
      </c>
      <c r="CE444" s="91">
        <v>2</v>
      </c>
      <c r="CF444" s="91">
        <v>36</v>
      </c>
      <c r="CG444" s="91">
        <v>10</v>
      </c>
      <c r="CH444" s="91">
        <v>0</v>
      </c>
      <c r="CI444" s="91">
        <v>0</v>
      </c>
      <c r="CJ444" s="91">
        <v>1</v>
      </c>
      <c r="CK444" s="91">
        <v>30</v>
      </c>
      <c r="CL444" s="91">
        <v>0</v>
      </c>
      <c r="CM444" s="91">
        <v>0</v>
      </c>
      <c r="CN444" s="91">
        <v>0</v>
      </c>
      <c r="CO444" s="91">
        <v>0</v>
      </c>
      <c r="CP444" s="91">
        <v>0</v>
      </c>
      <c r="CQ444" s="91">
        <v>0</v>
      </c>
      <c r="CR444" s="91">
        <v>0</v>
      </c>
      <c r="CS444" s="91">
        <v>0</v>
      </c>
      <c r="CT444" s="91">
        <v>0</v>
      </c>
      <c r="CU444" s="91">
        <v>0</v>
      </c>
      <c r="CV444" s="91">
        <v>0</v>
      </c>
      <c r="CW444" s="91">
        <v>0</v>
      </c>
      <c r="CX444" s="91">
        <v>0</v>
      </c>
      <c r="CY444" s="91">
        <v>0</v>
      </c>
      <c r="CZ444" s="91">
        <v>0</v>
      </c>
      <c r="DA444" s="91">
        <v>0</v>
      </c>
      <c r="DB444" s="91">
        <v>0</v>
      </c>
      <c r="DC444" s="91">
        <v>58</v>
      </c>
      <c r="DD444" s="91">
        <v>5</v>
      </c>
      <c r="DE444" s="91">
        <v>1</v>
      </c>
      <c r="DF444" s="91">
        <v>0</v>
      </c>
      <c r="DG444" s="91">
        <v>151</v>
      </c>
      <c r="DH444" s="91">
        <v>0</v>
      </c>
      <c r="DI444" s="91">
        <v>19</v>
      </c>
      <c r="DJ444" s="91">
        <v>1</v>
      </c>
      <c r="DK444" s="91">
        <v>0</v>
      </c>
      <c r="DL444" s="91">
        <v>0</v>
      </c>
      <c r="DM444" s="91">
        <v>0</v>
      </c>
      <c r="DN444" s="91">
        <v>0</v>
      </c>
      <c r="DO444" s="91">
        <v>0</v>
      </c>
      <c r="DP444" s="91">
        <v>0</v>
      </c>
      <c r="DQ444" s="91">
        <v>0</v>
      </c>
      <c r="DR444" s="91">
        <v>0</v>
      </c>
      <c r="DS444" s="91">
        <v>0</v>
      </c>
      <c r="DT444" s="91">
        <v>0</v>
      </c>
      <c r="DU444" s="91">
        <v>0</v>
      </c>
      <c r="DV444" s="91">
        <v>0</v>
      </c>
      <c r="DW444" s="91">
        <v>0</v>
      </c>
      <c r="DX444" s="91">
        <v>0</v>
      </c>
      <c r="DY444" s="91">
        <v>1</v>
      </c>
      <c r="DZ444" s="91">
        <v>0</v>
      </c>
      <c r="EA444" s="91">
        <v>0</v>
      </c>
      <c r="EB444" s="91">
        <v>0</v>
      </c>
      <c r="EC444" s="91">
        <v>0</v>
      </c>
      <c r="ED444" s="91">
        <v>0</v>
      </c>
      <c r="EE444" s="91">
        <v>0</v>
      </c>
      <c r="EF444" s="91">
        <v>1</v>
      </c>
      <c r="EG444" s="91">
        <v>14</v>
      </c>
      <c r="EH444" s="91">
        <v>0</v>
      </c>
      <c r="EI444" s="91">
        <v>4</v>
      </c>
      <c r="EJ444" s="91">
        <v>0</v>
      </c>
      <c r="EK444" s="91">
        <v>0</v>
      </c>
      <c r="EL444" s="91">
        <v>0</v>
      </c>
      <c r="EM444" s="91">
        <v>0</v>
      </c>
      <c r="EN444" s="91">
        <v>0</v>
      </c>
      <c r="EO444" s="91">
        <v>10</v>
      </c>
      <c r="EP444" s="91">
        <v>943</v>
      </c>
      <c r="EQ444" s="91">
        <v>0</v>
      </c>
      <c r="ER444" s="91">
        <v>1</v>
      </c>
      <c r="ES444" s="91">
        <v>2</v>
      </c>
      <c r="ET444" s="91">
        <v>0</v>
      </c>
      <c r="EU444" s="91">
        <v>1</v>
      </c>
      <c r="EV444" s="112" t="s">
        <v>5554</v>
      </c>
      <c r="EW444" s="91">
        <v>2</v>
      </c>
      <c r="EX444" s="112" t="s">
        <v>5555</v>
      </c>
      <c r="EY444" s="112" t="s">
        <v>5556</v>
      </c>
      <c r="EZ444" s="91">
        <v>1</v>
      </c>
      <c r="FA444" s="91">
        <v>1</v>
      </c>
      <c r="FB444" s="91">
        <v>1</v>
      </c>
      <c r="FC444" s="112"/>
      <c r="FD444" s="112" t="s">
        <v>5557</v>
      </c>
      <c r="FE444" s="91">
        <v>42300</v>
      </c>
      <c r="FF444" s="92">
        <v>273.02010000000001</v>
      </c>
      <c r="FG444" s="91">
        <v>10</v>
      </c>
      <c r="FH444" s="91">
        <v>10</v>
      </c>
      <c r="FI444" s="118">
        <v>42046</v>
      </c>
      <c r="FJ444" s="118">
        <v>273.08</v>
      </c>
      <c r="FK444" s="118">
        <v>10</v>
      </c>
      <c r="FL444" s="118">
        <v>10</v>
      </c>
    </row>
    <row r="445" spans="1:168" ht="71.25" x14ac:dyDescent="0.2">
      <c r="A445" s="112" t="s">
        <v>94</v>
      </c>
      <c r="B445" s="112" t="s">
        <v>100</v>
      </c>
      <c r="C445" s="91">
        <v>3</v>
      </c>
      <c r="D445" s="112" t="s">
        <v>856</v>
      </c>
      <c r="E445" s="112" t="s">
        <v>5558</v>
      </c>
      <c r="F445" s="112">
        <v>502</v>
      </c>
      <c r="G445" s="112">
        <v>68501</v>
      </c>
      <c r="H445" s="112" t="s">
        <v>100</v>
      </c>
      <c r="I445" s="112" t="s">
        <v>5559</v>
      </c>
      <c r="J445" s="112" t="s">
        <v>5560</v>
      </c>
      <c r="K445" s="112" t="s">
        <v>5561</v>
      </c>
      <c r="L445" s="112" t="s">
        <v>1845</v>
      </c>
      <c r="M445" s="112" t="s">
        <v>2945</v>
      </c>
      <c r="N445" s="112" t="s">
        <v>5562</v>
      </c>
      <c r="O445" s="112" t="s">
        <v>1845</v>
      </c>
      <c r="P445" s="112">
        <v>517324444</v>
      </c>
      <c r="Q445" s="112" t="s">
        <v>5563</v>
      </c>
      <c r="R445" s="112" t="s">
        <v>1845</v>
      </c>
      <c r="S445" s="112" t="s">
        <v>5551</v>
      </c>
      <c r="T445" s="112" t="s">
        <v>5564</v>
      </c>
      <c r="U445" s="112" t="s">
        <v>1845</v>
      </c>
      <c r="V445" s="112">
        <v>517324446</v>
      </c>
      <c r="W445" s="112" t="s">
        <v>5565</v>
      </c>
      <c r="X445" s="91">
        <v>5</v>
      </c>
      <c r="Y445" s="91">
        <v>1</v>
      </c>
      <c r="Z445" s="91">
        <v>6</v>
      </c>
      <c r="AA445" s="92">
        <v>5</v>
      </c>
      <c r="AB445" s="92">
        <v>1</v>
      </c>
      <c r="AC445" s="92">
        <v>6</v>
      </c>
      <c r="AD445" s="117" t="s">
        <v>1692</v>
      </c>
      <c r="AE445" s="91">
        <v>5</v>
      </c>
      <c r="AF445" s="117" t="s">
        <v>1692</v>
      </c>
      <c r="AG445" s="91">
        <v>0</v>
      </c>
      <c r="AH445" s="91">
        <v>3</v>
      </c>
      <c r="AI445" s="91">
        <v>0</v>
      </c>
      <c r="AJ445" s="91">
        <v>2</v>
      </c>
      <c r="AK445" s="91">
        <v>5</v>
      </c>
      <c r="AL445" s="117" t="s">
        <v>1692</v>
      </c>
      <c r="AM445" s="91">
        <v>1</v>
      </c>
      <c r="AN445" s="91">
        <v>2</v>
      </c>
      <c r="AO445" s="91">
        <v>2</v>
      </c>
      <c r="AP445" s="91">
        <v>5</v>
      </c>
      <c r="AQ445" s="117" t="s">
        <v>1692</v>
      </c>
      <c r="AR445" s="91">
        <v>0</v>
      </c>
      <c r="AS445" s="91">
        <v>0</v>
      </c>
      <c r="AT445" s="91">
        <v>0</v>
      </c>
      <c r="AU445" s="91">
        <v>4</v>
      </c>
      <c r="AV445" s="91">
        <v>1</v>
      </c>
      <c r="AW445" s="91">
        <v>0</v>
      </c>
      <c r="AX445" s="91">
        <v>5</v>
      </c>
      <c r="AY445" s="117" t="s">
        <v>1692</v>
      </c>
      <c r="AZ445" s="91">
        <v>1</v>
      </c>
      <c r="BA445" s="91">
        <v>1</v>
      </c>
      <c r="BB445" s="91">
        <v>1</v>
      </c>
      <c r="BC445" s="91">
        <v>1</v>
      </c>
      <c r="BD445" s="91">
        <v>0</v>
      </c>
      <c r="BE445" s="91">
        <v>0</v>
      </c>
      <c r="BF445" s="91">
        <v>0</v>
      </c>
      <c r="BG445" s="91">
        <v>32</v>
      </c>
      <c r="BH445" s="91">
        <v>0</v>
      </c>
      <c r="BI445" s="91">
        <v>0</v>
      </c>
      <c r="BJ445" s="91">
        <v>8</v>
      </c>
      <c r="BK445" s="91">
        <v>17</v>
      </c>
      <c r="BL445" s="91">
        <v>0</v>
      </c>
      <c r="BM445" s="91">
        <v>0</v>
      </c>
      <c r="BN445" s="91">
        <v>0</v>
      </c>
      <c r="BO445" s="91">
        <v>5</v>
      </c>
      <c r="BP445" s="91">
        <v>165</v>
      </c>
      <c r="BQ445" s="91">
        <v>48</v>
      </c>
      <c r="BR445" s="91">
        <v>0</v>
      </c>
      <c r="BS445" s="91">
        <v>13</v>
      </c>
      <c r="BT445" s="91">
        <v>4</v>
      </c>
      <c r="BU445" s="91">
        <v>0</v>
      </c>
      <c r="BV445" s="91">
        <v>0</v>
      </c>
      <c r="BW445" s="91">
        <v>20</v>
      </c>
      <c r="BX445" s="91">
        <v>12</v>
      </c>
      <c r="BY445" s="91">
        <v>93</v>
      </c>
      <c r="BZ445" s="91">
        <v>30</v>
      </c>
      <c r="CA445" s="91">
        <v>24</v>
      </c>
      <c r="CB445" s="91">
        <v>1</v>
      </c>
      <c r="CC445" s="91">
        <v>31</v>
      </c>
      <c r="CD445" s="91">
        <v>1</v>
      </c>
      <c r="CE445" s="91">
        <v>0</v>
      </c>
      <c r="CF445" s="91">
        <v>9</v>
      </c>
      <c r="CG445" s="91">
        <v>3</v>
      </c>
      <c r="CH445" s="91">
        <v>0</v>
      </c>
      <c r="CI445" s="91">
        <v>0</v>
      </c>
      <c r="CJ445" s="91">
        <v>0</v>
      </c>
      <c r="CK445" s="91">
        <v>23</v>
      </c>
      <c r="CL445" s="91">
        <v>0</v>
      </c>
      <c r="CM445" s="91">
        <v>0</v>
      </c>
      <c r="CN445" s="91">
        <v>0</v>
      </c>
      <c r="CO445" s="91">
        <v>0</v>
      </c>
      <c r="CP445" s="91">
        <v>0</v>
      </c>
      <c r="CQ445" s="91">
        <v>0</v>
      </c>
      <c r="CR445" s="91">
        <v>0</v>
      </c>
      <c r="CS445" s="91">
        <v>0</v>
      </c>
      <c r="CT445" s="91">
        <v>0</v>
      </c>
      <c r="CU445" s="91">
        <v>0</v>
      </c>
      <c r="CV445" s="91">
        <v>0</v>
      </c>
      <c r="CW445" s="91">
        <v>0</v>
      </c>
      <c r="CX445" s="91">
        <v>0</v>
      </c>
      <c r="CY445" s="91">
        <v>0</v>
      </c>
      <c r="CZ445" s="91">
        <v>0</v>
      </c>
      <c r="DA445" s="91">
        <v>0</v>
      </c>
      <c r="DB445" s="91">
        <v>0</v>
      </c>
      <c r="DC445" s="91">
        <v>26</v>
      </c>
      <c r="DD445" s="91">
        <v>1</v>
      </c>
      <c r="DE445" s="91">
        <v>0</v>
      </c>
      <c r="DF445" s="91">
        <v>0</v>
      </c>
      <c r="DG445" s="91">
        <v>21</v>
      </c>
      <c r="DH445" s="91">
        <v>15</v>
      </c>
      <c r="DI445" s="91">
        <v>9</v>
      </c>
      <c r="DJ445" s="91">
        <v>9</v>
      </c>
      <c r="DK445" s="91">
        <v>0</v>
      </c>
      <c r="DL445" s="91">
        <v>0</v>
      </c>
      <c r="DM445" s="91">
        <v>0</v>
      </c>
      <c r="DN445" s="91">
        <v>0</v>
      </c>
      <c r="DO445" s="91">
        <v>0</v>
      </c>
      <c r="DP445" s="91">
        <v>0</v>
      </c>
      <c r="DQ445" s="91">
        <v>0</v>
      </c>
      <c r="DR445" s="91">
        <v>0</v>
      </c>
      <c r="DS445" s="91">
        <v>0</v>
      </c>
      <c r="DT445" s="91">
        <v>0</v>
      </c>
      <c r="DU445" s="91">
        <v>0</v>
      </c>
      <c r="DV445" s="91">
        <v>0</v>
      </c>
      <c r="DW445" s="91">
        <v>0</v>
      </c>
      <c r="DX445" s="91">
        <v>0</v>
      </c>
      <c r="DY445" s="91">
        <v>0</v>
      </c>
      <c r="DZ445" s="91">
        <v>0</v>
      </c>
      <c r="EA445" s="91">
        <v>0</v>
      </c>
      <c r="EB445" s="91">
        <v>0</v>
      </c>
      <c r="EC445" s="91">
        <v>0</v>
      </c>
      <c r="ED445" s="91">
        <v>0</v>
      </c>
      <c r="EE445" s="91">
        <v>0</v>
      </c>
      <c r="EF445" s="91">
        <v>0</v>
      </c>
      <c r="EG445" s="91">
        <v>2</v>
      </c>
      <c r="EH445" s="91">
        <v>1</v>
      </c>
      <c r="EI445" s="91">
        <v>3</v>
      </c>
      <c r="EJ445" s="91">
        <v>0</v>
      </c>
      <c r="EK445" s="91">
        <v>0</v>
      </c>
      <c r="EL445" s="91">
        <v>13</v>
      </c>
      <c r="EM445" s="91">
        <v>8</v>
      </c>
      <c r="EN445" s="91">
        <v>1</v>
      </c>
      <c r="EO445" s="91">
        <v>4</v>
      </c>
      <c r="EP445" s="91">
        <v>122</v>
      </c>
      <c r="EQ445" s="91">
        <v>1</v>
      </c>
      <c r="ER445" s="91">
        <v>1</v>
      </c>
      <c r="ES445" s="91">
        <v>0</v>
      </c>
      <c r="ET445" s="91">
        <v>0</v>
      </c>
      <c r="EU445" s="91">
        <v>1</v>
      </c>
      <c r="EV445" s="112" t="s">
        <v>5566</v>
      </c>
      <c r="EW445" s="91">
        <v>2</v>
      </c>
      <c r="EX445" s="112" t="s">
        <v>1845</v>
      </c>
      <c r="EY445" s="112" t="s">
        <v>1845</v>
      </c>
      <c r="EZ445" s="91">
        <v>1</v>
      </c>
      <c r="FA445" s="91">
        <v>1</v>
      </c>
      <c r="FB445" s="91">
        <v>1</v>
      </c>
      <c r="FC445" s="112" t="s">
        <v>1845</v>
      </c>
      <c r="FD445" s="112" t="s">
        <v>5567</v>
      </c>
      <c r="FE445" s="91">
        <v>16026</v>
      </c>
      <c r="FF445" s="92">
        <v>171</v>
      </c>
      <c r="FG445" s="91">
        <v>20</v>
      </c>
      <c r="FH445" s="91">
        <v>19</v>
      </c>
      <c r="FI445" s="118">
        <v>16111</v>
      </c>
      <c r="FJ445" s="118">
        <v>171</v>
      </c>
      <c r="FK445" s="118">
        <v>20</v>
      </c>
      <c r="FL445" s="118">
        <v>19</v>
      </c>
    </row>
    <row r="446" spans="1:168" ht="28.5" x14ac:dyDescent="0.2">
      <c r="A446" s="112" t="s">
        <v>94</v>
      </c>
      <c r="B446" s="112" t="s">
        <v>101</v>
      </c>
      <c r="C446" s="91">
        <v>2</v>
      </c>
      <c r="D446" s="112" t="s">
        <v>865</v>
      </c>
      <c r="E446" s="112" t="s">
        <v>2547</v>
      </c>
      <c r="F446" s="112">
        <v>73</v>
      </c>
      <c r="G446" s="112">
        <v>69681</v>
      </c>
      <c r="H446" s="112" t="s">
        <v>101</v>
      </c>
      <c r="I446" s="112" t="s">
        <v>5568</v>
      </c>
      <c r="J446" s="112" t="s">
        <v>5569</v>
      </c>
      <c r="K446" s="112" t="s">
        <v>2182</v>
      </c>
      <c r="L446" s="112" t="s">
        <v>1845</v>
      </c>
      <c r="M446" s="112" t="s">
        <v>1834</v>
      </c>
      <c r="N446" s="112" t="s">
        <v>5570</v>
      </c>
      <c r="O446" s="112" t="s">
        <v>1845</v>
      </c>
      <c r="P446" s="112">
        <v>518306425</v>
      </c>
      <c r="Q446" s="112" t="s">
        <v>5571</v>
      </c>
      <c r="R446" s="112" t="s">
        <v>1845</v>
      </c>
      <c r="S446" s="112" t="s">
        <v>1834</v>
      </c>
      <c r="T446" s="112" t="s">
        <v>5570</v>
      </c>
      <c r="U446" s="112" t="s">
        <v>1845</v>
      </c>
      <c r="V446" s="112">
        <v>518306425</v>
      </c>
      <c r="W446" s="112" t="s">
        <v>5571</v>
      </c>
      <c r="X446" s="91">
        <v>2</v>
      </c>
      <c r="Y446" s="91">
        <v>0</v>
      </c>
      <c r="Z446" s="91">
        <v>2</v>
      </c>
      <c r="AA446" s="92">
        <v>2</v>
      </c>
      <c r="AB446" s="92">
        <v>0</v>
      </c>
      <c r="AC446" s="92">
        <v>2</v>
      </c>
      <c r="AD446" s="117" t="s">
        <v>1692</v>
      </c>
      <c r="AE446" s="91">
        <v>2</v>
      </c>
      <c r="AF446" s="117" t="s">
        <v>1692</v>
      </c>
      <c r="AG446" s="91">
        <v>0</v>
      </c>
      <c r="AH446" s="91">
        <v>2</v>
      </c>
      <c r="AI446" s="91">
        <v>0</v>
      </c>
      <c r="AJ446" s="91">
        <v>0</v>
      </c>
      <c r="AK446" s="91">
        <v>2</v>
      </c>
      <c r="AL446" s="117" t="s">
        <v>1692</v>
      </c>
      <c r="AM446" s="91">
        <v>0</v>
      </c>
      <c r="AN446" s="91">
        <v>0</v>
      </c>
      <c r="AO446" s="91">
        <v>2</v>
      </c>
      <c r="AP446" s="91">
        <v>2</v>
      </c>
      <c r="AQ446" s="117" t="s">
        <v>1692</v>
      </c>
      <c r="AR446" s="91">
        <v>0</v>
      </c>
      <c r="AS446" s="91">
        <v>0</v>
      </c>
      <c r="AT446" s="91">
        <v>1</v>
      </c>
      <c r="AU446" s="91">
        <v>1</v>
      </c>
      <c r="AV446" s="91">
        <v>0</v>
      </c>
      <c r="AW446" s="91">
        <v>0</v>
      </c>
      <c r="AX446" s="91">
        <v>2</v>
      </c>
      <c r="AY446" s="117" t="s">
        <v>1692</v>
      </c>
      <c r="AZ446" s="91">
        <v>0</v>
      </c>
      <c r="BA446" s="91">
        <v>1</v>
      </c>
      <c r="BB446" s="91">
        <v>1</v>
      </c>
      <c r="BC446" s="91">
        <v>1</v>
      </c>
      <c r="BD446" s="91">
        <v>0</v>
      </c>
      <c r="BE446" s="91">
        <v>0</v>
      </c>
      <c r="BF446" s="91">
        <v>0</v>
      </c>
      <c r="BG446" s="91">
        <v>2</v>
      </c>
      <c r="BH446" s="91">
        <v>0</v>
      </c>
      <c r="BI446" s="91">
        <v>0</v>
      </c>
      <c r="BJ446" s="91">
        <v>6</v>
      </c>
      <c r="BK446" s="91">
        <v>7</v>
      </c>
      <c r="BL446" s="91">
        <v>0</v>
      </c>
      <c r="BM446" s="91">
        <v>0</v>
      </c>
      <c r="BN446" s="91">
        <v>0</v>
      </c>
      <c r="BO446" s="91">
        <v>6</v>
      </c>
      <c r="BP446" s="91">
        <v>31</v>
      </c>
      <c r="BQ446" s="91">
        <v>36</v>
      </c>
      <c r="BR446" s="91">
        <v>2</v>
      </c>
      <c r="BS446" s="91">
        <v>14</v>
      </c>
      <c r="BT446" s="91">
        <v>15</v>
      </c>
      <c r="BU446" s="91">
        <v>0</v>
      </c>
      <c r="BV446" s="91">
        <v>0</v>
      </c>
      <c r="BW446" s="91">
        <v>2</v>
      </c>
      <c r="BX446" s="91">
        <v>2</v>
      </c>
      <c r="BY446" s="91">
        <v>20</v>
      </c>
      <c r="BZ446" s="91">
        <v>6</v>
      </c>
      <c r="CA446" s="91">
        <v>0</v>
      </c>
      <c r="CB446" s="91">
        <v>3</v>
      </c>
      <c r="CC446" s="91">
        <v>35</v>
      </c>
      <c r="CD446" s="91">
        <v>3</v>
      </c>
      <c r="CE446" s="91">
        <v>1</v>
      </c>
      <c r="CF446" s="91">
        <v>6</v>
      </c>
      <c r="CG446" s="91">
        <v>3</v>
      </c>
      <c r="CH446" s="91">
        <v>1</v>
      </c>
      <c r="CI446" s="91">
        <v>0</v>
      </c>
      <c r="CJ446" s="91">
        <v>1</v>
      </c>
      <c r="CK446" s="91">
        <v>7</v>
      </c>
      <c r="CL446" s="91">
        <v>0</v>
      </c>
      <c r="CM446" s="91">
        <v>0</v>
      </c>
      <c r="CN446" s="91">
        <v>0</v>
      </c>
      <c r="CO446" s="91">
        <v>0</v>
      </c>
      <c r="CP446" s="91">
        <v>0</v>
      </c>
      <c r="CQ446" s="91">
        <v>0</v>
      </c>
      <c r="CR446" s="91">
        <v>0</v>
      </c>
      <c r="CS446" s="91">
        <v>0</v>
      </c>
      <c r="CT446" s="91">
        <v>0</v>
      </c>
      <c r="CU446" s="91">
        <v>0</v>
      </c>
      <c r="CV446" s="91">
        <v>0</v>
      </c>
      <c r="CW446" s="91">
        <v>0</v>
      </c>
      <c r="CX446" s="91">
        <v>0</v>
      </c>
      <c r="CY446" s="91">
        <v>0</v>
      </c>
      <c r="CZ446" s="91">
        <v>0</v>
      </c>
      <c r="DA446" s="91">
        <v>0</v>
      </c>
      <c r="DB446" s="91">
        <v>0</v>
      </c>
      <c r="DC446" s="91">
        <v>12</v>
      </c>
      <c r="DD446" s="91">
        <v>1</v>
      </c>
      <c r="DE446" s="91">
        <v>0</v>
      </c>
      <c r="DF446" s="91">
        <v>1</v>
      </c>
      <c r="DG446" s="91">
        <v>0</v>
      </c>
      <c r="DH446" s="91">
        <v>0</v>
      </c>
      <c r="DI446" s="91">
        <v>3</v>
      </c>
      <c r="DJ446" s="91">
        <v>0</v>
      </c>
      <c r="DK446" s="91">
        <v>0</v>
      </c>
      <c r="DL446" s="91">
        <v>0</v>
      </c>
      <c r="DM446" s="91">
        <v>0</v>
      </c>
      <c r="DN446" s="91">
        <v>0</v>
      </c>
      <c r="DO446" s="91">
        <v>0</v>
      </c>
      <c r="DP446" s="91">
        <v>0</v>
      </c>
      <c r="DQ446" s="91">
        <v>0</v>
      </c>
      <c r="DR446" s="91">
        <v>0</v>
      </c>
      <c r="DS446" s="91">
        <v>0</v>
      </c>
      <c r="DT446" s="91">
        <v>0</v>
      </c>
      <c r="DU446" s="91">
        <v>0</v>
      </c>
      <c r="DV446" s="91">
        <v>0</v>
      </c>
      <c r="DW446" s="91">
        <v>0</v>
      </c>
      <c r="DX446" s="91">
        <v>0</v>
      </c>
      <c r="DY446" s="91">
        <v>0</v>
      </c>
      <c r="DZ446" s="91">
        <v>0</v>
      </c>
      <c r="EA446" s="91">
        <v>0</v>
      </c>
      <c r="EB446" s="91">
        <v>0</v>
      </c>
      <c r="EC446" s="91">
        <v>0</v>
      </c>
      <c r="ED446" s="91">
        <v>0</v>
      </c>
      <c r="EE446" s="91">
        <v>0</v>
      </c>
      <c r="EF446" s="91">
        <v>0</v>
      </c>
      <c r="EG446" s="91">
        <v>0</v>
      </c>
      <c r="EH446" s="91">
        <v>0</v>
      </c>
      <c r="EI446" s="91">
        <v>0</v>
      </c>
      <c r="EJ446" s="91">
        <v>2</v>
      </c>
      <c r="EK446" s="91">
        <v>0</v>
      </c>
      <c r="EL446" s="91">
        <v>0</v>
      </c>
      <c r="EM446" s="91">
        <v>0</v>
      </c>
      <c r="EN446" s="91">
        <v>0</v>
      </c>
      <c r="EO446" s="91">
        <v>4</v>
      </c>
      <c r="EP446" s="91">
        <v>88</v>
      </c>
      <c r="EQ446" s="91">
        <v>0</v>
      </c>
      <c r="ER446" s="91">
        <v>0</v>
      </c>
      <c r="ES446" s="91">
        <v>0</v>
      </c>
      <c r="ET446" s="91">
        <v>0</v>
      </c>
      <c r="EU446" s="91">
        <v>1</v>
      </c>
      <c r="EV446" s="112" t="s">
        <v>5572</v>
      </c>
      <c r="EW446" s="91">
        <v>2</v>
      </c>
      <c r="EX446" s="112" t="s">
        <v>1845</v>
      </c>
      <c r="EY446" s="112" t="s">
        <v>5573</v>
      </c>
      <c r="EZ446" s="91">
        <v>1</v>
      </c>
      <c r="FA446" s="91">
        <v>1</v>
      </c>
      <c r="FB446" s="91">
        <v>1</v>
      </c>
      <c r="FC446" s="112"/>
      <c r="FD446" s="112" t="s">
        <v>5574</v>
      </c>
      <c r="FE446" s="91">
        <v>9667</v>
      </c>
      <c r="FF446" s="92">
        <v>77.099999999999994</v>
      </c>
      <c r="FG446" s="91">
        <v>6</v>
      </c>
      <c r="FH446" s="91">
        <v>6</v>
      </c>
      <c r="FI446" s="118">
        <v>9766</v>
      </c>
      <c r="FJ446" s="118">
        <v>77.099999999999994</v>
      </c>
      <c r="FK446" s="118">
        <v>6</v>
      </c>
      <c r="FL446" s="118">
        <v>6</v>
      </c>
    </row>
    <row r="447" spans="1:168" x14ac:dyDescent="0.2">
      <c r="A447" s="112" t="s">
        <v>94</v>
      </c>
      <c r="B447" s="112" t="s">
        <v>102</v>
      </c>
      <c r="C447" s="91">
        <v>1</v>
      </c>
      <c r="D447" s="112" t="s">
        <v>873</v>
      </c>
      <c r="E447" s="112" t="s">
        <v>2524</v>
      </c>
      <c r="F447" s="112">
        <v>50</v>
      </c>
      <c r="G447" s="112">
        <v>67921</v>
      </c>
      <c r="H447" s="112" t="s">
        <v>102</v>
      </c>
      <c r="I447" s="112" t="s">
        <v>5575</v>
      </c>
      <c r="J447" s="112" t="s">
        <v>5576</v>
      </c>
      <c r="K447" s="112" t="s">
        <v>2182</v>
      </c>
      <c r="L447" s="112"/>
      <c r="M447" s="112" t="s">
        <v>1911</v>
      </c>
      <c r="N447" s="112" t="s">
        <v>5577</v>
      </c>
      <c r="O447" s="112"/>
      <c r="P447" s="112">
        <v>516437288</v>
      </c>
      <c r="Q447" s="112" t="s">
        <v>5578</v>
      </c>
      <c r="R447" s="112"/>
      <c r="S447" s="112" t="s">
        <v>1911</v>
      </c>
      <c r="T447" s="112" t="s">
        <v>5577</v>
      </c>
      <c r="U447" s="112"/>
      <c r="V447" s="112">
        <v>516437288</v>
      </c>
      <c r="W447" s="112" t="s">
        <v>5578</v>
      </c>
      <c r="X447" s="91">
        <v>2</v>
      </c>
      <c r="Y447" s="91">
        <v>0</v>
      </c>
      <c r="Z447" s="91">
        <v>2</v>
      </c>
      <c r="AA447" s="92">
        <v>2</v>
      </c>
      <c r="AB447" s="92">
        <v>0</v>
      </c>
      <c r="AC447" s="92">
        <v>2</v>
      </c>
      <c r="AD447" s="117" t="s">
        <v>1692</v>
      </c>
      <c r="AE447" s="91">
        <v>2</v>
      </c>
      <c r="AF447" s="117" t="s">
        <v>1692</v>
      </c>
      <c r="AG447" s="91">
        <v>0</v>
      </c>
      <c r="AH447" s="91">
        <v>1</v>
      </c>
      <c r="AI447" s="91">
        <v>0</v>
      </c>
      <c r="AJ447" s="91">
        <v>1</v>
      </c>
      <c r="AK447" s="91">
        <v>2</v>
      </c>
      <c r="AL447" s="117" t="s">
        <v>1692</v>
      </c>
      <c r="AM447" s="91">
        <v>1</v>
      </c>
      <c r="AN447" s="91">
        <v>0</v>
      </c>
      <c r="AO447" s="91">
        <v>1</v>
      </c>
      <c r="AP447" s="91">
        <v>2</v>
      </c>
      <c r="AQ447" s="117" t="s">
        <v>1692</v>
      </c>
      <c r="AR447" s="91">
        <v>0</v>
      </c>
      <c r="AS447" s="91">
        <v>0</v>
      </c>
      <c r="AT447" s="91">
        <v>0</v>
      </c>
      <c r="AU447" s="91">
        <v>2</v>
      </c>
      <c r="AV447" s="91">
        <v>0</v>
      </c>
      <c r="AW447" s="91">
        <v>0</v>
      </c>
      <c r="AX447" s="91">
        <v>2</v>
      </c>
      <c r="AY447" s="117" t="s">
        <v>1692</v>
      </c>
      <c r="AZ447" s="91">
        <v>0</v>
      </c>
      <c r="BA447" s="91">
        <v>1</v>
      </c>
      <c r="BB447" s="91">
        <v>1</v>
      </c>
      <c r="BC447" s="91">
        <v>1</v>
      </c>
      <c r="BD447" s="91">
        <v>0</v>
      </c>
      <c r="BE447" s="91">
        <v>0</v>
      </c>
      <c r="BF447" s="91">
        <v>0</v>
      </c>
      <c r="BG447" s="91">
        <v>8</v>
      </c>
      <c r="BH447" s="91">
        <v>0</v>
      </c>
      <c r="BI447" s="91">
        <v>0</v>
      </c>
      <c r="BJ447" s="91">
        <v>5</v>
      </c>
      <c r="BK447" s="91">
        <v>5</v>
      </c>
      <c r="BL447" s="91">
        <v>0</v>
      </c>
      <c r="BM447" s="91">
        <v>0</v>
      </c>
      <c r="BN447" s="91">
        <v>0</v>
      </c>
      <c r="BO447" s="91">
        <v>8</v>
      </c>
      <c r="BP447" s="91">
        <v>11</v>
      </c>
      <c r="BQ447" s="91">
        <v>13</v>
      </c>
      <c r="BR447" s="91">
        <v>0</v>
      </c>
      <c r="BS447" s="91">
        <v>3</v>
      </c>
      <c r="BT447" s="91">
        <v>3</v>
      </c>
      <c r="BU447" s="91">
        <v>0</v>
      </c>
      <c r="BV447" s="91">
        <v>0</v>
      </c>
      <c r="BW447" s="91">
        <v>1</v>
      </c>
      <c r="BX447" s="91">
        <v>1</v>
      </c>
      <c r="BY447" s="91">
        <v>26</v>
      </c>
      <c r="BZ447" s="91">
        <v>3</v>
      </c>
      <c r="CA447" s="91">
        <v>0</v>
      </c>
      <c r="CB447" s="91">
        <v>0</v>
      </c>
      <c r="CC447" s="91">
        <v>3</v>
      </c>
      <c r="CD447" s="91">
        <v>1</v>
      </c>
      <c r="CE447" s="91">
        <v>0</v>
      </c>
      <c r="CF447" s="91">
        <v>1</v>
      </c>
      <c r="CG447" s="91">
        <v>1</v>
      </c>
      <c r="CH447" s="91">
        <v>0</v>
      </c>
      <c r="CI447" s="91">
        <v>0</v>
      </c>
      <c r="CJ447" s="91">
        <v>0</v>
      </c>
      <c r="CK447" s="91">
        <v>3</v>
      </c>
      <c r="CL447" s="91">
        <v>0</v>
      </c>
      <c r="CM447" s="91">
        <v>0</v>
      </c>
      <c r="CN447" s="91">
        <v>0</v>
      </c>
      <c r="CO447" s="91">
        <v>0</v>
      </c>
      <c r="CP447" s="91">
        <v>0</v>
      </c>
      <c r="CQ447" s="91">
        <v>0</v>
      </c>
      <c r="CR447" s="91">
        <v>0</v>
      </c>
      <c r="CS447" s="91">
        <v>0</v>
      </c>
      <c r="CT447" s="91">
        <v>0</v>
      </c>
      <c r="CU447" s="91">
        <v>0</v>
      </c>
      <c r="CV447" s="91">
        <v>0</v>
      </c>
      <c r="CW447" s="91">
        <v>0</v>
      </c>
      <c r="CX447" s="91">
        <v>0</v>
      </c>
      <c r="CY447" s="91">
        <v>0</v>
      </c>
      <c r="CZ447" s="91">
        <v>0</v>
      </c>
      <c r="DA447" s="91">
        <v>0</v>
      </c>
      <c r="DB447" s="91">
        <v>0</v>
      </c>
      <c r="DC447" s="91">
        <v>11</v>
      </c>
      <c r="DD447" s="91">
        <v>1</v>
      </c>
      <c r="DE447" s="91">
        <v>0</v>
      </c>
      <c r="DF447" s="91">
        <v>0</v>
      </c>
      <c r="DG447" s="91">
        <v>3</v>
      </c>
      <c r="DH447" s="91">
        <v>3</v>
      </c>
      <c r="DI447" s="91">
        <v>2</v>
      </c>
      <c r="DJ447" s="91">
        <v>0</v>
      </c>
      <c r="DK447" s="91">
        <v>0</v>
      </c>
      <c r="DL447" s="91">
        <v>0</v>
      </c>
      <c r="DM447" s="91">
        <v>0</v>
      </c>
      <c r="DN447" s="91">
        <v>0</v>
      </c>
      <c r="DO447" s="91">
        <v>0</v>
      </c>
      <c r="DP447" s="91">
        <v>0</v>
      </c>
      <c r="DQ447" s="91">
        <v>0</v>
      </c>
      <c r="DR447" s="91">
        <v>0</v>
      </c>
      <c r="DS447" s="91">
        <v>0</v>
      </c>
      <c r="DT447" s="91">
        <v>0</v>
      </c>
      <c r="DU447" s="91">
        <v>0</v>
      </c>
      <c r="DV447" s="91">
        <v>0</v>
      </c>
      <c r="DW447" s="91">
        <v>0</v>
      </c>
      <c r="DX447" s="91">
        <v>0</v>
      </c>
      <c r="DY447" s="91">
        <v>0</v>
      </c>
      <c r="DZ447" s="91">
        <v>0</v>
      </c>
      <c r="EA447" s="91">
        <v>0</v>
      </c>
      <c r="EB447" s="91">
        <v>0</v>
      </c>
      <c r="EC447" s="91">
        <v>0</v>
      </c>
      <c r="ED447" s="91">
        <v>0</v>
      </c>
      <c r="EE447" s="91">
        <v>0</v>
      </c>
      <c r="EF447" s="91">
        <v>0</v>
      </c>
      <c r="EG447" s="91">
        <v>2</v>
      </c>
      <c r="EH447" s="91">
        <v>0</v>
      </c>
      <c r="EI447" s="91">
        <v>0</v>
      </c>
      <c r="EJ447" s="91">
        <v>0</v>
      </c>
      <c r="EK447" s="91">
        <v>0</v>
      </c>
      <c r="EL447" s="91">
        <v>0</v>
      </c>
      <c r="EM447" s="91">
        <v>0</v>
      </c>
      <c r="EN447" s="91">
        <v>0</v>
      </c>
      <c r="EO447" s="91">
        <v>1</v>
      </c>
      <c r="EP447" s="91">
        <v>129</v>
      </c>
      <c r="EQ447" s="91">
        <v>0</v>
      </c>
      <c r="ER447" s="91">
        <v>0</v>
      </c>
      <c r="ES447" s="91">
        <v>0</v>
      </c>
      <c r="ET447" s="91">
        <v>0</v>
      </c>
      <c r="EU447" s="91">
        <v>0</v>
      </c>
      <c r="EV447" s="112"/>
      <c r="EW447" s="91">
        <v>1</v>
      </c>
      <c r="EX447" s="112">
        <v>0</v>
      </c>
      <c r="EY447" s="112">
        <v>0</v>
      </c>
      <c r="EZ447" s="91">
        <v>1</v>
      </c>
      <c r="FA447" s="91">
        <v>1</v>
      </c>
      <c r="FB447" s="91">
        <v>1</v>
      </c>
      <c r="FC447" s="112">
        <v>0</v>
      </c>
      <c r="FD447" s="112">
        <v>0</v>
      </c>
      <c r="FE447" s="91">
        <v>4647</v>
      </c>
      <c r="FF447" s="92">
        <v>47.233499999999999</v>
      </c>
      <c r="FG447" s="91">
        <v>7</v>
      </c>
      <c r="FH447" s="91">
        <v>7</v>
      </c>
      <c r="FI447" s="118">
        <v>4633</v>
      </c>
      <c r="FJ447" s="118">
        <v>47.26</v>
      </c>
      <c r="FK447" s="118">
        <v>7</v>
      </c>
      <c r="FL447" s="118">
        <v>7</v>
      </c>
    </row>
    <row r="448" spans="1:168" ht="42.75" x14ac:dyDescent="0.2">
      <c r="A448" s="112" t="s">
        <v>94</v>
      </c>
      <c r="B448" s="112" t="s">
        <v>103</v>
      </c>
      <c r="C448" s="91">
        <v>1</v>
      </c>
      <c r="D448" s="112" t="s">
        <v>910</v>
      </c>
      <c r="E448" s="112" t="s">
        <v>2142</v>
      </c>
      <c r="F448" s="112" t="s">
        <v>5579</v>
      </c>
      <c r="G448" s="112">
        <v>66464</v>
      </c>
      <c r="H448" s="112" t="s">
        <v>103</v>
      </c>
      <c r="I448" s="112" t="s">
        <v>5580</v>
      </c>
      <c r="J448" s="112" t="s">
        <v>5581</v>
      </c>
      <c r="K448" s="112" t="s">
        <v>2182</v>
      </c>
      <c r="L448" s="112" t="s">
        <v>1842</v>
      </c>
      <c r="M448" s="112" t="s">
        <v>1963</v>
      </c>
      <c r="N448" s="112" t="s">
        <v>5582</v>
      </c>
      <c r="O448" s="112" t="s">
        <v>1845</v>
      </c>
      <c r="P448" s="112">
        <v>513030426</v>
      </c>
      <c r="Q448" s="112" t="s">
        <v>5583</v>
      </c>
      <c r="R448" s="112" t="s">
        <v>1842</v>
      </c>
      <c r="S448" s="112" t="s">
        <v>1963</v>
      </c>
      <c r="T448" s="112" t="s">
        <v>5582</v>
      </c>
      <c r="U448" s="112" t="s">
        <v>1845</v>
      </c>
      <c r="V448" s="112">
        <v>513030426</v>
      </c>
      <c r="W448" s="112" t="s">
        <v>5583</v>
      </c>
      <c r="X448" s="91">
        <v>2</v>
      </c>
      <c r="Y448" s="91">
        <v>1</v>
      </c>
      <c r="Z448" s="91">
        <v>3</v>
      </c>
      <c r="AA448" s="92">
        <v>2</v>
      </c>
      <c r="AB448" s="92">
        <v>0.5</v>
      </c>
      <c r="AC448" s="92">
        <v>2.5</v>
      </c>
      <c r="AD448" s="117" t="s">
        <v>1692</v>
      </c>
      <c r="AE448" s="91">
        <v>1</v>
      </c>
      <c r="AF448" s="117" t="s">
        <v>1692</v>
      </c>
      <c r="AG448" s="91">
        <v>0</v>
      </c>
      <c r="AH448" s="91">
        <v>1</v>
      </c>
      <c r="AI448" s="91">
        <v>0</v>
      </c>
      <c r="AJ448" s="91">
        <v>1</v>
      </c>
      <c r="AK448" s="91">
        <v>2</v>
      </c>
      <c r="AL448" s="117" t="s">
        <v>1692</v>
      </c>
      <c r="AM448" s="91">
        <v>1</v>
      </c>
      <c r="AN448" s="91">
        <v>0</v>
      </c>
      <c r="AO448" s="91">
        <v>1</v>
      </c>
      <c r="AP448" s="91">
        <v>2</v>
      </c>
      <c r="AQ448" s="117" t="s">
        <v>1692</v>
      </c>
      <c r="AR448" s="91">
        <v>0</v>
      </c>
      <c r="AS448" s="91">
        <v>0</v>
      </c>
      <c r="AT448" s="91">
        <v>0</v>
      </c>
      <c r="AU448" s="91">
        <v>1</v>
      </c>
      <c r="AV448" s="91">
        <v>1</v>
      </c>
      <c r="AW448" s="91">
        <v>0</v>
      </c>
      <c r="AX448" s="91">
        <v>2</v>
      </c>
      <c r="AY448" s="117" t="s">
        <v>1692</v>
      </c>
      <c r="AZ448" s="91">
        <v>1</v>
      </c>
      <c r="BA448" s="91">
        <v>1</v>
      </c>
      <c r="BB448" s="91">
        <v>0</v>
      </c>
      <c r="BC448" s="91">
        <v>1</v>
      </c>
      <c r="BD448" s="91">
        <v>5</v>
      </c>
      <c r="BE448" s="91">
        <v>2</v>
      </c>
      <c r="BF448" s="91">
        <v>0</v>
      </c>
      <c r="BG448" s="91">
        <v>18</v>
      </c>
      <c r="BH448" s="91">
        <v>0</v>
      </c>
      <c r="BI448" s="91">
        <v>0</v>
      </c>
      <c r="BJ448" s="91">
        <v>10</v>
      </c>
      <c r="BK448" s="91">
        <v>7</v>
      </c>
      <c r="BL448" s="91">
        <v>0</v>
      </c>
      <c r="BM448" s="91">
        <v>0</v>
      </c>
      <c r="BN448" s="91">
        <v>0</v>
      </c>
      <c r="BO448" s="91">
        <v>1</v>
      </c>
      <c r="BP448" s="91">
        <v>68</v>
      </c>
      <c r="BQ448" s="91">
        <v>37</v>
      </c>
      <c r="BR448" s="91">
        <v>2</v>
      </c>
      <c r="BS448" s="91">
        <v>33</v>
      </c>
      <c r="BT448" s="91">
        <v>1</v>
      </c>
      <c r="BU448" s="91">
        <v>1</v>
      </c>
      <c r="BV448" s="91">
        <v>0</v>
      </c>
      <c r="BW448" s="91">
        <v>7</v>
      </c>
      <c r="BX448" s="91">
        <v>1</v>
      </c>
      <c r="BY448" s="91">
        <v>19</v>
      </c>
      <c r="BZ448" s="91">
        <v>8</v>
      </c>
      <c r="CA448" s="91">
        <v>1</v>
      </c>
      <c r="CB448" s="91">
        <v>1</v>
      </c>
      <c r="CC448" s="91">
        <v>35</v>
      </c>
      <c r="CD448" s="91">
        <v>5</v>
      </c>
      <c r="CE448" s="91">
        <v>1</v>
      </c>
      <c r="CF448" s="91">
        <v>8</v>
      </c>
      <c r="CG448" s="91">
        <v>0</v>
      </c>
      <c r="CH448" s="91">
        <v>0</v>
      </c>
      <c r="CI448" s="91">
        <v>0</v>
      </c>
      <c r="CJ448" s="91">
        <v>0</v>
      </c>
      <c r="CK448" s="91">
        <v>4</v>
      </c>
      <c r="CL448" s="91">
        <v>0</v>
      </c>
      <c r="CM448" s="91">
        <v>0</v>
      </c>
      <c r="CN448" s="91">
        <v>0</v>
      </c>
      <c r="CO448" s="91">
        <v>0</v>
      </c>
      <c r="CP448" s="91">
        <v>0</v>
      </c>
      <c r="CQ448" s="91">
        <v>0</v>
      </c>
      <c r="CR448" s="91">
        <v>0</v>
      </c>
      <c r="CS448" s="91">
        <v>0</v>
      </c>
      <c r="CT448" s="91">
        <v>0</v>
      </c>
      <c r="CU448" s="91">
        <v>0</v>
      </c>
      <c r="CV448" s="91">
        <v>0</v>
      </c>
      <c r="CW448" s="91">
        <v>0</v>
      </c>
      <c r="CX448" s="91">
        <v>0</v>
      </c>
      <c r="CY448" s="91">
        <v>0</v>
      </c>
      <c r="CZ448" s="91">
        <v>0</v>
      </c>
      <c r="DA448" s="91">
        <v>0</v>
      </c>
      <c r="DB448" s="91">
        <v>0</v>
      </c>
      <c r="DC448" s="91">
        <v>30</v>
      </c>
      <c r="DD448" s="91">
        <v>1</v>
      </c>
      <c r="DE448" s="91">
        <v>0</v>
      </c>
      <c r="DF448" s="91">
        <v>0</v>
      </c>
      <c r="DG448" s="91">
        <v>1</v>
      </c>
      <c r="DH448" s="91">
        <v>0</v>
      </c>
      <c r="DI448" s="91">
        <v>3</v>
      </c>
      <c r="DJ448" s="91">
        <v>0</v>
      </c>
      <c r="DK448" s="91">
        <v>0</v>
      </c>
      <c r="DL448" s="91">
        <v>0</v>
      </c>
      <c r="DM448" s="91">
        <v>0</v>
      </c>
      <c r="DN448" s="91">
        <v>0</v>
      </c>
      <c r="DO448" s="91">
        <v>0</v>
      </c>
      <c r="DP448" s="91">
        <v>0</v>
      </c>
      <c r="DQ448" s="91">
        <v>0</v>
      </c>
      <c r="DR448" s="91">
        <v>0</v>
      </c>
      <c r="DS448" s="91">
        <v>0</v>
      </c>
      <c r="DT448" s="91">
        <v>0</v>
      </c>
      <c r="DU448" s="91">
        <v>0</v>
      </c>
      <c r="DV448" s="91">
        <v>0</v>
      </c>
      <c r="DW448" s="91">
        <v>0</v>
      </c>
      <c r="DX448" s="91">
        <v>0</v>
      </c>
      <c r="DY448" s="91">
        <v>0</v>
      </c>
      <c r="DZ448" s="91">
        <v>0</v>
      </c>
      <c r="EA448" s="91">
        <v>0</v>
      </c>
      <c r="EB448" s="91">
        <v>0</v>
      </c>
      <c r="EC448" s="91">
        <v>0</v>
      </c>
      <c r="ED448" s="91">
        <v>0</v>
      </c>
      <c r="EE448" s="91">
        <v>0</v>
      </c>
      <c r="EF448" s="91">
        <v>0</v>
      </c>
      <c r="EG448" s="91">
        <v>0</v>
      </c>
      <c r="EH448" s="91">
        <v>0</v>
      </c>
      <c r="EI448" s="91">
        <v>1</v>
      </c>
      <c r="EJ448" s="91">
        <v>0</v>
      </c>
      <c r="EK448" s="91">
        <v>0</v>
      </c>
      <c r="EL448" s="91">
        <v>2</v>
      </c>
      <c r="EM448" s="91">
        <v>9</v>
      </c>
      <c r="EN448" s="91">
        <v>0</v>
      </c>
      <c r="EO448" s="91">
        <v>0</v>
      </c>
      <c r="EP448" s="91">
        <v>172</v>
      </c>
      <c r="EQ448" s="91">
        <v>0</v>
      </c>
      <c r="ER448" s="91">
        <v>0</v>
      </c>
      <c r="ES448" s="91">
        <v>0</v>
      </c>
      <c r="ET448" s="91">
        <v>0</v>
      </c>
      <c r="EU448" s="91">
        <v>1</v>
      </c>
      <c r="EV448" s="112" t="s">
        <v>5584</v>
      </c>
      <c r="EW448" s="91">
        <v>1</v>
      </c>
      <c r="EX448" s="112" t="s">
        <v>5585</v>
      </c>
      <c r="EY448" s="112" t="s">
        <v>1845</v>
      </c>
      <c r="EZ448" s="91">
        <v>1</v>
      </c>
      <c r="FA448" s="91">
        <v>1</v>
      </c>
      <c r="FB448" s="91">
        <v>1</v>
      </c>
      <c r="FC448" s="112" t="s">
        <v>1845</v>
      </c>
      <c r="FD448" s="112" t="s">
        <v>1845</v>
      </c>
      <c r="FE448" s="91">
        <v>7622</v>
      </c>
      <c r="FF448" s="92">
        <v>62.312080000000002</v>
      </c>
      <c r="FG448" s="91">
        <v>11</v>
      </c>
      <c r="FH448" s="91">
        <v>11</v>
      </c>
      <c r="FI448" s="118">
        <v>7885</v>
      </c>
      <c r="FJ448" s="118">
        <v>62.32</v>
      </c>
      <c r="FK448" s="118">
        <v>11</v>
      </c>
      <c r="FL448" s="118">
        <v>11</v>
      </c>
    </row>
    <row r="449" spans="1:168" x14ac:dyDescent="0.2">
      <c r="A449" s="112" t="s">
        <v>94</v>
      </c>
      <c r="B449" s="112" t="s">
        <v>104</v>
      </c>
      <c r="C449" s="91">
        <v>1</v>
      </c>
      <c r="D449" s="112" t="s">
        <v>915</v>
      </c>
      <c r="E449" s="112" t="s">
        <v>5586</v>
      </c>
      <c r="F449" s="112">
        <v>368</v>
      </c>
      <c r="G449" s="112">
        <v>69183</v>
      </c>
      <c r="H449" s="112" t="s">
        <v>104</v>
      </c>
      <c r="I449" s="112" t="s">
        <v>5587</v>
      </c>
      <c r="J449" s="112" t="s">
        <v>5588</v>
      </c>
      <c r="K449" s="112" t="s">
        <v>5589</v>
      </c>
      <c r="L449" s="112"/>
      <c r="M449" s="112" t="s">
        <v>2012</v>
      </c>
      <c r="N449" s="112" t="s">
        <v>5590</v>
      </c>
      <c r="O449" s="112"/>
      <c r="P449" s="112">
        <v>519520972</v>
      </c>
      <c r="Q449" s="112" t="s">
        <v>5591</v>
      </c>
      <c r="R449" s="112"/>
      <c r="S449" s="112" t="s">
        <v>4578</v>
      </c>
      <c r="T449" s="112" t="s">
        <v>5592</v>
      </c>
      <c r="U449" s="112"/>
      <c r="V449" s="112">
        <v>519520970</v>
      </c>
      <c r="W449" s="112" t="s">
        <v>5593</v>
      </c>
      <c r="X449" s="91">
        <v>1</v>
      </c>
      <c r="Y449" s="91">
        <v>1</v>
      </c>
      <c r="Z449" s="91">
        <v>2</v>
      </c>
      <c r="AA449" s="92">
        <v>1</v>
      </c>
      <c r="AB449" s="92">
        <v>0.5</v>
      </c>
      <c r="AC449" s="92">
        <v>1.5</v>
      </c>
      <c r="AD449" s="117" t="s">
        <v>1692</v>
      </c>
      <c r="AE449" s="91">
        <v>1</v>
      </c>
      <c r="AF449" s="117" t="s">
        <v>1692</v>
      </c>
      <c r="AG449" s="91">
        <v>0</v>
      </c>
      <c r="AH449" s="91">
        <v>1</v>
      </c>
      <c r="AI449" s="91">
        <v>0</v>
      </c>
      <c r="AJ449" s="91">
        <v>0</v>
      </c>
      <c r="AK449" s="91">
        <v>1</v>
      </c>
      <c r="AL449" s="117" t="s">
        <v>1692</v>
      </c>
      <c r="AM449" s="91">
        <v>0</v>
      </c>
      <c r="AN449" s="91">
        <v>0</v>
      </c>
      <c r="AO449" s="91">
        <v>1</v>
      </c>
      <c r="AP449" s="91">
        <v>1</v>
      </c>
      <c r="AQ449" s="117" t="s">
        <v>1692</v>
      </c>
      <c r="AR449" s="91">
        <v>0</v>
      </c>
      <c r="AS449" s="91">
        <v>0</v>
      </c>
      <c r="AT449" s="91">
        <v>0</v>
      </c>
      <c r="AU449" s="91">
        <v>1</v>
      </c>
      <c r="AV449" s="91">
        <v>0</v>
      </c>
      <c r="AW449" s="91">
        <v>0</v>
      </c>
      <c r="AX449" s="91">
        <v>1</v>
      </c>
      <c r="AY449" s="117" t="s">
        <v>1692</v>
      </c>
      <c r="AZ449" s="91">
        <v>0</v>
      </c>
      <c r="BA449" s="91">
        <v>1</v>
      </c>
      <c r="BB449" s="91">
        <v>0</v>
      </c>
      <c r="BC449" s="91">
        <v>1</v>
      </c>
      <c r="BD449" s="91">
        <v>0</v>
      </c>
      <c r="BE449" s="91">
        <v>0</v>
      </c>
      <c r="BF449" s="91">
        <v>1</v>
      </c>
      <c r="BG449" s="91">
        <v>16</v>
      </c>
      <c r="BH449" s="91">
        <v>0</v>
      </c>
      <c r="BI449" s="91">
        <v>0</v>
      </c>
      <c r="BJ449" s="91">
        <v>6</v>
      </c>
      <c r="BK449" s="91">
        <v>0</v>
      </c>
      <c r="BL449" s="91">
        <v>0</v>
      </c>
      <c r="BM449" s="91">
        <v>0</v>
      </c>
      <c r="BN449" s="91">
        <v>0</v>
      </c>
      <c r="BO449" s="91">
        <v>5</v>
      </c>
      <c r="BP449" s="91">
        <v>44</v>
      </c>
      <c r="BQ449" s="91">
        <v>31</v>
      </c>
      <c r="BR449" s="91">
        <v>0</v>
      </c>
      <c r="BS449" s="91">
        <v>6</v>
      </c>
      <c r="BT449" s="91">
        <v>8</v>
      </c>
      <c r="BU449" s="91">
        <v>0</v>
      </c>
      <c r="BV449" s="91">
        <v>1</v>
      </c>
      <c r="BW449" s="91">
        <v>5</v>
      </c>
      <c r="BX449" s="91">
        <v>4</v>
      </c>
      <c r="BY449" s="91">
        <v>5</v>
      </c>
      <c r="BZ449" s="91">
        <v>0</v>
      </c>
      <c r="CA449" s="91">
        <v>0</v>
      </c>
      <c r="CB449" s="91">
        <v>0</v>
      </c>
      <c r="CC449" s="91">
        <v>12</v>
      </c>
      <c r="CD449" s="91">
        <v>7</v>
      </c>
      <c r="CE449" s="91">
        <v>0</v>
      </c>
      <c r="CF449" s="91">
        <v>8</v>
      </c>
      <c r="CG449" s="91">
        <v>0</v>
      </c>
      <c r="CH449" s="91">
        <v>3</v>
      </c>
      <c r="CI449" s="91">
        <v>0</v>
      </c>
      <c r="CJ449" s="91">
        <v>0</v>
      </c>
      <c r="CK449" s="91">
        <v>8</v>
      </c>
      <c r="CL449" s="91">
        <v>0</v>
      </c>
      <c r="CM449" s="91">
        <v>0</v>
      </c>
      <c r="CN449" s="91">
        <v>0</v>
      </c>
      <c r="CO449" s="91">
        <v>0</v>
      </c>
      <c r="CP449" s="91">
        <v>0</v>
      </c>
      <c r="CQ449" s="91">
        <v>0</v>
      </c>
      <c r="CR449" s="91">
        <v>0</v>
      </c>
      <c r="CS449" s="91">
        <v>0</v>
      </c>
      <c r="CT449" s="91">
        <v>0</v>
      </c>
      <c r="CU449" s="91">
        <v>0</v>
      </c>
      <c r="CV449" s="91">
        <v>0</v>
      </c>
      <c r="CW449" s="91">
        <v>0</v>
      </c>
      <c r="CX449" s="91">
        <v>0</v>
      </c>
      <c r="CY449" s="91">
        <v>0</v>
      </c>
      <c r="CZ449" s="91">
        <v>0</v>
      </c>
      <c r="DA449" s="91">
        <v>0</v>
      </c>
      <c r="DB449" s="91">
        <v>0</v>
      </c>
      <c r="DC449" s="91">
        <v>47</v>
      </c>
      <c r="DD449" s="91">
        <v>0</v>
      </c>
      <c r="DE449" s="91">
        <v>0</v>
      </c>
      <c r="DF449" s="91">
        <v>0</v>
      </c>
      <c r="DG449" s="91">
        <v>4</v>
      </c>
      <c r="DH449" s="91">
        <v>6</v>
      </c>
      <c r="DI449" s="91">
        <v>6</v>
      </c>
      <c r="DJ449" s="91">
        <v>0</v>
      </c>
      <c r="DK449" s="91">
        <v>0</v>
      </c>
      <c r="DL449" s="91">
        <v>0</v>
      </c>
      <c r="DM449" s="91">
        <v>0</v>
      </c>
      <c r="DN449" s="91">
        <v>0</v>
      </c>
      <c r="DO449" s="91">
        <v>0</v>
      </c>
      <c r="DP449" s="91">
        <v>0</v>
      </c>
      <c r="DQ449" s="91">
        <v>0</v>
      </c>
      <c r="DR449" s="91">
        <v>0</v>
      </c>
      <c r="DS449" s="91">
        <v>0</v>
      </c>
      <c r="DT449" s="91">
        <v>0</v>
      </c>
      <c r="DU449" s="91">
        <v>0</v>
      </c>
      <c r="DV449" s="91">
        <v>0</v>
      </c>
      <c r="DW449" s="91">
        <v>0</v>
      </c>
      <c r="DX449" s="91">
        <v>0</v>
      </c>
      <c r="DY449" s="91">
        <v>0</v>
      </c>
      <c r="DZ449" s="91">
        <v>0</v>
      </c>
      <c r="EA449" s="91">
        <v>0</v>
      </c>
      <c r="EB449" s="91">
        <v>0</v>
      </c>
      <c r="EC449" s="91">
        <v>0</v>
      </c>
      <c r="ED449" s="91">
        <v>0</v>
      </c>
      <c r="EE449" s="91">
        <v>0</v>
      </c>
      <c r="EF449" s="91">
        <v>4</v>
      </c>
      <c r="EG449" s="91">
        <v>1</v>
      </c>
      <c r="EH449" s="91">
        <v>1</v>
      </c>
      <c r="EI449" s="91">
        <v>0</v>
      </c>
      <c r="EJ449" s="91">
        <v>0</v>
      </c>
      <c r="EK449" s="91">
        <v>0</v>
      </c>
      <c r="EL449" s="91">
        <v>0</v>
      </c>
      <c r="EM449" s="91">
        <v>0</v>
      </c>
      <c r="EN449" s="91">
        <v>0</v>
      </c>
      <c r="EO449" s="91">
        <v>0</v>
      </c>
      <c r="EP449" s="91">
        <v>64</v>
      </c>
      <c r="EQ449" s="91">
        <v>0</v>
      </c>
      <c r="ER449" s="91">
        <v>0</v>
      </c>
      <c r="ES449" s="91">
        <v>0</v>
      </c>
      <c r="ET449" s="91">
        <v>0</v>
      </c>
      <c r="EU449" s="91">
        <v>0</v>
      </c>
      <c r="EV449" s="112"/>
      <c r="EW449" s="91">
        <v>1</v>
      </c>
      <c r="EX449" s="112" t="s">
        <v>5594</v>
      </c>
      <c r="EY449" s="112" t="s">
        <v>5595</v>
      </c>
      <c r="EZ449" s="91">
        <v>1</v>
      </c>
      <c r="FA449" s="91">
        <v>1</v>
      </c>
      <c r="FB449" s="91">
        <v>0</v>
      </c>
      <c r="FC449" s="112"/>
      <c r="FD449" s="112"/>
      <c r="FE449" s="91">
        <v>4975</v>
      </c>
      <c r="FF449" s="92">
        <v>88.89</v>
      </c>
      <c r="FG449" s="91">
        <v>6</v>
      </c>
      <c r="FH449" s="91">
        <v>6</v>
      </c>
      <c r="FI449" s="118">
        <v>5036</v>
      </c>
      <c r="FJ449" s="118">
        <v>88.86</v>
      </c>
      <c r="FK449" s="118">
        <v>6</v>
      </c>
      <c r="FL449" s="118">
        <v>6</v>
      </c>
    </row>
    <row r="450" spans="1:168" ht="28.5" x14ac:dyDescent="0.2">
      <c r="A450" s="112" t="s">
        <v>94</v>
      </c>
      <c r="B450" s="112" t="s">
        <v>105</v>
      </c>
      <c r="C450" s="91">
        <v>1</v>
      </c>
      <c r="D450" s="112" t="s">
        <v>920</v>
      </c>
      <c r="E450" s="112" t="s">
        <v>5596</v>
      </c>
      <c r="F450" s="112">
        <v>1149</v>
      </c>
      <c r="G450" s="112">
        <v>69603</v>
      </c>
      <c r="H450" s="112" t="s">
        <v>105</v>
      </c>
      <c r="I450" s="112" t="s">
        <v>5597</v>
      </c>
      <c r="J450" s="112" t="s">
        <v>5598</v>
      </c>
      <c r="K450" s="112" t="s">
        <v>5599</v>
      </c>
      <c r="L450" s="112" t="s">
        <v>1845</v>
      </c>
      <c r="M450" s="112" t="s">
        <v>2490</v>
      </c>
      <c r="N450" s="112" t="s">
        <v>5600</v>
      </c>
      <c r="O450" s="112" t="s">
        <v>1845</v>
      </c>
      <c r="P450" s="112">
        <v>518698515</v>
      </c>
      <c r="Q450" s="112" t="s">
        <v>5601</v>
      </c>
      <c r="R450" s="112" t="s">
        <v>1845</v>
      </c>
      <c r="S450" s="112" t="s">
        <v>2490</v>
      </c>
      <c r="T450" s="112" t="s">
        <v>5600</v>
      </c>
      <c r="U450" s="112" t="s">
        <v>1845</v>
      </c>
      <c r="V450" s="112">
        <v>518698515</v>
      </c>
      <c r="W450" s="112" t="s">
        <v>5601</v>
      </c>
      <c r="X450" s="91">
        <v>2</v>
      </c>
      <c r="Y450" s="91">
        <v>0</v>
      </c>
      <c r="Z450" s="91">
        <v>2</v>
      </c>
      <c r="AA450" s="92">
        <v>2</v>
      </c>
      <c r="AB450" s="92">
        <v>0</v>
      </c>
      <c r="AC450" s="92">
        <v>2</v>
      </c>
      <c r="AD450" s="117" t="s">
        <v>1692</v>
      </c>
      <c r="AE450" s="91">
        <v>1</v>
      </c>
      <c r="AF450" s="117" t="s">
        <v>1692</v>
      </c>
      <c r="AG450" s="91">
        <v>0</v>
      </c>
      <c r="AH450" s="91">
        <v>1</v>
      </c>
      <c r="AI450" s="91">
        <v>0</v>
      </c>
      <c r="AJ450" s="91">
        <v>1</v>
      </c>
      <c r="AK450" s="91">
        <v>2</v>
      </c>
      <c r="AL450" s="117" t="s">
        <v>1692</v>
      </c>
      <c r="AM450" s="91">
        <v>1</v>
      </c>
      <c r="AN450" s="91">
        <v>0</v>
      </c>
      <c r="AO450" s="91">
        <v>1</v>
      </c>
      <c r="AP450" s="91">
        <v>2</v>
      </c>
      <c r="AQ450" s="117" t="s">
        <v>1692</v>
      </c>
      <c r="AR450" s="91">
        <v>0</v>
      </c>
      <c r="AS450" s="91">
        <v>0</v>
      </c>
      <c r="AT450" s="91">
        <v>1</v>
      </c>
      <c r="AU450" s="91">
        <v>1</v>
      </c>
      <c r="AV450" s="91">
        <v>0</v>
      </c>
      <c r="AW450" s="91">
        <v>0</v>
      </c>
      <c r="AX450" s="91">
        <v>2</v>
      </c>
      <c r="AY450" s="117" t="s">
        <v>1692</v>
      </c>
      <c r="AZ450" s="91">
        <v>1</v>
      </c>
      <c r="BA450" s="91">
        <v>0</v>
      </c>
      <c r="BB450" s="91">
        <v>0</v>
      </c>
      <c r="BC450" s="91">
        <v>1</v>
      </c>
      <c r="BD450" s="91">
        <v>11</v>
      </c>
      <c r="BE450" s="91">
        <v>0</v>
      </c>
      <c r="BF450" s="91">
        <v>0</v>
      </c>
      <c r="BG450" s="91">
        <v>3</v>
      </c>
      <c r="BH450" s="91">
        <v>0</v>
      </c>
      <c r="BI450" s="91">
        <v>0</v>
      </c>
      <c r="BJ450" s="91">
        <v>4</v>
      </c>
      <c r="BK450" s="91">
        <v>4</v>
      </c>
      <c r="BL450" s="91">
        <v>0</v>
      </c>
      <c r="BM450" s="91">
        <v>0</v>
      </c>
      <c r="BN450" s="91">
        <v>0</v>
      </c>
      <c r="BO450" s="91">
        <v>0</v>
      </c>
      <c r="BP450" s="91">
        <v>10</v>
      </c>
      <c r="BQ450" s="91">
        <v>9</v>
      </c>
      <c r="BR450" s="91">
        <v>2</v>
      </c>
      <c r="BS450" s="91">
        <v>3</v>
      </c>
      <c r="BT450" s="91">
        <v>1</v>
      </c>
      <c r="BU450" s="91">
        <v>1</v>
      </c>
      <c r="BV450" s="91">
        <v>0</v>
      </c>
      <c r="BW450" s="91">
        <v>0</v>
      </c>
      <c r="BX450" s="91">
        <v>2</v>
      </c>
      <c r="BY450" s="91">
        <v>17</v>
      </c>
      <c r="BZ450" s="91">
        <v>3</v>
      </c>
      <c r="CA450" s="91">
        <v>0</v>
      </c>
      <c r="CB450" s="91">
        <v>2</v>
      </c>
      <c r="CC450" s="91">
        <v>7</v>
      </c>
      <c r="CD450" s="91">
        <v>2</v>
      </c>
      <c r="CE450" s="91">
        <v>0</v>
      </c>
      <c r="CF450" s="91">
        <v>4</v>
      </c>
      <c r="CG450" s="91">
        <v>0</v>
      </c>
      <c r="CH450" s="91">
        <v>1</v>
      </c>
      <c r="CI450" s="91">
        <v>1</v>
      </c>
      <c r="CJ450" s="91">
        <v>0</v>
      </c>
      <c r="CK450" s="91">
        <v>2</v>
      </c>
      <c r="CL450" s="91">
        <v>0</v>
      </c>
      <c r="CM450" s="91">
        <v>0</v>
      </c>
      <c r="CN450" s="91">
        <v>0</v>
      </c>
      <c r="CO450" s="91">
        <v>0</v>
      </c>
      <c r="CP450" s="91">
        <v>1</v>
      </c>
      <c r="CQ450" s="91">
        <v>1</v>
      </c>
      <c r="CR450" s="91">
        <v>0</v>
      </c>
      <c r="CS450" s="91">
        <v>0</v>
      </c>
      <c r="CT450" s="91">
        <v>0</v>
      </c>
      <c r="CU450" s="91">
        <v>0</v>
      </c>
      <c r="CV450" s="91">
        <v>0</v>
      </c>
      <c r="CW450" s="91">
        <v>0</v>
      </c>
      <c r="CX450" s="91">
        <v>0</v>
      </c>
      <c r="CY450" s="91">
        <v>0</v>
      </c>
      <c r="CZ450" s="91">
        <v>0</v>
      </c>
      <c r="DA450" s="91">
        <v>0</v>
      </c>
      <c r="DB450" s="91">
        <v>0</v>
      </c>
      <c r="DC450" s="91">
        <v>16</v>
      </c>
      <c r="DD450" s="91">
        <v>0</v>
      </c>
      <c r="DE450" s="91">
        <v>0</v>
      </c>
      <c r="DF450" s="91">
        <v>0</v>
      </c>
      <c r="DG450" s="91">
        <v>0</v>
      </c>
      <c r="DH450" s="91">
        <v>3</v>
      </c>
      <c r="DI450" s="91">
        <v>2</v>
      </c>
      <c r="DJ450" s="91">
        <v>0</v>
      </c>
      <c r="DK450" s="91">
        <v>1</v>
      </c>
      <c r="DL450" s="91">
        <v>0</v>
      </c>
      <c r="DM450" s="91">
        <v>0</v>
      </c>
      <c r="DN450" s="91">
        <v>0</v>
      </c>
      <c r="DO450" s="91">
        <v>0</v>
      </c>
      <c r="DP450" s="91">
        <v>0</v>
      </c>
      <c r="DQ450" s="91">
        <v>0</v>
      </c>
      <c r="DR450" s="91">
        <v>0</v>
      </c>
      <c r="DS450" s="91">
        <v>0</v>
      </c>
      <c r="DT450" s="91">
        <v>0</v>
      </c>
      <c r="DU450" s="91">
        <v>0</v>
      </c>
      <c r="DV450" s="91">
        <v>0</v>
      </c>
      <c r="DW450" s="91">
        <v>0</v>
      </c>
      <c r="DX450" s="91">
        <v>0</v>
      </c>
      <c r="DY450" s="91">
        <v>0</v>
      </c>
      <c r="DZ450" s="91">
        <v>0</v>
      </c>
      <c r="EA450" s="91">
        <v>2</v>
      </c>
      <c r="EB450" s="91">
        <v>0</v>
      </c>
      <c r="EC450" s="91">
        <v>0</v>
      </c>
      <c r="ED450" s="91">
        <v>0</v>
      </c>
      <c r="EE450" s="91">
        <v>0</v>
      </c>
      <c r="EF450" s="91">
        <v>0</v>
      </c>
      <c r="EG450" s="91">
        <v>0</v>
      </c>
      <c r="EH450" s="91">
        <v>1</v>
      </c>
      <c r="EI450" s="91">
        <v>1</v>
      </c>
      <c r="EJ450" s="91">
        <v>0</v>
      </c>
      <c r="EK450" s="91">
        <v>1</v>
      </c>
      <c r="EL450" s="91">
        <v>1</v>
      </c>
      <c r="EM450" s="91">
        <v>1</v>
      </c>
      <c r="EN450" s="91">
        <v>0</v>
      </c>
      <c r="EO450" s="91">
        <v>0</v>
      </c>
      <c r="EP450" s="91">
        <v>40</v>
      </c>
      <c r="EQ450" s="91">
        <v>0</v>
      </c>
      <c r="ER450" s="91">
        <v>0</v>
      </c>
      <c r="ES450" s="91">
        <v>0</v>
      </c>
      <c r="ET450" s="91">
        <v>0</v>
      </c>
      <c r="EU450" s="91">
        <v>1</v>
      </c>
      <c r="EV450" s="112" t="s">
        <v>5602</v>
      </c>
      <c r="EW450" s="91">
        <v>2</v>
      </c>
      <c r="EX450" s="112" t="s">
        <v>1845</v>
      </c>
      <c r="EY450" s="112" t="s">
        <v>5603</v>
      </c>
      <c r="EZ450" s="91">
        <v>1</v>
      </c>
      <c r="FA450" s="91">
        <v>1</v>
      </c>
      <c r="FB450" s="91">
        <v>1</v>
      </c>
      <c r="FC450" s="112" t="s">
        <v>1845</v>
      </c>
      <c r="FD450" s="112" t="s">
        <v>5604</v>
      </c>
      <c r="FE450" s="91">
        <v>6349</v>
      </c>
      <c r="FF450" s="92">
        <v>22.580839999999998</v>
      </c>
      <c r="FG450" s="91">
        <v>1</v>
      </c>
      <c r="FH450" s="91">
        <v>1</v>
      </c>
      <c r="FI450" s="118">
        <v>6352</v>
      </c>
      <c r="FJ450" s="118">
        <v>22.58</v>
      </c>
      <c r="FK450" s="118">
        <v>1</v>
      </c>
      <c r="FL450" s="118">
        <v>1</v>
      </c>
    </row>
    <row r="451" spans="1:168" ht="28.5" x14ac:dyDescent="0.2">
      <c r="A451" s="112" t="s">
        <v>94</v>
      </c>
      <c r="B451" s="112" t="s">
        <v>106</v>
      </c>
      <c r="C451" s="91">
        <v>1</v>
      </c>
      <c r="D451" s="112" t="s">
        <v>945</v>
      </c>
      <c r="E451" s="112" t="s">
        <v>5605</v>
      </c>
      <c r="F451" s="112">
        <v>287</v>
      </c>
      <c r="G451" s="112">
        <v>67125</v>
      </c>
      <c r="H451" s="112" t="s">
        <v>106</v>
      </c>
      <c r="I451" s="112" t="s">
        <v>5606</v>
      </c>
      <c r="J451" s="112" t="s">
        <v>5607</v>
      </c>
      <c r="K451" s="112" t="s">
        <v>2182</v>
      </c>
      <c r="L451" s="112" t="s">
        <v>1861</v>
      </c>
      <c r="M451" s="112" t="s">
        <v>1887</v>
      </c>
      <c r="N451" s="112" t="s">
        <v>5608</v>
      </c>
      <c r="O451" s="112"/>
      <c r="P451" s="112">
        <v>515234310</v>
      </c>
      <c r="Q451" s="112" t="s">
        <v>5607</v>
      </c>
      <c r="R451" s="112" t="s">
        <v>1861</v>
      </c>
      <c r="S451" s="112" t="s">
        <v>1887</v>
      </c>
      <c r="T451" s="112" t="s">
        <v>5608</v>
      </c>
      <c r="U451" s="112"/>
      <c r="V451" s="112">
        <v>515234310</v>
      </c>
      <c r="W451" s="112" t="s">
        <v>5607</v>
      </c>
      <c r="X451" s="91">
        <v>1</v>
      </c>
      <c r="Y451" s="91">
        <v>0</v>
      </c>
      <c r="Z451" s="91">
        <v>1</v>
      </c>
      <c r="AA451" s="92">
        <v>1</v>
      </c>
      <c r="AB451" s="92">
        <v>0</v>
      </c>
      <c r="AC451" s="92">
        <v>1</v>
      </c>
      <c r="AD451" s="117" t="s">
        <v>1692</v>
      </c>
      <c r="AE451" s="91">
        <v>1</v>
      </c>
      <c r="AF451" s="117" t="s">
        <v>1692</v>
      </c>
      <c r="AG451" s="91">
        <v>0</v>
      </c>
      <c r="AH451" s="91">
        <v>0</v>
      </c>
      <c r="AI451" s="91">
        <v>0</v>
      </c>
      <c r="AJ451" s="91">
        <v>1</v>
      </c>
      <c r="AK451" s="91">
        <v>1</v>
      </c>
      <c r="AL451" s="117" t="s">
        <v>1692</v>
      </c>
      <c r="AM451" s="91">
        <v>0</v>
      </c>
      <c r="AN451" s="91">
        <v>1</v>
      </c>
      <c r="AO451" s="91">
        <v>0</v>
      </c>
      <c r="AP451" s="91">
        <v>1</v>
      </c>
      <c r="AQ451" s="117" t="s">
        <v>1692</v>
      </c>
      <c r="AR451" s="91">
        <v>0</v>
      </c>
      <c r="AS451" s="91">
        <v>0</v>
      </c>
      <c r="AT451" s="91">
        <v>0</v>
      </c>
      <c r="AU451" s="91">
        <v>1</v>
      </c>
      <c r="AV451" s="91">
        <v>0</v>
      </c>
      <c r="AW451" s="91">
        <v>0</v>
      </c>
      <c r="AX451" s="91">
        <v>1</v>
      </c>
      <c r="AY451" s="117" t="s">
        <v>1692</v>
      </c>
      <c r="AZ451" s="91">
        <v>0</v>
      </c>
      <c r="BA451" s="91">
        <v>1</v>
      </c>
      <c r="BB451" s="91">
        <v>1</v>
      </c>
      <c r="BC451" s="91">
        <v>1</v>
      </c>
      <c r="BD451" s="91">
        <v>1</v>
      </c>
      <c r="BE451" s="91">
        <v>0</v>
      </c>
      <c r="BF451" s="91">
        <v>0</v>
      </c>
      <c r="BG451" s="91">
        <v>3</v>
      </c>
      <c r="BH451" s="91">
        <v>0</v>
      </c>
      <c r="BI451" s="91">
        <v>0</v>
      </c>
      <c r="BJ451" s="91">
        <v>0</v>
      </c>
      <c r="BK451" s="91">
        <v>6</v>
      </c>
      <c r="BL451" s="91">
        <v>0</v>
      </c>
      <c r="BM451" s="91">
        <v>0</v>
      </c>
      <c r="BN451" s="91">
        <v>0</v>
      </c>
      <c r="BO451" s="91">
        <v>0</v>
      </c>
      <c r="BP451" s="91">
        <v>53</v>
      </c>
      <c r="BQ451" s="91">
        <v>46</v>
      </c>
      <c r="BR451" s="91">
        <v>1</v>
      </c>
      <c r="BS451" s="91">
        <v>0</v>
      </c>
      <c r="BT451" s="91">
        <v>0</v>
      </c>
      <c r="BU451" s="91">
        <v>0</v>
      </c>
      <c r="BV451" s="91">
        <v>0</v>
      </c>
      <c r="BW451" s="91">
        <v>1</v>
      </c>
      <c r="BX451" s="91">
        <v>1</v>
      </c>
      <c r="BY451" s="91">
        <v>19</v>
      </c>
      <c r="BZ451" s="91">
        <v>0</v>
      </c>
      <c r="CA451" s="91">
        <v>0</v>
      </c>
      <c r="CB451" s="91">
        <v>2</v>
      </c>
      <c r="CC451" s="91">
        <v>7</v>
      </c>
      <c r="CD451" s="91">
        <v>2</v>
      </c>
      <c r="CE451" s="91">
        <v>0</v>
      </c>
      <c r="CF451" s="91">
        <v>6</v>
      </c>
      <c r="CG451" s="91">
        <v>0</v>
      </c>
      <c r="CH451" s="91">
        <v>2</v>
      </c>
      <c r="CI451" s="91">
        <v>1</v>
      </c>
      <c r="CJ451" s="91">
        <v>0</v>
      </c>
      <c r="CK451" s="91">
        <v>1</v>
      </c>
      <c r="CL451" s="91">
        <v>0</v>
      </c>
      <c r="CM451" s="91">
        <v>0</v>
      </c>
      <c r="CN451" s="91">
        <v>0</v>
      </c>
      <c r="CO451" s="91">
        <v>0</v>
      </c>
      <c r="CP451" s="91">
        <v>0</v>
      </c>
      <c r="CQ451" s="91">
        <v>0</v>
      </c>
      <c r="CR451" s="91">
        <v>0</v>
      </c>
      <c r="CS451" s="91">
        <v>0</v>
      </c>
      <c r="CT451" s="91">
        <v>0</v>
      </c>
      <c r="CU451" s="91">
        <v>0</v>
      </c>
      <c r="CV451" s="91">
        <v>0</v>
      </c>
      <c r="CW451" s="91">
        <v>0</v>
      </c>
      <c r="CX451" s="91">
        <v>0</v>
      </c>
      <c r="CY451" s="91">
        <v>0</v>
      </c>
      <c r="CZ451" s="91">
        <v>0</v>
      </c>
      <c r="DA451" s="91">
        <v>0</v>
      </c>
      <c r="DB451" s="91">
        <v>0</v>
      </c>
      <c r="DC451" s="91">
        <v>11</v>
      </c>
      <c r="DD451" s="91">
        <v>0</v>
      </c>
      <c r="DE451" s="91">
        <v>0</v>
      </c>
      <c r="DF451" s="91">
        <v>0</v>
      </c>
      <c r="DG451" s="91">
        <v>0</v>
      </c>
      <c r="DH451" s="91">
        <v>0</v>
      </c>
      <c r="DI451" s="91">
        <v>0</v>
      </c>
      <c r="DJ451" s="91">
        <v>0</v>
      </c>
      <c r="DK451" s="91">
        <v>0</v>
      </c>
      <c r="DL451" s="91">
        <v>0</v>
      </c>
      <c r="DM451" s="91">
        <v>0</v>
      </c>
      <c r="DN451" s="91">
        <v>0</v>
      </c>
      <c r="DO451" s="91">
        <v>0</v>
      </c>
      <c r="DP451" s="91">
        <v>0</v>
      </c>
      <c r="DQ451" s="91">
        <v>0</v>
      </c>
      <c r="DR451" s="91">
        <v>0</v>
      </c>
      <c r="DS451" s="91">
        <v>0</v>
      </c>
      <c r="DT451" s="91">
        <v>0</v>
      </c>
      <c r="DU451" s="91">
        <v>0</v>
      </c>
      <c r="DV451" s="91">
        <v>0</v>
      </c>
      <c r="DW451" s="91">
        <v>0</v>
      </c>
      <c r="DX451" s="91">
        <v>0</v>
      </c>
      <c r="DY451" s="91">
        <v>0</v>
      </c>
      <c r="DZ451" s="91">
        <v>0</v>
      </c>
      <c r="EA451" s="91">
        <v>0</v>
      </c>
      <c r="EB451" s="91">
        <v>0</v>
      </c>
      <c r="EC451" s="91">
        <v>0</v>
      </c>
      <c r="ED451" s="91">
        <v>0</v>
      </c>
      <c r="EE451" s="91">
        <v>0</v>
      </c>
      <c r="EF451" s="91">
        <v>0</v>
      </c>
      <c r="EG451" s="91">
        <v>0</v>
      </c>
      <c r="EH451" s="91">
        <v>0</v>
      </c>
      <c r="EI451" s="91">
        <v>0</v>
      </c>
      <c r="EJ451" s="91">
        <v>0</v>
      </c>
      <c r="EK451" s="91">
        <v>0</v>
      </c>
      <c r="EL451" s="91">
        <v>0</v>
      </c>
      <c r="EM451" s="91">
        <v>0</v>
      </c>
      <c r="EN451" s="91">
        <v>0</v>
      </c>
      <c r="EO451" s="91">
        <v>0</v>
      </c>
      <c r="EP451" s="91">
        <v>62</v>
      </c>
      <c r="EQ451" s="91">
        <v>0</v>
      </c>
      <c r="ER451" s="91">
        <v>0</v>
      </c>
      <c r="ES451" s="91">
        <v>0</v>
      </c>
      <c r="ET451" s="91">
        <v>0</v>
      </c>
      <c r="EU451" s="91">
        <v>0</v>
      </c>
      <c r="EV451" s="112"/>
      <c r="EW451" s="91">
        <v>1</v>
      </c>
      <c r="EX451" s="112"/>
      <c r="EY451" s="112"/>
      <c r="EZ451" s="91">
        <v>1</v>
      </c>
      <c r="FA451" s="91">
        <v>1</v>
      </c>
      <c r="FB451" s="91">
        <v>0</v>
      </c>
      <c r="FC451" s="112"/>
      <c r="FD451" s="112"/>
      <c r="FE451" s="91">
        <v>3746</v>
      </c>
      <c r="FF451" s="92">
        <v>32.75</v>
      </c>
      <c r="FG451" s="91">
        <v>3</v>
      </c>
      <c r="FH451" s="91">
        <v>3</v>
      </c>
      <c r="FI451" s="118">
        <v>3770</v>
      </c>
      <c r="FJ451" s="118">
        <v>32.75</v>
      </c>
      <c r="FK451" s="118">
        <v>3</v>
      </c>
      <c r="FL451" s="118">
        <v>3</v>
      </c>
    </row>
    <row r="452" spans="1:168" ht="28.5" x14ac:dyDescent="0.2">
      <c r="A452" s="112" t="s">
        <v>94</v>
      </c>
      <c r="B452" s="112" t="s">
        <v>107</v>
      </c>
      <c r="C452" s="91">
        <v>3</v>
      </c>
      <c r="D452" s="112" t="s">
        <v>946</v>
      </c>
      <c r="E452" s="112" t="s">
        <v>5609</v>
      </c>
      <c r="F452" s="112" t="s">
        <v>5610</v>
      </c>
      <c r="G452" s="112">
        <v>69535</v>
      </c>
      <c r="H452" s="112" t="s">
        <v>107</v>
      </c>
      <c r="I452" s="112" t="s">
        <v>5611</v>
      </c>
      <c r="J452" s="112" t="s">
        <v>5612</v>
      </c>
      <c r="K452" s="112" t="s">
        <v>5613</v>
      </c>
      <c r="L452" s="112" t="s">
        <v>1842</v>
      </c>
      <c r="M452" s="112" t="s">
        <v>4588</v>
      </c>
      <c r="N452" s="112" t="s">
        <v>5614</v>
      </c>
      <c r="O452" s="112"/>
      <c r="P452" s="112">
        <v>518316100</v>
      </c>
      <c r="Q452" s="112" t="s">
        <v>5615</v>
      </c>
      <c r="R452" s="112" t="s">
        <v>1845</v>
      </c>
      <c r="S452" s="112" t="s">
        <v>1845</v>
      </c>
      <c r="T452" s="112" t="s">
        <v>1845</v>
      </c>
      <c r="U452" s="112" t="s">
        <v>1845</v>
      </c>
      <c r="V452" s="112" t="s">
        <v>1845</v>
      </c>
      <c r="W452" s="112" t="s">
        <v>1845</v>
      </c>
      <c r="X452" s="91">
        <v>11</v>
      </c>
      <c r="Y452" s="91">
        <v>2</v>
      </c>
      <c r="Z452" s="91">
        <v>13</v>
      </c>
      <c r="AA452" s="92">
        <v>11</v>
      </c>
      <c r="AB452" s="92">
        <v>2</v>
      </c>
      <c r="AC452" s="92">
        <v>13</v>
      </c>
      <c r="AD452" s="117" t="s">
        <v>1692</v>
      </c>
      <c r="AE452" s="91">
        <v>10</v>
      </c>
      <c r="AF452" s="117" t="s">
        <v>1692</v>
      </c>
      <c r="AG452" s="91">
        <v>0</v>
      </c>
      <c r="AH452" s="91">
        <v>5</v>
      </c>
      <c r="AI452" s="91">
        <v>0</v>
      </c>
      <c r="AJ452" s="91">
        <v>6</v>
      </c>
      <c r="AK452" s="91">
        <v>11</v>
      </c>
      <c r="AL452" s="117" t="s">
        <v>1692</v>
      </c>
      <c r="AM452" s="91">
        <v>4</v>
      </c>
      <c r="AN452" s="91">
        <v>4</v>
      </c>
      <c r="AO452" s="91">
        <v>3</v>
      </c>
      <c r="AP452" s="91">
        <v>11</v>
      </c>
      <c r="AQ452" s="117" t="s">
        <v>1692</v>
      </c>
      <c r="AR452" s="91">
        <v>0</v>
      </c>
      <c r="AS452" s="91">
        <v>0</v>
      </c>
      <c r="AT452" s="91">
        <v>0</v>
      </c>
      <c r="AU452" s="91">
        <v>9</v>
      </c>
      <c r="AV452" s="91">
        <v>2</v>
      </c>
      <c r="AW452" s="91">
        <v>0</v>
      </c>
      <c r="AX452" s="91">
        <v>11</v>
      </c>
      <c r="AY452" s="117" t="s">
        <v>1692</v>
      </c>
      <c r="AZ452" s="91">
        <v>1</v>
      </c>
      <c r="BA452" s="91">
        <v>1</v>
      </c>
      <c r="BB452" s="91">
        <v>1</v>
      </c>
      <c r="BC452" s="91">
        <v>1</v>
      </c>
      <c r="BD452" s="91">
        <v>2</v>
      </c>
      <c r="BE452" s="91">
        <v>2</v>
      </c>
      <c r="BF452" s="91">
        <v>0</v>
      </c>
      <c r="BG452" s="91">
        <v>65</v>
      </c>
      <c r="BH452" s="91">
        <v>5</v>
      </c>
      <c r="BI452" s="91">
        <v>0</v>
      </c>
      <c r="BJ452" s="91">
        <v>77</v>
      </c>
      <c r="BK452" s="91">
        <v>0</v>
      </c>
      <c r="BL452" s="91">
        <v>0</v>
      </c>
      <c r="BM452" s="91">
        <v>0</v>
      </c>
      <c r="BN452" s="91">
        <v>0</v>
      </c>
      <c r="BO452" s="91">
        <v>15</v>
      </c>
      <c r="BP452" s="91">
        <v>165</v>
      </c>
      <c r="BQ452" s="91">
        <v>116</v>
      </c>
      <c r="BR452" s="91">
        <v>31</v>
      </c>
      <c r="BS452" s="91">
        <v>25</v>
      </c>
      <c r="BT452" s="91">
        <v>36</v>
      </c>
      <c r="BU452" s="91">
        <v>3</v>
      </c>
      <c r="BV452" s="91">
        <v>0</v>
      </c>
      <c r="BW452" s="91">
        <v>24</v>
      </c>
      <c r="BX452" s="91">
        <v>0</v>
      </c>
      <c r="BY452" s="91">
        <v>151</v>
      </c>
      <c r="BZ452" s="91">
        <v>4</v>
      </c>
      <c r="CA452" s="91">
        <v>0</v>
      </c>
      <c r="CB452" s="91">
        <v>5</v>
      </c>
      <c r="CC452" s="91">
        <v>30</v>
      </c>
      <c r="CD452" s="91">
        <v>33</v>
      </c>
      <c r="CE452" s="91">
        <v>2</v>
      </c>
      <c r="CF452" s="91">
        <v>29</v>
      </c>
      <c r="CG452" s="91">
        <v>23</v>
      </c>
      <c r="CH452" s="91">
        <v>0</v>
      </c>
      <c r="CI452" s="91">
        <v>0</v>
      </c>
      <c r="CJ452" s="91">
        <v>0</v>
      </c>
      <c r="CK452" s="91">
        <v>44</v>
      </c>
      <c r="CL452" s="91">
        <v>0</v>
      </c>
      <c r="CM452" s="91">
        <v>0</v>
      </c>
      <c r="CN452" s="91">
        <v>0</v>
      </c>
      <c r="CO452" s="91">
        <v>0</v>
      </c>
      <c r="CP452" s="91">
        <v>0</v>
      </c>
      <c r="CQ452" s="91">
        <v>0</v>
      </c>
      <c r="CR452" s="91">
        <v>0</v>
      </c>
      <c r="CS452" s="91">
        <v>0</v>
      </c>
      <c r="CT452" s="91">
        <v>0</v>
      </c>
      <c r="CU452" s="91">
        <v>0</v>
      </c>
      <c r="CV452" s="91">
        <v>0</v>
      </c>
      <c r="CW452" s="91">
        <v>0</v>
      </c>
      <c r="CX452" s="91">
        <v>0</v>
      </c>
      <c r="CY452" s="91">
        <v>0</v>
      </c>
      <c r="CZ452" s="91">
        <v>0</v>
      </c>
      <c r="DA452" s="91">
        <v>0</v>
      </c>
      <c r="DB452" s="91">
        <v>0</v>
      </c>
      <c r="DC452" s="91">
        <v>42</v>
      </c>
      <c r="DD452" s="91">
        <v>1</v>
      </c>
      <c r="DE452" s="91">
        <v>3</v>
      </c>
      <c r="DF452" s="91">
        <v>0</v>
      </c>
      <c r="DG452" s="91">
        <v>3</v>
      </c>
      <c r="DH452" s="91">
        <v>39</v>
      </c>
      <c r="DI452" s="91">
        <v>12</v>
      </c>
      <c r="DJ452" s="91">
        <v>0</v>
      </c>
      <c r="DK452" s="91">
        <v>1</v>
      </c>
      <c r="DL452" s="91">
        <v>0</v>
      </c>
      <c r="DM452" s="91">
        <v>0</v>
      </c>
      <c r="DN452" s="91">
        <v>0</v>
      </c>
      <c r="DO452" s="91">
        <v>0</v>
      </c>
      <c r="DP452" s="91">
        <v>0</v>
      </c>
      <c r="DQ452" s="91">
        <v>0</v>
      </c>
      <c r="DR452" s="91">
        <v>0</v>
      </c>
      <c r="DS452" s="91">
        <v>0</v>
      </c>
      <c r="DT452" s="91">
        <v>0</v>
      </c>
      <c r="DU452" s="91">
        <v>0</v>
      </c>
      <c r="DV452" s="91">
        <v>1</v>
      </c>
      <c r="DW452" s="91">
        <v>0</v>
      </c>
      <c r="DX452" s="91">
        <v>0</v>
      </c>
      <c r="DY452" s="91">
        <v>0</v>
      </c>
      <c r="DZ452" s="91">
        <v>0</v>
      </c>
      <c r="EA452" s="91">
        <v>5</v>
      </c>
      <c r="EB452" s="91">
        <v>0</v>
      </c>
      <c r="EC452" s="91">
        <v>1</v>
      </c>
      <c r="ED452" s="91">
        <v>0</v>
      </c>
      <c r="EE452" s="91">
        <v>0</v>
      </c>
      <c r="EF452" s="91">
        <v>1</v>
      </c>
      <c r="EG452" s="91">
        <v>5</v>
      </c>
      <c r="EH452" s="91">
        <v>1</v>
      </c>
      <c r="EI452" s="91">
        <v>5</v>
      </c>
      <c r="EJ452" s="91">
        <v>0</v>
      </c>
      <c r="EK452" s="91">
        <v>1</v>
      </c>
      <c r="EL452" s="91">
        <v>13</v>
      </c>
      <c r="EM452" s="91">
        <v>23</v>
      </c>
      <c r="EN452" s="91">
        <v>2</v>
      </c>
      <c r="EO452" s="91">
        <v>5</v>
      </c>
      <c r="EP452" s="91">
        <v>1325</v>
      </c>
      <c r="EQ452" s="91">
        <v>0</v>
      </c>
      <c r="ER452" s="91">
        <v>0</v>
      </c>
      <c r="ES452" s="91">
        <v>0</v>
      </c>
      <c r="ET452" s="91">
        <v>0</v>
      </c>
      <c r="EU452" s="91">
        <v>1</v>
      </c>
      <c r="EV452" s="112" t="s">
        <v>5616</v>
      </c>
      <c r="EW452" s="91">
        <v>3</v>
      </c>
      <c r="EX452" s="112"/>
      <c r="EY452" s="112"/>
      <c r="EZ452" s="91">
        <v>1</v>
      </c>
      <c r="FA452" s="91">
        <v>1</v>
      </c>
      <c r="FB452" s="91">
        <v>1</v>
      </c>
      <c r="FC452" s="112"/>
      <c r="FD452" s="112"/>
      <c r="FE452" s="91">
        <v>51969</v>
      </c>
      <c r="FF452" s="92">
        <v>242.48929999999999</v>
      </c>
      <c r="FG452" s="91">
        <v>15</v>
      </c>
      <c r="FH452" s="91">
        <v>15</v>
      </c>
      <c r="FI452" s="118">
        <v>51743</v>
      </c>
      <c r="FJ452" s="118">
        <v>242.48</v>
      </c>
      <c r="FK452" s="118">
        <v>15</v>
      </c>
      <c r="FL452" s="118">
        <v>15</v>
      </c>
    </row>
    <row r="453" spans="1:168" ht="28.5" x14ac:dyDescent="0.2">
      <c r="A453" s="112" t="s">
        <v>94</v>
      </c>
      <c r="B453" s="112" t="s">
        <v>108</v>
      </c>
      <c r="C453" s="91">
        <v>2</v>
      </c>
      <c r="D453" s="112" t="s">
        <v>971</v>
      </c>
      <c r="E453" s="112" t="s">
        <v>1853</v>
      </c>
      <c r="F453" s="112">
        <v>22</v>
      </c>
      <c r="G453" s="112">
        <v>67167</v>
      </c>
      <c r="H453" s="112" t="s">
        <v>108</v>
      </c>
      <c r="I453" s="112" t="s">
        <v>5617</v>
      </c>
      <c r="J453" s="112" t="s">
        <v>5618</v>
      </c>
      <c r="K453" s="112" t="s">
        <v>2182</v>
      </c>
      <c r="L453" s="112"/>
      <c r="M453" s="112"/>
      <c r="N453" s="112"/>
      <c r="O453" s="112"/>
      <c r="P453" s="112"/>
      <c r="Q453" s="112"/>
      <c r="R453" s="112"/>
      <c r="S453" s="112" t="s">
        <v>2413</v>
      </c>
      <c r="T453" s="112" t="s">
        <v>5619</v>
      </c>
      <c r="U453" s="112"/>
      <c r="V453" s="112">
        <v>515200464</v>
      </c>
      <c r="W453" s="112" t="s">
        <v>5620</v>
      </c>
      <c r="X453" s="91">
        <v>2</v>
      </c>
      <c r="Y453" s="91">
        <v>0</v>
      </c>
      <c r="Z453" s="91">
        <v>2</v>
      </c>
      <c r="AA453" s="92">
        <v>2</v>
      </c>
      <c r="AB453" s="92">
        <v>0</v>
      </c>
      <c r="AC453" s="92">
        <v>2</v>
      </c>
      <c r="AD453" s="117" t="s">
        <v>1692</v>
      </c>
      <c r="AE453" s="91">
        <v>1</v>
      </c>
      <c r="AF453" s="117" t="s">
        <v>1692</v>
      </c>
      <c r="AG453" s="91">
        <v>0</v>
      </c>
      <c r="AH453" s="91">
        <v>2</v>
      </c>
      <c r="AI453" s="91">
        <v>0</v>
      </c>
      <c r="AJ453" s="91">
        <v>0</v>
      </c>
      <c r="AK453" s="91">
        <v>2</v>
      </c>
      <c r="AL453" s="117" t="s">
        <v>1692</v>
      </c>
      <c r="AM453" s="91">
        <v>1</v>
      </c>
      <c r="AN453" s="91">
        <v>1</v>
      </c>
      <c r="AO453" s="91">
        <v>0</v>
      </c>
      <c r="AP453" s="91">
        <v>2</v>
      </c>
      <c r="AQ453" s="117" t="s">
        <v>1692</v>
      </c>
      <c r="AR453" s="91">
        <v>0</v>
      </c>
      <c r="AS453" s="91">
        <v>0</v>
      </c>
      <c r="AT453" s="91">
        <v>0</v>
      </c>
      <c r="AU453" s="91">
        <v>2</v>
      </c>
      <c r="AV453" s="91">
        <v>0</v>
      </c>
      <c r="AW453" s="91">
        <v>0</v>
      </c>
      <c r="AX453" s="91">
        <v>2</v>
      </c>
      <c r="AY453" s="117" t="s">
        <v>1692</v>
      </c>
      <c r="AZ453" s="91">
        <v>1</v>
      </c>
      <c r="BA453" s="91">
        <v>1</v>
      </c>
      <c r="BB453" s="91">
        <v>0</v>
      </c>
      <c r="BC453" s="91">
        <v>1</v>
      </c>
      <c r="BD453" s="91">
        <v>2</v>
      </c>
      <c r="BE453" s="91">
        <v>0</v>
      </c>
      <c r="BF453" s="91">
        <v>0</v>
      </c>
      <c r="BG453" s="91">
        <v>23</v>
      </c>
      <c r="BH453" s="91">
        <v>1</v>
      </c>
      <c r="BI453" s="91">
        <v>0</v>
      </c>
      <c r="BJ453" s="91">
        <v>33</v>
      </c>
      <c r="BK453" s="91">
        <v>0</v>
      </c>
      <c r="BL453" s="91">
        <v>0</v>
      </c>
      <c r="BM453" s="91">
        <v>0</v>
      </c>
      <c r="BN453" s="91">
        <v>0</v>
      </c>
      <c r="BO453" s="91">
        <v>6</v>
      </c>
      <c r="BP453" s="91">
        <v>201</v>
      </c>
      <c r="BQ453" s="91">
        <v>71</v>
      </c>
      <c r="BR453" s="91">
        <v>0</v>
      </c>
      <c r="BS453" s="91">
        <v>9</v>
      </c>
      <c r="BT453" s="91">
        <v>13</v>
      </c>
      <c r="BU453" s="91">
        <v>0</v>
      </c>
      <c r="BV453" s="91">
        <v>0</v>
      </c>
      <c r="BW453" s="91">
        <v>8</v>
      </c>
      <c r="BX453" s="91">
        <v>8</v>
      </c>
      <c r="BY453" s="91">
        <v>35</v>
      </c>
      <c r="BZ453" s="91">
        <v>0</v>
      </c>
      <c r="CA453" s="91">
        <v>0</v>
      </c>
      <c r="CB453" s="91">
        <v>0</v>
      </c>
      <c r="CC453" s="91">
        <v>16</v>
      </c>
      <c r="CD453" s="91">
        <v>2</v>
      </c>
      <c r="CE453" s="91">
        <v>0</v>
      </c>
      <c r="CF453" s="91">
        <v>10</v>
      </c>
      <c r="CG453" s="91">
        <v>1</v>
      </c>
      <c r="CH453" s="91">
        <v>0</v>
      </c>
      <c r="CI453" s="91">
        <v>0</v>
      </c>
      <c r="CJ453" s="91">
        <v>0</v>
      </c>
      <c r="CK453" s="91">
        <v>7</v>
      </c>
      <c r="CL453" s="91">
        <v>0</v>
      </c>
      <c r="CM453" s="91">
        <v>0</v>
      </c>
      <c r="CN453" s="91">
        <v>0</v>
      </c>
      <c r="CO453" s="91">
        <v>0</v>
      </c>
      <c r="CP453" s="91">
        <v>0</v>
      </c>
      <c r="CQ453" s="91">
        <v>0</v>
      </c>
      <c r="CR453" s="91">
        <v>0</v>
      </c>
      <c r="CS453" s="91">
        <v>0</v>
      </c>
      <c r="CT453" s="91">
        <v>0</v>
      </c>
      <c r="CU453" s="91">
        <v>0</v>
      </c>
      <c r="CV453" s="91">
        <v>0</v>
      </c>
      <c r="CW453" s="91">
        <v>0</v>
      </c>
      <c r="CX453" s="91">
        <v>0</v>
      </c>
      <c r="CY453" s="91">
        <v>0</v>
      </c>
      <c r="CZ453" s="91">
        <v>50000</v>
      </c>
      <c r="DA453" s="91">
        <v>0</v>
      </c>
      <c r="DB453" s="91">
        <v>0</v>
      </c>
      <c r="DC453" s="91">
        <v>65</v>
      </c>
      <c r="DD453" s="91">
        <v>2</v>
      </c>
      <c r="DE453" s="91">
        <v>2</v>
      </c>
      <c r="DF453" s="91">
        <v>0</v>
      </c>
      <c r="DG453" s="91">
        <v>14</v>
      </c>
      <c r="DH453" s="91">
        <v>7</v>
      </c>
      <c r="DI453" s="91">
        <v>5</v>
      </c>
      <c r="DJ453" s="91">
        <v>0</v>
      </c>
      <c r="DK453" s="91">
        <v>0</v>
      </c>
      <c r="DL453" s="91">
        <v>0</v>
      </c>
      <c r="DM453" s="91">
        <v>0</v>
      </c>
      <c r="DN453" s="91">
        <v>0</v>
      </c>
      <c r="DO453" s="91">
        <v>0</v>
      </c>
      <c r="DP453" s="91">
        <v>0</v>
      </c>
      <c r="DQ453" s="91">
        <v>0</v>
      </c>
      <c r="DR453" s="91">
        <v>0</v>
      </c>
      <c r="DS453" s="91">
        <v>0</v>
      </c>
      <c r="DT453" s="91">
        <v>0</v>
      </c>
      <c r="DU453" s="91">
        <v>0</v>
      </c>
      <c r="DV453" s="91">
        <v>0</v>
      </c>
      <c r="DW453" s="91">
        <v>0</v>
      </c>
      <c r="DX453" s="91">
        <v>0</v>
      </c>
      <c r="DY453" s="91">
        <v>0</v>
      </c>
      <c r="DZ453" s="91">
        <v>0</v>
      </c>
      <c r="EA453" s="91">
        <v>0</v>
      </c>
      <c r="EB453" s="91">
        <v>0</v>
      </c>
      <c r="EC453" s="91">
        <v>0</v>
      </c>
      <c r="ED453" s="91">
        <v>0</v>
      </c>
      <c r="EE453" s="91">
        <v>0</v>
      </c>
      <c r="EF453" s="91">
        <v>5</v>
      </c>
      <c r="EG453" s="91">
        <v>0</v>
      </c>
      <c r="EH453" s="91">
        <v>0</v>
      </c>
      <c r="EI453" s="91">
        <v>0</v>
      </c>
      <c r="EJ453" s="91">
        <v>0</v>
      </c>
      <c r="EK453" s="91">
        <v>0</v>
      </c>
      <c r="EL453" s="91">
        <v>0</v>
      </c>
      <c r="EM453" s="91">
        <v>0</v>
      </c>
      <c r="EN453" s="91">
        <v>0</v>
      </c>
      <c r="EO453" s="91">
        <v>3</v>
      </c>
      <c r="EP453" s="91">
        <v>69</v>
      </c>
      <c r="EQ453" s="91">
        <v>0</v>
      </c>
      <c r="ER453" s="91">
        <v>0</v>
      </c>
      <c r="ES453" s="91">
        <v>0</v>
      </c>
      <c r="ET453" s="91">
        <v>0</v>
      </c>
      <c r="EU453" s="91">
        <v>1</v>
      </c>
      <c r="EV453" s="112" t="s">
        <v>5621</v>
      </c>
      <c r="EW453" s="91">
        <v>3</v>
      </c>
      <c r="EX453" s="112" t="s">
        <v>5622</v>
      </c>
      <c r="EY453" s="112" t="s">
        <v>5623</v>
      </c>
      <c r="EZ453" s="91">
        <v>1</v>
      </c>
      <c r="FA453" s="93"/>
      <c r="FB453" s="91">
        <v>1</v>
      </c>
      <c r="FC453" s="112" t="s">
        <v>5624</v>
      </c>
      <c r="FD453" s="112" t="s">
        <v>3336</v>
      </c>
      <c r="FE453" s="91">
        <v>11309</v>
      </c>
      <c r="FF453" s="92">
        <v>197.8</v>
      </c>
      <c r="FG453" s="91">
        <v>11</v>
      </c>
      <c r="FH453" s="91">
        <v>11</v>
      </c>
      <c r="FI453" s="118">
        <v>11401</v>
      </c>
      <c r="FJ453" s="118">
        <v>197.77</v>
      </c>
      <c r="FK453" s="118">
        <v>11</v>
      </c>
      <c r="FL453" s="118">
        <v>11</v>
      </c>
    </row>
    <row r="454" spans="1:168" ht="28.5" x14ac:dyDescent="0.2">
      <c r="A454" s="112" t="s">
        <v>94</v>
      </c>
      <c r="B454" s="112" t="s">
        <v>693</v>
      </c>
      <c r="C454" s="91">
        <v>3</v>
      </c>
      <c r="D454" s="112" t="s">
        <v>974</v>
      </c>
      <c r="E454" s="112" t="s">
        <v>5625</v>
      </c>
      <c r="F454" s="116" t="s">
        <v>3322</v>
      </c>
      <c r="G454" s="112">
        <v>69301</v>
      </c>
      <c r="H454" s="112" t="s">
        <v>5626</v>
      </c>
      <c r="I454" s="112" t="s">
        <v>5627</v>
      </c>
      <c r="J454" s="112" t="s">
        <v>5628</v>
      </c>
      <c r="K454" s="112" t="s">
        <v>1927</v>
      </c>
      <c r="L454" s="112" t="s">
        <v>1842</v>
      </c>
      <c r="M454" s="112" t="s">
        <v>5629</v>
      </c>
      <c r="N454" s="112" t="s">
        <v>5630</v>
      </c>
      <c r="O454" s="112"/>
      <c r="P454" s="112" t="s">
        <v>5631</v>
      </c>
      <c r="Q454" s="112" t="s">
        <v>5632</v>
      </c>
      <c r="R454" s="112" t="s">
        <v>1842</v>
      </c>
      <c r="S454" s="112" t="s">
        <v>5629</v>
      </c>
      <c r="T454" s="112"/>
      <c r="U454" s="112" t="s">
        <v>1845</v>
      </c>
      <c r="V454" s="112" t="s">
        <v>5631</v>
      </c>
      <c r="W454" s="112" t="s">
        <v>5632</v>
      </c>
      <c r="X454" s="91">
        <v>6</v>
      </c>
      <c r="Y454" s="91">
        <v>1</v>
      </c>
      <c r="Z454" s="91">
        <v>7</v>
      </c>
      <c r="AA454" s="92">
        <v>6</v>
      </c>
      <c r="AB454" s="92">
        <v>1</v>
      </c>
      <c r="AC454" s="92">
        <v>7</v>
      </c>
      <c r="AD454" s="117" t="s">
        <v>1692</v>
      </c>
      <c r="AE454" s="91">
        <v>6</v>
      </c>
      <c r="AF454" s="117" t="s">
        <v>1692</v>
      </c>
      <c r="AG454" s="91">
        <v>0</v>
      </c>
      <c r="AH454" s="91">
        <v>2</v>
      </c>
      <c r="AI454" s="91">
        <v>0</v>
      </c>
      <c r="AJ454" s="91">
        <v>4</v>
      </c>
      <c r="AK454" s="91">
        <v>6</v>
      </c>
      <c r="AL454" s="117" t="s">
        <v>1692</v>
      </c>
      <c r="AM454" s="91">
        <v>1</v>
      </c>
      <c r="AN454" s="91">
        <v>1</v>
      </c>
      <c r="AO454" s="91">
        <v>4</v>
      </c>
      <c r="AP454" s="91">
        <v>6</v>
      </c>
      <c r="AQ454" s="117" t="s">
        <v>1692</v>
      </c>
      <c r="AR454" s="91">
        <v>0</v>
      </c>
      <c r="AS454" s="91">
        <v>0</v>
      </c>
      <c r="AT454" s="91">
        <v>0</v>
      </c>
      <c r="AU454" s="91">
        <v>5</v>
      </c>
      <c r="AV454" s="91">
        <v>1</v>
      </c>
      <c r="AW454" s="91">
        <v>0</v>
      </c>
      <c r="AX454" s="91">
        <v>6</v>
      </c>
      <c r="AY454" s="117" t="s">
        <v>1692</v>
      </c>
      <c r="AZ454" s="91">
        <v>1</v>
      </c>
      <c r="BA454" s="91">
        <v>1</v>
      </c>
      <c r="BB454" s="91">
        <v>0</v>
      </c>
      <c r="BC454" s="91">
        <v>1</v>
      </c>
      <c r="BD454" s="91">
        <v>1</v>
      </c>
      <c r="BE454" s="91">
        <v>0</v>
      </c>
      <c r="BF454" s="91">
        <v>0</v>
      </c>
      <c r="BG454" s="91">
        <v>52</v>
      </c>
      <c r="BH454" s="91">
        <v>3</v>
      </c>
      <c r="BI454" s="91">
        <v>0</v>
      </c>
      <c r="BJ454" s="91">
        <v>3</v>
      </c>
      <c r="BK454" s="91">
        <v>31</v>
      </c>
      <c r="BL454" s="91">
        <v>0</v>
      </c>
      <c r="BM454" s="91">
        <v>0</v>
      </c>
      <c r="BN454" s="91">
        <v>0</v>
      </c>
      <c r="BO454" s="91">
        <v>18</v>
      </c>
      <c r="BP454" s="91">
        <v>104</v>
      </c>
      <c r="BQ454" s="91">
        <v>94</v>
      </c>
      <c r="BR454" s="91">
        <v>1</v>
      </c>
      <c r="BS454" s="91">
        <v>12</v>
      </c>
      <c r="BT454" s="91">
        <v>16</v>
      </c>
      <c r="BU454" s="91">
        <v>0</v>
      </c>
      <c r="BV454" s="91">
        <v>0</v>
      </c>
      <c r="BW454" s="91">
        <v>22</v>
      </c>
      <c r="BX454" s="91">
        <v>20</v>
      </c>
      <c r="BY454" s="91">
        <v>79</v>
      </c>
      <c r="BZ454" s="91">
        <v>29</v>
      </c>
      <c r="CA454" s="91">
        <v>0</v>
      </c>
      <c r="CB454" s="91">
        <v>1</v>
      </c>
      <c r="CC454" s="91">
        <v>58</v>
      </c>
      <c r="CD454" s="91">
        <v>1</v>
      </c>
      <c r="CE454" s="91">
        <v>7</v>
      </c>
      <c r="CF454" s="91">
        <v>28</v>
      </c>
      <c r="CG454" s="91">
        <v>5</v>
      </c>
      <c r="CH454" s="91">
        <v>1</v>
      </c>
      <c r="CI454" s="91">
        <v>0</v>
      </c>
      <c r="CJ454" s="91">
        <v>1</v>
      </c>
      <c r="CK454" s="91">
        <v>17</v>
      </c>
      <c r="CL454" s="91">
        <v>0</v>
      </c>
      <c r="CM454" s="91">
        <v>0</v>
      </c>
      <c r="CN454" s="91">
        <v>0</v>
      </c>
      <c r="CO454" s="91">
        <v>0</v>
      </c>
      <c r="CP454" s="91">
        <v>1</v>
      </c>
      <c r="CQ454" s="91">
        <v>1</v>
      </c>
      <c r="CR454" s="91">
        <v>0</v>
      </c>
      <c r="CS454" s="91">
        <v>0</v>
      </c>
      <c r="CT454" s="91">
        <v>0</v>
      </c>
      <c r="CU454" s="91">
        <v>0</v>
      </c>
      <c r="CV454" s="91">
        <v>0</v>
      </c>
      <c r="CW454" s="91">
        <v>0</v>
      </c>
      <c r="CX454" s="91">
        <v>0</v>
      </c>
      <c r="CY454" s="91">
        <v>0</v>
      </c>
      <c r="CZ454" s="91">
        <v>0</v>
      </c>
      <c r="DA454" s="91">
        <v>0</v>
      </c>
      <c r="DB454" s="91">
        <v>0</v>
      </c>
      <c r="DC454" s="91">
        <v>88</v>
      </c>
      <c r="DD454" s="91">
        <v>6</v>
      </c>
      <c r="DE454" s="91">
        <v>0</v>
      </c>
      <c r="DF454" s="91">
        <v>0</v>
      </c>
      <c r="DG454" s="91">
        <v>151</v>
      </c>
      <c r="DH454" s="91">
        <v>20</v>
      </c>
      <c r="DI454" s="91">
        <v>10</v>
      </c>
      <c r="DJ454" s="91">
        <v>0</v>
      </c>
      <c r="DK454" s="91">
        <v>0</v>
      </c>
      <c r="DL454" s="91">
        <v>0</v>
      </c>
      <c r="DM454" s="91">
        <v>0</v>
      </c>
      <c r="DN454" s="91">
        <v>0</v>
      </c>
      <c r="DO454" s="91">
        <v>0</v>
      </c>
      <c r="DP454" s="91">
        <v>0</v>
      </c>
      <c r="DQ454" s="91">
        <v>0</v>
      </c>
      <c r="DR454" s="91">
        <v>0</v>
      </c>
      <c r="DS454" s="91">
        <v>0</v>
      </c>
      <c r="DT454" s="91">
        <v>0</v>
      </c>
      <c r="DU454" s="91">
        <v>0</v>
      </c>
      <c r="DV454" s="91">
        <v>0</v>
      </c>
      <c r="DW454" s="91">
        <v>0</v>
      </c>
      <c r="DX454" s="91">
        <v>0</v>
      </c>
      <c r="DY454" s="91">
        <v>0</v>
      </c>
      <c r="DZ454" s="91">
        <v>0</v>
      </c>
      <c r="EA454" s="91">
        <v>1</v>
      </c>
      <c r="EB454" s="91">
        <v>1</v>
      </c>
      <c r="EC454" s="91">
        <v>0</v>
      </c>
      <c r="ED454" s="91">
        <v>0</v>
      </c>
      <c r="EE454" s="91">
        <v>0</v>
      </c>
      <c r="EF454" s="91">
        <v>0</v>
      </c>
      <c r="EG454" s="91">
        <v>7</v>
      </c>
      <c r="EH454" s="91">
        <v>0</v>
      </c>
      <c r="EI454" s="91">
        <v>3</v>
      </c>
      <c r="EJ454" s="91">
        <v>1</v>
      </c>
      <c r="EK454" s="91">
        <v>1</v>
      </c>
      <c r="EL454" s="91">
        <v>2</v>
      </c>
      <c r="EM454" s="91">
        <v>1</v>
      </c>
      <c r="EN454" s="91">
        <v>0</v>
      </c>
      <c r="EO454" s="91">
        <v>5</v>
      </c>
      <c r="EP454" s="91">
        <v>557</v>
      </c>
      <c r="EQ454" s="91">
        <v>0</v>
      </c>
      <c r="ER454" s="91">
        <v>0</v>
      </c>
      <c r="ES454" s="91">
        <v>0</v>
      </c>
      <c r="ET454" s="91">
        <v>0</v>
      </c>
      <c r="EU454" s="91">
        <v>0</v>
      </c>
      <c r="EV454" s="112"/>
      <c r="EW454" s="91">
        <v>2</v>
      </c>
      <c r="EX454" s="112" t="s">
        <v>4290</v>
      </c>
      <c r="EY454" s="112" t="s">
        <v>5633</v>
      </c>
      <c r="EZ454" s="91">
        <v>1</v>
      </c>
      <c r="FA454" s="91">
        <v>1</v>
      </c>
      <c r="FB454" s="91">
        <v>1</v>
      </c>
      <c r="FC454" s="112" t="s">
        <v>5634</v>
      </c>
      <c r="FD454" s="112" t="s">
        <v>3451</v>
      </c>
      <c r="FE454" s="91">
        <v>20162</v>
      </c>
      <c r="FF454" s="92">
        <v>187.68</v>
      </c>
      <c r="FG454" s="91">
        <v>15</v>
      </c>
      <c r="FH454" s="91">
        <v>15</v>
      </c>
      <c r="FI454" s="118">
        <v>20381</v>
      </c>
      <c r="FJ454" s="118">
        <v>187.68</v>
      </c>
      <c r="FK454" s="118">
        <v>15</v>
      </c>
      <c r="FL454" s="118">
        <v>15</v>
      </c>
    </row>
    <row r="455" spans="1:168" ht="28.5" x14ac:dyDescent="0.2">
      <c r="A455" s="112" t="s">
        <v>94</v>
      </c>
      <c r="B455" s="112" t="s">
        <v>109</v>
      </c>
      <c r="C455" s="91">
        <v>3</v>
      </c>
      <c r="D455" s="112" t="s">
        <v>989</v>
      </c>
      <c r="E455" s="112" t="s">
        <v>2308</v>
      </c>
      <c r="F455" s="112" t="s">
        <v>5635</v>
      </c>
      <c r="G455" s="112">
        <v>66491</v>
      </c>
      <c r="H455" s="112" t="s">
        <v>109</v>
      </c>
      <c r="I455" s="112" t="s">
        <v>5636</v>
      </c>
      <c r="J455" s="112" t="s">
        <v>5637</v>
      </c>
      <c r="K455" s="112" t="s">
        <v>3347</v>
      </c>
      <c r="L455" s="112" t="s">
        <v>1842</v>
      </c>
      <c r="M455" s="112" t="s">
        <v>2763</v>
      </c>
      <c r="N455" s="112" t="s">
        <v>3417</v>
      </c>
      <c r="O455" s="112" t="s">
        <v>1845</v>
      </c>
      <c r="P455" s="112">
        <v>546419460</v>
      </c>
      <c r="Q455" s="112" t="s">
        <v>5638</v>
      </c>
      <c r="R455" s="112" t="s">
        <v>1842</v>
      </c>
      <c r="S455" s="112" t="s">
        <v>2763</v>
      </c>
      <c r="T455" s="112" t="s">
        <v>3417</v>
      </c>
      <c r="U455" s="112" t="s">
        <v>1845</v>
      </c>
      <c r="V455" s="112">
        <v>546419460</v>
      </c>
      <c r="W455" s="112" t="s">
        <v>5638</v>
      </c>
      <c r="X455" s="91">
        <v>5</v>
      </c>
      <c r="Y455" s="91">
        <v>1</v>
      </c>
      <c r="Z455" s="91">
        <v>6</v>
      </c>
      <c r="AA455" s="92">
        <v>4.5</v>
      </c>
      <c r="AB455" s="92">
        <v>0.8</v>
      </c>
      <c r="AC455" s="92">
        <v>5.3</v>
      </c>
      <c r="AD455" s="117" t="s">
        <v>1692</v>
      </c>
      <c r="AE455" s="91">
        <v>5</v>
      </c>
      <c r="AF455" s="117" t="s">
        <v>1692</v>
      </c>
      <c r="AG455" s="91">
        <v>0</v>
      </c>
      <c r="AH455" s="91">
        <v>3</v>
      </c>
      <c r="AI455" s="91">
        <v>0</v>
      </c>
      <c r="AJ455" s="91">
        <v>2</v>
      </c>
      <c r="AK455" s="91">
        <v>5</v>
      </c>
      <c r="AL455" s="117" t="s">
        <v>1692</v>
      </c>
      <c r="AM455" s="91">
        <v>1</v>
      </c>
      <c r="AN455" s="91">
        <v>0</v>
      </c>
      <c r="AO455" s="91">
        <v>4</v>
      </c>
      <c r="AP455" s="91">
        <v>5</v>
      </c>
      <c r="AQ455" s="117" t="s">
        <v>1692</v>
      </c>
      <c r="AR455" s="91">
        <v>0</v>
      </c>
      <c r="AS455" s="91">
        <v>0</v>
      </c>
      <c r="AT455" s="91">
        <v>3</v>
      </c>
      <c r="AU455" s="91">
        <v>1</v>
      </c>
      <c r="AV455" s="91">
        <v>1</v>
      </c>
      <c r="AW455" s="91">
        <v>0</v>
      </c>
      <c r="AX455" s="91">
        <v>5</v>
      </c>
      <c r="AY455" s="117" t="s">
        <v>1692</v>
      </c>
      <c r="AZ455" s="91">
        <v>1</v>
      </c>
      <c r="BA455" s="91">
        <v>1</v>
      </c>
      <c r="BB455" s="91">
        <v>0</v>
      </c>
      <c r="BC455" s="91">
        <v>1</v>
      </c>
      <c r="BD455" s="91">
        <v>2</v>
      </c>
      <c r="BE455" s="91">
        <v>3</v>
      </c>
      <c r="BF455" s="91">
        <v>0</v>
      </c>
      <c r="BG455" s="91">
        <v>12</v>
      </c>
      <c r="BH455" s="91">
        <v>4</v>
      </c>
      <c r="BI455" s="91">
        <v>0</v>
      </c>
      <c r="BJ455" s="91">
        <v>30</v>
      </c>
      <c r="BK455" s="91">
        <v>2</v>
      </c>
      <c r="BL455" s="91">
        <v>0</v>
      </c>
      <c r="BM455" s="91">
        <v>0</v>
      </c>
      <c r="BN455" s="91">
        <v>1</v>
      </c>
      <c r="BO455" s="91">
        <v>11</v>
      </c>
      <c r="BP455" s="91">
        <v>21</v>
      </c>
      <c r="BQ455" s="91">
        <v>78</v>
      </c>
      <c r="BR455" s="91">
        <v>3</v>
      </c>
      <c r="BS455" s="91">
        <v>9</v>
      </c>
      <c r="BT455" s="91">
        <v>10</v>
      </c>
      <c r="BU455" s="91">
        <v>1</v>
      </c>
      <c r="BV455" s="91">
        <v>0</v>
      </c>
      <c r="BW455" s="91">
        <v>8</v>
      </c>
      <c r="BX455" s="91">
        <v>10</v>
      </c>
      <c r="BY455" s="91">
        <v>26</v>
      </c>
      <c r="BZ455" s="91">
        <v>6</v>
      </c>
      <c r="CA455" s="91">
        <v>0</v>
      </c>
      <c r="CB455" s="91">
        <v>2</v>
      </c>
      <c r="CC455" s="91">
        <v>5</v>
      </c>
      <c r="CD455" s="91">
        <v>6</v>
      </c>
      <c r="CE455" s="91">
        <v>5</v>
      </c>
      <c r="CF455" s="91">
        <v>8</v>
      </c>
      <c r="CG455" s="91">
        <v>2</v>
      </c>
      <c r="CH455" s="91">
        <v>3</v>
      </c>
      <c r="CI455" s="91">
        <v>2</v>
      </c>
      <c r="CJ455" s="91">
        <v>1</v>
      </c>
      <c r="CK455" s="91">
        <v>4</v>
      </c>
      <c r="CL455" s="91">
        <v>0</v>
      </c>
      <c r="CM455" s="91">
        <v>3</v>
      </c>
      <c r="CN455" s="91">
        <v>0</v>
      </c>
      <c r="CO455" s="91">
        <v>0</v>
      </c>
      <c r="CP455" s="91">
        <v>0</v>
      </c>
      <c r="CQ455" s="91">
        <v>0</v>
      </c>
      <c r="CR455" s="91">
        <v>0</v>
      </c>
      <c r="CS455" s="91">
        <v>0</v>
      </c>
      <c r="CT455" s="91">
        <v>0</v>
      </c>
      <c r="CU455" s="91">
        <v>0</v>
      </c>
      <c r="CV455" s="91">
        <v>0</v>
      </c>
      <c r="CW455" s="91">
        <v>0</v>
      </c>
      <c r="CX455" s="91">
        <v>0</v>
      </c>
      <c r="CY455" s="91">
        <v>0</v>
      </c>
      <c r="CZ455" s="91">
        <v>0</v>
      </c>
      <c r="DA455" s="91">
        <v>1</v>
      </c>
      <c r="DB455" s="91">
        <v>0</v>
      </c>
      <c r="DC455" s="91">
        <v>16</v>
      </c>
      <c r="DD455" s="91">
        <v>4</v>
      </c>
      <c r="DE455" s="91">
        <v>1</v>
      </c>
      <c r="DF455" s="91">
        <v>3</v>
      </c>
      <c r="DG455" s="91">
        <v>4</v>
      </c>
      <c r="DH455" s="91">
        <v>2</v>
      </c>
      <c r="DI455" s="91">
        <v>7</v>
      </c>
      <c r="DJ455" s="91">
        <v>0</v>
      </c>
      <c r="DK455" s="91">
        <v>0</v>
      </c>
      <c r="DL455" s="91">
        <v>0</v>
      </c>
      <c r="DM455" s="91">
        <v>0</v>
      </c>
      <c r="DN455" s="91">
        <v>0</v>
      </c>
      <c r="DO455" s="91">
        <v>0</v>
      </c>
      <c r="DP455" s="91">
        <v>1</v>
      </c>
      <c r="DQ455" s="91">
        <v>0</v>
      </c>
      <c r="DR455" s="91">
        <v>0</v>
      </c>
      <c r="DS455" s="91">
        <v>0</v>
      </c>
      <c r="DT455" s="91">
        <v>0</v>
      </c>
      <c r="DU455" s="91">
        <v>0</v>
      </c>
      <c r="DV455" s="91">
        <v>0</v>
      </c>
      <c r="DW455" s="91">
        <v>0</v>
      </c>
      <c r="DX455" s="91">
        <v>0</v>
      </c>
      <c r="DY455" s="91">
        <v>0</v>
      </c>
      <c r="DZ455" s="91">
        <v>0</v>
      </c>
      <c r="EA455" s="91">
        <v>3</v>
      </c>
      <c r="EB455" s="91">
        <v>0</v>
      </c>
      <c r="EC455" s="91">
        <v>0</v>
      </c>
      <c r="ED455" s="91">
        <v>0</v>
      </c>
      <c r="EE455" s="91">
        <v>0</v>
      </c>
      <c r="EF455" s="91">
        <v>0</v>
      </c>
      <c r="EG455" s="91">
        <v>4</v>
      </c>
      <c r="EH455" s="91">
        <v>0</v>
      </c>
      <c r="EI455" s="91">
        <v>3</v>
      </c>
      <c r="EJ455" s="91">
        <v>0</v>
      </c>
      <c r="EK455" s="91">
        <v>0</v>
      </c>
      <c r="EL455" s="91">
        <v>5</v>
      </c>
      <c r="EM455" s="91">
        <v>2</v>
      </c>
      <c r="EN455" s="91">
        <v>0</v>
      </c>
      <c r="EO455" s="91">
        <v>1</v>
      </c>
      <c r="EP455" s="91">
        <v>45</v>
      </c>
      <c r="EQ455" s="91">
        <v>0</v>
      </c>
      <c r="ER455" s="91">
        <v>0</v>
      </c>
      <c r="ES455" s="91">
        <v>1</v>
      </c>
      <c r="ET455" s="91">
        <v>0</v>
      </c>
      <c r="EU455" s="91">
        <v>1</v>
      </c>
      <c r="EV455" s="112" t="s">
        <v>5639</v>
      </c>
      <c r="EW455" s="91">
        <v>2</v>
      </c>
      <c r="EX455" s="112" t="s">
        <v>5640</v>
      </c>
      <c r="EY455" s="112"/>
      <c r="EZ455" s="91">
        <v>1</v>
      </c>
      <c r="FA455" s="91">
        <v>1</v>
      </c>
      <c r="FB455" s="91">
        <v>1</v>
      </c>
      <c r="FC455" s="112"/>
      <c r="FD455" s="112"/>
      <c r="FE455" s="91">
        <v>11316</v>
      </c>
      <c r="FF455" s="92">
        <v>71.413179999999997</v>
      </c>
      <c r="FG455" s="91">
        <v>4</v>
      </c>
      <c r="FH455" s="91">
        <v>4</v>
      </c>
      <c r="FI455" s="118">
        <v>11407</v>
      </c>
      <c r="FJ455" s="118">
        <v>71.44</v>
      </c>
      <c r="FK455" s="118">
        <v>4</v>
      </c>
      <c r="FL455" s="118">
        <v>4</v>
      </c>
    </row>
    <row r="456" spans="1:168" ht="28.5" x14ac:dyDescent="0.2">
      <c r="A456" s="112" t="s">
        <v>94</v>
      </c>
      <c r="B456" s="112" t="s">
        <v>110</v>
      </c>
      <c r="C456" s="91">
        <v>2</v>
      </c>
      <c r="D456" s="112" t="s">
        <v>990</v>
      </c>
      <c r="E456" s="112" t="s">
        <v>2308</v>
      </c>
      <c r="F456" s="112">
        <v>796</v>
      </c>
      <c r="G456" s="112">
        <v>68323</v>
      </c>
      <c r="H456" s="112" t="s">
        <v>110</v>
      </c>
      <c r="I456" s="112" t="s">
        <v>5641</v>
      </c>
      <c r="J456" s="112" t="s">
        <v>5642</v>
      </c>
      <c r="K456" s="112" t="s">
        <v>2182</v>
      </c>
      <c r="L456" s="112" t="s">
        <v>1948</v>
      </c>
      <c r="M456" s="112" t="s">
        <v>1945</v>
      </c>
      <c r="N456" s="112" t="s">
        <v>3271</v>
      </c>
      <c r="O456" s="112"/>
      <c r="P456" s="112">
        <v>517325670</v>
      </c>
      <c r="Q456" s="112" t="s">
        <v>5643</v>
      </c>
      <c r="R456" s="112"/>
      <c r="S456" s="112" t="s">
        <v>1911</v>
      </c>
      <c r="T456" s="112" t="s">
        <v>5644</v>
      </c>
      <c r="U456" s="112" t="s">
        <v>1933</v>
      </c>
      <c r="V456" s="112">
        <v>517325672</v>
      </c>
      <c r="W456" s="112" t="s">
        <v>5645</v>
      </c>
      <c r="X456" s="91">
        <v>0</v>
      </c>
      <c r="Y456" s="91">
        <v>0</v>
      </c>
      <c r="Z456" s="91">
        <v>0</v>
      </c>
      <c r="AA456" s="92">
        <v>0</v>
      </c>
      <c r="AB456" s="92">
        <v>0</v>
      </c>
      <c r="AC456" s="92">
        <v>0</v>
      </c>
      <c r="AD456" s="117" t="s">
        <v>1692</v>
      </c>
      <c r="AE456" s="91">
        <v>0</v>
      </c>
      <c r="AF456" s="117" t="s">
        <v>1692</v>
      </c>
      <c r="AG456" s="91">
        <v>0</v>
      </c>
      <c r="AH456" s="91">
        <v>0</v>
      </c>
      <c r="AI456" s="91">
        <v>0</v>
      </c>
      <c r="AJ456" s="91">
        <v>0</v>
      </c>
      <c r="AK456" s="91">
        <v>0</v>
      </c>
      <c r="AL456" s="117" t="s">
        <v>1692</v>
      </c>
      <c r="AM456" s="91">
        <v>0</v>
      </c>
      <c r="AN456" s="91">
        <v>0</v>
      </c>
      <c r="AO456" s="91">
        <v>0</v>
      </c>
      <c r="AP456" s="91">
        <v>0</v>
      </c>
      <c r="AQ456" s="117" t="s">
        <v>1692</v>
      </c>
      <c r="AR456" s="91">
        <v>0</v>
      </c>
      <c r="AS456" s="91">
        <v>0</v>
      </c>
      <c r="AT456" s="91">
        <v>0</v>
      </c>
      <c r="AU456" s="91">
        <v>0</v>
      </c>
      <c r="AV456" s="91">
        <v>0</v>
      </c>
      <c r="AW456" s="91">
        <v>0</v>
      </c>
      <c r="AX456" s="91">
        <v>0</v>
      </c>
      <c r="AY456" s="117" t="s">
        <v>1692</v>
      </c>
      <c r="AZ456" s="93"/>
      <c r="BA456" s="93"/>
      <c r="BB456" s="93"/>
      <c r="BC456" s="93"/>
      <c r="BD456" s="91">
        <v>67</v>
      </c>
      <c r="BE456" s="91">
        <v>0</v>
      </c>
      <c r="BF456" s="91">
        <v>0</v>
      </c>
      <c r="BG456" s="91">
        <v>27</v>
      </c>
      <c r="BH456" s="91">
        <v>2</v>
      </c>
      <c r="BI456" s="91">
        <v>0</v>
      </c>
      <c r="BJ456" s="91">
        <v>23</v>
      </c>
      <c r="BK456" s="91">
        <v>12</v>
      </c>
      <c r="BL456" s="91">
        <v>0</v>
      </c>
      <c r="BM456" s="91">
        <v>0</v>
      </c>
      <c r="BN456" s="91">
        <v>1</v>
      </c>
      <c r="BO456" s="91">
        <v>4</v>
      </c>
      <c r="BP456" s="91">
        <v>52</v>
      </c>
      <c r="BQ456" s="91">
        <v>38</v>
      </c>
      <c r="BR456" s="91">
        <v>0</v>
      </c>
      <c r="BS456" s="91">
        <v>19</v>
      </c>
      <c r="BT456" s="91">
        <v>9</v>
      </c>
      <c r="BU456" s="91">
        <v>0</v>
      </c>
      <c r="BV456" s="91">
        <v>0</v>
      </c>
      <c r="BW456" s="91">
        <v>3</v>
      </c>
      <c r="BX456" s="91">
        <v>6</v>
      </c>
      <c r="BY456" s="91">
        <v>14</v>
      </c>
      <c r="BZ456" s="91">
        <v>3</v>
      </c>
      <c r="CA456" s="91">
        <v>1</v>
      </c>
      <c r="CB456" s="91">
        <v>2</v>
      </c>
      <c r="CC456" s="91">
        <v>28</v>
      </c>
      <c r="CD456" s="91">
        <v>2</v>
      </c>
      <c r="CE456" s="91">
        <v>1</v>
      </c>
      <c r="CF456" s="91">
        <v>12</v>
      </c>
      <c r="CG456" s="91">
        <v>2</v>
      </c>
      <c r="CH456" s="91">
        <v>1</v>
      </c>
      <c r="CI456" s="91">
        <v>0</v>
      </c>
      <c r="CJ456" s="91">
        <v>0</v>
      </c>
      <c r="CK456" s="91">
        <v>7</v>
      </c>
      <c r="CL456" s="91">
        <v>1</v>
      </c>
      <c r="CM456" s="91">
        <v>1</v>
      </c>
      <c r="CN456" s="91">
        <v>1</v>
      </c>
      <c r="CO456" s="91">
        <v>0</v>
      </c>
      <c r="CP456" s="91">
        <v>0</v>
      </c>
      <c r="CQ456" s="91">
        <v>0</v>
      </c>
      <c r="CR456" s="91">
        <v>0</v>
      </c>
      <c r="CS456" s="91">
        <v>0</v>
      </c>
      <c r="CT456" s="91">
        <v>0</v>
      </c>
      <c r="CU456" s="91">
        <v>0</v>
      </c>
      <c r="CV456" s="91">
        <v>0</v>
      </c>
      <c r="CW456" s="91">
        <v>0</v>
      </c>
      <c r="CX456" s="91">
        <v>0</v>
      </c>
      <c r="CY456" s="91">
        <v>0</v>
      </c>
      <c r="CZ456" s="91">
        <v>0</v>
      </c>
      <c r="DA456" s="91">
        <v>0</v>
      </c>
      <c r="DB456" s="91">
        <v>0</v>
      </c>
      <c r="DC456" s="91">
        <v>12</v>
      </c>
      <c r="DD456" s="91">
        <v>6</v>
      </c>
      <c r="DE456" s="91">
        <v>0</v>
      </c>
      <c r="DF456" s="91">
        <v>0</v>
      </c>
      <c r="DG456" s="91">
        <v>1</v>
      </c>
      <c r="DH456" s="91">
        <v>0</v>
      </c>
      <c r="DI456" s="91">
        <v>1</v>
      </c>
      <c r="DJ456" s="91">
        <v>0</v>
      </c>
      <c r="DK456" s="91">
        <v>0</v>
      </c>
      <c r="DL456" s="91">
        <v>0</v>
      </c>
      <c r="DM456" s="91">
        <v>0</v>
      </c>
      <c r="DN456" s="91">
        <v>0</v>
      </c>
      <c r="DO456" s="91">
        <v>0</v>
      </c>
      <c r="DP456" s="91">
        <v>0</v>
      </c>
      <c r="DQ456" s="91">
        <v>0</v>
      </c>
      <c r="DR456" s="91">
        <v>0</v>
      </c>
      <c r="DS456" s="91">
        <v>0</v>
      </c>
      <c r="DT456" s="91">
        <v>0</v>
      </c>
      <c r="DU456" s="91">
        <v>0</v>
      </c>
      <c r="DV456" s="91">
        <v>0</v>
      </c>
      <c r="DW456" s="91">
        <v>0</v>
      </c>
      <c r="DX456" s="91">
        <v>0</v>
      </c>
      <c r="DY456" s="91">
        <v>0</v>
      </c>
      <c r="DZ456" s="91">
        <v>0</v>
      </c>
      <c r="EA456" s="91">
        <v>0</v>
      </c>
      <c r="EB456" s="91">
        <v>4</v>
      </c>
      <c r="EC456" s="91">
        <v>0</v>
      </c>
      <c r="ED456" s="91">
        <v>0</v>
      </c>
      <c r="EE456" s="91">
        <v>0</v>
      </c>
      <c r="EF456" s="91">
        <v>0</v>
      </c>
      <c r="EG456" s="91">
        <v>0</v>
      </c>
      <c r="EH456" s="91">
        <v>0</v>
      </c>
      <c r="EI456" s="91">
        <v>0</v>
      </c>
      <c r="EJ456" s="91">
        <v>0</v>
      </c>
      <c r="EK456" s="91">
        <v>0</v>
      </c>
      <c r="EL456" s="91">
        <v>2</v>
      </c>
      <c r="EM456" s="91">
        <v>1</v>
      </c>
      <c r="EN456" s="91">
        <v>1</v>
      </c>
      <c r="EO456" s="91">
        <v>0</v>
      </c>
      <c r="EP456" s="91">
        <v>82</v>
      </c>
      <c r="EQ456" s="91">
        <v>0</v>
      </c>
      <c r="ER456" s="91">
        <v>0</v>
      </c>
      <c r="ES456" s="91">
        <v>0</v>
      </c>
      <c r="ET456" s="91">
        <v>0</v>
      </c>
      <c r="EU456" s="91">
        <v>1</v>
      </c>
      <c r="EV456" s="112" t="s">
        <v>5646</v>
      </c>
      <c r="EW456" s="91">
        <v>1</v>
      </c>
      <c r="EX456" s="112" t="s">
        <v>5647</v>
      </c>
      <c r="EY456" s="112" t="s">
        <v>5648</v>
      </c>
      <c r="EZ456" s="91">
        <v>1</v>
      </c>
      <c r="FA456" s="91">
        <v>1</v>
      </c>
      <c r="FB456" s="91">
        <v>1</v>
      </c>
      <c r="FC456" s="112"/>
      <c r="FD456" s="112" t="s">
        <v>5649</v>
      </c>
      <c r="FE456" s="91">
        <v>5866</v>
      </c>
      <c r="FF456" s="92">
        <v>69.532399999999996</v>
      </c>
      <c r="FG456" s="91">
        <v>7</v>
      </c>
      <c r="FH456" s="91">
        <v>7</v>
      </c>
      <c r="FI456" s="118">
        <v>5707</v>
      </c>
      <c r="FJ456" s="118">
        <v>69.599999999999994</v>
      </c>
      <c r="FK456" s="118">
        <v>7</v>
      </c>
      <c r="FL456" s="118">
        <v>7</v>
      </c>
    </row>
    <row r="457" spans="1:168" ht="28.5" x14ac:dyDescent="0.2">
      <c r="A457" s="112" t="s">
        <v>94</v>
      </c>
      <c r="B457" s="112" t="s">
        <v>111</v>
      </c>
      <c r="C457" s="91">
        <v>1</v>
      </c>
      <c r="D457" s="112" t="s">
        <v>1000</v>
      </c>
      <c r="E457" s="112" t="s">
        <v>2196</v>
      </c>
      <c r="F457" s="112">
        <v>93</v>
      </c>
      <c r="G457" s="112">
        <v>67128</v>
      </c>
      <c r="H457" s="112" t="s">
        <v>111</v>
      </c>
      <c r="I457" s="112" t="s">
        <v>5650</v>
      </c>
      <c r="J457" s="112" t="s">
        <v>5651</v>
      </c>
      <c r="K457" s="112" t="s">
        <v>2182</v>
      </c>
      <c r="L457" s="112" t="s">
        <v>1948</v>
      </c>
      <c r="M457" s="112" t="s">
        <v>5652</v>
      </c>
      <c r="N457" s="112" t="s">
        <v>5653</v>
      </c>
      <c r="O457" s="112" t="s">
        <v>1845</v>
      </c>
      <c r="P457" s="112">
        <v>515275119</v>
      </c>
      <c r="Q457" s="112" t="s">
        <v>5651</v>
      </c>
      <c r="R457" s="112" t="s">
        <v>1948</v>
      </c>
      <c r="S457" s="112" t="s">
        <v>5652</v>
      </c>
      <c r="T457" s="112" t="s">
        <v>5653</v>
      </c>
      <c r="U457" s="112" t="s">
        <v>1845</v>
      </c>
      <c r="V457" s="112">
        <v>515275119</v>
      </c>
      <c r="W457" s="112" t="s">
        <v>5651</v>
      </c>
      <c r="X457" s="91">
        <v>1</v>
      </c>
      <c r="Y457" s="91">
        <v>0</v>
      </c>
      <c r="Z457" s="91">
        <v>1</v>
      </c>
      <c r="AA457" s="92">
        <v>1</v>
      </c>
      <c r="AB457" s="92">
        <v>0</v>
      </c>
      <c r="AC457" s="92">
        <v>1</v>
      </c>
      <c r="AD457" s="117" t="s">
        <v>1692</v>
      </c>
      <c r="AE457" s="91">
        <v>1</v>
      </c>
      <c r="AF457" s="117" t="s">
        <v>1692</v>
      </c>
      <c r="AG457" s="91">
        <v>0</v>
      </c>
      <c r="AH457" s="91">
        <v>0</v>
      </c>
      <c r="AI457" s="91">
        <v>1</v>
      </c>
      <c r="AJ457" s="91">
        <v>0</v>
      </c>
      <c r="AK457" s="91">
        <v>1</v>
      </c>
      <c r="AL457" s="117" t="s">
        <v>1692</v>
      </c>
      <c r="AM457" s="91">
        <v>0</v>
      </c>
      <c r="AN457" s="91">
        <v>0</v>
      </c>
      <c r="AO457" s="91">
        <v>1</v>
      </c>
      <c r="AP457" s="91">
        <v>1</v>
      </c>
      <c r="AQ457" s="117" t="s">
        <v>1692</v>
      </c>
      <c r="AR457" s="91">
        <v>0</v>
      </c>
      <c r="AS457" s="91">
        <v>0</v>
      </c>
      <c r="AT457" s="91">
        <v>0</v>
      </c>
      <c r="AU457" s="91">
        <v>1</v>
      </c>
      <c r="AV457" s="91">
        <v>0</v>
      </c>
      <c r="AW457" s="91">
        <v>0</v>
      </c>
      <c r="AX457" s="91">
        <v>1</v>
      </c>
      <c r="AY457" s="117" t="s">
        <v>1692</v>
      </c>
      <c r="AZ457" s="91">
        <v>0</v>
      </c>
      <c r="BA457" s="91">
        <v>0</v>
      </c>
      <c r="BB457" s="91">
        <v>0</v>
      </c>
      <c r="BC457" s="91">
        <v>1</v>
      </c>
      <c r="BD457" s="91">
        <v>12</v>
      </c>
      <c r="BE457" s="91">
        <v>0</v>
      </c>
      <c r="BF457" s="91">
        <v>0</v>
      </c>
      <c r="BG457" s="91">
        <v>5</v>
      </c>
      <c r="BH457" s="91">
        <v>0</v>
      </c>
      <c r="BI457" s="91">
        <v>0</v>
      </c>
      <c r="BJ457" s="91">
        <v>9</v>
      </c>
      <c r="BK457" s="91">
        <v>1</v>
      </c>
      <c r="BL457" s="91">
        <v>0</v>
      </c>
      <c r="BM457" s="91">
        <v>0</v>
      </c>
      <c r="BN457" s="91">
        <v>0</v>
      </c>
      <c r="BO457" s="91">
        <v>0</v>
      </c>
      <c r="BP457" s="91">
        <v>37</v>
      </c>
      <c r="BQ457" s="91">
        <v>37</v>
      </c>
      <c r="BR457" s="91">
        <v>0</v>
      </c>
      <c r="BS457" s="91">
        <v>1</v>
      </c>
      <c r="BT457" s="91">
        <v>0</v>
      </c>
      <c r="BU457" s="91">
        <v>0</v>
      </c>
      <c r="BV457" s="91">
        <v>0</v>
      </c>
      <c r="BW457" s="91">
        <v>2</v>
      </c>
      <c r="BX457" s="91">
        <v>0</v>
      </c>
      <c r="BY457" s="91">
        <v>15</v>
      </c>
      <c r="BZ457" s="91">
        <v>4</v>
      </c>
      <c r="CA457" s="91">
        <v>0</v>
      </c>
      <c r="CB457" s="91">
        <v>0</v>
      </c>
      <c r="CC457" s="91">
        <v>7</v>
      </c>
      <c r="CD457" s="91">
        <v>3</v>
      </c>
      <c r="CE457" s="91">
        <v>0</v>
      </c>
      <c r="CF457" s="91">
        <v>15</v>
      </c>
      <c r="CG457" s="91">
        <v>0</v>
      </c>
      <c r="CH457" s="91">
        <v>0</v>
      </c>
      <c r="CI457" s="91">
        <v>0</v>
      </c>
      <c r="CJ457" s="91">
        <v>0</v>
      </c>
      <c r="CK457" s="91">
        <v>0</v>
      </c>
      <c r="CL457" s="91">
        <v>0</v>
      </c>
      <c r="CM457" s="91">
        <v>0</v>
      </c>
      <c r="CN457" s="91">
        <v>0</v>
      </c>
      <c r="CO457" s="91">
        <v>0</v>
      </c>
      <c r="CP457" s="91">
        <v>0</v>
      </c>
      <c r="CQ457" s="91">
        <v>0</v>
      </c>
      <c r="CR457" s="91">
        <v>0</v>
      </c>
      <c r="CS457" s="91">
        <v>0</v>
      </c>
      <c r="CT457" s="91">
        <v>0</v>
      </c>
      <c r="CU457" s="91">
        <v>0</v>
      </c>
      <c r="CV457" s="91">
        <v>0</v>
      </c>
      <c r="CW457" s="91">
        <v>0</v>
      </c>
      <c r="CX457" s="91">
        <v>0</v>
      </c>
      <c r="CY457" s="91">
        <v>0</v>
      </c>
      <c r="CZ457" s="91">
        <v>0</v>
      </c>
      <c r="DA457" s="91">
        <v>0</v>
      </c>
      <c r="DB457" s="91">
        <v>0</v>
      </c>
      <c r="DC457" s="91">
        <v>18</v>
      </c>
      <c r="DD457" s="91">
        <v>0</v>
      </c>
      <c r="DE457" s="91">
        <v>0</v>
      </c>
      <c r="DF457" s="91">
        <v>0</v>
      </c>
      <c r="DG457" s="91">
        <v>0</v>
      </c>
      <c r="DH457" s="91">
        <v>0</v>
      </c>
      <c r="DI457" s="91">
        <v>1</v>
      </c>
      <c r="DJ457" s="91">
        <v>0</v>
      </c>
      <c r="DK457" s="91">
        <v>0</v>
      </c>
      <c r="DL457" s="91">
        <v>0</v>
      </c>
      <c r="DM457" s="91">
        <v>0</v>
      </c>
      <c r="DN457" s="91">
        <v>0</v>
      </c>
      <c r="DO457" s="91">
        <v>0</v>
      </c>
      <c r="DP457" s="91">
        <v>0</v>
      </c>
      <c r="DQ457" s="91">
        <v>0</v>
      </c>
      <c r="DR457" s="91">
        <v>0</v>
      </c>
      <c r="DS457" s="91">
        <v>0</v>
      </c>
      <c r="DT457" s="91">
        <v>0</v>
      </c>
      <c r="DU457" s="91">
        <v>0</v>
      </c>
      <c r="DV457" s="91">
        <v>0</v>
      </c>
      <c r="DW457" s="91">
        <v>0</v>
      </c>
      <c r="DX457" s="91">
        <v>0</v>
      </c>
      <c r="DY457" s="91">
        <v>0</v>
      </c>
      <c r="DZ457" s="91">
        <v>0</v>
      </c>
      <c r="EA457" s="91">
        <v>0</v>
      </c>
      <c r="EB457" s="91">
        <v>0</v>
      </c>
      <c r="EC457" s="91">
        <v>0</v>
      </c>
      <c r="ED457" s="91">
        <v>0</v>
      </c>
      <c r="EE457" s="91">
        <v>0</v>
      </c>
      <c r="EF457" s="91">
        <v>1</v>
      </c>
      <c r="EG457" s="91">
        <v>0</v>
      </c>
      <c r="EH457" s="91">
        <v>0</v>
      </c>
      <c r="EI457" s="91">
        <v>0</v>
      </c>
      <c r="EJ457" s="91">
        <v>0</v>
      </c>
      <c r="EK457" s="91">
        <v>0</v>
      </c>
      <c r="EL457" s="91">
        <v>0</v>
      </c>
      <c r="EM457" s="91">
        <v>0</v>
      </c>
      <c r="EN457" s="91">
        <v>0</v>
      </c>
      <c r="EO457" s="91">
        <v>31</v>
      </c>
      <c r="EP457" s="91">
        <v>46</v>
      </c>
      <c r="EQ457" s="91">
        <v>0</v>
      </c>
      <c r="ER457" s="91">
        <v>0</v>
      </c>
      <c r="ES457" s="91">
        <v>0</v>
      </c>
      <c r="ET457" s="91">
        <v>0</v>
      </c>
      <c r="EU457" s="91">
        <v>0</v>
      </c>
      <c r="EV457" s="112"/>
      <c r="EW457" s="91">
        <v>4</v>
      </c>
      <c r="EX457" s="112" t="s">
        <v>5654</v>
      </c>
      <c r="EY457" s="112" t="s">
        <v>5655</v>
      </c>
      <c r="EZ457" s="91">
        <v>1</v>
      </c>
      <c r="FA457" s="91">
        <v>1</v>
      </c>
      <c r="FB457" s="91">
        <v>1</v>
      </c>
      <c r="FC457" s="112"/>
      <c r="FD457" s="112"/>
      <c r="FE457" s="91">
        <v>5642</v>
      </c>
      <c r="FF457" s="92">
        <v>122.06</v>
      </c>
      <c r="FG457" s="91">
        <v>8</v>
      </c>
      <c r="FH457" s="91">
        <v>8</v>
      </c>
      <c r="FI457" s="118">
        <v>5654</v>
      </c>
      <c r="FJ457" s="118">
        <v>122.07</v>
      </c>
      <c r="FK457" s="118">
        <v>8</v>
      </c>
      <c r="FL457" s="118">
        <v>8</v>
      </c>
    </row>
    <row r="458" spans="1:168" x14ac:dyDescent="0.2">
      <c r="A458" s="112" t="s">
        <v>94</v>
      </c>
      <c r="B458" s="112" t="s">
        <v>112</v>
      </c>
      <c r="C458" s="91">
        <v>1</v>
      </c>
      <c r="D458" s="112" t="s">
        <v>1002</v>
      </c>
      <c r="E458" s="112" t="s">
        <v>5656</v>
      </c>
      <c r="F458" s="112">
        <v>71</v>
      </c>
      <c r="G458" s="112">
        <v>67906</v>
      </c>
      <c r="H458" s="112" t="s">
        <v>112</v>
      </c>
      <c r="I458" s="112" t="s">
        <v>5657</v>
      </c>
      <c r="J458" s="112" t="s">
        <v>5658</v>
      </c>
      <c r="K458" s="112" t="s">
        <v>1927</v>
      </c>
      <c r="L458" s="112"/>
      <c r="M458" s="112" t="s">
        <v>1874</v>
      </c>
      <c r="N458" s="112" t="s">
        <v>5659</v>
      </c>
      <c r="O458" s="112"/>
      <c r="P458" s="112">
        <v>516528212</v>
      </c>
      <c r="Q458" s="112" t="s">
        <v>5658</v>
      </c>
      <c r="R458" s="112"/>
      <c r="S458" s="112" t="s">
        <v>1874</v>
      </c>
      <c r="T458" s="112" t="s">
        <v>5659</v>
      </c>
      <c r="U458" s="112"/>
      <c r="V458" s="112">
        <v>602320086</v>
      </c>
      <c r="W458" s="112"/>
      <c r="X458" s="91">
        <v>2</v>
      </c>
      <c r="Y458" s="91">
        <v>1</v>
      </c>
      <c r="Z458" s="91">
        <v>3</v>
      </c>
      <c r="AA458" s="92">
        <v>0</v>
      </c>
      <c r="AB458" s="92">
        <v>0</v>
      </c>
      <c r="AC458" s="92">
        <v>0</v>
      </c>
      <c r="AD458" s="117" t="s">
        <v>1692</v>
      </c>
      <c r="AE458" s="91">
        <v>2</v>
      </c>
      <c r="AF458" s="117" t="s">
        <v>1692</v>
      </c>
      <c r="AG458" s="91">
        <v>0</v>
      </c>
      <c r="AH458" s="91">
        <v>2</v>
      </c>
      <c r="AI458" s="91">
        <v>0</v>
      </c>
      <c r="AJ458" s="91">
        <v>0</v>
      </c>
      <c r="AK458" s="91">
        <v>2</v>
      </c>
      <c r="AL458" s="117" t="s">
        <v>1692</v>
      </c>
      <c r="AM458" s="91">
        <v>0</v>
      </c>
      <c r="AN458" s="91">
        <v>0</v>
      </c>
      <c r="AO458" s="91">
        <v>2</v>
      </c>
      <c r="AP458" s="91">
        <v>2</v>
      </c>
      <c r="AQ458" s="117" t="s">
        <v>1692</v>
      </c>
      <c r="AR458" s="91">
        <v>0</v>
      </c>
      <c r="AS458" s="91">
        <v>0</v>
      </c>
      <c r="AT458" s="91">
        <v>1</v>
      </c>
      <c r="AU458" s="91">
        <v>1</v>
      </c>
      <c r="AV458" s="91">
        <v>0</v>
      </c>
      <c r="AW458" s="91">
        <v>0</v>
      </c>
      <c r="AX458" s="91">
        <v>2</v>
      </c>
      <c r="AY458" s="117" t="s">
        <v>1692</v>
      </c>
      <c r="AZ458" s="91">
        <v>0</v>
      </c>
      <c r="BA458" s="91">
        <v>1</v>
      </c>
      <c r="BB458" s="91">
        <v>0</v>
      </c>
      <c r="BC458" s="91">
        <v>1</v>
      </c>
      <c r="BD458" s="91">
        <v>0</v>
      </c>
      <c r="BE458" s="91">
        <v>0</v>
      </c>
      <c r="BF458" s="91">
        <v>0</v>
      </c>
      <c r="BG458" s="91">
        <v>20</v>
      </c>
      <c r="BH458" s="91">
        <v>0</v>
      </c>
      <c r="BI458" s="91">
        <v>0</v>
      </c>
      <c r="BJ458" s="91">
        <v>0</v>
      </c>
      <c r="BK458" s="91">
        <v>0</v>
      </c>
      <c r="BL458" s="91">
        <v>0</v>
      </c>
      <c r="BM458" s="91">
        <v>0</v>
      </c>
      <c r="BN458" s="91">
        <v>0</v>
      </c>
      <c r="BO458" s="91">
        <v>18</v>
      </c>
      <c r="BP458" s="91">
        <v>98</v>
      </c>
      <c r="BQ458" s="91">
        <v>30</v>
      </c>
      <c r="BR458" s="91">
        <v>0</v>
      </c>
      <c r="BS458" s="91">
        <v>33</v>
      </c>
      <c r="BT458" s="91">
        <v>6</v>
      </c>
      <c r="BU458" s="91">
        <v>0</v>
      </c>
      <c r="BV458" s="91">
        <v>0</v>
      </c>
      <c r="BW458" s="91">
        <v>6</v>
      </c>
      <c r="BX458" s="91">
        <v>4</v>
      </c>
      <c r="BY458" s="91">
        <v>8</v>
      </c>
      <c r="BZ458" s="91">
        <v>2</v>
      </c>
      <c r="CA458" s="91">
        <v>0</v>
      </c>
      <c r="CB458" s="91">
        <v>0</v>
      </c>
      <c r="CC458" s="91">
        <v>225</v>
      </c>
      <c r="CD458" s="91">
        <v>7</v>
      </c>
      <c r="CE458" s="91">
        <v>7</v>
      </c>
      <c r="CF458" s="91">
        <v>5</v>
      </c>
      <c r="CG458" s="91">
        <v>0</v>
      </c>
      <c r="CH458" s="91">
        <v>0</v>
      </c>
      <c r="CI458" s="91">
        <v>0</v>
      </c>
      <c r="CJ458" s="91">
        <v>0</v>
      </c>
      <c r="CK458" s="91">
        <v>4</v>
      </c>
      <c r="CL458" s="91">
        <v>0</v>
      </c>
      <c r="CM458" s="91">
        <v>0</v>
      </c>
      <c r="CN458" s="91">
        <v>0</v>
      </c>
      <c r="CO458" s="91">
        <v>0</v>
      </c>
      <c r="CP458" s="91">
        <v>0</v>
      </c>
      <c r="CQ458" s="91">
        <v>0</v>
      </c>
      <c r="CR458" s="91">
        <v>0</v>
      </c>
      <c r="CS458" s="91">
        <v>0</v>
      </c>
      <c r="CT458" s="91">
        <v>0</v>
      </c>
      <c r="CU458" s="91">
        <v>0</v>
      </c>
      <c r="CV458" s="91">
        <v>0</v>
      </c>
      <c r="CW458" s="91">
        <v>0</v>
      </c>
      <c r="CX458" s="91">
        <v>0</v>
      </c>
      <c r="CY458" s="91">
        <v>0</v>
      </c>
      <c r="CZ458" s="91">
        <v>0</v>
      </c>
      <c r="DA458" s="91">
        <v>0</v>
      </c>
      <c r="DB458" s="91">
        <v>0</v>
      </c>
      <c r="DC458" s="91">
        <v>37</v>
      </c>
      <c r="DD458" s="91">
        <v>2</v>
      </c>
      <c r="DE458" s="91">
        <v>0</v>
      </c>
      <c r="DF458" s="91">
        <v>0</v>
      </c>
      <c r="DG458" s="91">
        <v>0</v>
      </c>
      <c r="DH458" s="91">
        <v>0</v>
      </c>
      <c r="DI458" s="91">
        <v>6</v>
      </c>
      <c r="DJ458" s="91">
        <v>2</v>
      </c>
      <c r="DK458" s="91">
        <v>2</v>
      </c>
      <c r="DL458" s="91">
        <v>0</v>
      </c>
      <c r="DM458" s="91">
        <v>0</v>
      </c>
      <c r="DN458" s="91">
        <v>0</v>
      </c>
      <c r="DO458" s="91">
        <v>0</v>
      </c>
      <c r="DP458" s="91">
        <v>0</v>
      </c>
      <c r="DQ458" s="91">
        <v>0</v>
      </c>
      <c r="DR458" s="91">
        <v>0</v>
      </c>
      <c r="DS458" s="91">
        <v>0</v>
      </c>
      <c r="DT458" s="91">
        <v>0</v>
      </c>
      <c r="DU458" s="91">
        <v>0</v>
      </c>
      <c r="DV458" s="91">
        <v>0</v>
      </c>
      <c r="DW458" s="91">
        <v>0</v>
      </c>
      <c r="DX458" s="91">
        <v>0</v>
      </c>
      <c r="DY458" s="91">
        <v>0</v>
      </c>
      <c r="DZ458" s="91">
        <v>0</v>
      </c>
      <c r="EA458" s="91">
        <v>0</v>
      </c>
      <c r="EB458" s="91">
        <v>0</v>
      </c>
      <c r="EC458" s="91">
        <v>0</v>
      </c>
      <c r="ED458" s="91">
        <v>0</v>
      </c>
      <c r="EE458" s="91">
        <v>0</v>
      </c>
      <c r="EF458" s="91">
        <v>0</v>
      </c>
      <c r="EG458" s="91">
        <v>0</v>
      </c>
      <c r="EH458" s="91">
        <v>0</v>
      </c>
      <c r="EI458" s="91">
        <v>0</v>
      </c>
      <c r="EJ458" s="91">
        <v>0</v>
      </c>
      <c r="EK458" s="91">
        <v>2</v>
      </c>
      <c r="EL458" s="91">
        <v>4</v>
      </c>
      <c r="EM458" s="91">
        <v>1</v>
      </c>
      <c r="EN458" s="91">
        <v>0</v>
      </c>
      <c r="EO458" s="91">
        <v>0</v>
      </c>
      <c r="EP458" s="91">
        <v>70</v>
      </c>
      <c r="EQ458" s="91">
        <v>0</v>
      </c>
      <c r="ER458" s="91">
        <v>0</v>
      </c>
      <c r="ES458" s="91">
        <v>0</v>
      </c>
      <c r="ET458" s="91">
        <v>0</v>
      </c>
      <c r="EU458" s="91">
        <v>0</v>
      </c>
      <c r="EV458" s="112"/>
      <c r="EW458" s="91">
        <v>2</v>
      </c>
      <c r="EX458" s="112"/>
      <c r="EY458" s="112" t="s">
        <v>5660</v>
      </c>
      <c r="EZ458" s="91">
        <v>1</v>
      </c>
      <c r="FA458" s="91">
        <v>1</v>
      </c>
      <c r="FB458" s="91">
        <v>1</v>
      </c>
      <c r="FC458" s="112"/>
      <c r="FD458" s="112"/>
      <c r="FE458" s="91">
        <v>9338</v>
      </c>
      <c r="FF458" s="92">
        <v>87.11</v>
      </c>
      <c r="FG458" s="91">
        <v>11</v>
      </c>
      <c r="FH458" s="91">
        <v>11</v>
      </c>
      <c r="FI458" s="118">
        <v>9427</v>
      </c>
      <c r="FJ458" s="118">
        <v>87.1</v>
      </c>
      <c r="FK458" s="118">
        <v>11</v>
      </c>
      <c r="FL458" s="118">
        <v>11</v>
      </c>
    </row>
    <row r="459" spans="1:168" x14ac:dyDescent="0.2">
      <c r="A459" s="112" t="s">
        <v>94</v>
      </c>
      <c r="B459" s="112" t="s">
        <v>113</v>
      </c>
      <c r="C459" s="91">
        <v>1</v>
      </c>
      <c r="D459" s="112" t="s">
        <v>1007</v>
      </c>
      <c r="E459" s="112" t="s">
        <v>113</v>
      </c>
      <c r="F459" s="112">
        <v>56</v>
      </c>
      <c r="G459" s="112">
        <v>67153</v>
      </c>
      <c r="H459" s="112" t="s">
        <v>113</v>
      </c>
      <c r="I459" s="112" t="s">
        <v>5661</v>
      </c>
      <c r="J459" s="112" t="s">
        <v>5662</v>
      </c>
      <c r="K459" s="112" t="s">
        <v>2182</v>
      </c>
      <c r="L459" s="112" t="s">
        <v>1842</v>
      </c>
      <c r="M459" s="112" t="s">
        <v>2451</v>
      </c>
      <c r="N459" s="112" t="s">
        <v>5663</v>
      </c>
      <c r="O459" s="112" t="s">
        <v>1845</v>
      </c>
      <c r="P459" s="112">
        <v>515231225</v>
      </c>
      <c r="Q459" s="112" t="s">
        <v>5664</v>
      </c>
      <c r="R459" s="112" t="s">
        <v>1842</v>
      </c>
      <c r="S459" s="112" t="s">
        <v>2451</v>
      </c>
      <c r="T459" s="112" t="s">
        <v>5663</v>
      </c>
      <c r="U459" s="112" t="s">
        <v>1845</v>
      </c>
      <c r="V459" s="112">
        <v>515231225</v>
      </c>
      <c r="W459" s="112" t="s">
        <v>5664</v>
      </c>
      <c r="X459" s="91">
        <v>1</v>
      </c>
      <c r="Y459" s="91">
        <v>0</v>
      </c>
      <c r="Z459" s="91">
        <v>1</v>
      </c>
      <c r="AA459" s="92">
        <v>1</v>
      </c>
      <c r="AB459" s="92">
        <v>0</v>
      </c>
      <c r="AC459" s="92">
        <v>1</v>
      </c>
      <c r="AD459" s="117" t="s">
        <v>1692</v>
      </c>
      <c r="AE459" s="91">
        <v>1</v>
      </c>
      <c r="AF459" s="117" t="s">
        <v>1692</v>
      </c>
      <c r="AG459" s="91">
        <v>0</v>
      </c>
      <c r="AH459" s="91">
        <v>0</v>
      </c>
      <c r="AI459" s="91">
        <v>0</v>
      </c>
      <c r="AJ459" s="91">
        <v>1</v>
      </c>
      <c r="AK459" s="91">
        <v>1</v>
      </c>
      <c r="AL459" s="117" t="s">
        <v>1692</v>
      </c>
      <c r="AM459" s="91">
        <v>0</v>
      </c>
      <c r="AN459" s="91">
        <v>0</v>
      </c>
      <c r="AO459" s="91">
        <v>1</v>
      </c>
      <c r="AP459" s="91">
        <v>1</v>
      </c>
      <c r="AQ459" s="117" t="s">
        <v>1692</v>
      </c>
      <c r="AR459" s="91">
        <v>0</v>
      </c>
      <c r="AS459" s="91">
        <v>0</v>
      </c>
      <c r="AT459" s="91">
        <v>0</v>
      </c>
      <c r="AU459" s="91">
        <v>1</v>
      </c>
      <c r="AV459" s="91">
        <v>0</v>
      </c>
      <c r="AW459" s="91">
        <v>0</v>
      </c>
      <c r="AX459" s="91">
        <v>1</v>
      </c>
      <c r="AY459" s="117" t="s">
        <v>1692</v>
      </c>
      <c r="AZ459" s="91">
        <v>0</v>
      </c>
      <c r="BA459" s="91">
        <v>1</v>
      </c>
      <c r="BB459" s="91">
        <v>1</v>
      </c>
      <c r="BC459" s="91">
        <v>1</v>
      </c>
      <c r="BD459" s="91">
        <v>0</v>
      </c>
      <c r="BE459" s="91">
        <v>0</v>
      </c>
      <c r="BF459" s="91">
        <v>0</v>
      </c>
      <c r="BG459" s="91">
        <v>7</v>
      </c>
      <c r="BH459" s="91">
        <v>0</v>
      </c>
      <c r="BI459" s="91">
        <v>0</v>
      </c>
      <c r="BJ459" s="91">
        <v>15</v>
      </c>
      <c r="BK459" s="91">
        <v>10</v>
      </c>
      <c r="BL459" s="91">
        <v>0</v>
      </c>
      <c r="BM459" s="91">
        <v>0</v>
      </c>
      <c r="BN459" s="91">
        <v>0</v>
      </c>
      <c r="BO459" s="91">
        <v>0</v>
      </c>
      <c r="BP459" s="91">
        <v>67</v>
      </c>
      <c r="BQ459" s="91">
        <v>25</v>
      </c>
      <c r="BR459" s="91">
        <v>0</v>
      </c>
      <c r="BS459" s="91">
        <v>9</v>
      </c>
      <c r="BT459" s="91">
        <v>6</v>
      </c>
      <c r="BU459" s="91">
        <v>0</v>
      </c>
      <c r="BV459" s="91">
        <v>0</v>
      </c>
      <c r="BW459" s="91">
        <v>2</v>
      </c>
      <c r="BX459" s="91">
        <v>2</v>
      </c>
      <c r="BY459" s="91">
        <v>5</v>
      </c>
      <c r="BZ459" s="91">
        <v>0</v>
      </c>
      <c r="CA459" s="91">
        <v>0</v>
      </c>
      <c r="CB459" s="91">
        <v>0</v>
      </c>
      <c r="CC459" s="91">
        <v>12</v>
      </c>
      <c r="CD459" s="91">
        <v>4</v>
      </c>
      <c r="CE459" s="91">
        <v>2</v>
      </c>
      <c r="CF459" s="91">
        <v>4</v>
      </c>
      <c r="CG459" s="91">
        <v>1</v>
      </c>
      <c r="CH459" s="91">
        <v>0</v>
      </c>
      <c r="CI459" s="91">
        <v>0</v>
      </c>
      <c r="CJ459" s="91">
        <v>0</v>
      </c>
      <c r="CK459" s="91">
        <v>2</v>
      </c>
      <c r="CL459" s="91">
        <v>0</v>
      </c>
      <c r="CM459" s="91">
        <v>1</v>
      </c>
      <c r="CN459" s="91">
        <v>1</v>
      </c>
      <c r="CO459" s="91">
        <v>1</v>
      </c>
      <c r="CP459" s="91">
        <v>1</v>
      </c>
      <c r="CQ459" s="91">
        <v>1</v>
      </c>
      <c r="CR459" s="91">
        <v>0</v>
      </c>
      <c r="CS459" s="91">
        <v>0</v>
      </c>
      <c r="CT459" s="91">
        <v>0</v>
      </c>
      <c r="CU459" s="91">
        <v>0</v>
      </c>
      <c r="CV459" s="91">
        <v>0</v>
      </c>
      <c r="CW459" s="91">
        <v>0</v>
      </c>
      <c r="CX459" s="91">
        <v>0</v>
      </c>
      <c r="CY459" s="91">
        <v>0</v>
      </c>
      <c r="CZ459" s="91">
        <v>0</v>
      </c>
      <c r="DA459" s="91">
        <v>0</v>
      </c>
      <c r="DB459" s="91">
        <v>0</v>
      </c>
      <c r="DC459" s="91">
        <v>5</v>
      </c>
      <c r="DD459" s="91">
        <v>1</v>
      </c>
      <c r="DE459" s="91">
        <v>0</v>
      </c>
      <c r="DF459" s="91">
        <v>0</v>
      </c>
      <c r="DG459" s="91">
        <v>0</v>
      </c>
      <c r="DH459" s="91">
        <v>0</v>
      </c>
      <c r="DI459" s="91">
        <v>0</v>
      </c>
      <c r="DJ459" s="91">
        <v>0</v>
      </c>
      <c r="DK459" s="91">
        <v>0</v>
      </c>
      <c r="DL459" s="91">
        <v>0</v>
      </c>
      <c r="DM459" s="91">
        <v>0</v>
      </c>
      <c r="DN459" s="91">
        <v>0</v>
      </c>
      <c r="DO459" s="91">
        <v>0</v>
      </c>
      <c r="DP459" s="91">
        <v>0</v>
      </c>
      <c r="DQ459" s="91">
        <v>0</v>
      </c>
      <c r="DR459" s="91">
        <v>0</v>
      </c>
      <c r="DS459" s="91">
        <v>0</v>
      </c>
      <c r="DT459" s="91">
        <v>0</v>
      </c>
      <c r="DU459" s="91">
        <v>0</v>
      </c>
      <c r="DV459" s="91">
        <v>0</v>
      </c>
      <c r="DW459" s="91">
        <v>0</v>
      </c>
      <c r="DX459" s="91">
        <v>0</v>
      </c>
      <c r="DY459" s="91">
        <v>0</v>
      </c>
      <c r="DZ459" s="91">
        <v>0</v>
      </c>
      <c r="EA459" s="91">
        <v>0</v>
      </c>
      <c r="EB459" s="91">
        <v>0</v>
      </c>
      <c r="EC459" s="91">
        <v>0</v>
      </c>
      <c r="ED459" s="91">
        <v>0</v>
      </c>
      <c r="EE459" s="91">
        <v>0</v>
      </c>
      <c r="EF459" s="91">
        <v>0</v>
      </c>
      <c r="EG459" s="91">
        <v>0</v>
      </c>
      <c r="EH459" s="91">
        <v>0</v>
      </c>
      <c r="EI459" s="91">
        <v>0</v>
      </c>
      <c r="EJ459" s="91">
        <v>0</v>
      </c>
      <c r="EK459" s="91">
        <v>0</v>
      </c>
      <c r="EL459" s="91">
        <v>0</v>
      </c>
      <c r="EM459" s="91">
        <v>0</v>
      </c>
      <c r="EN459" s="91">
        <v>0</v>
      </c>
      <c r="EO459" s="91">
        <v>0</v>
      </c>
      <c r="EP459" s="91">
        <v>0</v>
      </c>
      <c r="EQ459" s="91">
        <v>1</v>
      </c>
      <c r="ER459" s="91">
        <v>0</v>
      </c>
      <c r="ES459" s="91">
        <v>0</v>
      </c>
      <c r="ET459" s="91">
        <v>0</v>
      </c>
      <c r="EU459" s="91">
        <v>1</v>
      </c>
      <c r="EV459" s="112" t="s">
        <v>5665</v>
      </c>
      <c r="EW459" s="91">
        <v>1</v>
      </c>
      <c r="EX459" s="112"/>
      <c r="EY459" s="112"/>
      <c r="EZ459" s="91">
        <v>1</v>
      </c>
      <c r="FA459" s="91">
        <v>1</v>
      </c>
      <c r="FB459" s="91">
        <v>1</v>
      </c>
      <c r="FC459" s="112"/>
      <c r="FD459" s="112"/>
      <c r="FE459" s="91">
        <v>2470</v>
      </c>
      <c r="FF459" s="92">
        <v>82.909679999999994</v>
      </c>
      <c r="FG459" s="91">
        <v>10</v>
      </c>
      <c r="FH459" s="91">
        <v>9</v>
      </c>
      <c r="FI459" s="118">
        <v>2453</v>
      </c>
      <c r="FJ459" s="118">
        <v>82.92</v>
      </c>
      <c r="FK459" s="118">
        <v>10</v>
      </c>
      <c r="FL459" s="118">
        <v>9</v>
      </c>
    </row>
    <row r="460" spans="1:168" ht="28.5" x14ac:dyDescent="0.2">
      <c r="A460" s="112" t="s">
        <v>94</v>
      </c>
      <c r="B460" s="112" t="s">
        <v>114</v>
      </c>
      <c r="C460" s="91">
        <v>2</v>
      </c>
      <c r="D460" s="112" t="s">
        <v>1033</v>
      </c>
      <c r="E460" s="112" t="s">
        <v>2524</v>
      </c>
      <c r="F460" s="112" t="s">
        <v>5666</v>
      </c>
      <c r="G460" s="112">
        <v>69172</v>
      </c>
      <c r="H460" s="112" t="s">
        <v>114</v>
      </c>
      <c r="I460" s="112" t="s">
        <v>5667</v>
      </c>
      <c r="J460" s="112" t="s">
        <v>5668</v>
      </c>
      <c r="K460" s="112" t="s">
        <v>2182</v>
      </c>
      <c r="L460" s="112"/>
      <c r="M460" s="112" t="s">
        <v>5669</v>
      </c>
      <c r="N460" s="112" t="s">
        <v>5670</v>
      </c>
      <c r="O460" s="112" t="s">
        <v>1845</v>
      </c>
      <c r="P460" s="112">
        <v>519361578</v>
      </c>
      <c r="Q460" s="112" t="s">
        <v>5671</v>
      </c>
      <c r="R460" s="112"/>
      <c r="S460" s="112" t="s">
        <v>5669</v>
      </c>
      <c r="T460" s="112" t="s">
        <v>5670</v>
      </c>
      <c r="U460" s="112" t="s">
        <v>1845</v>
      </c>
      <c r="V460" s="112">
        <v>519361578</v>
      </c>
      <c r="W460" s="112" t="s">
        <v>5671</v>
      </c>
      <c r="X460" s="91">
        <v>2</v>
      </c>
      <c r="Y460" s="91">
        <v>0</v>
      </c>
      <c r="Z460" s="91">
        <v>2</v>
      </c>
      <c r="AA460" s="92">
        <v>2</v>
      </c>
      <c r="AB460" s="92">
        <v>0</v>
      </c>
      <c r="AC460" s="92">
        <v>2</v>
      </c>
      <c r="AD460" s="117" t="s">
        <v>1692</v>
      </c>
      <c r="AE460" s="91">
        <v>2</v>
      </c>
      <c r="AF460" s="117" t="s">
        <v>1692</v>
      </c>
      <c r="AG460" s="91">
        <v>0</v>
      </c>
      <c r="AH460" s="91">
        <v>1</v>
      </c>
      <c r="AI460" s="91">
        <v>0</v>
      </c>
      <c r="AJ460" s="91">
        <v>1</v>
      </c>
      <c r="AK460" s="91">
        <v>2</v>
      </c>
      <c r="AL460" s="117" t="s">
        <v>1692</v>
      </c>
      <c r="AM460" s="91">
        <v>0</v>
      </c>
      <c r="AN460" s="91">
        <v>0</v>
      </c>
      <c r="AO460" s="91">
        <v>2</v>
      </c>
      <c r="AP460" s="91">
        <v>2</v>
      </c>
      <c r="AQ460" s="117" t="s">
        <v>1692</v>
      </c>
      <c r="AR460" s="91">
        <v>0</v>
      </c>
      <c r="AS460" s="91">
        <v>0</v>
      </c>
      <c r="AT460" s="91">
        <v>0</v>
      </c>
      <c r="AU460" s="91">
        <v>2</v>
      </c>
      <c r="AV460" s="91">
        <v>0</v>
      </c>
      <c r="AW460" s="91">
        <v>0</v>
      </c>
      <c r="AX460" s="91">
        <v>2</v>
      </c>
      <c r="AY460" s="117" t="s">
        <v>1692</v>
      </c>
      <c r="AZ460" s="91">
        <v>1</v>
      </c>
      <c r="BA460" s="91">
        <v>1</v>
      </c>
      <c r="BB460" s="91">
        <v>0</v>
      </c>
      <c r="BC460" s="91">
        <v>1</v>
      </c>
      <c r="BD460" s="91">
        <v>1</v>
      </c>
      <c r="BE460" s="91">
        <v>0</v>
      </c>
      <c r="BF460" s="91">
        <v>0</v>
      </c>
      <c r="BG460" s="91">
        <v>6</v>
      </c>
      <c r="BH460" s="91">
        <v>0</v>
      </c>
      <c r="BI460" s="91">
        <v>0</v>
      </c>
      <c r="BJ460" s="91">
        <v>5</v>
      </c>
      <c r="BK460" s="91">
        <v>3</v>
      </c>
      <c r="BL460" s="91">
        <v>0</v>
      </c>
      <c r="BM460" s="91">
        <v>0</v>
      </c>
      <c r="BN460" s="91">
        <v>0</v>
      </c>
      <c r="BO460" s="91">
        <v>5</v>
      </c>
      <c r="BP460" s="91">
        <v>192</v>
      </c>
      <c r="BQ460" s="91">
        <v>45</v>
      </c>
      <c r="BR460" s="91">
        <v>0</v>
      </c>
      <c r="BS460" s="91">
        <v>2</v>
      </c>
      <c r="BT460" s="91">
        <v>2</v>
      </c>
      <c r="BU460" s="91">
        <v>0</v>
      </c>
      <c r="BV460" s="91">
        <v>0</v>
      </c>
      <c r="BW460" s="91">
        <v>4</v>
      </c>
      <c r="BX460" s="91">
        <v>3</v>
      </c>
      <c r="BY460" s="91">
        <v>31</v>
      </c>
      <c r="BZ460" s="91">
        <v>3</v>
      </c>
      <c r="CA460" s="91">
        <v>0</v>
      </c>
      <c r="CB460" s="91">
        <v>0</v>
      </c>
      <c r="CC460" s="91">
        <v>20</v>
      </c>
      <c r="CD460" s="91">
        <v>3</v>
      </c>
      <c r="CE460" s="91">
        <v>0</v>
      </c>
      <c r="CF460" s="91">
        <v>11</v>
      </c>
      <c r="CG460" s="91">
        <v>2</v>
      </c>
      <c r="CH460" s="91">
        <v>0</v>
      </c>
      <c r="CI460" s="91">
        <v>0</v>
      </c>
      <c r="CJ460" s="91">
        <v>0</v>
      </c>
      <c r="CK460" s="91">
        <v>1</v>
      </c>
      <c r="CL460" s="91">
        <v>0</v>
      </c>
      <c r="CM460" s="91">
        <v>0</v>
      </c>
      <c r="CN460" s="91">
        <v>0</v>
      </c>
      <c r="CO460" s="91">
        <v>0</v>
      </c>
      <c r="CP460" s="91">
        <v>0</v>
      </c>
      <c r="CQ460" s="91">
        <v>0</v>
      </c>
      <c r="CR460" s="91">
        <v>0</v>
      </c>
      <c r="CS460" s="91">
        <v>0</v>
      </c>
      <c r="CT460" s="91">
        <v>0</v>
      </c>
      <c r="CU460" s="91">
        <v>0</v>
      </c>
      <c r="CV460" s="91">
        <v>0</v>
      </c>
      <c r="CW460" s="91">
        <v>0</v>
      </c>
      <c r="CX460" s="91">
        <v>0</v>
      </c>
      <c r="CY460" s="91">
        <v>0</v>
      </c>
      <c r="CZ460" s="91">
        <v>0</v>
      </c>
      <c r="DA460" s="91">
        <v>0</v>
      </c>
      <c r="DB460" s="91">
        <v>0</v>
      </c>
      <c r="DC460" s="91">
        <v>18</v>
      </c>
      <c r="DD460" s="91">
        <v>5</v>
      </c>
      <c r="DE460" s="91">
        <v>0</v>
      </c>
      <c r="DF460" s="91">
        <v>0</v>
      </c>
      <c r="DG460" s="91">
        <v>2</v>
      </c>
      <c r="DH460" s="91">
        <v>0</v>
      </c>
      <c r="DI460" s="91">
        <v>1</v>
      </c>
      <c r="DJ460" s="91">
        <v>0</v>
      </c>
      <c r="DK460" s="91">
        <v>0</v>
      </c>
      <c r="DL460" s="91">
        <v>0</v>
      </c>
      <c r="DM460" s="91">
        <v>0</v>
      </c>
      <c r="DN460" s="91">
        <v>0</v>
      </c>
      <c r="DO460" s="91">
        <v>0</v>
      </c>
      <c r="DP460" s="91">
        <v>0</v>
      </c>
      <c r="DQ460" s="91">
        <v>0</v>
      </c>
      <c r="DR460" s="91">
        <v>0</v>
      </c>
      <c r="DS460" s="91">
        <v>0</v>
      </c>
      <c r="DT460" s="91">
        <v>0</v>
      </c>
      <c r="DU460" s="91">
        <v>0</v>
      </c>
      <c r="DV460" s="91">
        <v>0</v>
      </c>
      <c r="DW460" s="91">
        <v>0</v>
      </c>
      <c r="DX460" s="91">
        <v>0</v>
      </c>
      <c r="DY460" s="91">
        <v>0</v>
      </c>
      <c r="DZ460" s="91">
        <v>0</v>
      </c>
      <c r="EA460" s="91">
        <v>0</v>
      </c>
      <c r="EB460" s="91">
        <v>0</v>
      </c>
      <c r="EC460" s="91">
        <v>0</v>
      </c>
      <c r="ED460" s="91">
        <v>0</v>
      </c>
      <c r="EE460" s="91">
        <v>0</v>
      </c>
      <c r="EF460" s="91">
        <v>0</v>
      </c>
      <c r="EG460" s="91">
        <v>0</v>
      </c>
      <c r="EH460" s="91">
        <v>0</v>
      </c>
      <c r="EI460" s="91">
        <v>1</v>
      </c>
      <c r="EJ460" s="91">
        <v>0</v>
      </c>
      <c r="EK460" s="91">
        <v>0</v>
      </c>
      <c r="EL460" s="91">
        <v>0</v>
      </c>
      <c r="EM460" s="91">
        <v>0</v>
      </c>
      <c r="EN460" s="91">
        <v>0</v>
      </c>
      <c r="EO460" s="91">
        <v>3</v>
      </c>
      <c r="EP460" s="91">
        <v>96</v>
      </c>
      <c r="EQ460" s="91">
        <v>0</v>
      </c>
      <c r="ER460" s="91">
        <v>0</v>
      </c>
      <c r="ES460" s="91">
        <v>0</v>
      </c>
      <c r="ET460" s="91">
        <v>0</v>
      </c>
      <c r="EU460" s="91">
        <v>0</v>
      </c>
      <c r="EV460" s="112"/>
      <c r="EW460" s="91">
        <v>3</v>
      </c>
      <c r="EX460" s="112"/>
      <c r="EY460" s="112"/>
      <c r="EZ460" s="91">
        <v>1</v>
      </c>
      <c r="FA460" s="91">
        <v>1</v>
      </c>
      <c r="FB460" s="91">
        <v>1</v>
      </c>
      <c r="FC460" s="112"/>
      <c r="FD460" s="112"/>
      <c r="FE460" s="91">
        <v>7621</v>
      </c>
      <c r="FF460" s="92">
        <v>96.91</v>
      </c>
      <c r="FG460" s="91">
        <v>8</v>
      </c>
      <c r="FH460" s="91">
        <v>8</v>
      </c>
      <c r="FI460" s="118">
        <v>7664</v>
      </c>
      <c r="FJ460" s="118">
        <v>96.86</v>
      </c>
      <c r="FK460" s="118">
        <v>8</v>
      </c>
      <c r="FL460" s="118">
        <v>8</v>
      </c>
    </row>
    <row r="461" spans="1:168" ht="42.75" x14ac:dyDescent="0.2">
      <c r="A461" s="112" t="s">
        <v>94</v>
      </c>
      <c r="B461" s="112" t="s">
        <v>115</v>
      </c>
      <c r="C461" s="91">
        <v>1</v>
      </c>
      <c r="D461" s="112" t="s">
        <v>1058</v>
      </c>
      <c r="E461" s="112" t="s">
        <v>5672</v>
      </c>
      <c r="F461" s="112">
        <v>106</v>
      </c>
      <c r="G461" s="112">
        <v>67972</v>
      </c>
      <c r="H461" s="112" t="s">
        <v>5673</v>
      </c>
      <c r="I461" s="112" t="s">
        <v>5674</v>
      </c>
      <c r="J461" s="112" t="s">
        <v>5675</v>
      </c>
      <c r="K461" s="112" t="s">
        <v>1973</v>
      </c>
      <c r="L461" s="112" t="s">
        <v>1842</v>
      </c>
      <c r="M461" s="112" t="s">
        <v>2012</v>
      </c>
      <c r="N461" s="112" t="s">
        <v>5676</v>
      </c>
      <c r="O461" s="112" t="s">
        <v>1845</v>
      </c>
      <c r="P461" s="112">
        <v>515534302</v>
      </c>
      <c r="Q461" s="112" t="s">
        <v>5677</v>
      </c>
      <c r="R461" s="112" t="s">
        <v>1842</v>
      </c>
      <c r="S461" s="112" t="s">
        <v>2012</v>
      </c>
      <c r="T461" s="112" t="s">
        <v>5676</v>
      </c>
      <c r="U461" s="112" t="s">
        <v>1845</v>
      </c>
      <c r="V461" s="112">
        <v>515634302</v>
      </c>
      <c r="W461" s="112" t="s">
        <v>5677</v>
      </c>
      <c r="X461" s="91">
        <v>1</v>
      </c>
      <c r="Y461" s="91">
        <v>1</v>
      </c>
      <c r="Z461" s="91">
        <v>2</v>
      </c>
      <c r="AA461" s="92">
        <v>0</v>
      </c>
      <c r="AB461" s="92">
        <v>0</v>
      </c>
      <c r="AC461" s="92">
        <v>0</v>
      </c>
      <c r="AD461" s="117" t="s">
        <v>1692</v>
      </c>
      <c r="AE461" s="91">
        <v>1</v>
      </c>
      <c r="AF461" s="117" t="s">
        <v>1692</v>
      </c>
      <c r="AG461" s="91">
        <v>0</v>
      </c>
      <c r="AH461" s="91">
        <v>0</v>
      </c>
      <c r="AI461" s="91">
        <v>0</v>
      </c>
      <c r="AJ461" s="91">
        <v>1</v>
      </c>
      <c r="AK461" s="91">
        <v>1</v>
      </c>
      <c r="AL461" s="117" t="s">
        <v>1692</v>
      </c>
      <c r="AM461" s="91">
        <v>0</v>
      </c>
      <c r="AN461" s="91">
        <v>0</v>
      </c>
      <c r="AO461" s="91">
        <v>1</v>
      </c>
      <c r="AP461" s="91">
        <v>1</v>
      </c>
      <c r="AQ461" s="117" t="s">
        <v>1692</v>
      </c>
      <c r="AR461" s="91">
        <v>0</v>
      </c>
      <c r="AS461" s="91">
        <v>0</v>
      </c>
      <c r="AT461" s="91">
        <v>0</v>
      </c>
      <c r="AU461" s="91">
        <v>1</v>
      </c>
      <c r="AV461" s="91">
        <v>0</v>
      </c>
      <c r="AW461" s="91">
        <v>0</v>
      </c>
      <c r="AX461" s="91">
        <v>1</v>
      </c>
      <c r="AY461" s="117" t="s">
        <v>1692</v>
      </c>
      <c r="AZ461" s="91">
        <v>0</v>
      </c>
      <c r="BA461" s="91">
        <v>1</v>
      </c>
      <c r="BB461" s="91">
        <v>0</v>
      </c>
      <c r="BC461" s="91">
        <v>1</v>
      </c>
      <c r="BD461" s="91">
        <v>1</v>
      </c>
      <c r="BE461" s="91">
        <v>0</v>
      </c>
      <c r="BF461" s="91">
        <v>0</v>
      </c>
      <c r="BG461" s="91">
        <v>12</v>
      </c>
      <c r="BH461" s="91">
        <v>0</v>
      </c>
      <c r="BI461" s="91">
        <v>0</v>
      </c>
      <c r="BJ461" s="91">
        <v>5</v>
      </c>
      <c r="BK461" s="91">
        <v>0</v>
      </c>
      <c r="BL461" s="91">
        <v>0</v>
      </c>
      <c r="BM461" s="91">
        <v>0</v>
      </c>
      <c r="BN461" s="91">
        <v>0</v>
      </c>
      <c r="BO461" s="91">
        <v>7</v>
      </c>
      <c r="BP461" s="91">
        <v>27</v>
      </c>
      <c r="BQ461" s="91">
        <v>33</v>
      </c>
      <c r="BR461" s="91">
        <v>0</v>
      </c>
      <c r="BS461" s="91">
        <v>8</v>
      </c>
      <c r="BT461" s="91">
        <v>4</v>
      </c>
      <c r="BU461" s="91">
        <v>0</v>
      </c>
      <c r="BV461" s="91">
        <v>0</v>
      </c>
      <c r="BW461" s="91">
        <v>5</v>
      </c>
      <c r="BX461" s="91">
        <v>0</v>
      </c>
      <c r="BY461" s="91">
        <v>14</v>
      </c>
      <c r="BZ461" s="91">
        <v>0</v>
      </c>
      <c r="CA461" s="91">
        <v>0</v>
      </c>
      <c r="CB461" s="91">
        <v>0</v>
      </c>
      <c r="CC461" s="91">
        <v>18</v>
      </c>
      <c r="CD461" s="91">
        <v>6</v>
      </c>
      <c r="CE461" s="91">
        <v>0</v>
      </c>
      <c r="CF461" s="91">
        <v>1</v>
      </c>
      <c r="CG461" s="91">
        <v>1</v>
      </c>
      <c r="CH461" s="91">
        <v>0</v>
      </c>
      <c r="CI461" s="91">
        <v>0</v>
      </c>
      <c r="CJ461" s="91">
        <v>0</v>
      </c>
      <c r="CK461" s="91">
        <v>0</v>
      </c>
      <c r="CL461" s="91">
        <v>0</v>
      </c>
      <c r="CM461" s="91">
        <v>2</v>
      </c>
      <c r="CN461" s="91">
        <v>0</v>
      </c>
      <c r="CO461" s="91">
        <v>0</v>
      </c>
      <c r="CP461" s="91">
        <v>0</v>
      </c>
      <c r="CQ461" s="91">
        <v>0</v>
      </c>
      <c r="CR461" s="91">
        <v>0</v>
      </c>
      <c r="CS461" s="91">
        <v>0</v>
      </c>
      <c r="CT461" s="91">
        <v>0</v>
      </c>
      <c r="CU461" s="91">
        <v>0</v>
      </c>
      <c r="CV461" s="91">
        <v>0</v>
      </c>
      <c r="CW461" s="91">
        <v>0</v>
      </c>
      <c r="CX461" s="91">
        <v>0</v>
      </c>
      <c r="CY461" s="91">
        <v>0</v>
      </c>
      <c r="CZ461" s="91">
        <v>0</v>
      </c>
      <c r="DA461" s="91">
        <v>0</v>
      </c>
      <c r="DB461" s="91">
        <v>0</v>
      </c>
      <c r="DC461" s="91">
        <v>13</v>
      </c>
      <c r="DD461" s="91">
        <v>0</v>
      </c>
      <c r="DE461" s="91">
        <v>0</v>
      </c>
      <c r="DF461" s="91">
        <v>0</v>
      </c>
      <c r="DG461" s="91">
        <v>0</v>
      </c>
      <c r="DH461" s="91">
        <v>0</v>
      </c>
      <c r="DI461" s="91">
        <v>0</v>
      </c>
      <c r="DJ461" s="91">
        <v>0</v>
      </c>
      <c r="DK461" s="91">
        <v>0</v>
      </c>
      <c r="DL461" s="91">
        <v>0</v>
      </c>
      <c r="DM461" s="91">
        <v>0</v>
      </c>
      <c r="DN461" s="91">
        <v>0</v>
      </c>
      <c r="DO461" s="91">
        <v>0</v>
      </c>
      <c r="DP461" s="91">
        <v>0</v>
      </c>
      <c r="DQ461" s="91">
        <v>0</v>
      </c>
      <c r="DR461" s="91">
        <v>0</v>
      </c>
      <c r="DS461" s="91">
        <v>0</v>
      </c>
      <c r="DT461" s="91">
        <v>0</v>
      </c>
      <c r="DU461" s="91">
        <v>0</v>
      </c>
      <c r="DV461" s="91">
        <v>0</v>
      </c>
      <c r="DW461" s="91">
        <v>0</v>
      </c>
      <c r="DX461" s="91">
        <v>0</v>
      </c>
      <c r="DY461" s="91">
        <v>0</v>
      </c>
      <c r="DZ461" s="91">
        <v>0</v>
      </c>
      <c r="EA461" s="91">
        <v>0</v>
      </c>
      <c r="EB461" s="91">
        <v>0</v>
      </c>
      <c r="EC461" s="91">
        <v>0</v>
      </c>
      <c r="ED461" s="91">
        <v>0</v>
      </c>
      <c r="EE461" s="91">
        <v>0</v>
      </c>
      <c r="EF461" s="91">
        <v>0</v>
      </c>
      <c r="EG461" s="91">
        <v>0</v>
      </c>
      <c r="EH461" s="91">
        <v>0</v>
      </c>
      <c r="EI461" s="91">
        <v>0</v>
      </c>
      <c r="EJ461" s="91">
        <v>0</v>
      </c>
      <c r="EK461" s="91">
        <v>0</v>
      </c>
      <c r="EL461" s="91">
        <v>0</v>
      </c>
      <c r="EM461" s="91">
        <v>0</v>
      </c>
      <c r="EN461" s="91">
        <v>0</v>
      </c>
      <c r="EO461" s="91">
        <v>1</v>
      </c>
      <c r="EP461" s="91">
        <v>47</v>
      </c>
      <c r="EQ461" s="91">
        <v>0</v>
      </c>
      <c r="ER461" s="91">
        <v>0</v>
      </c>
      <c r="ES461" s="91">
        <v>0</v>
      </c>
      <c r="ET461" s="91">
        <v>0</v>
      </c>
      <c r="EU461" s="91">
        <v>1</v>
      </c>
      <c r="EV461" s="112" t="s">
        <v>5678</v>
      </c>
      <c r="EW461" s="91">
        <v>2</v>
      </c>
      <c r="EX461" s="112"/>
      <c r="EY461" s="112" t="s">
        <v>5679</v>
      </c>
      <c r="EZ461" s="91">
        <v>1</v>
      </c>
      <c r="FA461" s="91">
        <v>1</v>
      </c>
      <c r="FB461" s="91">
        <v>1</v>
      </c>
      <c r="FC461" s="112"/>
      <c r="FD461" s="112"/>
      <c r="FE461" s="91">
        <v>3960</v>
      </c>
      <c r="FF461" s="92">
        <v>66.33</v>
      </c>
      <c r="FG461" s="91">
        <v>11</v>
      </c>
      <c r="FH461" s="91">
        <v>10</v>
      </c>
      <c r="FI461" s="118">
        <v>3983</v>
      </c>
      <c r="FJ461" s="118">
        <v>47.8</v>
      </c>
      <c r="FK461" s="118">
        <v>6</v>
      </c>
      <c r="FL461" s="118">
        <v>5</v>
      </c>
    </row>
    <row r="462" spans="1:168" ht="28.5" x14ac:dyDescent="0.2">
      <c r="A462" s="112" t="s">
        <v>94</v>
      </c>
      <c r="B462" s="112" t="s">
        <v>116</v>
      </c>
      <c r="C462" s="91">
        <v>3</v>
      </c>
      <c r="D462" s="112" t="s">
        <v>1059</v>
      </c>
      <c r="E462" s="112" t="s">
        <v>1823</v>
      </c>
      <c r="F462" s="112" t="s">
        <v>5680</v>
      </c>
      <c r="G462" s="112">
        <v>66434</v>
      </c>
      <c r="H462" s="112" t="s">
        <v>116</v>
      </c>
      <c r="I462" s="112" t="s">
        <v>5681</v>
      </c>
      <c r="J462" s="112" t="s">
        <v>5682</v>
      </c>
      <c r="K462" s="112" t="s">
        <v>2133</v>
      </c>
      <c r="L462" s="112" t="s">
        <v>1842</v>
      </c>
      <c r="M462" s="112" t="s">
        <v>2123</v>
      </c>
      <c r="N462" s="112" t="s">
        <v>5683</v>
      </c>
      <c r="O462" s="112"/>
      <c r="P462" s="112">
        <v>775577826</v>
      </c>
      <c r="Q462" s="112" t="s">
        <v>5684</v>
      </c>
      <c r="R462" s="112" t="s">
        <v>1842</v>
      </c>
      <c r="S462" s="112" t="s">
        <v>2123</v>
      </c>
      <c r="T462" s="112" t="s">
        <v>5683</v>
      </c>
      <c r="U462" s="112"/>
      <c r="V462" s="112">
        <v>775577826</v>
      </c>
      <c r="W462" s="112" t="s">
        <v>5684</v>
      </c>
      <c r="X462" s="91">
        <v>4</v>
      </c>
      <c r="Y462" s="91">
        <v>1</v>
      </c>
      <c r="Z462" s="91">
        <v>5</v>
      </c>
      <c r="AA462" s="92">
        <v>4</v>
      </c>
      <c r="AB462" s="92">
        <v>1</v>
      </c>
      <c r="AC462" s="92">
        <v>5</v>
      </c>
      <c r="AD462" s="117" t="s">
        <v>1692</v>
      </c>
      <c r="AE462" s="91">
        <v>4</v>
      </c>
      <c r="AF462" s="117" t="s">
        <v>1692</v>
      </c>
      <c r="AG462" s="91">
        <v>0</v>
      </c>
      <c r="AH462" s="91">
        <v>1</v>
      </c>
      <c r="AI462" s="91">
        <v>0</v>
      </c>
      <c r="AJ462" s="91">
        <v>3</v>
      </c>
      <c r="AK462" s="91">
        <v>4</v>
      </c>
      <c r="AL462" s="117" t="s">
        <v>1692</v>
      </c>
      <c r="AM462" s="91">
        <v>2</v>
      </c>
      <c r="AN462" s="91">
        <v>0</v>
      </c>
      <c r="AO462" s="91">
        <v>2</v>
      </c>
      <c r="AP462" s="91">
        <v>4</v>
      </c>
      <c r="AQ462" s="117" t="s">
        <v>1692</v>
      </c>
      <c r="AR462" s="91">
        <v>0</v>
      </c>
      <c r="AS462" s="91">
        <v>0</v>
      </c>
      <c r="AT462" s="91">
        <v>0</v>
      </c>
      <c r="AU462" s="91">
        <v>3</v>
      </c>
      <c r="AV462" s="91">
        <v>1</v>
      </c>
      <c r="AW462" s="91">
        <v>0</v>
      </c>
      <c r="AX462" s="91">
        <v>4</v>
      </c>
      <c r="AY462" s="117" t="s">
        <v>1692</v>
      </c>
      <c r="AZ462" s="91">
        <v>1</v>
      </c>
      <c r="BA462" s="91">
        <v>1</v>
      </c>
      <c r="BB462" s="91">
        <v>1</v>
      </c>
      <c r="BC462" s="91">
        <v>1</v>
      </c>
      <c r="BD462" s="91">
        <v>4</v>
      </c>
      <c r="BE462" s="91">
        <v>0</v>
      </c>
      <c r="BF462" s="91">
        <v>0</v>
      </c>
      <c r="BG462" s="91">
        <v>25</v>
      </c>
      <c r="BH462" s="91">
        <v>2</v>
      </c>
      <c r="BI462" s="91">
        <v>0</v>
      </c>
      <c r="BJ462" s="91">
        <v>8</v>
      </c>
      <c r="BK462" s="91">
        <v>23</v>
      </c>
      <c r="BL462" s="91">
        <v>0</v>
      </c>
      <c r="BM462" s="91">
        <v>0</v>
      </c>
      <c r="BN462" s="91">
        <v>0</v>
      </c>
      <c r="BO462" s="91">
        <v>3</v>
      </c>
      <c r="BP462" s="91">
        <v>63</v>
      </c>
      <c r="BQ462" s="91">
        <v>50</v>
      </c>
      <c r="BR462" s="91">
        <v>1</v>
      </c>
      <c r="BS462" s="91">
        <v>25</v>
      </c>
      <c r="BT462" s="91">
        <v>15</v>
      </c>
      <c r="BU462" s="91">
        <v>0</v>
      </c>
      <c r="BV462" s="91">
        <v>0</v>
      </c>
      <c r="BW462" s="91">
        <v>19</v>
      </c>
      <c r="BX462" s="91">
        <v>1</v>
      </c>
      <c r="BY462" s="91">
        <v>118</v>
      </c>
      <c r="BZ462" s="91">
        <v>6</v>
      </c>
      <c r="CA462" s="91">
        <v>4</v>
      </c>
      <c r="CB462" s="91">
        <v>2</v>
      </c>
      <c r="CC462" s="91">
        <v>3</v>
      </c>
      <c r="CD462" s="91">
        <v>7</v>
      </c>
      <c r="CE462" s="91">
        <v>0</v>
      </c>
      <c r="CF462" s="91">
        <v>7</v>
      </c>
      <c r="CG462" s="91">
        <v>0</v>
      </c>
      <c r="CH462" s="91">
        <v>1</v>
      </c>
      <c r="CI462" s="91">
        <v>0</v>
      </c>
      <c r="CJ462" s="91">
        <v>1</v>
      </c>
      <c r="CK462" s="91">
        <v>10</v>
      </c>
      <c r="CL462" s="91">
        <v>0</v>
      </c>
      <c r="CM462" s="91">
        <v>0</v>
      </c>
      <c r="CN462" s="91">
        <v>0</v>
      </c>
      <c r="CO462" s="91">
        <v>0</v>
      </c>
      <c r="CP462" s="91">
        <v>0</v>
      </c>
      <c r="CQ462" s="91">
        <v>0</v>
      </c>
      <c r="CR462" s="91">
        <v>0</v>
      </c>
      <c r="CS462" s="91">
        <v>0</v>
      </c>
      <c r="CT462" s="91">
        <v>0</v>
      </c>
      <c r="CU462" s="91">
        <v>0</v>
      </c>
      <c r="CV462" s="91">
        <v>0</v>
      </c>
      <c r="CW462" s="91">
        <v>0</v>
      </c>
      <c r="CX462" s="91">
        <v>0</v>
      </c>
      <c r="CY462" s="91">
        <v>0</v>
      </c>
      <c r="CZ462" s="91">
        <v>0</v>
      </c>
      <c r="DA462" s="91">
        <v>0</v>
      </c>
      <c r="DB462" s="91">
        <v>0</v>
      </c>
      <c r="DC462" s="91">
        <v>25</v>
      </c>
      <c r="DD462" s="91">
        <v>3</v>
      </c>
      <c r="DE462" s="91">
        <v>0</v>
      </c>
      <c r="DF462" s="91">
        <v>0</v>
      </c>
      <c r="DG462" s="91">
        <v>6</v>
      </c>
      <c r="DH462" s="91">
        <v>10</v>
      </c>
      <c r="DI462" s="91">
        <v>15</v>
      </c>
      <c r="DJ462" s="91">
        <v>0</v>
      </c>
      <c r="DK462" s="91">
        <v>0</v>
      </c>
      <c r="DL462" s="91">
        <v>0</v>
      </c>
      <c r="DM462" s="91">
        <v>0</v>
      </c>
      <c r="DN462" s="91">
        <v>2</v>
      </c>
      <c r="DO462" s="91">
        <v>0</v>
      </c>
      <c r="DP462" s="91">
        <v>0</v>
      </c>
      <c r="DQ462" s="91">
        <v>0</v>
      </c>
      <c r="DR462" s="91">
        <v>0</v>
      </c>
      <c r="DS462" s="91">
        <v>0</v>
      </c>
      <c r="DT462" s="91">
        <v>0</v>
      </c>
      <c r="DU462" s="91">
        <v>0</v>
      </c>
      <c r="DV462" s="91">
        <v>0</v>
      </c>
      <c r="DW462" s="91">
        <v>0</v>
      </c>
      <c r="DX462" s="91">
        <v>0</v>
      </c>
      <c r="DY462" s="91">
        <v>0</v>
      </c>
      <c r="DZ462" s="91">
        <v>1</v>
      </c>
      <c r="EA462" s="91">
        <v>0</v>
      </c>
      <c r="EB462" s="91">
        <v>0</v>
      </c>
      <c r="EC462" s="91">
        <v>2</v>
      </c>
      <c r="ED462" s="91">
        <v>0</v>
      </c>
      <c r="EE462" s="91">
        <v>0</v>
      </c>
      <c r="EF462" s="91">
        <v>0</v>
      </c>
      <c r="EG462" s="91">
        <v>8</v>
      </c>
      <c r="EH462" s="91">
        <v>0</v>
      </c>
      <c r="EI462" s="91">
        <v>7</v>
      </c>
      <c r="EJ462" s="91">
        <v>0</v>
      </c>
      <c r="EK462" s="91">
        <v>0</v>
      </c>
      <c r="EL462" s="91">
        <v>2</v>
      </c>
      <c r="EM462" s="91">
        <v>2</v>
      </c>
      <c r="EN462" s="91">
        <v>0</v>
      </c>
      <c r="EO462" s="91">
        <v>9</v>
      </c>
      <c r="EP462" s="91">
        <v>306</v>
      </c>
      <c r="EQ462" s="91">
        <v>0</v>
      </c>
      <c r="ER462" s="91">
        <v>0</v>
      </c>
      <c r="ES462" s="91">
        <v>1</v>
      </c>
      <c r="ET462" s="91">
        <v>0</v>
      </c>
      <c r="EU462" s="91">
        <v>1</v>
      </c>
      <c r="EV462" s="112" t="s">
        <v>5685</v>
      </c>
      <c r="EW462" s="91">
        <v>2</v>
      </c>
      <c r="EX462" s="112" t="s">
        <v>1845</v>
      </c>
      <c r="EY462" s="112" t="s">
        <v>5686</v>
      </c>
      <c r="EZ462" s="91">
        <v>1</v>
      </c>
      <c r="FA462" s="91">
        <v>1</v>
      </c>
      <c r="FB462" s="91">
        <v>1</v>
      </c>
      <c r="FC462" s="112" t="s">
        <v>1845</v>
      </c>
      <c r="FD462" s="112" t="s">
        <v>1845</v>
      </c>
      <c r="FE462" s="91">
        <v>18252</v>
      </c>
      <c r="FF462" s="92">
        <v>55.708240000000004</v>
      </c>
      <c r="FG462" s="91">
        <v>7</v>
      </c>
      <c r="FH462" s="91">
        <v>7</v>
      </c>
      <c r="FI462" s="118">
        <v>18651</v>
      </c>
      <c r="FJ462" s="118">
        <v>55.71</v>
      </c>
      <c r="FK462" s="118">
        <v>7</v>
      </c>
      <c r="FL462" s="118">
        <v>7</v>
      </c>
    </row>
    <row r="463" spans="1:168" x14ac:dyDescent="0.2">
      <c r="A463" s="112" t="s">
        <v>94</v>
      </c>
      <c r="B463" s="112" t="s">
        <v>117</v>
      </c>
      <c r="C463" s="91">
        <v>3</v>
      </c>
      <c r="D463" s="112" t="s">
        <v>1062</v>
      </c>
      <c r="E463" s="112" t="s">
        <v>2142</v>
      </c>
      <c r="F463" s="116" t="s">
        <v>5687</v>
      </c>
      <c r="G463" s="112">
        <v>69701</v>
      </c>
      <c r="H463" s="112" t="s">
        <v>117</v>
      </c>
      <c r="I463" s="112" t="s">
        <v>5688</v>
      </c>
      <c r="J463" s="112" t="s">
        <v>5689</v>
      </c>
      <c r="K463" s="112" t="s">
        <v>2108</v>
      </c>
      <c r="L463" s="112" t="s">
        <v>2979</v>
      </c>
      <c r="M463" s="112" t="s">
        <v>2979</v>
      </c>
      <c r="N463" s="112" t="s">
        <v>2979</v>
      </c>
      <c r="O463" s="112"/>
      <c r="P463" s="112">
        <v>518697540</v>
      </c>
      <c r="Q463" s="112" t="s">
        <v>5690</v>
      </c>
      <c r="R463" s="112"/>
      <c r="S463" s="112" t="s">
        <v>2162</v>
      </c>
      <c r="T463" s="112" t="s">
        <v>5691</v>
      </c>
      <c r="U463" s="112"/>
      <c r="V463" s="112">
        <v>518697542</v>
      </c>
      <c r="W463" s="112" t="s">
        <v>5692</v>
      </c>
      <c r="X463" s="91">
        <v>10</v>
      </c>
      <c r="Y463" s="91">
        <v>2</v>
      </c>
      <c r="Z463" s="91">
        <v>12</v>
      </c>
      <c r="AA463" s="92">
        <v>10</v>
      </c>
      <c r="AB463" s="92">
        <v>2</v>
      </c>
      <c r="AC463" s="92">
        <v>12</v>
      </c>
      <c r="AD463" s="117" t="s">
        <v>1692</v>
      </c>
      <c r="AE463" s="91">
        <v>10</v>
      </c>
      <c r="AF463" s="117" t="s">
        <v>1692</v>
      </c>
      <c r="AG463" s="91">
        <v>0</v>
      </c>
      <c r="AH463" s="91">
        <v>5</v>
      </c>
      <c r="AI463" s="91">
        <v>1</v>
      </c>
      <c r="AJ463" s="91">
        <v>4</v>
      </c>
      <c r="AK463" s="91">
        <v>10</v>
      </c>
      <c r="AL463" s="117" t="s">
        <v>1692</v>
      </c>
      <c r="AM463" s="91">
        <v>4</v>
      </c>
      <c r="AN463" s="91">
        <v>2</v>
      </c>
      <c r="AO463" s="91">
        <v>4</v>
      </c>
      <c r="AP463" s="91">
        <v>10</v>
      </c>
      <c r="AQ463" s="117" t="s">
        <v>1692</v>
      </c>
      <c r="AR463" s="91">
        <v>0</v>
      </c>
      <c r="AS463" s="91">
        <v>0</v>
      </c>
      <c r="AT463" s="91">
        <v>0</v>
      </c>
      <c r="AU463" s="91">
        <v>9</v>
      </c>
      <c r="AV463" s="91">
        <v>1</v>
      </c>
      <c r="AW463" s="91">
        <v>0</v>
      </c>
      <c r="AX463" s="91">
        <v>10</v>
      </c>
      <c r="AY463" s="117" t="s">
        <v>1692</v>
      </c>
      <c r="AZ463" s="91">
        <v>1</v>
      </c>
      <c r="BA463" s="91">
        <v>1</v>
      </c>
      <c r="BB463" s="91">
        <v>1</v>
      </c>
      <c r="BC463" s="91">
        <v>1</v>
      </c>
      <c r="BD463" s="91">
        <v>0</v>
      </c>
      <c r="BE463" s="91">
        <v>0</v>
      </c>
      <c r="BF463" s="91">
        <v>0</v>
      </c>
      <c r="BG463" s="91">
        <v>75</v>
      </c>
      <c r="BH463" s="91">
        <v>0</v>
      </c>
      <c r="BI463" s="91">
        <v>0</v>
      </c>
      <c r="BJ463" s="91">
        <v>79</v>
      </c>
      <c r="BK463" s="91">
        <v>5</v>
      </c>
      <c r="BL463" s="91">
        <v>0</v>
      </c>
      <c r="BM463" s="91">
        <v>0</v>
      </c>
      <c r="BN463" s="91">
        <v>0</v>
      </c>
      <c r="BO463" s="91">
        <v>22</v>
      </c>
      <c r="BP463" s="91">
        <v>101</v>
      </c>
      <c r="BQ463" s="91">
        <v>79</v>
      </c>
      <c r="BR463" s="91">
        <v>2</v>
      </c>
      <c r="BS463" s="91">
        <v>19</v>
      </c>
      <c r="BT463" s="91">
        <v>37</v>
      </c>
      <c r="BU463" s="91">
        <v>0</v>
      </c>
      <c r="BV463" s="91">
        <v>1</v>
      </c>
      <c r="BW463" s="91">
        <v>7</v>
      </c>
      <c r="BX463" s="91">
        <v>1</v>
      </c>
      <c r="BY463" s="91">
        <v>99</v>
      </c>
      <c r="BZ463" s="91">
        <v>10</v>
      </c>
      <c r="CA463" s="91">
        <v>1</v>
      </c>
      <c r="CB463" s="91">
        <v>1</v>
      </c>
      <c r="CC463" s="91">
        <v>68</v>
      </c>
      <c r="CD463" s="91">
        <v>12</v>
      </c>
      <c r="CE463" s="91">
        <v>6</v>
      </c>
      <c r="CF463" s="91">
        <v>10</v>
      </c>
      <c r="CG463" s="91">
        <v>16</v>
      </c>
      <c r="CH463" s="91">
        <v>0</v>
      </c>
      <c r="CI463" s="91">
        <v>0</v>
      </c>
      <c r="CJ463" s="91">
        <v>0</v>
      </c>
      <c r="CK463" s="91">
        <v>50</v>
      </c>
      <c r="CL463" s="91">
        <v>0</v>
      </c>
      <c r="CM463" s="91">
        <v>1</v>
      </c>
      <c r="CN463" s="91">
        <v>1</v>
      </c>
      <c r="CO463" s="91">
        <v>2</v>
      </c>
      <c r="CP463" s="91">
        <v>0</v>
      </c>
      <c r="CQ463" s="91">
        <v>0</v>
      </c>
      <c r="CR463" s="91">
        <v>0</v>
      </c>
      <c r="CS463" s="91">
        <v>0</v>
      </c>
      <c r="CT463" s="91">
        <v>0</v>
      </c>
      <c r="CU463" s="91">
        <v>0</v>
      </c>
      <c r="CV463" s="91">
        <v>0</v>
      </c>
      <c r="CW463" s="91">
        <v>0</v>
      </c>
      <c r="CX463" s="91">
        <v>0</v>
      </c>
      <c r="CY463" s="91">
        <v>0</v>
      </c>
      <c r="CZ463" s="91">
        <v>0</v>
      </c>
      <c r="DA463" s="91">
        <v>0</v>
      </c>
      <c r="DB463" s="91">
        <v>0</v>
      </c>
      <c r="DC463" s="91">
        <v>63</v>
      </c>
      <c r="DD463" s="91">
        <v>8</v>
      </c>
      <c r="DE463" s="91">
        <v>0</v>
      </c>
      <c r="DF463" s="91">
        <v>0</v>
      </c>
      <c r="DG463" s="91">
        <v>161</v>
      </c>
      <c r="DH463" s="91">
        <v>39</v>
      </c>
      <c r="DI463" s="91">
        <v>6</v>
      </c>
      <c r="DJ463" s="91">
        <v>0</v>
      </c>
      <c r="DK463" s="91">
        <v>0</v>
      </c>
      <c r="DL463" s="91">
        <v>0</v>
      </c>
      <c r="DM463" s="91">
        <v>0</v>
      </c>
      <c r="DN463" s="91">
        <v>0</v>
      </c>
      <c r="DO463" s="91">
        <v>0</v>
      </c>
      <c r="DP463" s="91">
        <v>0</v>
      </c>
      <c r="DQ463" s="91">
        <v>0</v>
      </c>
      <c r="DR463" s="91">
        <v>0</v>
      </c>
      <c r="DS463" s="91">
        <v>0</v>
      </c>
      <c r="DT463" s="91">
        <v>0</v>
      </c>
      <c r="DU463" s="91">
        <v>0</v>
      </c>
      <c r="DV463" s="91">
        <v>0</v>
      </c>
      <c r="DW463" s="91">
        <v>0</v>
      </c>
      <c r="DX463" s="91">
        <v>0</v>
      </c>
      <c r="DY463" s="91">
        <v>0</v>
      </c>
      <c r="DZ463" s="91">
        <v>0</v>
      </c>
      <c r="EA463" s="91">
        <v>0</v>
      </c>
      <c r="EB463" s="91">
        <v>0</v>
      </c>
      <c r="EC463" s="91">
        <v>0</v>
      </c>
      <c r="ED463" s="91">
        <v>0</v>
      </c>
      <c r="EE463" s="91">
        <v>0</v>
      </c>
      <c r="EF463" s="91">
        <v>0</v>
      </c>
      <c r="EG463" s="91">
        <v>3</v>
      </c>
      <c r="EH463" s="91">
        <v>0</v>
      </c>
      <c r="EI463" s="91">
        <v>2</v>
      </c>
      <c r="EJ463" s="91">
        <v>1</v>
      </c>
      <c r="EK463" s="91">
        <v>0</v>
      </c>
      <c r="EL463" s="91">
        <v>0</v>
      </c>
      <c r="EM463" s="91">
        <v>0</v>
      </c>
      <c r="EN463" s="91">
        <v>0</v>
      </c>
      <c r="EO463" s="91">
        <v>0</v>
      </c>
      <c r="EP463" s="91">
        <v>348</v>
      </c>
      <c r="EQ463" s="91">
        <v>1</v>
      </c>
      <c r="ER463" s="91">
        <v>1</v>
      </c>
      <c r="ES463" s="91">
        <v>0</v>
      </c>
      <c r="ET463" s="91">
        <v>0</v>
      </c>
      <c r="EU463" s="91">
        <v>1</v>
      </c>
      <c r="EV463" s="112" t="s">
        <v>5693</v>
      </c>
      <c r="EW463" s="91">
        <v>2</v>
      </c>
      <c r="EX463" s="112"/>
      <c r="EY463" s="112"/>
      <c r="EZ463" s="91">
        <v>1</v>
      </c>
      <c r="FA463" s="91">
        <v>1</v>
      </c>
      <c r="FB463" s="91">
        <v>1</v>
      </c>
      <c r="FC463" s="112"/>
      <c r="FD463" s="112"/>
      <c r="FE463" s="91">
        <v>0</v>
      </c>
      <c r="FF463" s="92">
        <v>0</v>
      </c>
      <c r="FG463" s="91">
        <v>27</v>
      </c>
      <c r="FH463" s="91">
        <v>26</v>
      </c>
      <c r="FI463" s="118">
        <v>32430</v>
      </c>
      <c r="FJ463" s="118">
        <v>235.24</v>
      </c>
      <c r="FK463" s="118">
        <v>27</v>
      </c>
      <c r="FL463" s="118">
        <v>27</v>
      </c>
    </row>
    <row r="464" spans="1:168" x14ac:dyDescent="0.2">
      <c r="A464" s="112" t="s">
        <v>94</v>
      </c>
      <c r="B464" s="112" t="s">
        <v>118</v>
      </c>
      <c r="C464" s="91">
        <v>2</v>
      </c>
      <c r="D464" s="112" t="s">
        <v>1071</v>
      </c>
      <c r="E464" s="112" t="s">
        <v>2142</v>
      </c>
      <c r="F464" s="112">
        <v>19</v>
      </c>
      <c r="G464" s="112">
        <v>67961</v>
      </c>
      <c r="H464" s="112" t="s">
        <v>118</v>
      </c>
      <c r="I464" s="112" t="s">
        <v>5694</v>
      </c>
      <c r="J464" s="112" t="s">
        <v>5695</v>
      </c>
      <c r="K464" s="112"/>
      <c r="L464" s="112" t="s">
        <v>1842</v>
      </c>
      <c r="M464" s="112" t="s">
        <v>3299</v>
      </c>
      <c r="N464" s="112" t="s">
        <v>5696</v>
      </c>
      <c r="O464" s="112"/>
      <c r="P464" s="112">
        <v>516482240</v>
      </c>
      <c r="Q464" s="112" t="s">
        <v>5697</v>
      </c>
      <c r="R464" s="112" t="s">
        <v>1833</v>
      </c>
      <c r="S464" s="112" t="s">
        <v>5698</v>
      </c>
      <c r="T464" s="112" t="s">
        <v>5699</v>
      </c>
      <c r="U464" s="112"/>
      <c r="V464" s="112">
        <v>516482216</v>
      </c>
      <c r="W464" s="112" t="s">
        <v>5700</v>
      </c>
      <c r="X464" s="91">
        <v>4</v>
      </c>
      <c r="Y464" s="91">
        <v>1</v>
      </c>
      <c r="Z464" s="91">
        <v>5</v>
      </c>
      <c r="AA464" s="92">
        <v>4</v>
      </c>
      <c r="AB464" s="92">
        <v>1</v>
      </c>
      <c r="AC464" s="92">
        <v>5</v>
      </c>
      <c r="AD464" s="117" t="s">
        <v>1692</v>
      </c>
      <c r="AE464" s="91">
        <v>4</v>
      </c>
      <c r="AF464" s="117" t="s">
        <v>1692</v>
      </c>
      <c r="AG464" s="91">
        <v>0</v>
      </c>
      <c r="AH464" s="91">
        <v>1</v>
      </c>
      <c r="AI464" s="91">
        <v>0</v>
      </c>
      <c r="AJ464" s="91">
        <v>3</v>
      </c>
      <c r="AK464" s="91">
        <v>4</v>
      </c>
      <c r="AL464" s="117" t="s">
        <v>1692</v>
      </c>
      <c r="AM464" s="91">
        <v>1</v>
      </c>
      <c r="AN464" s="91">
        <v>0</v>
      </c>
      <c r="AO464" s="91">
        <v>3</v>
      </c>
      <c r="AP464" s="91">
        <v>4</v>
      </c>
      <c r="AQ464" s="117" t="s">
        <v>1692</v>
      </c>
      <c r="AR464" s="91">
        <v>0</v>
      </c>
      <c r="AS464" s="91">
        <v>0</v>
      </c>
      <c r="AT464" s="91">
        <v>0</v>
      </c>
      <c r="AU464" s="91">
        <v>3</v>
      </c>
      <c r="AV464" s="91">
        <v>1</v>
      </c>
      <c r="AW464" s="91">
        <v>0</v>
      </c>
      <c r="AX464" s="91">
        <v>4</v>
      </c>
      <c r="AY464" s="117" t="s">
        <v>1692</v>
      </c>
      <c r="AZ464" s="91">
        <v>1</v>
      </c>
      <c r="BA464" s="91">
        <v>1</v>
      </c>
      <c r="BB464" s="91">
        <v>1</v>
      </c>
      <c r="BC464" s="91">
        <v>1</v>
      </c>
      <c r="BD464" s="91">
        <v>4</v>
      </c>
      <c r="BE464" s="91">
        <v>0</v>
      </c>
      <c r="BF464" s="91">
        <v>0</v>
      </c>
      <c r="BG464" s="91">
        <v>26</v>
      </c>
      <c r="BH464" s="91">
        <v>0</v>
      </c>
      <c r="BI464" s="91">
        <v>0</v>
      </c>
      <c r="BJ464" s="91">
        <v>20</v>
      </c>
      <c r="BK464" s="91">
        <v>0</v>
      </c>
      <c r="BL464" s="91">
        <v>0</v>
      </c>
      <c r="BM464" s="91">
        <v>0</v>
      </c>
      <c r="BN464" s="91">
        <v>0</v>
      </c>
      <c r="BO464" s="91">
        <v>0</v>
      </c>
      <c r="BP464" s="91">
        <v>36</v>
      </c>
      <c r="BQ464" s="91">
        <v>31</v>
      </c>
      <c r="BR464" s="91">
        <v>0</v>
      </c>
      <c r="BS464" s="91">
        <v>13</v>
      </c>
      <c r="BT464" s="91">
        <v>7</v>
      </c>
      <c r="BU464" s="91">
        <v>0</v>
      </c>
      <c r="BV464" s="91">
        <v>0</v>
      </c>
      <c r="BW464" s="91">
        <v>11</v>
      </c>
      <c r="BX464" s="91">
        <v>0</v>
      </c>
      <c r="BY464" s="91">
        <v>31</v>
      </c>
      <c r="BZ464" s="91">
        <v>7</v>
      </c>
      <c r="CA464" s="91">
        <v>0</v>
      </c>
      <c r="CB464" s="91">
        <v>0</v>
      </c>
      <c r="CC464" s="91">
        <v>10</v>
      </c>
      <c r="CD464" s="91">
        <v>2</v>
      </c>
      <c r="CE464" s="91">
        <v>2</v>
      </c>
      <c r="CF464" s="91">
        <v>3</v>
      </c>
      <c r="CG464" s="91">
        <v>2</v>
      </c>
      <c r="CH464" s="91">
        <v>0</v>
      </c>
      <c r="CI464" s="91">
        <v>0</v>
      </c>
      <c r="CJ464" s="91">
        <v>0</v>
      </c>
      <c r="CK464" s="91">
        <v>5</v>
      </c>
      <c r="CL464" s="91">
        <v>0</v>
      </c>
      <c r="CM464" s="91">
        <v>0</v>
      </c>
      <c r="CN464" s="91">
        <v>0</v>
      </c>
      <c r="CO464" s="91">
        <v>0</v>
      </c>
      <c r="CP464" s="91">
        <v>0</v>
      </c>
      <c r="CQ464" s="91">
        <v>0</v>
      </c>
      <c r="CR464" s="91">
        <v>0</v>
      </c>
      <c r="CS464" s="91">
        <v>0</v>
      </c>
      <c r="CT464" s="91">
        <v>0</v>
      </c>
      <c r="CU464" s="91">
        <v>0</v>
      </c>
      <c r="CV464" s="91">
        <v>0</v>
      </c>
      <c r="CW464" s="91">
        <v>0</v>
      </c>
      <c r="CX464" s="91">
        <v>0</v>
      </c>
      <c r="CY464" s="91">
        <v>0</v>
      </c>
      <c r="CZ464" s="91">
        <v>0</v>
      </c>
      <c r="DA464" s="91">
        <v>0</v>
      </c>
      <c r="DB464" s="91">
        <v>0</v>
      </c>
      <c r="DC464" s="91">
        <v>12</v>
      </c>
      <c r="DD464" s="91">
        <v>5</v>
      </c>
      <c r="DE464" s="91">
        <v>0</v>
      </c>
      <c r="DF464" s="91">
        <v>0</v>
      </c>
      <c r="DG464" s="91">
        <v>25</v>
      </c>
      <c r="DH464" s="91">
        <v>0</v>
      </c>
      <c r="DI464" s="91">
        <v>6</v>
      </c>
      <c r="DJ464" s="91">
        <v>0</v>
      </c>
      <c r="DK464" s="91">
        <v>0</v>
      </c>
      <c r="DL464" s="91">
        <v>0</v>
      </c>
      <c r="DM464" s="91">
        <v>0</v>
      </c>
      <c r="DN464" s="91">
        <v>0</v>
      </c>
      <c r="DO464" s="91">
        <v>0</v>
      </c>
      <c r="DP464" s="91">
        <v>0</v>
      </c>
      <c r="DQ464" s="91">
        <v>0</v>
      </c>
      <c r="DR464" s="91">
        <v>0</v>
      </c>
      <c r="DS464" s="91">
        <v>0</v>
      </c>
      <c r="DT464" s="91">
        <v>0</v>
      </c>
      <c r="DU464" s="91">
        <v>0</v>
      </c>
      <c r="DV464" s="91">
        <v>0</v>
      </c>
      <c r="DW464" s="91">
        <v>0</v>
      </c>
      <c r="DX464" s="91">
        <v>0</v>
      </c>
      <c r="DY464" s="91">
        <v>0</v>
      </c>
      <c r="DZ464" s="91">
        <v>0</v>
      </c>
      <c r="EA464" s="91">
        <v>0</v>
      </c>
      <c r="EB464" s="91">
        <v>0</v>
      </c>
      <c r="EC464" s="91">
        <v>0</v>
      </c>
      <c r="ED464" s="91">
        <v>0</v>
      </c>
      <c r="EE464" s="91">
        <v>0</v>
      </c>
      <c r="EF464" s="91">
        <v>0</v>
      </c>
      <c r="EG464" s="91">
        <v>1</v>
      </c>
      <c r="EH464" s="91">
        <v>0</v>
      </c>
      <c r="EI464" s="91">
        <v>2</v>
      </c>
      <c r="EJ464" s="91">
        <v>0</v>
      </c>
      <c r="EK464" s="91">
        <v>0</v>
      </c>
      <c r="EL464" s="91">
        <v>8</v>
      </c>
      <c r="EM464" s="91">
        <v>0</v>
      </c>
      <c r="EN464" s="91">
        <v>0</v>
      </c>
      <c r="EO464" s="91">
        <v>1</v>
      </c>
      <c r="EP464" s="91">
        <v>123</v>
      </c>
      <c r="EQ464" s="91">
        <v>0</v>
      </c>
      <c r="ER464" s="91">
        <v>0</v>
      </c>
      <c r="ES464" s="91">
        <v>1</v>
      </c>
      <c r="ET464" s="91">
        <v>0</v>
      </c>
      <c r="EU464" s="93"/>
      <c r="EV464" s="112" t="s">
        <v>5701</v>
      </c>
      <c r="EW464" s="91">
        <v>1</v>
      </c>
      <c r="EX464" s="112" t="s">
        <v>5702</v>
      </c>
      <c r="EY464" s="112"/>
      <c r="EZ464" s="91">
        <v>1</v>
      </c>
      <c r="FA464" s="91">
        <v>1</v>
      </c>
      <c r="FB464" s="91">
        <v>1</v>
      </c>
      <c r="FC464" s="112"/>
      <c r="FD464" s="112"/>
      <c r="FE464" s="91">
        <v>9956</v>
      </c>
      <c r="FF464" s="92">
        <v>104</v>
      </c>
      <c r="FG464" s="91">
        <v>15</v>
      </c>
      <c r="FH464" s="91">
        <v>11</v>
      </c>
      <c r="FI464" s="118">
        <v>10101</v>
      </c>
      <c r="FJ464" s="118">
        <v>104.47</v>
      </c>
      <c r="FK464" s="118">
        <v>15</v>
      </c>
      <c r="FL464" s="118">
        <v>11</v>
      </c>
    </row>
    <row r="465" spans="1:168" ht="28.5" x14ac:dyDescent="0.2">
      <c r="A465" s="112" t="s">
        <v>94</v>
      </c>
      <c r="B465" s="112" t="s">
        <v>119</v>
      </c>
      <c r="C465" s="91">
        <v>1</v>
      </c>
      <c r="D465" s="112" t="s">
        <v>1086</v>
      </c>
      <c r="E465" s="112" t="s">
        <v>5703</v>
      </c>
      <c r="F465" s="112">
        <v>32</v>
      </c>
      <c r="G465" s="112">
        <v>67923</v>
      </c>
      <c r="H465" s="112" t="s">
        <v>119</v>
      </c>
      <c r="I465" s="112" t="s">
        <v>5704</v>
      </c>
      <c r="J465" s="112" t="s">
        <v>5705</v>
      </c>
      <c r="K465" s="112" t="s">
        <v>2182</v>
      </c>
      <c r="L465" s="112" t="s">
        <v>1842</v>
      </c>
      <c r="M465" s="112" t="s">
        <v>4806</v>
      </c>
      <c r="N465" s="112" t="s">
        <v>5706</v>
      </c>
      <c r="O465" s="112" t="s">
        <v>1845</v>
      </c>
      <c r="P465" s="112">
        <v>549450169</v>
      </c>
      <c r="Q465" s="112" t="s">
        <v>5707</v>
      </c>
      <c r="R465" s="112" t="s">
        <v>1842</v>
      </c>
      <c r="S465" s="112" t="s">
        <v>4806</v>
      </c>
      <c r="T465" s="112" t="s">
        <v>5706</v>
      </c>
      <c r="U465" s="112" t="s">
        <v>1845</v>
      </c>
      <c r="V465" s="112">
        <v>549450169</v>
      </c>
      <c r="W465" s="112" t="s">
        <v>5707</v>
      </c>
      <c r="X465" s="91">
        <v>1</v>
      </c>
      <c r="Y465" s="91">
        <v>1</v>
      </c>
      <c r="Z465" s="91">
        <v>2</v>
      </c>
      <c r="AA465" s="92">
        <v>1</v>
      </c>
      <c r="AB465" s="92">
        <v>0.4</v>
      </c>
      <c r="AC465" s="92">
        <v>1.4</v>
      </c>
      <c r="AD465" s="117" t="s">
        <v>1692</v>
      </c>
      <c r="AE465" s="91">
        <v>1</v>
      </c>
      <c r="AF465" s="117" t="s">
        <v>1692</v>
      </c>
      <c r="AG465" s="91">
        <v>0</v>
      </c>
      <c r="AH465" s="91">
        <v>0</v>
      </c>
      <c r="AI465" s="91">
        <v>0</v>
      </c>
      <c r="AJ465" s="91">
        <v>1</v>
      </c>
      <c r="AK465" s="91">
        <v>1</v>
      </c>
      <c r="AL465" s="117" t="s">
        <v>1692</v>
      </c>
      <c r="AM465" s="91">
        <v>0</v>
      </c>
      <c r="AN465" s="91">
        <v>0</v>
      </c>
      <c r="AO465" s="91">
        <v>1</v>
      </c>
      <c r="AP465" s="91">
        <v>1</v>
      </c>
      <c r="AQ465" s="117" t="s">
        <v>1692</v>
      </c>
      <c r="AR465" s="91">
        <v>0</v>
      </c>
      <c r="AS465" s="91">
        <v>0</v>
      </c>
      <c r="AT465" s="91">
        <v>0</v>
      </c>
      <c r="AU465" s="91">
        <v>1</v>
      </c>
      <c r="AV465" s="91">
        <v>0</v>
      </c>
      <c r="AW465" s="91">
        <v>0</v>
      </c>
      <c r="AX465" s="91">
        <v>1</v>
      </c>
      <c r="AY465" s="117" t="s">
        <v>1692</v>
      </c>
      <c r="AZ465" s="91">
        <v>0</v>
      </c>
      <c r="BA465" s="91">
        <v>1</v>
      </c>
      <c r="BB465" s="91">
        <v>0</v>
      </c>
      <c r="BC465" s="91">
        <v>1</v>
      </c>
      <c r="BD465" s="91">
        <v>0</v>
      </c>
      <c r="BE465" s="91">
        <v>0</v>
      </c>
      <c r="BF465" s="91">
        <v>0</v>
      </c>
      <c r="BG465" s="91">
        <v>4</v>
      </c>
      <c r="BH465" s="91">
        <v>0</v>
      </c>
      <c r="BI465" s="91">
        <v>0</v>
      </c>
      <c r="BJ465" s="91">
        <v>3</v>
      </c>
      <c r="BK465" s="91">
        <v>0</v>
      </c>
      <c r="BL465" s="91">
        <v>0</v>
      </c>
      <c r="BM465" s="91">
        <v>0</v>
      </c>
      <c r="BN465" s="91">
        <v>0</v>
      </c>
      <c r="BO465" s="91">
        <v>1</v>
      </c>
      <c r="BP465" s="91">
        <v>20</v>
      </c>
      <c r="BQ465" s="91">
        <v>19</v>
      </c>
      <c r="BR465" s="91">
        <v>1</v>
      </c>
      <c r="BS465" s="91">
        <v>4</v>
      </c>
      <c r="BT465" s="91">
        <v>1</v>
      </c>
      <c r="BU465" s="91">
        <v>0</v>
      </c>
      <c r="BV465" s="91">
        <v>0</v>
      </c>
      <c r="BW465" s="91">
        <v>2</v>
      </c>
      <c r="BX465" s="91">
        <v>0</v>
      </c>
      <c r="BY465" s="91">
        <v>7</v>
      </c>
      <c r="BZ465" s="91">
        <v>0</v>
      </c>
      <c r="CA465" s="91">
        <v>0</v>
      </c>
      <c r="CB465" s="91">
        <v>0</v>
      </c>
      <c r="CC465" s="91">
        <v>6</v>
      </c>
      <c r="CD465" s="91">
        <v>1</v>
      </c>
      <c r="CE465" s="91">
        <v>0</v>
      </c>
      <c r="CF465" s="91">
        <v>2</v>
      </c>
      <c r="CG465" s="91">
        <v>0</v>
      </c>
      <c r="CH465" s="91">
        <v>0</v>
      </c>
      <c r="CI465" s="91">
        <v>0</v>
      </c>
      <c r="CJ465" s="91">
        <v>0</v>
      </c>
      <c r="CK465" s="91">
        <v>2</v>
      </c>
      <c r="CL465" s="91">
        <v>0</v>
      </c>
      <c r="CM465" s="91">
        <v>0</v>
      </c>
      <c r="CN465" s="91">
        <v>0</v>
      </c>
      <c r="CO465" s="91">
        <v>0</v>
      </c>
      <c r="CP465" s="91">
        <v>0</v>
      </c>
      <c r="CQ465" s="91">
        <v>0</v>
      </c>
      <c r="CR465" s="91">
        <v>0</v>
      </c>
      <c r="CS465" s="91">
        <v>0</v>
      </c>
      <c r="CT465" s="91">
        <v>0</v>
      </c>
      <c r="CU465" s="91">
        <v>0</v>
      </c>
      <c r="CV465" s="91">
        <v>0</v>
      </c>
      <c r="CW465" s="91">
        <v>0</v>
      </c>
      <c r="CX465" s="91">
        <v>0</v>
      </c>
      <c r="CY465" s="91">
        <v>0</v>
      </c>
      <c r="CZ465" s="91">
        <v>0</v>
      </c>
      <c r="DA465" s="91">
        <v>0</v>
      </c>
      <c r="DB465" s="91">
        <v>0</v>
      </c>
      <c r="DC465" s="91">
        <v>8</v>
      </c>
      <c r="DD465" s="91">
        <v>0</v>
      </c>
      <c r="DE465" s="91">
        <v>0</v>
      </c>
      <c r="DF465" s="91">
        <v>0</v>
      </c>
      <c r="DG465" s="91">
        <v>2</v>
      </c>
      <c r="DH465" s="91">
        <v>0</v>
      </c>
      <c r="DI465" s="91">
        <v>1</v>
      </c>
      <c r="DJ465" s="91">
        <v>0</v>
      </c>
      <c r="DK465" s="91">
        <v>0</v>
      </c>
      <c r="DL465" s="91">
        <v>0</v>
      </c>
      <c r="DM465" s="91">
        <v>0</v>
      </c>
      <c r="DN465" s="91">
        <v>0</v>
      </c>
      <c r="DO465" s="91">
        <v>0</v>
      </c>
      <c r="DP465" s="91">
        <v>0</v>
      </c>
      <c r="DQ465" s="91">
        <v>0</v>
      </c>
      <c r="DR465" s="91">
        <v>0</v>
      </c>
      <c r="DS465" s="91">
        <v>0</v>
      </c>
      <c r="DT465" s="91">
        <v>0</v>
      </c>
      <c r="DU465" s="91">
        <v>0</v>
      </c>
      <c r="DV465" s="91">
        <v>0</v>
      </c>
      <c r="DW465" s="91">
        <v>0</v>
      </c>
      <c r="DX465" s="91">
        <v>0</v>
      </c>
      <c r="DY465" s="91">
        <v>0</v>
      </c>
      <c r="DZ465" s="91">
        <v>0</v>
      </c>
      <c r="EA465" s="91">
        <v>0</v>
      </c>
      <c r="EB465" s="91">
        <v>0</v>
      </c>
      <c r="EC465" s="91">
        <v>0</v>
      </c>
      <c r="ED465" s="91">
        <v>0</v>
      </c>
      <c r="EE465" s="91">
        <v>0</v>
      </c>
      <c r="EF465" s="91">
        <v>0</v>
      </c>
      <c r="EG465" s="91">
        <v>0</v>
      </c>
      <c r="EH465" s="91">
        <v>0</v>
      </c>
      <c r="EI465" s="91">
        <v>0</v>
      </c>
      <c r="EJ465" s="91">
        <v>0</v>
      </c>
      <c r="EK465" s="91">
        <v>0</v>
      </c>
      <c r="EL465" s="91">
        <v>0</v>
      </c>
      <c r="EM465" s="91">
        <v>0</v>
      </c>
      <c r="EN465" s="91">
        <v>0</v>
      </c>
      <c r="EO465" s="91">
        <v>1</v>
      </c>
      <c r="EP465" s="91">
        <v>150</v>
      </c>
      <c r="EQ465" s="91">
        <v>0</v>
      </c>
      <c r="ER465" s="91">
        <v>0</v>
      </c>
      <c r="ES465" s="91">
        <v>0</v>
      </c>
      <c r="ET465" s="91">
        <v>0</v>
      </c>
      <c r="EU465" s="91">
        <v>0</v>
      </c>
      <c r="EV465" s="112" t="s">
        <v>1845</v>
      </c>
      <c r="EW465" s="91">
        <v>2</v>
      </c>
      <c r="EX465" s="112" t="s">
        <v>1845</v>
      </c>
      <c r="EY465" s="112" t="s">
        <v>5708</v>
      </c>
      <c r="EZ465" s="91">
        <v>1</v>
      </c>
      <c r="FA465" s="91">
        <v>1</v>
      </c>
      <c r="FB465" s="91">
        <v>0</v>
      </c>
      <c r="FC465" s="112" t="s">
        <v>5709</v>
      </c>
      <c r="FD465" s="112" t="s">
        <v>5710</v>
      </c>
      <c r="FE465" s="91">
        <v>3345</v>
      </c>
      <c r="FF465" s="92">
        <v>72.989999999999995</v>
      </c>
      <c r="FG465" s="91">
        <v>13</v>
      </c>
      <c r="FH465" s="91">
        <v>13</v>
      </c>
      <c r="FI465" s="118">
        <v>3341</v>
      </c>
      <c r="FJ465" s="118">
        <v>72.91</v>
      </c>
      <c r="FK465" s="118">
        <v>13</v>
      </c>
      <c r="FL465" s="118">
        <v>13</v>
      </c>
    </row>
    <row r="466" spans="1:168" ht="28.5" x14ac:dyDescent="0.2">
      <c r="A466" s="112" t="s">
        <v>94</v>
      </c>
      <c r="B466" s="112" t="s">
        <v>120</v>
      </c>
      <c r="C466" s="91">
        <v>1</v>
      </c>
      <c r="D466" s="112" t="s">
        <v>1097</v>
      </c>
      <c r="E466" s="112" t="s">
        <v>2300</v>
      </c>
      <c r="F466" s="112">
        <v>157</v>
      </c>
      <c r="G466" s="112">
        <v>67971</v>
      </c>
      <c r="H466" s="112"/>
      <c r="I466" s="112" t="s">
        <v>5711</v>
      </c>
      <c r="J466" s="112" t="s">
        <v>5712</v>
      </c>
      <c r="K466" s="112" t="s">
        <v>1927</v>
      </c>
      <c r="L466" s="112" t="s">
        <v>1842</v>
      </c>
      <c r="M466" s="112" t="s">
        <v>4122</v>
      </c>
      <c r="N466" s="112" t="s">
        <v>5713</v>
      </c>
      <c r="O466" s="112"/>
      <c r="P466" s="112">
        <v>516472211</v>
      </c>
      <c r="Q466" s="112" t="s">
        <v>5714</v>
      </c>
      <c r="R466" s="112" t="s">
        <v>1842</v>
      </c>
      <c r="S466" s="112" t="s">
        <v>4122</v>
      </c>
      <c r="T466" s="112" t="s">
        <v>5713</v>
      </c>
      <c r="U466" s="112"/>
      <c r="V466" s="112">
        <v>516472211</v>
      </c>
      <c r="W466" s="112" t="s">
        <v>5714</v>
      </c>
      <c r="X466" s="91">
        <v>1</v>
      </c>
      <c r="Y466" s="91">
        <v>1</v>
      </c>
      <c r="Z466" s="91">
        <v>2</v>
      </c>
      <c r="AA466" s="92">
        <v>1</v>
      </c>
      <c r="AB466" s="92">
        <v>0.6</v>
      </c>
      <c r="AC466" s="92">
        <v>1.6</v>
      </c>
      <c r="AD466" s="117" t="s">
        <v>1692</v>
      </c>
      <c r="AE466" s="91">
        <v>1</v>
      </c>
      <c r="AF466" s="117" t="s">
        <v>1692</v>
      </c>
      <c r="AG466" s="91">
        <v>0</v>
      </c>
      <c r="AH466" s="91">
        <v>0</v>
      </c>
      <c r="AI466" s="91">
        <v>0</v>
      </c>
      <c r="AJ466" s="91">
        <v>1</v>
      </c>
      <c r="AK466" s="91">
        <v>1</v>
      </c>
      <c r="AL466" s="117" t="s">
        <v>1692</v>
      </c>
      <c r="AM466" s="91">
        <v>0</v>
      </c>
      <c r="AN466" s="91">
        <v>0</v>
      </c>
      <c r="AO466" s="91">
        <v>1</v>
      </c>
      <c r="AP466" s="91">
        <v>1</v>
      </c>
      <c r="AQ466" s="117" t="s">
        <v>1692</v>
      </c>
      <c r="AR466" s="91">
        <v>0</v>
      </c>
      <c r="AS466" s="91">
        <v>0</v>
      </c>
      <c r="AT466" s="91">
        <v>0</v>
      </c>
      <c r="AU466" s="91">
        <v>0</v>
      </c>
      <c r="AV466" s="91">
        <v>1</v>
      </c>
      <c r="AW466" s="91">
        <v>0</v>
      </c>
      <c r="AX466" s="91">
        <v>1</v>
      </c>
      <c r="AY466" s="117" t="s">
        <v>1692</v>
      </c>
      <c r="AZ466" s="91">
        <v>0</v>
      </c>
      <c r="BA466" s="91">
        <v>1</v>
      </c>
      <c r="BB466" s="91">
        <v>0</v>
      </c>
      <c r="BC466" s="91">
        <v>1</v>
      </c>
      <c r="BD466" s="91">
        <v>0</v>
      </c>
      <c r="BE466" s="91">
        <v>0</v>
      </c>
      <c r="BF466" s="91">
        <v>0</v>
      </c>
      <c r="BG466" s="91">
        <v>17</v>
      </c>
      <c r="BH466" s="91">
        <v>1</v>
      </c>
      <c r="BI466" s="91">
        <v>0</v>
      </c>
      <c r="BJ466" s="91">
        <v>3</v>
      </c>
      <c r="BK466" s="91">
        <v>8</v>
      </c>
      <c r="BL466" s="91">
        <v>0</v>
      </c>
      <c r="BM466" s="91">
        <v>0</v>
      </c>
      <c r="BN466" s="91">
        <v>0</v>
      </c>
      <c r="BO466" s="91">
        <v>1</v>
      </c>
      <c r="BP466" s="91">
        <v>34</v>
      </c>
      <c r="BQ466" s="91">
        <v>55</v>
      </c>
      <c r="BR466" s="91">
        <v>0</v>
      </c>
      <c r="BS466" s="91">
        <v>8</v>
      </c>
      <c r="BT466" s="91">
        <v>5</v>
      </c>
      <c r="BU466" s="91">
        <v>0</v>
      </c>
      <c r="BV466" s="91">
        <v>0</v>
      </c>
      <c r="BW466" s="91">
        <v>2</v>
      </c>
      <c r="BX466" s="91">
        <v>1</v>
      </c>
      <c r="BY466" s="91">
        <v>26</v>
      </c>
      <c r="BZ466" s="91">
        <v>1</v>
      </c>
      <c r="CA466" s="91">
        <v>0</v>
      </c>
      <c r="CB466" s="91">
        <v>0</v>
      </c>
      <c r="CC466" s="91">
        <v>9</v>
      </c>
      <c r="CD466" s="91">
        <v>3</v>
      </c>
      <c r="CE466" s="91">
        <v>0</v>
      </c>
      <c r="CF466" s="91">
        <v>6</v>
      </c>
      <c r="CG466" s="91">
        <v>0</v>
      </c>
      <c r="CH466" s="91">
        <v>0</v>
      </c>
      <c r="CI466" s="91">
        <v>0</v>
      </c>
      <c r="CJ466" s="91">
        <v>0</v>
      </c>
      <c r="CK466" s="91">
        <v>0</v>
      </c>
      <c r="CL466" s="91">
        <v>0</v>
      </c>
      <c r="CM466" s="91">
        <v>0</v>
      </c>
      <c r="CN466" s="91">
        <v>0</v>
      </c>
      <c r="CO466" s="91">
        <v>0</v>
      </c>
      <c r="CP466" s="91">
        <v>0</v>
      </c>
      <c r="CQ466" s="91">
        <v>0</v>
      </c>
      <c r="CR466" s="91">
        <v>0</v>
      </c>
      <c r="CS466" s="91">
        <v>0</v>
      </c>
      <c r="CT466" s="91">
        <v>0</v>
      </c>
      <c r="CU466" s="91">
        <v>0</v>
      </c>
      <c r="CV466" s="91">
        <v>0</v>
      </c>
      <c r="CW466" s="91">
        <v>0</v>
      </c>
      <c r="CX466" s="91">
        <v>0</v>
      </c>
      <c r="CY466" s="91">
        <v>0</v>
      </c>
      <c r="CZ466" s="91">
        <v>0</v>
      </c>
      <c r="DA466" s="91">
        <v>0</v>
      </c>
      <c r="DB466" s="91">
        <v>0</v>
      </c>
      <c r="DC466" s="91">
        <v>24</v>
      </c>
      <c r="DD466" s="91">
        <v>0</v>
      </c>
      <c r="DE466" s="91">
        <v>0</v>
      </c>
      <c r="DF466" s="91">
        <v>0</v>
      </c>
      <c r="DG466" s="91">
        <v>1</v>
      </c>
      <c r="DH466" s="91">
        <v>0</v>
      </c>
      <c r="DI466" s="91">
        <v>0</v>
      </c>
      <c r="DJ466" s="91">
        <v>0</v>
      </c>
      <c r="DK466" s="91">
        <v>0</v>
      </c>
      <c r="DL466" s="91">
        <v>0</v>
      </c>
      <c r="DM466" s="91">
        <v>0</v>
      </c>
      <c r="DN466" s="91">
        <v>0</v>
      </c>
      <c r="DO466" s="91">
        <v>0</v>
      </c>
      <c r="DP466" s="91">
        <v>0</v>
      </c>
      <c r="DQ466" s="91">
        <v>0</v>
      </c>
      <c r="DR466" s="91">
        <v>0</v>
      </c>
      <c r="DS466" s="91">
        <v>0</v>
      </c>
      <c r="DT466" s="91">
        <v>0</v>
      </c>
      <c r="DU466" s="91">
        <v>0</v>
      </c>
      <c r="DV466" s="91">
        <v>0</v>
      </c>
      <c r="DW466" s="91">
        <v>0</v>
      </c>
      <c r="DX466" s="91">
        <v>0</v>
      </c>
      <c r="DY466" s="91">
        <v>0</v>
      </c>
      <c r="DZ466" s="91">
        <v>0</v>
      </c>
      <c r="EA466" s="91">
        <v>0</v>
      </c>
      <c r="EB466" s="91">
        <v>0</v>
      </c>
      <c r="EC466" s="91">
        <v>0</v>
      </c>
      <c r="ED466" s="91">
        <v>0</v>
      </c>
      <c r="EE466" s="91">
        <v>0</v>
      </c>
      <c r="EF466" s="91">
        <v>0</v>
      </c>
      <c r="EG466" s="91">
        <v>0</v>
      </c>
      <c r="EH466" s="91">
        <v>0</v>
      </c>
      <c r="EI466" s="91">
        <v>0</v>
      </c>
      <c r="EJ466" s="91">
        <v>0</v>
      </c>
      <c r="EK466" s="91">
        <v>0</v>
      </c>
      <c r="EL466" s="91">
        <v>0</v>
      </c>
      <c r="EM466" s="91">
        <v>0</v>
      </c>
      <c r="EN466" s="91">
        <v>0</v>
      </c>
      <c r="EO466" s="91">
        <v>0</v>
      </c>
      <c r="EP466" s="91">
        <v>98</v>
      </c>
      <c r="EQ466" s="91">
        <v>1</v>
      </c>
      <c r="ER466" s="91">
        <v>1</v>
      </c>
      <c r="ES466" s="91">
        <v>0</v>
      </c>
      <c r="ET466" s="91">
        <v>0</v>
      </c>
      <c r="EU466" s="91">
        <v>1</v>
      </c>
      <c r="EV466" s="112" t="s">
        <v>5715</v>
      </c>
      <c r="EW466" s="91">
        <v>1</v>
      </c>
      <c r="EX466" s="112" t="s">
        <v>5716</v>
      </c>
      <c r="EY466" s="112"/>
      <c r="EZ466" s="91">
        <v>1</v>
      </c>
      <c r="FA466" s="91">
        <v>1</v>
      </c>
      <c r="FB466" s="91">
        <v>1</v>
      </c>
      <c r="FC466" s="112"/>
      <c r="FD466" s="112"/>
      <c r="FE466" s="91">
        <v>5714</v>
      </c>
      <c r="FF466" s="92">
        <v>79.468739999999997</v>
      </c>
      <c r="FG466" s="91">
        <v>15</v>
      </c>
      <c r="FH466" s="91">
        <v>13</v>
      </c>
      <c r="FI466" s="118">
        <v>5684</v>
      </c>
      <c r="FJ466" s="118">
        <v>79.42</v>
      </c>
      <c r="FK466" s="118">
        <v>15</v>
      </c>
      <c r="FL466" s="118">
        <v>12</v>
      </c>
    </row>
    <row r="467" spans="1:168" ht="28.5" x14ac:dyDescent="0.2">
      <c r="A467" s="112" t="s">
        <v>94</v>
      </c>
      <c r="B467" s="112" t="s">
        <v>121</v>
      </c>
      <c r="C467" s="91">
        <v>3</v>
      </c>
      <c r="D467" s="112" t="s">
        <v>1105</v>
      </c>
      <c r="E467" s="112" t="s">
        <v>2196</v>
      </c>
      <c r="F467" s="112" t="s">
        <v>5717</v>
      </c>
      <c r="G467" s="112">
        <v>69201</v>
      </c>
      <c r="H467" s="112" t="s">
        <v>5718</v>
      </c>
      <c r="I467" s="112" t="s">
        <v>5719</v>
      </c>
      <c r="J467" s="112" t="s">
        <v>5720</v>
      </c>
      <c r="K467" s="112" t="s">
        <v>3720</v>
      </c>
      <c r="L467" s="112" t="s">
        <v>1833</v>
      </c>
      <c r="M467" s="112" t="s">
        <v>1862</v>
      </c>
      <c r="N467" s="112" t="s">
        <v>5721</v>
      </c>
      <c r="O467" s="112" t="s">
        <v>1845</v>
      </c>
      <c r="P467" s="112">
        <v>519444561</v>
      </c>
      <c r="Q467" s="112" t="s">
        <v>5722</v>
      </c>
      <c r="R467" s="112" t="s">
        <v>1845</v>
      </c>
      <c r="S467" s="112" t="s">
        <v>1874</v>
      </c>
      <c r="T467" s="112" t="s">
        <v>5723</v>
      </c>
      <c r="U467" s="112" t="s">
        <v>1845</v>
      </c>
      <c r="V467" s="112">
        <v>519444513</v>
      </c>
      <c r="W467" s="112" t="s">
        <v>5724</v>
      </c>
      <c r="X467" s="91">
        <v>5</v>
      </c>
      <c r="Y467" s="91">
        <v>0</v>
      </c>
      <c r="Z467" s="91">
        <v>5</v>
      </c>
      <c r="AA467" s="92">
        <v>5</v>
      </c>
      <c r="AB467" s="92">
        <v>0</v>
      </c>
      <c r="AC467" s="92">
        <v>5</v>
      </c>
      <c r="AD467" s="117" t="s">
        <v>1692</v>
      </c>
      <c r="AE467" s="91">
        <v>5</v>
      </c>
      <c r="AF467" s="117" t="s">
        <v>1692</v>
      </c>
      <c r="AG467" s="91">
        <v>0</v>
      </c>
      <c r="AH467" s="91">
        <v>1</v>
      </c>
      <c r="AI467" s="91">
        <v>2</v>
      </c>
      <c r="AJ467" s="91">
        <v>2</v>
      </c>
      <c r="AK467" s="91">
        <v>5</v>
      </c>
      <c r="AL467" s="117" t="s">
        <v>1692</v>
      </c>
      <c r="AM467" s="91">
        <v>2</v>
      </c>
      <c r="AN467" s="91">
        <v>1</v>
      </c>
      <c r="AO467" s="91">
        <v>2</v>
      </c>
      <c r="AP467" s="91">
        <v>5</v>
      </c>
      <c r="AQ467" s="117" t="s">
        <v>1692</v>
      </c>
      <c r="AR467" s="91">
        <v>0</v>
      </c>
      <c r="AS467" s="91">
        <v>0</v>
      </c>
      <c r="AT467" s="91">
        <v>0</v>
      </c>
      <c r="AU467" s="91">
        <v>5</v>
      </c>
      <c r="AV467" s="91">
        <v>0</v>
      </c>
      <c r="AW467" s="91">
        <v>0</v>
      </c>
      <c r="AX467" s="91">
        <v>5</v>
      </c>
      <c r="AY467" s="117" t="s">
        <v>1692</v>
      </c>
      <c r="AZ467" s="91">
        <v>1</v>
      </c>
      <c r="BA467" s="91">
        <v>1</v>
      </c>
      <c r="BB467" s="91">
        <v>0</v>
      </c>
      <c r="BC467" s="91">
        <v>1</v>
      </c>
      <c r="BD467" s="91">
        <v>1</v>
      </c>
      <c r="BE467" s="91">
        <v>2</v>
      </c>
      <c r="BF467" s="91">
        <v>1</v>
      </c>
      <c r="BG467" s="91">
        <v>41</v>
      </c>
      <c r="BH467" s="91">
        <v>2</v>
      </c>
      <c r="BI467" s="91">
        <v>0</v>
      </c>
      <c r="BJ467" s="91">
        <v>9</v>
      </c>
      <c r="BK467" s="91">
        <v>36</v>
      </c>
      <c r="BL467" s="91">
        <v>0</v>
      </c>
      <c r="BM467" s="91">
        <v>0</v>
      </c>
      <c r="BN467" s="91">
        <v>0</v>
      </c>
      <c r="BO467" s="91">
        <v>26</v>
      </c>
      <c r="BP467" s="91">
        <v>79</v>
      </c>
      <c r="BQ467" s="91">
        <v>67</v>
      </c>
      <c r="BR467" s="91">
        <v>15</v>
      </c>
      <c r="BS467" s="91">
        <v>24</v>
      </c>
      <c r="BT467" s="91">
        <v>34</v>
      </c>
      <c r="BU467" s="91">
        <v>5</v>
      </c>
      <c r="BV467" s="91">
        <v>1</v>
      </c>
      <c r="BW467" s="91">
        <v>5</v>
      </c>
      <c r="BX467" s="91">
        <v>3</v>
      </c>
      <c r="BY467" s="91">
        <v>150</v>
      </c>
      <c r="BZ467" s="91">
        <v>14</v>
      </c>
      <c r="CA467" s="91">
        <v>2</v>
      </c>
      <c r="CB467" s="91">
        <v>1</v>
      </c>
      <c r="CC467" s="91">
        <v>16</v>
      </c>
      <c r="CD467" s="91">
        <v>12</v>
      </c>
      <c r="CE467" s="91">
        <v>0</v>
      </c>
      <c r="CF467" s="91">
        <v>9</v>
      </c>
      <c r="CG467" s="91">
        <v>4</v>
      </c>
      <c r="CH467" s="91">
        <v>1</v>
      </c>
      <c r="CI467" s="91">
        <v>0</v>
      </c>
      <c r="CJ467" s="91">
        <v>1</v>
      </c>
      <c r="CK467" s="91">
        <v>29</v>
      </c>
      <c r="CL467" s="91">
        <v>0</v>
      </c>
      <c r="CM467" s="91">
        <v>0</v>
      </c>
      <c r="CN467" s="91">
        <v>0</v>
      </c>
      <c r="CO467" s="91">
        <v>0</v>
      </c>
      <c r="CP467" s="91">
        <v>0</v>
      </c>
      <c r="CQ467" s="91">
        <v>0</v>
      </c>
      <c r="CR467" s="91">
        <v>0</v>
      </c>
      <c r="CS467" s="91">
        <v>0</v>
      </c>
      <c r="CT467" s="91">
        <v>0</v>
      </c>
      <c r="CU467" s="91">
        <v>0</v>
      </c>
      <c r="CV467" s="91">
        <v>0</v>
      </c>
      <c r="CW467" s="91">
        <v>0</v>
      </c>
      <c r="CX467" s="91">
        <v>0</v>
      </c>
      <c r="CY467" s="91">
        <v>0</v>
      </c>
      <c r="CZ467" s="91">
        <v>0</v>
      </c>
      <c r="DA467" s="91">
        <v>0</v>
      </c>
      <c r="DB467" s="91">
        <v>0</v>
      </c>
      <c r="DC467" s="91">
        <v>54</v>
      </c>
      <c r="DD467" s="91">
        <v>6</v>
      </c>
      <c r="DE467" s="91">
        <v>1</v>
      </c>
      <c r="DF467" s="91">
        <v>0</v>
      </c>
      <c r="DG467" s="91">
        <v>147</v>
      </c>
      <c r="DH467" s="91">
        <v>3</v>
      </c>
      <c r="DI467" s="91">
        <v>20</v>
      </c>
      <c r="DJ467" s="91">
        <v>1</v>
      </c>
      <c r="DK467" s="91">
        <v>0</v>
      </c>
      <c r="DL467" s="91">
        <v>0</v>
      </c>
      <c r="DM467" s="91">
        <v>0</v>
      </c>
      <c r="DN467" s="91">
        <v>0</v>
      </c>
      <c r="DO467" s="91">
        <v>0</v>
      </c>
      <c r="DP467" s="91">
        <v>0</v>
      </c>
      <c r="DQ467" s="91">
        <v>0</v>
      </c>
      <c r="DR467" s="91">
        <v>0</v>
      </c>
      <c r="DS467" s="91">
        <v>0</v>
      </c>
      <c r="DT467" s="91">
        <v>0</v>
      </c>
      <c r="DU467" s="91">
        <v>0</v>
      </c>
      <c r="DV467" s="91">
        <v>0</v>
      </c>
      <c r="DW467" s="91">
        <v>0</v>
      </c>
      <c r="DX467" s="91">
        <v>0</v>
      </c>
      <c r="DY467" s="91">
        <v>0</v>
      </c>
      <c r="DZ467" s="91">
        <v>0</v>
      </c>
      <c r="EA467" s="91">
        <v>2</v>
      </c>
      <c r="EB467" s="91">
        <v>0</v>
      </c>
      <c r="EC467" s="91">
        <v>1</v>
      </c>
      <c r="ED467" s="91">
        <v>0</v>
      </c>
      <c r="EE467" s="91">
        <v>0</v>
      </c>
      <c r="EF467" s="91">
        <v>0</v>
      </c>
      <c r="EG467" s="91">
        <v>16</v>
      </c>
      <c r="EH467" s="91">
        <v>0</v>
      </c>
      <c r="EI467" s="91">
        <v>0</v>
      </c>
      <c r="EJ467" s="91">
        <v>0</v>
      </c>
      <c r="EK467" s="91">
        <v>0</v>
      </c>
      <c r="EL467" s="91">
        <v>6</v>
      </c>
      <c r="EM467" s="91">
        <v>2</v>
      </c>
      <c r="EN467" s="91">
        <v>0</v>
      </c>
      <c r="EO467" s="91">
        <v>11</v>
      </c>
      <c r="EP467" s="91">
        <v>215</v>
      </c>
      <c r="EQ467" s="91">
        <v>0</v>
      </c>
      <c r="ER467" s="91">
        <v>0</v>
      </c>
      <c r="ES467" s="91">
        <v>0</v>
      </c>
      <c r="ET467" s="91">
        <v>0</v>
      </c>
      <c r="EU467" s="91">
        <v>0</v>
      </c>
      <c r="EV467" s="112" t="s">
        <v>1845</v>
      </c>
      <c r="EW467" s="91">
        <v>3</v>
      </c>
      <c r="EX467" s="112" t="s">
        <v>5725</v>
      </c>
      <c r="EY467" s="112" t="s">
        <v>5726</v>
      </c>
      <c r="EZ467" s="91">
        <v>0</v>
      </c>
      <c r="FA467" s="91">
        <v>1</v>
      </c>
      <c r="FB467" s="91">
        <v>0</v>
      </c>
      <c r="FC467" s="112" t="s">
        <v>1845</v>
      </c>
      <c r="FD467" s="112" t="s">
        <v>1845</v>
      </c>
      <c r="FE467" s="91">
        <v>15088</v>
      </c>
      <c r="FF467" s="92">
        <v>155.25239999999999</v>
      </c>
      <c r="FG467" s="91">
        <v>11</v>
      </c>
      <c r="FH467" s="91">
        <v>11</v>
      </c>
      <c r="FI467" s="118">
        <v>15229</v>
      </c>
      <c r="FJ467" s="118">
        <v>155.25</v>
      </c>
      <c r="FK467" s="118">
        <v>11</v>
      </c>
      <c r="FL467" s="118">
        <v>11</v>
      </c>
    </row>
    <row r="468" spans="1:168" ht="142.5" x14ac:dyDescent="0.2">
      <c r="A468" s="112" t="s">
        <v>94</v>
      </c>
      <c r="B468" s="112" t="s">
        <v>122</v>
      </c>
      <c r="C468" s="91">
        <v>2</v>
      </c>
      <c r="D468" s="112" t="s">
        <v>1111</v>
      </c>
      <c r="E468" s="112" t="s">
        <v>3372</v>
      </c>
      <c r="F468" s="116" t="s">
        <v>2234</v>
      </c>
      <c r="G468" s="112">
        <v>67172</v>
      </c>
      <c r="H468" s="112" t="s">
        <v>122</v>
      </c>
      <c r="I468" s="112" t="s">
        <v>5727</v>
      </c>
      <c r="J468" s="112" t="s">
        <v>5728</v>
      </c>
      <c r="K468" s="112" t="s">
        <v>2145</v>
      </c>
      <c r="L468" s="112" t="s">
        <v>1842</v>
      </c>
      <c r="M468" s="112" t="s">
        <v>5208</v>
      </c>
      <c r="N468" s="112" t="s">
        <v>5729</v>
      </c>
      <c r="O468" s="112" t="s">
        <v>1845</v>
      </c>
      <c r="P468" s="112">
        <v>515266461</v>
      </c>
      <c r="Q468" s="112" t="s">
        <v>5730</v>
      </c>
      <c r="R468" s="112" t="s">
        <v>1833</v>
      </c>
      <c r="S468" s="112" t="s">
        <v>2082</v>
      </c>
      <c r="T468" s="112" t="s">
        <v>5731</v>
      </c>
      <c r="U468" s="112" t="s">
        <v>1845</v>
      </c>
      <c r="V468" s="112">
        <v>515266454</v>
      </c>
      <c r="W468" s="112" t="s">
        <v>5732</v>
      </c>
      <c r="X468" s="91">
        <v>2</v>
      </c>
      <c r="Y468" s="91">
        <v>0</v>
      </c>
      <c r="Z468" s="91">
        <v>2</v>
      </c>
      <c r="AA468" s="92">
        <v>2</v>
      </c>
      <c r="AB468" s="92">
        <v>0</v>
      </c>
      <c r="AC468" s="92">
        <v>2</v>
      </c>
      <c r="AD468" s="117" t="s">
        <v>1692</v>
      </c>
      <c r="AE468" s="91">
        <v>2</v>
      </c>
      <c r="AF468" s="117" t="s">
        <v>1692</v>
      </c>
      <c r="AG468" s="91">
        <v>0</v>
      </c>
      <c r="AH468" s="91">
        <v>1</v>
      </c>
      <c r="AI468" s="91">
        <v>0</v>
      </c>
      <c r="AJ468" s="91">
        <v>1</v>
      </c>
      <c r="AK468" s="91">
        <v>2</v>
      </c>
      <c r="AL468" s="117" t="s">
        <v>1692</v>
      </c>
      <c r="AM468" s="91">
        <v>0</v>
      </c>
      <c r="AN468" s="91">
        <v>1</v>
      </c>
      <c r="AO468" s="91">
        <v>1</v>
      </c>
      <c r="AP468" s="91">
        <v>2</v>
      </c>
      <c r="AQ468" s="117" t="s">
        <v>1692</v>
      </c>
      <c r="AR468" s="91">
        <v>0</v>
      </c>
      <c r="AS468" s="91">
        <v>0</v>
      </c>
      <c r="AT468" s="91">
        <v>0</v>
      </c>
      <c r="AU468" s="91">
        <v>1</v>
      </c>
      <c r="AV468" s="91">
        <v>1</v>
      </c>
      <c r="AW468" s="91">
        <v>0</v>
      </c>
      <c r="AX468" s="91">
        <v>2</v>
      </c>
      <c r="AY468" s="117" t="s">
        <v>1692</v>
      </c>
      <c r="AZ468" s="91">
        <v>1</v>
      </c>
      <c r="BA468" s="91">
        <v>1</v>
      </c>
      <c r="BB468" s="91">
        <v>1</v>
      </c>
      <c r="BC468" s="91">
        <v>1</v>
      </c>
      <c r="BD468" s="91">
        <v>1</v>
      </c>
      <c r="BE468" s="91">
        <v>0</v>
      </c>
      <c r="BF468" s="91">
        <v>0</v>
      </c>
      <c r="BG468" s="91">
        <v>11</v>
      </c>
      <c r="BH468" s="91">
        <v>0</v>
      </c>
      <c r="BI468" s="91">
        <v>0</v>
      </c>
      <c r="BJ468" s="91">
        <v>19</v>
      </c>
      <c r="BK468" s="91">
        <v>0</v>
      </c>
      <c r="BL468" s="91">
        <v>0</v>
      </c>
      <c r="BM468" s="91">
        <v>0</v>
      </c>
      <c r="BN468" s="91">
        <v>0</v>
      </c>
      <c r="BO468" s="91">
        <v>11</v>
      </c>
      <c r="BP468" s="91">
        <v>128</v>
      </c>
      <c r="BQ468" s="91">
        <v>39</v>
      </c>
      <c r="BR468" s="91">
        <v>0</v>
      </c>
      <c r="BS468" s="91">
        <v>14</v>
      </c>
      <c r="BT468" s="91">
        <v>10</v>
      </c>
      <c r="BU468" s="91">
        <v>0</v>
      </c>
      <c r="BV468" s="91">
        <v>0</v>
      </c>
      <c r="BW468" s="91">
        <v>10</v>
      </c>
      <c r="BX468" s="91">
        <v>38</v>
      </c>
      <c r="BY468" s="91">
        <v>22</v>
      </c>
      <c r="BZ468" s="91">
        <v>18</v>
      </c>
      <c r="CA468" s="91">
        <v>0</v>
      </c>
      <c r="CB468" s="91">
        <v>0</v>
      </c>
      <c r="CC468" s="91">
        <v>12</v>
      </c>
      <c r="CD468" s="91">
        <v>8</v>
      </c>
      <c r="CE468" s="91">
        <v>1</v>
      </c>
      <c r="CF468" s="91">
        <v>11</v>
      </c>
      <c r="CG468" s="91">
        <v>1</v>
      </c>
      <c r="CH468" s="91">
        <v>1</v>
      </c>
      <c r="CI468" s="91">
        <v>0</v>
      </c>
      <c r="CJ468" s="91">
        <v>0</v>
      </c>
      <c r="CK468" s="91">
        <v>5</v>
      </c>
      <c r="CL468" s="91">
        <v>0</v>
      </c>
      <c r="CM468" s="91">
        <v>0</v>
      </c>
      <c r="CN468" s="91">
        <v>0</v>
      </c>
      <c r="CO468" s="91">
        <v>0</v>
      </c>
      <c r="CP468" s="91">
        <v>0</v>
      </c>
      <c r="CQ468" s="91">
        <v>0</v>
      </c>
      <c r="CR468" s="91">
        <v>0</v>
      </c>
      <c r="CS468" s="91">
        <v>0</v>
      </c>
      <c r="CT468" s="91">
        <v>0</v>
      </c>
      <c r="CU468" s="91">
        <v>0</v>
      </c>
      <c r="CV468" s="91">
        <v>0</v>
      </c>
      <c r="CW468" s="91">
        <v>0</v>
      </c>
      <c r="CX468" s="91">
        <v>0</v>
      </c>
      <c r="CY468" s="91">
        <v>0</v>
      </c>
      <c r="CZ468" s="91">
        <v>0</v>
      </c>
      <c r="DA468" s="91">
        <v>0</v>
      </c>
      <c r="DB468" s="91">
        <v>0</v>
      </c>
      <c r="DC468" s="91">
        <v>20</v>
      </c>
      <c r="DD468" s="91">
        <v>4</v>
      </c>
      <c r="DE468" s="91">
        <v>0</v>
      </c>
      <c r="DF468" s="91">
        <v>0</v>
      </c>
      <c r="DG468" s="91">
        <v>2</v>
      </c>
      <c r="DH468" s="91">
        <v>0</v>
      </c>
      <c r="DI468" s="91">
        <v>4</v>
      </c>
      <c r="DJ468" s="91">
        <v>0</v>
      </c>
      <c r="DK468" s="91">
        <v>0</v>
      </c>
      <c r="DL468" s="91">
        <v>0</v>
      </c>
      <c r="DM468" s="91">
        <v>0</v>
      </c>
      <c r="DN468" s="91">
        <v>0</v>
      </c>
      <c r="DO468" s="91">
        <v>0</v>
      </c>
      <c r="DP468" s="91">
        <v>0</v>
      </c>
      <c r="DQ468" s="91">
        <v>0</v>
      </c>
      <c r="DR468" s="91">
        <v>0</v>
      </c>
      <c r="DS468" s="91">
        <v>0</v>
      </c>
      <c r="DT468" s="91">
        <v>0</v>
      </c>
      <c r="DU468" s="91">
        <v>0</v>
      </c>
      <c r="DV468" s="91">
        <v>0</v>
      </c>
      <c r="DW468" s="91">
        <v>0</v>
      </c>
      <c r="DX468" s="91">
        <v>2</v>
      </c>
      <c r="DY468" s="91">
        <v>0</v>
      </c>
      <c r="DZ468" s="91">
        <v>3</v>
      </c>
      <c r="EA468" s="91">
        <v>0</v>
      </c>
      <c r="EB468" s="91">
        <v>0</v>
      </c>
      <c r="EC468" s="91">
        <v>0</v>
      </c>
      <c r="ED468" s="91">
        <v>0</v>
      </c>
      <c r="EE468" s="91">
        <v>0</v>
      </c>
      <c r="EF468" s="91">
        <v>0</v>
      </c>
      <c r="EG468" s="91">
        <v>1</v>
      </c>
      <c r="EH468" s="91">
        <v>0</v>
      </c>
      <c r="EI468" s="91">
        <v>3</v>
      </c>
      <c r="EJ468" s="91">
        <v>0</v>
      </c>
      <c r="EK468" s="91">
        <v>0</v>
      </c>
      <c r="EL468" s="91">
        <v>1</v>
      </c>
      <c r="EM468" s="91">
        <v>3</v>
      </c>
      <c r="EN468" s="91">
        <v>0</v>
      </c>
      <c r="EO468" s="91">
        <v>4</v>
      </c>
      <c r="EP468" s="91">
        <v>249</v>
      </c>
      <c r="EQ468" s="91">
        <v>0</v>
      </c>
      <c r="ER468" s="91">
        <v>0</v>
      </c>
      <c r="ES468" s="91">
        <v>0</v>
      </c>
      <c r="ET468" s="91">
        <v>0</v>
      </c>
      <c r="EU468" s="91">
        <v>1</v>
      </c>
      <c r="EV468" s="112" t="s">
        <v>5733</v>
      </c>
      <c r="EW468" s="91">
        <v>2</v>
      </c>
      <c r="EX468" s="112"/>
      <c r="EY468" s="112"/>
      <c r="EZ468" s="91">
        <v>1</v>
      </c>
      <c r="FA468" s="91">
        <v>1</v>
      </c>
      <c r="FB468" s="91">
        <v>1</v>
      </c>
      <c r="FC468" s="112"/>
      <c r="FD468" s="112"/>
      <c r="FE468" s="91">
        <v>6452</v>
      </c>
      <c r="FF468" s="92">
        <v>101.99299999999999</v>
      </c>
      <c r="FG468" s="91">
        <v>9</v>
      </c>
      <c r="FH468" s="91">
        <v>8</v>
      </c>
      <c r="FI468" s="118">
        <v>6642</v>
      </c>
      <c r="FJ468" s="118">
        <v>101.97</v>
      </c>
      <c r="FK468" s="118">
        <v>9</v>
      </c>
      <c r="FL468" s="118">
        <v>8</v>
      </c>
    </row>
    <row r="469" spans="1:168" ht="28.5" x14ac:dyDescent="0.2">
      <c r="A469" s="112" t="s">
        <v>94</v>
      </c>
      <c r="B469" s="112" t="s">
        <v>1488</v>
      </c>
      <c r="C469" s="91">
        <v>1</v>
      </c>
      <c r="D469" s="112" t="s">
        <v>1489</v>
      </c>
      <c r="E469" s="112" t="s">
        <v>5734</v>
      </c>
      <c r="F469" s="112">
        <v>207</v>
      </c>
      <c r="G469" s="112">
        <v>66404</v>
      </c>
      <c r="H469" s="112" t="s">
        <v>5735</v>
      </c>
      <c r="I469" s="112" t="s">
        <v>5736</v>
      </c>
      <c r="J469" s="112" t="s">
        <v>5737</v>
      </c>
      <c r="K469" s="112" t="s">
        <v>2182</v>
      </c>
      <c r="L469" s="112" t="s">
        <v>1845</v>
      </c>
      <c r="M469" s="112" t="s">
        <v>2024</v>
      </c>
      <c r="N469" s="112" t="s">
        <v>4960</v>
      </c>
      <c r="O469" s="112" t="s">
        <v>1845</v>
      </c>
      <c r="P469" s="112">
        <v>515537217</v>
      </c>
      <c r="Q469" s="112" t="s">
        <v>5738</v>
      </c>
      <c r="R469" s="112" t="s">
        <v>1842</v>
      </c>
      <c r="S469" s="112" t="s">
        <v>2082</v>
      </c>
      <c r="T469" s="112" t="s">
        <v>5739</v>
      </c>
      <c r="U469" s="112" t="s">
        <v>1845</v>
      </c>
      <c r="V469" s="112">
        <v>515537218</v>
      </c>
      <c r="W469" s="112" t="s">
        <v>5740</v>
      </c>
      <c r="X469" s="91">
        <v>2</v>
      </c>
      <c r="Y469" s="91">
        <v>0</v>
      </c>
      <c r="Z469" s="91">
        <v>2</v>
      </c>
      <c r="AA469" s="92">
        <v>2</v>
      </c>
      <c r="AB469" s="92">
        <v>0</v>
      </c>
      <c r="AC469" s="92">
        <v>2</v>
      </c>
      <c r="AD469" s="117" t="s">
        <v>1692</v>
      </c>
      <c r="AE469" s="91">
        <v>2</v>
      </c>
      <c r="AF469" s="117" t="s">
        <v>1692</v>
      </c>
      <c r="AG469" s="91">
        <v>0</v>
      </c>
      <c r="AH469" s="91">
        <v>1</v>
      </c>
      <c r="AI469" s="91">
        <v>0</v>
      </c>
      <c r="AJ469" s="91">
        <v>1</v>
      </c>
      <c r="AK469" s="91">
        <v>2</v>
      </c>
      <c r="AL469" s="117" t="s">
        <v>1692</v>
      </c>
      <c r="AM469" s="91">
        <v>1</v>
      </c>
      <c r="AN469" s="91">
        <v>0</v>
      </c>
      <c r="AO469" s="91">
        <v>1</v>
      </c>
      <c r="AP469" s="91">
        <v>2</v>
      </c>
      <c r="AQ469" s="117" t="s">
        <v>1692</v>
      </c>
      <c r="AR469" s="91">
        <v>0</v>
      </c>
      <c r="AS469" s="91">
        <v>0</v>
      </c>
      <c r="AT469" s="91">
        <v>1</v>
      </c>
      <c r="AU469" s="91">
        <v>1</v>
      </c>
      <c r="AV469" s="91">
        <v>0</v>
      </c>
      <c r="AW469" s="91">
        <v>0</v>
      </c>
      <c r="AX469" s="91">
        <v>2</v>
      </c>
      <c r="AY469" s="117" t="s">
        <v>1692</v>
      </c>
      <c r="AZ469" s="91">
        <v>1</v>
      </c>
      <c r="BA469" s="91">
        <v>1</v>
      </c>
      <c r="BB469" s="91">
        <v>1</v>
      </c>
      <c r="BC469" s="91">
        <v>1</v>
      </c>
      <c r="BD469" s="91">
        <v>1</v>
      </c>
      <c r="BE469" s="91">
        <v>0</v>
      </c>
      <c r="BF469" s="91">
        <v>0</v>
      </c>
      <c r="BG469" s="91">
        <v>3</v>
      </c>
      <c r="BH469" s="91">
        <v>1</v>
      </c>
      <c r="BI469" s="91">
        <v>0</v>
      </c>
      <c r="BJ469" s="91">
        <v>10</v>
      </c>
      <c r="BK469" s="91">
        <v>1</v>
      </c>
      <c r="BL469" s="91">
        <v>0</v>
      </c>
      <c r="BM469" s="91">
        <v>0</v>
      </c>
      <c r="BN469" s="91">
        <v>0</v>
      </c>
      <c r="BO469" s="91">
        <v>0</v>
      </c>
      <c r="BP469" s="91">
        <v>35</v>
      </c>
      <c r="BQ469" s="91">
        <v>15</v>
      </c>
      <c r="BR469" s="91">
        <v>0</v>
      </c>
      <c r="BS469" s="91">
        <v>5</v>
      </c>
      <c r="BT469" s="91">
        <v>3</v>
      </c>
      <c r="BU469" s="91">
        <v>0</v>
      </c>
      <c r="BV469" s="91">
        <v>0</v>
      </c>
      <c r="BW469" s="91">
        <v>4</v>
      </c>
      <c r="BX469" s="91">
        <v>0</v>
      </c>
      <c r="BY469" s="91">
        <v>23</v>
      </c>
      <c r="BZ469" s="91">
        <v>6</v>
      </c>
      <c r="CA469" s="91">
        <v>0</v>
      </c>
      <c r="CB469" s="91">
        <v>0</v>
      </c>
      <c r="CC469" s="91">
        <v>0</v>
      </c>
      <c r="CD469" s="91">
        <v>0</v>
      </c>
      <c r="CE469" s="91">
        <v>0</v>
      </c>
      <c r="CF469" s="91">
        <v>1</v>
      </c>
      <c r="CG469" s="91">
        <v>1</v>
      </c>
      <c r="CH469" s="91">
        <v>0</v>
      </c>
      <c r="CI469" s="91">
        <v>0</v>
      </c>
      <c r="CJ469" s="91">
        <v>0</v>
      </c>
      <c r="CK469" s="91">
        <v>10</v>
      </c>
      <c r="CL469" s="91">
        <v>0</v>
      </c>
      <c r="CM469" s="91">
        <v>0</v>
      </c>
      <c r="CN469" s="91">
        <v>0</v>
      </c>
      <c r="CO469" s="91">
        <v>0</v>
      </c>
      <c r="CP469" s="91">
        <v>0</v>
      </c>
      <c r="CQ469" s="91">
        <v>0</v>
      </c>
      <c r="CR469" s="91">
        <v>0</v>
      </c>
      <c r="CS469" s="91">
        <v>0</v>
      </c>
      <c r="CT469" s="91">
        <v>0</v>
      </c>
      <c r="CU469" s="91">
        <v>0</v>
      </c>
      <c r="CV469" s="91">
        <v>0</v>
      </c>
      <c r="CW469" s="91">
        <v>0</v>
      </c>
      <c r="CX469" s="91">
        <v>0</v>
      </c>
      <c r="CY469" s="91">
        <v>0</v>
      </c>
      <c r="CZ469" s="91">
        <v>0</v>
      </c>
      <c r="DA469" s="91">
        <v>0</v>
      </c>
      <c r="DB469" s="91">
        <v>0</v>
      </c>
      <c r="DC469" s="91">
        <v>10</v>
      </c>
      <c r="DD469" s="91">
        <v>0</v>
      </c>
      <c r="DE469" s="91">
        <v>0</v>
      </c>
      <c r="DF469" s="91">
        <v>0</v>
      </c>
      <c r="DG469" s="91">
        <v>3</v>
      </c>
      <c r="DH469" s="91">
        <v>0</v>
      </c>
      <c r="DI469" s="91">
        <v>1</v>
      </c>
      <c r="DJ469" s="91">
        <v>0</v>
      </c>
      <c r="DK469" s="91">
        <v>0</v>
      </c>
      <c r="DL469" s="91">
        <v>0</v>
      </c>
      <c r="DM469" s="91">
        <v>0</v>
      </c>
      <c r="DN469" s="91">
        <v>0</v>
      </c>
      <c r="DO469" s="91">
        <v>0</v>
      </c>
      <c r="DP469" s="91">
        <v>0</v>
      </c>
      <c r="DQ469" s="91">
        <v>0</v>
      </c>
      <c r="DR469" s="91">
        <v>0</v>
      </c>
      <c r="DS469" s="91">
        <v>0</v>
      </c>
      <c r="DT469" s="91">
        <v>0</v>
      </c>
      <c r="DU469" s="91">
        <v>0</v>
      </c>
      <c r="DV469" s="91">
        <v>0</v>
      </c>
      <c r="DW469" s="91">
        <v>0</v>
      </c>
      <c r="DX469" s="91">
        <v>0</v>
      </c>
      <c r="DY469" s="91">
        <v>0</v>
      </c>
      <c r="DZ469" s="91">
        <v>61</v>
      </c>
      <c r="EA469" s="91">
        <v>0</v>
      </c>
      <c r="EB469" s="91">
        <v>0</v>
      </c>
      <c r="EC469" s="91">
        <v>0</v>
      </c>
      <c r="ED469" s="91">
        <v>0</v>
      </c>
      <c r="EE469" s="91">
        <v>0</v>
      </c>
      <c r="EF469" s="91">
        <v>0</v>
      </c>
      <c r="EG469" s="91">
        <v>0</v>
      </c>
      <c r="EH469" s="91">
        <v>0</v>
      </c>
      <c r="EI469" s="91">
        <v>1</v>
      </c>
      <c r="EJ469" s="91">
        <v>0</v>
      </c>
      <c r="EK469" s="91">
        <v>0</v>
      </c>
      <c r="EL469" s="91">
        <v>0</v>
      </c>
      <c r="EM469" s="91">
        <v>0</v>
      </c>
      <c r="EN469" s="91">
        <v>0</v>
      </c>
      <c r="EO469" s="91">
        <v>0</v>
      </c>
      <c r="EP469" s="91">
        <v>47</v>
      </c>
      <c r="EQ469" s="91">
        <v>0</v>
      </c>
      <c r="ER469" s="91">
        <v>0</v>
      </c>
      <c r="ES469" s="91">
        <v>0</v>
      </c>
      <c r="ET469" s="91">
        <v>0</v>
      </c>
      <c r="EU469" s="91">
        <v>0</v>
      </c>
      <c r="EV469" s="112" t="s">
        <v>1845</v>
      </c>
      <c r="EW469" s="91">
        <v>2</v>
      </c>
      <c r="EX469" s="112" t="s">
        <v>5741</v>
      </c>
      <c r="EY469" s="112" t="s">
        <v>5742</v>
      </c>
      <c r="EZ469" s="91">
        <v>1</v>
      </c>
      <c r="FA469" s="91">
        <v>1</v>
      </c>
      <c r="FB469" s="91">
        <v>1</v>
      </c>
      <c r="FC469" s="112" t="s">
        <v>1845</v>
      </c>
      <c r="FD469" s="112" t="s">
        <v>5743</v>
      </c>
      <c r="FE469" s="91">
        <v>4617</v>
      </c>
      <c r="FF469" s="92">
        <v>21.67</v>
      </c>
      <c r="FG469" s="91">
        <v>3</v>
      </c>
      <c r="FH469" s="91">
        <v>3</v>
      </c>
      <c r="FI469" s="118">
        <v>4635</v>
      </c>
      <c r="FJ469" s="118">
        <v>21.69</v>
      </c>
      <c r="FK469" s="118">
        <v>3</v>
      </c>
      <c r="FL469" s="118">
        <v>3</v>
      </c>
    </row>
    <row r="470" spans="1:168" ht="28.5" x14ac:dyDescent="0.2">
      <c r="A470" s="112" t="s">
        <v>94</v>
      </c>
      <c r="B470" s="112" t="s">
        <v>123</v>
      </c>
      <c r="C470" s="91">
        <v>3</v>
      </c>
      <c r="D470" s="112" t="s">
        <v>1123</v>
      </c>
      <c r="E470" s="112" t="s">
        <v>5744</v>
      </c>
      <c r="F470" s="112">
        <v>125</v>
      </c>
      <c r="G470" s="112">
        <v>67211</v>
      </c>
      <c r="H470" s="112" t="s">
        <v>123</v>
      </c>
      <c r="I470" s="112" t="s">
        <v>5745</v>
      </c>
      <c r="J470" s="112" t="s">
        <v>5746</v>
      </c>
      <c r="K470" s="112" t="s">
        <v>2156</v>
      </c>
      <c r="L470" s="112" t="s">
        <v>1842</v>
      </c>
      <c r="M470" s="112" t="s">
        <v>1911</v>
      </c>
      <c r="N470" s="112" t="s">
        <v>5747</v>
      </c>
      <c r="O470" s="112"/>
      <c r="P470" s="112">
        <v>515300750</v>
      </c>
      <c r="Q470" s="112" t="s">
        <v>5748</v>
      </c>
      <c r="R470" s="112" t="s">
        <v>1842</v>
      </c>
      <c r="S470" s="112" t="s">
        <v>1911</v>
      </c>
      <c r="T470" s="112" t="s">
        <v>5747</v>
      </c>
      <c r="U470" s="112"/>
      <c r="V470" s="112">
        <v>515300750</v>
      </c>
      <c r="W470" s="112" t="s">
        <v>5748</v>
      </c>
      <c r="X470" s="91">
        <v>4</v>
      </c>
      <c r="Y470" s="91">
        <v>1</v>
      </c>
      <c r="Z470" s="91">
        <v>5</v>
      </c>
      <c r="AA470" s="92">
        <v>4</v>
      </c>
      <c r="AB470" s="92">
        <v>1</v>
      </c>
      <c r="AC470" s="92">
        <v>5</v>
      </c>
      <c r="AD470" s="117" t="s">
        <v>1692</v>
      </c>
      <c r="AE470" s="91">
        <v>2</v>
      </c>
      <c r="AF470" s="117" t="s">
        <v>1692</v>
      </c>
      <c r="AG470" s="91">
        <v>0</v>
      </c>
      <c r="AH470" s="91">
        <v>0</v>
      </c>
      <c r="AI470" s="91">
        <v>2</v>
      </c>
      <c r="AJ470" s="91">
        <v>2</v>
      </c>
      <c r="AK470" s="91">
        <v>4</v>
      </c>
      <c r="AL470" s="117" t="s">
        <v>1692</v>
      </c>
      <c r="AM470" s="91">
        <v>2</v>
      </c>
      <c r="AN470" s="91">
        <v>0</v>
      </c>
      <c r="AO470" s="91">
        <v>2</v>
      </c>
      <c r="AP470" s="91">
        <v>4</v>
      </c>
      <c r="AQ470" s="117" t="s">
        <v>1692</v>
      </c>
      <c r="AR470" s="91">
        <v>0</v>
      </c>
      <c r="AS470" s="91">
        <v>0</v>
      </c>
      <c r="AT470" s="91">
        <v>2</v>
      </c>
      <c r="AU470" s="91">
        <v>2</v>
      </c>
      <c r="AV470" s="91">
        <v>0</v>
      </c>
      <c r="AW470" s="91">
        <v>0</v>
      </c>
      <c r="AX470" s="91">
        <v>4</v>
      </c>
      <c r="AY470" s="117" t="s">
        <v>1692</v>
      </c>
      <c r="AZ470" s="91">
        <v>0</v>
      </c>
      <c r="BA470" s="91">
        <v>1</v>
      </c>
      <c r="BB470" s="91">
        <v>1</v>
      </c>
      <c r="BC470" s="91">
        <v>1</v>
      </c>
      <c r="BD470" s="91">
        <v>0</v>
      </c>
      <c r="BE470" s="91">
        <v>1</v>
      </c>
      <c r="BF470" s="91">
        <v>0</v>
      </c>
      <c r="BG470" s="91">
        <v>36</v>
      </c>
      <c r="BH470" s="91">
        <v>4</v>
      </c>
      <c r="BI470" s="91">
        <v>0</v>
      </c>
      <c r="BJ470" s="91">
        <v>15</v>
      </c>
      <c r="BK470" s="91">
        <v>32</v>
      </c>
      <c r="BL470" s="91">
        <v>0</v>
      </c>
      <c r="BM470" s="91">
        <v>1</v>
      </c>
      <c r="BN470" s="91">
        <v>0</v>
      </c>
      <c r="BO470" s="91">
        <v>7</v>
      </c>
      <c r="BP470" s="91">
        <v>97</v>
      </c>
      <c r="BQ470" s="91">
        <v>43</v>
      </c>
      <c r="BR470" s="91">
        <v>2</v>
      </c>
      <c r="BS470" s="91">
        <v>8</v>
      </c>
      <c r="BT470" s="91">
        <v>4</v>
      </c>
      <c r="BU470" s="91">
        <v>0</v>
      </c>
      <c r="BV470" s="91">
        <v>0</v>
      </c>
      <c r="BW470" s="91">
        <v>7</v>
      </c>
      <c r="BX470" s="91">
        <v>6</v>
      </c>
      <c r="BY470" s="91">
        <v>24</v>
      </c>
      <c r="BZ470" s="91">
        <v>27</v>
      </c>
      <c r="CA470" s="91">
        <v>0</v>
      </c>
      <c r="CB470" s="91">
        <v>1</v>
      </c>
      <c r="CC470" s="91">
        <v>27</v>
      </c>
      <c r="CD470" s="91">
        <v>3</v>
      </c>
      <c r="CE470" s="91">
        <v>0</v>
      </c>
      <c r="CF470" s="91">
        <v>1</v>
      </c>
      <c r="CG470" s="91">
        <v>3</v>
      </c>
      <c r="CH470" s="91">
        <v>0</v>
      </c>
      <c r="CI470" s="91">
        <v>0</v>
      </c>
      <c r="CJ470" s="91">
        <v>1</v>
      </c>
      <c r="CK470" s="91">
        <v>12</v>
      </c>
      <c r="CL470" s="91">
        <v>0</v>
      </c>
      <c r="CM470" s="91">
        <v>0</v>
      </c>
      <c r="CN470" s="91">
        <v>0</v>
      </c>
      <c r="CO470" s="91">
        <v>0</v>
      </c>
      <c r="CP470" s="91">
        <v>0</v>
      </c>
      <c r="CQ470" s="91">
        <v>0</v>
      </c>
      <c r="CR470" s="91">
        <v>0</v>
      </c>
      <c r="CS470" s="91">
        <v>0</v>
      </c>
      <c r="CT470" s="91">
        <v>0</v>
      </c>
      <c r="CU470" s="91">
        <v>0</v>
      </c>
      <c r="CV470" s="91">
        <v>0</v>
      </c>
      <c r="CW470" s="91">
        <v>0</v>
      </c>
      <c r="CX470" s="91">
        <v>0</v>
      </c>
      <c r="CY470" s="91">
        <v>0</v>
      </c>
      <c r="CZ470" s="91">
        <v>0</v>
      </c>
      <c r="DA470" s="91">
        <v>1</v>
      </c>
      <c r="DB470" s="91">
        <v>0</v>
      </c>
      <c r="DC470" s="91">
        <v>31</v>
      </c>
      <c r="DD470" s="91">
        <v>1</v>
      </c>
      <c r="DE470" s="91">
        <v>0</v>
      </c>
      <c r="DF470" s="91">
        <v>0</v>
      </c>
      <c r="DG470" s="91">
        <v>1</v>
      </c>
      <c r="DH470" s="91">
        <v>3</v>
      </c>
      <c r="DI470" s="91">
        <v>4</v>
      </c>
      <c r="DJ470" s="91">
        <v>0</v>
      </c>
      <c r="DK470" s="91">
        <v>0</v>
      </c>
      <c r="DL470" s="91">
        <v>0</v>
      </c>
      <c r="DM470" s="91">
        <v>0</v>
      </c>
      <c r="DN470" s="91">
        <v>0</v>
      </c>
      <c r="DO470" s="91">
        <v>0</v>
      </c>
      <c r="DP470" s="91">
        <v>0</v>
      </c>
      <c r="DQ470" s="91">
        <v>0</v>
      </c>
      <c r="DR470" s="91">
        <v>0</v>
      </c>
      <c r="DS470" s="91">
        <v>0</v>
      </c>
      <c r="DT470" s="91">
        <v>0</v>
      </c>
      <c r="DU470" s="91">
        <v>0</v>
      </c>
      <c r="DV470" s="91">
        <v>0</v>
      </c>
      <c r="DW470" s="91">
        <v>0</v>
      </c>
      <c r="DX470" s="91">
        <v>0</v>
      </c>
      <c r="DY470" s="91">
        <v>0</v>
      </c>
      <c r="DZ470" s="91">
        <v>0</v>
      </c>
      <c r="EA470" s="91">
        <v>0</v>
      </c>
      <c r="EB470" s="91">
        <v>0</v>
      </c>
      <c r="EC470" s="91">
        <v>1</v>
      </c>
      <c r="ED470" s="91">
        <v>0</v>
      </c>
      <c r="EE470" s="91">
        <v>0</v>
      </c>
      <c r="EF470" s="91">
        <v>0</v>
      </c>
      <c r="EG470" s="91">
        <v>3</v>
      </c>
      <c r="EH470" s="91">
        <v>0</v>
      </c>
      <c r="EI470" s="91">
        <v>0</v>
      </c>
      <c r="EJ470" s="91">
        <v>0</v>
      </c>
      <c r="EK470" s="91">
        <v>0</v>
      </c>
      <c r="EL470" s="91">
        <v>0</v>
      </c>
      <c r="EM470" s="91">
        <v>2</v>
      </c>
      <c r="EN470" s="91">
        <v>0</v>
      </c>
      <c r="EO470" s="91">
        <v>5</v>
      </c>
      <c r="EP470" s="91">
        <v>131</v>
      </c>
      <c r="EQ470" s="91">
        <v>0</v>
      </c>
      <c r="ER470" s="91">
        <v>0</v>
      </c>
      <c r="ES470" s="91">
        <v>0</v>
      </c>
      <c r="ET470" s="91">
        <v>0</v>
      </c>
      <c r="EU470" s="91">
        <v>1</v>
      </c>
      <c r="EV470" s="112" t="s">
        <v>5749</v>
      </c>
      <c r="EW470" s="91">
        <v>4</v>
      </c>
      <c r="EX470" s="112"/>
      <c r="EY470" s="112"/>
      <c r="EZ470" s="91">
        <v>1</v>
      </c>
      <c r="FA470" s="91">
        <v>1</v>
      </c>
      <c r="FB470" s="91">
        <v>0</v>
      </c>
      <c r="FC470" s="112"/>
      <c r="FD470" s="112"/>
      <c r="FE470" s="91">
        <v>13551</v>
      </c>
      <c r="FF470" s="92">
        <v>189.05</v>
      </c>
      <c r="FG470" s="91">
        <v>18</v>
      </c>
      <c r="FH470" s="91">
        <v>18</v>
      </c>
      <c r="FI470" s="118">
        <v>13608</v>
      </c>
      <c r="FJ470" s="118">
        <v>188.85</v>
      </c>
      <c r="FK470" s="118">
        <v>18</v>
      </c>
      <c r="FL470" s="118">
        <v>18</v>
      </c>
    </row>
    <row r="471" spans="1:168" ht="42.75" x14ac:dyDescent="0.2">
      <c r="A471" s="112" t="s">
        <v>94</v>
      </c>
      <c r="B471" s="112" t="s">
        <v>124</v>
      </c>
      <c r="C471" s="91">
        <v>1</v>
      </c>
      <c r="D471" s="112" t="s">
        <v>1163</v>
      </c>
      <c r="E471" s="112" t="s">
        <v>1853</v>
      </c>
      <c r="F471" s="112">
        <v>20</v>
      </c>
      <c r="G471" s="112">
        <v>67974</v>
      </c>
      <c r="H471" s="112" t="s">
        <v>124</v>
      </c>
      <c r="I471" s="112" t="s">
        <v>5750</v>
      </c>
      <c r="J471" s="112" t="s">
        <v>5751</v>
      </c>
      <c r="K471" s="112" t="s">
        <v>2350</v>
      </c>
      <c r="L471" s="112" t="s">
        <v>1842</v>
      </c>
      <c r="M471" s="112" t="s">
        <v>1963</v>
      </c>
      <c r="N471" s="112" t="s">
        <v>5752</v>
      </c>
      <c r="O471" s="112" t="s">
        <v>4725</v>
      </c>
      <c r="P471" s="112">
        <v>516463108</v>
      </c>
      <c r="Q471" s="112" t="s">
        <v>5753</v>
      </c>
      <c r="R471" s="112" t="s">
        <v>1842</v>
      </c>
      <c r="S471" s="112" t="s">
        <v>1963</v>
      </c>
      <c r="T471" s="112" t="s">
        <v>5752</v>
      </c>
      <c r="U471" s="112" t="s">
        <v>4725</v>
      </c>
      <c r="V471" s="112">
        <v>516463108</v>
      </c>
      <c r="W471" s="112" t="s">
        <v>5753</v>
      </c>
      <c r="X471" s="91">
        <v>1</v>
      </c>
      <c r="Y471" s="91">
        <v>1</v>
      </c>
      <c r="Z471" s="91">
        <v>2</v>
      </c>
      <c r="AA471" s="92">
        <v>1</v>
      </c>
      <c r="AB471" s="92">
        <v>0.75</v>
      </c>
      <c r="AC471" s="92">
        <v>1.75</v>
      </c>
      <c r="AD471" s="117" t="s">
        <v>1692</v>
      </c>
      <c r="AE471" s="91">
        <v>1</v>
      </c>
      <c r="AF471" s="117" t="s">
        <v>1692</v>
      </c>
      <c r="AG471" s="91">
        <v>0</v>
      </c>
      <c r="AH471" s="91">
        <v>0</v>
      </c>
      <c r="AI471" s="91">
        <v>0</v>
      </c>
      <c r="AJ471" s="91">
        <v>1</v>
      </c>
      <c r="AK471" s="91">
        <v>1</v>
      </c>
      <c r="AL471" s="117" t="s">
        <v>1692</v>
      </c>
      <c r="AM471" s="91">
        <v>0</v>
      </c>
      <c r="AN471" s="91">
        <v>0</v>
      </c>
      <c r="AO471" s="91">
        <v>1</v>
      </c>
      <c r="AP471" s="91">
        <v>1</v>
      </c>
      <c r="AQ471" s="117" t="s">
        <v>1692</v>
      </c>
      <c r="AR471" s="91">
        <v>0</v>
      </c>
      <c r="AS471" s="91">
        <v>0</v>
      </c>
      <c r="AT471" s="91">
        <v>0</v>
      </c>
      <c r="AU471" s="91">
        <v>1</v>
      </c>
      <c r="AV471" s="91">
        <v>0</v>
      </c>
      <c r="AW471" s="91">
        <v>0</v>
      </c>
      <c r="AX471" s="91">
        <v>1</v>
      </c>
      <c r="AY471" s="117" t="s">
        <v>1692</v>
      </c>
      <c r="AZ471" s="91">
        <v>0</v>
      </c>
      <c r="BA471" s="91">
        <v>1</v>
      </c>
      <c r="BB471" s="91">
        <v>0</v>
      </c>
      <c r="BC471" s="91">
        <v>1</v>
      </c>
      <c r="BD471" s="91">
        <v>1</v>
      </c>
      <c r="BE471" s="91">
        <v>0</v>
      </c>
      <c r="BF471" s="91">
        <v>0</v>
      </c>
      <c r="BG471" s="91">
        <v>6</v>
      </c>
      <c r="BH471" s="91">
        <v>1</v>
      </c>
      <c r="BI471" s="91">
        <v>0</v>
      </c>
      <c r="BJ471" s="91">
        <v>0</v>
      </c>
      <c r="BK471" s="91">
        <v>5</v>
      </c>
      <c r="BL471" s="91">
        <v>0</v>
      </c>
      <c r="BM471" s="91">
        <v>0</v>
      </c>
      <c r="BN471" s="91">
        <v>0</v>
      </c>
      <c r="BO471" s="91">
        <v>0</v>
      </c>
      <c r="BP471" s="91">
        <v>14</v>
      </c>
      <c r="BQ471" s="91">
        <v>10</v>
      </c>
      <c r="BR471" s="91">
        <v>0</v>
      </c>
      <c r="BS471" s="91">
        <v>10</v>
      </c>
      <c r="BT471" s="91">
        <v>0</v>
      </c>
      <c r="BU471" s="91">
        <v>1</v>
      </c>
      <c r="BV471" s="91">
        <v>0</v>
      </c>
      <c r="BW471" s="91">
        <v>0</v>
      </c>
      <c r="BX471" s="91">
        <v>1</v>
      </c>
      <c r="BY471" s="91">
        <v>18</v>
      </c>
      <c r="BZ471" s="91">
        <v>8</v>
      </c>
      <c r="CA471" s="91">
        <v>0</v>
      </c>
      <c r="CB471" s="91">
        <v>1</v>
      </c>
      <c r="CC471" s="91">
        <v>6</v>
      </c>
      <c r="CD471" s="91">
        <v>2</v>
      </c>
      <c r="CE471" s="91">
        <v>1</v>
      </c>
      <c r="CF471" s="91">
        <v>1</v>
      </c>
      <c r="CG471" s="91">
        <v>0</v>
      </c>
      <c r="CH471" s="91">
        <v>0</v>
      </c>
      <c r="CI471" s="91">
        <v>0</v>
      </c>
      <c r="CJ471" s="91">
        <v>0</v>
      </c>
      <c r="CK471" s="91">
        <v>0</v>
      </c>
      <c r="CL471" s="91">
        <v>0</v>
      </c>
      <c r="CM471" s="91">
        <v>0</v>
      </c>
      <c r="CN471" s="91">
        <v>0</v>
      </c>
      <c r="CO471" s="91">
        <v>0</v>
      </c>
      <c r="CP471" s="91">
        <v>0</v>
      </c>
      <c r="CQ471" s="91">
        <v>0</v>
      </c>
      <c r="CR471" s="91">
        <v>0</v>
      </c>
      <c r="CS471" s="91">
        <v>0</v>
      </c>
      <c r="CT471" s="91">
        <v>0</v>
      </c>
      <c r="CU471" s="91">
        <v>0</v>
      </c>
      <c r="CV471" s="91">
        <v>0</v>
      </c>
      <c r="CW471" s="91">
        <v>0</v>
      </c>
      <c r="CX471" s="91">
        <v>0</v>
      </c>
      <c r="CY471" s="91">
        <v>0</v>
      </c>
      <c r="CZ471" s="91">
        <v>0</v>
      </c>
      <c r="DA471" s="91">
        <v>0</v>
      </c>
      <c r="DB471" s="91">
        <v>0</v>
      </c>
      <c r="DC471" s="91">
        <v>4</v>
      </c>
      <c r="DD471" s="91">
        <v>0</v>
      </c>
      <c r="DE471" s="91">
        <v>0</v>
      </c>
      <c r="DF471" s="91">
        <v>0</v>
      </c>
      <c r="DG471" s="91">
        <v>0</v>
      </c>
      <c r="DH471" s="91">
        <v>0</v>
      </c>
      <c r="DI471" s="91">
        <v>0</v>
      </c>
      <c r="DJ471" s="91">
        <v>0</v>
      </c>
      <c r="DK471" s="91">
        <v>0</v>
      </c>
      <c r="DL471" s="91">
        <v>0</v>
      </c>
      <c r="DM471" s="91">
        <v>0</v>
      </c>
      <c r="DN471" s="91">
        <v>0</v>
      </c>
      <c r="DO471" s="91">
        <v>0</v>
      </c>
      <c r="DP471" s="91">
        <v>0</v>
      </c>
      <c r="DQ471" s="91">
        <v>0</v>
      </c>
      <c r="DR471" s="91">
        <v>0</v>
      </c>
      <c r="DS471" s="91">
        <v>0</v>
      </c>
      <c r="DT471" s="91">
        <v>0</v>
      </c>
      <c r="DU471" s="91">
        <v>0</v>
      </c>
      <c r="DV471" s="91">
        <v>0</v>
      </c>
      <c r="DW471" s="91">
        <v>0</v>
      </c>
      <c r="DX471" s="91">
        <v>0</v>
      </c>
      <c r="DY471" s="91">
        <v>0</v>
      </c>
      <c r="DZ471" s="91">
        <v>0</v>
      </c>
      <c r="EA471" s="91">
        <v>0</v>
      </c>
      <c r="EB471" s="91">
        <v>0</v>
      </c>
      <c r="EC471" s="91">
        <v>0</v>
      </c>
      <c r="ED471" s="91">
        <v>0</v>
      </c>
      <c r="EE471" s="91">
        <v>0</v>
      </c>
      <c r="EF471" s="91">
        <v>0</v>
      </c>
      <c r="EG471" s="91">
        <v>0</v>
      </c>
      <c r="EH471" s="91">
        <v>0</v>
      </c>
      <c r="EI471" s="91">
        <v>0</v>
      </c>
      <c r="EJ471" s="91">
        <v>0</v>
      </c>
      <c r="EK471" s="91">
        <v>0</v>
      </c>
      <c r="EL471" s="91">
        <v>0</v>
      </c>
      <c r="EM471" s="91">
        <v>0</v>
      </c>
      <c r="EN471" s="91">
        <v>0</v>
      </c>
      <c r="EO471" s="91">
        <v>1</v>
      </c>
      <c r="EP471" s="91">
        <v>56</v>
      </c>
      <c r="EQ471" s="91">
        <v>0</v>
      </c>
      <c r="ER471" s="91">
        <v>0</v>
      </c>
      <c r="ES471" s="91">
        <v>0</v>
      </c>
      <c r="ET471" s="91">
        <v>0</v>
      </c>
      <c r="EU471" s="91">
        <v>1</v>
      </c>
      <c r="EV471" s="112" t="s">
        <v>5754</v>
      </c>
      <c r="EW471" s="91">
        <v>3</v>
      </c>
      <c r="EX471" s="112"/>
      <c r="EY471" s="112" t="s">
        <v>5755</v>
      </c>
      <c r="EZ471" s="91">
        <v>1</v>
      </c>
      <c r="FA471" s="91">
        <v>1</v>
      </c>
      <c r="FB471" s="91">
        <v>1</v>
      </c>
      <c r="FC471" s="112"/>
      <c r="FD471" s="112"/>
      <c r="FE471" s="91">
        <v>2600</v>
      </c>
      <c r="FF471" s="92">
        <v>41.62276</v>
      </c>
      <c r="FG471" s="91">
        <v>9</v>
      </c>
      <c r="FH471" s="91">
        <v>8</v>
      </c>
      <c r="FI471" s="118">
        <v>2513</v>
      </c>
      <c r="FJ471" s="118">
        <v>41.64</v>
      </c>
      <c r="FK471" s="118">
        <v>8</v>
      </c>
      <c r="FL471" s="118">
        <v>6</v>
      </c>
    </row>
    <row r="472" spans="1:168" ht="57" x14ac:dyDescent="0.2">
      <c r="A472" s="112" t="s">
        <v>94</v>
      </c>
      <c r="B472" s="112" t="s">
        <v>125</v>
      </c>
      <c r="C472" s="91">
        <v>1</v>
      </c>
      <c r="D472" s="112" t="s">
        <v>1171</v>
      </c>
      <c r="E472" s="112" t="s">
        <v>5756</v>
      </c>
      <c r="F472" s="112" t="s">
        <v>5757</v>
      </c>
      <c r="G472" s="112">
        <v>66412</v>
      </c>
      <c r="H472" s="112" t="s">
        <v>125</v>
      </c>
      <c r="I472" s="112" t="s">
        <v>5758</v>
      </c>
      <c r="J472" s="112" t="s">
        <v>5759</v>
      </c>
      <c r="K472" s="112" t="s">
        <v>5760</v>
      </c>
      <c r="L472" s="112" t="s">
        <v>1842</v>
      </c>
      <c r="M472" s="112" t="s">
        <v>2037</v>
      </c>
      <c r="N472" s="112" t="s">
        <v>5761</v>
      </c>
      <c r="O472" s="112"/>
      <c r="P472" s="112">
        <v>546418421</v>
      </c>
      <c r="Q472" s="112" t="s">
        <v>5762</v>
      </c>
      <c r="R472" s="112" t="s">
        <v>1842</v>
      </c>
      <c r="S472" s="112" t="s">
        <v>2037</v>
      </c>
      <c r="T472" s="112" t="s">
        <v>5761</v>
      </c>
      <c r="U472" s="112"/>
      <c r="V472" s="112">
        <v>546418421</v>
      </c>
      <c r="W472" s="112" t="s">
        <v>5762</v>
      </c>
      <c r="X472" s="91">
        <v>3</v>
      </c>
      <c r="Y472" s="91">
        <v>0</v>
      </c>
      <c r="Z472" s="91">
        <v>3</v>
      </c>
      <c r="AA472" s="92">
        <v>3</v>
      </c>
      <c r="AB472" s="92">
        <v>0</v>
      </c>
      <c r="AC472" s="92">
        <v>3</v>
      </c>
      <c r="AD472" s="117" t="s">
        <v>1692</v>
      </c>
      <c r="AE472" s="91">
        <v>3</v>
      </c>
      <c r="AF472" s="117" t="s">
        <v>1692</v>
      </c>
      <c r="AG472" s="91">
        <v>0</v>
      </c>
      <c r="AH472" s="91">
        <v>1</v>
      </c>
      <c r="AI472" s="91">
        <v>0</v>
      </c>
      <c r="AJ472" s="91">
        <v>2</v>
      </c>
      <c r="AK472" s="91">
        <v>3</v>
      </c>
      <c r="AL472" s="117" t="s">
        <v>1692</v>
      </c>
      <c r="AM472" s="91">
        <v>1</v>
      </c>
      <c r="AN472" s="91">
        <v>0</v>
      </c>
      <c r="AO472" s="91">
        <v>2</v>
      </c>
      <c r="AP472" s="91">
        <v>3</v>
      </c>
      <c r="AQ472" s="117" t="s">
        <v>1692</v>
      </c>
      <c r="AR472" s="91">
        <v>0</v>
      </c>
      <c r="AS472" s="91">
        <v>0</v>
      </c>
      <c r="AT472" s="91">
        <v>1</v>
      </c>
      <c r="AU472" s="91">
        <v>1</v>
      </c>
      <c r="AV472" s="91">
        <v>1</v>
      </c>
      <c r="AW472" s="91">
        <v>0</v>
      </c>
      <c r="AX472" s="91">
        <v>3</v>
      </c>
      <c r="AY472" s="117" t="s">
        <v>1692</v>
      </c>
      <c r="AZ472" s="91">
        <v>1</v>
      </c>
      <c r="BA472" s="91">
        <v>1</v>
      </c>
      <c r="BB472" s="91">
        <v>1</v>
      </c>
      <c r="BC472" s="91">
        <v>1</v>
      </c>
      <c r="BD472" s="91">
        <v>0</v>
      </c>
      <c r="BE472" s="91">
        <v>0</v>
      </c>
      <c r="BF472" s="91">
        <v>0</v>
      </c>
      <c r="BG472" s="91">
        <v>19</v>
      </c>
      <c r="BH472" s="91">
        <v>2</v>
      </c>
      <c r="BI472" s="91">
        <v>0</v>
      </c>
      <c r="BJ472" s="91">
        <v>13</v>
      </c>
      <c r="BK472" s="91">
        <v>0</v>
      </c>
      <c r="BL472" s="91">
        <v>0</v>
      </c>
      <c r="BM472" s="91">
        <v>0</v>
      </c>
      <c r="BN472" s="91">
        <v>0</v>
      </c>
      <c r="BO472" s="91">
        <v>5</v>
      </c>
      <c r="BP472" s="91">
        <v>31</v>
      </c>
      <c r="BQ472" s="91">
        <v>13</v>
      </c>
      <c r="BR472" s="91">
        <v>1</v>
      </c>
      <c r="BS472" s="91">
        <v>9</v>
      </c>
      <c r="BT472" s="91">
        <v>4</v>
      </c>
      <c r="BU472" s="91">
        <v>0</v>
      </c>
      <c r="BV472" s="91">
        <v>0</v>
      </c>
      <c r="BW472" s="91">
        <v>8</v>
      </c>
      <c r="BX472" s="91">
        <v>9</v>
      </c>
      <c r="BY472" s="91">
        <v>13</v>
      </c>
      <c r="BZ472" s="91">
        <v>7</v>
      </c>
      <c r="CA472" s="91">
        <v>1</v>
      </c>
      <c r="CB472" s="91">
        <v>1</v>
      </c>
      <c r="CC472" s="91">
        <v>9</v>
      </c>
      <c r="CD472" s="91">
        <v>7</v>
      </c>
      <c r="CE472" s="91">
        <v>0</v>
      </c>
      <c r="CF472" s="91">
        <v>5</v>
      </c>
      <c r="CG472" s="91">
        <v>0</v>
      </c>
      <c r="CH472" s="91">
        <v>0</v>
      </c>
      <c r="CI472" s="91">
        <v>0</v>
      </c>
      <c r="CJ472" s="91">
        <v>0</v>
      </c>
      <c r="CK472" s="91">
        <v>3</v>
      </c>
      <c r="CL472" s="91">
        <v>0</v>
      </c>
      <c r="CM472" s="91">
        <v>0</v>
      </c>
      <c r="CN472" s="91">
        <v>0</v>
      </c>
      <c r="CO472" s="91">
        <v>0</v>
      </c>
      <c r="CP472" s="91">
        <v>0</v>
      </c>
      <c r="CQ472" s="91">
        <v>0</v>
      </c>
      <c r="CR472" s="91">
        <v>0</v>
      </c>
      <c r="CS472" s="91">
        <v>0</v>
      </c>
      <c r="CT472" s="91">
        <v>0</v>
      </c>
      <c r="CU472" s="91">
        <v>0</v>
      </c>
      <c r="CV472" s="91">
        <v>0</v>
      </c>
      <c r="CW472" s="91">
        <v>0</v>
      </c>
      <c r="CX472" s="91">
        <v>0</v>
      </c>
      <c r="CY472" s="91">
        <v>0</v>
      </c>
      <c r="CZ472" s="91">
        <v>0</v>
      </c>
      <c r="DA472" s="91">
        <v>0</v>
      </c>
      <c r="DB472" s="91">
        <v>0</v>
      </c>
      <c r="DC472" s="91">
        <v>14</v>
      </c>
      <c r="DD472" s="91">
        <v>0</v>
      </c>
      <c r="DE472" s="91">
        <v>0</v>
      </c>
      <c r="DF472" s="91">
        <v>0</v>
      </c>
      <c r="DG472" s="91">
        <v>27</v>
      </c>
      <c r="DH472" s="91">
        <v>0</v>
      </c>
      <c r="DI472" s="91">
        <v>5</v>
      </c>
      <c r="DJ472" s="91">
        <v>0</v>
      </c>
      <c r="DK472" s="91">
        <v>0</v>
      </c>
      <c r="DL472" s="91">
        <v>0</v>
      </c>
      <c r="DM472" s="91">
        <v>0</v>
      </c>
      <c r="DN472" s="91">
        <v>0</v>
      </c>
      <c r="DO472" s="91">
        <v>0</v>
      </c>
      <c r="DP472" s="91">
        <v>0</v>
      </c>
      <c r="DQ472" s="91">
        <v>0</v>
      </c>
      <c r="DR472" s="91">
        <v>0</v>
      </c>
      <c r="DS472" s="91">
        <v>0</v>
      </c>
      <c r="DT472" s="91">
        <v>0</v>
      </c>
      <c r="DU472" s="91">
        <v>0</v>
      </c>
      <c r="DV472" s="91">
        <v>0</v>
      </c>
      <c r="DW472" s="91">
        <v>0</v>
      </c>
      <c r="DX472" s="91">
        <v>0</v>
      </c>
      <c r="DY472" s="91">
        <v>0</v>
      </c>
      <c r="DZ472" s="91">
        <v>0</v>
      </c>
      <c r="EA472" s="91">
        <v>0</v>
      </c>
      <c r="EB472" s="91">
        <v>0</v>
      </c>
      <c r="EC472" s="91">
        <v>0</v>
      </c>
      <c r="ED472" s="91">
        <v>0</v>
      </c>
      <c r="EE472" s="91">
        <v>0</v>
      </c>
      <c r="EF472" s="91">
        <v>0</v>
      </c>
      <c r="EG472" s="91">
        <v>3</v>
      </c>
      <c r="EH472" s="91">
        <v>0</v>
      </c>
      <c r="EI472" s="91">
        <v>1</v>
      </c>
      <c r="EJ472" s="91">
        <v>0</v>
      </c>
      <c r="EK472" s="91">
        <v>0</v>
      </c>
      <c r="EL472" s="91">
        <v>0</v>
      </c>
      <c r="EM472" s="91">
        <v>0</v>
      </c>
      <c r="EN472" s="91">
        <v>0</v>
      </c>
      <c r="EO472" s="91">
        <v>0</v>
      </c>
      <c r="EP472" s="91">
        <v>112</v>
      </c>
      <c r="EQ472" s="91">
        <v>0</v>
      </c>
      <c r="ER472" s="91">
        <v>1</v>
      </c>
      <c r="ES472" s="91">
        <v>0</v>
      </c>
      <c r="ET472" s="91">
        <v>0</v>
      </c>
      <c r="EU472" s="91">
        <v>1</v>
      </c>
      <c r="EV472" s="112" t="s">
        <v>5763</v>
      </c>
      <c r="EW472" s="91">
        <v>2</v>
      </c>
      <c r="EX472" s="112" t="s">
        <v>5764</v>
      </c>
      <c r="EY472" s="112"/>
      <c r="EZ472" s="91">
        <v>1</v>
      </c>
      <c r="FA472" s="91">
        <v>1</v>
      </c>
      <c r="FB472" s="91">
        <v>1</v>
      </c>
      <c r="FC472" s="112"/>
      <c r="FD472" s="112" t="s">
        <v>5765</v>
      </c>
      <c r="FE472" s="91">
        <v>6670</v>
      </c>
      <c r="FF472" s="92">
        <v>53.92</v>
      </c>
      <c r="FG472" s="91">
        <v>5</v>
      </c>
      <c r="FH472" s="91">
        <v>5</v>
      </c>
      <c r="FI472" s="118">
        <v>6710</v>
      </c>
      <c r="FJ472" s="118">
        <v>53.92</v>
      </c>
      <c r="FK472" s="118">
        <v>5</v>
      </c>
      <c r="FL472" s="118">
        <v>5</v>
      </c>
    </row>
    <row r="473" spans="1:168" x14ac:dyDescent="0.2">
      <c r="A473" s="112" t="s">
        <v>94</v>
      </c>
      <c r="B473" s="112" t="s">
        <v>126</v>
      </c>
      <c r="C473" s="91">
        <v>1</v>
      </c>
      <c r="D473" s="112" t="s">
        <v>5766</v>
      </c>
      <c r="E473" s="112" t="s">
        <v>2702</v>
      </c>
      <c r="F473" s="112" t="s">
        <v>5767</v>
      </c>
      <c r="G473" s="112">
        <v>69145</v>
      </c>
      <c r="H473" s="112" t="s">
        <v>126</v>
      </c>
      <c r="I473" s="112" t="s">
        <v>5768</v>
      </c>
      <c r="J473" s="112" t="s">
        <v>5769</v>
      </c>
      <c r="K473" s="112" t="s">
        <v>1927</v>
      </c>
      <c r="L473" s="112" t="s">
        <v>1948</v>
      </c>
      <c r="M473" s="112" t="s">
        <v>5770</v>
      </c>
      <c r="N473" s="112" t="s">
        <v>5771</v>
      </c>
      <c r="O473" s="112"/>
      <c r="P473" s="112">
        <v>519365318</v>
      </c>
      <c r="Q473" s="112" t="s">
        <v>5772</v>
      </c>
      <c r="R473" s="112" t="s">
        <v>1948</v>
      </c>
      <c r="S473" s="112" t="s">
        <v>5770</v>
      </c>
      <c r="T473" s="112" t="s">
        <v>5771</v>
      </c>
      <c r="U473" s="112"/>
      <c r="V473" s="112">
        <v>519365318</v>
      </c>
      <c r="W473" s="112" t="s">
        <v>5772</v>
      </c>
      <c r="X473" s="91">
        <v>3</v>
      </c>
      <c r="Y473" s="91">
        <v>0</v>
      </c>
      <c r="Z473" s="91">
        <v>3</v>
      </c>
      <c r="AA473" s="92">
        <v>3</v>
      </c>
      <c r="AB473" s="92">
        <v>0</v>
      </c>
      <c r="AC473" s="92">
        <v>3</v>
      </c>
      <c r="AD473" s="117" t="s">
        <v>1692</v>
      </c>
      <c r="AE473" s="91">
        <v>3</v>
      </c>
      <c r="AF473" s="117" t="s">
        <v>1692</v>
      </c>
      <c r="AG473" s="91">
        <v>0</v>
      </c>
      <c r="AH473" s="91">
        <v>2</v>
      </c>
      <c r="AI473" s="91">
        <v>1</v>
      </c>
      <c r="AJ473" s="91">
        <v>0</v>
      </c>
      <c r="AK473" s="91">
        <v>3</v>
      </c>
      <c r="AL473" s="117" t="s">
        <v>1692</v>
      </c>
      <c r="AM473" s="91">
        <v>0</v>
      </c>
      <c r="AN473" s="91">
        <v>0</v>
      </c>
      <c r="AO473" s="91">
        <v>3</v>
      </c>
      <c r="AP473" s="91">
        <v>3</v>
      </c>
      <c r="AQ473" s="117" t="s">
        <v>1692</v>
      </c>
      <c r="AR473" s="91">
        <v>0</v>
      </c>
      <c r="AS473" s="91">
        <v>0</v>
      </c>
      <c r="AT473" s="91">
        <v>0</v>
      </c>
      <c r="AU473" s="91">
        <v>2</v>
      </c>
      <c r="AV473" s="91">
        <v>1</v>
      </c>
      <c r="AW473" s="91">
        <v>0</v>
      </c>
      <c r="AX473" s="91">
        <v>3</v>
      </c>
      <c r="AY473" s="117" t="s">
        <v>1692</v>
      </c>
      <c r="AZ473" s="91">
        <v>0</v>
      </c>
      <c r="BA473" s="91">
        <v>1</v>
      </c>
      <c r="BB473" s="91">
        <v>0</v>
      </c>
      <c r="BC473" s="91">
        <v>1</v>
      </c>
      <c r="BD473" s="91">
        <v>1</v>
      </c>
      <c r="BE473" s="91">
        <v>1</v>
      </c>
      <c r="BF473" s="91">
        <v>0</v>
      </c>
      <c r="BG473" s="91">
        <v>9</v>
      </c>
      <c r="BH473" s="91">
        <v>0</v>
      </c>
      <c r="BI473" s="91">
        <v>0</v>
      </c>
      <c r="BJ473" s="91">
        <v>4</v>
      </c>
      <c r="BK473" s="91">
        <v>2</v>
      </c>
      <c r="BL473" s="91">
        <v>0</v>
      </c>
      <c r="BM473" s="91">
        <v>0</v>
      </c>
      <c r="BN473" s="91">
        <v>0</v>
      </c>
      <c r="BO473" s="91">
        <v>1</v>
      </c>
      <c r="BP473" s="91">
        <v>23</v>
      </c>
      <c r="BQ473" s="91">
        <v>52</v>
      </c>
      <c r="BR473" s="91">
        <v>1</v>
      </c>
      <c r="BS473" s="91">
        <v>15</v>
      </c>
      <c r="BT473" s="91">
        <v>2</v>
      </c>
      <c r="BU473" s="91">
        <v>0</v>
      </c>
      <c r="BV473" s="91">
        <v>0</v>
      </c>
      <c r="BW473" s="91">
        <v>0</v>
      </c>
      <c r="BX473" s="91">
        <v>2</v>
      </c>
      <c r="BY473" s="91">
        <v>31</v>
      </c>
      <c r="BZ473" s="91">
        <v>0</v>
      </c>
      <c r="CA473" s="91">
        <v>1</v>
      </c>
      <c r="CB473" s="91">
        <v>0</v>
      </c>
      <c r="CC473" s="91">
        <v>10</v>
      </c>
      <c r="CD473" s="91">
        <v>6</v>
      </c>
      <c r="CE473" s="91">
        <v>0</v>
      </c>
      <c r="CF473" s="91">
        <v>7</v>
      </c>
      <c r="CG473" s="91">
        <v>0</v>
      </c>
      <c r="CH473" s="91">
        <v>0</v>
      </c>
      <c r="CI473" s="91">
        <v>0</v>
      </c>
      <c r="CJ473" s="91">
        <v>0</v>
      </c>
      <c r="CK473" s="91">
        <v>2</v>
      </c>
      <c r="CL473" s="91">
        <v>0</v>
      </c>
      <c r="CM473" s="91">
        <v>1</v>
      </c>
      <c r="CN473" s="91">
        <v>0</v>
      </c>
      <c r="CO473" s="91">
        <v>1</v>
      </c>
      <c r="CP473" s="91">
        <v>0</v>
      </c>
      <c r="CQ473" s="91">
        <v>0</v>
      </c>
      <c r="CR473" s="91">
        <v>0</v>
      </c>
      <c r="CS473" s="91">
        <v>0</v>
      </c>
      <c r="CT473" s="91">
        <v>0</v>
      </c>
      <c r="CU473" s="91">
        <v>0</v>
      </c>
      <c r="CV473" s="91">
        <v>0</v>
      </c>
      <c r="CW473" s="91">
        <v>0</v>
      </c>
      <c r="CX473" s="91">
        <v>0</v>
      </c>
      <c r="CY473" s="91">
        <v>0</v>
      </c>
      <c r="CZ473" s="91">
        <v>0</v>
      </c>
      <c r="DA473" s="91">
        <v>0</v>
      </c>
      <c r="DB473" s="91">
        <v>0</v>
      </c>
      <c r="DC473" s="91">
        <v>19</v>
      </c>
      <c r="DD473" s="91">
        <v>0</v>
      </c>
      <c r="DE473" s="91">
        <v>0</v>
      </c>
      <c r="DF473" s="91">
        <v>0</v>
      </c>
      <c r="DG473" s="91">
        <v>2</v>
      </c>
      <c r="DH473" s="91">
        <v>0</v>
      </c>
      <c r="DI473" s="91">
        <v>0</v>
      </c>
      <c r="DJ473" s="91">
        <v>0</v>
      </c>
      <c r="DK473" s="91">
        <v>0</v>
      </c>
      <c r="DL473" s="91">
        <v>0</v>
      </c>
      <c r="DM473" s="91">
        <v>0</v>
      </c>
      <c r="DN473" s="91">
        <v>0</v>
      </c>
      <c r="DO473" s="91">
        <v>0</v>
      </c>
      <c r="DP473" s="91">
        <v>0</v>
      </c>
      <c r="DQ473" s="91">
        <v>0</v>
      </c>
      <c r="DR473" s="91">
        <v>0</v>
      </c>
      <c r="DS473" s="91">
        <v>0</v>
      </c>
      <c r="DT473" s="91">
        <v>0</v>
      </c>
      <c r="DU473" s="91">
        <v>0</v>
      </c>
      <c r="DV473" s="91">
        <v>0</v>
      </c>
      <c r="DW473" s="91">
        <v>0</v>
      </c>
      <c r="DX473" s="91">
        <v>0</v>
      </c>
      <c r="DY473" s="91">
        <v>0</v>
      </c>
      <c r="DZ473" s="91">
        <v>0</v>
      </c>
      <c r="EA473" s="91">
        <v>0</v>
      </c>
      <c r="EB473" s="91">
        <v>0</v>
      </c>
      <c r="EC473" s="91">
        <v>0</v>
      </c>
      <c r="ED473" s="91">
        <v>0</v>
      </c>
      <c r="EE473" s="91">
        <v>0</v>
      </c>
      <c r="EF473" s="91">
        <v>0</v>
      </c>
      <c r="EG473" s="91">
        <v>0</v>
      </c>
      <c r="EH473" s="91">
        <v>0</v>
      </c>
      <c r="EI473" s="91">
        <v>0</v>
      </c>
      <c r="EJ473" s="91">
        <v>0</v>
      </c>
      <c r="EK473" s="91">
        <v>0</v>
      </c>
      <c r="EL473" s="91">
        <v>0</v>
      </c>
      <c r="EM473" s="91">
        <v>0</v>
      </c>
      <c r="EN473" s="91">
        <v>0</v>
      </c>
      <c r="EO473" s="91">
        <v>0</v>
      </c>
      <c r="EP473" s="91">
        <v>19</v>
      </c>
      <c r="EQ473" s="91">
        <v>0</v>
      </c>
      <c r="ER473" s="91">
        <v>0</v>
      </c>
      <c r="ES473" s="91">
        <v>0</v>
      </c>
      <c r="ET473" s="91">
        <v>0</v>
      </c>
      <c r="EU473" s="91">
        <v>0</v>
      </c>
      <c r="EV473" s="112"/>
      <c r="EW473" s="91">
        <v>1</v>
      </c>
      <c r="EX473" s="112"/>
      <c r="EY473" s="112"/>
      <c r="EZ473" s="91">
        <v>1</v>
      </c>
      <c r="FA473" s="91">
        <v>1</v>
      </c>
      <c r="FB473" s="91">
        <v>1</v>
      </c>
      <c r="FC473" s="112"/>
      <c r="FD473" s="112"/>
      <c r="FE473" s="91">
        <v>7360</v>
      </c>
      <c r="FF473" s="92">
        <v>75</v>
      </c>
      <c r="FG473" s="91">
        <v>4</v>
      </c>
      <c r="FH473" s="91">
        <v>4</v>
      </c>
      <c r="FI473" s="118">
        <v>7439</v>
      </c>
      <c r="FJ473" s="118">
        <v>69.709999999999994</v>
      </c>
      <c r="FK473" s="118">
        <v>4</v>
      </c>
      <c r="FL473" s="118">
        <v>4</v>
      </c>
    </row>
    <row r="474" spans="1:168" ht="71.25" x14ac:dyDescent="0.2">
      <c r="A474" s="112" t="s">
        <v>94</v>
      </c>
      <c r="B474" s="112" t="s">
        <v>127</v>
      </c>
      <c r="C474" s="91">
        <v>3</v>
      </c>
      <c r="D474" s="112" t="s">
        <v>1195</v>
      </c>
      <c r="E474" s="112" t="s">
        <v>5773</v>
      </c>
      <c r="F474" s="112">
        <v>699</v>
      </c>
      <c r="G474" s="112">
        <v>69123</v>
      </c>
      <c r="H474" s="112" t="s">
        <v>127</v>
      </c>
      <c r="I474" s="112" t="s">
        <v>5774</v>
      </c>
      <c r="J474" s="112" t="s">
        <v>5775</v>
      </c>
      <c r="K474" s="112" t="s">
        <v>5043</v>
      </c>
      <c r="L474" s="112" t="s">
        <v>1842</v>
      </c>
      <c r="M474" s="112" t="s">
        <v>2162</v>
      </c>
      <c r="N474" s="112" t="s">
        <v>5776</v>
      </c>
      <c r="O474" s="112"/>
      <c r="P474" s="112">
        <v>519301340</v>
      </c>
      <c r="Q474" s="112" t="s">
        <v>5777</v>
      </c>
      <c r="R474" s="112" t="s">
        <v>1842</v>
      </c>
      <c r="S474" s="112" t="s">
        <v>2162</v>
      </c>
      <c r="T474" s="112" t="s">
        <v>5776</v>
      </c>
      <c r="U474" s="112"/>
      <c r="V474" s="112">
        <v>519301340</v>
      </c>
      <c r="W474" s="112" t="s">
        <v>5777</v>
      </c>
      <c r="X474" s="91">
        <v>7</v>
      </c>
      <c r="Y474" s="91">
        <v>1</v>
      </c>
      <c r="Z474" s="91">
        <v>8</v>
      </c>
      <c r="AA474" s="92">
        <v>5.4</v>
      </c>
      <c r="AB474" s="92">
        <v>0.8</v>
      </c>
      <c r="AC474" s="92">
        <v>6.2</v>
      </c>
      <c r="AD474" s="117" t="s">
        <v>1692</v>
      </c>
      <c r="AE474" s="91">
        <v>7</v>
      </c>
      <c r="AF474" s="117" t="s">
        <v>1692</v>
      </c>
      <c r="AG474" s="91">
        <v>0</v>
      </c>
      <c r="AH474" s="91">
        <v>1</v>
      </c>
      <c r="AI474" s="91">
        <v>1</v>
      </c>
      <c r="AJ474" s="91">
        <v>5</v>
      </c>
      <c r="AK474" s="91">
        <v>7</v>
      </c>
      <c r="AL474" s="117" t="s">
        <v>1692</v>
      </c>
      <c r="AM474" s="91">
        <v>0</v>
      </c>
      <c r="AN474" s="91">
        <v>0</v>
      </c>
      <c r="AO474" s="91">
        <v>7</v>
      </c>
      <c r="AP474" s="91">
        <v>7</v>
      </c>
      <c r="AQ474" s="117" t="s">
        <v>1692</v>
      </c>
      <c r="AR474" s="91">
        <v>0</v>
      </c>
      <c r="AS474" s="91">
        <v>0</v>
      </c>
      <c r="AT474" s="91">
        <v>0</v>
      </c>
      <c r="AU474" s="91">
        <v>6</v>
      </c>
      <c r="AV474" s="91">
        <v>1</v>
      </c>
      <c r="AW474" s="91">
        <v>0</v>
      </c>
      <c r="AX474" s="91">
        <v>7</v>
      </c>
      <c r="AY474" s="117" t="s">
        <v>1692</v>
      </c>
      <c r="AZ474" s="91">
        <v>1</v>
      </c>
      <c r="BA474" s="91">
        <v>1</v>
      </c>
      <c r="BB474" s="91">
        <v>1</v>
      </c>
      <c r="BC474" s="91">
        <v>1</v>
      </c>
      <c r="BD474" s="91">
        <v>13</v>
      </c>
      <c r="BE474" s="91">
        <v>0</v>
      </c>
      <c r="BF474" s="91">
        <v>1</v>
      </c>
      <c r="BG474" s="91">
        <v>36</v>
      </c>
      <c r="BH474" s="91">
        <v>2</v>
      </c>
      <c r="BI474" s="91">
        <v>0</v>
      </c>
      <c r="BJ474" s="91">
        <v>34</v>
      </c>
      <c r="BK474" s="91">
        <v>0</v>
      </c>
      <c r="BL474" s="91">
        <v>0</v>
      </c>
      <c r="BM474" s="91">
        <v>0</v>
      </c>
      <c r="BN474" s="91">
        <v>0</v>
      </c>
      <c r="BO474" s="91">
        <v>13</v>
      </c>
      <c r="BP474" s="91">
        <v>396</v>
      </c>
      <c r="BQ474" s="91">
        <v>93</v>
      </c>
      <c r="BR474" s="91">
        <v>2</v>
      </c>
      <c r="BS474" s="91">
        <v>13</v>
      </c>
      <c r="BT474" s="91">
        <v>18</v>
      </c>
      <c r="BU474" s="91">
        <v>1</v>
      </c>
      <c r="BV474" s="91">
        <v>1</v>
      </c>
      <c r="BW474" s="91">
        <v>15</v>
      </c>
      <c r="BX474" s="91">
        <v>3</v>
      </c>
      <c r="BY474" s="91">
        <v>92</v>
      </c>
      <c r="BZ474" s="91">
        <v>18</v>
      </c>
      <c r="CA474" s="91">
        <v>0</v>
      </c>
      <c r="CB474" s="91">
        <v>2</v>
      </c>
      <c r="CC474" s="91">
        <v>30</v>
      </c>
      <c r="CD474" s="91">
        <v>8</v>
      </c>
      <c r="CE474" s="91">
        <v>0</v>
      </c>
      <c r="CF474" s="91">
        <v>9</v>
      </c>
      <c r="CG474" s="91">
        <v>18</v>
      </c>
      <c r="CH474" s="91">
        <v>3</v>
      </c>
      <c r="CI474" s="91">
        <v>1</v>
      </c>
      <c r="CJ474" s="91">
        <v>2</v>
      </c>
      <c r="CK474" s="91">
        <v>31</v>
      </c>
      <c r="CL474" s="91">
        <v>0</v>
      </c>
      <c r="CM474" s="91">
        <v>0</v>
      </c>
      <c r="CN474" s="91">
        <v>0</v>
      </c>
      <c r="CO474" s="91">
        <v>0</v>
      </c>
      <c r="CP474" s="91">
        <v>1</v>
      </c>
      <c r="CQ474" s="91">
        <v>1</v>
      </c>
      <c r="CR474" s="91">
        <v>0</v>
      </c>
      <c r="CS474" s="91">
        <v>0</v>
      </c>
      <c r="CT474" s="91">
        <v>0</v>
      </c>
      <c r="CU474" s="91">
        <v>0</v>
      </c>
      <c r="CV474" s="91">
        <v>0</v>
      </c>
      <c r="CW474" s="91">
        <v>0</v>
      </c>
      <c r="CX474" s="91">
        <v>0</v>
      </c>
      <c r="CY474" s="91">
        <v>0</v>
      </c>
      <c r="CZ474" s="91">
        <v>0</v>
      </c>
      <c r="DA474" s="91">
        <v>0</v>
      </c>
      <c r="DB474" s="91">
        <v>0</v>
      </c>
      <c r="DC474" s="91">
        <v>113</v>
      </c>
      <c r="DD474" s="91">
        <v>5</v>
      </c>
      <c r="DE474" s="91">
        <v>0</v>
      </c>
      <c r="DF474" s="91">
        <v>2</v>
      </c>
      <c r="DG474" s="91">
        <v>29</v>
      </c>
      <c r="DH474" s="91">
        <v>27</v>
      </c>
      <c r="DI474" s="91">
        <v>11</v>
      </c>
      <c r="DJ474" s="91">
        <v>0</v>
      </c>
      <c r="DK474" s="91">
        <v>0</v>
      </c>
      <c r="DL474" s="91">
        <v>0</v>
      </c>
      <c r="DM474" s="91">
        <v>0</v>
      </c>
      <c r="DN474" s="91">
        <v>0</v>
      </c>
      <c r="DO474" s="91">
        <v>0</v>
      </c>
      <c r="DP474" s="91">
        <v>0</v>
      </c>
      <c r="DQ474" s="91">
        <v>0</v>
      </c>
      <c r="DR474" s="91">
        <v>0</v>
      </c>
      <c r="DS474" s="91">
        <v>0</v>
      </c>
      <c r="DT474" s="91">
        <v>0</v>
      </c>
      <c r="DU474" s="91">
        <v>0</v>
      </c>
      <c r="DV474" s="91">
        <v>0</v>
      </c>
      <c r="DW474" s="91">
        <v>0</v>
      </c>
      <c r="DX474" s="91">
        <v>0</v>
      </c>
      <c r="DY474" s="91">
        <v>0</v>
      </c>
      <c r="DZ474" s="91">
        <v>0</v>
      </c>
      <c r="EA474" s="91">
        <v>0</v>
      </c>
      <c r="EB474" s="91">
        <v>0</v>
      </c>
      <c r="EC474" s="91">
        <v>1</v>
      </c>
      <c r="ED474" s="91">
        <v>0</v>
      </c>
      <c r="EE474" s="91">
        <v>0</v>
      </c>
      <c r="EF474" s="91">
        <v>0</v>
      </c>
      <c r="EG474" s="91">
        <v>2</v>
      </c>
      <c r="EH474" s="91">
        <v>3</v>
      </c>
      <c r="EI474" s="91">
        <v>1</v>
      </c>
      <c r="EJ474" s="91">
        <v>0</v>
      </c>
      <c r="EK474" s="91">
        <v>0</v>
      </c>
      <c r="EL474" s="91">
        <v>47</v>
      </c>
      <c r="EM474" s="91">
        <v>53</v>
      </c>
      <c r="EN474" s="91">
        <v>4</v>
      </c>
      <c r="EO474" s="91">
        <v>8</v>
      </c>
      <c r="EP474" s="91">
        <v>260</v>
      </c>
      <c r="EQ474" s="91">
        <v>0</v>
      </c>
      <c r="ER474" s="91">
        <v>0</v>
      </c>
      <c r="ES474" s="91">
        <v>0</v>
      </c>
      <c r="ET474" s="91">
        <v>0</v>
      </c>
      <c r="EU474" s="91">
        <v>1</v>
      </c>
      <c r="EV474" s="112" t="s">
        <v>5778</v>
      </c>
      <c r="EW474" s="91">
        <v>3</v>
      </c>
      <c r="EX474" s="112" t="s">
        <v>5779</v>
      </c>
      <c r="EY474" s="112" t="s">
        <v>5780</v>
      </c>
      <c r="EZ474" s="91">
        <v>1</v>
      </c>
      <c r="FA474" s="91">
        <v>1</v>
      </c>
      <c r="FB474" s="91">
        <v>1</v>
      </c>
      <c r="FC474" s="112" t="s">
        <v>5781</v>
      </c>
      <c r="FD474" s="112" t="s">
        <v>5782</v>
      </c>
      <c r="FE474" s="91">
        <v>14358</v>
      </c>
      <c r="FF474" s="92">
        <v>195.35</v>
      </c>
      <c r="FG474" s="91">
        <v>13</v>
      </c>
      <c r="FH474" s="91">
        <v>13</v>
      </c>
      <c r="FI474" s="118">
        <v>14599</v>
      </c>
      <c r="FJ474" s="118">
        <v>195.21</v>
      </c>
      <c r="FK474" s="118">
        <v>13</v>
      </c>
      <c r="FL474" s="118">
        <v>13</v>
      </c>
    </row>
    <row r="475" spans="1:168" ht="285" x14ac:dyDescent="0.2">
      <c r="A475" s="112" t="s">
        <v>94</v>
      </c>
      <c r="B475" s="112" t="s">
        <v>128</v>
      </c>
      <c r="C475" s="91">
        <v>1</v>
      </c>
      <c r="D475" s="112" t="s">
        <v>1203</v>
      </c>
      <c r="E475" s="112" t="s">
        <v>5783</v>
      </c>
      <c r="F475" s="112">
        <v>14</v>
      </c>
      <c r="G475" s="112">
        <v>66407</v>
      </c>
      <c r="H475" s="112" t="s">
        <v>128</v>
      </c>
      <c r="I475" s="112" t="s">
        <v>5784</v>
      </c>
      <c r="J475" s="112" t="s">
        <v>5785</v>
      </c>
      <c r="K475" s="112" t="s">
        <v>5786</v>
      </c>
      <c r="L475" s="112" t="s">
        <v>1842</v>
      </c>
      <c r="M475" s="112" t="s">
        <v>2098</v>
      </c>
      <c r="N475" s="112" t="s">
        <v>5787</v>
      </c>
      <c r="O475" s="112"/>
      <c r="P475" s="112">
        <v>544226055</v>
      </c>
      <c r="Q475" s="112" t="s">
        <v>5788</v>
      </c>
      <c r="R475" s="112" t="s">
        <v>1833</v>
      </c>
      <c r="S475" s="112" t="s">
        <v>1890</v>
      </c>
      <c r="T475" s="112" t="s">
        <v>5789</v>
      </c>
      <c r="U475" s="112"/>
      <c r="V475" s="112">
        <v>513034332</v>
      </c>
      <c r="W475" s="112" t="s">
        <v>5790</v>
      </c>
      <c r="X475" s="91">
        <v>3</v>
      </c>
      <c r="Y475" s="91">
        <v>0</v>
      </c>
      <c r="Z475" s="91">
        <v>3</v>
      </c>
      <c r="AA475" s="92">
        <v>3</v>
      </c>
      <c r="AB475" s="92">
        <v>0</v>
      </c>
      <c r="AC475" s="92">
        <v>3</v>
      </c>
      <c r="AD475" s="117" t="s">
        <v>1692</v>
      </c>
      <c r="AE475" s="91">
        <v>2</v>
      </c>
      <c r="AF475" s="117" t="s">
        <v>1692</v>
      </c>
      <c r="AG475" s="91">
        <v>0</v>
      </c>
      <c r="AH475" s="91">
        <v>0</v>
      </c>
      <c r="AI475" s="91">
        <v>0</v>
      </c>
      <c r="AJ475" s="91">
        <v>3</v>
      </c>
      <c r="AK475" s="91">
        <v>3</v>
      </c>
      <c r="AL475" s="117" t="s">
        <v>1692</v>
      </c>
      <c r="AM475" s="91">
        <v>2</v>
      </c>
      <c r="AN475" s="91">
        <v>0</v>
      </c>
      <c r="AO475" s="91">
        <v>1</v>
      </c>
      <c r="AP475" s="91">
        <v>3</v>
      </c>
      <c r="AQ475" s="117" t="s">
        <v>1692</v>
      </c>
      <c r="AR475" s="91">
        <v>0</v>
      </c>
      <c r="AS475" s="91">
        <v>0</v>
      </c>
      <c r="AT475" s="91">
        <v>0</v>
      </c>
      <c r="AU475" s="91">
        <v>2</v>
      </c>
      <c r="AV475" s="91">
        <v>1</v>
      </c>
      <c r="AW475" s="91">
        <v>0</v>
      </c>
      <c r="AX475" s="91">
        <v>3</v>
      </c>
      <c r="AY475" s="117" t="s">
        <v>1692</v>
      </c>
      <c r="AZ475" s="91">
        <v>1</v>
      </c>
      <c r="BA475" s="91">
        <v>1</v>
      </c>
      <c r="BB475" s="91">
        <v>0</v>
      </c>
      <c r="BC475" s="91">
        <v>1</v>
      </c>
      <c r="BD475" s="91">
        <v>2</v>
      </c>
      <c r="BE475" s="91">
        <v>1</v>
      </c>
      <c r="BF475" s="91">
        <v>0</v>
      </c>
      <c r="BG475" s="91">
        <v>12</v>
      </c>
      <c r="BH475" s="91">
        <v>3</v>
      </c>
      <c r="BI475" s="91">
        <v>0</v>
      </c>
      <c r="BJ475" s="91">
        <v>6</v>
      </c>
      <c r="BK475" s="91">
        <v>6</v>
      </c>
      <c r="BL475" s="91">
        <v>0</v>
      </c>
      <c r="BM475" s="91">
        <v>0</v>
      </c>
      <c r="BN475" s="91">
        <v>0</v>
      </c>
      <c r="BO475" s="91">
        <v>14</v>
      </c>
      <c r="BP475" s="91">
        <v>51</v>
      </c>
      <c r="BQ475" s="91">
        <v>20</v>
      </c>
      <c r="BR475" s="91">
        <v>0</v>
      </c>
      <c r="BS475" s="91">
        <v>9</v>
      </c>
      <c r="BT475" s="91">
        <v>2</v>
      </c>
      <c r="BU475" s="91">
        <v>0</v>
      </c>
      <c r="BV475" s="91">
        <v>0</v>
      </c>
      <c r="BW475" s="91">
        <v>10</v>
      </c>
      <c r="BX475" s="91">
        <v>7</v>
      </c>
      <c r="BY475" s="91">
        <v>3</v>
      </c>
      <c r="BZ475" s="91">
        <v>20</v>
      </c>
      <c r="CA475" s="91">
        <v>0</v>
      </c>
      <c r="CB475" s="91">
        <v>1</v>
      </c>
      <c r="CC475" s="91">
        <v>6</v>
      </c>
      <c r="CD475" s="91">
        <v>0</v>
      </c>
      <c r="CE475" s="91">
        <v>0</v>
      </c>
      <c r="CF475" s="91">
        <v>3</v>
      </c>
      <c r="CG475" s="91">
        <v>1</v>
      </c>
      <c r="CH475" s="91">
        <v>0</v>
      </c>
      <c r="CI475" s="91">
        <v>0</v>
      </c>
      <c r="CJ475" s="91">
        <v>0</v>
      </c>
      <c r="CK475" s="91">
        <v>2</v>
      </c>
      <c r="CL475" s="91">
        <v>0</v>
      </c>
      <c r="CM475" s="91">
        <v>0</v>
      </c>
      <c r="CN475" s="91">
        <v>0</v>
      </c>
      <c r="CO475" s="91">
        <v>0</v>
      </c>
      <c r="CP475" s="91">
        <v>0</v>
      </c>
      <c r="CQ475" s="91">
        <v>0</v>
      </c>
      <c r="CR475" s="91">
        <v>0</v>
      </c>
      <c r="CS475" s="91">
        <v>0</v>
      </c>
      <c r="CT475" s="91">
        <v>0</v>
      </c>
      <c r="CU475" s="91">
        <v>0</v>
      </c>
      <c r="CV475" s="91">
        <v>0</v>
      </c>
      <c r="CW475" s="91">
        <v>0</v>
      </c>
      <c r="CX475" s="91">
        <v>0</v>
      </c>
      <c r="CY475" s="91">
        <v>0</v>
      </c>
      <c r="CZ475" s="91">
        <v>0</v>
      </c>
      <c r="DA475" s="91">
        <v>0</v>
      </c>
      <c r="DB475" s="91">
        <v>0</v>
      </c>
      <c r="DC475" s="91">
        <v>13</v>
      </c>
      <c r="DD475" s="91">
        <v>2</v>
      </c>
      <c r="DE475" s="91">
        <v>0</v>
      </c>
      <c r="DF475" s="91">
        <v>0</v>
      </c>
      <c r="DG475" s="91">
        <v>3</v>
      </c>
      <c r="DH475" s="91">
        <v>2</v>
      </c>
      <c r="DI475" s="91">
        <v>2</v>
      </c>
      <c r="DJ475" s="91">
        <v>0</v>
      </c>
      <c r="DK475" s="91">
        <v>0</v>
      </c>
      <c r="DL475" s="91">
        <v>0</v>
      </c>
      <c r="DM475" s="91">
        <v>0</v>
      </c>
      <c r="DN475" s="91">
        <v>0</v>
      </c>
      <c r="DO475" s="91">
        <v>0</v>
      </c>
      <c r="DP475" s="91">
        <v>0</v>
      </c>
      <c r="DQ475" s="91">
        <v>0</v>
      </c>
      <c r="DR475" s="91">
        <v>0</v>
      </c>
      <c r="DS475" s="91">
        <v>0</v>
      </c>
      <c r="DT475" s="91">
        <v>0</v>
      </c>
      <c r="DU475" s="91">
        <v>0</v>
      </c>
      <c r="DV475" s="91">
        <v>0</v>
      </c>
      <c r="DW475" s="91">
        <v>0</v>
      </c>
      <c r="DX475" s="91">
        <v>0</v>
      </c>
      <c r="DY475" s="91">
        <v>0</v>
      </c>
      <c r="DZ475" s="91">
        <v>0</v>
      </c>
      <c r="EA475" s="91">
        <v>2</v>
      </c>
      <c r="EB475" s="91">
        <v>0</v>
      </c>
      <c r="EC475" s="91">
        <v>1</v>
      </c>
      <c r="ED475" s="91">
        <v>0</v>
      </c>
      <c r="EE475" s="91">
        <v>0</v>
      </c>
      <c r="EF475" s="91">
        <v>1</v>
      </c>
      <c r="EG475" s="91">
        <v>1</v>
      </c>
      <c r="EH475" s="91">
        <v>0</v>
      </c>
      <c r="EI475" s="91">
        <v>1</v>
      </c>
      <c r="EJ475" s="91">
        <v>0</v>
      </c>
      <c r="EK475" s="91">
        <v>0</v>
      </c>
      <c r="EL475" s="91">
        <v>2</v>
      </c>
      <c r="EM475" s="91">
        <v>0</v>
      </c>
      <c r="EN475" s="91">
        <v>0</v>
      </c>
      <c r="EO475" s="91">
        <v>5</v>
      </c>
      <c r="EP475" s="91">
        <v>25</v>
      </c>
      <c r="EQ475" s="91">
        <v>0</v>
      </c>
      <c r="ER475" s="91">
        <v>0</v>
      </c>
      <c r="ES475" s="91">
        <v>1</v>
      </c>
      <c r="ET475" s="91">
        <v>1</v>
      </c>
      <c r="EU475" s="91">
        <v>1</v>
      </c>
      <c r="EV475" s="112" t="s">
        <v>5791</v>
      </c>
      <c r="EW475" s="91">
        <v>4</v>
      </c>
      <c r="EX475" s="112" t="s">
        <v>5792</v>
      </c>
      <c r="EY475" s="112" t="s">
        <v>5793</v>
      </c>
      <c r="EZ475" s="91">
        <v>1</v>
      </c>
      <c r="FA475" s="91">
        <v>1</v>
      </c>
      <c r="FB475" s="91">
        <v>1</v>
      </c>
      <c r="FC475" s="112" t="s">
        <v>5794</v>
      </c>
      <c r="FD475" s="112" t="s">
        <v>5795</v>
      </c>
      <c r="FE475" s="91">
        <v>6396</v>
      </c>
      <c r="FF475" s="92">
        <v>53.196579999999997</v>
      </c>
      <c r="FG475" s="91">
        <v>5</v>
      </c>
      <c r="FH475" s="91">
        <v>5</v>
      </c>
      <c r="FI475" s="118">
        <v>6473</v>
      </c>
      <c r="FJ475" s="118">
        <v>53.76</v>
      </c>
      <c r="FK475" s="118">
        <v>5</v>
      </c>
      <c r="FL475" s="118">
        <v>4</v>
      </c>
    </row>
    <row r="476" spans="1:168" ht="28.5" x14ac:dyDescent="0.2">
      <c r="A476" s="112" t="s">
        <v>94</v>
      </c>
      <c r="B476" s="112" t="s">
        <v>129</v>
      </c>
      <c r="C476" s="91">
        <v>1</v>
      </c>
      <c r="D476" s="112" t="s">
        <v>1208</v>
      </c>
      <c r="E476" s="112" t="s">
        <v>129</v>
      </c>
      <c r="F476" s="112">
        <v>197</v>
      </c>
      <c r="G476" s="112">
        <v>67161</v>
      </c>
      <c r="H476" s="112" t="s">
        <v>129</v>
      </c>
      <c r="I476" s="112" t="s">
        <v>5796</v>
      </c>
      <c r="J476" s="112" t="s">
        <v>5797</v>
      </c>
      <c r="K476" s="112" t="s">
        <v>2182</v>
      </c>
      <c r="L476" s="112" t="s">
        <v>1842</v>
      </c>
      <c r="M476" s="112" t="s">
        <v>2763</v>
      </c>
      <c r="N476" s="112" t="s">
        <v>5798</v>
      </c>
      <c r="O476" s="112"/>
      <c r="P476" s="112">
        <v>515271432</v>
      </c>
      <c r="Q476" s="112" t="s">
        <v>5799</v>
      </c>
      <c r="R476" s="112" t="s">
        <v>1842</v>
      </c>
      <c r="S476" s="112" t="s">
        <v>2763</v>
      </c>
      <c r="T476" s="112" t="s">
        <v>5798</v>
      </c>
      <c r="U476" s="112"/>
      <c r="V476" s="112">
        <v>515271432</v>
      </c>
      <c r="W476" s="112" t="s">
        <v>5799</v>
      </c>
      <c r="X476" s="91">
        <v>1</v>
      </c>
      <c r="Y476" s="91">
        <v>0</v>
      </c>
      <c r="Z476" s="91">
        <v>1</v>
      </c>
      <c r="AA476" s="92">
        <v>1</v>
      </c>
      <c r="AB476" s="92">
        <v>0</v>
      </c>
      <c r="AC476" s="92">
        <v>1</v>
      </c>
      <c r="AD476" s="117" t="s">
        <v>1692</v>
      </c>
      <c r="AE476" s="91">
        <v>1</v>
      </c>
      <c r="AF476" s="117" t="s">
        <v>1692</v>
      </c>
      <c r="AG476" s="91">
        <v>0</v>
      </c>
      <c r="AH476" s="91">
        <v>0</v>
      </c>
      <c r="AI476" s="91">
        <v>0</v>
      </c>
      <c r="AJ476" s="91">
        <v>1</v>
      </c>
      <c r="AK476" s="91">
        <v>1</v>
      </c>
      <c r="AL476" s="117" t="s">
        <v>1692</v>
      </c>
      <c r="AM476" s="91">
        <v>0</v>
      </c>
      <c r="AN476" s="91">
        <v>0</v>
      </c>
      <c r="AO476" s="91">
        <v>1</v>
      </c>
      <c r="AP476" s="91">
        <v>1</v>
      </c>
      <c r="AQ476" s="117" t="s">
        <v>1692</v>
      </c>
      <c r="AR476" s="91">
        <v>0</v>
      </c>
      <c r="AS476" s="91">
        <v>0</v>
      </c>
      <c r="AT476" s="91">
        <v>0</v>
      </c>
      <c r="AU476" s="91">
        <v>1</v>
      </c>
      <c r="AV476" s="91">
        <v>0</v>
      </c>
      <c r="AW476" s="91">
        <v>0</v>
      </c>
      <c r="AX476" s="91">
        <v>1</v>
      </c>
      <c r="AY476" s="117" t="s">
        <v>1692</v>
      </c>
      <c r="AZ476" s="91">
        <v>0</v>
      </c>
      <c r="BA476" s="91">
        <v>1</v>
      </c>
      <c r="BB476" s="91">
        <v>0</v>
      </c>
      <c r="BC476" s="91">
        <v>1</v>
      </c>
      <c r="BD476" s="91">
        <v>0</v>
      </c>
      <c r="BE476" s="91">
        <v>0</v>
      </c>
      <c r="BF476" s="91">
        <v>0</v>
      </c>
      <c r="BG476" s="91">
        <v>7</v>
      </c>
      <c r="BH476" s="91">
        <v>0</v>
      </c>
      <c r="BI476" s="91">
        <v>0</v>
      </c>
      <c r="BJ476" s="91">
        <v>9</v>
      </c>
      <c r="BK476" s="91">
        <v>1</v>
      </c>
      <c r="BL476" s="91">
        <v>0</v>
      </c>
      <c r="BM476" s="91">
        <v>0</v>
      </c>
      <c r="BN476" s="91">
        <v>0</v>
      </c>
      <c r="BO476" s="91">
        <v>2</v>
      </c>
      <c r="BP476" s="91">
        <v>34</v>
      </c>
      <c r="BQ476" s="91">
        <v>39</v>
      </c>
      <c r="BR476" s="91">
        <v>0</v>
      </c>
      <c r="BS476" s="91">
        <v>3</v>
      </c>
      <c r="BT476" s="91">
        <v>0</v>
      </c>
      <c r="BU476" s="91">
        <v>0</v>
      </c>
      <c r="BV476" s="91">
        <v>0</v>
      </c>
      <c r="BW476" s="91">
        <v>5</v>
      </c>
      <c r="BX476" s="91">
        <v>0</v>
      </c>
      <c r="BY476" s="91">
        <v>14</v>
      </c>
      <c r="BZ476" s="91">
        <v>4</v>
      </c>
      <c r="CA476" s="91">
        <v>1</v>
      </c>
      <c r="CB476" s="91">
        <v>0</v>
      </c>
      <c r="CC476" s="91">
        <v>4</v>
      </c>
      <c r="CD476" s="91">
        <v>2</v>
      </c>
      <c r="CE476" s="91">
        <v>0</v>
      </c>
      <c r="CF476" s="91">
        <v>7</v>
      </c>
      <c r="CG476" s="91">
        <v>0</v>
      </c>
      <c r="CH476" s="91">
        <v>0</v>
      </c>
      <c r="CI476" s="91">
        <v>0</v>
      </c>
      <c r="CJ476" s="91">
        <v>0</v>
      </c>
      <c r="CK476" s="91">
        <v>10</v>
      </c>
      <c r="CL476" s="91">
        <v>0</v>
      </c>
      <c r="CM476" s="91">
        <v>0</v>
      </c>
      <c r="CN476" s="91">
        <v>0</v>
      </c>
      <c r="CO476" s="91">
        <v>0</v>
      </c>
      <c r="CP476" s="91">
        <v>0</v>
      </c>
      <c r="CQ476" s="91">
        <v>0</v>
      </c>
      <c r="CR476" s="91">
        <v>0</v>
      </c>
      <c r="CS476" s="91">
        <v>0</v>
      </c>
      <c r="CT476" s="91">
        <v>0</v>
      </c>
      <c r="CU476" s="91">
        <v>0</v>
      </c>
      <c r="CV476" s="91">
        <v>0</v>
      </c>
      <c r="CW476" s="91">
        <v>0</v>
      </c>
      <c r="CX476" s="91">
        <v>0</v>
      </c>
      <c r="CY476" s="91">
        <v>0</v>
      </c>
      <c r="CZ476" s="91">
        <v>0</v>
      </c>
      <c r="DA476" s="91">
        <v>0</v>
      </c>
      <c r="DB476" s="91">
        <v>0</v>
      </c>
      <c r="DC476" s="91">
        <v>21</v>
      </c>
      <c r="DD476" s="91">
        <v>0</v>
      </c>
      <c r="DE476" s="91">
        <v>0</v>
      </c>
      <c r="DF476" s="91">
        <v>0</v>
      </c>
      <c r="DG476" s="91">
        <v>1</v>
      </c>
      <c r="DH476" s="91">
        <v>7</v>
      </c>
      <c r="DI476" s="91">
        <v>1</v>
      </c>
      <c r="DJ476" s="91">
        <v>0</v>
      </c>
      <c r="DK476" s="91">
        <v>0</v>
      </c>
      <c r="DL476" s="91">
        <v>0</v>
      </c>
      <c r="DM476" s="91">
        <v>0</v>
      </c>
      <c r="DN476" s="91">
        <v>0</v>
      </c>
      <c r="DO476" s="91">
        <v>0</v>
      </c>
      <c r="DP476" s="91">
        <v>0</v>
      </c>
      <c r="DQ476" s="91">
        <v>0</v>
      </c>
      <c r="DR476" s="91">
        <v>0</v>
      </c>
      <c r="DS476" s="91">
        <v>0</v>
      </c>
      <c r="DT476" s="91">
        <v>0</v>
      </c>
      <c r="DU476" s="91">
        <v>0</v>
      </c>
      <c r="DV476" s="91">
        <v>0</v>
      </c>
      <c r="DW476" s="91">
        <v>0</v>
      </c>
      <c r="DX476" s="91">
        <v>0</v>
      </c>
      <c r="DY476" s="91">
        <v>0</v>
      </c>
      <c r="DZ476" s="91">
        <v>0</v>
      </c>
      <c r="EA476" s="91">
        <v>0</v>
      </c>
      <c r="EB476" s="91">
        <v>0</v>
      </c>
      <c r="EC476" s="91">
        <v>2</v>
      </c>
      <c r="ED476" s="91">
        <v>0</v>
      </c>
      <c r="EE476" s="91">
        <v>0</v>
      </c>
      <c r="EF476" s="91">
        <v>0</v>
      </c>
      <c r="EG476" s="91">
        <v>1</v>
      </c>
      <c r="EH476" s="91">
        <v>0</v>
      </c>
      <c r="EI476" s="91">
        <v>0</v>
      </c>
      <c r="EJ476" s="91">
        <v>0</v>
      </c>
      <c r="EK476" s="91">
        <v>0</v>
      </c>
      <c r="EL476" s="91">
        <v>0</v>
      </c>
      <c r="EM476" s="91">
        <v>0</v>
      </c>
      <c r="EN476" s="91">
        <v>0</v>
      </c>
      <c r="EO476" s="91">
        <v>0</v>
      </c>
      <c r="EP476" s="91">
        <v>91</v>
      </c>
      <c r="EQ476" s="91">
        <v>0</v>
      </c>
      <c r="ER476" s="91">
        <v>0</v>
      </c>
      <c r="ES476" s="91">
        <v>0</v>
      </c>
      <c r="ET476" s="91">
        <v>0</v>
      </c>
      <c r="EU476" s="91">
        <v>0</v>
      </c>
      <c r="EV476" s="112"/>
      <c r="EW476" s="91">
        <v>1</v>
      </c>
      <c r="EX476" s="112" t="s">
        <v>5800</v>
      </c>
      <c r="EY476" s="112"/>
      <c r="EZ476" s="91">
        <v>1</v>
      </c>
      <c r="FA476" s="91">
        <v>1</v>
      </c>
      <c r="FB476" s="91">
        <v>1</v>
      </c>
      <c r="FC476" s="112"/>
      <c r="FD476" s="112"/>
      <c r="FE476" s="91">
        <v>5688</v>
      </c>
      <c r="FF476" s="92">
        <v>95.062179999999998</v>
      </c>
      <c r="FG476" s="91">
        <v>13</v>
      </c>
      <c r="FH476" s="91">
        <v>13</v>
      </c>
      <c r="FI476" s="118">
        <v>5700</v>
      </c>
      <c r="FJ476" s="118">
        <v>95.07</v>
      </c>
      <c r="FK476" s="118">
        <v>13</v>
      </c>
      <c r="FL476" s="118">
        <v>13</v>
      </c>
    </row>
    <row r="477" spans="1:168" ht="28.5" x14ac:dyDescent="0.2">
      <c r="A477" s="112" t="s">
        <v>94</v>
      </c>
      <c r="B477" s="112" t="s">
        <v>130</v>
      </c>
      <c r="C477" s="91">
        <v>1</v>
      </c>
      <c r="D477" s="112" t="s">
        <v>1222</v>
      </c>
      <c r="E477" s="112" t="s">
        <v>5801</v>
      </c>
      <c r="F477" s="112">
        <v>84</v>
      </c>
      <c r="G477" s="112">
        <v>67902</v>
      </c>
      <c r="H477" s="112" t="s">
        <v>130</v>
      </c>
      <c r="I477" s="112" t="s">
        <v>5802</v>
      </c>
      <c r="J477" s="112" t="s">
        <v>5803</v>
      </c>
      <c r="K477" s="112" t="s">
        <v>1973</v>
      </c>
      <c r="L477" s="112"/>
      <c r="M477" s="112" t="s">
        <v>2945</v>
      </c>
      <c r="N477" s="112" t="s">
        <v>3671</v>
      </c>
      <c r="O477" s="112"/>
      <c r="P477" s="112">
        <v>736484471</v>
      </c>
      <c r="Q477" s="112" t="s">
        <v>5804</v>
      </c>
      <c r="R477" s="112"/>
      <c r="S477" s="112" t="s">
        <v>2945</v>
      </c>
      <c r="T477" s="112" t="s">
        <v>3671</v>
      </c>
      <c r="U477" s="112"/>
      <c r="V477" s="112">
        <v>736484471</v>
      </c>
      <c r="W477" s="112" t="s">
        <v>4712</v>
      </c>
      <c r="X477" s="91">
        <v>1</v>
      </c>
      <c r="Y477" s="91">
        <v>1</v>
      </c>
      <c r="Z477" s="91">
        <v>2</v>
      </c>
      <c r="AA477" s="92">
        <v>1</v>
      </c>
      <c r="AB477" s="92">
        <v>1</v>
      </c>
      <c r="AC477" s="92">
        <v>2</v>
      </c>
      <c r="AD477" s="117" t="s">
        <v>1692</v>
      </c>
      <c r="AE477" s="91">
        <v>1</v>
      </c>
      <c r="AF477" s="117" t="s">
        <v>1692</v>
      </c>
      <c r="AG477" s="91">
        <v>0</v>
      </c>
      <c r="AH477" s="91">
        <v>1</v>
      </c>
      <c r="AI477" s="91">
        <v>0</v>
      </c>
      <c r="AJ477" s="91">
        <v>0</v>
      </c>
      <c r="AK477" s="91">
        <v>1</v>
      </c>
      <c r="AL477" s="117" t="s">
        <v>1692</v>
      </c>
      <c r="AM477" s="91">
        <v>0</v>
      </c>
      <c r="AN477" s="91">
        <v>0</v>
      </c>
      <c r="AO477" s="91">
        <v>1</v>
      </c>
      <c r="AP477" s="91">
        <v>1</v>
      </c>
      <c r="AQ477" s="117" t="s">
        <v>1692</v>
      </c>
      <c r="AR477" s="91">
        <v>0</v>
      </c>
      <c r="AS477" s="91">
        <v>0</v>
      </c>
      <c r="AT477" s="91">
        <v>0</v>
      </c>
      <c r="AU477" s="91">
        <v>1</v>
      </c>
      <c r="AV477" s="91">
        <v>0</v>
      </c>
      <c r="AW477" s="91">
        <v>0</v>
      </c>
      <c r="AX477" s="91">
        <v>1</v>
      </c>
      <c r="AY477" s="117" t="s">
        <v>1692</v>
      </c>
      <c r="AZ477" s="91">
        <v>0</v>
      </c>
      <c r="BA477" s="91">
        <v>1</v>
      </c>
      <c r="BB477" s="91">
        <v>0</v>
      </c>
      <c r="BC477" s="91">
        <v>1</v>
      </c>
      <c r="BD477" s="91">
        <v>0</v>
      </c>
      <c r="BE477" s="91">
        <v>0</v>
      </c>
      <c r="BF477" s="91">
        <v>0</v>
      </c>
      <c r="BG477" s="91">
        <v>2</v>
      </c>
      <c r="BH477" s="91">
        <v>1</v>
      </c>
      <c r="BI477" s="91">
        <v>0</v>
      </c>
      <c r="BJ477" s="91">
        <v>2</v>
      </c>
      <c r="BK477" s="91">
        <v>0</v>
      </c>
      <c r="BL477" s="91">
        <v>0</v>
      </c>
      <c r="BM477" s="91">
        <v>0</v>
      </c>
      <c r="BN477" s="91">
        <v>0</v>
      </c>
      <c r="BO477" s="91">
        <v>0</v>
      </c>
      <c r="BP477" s="91">
        <v>21</v>
      </c>
      <c r="BQ477" s="91">
        <v>16</v>
      </c>
      <c r="BR477" s="91">
        <v>0</v>
      </c>
      <c r="BS477" s="91">
        <v>8</v>
      </c>
      <c r="BT477" s="91">
        <v>6</v>
      </c>
      <c r="BU477" s="91">
        <v>0</v>
      </c>
      <c r="BV477" s="91">
        <v>0</v>
      </c>
      <c r="BW477" s="91">
        <v>0</v>
      </c>
      <c r="BX477" s="91">
        <v>0</v>
      </c>
      <c r="BY477" s="91">
        <v>19</v>
      </c>
      <c r="BZ477" s="91">
        <v>0</v>
      </c>
      <c r="CA477" s="91">
        <v>0</v>
      </c>
      <c r="CB477" s="91">
        <v>1</v>
      </c>
      <c r="CC477" s="91">
        <v>0</v>
      </c>
      <c r="CD477" s="91">
        <v>1</v>
      </c>
      <c r="CE477" s="91">
        <v>0</v>
      </c>
      <c r="CF477" s="91">
        <v>3</v>
      </c>
      <c r="CG477" s="91">
        <v>0</v>
      </c>
      <c r="CH477" s="91">
        <v>0</v>
      </c>
      <c r="CI477" s="91">
        <v>0</v>
      </c>
      <c r="CJ477" s="91">
        <v>0</v>
      </c>
      <c r="CK477" s="91">
        <v>0</v>
      </c>
      <c r="CL477" s="91">
        <v>0</v>
      </c>
      <c r="CM477" s="91">
        <v>0</v>
      </c>
      <c r="CN477" s="91">
        <v>0</v>
      </c>
      <c r="CO477" s="91">
        <v>0</v>
      </c>
      <c r="CP477" s="91">
        <v>0</v>
      </c>
      <c r="CQ477" s="91">
        <v>0</v>
      </c>
      <c r="CR477" s="91">
        <v>0</v>
      </c>
      <c r="CS477" s="91">
        <v>0</v>
      </c>
      <c r="CT477" s="91">
        <v>0</v>
      </c>
      <c r="CU477" s="91">
        <v>0</v>
      </c>
      <c r="CV477" s="91">
        <v>0</v>
      </c>
      <c r="CW477" s="91">
        <v>0</v>
      </c>
      <c r="CX477" s="91">
        <v>0</v>
      </c>
      <c r="CY477" s="91">
        <v>0</v>
      </c>
      <c r="CZ477" s="91">
        <v>0</v>
      </c>
      <c r="DA477" s="91">
        <v>0</v>
      </c>
      <c r="DB477" s="91">
        <v>0</v>
      </c>
      <c r="DC477" s="91">
        <v>14</v>
      </c>
      <c r="DD477" s="91">
        <v>0</v>
      </c>
      <c r="DE477" s="91">
        <v>0</v>
      </c>
      <c r="DF477" s="91">
        <v>0</v>
      </c>
      <c r="DG477" s="91">
        <v>1</v>
      </c>
      <c r="DH477" s="91">
        <v>0</v>
      </c>
      <c r="DI477" s="91">
        <v>0</v>
      </c>
      <c r="DJ477" s="91">
        <v>0</v>
      </c>
      <c r="DK477" s="91">
        <v>0</v>
      </c>
      <c r="DL477" s="91">
        <v>0</v>
      </c>
      <c r="DM477" s="91">
        <v>0</v>
      </c>
      <c r="DN477" s="91">
        <v>0</v>
      </c>
      <c r="DO477" s="91">
        <v>0</v>
      </c>
      <c r="DP477" s="91">
        <v>0</v>
      </c>
      <c r="DQ477" s="91">
        <v>0</v>
      </c>
      <c r="DR477" s="91">
        <v>0</v>
      </c>
      <c r="DS477" s="91">
        <v>0</v>
      </c>
      <c r="DT477" s="91">
        <v>0</v>
      </c>
      <c r="DU477" s="91">
        <v>0</v>
      </c>
      <c r="DV477" s="91">
        <v>0</v>
      </c>
      <c r="DW477" s="91">
        <v>0</v>
      </c>
      <c r="DX477" s="91">
        <v>0</v>
      </c>
      <c r="DY477" s="91">
        <v>0</v>
      </c>
      <c r="DZ477" s="91">
        <v>0</v>
      </c>
      <c r="EA477" s="91">
        <v>0</v>
      </c>
      <c r="EB477" s="91">
        <v>0</v>
      </c>
      <c r="EC477" s="91">
        <v>0</v>
      </c>
      <c r="ED477" s="91">
        <v>0</v>
      </c>
      <c r="EE477" s="91">
        <v>0</v>
      </c>
      <c r="EF477" s="91">
        <v>0</v>
      </c>
      <c r="EG477" s="91">
        <v>0</v>
      </c>
      <c r="EH477" s="91">
        <v>0</v>
      </c>
      <c r="EI477" s="91">
        <v>0</v>
      </c>
      <c r="EJ477" s="91">
        <v>0</v>
      </c>
      <c r="EK477" s="91">
        <v>0</v>
      </c>
      <c r="EL477" s="91">
        <v>0</v>
      </c>
      <c r="EM477" s="91">
        <v>0</v>
      </c>
      <c r="EN477" s="91">
        <v>0</v>
      </c>
      <c r="EO477" s="91">
        <v>0</v>
      </c>
      <c r="EP477" s="91">
        <v>67</v>
      </c>
      <c r="EQ477" s="91">
        <v>0</v>
      </c>
      <c r="ER477" s="91">
        <v>0</v>
      </c>
      <c r="ES477" s="91">
        <v>0</v>
      </c>
      <c r="ET477" s="91">
        <v>0</v>
      </c>
      <c r="EU477" s="91">
        <v>1</v>
      </c>
      <c r="EV477" s="112" t="s">
        <v>5805</v>
      </c>
      <c r="EW477" s="91">
        <v>1</v>
      </c>
      <c r="EX477" s="112"/>
      <c r="EY477" s="112"/>
      <c r="EZ477" s="91">
        <v>1</v>
      </c>
      <c r="FA477" s="91">
        <v>1</v>
      </c>
      <c r="FB477" s="91">
        <v>1</v>
      </c>
      <c r="FC477" s="112"/>
      <c r="FD477" s="112"/>
      <c r="FE477" s="91">
        <v>3983</v>
      </c>
      <c r="FF477" s="92">
        <v>19.95534</v>
      </c>
      <c r="FG477" s="91">
        <v>2</v>
      </c>
      <c r="FH477" s="91">
        <v>2</v>
      </c>
      <c r="FI477" s="118">
        <v>4048</v>
      </c>
      <c r="FJ477" s="118">
        <v>19.97</v>
      </c>
      <c r="FK477" s="118">
        <v>2</v>
      </c>
      <c r="FL477" s="118">
        <v>2</v>
      </c>
    </row>
    <row r="478" spans="1:168" ht="28.5" x14ac:dyDescent="0.2">
      <c r="A478" s="112" t="s">
        <v>94</v>
      </c>
      <c r="B478" s="112" t="s">
        <v>131</v>
      </c>
      <c r="C478" s="91">
        <v>1</v>
      </c>
      <c r="D478" s="112" t="s">
        <v>1223</v>
      </c>
      <c r="E478" s="112" t="s">
        <v>2783</v>
      </c>
      <c r="F478" s="112">
        <v>32</v>
      </c>
      <c r="G478" s="112">
        <v>66461</v>
      </c>
      <c r="H478" s="112" t="s">
        <v>131</v>
      </c>
      <c r="I478" s="112" t="s">
        <v>5806</v>
      </c>
      <c r="J478" s="112" t="s">
        <v>5807</v>
      </c>
      <c r="K478" s="112" t="s">
        <v>2108</v>
      </c>
      <c r="L478" s="112" t="s">
        <v>1842</v>
      </c>
      <c r="M478" s="112" t="s">
        <v>4560</v>
      </c>
      <c r="N478" s="112" t="s">
        <v>5808</v>
      </c>
      <c r="O478" s="112" t="s">
        <v>3588</v>
      </c>
      <c r="P478" s="112">
        <v>547426820</v>
      </c>
      <c r="Q478" s="112" t="s">
        <v>5809</v>
      </c>
      <c r="R478" s="112"/>
      <c r="S478" s="112"/>
      <c r="T478" s="112"/>
      <c r="U478" s="112"/>
      <c r="V478" s="112"/>
      <c r="W478" s="112"/>
      <c r="X478" s="91">
        <v>1</v>
      </c>
      <c r="Y478" s="91">
        <v>2</v>
      </c>
      <c r="Z478" s="91">
        <v>3</v>
      </c>
      <c r="AA478" s="92">
        <v>1</v>
      </c>
      <c r="AB478" s="92">
        <v>2</v>
      </c>
      <c r="AC478" s="92">
        <v>3</v>
      </c>
      <c r="AD478" s="117" t="s">
        <v>1692</v>
      </c>
      <c r="AE478" s="91">
        <v>1</v>
      </c>
      <c r="AF478" s="117" t="s">
        <v>1692</v>
      </c>
      <c r="AG478" s="91">
        <v>0</v>
      </c>
      <c r="AH478" s="91">
        <v>0</v>
      </c>
      <c r="AI478" s="91">
        <v>0</v>
      </c>
      <c r="AJ478" s="91">
        <v>1</v>
      </c>
      <c r="AK478" s="91">
        <v>1</v>
      </c>
      <c r="AL478" s="117" t="s">
        <v>1692</v>
      </c>
      <c r="AM478" s="91">
        <v>0</v>
      </c>
      <c r="AN478" s="91">
        <v>0</v>
      </c>
      <c r="AO478" s="91">
        <v>1</v>
      </c>
      <c r="AP478" s="91">
        <v>1</v>
      </c>
      <c r="AQ478" s="117" t="s">
        <v>1692</v>
      </c>
      <c r="AR478" s="91">
        <v>0</v>
      </c>
      <c r="AS478" s="91">
        <v>0</v>
      </c>
      <c r="AT478" s="91">
        <v>0</v>
      </c>
      <c r="AU478" s="91">
        <v>0</v>
      </c>
      <c r="AV478" s="91">
        <v>1</v>
      </c>
      <c r="AW478" s="91">
        <v>0</v>
      </c>
      <c r="AX478" s="91">
        <v>1</v>
      </c>
      <c r="AY478" s="117" t="s">
        <v>1692</v>
      </c>
      <c r="AZ478" s="91">
        <v>0</v>
      </c>
      <c r="BA478" s="91">
        <v>1</v>
      </c>
      <c r="BB478" s="91">
        <v>0</v>
      </c>
      <c r="BC478" s="93"/>
      <c r="BD478" s="91">
        <v>13</v>
      </c>
      <c r="BE478" s="91">
        <v>0</v>
      </c>
      <c r="BF478" s="91">
        <v>0</v>
      </c>
      <c r="BG478" s="91">
        <v>15</v>
      </c>
      <c r="BH478" s="91">
        <v>0</v>
      </c>
      <c r="BI478" s="91">
        <v>0</v>
      </c>
      <c r="BJ478" s="91">
        <v>20</v>
      </c>
      <c r="BK478" s="91">
        <v>1</v>
      </c>
      <c r="BL478" s="91">
        <v>0</v>
      </c>
      <c r="BM478" s="91">
        <v>0</v>
      </c>
      <c r="BN478" s="91">
        <v>0</v>
      </c>
      <c r="BO478" s="91">
        <v>0</v>
      </c>
      <c r="BP478" s="91">
        <v>66</v>
      </c>
      <c r="BQ478" s="91">
        <v>46</v>
      </c>
      <c r="BR478" s="91">
        <v>0</v>
      </c>
      <c r="BS478" s="91">
        <v>6</v>
      </c>
      <c r="BT478" s="91">
        <v>15</v>
      </c>
      <c r="BU478" s="91">
        <v>1</v>
      </c>
      <c r="BV478" s="91">
        <v>0</v>
      </c>
      <c r="BW478" s="91">
        <v>2</v>
      </c>
      <c r="BX478" s="91">
        <v>2</v>
      </c>
      <c r="BY478" s="91">
        <v>63</v>
      </c>
      <c r="BZ478" s="91">
        <v>0</v>
      </c>
      <c r="CA478" s="91">
        <v>0</v>
      </c>
      <c r="CB478" s="91">
        <v>1</v>
      </c>
      <c r="CC478" s="91">
        <v>14</v>
      </c>
      <c r="CD478" s="91">
        <v>2</v>
      </c>
      <c r="CE478" s="91">
        <v>0</v>
      </c>
      <c r="CF478" s="91">
        <v>7</v>
      </c>
      <c r="CG478" s="91">
        <v>0</v>
      </c>
      <c r="CH478" s="91">
        <v>1</v>
      </c>
      <c r="CI478" s="91">
        <v>1</v>
      </c>
      <c r="CJ478" s="91">
        <v>0</v>
      </c>
      <c r="CK478" s="91">
        <v>1</v>
      </c>
      <c r="CL478" s="91">
        <v>0</v>
      </c>
      <c r="CM478" s="91">
        <v>0</v>
      </c>
      <c r="CN478" s="91">
        <v>0</v>
      </c>
      <c r="CO478" s="91">
        <v>0</v>
      </c>
      <c r="CP478" s="91">
        <v>0</v>
      </c>
      <c r="CQ478" s="91">
        <v>0</v>
      </c>
      <c r="CR478" s="91">
        <v>0</v>
      </c>
      <c r="CS478" s="91">
        <v>0</v>
      </c>
      <c r="CT478" s="91">
        <v>0</v>
      </c>
      <c r="CU478" s="91">
        <v>0</v>
      </c>
      <c r="CV478" s="91">
        <v>0</v>
      </c>
      <c r="CW478" s="91">
        <v>0</v>
      </c>
      <c r="CX478" s="91">
        <v>0</v>
      </c>
      <c r="CY478" s="91">
        <v>0</v>
      </c>
      <c r="CZ478" s="91">
        <v>0</v>
      </c>
      <c r="DA478" s="91">
        <v>0</v>
      </c>
      <c r="DB478" s="91">
        <v>0</v>
      </c>
      <c r="DC478" s="91">
        <v>51</v>
      </c>
      <c r="DD478" s="91">
        <v>4</v>
      </c>
      <c r="DE478" s="91">
        <v>0</v>
      </c>
      <c r="DF478" s="91">
        <v>0</v>
      </c>
      <c r="DG478" s="91">
        <v>21</v>
      </c>
      <c r="DH478" s="91">
        <v>0</v>
      </c>
      <c r="DI478" s="91">
        <v>8</v>
      </c>
      <c r="DJ478" s="91">
        <v>0</v>
      </c>
      <c r="DK478" s="91">
        <v>0</v>
      </c>
      <c r="DL478" s="91">
        <v>0</v>
      </c>
      <c r="DM478" s="91">
        <v>0</v>
      </c>
      <c r="DN478" s="91">
        <v>0</v>
      </c>
      <c r="DO478" s="91">
        <v>0</v>
      </c>
      <c r="DP478" s="91">
        <v>0</v>
      </c>
      <c r="DQ478" s="91">
        <v>0</v>
      </c>
      <c r="DR478" s="91">
        <v>0</v>
      </c>
      <c r="DS478" s="91">
        <v>0</v>
      </c>
      <c r="DT478" s="91">
        <v>0</v>
      </c>
      <c r="DU478" s="91">
        <v>0</v>
      </c>
      <c r="DV478" s="91">
        <v>0</v>
      </c>
      <c r="DW478" s="91">
        <v>0</v>
      </c>
      <c r="DX478" s="91">
        <v>0</v>
      </c>
      <c r="DY478" s="91">
        <v>0</v>
      </c>
      <c r="DZ478" s="91">
        <v>0</v>
      </c>
      <c r="EA478" s="91">
        <v>2</v>
      </c>
      <c r="EB478" s="91">
        <v>0</v>
      </c>
      <c r="EC478" s="91">
        <v>0</v>
      </c>
      <c r="ED478" s="91">
        <v>0</v>
      </c>
      <c r="EE478" s="91">
        <v>0</v>
      </c>
      <c r="EF478" s="91">
        <v>0</v>
      </c>
      <c r="EG478" s="91">
        <v>1</v>
      </c>
      <c r="EH478" s="91">
        <v>0</v>
      </c>
      <c r="EI478" s="91">
        <v>1</v>
      </c>
      <c r="EJ478" s="91">
        <v>0</v>
      </c>
      <c r="EK478" s="91">
        <v>0</v>
      </c>
      <c r="EL478" s="91">
        <v>0</v>
      </c>
      <c r="EM478" s="91">
        <v>0</v>
      </c>
      <c r="EN478" s="91">
        <v>0</v>
      </c>
      <c r="EO478" s="91">
        <v>2</v>
      </c>
      <c r="EP478" s="91">
        <v>465</v>
      </c>
      <c r="EQ478" s="91">
        <v>0</v>
      </c>
      <c r="ER478" s="91">
        <v>0</v>
      </c>
      <c r="ES478" s="91">
        <v>0</v>
      </c>
      <c r="ET478" s="91">
        <v>0</v>
      </c>
      <c r="EU478" s="91">
        <v>0</v>
      </c>
      <c r="EV478" s="112"/>
      <c r="EW478" s="91">
        <v>3</v>
      </c>
      <c r="EX478" s="112" t="s">
        <v>5810</v>
      </c>
      <c r="EY478" s="112"/>
      <c r="EZ478" s="91">
        <v>1</v>
      </c>
      <c r="FA478" s="91">
        <v>1</v>
      </c>
      <c r="FB478" s="91">
        <v>1</v>
      </c>
      <c r="FC478" s="112" t="s">
        <v>5811</v>
      </c>
      <c r="FD478" s="112" t="s">
        <v>5812</v>
      </c>
      <c r="FE478" s="91">
        <v>10764</v>
      </c>
      <c r="FF478" s="92">
        <v>39.125059999999998</v>
      </c>
      <c r="FG478" s="91">
        <v>8</v>
      </c>
      <c r="FH478" s="91">
        <v>8</v>
      </c>
      <c r="FI478" s="118">
        <v>10969</v>
      </c>
      <c r="FJ478" s="118">
        <v>39.14</v>
      </c>
      <c r="FK478" s="118">
        <v>8</v>
      </c>
      <c r="FL478" s="118">
        <v>8</v>
      </c>
    </row>
    <row r="479" spans="1:168" x14ac:dyDescent="0.2">
      <c r="A479" s="112" t="s">
        <v>94</v>
      </c>
      <c r="B479" s="112" t="s">
        <v>132</v>
      </c>
      <c r="C479" s="91">
        <v>3</v>
      </c>
      <c r="D479" s="112" t="s">
        <v>1231</v>
      </c>
      <c r="E479" s="112" t="s">
        <v>2308</v>
      </c>
      <c r="F479" s="112">
        <v>13</v>
      </c>
      <c r="G479" s="112">
        <v>66501</v>
      </c>
      <c r="H479" s="112" t="s">
        <v>5813</v>
      </c>
      <c r="I479" s="112" t="s">
        <v>5814</v>
      </c>
      <c r="J479" s="112" t="s">
        <v>5815</v>
      </c>
      <c r="K479" s="112" t="s">
        <v>2108</v>
      </c>
      <c r="L479" s="112" t="s">
        <v>1842</v>
      </c>
      <c r="M479" s="112" t="s">
        <v>5816</v>
      </c>
      <c r="N479" s="112" t="s">
        <v>5817</v>
      </c>
      <c r="O479" s="112"/>
      <c r="P479" s="112">
        <v>546492181</v>
      </c>
      <c r="Q479" s="112" t="s">
        <v>5818</v>
      </c>
      <c r="R479" s="112" t="s">
        <v>1842</v>
      </c>
      <c r="S479" s="112" t="s">
        <v>5816</v>
      </c>
      <c r="T479" s="112" t="s">
        <v>5817</v>
      </c>
      <c r="U479" s="112"/>
      <c r="V479" s="112">
        <v>546492181</v>
      </c>
      <c r="W479" s="112" t="s">
        <v>5818</v>
      </c>
      <c r="X479" s="91">
        <v>6</v>
      </c>
      <c r="Y479" s="91">
        <v>2</v>
      </c>
      <c r="Z479" s="91">
        <v>8</v>
      </c>
      <c r="AA479" s="92">
        <v>5.9</v>
      </c>
      <c r="AB479" s="92">
        <v>1.9</v>
      </c>
      <c r="AC479" s="92">
        <v>7.8</v>
      </c>
      <c r="AD479" s="117" t="s">
        <v>1692</v>
      </c>
      <c r="AE479" s="91">
        <v>6</v>
      </c>
      <c r="AF479" s="117" t="s">
        <v>1692</v>
      </c>
      <c r="AG479" s="91">
        <v>0</v>
      </c>
      <c r="AH479" s="91">
        <v>0</v>
      </c>
      <c r="AI479" s="91">
        <v>0</v>
      </c>
      <c r="AJ479" s="91">
        <v>6</v>
      </c>
      <c r="AK479" s="91">
        <v>6</v>
      </c>
      <c r="AL479" s="117" t="s">
        <v>1692</v>
      </c>
      <c r="AM479" s="91">
        <v>0</v>
      </c>
      <c r="AN479" s="91">
        <v>0</v>
      </c>
      <c r="AO479" s="91">
        <v>6</v>
      </c>
      <c r="AP479" s="91">
        <v>6</v>
      </c>
      <c r="AQ479" s="117" t="s">
        <v>1692</v>
      </c>
      <c r="AR479" s="91">
        <v>0</v>
      </c>
      <c r="AS479" s="91">
        <v>0</v>
      </c>
      <c r="AT479" s="91">
        <v>0</v>
      </c>
      <c r="AU479" s="91">
        <v>4</v>
      </c>
      <c r="AV479" s="91">
        <v>2</v>
      </c>
      <c r="AW479" s="91">
        <v>0</v>
      </c>
      <c r="AX479" s="91">
        <v>6</v>
      </c>
      <c r="AY479" s="117" t="s">
        <v>1692</v>
      </c>
      <c r="AZ479" s="91">
        <v>1</v>
      </c>
      <c r="BA479" s="91">
        <v>1</v>
      </c>
      <c r="BB479" s="91">
        <v>0</v>
      </c>
      <c r="BC479" s="91">
        <v>1</v>
      </c>
      <c r="BD479" s="91">
        <v>0</v>
      </c>
      <c r="BE479" s="91">
        <v>0</v>
      </c>
      <c r="BF479" s="91">
        <v>0</v>
      </c>
      <c r="BG479" s="91">
        <v>43</v>
      </c>
      <c r="BH479" s="91">
        <v>2</v>
      </c>
      <c r="BI479" s="91">
        <v>0</v>
      </c>
      <c r="BJ479" s="91">
        <v>57</v>
      </c>
      <c r="BK479" s="91">
        <v>2</v>
      </c>
      <c r="BL479" s="91">
        <v>0</v>
      </c>
      <c r="BM479" s="91">
        <v>0</v>
      </c>
      <c r="BN479" s="91">
        <v>0</v>
      </c>
      <c r="BO479" s="91">
        <v>6</v>
      </c>
      <c r="BP479" s="91">
        <v>231</v>
      </c>
      <c r="BQ479" s="91">
        <v>91</v>
      </c>
      <c r="BR479" s="91">
        <v>0</v>
      </c>
      <c r="BS479" s="91">
        <v>24</v>
      </c>
      <c r="BT479" s="91">
        <v>18</v>
      </c>
      <c r="BU479" s="91">
        <v>0</v>
      </c>
      <c r="BV479" s="91">
        <v>0</v>
      </c>
      <c r="BW479" s="91">
        <v>14</v>
      </c>
      <c r="BX479" s="91">
        <v>8</v>
      </c>
      <c r="BY479" s="91">
        <v>83</v>
      </c>
      <c r="BZ479" s="91">
        <v>2</v>
      </c>
      <c r="CA479" s="91">
        <v>1</v>
      </c>
      <c r="CB479" s="91">
        <v>6</v>
      </c>
      <c r="CC479" s="91">
        <v>11</v>
      </c>
      <c r="CD479" s="91">
        <v>8</v>
      </c>
      <c r="CE479" s="91">
        <v>3</v>
      </c>
      <c r="CF479" s="91">
        <v>10</v>
      </c>
      <c r="CG479" s="91">
        <v>5</v>
      </c>
      <c r="CH479" s="91">
        <v>2</v>
      </c>
      <c r="CI479" s="91">
        <v>0</v>
      </c>
      <c r="CJ479" s="91">
        <v>0</v>
      </c>
      <c r="CK479" s="91">
        <v>21</v>
      </c>
      <c r="CL479" s="91">
        <v>0</v>
      </c>
      <c r="CM479" s="91">
        <v>0</v>
      </c>
      <c r="CN479" s="91">
        <v>0</v>
      </c>
      <c r="CO479" s="91">
        <v>0</v>
      </c>
      <c r="CP479" s="91">
        <v>0</v>
      </c>
      <c r="CQ479" s="91">
        <v>0</v>
      </c>
      <c r="CR479" s="91">
        <v>0</v>
      </c>
      <c r="CS479" s="91">
        <v>0</v>
      </c>
      <c r="CT479" s="91">
        <v>0</v>
      </c>
      <c r="CU479" s="91">
        <v>0</v>
      </c>
      <c r="CV479" s="91">
        <v>65000</v>
      </c>
      <c r="CW479" s="91">
        <v>180000</v>
      </c>
      <c r="CX479" s="91">
        <v>40000</v>
      </c>
      <c r="CY479" s="91">
        <v>0</v>
      </c>
      <c r="CZ479" s="91">
        <v>200000</v>
      </c>
      <c r="DA479" s="91">
        <v>0</v>
      </c>
      <c r="DB479" s="91">
        <v>0</v>
      </c>
      <c r="DC479" s="91">
        <v>68</v>
      </c>
      <c r="DD479" s="91">
        <v>2</v>
      </c>
      <c r="DE479" s="91">
        <v>2</v>
      </c>
      <c r="DF479" s="91">
        <v>1</v>
      </c>
      <c r="DG479" s="91">
        <v>3</v>
      </c>
      <c r="DH479" s="91">
        <v>21</v>
      </c>
      <c r="DI479" s="91">
        <v>13</v>
      </c>
      <c r="DJ479" s="91">
        <v>0</v>
      </c>
      <c r="DK479" s="91">
        <v>0</v>
      </c>
      <c r="DL479" s="91">
        <v>0</v>
      </c>
      <c r="DM479" s="91">
        <v>0</v>
      </c>
      <c r="DN479" s="91">
        <v>0</v>
      </c>
      <c r="DO479" s="91">
        <v>0</v>
      </c>
      <c r="DP479" s="91">
        <v>0</v>
      </c>
      <c r="DQ479" s="91">
        <v>0</v>
      </c>
      <c r="DR479" s="91">
        <v>0</v>
      </c>
      <c r="DS479" s="91">
        <v>0</v>
      </c>
      <c r="DT479" s="91">
        <v>0</v>
      </c>
      <c r="DU479" s="91">
        <v>0</v>
      </c>
      <c r="DV479" s="91">
        <v>0</v>
      </c>
      <c r="DW479" s="91">
        <v>0</v>
      </c>
      <c r="DX479" s="91">
        <v>0</v>
      </c>
      <c r="DY479" s="91">
        <v>0</v>
      </c>
      <c r="DZ479" s="91">
        <v>0</v>
      </c>
      <c r="EA479" s="91">
        <v>0</v>
      </c>
      <c r="EB479" s="91">
        <v>0</v>
      </c>
      <c r="EC479" s="91">
        <v>0</v>
      </c>
      <c r="ED479" s="91">
        <v>0</v>
      </c>
      <c r="EE479" s="91">
        <v>0</v>
      </c>
      <c r="EF479" s="91">
        <v>1</v>
      </c>
      <c r="EG479" s="91">
        <v>6</v>
      </c>
      <c r="EH479" s="91">
        <v>1</v>
      </c>
      <c r="EI479" s="91">
        <v>5</v>
      </c>
      <c r="EJ479" s="91">
        <v>0</v>
      </c>
      <c r="EK479" s="91">
        <v>0</v>
      </c>
      <c r="EL479" s="91">
        <v>10</v>
      </c>
      <c r="EM479" s="91">
        <v>2</v>
      </c>
      <c r="EN479" s="91">
        <v>0</v>
      </c>
      <c r="EO479" s="91">
        <v>9</v>
      </c>
      <c r="EP479" s="91">
        <v>189</v>
      </c>
      <c r="EQ479" s="91">
        <v>1</v>
      </c>
      <c r="ER479" s="91">
        <v>0</v>
      </c>
      <c r="ES479" s="91">
        <v>0</v>
      </c>
      <c r="ET479" s="91">
        <v>0</v>
      </c>
      <c r="EU479" s="91">
        <v>1</v>
      </c>
      <c r="EV479" s="112" t="s">
        <v>5819</v>
      </c>
      <c r="EW479" s="91">
        <v>2</v>
      </c>
      <c r="EX479" s="112" t="s">
        <v>5820</v>
      </c>
      <c r="EY479" s="112" t="s">
        <v>5821</v>
      </c>
      <c r="EZ479" s="91">
        <v>1</v>
      </c>
      <c r="FA479" s="91">
        <v>1</v>
      </c>
      <c r="FB479" s="91">
        <v>1</v>
      </c>
      <c r="FC479" s="112"/>
      <c r="FD479" s="112"/>
      <c r="FE479" s="91">
        <v>20148</v>
      </c>
      <c r="FF479" s="92">
        <v>148.49</v>
      </c>
      <c r="FG479" s="91">
        <v>20</v>
      </c>
      <c r="FH479" s="91">
        <v>20</v>
      </c>
      <c r="FI479" s="118">
        <v>20338</v>
      </c>
      <c r="FJ479" s="118">
        <v>148.53</v>
      </c>
      <c r="FK479" s="118">
        <v>20</v>
      </c>
      <c r="FL479" s="118">
        <v>20</v>
      </c>
    </row>
    <row r="480" spans="1:168" ht="28.5" x14ac:dyDescent="0.2">
      <c r="A480" s="112" t="s">
        <v>94</v>
      </c>
      <c r="B480" s="112" t="s">
        <v>133</v>
      </c>
      <c r="C480" s="91">
        <v>2</v>
      </c>
      <c r="D480" s="112" t="s">
        <v>1233</v>
      </c>
      <c r="E480" s="112" t="s">
        <v>5822</v>
      </c>
      <c r="F480" s="112" t="s">
        <v>5823</v>
      </c>
      <c r="G480" s="112">
        <v>68301</v>
      </c>
      <c r="H480" s="112" t="s">
        <v>133</v>
      </c>
      <c r="I480" s="112" t="s">
        <v>5824</v>
      </c>
      <c r="J480" s="112" t="s">
        <v>5825</v>
      </c>
      <c r="K480" s="112" t="s">
        <v>2182</v>
      </c>
      <c r="L480" s="112" t="s">
        <v>1948</v>
      </c>
      <c r="M480" s="112" t="s">
        <v>2490</v>
      </c>
      <c r="N480" s="112" t="s">
        <v>4415</v>
      </c>
      <c r="O480" s="112" t="s">
        <v>1845</v>
      </c>
      <c r="P480" s="112" t="s">
        <v>5826</v>
      </c>
      <c r="Q480" s="112" t="s">
        <v>5827</v>
      </c>
      <c r="R480" s="112" t="s">
        <v>1948</v>
      </c>
      <c r="S480" s="112" t="s">
        <v>2490</v>
      </c>
      <c r="T480" s="112" t="s">
        <v>4415</v>
      </c>
      <c r="U480" s="112" t="s">
        <v>1845</v>
      </c>
      <c r="V480" s="112" t="s">
        <v>5826</v>
      </c>
      <c r="W480" s="112" t="s">
        <v>5827</v>
      </c>
      <c r="X480" s="91">
        <v>3</v>
      </c>
      <c r="Y480" s="91">
        <v>0</v>
      </c>
      <c r="Z480" s="91">
        <v>3</v>
      </c>
      <c r="AA480" s="92">
        <v>3</v>
      </c>
      <c r="AB480" s="92">
        <v>0</v>
      </c>
      <c r="AC480" s="92">
        <v>3</v>
      </c>
      <c r="AD480" s="117" t="s">
        <v>1692</v>
      </c>
      <c r="AE480" s="91">
        <v>3</v>
      </c>
      <c r="AF480" s="117" t="s">
        <v>1692</v>
      </c>
      <c r="AG480" s="91">
        <v>0</v>
      </c>
      <c r="AH480" s="91">
        <v>0</v>
      </c>
      <c r="AI480" s="91">
        <v>1</v>
      </c>
      <c r="AJ480" s="91">
        <v>2</v>
      </c>
      <c r="AK480" s="91">
        <v>3</v>
      </c>
      <c r="AL480" s="117" t="s">
        <v>1692</v>
      </c>
      <c r="AM480" s="91">
        <v>2</v>
      </c>
      <c r="AN480" s="91">
        <v>0</v>
      </c>
      <c r="AO480" s="91">
        <v>1</v>
      </c>
      <c r="AP480" s="91">
        <v>3</v>
      </c>
      <c r="AQ480" s="117" t="s">
        <v>1692</v>
      </c>
      <c r="AR480" s="91">
        <v>0</v>
      </c>
      <c r="AS480" s="91">
        <v>0</v>
      </c>
      <c r="AT480" s="91">
        <v>2</v>
      </c>
      <c r="AU480" s="91">
        <v>1</v>
      </c>
      <c r="AV480" s="91">
        <v>0</v>
      </c>
      <c r="AW480" s="91">
        <v>0</v>
      </c>
      <c r="AX480" s="91">
        <v>3</v>
      </c>
      <c r="AY480" s="117" t="s">
        <v>1692</v>
      </c>
      <c r="AZ480" s="91">
        <v>1</v>
      </c>
      <c r="BA480" s="91">
        <v>1</v>
      </c>
      <c r="BB480" s="91">
        <v>0</v>
      </c>
      <c r="BC480" s="91">
        <v>1</v>
      </c>
      <c r="BD480" s="91">
        <v>1</v>
      </c>
      <c r="BE480" s="91">
        <v>0</v>
      </c>
      <c r="BF480" s="91">
        <v>0</v>
      </c>
      <c r="BG480" s="91">
        <v>20</v>
      </c>
      <c r="BH480" s="91">
        <v>0</v>
      </c>
      <c r="BI480" s="91">
        <v>0</v>
      </c>
      <c r="BJ480" s="91">
        <v>23</v>
      </c>
      <c r="BK480" s="91">
        <v>0</v>
      </c>
      <c r="BL480" s="91">
        <v>0</v>
      </c>
      <c r="BM480" s="91">
        <v>0</v>
      </c>
      <c r="BN480" s="91">
        <v>0</v>
      </c>
      <c r="BO480" s="91">
        <v>9</v>
      </c>
      <c r="BP480" s="91">
        <v>54</v>
      </c>
      <c r="BQ480" s="91">
        <v>34</v>
      </c>
      <c r="BR480" s="91">
        <v>0</v>
      </c>
      <c r="BS480" s="91">
        <v>5</v>
      </c>
      <c r="BT480" s="91">
        <v>1</v>
      </c>
      <c r="BU480" s="91">
        <v>0</v>
      </c>
      <c r="BV480" s="91">
        <v>0</v>
      </c>
      <c r="BW480" s="91">
        <v>8</v>
      </c>
      <c r="BX480" s="91">
        <v>1</v>
      </c>
      <c r="BY480" s="91">
        <v>40</v>
      </c>
      <c r="BZ480" s="91">
        <v>1</v>
      </c>
      <c r="CA480" s="91">
        <v>0</v>
      </c>
      <c r="CB480" s="91">
        <v>1</v>
      </c>
      <c r="CC480" s="91">
        <v>25</v>
      </c>
      <c r="CD480" s="91">
        <v>10</v>
      </c>
      <c r="CE480" s="91">
        <v>0</v>
      </c>
      <c r="CF480" s="91">
        <v>7</v>
      </c>
      <c r="CG480" s="91">
        <v>0</v>
      </c>
      <c r="CH480" s="91">
        <v>0</v>
      </c>
      <c r="CI480" s="91">
        <v>0</v>
      </c>
      <c r="CJ480" s="91">
        <v>0</v>
      </c>
      <c r="CK480" s="91">
        <v>13</v>
      </c>
      <c r="CL480" s="91">
        <v>0</v>
      </c>
      <c r="CM480" s="91">
        <v>0</v>
      </c>
      <c r="CN480" s="91">
        <v>0</v>
      </c>
      <c r="CO480" s="91">
        <v>0</v>
      </c>
      <c r="CP480" s="91">
        <v>0</v>
      </c>
      <c r="CQ480" s="91">
        <v>0</v>
      </c>
      <c r="CR480" s="91">
        <v>0</v>
      </c>
      <c r="CS480" s="91">
        <v>0</v>
      </c>
      <c r="CT480" s="91">
        <v>0</v>
      </c>
      <c r="CU480" s="91">
        <v>0</v>
      </c>
      <c r="CV480" s="91">
        <v>0</v>
      </c>
      <c r="CW480" s="91">
        <v>0</v>
      </c>
      <c r="CX480" s="91">
        <v>0</v>
      </c>
      <c r="CY480" s="91">
        <v>0</v>
      </c>
      <c r="CZ480" s="91">
        <v>0</v>
      </c>
      <c r="DA480" s="91">
        <v>0</v>
      </c>
      <c r="DB480" s="91">
        <v>0</v>
      </c>
      <c r="DC480" s="91">
        <v>28</v>
      </c>
      <c r="DD480" s="91">
        <v>2</v>
      </c>
      <c r="DE480" s="91">
        <v>0</v>
      </c>
      <c r="DF480" s="91">
        <v>0</v>
      </c>
      <c r="DG480" s="91">
        <v>0</v>
      </c>
      <c r="DH480" s="91">
        <v>2</v>
      </c>
      <c r="DI480" s="91">
        <v>5</v>
      </c>
      <c r="DJ480" s="91">
        <v>0</v>
      </c>
      <c r="DK480" s="91">
        <v>0</v>
      </c>
      <c r="DL480" s="91">
        <v>0</v>
      </c>
      <c r="DM480" s="91">
        <v>0</v>
      </c>
      <c r="DN480" s="91">
        <v>0</v>
      </c>
      <c r="DO480" s="91">
        <v>0</v>
      </c>
      <c r="DP480" s="91">
        <v>0</v>
      </c>
      <c r="DQ480" s="91">
        <v>0</v>
      </c>
      <c r="DR480" s="91">
        <v>0</v>
      </c>
      <c r="DS480" s="91">
        <v>0</v>
      </c>
      <c r="DT480" s="91">
        <v>0</v>
      </c>
      <c r="DU480" s="91">
        <v>0</v>
      </c>
      <c r="DV480" s="91">
        <v>0</v>
      </c>
      <c r="DW480" s="91">
        <v>0</v>
      </c>
      <c r="DX480" s="91">
        <v>0</v>
      </c>
      <c r="DY480" s="91">
        <v>0</v>
      </c>
      <c r="DZ480" s="91">
        <v>0</v>
      </c>
      <c r="EA480" s="91">
        <v>0</v>
      </c>
      <c r="EB480" s="91">
        <v>0</v>
      </c>
      <c r="EC480" s="91">
        <v>0</v>
      </c>
      <c r="ED480" s="91">
        <v>0</v>
      </c>
      <c r="EE480" s="91">
        <v>0</v>
      </c>
      <c r="EF480" s="91">
        <v>0</v>
      </c>
      <c r="EG480" s="91">
        <v>3</v>
      </c>
      <c r="EH480" s="91">
        <v>0</v>
      </c>
      <c r="EI480" s="91">
        <v>0</v>
      </c>
      <c r="EJ480" s="91">
        <v>0</v>
      </c>
      <c r="EK480" s="91">
        <v>0</v>
      </c>
      <c r="EL480" s="91">
        <v>0</v>
      </c>
      <c r="EM480" s="91">
        <v>0</v>
      </c>
      <c r="EN480" s="91">
        <v>0</v>
      </c>
      <c r="EO480" s="91">
        <v>2</v>
      </c>
      <c r="EP480" s="91">
        <v>1096</v>
      </c>
      <c r="EQ480" s="91">
        <v>1</v>
      </c>
      <c r="ER480" s="91">
        <v>1</v>
      </c>
      <c r="ES480" s="91">
        <v>0</v>
      </c>
      <c r="ET480" s="91">
        <v>0</v>
      </c>
      <c r="EU480" s="91">
        <v>1</v>
      </c>
      <c r="EV480" s="112" t="s">
        <v>5828</v>
      </c>
      <c r="EW480" s="91">
        <v>2</v>
      </c>
      <c r="EX480" s="112" t="s">
        <v>1845</v>
      </c>
      <c r="EY480" s="112" t="s">
        <v>1845</v>
      </c>
      <c r="EZ480" s="91">
        <v>1</v>
      </c>
      <c r="FA480" s="91">
        <v>1</v>
      </c>
      <c r="FB480" s="91">
        <v>1</v>
      </c>
      <c r="FC480" s="112" t="s">
        <v>1845</v>
      </c>
      <c r="FD480" s="112" t="s">
        <v>1845</v>
      </c>
      <c r="FE480" s="91">
        <v>8742</v>
      </c>
      <c r="FF480" s="92">
        <v>61.930689999999998</v>
      </c>
      <c r="FG480" s="91">
        <v>6</v>
      </c>
      <c r="FH480" s="91">
        <v>6</v>
      </c>
      <c r="FI480" s="118">
        <v>8730</v>
      </c>
      <c r="FJ480" s="118">
        <v>61.91</v>
      </c>
      <c r="FK480" s="118">
        <v>6</v>
      </c>
      <c r="FL480" s="118">
        <v>6</v>
      </c>
    </row>
    <row r="481" spans="1:168" ht="42.75" x14ac:dyDescent="0.2">
      <c r="A481" s="112" t="s">
        <v>94</v>
      </c>
      <c r="B481" s="112" t="s">
        <v>134</v>
      </c>
      <c r="C481" s="91">
        <v>3</v>
      </c>
      <c r="D481" s="112" t="s">
        <v>1261</v>
      </c>
      <c r="E481" s="112" t="s">
        <v>2308</v>
      </c>
      <c r="F481" s="112">
        <v>65</v>
      </c>
      <c r="G481" s="112">
        <v>68401</v>
      </c>
      <c r="H481" s="112" t="s">
        <v>134</v>
      </c>
      <c r="I481" s="112"/>
      <c r="J481" s="112" t="s">
        <v>5829</v>
      </c>
      <c r="K481" s="112" t="s">
        <v>5830</v>
      </c>
      <c r="L481" s="112" t="s">
        <v>1842</v>
      </c>
      <c r="M481" s="112" t="s">
        <v>2490</v>
      </c>
      <c r="N481" s="112" t="s">
        <v>5831</v>
      </c>
      <c r="O481" s="112" t="s">
        <v>1845</v>
      </c>
      <c r="P481" s="112">
        <v>544121113</v>
      </c>
      <c r="Q481" s="112" t="s">
        <v>5832</v>
      </c>
      <c r="R481" s="112" t="s">
        <v>1842</v>
      </c>
      <c r="S481" s="112" t="s">
        <v>2490</v>
      </c>
      <c r="T481" s="112" t="s">
        <v>5831</v>
      </c>
      <c r="U481" s="112" t="s">
        <v>1845</v>
      </c>
      <c r="V481" s="112">
        <v>544121113</v>
      </c>
      <c r="W481" s="112" t="s">
        <v>5832</v>
      </c>
      <c r="X481" s="91">
        <v>7</v>
      </c>
      <c r="Y481" s="91">
        <v>2</v>
      </c>
      <c r="Z481" s="91">
        <v>9</v>
      </c>
      <c r="AA481" s="92">
        <v>6.5</v>
      </c>
      <c r="AB481" s="92">
        <v>2</v>
      </c>
      <c r="AC481" s="92">
        <v>8.5</v>
      </c>
      <c r="AD481" s="117" t="s">
        <v>1692</v>
      </c>
      <c r="AE481" s="91">
        <v>7</v>
      </c>
      <c r="AF481" s="117" t="s">
        <v>1692</v>
      </c>
      <c r="AG481" s="91">
        <v>0</v>
      </c>
      <c r="AH481" s="91">
        <v>1</v>
      </c>
      <c r="AI481" s="91">
        <v>0</v>
      </c>
      <c r="AJ481" s="91">
        <v>6</v>
      </c>
      <c r="AK481" s="91">
        <v>7</v>
      </c>
      <c r="AL481" s="117" t="s">
        <v>1692</v>
      </c>
      <c r="AM481" s="91">
        <v>4</v>
      </c>
      <c r="AN481" s="91">
        <v>2</v>
      </c>
      <c r="AO481" s="91">
        <v>1</v>
      </c>
      <c r="AP481" s="91">
        <v>7</v>
      </c>
      <c r="AQ481" s="117" t="s">
        <v>1692</v>
      </c>
      <c r="AR481" s="91">
        <v>0</v>
      </c>
      <c r="AS481" s="91">
        <v>0</v>
      </c>
      <c r="AT481" s="91">
        <v>0</v>
      </c>
      <c r="AU481" s="91">
        <v>6</v>
      </c>
      <c r="AV481" s="91">
        <v>1</v>
      </c>
      <c r="AW481" s="91">
        <v>0</v>
      </c>
      <c r="AX481" s="91">
        <v>7</v>
      </c>
      <c r="AY481" s="117" t="s">
        <v>1692</v>
      </c>
      <c r="AZ481" s="91">
        <v>1</v>
      </c>
      <c r="BA481" s="91">
        <v>1</v>
      </c>
      <c r="BB481" s="91">
        <v>0</v>
      </c>
      <c r="BC481" s="91">
        <v>1</v>
      </c>
      <c r="BD481" s="91">
        <v>0</v>
      </c>
      <c r="BE481" s="91">
        <v>0</v>
      </c>
      <c r="BF481" s="91">
        <v>0</v>
      </c>
      <c r="BG481" s="91">
        <v>0</v>
      </c>
      <c r="BH481" s="91">
        <v>171</v>
      </c>
      <c r="BI481" s="91">
        <v>0</v>
      </c>
      <c r="BJ481" s="91">
        <v>149</v>
      </c>
      <c r="BK481" s="91">
        <v>0</v>
      </c>
      <c r="BL481" s="91">
        <v>0</v>
      </c>
      <c r="BM481" s="91">
        <v>0</v>
      </c>
      <c r="BN481" s="91">
        <v>0</v>
      </c>
      <c r="BO481" s="91">
        <v>11</v>
      </c>
      <c r="BP481" s="91">
        <v>145</v>
      </c>
      <c r="BQ481" s="91">
        <v>49</v>
      </c>
      <c r="BR481" s="91">
        <v>0</v>
      </c>
      <c r="BS481" s="91">
        <v>100</v>
      </c>
      <c r="BT481" s="91">
        <v>256</v>
      </c>
      <c r="BU481" s="91">
        <v>0</v>
      </c>
      <c r="BV481" s="91">
        <v>0</v>
      </c>
      <c r="BW481" s="91">
        <v>35</v>
      </c>
      <c r="BX481" s="91">
        <v>45</v>
      </c>
      <c r="BY481" s="91">
        <v>151</v>
      </c>
      <c r="BZ481" s="91">
        <v>31</v>
      </c>
      <c r="CA481" s="91">
        <v>12</v>
      </c>
      <c r="CB481" s="91">
        <v>5</v>
      </c>
      <c r="CC481" s="91">
        <v>62</v>
      </c>
      <c r="CD481" s="91">
        <v>92</v>
      </c>
      <c r="CE481" s="91">
        <v>15</v>
      </c>
      <c r="CF481" s="91">
        <v>43</v>
      </c>
      <c r="CG481" s="91">
        <v>3</v>
      </c>
      <c r="CH481" s="91">
        <v>2</v>
      </c>
      <c r="CI481" s="91">
        <v>1</v>
      </c>
      <c r="CJ481" s="91">
        <v>1</v>
      </c>
      <c r="CK481" s="91">
        <v>13</v>
      </c>
      <c r="CL481" s="91">
        <v>0</v>
      </c>
      <c r="CM481" s="91">
        <v>4</v>
      </c>
      <c r="CN481" s="91">
        <v>2</v>
      </c>
      <c r="CO481" s="91">
        <v>2</v>
      </c>
      <c r="CP481" s="91">
        <v>3</v>
      </c>
      <c r="CQ481" s="91">
        <v>0</v>
      </c>
      <c r="CR481" s="91">
        <v>0</v>
      </c>
      <c r="CS481" s="91">
        <v>0</v>
      </c>
      <c r="CT481" s="91">
        <v>0</v>
      </c>
      <c r="CU481" s="91">
        <v>2</v>
      </c>
      <c r="CV481" s="91">
        <v>146000</v>
      </c>
      <c r="CW481" s="91">
        <v>0</v>
      </c>
      <c r="CX481" s="91">
        <v>0</v>
      </c>
      <c r="CY481" s="91">
        <v>0</v>
      </c>
      <c r="CZ481" s="91">
        <v>0</v>
      </c>
      <c r="DA481" s="91">
        <v>0</v>
      </c>
      <c r="DB481" s="91">
        <v>0</v>
      </c>
      <c r="DC481" s="91">
        <v>105</v>
      </c>
      <c r="DD481" s="91">
        <v>6</v>
      </c>
      <c r="DE481" s="91">
        <v>2</v>
      </c>
      <c r="DF481" s="91">
        <v>0</v>
      </c>
      <c r="DG481" s="91">
        <v>8</v>
      </c>
      <c r="DH481" s="91">
        <v>13</v>
      </c>
      <c r="DI481" s="91">
        <v>16</v>
      </c>
      <c r="DJ481" s="91">
        <v>0</v>
      </c>
      <c r="DK481" s="91">
        <v>0</v>
      </c>
      <c r="DL481" s="91">
        <v>0</v>
      </c>
      <c r="DM481" s="91">
        <v>0</v>
      </c>
      <c r="DN481" s="91">
        <v>0</v>
      </c>
      <c r="DO481" s="91">
        <v>0</v>
      </c>
      <c r="DP481" s="91">
        <v>0</v>
      </c>
      <c r="DQ481" s="91">
        <v>0</v>
      </c>
      <c r="DR481" s="91">
        <v>0</v>
      </c>
      <c r="DS481" s="91">
        <v>0</v>
      </c>
      <c r="DT481" s="91">
        <v>0</v>
      </c>
      <c r="DU481" s="91">
        <v>0</v>
      </c>
      <c r="DV481" s="91">
        <v>0</v>
      </c>
      <c r="DW481" s="91">
        <v>0</v>
      </c>
      <c r="DX481" s="91">
        <v>0</v>
      </c>
      <c r="DY481" s="91">
        <v>0</v>
      </c>
      <c r="DZ481" s="91">
        <v>0</v>
      </c>
      <c r="EA481" s="91">
        <v>3</v>
      </c>
      <c r="EB481" s="91">
        <v>0</v>
      </c>
      <c r="EC481" s="91">
        <v>0</v>
      </c>
      <c r="ED481" s="91">
        <v>0</v>
      </c>
      <c r="EE481" s="91">
        <v>0</v>
      </c>
      <c r="EF481" s="91">
        <v>0</v>
      </c>
      <c r="EG481" s="91">
        <v>4</v>
      </c>
      <c r="EH481" s="91">
        <v>2</v>
      </c>
      <c r="EI481" s="91">
        <v>6</v>
      </c>
      <c r="EJ481" s="91">
        <v>1</v>
      </c>
      <c r="EK481" s="91">
        <v>0</v>
      </c>
      <c r="EL481" s="91">
        <v>0</v>
      </c>
      <c r="EM481" s="91">
        <v>0</v>
      </c>
      <c r="EN481" s="91">
        <v>0</v>
      </c>
      <c r="EO481" s="91">
        <v>3</v>
      </c>
      <c r="EP481" s="91">
        <v>195</v>
      </c>
      <c r="EQ481" s="91">
        <v>0</v>
      </c>
      <c r="ER481" s="91">
        <v>0</v>
      </c>
      <c r="ES481" s="91">
        <v>0</v>
      </c>
      <c r="ET481" s="91">
        <v>0</v>
      </c>
      <c r="EU481" s="91">
        <v>1</v>
      </c>
      <c r="EV481" s="112" t="s">
        <v>5833</v>
      </c>
      <c r="EW481" s="91">
        <v>4</v>
      </c>
      <c r="EX481" s="112" t="s">
        <v>5834</v>
      </c>
      <c r="EY481" s="112" t="s">
        <v>5835</v>
      </c>
      <c r="EZ481" s="91">
        <v>1</v>
      </c>
      <c r="FA481" s="91">
        <v>1</v>
      </c>
      <c r="FB481" s="91">
        <v>1</v>
      </c>
      <c r="FC481" s="112" t="s">
        <v>5836</v>
      </c>
      <c r="FD481" s="112" t="s">
        <v>5837</v>
      </c>
      <c r="FE481" s="91">
        <v>23420</v>
      </c>
      <c r="FF481" s="92">
        <v>157.69999999999999</v>
      </c>
      <c r="FG481" s="91">
        <v>18</v>
      </c>
      <c r="FH481" s="91">
        <v>17</v>
      </c>
      <c r="FI481" s="118">
        <v>24027</v>
      </c>
      <c r="FJ481" s="118">
        <v>157.69999999999999</v>
      </c>
      <c r="FK481" s="118">
        <v>18</v>
      </c>
      <c r="FL481" s="118">
        <v>17</v>
      </c>
    </row>
    <row r="482" spans="1:168" x14ac:dyDescent="0.2">
      <c r="A482" s="112" t="s">
        <v>94</v>
      </c>
      <c r="B482" s="112" t="s">
        <v>135</v>
      </c>
      <c r="C482" s="91">
        <v>1</v>
      </c>
      <c r="D482" s="112" t="s">
        <v>1268</v>
      </c>
      <c r="E482" s="112" t="s">
        <v>2905</v>
      </c>
      <c r="F482" s="112">
        <v>435</v>
      </c>
      <c r="G482" s="112">
        <v>66452</v>
      </c>
      <c r="H482" s="112" t="s">
        <v>135</v>
      </c>
      <c r="I482" s="112" t="s">
        <v>5838</v>
      </c>
      <c r="J482" s="112" t="s">
        <v>5839</v>
      </c>
      <c r="K482" s="112" t="s">
        <v>2182</v>
      </c>
      <c r="L482" s="112" t="s">
        <v>1842</v>
      </c>
      <c r="M482" s="112" t="s">
        <v>1887</v>
      </c>
      <c r="N482" s="112" t="s">
        <v>5840</v>
      </c>
      <c r="O482" s="112"/>
      <c r="P482" s="112">
        <v>515553842</v>
      </c>
      <c r="Q482" s="112" t="s">
        <v>5841</v>
      </c>
      <c r="R482" s="112" t="s">
        <v>1842</v>
      </c>
      <c r="S482" s="112" t="s">
        <v>1887</v>
      </c>
      <c r="T482" s="112" t="s">
        <v>5840</v>
      </c>
      <c r="U482" s="112"/>
      <c r="V482" s="112">
        <v>515553833</v>
      </c>
      <c r="W482" s="112" t="s">
        <v>5841</v>
      </c>
      <c r="X482" s="91">
        <v>5</v>
      </c>
      <c r="Y482" s="91">
        <v>0</v>
      </c>
      <c r="Z482" s="91">
        <v>5</v>
      </c>
      <c r="AA482" s="92">
        <v>4.8</v>
      </c>
      <c r="AB482" s="92">
        <v>0</v>
      </c>
      <c r="AC482" s="92">
        <v>4.8</v>
      </c>
      <c r="AD482" s="117" t="s">
        <v>1692</v>
      </c>
      <c r="AE482" s="91">
        <v>5</v>
      </c>
      <c r="AF482" s="117" t="s">
        <v>1692</v>
      </c>
      <c r="AG482" s="91">
        <v>0</v>
      </c>
      <c r="AH482" s="91">
        <v>1</v>
      </c>
      <c r="AI482" s="91">
        <v>0</v>
      </c>
      <c r="AJ482" s="91">
        <v>4</v>
      </c>
      <c r="AK482" s="91">
        <v>5</v>
      </c>
      <c r="AL482" s="117" t="s">
        <v>1692</v>
      </c>
      <c r="AM482" s="91">
        <v>1</v>
      </c>
      <c r="AN482" s="91">
        <v>0</v>
      </c>
      <c r="AO482" s="91">
        <v>4</v>
      </c>
      <c r="AP482" s="91">
        <v>5</v>
      </c>
      <c r="AQ482" s="117" t="s">
        <v>1692</v>
      </c>
      <c r="AR482" s="91">
        <v>0</v>
      </c>
      <c r="AS482" s="91">
        <v>0</v>
      </c>
      <c r="AT482" s="91">
        <v>0</v>
      </c>
      <c r="AU482" s="91">
        <v>5</v>
      </c>
      <c r="AV482" s="91">
        <v>0</v>
      </c>
      <c r="AW482" s="91">
        <v>0</v>
      </c>
      <c r="AX482" s="91">
        <v>5</v>
      </c>
      <c r="AY482" s="117" t="s">
        <v>1692</v>
      </c>
      <c r="AZ482" s="91">
        <v>0</v>
      </c>
      <c r="BA482" s="91">
        <v>1</v>
      </c>
      <c r="BB482" s="91">
        <v>0</v>
      </c>
      <c r="BC482" s="91">
        <v>1</v>
      </c>
      <c r="BD482" s="91">
        <v>25</v>
      </c>
      <c r="BE482" s="91">
        <v>3</v>
      </c>
      <c r="BF482" s="91">
        <v>0</v>
      </c>
      <c r="BG482" s="91">
        <v>81</v>
      </c>
      <c r="BH482" s="91">
        <v>2</v>
      </c>
      <c r="BI482" s="91">
        <v>0</v>
      </c>
      <c r="BJ482" s="91">
        <v>29</v>
      </c>
      <c r="BK482" s="91">
        <v>2</v>
      </c>
      <c r="BL482" s="91">
        <v>0</v>
      </c>
      <c r="BM482" s="91">
        <v>0</v>
      </c>
      <c r="BN482" s="91">
        <v>0</v>
      </c>
      <c r="BO482" s="91">
        <v>12</v>
      </c>
      <c r="BP482" s="91">
        <v>97</v>
      </c>
      <c r="BQ482" s="91">
        <v>59</v>
      </c>
      <c r="BR482" s="91">
        <v>1</v>
      </c>
      <c r="BS482" s="91">
        <v>25</v>
      </c>
      <c r="BT482" s="91">
        <v>31</v>
      </c>
      <c r="BU482" s="91">
        <v>1</v>
      </c>
      <c r="BV482" s="91">
        <v>0</v>
      </c>
      <c r="BW482" s="91">
        <v>3</v>
      </c>
      <c r="BX482" s="91">
        <v>22</v>
      </c>
      <c r="BY482" s="91">
        <v>32</v>
      </c>
      <c r="BZ482" s="91">
        <v>0</v>
      </c>
      <c r="CA482" s="91">
        <v>0</v>
      </c>
      <c r="CB482" s="91">
        <v>5</v>
      </c>
      <c r="CC482" s="91">
        <v>44</v>
      </c>
      <c r="CD482" s="91">
        <v>15</v>
      </c>
      <c r="CE482" s="91">
        <v>2</v>
      </c>
      <c r="CF482" s="91">
        <v>22</v>
      </c>
      <c r="CG482" s="91">
        <v>1</v>
      </c>
      <c r="CH482" s="91">
        <v>0</v>
      </c>
      <c r="CI482" s="91">
        <v>0</v>
      </c>
      <c r="CJ482" s="91">
        <v>0</v>
      </c>
      <c r="CK482" s="91">
        <v>36</v>
      </c>
      <c r="CL482" s="91">
        <v>0</v>
      </c>
      <c r="CM482" s="91">
        <v>0</v>
      </c>
      <c r="CN482" s="91">
        <v>0</v>
      </c>
      <c r="CO482" s="91">
        <v>0</v>
      </c>
      <c r="CP482" s="91">
        <v>0</v>
      </c>
      <c r="CQ482" s="91">
        <v>0</v>
      </c>
      <c r="CR482" s="91">
        <v>0</v>
      </c>
      <c r="CS482" s="91">
        <v>0</v>
      </c>
      <c r="CT482" s="91">
        <v>0</v>
      </c>
      <c r="CU482" s="91">
        <v>0</v>
      </c>
      <c r="CV482" s="91">
        <v>0</v>
      </c>
      <c r="CW482" s="91">
        <v>0</v>
      </c>
      <c r="CX482" s="91">
        <v>0</v>
      </c>
      <c r="CY482" s="91">
        <v>0</v>
      </c>
      <c r="CZ482" s="91">
        <v>0</v>
      </c>
      <c r="DA482" s="91">
        <v>0</v>
      </c>
      <c r="DB482" s="91">
        <v>0</v>
      </c>
      <c r="DC482" s="91">
        <v>27</v>
      </c>
      <c r="DD482" s="91">
        <v>16</v>
      </c>
      <c r="DE482" s="91">
        <v>0</v>
      </c>
      <c r="DF482" s="91">
        <v>4</v>
      </c>
      <c r="DG482" s="91">
        <v>26</v>
      </c>
      <c r="DH482" s="91">
        <v>36</v>
      </c>
      <c r="DI482" s="91">
        <v>4</v>
      </c>
      <c r="DJ482" s="91">
        <v>0</v>
      </c>
      <c r="DK482" s="91">
        <v>0</v>
      </c>
      <c r="DL482" s="91">
        <v>0</v>
      </c>
      <c r="DM482" s="91">
        <v>0</v>
      </c>
      <c r="DN482" s="91">
        <v>0</v>
      </c>
      <c r="DO482" s="91">
        <v>0</v>
      </c>
      <c r="DP482" s="91">
        <v>0</v>
      </c>
      <c r="DQ482" s="91">
        <v>0</v>
      </c>
      <c r="DR482" s="91">
        <v>0</v>
      </c>
      <c r="DS482" s="91">
        <v>0</v>
      </c>
      <c r="DT482" s="91">
        <v>0</v>
      </c>
      <c r="DU482" s="91">
        <v>0</v>
      </c>
      <c r="DV482" s="91">
        <v>0</v>
      </c>
      <c r="DW482" s="91">
        <v>0</v>
      </c>
      <c r="DX482" s="91">
        <v>0</v>
      </c>
      <c r="DY482" s="91">
        <v>0</v>
      </c>
      <c r="DZ482" s="91">
        <v>0</v>
      </c>
      <c r="EA482" s="91">
        <v>0</v>
      </c>
      <c r="EB482" s="91">
        <v>0</v>
      </c>
      <c r="EC482" s="91">
        <v>1</v>
      </c>
      <c r="ED482" s="91">
        <v>0</v>
      </c>
      <c r="EE482" s="91">
        <v>0</v>
      </c>
      <c r="EF482" s="91">
        <v>0</v>
      </c>
      <c r="EG482" s="91">
        <v>2</v>
      </c>
      <c r="EH482" s="91">
        <v>0</v>
      </c>
      <c r="EI482" s="91">
        <v>2</v>
      </c>
      <c r="EJ482" s="91">
        <v>0</v>
      </c>
      <c r="EK482" s="91">
        <v>0</v>
      </c>
      <c r="EL482" s="91">
        <v>50</v>
      </c>
      <c r="EM482" s="91">
        <v>38</v>
      </c>
      <c r="EN482" s="91">
        <v>0</v>
      </c>
      <c r="EO482" s="91">
        <v>6</v>
      </c>
      <c r="EP482" s="91">
        <v>212</v>
      </c>
      <c r="EQ482" s="91">
        <v>1</v>
      </c>
      <c r="ER482" s="91">
        <v>0</v>
      </c>
      <c r="ES482" s="91">
        <v>0</v>
      </c>
      <c r="ET482" s="91">
        <v>0</v>
      </c>
      <c r="EU482" s="91">
        <v>0</v>
      </c>
      <c r="EV482" s="112" t="s">
        <v>1845</v>
      </c>
      <c r="EW482" s="91">
        <v>2</v>
      </c>
      <c r="EX482" s="112" t="s">
        <v>1845</v>
      </c>
      <c r="EY482" s="112" t="s">
        <v>1845</v>
      </c>
      <c r="EZ482" s="91">
        <v>1</v>
      </c>
      <c r="FA482" s="91">
        <v>1</v>
      </c>
      <c r="FB482" s="91">
        <v>1</v>
      </c>
      <c r="FC482" s="112" t="s">
        <v>1845</v>
      </c>
      <c r="FD482" s="112" t="s">
        <v>1845</v>
      </c>
      <c r="FE482" s="91">
        <v>12856</v>
      </c>
      <c r="FF482" s="92">
        <v>87.81</v>
      </c>
      <c r="FG482" s="91">
        <v>8</v>
      </c>
      <c r="FH482" s="91">
        <v>8</v>
      </c>
      <c r="FI482" s="118">
        <v>12916</v>
      </c>
      <c r="FJ482" s="118">
        <v>87.38</v>
      </c>
      <c r="FK482" s="118">
        <v>8</v>
      </c>
      <c r="FL482" s="118">
        <v>8</v>
      </c>
    </row>
    <row r="483" spans="1:168" ht="28.5" x14ac:dyDescent="0.2">
      <c r="A483" s="112" t="s">
        <v>94</v>
      </c>
      <c r="B483" s="112" t="s">
        <v>136</v>
      </c>
      <c r="C483" s="91">
        <v>2</v>
      </c>
      <c r="D483" s="112" t="s">
        <v>1281</v>
      </c>
      <c r="E483" s="112" t="s">
        <v>2547</v>
      </c>
      <c r="F483" s="112">
        <v>503</v>
      </c>
      <c r="G483" s="112">
        <v>69662</v>
      </c>
      <c r="H483" s="112" t="s">
        <v>136</v>
      </c>
      <c r="I483" s="112" t="s">
        <v>5842</v>
      </c>
      <c r="J483" s="112" t="s">
        <v>5843</v>
      </c>
      <c r="K483" s="112" t="s">
        <v>2182</v>
      </c>
      <c r="L483" s="112" t="s">
        <v>1948</v>
      </c>
      <c r="M483" s="112" t="s">
        <v>1928</v>
      </c>
      <c r="N483" s="112" t="s">
        <v>4890</v>
      </c>
      <c r="O483" s="112" t="s">
        <v>1845</v>
      </c>
      <c r="P483" s="112">
        <v>518306030</v>
      </c>
      <c r="Q483" s="112" t="s">
        <v>5844</v>
      </c>
      <c r="R483" s="112" t="s">
        <v>1948</v>
      </c>
      <c r="S483" s="112" t="s">
        <v>1928</v>
      </c>
      <c r="T483" s="112" t="s">
        <v>4890</v>
      </c>
      <c r="U483" s="112" t="s">
        <v>1845</v>
      </c>
      <c r="V483" s="112">
        <v>518306030</v>
      </c>
      <c r="W483" s="112" t="s">
        <v>5844</v>
      </c>
      <c r="X483" s="91">
        <v>3</v>
      </c>
      <c r="Y483" s="91">
        <v>0</v>
      </c>
      <c r="Z483" s="91">
        <v>3</v>
      </c>
      <c r="AA483" s="92">
        <v>3</v>
      </c>
      <c r="AB483" s="92">
        <v>0</v>
      </c>
      <c r="AC483" s="92">
        <v>3</v>
      </c>
      <c r="AD483" s="117" t="s">
        <v>1692</v>
      </c>
      <c r="AE483" s="91">
        <v>3</v>
      </c>
      <c r="AF483" s="117" t="s">
        <v>1692</v>
      </c>
      <c r="AG483" s="91">
        <v>0</v>
      </c>
      <c r="AH483" s="91">
        <v>1</v>
      </c>
      <c r="AI483" s="91">
        <v>1</v>
      </c>
      <c r="AJ483" s="91">
        <v>1</v>
      </c>
      <c r="AK483" s="91">
        <v>3</v>
      </c>
      <c r="AL483" s="117" t="s">
        <v>1692</v>
      </c>
      <c r="AM483" s="91">
        <v>0</v>
      </c>
      <c r="AN483" s="91">
        <v>0</v>
      </c>
      <c r="AO483" s="91">
        <v>3</v>
      </c>
      <c r="AP483" s="91">
        <v>3</v>
      </c>
      <c r="AQ483" s="117" t="s">
        <v>1692</v>
      </c>
      <c r="AR483" s="91">
        <v>0</v>
      </c>
      <c r="AS483" s="91">
        <v>0</v>
      </c>
      <c r="AT483" s="91">
        <v>0</v>
      </c>
      <c r="AU483" s="91">
        <v>2</v>
      </c>
      <c r="AV483" s="91">
        <v>1</v>
      </c>
      <c r="AW483" s="91">
        <v>0</v>
      </c>
      <c r="AX483" s="91">
        <v>3</v>
      </c>
      <c r="AY483" s="117" t="s">
        <v>1692</v>
      </c>
      <c r="AZ483" s="91">
        <v>1</v>
      </c>
      <c r="BA483" s="91">
        <v>1</v>
      </c>
      <c r="BB483" s="91">
        <v>0</v>
      </c>
      <c r="BC483" s="91">
        <v>1</v>
      </c>
      <c r="BD483" s="91">
        <v>0</v>
      </c>
      <c r="BE483" s="91">
        <v>1</v>
      </c>
      <c r="BF483" s="91">
        <v>0</v>
      </c>
      <c r="BG483" s="91">
        <v>15</v>
      </c>
      <c r="BH483" s="91">
        <v>0</v>
      </c>
      <c r="BI483" s="91">
        <v>0</v>
      </c>
      <c r="BJ483" s="91">
        <v>8</v>
      </c>
      <c r="BK483" s="91">
        <v>9</v>
      </c>
      <c r="BL483" s="91">
        <v>0</v>
      </c>
      <c r="BM483" s="91">
        <v>0</v>
      </c>
      <c r="BN483" s="91">
        <v>0</v>
      </c>
      <c r="BO483" s="91">
        <v>5</v>
      </c>
      <c r="BP483" s="91">
        <v>60</v>
      </c>
      <c r="BQ483" s="91">
        <v>31</v>
      </c>
      <c r="BR483" s="91">
        <v>0</v>
      </c>
      <c r="BS483" s="91">
        <v>2</v>
      </c>
      <c r="BT483" s="91">
        <v>10</v>
      </c>
      <c r="BU483" s="91">
        <v>0</v>
      </c>
      <c r="BV483" s="91">
        <v>0</v>
      </c>
      <c r="BW483" s="91">
        <v>8</v>
      </c>
      <c r="BX483" s="91">
        <v>1</v>
      </c>
      <c r="BY483" s="91">
        <v>35</v>
      </c>
      <c r="BZ483" s="91">
        <v>0</v>
      </c>
      <c r="CA483" s="91">
        <v>2</v>
      </c>
      <c r="CB483" s="91">
        <v>0</v>
      </c>
      <c r="CC483" s="91">
        <v>6</v>
      </c>
      <c r="CD483" s="91">
        <v>0</v>
      </c>
      <c r="CE483" s="91">
        <v>2</v>
      </c>
      <c r="CF483" s="91">
        <v>5</v>
      </c>
      <c r="CG483" s="91">
        <v>15</v>
      </c>
      <c r="CH483" s="91">
        <v>0</v>
      </c>
      <c r="CI483" s="91">
        <v>0</v>
      </c>
      <c r="CJ483" s="91">
        <v>0</v>
      </c>
      <c r="CK483" s="91">
        <v>15</v>
      </c>
      <c r="CL483" s="91">
        <v>0</v>
      </c>
      <c r="CM483" s="91">
        <v>0</v>
      </c>
      <c r="CN483" s="91">
        <v>0</v>
      </c>
      <c r="CO483" s="91">
        <v>0</v>
      </c>
      <c r="CP483" s="91">
        <v>0</v>
      </c>
      <c r="CQ483" s="91">
        <v>0</v>
      </c>
      <c r="CR483" s="91">
        <v>0</v>
      </c>
      <c r="CS483" s="91">
        <v>0</v>
      </c>
      <c r="CT483" s="91">
        <v>0</v>
      </c>
      <c r="CU483" s="91">
        <v>0</v>
      </c>
      <c r="CV483" s="91">
        <v>0</v>
      </c>
      <c r="CW483" s="91">
        <v>0</v>
      </c>
      <c r="CX483" s="91">
        <v>0</v>
      </c>
      <c r="CY483" s="91">
        <v>0</v>
      </c>
      <c r="CZ483" s="91">
        <v>0</v>
      </c>
      <c r="DA483" s="91">
        <v>0</v>
      </c>
      <c r="DB483" s="91">
        <v>0</v>
      </c>
      <c r="DC483" s="91">
        <v>16</v>
      </c>
      <c r="DD483" s="91">
        <v>4</v>
      </c>
      <c r="DE483" s="91">
        <v>0</v>
      </c>
      <c r="DF483" s="91">
        <v>0</v>
      </c>
      <c r="DG483" s="91">
        <v>5</v>
      </c>
      <c r="DH483" s="91">
        <v>4</v>
      </c>
      <c r="DI483" s="91">
        <v>3</v>
      </c>
      <c r="DJ483" s="91">
        <v>0</v>
      </c>
      <c r="DK483" s="91">
        <v>0</v>
      </c>
      <c r="DL483" s="91">
        <v>0</v>
      </c>
      <c r="DM483" s="91">
        <v>0</v>
      </c>
      <c r="DN483" s="91">
        <v>0</v>
      </c>
      <c r="DO483" s="91">
        <v>0</v>
      </c>
      <c r="DP483" s="91">
        <v>0</v>
      </c>
      <c r="DQ483" s="91">
        <v>0</v>
      </c>
      <c r="DR483" s="91">
        <v>0</v>
      </c>
      <c r="DS483" s="91">
        <v>0</v>
      </c>
      <c r="DT483" s="91">
        <v>0</v>
      </c>
      <c r="DU483" s="91">
        <v>0</v>
      </c>
      <c r="DV483" s="91">
        <v>0</v>
      </c>
      <c r="DW483" s="91">
        <v>0</v>
      </c>
      <c r="DX483" s="91">
        <v>0</v>
      </c>
      <c r="DY483" s="91">
        <v>0</v>
      </c>
      <c r="DZ483" s="91">
        <v>0</v>
      </c>
      <c r="EA483" s="91">
        <v>0</v>
      </c>
      <c r="EB483" s="91">
        <v>0</v>
      </c>
      <c r="EC483" s="91">
        <v>0</v>
      </c>
      <c r="ED483" s="91">
        <v>0</v>
      </c>
      <c r="EE483" s="91">
        <v>0</v>
      </c>
      <c r="EF483" s="91">
        <v>0</v>
      </c>
      <c r="EG483" s="91">
        <v>0</v>
      </c>
      <c r="EH483" s="91">
        <v>1</v>
      </c>
      <c r="EI483" s="91">
        <v>1</v>
      </c>
      <c r="EJ483" s="91">
        <v>0</v>
      </c>
      <c r="EK483" s="91">
        <v>0</v>
      </c>
      <c r="EL483" s="91">
        <v>17</v>
      </c>
      <c r="EM483" s="91">
        <v>13</v>
      </c>
      <c r="EN483" s="91">
        <v>0</v>
      </c>
      <c r="EO483" s="91">
        <v>0</v>
      </c>
      <c r="EP483" s="91">
        <v>1183</v>
      </c>
      <c r="EQ483" s="91">
        <v>0</v>
      </c>
      <c r="ER483" s="91">
        <v>0</v>
      </c>
      <c r="ES483" s="91">
        <v>0</v>
      </c>
      <c r="ET483" s="91">
        <v>0</v>
      </c>
      <c r="EU483" s="91">
        <v>0</v>
      </c>
      <c r="EV483" s="112" t="s">
        <v>1845</v>
      </c>
      <c r="EW483" s="91">
        <v>3</v>
      </c>
      <c r="EX483" s="112" t="s">
        <v>1845</v>
      </c>
      <c r="EY483" s="112" t="s">
        <v>1845</v>
      </c>
      <c r="EZ483" s="91">
        <v>1</v>
      </c>
      <c r="FA483" s="91">
        <v>1</v>
      </c>
      <c r="FB483" s="91">
        <v>1</v>
      </c>
      <c r="FC483" s="112" t="s">
        <v>1845</v>
      </c>
      <c r="FD483" s="112" t="s">
        <v>5845</v>
      </c>
      <c r="FE483" s="91">
        <v>9897</v>
      </c>
      <c r="FF483" s="92">
        <v>94.06</v>
      </c>
      <c r="FG483" s="91">
        <v>5</v>
      </c>
      <c r="FH483" s="91">
        <v>5</v>
      </c>
      <c r="FI483" s="118">
        <v>9907</v>
      </c>
      <c r="FJ483" s="118">
        <v>93.95</v>
      </c>
      <c r="FK483" s="118">
        <v>5</v>
      </c>
      <c r="FL483" s="118">
        <v>5</v>
      </c>
    </row>
    <row r="484" spans="1:168" ht="71.25" x14ac:dyDescent="0.2">
      <c r="A484" s="112" t="s">
        <v>94</v>
      </c>
      <c r="B484" s="112" t="s">
        <v>137</v>
      </c>
      <c r="C484" s="91">
        <v>1</v>
      </c>
      <c r="D484" s="112" t="s">
        <v>1282</v>
      </c>
      <c r="E484" s="112" t="s">
        <v>3372</v>
      </c>
      <c r="F484" s="112" t="s">
        <v>5846</v>
      </c>
      <c r="G484" s="112">
        <v>66447</v>
      </c>
      <c r="H484" s="112" t="s">
        <v>137</v>
      </c>
      <c r="I484" s="112" t="s">
        <v>5847</v>
      </c>
      <c r="J484" s="112" t="s">
        <v>5848</v>
      </c>
      <c r="K484" s="112" t="s">
        <v>2182</v>
      </c>
      <c r="L484" s="112" t="s">
        <v>1842</v>
      </c>
      <c r="M484" s="112" t="s">
        <v>5475</v>
      </c>
      <c r="N484" s="112" t="s">
        <v>5849</v>
      </c>
      <c r="O484" s="112"/>
      <c r="P484" s="112">
        <v>547427415</v>
      </c>
      <c r="Q484" s="112" t="s">
        <v>5850</v>
      </c>
      <c r="R484" s="112" t="s">
        <v>1842</v>
      </c>
      <c r="S484" s="112" t="s">
        <v>5475</v>
      </c>
      <c r="T484" s="112" t="s">
        <v>5849</v>
      </c>
      <c r="U484" s="112"/>
      <c r="V484" s="112">
        <v>547427415</v>
      </c>
      <c r="W484" s="112" t="s">
        <v>5850</v>
      </c>
      <c r="X484" s="91">
        <v>3</v>
      </c>
      <c r="Y484" s="91">
        <v>1</v>
      </c>
      <c r="Z484" s="91">
        <v>4</v>
      </c>
      <c r="AA484" s="92">
        <v>3</v>
      </c>
      <c r="AB484" s="92">
        <v>1</v>
      </c>
      <c r="AC484" s="92">
        <v>4</v>
      </c>
      <c r="AD484" s="117" t="s">
        <v>1692</v>
      </c>
      <c r="AE484" s="91">
        <v>3</v>
      </c>
      <c r="AF484" s="117" t="s">
        <v>1692</v>
      </c>
      <c r="AG484" s="91">
        <v>0</v>
      </c>
      <c r="AH484" s="91">
        <v>0</v>
      </c>
      <c r="AI484" s="91">
        <v>0</v>
      </c>
      <c r="AJ484" s="91">
        <v>3</v>
      </c>
      <c r="AK484" s="91">
        <v>3</v>
      </c>
      <c r="AL484" s="117" t="s">
        <v>1692</v>
      </c>
      <c r="AM484" s="91">
        <v>0</v>
      </c>
      <c r="AN484" s="91">
        <v>0</v>
      </c>
      <c r="AO484" s="91">
        <v>3</v>
      </c>
      <c r="AP484" s="91">
        <v>3</v>
      </c>
      <c r="AQ484" s="117" t="s">
        <v>1692</v>
      </c>
      <c r="AR484" s="91">
        <v>0</v>
      </c>
      <c r="AS484" s="91">
        <v>0</v>
      </c>
      <c r="AT484" s="91">
        <v>0</v>
      </c>
      <c r="AU484" s="91">
        <v>2</v>
      </c>
      <c r="AV484" s="91">
        <v>1</v>
      </c>
      <c r="AW484" s="91">
        <v>0</v>
      </c>
      <c r="AX484" s="91">
        <v>3</v>
      </c>
      <c r="AY484" s="117" t="s">
        <v>1692</v>
      </c>
      <c r="AZ484" s="91">
        <v>1</v>
      </c>
      <c r="BA484" s="91">
        <v>1</v>
      </c>
      <c r="BB484" s="91">
        <v>1</v>
      </c>
      <c r="BC484" s="91">
        <v>1</v>
      </c>
      <c r="BD484" s="91">
        <v>5</v>
      </c>
      <c r="BE484" s="91">
        <v>2</v>
      </c>
      <c r="BF484" s="91">
        <v>1</v>
      </c>
      <c r="BG484" s="91">
        <v>55</v>
      </c>
      <c r="BH484" s="91">
        <v>0</v>
      </c>
      <c r="BI484" s="91">
        <v>0</v>
      </c>
      <c r="BJ484" s="91">
        <v>62</v>
      </c>
      <c r="BK484" s="91">
        <v>2</v>
      </c>
      <c r="BL484" s="91">
        <v>0</v>
      </c>
      <c r="BM484" s="91">
        <v>0</v>
      </c>
      <c r="BN484" s="91">
        <v>0</v>
      </c>
      <c r="BO484" s="91">
        <v>7</v>
      </c>
      <c r="BP484" s="91">
        <v>108</v>
      </c>
      <c r="BQ484" s="91">
        <v>58</v>
      </c>
      <c r="BR484" s="91">
        <v>3</v>
      </c>
      <c r="BS484" s="91">
        <v>14</v>
      </c>
      <c r="BT484" s="91">
        <v>17</v>
      </c>
      <c r="BU484" s="91">
        <v>0</v>
      </c>
      <c r="BV484" s="91">
        <v>0</v>
      </c>
      <c r="BW484" s="91">
        <v>8</v>
      </c>
      <c r="BX484" s="91">
        <v>5</v>
      </c>
      <c r="BY484" s="91">
        <v>70</v>
      </c>
      <c r="BZ484" s="91">
        <v>0</v>
      </c>
      <c r="CA484" s="91">
        <v>0</v>
      </c>
      <c r="CB484" s="91">
        <v>3</v>
      </c>
      <c r="CC484" s="91">
        <v>6</v>
      </c>
      <c r="CD484" s="91">
        <v>9</v>
      </c>
      <c r="CE484" s="91">
        <v>0</v>
      </c>
      <c r="CF484" s="91">
        <v>13</v>
      </c>
      <c r="CG484" s="91">
        <v>1</v>
      </c>
      <c r="CH484" s="91">
        <v>2</v>
      </c>
      <c r="CI484" s="91">
        <v>0</v>
      </c>
      <c r="CJ484" s="91">
        <v>2</v>
      </c>
      <c r="CK484" s="91">
        <v>25</v>
      </c>
      <c r="CL484" s="91">
        <v>0</v>
      </c>
      <c r="CM484" s="91">
        <v>0</v>
      </c>
      <c r="CN484" s="91">
        <v>0</v>
      </c>
      <c r="CO484" s="91">
        <v>0</v>
      </c>
      <c r="CP484" s="91">
        <v>0</v>
      </c>
      <c r="CQ484" s="91">
        <v>0</v>
      </c>
      <c r="CR484" s="91">
        <v>0</v>
      </c>
      <c r="CS484" s="91">
        <v>0</v>
      </c>
      <c r="CT484" s="91">
        <v>1</v>
      </c>
      <c r="CU484" s="91">
        <v>0</v>
      </c>
      <c r="CV484" s="91">
        <v>0</v>
      </c>
      <c r="CW484" s="91">
        <v>0</v>
      </c>
      <c r="CX484" s="91">
        <v>0</v>
      </c>
      <c r="CY484" s="91">
        <v>0</v>
      </c>
      <c r="CZ484" s="91">
        <v>0</v>
      </c>
      <c r="DA484" s="91">
        <v>0</v>
      </c>
      <c r="DB484" s="91">
        <v>0</v>
      </c>
      <c r="DC484" s="91">
        <v>83</v>
      </c>
      <c r="DD484" s="91">
        <v>1</v>
      </c>
      <c r="DE484" s="91">
        <v>0</v>
      </c>
      <c r="DF484" s="91">
        <v>0</v>
      </c>
      <c r="DG484" s="91">
        <v>8</v>
      </c>
      <c r="DH484" s="91">
        <v>7</v>
      </c>
      <c r="DI484" s="91">
        <v>20</v>
      </c>
      <c r="DJ484" s="91">
        <v>0</v>
      </c>
      <c r="DK484" s="91">
        <v>0</v>
      </c>
      <c r="DL484" s="91">
        <v>0</v>
      </c>
      <c r="DM484" s="91">
        <v>0</v>
      </c>
      <c r="DN484" s="91">
        <v>0</v>
      </c>
      <c r="DO484" s="91">
        <v>0</v>
      </c>
      <c r="DP484" s="91">
        <v>2</v>
      </c>
      <c r="DQ484" s="91">
        <v>0</v>
      </c>
      <c r="DR484" s="91">
        <v>0</v>
      </c>
      <c r="DS484" s="91">
        <v>0</v>
      </c>
      <c r="DT484" s="91">
        <v>0</v>
      </c>
      <c r="DU484" s="91">
        <v>0</v>
      </c>
      <c r="DV484" s="91">
        <v>0</v>
      </c>
      <c r="DW484" s="91">
        <v>0</v>
      </c>
      <c r="DX484" s="91">
        <v>0</v>
      </c>
      <c r="DY484" s="91">
        <v>0</v>
      </c>
      <c r="DZ484" s="91">
        <v>0</v>
      </c>
      <c r="EA484" s="91">
        <v>6</v>
      </c>
      <c r="EB484" s="91">
        <v>0</v>
      </c>
      <c r="EC484" s="91">
        <v>2</v>
      </c>
      <c r="ED484" s="91">
        <v>0</v>
      </c>
      <c r="EE484" s="91">
        <v>0</v>
      </c>
      <c r="EF484" s="91">
        <v>1</v>
      </c>
      <c r="EG484" s="91">
        <v>11</v>
      </c>
      <c r="EH484" s="91">
        <v>2</v>
      </c>
      <c r="EI484" s="91">
        <v>6</v>
      </c>
      <c r="EJ484" s="91">
        <v>1</v>
      </c>
      <c r="EK484" s="91">
        <v>0</v>
      </c>
      <c r="EL484" s="91">
        <v>5</v>
      </c>
      <c r="EM484" s="91">
        <v>1</v>
      </c>
      <c r="EN484" s="91">
        <v>0</v>
      </c>
      <c r="EO484" s="91">
        <v>4</v>
      </c>
      <c r="EP484" s="91">
        <v>371</v>
      </c>
      <c r="EQ484" s="91">
        <v>0</v>
      </c>
      <c r="ER484" s="91">
        <v>0</v>
      </c>
      <c r="ES484" s="91">
        <v>0</v>
      </c>
      <c r="ET484" s="91">
        <v>0</v>
      </c>
      <c r="EU484" s="91">
        <v>1</v>
      </c>
      <c r="EV484" s="112" t="s">
        <v>5851</v>
      </c>
      <c r="EW484" s="91">
        <v>1</v>
      </c>
      <c r="EX484" s="112" t="s">
        <v>5852</v>
      </c>
      <c r="EY484" s="112"/>
      <c r="EZ484" s="91">
        <v>1</v>
      </c>
      <c r="FA484" s="91">
        <v>0</v>
      </c>
      <c r="FB484" s="91">
        <v>1</v>
      </c>
      <c r="FC484" s="112"/>
      <c r="FD484" s="112" t="s">
        <v>5853</v>
      </c>
      <c r="FE484" s="91">
        <v>15683</v>
      </c>
      <c r="FF484" s="92">
        <v>84.820989999999995</v>
      </c>
      <c r="FG484" s="91">
        <v>10</v>
      </c>
      <c r="FH484" s="91">
        <v>9</v>
      </c>
      <c r="FI484" s="118">
        <v>15840</v>
      </c>
      <c r="FJ484" s="118">
        <v>84.82</v>
      </c>
      <c r="FK484" s="118">
        <v>10</v>
      </c>
      <c r="FL484" s="118">
        <v>9</v>
      </c>
    </row>
    <row r="485" spans="1:168" ht="28.5" x14ac:dyDescent="0.2">
      <c r="A485" s="112" t="s">
        <v>94</v>
      </c>
      <c r="B485" s="112" t="s">
        <v>138</v>
      </c>
      <c r="C485" s="91">
        <v>3</v>
      </c>
      <c r="D485" s="112" t="s">
        <v>1291</v>
      </c>
      <c r="E485" s="112" t="s">
        <v>5854</v>
      </c>
      <c r="F485" s="116" t="s">
        <v>5855</v>
      </c>
      <c r="G485" s="112">
        <v>65670</v>
      </c>
      <c r="H485" s="112" t="s">
        <v>5856</v>
      </c>
      <c r="I485" s="112" t="s">
        <v>5857</v>
      </c>
      <c r="J485" s="112" t="s">
        <v>5858</v>
      </c>
      <c r="K485" s="112" t="s">
        <v>1841</v>
      </c>
      <c r="L485" s="112" t="s">
        <v>1861</v>
      </c>
      <c r="M485" s="112" t="s">
        <v>5339</v>
      </c>
      <c r="N485" s="112" t="s">
        <v>5859</v>
      </c>
      <c r="O485" s="112"/>
      <c r="P485" s="112">
        <v>533304550</v>
      </c>
      <c r="Q485" s="112" t="s">
        <v>5860</v>
      </c>
      <c r="R485" s="112" t="s">
        <v>1861</v>
      </c>
      <c r="S485" s="112" t="s">
        <v>5339</v>
      </c>
      <c r="T485" s="112" t="s">
        <v>5859</v>
      </c>
      <c r="U485" s="112"/>
      <c r="V485" s="112">
        <v>533304550</v>
      </c>
      <c r="W485" s="112" t="s">
        <v>5860</v>
      </c>
      <c r="X485" s="91">
        <v>9</v>
      </c>
      <c r="Y485" s="91">
        <v>2</v>
      </c>
      <c r="Z485" s="91">
        <v>11</v>
      </c>
      <c r="AA485" s="92">
        <v>8.4700000000000006</v>
      </c>
      <c r="AB485" s="92">
        <v>0.45</v>
      </c>
      <c r="AC485" s="92">
        <v>8.92</v>
      </c>
      <c r="AD485" s="117" t="s">
        <v>1692</v>
      </c>
      <c r="AE485" s="91">
        <v>9</v>
      </c>
      <c r="AF485" s="117" t="s">
        <v>1692</v>
      </c>
      <c r="AG485" s="91">
        <v>0</v>
      </c>
      <c r="AH485" s="91">
        <v>1</v>
      </c>
      <c r="AI485" s="91">
        <v>0</v>
      </c>
      <c r="AJ485" s="91">
        <v>8</v>
      </c>
      <c r="AK485" s="91">
        <v>9</v>
      </c>
      <c r="AL485" s="117" t="s">
        <v>1692</v>
      </c>
      <c r="AM485" s="91">
        <v>3</v>
      </c>
      <c r="AN485" s="91">
        <v>1</v>
      </c>
      <c r="AO485" s="91">
        <v>5</v>
      </c>
      <c r="AP485" s="91">
        <v>9</v>
      </c>
      <c r="AQ485" s="117" t="s">
        <v>1692</v>
      </c>
      <c r="AR485" s="91">
        <v>0</v>
      </c>
      <c r="AS485" s="91">
        <v>0</v>
      </c>
      <c r="AT485" s="91">
        <v>0</v>
      </c>
      <c r="AU485" s="91">
        <v>7</v>
      </c>
      <c r="AV485" s="91">
        <v>2</v>
      </c>
      <c r="AW485" s="91">
        <v>0</v>
      </c>
      <c r="AX485" s="91">
        <v>9</v>
      </c>
      <c r="AY485" s="117" t="s">
        <v>1692</v>
      </c>
      <c r="AZ485" s="91">
        <v>1</v>
      </c>
      <c r="BA485" s="91">
        <v>1</v>
      </c>
      <c r="BB485" s="91">
        <v>0</v>
      </c>
      <c r="BC485" s="91">
        <v>1</v>
      </c>
      <c r="BD485" s="91">
        <v>1</v>
      </c>
      <c r="BE485" s="91">
        <v>3</v>
      </c>
      <c r="BF485" s="91">
        <v>0</v>
      </c>
      <c r="BG485" s="91">
        <v>88</v>
      </c>
      <c r="BH485" s="91">
        <v>2</v>
      </c>
      <c r="BI485" s="91">
        <v>0</v>
      </c>
      <c r="BJ485" s="91">
        <v>45</v>
      </c>
      <c r="BK485" s="91">
        <v>7</v>
      </c>
      <c r="BL485" s="91">
        <v>0</v>
      </c>
      <c r="BM485" s="91">
        <v>0</v>
      </c>
      <c r="BN485" s="91">
        <v>3</v>
      </c>
      <c r="BO485" s="91">
        <v>27</v>
      </c>
      <c r="BP485" s="91">
        <v>129</v>
      </c>
      <c r="BQ485" s="91">
        <v>73</v>
      </c>
      <c r="BR485" s="91">
        <v>1</v>
      </c>
      <c r="BS485" s="91">
        <v>48</v>
      </c>
      <c r="BT485" s="91">
        <v>45</v>
      </c>
      <c r="BU485" s="91">
        <v>0</v>
      </c>
      <c r="BV485" s="91">
        <v>0</v>
      </c>
      <c r="BW485" s="91">
        <v>18</v>
      </c>
      <c r="BX485" s="91">
        <v>18</v>
      </c>
      <c r="BY485" s="91">
        <v>96</v>
      </c>
      <c r="BZ485" s="91">
        <v>29</v>
      </c>
      <c r="CA485" s="91">
        <v>1</v>
      </c>
      <c r="CB485" s="91">
        <v>6</v>
      </c>
      <c r="CC485" s="91">
        <v>30</v>
      </c>
      <c r="CD485" s="91">
        <v>16</v>
      </c>
      <c r="CE485" s="91">
        <v>5</v>
      </c>
      <c r="CF485" s="91">
        <v>17</v>
      </c>
      <c r="CG485" s="91">
        <v>2</v>
      </c>
      <c r="CH485" s="91">
        <v>0</v>
      </c>
      <c r="CI485" s="91">
        <v>0</v>
      </c>
      <c r="CJ485" s="91">
        <v>0</v>
      </c>
      <c r="CK485" s="91">
        <v>21</v>
      </c>
      <c r="CL485" s="91">
        <v>0</v>
      </c>
      <c r="CM485" s="91">
        <v>2</v>
      </c>
      <c r="CN485" s="91">
        <v>0</v>
      </c>
      <c r="CO485" s="91">
        <v>1</v>
      </c>
      <c r="CP485" s="91">
        <v>0</v>
      </c>
      <c r="CQ485" s="91">
        <v>0</v>
      </c>
      <c r="CR485" s="91">
        <v>1</v>
      </c>
      <c r="CS485" s="91">
        <v>0</v>
      </c>
      <c r="CT485" s="91">
        <v>0</v>
      </c>
      <c r="CU485" s="91">
        <v>0</v>
      </c>
      <c r="CV485" s="91">
        <v>0</v>
      </c>
      <c r="CW485" s="91">
        <v>0</v>
      </c>
      <c r="CX485" s="91">
        <v>0</v>
      </c>
      <c r="CY485" s="91">
        <v>0</v>
      </c>
      <c r="CZ485" s="91">
        <v>0</v>
      </c>
      <c r="DA485" s="91">
        <v>0</v>
      </c>
      <c r="DB485" s="91">
        <v>0</v>
      </c>
      <c r="DC485" s="91">
        <v>61</v>
      </c>
      <c r="DD485" s="91">
        <v>28</v>
      </c>
      <c r="DE485" s="91">
        <v>0</v>
      </c>
      <c r="DF485" s="91">
        <v>0</v>
      </c>
      <c r="DG485" s="91">
        <v>24</v>
      </c>
      <c r="DH485" s="91">
        <v>19</v>
      </c>
      <c r="DI485" s="91">
        <v>19</v>
      </c>
      <c r="DJ485" s="91">
        <v>0</v>
      </c>
      <c r="DK485" s="91">
        <v>1</v>
      </c>
      <c r="DL485" s="91">
        <v>0</v>
      </c>
      <c r="DM485" s="91">
        <v>0</v>
      </c>
      <c r="DN485" s="91">
        <v>3</v>
      </c>
      <c r="DO485" s="91">
        <v>1</v>
      </c>
      <c r="DP485" s="91">
        <v>1</v>
      </c>
      <c r="DQ485" s="91">
        <v>0</v>
      </c>
      <c r="DR485" s="91">
        <v>0</v>
      </c>
      <c r="DS485" s="91">
        <v>0</v>
      </c>
      <c r="DT485" s="91">
        <v>0</v>
      </c>
      <c r="DU485" s="91">
        <v>0</v>
      </c>
      <c r="DV485" s="91">
        <v>0</v>
      </c>
      <c r="DW485" s="91">
        <v>0</v>
      </c>
      <c r="DX485" s="91">
        <v>0</v>
      </c>
      <c r="DY485" s="91">
        <v>0</v>
      </c>
      <c r="DZ485" s="91">
        <v>0</v>
      </c>
      <c r="EA485" s="91">
        <v>3</v>
      </c>
      <c r="EB485" s="91">
        <v>0</v>
      </c>
      <c r="EC485" s="91">
        <v>0</v>
      </c>
      <c r="ED485" s="91">
        <v>0</v>
      </c>
      <c r="EE485" s="91">
        <v>0</v>
      </c>
      <c r="EF485" s="91">
        <v>0</v>
      </c>
      <c r="EG485" s="91">
        <v>9</v>
      </c>
      <c r="EH485" s="91">
        <v>0</v>
      </c>
      <c r="EI485" s="91">
        <v>3</v>
      </c>
      <c r="EJ485" s="91">
        <v>0</v>
      </c>
      <c r="EK485" s="91">
        <v>0</v>
      </c>
      <c r="EL485" s="91">
        <v>1</v>
      </c>
      <c r="EM485" s="91">
        <v>0</v>
      </c>
      <c r="EN485" s="91">
        <v>0</v>
      </c>
      <c r="EO485" s="91">
        <v>17</v>
      </c>
      <c r="EP485" s="91">
        <v>296</v>
      </c>
      <c r="EQ485" s="91">
        <v>0</v>
      </c>
      <c r="ER485" s="91">
        <v>0</v>
      </c>
      <c r="ES485" s="91">
        <v>0</v>
      </c>
      <c r="ET485" s="91">
        <v>0</v>
      </c>
      <c r="EU485" s="91">
        <v>1</v>
      </c>
      <c r="EV485" s="112" t="s">
        <v>5861</v>
      </c>
      <c r="EW485" s="91">
        <v>3</v>
      </c>
      <c r="EX485" s="112"/>
      <c r="EY485" s="112" t="s">
        <v>5862</v>
      </c>
      <c r="EZ485" s="91">
        <v>1</v>
      </c>
      <c r="FA485" s="91">
        <v>1</v>
      </c>
      <c r="FB485" s="91">
        <v>1</v>
      </c>
      <c r="FC485" s="112" t="s">
        <v>5863</v>
      </c>
      <c r="FD485" s="112" t="s">
        <v>5864</v>
      </c>
      <c r="FE485" s="91">
        <v>24674</v>
      </c>
      <c r="FF485" s="92">
        <v>73</v>
      </c>
      <c r="FG485" s="91">
        <v>12</v>
      </c>
      <c r="FH485" s="91">
        <v>11</v>
      </c>
      <c r="FI485" s="118">
        <v>26012</v>
      </c>
      <c r="FJ485" s="118">
        <v>86.78</v>
      </c>
      <c r="FK485" s="118">
        <v>12</v>
      </c>
      <c r="FL485" s="118">
        <v>12</v>
      </c>
    </row>
    <row r="486" spans="1:168" ht="28.5" x14ac:dyDescent="0.2">
      <c r="A486" s="112" t="s">
        <v>94</v>
      </c>
      <c r="B486" s="112" t="s">
        <v>139</v>
      </c>
      <c r="C486" s="91">
        <v>1</v>
      </c>
      <c r="D486" s="112" t="s">
        <v>1301</v>
      </c>
      <c r="E486" s="112" t="s">
        <v>139</v>
      </c>
      <c r="F486" s="112">
        <v>149</v>
      </c>
      <c r="G486" s="112">
        <v>67102</v>
      </c>
      <c r="H486" s="112" t="s">
        <v>139</v>
      </c>
      <c r="I486" s="112" t="s">
        <v>5865</v>
      </c>
      <c r="J486" s="112" t="s">
        <v>5866</v>
      </c>
      <c r="K486" s="112" t="s">
        <v>5867</v>
      </c>
      <c r="L486" s="112" t="s">
        <v>1845</v>
      </c>
      <c r="M486" s="112" t="s">
        <v>2490</v>
      </c>
      <c r="N486" s="112" t="s">
        <v>2568</v>
      </c>
      <c r="O486" s="112" t="s">
        <v>1845</v>
      </c>
      <c r="P486" s="112">
        <v>515291288</v>
      </c>
      <c r="Q486" s="112" t="s">
        <v>5868</v>
      </c>
      <c r="R486" s="112" t="s">
        <v>1845</v>
      </c>
      <c r="S486" s="112" t="s">
        <v>2490</v>
      </c>
      <c r="T486" s="112" t="s">
        <v>2568</v>
      </c>
      <c r="U486" s="112" t="s">
        <v>1845</v>
      </c>
      <c r="V486" s="112">
        <v>515291288</v>
      </c>
      <c r="W486" s="112" t="s">
        <v>5868</v>
      </c>
      <c r="X486" s="91">
        <v>2</v>
      </c>
      <c r="Y486" s="91">
        <v>0</v>
      </c>
      <c r="Z486" s="91">
        <v>2</v>
      </c>
      <c r="AA486" s="92">
        <v>2</v>
      </c>
      <c r="AB486" s="92">
        <v>0</v>
      </c>
      <c r="AC486" s="92">
        <v>2</v>
      </c>
      <c r="AD486" s="117" t="s">
        <v>1692</v>
      </c>
      <c r="AE486" s="91">
        <v>2</v>
      </c>
      <c r="AF486" s="117" t="s">
        <v>1692</v>
      </c>
      <c r="AG486" s="91">
        <v>0</v>
      </c>
      <c r="AH486" s="91">
        <v>2</v>
      </c>
      <c r="AI486" s="91">
        <v>0</v>
      </c>
      <c r="AJ486" s="91">
        <v>0</v>
      </c>
      <c r="AK486" s="91">
        <v>2</v>
      </c>
      <c r="AL486" s="117" t="s">
        <v>1692</v>
      </c>
      <c r="AM486" s="91">
        <v>0</v>
      </c>
      <c r="AN486" s="91">
        <v>0</v>
      </c>
      <c r="AO486" s="91">
        <v>2</v>
      </c>
      <c r="AP486" s="91">
        <v>2</v>
      </c>
      <c r="AQ486" s="117" t="s">
        <v>1692</v>
      </c>
      <c r="AR486" s="91">
        <v>0</v>
      </c>
      <c r="AS486" s="91">
        <v>0</v>
      </c>
      <c r="AT486" s="91">
        <v>1</v>
      </c>
      <c r="AU486" s="91">
        <v>1</v>
      </c>
      <c r="AV486" s="91">
        <v>0</v>
      </c>
      <c r="AW486" s="91">
        <v>0</v>
      </c>
      <c r="AX486" s="91">
        <v>2</v>
      </c>
      <c r="AY486" s="117" t="s">
        <v>1692</v>
      </c>
      <c r="AZ486" s="91">
        <v>1</v>
      </c>
      <c r="BA486" s="91">
        <v>1</v>
      </c>
      <c r="BB486" s="91">
        <v>0</v>
      </c>
      <c r="BC486" s="91">
        <v>1</v>
      </c>
      <c r="BD486" s="91">
        <v>1</v>
      </c>
      <c r="BE486" s="91">
        <v>1</v>
      </c>
      <c r="BF486" s="91">
        <v>0</v>
      </c>
      <c r="BG486" s="91">
        <v>10</v>
      </c>
      <c r="BH486" s="91">
        <v>0</v>
      </c>
      <c r="BI486" s="91">
        <v>0</v>
      </c>
      <c r="BJ486" s="91">
        <v>38</v>
      </c>
      <c r="BK486" s="91">
        <v>0</v>
      </c>
      <c r="BL486" s="91">
        <v>0</v>
      </c>
      <c r="BM486" s="91">
        <v>0</v>
      </c>
      <c r="BN486" s="91">
        <v>0</v>
      </c>
      <c r="BO486" s="91">
        <v>7</v>
      </c>
      <c r="BP486" s="91">
        <v>125</v>
      </c>
      <c r="BQ486" s="91">
        <v>16</v>
      </c>
      <c r="BR486" s="91">
        <v>1</v>
      </c>
      <c r="BS486" s="91">
        <v>7</v>
      </c>
      <c r="BT486" s="91">
        <v>4</v>
      </c>
      <c r="BU486" s="91">
        <v>0</v>
      </c>
      <c r="BV486" s="91">
        <v>0</v>
      </c>
      <c r="BW486" s="91">
        <v>5</v>
      </c>
      <c r="BX486" s="91">
        <v>0</v>
      </c>
      <c r="BY486" s="91">
        <v>16</v>
      </c>
      <c r="BZ486" s="91">
        <v>8</v>
      </c>
      <c r="CA486" s="91">
        <v>1</v>
      </c>
      <c r="CB486" s="91">
        <v>0</v>
      </c>
      <c r="CC486" s="91">
        <v>15</v>
      </c>
      <c r="CD486" s="91">
        <v>0</v>
      </c>
      <c r="CE486" s="91">
        <v>0</v>
      </c>
      <c r="CF486" s="91">
        <v>5</v>
      </c>
      <c r="CG486" s="91">
        <v>0</v>
      </c>
      <c r="CH486" s="91">
        <v>0</v>
      </c>
      <c r="CI486" s="91">
        <v>0</v>
      </c>
      <c r="CJ486" s="91">
        <v>0</v>
      </c>
      <c r="CK486" s="91">
        <v>2</v>
      </c>
      <c r="CL486" s="91">
        <v>0</v>
      </c>
      <c r="CM486" s="91">
        <v>0</v>
      </c>
      <c r="CN486" s="91">
        <v>0</v>
      </c>
      <c r="CO486" s="91">
        <v>0</v>
      </c>
      <c r="CP486" s="91">
        <v>0</v>
      </c>
      <c r="CQ486" s="91">
        <v>0</v>
      </c>
      <c r="CR486" s="91">
        <v>0</v>
      </c>
      <c r="CS486" s="91">
        <v>0</v>
      </c>
      <c r="CT486" s="91">
        <v>0</v>
      </c>
      <c r="CU486" s="91">
        <v>0</v>
      </c>
      <c r="CV486" s="91">
        <v>0</v>
      </c>
      <c r="CW486" s="91">
        <v>0</v>
      </c>
      <c r="CX486" s="91">
        <v>0</v>
      </c>
      <c r="CY486" s="91">
        <v>0</v>
      </c>
      <c r="CZ486" s="91">
        <v>0</v>
      </c>
      <c r="DA486" s="91">
        <v>0</v>
      </c>
      <c r="DB486" s="91">
        <v>0</v>
      </c>
      <c r="DC486" s="91">
        <v>9</v>
      </c>
      <c r="DD486" s="91">
        <v>0</v>
      </c>
      <c r="DE486" s="91">
        <v>0</v>
      </c>
      <c r="DF486" s="91">
        <v>0</v>
      </c>
      <c r="DG486" s="91">
        <v>25</v>
      </c>
      <c r="DH486" s="91">
        <v>14</v>
      </c>
      <c r="DI486" s="91">
        <v>2</v>
      </c>
      <c r="DJ486" s="91">
        <v>0</v>
      </c>
      <c r="DK486" s="91">
        <v>0</v>
      </c>
      <c r="DL486" s="91">
        <v>0</v>
      </c>
      <c r="DM486" s="91">
        <v>0</v>
      </c>
      <c r="DN486" s="91">
        <v>1</v>
      </c>
      <c r="DO486" s="91">
        <v>0</v>
      </c>
      <c r="DP486" s="91">
        <v>0</v>
      </c>
      <c r="DQ486" s="91">
        <v>0</v>
      </c>
      <c r="DR486" s="91">
        <v>0</v>
      </c>
      <c r="DS486" s="91">
        <v>0</v>
      </c>
      <c r="DT486" s="91">
        <v>0</v>
      </c>
      <c r="DU486" s="91">
        <v>0</v>
      </c>
      <c r="DV486" s="91">
        <v>0</v>
      </c>
      <c r="DW486" s="91">
        <v>0</v>
      </c>
      <c r="DX486" s="91">
        <v>0</v>
      </c>
      <c r="DY486" s="91">
        <v>0</v>
      </c>
      <c r="DZ486" s="91">
        <v>0</v>
      </c>
      <c r="EA486" s="91">
        <v>0</v>
      </c>
      <c r="EB486" s="91">
        <v>0</v>
      </c>
      <c r="EC486" s="91">
        <v>1</v>
      </c>
      <c r="ED486" s="91">
        <v>0</v>
      </c>
      <c r="EE486" s="91">
        <v>0</v>
      </c>
      <c r="EF486" s="91">
        <v>2</v>
      </c>
      <c r="EG486" s="91">
        <v>0</v>
      </c>
      <c r="EH486" s="91">
        <v>0</v>
      </c>
      <c r="EI486" s="91">
        <v>0</v>
      </c>
      <c r="EJ486" s="91">
        <v>2</v>
      </c>
      <c r="EK486" s="91">
        <v>0</v>
      </c>
      <c r="EL486" s="91">
        <v>11</v>
      </c>
      <c r="EM486" s="91">
        <v>27</v>
      </c>
      <c r="EN486" s="91">
        <v>0</v>
      </c>
      <c r="EO486" s="91">
        <v>0</v>
      </c>
      <c r="EP486" s="91">
        <v>169</v>
      </c>
      <c r="EQ486" s="91">
        <v>0</v>
      </c>
      <c r="ER486" s="91">
        <v>0</v>
      </c>
      <c r="ES486" s="91">
        <v>0</v>
      </c>
      <c r="ET486" s="91">
        <v>0</v>
      </c>
      <c r="EU486" s="91">
        <v>1</v>
      </c>
      <c r="EV486" s="112" t="s">
        <v>5869</v>
      </c>
      <c r="EW486" s="91">
        <v>2</v>
      </c>
      <c r="EX486" s="112" t="s">
        <v>5870</v>
      </c>
      <c r="EY486" s="112" t="s">
        <v>5871</v>
      </c>
      <c r="EZ486" s="91">
        <v>1</v>
      </c>
      <c r="FA486" s="91">
        <v>1</v>
      </c>
      <c r="FB486" s="91">
        <v>1</v>
      </c>
      <c r="FC486" s="112" t="s">
        <v>1845</v>
      </c>
      <c r="FD486" s="112" t="s">
        <v>1845</v>
      </c>
      <c r="FE486" s="91">
        <v>5661</v>
      </c>
      <c r="FF486" s="92">
        <v>193.87739999999999</v>
      </c>
      <c r="FG486" s="91">
        <v>22</v>
      </c>
      <c r="FH486" s="91">
        <v>22</v>
      </c>
      <c r="FI486" s="118">
        <v>5703</v>
      </c>
      <c r="FJ486" s="118">
        <v>193.88</v>
      </c>
      <c r="FK486" s="118">
        <v>20</v>
      </c>
      <c r="FL486" s="118">
        <v>20</v>
      </c>
    </row>
    <row r="487" spans="1:168" ht="142.5" x14ac:dyDescent="0.2">
      <c r="A487" s="112" t="s">
        <v>94</v>
      </c>
      <c r="B487" s="112" t="s">
        <v>140</v>
      </c>
      <c r="C487" s="91">
        <v>3</v>
      </c>
      <c r="D487" s="112" t="s">
        <v>1313</v>
      </c>
      <c r="E487" s="112" t="s">
        <v>2524</v>
      </c>
      <c r="F487" s="112">
        <v>111</v>
      </c>
      <c r="G487" s="112">
        <v>66619</v>
      </c>
      <c r="H487" s="112" t="s">
        <v>140</v>
      </c>
      <c r="I487" s="112" t="s">
        <v>5872</v>
      </c>
      <c r="J487" s="112" t="s">
        <v>5873</v>
      </c>
      <c r="K487" s="112" t="s">
        <v>5874</v>
      </c>
      <c r="L487" s="112" t="s">
        <v>1948</v>
      </c>
      <c r="M487" s="112" t="s">
        <v>5875</v>
      </c>
      <c r="N487" s="112" t="s">
        <v>5876</v>
      </c>
      <c r="O487" s="112" t="s">
        <v>1845</v>
      </c>
      <c r="P487" s="112">
        <v>549439719</v>
      </c>
      <c r="Q487" s="112" t="s">
        <v>5877</v>
      </c>
      <c r="R487" s="112" t="s">
        <v>1845</v>
      </c>
      <c r="S487" s="112" t="s">
        <v>2490</v>
      </c>
      <c r="T487" s="112" t="s">
        <v>5878</v>
      </c>
      <c r="U487" s="112" t="s">
        <v>1845</v>
      </c>
      <c r="V487" s="112">
        <v>549439750</v>
      </c>
      <c r="W487" s="112" t="s">
        <v>5879</v>
      </c>
      <c r="X487" s="91">
        <v>8</v>
      </c>
      <c r="Y487" s="91">
        <v>0</v>
      </c>
      <c r="Z487" s="91">
        <v>8</v>
      </c>
      <c r="AA487" s="92">
        <v>8</v>
      </c>
      <c r="AB487" s="92">
        <v>0</v>
      </c>
      <c r="AC487" s="92">
        <v>8</v>
      </c>
      <c r="AD487" s="117" t="s">
        <v>1692</v>
      </c>
      <c r="AE487" s="91">
        <v>7</v>
      </c>
      <c r="AF487" s="117" t="s">
        <v>1692</v>
      </c>
      <c r="AG487" s="91">
        <v>0</v>
      </c>
      <c r="AH487" s="91">
        <v>4</v>
      </c>
      <c r="AI487" s="91">
        <v>1</v>
      </c>
      <c r="AJ487" s="91">
        <v>3</v>
      </c>
      <c r="AK487" s="91">
        <v>8</v>
      </c>
      <c r="AL487" s="117" t="s">
        <v>1692</v>
      </c>
      <c r="AM487" s="91">
        <v>2</v>
      </c>
      <c r="AN487" s="91">
        <v>1</v>
      </c>
      <c r="AO487" s="91">
        <v>5</v>
      </c>
      <c r="AP487" s="91">
        <v>8</v>
      </c>
      <c r="AQ487" s="117" t="s">
        <v>1692</v>
      </c>
      <c r="AR487" s="91">
        <v>0</v>
      </c>
      <c r="AS487" s="91">
        <v>1</v>
      </c>
      <c r="AT487" s="91">
        <v>3</v>
      </c>
      <c r="AU487" s="91">
        <v>3</v>
      </c>
      <c r="AV487" s="91">
        <v>1</v>
      </c>
      <c r="AW487" s="91">
        <v>0</v>
      </c>
      <c r="AX487" s="91">
        <v>8</v>
      </c>
      <c r="AY487" s="117" t="s">
        <v>1692</v>
      </c>
      <c r="AZ487" s="91">
        <v>1</v>
      </c>
      <c r="BA487" s="91">
        <v>1</v>
      </c>
      <c r="BB487" s="91">
        <v>1</v>
      </c>
      <c r="BC487" s="91">
        <v>1</v>
      </c>
      <c r="BD487" s="91">
        <v>1</v>
      </c>
      <c r="BE487" s="91">
        <v>33</v>
      </c>
      <c r="BF487" s="91">
        <v>2</v>
      </c>
      <c r="BG487" s="91">
        <v>0</v>
      </c>
      <c r="BH487" s="91">
        <v>0</v>
      </c>
      <c r="BI487" s="91">
        <v>0</v>
      </c>
      <c r="BJ487" s="91">
        <v>39</v>
      </c>
      <c r="BK487" s="91">
        <v>0</v>
      </c>
      <c r="BL487" s="91">
        <v>0</v>
      </c>
      <c r="BM487" s="91">
        <v>0</v>
      </c>
      <c r="BN487" s="91">
        <v>0</v>
      </c>
      <c r="BO487" s="91">
        <v>7</v>
      </c>
      <c r="BP487" s="91">
        <v>150</v>
      </c>
      <c r="BQ487" s="91">
        <v>103</v>
      </c>
      <c r="BR487" s="91">
        <v>33</v>
      </c>
      <c r="BS487" s="91">
        <v>22</v>
      </c>
      <c r="BT487" s="91">
        <v>6</v>
      </c>
      <c r="BU487" s="91">
        <v>4</v>
      </c>
      <c r="BV487" s="91">
        <v>0</v>
      </c>
      <c r="BW487" s="91">
        <v>4</v>
      </c>
      <c r="BX487" s="91">
        <v>14</v>
      </c>
      <c r="BY487" s="91">
        <v>111</v>
      </c>
      <c r="BZ487" s="91">
        <v>1</v>
      </c>
      <c r="CA487" s="91">
        <v>1</v>
      </c>
      <c r="CB487" s="91">
        <v>3</v>
      </c>
      <c r="CC487" s="91">
        <v>69</v>
      </c>
      <c r="CD487" s="91">
        <v>16</v>
      </c>
      <c r="CE487" s="91">
        <v>0</v>
      </c>
      <c r="CF487" s="91">
        <v>11</v>
      </c>
      <c r="CG487" s="91">
        <v>1</v>
      </c>
      <c r="CH487" s="91">
        <v>1</v>
      </c>
      <c r="CI487" s="91">
        <v>0</v>
      </c>
      <c r="CJ487" s="91">
        <v>1</v>
      </c>
      <c r="CK487" s="91">
        <v>6</v>
      </c>
      <c r="CL487" s="91">
        <v>0</v>
      </c>
      <c r="CM487" s="91">
        <v>1</v>
      </c>
      <c r="CN487" s="91">
        <v>0</v>
      </c>
      <c r="CO487" s="91">
        <v>1</v>
      </c>
      <c r="CP487" s="91">
        <v>0</v>
      </c>
      <c r="CQ487" s="91">
        <v>0</v>
      </c>
      <c r="CR487" s="91">
        <v>0</v>
      </c>
      <c r="CS487" s="91">
        <v>0</v>
      </c>
      <c r="CT487" s="91">
        <v>0</v>
      </c>
      <c r="CU487" s="91">
        <v>0</v>
      </c>
      <c r="CV487" s="91">
        <v>0</v>
      </c>
      <c r="CW487" s="91">
        <v>0</v>
      </c>
      <c r="CX487" s="91">
        <v>0</v>
      </c>
      <c r="CY487" s="91">
        <v>0</v>
      </c>
      <c r="CZ487" s="91">
        <v>0</v>
      </c>
      <c r="DA487" s="91">
        <v>0</v>
      </c>
      <c r="DB487" s="91">
        <v>0</v>
      </c>
      <c r="DC487" s="91">
        <v>39</v>
      </c>
      <c r="DD487" s="91">
        <v>2</v>
      </c>
      <c r="DE487" s="91">
        <v>0</v>
      </c>
      <c r="DF487" s="91">
        <v>0</v>
      </c>
      <c r="DG487" s="91">
        <v>2</v>
      </c>
      <c r="DH487" s="91">
        <v>0</v>
      </c>
      <c r="DI487" s="91">
        <v>10</v>
      </c>
      <c r="DJ487" s="91">
        <v>0</v>
      </c>
      <c r="DK487" s="91">
        <v>0</v>
      </c>
      <c r="DL487" s="91">
        <v>0</v>
      </c>
      <c r="DM487" s="91">
        <v>0</v>
      </c>
      <c r="DN487" s="91">
        <v>0</v>
      </c>
      <c r="DO487" s="91">
        <v>0</v>
      </c>
      <c r="DP487" s="91">
        <v>1</v>
      </c>
      <c r="DQ487" s="91">
        <v>0</v>
      </c>
      <c r="DR487" s="91">
        <v>0</v>
      </c>
      <c r="DS487" s="91">
        <v>1</v>
      </c>
      <c r="DT487" s="91">
        <v>0</v>
      </c>
      <c r="DU487" s="91">
        <v>0</v>
      </c>
      <c r="DV487" s="91">
        <v>0</v>
      </c>
      <c r="DW487" s="91">
        <v>0</v>
      </c>
      <c r="DX487" s="91">
        <v>0</v>
      </c>
      <c r="DY487" s="91">
        <v>0</v>
      </c>
      <c r="DZ487" s="91">
        <v>2</v>
      </c>
      <c r="EA487" s="91">
        <v>0</v>
      </c>
      <c r="EB487" s="91">
        <v>0</v>
      </c>
      <c r="EC487" s="91">
        <v>0</v>
      </c>
      <c r="ED487" s="91">
        <v>0</v>
      </c>
      <c r="EE487" s="91">
        <v>0</v>
      </c>
      <c r="EF487" s="91">
        <v>1</v>
      </c>
      <c r="EG487" s="91">
        <v>3</v>
      </c>
      <c r="EH487" s="91">
        <v>0</v>
      </c>
      <c r="EI487" s="91">
        <v>4</v>
      </c>
      <c r="EJ487" s="91">
        <v>1</v>
      </c>
      <c r="EK487" s="91">
        <v>0</v>
      </c>
      <c r="EL487" s="91">
        <v>0</v>
      </c>
      <c r="EM487" s="91">
        <v>0</v>
      </c>
      <c r="EN487" s="91">
        <v>0</v>
      </c>
      <c r="EO487" s="91">
        <v>19</v>
      </c>
      <c r="EP487" s="91">
        <v>550</v>
      </c>
      <c r="EQ487" s="91">
        <v>1</v>
      </c>
      <c r="ER487" s="91">
        <v>1</v>
      </c>
      <c r="ES487" s="91">
        <v>0</v>
      </c>
      <c r="ET487" s="91">
        <v>0</v>
      </c>
      <c r="EU487" s="91">
        <v>1</v>
      </c>
      <c r="EV487" s="112" t="s">
        <v>5880</v>
      </c>
      <c r="EW487" s="91">
        <v>2</v>
      </c>
      <c r="EX487" s="112" t="s">
        <v>5881</v>
      </c>
      <c r="EY487" s="112" t="s">
        <v>5882</v>
      </c>
      <c r="EZ487" s="91">
        <v>1</v>
      </c>
      <c r="FA487" s="91">
        <v>1</v>
      </c>
      <c r="FB487" s="91">
        <v>1</v>
      </c>
      <c r="FC487" s="112" t="s">
        <v>1845</v>
      </c>
      <c r="FD487" s="112" t="s">
        <v>5883</v>
      </c>
      <c r="FE487" s="91">
        <v>26760</v>
      </c>
      <c r="FF487" s="92">
        <v>244452</v>
      </c>
      <c r="FG487" s="91">
        <v>43</v>
      </c>
      <c r="FH487" s="91">
        <v>41</v>
      </c>
      <c r="FI487" s="118">
        <v>26944</v>
      </c>
      <c r="FJ487" s="118">
        <v>244.37</v>
      </c>
      <c r="FK487" s="118">
        <v>43</v>
      </c>
      <c r="FL487" s="118">
        <v>41</v>
      </c>
    </row>
    <row r="488" spans="1:168" ht="42.75" x14ac:dyDescent="0.2">
      <c r="A488" s="112" t="s">
        <v>94</v>
      </c>
      <c r="B488" s="112" t="s">
        <v>141</v>
      </c>
      <c r="C488" s="91">
        <v>1</v>
      </c>
      <c r="D488" s="112" t="s">
        <v>1344</v>
      </c>
      <c r="E488" s="112" t="s">
        <v>2547</v>
      </c>
      <c r="F488" s="112">
        <v>21</v>
      </c>
      <c r="G488" s="112">
        <v>69142</v>
      </c>
      <c r="H488" s="112" t="s">
        <v>141</v>
      </c>
      <c r="I488" s="112" t="s">
        <v>5884</v>
      </c>
      <c r="J488" s="112" t="s">
        <v>5885</v>
      </c>
      <c r="K488" s="112" t="s">
        <v>2145</v>
      </c>
      <c r="L488" s="112"/>
      <c r="M488" s="112" t="s">
        <v>5886</v>
      </c>
      <c r="N488" s="112" t="s">
        <v>5887</v>
      </c>
      <c r="O488" s="112" t="s">
        <v>1933</v>
      </c>
      <c r="P488" s="112">
        <v>519301410.73087198</v>
      </c>
      <c r="Q488" s="112" t="s">
        <v>5888</v>
      </c>
      <c r="R488" s="112"/>
      <c r="S488" s="112" t="s">
        <v>1834</v>
      </c>
      <c r="T488" s="112" t="s">
        <v>5889</v>
      </c>
      <c r="U488" s="112"/>
      <c r="V488" s="112">
        <v>519301405</v>
      </c>
      <c r="W488" s="112" t="s">
        <v>5890</v>
      </c>
      <c r="X488" s="91">
        <v>4</v>
      </c>
      <c r="Y488" s="91">
        <v>0</v>
      </c>
      <c r="Z488" s="91">
        <v>4</v>
      </c>
      <c r="AA488" s="92">
        <v>3</v>
      </c>
      <c r="AB488" s="92">
        <v>0</v>
      </c>
      <c r="AC488" s="92">
        <v>3</v>
      </c>
      <c r="AD488" s="117" t="s">
        <v>1692</v>
      </c>
      <c r="AE488" s="91">
        <v>4</v>
      </c>
      <c r="AF488" s="117" t="s">
        <v>1692</v>
      </c>
      <c r="AG488" s="91">
        <v>0</v>
      </c>
      <c r="AH488" s="91">
        <v>4</v>
      </c>
      <c r="AI488" s="91">
        <v>0</v>
      </c>
      <c r="AJ488" s="91">
        <v>0</v>
      </c>
      <c r="AK488" s="91">
        <v>4</v>
      </c>
      <c r="AL488" s="117" t="s">
        <v>1692</v>
      </c>
      <c r="AM488" s="91">
        <v>0</v>
      </c>
      <c r="AN488" s="91">
        <v>0</v>
      </c>
      <c r="AO488" s="91">
        <v>4</v>
      </c>
      <c r="AP488" s="91">
        <v>4</v>
      </c>
      <c r="AQ488" s="117" t="s">
        <v>1692</v>
      </c>
      <c r="AR488" s="91">
        <v>0</v>
      </c>
      <c r="AS488" s="91">
        <v>0</v>
      </c>
      <c r="AT488" s="91">
        <v>0</v>
      </c>
      <c r="AU488" s="91">
        <v>2</v>
      </c>
      <c r="AV488" s="91">
        <v>2</v>
      </c>
      <c r="AW488" s="91">
        <v>0</v>
      </c>
      <c r="AX488" s="91">
        <v>4</v>
      </c>
      <c r="AY488" s="117" t="s">
        <v>1692</v>
      </c>
      <c r="AZ488" s="91">
        <v>1</v>
      </c>
      <c r="BA488" s="91">
        <v>1</v>
      </c>
      <c r="BB488" s="91">
        <v>0</v>
      </c>
      <c r="BC488" s="91">
        <v>1</v>
      </c>
      <c r="BD488" s="91">
        <v>42</v>
      </c>
      <c r="BE488" s="91">
        <v>2</v>
      </c>
      <c r="BF488" s="91">
        <v>0</v>
      </c>
      <c r="BG488" s="91">
        <v>8</v>
      </c>
      <c r="BH488" s="91">
        <v>0</v>
      </c>
      <c r="BI488" s="91">
        <v>0</v>
      </c>
      <c r="BJ488" s="91">
        <v>10</v>
      </c>
      <c r="BK488" s="91">
        <v>0</v>
      </c>
      <c r="BL488" s="91">
        <v>0</v>
      </c>
      <c r="BM488" s="91">
        <v>0</v>
      </c>
      <c r="BN488" s="91">
        <v>0</v>
      </c>
      <c r="BO488" s="91">
        <v>2</v>
      </c>
      <c r="BP488" s="91">
        <v>58</v>
      </c>
      <c r="BQ488" s="91">
        <v>33</v>
      </c>
      <c r="BR488" s="91">
        <v>2</v>
      </c>
      <c r="BS488" s="91">
        <v>37</v>
      </c>
      <c r="BT488" s="91">
        <v>5</v>
      </c>
      <c r="BU488" s="91">
        <v>2</v>
      </c>
      <c r="BV488" s="91">
        <v>0</v>
      </c>
      <c r="BW488" s="91">
        <v>4</v>
      </c>
      <c r="BX488" s="91">
        <v>1</v>
      </c>
      <c r="BY488" s="91">
        <v>34</v>
      </c>
      <c r="BZ488" s="91">
        <v>3</v>
      </c>
      <c r="CA488" s="91">
        <v>1</v>
      </c>
      <c r="CB488" s="91">
        <v>0</v>
      </c>
      <c r="CC488" s="91">
        <v>31</v>
      </c>
      <c r="CD488" s="91">
        <v>3</v>
      </c>
      <c r="CE488" s="91">
        <v>0</v>
      </c>
      <c r="CF488" s="91">
        <v>0</v>
      </c>
      <c r="CG488" s="91">
        <v>0</v>
      </c>
      <c r="CH488" s="91">
        <v>0</v>
      </c>
      <c r="CI488" s="91">
        <v>0</v>
      </c>
      <c r="CJ488" s="91">
        <v>0</v>
      </c>
      <c r="CK488" s="91">
        <v>3</v>
      </c>
      <c r="CL488" s="91">
        <v>0</v>
      </c>
      <c r="CM488" s="91">
        <v>0</v>
      </c>
      <c r="CN488" s="91">
        <v>0</v>
      </c>
      <c r="CO488" s="91">
        <v>1</v>
      </c>
      <c r="CP488" s="91">
        <v>0</v>
      </c>
      <c r="CQ488" s="91">
        <v>0</v>
      </c>
      <c r="CR488" s="91">
        <v>0</v>
      </c>
      <c r="CS488" s="91">
        <v>0</v>
      </c>
      <c r="CT488" s="91">
        <v>0</v>
      </c>
      <c r="CU488" s="91">
        <v>0</v>
      </c>
      <c r="CV488" s="91">
        <v>0</v>
      </c>
      <c r="CW488" s="91">
        <v>0</v>
      </c>
      <c r="CX488" s="91">
        <v>0</v>
      </c>
      <c r="CY488" s="91">
        <v>0</v>
      </c>
      <c r="CZ488" s="91">
        <v>0</v>
      </c>
      <c r="DA488" s="91">
        <v>0</v>
      </c>
      <c r="DB488" s="91">
        <v>0</v>
      </c>
      <c r="DC488" s="91">
        <v>10</v>
      </c>
      <c r="DD488" s="91">
        <v>3</v>
      </c>
      <c r="DE488" s="91">
        <v>0</v>
      </c>
      <c r="DF488" s="91">
        <v>0</v>
      </c>
      <c r="DG488" s="91">
        <v>5</v>
      </c>
      <c r="DH488" s="91">
        <v>0</v>
      </c>
      <c r="DI488" s="91">
        <v>6</v>
      </c>
      <c r="DJ488" s="91">
        <v>0</v>
      </c>
      <c r="DK488" s="91">
        <v>0</v>
      </c>
      <c r="DL488" s="91">
        <v>0</v>
      </c>
      <c r="DM488" s="91">
        <v>0</v>
      </c>
      <c r="DN488" s="91">
        <v>0</v>
      </c>
      <c r="DO488" s="91">
        <v>0</v>
      </c>
      <c r="DP488" s="91">
        <v>0</v>
      </c>
      <c r="DQ488" s="91">
        <v>0</v>
      </c>
      <c r="DR488" s="91">
        <v>0</v>
      </c>
      <c r="DS488" s="91">
        <v>0</v>
      </c>
      <c r="DT488" s="91">
        <v>0</v>
      </c>
      <c r="DU488" s="91">
        <v>0</v>
      </c>
      <c r="DV488" s="91">
        <v>0</v>
      </c>
      <c r="DW488" s="91">
        <v>0</v>
      </c>
      <c r="DX488" s="91">
        <v>0</v>
      </c>
      <c r="DY488" s="91">
        <v>0</v>
      </c>
      <c r="DZ488" s="91">
        <v>0</v>
      </c>
      <c r="EA488" s="91">
        <v>0</v>
      </c>
      <c r="EB488" s="91">
        <v>0</v>
      </c>
      <c r="EC488" s="91">
        <v>3</v>
      </c>
      <c r="ED488" s="91">
        <v>0</v>
      </c>
      <c r="EE488" s="91">
        <v>0</v>
      </c>
      <c r="EF488" s="91">
        <v>0</v>
      </c>
      <c r="EG488" s="91">
        <v>3</v>
      </c>
      <c r="EH488" s="91">
        <v>0</v>
      </c>
      <c r="EI488" s="91">
        <v>1</v>
      </c>
      <c r="EJ488" s="91">
        <v>0</v>
      </c>
      <c r="EK488" s="91">
        <v>0</v>
      </c>
      <c r="EL488" s="91">
        <v>5</v>
      </c>
      <c r="EM488" s="91">
        <v>7</v>
      </c>
      <c r="EN488" s="91">
        <v>0</v>
      </c>
      <c r="EO488" s="91">
        <v>3</v>
      </c>
      <c r="EP488" s="91">
        <v>153</v>
      </c>
      <c r="EQ488" s="91">
        <v>1</v>
      </c>
      <c r="ER488" s="91">
        <v>0</v>
      </c>
      <c r="ES488" s="91">
        <v>0</v>
      </c>
      <c r="ET488" s="91">
        <v>0</v>
      </c>
      <c r="EU488" s="91">
        <v>1</v>
      </c>
      <c r="EV488" s="112" t="s">
        <v>5891</v>
      </c>
      <c r="EW488" s="91">
        <v>2</v>
      </c>
      <c r="EX488" s="112" t="s">
        <v>5892</v>
      </c>
      <c r="EY488" s="112"/>
      <c r="EZ488" s="91">
        <v>1</v>
      </c>
      <c r="FA488" s="91">
        <v>1</v>
      </c>
      <c r="FB488" s="91">
        <v>1</v>
      </c>
      <c r="FC488" s="112"/>
      <c r="FD488" s="112"/>
      <c r="FE488" s="91">
        <v>4770</v>
      </c>
      <c r="FF488" s="92">
        <v>0</v>
      </c>
      <c r="FG488" s="91">
        <v>2</v>
      </c>
      <c r="FH488" s="91">
        <v>3</v>
      </c>
      <c r="FI488" s="118">
        <v>4878</v>
      </c>
      <c r="FJ488" s="118">
        <v>56.81</v>
      </c>
      <c r="FK488" s="118">
        <v>2</v>
      </c>
      <c r="FL488" s="118">
        <v>2</v>
      </c>
    </row>
    <row r="489" spans="1:168" ht="28.5" x14ac:dyDescent="0.2">
      <c r="A489" s="112" t="s">
        <v>94</v>
      </c>
      <c r="B489" s="112" t="s">
        <v>142</v>
      </c>
      <c r="C489" s="91">
        <v>2</v>
      </c>
      <c r="D489" s="112" t="s">
        <v>1350</v>
      </c>
      <c r="E489" s="112" t="s">
        <v>2196</v>
      </c>
      <c r="F489" s="112">
        <v>151</v>
      </c>
      <c r="G489" s="112">
        <v>69674</v>
      </c>
      <c r="H489" s="112" t="s">
        <v>142</v>
      </c>
      <c r="I489" s="112" t="s">
        <v>5893</v>
      </c>
      <c r="J489" s="112" t="s">
        <v>5894</v>
      </c>
      <c r="K489" s="112" t="s">
        <v>2182</v>
      </c>
      <c r="L489" s="112" t="s">
        <v>1845</v>
      </c>
      <c r="M489" s="112" t="s">
        <v>2012</v>
      </c>
      <c r="N489" s="112" t="s">
        <v>5895</v>
      </c>
      <c r="O489" s="112" t="s">
        <v>1845</v>
      </c>
      <c r="P489" s="112">
        <v>518670685</v>
      </c>
      <c r="Q489" s="112" t="s">
        <v>5896</v>
      </c>
      <c r="R489" s="112" t="s">
        <v>1845</v>
      </c>
      <c r="S489" s="112" t="s">
        <v>2012</v>
      </c>
      <c r="T489" s="112" t="s">
        <v>5897</v>
      </c>
      <c r="U489" s="112" t="s">
        <v>1845</v>
      </c>
      <c r="V489" s="112">
        <v>518670683</v>
      </c>
      <c r="W489" s="112" t="s">
        <v>5898</v>
      </c>
      <c r="X489" s="91">
        <v>2</v>
      </c>
      <c r="Y489" s="91">
        <v>0</v>
      </c>
      <c r="Z489" s="91">
        <v>2</v>
      </c>
      <c r="AA489" s="92">
        <v>2</v>
      </c>
      <c r="AB489" s="92">
        <v>0</v>
      </c>
      <c r="AC489" s="92">
        <v>2</v>
      </c>
      <c r="AD489" s="117" t="s">
        <v>1692</v>
      </c>
      <c r="AE489" s="91">
        <v>2</v>
      </c>
      <c r="AF489" s="117" t="s">
        <v>1692</v>
      </c>
      <c r="AG489" s="91">
        <v>0</v>
      </c>
      <c r="AH489" s="91">
        <v>2</v>
      </c>
      <c r="AI489" s="91">
        <v>0</v>
      </c>
      <c r="AJ489" s="91">
        <v>0</v>
      </c>
      <c r="AK489" s="91">
        <v>2</v>
      </c>
      <c r="AL489" s="117" t="s">
        <v>1692</v>
      </c>
      <c r="AM489" s="91">
        <v>0</v>
      </c>
      <c r="AN489" s="91">
        <v>0</v>
      </c>
      <c r="AO489" s="91">
        <v>2</v>
      </c>
      <c r="AP489" s="91">
        <v>2</v>
      </c>
      <c r="AQ489" s="117" t="s">
        <v>1692</v>
      </c>
      <c r="AR489" s="91">
        <v>0</v>
      </c>
      <c r="AS489" s="91">
        <v>0</v>
      </c>
      <c r="AT489" s="91">
        <v>2</v>
      </c>
      <c r="AU489" s="91">
        <v>0</v>
      </c>
      <c r="AV489" s="91">
        <v>0</v>
      </c>
      <c r="AW489" s="91">
        <v>0</v>
      </c>
      <c r="AX489" s="91">
        <v>2</v>
      </c>
      <c r="AY489" s="117" t="s">
        <v>1692</v>
      </c>
      <c r="AZ489" s="91">
        <v>0</v>
      </c>
      <c r="BA489" s="91">
        <v>1</v>
      </c>
      <c r="BB489" s="91">
        <v>0</v>
      </c>
      <c r="BC489" s="91">
        <v>1</v>
      </c>
      <c r="BD489" s="91">
        <v>10</v>
      </c>
      <c r="BE489" s="91">
        <v>0</v>
      </c>
      <c r="BF489" s="91">
        <v>0</v>
      </c>
      <c r="BG489" s="91">
        <v>6</v>
      </c>
      <c r="BH489" s="91">
        <v>0</v>
      </c>
      <c r="BI489" s="91">
        <v>0</v>
      </c>
      <c r="BJ489" s="91">
        <v>8</v>
      </c>
      <c r="BK489" s="91">
        <v>0</v>
      </c>
      <c r="BL489" s="91">
        <v>0</v>
      </c>
      <c r="BM489" s="91">
        <v>0</v>
      </c>
      <c r="BN489" s="91">
        <v>1</v>
      </c>
      <c r="BO489" s="91">
        <v>0</v>
      </c>
      <c r="BP489" s="91">
        <v>30</v>
      </c>
      <c r="BQ489" s="91">
        <v>28</v>
      </c>
      <c r="BR489" s="91">
        <v>0</v>
      </c>
      <c r="BS489" s="91">
        <v>26</v>
      </c>
      <c r="BT489" s="91">
        <v>8</v>
      </c>
      <c r="BU489" s="91">
        <v>0</v>
      </c>
      <c r="BV489" s="91">
        <v>0</v>
      </c>
      <c r="BW489" s="91">
        <v>6</v>
      </c>
      <c r="BX489" s="91">
        <v>0</v>
      </c>
      <c r="BY489" s="91">
        <v>20</v>
      </c>
      <c r="BZ489" s="91">
        <v>4</v>
      </c>
      <c r="CA489" s="91">
        <v>2</v>
      </c>
      <c r="CB489" s="91">
        <v>2</v>
      </c>
      <c r="CC489" s="91">
        <v>21</v>
      </c>
      <c r="CD489" s="91">
        <v>5</v>
      </c>
      <c r="CE489" s="91">
        <v>0</v>
      </c>
      <c r="CF489" s="91">
        <v>14</v>
      </c>
      <c r="CG489" s="91">
        <v>1</v>
      </c>
      <c r="CH489" s="91">
        <v>1</v>
      </c>
      <c r="CI489" s="91">
        <v>0</v>
      </c>
      <c r="CJ489" s="91">
        <v>1</v>
      </c>
      <c r="CK489" s="91">
        <v>5</v>
      </c>
      <c r="CL489" s="91">
        <v>0</v>
      </c>
      <c r="CM489" s="91">
        <v>1</v>
      </c>
      <c r="CN489" s="91">
        <v>1</v>
      </c>
      <c r="CO489" s="91">
        <v>0</v>
      </c>
      <c r="CP489" s="91">
        <v>1</v>
      </c>
      <c r="CQ489" s="91">
        <v>0</v>
      </c>
      <c r="CR489" s="91">
        <v>0</v>
      </c>
      <c r="CS489" s="91">
        <v>0</v>
      </c>
      <c r="CT489" s="91">
        <v>0</v>
      </c>
      <c r="CU489" s="91">
        <v>0</v>
      </c>
      <c r="CV489" s="91">
        <v>0</v>
      </c>
      <c r="CW489" s="91">
        <v>0</v>
      </c>
      <c r="CX489" s="91">
        <v>0</v>
      </c>
      <c r="CY489" s="91">
        <v>0</v>
      </c>
      <c r="CZ489" s="91">
        <v>0</v>
      </c>
      <c r="DA489" s="91">
        <v>0</v>
      </c>
      <c r="DB489" s="91">
        <v>0</v>
      </c>
      <c r="DC489" s="91">
        <v>8</v>
      </c>
      <c r="DD489" s="91">
        <v>0</v>
      </c>
      <c r="DE489" s="91">
        <v>0</v>
      </c>
      <c r="DF489" s="91">
        <v>1</v>
      </c>
      <c r="DG489" s="91">
        <v>0</v>
      </c>
      <c r="DH489" s="91">
        <v>0</v>
      </c>
      <c r="DI489" s="91">
        <v>1</v>
      </c>
      <c r="DJ489" s="91">
        <v>0</v>
      </c>
      <c r="DK489" s="91">
        <v>0</v>
      </c>
      <c r="DL489" s="91">
        <v>0</v>
      </c>
      <c r="DM489" s="91">
        <v>0</v>
      </c>
      <c r="DN489" s="91">
        <v>0</v>
      </c>
      <c r="DO489" s="91">
        <v>0</v>
      </c>
      <c r="DP489" s="91">
        <v>0</v>
      </c>
      <c r="DQ489" s="91">
        <v>0</v>
      </c>
      <c r="DR489" s="91">
        <v>0</v>
      </c>
      <c r="DS489" s="91">
        <v>0</v>
      </c>
      <c r="DT489" s="91">
        <v>0</v>
      </c>
      <c r="DU489" s="91">
        <v>0</v>
      </c>
      <c r="DV489" s="91">
        <v>0</v>
      </c>
      <c r="DW489" s="91">
        <v>0</v>
      </c>
      <c r="DX489" s="91">
        <v>0</v>
      </c>
      <c r="DY489" s="91">
        <v>0</v>
      </c>
      <c r="DZ489" s="91">
        <v>0</v>
      </c>
      <c r="EA489" s="91">
        <v>8</v>
      </c>
      <c r="EB489" s="91">
        <v>0</v>
      </c>
      <c r="EC489" s="91">
        <v>0</v>
      </c>
      <c r="ED489" s="91">
        <v>0</v>
      </c>
      <c r="EE489" s="91">
        <v>0</v>
      </c>
      <c r="EF489" s="91">
        <v>0</v>
      </c>
      <c r="EG489" s="91">
        <v>1</v>
      </c>
      <c r="EH489" s="91">
        <v>0</v>
      </c>
      <c r="EI489" s="91">
        <v>0</v>
      </c>
      <c r="EJ489" s="91">
        <v>0</v>
      </c>
      <c r="EK489" s="91">
        <v>0</v>
      </c>
      <c r="EL489" s="91">
        <v>0</v>
      </c>
      <c r="EM489" s="91">
        <v>0</v>
      </c>
      <c r="EN489" s="91">
        <v>0</v>
      </c>
      <c r="EO489" s="91">
        <v>5</v>
      </c>
      <c r="EP489" s="91">
        <v>271</v>
      </c>
      <c r="EQ489" s="91">
        <v>0</v>
      </c>
      <c r="ER489" s="91">
        <v>1</v>
      </c>
      <c r="ES489" s="91">
        <v>0</v>
      </c>
      <c r="ET489" s="91">
        <v>0</v>
      </c>
      <c r="EU489" s="91">
        <v>1</v>
      </c>
      <c r="EV489" s="112" t="s">
        <v>5899</v>
      </c>
      <c r="EW489" s="91">
        <v>2</v>
      </c>
      <c r="EX489" s="112"/>
      <c r="EY489" s="112"/>
      <c r="EZ489" s="91">
        <v>1</v>
      </c>
      <c r="FA489" s="91">
        <v>1</v>
      </c>
      <c r="FB489" s="91">
        <v>1</v>
      </c>
      <c r="FC489" s="112"/>
      <c r="FD489" s="112"/>
      <c r="FE489" s="91">
        <v>8090</v>
      </c>
      <c r="FF489" s="92">
        <v>128.6797</v>
      </c>
      <c r="FG489" s="91">
        <v>8</v>
      </c>
      <c r="FH489" s="91">
        <v>7</v>
      </c>
      <c r="FI489" s="118">
        <v>7904</v>
      </c>
      <c r="FJ489" s="118">
        <v>128.63999999999999</v>
      </c>
      <c r="FK489" s="118">
        <v>8</v>
      </c>
      <c r="FL489" s="118">
        <v>8</v>
      </c>
    </row>
    <row r="490" spans="1:168" x14ac:dyDescent="0.2">
      <c r="A490" s="112" t="s">
        <v>94</v>
      </c>
      <c r="B490" s="112" t="s">
        <v>143</v>
      </c>
      <c r="C490" s="91">
        <v>1</v>
      </c>
      <c r="D490" s="112" t="s">
        <v>1352</v>
      </c>
      <c r="E490" s="112" t="s">
        <v>5900</v>
      </c>
      <c r="F490" s="112">
        <v>570</v>
      </c>
      <c r="G490" s="112">
        <v>69102</v>
      </c>
      <c r="H490" s="112" t="s">
        <v>143</v>
      </c>
      <c r="I490" s="112" t="s">
        <v>5901</v>
      </c>
      <c r="J490" s="112" t="s">
        <v>5902</v>
      </c>
      <c r="K490" s="112" t="s">
        <v>2182</v>
      </c>
      <c r="L490" s="112"/>
      <c r="M490" s="112" t="s">
        <v>5875</v>
      </c>
      <c r="N490" s="112" t="s">
        <v>5903</v>
      </c>
      <c r="O490" s="112"/>
      <c r="P490" s="112">
        <v>519367117</v>
      </c>
      <c r="Q490" s="112" t="s">
        <v>5904</v>
      </c>
      <c r="R490" s="112"/>
      <c r="S490" s="112" t="s">
        <v>5875</v>
      </c>
      <c r="T490" s="112" t="s">
        <v>5903</v>
      </c>
      <c r="U490" s="112"/>
      <c r="V490" s="112">
        <v>519367117</v>
      </c>
      <c r="W490" s="112" t="s">
        <v>5904</v>
      </c>
      <c r="X490" s="91">
        <v>2</v>
      </c>
      <c r="Y490" s="91">
        <v>0</v>
      </c>
      <c r="Z490" s="91">
        <v>2</v>
      </c>
      <c r="AA490" s="92">
        <v>2</v>
      </c>
      <c r="AB490" s="92">
        <v>0</v>
      </c>
      <c r="AC490" s="92">
        <v>2</v>
      </c>
      <c r="AD490" s="117" t="s">
        <v>1692</v>
      </c>
      <c r="AE490" s="91">
        <v>2</v>
      </c>
      <c r="AF490" s="117" t="s">
        <v>1692</v>
      </c>
      <c r="AG490" s="91">
        <v>0</v>
      </c>
      <c r="AH490" s="91">
        <v>1</v>
      </c>
      <c r="AI490" s="91">
        <v>1</v>
      </c>
      <c r="AJ490" s="91">
        <v>0</v>
      </c>
      <c r="AK490" s="91">
        <v>2</v>
      </c>
      <c r="AL490" s="117" t="s">
        <v>1692</v>
      </c>
      <c r="AM490" s="91">
        <v>1</v>
      </c>
      <c r="AN490" s="91">
        <v>0</v>
      </c>
      <c r="AO490" s="91">
        <v>1</v>
      </c>
      <c r="AP490" s="91">
        <v>2</v>
      </c>
      <c r="AQ490" s="117" t="s">
        <v>1692</v>
      </c>
      <c r="AR490" s="91">
        <v>0</v>
      </c>
      <c r="AS490" s="91">
        <v>0</v>
      </c>
      <c r="AT490" s="91">
        <v>0</v>
      </c>
      <c r="AU490" s="91">
        <v>2</v>
      </c>
      <c r="AV490" s="91">
        <v>0</v>
      </c>
      <c r="AW490" s="91">
        <v>0</v>
      </c>
      <c r="AX490" s="91">
        <v>2</v>
      </c>
      <c r="AY490" s="117" t="s">
        <v>1692</v>
      </c>
      <c r="AZ490" s="91">
        <v>1</v>
      </c>
      <c r="BA490" s="91">
        <v>1</v>
      </c>
      <c r="BB490" s="91">
        <v>0</v>
      </c>
      <c r="BC490" s="91">
        <v>1</v>
      </c>
      <c r="BD490" s="91">
        <v>1</v>
      </c>
      <c r="BE490" s="91">
        <v>2</v>
      </c>
      <c r="BF490" s="91">
        <v>0</v>
      </c>
      <c r="BG490" s="91">
        <v>10</v>
      </c>
      <c r="BH490" s="91">
        <v>1</v>
      </c>
      <c r="BI490" s="91">
        <v>0</v>
      </c>
      <c r="BJ490" s="91">
        <v>24</v>
      </c>
      <c r="BK490" s="91">
        <v>5</v>
      </c>
      <c r="BL490" s="91">
        <v>0</v>
      </c>
      <c r="BM490" s="91">
        <v>0</v>
      </c>
      <c r="BN490" s="91">
        <v>0</v>
      </c>
      <c r="BO490" s="91">
        <v>2</v>
      </c>
      <c r="BP490" s="91">
        <v>60</v>
      </c>
      <c r="BQ490" s="91">
        <v>58</v>
      </c>
      <c r="BR490" s="91">
        <v>2</v>
      </c>
      <c r="BS490" s="91">
        <v>7</v>
      </c>
      <c r="BT490" s="91">
        <v>6</v>
      </c>
      <c r="BU490" s="91">
        <v>2</v>
      </c>
      <c r="BV490" s="91">
        <v>0</v>
      </c>
      <c r="BW490" s="91">
        <v>8</v>
      </c>
      <c r="BX490" s="91">
        <v>4</v>
      </c>
      <c r="BY490" s="91">
        <v>37</v>
      </c>
      <c r="BZ490" s="91">
        <v>4</v>
      </c>
      <c r="CA490" s="91">
        <v>0</v>
      </c>
      <c r="CB490" s="91">
        <v>0</v>
      </c>
      <c r="CC490" s="91">
        <v>4</v>
      </c>
      <c r="CD490" s="91">
        <v>4</v>
      </c>
      <c r="CE490" s="91">
        <v>2</v>
      </c>
      <c r="CF490" s="91">
        <v>12</v>
      </c>
      <c r="CG490" s="91">
        <v>2</v>
      </c>
      <c r="CH490" s="91">
        <v>0</v>
      </c>
      <c r="CI490" s="91">
        <v>0</v>
      </c>
      <c r="CJ490" s="91">
        <v>1</v>
      </c>
      <c r="CK490" s="91">
        <v>7</v>
      </c>
      <c r="CL490" s="91">
        <v>0</v>
      </c>
      <c r="CM490" s="91">
        <v>0</v>
      </c>
      <c r="CN490" s="91">
        <v>0</v>
      </c>
      <c r="CO490" s="91">
        <v>0</v>
      </c>
      <c r="CP490" s="91">
        <v>0</v>
      </c>
      <c r="CQ490" s="91">
        <v>0</v>
      </c>
      <c r="CR490" s="91">
        <v>0</v>
      </c>
      <c r="CS490" s="91">
        <v>0</v>
      </c>
      <c r="CT490" s="91">
        <v>0</v>
      </c>
      <c r="CU490" s="91">
        <v>0</v>
      </c>
      <c r="CV490" s="91">
        <v>0</v>
      </c>
      <c r="CW490" s="91">
        <v>0</v>
      </c>
      <c r="CX490" s="91">
        <v>0</v>
      </c>
      <c r="CY490" s="91">
        <v>0</v>
      </c>
      <c r="CZ490" s="91">
        <v>0</v>
      </c>
      <c r="DA490" s="91">
        <v>0</v>
      </c>
      <c r="DB490" s="91">
        <v>0</v>
      </c>
      <c r="DC490" s="91">
        <v>39</v>
      </c>
      <c r="DD490" s="91">
        <v>0</v>
      </c>
      <c r="DE490" s="91">
        <v>0</v>
      </c>
      <c r="DF490" s="91">
        <v>0</v>
      </c>
      <c r="DG490" s="91">
        <v>0</v>
      </c>
      <c r="DH490" s="91">
        <v>0</v>
      </c>
      <c r="DI490" s="91">
        <v>0</v>
      </c>
      <c r="DJ490" s="91">
        <v>0</v>
      </c>
      <c r="DK490" s="91">
        <v>0</v>
      </c>
      <c r="DL490" s="91">
        <v>0</v>
      </c>
      <c r="DM490" s="91">
        <v>0</v>
      </c>
      <c r="DN490" s="91">
        <v>0</v>
      </c>
      <c r="DO490" s="91">
        <v>2</v>
      </c>
      <c r="DP490" s="91">
        <v>0</v>
      </c>
      <c r="DQ490" s="91">
        <v>0</v>
      </c>
      <c r="DR490" s="91">
        <v>0</v>
      </c>
      <c r="DS490" s="91">
        <v>0</v>
      </c>
      <c r="DT490" s="91">
        <v>0</v>
      </c>
      <c r="DU490" s="91">
        <v>0</v>
      </c>
      <c r="DV490" s="91">
        <v>0</v>
      </c>
      <c r="DW490" s="91">
        <v>0</v>
      </c>
      <c r="DX490" s="91">
        <v>0</v>
      </c>
      <c r="DY490" s="91">
        <v>0</v>
      </c>
      <c r="DZ490" s="91">
        <v>0</v>
      </c>
      <c r="EA490" s="91">
        <v>0</v>
      </c>
      <c r="EB490" s="91">
        <v>0</v>
      </c>
      <c r="EC490" s="91">
        <v>0</v>
      </c>
      <c r="ED490" s="91">
        <v>0</v>
      </c>
      <c r="EE490" s="91">
        <v>0</v>
      </c>
      <c r="EF490" s="91">
        <v>0</v>
      </c>
      <c r="EG490" s="91">
        <v>0</v>
      </c>
      <c r="EH490" s="91">
        <v>0</v>
      </c>
      <c r="EI490" s="91">
        <v>0</v>
      </c>
      <c r="EJ490" s="91">
        <v>0</v>
      </c>
      <c r="EK490" s="91">
        <v>1</v>
      </c>
      <c r="EL490" s="91">
        <v>1</v>
      </c>
      <c r="EM490" s="91">
        <v>0</v>
      </c>
      <c r="EN490" s="91">
        <v>5</v>
      </c>
      <c r="EO490" s="91">
        <v>1</v>
      </c>
      <c r="EP490" s="91">
        <v>290</v>
      </c>
      <c r="EQ490" s="91">
        <v>0</v>
      </c>
      <c r="ER490" s="91">
        <v>0</v>
      </c>
      <c r="ES490" s="91">
        <v>0</v>
      </c>
      <c r="ET490" s="91">
        <v>0</v>
      </c>
      <c r="EU490" s="91">
        <v>0</v>
      </c>
      <c r="EV490" s="112"/>
      <c r="EW490" s="91">
        <v>2</v>
      </c>
      <c r="EX490" s="112"/>
      <c r="EY490" s="112" t="s">
        <v>5905</v>
      </c>
      <c r="EZ490" s="91">
        <v>1</v>
      </c>
      <c r="FA490" s="91">
        <v>1</v>
      </c>
      <c r="FB490" s="91">
        <v>1</v>
      </c>
      <c r="FC490" s="112"/>
      <c r="FD490" s="112" t="s">
        <v>5906</v>
      </c>
      <c r="FE490" s="91">
        <v>5290</v>
      </c>
      <c r="FF490" s="92">
        <v>39.272649999999999</v>
      </c>
      <c r="FG490" s="91">
        <v>2</v>
      </c>
      <c r="FH490" s="91">
        <v>2</v>
      </c>
      <c r="FI490" s="118">
        <v>5352</v>
      </c>
      <c r="FJ490" s="118">
        <v>39.270000000000003</v>
      </c>
      <c r="FK490" s="118">
        <v>2</v>
      </c>
      <c r="FL490" s="118">
        <v>2</v>
      </c>
    </row>
    <row r="491" spans="1:168" ht="28.5" x14ac:dyDescent="0.2">
      <c r="A491" s="112" t="s">
        <v>94</v>
      </c>
      <c r="B491" s="112" t="s">
        <v>144</v>
      </c>
      <c r="C491" s="91">
        <v>2</v>
      </c>
      <c r="D491" s="112" t="s">
        <v>1356</v>
      </c>
      <c r="E491" s="112" t="s">
        <v>2152</v>
      </c>
      <c r="F491" s="112">
        <v>14</v>
      </c>
      <c r="G491" s="112">
        <v>67963</v>
      </c>
      <c r="H491" s="112" t="s">
        <v>144</v>
      </c>
      <c r="I491" s="112" t="s">
        <v>5907</v>
      </c>
      <c r="J491" s="112" t="s">
        <v>5908</v>
      </c>
      <c r="K491" s="112" t="s">
        <v>1841</v>
      </c>
      <c r="L491" s="112" t="s">
        <v>1842</v>
      </c>
      <c r="M491" s="112" t="s">
        <v>1911</v>
      </c>
      <c r="N491" s="112" t="s">
        <v>5909</v>
      </c>
      <c r="O491" s="112" t="s">
        <v>1845</v>
      </c>
      <c r="P491" s="112">
        <v>515554481</v>
      </c>
      <c r="Q491" s="112" t="s">
        <v>5910</v>
      </c>
      <c r="R491" s="112" t="s">
        <v>1845</v>
      </c>
      <c r="S491" s="112" t="s">
        <v>1845</v>
      </c>
      <c r="T491" s="112" t="s">
        <v>1845</v>
      </c>
      <c r="U491" s="112" t="s">
        <v>1845</v>
      </c>
      <c r="V491" s="112" t="s">
        <v>1845</v>
      </c>
      <c r="W491" s="112" t="s">
        <v>1845</v>
      </c>
      <c r="X491" s="91">
        <v>2</v>
      </c>
      <c r="Y491" s="91">
        <v>0</v>
      </c>
      <c r="Z491" s="91">
        <v>2</v>
      </c>
      <c r="AA491" s="92">
        <v>1</v>
      </c>
      <c r="AB491" s="92">
        <v>0</v>
      </c>
      <c r="AC491" s="92">
        <v>1</v>
      </c>
      <c r="AD491" s="117" t="s">
        <v>1692</v>
      </c>
      <c r="AE491" s="91">
        <v>1</v>
      </c>
      <c r="AF491" s="117" t="s">
        <v>1692</v>
      </c>
      <c r="AG491" s="91">
        <v>0</v>
      </c>
      <c r="AH491" s="91">
        <v>0</v>
      </c>
      <c r="AI491" s="91">
        <v>0</v>
      </c>
      <c r="AJ491" s="91">
        <v>2</v>
      </c>
      <c r="AK491" s="91">
        <v>2</v>
      </c>
      <c r="AL491" s="117" t="s">
        <v>1692</v>
      </c>
      <c r="AM491" s="91">
        <v>0</v>
      </c>
      <c r="AN491" s="91">
        <v>0</v>
      </c>
      <c r="AO491" s="91">
        <v>2</v>
      </c>
      <c r="AP491" s="91">
        <v>2</v>
      </c>
      <c r="AQ491" s="117" t="s">
        <v>1692</v>
      </c>
      <c r="AR491" s="91">
        <v>0</v>
      </c>
      <c r="AS491" s="91">
        <v>0</v>
      </c>
      <c r="AT491" s="91">
        <v>0</v>
      </c>
      <c r="AU491" s="91">
        <v>0</v>
      </c>
      <c r="AV491" s="91">
        <v>2</v>
      </c>
      <c r="AW491" s="91">
        <v>0</v>
      </c>
      <c r="AX491" s="91">
        <v>2</v>
      </c>
      <c r="AY491" s="117" t="s">
        <v>1692</v>
      </c>
      <c r="AZ491" s="91">
        <v>1</v>
      </c>
      <c r="BA491" s="91">
        <v>1</v>
      </c>
      <c r="BB491" s="91">
        <v>0</v>
      </c>
      <c r="BC491" s="91">
        <v>1</v>
      </c>
      <c r="BD491" s="91">
        <v>1</v>
      </c>
      <c r="BE491" s="91">
        <v>4</v>
      </c>
      <c r="BF491" s="91">
        <v>1</v>
      </c>
      <c r="BG491" s="91">
        <v>9</v>
      </c>
      <c r="BH491" s="91">
        <v>3</v>
      </c>
      <c r="BI491" s="91">
        <v>0</v>
      </c>
      <c r="BJ491" s="91">
        <v>0</v>
      </c>
      <c r="BK491" s="91">
        <v>0</v>
      </c>
      <c r="BL491" s="91">
        <v>0</v>
      </c>
      <c r="BM491" s="91">
        <v>0</v>
      </c>
      <c r="BN491" s="91">
        <v>0</v>
      </c>
      <c r="BO491" s="91">
        <v>0</v>
      </c>
      <c r="BP491" s="91">
        <v>31</v>
      </c>
      <c r="BQ491" s="91">
        <v>16</v>
      </c>
      <c r="BR491" s="91">
        <v>2</v>
      </c>
      <c r="BS491" s="91">
        <v>24</v>
      </c>
      <c r="BT491" s="91">
        <v>5</v>
      </c>
      <c r="BU491" s="91">
        <v>3</v>
      </c>
      <c r="BV491" s="91">
        <v>0</v>
      </c>
      <c r="BW491" s="91">
        <v>3</v>
      </c>
      <c r="BX491" s="91">
        <v>3</v>
      </c>
      <c r="BY491" s="91">
        <v>14</v>
      </c>
      <c r="BZ491" s="91">
        <v>0</v>
      </c>
      <c r="CA491" s="91">
        <v>2</v>
      </c>
      <c r="CB491" s="91">
        <v>1</v>
      </c>
      <c r="CC491" s="91">
        <v>4</v>
      </c>
      <c r="CD491" s="91">
        <v>5</v>
      </c>
      <c r="CE491" s="91">
        <v>2</v>
      </c>
      <c r="CF491" s="91">
        <v>1</v>
      </c>
      <c r="CG491" s="91">
        <v>4</v>
      </c>
      <c r="CH491" s="91">
        <v>2</v>
      </c>
      <c r="CI491" s="91">
        <v>0</v>
      </c>
      <c r="CJ491" s="91">
        <v>0</v>
      </c>
      <c r="CK491" s="91">
        <v>1</v>
      </c>
      <c r="CL491" s="91">
        <v>0</v>
      </c>
      <c r="CM491" s="91">
        <v>0</v>
      </c>
      <c r="CN491" s="91">
        <v>0</v>
      </c>
      <c r="CO491" s="91">
        <v>0</v>
      </c>
      <c r="CP491" s="91">
        <v>2</v>
      </c>
      <c r="CQ491" s="91">
        <v>0</v>
      </c>
      <c r="CR491" s="91">
        <v>3</v>
      </c>
      <c r="CS491" s="91">
        <v>4</v>
      </c>
      <c r="CT491" s="91">
        <v>0</v>
      </c>
      <c r="CU491" s="91">
        <v>1</v>
      </c>
      <c r="CV491" s="91">
        <v>0</v>
      </c>
      <c r="CW491" s="91">
        <v>0</v>
      </c>
      <c r="CX491" s="91">
        <v>0</v>
      </c>
      <c r="CY491" s="91">
        <v>0</v>
      </c>
      <c r="CZ491" s="91">
        <v>0</v>
      </c>
      <c r="DA491" s="91">
        <v>0</v>
      </c>
      <c r="DB491" s="91">
        <v>0</v>
      </c>
      <c r="DC491" s="91">
        <v>0</v>
      </c>
      <c r="DD491" s="91">
        <v>0</v>
      </c>
      <c r="DE491" s="91">
        <v>0</v>
      </c>
      <c r="DF491" s="91">
        <v>0</v>
      </c>
      <c r="DG491" s="91">
        <v>0</v>
      </c>
      <c r="DH491" s="91">
        <v>0</v>
      </c>
      <c r="DI491" s="91">
        <v>0</v>
      </c>
      <c r="DJ491" s="91">
        <v>0</v>
      </c>
      <c r="DK491" s="91">
        <v>0</v>
      </c>
      <c r="DL491" s="91">
        <v>0</v>
      </c>
      <c r="DM491" s="91">
        <v>0</v>
      </c>
      <c r="DN491" s="91">
        <v>0</v>
      </c>
      <c r="DO491" s="91">
        <v>0</v>
      </c>
      <c r="DP491" s="91">
        <v>0</v>
      </c>
      <c r="DQ491" s="91">
        <v>0</v>
      </c>
      <c r="DR491" s="91">
        <v>0</v>
      </c>
      <c r="DS491" s="91">
        <v>0</v>
      </c>
      <c r="DT491" s="91">
        <v>0</v>
      </c>
      <c r="DU491" s="91">
        <v>0</v>
      </c>
      <c r="DV491" s="91">
        <v>0</v>
      </c>
      <c r="DW491" s="91">
        <v>0</v>
      </c>
      <c r="DX491" s="91">
        <v>0</v>
      </c>
      <c r="DY491" s="91">
        <v>0</v>
      </c>
      <c r="DZ491" s="91">
        <v>0</v>
      </c>
      <c r="EA491" s="91">
        <v>0</v>
      </c>
      <c r="EB491" s="91">
        <v>0</v>
      </c>
      <c r="EC491" s="91">
        <v>0</v>
      </c>
      <c r="ED491" s="91">
        <v>0</v>
      </c>
      <c r="EE491" s="91">
        <v>0</v>
      </c>
      <c r="EF491" s="91">
        <v>0</v>
      </c>
      <c r="EG491" s="91">
        <v>0</v>
      </c>
      <c r="EH491" s="91">
        <v>0</v>
      </c>
      <c r="EI491" s="91">
        <v>0</v>
      </c>
      <c r="EJ491" s="91">
        <v>0</v>
      </c>
      <c r="EK491" s="91">
        <v>0</v>
      </c>
      <c r="EL491" s="91">
        <v>0</v>
      </c>
      <c r="EM491" s="91">
        <v>0</v>
      </c>
      <c r="EN491" s="91">
        <v>0</v>
      </c>
      <c r="EO491" s="91">
        <v>5</v>
      </c>
      <c r="EP491" s="91">
        <v>850</v>
      </c>
      <c r="EQ491" s="91">
        <v>1</v>
      </c>
      <c r="ER491" s="91">
        <v>0</v>
      </c>
      <c r="ES491" s="91">
        <v>0</v>
      </c>
      <c r="ET491" s="91">
        <v>0</v>
      </c>
      <c r="EU491" s="91">
        <v>0</v>
      </c>
      <c r="EV491" s="112">
        <v>0</v>
      </c>
      <c r="EW491" s="91">
        <v>2</v>
      </c>
      <c r="EX491" s="112">
        <v>0</v>
      </c>
      <c r="EY491" s="112">
        <v>0</v>
      </c>
      <c r="EZ491" s="91">
        <v>1</v>
      </c>
      <c r="FA491" s="91">
        <v>1</v>
      </c>
      <c r="FB491" s="91">
        <v>1</v>
      </c>
      <c r="FC491" s="112">
        <v>0</v>
      </c>
      <c r="FD491" s="112">
        <v>0</v>
      </c>
      <c r="FE491" s="91">
        <v>5900</v>
      </c>
      <c r="FF491" s="92">
        <v>60.316330000000001</v>
      </c>
      <c r="FG491" s="91">
        <v>6</v>
      </c>
      <c r="FH491" s="91">
        <v>6</v>
      </c>
      <c r="FI491" s="118">
        <v>5782</v>
      </c>
      <c r="FJ491" s="118">
        <v>60.29</v>
      </c>
      <c r="FK491" s="118">
        <v>6</v>
      </c>
      <c r="FL491" s="118">
        <v>6</v>
      </c>
    </row>
    <row r="492" spans="1:168" ht="28.5" x14ac:dyDescent="0.2">
      <c r="A492" s="112" t="s">
        <v>94</v>
      </c>
      <c r="B492" s="112" t="s">
        <v>145</v>
      </c>
      <c r="C492" s="91">
        <v>1</v>
      </c>
      <c r="D492" s="112" t="s">
        <v>1357</v>
      </c>
      <c r="E492" s="112" t="s">
        <v>5911</v>
      </c>
      <c r="F492" s="112" t="s">
        <v>5912</v>
      </c>
      <c r="G492" s="112">
        <v>69106</v>
      </c>
      <c r="H492" s="112" t="s">
        <v>145</v>
      </c>
      <c r="I492" s="112" t="s">
        <v>5913</v>
      </c>
      <c r="J492" s="112" t="s">
        <v>5914</v>
      </c>
      <c r="K492" s="112" t="s">
        <v>2182</v>
      </c>
      <c r="L492" s="112"/>
      <c r="M492" s="112" t="s">
        <v>3080</v>
      </c>
      <c r="N492" s="112" t="s">
        <v>5915</v>
      </c>
      <c r="O492" s="112"/>
      <c r="P492" s="112" t="s">
        <v>5916</v>
      </c>
      <c r="Q492" s="112" t="s">
        <v>5917</v>
      </c>
      <c r="R492" s="112"/>
      <c r="S492" s="112" t="s">
        <v>3080</v>
      </c>
      <c r="T492" s="112" t="s">
        <v>5915</v>
      </c>
      <c r="U492" s="112"/>
      <c r="V492" s="112" t="s">
        <v>5916</v>
      </c>
      <c r="W492" s="112" t="s">
        <v>5917</v>
      </c>
      <c r="X492" s="91">
        <v>1</v>
      </c>
      <c r="Y492" s="91">
        <v>2</v>
      </c>
      <c r="Z492" s="91">
        <v>3</v>
      </c>
      <c r="AA492" s="92">
        <v>1</v>
      </c>
      <c r="AB492" s="92">
        <v>2</v>
      </c>
      <c r="AC492" s="92">
        <v>3</v>
      </c>
      <c r="AD492" s="117" t="s">
        <v>1692</v>
      </c>
      <c r="AE492" s="91">
        <v>1</v>
      </c>
      <c r="AF492" s="117" t="s">
        <v>1692</v>
      </c>
      <c r="AG492" s="91">
        <v>0</v>
      </c>
      <c r="AH492" s="91">
        <v>1</v>
      </c>
      <c r="AI492" s="91">
        <v>0</v>
      </c>
      <c r="AJ492" s="91">
        <v>0</v>
      </c>
      <c r="AK492" s="91">
        <v>1</v>
      </c>
      <c r="AL492" s="117" t="s">
        <v>1692</v>
      </c>
      <c r="AM492" s="91">
        <v>0</v>
      </c>
      <c r="AN492" s="91">
        <v>0</v>
      </c>
      <c r="AO492" s="91">
        <v>1</v>
      </c>
      <c r="AP492" s="91">
        <v>1</v>
      </c>
      <c r="AQ492" s="117" t="s">
        <v>1692</v>
      </c>
      <c r="AR492" s="91">
        <v>0</v>
      </c>
      <c r="AS492" s="91">
        <v>0</v>
      </c>
      <c r="AT492" s="91">
        <v>0</v>
      </c>
      <c r="AU492" s="91">
        <v>1</v>
      </c>
      <c r="AV492" s="91">
        <v>0</v>
      </c>
      <c r="AW492" s="91">
        <v>0</v>
      </c>
      <c r="AX492" s="91">
        <v>1</v>
      </c>
      <c r="AY492" s="117" t="s">
        <v>1692</v>
      </c>
      <c r="AZ492" s="91">
        <v>1</v>
      </c>
      <c r="BA492" s="91">
        <v>1</v>
      </c>
      <c r="BB492" s="91">
        <v>0</v>
      </c>
      <c r="BC492" s="91">
        <v>1</v>
      </c>
      <c r="BD492" s="91">
        <v>0</v>
      </c>
      <c r="BE492" s="91">
        <v>0</v>
      </c>
      <c r="BF492" s="91">
        <v>0</v>
      </c>
      <c r="BG492" s="91">
        <v>19</v>
      </c>
      <c r="BH492" s="91">
        <v>0</v>
      </c>
      <c r="BI492" s="91">
        <v>0</v>
      </c>
      <c r="BJ492" s="91">
        <v>0</v>
      </c>
      <c r="BK492" s="91">
        <v>0</v>
      </c>
      <c r="BL492" s="91">
        <v>0</v>
      </c>
      <c r="BM492" s="91">
        <v>0</v>
      </c>
      <c r="BN492" s="91">
        <v>0</v>
      </c>
      <c r="BO492" s="91">
        <v>0</v>
      </c>
      <c r="BP492" s="91">
        <v>28</v>
      </c>
      <c r="BQ492" s="91">
        <v>22</v>
      </c>
      <c r="BR492" s="91">
        <v>0</v>
      </c>
      <c r="BS492" s="91">
        <v>12</v>
      </c>
      <c r="BT492" s="91">
        <v>9</v>
      </c>
      <c r="BU492" s="91">
        <v>0</v>
      </c>
      <c r="BV492" s="91">
        <v>0</v>
      </c>
      <c r="BW492" s="91">
        <v>11</v>
      </c>
      <c r="BX492" s="91">
        <v>0</v>
      </c>
      <c r="BY492" s="91">
        <v>79</v>
      </c>
      <c r="BZ492" s="91">
        <v>2</v>
      </c>
      <c r="CA492" s="91">
        <v>0</v>
      </c>
      <c r="CB492" s="91">
        <v>0</v>
      </c>
      <c r="CC492" s="91">
        <v>9</v>
      </c>
      <c r="CD492" s="91">
        <v>3</v>
      </c>
      <c r="CE492" s="91">
        <v>0</v>
      </c>
      <c r="CF492" s="91">
        <v>13</v>
      </c>
      <c r="CG492" s="91">
        <v>1</v>
      </c>
      <c r="CH492" s="91">
        <v>0</v>
      </c>
      <c r="CI492" s="91">
        <v>0</v>
      </c>
      <c r="CJ492" s="91">
        <v>0</v>
      </c>
      <c r="CK492" s="91">
        <v>3</v>
      </c>
      <c r="CL492" s="91">
        <v>0</v>
      </c>
      <c r="CM492" s="91">
        <v>0</v>
      </c>
      <c r="CN492" s="91">
        <v>0</v>
      </c>
      <c r="CO492" s="91">
        <v>0</v>
      </c>
      <c r="CP492" s="91">
        <v>1</v>
      </c>
      <c r="CQ492" s="91">
        <v>1</v>
      </c>
      <c r="CR492" s="91">
        <v>0</v>
      </c>
      <c r="CS492" s="91">
        <v>0</v>
      </c>
      <c r="CT492" s="91">
        <v>1</v>
      </c>
      <c r="CU492" s="91">
        <v>0</v>
      </c>
      <c r="CV492" s="91">
        <v>0</v>
      </c>
      <c r="CW492" s="91">
        <v>0</v>
      </c>
      <c r="CX492" s="91">
        <v>0</v>
      </c>
      <c r="CY492" s="91">
        <v>0</v>
      </c>
      <c r="CZ492" s="91">
        <v>0</v>
      </c>
      <c r="DA492" s="91">
        <v>0</v>
      </c>
      <c r="DB492" s="91">
        <v>0</v>
      </c>
      <c r="DC492" s="91">
        <v>4</v>
      </c>
      <c r="DD492" s="91">
        <v>0</v>
      </c>
      <c r="DE492" s="91">
        <v>0</v>
      </c>
      <c r="DF492" s="91">
        <v>0</v>
      </c>
      <c r="DG492" s="91">
        <v>1</v>
      </c>
      <c r="DH492" s="91">
        <v>0</v>
      </c>
      <c r="DI492" s="91">
        <v>1</v>
      </c>
      <c r="DJ492" s="91">
        <v>0</v>
      </c>
      <c r="DK492" s="91">
        <v>0</v>
      </c>
      <c r="DL492" s="91">
        <v>0</v>
      </c>
      <c r="DM492" s="91">
        <v>0</v>
      </c>
      <c r="DN492" s="91">
        <v>0</v>
      </c>
      <c r="DO492" s="91">
        <v>0</v>
      </c>
      <c r="DP492" s="91">
        <v>0</v>
      </c>
      <c r="DQ492" s="91">
        <v>0</v>
      </c>
      <c r="DR492" s="91">
        <v>0</v>
      </c>
      <c r="DS492" s="91">
        <v>0</v>
      </c>
      <c r="DT492" s="91">
        <v>0</v>
      </c>
      <c r="DU492" s="91">
        <v>0</v>
      </c>
      <c r="DV492" s="91">
        <v>0</v>
      </c>
      <c r="DW492" s="91">
        <v>0</v>
      </c>
      <c r="DX492" s="91">
        <v>0</v>
      </c>
      <c r="DY492" s="91">
        <v>0</v>
      </c>
      <c r="DZ492" s="91">
        <v>0</v>
      </c>
      <c r="EA492" s="91">
        <v>0</v>
      </c>
      <c r="EB492" s="91">
        <v>0</v>
      </c>
      <c r="EC492" s="91">
        <v>0</v>
      </c>
      <c r="ED492" s="91">
        <v>0</v>
      </c>
      <c r="EE492" s="91">
        <v>0</v>
      </c>
      <c r="EF492" s="91">
        <v>0</v>
      </c>
      <c r="EG492" s="91">
        <v>0</v>
      </c>
      <c r="EH492" s="91">
        <v>0</v>
      </c>
      <c r="EI492" s="91">
        <v>0</v>
      </c>
      <c r="EJ492" s="91">
        <v>0</v>
      </c>
      <c r="EK492" s="91">
        <v>0</v>
      </c>
      <c r="EL492" s="91">
        <v>0</v>
      </c>
      <c r="EM492" s="91">
        <v>0</v>
      </c>
      <c r="EN492" s="91">
        <v>0</v>
      </c>
      <c r="EO492" s="91">
        <v>0</v>
      </c>
      <c r="EP492" s="91">
        <v>147</v>
      </c>
      <c r="EQ492" s="91">
        <v>0</v>
      </c>
      <c r="ER492" s="91">
        <v>0</v>
      </c>
      <c r="ES492" s="91">
        <v>0</v>
      </c>
      <c r="ET492" s="91">
        <v>0</v>
      </c>
      <c r="EU492" s="91">
        <v>0</v>
      </c>
      <c r="EV492" s="112"/>
      <c r="EW492" s="91">
        <v>2</v>
      </c>
      <c r="EX492" s="112"/>
      <c r="EY492" s="112" t="s">
        <v>5918</v>
      </c>
      <c r="EZ492" s="91">
        <v>1</v>
      </c>
      <c r="FA492" s="91">
        <v>1</v>
      </c>
      <c r="FB492" s="91">
        <v>1</v>
      </c>
      <c r="FC492" s="112"/>
      <c r="FD492" s="112"/>
      <c r="FE492" s="91">
        <v>8200</v>
      </c>
      <c r="FF492" s="92">
        <v>70.506169999999997</v>
      </c>
      <c r="FG492" s="91">
        <v>5</v>
      </c>
      <c r="FH492" s="91">
        <v>5</v>
      </c>
      <c r="FI492" s="118">
        <v>8266</v>
      </c>
      <c r="FJ492" s="118">
        <v>70.56</v>
      </c>
      <c r="FK492" s="118">
        <v>5</v>
      </c>
      <c r="FL492" s="118">
        <v>5</v>
      </c>
    </row>
    <row r="493" spans="1:168" ht="42.75" x14ac:dyDescent="0.2">
      <c r="A493" s="112" t="s">
        <v>94</v>
      </c>
      <c r="B493" s="112" t="s">
        <v>146</v>
      </c>
      <c r="C493" s="91">
        <v>3</v>
      </c>
      <c r="D493" s="112" t="s">
        <v>1365</v>
      </c>
      <c r="E493" s="112" t="s">
        <v>5919</v>
      </c>
      <c r="F493" s="112">
        <v>119</v>
      </c>
      <c r="G493" s="112">
        <v>69801</v>
      </c>
      <c r="H493" s="112" t="s">
        <v>146</v>
      </c>
      <c r="I493" s="112" t="s">
        <v>5920</v>
      </c>
      <c r="J493" s="112" t="s">
        <v>5921</v>
      </c>
      <c r="K493" s="112" t="s">
        <v>3487</v>
      </c>
      <c r="L493" s="112" t="s">
        <v>1842</v>
      </c>
      <c r="M493" s="112" t="s">
        <v>5922</v>
      </c>
      <c r="N493" s="112" t="s">
        <v>5923</v>
      </c>
      <c r="O493" s="112" t="s">
        <v>1845</v>
      </c>
      <c r="P493" s="112">
        <v>518670210</v>
      </c>
      <c r="Q493" s="112" t="s">
        <v>5924</v>
      </c>
      <c r="R493" s="112" t="s">
        <v>1845</v>
      </c>
      <c r="S493" s="112" t="s">
        <v>1845</v>
      </c>
      <c r="T493" s="112" t="s">
        <v>1845</v>
      </c>
      <c r="U493" s="112" t="s">
        <v>1845</v>
      </c>
      <c r="V493" s="112" t="s">
        <v>1845</v>
      </c>
      <c r="W493" s="112" t="s">
        <v>1845</v>
      </c>
      <c r="X493" s="91">
        <v>5</v>
      </c>
      <c r="Y493" s="91">
        <v>0</v>
      </c>
      <c r="Z493" s="91">
        <v>5</v>
      </c>
      <c r="AA493" s="92">
        <v>5</v>
      </c>
      <c r="AB493" s="92">
        <v>0</v>
      </c>
      <c r="AC493" s="92">
        <v>5</v>
      </c>
      <c r="AD493" s="117" t="s">
        <v>1692</v>
      </c>
      <c r="AE493" s="91">
        <v>5</v>
      </c>
      <c r="AF493" s="117" t="s">
        <v>1692</v>
      </c>
      <c r="AG493" s="91">
        <v>0</v>
      </c>
      <c r="AH493" s="91">
        <v>2</v>
      </c>
      <c r="AI493" s="91">
        <v>0</v>
      </c>
      <c r="AJ493" s="91">
        <v>3</v>
      </c>
      <c r="AK493" s="91">
        <v>5</v>
      </c>
      <c r="AL493" s="117" t="s">
        <v>1692</v>
      </c>
      <c r="AM493" s="91">
        <v>0</v>
      </c>
      <c r="AN493" s="91">
        <v>1</v>
      </c>
      <c r="AO493" s="91">
        <v>4</v>
      </c>
      <c r="AP493" s="91">
        <v>5</v>
      </c>
      <c r="AQ493" s="117" t="s">
        <v>1692</v>
      </c>
      <c r="AR493" s="91">
        <v>0</v>
      </c>
      <c r="AS493" s="91">
        <v>0</v>
      </c>
      <c r="AT493" s="91">
        <v>0</v>
      </c>
      <c r="AU493" s="91">
        <v>4</v>
      </c>
      <c r="AV493" s="91">
        <v>1</v>
      </c>
      <c r="AW493" s="91">
        <v>0</v>
      </c>
      <c r="AX493" s="91">
        <v>5</v>
      </c>
      <c r="AY493" s="117" t="s">
        <v>1692</v>
      </c>
      <c r="AZ493" s="91">
        <v>1</v>
      </c>
      <c r="BA493" s="91">
        <v>1</v>
      </c>
      <c r="BB493" s="91">
        <v>1</v>
      </c>
      <c r="BC493" s="91">
        <v>1</v>
      </c>
      <c r="BD493" s="91">
        <v>0</v>
      </c>
      <c r="BE493" s="91">
        <v>0</v>
      </c>
      <c r="BF493" s="91">
        <v>0</v>
      </c>
      <c r="BG493" s="91">
        <v>19</v>
      </c>
      <c r="BH493" s="91">
        <v>1</v>
      </c>
      <c r="BI493" s="91">
        <v>0</v>
      </c>
      <c r="BJ493" s="91">
        <v>9</v>
      </c>
      <c r="BK493" s="91">
        <v>4</v>
      </c>
      <c r="BL493" s="91">
        <v>0</v>
      </c>
      <c r="BM493" s="91">
        <v>0</v>
      </c>
      <c r="BN493" s="91">
        <v>0</v>
      </c>
      <c r="BO493" s="91">
        <v>12</v>
      </c>
      <c r="BP493" s="91">
        <v>66</v>
      </c>
      <c r="BQ493" s="91">
        <v>54</v>
      </c>
      <c r="BR493" s="91">
        <v>5</v>
      </c>
      <c r="BS493" s="91">
        <v>8</v>
      </c>
      <c r="BT493" s="91">
        <v>6</v>
      </c>
      <c r="BU493" s="91">
        <v>0</v>
      </c>
      <c r="BV493" s="91">
        <v>0</v>
      </c>
      <c r="BW493" s="91">
        <v>10</v>
      </c>
      <c r="BX493" s="91">
        <v>12</v>
      </c>
      <c r="BY493" s="91">
        <v>54</v>
      </c>
      <c r="BZ493" s="91">
        <v>3</v>
      </c>
      <c r="CA493" s="91">
        <v>2</v>
      </c>
      <c r="CB493" s="91">
        <v>2</v>
      </c>
      <c r="CC493" s="91">
        <v>19</v>
      </c>
      <c r="CD493" s="91">
        <v>11</v>
      </c>
      <c r="CE493" s="91">
        <v>2</v>
      </c>
      <c r="CF493" s="91">
        <v>20</v>
      </c>
      <c r="CG493" s="91">
        <v>1</v>
      </c>
      <c r="CH493" s="91">
        <v>1</v>
      </c>
      <c r="CI493" s="91">
        <v>0</v>
      </c>
      <c r="CJ493" s="91">
        <v>0</v>
      </c>
      <c r="CK493" s="91">
        <v>10</v>
      </c>
      <c r="CL493" s="91">
        <v>0</v>
      </c>
      <c r="CM493" s="91">
        <v>1</v>
      </c>
      <c r="CN493" s="91">
        <v>1</v>
      </c>
      <c r="CO493" s="91">
        <v>0</v>
      </c>
      <c r="CP493" s="91">
        <v>0</v>
      </c>
      <c r="CQ493" s="91">
        <v>0</v>
      </c>
      <c r="CR493" s="91">
        <v>0</v>
      </c>
      <c r="CS493" s="91">
        <v>0</v>
      </c>
      <c r="CT493" s="91">
        <v>0</v>
      </c>
      <c r="CU493" s="91">
        <v>0</v>
      </c>
      <c r="CV493" s="91">
        <v>0</v>
      </c>
      <c r="CW493" s="91">
        <v>0</v>
      </c>
      <c r="CX493" s="91">
        <v>0</v>
      </c>
      <c r="CY493" s="91">
        <v>0</v>
      </c>
      <c r="CZ493" s="91">
        <v>0</v>
      </c>
      <c r="DA493" s="91">
        <v>0</v>
      </c>
      <c r="DB493" s="91">
        <v>0</v>
      </c>
      <c r="DC493" s="91">
        <v>41</v>
      </c>
      <c r="DD493" s="91">
        <v>2</v>
      </c>
      <c r="DE493" s="91">
        <v>0</v>
      </c>
      <c r="DF493" s="91">
        <v>0</v>
      </c>
      <c r="DG493" s="91">
        <v>6</v>
      </c>
      <c r="DH493" s="91">
        <v>11</v>
      </c>
      <c r="DI493" s="91">
        <v>1</v>
      </c>
      <c r="DJ493" s="91">
        <v>0</v>
      </c>
      <c r="DK493" s="91">
        <v>0</v>
      </c>
      <c r="DL493" s="91">
        <v>0</v>
      </c>
      <c r="DM493" s="91">
        <v>0</v>
      </c>
      <c r="DN493" s="91">
        <v>0</v>
      </c>
      <c r="DO493" s="91">
        <v>0</v>
      </c>
      <c r="DP493" s="91">
        <v>0</v>
      </c>
      <c r="DQ493" s="91">
        <v>0</v>
      </c>
      <c r="DR493" s="91">
        <v>0</v>
      </c>
      <c r="DS493" s="91">
        <v>0</v>
      </c>
      <c r="DT493" s="91">
        <v>0</v>
      </c>
      <c r="DU493" s="91">
        <v>0</v>
      </c>
      <c r="DV493" s="91">
        <v>0</v>
      </c>
      <c r="DW493" s="91">
        <v>0</v>
      </c>
      <c r="DX493" s="91">
        <v>2</v>
      </c>
      <c r="DY493" s="91">
        <v>0</v>
      </c>
      <c r="DZ493" s="91">
        <v>0</v>
      </c>
      <c r="EA493" s="91">
        <v>2</v>
      </c>
      <c r="EB493" s="91">
        <v>0</v>
      </c>
      <c r="EC493" s="91">
        <v>0</v>
      </c>
      <c r="ED493" s="91">
        <v>0</v>
      </c>
      <c r="EE493" s="91">
        <v>0</v>
      </c>
      <c r="EF493" s="91">
        <v>0</v>
      </c>
      <c r="EG493" s="91">
        <v>1</v>
      </c>
      <c r="EH493" s="91">
        <v>0</v>
      </c>
      <c r="EI493" s="91">
        <v>0</v>
      </c>
      <c r="EJ493" s="91">
        <v>0</v>
      </c>
      <c r="EK493" s="91">
        <v>0</v>
      </c>
      <c r="EL493" s="91">
        <v>0</v>
      </c>
      <c r="EM493" s="91">
        <v>0</v>
      </c>
      <c r="EN493" s="91">
        <v>0</v>
      </c>
      <c r="EO493" s="91">
        <v>1</v>
      </c>
      <c r="EP493" s="91">
        <v>390</v>
      </c>
      <c r="EQ493" s="91">
        <v>0</v>
      </c>
      <c r="ER493" s="91">
        <v>0</v>
      </c>
      <c r="ES493" s="91">
        <v>0</v>
      </c>
      <c r="ET493" s="91">
        <v>0</v>
      </c>
      <c r="EU493" s="91">
        <v>1</v>
      </c>
      <c r="EV493" s="112" t="s">
        <v>5925</v>
      </c>
      <c r="EW493" s="91">
        <v>2</v>
      </c>
      <c r="EX493" s="112" t="s">
        <v>1845</v>
      </c>
      <c r="EY493" s="112" t="s">
        <v>1845</v>
      </c>
      <c r="EZ493" s="91">
        <v>1</v>
      </c>
      <c r="FA493" s="91">
        <v>1</v>
      </c>
      <c r="FB493" s="91">
        <v>1</v>
      </c>
      <c r="FC493" s="112" t="s">
        <v>5926</v>
      </c>
      <c r="FD493" s="112" t="s">
        <v>1845</v>
      </c>
      <c r="FE493" s="91">
        <v>20981</v>
      </c>
      <c r="FF493" s="92">
        <v>126.25</v>
      </c>
      <c r="FG493" s="91">
        <v>10</v>
      </c>
      <c r="FH493" s="91">
        <v>10</v>
      </c>
      <c r="FI493" s="118">
        <v>20419</v>
      </c>
      <c r="FJ493" s="118">
        <v>126.28</v>
      </c>
      <c r="FK493" s="118">
        <v>10</v>
      </c>
      <c r="FL493" s="118">
        <v>10</v>
      </c>
    </row>
    <row r="494" spans="1:168" ht="28.5" x14ac:dyDescent="0.2">
      <c r="A494" s="112" t="s">
        <v>94</v>
      </c>
      <c r="B494" s="112" t="s">
        <v>147</v>
      </c>
      <c r="C494" s="91">
        <v>1</v>
      </c>
      <c r="D494" s="112" t="s">
        <v>5927</v>
      </c>
      <c r="E494" s="112" t="s">
        <v>5928</v>
      </c>
      <c r="F494" s="112">
        <v>72</v>
      </c>
      <c r="G494" s="112">
        <v>66471</v>
      </c>
      <c r="H494" s="112" t="s">
        <v>147</v>
      </c>
      <c r="I494" s="112" t="s">
        <v>5929</v>
      </c>
      <c r="J494" s="112" t="s">
        <v>5930</v>
      </c>
      <c r="K494" s="112" t="s">
        <v>2182</v>
      </c>
      <c r="L494" s="112" t="s">
        <v>1842</v>
      </c>
      <c r="M494" s="112" t="s">
        <v>5931</v>
      </c>
      <c r="N494" s="112" t="s">
        <v>5932</v>
      </c>
      <c r="O494" s="112" t="s">
        <v>1845</v>
      </c>
      <c r="P494" s="112">
        <v>549420759</v>
      </c>
      <c r="Q494" s="112" t="s">
        <v>5930</v>
      </c>
      <c r="R494" s="112" t="s">
        <v>1842</v>
      </c>
      <c r="S494" s="112" t="s">
        <v>5933</v>
      </c>
      <c r="T494" s="112" t="s">
        <v>5934</v>
      </c>
      <c r="U494" s="112"/>
      <c r="V494" s="112" t="s">
        <v>5935</v>
      </c>
      <c r="W494" s="112" t="s">
        <v>5930</v>
      </c>
      <c r="X494" s="91">
        <v>3</v>
      </c>
      <c r="Y494" s="91">
        <v>0</v>
      </c>
      <c r="Z494" s="91">
        <v>3</v>
      </c>
      <c r="AA494" s="92">
        <v>3</v>
      </c>
      <c r="AB494" s="92">
        <v>0</v>
      </c>
      <c r="AC494" s="92">
        <v>3</v>
      </c>
      <c r="AD494" s="117" t="s">
        <v>1692</v>
      </c>
      <c r="AE494" s="91">
        <v>2</v>
      </c>
      <c r="AF494" s="117" t="s">
        <v>1692</v>
      </c>
      <c r="AG494" s="91">
        <v>0</v>
      </c>
      <c r="AH494" s="91">
        <v>1</v>
      </c>
      <c r="AI494" s="91">
        <v>0</v>
      </c>
      <c r="AJ494" s="91">
        <v>2</v>
      </c>
      <c r="AK494" s="91">
        <v>3</v>
      </c>
      <c r="AL494" s="117" t="s">
        <v>1692</v>
      </c>
      <c r="AM494" s="91">
        <v>0</v>
      </c>
      <c r="AN494" s="91">
        <v>1</v>
      </c>
      <c r="AO494" s="91">
        <v>2</v>
      </c>
      <c r="AP494" s="91">
        <v>3</v>
      </c>
      <c r="AQ494" s="117" t="s">
        <v>1692</v>
      </c>
      <c r="AR494" s="91">
        <v>1</v>
      </c>
      <c r="AS494" s="91">
        <v>0</v>
      </c>
      <c r="AT494" s="91">
        <v>0</v>
      </c>
      <c r="AU494" s="91">
        <v>0</v>
      </c>
      <c r="AV494" s="91">
        <v>2</v>
      </c>
      <c r="AW494" s="91">
        <v>0</v>
      </c>
      <c r="AX494" s="91">
        <v>3</v>
      </c>
      <c r="AY494" s="117" t="s">
        <v>1692</v>
      </c>
      <c r="AZ494" s="91">
        <v>0</v>
      </c>
      <c r="BA494" s="91">
        <v>0</v>
      </c>
      <c r="BB494" s="91">
        <v>0</v>
      </c>
      <c r="BC494" s="91">
        <v>1</v>
      </c>
      <c r="BD494" s="91">
        <v>2</v>
      </c>
      <c r="BE494" s="91">
        <v>0</v>
      </c>
      <c r="BF494" s="91">
        <v>0</v>
      </c>
      <c r="BG494" s="91">
        <v>15</v>
      </c>
      <c r="BH494" s="91">
        <v>0</v>
      </c>
      <c r="BI494" s="91">
        <v>0</v>
      </c>
      <c r="BJ494" s="91">
        <v>10</v>
      </c>
      <c r="BK494" s="91">
        <v>0</v>
      </c>
      <c r="BL494" s="91">
        <v>0</v>
      </c>
      <c r="BM494" s="91">
        <v>0</v>
      </c>
      <c r="BN494" s="91">
        <v>0</v>
      </c>
      <c r="BO494" s="91">
        <v>0</v>
      </c>
      <c r="BP494" s="91">
        <v>40</v>
      </c>
      <c r="BQ494" s="91">
        <v>31</v>
      </c>
      <c r="BR494" s="91">
        <v>0</v>
      </c>
      <c r="BS494" s="91">
        <v>10</v>
      </c>
      <c r="BT494" s="91">
        <v>15</v>
      </c>
      <c r="BU494" s="91">
        <v>0</v>
      </c>
      <c r="BV494" s="91">
        <v>0</v>
      </c>
      <c r="BW494" s="91">
        <v>4</v>
      </c>
      <c r="BX494" s="91">
        <v>7</v>
      </c>
      <c r="BY494" s="91">
        <v>80</v>
      </c>
      <c r="BZ494" s="91">
        <v>2</v>
      </c>
      <c r="CA494" s="91">
        <v>0</v>
      </c>
      <c r="CB494" s="91">
        <v>0</v>
      </c>
      <c r="CC494" s="91">
        <v>9</v>
      </c>
      <c r="CD494" s="91">
        <v>3</v>
      </c>
      <c r="CE494" s="91">
        <v>3</v>
      </c>
      <c r="CF494" s="91">
        <v>4</v>
      </c>
      <c r="CG494" s="91">
        <v>2</v>
      </c>
      <c r="CH494" s="91">
        <v>0</v>
      </c>
      <c r="CI494" s="91">
        <v>0</v>
      </c>
      <c r="CJ494" s="91">
        <v>0</v>
      </c>
      <c r="CK494" s="91">
        <v>0</v>
      </c>
      <c r="CL494" s="91">
        <v>0</v>
      </c>
      <c r="CM494" s="91">
        <v>0</v>
      </c>
      <c r="CN494" s="91">
        <v>0</v>
      </c>
      <c r="CO494" s="91">
        <v>0</v>
      </c>
      <c r="CP494" s="91">
        <v>0</v>
      </c>
      <c r="CQ494" s="91">
        <v>0</v>
      </c>
      <c r="CR494" s="91">
        <v>0</v>
      </c>
      <c r="CS494" s="91">
        <v>0</v>
      </c>
      <c r="CT494" s="91">
        <v>1</v>
      </c>
      <c r="CU494" s="91">
        <v>0</v>
      </c>
      <c r="CV494" s="91">
        <v>0</v>
      </c>
      <c r="CW494" s="91">
        <v>0</v>
      </c>
      <c r="CX494" s="91">
        <v>0</v>
      </c>
      <c r="CY494" s="91">
        <v>0</v>
      </c>
      <c r="CZ494" s="91">
        <v>0</v>
      </c>
      <c r="DA494" s="91">
        <v>0</v>
      </c>
      <c r="DB494" s="91">
        <v>0</v>
      </c>
      <c r="DC494" s="91">
        <v>38</v>
      </c>
      <c r="DD494" s="91">
        <v>0</v>
      </c>
      <c r="DE494" s="91">
        <v>0</v>
      </c>
      <c r="DF494" s="91">
        <v>0</v>
      </c>
      <c r="DG494" s="91">
        <v>1</v>
      </c>
      <c r="DH494" s="91">
        <v>0</v>
      </c>
      <c r="DI494" s="91">
        <v>7</v>
      </c>
      <c r="DJ494" s="91">
        <v>1</v>
      </c>
      <c r="DK494" s="91">
        <v>0</v>
      </c>
      <c r="DL494" s="91">
        <v>0</v>
      </c>
      <c r="DM494" s="91">
        <v>0</v>
      </c>
      <c r="DN494" s="91">
        <v>0</v>
      </c>
      <c r="DO494" s="91">
        <v>1</v>
      </c>
      <c r="DP494" s="91">
        <v>0</v>
      </c>
      <c r="DQ494" s="91">
        <v>0</v>
      </c>
      <c r="DR494" s="91">
        <v>0</v>
      </c>
      <c r="DS494" s="91">
        <v>0</v>
      </c>
      <c r="DT494" s="91">
        <v>0</v>
      </c>
      <c r="DU494" s="91">
        <v>0</v>
      </c>
      <c r="DV494" s="91">
        <v>0</v>
      </c>
      <c r="DW494" s="91">
        <v>0</v>
      </c>
      <c r="DX494" s="91">
        <v>0</v>
      </c>
      <c r="DY494" s="91">
        <v>0</v>
      </c>
      <c r="DZ494" s="91">
        <v>0</v>
      </c>
      <c r="EA494" s="91">
        <v>0</v>
      </c>
      <c r="EB494" s="91">
        <v>0</v>
      </c>
      <c r="EC494" s="91">
        <v>0</v>
      </c>
      <c r="ED494" s="91">
        <v>0</v>
      </c>
      <c r="EE494" s="91">
        <v>0</v>
      </c>
      <c r="EF494" s="91">
        <v>1</v>
      </c>
      <c r="EG494" s="91">
        <v>6</v>
      </c>
      <c r="EH494" s="91">
        <v>1</v>
      </c>
      <c r="EI494" s="91">
        <v>0</v>
      </c>
      <c r="EJ494" s="91">
        <v>0</v>
      </c>
      <c r="EK494" s="91">
        <v>0</v>
      </c>
      <c r="EL494" s="91">
        <v>2</v>
      </c>
      <c r="EM494" s="91">
        <v>1</v>
      </c>
      <c r="EN494" s="91">
        <v>0</v>
      </c>
      <c r="EO494" s="91">
        <v>4</v>
      </c>
      <c r="EP494" s="91">
        <v>57</v>
      </c>
      <c r="EQ494" s="91">
        <v>0</v>
      </c>
      <c r="ER494" s="91">
        <v>0</v>
      </c>
      <c r="ES494" s="91">
        <v>0</v>
      </c>
      <c r="ET494" s="91">
        <v>0</v>
      </c>
      <c r="EU494" s="91">
        <v>0</v>
      </c>
      <c r="EV494" s="112" t="s">
        <v>1845</v>
      </c>
      <c r="EW494" s="91">
        <v>2</v>
      </c>
      <c r="EX494" s="112" t="s">
        <v>5936</v>
      </c>
      <c r="EY494" s="112" t="s">
        <v>5937</v>
      </c>
      <c r="EZ494" s="91">
        <v>1</v>
      </c>
      <c r="FA494" s="91">
        <v>1</v>
      </c>
      <c r="FB494" s="91">
        <v>1</v>
      </c>
      <c r="FC494" s="112" t="s">
        <v>5936</v>
      </c>
      <c r="FD494" s="112" t="s">
        <v>5936</v>
      </c>
      <c r="FE494" s="91">
        <v>5962</v>
      </c>
      <c r="FF494" s="92">
        <v>47</v>
      </c>
      <c r="FG494" s="91">
        <v>6</v>
      </c>
      <c r="FH494" s="91">
        <v>6</v>
      </c>
      <c r="FI494" s="118">
        <v>6134</v>
      </c>
      <c r="FJ494" s="118">
        <v>46.42</v>
      </c>
      <c r="FK494" s="118">
        <v>6</v>
      </c>
      <c r="FL494" s="118">
        <v>6</v>
      </c>
    </row>
    <row r="495" spans="1:168" ht="28.5" x14ac:dyDescent="0.2">
      <c r="A495" s="112" t="s">
        <v>94</v>
      </c>
      <c r="B495" s="112" t="s">
        <v>148</v>
      </c>
      <c r="C495" s="91">
        <v>1</v>
      </c>
      <c r="D495" s="112" t="s">
        <v>1367</v>
      </c>
      <c r="E495" s="112" t="s">
        <v>148</v>
      </c>
      <c r="F495" s="112">
        <v>212</v>
      </c>
      <c r="G495" s="112">
        <v>67138</v>
      </c>
      <c r="H495" s="112" t="s">
        <v>148</v>
      </c>
      <c r="I495" s="112" t="s">
        <v>5938</v>
      </c>
      <c r="J495" s="112" t="s">
        <v>5939</v>
      </c>
      <c r="K495" s="112" t="s">
        <v>2182</v>
      </c>
      <c r="L495" s="112" t="s">
        <v>1842</v>
      </c>
      <c r="M495" s="112" t="s">
        <v>2763</v>
      </c>
      <c r="N495" s="112" t="s">
        <v>2359</v>
      </c>
      <c r="O495" s="112"/>
      <c r="P495" s="112">
        <v>515339108</v>
      </c>
      <c r="Q495" s="112" t="s">
        <v>5940</v>
      </c>
      <c r="R495" s="112" t="s">
        <v>1842</v>
      </c>
      <c r="S495" s="112" t="s">
        <v>2763</v>
      </c>
      <c r="T495" s="112" t="s">
        <v>2359</v>
      </c>
      <c r="U495" s="112"/>
      <c r="V495" s="112">
        <v>515339108</v>
      </c>
      <c r="W495" s="112" t="s">
        <v>5941</v>
      </c>
      <c r="X495" s="91">
        <v>1</v>
      </c>
      <c r="Y495" s="91">
        <v>1</v>
      </c>
      <c r="Z495" s="91">
        <v>2</v>
      </c>
      <c r="AA495" s="92">
        <v>1</v>
      </c>
      <c r="AB495" s="92">
        <v>0.5</v>
      </c>
      <c r="AC495" s="92">
        <v>1.5</v>
      </c>
      <c r="AD495" s="117" t="s">
        <v>1692</v>
      </c>
      <c r="AE495" s="91">
        <v>1</v>
      </c>
      <c r="AF495" s="117" t="s">
        <v>1692</v>
      </c>
      <c r="AG495" s="91">
        <v>0</v>
      </c>
      <c r="AH495" s="91">
        <v>0</v>
      </c>
      <c r="AI495" s="91">
        <v>0</v>
      </c>
      <c r="AJ495" s="91">
        <v>1</v>
      </c>
      <c r="AK495" s="91">
        <v>1</v>
      </c>
      <c r="AL495" s="117" t="s">
        <v>1692</v>
      </c>
      <c r="AM495" s="91">
        <v>0</v>
      </c>
      <c r="AN495" s="91">
        <v>0</v>
      </c>
      <c r="AO495" s="91">
        <v>1</v>
      </c>
      <c r="AP495" s="91">
        <v>1</v>
      </c>
      <c r="AQ495" s="117" t="s">
        <v>1692</v>
      </c>
      <c r="AR495" s="91">
        <v>0</v>
      </c>
      <c r="AS495" s="91">
        <v>0</v>
      </c>
      <c r="AT495" s="91">
        <v>0</v>
      </c>
      <c r="AU495" s="91">
        <v>1</v>
      </c>
      <c r="AV495" s="91">
        <v>0</v>
      </c>
      <c r="AW495" s="91">
        <v>0</v>
      </c>
      <c r="AX495" s="91">
        <v>1</v>
      </c>
      <c r="AY495" s="117" t="s">
        <v>1692</v>
      </c>
      <c r="AZ495" s="91">
        <v>1</v>
      </c>
      <c r="BA495" s="91">
        <v>1</v>
      </c>
      <c r="BB495" s="91">
        <v>1</v>
      </c>
      <c r="BC495" s="91">
        <v>1</v>
      </c>
      <c r="BD495" s="91">
        <v>16</v>
      </c>
      <c r="BE495" s="91">
        <v>0</v>
      </c>
      <c r="BF495" s="91">
        <v>0</v>
      </c>
      <c r="BG495" s="91">
        <v>14</v>
      </c>
      <c r="BH495" s="91">
        <v>4</v>
      </c>
      <c r="BI495" s="91">
        <v>0</v>
      </c>
      <c r="BJ495" s="91">
        <v>22</v>
      </c>
      <c r="BK495" s="91">
        <v>4</v>
      </c>
      <c r="BL495" s="91">
        <v>0</v>
      </c>
      <c r="BM495" s="91">
        <v>0</v>
      </c>
      <c r="BN495" s="91">
        <v>8</v>
      </c>
      <c r="BO495" s="91">
        <v>2</v>
      </c>
      <c r="BP495" s="91">
        <v>48</v>
      </c>
      <c r="BQ495" s="91">
        <v>74</v>
      </c>
      <c r="BR495" s="91">
        <v>0</v>
      </c>
      <c r="BS495" s="91">
        <v>21</v>
      </c>
      <c r="BT495" s="91">
        <v>22</v>
      </c>
      <c r="BU495" s="91">
        <v>0</v>
      </c>
      <c r="BV495" s="91">
        <v>0</v>
      </c>
      <c r="BW495" s="91">
        <v>8</v>
      </c>
      <c r="BX495" s="91">
        <v>2</v>
      </c>
      <c r="BY495" s="91">
        <v>29</v>
      </c>
      <c r="BZ495" s="91">
        <v>9</v>
      </c>
      <c r="CA495" s="91">
        <v>0</v>
      </c>
      <c r="CB495" s="91">
        <v>1</v>
      </c>
      <c r="CC495" s="91">
        <v>6</v>
      </c>
      <c r="CD495" s="91">
        <v>10</v>
      </c>
      <c r="CE495" s="91">
        <v>2</v>
      </c>
      <c r="CF495" s="91">
        <v>11</v>
      </c>
      <c r="CG495" s="91">
        <v>3</v>
      </c>
      <c r="CH495" s="91">
        <v>3</v>
      </c>
      <c r="CI495" s="91">
        <v>0</v>
      </c>
      <c r="CJ495" s="91">
        <v>0</v>
      </c>
      <c r="CK495" s="91">
        <v>5</v>
      </c>
      <c r="CL495" s="91">
        <v>0</v>
      </c>
      <c r="CM495" s="91">
        <v>2</v>
      </c>
      <c r="CN495" s="91">
        <v>2</v>
      </c>
      <c r="CO495" s="91">
        <v>0</v>
      </c>
      <c r="CP495" s="91">
        <v>2</v>
      </c>
      <c r="CQ495" s="91">
        <v>2</v>
      </c>
      <c r="CR495" s="91">
        <v>0</v>
      </c>
      <c r="CS495" s="91">
        <v>0</v>
      </c>
      <c r="CT495" s="91">
        <v>0</v>
      </c>
      <c r="CU495" s="91">
        <v>0</v>
      </c>
      <c r="CV495" s="91">
        <v>0</v>
      </c>
      <c r="CW495" s="91">
        <v>0</v>
      </c>
      <c r="CX495" s="91">
        <v>0</v>
      </c>
      <c r="CY495" s="91">
        <v>0</v>
      </c>
      <c r="CZ495" s="91">
        <v>0</v>
      </c>
      <c r="DA495" s="91">
        <v>0</v>
      </c>
      <c r="DB495" s="91">
        <v>0</v>
      </c>
      <c r="DC495" s="91">
        <v>22</v>
      </c>
      <c r="DD495" s="91">
        <v>0</v>
      </c>
      <c r="DE495" s="91">
        <v>0</v>
      </c>
      <c r="DF495" s="91">
        <v>9</v>
      </c>
      <c r="DG495" s="91">
        <v>6</v>
      </c>
      <c r="DH495" s="91">
        <v>4</v>
      </c>
      <c r="DI495" s="91">
        <v>0</v>
      </c>
      <c r="DJ495" s="91">
        <v>0</v>
      </c>
      <c r="DK495" s="91">
        <v>0</v>
      </c>
      <c r="DL495" s="91">
        <v>0</v>
      </c>
      <c r="DM495" s="91">
        <v>0</v>
      </c>
      <c r="DN495" s="91">
        <v>0</v>
      </c>
      <c r="DO495" s="91">
        <v>0</v>
      </c>
      <c r="DP495" s="91">
        <v>0</v>
      </c>
      <c r="DQ495" s="91">
        <v>0</v>
      </c>
      <c r="DR495" s="91">
        <v>0</v>
      </c>
      <c r="DS495" s="91">
        <v>0</v>
      </c>
      <c r="DT495" s="91">
        <v>0</v>
      </c>
      <c r="DU495" s="91">
        <v>0</v>
      </c>
      <c r="DV495" s="91">
        <v>0</v>
      </c>
      <c r="DW495" s="91">
        <v>0</v>
      </c>
      <c r="DX495" s="91">
        <v>0</v>
      </c>
      <c r="DY495" s="91">
        <v>0</v>
      </c>
      <c r="DZ495" s="91">
        <v>0</v>
      </c>
      <c r="EA495" s="91">
        <v>8</v>
      </c>
      <c r="EB495" s="91">
        <v>12</v>
      </c>
      <c r="EC495" s="91">
        <v>0</v>
      </c>
      <c r="ED495" s="91">
        <v>0</v>
      </c>
      <c r="EE495" s="91">
        <v>0</v>
      </c>
      <c r="EF495" s="91">
        <v>0</v>
      </c>
      <c r="EG495" s="91">
        <v>0</v>
      </c>
      <c r="EH495" s="91">
        <v>0</v>
      </c>
      <c r="EI495" s="91">
        <v>0</v>
      </c>
      <c r="EJ495" s="91">
        <v>0</v>
      </c>
      <c r="EK495" s="91">
        <v>0</v>
      </c>
      <c r="EL495" s="91">
        <v>0</v>
      </c>
      <c r="EM495" s="91">
        <v>0</v>
      </c>
      <c r="EN495" s="91">
        <v>0</v>
      </c>
      <c r="EO495" s="91">
        <v>16</v>
      </c>
      <c r="EP495" s="91">
        <v>138</v>
      </c>
      <c r="EQ495" s="91">
        <v>1</v>
      </c>
      <c r="ER495" s="91">
        <v>1</v>
      </c>
      <c r="ES495" s="91">
        <v>0</v>
      </c>
      <c r="ET495" s="91">
        <v>0</v>
      </c>
      <c r="EU495" s="91">
        <v>1</v>
      </c>
      <c r="EV495" s="112" t="s">
        <v>5942</v>
      </c>
      <c r="EW495" s="91">
        <v>1</v>
      </c>
      <c r="EX495" s="112" t="s">
        <v>5943</v>
      </c>
      <c r="EY495" s="112" t="s">
        <v>5944</v>
      </c>
      <c r="EZ495" s="91">
        <v>1</v>
      </c>
      <c r="FA495" s="91">
        <v>1</v>
      </c>
      <c r="FB495" s="91">
        <v>0</v>
      </c>
      <c r="FC495" s="112" t="s">
        <v>5945</v>
      </c>
      <c r="FD495" s="112" t="s">
        <v>5946</v>
      </c>
      <c r="FE495" s="91">
        <v>5812</v>
      </c>
      <c r="FF495" s="92">
        <v>145.56729999999999</v>
      </c>
      <c r="FG495" s="91">
        <v>16</v>
      </c>
      <c r="FH495" s="91">
        <v>16</v>
      </c>
      <c r="FI495" s="118">
        <v>5692</v>
      </c>
      <c r="FJ495" s="118">
        <v>145.53</v>
      </c>
      <c r="FK495" s="118">
        <v>16</v>
      </c>
      <c r="FL495" s="118">
        <v>13</v>
      </c>
    </row>
    <row r="496" spans="1:168" ht="71.25" x14ac:dyDescent="0.2">
      <c r="A496" s="112" t="s">
        <v>94</v>
      </c>
      <c r="B496" s="112" t="s">
        <v>149</v>
      </c>
      <c r="C496" s="91">
        <v>1</v>
      </c>
      <c r="D496" s="112" t="s">
        <v>1375</v>
      </c>
      <c r="E496" s="112" t="s">
        <v>1853</v>
      </c>
      <c r="F496" s="112">
        <v>202</v>
      </c>
      <c r="G496" s="112">
        <v>69642</v>
      </c>
      <c r="H496" s="112" t="s">
        <v>149</v>
      </c>
      <c r="I496" s="112" t="s">
        <v>5947</v>
      </c>
      <c r="J496" s="112" t="s">
        <v>5948</v>
      </c>
      <c r="K496" s="112" t="s">
        <v>5949</v>
      </c>
      <c r="L496" s="112" t="s">
        <v>1948</v>
      </c>
      <c r="M496" s="112" t="s">
        <v>1911</v>
      </c>
      <c r="N496" s="112" t="s">
        <v>5950</v>
      </c>
      <c r="O496" s="112" t="s">
        <v>1845</v>
      </c>
      <c r="P496" s="112">
        <v>511147308</v>
      </c>
      <c r="Q496" s="112" t="s">
        <v>5951</v>
      </c>
      <c r="R496" s="112" t="s">
        <v>1845</v>
      </c>
      <c r="S496" s="112" t="s">
        <v>2230</v>
      </c>
      <c r="T496" s="112" t="s">
        <v>5952</v>
      </c>
      <c r="U496" s="112" t="s">
        <v>1933</v>
      </c>
      <c r="V496" s="112">
        <v>511147317</v>
      </c>
      <c r="W496" s="112" t="s">
        <v>5953</v>
      </c>
      <c r="X496" s="91">
        <v>3</v>
      </c>
      <c r="Y496" s="91">
        <v>0</v>
      </c>
      <c r="Z496" s="91">
        <v>3</v>
      </c>
      <c r="AA496" s="92">
        <v>3</v>
      </c>
      <c r="AB496" s="92">
        <v>0</v>
      </c>
      <c r="AC496" s="92">
        <v>3</v>
      </c>
      <c r="AD496" s="117" t="s">
        <v>1692</v>
      </c>
      <c r="AE496" s="91">
        <v>2</v>
      </c>
      <c r="AF496" s="117" t="s">
        <v>1692</v>
      </c>
      <c r="AG496" s="91">
        <v>0</v>
      </c>
      <c r="AH496" s="91">
        <v>2</v>
      </c>
      <c r="AI496" s="91">
        <v>1</v>
      </c>
      <c r="AJ496" s="91">
        <v>0</v>
      </c>
      <c r="AK496" s="91">
        <v>3</v>
      </c>
      <c r="AL496" s="117" t="s">
        <v>1692</v>
      </c>
      <c r="AM496" s="91">
        <v>2</v>
      </c>
      <c r="AN496" s="91">
        <v>0</v>
      </c>
      <c r="AO496" s="91">
        <v>1</v>
      </c>
      <c r="AP496" s="91">
        <v>3</v>
      </c>
      <c r="AQ496" s="117" t="s">
        <v>1692</v>
      </c>
      <c r="AR496" s="91">
        <v>0</v>
      </c>
      <c r="AS496" s="91">
        <v>1</v>
      </c>
      <c r="AT496" s="91">
        <v>1</v>
      </c>
      <c r="AU496" s="91">
        <v>0</v>
      </c>
      <c r="AV496" s="91">
        <v>1</v>
      </c>
      <c r="AW496" s="91">
        <v>0</v>
      </c>
      <c r="AX496" s="91">
        <v>3</v>
      </c>
      <c r="AY496" s="117" t="s">
        <v>1692</v>
      </c>
      <c r="AZ496" s="91">
        <v>0</v>
      </c>
      <c r="BA496" s="91">
        <v>1</v>
      </c>
      <c r="BB496" s="91">
        <v>0</v>
      </c>
      <c r="BC496" s="91">
        <v>1</v>
      </c>
      <c r="BD496" s="91">
        <v>0</v>
      </c>
      <c r="BE496" s="91">
        <v>0</v>
      </c>
      <c r="BF496" s="91">
        <v>0</v>
      </c>
      <c r="BG496" s="91">
        <v>5</v>
      </c>
      <c r="BH496" s="91">
        <v>0</v>
      </c>
      <c r="BI496" s="91">
        <v>0</v>
      </c>
      <c r="BJ496" s="91">
        <v>5</v>
      </c>
      <c r="BK496" s="91">
        <v>1</v>
      </c>
      <c r="BL496" s="91">
        <v>0</v>
      </c>
      <c r="BM496" s="91">
        <v>0</v>
      </c>
      <c r="BN496" s="91">
        <v>0</v>
      </c>
      <c r="BO496" s="91">
        <v>0</v>
      </c>
      <c r="BP496" s="91">
        <v>58</v>
      </c>
      <c r="BQ496" s="91">
        <v>23</v>
      </c>
      <c r="BR496" s="91">
        <v>0</v>
      </c>
      <c r="BS496" s="91">
        <v>2</v>
      </c>
      <c r="BT496" s="91">
        <v>2</v>
      </c>
      <c r="BU496" s="91">
        <v>0</v>
      </c>
      <c r="BV496" s="91">
        <v>0</v>
      </c>
      <c r="BW496" s="91">
        <v>5</v>
      </c>
      <c r="BX496" s="91">
        <v>0</v>
      </c>
      <c r="BY496" s="91">
        <v>27</v>
      </c>
      <c r="BZ496" s="91">
        <v>1</v>
      </c>
      <c r="CA496" s="91">
        <v>0</v>
      </c>
      <c r="CB496" s="91">
        <v>1</v>
      </c>
      <c r="CC496" s="91">
        <v>4</v>
      </c>
      <c r="CD496" s="91">
        <v>0</v>
      </c>
      <c r="CE496" s="91">
        <v>0</v>
      </c>
      <c r="CF496" s="91">
        <v>7</v>
      </c>
      <c r="CG496" s="91">
        <v>0</v>
      </c>
      <c r="CH496" s="91">
        <v>1</v>
      </c>
      <c r="CI496" s="91">
        <v>0</v>
      </c>
      <c r="CJ496" s="91">
        <v>0</v>
      </c>
      <c r="CK496" s="91">
        <v>8</v>
      </c>
      <c r="CL496" s="91">
        <v>2</v>
      </c>
      <c r="CM496" s="91">
        <v>0</v>
      </c>
      <c r="CN496" s="91">
        <v>0</v>
      </c>
      <c r="CO496" s="91">
        <v>0</v>
      </c>
      <c r="CP496" s="91">
        <v>0</v>
      </c>
      <c r="CQ496" s="91">
        <v>0</v>
      </c>
      <c r="CR496" s="91">
        <v>0</v>
      </c>
      <c r="CS496" s="91">
        <v>0</v>
      </c>
      <c r="CT496" s="91">
        <v>0</v>
      </c>
      <c r="CU496" s="91">
        <v>0</v>
      </c>
      <c r="CV496" s="91">
        <v>0</v>
      </c>
      <c r="CW496" s="91">
        <v>0</v>
      </c>
      <c r="CX496" s="91">
        <v>0</v>
      </c>
      <c r="CY496" s="91">
        <v>0</v>
      </c>
      <c r="CZ496" s="91">
        <v>0</v>
      </c>
      <c r="DA496" s="91">
        <v>0</v>
      </c>
      <c r="DB496" s="91">
        <v>0</v>
      </c>
      <c r="DC496" s="91">
        <v>8</v>
      </c>
      <c r="DD496" s="91">
        <v>0</v>
      </c>
      <c r="DE496" s="91">
        <v>1</v>
      </c>
      <c r="DF496" s="91">
        <v>0</v>
      </c>
      <c r="DG496" s="91">
        <v>8</v>
      </c>
      <c r="DH496" s="91">
        <v>0</v>
      </c>
      <c r="DI496" s="91">
        <v>4</v>
      </c>
      <c r="DJ496" s="91">
        <v>0</v>
      </c>
      <c r="DK496" s="91">
        <v>0</v>
      </c>
      <c r="DL496" s="91">
        <v>0</v>
      </c>
      <c r="DM496" s="91">
        <v>0</v>
      </c>
      <c r="DN496" s="91">
        <v>0</v>
      </c>
      <c r="DO496" s="91">
        <v>0</v>
      </c>
      <c r="DP496" s="91">
        <v>0</v>
      </c>
      <c r="DQ496" s="91">
        <v>0</v>
      </c>
      <c r="DR496" s="91">
        <v>0</v>
      </c>
      <c r="DS496" s="91">
        <v>0</v>
      </c>
      <c r="DT496" s="91">
        <v>0</v>
      </c>
      <c r="DU496" s="91">
        <v>0</v>
      </c>
      <c r="DV496" s="91">
        <v>0</v>
      </c>
      <c r="DW496" s="91">
        <v>0</v>
      </c>
      <c r="DX496" s="91">
        <v>0</v>
      </c>
      <c r="DY496" s="91">
        <v>0</v>
      </c>
      <c r="DZ496" s="91">
        <v>0</v>
      </c>
      <c r="EA496" s="91">
        <v>2</v>
      </c>
      <c r="EB496" s="91">
        <v>0</v>
      </c>
      <c r="EC496" s="91">
        <v>0</v>
      </c>
      <c r="ED496" s="91">
        <v>0</v>
      </c>
      <c r="EE496" s="91">
        <v>0</v>
      </c>
      <c r="EF496" s="91">
        <v>0</v>
      </c>
      <c r="EG496" s="91">
        <v>0</v>
      </c>
      <c r="EH496" s="91">
        <v>0</v>
      </c>
      <c r="EI496" s="91">
        <v>0</v>
      </c>
      <c r="EJ496" s="91">
        <v>2</v>
      </c>
      <c r="EK496" s="91">
        <v>0</v>
      </c>
      <c r="EL496" s="91">
        <v>6</v>
      </c>
      <c r="EM496" s="91">
        <v>0</v>
      </c>
      <c r="EN496" s="91">
        <v>0</v>
      </c>
      <c r="EO496" s="91">
        <v>89</v>
      </c>
      <c r="EP496" s="91">
        <v>61</v>
      </c>
      <c r="EQ496" s="91">
        <v>0</v>
      </c>
      <c r="ER496" s="91">
        <v>0</v>
      </c>
      <c r="ES496" s="91">
        <v>1</v>
      </c>
      <c r="ET496" s="91">
        <v>0</v>
      </c>
      <c r="EU496" s="91">
        <v>1</v>
      </c>
      <c r="EV496" s="112" t="s">
        <v>5954</v>
      </c>
      <c r="EW496" s="91">
        <v>2</v>
      </c>
      <c r="EX496" s="112" t="s">
        <v>1845</v>
      </c>
      <c r="EY496" s="112" t="s">
        <v>1845</v>
      </c>
      <c r="EZ496" s="91">
        <v>1</v>
      </c>
      <c r="FA496" s="91">
        <v>1</v>
      </c>
      <c r="FB496" s="91">
        <v>1</v>
      </c>
      <c r="FC496" s="112" t="s">
        <v>1845</v>
      </c>
      <c r="FD496" s="112" t="s">
        <v>1845</v>
      </c>
      <c r="FE496" s="91">
        <v>6754</v>
      </c>
      <c r="FF496" s="92">
        <v>59.053710000000002</v>
      </c>
      <c r="FG496" s="91">
        <v>2</v>
      </c>
      <c r="FH496" s="91">
        <v>2</v>
      </c>
      <c r="FI496" s="118">
        <v>6779</v>
      </c>
      <c r="FJ496" s="118">
        <v>59.05</v>
      </c>
      <c r="FK496" s="118">
        <v>2</v>
      </c>
      <c r="FL496" s="118">
        <v>2</v>
      </c>
    </row>
    <row r="497" spans="1:168" ht="28.5" x14ac:dyDescent="0.2">
      <c r="A497" s="112" t="s">
        <v>94</v>
      </c>
      <c r="B497" s="112" t="s">
        <v>150</v>
      </c>
      <c r="C497" s="91">
        <v>2</v>
      </c>
      <c r="D497" s="112" t="s">
        <v>1376</v>
      </c>
      <c r="E497" s="112" t="s">
        <v>2196</v>
      </c>
      <c r="F497" s="112">
        <v>21</v>
      </c>
      <c r="G497" s="112">
        <v>67103</v>
      </c>
      <c r="H497" s="112" t="s">
        <v>150</v>
      </c>
      <c r="I497" s="112" t="s">
        <v>5955</v>
      </c>
      <c r="J497" s="112" t="s">
        <v>5956</v>
      </c>
      <c r="K497" s="112" t="s">
        <v>2182</v>
      </c>
      <c r="L497" s="112" t="s">
        <v>1845</v>
      </c>
      <c r="M497" s="112" t="s">
        <v>2451</v>
      </c>
      <c r="N497" s="112" t="s">
        <v>5957</v>
      </c>
      <c r="O497" s="112" t="s">
        <v>1845</v>
      </c>
      <c r="P497" s="112">
        <v>515225909</v>
      </c>
      <c r="Q497" s="112" t="s">
        <v>5958</v>
      </c>
      <c r="R497" s="112" t="s">
        <v>1845</v>
      </c>
      <c r="S497" s="112" t="s">
        <v>2605</v>
      </c>
      <c r="T497" s="112" t="s">
        <v>5959</v>
      </c>
      <c r="U497" s="112" t="s">
        <v>1845</v>
      </c>
      <c r="V497" s="112">
        <v>515225908</v>
      </c>
      <c r="W497" s="112" t="s">
        <v>5960</v>
      </c>
      <c r="X497" s="91">
        <v>2</v>
      </c>
      <c r="Y497" s="91">
        <v>0</v>
      </c>
      <c r="Z497" s="91">
        <v>2</v>
      </c>
      <c r="AA497" s="92">
        <v>2</v>
      </c>
      <c r="AB497" s="92">
        <v>0</v>
      </c>
      <c r="AC497" s="92">
        <v>2</v>
      </c>
      <c r="AD497" s="117" t="s">
        <v>1692</v>
      </c>
      <c r="AE497" s="91">
        <v>2</v>
      </c>
      <c r="AF497" s="117" t="s">
        <v>1692</v>
      </c>
      <c r="AG497" s="91">
        <v>0</v>
      </c>
      <c r="AH497" s="91">
        <v>2</v>
      </c>
      <c r="AI497" s="91">
        <v>0</v>
      </c>
      <c r="AJ497" s="91">
        <v>0</v>
      </c>
      <c r="AK497" s="91">
        <v>2</v>
      </c>
      <c r="AL497" s="117" t="s">
        <v>1692</v>
      </c>
      <c r="AM497" s="91">
        <v>1</v>
      </c>
      <c r="AN497" s="91">
        <v>0</v>
      </c>
      <c r="AO497" s="91">
        <v>1</v>
      </c>
      <c r="AP497" s="91">
        <v>2</v>
      </c>
      <c r="AQ497" s="117" t="s">
        <v>1692</v>
      </c>
      <c r="AR497" s="91">
        <v>0</v>
      </c>
      <c r="AS497" s="91">
        <v>0</v>
      </c>
      <c r="AT497" s="91">
        <v>1</v>
      </c>
      <c r="AU497" s="91">
        <v>1</v>
      </c>
      <c r="AV497" s="91">
        <v>0</v>
      </c>
      <c r="AW497" s="91">
        <v>0</v>
      </c>
      <c r="AX497" s="91">
        <v>2</v>
      </c>
      <c r="AY497" s="117" t="s">
        <v>1692</v>
      </c>
      <c r="AZ497" s="91">
        <v>1</v>
      </c>
      <c r="BA497" s="91">
        <v>1</v>
      </c>
      <c r="BB497" s="91">
        <v>0</v>
      </c>
      <c r="BC497" s="91">
        <v>1</v>
      </c>
      <c r="BD497" s="91">
        <v>0</v>
      </c>
      <c r="BE497" s="91">
        <v>0</v>
      </c>
      <c r="BF497" s="91">
        <v>0</v>
      </c>
      <c r="BG497" s="91">
        <v>5</v>
      </c>
      <c r="BH497" s="91">
        <v>0</v>
      </c>
      <c r="BI497" s="91">
        <v>0</v>
      </c>
      <c r="BJ497" s="91">
        <v>18</v>
      </c>
      <c r="BK497" s="91">
        <v>0</v>
      </c>
      <c r="BL497" s="91">
        <v>0</v>
      </c>
      <c r="BM497" s="91">
        <v>0</v>
      </c>
      <c r="BN497" s="91">
        <v>0</v>
      </c>
      <c r="BO497" s="91">
        <v>1</v>
      </c>
      <c r="BP497" s="91">
        <v>37</v>
      </c>
      <c r="BQ497" s="91">
        <v>11</v>
      </c>
      <c r="BR497" s="91">
        <v>1</v>
      </c>
      <c r="BS497" s="91">
        <v>2</v>
      </c>
      <c r="BT497" s="91">
        <v>15</v>
      </c>
      <c r="BU497" s="91">
        <v>0</v>
      </c>
      <c r="BV497" s="91">
        <v>0</v>
      </c>
      <c r="BW497" s="91">
        <v>1</v>
      </c>
      <c r="BX497" s="91">
        <v>0</v>
      </c>
      <c r="BY497" s="91">
        <v>8</v>
      </c>
      <c r="BZ497" s="91">
        <v>0</v>
      </c>
      <c r="CA497" s="91">
        <v>0</v>
      </c>
      <c r="CB497" s="91">
        <v>0</v>
      </c>
      <c r="CC497" s="91">
        <v>8</v>
      </c>
      <c r="CD497" s="91">
        <v>2</v>
      </c>
      <c r="CE497" s="91">
        <v>0</v>
      </c>
      <c r="CF497" s="91">
        <v>4</v>
      </c>
      <c r="CG497" s="91">
        <v>1</v>
      </c>
      <c r="CH497" s="91">
        <v>0</v>
      </c>
      <c r="CI497" s="91">
        <v>0</v>
      </c>
      <c r="CJ497" s="91">
        <v>0</v>
      </c>
      <c r="CK497" s="91">
        <v>3</v>
      </c>
      <c r="CL497" s="91">
        <v>0</v>
      </c>
      <c r="CM497" s="91">
        <v>0</v>
      </c>
      <c r="CN497" s="91">
        <v>0</v>
      </c>
      <c r="CO497" s="91">
        <v>0</v>
      </c>
      <c r="CP497" s="91">
        <v>1</v>
      </c>
      <c r="CQ497" s="91">
        <v>0</v>
      </c>
      <c r="CR497" s="91">
        <v>0</v>
      </c>
      <c r="CS497" s="91">
        <v>0</v>
      </c>
      <c r="CT497" s="91">
        <v>0</v>
      </c>
      <c r="CU497" s="91">
        <v>0</v>
      </c>
      <c r="CV497" s="91">
        <v>0</v>
      </c>
      <c r="CW497" s="91">
        <v>0</v>
      </c>
      <c r="CX497" s="91">
        <v>0</v>
      </c>
      <c r="CY497" s="91">
        <v>0</v>
      </c>
      <c r="CZ497" s="91">
        <v>0</v>
      </c>
      <c r="DA497" s="91">
        <v>0</v>
      </c>
      <c r="DB497" s="91">
        <v>0</v>
      </c>
      <c r="DC497" s="91">
        <v>5</v>
      </c>
      <c r="DD497" s="91">
        <v>0</v>
      </c>
      <c r="DE497" s="91">
        <v>0</v>
      </c>
      <c r="DF497" s="91">
        <v>0</v>
      </c>
      <c r="DG497" s="91">
        <v>4</v>
      </c>
      <c r="DH497" s="91">
        <v>0</v>
      </c>
      <c r="DI497" s="91">
        <v>5</v>
      </c>
      <c r="DJ497" s="91">
        <v>1</v>
      </c>
      <c r="DK497" s="91">
        <v>1</v>
      </c>
      <c r="DL497" s="91">
        <v>0</v>
      </c>
      <c r="DM497" s="91">
        <v>0</v>
      </c>
      <c r="DN497" s="91">
        <v>0</v>
      </c>
      <c r="DO497" s="91">
        <v>0</v>
      </c>
      <c r="DP497" s="91">
        <v>0</v>
      </c>
      <c r="DQ497" s="91">
        <v>0</v>
      </c>
      <c r="DR497" s="91">
        <v>0</v>
      </c>
      <c r="DS497" s="91">
        <v>0</v>
      </c>
      <c r="DT497" s="91">
        <v>0</v>
      </c>
      <c r="DU497" s="91">
        <v>0</v>
      </c>
      <c r="DV497" s="91">
        <v>0</v>
      </c>
      <c r="DW497" s="91">
        <v>0</v>
      </c>
      <c r="DX497" s="91">
        <v>0</v>
      </c>
      <c r="DY497" s="91">
        <v>0</v>
      </c>
      <c r="DZ497" s="91">
        <v>0</v>
      </c>
      <c r="EA497" s="91">
        <v>0</v>
      </c>
      <c r="EB497" s="91">
        <v>0</v>
      </c>
      <c r="EC497" s="91">
        <v>0</v>
      </c>
      <c r="ED497" s="91">
        <v>0</v>
      </c>
      <c r="EE497" s="91">
        <v>0</v>
      </c>
      <c r="EF497" s="91">
        <v>1</v>
      </c>
      <c r="EG497" s="91">
        <v>4</v>
      </c>
      <c r="EH497" s="91">
        <v>0</v>
      </c>
      <c r="EI497" s="91">
        <v>0</v>
      </c>
      <c r="EJ497" s="91">
        <v>0</v>
      </c>
      <c r="EK497" s="91">
        <v>1</v>
      </c>
      <c r="EL497" s="91">
        <v>0</v>
      </c>
      <c r="EM497" s="91">
        <v>0</v>
      </c>
      <c r="EN497" s="91">
        <v>0</v>
      </c>
      <c r="EO497" s="91">
        <v>0</v>
      </c>
      <c r="EP497" s="91">
        <v>25</v>
      </c>
      <c r="EQ497" s="91">
        <v>0</v>
      </c>
      <c r="ER497" s="91">
        <v>0</v>
      </c>
      <c r="ES497" s="91">
        <v>0</v>
      </c>
      <c r="ET497" s="91">
        <v>0</v>
      </c>
      <c r="EU497" s="91">
        <v>0</v>
      </c>
      <c r="EV497" s="112"/>
      <c r="EW497" s="91">
        <v>3</v>
      </c>
      <c r="EX497" s="112"/>
      <c r="EY497" s="112"/>
      <c r="EZ497" s="91">
        <v>1</v>
      </c>
      <c r="FA497" s="91">
        <v>1</v>
      </c>
      <c r="FB497" s="91">
        <v>1</v>
      </c>
      <c r="FC497" s="112"/>
      <c r="FD497" s="112"/>
      <c r="FE497" s="91">
        <v>2617</v>
      </c>
      <c r="FF497" s="92">
        <v>131</v>
      </c>
      <c r="FG497" s="91">
        <v>11</v>
      </c>
      <c r="FH497" s="91">
        <v>10</v>
      </c>
      <c r="FI497" s="118">
        <v>2585</v>
      </c>
      <c r="FJ497" s="118">
        <v>130.99</v>
      </c>
      <c r="FK497" s="118">
        <v>11</v>
      </c>
      <c r="FL497" s="118">
        <v>10</v>
      </c>
    </row>
    <row r="498" spans="1:168" ht="57" x14ac:dyDescent="0.2">
      <c r="A498" s="112" t="s">
        <v>94</v>
      </c>
      <c r="B498" s="112" t="s">
        <v>151</v>
      </c>
      <c r="C498" s="91">
        <v>3</v>
      </c>
      <c r="D498" s="112" t="s">
        <v>1388</v>
      </c>
      <c r="E498" s="112" t="s">
        <v>2142</v>
      </c>
      <c r="F498" s="112" t="s">
        <v>5961</v>
      </c>
      <c r="G498" s="112">
        <v>68201</v>
      </c>
      <c r="H498" s="112" t="s">
        <v>5962</v>
      </c>
      <c r="I498" s="112" t="s">
        <v>5963</v>
      </c>
      <c r="J498" s="112" t="s">
        <v>5964</v>
      </c>
      <c r="K498" s="112" t="s">
        <v>2182</v>
      </c>
      <c r="L498" s="112" t="s">
        <v>1842</v>
      </c>
      <c r="M498" s="112" t="s">
        <v>2876</v>
      </c>
      <c r="N498" s="112" t="s">
        <v>5965</v>
      </c>
      <c r="O498" s="112"/>
      <c r="P498" s="112">
        <v>517301260</v>
      </c>
      <c r="Q498" s="112" t="s">
        <v>5966</v>
      </c>
      <c r="R498" s="112"/>
      <c r="S498" s="112" t="s">
        <v>2820</v>
      </c>
      <c r="T498" s="112" t="s">
        <v>5228</v>
      </c>
      <c r="U498" s="112"/>
      <c r="V498" s="112">
        <v>517301265</v>
      </c>
      <c r="W498" s="112" t="s">
        <v>5967</v>
      </c>
      <c r="X498" s="91">
        <v>7</v>
      </c>
      <c r="Y498" s="91">
        <v>2</v>
      </c>
      <c r="Z498" s="91">
        <v>9</v>
      </c>
      <c r="AA498" s="92">
        <v>6.5</v>
      </c>
      <c r="AB498" s="92">
        <v>2</v>
      </c>
      <c r="AC498" s="92">
        <v>8.5</v>
      </c>
      <c r="AD498" s="117" t="s">
        <v>1692</v>
      </c>
      <c r="AE498" s="91">
        <v>7</v>
      </c>
      <c r="AF498" s="117" t="s">
        <v>1692</v>
      </c>
      <c r="AG498" s="91">
        <v>0</v>
      </c>
      <c r="AH498" s="91">
        <v>1</v>
      </c>
      <c r="AI498" s="91">
        <v>0</v>
      </c>
      <c r="AJ498" s="91">
        <v>6</v>
      </c>
      <c r="AK498" s="91">
        <v>7</v>
      </c>
      <c r="AL498" s="117" t="s">
        <v>1692</v>
      </c>
      <c r="AM498" s="91">
        <v>1</v>
      </c>
      <c r="AN498" s="91">
        <v>2</v>
      </c>
      <c r="AO498" s="91">
        <v>4</v>
      </c>
      <c r="AP498" s="91">
        <v>7</v>
      </c>
      <c r="AQ498" s="117" t="s">
        <v>1692</v>
      </c>
      <c r="AR498" s="91">
        <v>0</v>
      </c>
      <c r="AS498" s="91">
        <v>0</v>
      </c>
      <c r="AT498" s="91">
        <v>0</v>
      </c>
      <c r="AU498" s="91">
        <v>6</v>
      </c>
      <c r="AV498" s="91">
        <v>1</v>
      </c>
      <c r="AW498" s="91">
        <v>0</v>
      </c>
      <c r="AX498" s="91">
        <v>7</v>
      </c>
      <c r="AY498" s="117" t="s">
        <v>1692</v>
      </c>
      <c r="AZ498" s="91">
        <v>1</v>
      </c>
      <c r="BA498" s="91">
        <v>1</v>
      </c>
      <c r="BB498" s="91">
        <v>1</v>
      </c>
      <c r="BC498" s="91">
        <v>1</v>
      </c>
      <c r="BD498" s="91">
        <v>2</v>
      </c>
      <c r="BE498" s="91">
        <v>3</v>
      </c>
      <c r="BF498" s="91">
        <v>0</v>
      </c>
      <c r="BG498" s="91">
        <v>61</v>
      </c>
      <c r="BH498" s="91">
        <v>0</v>
      </c>
      <c r="BI498" s="91">
        <v>0</v>
      </c>
      <c r="BJ498" s="91">
        <v>46</v>
      </c>
      <c r="BK498" s="91">
        <v>46</v>
      </c>
      <c r="BL498" s="91">
        <v>0</v>
      </c>
      <c r="BM498" s="91">
        <v>0</v>
      </c>
      <c r="BN498" s="91">
        <v>0</v>
      </c>
      <c r="BO498" s="91">
        <v>24</v>
      </c>
      <c r="BP498" s="91">
        <v>233</v>
      </c>
      <c r="BQ498" s="91">
        <v>120</v>
      </c>
      <c r="BR498" s="91">
        <v>12</v>
      </c>
      <c r="BS498" s="91">
        <v>28</v>
      </c>
      <c r="BT498" s="91">
        <v>7</v>
      </c>
      <c r="BU498" s="91">
        <v>12</v>
      </c>
      <c r="BV498" s="91">
        <v>0</v>
      </c>
      <c r="BW498" s="91">
        <v>5</v>
      </c>
      <c r="BX498" s="91">
        <v>5</v>
      </c>
      <c r="BY498" s="91">
        <v>156</v>
      </c>
      <c r="BZ498" s="91">
        <v>4</v>
      </c>
      <c r="CA498" s="91">
        <v>1</v>
      </c>
      <c r="CB498" s="91">
        <v>0</v>
      </c>
      <c r="CC498" s="91">
        <v>0</v>
      </c>
      <c r="CD498" s="91">
        <v>17</v>
      </c>
      <c r="CE498" s="91">
        <v>1</v>
      </c>
      <c r="CF498" s="91">
        <v>27</v>
      </c>
      <c r="CG498" s="91">
        <v>4</v>
      </c>
      <c r="CH498" s="91">
        <v>3</v>
      </c>
      <c r="CI498" s="91">
        <v>3</v>
      </c>
      <c r="CJ498" s="91">
        <v>3</v>
      </c>
      <c r="CK498" s="91">
        <v>3</v>
      </c>
      <c r="CL498" s="91">
        <v>0</v>
      </c>
      <c r="CM498" s="91">
        <v>2</v>
      </c>
      <c r="CN498" s="91">
        <v>1</v>
      </c>
      <c r="CO498" s="91">
        <v>1</v>
      </c>
      <c r="CP498" s="91">
        <v>0</v>
      </c>
      <c r="CQ498" s="91">
        <v>0</v>
      </c>
      <c r="CR498" s="91">
        <v>0</v>
      </c>
      <c r="CS498" s="91">
        <v>0</v>
      </c>
      <c r="CT498" s="91">
        <v>0</v>
      </c>
      <c r="CU498" s="91">
        <v>0</v>
      </c>
      <c r="CV498" s="91">
        <v>0</v>
      </c>
      <c r="CW498" s="91">
        <v>0</v>
      </c>
      <c r="CX498" s="91">
        <v>0</v>
      </c>
      <c r="CY498" s="91">
        <v>0</v>
      </c>
      <c r="CZ498" s="91">
        <v>0</v>
      </c>
      <c r="DA498" s="91">
        <v>0</v>
      </c>
      <c r="DB498" s="91">
        <v>0</v>
      </c>
      <c r="DC498" s="91">
        <v>105</v>
      </c>
      <c r="DD498" s="91">
        <v>0</v>
      </c>
      <c r="DE498" s="91">
        <v>0</v>
      </c>
      <c r="DF498" s="91">
        <v>0</v>
      </c>
      <c r="DG498" s="91">
        <v>0</v>
      </c>
      <c r="DH498" s="91">
        <v>0</v>
      </c>
      <c r="DI498" s="91">
        <v>0</v>
      </c>
      <c r="DJ498" s="91">
        <v>0</v>
      </c>
      <c r="DK498" s="91">
        <v>0</v>
      </c>
      <c r="DL498" s="91">
        <v>0</v>
      </c>
      <c r="DM498" s="91">
        <v>0</v>
      </c>
      <c r="DN498" s="91">
        <v>0</v>
      </c>
      <c r="DO498" s="91">
        <v>0</v>
      </c>
      <c r="DP498" s="91">
        <v>0</v>
      </c>
      <c r="DQ498" s="91">
        <v>0</v>
      </c>
      <c r="DR498" s="91">
        <v>0</v>
      </c>
      <c r="DS498" s="91">
        <v>0</v>
      </c>
      <c r="DT498" s="91">
        <v>0</v>
      </c>
      <c r="DU498" s="91">
        <v>0</v>
      </c>
      <c r="DV498" s="91">
        <v>0</v>
      </c>
      <c r="DW498" s="91">
        <v>0</v>
      </c>
      <c r="DX498" s="91">
        <v>0</v>
      </c>
      <c r="DY498" s="91">
        <v>0</v>
      </c>
      <c r="DZ498" s="91">
        <v>0</v>
      </c>
      <c r="EA498" s="91">
        <v>0</v>
      </c>
      <c r="EB498" s="91">
        <v>0</v>
      </c>
      <c r="EC498" s="91">
        <v>0</v>
      </c>
      <c r="ED498" s="91">
        <v>0</v>
      </c>
      <c r="EE498" s="91">
        <v>0</v>
      </c>
      <c r="EF498" s="91">
        <v>0</v>
      </c>
      <c r="EG498" s="91">
        <v>7</v>
      </c>
      <c r="EH498" s="91">
        <v>1</v>
      </c>
      <c r="EI498" s="91">
        <v>4</v>
      </c>
      <c r="EJ498" s="91">
        <v>0</v>
      </c>
      <c r="EK498" s="91">
        <v>0</v>
      </c>
      <c r="EL498" s="91">
        <v>0</v>
      </c>
      <c r="EM498" s="91">
        <v>0</v>
      </c>
      <c r="EN498" s="91">
        <v>0</v>
      </c>
      <c r="EO498" s="91">
        <v>27</v>
      </c>
      <c r="EP498" s="91">
        <v>351</v>
      </c>
      <c r="EQ498" s="91">
        <v>0</v>
      </c>
      <c r="ER498" s="91">
        <v>0</v>
      </c>
      <c r="ES498" s="91">
        <v>0</v>
      </c>
      <c r="ET498" s="91">
        <v>0</v>
      </c>
      <c r="EU498" s="91">
        <v>1</v>
      </c>
      <c r="EV498" s="112" t="s">
        <v>5968</v>
      </c>
      <c r="EW498" s="91">
        <v>1</v>
      </c>
      <c r="EX498" s="112" t="s">
        <v>5969</v>
      </c>
      <c r="EY498" s="112" t="s">
        <v>3148</v>
      </c>
      <c r="EZ498" s="91">
        <v>1</v>
      </c>
      <c r="FA498" s="91">
        <v>1</v>
      </c>
      <c r="FB498" s="91">
        <v>1</v>
      </c>
      <c r="FC498" s="112" t="s">
        <v>5970</v>
      </c>
      <c r="FD498" s="112" t="s">
        <v>5971</v>
      </c>
      <c r="FE498" s="91">
        <v>37676</v>
      </c>
      <c r="FF498" s="92">
        <v>257.4495</v>
      </c>
      <c r="FG498" s="91">
        <v>28</v>
      </c>
      <c r="FH498" s="91">
        <v>28</v>
      </c>
      <c r="FI498" s="118">
        <v>37705</v>
      </c>
      <c r="FJ498" s="118">
        <v>258.94</v>
      </c>
      <c r="FK498" s="118">
        <v>28</v>
      </c>
      <c r="FL498" s="118">
        <v>28</v>
      </c>
    </row>
    <row r="499" spans="1:168" ht="28.5" x14ac:dyDescent="0.2">
      <c r="A499" s="112" t="s">
        <v>94</v>
      </c>
      <c r="B499" s="112" t="s">
        <v>152</v>
      </c>
      <c r="C499" s="91">
        <v>1</v>
      </c>
      <c r="D499" s="112" t="s">
        <v>1395</v>
      </c>
      <c r="E499" s="112" t="s">
        <v>2783</v>
      </c>
      <c r="F499" s="112">
        <v>248</v>
      </c>
      <c r="G499" s="112">
        <v>66411</v>
      </c>
      <c r="H499" s="112" t="s">
        <v>152</v>
      </c>
      <c r="I499" s="112" t="s">
        <v>5972</v>
      </c>
      <c r="J499" s="112" t="s">
        <v>5973</v>
      </c>
      <c r="K499" s="112" t="s">
        <v>1841</v>
      </c>
      <c r="L499" s="112"/>
      <c r="M499" s="112"/>
      <c r="N499" s="112"/>
      <c r="O499" s="112"/>
      <c r="P499" s="112"/>
      <c r="Q499" s="112"/>
      <c r="R499" s="112"/>
      <c r="S499" s="112" t="s">
        <v>2945</v>
      </c>
      <c r="T499" s="112" t="s">
        <v>5974</v>
      </c>
      <c r="U499" s="112"/>
      <c r="V499" s="112">
        <v>546431591</v>
      </c>
      <c r="W499" s="112" t="s">
        <v>5975</v>
      </c>
      <c r="X499" s="91">
        <v>2</v>
      </c>
      <c r="Y499" s="91">
        <v>0</v>
      </c>
      <c r="Z499" s="91">
        <v>2</v>
      </c>
      <c r="AA499" s="92">
        <v>2</v>
      </c>
      <c r="AB499" s="92">
        <v>0</v>
      </c>
      <c r="AC499" s="92">
        <v>2</v>
      </c>
      <c r="AD499" s="117" t="s">
        <v>1692</v>
      </c>
      <c r="AE499" s="91">
        <v>2</v>
      </c>
      <c r="AF499" s="117" t="s">
        <v>1692</v>
      </c>
      <c r="AG499" s="91">
        <v>0</v>
      </c>
      <c r="AH499" s="91">
        <v>1</v>
      </c>
      <c r="AI499" s="91">
        <v>0</v>
      </c>
      <c r="AJ499" s="91">
        <v>1</v>
      </c>
      <c r="AK499" s="91">
        <v>2</v>
      </c>
      <c r="AL499" s="117" t="s">
        <v>1692</v>
      </c>
      <c r="AM499" s="91">
        <v>0</v>
      </c>
      <c r="AN499" s="91">
        <v>0</v>
      </c>
      <c r="AO499" s="91">
        <v>2</v>
      </c>
      <c r="AP499" s="91">
        <v>2</v>
      </c>
      <c r="AQ499" s="117" t="s">
        <v>1692</v>
      </c>
      <c r="AR499" s="91">
        <v>0</v>
      </c>
      <c r="AS499" s="91">
        <v>0</v>
      </c>
      <c r="AT499" s="91">
        <v>1</v>
      </c>
      <c r="AU499" s="91">
        <v>1</v>
      </c>
      <c r="AV499" s="91">
        <v>0</v>
      </c>
      <c r="AW499" s="91">
        <v>0</v>
      </c>
      <c r="AX499" s="91">
        <v>2</v>
      </c>
      <c r="AY499" s="117" t="s">
        <v>1692</v>
      </c>
      <c r="AZ499" s="91">
        <v>1</v>
      </c>
      <c r="BA499" s="91">
        <v>1</v>
      </c>
      <c r="BB499" s="91">
        <v>0</v>
      </c>
      <c r="BC499" s="91">
        <v>1</v>
      </c>
      <c r="BD499" s="91">
        <v>0</v>
      </c>
      <c r="BE499" s="91">
        <v>0</v>
      </c>
      <c r="BF499" s="91">
        <v>0</v>
      </c>
      <c r="BG499" s="91">
        <v>5</v>
      </c>
      <c r="BH499" s="91">
        <v>0</v>
      </c>
      <c r="BI499" s="91">
        <v>0</v>
      </c>
      <c r="BJ499" s="91">
        <v>7</v>
      </c>
      <c r="BK499" s="91">
        <v>0</v>
      </c>
      <c r="BL499" s="91">
        <v>0</v>
      </c>
      <c r="BM499" s="91">
        <v>0</v>
      </c>
      <c r="BN499" s="91">
        <v>0</v>
      </c>
      <c r="BO499" s="91">
        <v>0</v>
      </c>
      <c r="BP499" s="91">
        <v>31</v>
      </c>
      <c r="BQ499" s="91">
        <v>29</v>
      </c>
      <c r="BR499" s="91">
        <v>0</v>
      </c>
      <c r="BS499" s="91">
        <v>3</v>
      </c>
      <c r="BT499" s="91">
        <v>0</v>
      </c>
      <c r="BU499" s="91">
        <v>0</v>
      </c>
      <c r="BV499" s="91">
        <v>0</v>
      </c>
      <c r="BW499" s="91">
        <v>0</v>
      </c>
      <c r="BX499" s="91">
        <v>0</v>
      </c>
      <c r="BY499" s="91">
        <v>2</v>
      </c>
      <c r="BZ499" s="91">
        <v>6</v>
      </c>
      <c r="CA499" s="91">
        <v>0</v>
      </c>
      <c r="CB499" s="91">
        <v>0</v>
      </c>
      <c r="CC499" s="91">
        <v>8</v>
      </c>
      <c r="CD499" s="91">
        <v>1</v>
      </c>
      <c r="CE499" s="91">
        <v>0</v>
      </c>
      <c r="CF499" s="91">
        <v>2</v>
      </c>
      <c r="CG499" s="91">
        <v>0</v>
      </c>
      <c r="CH499" s="91">
        <v>0</v>
      </c>
      <c r="CI499" s="91">
        <v>0</v>
      </c>
      <c r="CJ499" s="91">
        <v>0</v>
      </c>
      <c r="CK499" s="91">
        <v>0</v>
      </c>
      <c r="CL499" s="91">
        <v>0</v>
      </c>
      <c r="CM499" s="91">
        <v>0</v>
      </c>
      <c r="CN499" s="91">
        <v>0</v>
      </c>
      <c r="CO499" s="91">
        <v>0</v>
      </c>
      <c r="CP499" s="91">
        <v>0</v>
      </c>
      <c r="CQ499" s="91">
        <v>0</v>
      </c>
      <c r="CR499" s="91">
        <v>0</v>
      </c>
      <c r="CS499" s="91">
        <v>0</v>
      </c>
      <c r="CT499" s="91">
        <v>0</v>
      </c>
      <c r="CU499" s="91">
        <v>0</v>
      </c>
      <c r="CV499" s="91">
        <v>0</v>
      </c>
      <c r="CW499" s="91">
        <v>0</v>
      </c>
      <c r="CX499" s="91">
        <v>0</v>
      </c>
      <c r="CY499" s="91">
        <v>0</v>
      </c>
      <c r="CZ499" s="91">
        <v>0</v>
      </c>
      <c r="DA499" s="91">
        <v>0</v>
      </c>
      <c r="DB499" s="91">
        <v>0</v>
      </c>
      <c r="DC499" s="91">
        <v>0</v>
      </c>
      <c r="DD499" s="91">
        <v>0</v>
      </c>
      <c r="DE499" s="91">
        <v>1</v>
      </c>
      <c r="DF499" s="91">
        <v>0</v>
      </c>
      <c r="DG499" s="91">
        <v>0</v>
      </c>
      <c r="DH499" s="91">
        <v>0</v>
      </c>
      <c r="DI499" s="91">
        <v>4</v>
      </c>
      <c r="DJ499" s="91">
        <v>0</v>
      </c>
      <c r="DK499" s="91">
        <v>0</v>
      </c>
      <c r="DL499" s="91">
        <v>0</v>
      </c>
      <c r="DM499" s="91">
        <v>0</v>
      </c>
      <c r="DN499" s="91">
        <v>0</v>
      </c>
      <c r="DO499" s="91">
        <v>0</v>
      </c>
      <c r="DP499" s="91">
        <v>0</v>
      </c>
      <c r="DQ499" s="91">
        <v>0</v>
      </c>
      <c r="DR499" s="91">
        <v>0</v>
      </c>
      <c r="DS499" s="91">
        <v>0</v>
      </c>
      <c r="DT499" s="91">
        <v>0</v>
      </c>
      <c r="DU499" s="91">
        <v>0</v>
      </c>
      <c r="DV499" s="91">
        <v>0</v>
      </c>
      <c r="DW499" s="91">
        <v>0</v>
      </c>
      <c r="DX499" s="91">
        <v>0</v>
      </c>
      <c r="DY499" s="91">
        <v>0</v>
      </c>
      <c r="DZ499" s="91">
        <v>0</v>
      </c>
      <c r="EA499" s="91">
        <v>0</v>
      </c>
      <c r="EB499" s="91">
        <v>0</v>
      </c>
      <c r="EC499" s="91">
        <v>0</v>
      </c>
      <c r="ED499" s="91">
        <v>0</v>
      </c>
      <c r="EE499" s="91">
        <v>0</v>
      </c>
      <c r="EF499" s="91">
        <v>0</v>
      </c>
      <c r="EG499" s="91">
        <v>3</v>
      </c>
      <c r="EH499" s="91">
        <v>0</v>
      </c>
      <c r="EI499" s="91">
        <v>1</v>
      </c>
      <c r="EJ499" s="91">
        <v>0</v>
      </c>
      <c r="EK499" s="91">
        <v>0</v>
      </c>
      <c r="EL499" s="91">
        <v>0</v>
      </c>
      <c r="EM499" s="91">
        <v>0</v>
      </c>
      <c r="EN499" s="91">
        <v>0</v>
      </c>
      <c r="EO499" s="91">
        <v>0</v>
      </c>
      <c r="EP499" s="91">
        <v>98</v>
      </c>
      <c r="EQ499" s="91">
        <v>0</v>
      </c>
      <c r="ER499" s="91">
        <v>0</v>
      </c>
      <c r="ES499" s="91">
        <v>0</v>
      </c>
      <c r="ET499" s="91">
        <v>0</v>
      </c>
      <c r="EU499" s="91">
        <v>1</v>
      </c>
      <c r="EV499" s="112" t="s">
        <v>5976</v>
      </c>
      <c r="EW499" s="91">
        <v>2</v>
      </c>
      <c r="EX499" s="112"/>
      <c r="EY499" s="112"/>
      <c r="EZ499" s="91">
        <v>1</v>
      </c>
      <c r="FA499" s="91">
        <v>1</v>
      </c>
      <c r="FB499" s="91">
        <v>1</v>
      </c>
      <c r="FC499" s="112"/>
      <c r="FD499" s="112"/>
      <c r="FE499" s="91">
        <v>5807</v>
      </c>
      <c r="FF499" s="92">
        <v>25.92</v>
      </c>
      <c r="FG499" s="91">
        <v>4</v>
      </c>
      <c r="FH499" s="91">
        <v>4</v>
      </c>
      <c r="FI499" s="118">
        <v>5946</v>
      </c>
      <c r="FJ499" s="118">
        <v>25.92</v>
      </c>
      <c r="FK499" s="118">
        <v>4</v>
      </c>
      <c r="FL499" s="118">
        <v>4</v>
      </c>
    </row>
    <row r="500" spans="1:168" x14ac:dyDescent="0.2">
      <c r="A500" s="112" t="s">
        <v>94</v>
      </c>
      <c r="B500" s="112" t="s">
        <v>153</v>
      </c>
      <c r="C500" s="91">
        <v>3</v>
      </c>
      <c r="D500" s="112" t="s">
        <v>1400</v>
      </c>
      <c r="E500" s="112" t="s">
        <v>5977</v>
      </c>
      <c r="F500" s="116" t="s">
        <v>5978</v>
      </c>
      <c r="G500" s="112">
        <v>66902</v>
      </c>
      <c r="H500" s="112" t="s">
        <v>153</v>
      </c>
      <c r="I500" s="112" t="s">
        <v>5979</v>
      </c>
      <c r="J500" s="112" t="s">
        <v>5980</v>
      </c>
      <c r="K500" s="112" t="s">
        <v>1841</v>
      </c>
      <c r="L500" s="112" t="s">
        <v>1845</v>
      </c>
      <c r="M500" s="112" t="s">
        <v>2012</v>
      </c>
      <c r="N500" s="112" t="s">
        <v>5981</v>
      </c>
      <c r="O500" s="112" t="s">
        <v>1845</v>
      </c>
      <c r="P500" s="112">
        <v>515216267</v>
      </c>
      <c r="Q500" s="112" t="s">
        <v>5982</v>
      </c>
      <c r="R500" s="112" t="s">
        <v>1845</v>
      </c>
      <c r="S500" s="112" t="s">
        <v>2012</v>
      </c>
      <c r="T500" s="112" t="s">
        <v>5981</v>
      </c>
      <c r="U500" s="112" t="s">
        <v>1845</v>
      </c>
      <c r="V500" s="112">
        <v>515216267</v>
      </c>
      <c r="W500" s="112" t="s">
        <v>5982</v>
      </c>
      <c r="X500" s="91">
        <v>12</v>
      </c>
      <c r="Y500" s="91">
        <v>4</v>
      </c>
      <c r="Z500" s="91">
        <v>16</v>
      </c>
      <c r="AA500" s="92">
        <v>12</v>
      </c>
      <c r="AB500" s="92">
        <v>4</v>
      </c>
      <c r="AC500" s="92">
        <v>16</v>
      </c>
      <c r="AD500" s="117" t="s">
        <v>1692</v>
      </c>
      <c r="AE500" s="91">
        <v>12</v>
      </c>
      <c r="AF500" s="117" t="s">
        <v>1692</v>
      </c>
      <c r="AG500" s="91">
        <v>0</v>
      </c>
      <c r="AH500" s="91">
        <v>5</v>
      </c>
      <c r="AI500" s="91">
        <v>2</v>
      </c>
      <c r="AJ500" s="91">
        <v>5</v>
      </c>
      <c r="AK500" s="91">
        <v>12</v>
      </c>
      <c r="AL500" s="117" t="s">
        <v>1692</v>
      </c>
      <c r="AM500" s="91">
        <v>1</v>
      </c>
      <c r="AN500" s="91">
        <v>3</v>
      </c>
      <c r="AO500" s="91">
        <v>8</v>
      </c>
      <c r="AP500" s="91">
        <v>12</v>
      </c>
      <c r="AQ500" s="117" t="s">
        <v>1692</v>
      </c>
      <c r="AR500" s="91">
        <v>0</v>
      </c>
      <c r="AS500" s="91">
        <v>0</v>
      </c>
      <c r="AT500" s="91">
        <v>0</v>
      </c>
      <c r="AU500" s="91">
        <v>11</v>
      </c>
      <c r="AV500" s="91">
        <v>1</v>
      </c>
      <c r="AW500" s="91">
        <v>0</v>
      </c>
      <c r="AX500" s="91">
        <v>12</v>
      </c>
      <c r="AY500" s="117" t="s">
        <v>1692</v>
      </c>
      <c r="AZ500" s="91">
        <v>1</v>
      </c>
      <c r="BA500" s="91">
        <v>1</v>
      </c>
      <c r="BB500" s="91">
        <v>1</v>
      </c>
      <c r="BC500" s="91">
        <v>1</v>
      </c>
      <c r="BD500" s="91">
        <v>0</v>
      </c>
      <c r="BE500" s="91">
        <v>0</v>
      </c>
      <c r="BF500" s="91">
        <v>0</v>
      </c>
      <c r="BG500" s="91">
        <v>76</v>
      </c>
      <c r="BH500" s="91">
        <v>19</v>
      </c>
      <c r="BI500" s="91">
        <v>0</v>
      </c>
      <c r="BJ500" s="91">
        <v>72</v>
      </c>
      <c r="BK500" s="91">
        <v>14</v>
      </c>
      <c r="BL500" s="91">
        <v>0</v>
      </c>
      <c r="BM500" s="91">
        <v>0</v>
      </c>
      <c r="BN500" s="91">
        <v>0</v>
      </c>
      <c r="BO500" s="91">
        <v>1</v>
      </c>
      <c r="BP500" s="91">
        <v>273</v>
      </c>
      <c r="BQ500" s="91">
        <v>177</v>
      </c>
      <c r="BR500" s="91">
        <v>1</v>
      </c>
      <c r="BS500" s="91">
        <v>46</v>
      </c>
      <c r="BT500" s="91">
        <v>64</v>
      </c>
      <c r="BU500" s="91">
        <v>0</v>
      </c>
      <c r="BV500" s="91">
        <v>0</v>
      </c>
      <c r="BW500" s="91">
        <v>13</v>
      </c>
      <c r="BX500" s="91">
        <v>1</v>
      </c>
      <c r="BY500" s="91">
        <v>170</v>
      </c>
      <c r="BZ500" s="91">
        <v>71</v>
      </c>
      <c r="CA500" s="91">
        <v>13</v>
      </c>
      <c r="CB500" s="91">
        <v>0</v>
      </c>
      <c r="CC500" s="91">
        <v>165</v>
      </c>
      <c r="CD500" s="91">
        <v>76</v>
      </c>
      <c r="CE500" s="91">
        <v>2</v>
      </c>
      <c r="CF500" s="91">
        <v>42</v>
      </c>
      <c r="CG500" s="91">
        <v>7</v>
      </c>
      <c r="CH500" s="91">
        <v>91</v>
      </c>
      <c r="CI500" s="91">
        <v>0</v>
      </c>
      <c r="CJ500" s="91">
        <v>2</v>
      </c>
      <c r="CK500" s="91">
        <v>103</v>
      </c>
      <c r="CL500" s="91">
        <v>2</v>
      </c>
      <c r="CM500" s="91">
        <v>1</v>
      </c>
      <c r="CN500" s="91">
        <v>1</v>
      </c>
      <c r="CO500" s="91">
        <v>0</v>
      </c>
      <c r="CP500" s="91">
        <v>0</v>
      </c>
      <c r="CQ500" s="91">
        <v>0</v>
      </c>
      <c r="CR500" s="91">
        <v>0</v>
      </c>
      <c r="CS500" s="91">
        <v>0</v>
      </c>
      <c r="CT500" s="91">
        <v>0</v>
      </c>
      <c r="CU500" s="91">
        <v>0</v>
      </c>
      <c r="CV500" s="91">
        <v>0</v>
      </c>
      <c r="CW500" s="91">
        <v>0</v>
      </c>
      <c r="CX500" s="91">
        <v>0</v>
      </c>
      <c r="CY500" s="91">
        <v>0</v>
      </c>
      <c r="CZ500" s="91">
        <v>2000000</v>
      </c>
      <c r="DA500" s="91">
        <v>0</v>
      </c>
      <c r="DB500" s="91">
        <v>0</v>
      </c>
      <c r="DC500" s="91">
        <v>121</v>
      </c>
      <c r="DD500" s="91">
        <v>20</v>
      </c>
      <c r="DE500" s="91">
        <v>1</v>
      </c>
      <c r="DF500" s="91">
        <v>0</v>
      </c>
      <c r="DG500" s="91">
        <v>61</v>
      </c>
      <c r="DH500" s="91">
        <v>25</v>
      </c>
      <c r="DI500" s="91">
        <v>32</v>
      </c>
      <c r="DJ500" s="91">
        <v>0</v>
      </c>
      <c r="DK500" s="91">
        <v>2</v>
      </c>
      <c r="DL500" s="91">
        <v>1</v>
      </c>
      <c r="DM500" s="91">
        <v>0</v>
      </c>
      <c r="DN500" s="91">
        <v>0</v>
      </c>
      <c r="DO500" s="91">
        <v>0</v>
      </c>
      <c r="DP500" s="91">
        <v>3</v>
      </c>
      <c r="DQ500" s="91">
        <v>1</v>
      </c>
      <c r="DR500" s="91">
        <v>0</v>
      </c>
      <c r="DS500" s="91">
        <v>0</v>
      </c>
      <c r="DT500" s="91">
        <v>0</v>
      </c>
      <c r="DU500" s="91">
        <v>0</v>
      </c>
      <c r="DV500" s="91">
        <v>0</v>
      </c>
      <c r="DW500" s="91">
        <v>0</v>
      </c>
      <c r="DX500" s="91">
        <v>0</v>
      </c>
      <c r="DY500" s="91">
        <v>0</v>
      </c>
      <c r="DZ500" s="91">
        <v>0</v>
      </c>
      <c r="EA500" s="91">
        <v>9</v>
      </c>
      <c r="EB500" s="91">
        <v>0</v>
      </c>
      <c r="EC500" s="91">
        <v>0</v>
      </c>
      <c r="ED500" s="91">
        <v>0</v>
      </c>
      <c r="EE500" s="91">
        <v>0</v>
      </c>
      <c r="EF500" s="91">
        <v>2</v>
      </c>
      <c r="EG500" s="91">
        <v>17</v>
      </c>
      <c r="EH500" s="91">
        <v>4</v>
      </c>
      <c r="EI500" s="91">
        <v>9</v>
      </c>
      <c r="EJ500" s="91">
        <v>0</v>
      </c>
      <c r="EK500" s="91">
        <v>32</v>
      </c>
      <c r="EL500" s="91">
        <v>25</v>
      </c>
      <c r="EM500" s="91">
        <v>0</v>
      </c>
      <c r="EN500" s="91">
        <v>0</v>
      </c>
      <c r="EO500" s="91">
        <v>16</v>
      </c>
      <c r="EP500" s="91">
        <v>1125</v>
      </c>
      <c r="EQ500" s="91">
        <v>1</v>
      </c>
      <c r="ER500" s="91">
        <v>1</v>
      </c>
      <c r="ES500" s="91">
        <v>1</v>
      </c>
      <c r="ET500" s="91">
        <v>0</v>
      </c>
      <c r="EU500" s="91">
        <v>1</v>
      </c>
      <c r="EV500" s="112" t="s">
        <v>5983</v>
      </c>
      <c r="EW500" s="91">
        <v>2</v>
      </c>
      <c r="EX500" s="112" t="s">
        <v>5984</v>
      </c>
      <c r="EY500" s="112" t="s">
        <v>1845</v>
      </c>
      <c r="EZ500" s="91">
        <v>1</v>
      </c>
      <c r="FA500" s="91">
        <v>1</v>
      </c>
      <c r="FB500" s="91">
        <v>1</v>
      </c>
      <c r="FC500" s="112" t="s">
        <v>1845</v>
      </c>
      <c r="FD500" s="112" t="s">
        <v>1845</v>
      </c>
      <c r="FE500" s="91">
        <v>51017</v>
      </c>
      <c r="FF500" s="92">
        <v>298.54000000000002</v>
      </c>
      <c r="FG500" s="91">
        <v>25</v>
      </c>
      <c r="FH500" s="91">
        <v>25</v>
      </c>
      <c r="FI500" s="118">
        <v>51143</v>
      </c>
      <c r="FJ500" s="118">
        <v>298.58999999999997</v>
      </c>
      <c r="FK500" s="118">
        <v>25</v>
      </c>
      <c r="FL500" s="118">
        <v>24</v>
      </c>
    </row>
    <row r="501" spans="1:168" ht="28.5" x14ac:dyDescent="0.2">
      <c r="A501" s="112" t="s">
        <v>94</v>
      </c>
      <c r="B501" s="112" t="s">
        <v>154</v>
      </c>
      <c r="C501" s="91">
        <v>2</v>
      </c>
      <c r="D501" s="112" t="s">
        <v>1405</v>
      </c>
      <c r="E501" s="112" t="s">
        <v>5985</v>
      </c>
      <c r="F501" s="112">
        <v>787</v>
      </c>
      <c r="G501" s="112">
        <v>69632</v>
      </c>
      <c r="H501" s="112" t="s">
        <v>154</v>
      </c>
      <c r="I501" s="112" t="s">
        <v>5986</v>
      </c>
      <c r="J501" s="112" t="s">
        <v>5987</v>
      </c>
      <c r="K501" s="112" t="s">
        <v>2350</v>
      </c>
      <c r="L501" s="112" t="s">
        <v>1842</v>
      </c>
      <c r="M501" s="112" t="s">
        <v>2037</v>
      </c>
      <c r="N501" s="112" t="s">
        <v>5988</v>
      </c>
      <c r="O501" s="112"/>
      <c r="P501" s="112">
        <v>518633617</v>
      </c>
      <c r="Q501" s="112" t="s">
        <v>5989</v>
      </c>
      <c r="R501" s="112" t="s">
        <v>1842</v>
      </c>
      <c r="S501" s="112" t="s">
        <v>2037</v>
      </c>
      <c r="T501" s="112" t="s">
        <v>5988</v>
      </c>
      <c r="U501" s="112"/>
      <c r="V501" s="112">
        <v>518633617</v>
      </c>
      <c r="W501" s="112" t="s">
        <v>5989</v>
      </c>
      <c r="X501" s="91">
        <v>1</v>
      </c>
      <c r="Y501" s="91">
        <v>2</v>
      </c>
      <c r="Z501" s="91">
        <v>3</v>
      </c>
      <c r="AA501" s="92">
        <v>1</v>
      </c>
      <c r="AB501" s="92">
        <v>1.5</v>
      </c>
      <c r="AC501" s="92">
        <v>2.5</v>
      </c>
      <c r="AD501" s="117" t="s">
        <v>1692</v>
      </c>
      <c r="AE501" s="91">
        <v>1</v>
      </c>
      <c r="AF501" s="117" t="s">
        <v>1692</v>
      </c>
      <c r="AG501" s="91">
        <v>0</v>
      </c>
      <c r="AH501" s="91">
        <v>0</v>
      </c>
      <c r="AI501" s="91">
        <v>0</v>
      </c>
      <c r="AJ501" s="91">
        <v>1</v>
      </c>
      <c r="AK501" s="91">
        <v>1</v>
      </c>
      <c r="AL501" s="117" t="s">
        <v>1692</v>
      </c>
      <c r="AM501" s="91">
        <v>0</v>
      </c>
      <c r="AN501" s="91">
        <v>0</v>
      </c>
      <c r="AO501" s="91">
        <v>1</v>
      </c>
      <c r="AP501" s="91">
        <v>1</v>
      </c>
      <c r="AQ501" s="117" t="s">
        <v>1692</v>
      </c>
      <c r="AR501" s="91">
        <v>0</v>
      </c>
      <c r="AS501" s="91">
        <v>0</v>
      </c>
      <c r="AT501" s="91">
        <v>0</v>
      </c>
      <c r="AU501" s="91">
        <v>0</v>
      </c>
      <c r="AV501" s="91">
        <v>1</v>
      </c>
      <c r="AW501" s="91">
        <v>0</v>
      </c>
      <c r="AX501" s="91">
        <v>1</v>
      </c>
      <c r="AY501" s="117" t="s">
        <v>1692</v>
      </c>
      <c r="AZ501" s="91">
        <v>0</v>
      </c>
      <c r="BA501" s="91">
        <v>1</v>
      </c>
      <c r="BB501" s="91">
        <v>0</v>
      </c>
      <c r="BC501" s="91">
        <v>1</v>
      </c>
      <c r="BD501" s="91">
        <v>2</v>
      </c>
      <c r="BE501" s="91">
        <v>0</v>
      </c>
      <c r="BF501" s="91">
        <v>0</v>
      </c>
      <c r="BG501" s="91">
        <v>13</v>
      </c>
      <c r="BH501" s="91">
        <v>2</v>
      </c>
      <c r="BI501" s="91">
        <v>0</v>
      </c>
      <c r="BJ501" s="91">
        <v>5</v>
      </c>
      <c r="BK501" s="91">
        <v>0</v>
      </c>
      <c r="BL501" s="91">
        <v>0</v>
      </c>
      <c r="BM501" s="91">
        <v>0</v>
      </c>
      <c r="BN501" s="91">
        <v>0</v>
      </c>
      <c r="BO501" s="91">
        <v>3</v>
      </c>
      <c r="BP501" s="91">
        <v>48</v>
      </c>
      <c r="BQ501" s="91">
        <v>50</v>
      </c>
      <c r="BR501" s="91">
        <v>0</v>
      </c>
      <c r="BS501" s="91">
        <v>14</v>
      </c>
      <c r="BT501" s="91">
        <v>12</v>
      </c>
      <c r="BU501" s="91">
        <v>0</v>
      </c>
      <c r="BV501" s="91">
        <v>0</v>
      </c>
      <c r="BW501" s="91">
        <v>4</v>
      </c>
      <c r="BX501" s="91">
        <v>5</v>
      </c>
      <c r="BY501" s="91">
        <v>20</v>
      </c>
      <c r="BZ501" s="91">
        <v>2</v>
      </c>
      <c r="CA501" s="91">
        <v>0</v>
      </c>
      <c r="CB501" s="91">
        <v>0</v>
      </c>
      <c r="CC501" s="91">
        <v>16</v>
      </c>
      <c r="CD501" s="91">
        <v>2</v>
      </c>
      <c r="CE501" s="91">
        <v>1</v>
      </c>
      <c r="CF501" s="91">
        <v>17</v>
      </c>
      <c r="CG501" s="91">
        <v>3</v>
      </c>
      <c r="CH501" s="91">
        <v>0</v>
      </c>
      <c r="CI501" s="91">
        <v>0</v>
      </c>
      <c r="CJ501" s="91">
        <v>0</v>
      </c>
      <c r="CK501" s="91">
        <v>2</v>
      </c>
      <c r="CL501" s="91">
        <v>0</v>
      </c>
      <c r="CM501" s="91">
        <v>0</v>
      </c>
      <c r="CN501" s="91">
        <v>0</v>
      </c>
      <c r="CO501" s="91">
        <v>0</v>
      </c>
      <c r="CP501" s="91">
        <v>0</v>
      </c>
      <c r="CQ501" s="91">
        <v>0</v>
      </c>
      <c r="CR501" s="91">
        <v>0</v>
      </c>
      <c r="CS501" s="91">
        <v>0</v>
      </c>
      <c r="CT501" s="91">
        <v>0</v>
      </c>
      <c r="CU501" s="91">
        <v>0</v>
      </c>
      <c r="CV501" s="91">
        <v>0</v>
      </c>
      <c r="CW501" s="91">
        <v>0</v>
      </c>
      <c r="CX501" s="91">
        <v>0</v>
      </c>
      <c r="CY501" s="91">
        <v>0</v>
      </c>
      <c r="CZ501" s="91">
        <v>0</v>
      </c>
      <c r="DA501" s="91">
        <v>0</v>
      </c>
      <c r="DB501" s="91">
        <v>0</v>
      </c>
      <c r="DC501" s="91">
        <v>28</v>
      </c>
      <c r="DD501" s="91">
        <v>0</v>
      </c>
      <c r="DE501" s="91">
        <v>0</v>
      </c>
      <c r="DF501" s="91">
        <v>0</v>
      </c>
      <c r="DG501" s="91">
        <v>0</v>
      </c>
      <c r="DH501" s="91">
        <v>0</v>
      </c>
      <c r="DI501" s="91">
        <v>0</v>
      </c>
      <c r="DJ501" s="91">
        <v>0</v>
      </c>
      <c r="DK501" s="91">
        <v>0</v>
      </c>
      <c r="DL501" s="91">
        <v>0</v>
      </c>
      <c r="DM501" s="91">
        <v>0</v>
      </c>
      <c r="DN501" s="91">
        <v>0</v>
      </c>
      <c r="DO501" s="91">
        <v>0</v>
      </c>
      <c r="DP501" s="91">
        <v>0</v>
      </c>
      <c r="DQ501" s="91">
        <v>0</v>
      </c>
      <c r="DR501" s="91">
        <v>0</v>
      </c>
      <c r="DS501" s="91">
        <v>0</v>
      </c>
      <c r="DT501" s="91">
        <v>0</v>
      </c>
      <c r="DU501" s="91">
        <v>0</v>
      </c>
      <c r="DV501" s="91">
        <v>0</v>
      </c>
      <c r="DW501" s="91">
        <v>0</v>
      </c>
      <c r="DX501" s="91">
        <v>0</v>
      </c>
      <c r="DY501" s="91">
        <v>0</v>
      </c>
      <c r="DZ501" s="91">
        <v>0</v>
      </c>
      <c r="EA501" s="91">
        <v>0</v>
      </c>
      <c r="EB501" s="91">
        <v>0</v>
      </c>
      <c r="EC501" s="91">
        <v>0</v>
      </c>
      <c r="ED501" s="91">
        <v>0</v>
      </c>
      <c r="EE501" s="91">
        <v>0</v>
      </c>
      <c r="EF501" s="91">
        <v>0</v>
      </c>
      <c r="EG501" s="91">
        <v>0</v>
      </c>
      <c r="EH501" s="91">
        <v>0</v>
      </c>
      <c r="EI501" s="91">
        <v>0</v>
      </c>
      <c r="EJ501" s="91">
        <v>0</v>
      </c>
      <c r="EK501" s="91">
        <v>0</v>
      </c>
      <c r="EL501" s="91">
        <v>0</v>
      </c>
      <c r="EM501" s="91">
        <v>0</v>
      </c>
      <c r="EN501" s="91">
        <v>0</v>
      </c>
      <c r="EO501" s="91">
        <v>1</v>
      </c>
      <c r="EP501" s="91">
        <v>32</v>
      </c>
      <c r="EQ501" s="91">
        <v>0</v>
      </c>
      <c r="ER501" s="91">
        <v>0</v>
      </c>
      <c r="ES501" s="91">
        <v>0</v>
      </c>
      <c r="ET501" s="91">
        <v>0</v>
      </c>
      <c r="EU501" s="91">
        <v>1</v>
      </c>
      <c r="EV501" s="112" t="s">
        <v>5990</v>
      </c>
      <c r="EW501" s="91">
        <v>3</v>
      </c>
      <c r="EX501" s="112" t="s">
        <v>5991</v>
      </c>
      <c r="EY501" s="112"/>
      <c r="EZ501" s="91">
        <v>1</v>
      </c>
      <c r="FA501" s="91">
        <v>1</v>
      </c>
      <c r="FB501" s="91">
        <v>1</v>
      </c>
      <c r="FC501" s="112"/>
      <c r="FD501" s="112"/>
      <c r="FE501" s="91">
        <v>8500</v>
      </c>
      <c r="FF501" s="92">
        <v>113.78</v>
      </c>
      <c r="FG501" s="91">
        <v>8</v>
      </c>
      <c r="FH501" s="91">
        <v>8</v>
      </c>
      <c r="FI501" s="118">
        <v>8643</v>
      </c>
      <c r="FJ501" s="118">
        <v>113.83</v>
      </c>
      <c r="FK501" s="118">
        <v>8</v>
      </c>
      <c r="FL501" s="118">
        <v>8</v>
      </c>
    </row>
    <row r="502" spans="1:168" ht="57" x14ac:dyDescent="0.2">
      <c r="A502" s="112" t="s">
        <v>94</v>
      </c>
      <c r="B502" s="112" t="s">
        <v>155</v>
      </c>
      <c r="C502" s="91">
        <v>3</v>
      </c>
      <c r="D502" s="112" t="s">
        <v>1411</v>
      </c>
      <c r="E502" s="112" t="s">
        <v>2783</v>
      </c>
      <c r="F502" s="112">
        <v>100</v>
      </c>
      <c r="G502" s="112">
        <v>66701</v>
      </c>
      <c r="H502" s="112" t="s">
        <v>155</v>
      </c>
      <c r="I502" s="112" t="s">
        <v>5992</v>
      </c>
      <c r="J502" s="112" t="s">
        <v>5993</v>
      </c>
      <c r="K502" s="112" t="s">
        <v>4978</v>
      </c>
      <c r="L502" s="112" t="s">
        <v>1842</v>
      </c>
      <c r="M502" s="112" t="s">
        <v>2413</v>
      </c>
      <c r="N502" s="112" t="s">
        <v>5994</v>
      </c>
      <c r="O502" s="112"/>
      <c r="P502" s="112">
        <v>547428760</v>
      </c>
      <c r="Q502" s="112" t="s">
        <v>5995</v>
      </c>
      <c r="R502" s="112" t="s">
        <v>1948</v>
      </c>
      <c r="S502" s="112" t="s">
        <v>4122</v>
      </c>
      <c r="T502" s="112" t="s">
        <v>5996</v>
      </c>
      <c r="U502" s="112"/>
      <c r="V502" s="112">
        <v>547428729</v>
      </c>
      <c r="W502" s="112" t="s">
        <v>5997</v>
      </c>
      <c r="X502" s="91">
        <v>7</v>
      </c>
      <c r="Y502" s="91">
        <v>0</v>
      </c>
      <c r="Z502" s="91">
        <v>7</v>
      </c>
      <c r="AA502" s="92">
        <v>7</v>
      </c>
      <c r="AB502" s="92">
        <v>0</v>
      </c>
      <c r="AC502" s="92">
        <v>7</v>
      </c>
      <c r="AD502" s="117" t="s">
        <v>1692</v>
      </c>
      <c r="AE502" s="91">
        <v>7</v>
      </c>
      <c r="AF502" s="117" t="s">
        <v>1692</v>
      </c>
      <c r="AG502" s="91">
        <v>0</v>
      </c>
      <c r="AH502" s="91">
        <v>2</v>
      </c>
      <c r="AI502" s="91">
        <v>2</v>
      </c>
      <c r="AJ502" s="91">
        <v>3</v>
      </c>
      <c r="AK502" s="91">
        <v>7</v>
      </c>
      <c r="AL502" s="117" t="s">
        <v>1692</v>
      </c>
      <c r="AM502" s="91">
        <v>0</v>
      </c>
      <c r="AN502" s="91">
        <v>0</v>
      </c>
      <c r="AO502" s="91">
        <v>7</v>
      </c>
      <c r="AP502" s="91">
        <v>7</v>
      </c>
      <c r="AQ502" s="117" t="s">
        <v>1692</v>
      </c>
      <c r="AR502" s="91">
        <v>0</v>
      </c>
      <c r="AS502" s="91">
        <v>0</v>
      </c>
      <c r="AT502" s="91">
        <v>0</v>
      </c>
      <c r="AU502" s="91">
        <v>5</v>
      </c>
      <c r="AV502" s="91">
        <v>2</v>
      </c>
      <c r="AW502" s="91">
        <v>0</v>
      </c>
      <c r="AX502" s="91">
        <v>7</v>
      </c>
      <c r="AY502" s="117" t="s">
        <v>1692</v>
      </c>
      <c r="AZ502" s="91">
        <v>1</v>
      </c>
      <c r="BA502" s="91">
        <v>1</v>
      </c>
      <c r="BB502" s="91">
        <v>0</v>
      </c>
      <c r="BC502" s="91">
        <v>1</v>
      </c>
      <c r="BD502" s="91">
        <v>1</v>
      </c>
      <c r="BE502" s="91">
        <v>1</v>
      </c>
      <c r="BF502" s="91">
        <v>0</v>
      </c>
      <c r="BG502" s="91">
        <v>24</v>
      </c>
      <c r="BH502" s="91">
        <v>0</v>
      </c>
      <c r="BI502" s="91">
        <v>0</v>
      </c>
      <c r="BJ502" s="91">
        <v>13</v>
      </c>
      <c r="BK502" s="91">
        <v>5</v>
      </c>
      <c r="BL502" s="91">
        <v>0</v>
      </c>
      <c r="BM502" s="91">
        <v>0</v>
      </c>
      <c r="BN502" s="91">
        <v>0</v>
      </c>
      <c r="BO502" s="91">
        <v>10</v>
      </c>
      <c r="BP502" s="91">
        <v>74</v>
      </c>
      <c r="BQ502" s="91">
        <v>56</v>
      </c>
      <c r="BR502" s="91">
        <v>3</v>
      </c>
      <c r="BS502" s="91">
        <v>12</v>
      </c>
      <c r="BT502" s="91">
        <v>12</v>
      </c>
      <c r="BU502" s="91">
        <v>0</v>
      </c>
      <c r="BV502" s="91">
        <v>0</v>
      </c>
      <c r="BW502" s="91">
        <v>3</v>
      </c>
      <c r="BX502" s="91">
        <v>1</v>
      </c>
      <c r="BY502" s="91">
        <v>63</v>
      </c>
      <c r="BZ502" s="91">
        <v>0</v>
      </c>
      <c r="CA502" s="91">
        <v>0</v>
      </c>
      <c r="CB502" s="91">
        <v>0</v>
      </c>
      <c r="CC502" s="91">
        <v>30</v>
      </c>
      <c r="CD502" s="91">
        <v>6</v>
      </c>
      <c r="CE502" s="91">
        <v>0</v>
      </c>
      <c r="CF502" s="91">
        <v>8</v>
      </c>
      <c r="CG502" s="91">
        <v>7</v>
      </c>
      <c r="CH502" s="91">
        <v>1</v>
      </c>
      <c r="CI502" s="91">
        <v>0</v>
      </c>
      <c r="CJ502" s="91">
        <v>1</v>
      </c>
      <c r="CK502" s="91">
        <v>6</v>
      </c>
      <c r="CL502" s="91">
        <v>0</v>
      </c>
      <c r="CM502" s="91">
        <v>0</v>
      </c>
      <c r="CN502" s="91">
        <v>0</v>
      </c>
      <c r="CO502" s="91">
        <v>0</v>
      </c>
      <c r="CP502" s="91">
        <v>0</v>
      </c>
      <c r="CQ502" s="91">
        <v>0</v>
      </c>
      <c r="CR502" s="91">
        <v>0</v>
      </c>
      <c r="CS502" s="91">
        <v>0</v>
      </c>
      <c r="CT502" s="91">
        <v>0</v>
      </c>
      <c r="CU502" s="91">
        <v>0</v>
      </c>
      <c r="CV502" s="91">
        <v>0</v>
      </c>
      <c r="CW502" s="91">
        <v>0</v>
      </c>
      <c r="CX502" s="91">
        <v>0</v>
      </c>
      <c r="CY502" s="91">
        <v>0</v>
      </c>
      <c r="CZ502" s="91">
        <v>0</v>
      </c>
      <c r="DA502" s="91">
        <v>0</v>
      </c>
      <c r="DB502" s="91">
        <v>0</v>
      </c>
      <c r="DC502" s="91">
        <v>32</v>
      </c>
      <c r="DD502" s="91">
        <v>15</v>
      </c>
      <c r="DE502" s="91">
        <v>0</v>
      </c>
      <c r="DF502" s="91">
        <v>0</v>
      </c>
      <c r="DG502" s="91">
        <v>32</v>
      </c>
      <c r="DH502" s="91">
        <v>4</v>
      </c>
      <c r="DI502" s="91">
        <v>16</v>
      </c>
      <c r="DJ502" s="91">
        <v>0</v>
      </c>
      <c r="DK502" s="91">
        <v>0</v>
      </c>
      <c r="DL502" s="91">
        <v>0</v>
      </c>
      <c r="DM502" s="91">
        <v>0</v>
      </c>
      <c r="DN502" s="91">
        <v>0</v>
      </c>
      <c r="DO502" s="91">
        <v>0</v>
      </c>
      <c r="DP502" s="91">
        <v>0</v>
      </c>
      <c r="DQ502" s="91">
        <v>0</v>
      </c>
      <c r="DR502" s="91">
        <v>0</v>
      </c>
      <c r="DS502" s="91">
        <v>0</v>
      </c>
      <c r="DT502" s="91">
        <v>0</v>
      </c>
      <c r="DU502" s="91">
        <v>0</v>
      </c>
      <c r="DV502" s="91">
        <v>0</v>
      </c>
      <c r="DW502" s="91">
        <v>0</v>
      </c>
      <c r="DX502" s="91">
        <v>0</v>
      </c>
      <c r="DY502" s="91">
        <v>0</v>
      </c>
      <c r="DZ502" s="91">
        <v>132</v>
      </c>
      <c r="EA502" s="91">
        <v>5</v>
      </c>
      <c r="EB502" s="91">
        <v>0</v>
      </c>
      <c r="EC502" s="91">
        <v>0</v>
      </c>
      <c r="ED502" s="91">
        <v>0</v>
      </c>
      <c r="EE502" s="91">
        <v>0</v>
      </c>
      <c r="EF502" s="91">
        <v>3</v>
      </c>
      <c r="EG502" s="91">
        <v>6</v>
      </c>
      <c r="EH502" s="91">
        <v>1</v>
      </c>
      <c r="EI502" s="91">
        <v>0</v>
      </c>
      <c r="EJ502" s="91">
        <v>3</v>
      </c>
      <c r="EK502" s="91">
        <v>0</v>
      </c>
      <c r="EL502" s="91">
        <v>0</v>
      </c>
      <c r="EM502" s="91">
        <v>0</v>
      </c>
      <c r="EN502" s="91">
        <v>0</v>
      </c>
      <c r="EO502" s="91">
        <v>28</v>
      </c>
      <c r="EP502" s="91">
        <v>71</v>
      </c>
      <c r="EQ502" s="91">
        <v>0</v>
      </c>
      <c r="ER502" s="91">
        <v>0</v>
      </c>
      <c r="ES502" s="91">
        <v>0</v>
      </c>
      <c r="ET502" s="91">
        <v>0</v>
      </c>
      <c r="EU502" s="91">
        <v>1</v>
      </c>
      <c r="EV502" s="112" t="s">
        <v>5998</v>
      </c>
      <c r="EW502" s="91">
        <v>2</v>
      </c>
      <c r="EX502" s="112" t="s">
        <v>5999</v>
      </c>
      <c r="EY502" s="112" t="s">
        <v>6000</v>
      </c>
      <c r="EZ502" s="91">
        <v>1</v>
      </c>
      <c r="FA502" s="91">
        <v>1</v>
      </c>
      <c r="FB502" s="91">
        <v>1</v>
      </c>
      <c r="FC502" s="112" t="s">
        <v>6001</v>
      </c>
      <c r="FD502" s="112" t="s">
        <v>6002</v>
      </c>
      <c r="FE502" s="91">
        <v>15966</v>
      </c>
      <c r="FF502" s="92">
        <v>85.5</v>
      </c>
      <c r="FG502" s="91">
        <v>9</v>
      </c>
      <c r="FH502" s="91">
        <v>9</v>
      </c>
      <c r="FI502" s="118">
        <v>16376</v>
      </c>
      <c r="FJ502" s="118">
        <v>85.48</v>
      </c>
      <c r="FK502" s="118">
        <v>9</v>
      </c>
      <c r="FL502" s="118">
        <v>9</v>
      </c>
    </row>
    <row r="503" spans="1:168" x14ac:dyDescent="0.2">
      <c r="A503" s="112" t="s">
        <v>327</v>
      </c>
      <c r="B503" s="112" t="s">
        <v>328</v>
      </c>
      <c r="C503" s="91">
        <v>1</v>
      </c>
      <c r="D503" s="112" t="s">
        <v>904</v>
      </c>
      <c r="E503" s="112" t="s">
        <v>328</v>
      </c>
      <c r="F503" s="112">
        <v>58</v>
      </c>
      <c r="G503" s="112">
        <v>78316</v>
      </c>
      <c r="H503" s="112" t="s">
        <v>6003</v>
      </c>
      <c r="I503" s="112" t="s">
        <v>6004</v>
      </c>
      <c r="J503" s="112" t="s">
        <v>6005</v>
      </c>
      <c r="K503" s="112" t="s">
        <v>1841</v>
      </c>
      <c r="L503" s="112" t="s">
        <v>1845</v>
      </c>
      <c r="M503" s="112" t="s">
        <v>4625</v>
      </c>
      <c r="N503" s="112" t="s">
        <v>5889</v>
      </c>
      <c r="O503" s="112" t="s">
        <v>1845</v>
      </c>
      <c r="P503" s="112">
        <v>585396242</v>
      </c>
      <c r="Q503" s="112" t="s">
        <v>6006</v>
      </c>
      <c r="R503" s="112" t="s">
        <v>1845</v>
      </c>
      <c r="S503" s="112" t="s">
        <v>4625</v>
      </c>
      <c r="T503" s="112" t="s">
        <v>5889</v>
      </c>
      <c r="U503" s="112"/>
      <c r="V503" s="112">
        <v>585396242</v>
      </c>
      <c r="W503" s="112" t="s">
        <v>6006</v>
      </c>
      <c r="X503" s="91">
        <v>1</v>
      </c>
      <c r="Y503" s="91">
        <v>0</v>
      </c>
      <c r="Z503" s="91">
        <v>1</v>
      </c>
      <c r="AA503" s="92">
        <v>1</v>
      </c>
      <c r="AB503" s="92">
        <v>0</v>
      </c>
      <c r="AC503" s="92">
        <v>1</v>
      </c>
      <c r="AD503" s="117" t="s">
        <v>1692</v>
      </c>
      <c r="AE503" s="91">
        <v>1</v>
      </c>
      <c r="AF503" s="117" t="s">
        <v>1692</v>
      </c>
      <c r="AG503" s="91">
        <v>0</v>
      </c>
      <c r="AH503" s="91">
        <v>1</v>
      </c>
      <c r="AI503" s="91">
        <v>0</v>
      </c>
      <c r="AJ503" s="91">
        <v>0</v>
      </c>
      <c r="AK503" s="91">
        <v>1</v>
      </c>
      <c r="AL503" s="117" t="s">
        <v>1692</v>
      </c>
      <c r="AM503" s="91">
        <v>0</v>
      </c>
      <c r="AN503" s="91">
        <v>0</v>
      </c>
      <c r="AO503" s="91">
        <v>1</v>
      </c>
      <c r="AP503" s="91">
        <v>1</v>
      </c>
      <c r="AQ503" s="117" t="s">
        <v>1692</v>
      </c>
      <c r="AR503" s="91">
        <v>0</v>
      </c>
      <c r="AS503" s="91">
        <v>0</v>
      </c>
      <c r="AT503" s="91">
        <v>0</v>
      </c>
      <c r="AU503" s="91">
        <v>1</v>
      </c>
      <c r="AV503" s="91">
        <v>0</v>
      </c>
      <c r="AW503" s="91">
        <v>0</v>
      </c>
      <c r="AX503" s="91">
        <v>1</v>
      </c>
      <c r="AY503" s="117" t="s">
        <v>1692</v>
      </c>
      <c r="AZ503" s="91">
        <v>0</v>
      </c>
      <c r="BA503" s="91">
        <v>1</v>
      </c>
      <c r="BB503" s="91">
        <v>0</v>
      </c>
      <c r="BC503" s="91">
        <v>1</v>
      </c>
      <c r="BD503" s="91">
        <v>3</v>
      </c>
      <c r="BE503" s="91">
        <v>0</v>
      </c>
      <c r="BF503" s="91">
        <v>0</v>
      </c>
      <c r="BG503" s="91">
        <v>6</v>
      </c>
      <c r="BH503" s="91">
        <v>0</v>
      </c>
      <c r="BI503" s="91">
        <v>0</v>
      </c>
      <c r="BJ503" s="91">
        <v>3</v>
      </c>
      <c r="BK503" s="91">
        <v>0</v>
      </c>
      <c r="BL503" s="91">
        <v>0</v>
      </c>
      <c r="BM503" s="91">
        <v>0</v>
      </c>
      <c r="BN503" s="91">
        <v>0</v>
      </c>
      <c r="BO503" s="91">
        <v>6</v>
      </c>
      <c r="BP503" s="91">
        <v>32</v>
      </c>
      <c r="BQ503" s="91">
        <v>16</v>
      </c>
      <c r="BR503" s="91">
        <v>0</v>
      </c>
      <c r="BS503" s="91">
        <v>18</v>
      </c>
      <c r="BT503" s="91">
        <v>7</v>
      </c>
      <c r="BU503" s="91">
        <v>0</v>
      </c>
      <c r="BV503" s="91">
        <v>0</v>
      </c>
      <c r="BW503" s="91">
        <v>13</v>
      </c>
      <c r="BX503" s="91">
        <v>3</v>
      </c>
      <c r="BY503" s="91">
        <v>10</v>
      </c>
      <c r="BZ503" s="91">
        <v>0</v>
      </c>
      <c r="CA503" s="91">
        <v>0</v>
      </c>
      <c r="CB503" s="91">
        <v>0</v>
      </c>
      <c r="CC503" s="91">
        <v>1</v>
      </c>
      <c r="CD503" s="91">
        <v>2</v>
      </c>
      <c r="CE503" s="91">
        <v>0</v>
      </c>
      <c r="CF503" s="91">
        <v>7</v>
      </c>
      <c r="CG503" s="91">
        <v>1</v>
      </c>
      <c r="CH503" s="91">
        <v>0</v>
      </c>
      <c r="CI503" s="91">
        <v>0</v>
      </c>
      <c r="CJ503" s="91">
        <v>0</v>
      </c>
      <c r="CK503" s="91">
        <v>3</v>
      </c>
      <c r="CL503" s="91">
        <v>0</v>
      </c>
      <c r="CM503" s="91">
        <v>0</v>
      </c>
      <c r="CN503" s="91">
        <v>0</v>
      </c>
      <c r="CO503" s="91">
        <v>0</v>
      </c>
      <c r="CP503" s="91">
        <v>0</v>
      </c>
      <c r="CQ503" s="91">
        <v>0</v>
      </c>
      <c r="CR503" s="91">
        <v>0</v>
      </c>
      <c r="CS503" s="91">
        <v>0</v>
      </c>
      <c r="CT503" s="91">
        <v>0</v>
      </c>
      <c r="CU503" s="91">
        <v>0</v>
      </c>
      <c r="CV503" s="91">
        <v>0</v>
      </c>
      <c r="CW503" s="91">
        <v>0</v>
      </c>
      <c r="CX503" s="91">
        <v>0</v>
      </c>
      <c r="CY503" s="91">
        <v>0</v>
      </c>
      <c r="CZ503" s="91">
        <v>0</v>
      </c>
      <c r="DA503" s="91">
        <v>0</v>
      </c>
      <c r="DB503" s="91">
        <v>0</v>
      </c>
      <c r="DC503" s="91">
        <v>0</v>
      </c>
      <c r="DD503" s="91">
        <v>0</v>
      </c>
      <c r="DE503" s="91">
        <v>0</v>
      </c>
      <c r="DF503" s="91">
        <v>0</v>
      </c>
      <c r="DG503" s="91">
        <v>0</v>
      </c>
      <c r="DH503" s="91">
        <v>0</v>
      </c>
      <c r="DI503" s="91">
        <v>5</v>
      </c>
      <c r="DJ503" s="91">
        <v>0</v>
      </c>
      <c r="DK503" s="91">
        <v>0</v>
      </c>
      <c r="DL503" s="91">
        <v>0</v>
      </c>
      <c r="DM503" s="91">
        <v>0</v>
      </c>
      <c r="DN503" s="91">
        <v>0</v>
      </c>
      <c r="DO503" s="91">
        <v>0</v>
      </c>
      <c r="DP503" s="91">
        <v>0</v>
      </c>
      <c r="DQ503" s="91">
        <v>0</v>
      </c>
      <c r="DR503" s="91">
        <v>0</v>
      </c>
      <c r="DS503" s="91">
        <v>0</v>
      </c>
      <c r="DT503" s="91">
        <v>0</v>
      </c>
      <c r="DU503" s="91">
        <v>0</v>
      </c>
      <c r="DV503" s="91">
        <v>0</v>
      </c>
      <c r="DW503" s="91">
        <v>0</v>
      </c>
      <c r="DX503" s="91">
        <v>0</v>
      </c>
      <c r="DY503" s="91">
        <v>0</v>
      </c>
      <c r="DZ503" s="91">
        <v>0</v>
      </c>
      <c r="EA503" s="91">
        <v>2</v>
      </c>
      <c r="EB503" s="91">
        <v>0</v>
      </c>
      <c r="EC503" s="91">
        <v>0</v>
      </c>
      <c r="ED503" s="91">
        <v>0</v>
      </c>
      <c r="EE503" s="91">
        <v>0</v>
      </c>
      <c r="EF503" s="91">
        <v>0</v>
      </c>
      <c r="EG503" s="91">
        <v>4</v>
      </c>
      <c r="EH503" s="91">
        <v>0</v>
      </c>
      <c r="EI503" s="91">
        <v>1</v>
      </c>
      <c r="EJ503" s="91">
        <v>0</v>
      </c>
      <c r="EK503" s="91">
        <v>0</v>
      </c>
      <c r="EL503" s="91">
        <v>0</v>
      </c>
      <c r="EM503" s="91">
        <v>0</v>
      </c>
      <c r="EN503" s="91">
        <v>0</v>
      </c>
      <c r="EO503" s="91">
        <v>0</v>
      </c>
      <c r="EP503" s="91">
        <v>42</v>
      </c>
      <c r="EQ503" s="91">
        <v>0</v>
      </c>
      <c r="ER503" s="91">
        <v>0</v>
      </c>
      <c r="ES503" s="91">
        <v>0</v>
      </c>
      <c r="ET503" s="91">
        <v>0</v>
      </c>
      <c r="EU503" s="91">
        <v>1</v>
      </c>
      <c r="EV503" s="112" t="s">
        <v>6007</v>
      </c>
      <c r="EW503" s="91">
        <v>2</v>
      </c>
      <c r="EX503" s="112"/>
      <c r="EY503" s="112"/>
      <c r="EZ503" s="91">
        <v>1</v>
      </c>
      <c r="FA503" s="91">
        <v>1</v>
      </c>
      <c r="FB503" s="91">
        <v>0</v>
      </c>
      <c r="FC503" s="112"/>
      <c r="FD503" s="112"/>
      <c r="FE503" s="91">
        <v>5721</v>
      </c>
      <c r="FF503" s="92">
        <v>41.11956</v>
      </c>
      <c r="FG503" s="91">
        <v>3</v>
      </c>
      <c r="FH503" s="91">
        <v>3</v>
      </c>
      <c r="FI503" s="118">
        <v>5700</v>
      </c>
      <c r="FJ503" s="118">
        <v>41.12</v>
      </c>
      <c r="FK503" s="118">
        <v>3</v>
      </c>
      <c r="FL503" s="118">
        <v>3</v>
      </c>
    </row>
    <row r="504" spans="1:168" x14ac:dyDescent="0.2">
      <c r="A504" s="112" t="s">
        <v>327</v>
      </c>
      <c r="B504" s="112" t="s">
        <v>329</v>
      </c>
      <c r="C504" s="91">
        <v>1</v>
      </c>
      <c r="D504" s="112" t="s">
        <v>916</v>
      </c>
      <c r="E504" s="112" t="s">
        <v>2196</v>
      </c>
      <c r="F504" s="112">
        <v>74</v>
      </c>
      <c r="G504" s="112">
        <v>75114</v>
      </c>
      <c r="H504" s="112" t="s">
        <v>329</v>
      </c>
      <c r="I504" s="112" t="s">
        <v>6008</v>
      </c>
      <c r="J504" s="112" t="s">
        <v>6009</v>
      </c>
      <c r="K504" s="112" t="s">
        <v>2182</v>
      </c>
      <c r="L504" s="112" t="s">
        <v>1845</v>
      </c>
      <c r="M504" s="112" t="s">
        <v>2021</v>
      </c>
      <c r="N504" s="112" t="s">
        <v>6010</v>
      </c>
      <c r="O504" s="112" t="s">
        <v>1845</v>
      </c>
      <c r="P504" s="112">
        <v>581297917</v>
      </c>
      <c r="Q504" s="112" t="s">
        <v>6011</v>
      </c>
      <c r="R504" s="112" t="s">
        <v>1845</v>
      </c>
      <c r="S504" s="112" t="s">
        <v>2021</v>
      </c>
      <c r="T504" s="112" t="s">
        <v>6010</v>
      </c>
      <c r="U504" s="112" t="s">
        <v>1845</v>
      </c>
      <c r="V504" s="112">
        <v>581297917</v>
      </c>
      <c r="W504" s="112" t="s">
        <v>6011</v>
      </c>
      <c r="X504" s="91">
        <v>1</v>
      </c>
      <c r="Y504" s="91">
        <v>0</v>
      </c>
      <c r="Z504" s="91">
        <v>1</v>
      </c>
      <c r="AA504" s="92">
        <v>1</v>
      </c>
      <c r="AB504" s="92">
        <v>0</v>
      </c>
      <c r="AC504" s="92">
        <v>1</v>
      </c>
      <c r="AD504" s="117" t="s">
        <v>1692</v>
      </c>
      <c r="AE504" s="91">
        <v>0</v>
      </c>
      <c r="AF504" s="117" t="s">
        <v>1692</v>
      </c>
      <c r="AG504" s="91">
        <v>0</v>
      </c>
      <c r="AH504" s="91">
        <v>1</v>
      </c>
      <c r="AI504" s="91">
        <v>0</v>
      </c>
      <c r="AJ504" s="91">
        <v>0</v>
      </c>
      <c r="AK504" s="91">
        <v>1</v>
      </c>
      <c r="AL504" s="117" t="s">
        <v>1692</v>
      </c>
      <c r="AM504" s="91">
        <v>1</v>
      </c>
      <c r="AN504" s="91">
        <v>0</v>
      </c>
      <c r="AO504" s="91">
        <v>0</v>
      </c>
      <c r="AP504" s="91">
        <v>1</v>
      </c>
      <c r="AQ504" s="117" t="s">
        <v>1692</v>
      </c>
      <c r="AR504" s="91">
        <v>0</v>
      </c>
      <c r="AS504" s="91">
        <v>0</v>
      </c>
      <c r="AT504" s="91">
        <v>0</v>
      </c>
      <c r="AU504" s="91">
        <v>1</v>
      </c>
      <c r="AV504" s="91">
        <v>0</v>
      </c>
      <c r="AW504" s="91">
        <v>0</v>
      </c>
      <c r="AX504" s="91">
        <v>1</v>
      </c>
      <c r="AY504" s="117" t="s">
        <v>1692</v>
      </c>
      <c r="AZ504" s="91">
        <v>1</v>
      </c>
      <c r="BA504" s="91">
        <v>0</v>
      </c>
      <c r="BB504" s="91">
        <v>0</v>
      </c>
      <c r="BC504" s="91">
        <v>1</v>
      </c>
      <c r="BD504" s="91">
        <v>0</v>
      </c>
      <c r="BE504" s="91">
        <v>0</v>
      </c>
      <c r="BF504" s="91">
        <v>0</v>
      </c>
      <c r="BG504" s="91">
        <v>4</v>
      </c>
      <c r="BH504" s="91">
        <v>0</v>
      </c>
      <c r="BI504" s="91">
        <v>0</v>
      </c>
      <c r="BJ504" s="91">
        <v>0</v>
      </c>
      <c r="BK504" s="91">
        <v>0</v>
      </c>
      <c r="BL504" s="91">
        <v>0</v>
      </c>
      <c r="BM504" s="91">
        <v>0</v>
      </c>
      <c r="BN504" s="91">
        <v>0</v>
      </c>
      <c r="BO504" s="91">
        <v>1</v>
      </c>
      <c r="BP504" s="91">
        <v>41</v>
      </c>
      <c r="BQ504" s="91">
        <v>12</v>
      </c>
      <c r="BR504" s="91">
        <v>0</v>
      </c>
      <c r="BS504" s="91">
        <v>12</v>
      </c>
      <c r="BT504" s="91">
        <v>2</v>
      </c>
      <c r="BU504" s="91">
        <v>0</v>
      </c>
      <c r="BV504" s="91">
        <v>0</v>
      </c>
      <c r="BW504" s="91">
        <v>1</v>
      </c>
      <c r="BX504" s="91">
        <v>0</v>
      </c>
      <c r="BY504" s="91">
        <v>2</v>
      </c>
      <c r="BZ504" s="91">
        <v>0</v>
      </c>
      <c r="CA504" s="91">
        <v>0</v>
      </c>
      <c r="CB504" s="91">
        <v>0</v>
      </c>
      <c r="CC504" s="91">
        <v>5</v>
      </c>
      <c r="CD504" s="91">
        <v>1</v>
      </c>
      <c r="CE504" s="91">
        <v>0</v>
      </c>
      <c r="CF504" s="91">
        <v>2</v>
      </c>
      <c r="CG504" s="91">
        <v>1</v>
      </c>
      <c r="CH504" s="91">
        <v>0</v>
      </c>
      <c r="CI504" s="91">
        <v>0</v>
      </c>
      <c r="CJ504" s="91">
        <v>0</v>
      </c>
      <c r="CK504" s="91">
        <v>0</v>
      </c>
      <c r="CL504" s="91">
        <v>0</v>
      </c>
      <c r="CM504" s="91">
        <v>0</v>
      </c>
      <c r="CN504" s="91">
        <v>0</v>
      </c>
      <c r="CO504" s="91">
        <v>0</v>
      </c>
      <c r="CP504" s="91">
        <v>0</v>
      </c>
      <c r="CQ504" s="91">
        <v>0</v>
      </c>
      <c r="CR504" s="91">
        <v>0</v>
      </c>
      <c r="CS504" s="91">
        <v>0</v>
      </c>
      <c r="CT504" s="91">
        <v>4</v>
      </c>
      <c r="CU504" s="91">
        <v>0</v>
      </c>
      <c r="CV504" s="91">
        <v>0</v>
      </c>
      <c r="CW504" s="91">
        <v>0</v>
      </c>
      <c r="CX504" s="91">
        <v>0</v>
      </c>
      <c r="CY504" s="91">
        <v>0</v>
      </c>
      <c r="CZ504" s="91">
        <v>0</v>
      </c>
      <c r="DA504" s="91">
        <v>0</v>
      </c>
      <c r="DB504" s="91">
        <v>0</v>
      </c>
      <c r="DC504" s="91">
        <v>13</v>
      </c>
      <c r="DD504" s="91">
        <v>1</v>
      </c>
      <c r="DE504" s="91">
        <v>0</v>
      </c>
      <c r="DF504" s="91">
        <v>0</v>
      </c>
      <c r="DG504" s="91">
        <v>1</v>
      </c>
      <c r="DH504" s="91">
        <v>0</v>
      </c>
      <c r="DI504" s="91">
        <v>1</v>
      </c>
      <c r="DJ504" s="91">
        <v>0</v>
      </c>
      <c r="DK504" s="91">
        <v>0</v>
      </c>
      <c r="DL504" s="91">
        <v>0</v>
      </c>
      <c r="DM504" s="91">
        <v>0</v>
      </c>
      <c r="DN504" s="91">
        <v>0</v>
      </c>
      <c r="DO504" s="91">
        <v>0</v>
      </c>
      <c r="DP504" s="91">
        <v>0</v>
      </c>
      <c r="DQ504" s="91">
        <v>0</v>
      </c>
      <c r="DR504" s="91">
        <v>0</v>
      </c>
      <c r="DS504" s="91">
        <v>0</v>
      </c>
      <c r="DT504" s="91">
        <v>0</v>
      </c>
      <c r="DU504" s="91">
        <v>0</v>
      </c>
      <c r="DV504" s="91">
        <v>0</v>
      </c>
      <c r="DW504" s="91">
        <v>0</v>
      </c>
      <c r="DX504" s="91">
        <v>0</v>
      </c>
      <c r="DY504" s="91">
        <v>0</v>
      </c>
      <c r="DZ504" s="91">
        <v>0</v>
      </c>
      <c r="EA504" s="91">
        <v>0</v>
      </c>
      <c r="EB504" s="91">
        <v>0</v>
      </c>
      <c r="EC504" s="91">
        <v>0</v>
      </c>
      <c r="ED504" s="91">
        <v>0</v>
      </c>
      <c r="EE504" s="91">
        <v>0</v>
      </c>
      <c r="EF504" s="91">
        <v>0</v>
      </c>
      <c r="EG504" s="91">
        <v>0</v>
      </c>
      <c r="EH504" s="91">
        <v>0</v>
      </c>
      <c r="EI504" s="91">
        <v>0</v>
      </c>
      <c r="EJ504" s="91">
        <v>0</v>
      </c>
      <c r="EK504" s="91">
        <v>0</v>
      </c>
      <c r="EL504" s="91">
        <v>6</v>
      </c>
      <c r="EM504" s="91">
        <v>5</v>
      </c>
      <c r="EN504" s="91">
        <v>0</v>
      </c>
      <c r="EO504" s="91">
        <v>0</v>
      </c>
      <c r="EP504" s="91">
        <v>15</v>
      </c>
      <c r="EQ504" s="91">
        <v>0</v>
      </c>
      <c r="ER504" s="91">
        <v>0</v>
      </c>
      <c r="ES504" s="91">
        <v>0</v>
      </c>
      <c r="ET504" s="91">
        <v>0</v>
      </c>
      <c r="EU504" s="91">
        <v>0</v>
      </c>
      <c r="EV504" s="112"/>
      <c r="EW504" s="91">
        <v>1</v>
      </c>
      <c r="EX504" s="112"/>
      <c r="EY504" s="112"/>
      <c r="EZ504" s="91">
        <v>1</v>
      </c>
      <c r="FA504" s="91">
        <v>1</v>
      </c>
      <c r="FB504" s="91">
        <v>1</v>
      </c>
      <c r="FC504" s="112"/>
      <c r="FD504" s="112"/>
      <c r="FE504" s="91">
        <v>4285</v>
      </c>
      <c r="FF504" s="92">
        <v>47.64</v>
      </c>
      <c r="FG504" s="91">
        <v>12</v>
      </c>
      <c r="FH504" s="91">
        <v>12</v>
      </c>
      <c r="FI504" s="118">
        <v>4366</v>
      </c>
      <c r="FJ504" s="118">
        <v>47.9</v>
      </c>
      <c r="FK504" s="118">
        <v>12</v>
      </c>
      <c r="FL504" s="118">
        <v>12</v>
      </c>
    </row>
    <row r="505" spans="1:168" ht="28.5" x14ac:dyDescent="0.2">
      <c r="A505" s="112" t="s">
        <v>327</v>
      </c>
      <c r="B505" s="112" t="s">
        <v>330</v>
      </c>
      <c r="C505" s="91">
        <v>1</v>
      </c>
      <c r="D505" s="112" t="s">
        <v>917</v>
      </c>
      <c r="E505" s="112" t="s">
        <v>6012</v>
      </c>
      <c r="F505" s="112">
        <v>1</v>
      </c>
      <c r="G505" s="112">
        <v>78375</v>
      </c>
      <c r="H505" s="112" t="s">
        <v>330</v>
      </c>
      <c r="I505" s="112" t="s">
        <v>6013</v>
      </c>
      <c r="J505" s="112" t="s">
        <v>6014</v>
      </c>
      <c r="K505" s="112" t="s">
        <v>1841</v>
      </c>
      <c r="L505" s="112"/>
      <c r="M505" s="112" t="s">
        <v>4560</v>
      </c>
      <c r="N505" s="112" t="s">
        <v>6015</v>
      </c>
      <c r="O505" s="112"/>
      <c r="P505" s="112">
        <v>585964263</v>
      </c>
      <c r="Q505" s="112" t="s">
        <v>6016</v>
      </c>
      <c r="R505" s="112" t="s">
        <v>1842</v>
      </c>
      <c r="S505" s="112" t="s">
        <v>5475</v>
      </c>
      <c r="T505" s="112" t="s">
        <v>6017</v>
      </c>
      <c r="U505" s="112"/>
      <c r="V505" s="112">
        <v>585964262</v>
      </c>
      <c r="W505" s="112" t="s">
        <v>6018</v>
      </c>
      <c r="X505" s="91">
        <v>1</v>
      </c>
      <c r="Y505" s="91">
        <v>0</v>
      </c>
      <c r="Z505" s="91">
        <v>1</v>
      </c>
      <c r="AA505" s="92">
        <v>1</v>
      </c>
      <c r="AB505" s="92">
        <v>0</v>
      </c>
      <c r="AC505" s="92">
        <v>1</v>
      </c>
      <c r="AD505" s="117" t="s">
        <v>1692</v>
      </c>
      <c r="AE505" s="91">
        <v>1</v>
      </c>
      <c r="AF505" s="117" t="s">
        <v>1692</v>
      </c>
      <c r="AG505" s="91">
        <v>0</v>
      </c>
      <c r="AH505" s="91">
        <v>1</v>
      </c>
      <c r="AI505" s="91">
        <v>0</v>
      </c>
      <c r="AJ505" s="91">
        <v>0</v>
      </c>
      <c r="AK505" s="91">
        <v>1</v>
      </c>
      <c r="AL505" s="117" t="s">
        <v>1692</v>
      </c>
      <c r="AM505" s="91">
        <v>0</v>
      </c>
      <c r="AN505" s="91">
        <v>0</v>
      </c>
      <c r="AO505" s="91">
        <v>1</v>
      </c>
      <c r="AP505" s="91">
        <v>1</v>
      </c>
      <c r="AQ505" s="117" t="s">
        <v>1692</v>
      </c>
      <c r="AR505" s="91">
        <v>0</v>
      </c>
      <c r="AS505" s="91">
        <v>0</v>
      </c>
      <c r="AT505" s="91">
        <v>1</v>
      </c>
      <c r="AU505" s="91">
        <v>0</v>
      </c>
      <c r="AV505" s="91">
        <v>0</v>
      </c>
      <c r="AW505" s="91">
        <v>0</v>
      </c>
      <c r="AX505" s="91">
        <v>1</v>
      </c>
      <c r="AY505" s="117" t="s">
        <v>1692</v>
      </c>
      <c r="AZ505" s="91">
        <v>1</v>
      </c>
      <c r="BA505" s="91">
        <v>1</v>
      </c>
      <c r="BB505" s="91">
        <v>0</v>
      </c>
      <c r="BC505" s="91">
        <v>1</v>
      </c>
      <c r="BD505" s="91">
        <v>0</v>
      </c>
      <c r="BE505" s="91">
        <v>0</v>
      </c>
      <c r="BF505" s="91">
        <v>0</v>
      </c>
      <c r="BG505" s="91">
        <v>4</v>
      </c>
      <c r="BH505" s="91">
        <v>1</v>
      </c>
      <c r="BI505" s="91">
        <v>0</v>
      </c>
      <c r="BJ505" s="91">
        <v>6</v>
      </c>
      <c r="BK505" s="91">
        <v>0</v>
      </c>
      <c r="BL505" s="91">
        <v>0</v>
      </c>
      <c r="BM505" s="91">
        <v>0</v>
      </c>
      <c r="BN505" s="91">
        <v>0</v>
      </c>
      <c r="BO505" s="91">
        <v>1</v>
      </c>
      <c r="BP505" s="91">
        <v>14</v>
      </c>
      <c r="BQ505" s="91">
        <v>17</v>
      </c>
      <c r="BR505" s="91">
        <v>0</v>
      </c>
      <c r="BS505" s="91">
        <v>4</v>
      </c>
      <c r="BT505" s="91">
        <v>3</v>
      </c>
      <c r="BU505" s="91">
        <v>0</v>
      </c>
      <c r="BV505" s="91">
        <v>0</v>
      </c>
      <c r="BW505" s="91">
        <v>0</v>
      </c>
      <c r="BX505" s="91">
        <v>0</v>
      </c>
      <c r="BY505" s="91">
        <v>9</v>
      </c>
      <c r="BZ505" s="91">
        <v>2</v>
      </c>
      <c r="CA505" s="91">
        <v>0</v>
      </c>
      <c r="CB505" s="91">
        <v>0</v>
      </c>
      <c r="CC505" s="91">
        <v>5</v>
      </c>
      <c r="CD505" s="91">
        <v>0</v>
      </c>
      <c r="CE505" s="91">
        <v>0</v>
      </c>
      <c r="CF505" s="91">
        <v>2</v>
      </c>
      <c r="CG505" s="91">
        <v>4</v>
      </c>
      <c r="CH505" s="91">
        <v>1</v>
      </c>
      <c r="CI505" s="91">
        <v>0</v>
      </c>
      <c r="CJ505" s="91">
        <v>0</v>
      </c>
      <c r="CK505" s="91">
        <v>1</v>
      </c>
      <c r="CL505" s="91">
        <v>1</v>
      </c>
      <c r="CM505" s="91">
        <v>2</v>
      </c>
      <c r="CN505" s="91">
        <v>0</v>
      </c>
      <c r="CO505" s="91">
        <v>1</v>
      </c>
      <c r="CP505" s="91">
        <v>0</v>
      </c>
      <c r="CQ505" s="91">
        <v>0</v>
      </c>
      <c r="CR505" s="91">
        <v>0</v>
      </c>
      <c r="CS505" s="91">
        <v>0</v>
      </c>
      <c r="CT505" s="91">
        <v>1</v>
      </c>
      <c r="CU505" s="91">
        <v>0</v>
      </c>
      <c r="CV505" s="91">
        <v>0</v>
      </c>
      <c r="CW505" s="91">
        <v>0</v>
      </c>
      <c r="CX505" s="91">
        <v>0</v>
      </c>
      <c r="CY505" s="91">
        <v>0</v>
      </c>
      <c r="CZ505" s="91">
        <v>0</v>
      </c>
      <c r="DA505" s="91">
        <v>0</v>
      </c>
      <c r="DB505" s="91">
        <v>0</v>
      </c>
      <c r="DC505" s="91">
        <v>15</v>
      </c>
      <c r="DD505" s="91">
        <v>1</v>
      </c>
      <c r="DE505" s="91">
        <v>0</v>
      </c>
      <c r="DF505" s="91">
        <v>0</v>
      </c>
      <c r="DG505" s="91">
        <v>0</v>
      </c>
      <c r="DH505" s="91">
        <v>0</v>
      </c>
      <c r="DI505" s="91">
        <v>3</v>
      </c>
      <c r="DJ505" s="91">
        <v>0</v>
      </c>
      <c r="DK505" s="91">
        <v>0</v>
      </c>
      <c r="DL505" s="91">
        <v>0</v>
      </c>
      <c r="DM505" s="91">
        <v>0</v>
      </c>
      <c r="DN505" s="91">
        <v>0</v>
      </c>
      <c r="DO505" s="91">
        <v>0</v>
      </c>
      <c r="DP505" s="91">
        <v>0</v>
      </c>
      <c r="DQ505" s="91">
        <v>0</v>
      </c>
      <c r="DR505" s="91">
        <v>0</v>
      </c>
      <c r="DS505" s="91">
        <v>0</v>
      </c>
      <c r="DT505" s="91">
        <v>0</v>
      </c>
      <c r="DU505" s="91">
        <v>0</v>
      </c>
      <c r="DV505" s="91">
        <v>0</v>
      </c>
      <c r="DW505" s="91">
        <v>0</v>
      </c>
      <c r="DX505" s="91">
        <v>0</v>
      </c>
      <c r="DY505" s="91">
        <v>0</v>
      </c>
      <c r="DZ505" s="91">
        <v>0</v>
      </c>
      <c r="EA505" s="91">
        <v>0</v>
      </c>
      <c r="EB505" s="91">
        <v>0</v>
      </c>
      <c r="EC505" s="91">
        <v>0</v>
      </c>
      <c r="ED505" s="91">
        <v>0</v>
      </c>
      <c r="EE505" s="91">
        <v>0</v>
      </c>
      <c r="EF505" s="91">
        <v>0</v>
      </c>
      <c r="EG505" s="91">
        <v>2</v>
      </c>
      <c r="EH505" s="91">
        <v>0</v>
      </c>
      <c r="EI505" s="91">
        <v>0</v>
      </c>
      <c r="EJ505" s="91">
        <v>0</v>
      </c>
      <c r="EK505" s="91">
        <v>0</v>
      </c>
      <c r="EL505" s="91">
        <v>0</v>
      </c>
      <c r="EM505" s="91">
        <v>0</v>
      </c>
      <c r="EN505" s="91">
        <v>0</v>
      </c>
      <c r="EO505" s="91">
        <v>349</v>
      </c>
      <c r="EP505" s="91">
        <v>147</v>
      </c>
      <c r="EQ505" s="91">
        <v>1</v>
      </c>
      <c r="ER505" s="91">
        <v>1</v>
      </c>
      <c r="ES505" s="91">
        <v>4</v>
      </c>
      <c r="ET505" s="91">
        <v>4</v>
      </c>
      <c r="EU505" s="91">
        <v>0</v>
      </c>
      <c r="EV505" s="112"/>
      <c r="EW505" s="91">
        <v>2</v>
      </c>
      <c r="EX505" s="112"/>
      <c r="EY505" s="112"/>
      <c r="EZ505" s="91">
        <v>1</v>
      </c>
      <c r="FA505" s="91">
        <v>1</v>
      </c>
      <c r="FB505" s="91">
        <v>1</v>
      </c>
      <c r="FC505" s="112"/>
      <c r="FD505" s="112"/>
      <c r="FE505" s="91">
        <v>3994</v>
      </c>
      <c r="FF505" s="92">
        <v>41.923659999999998</v>
      </c>
      <c r="FG505" s="91">
        <v>3</v>
      </c>
      <c r="FH505" s="91">
        <v>3</v>
      </c>
      <c r="FI505" s="118">
        <v>3916</v>
      </c>
      <c r="FJ505" s="118">
        <v>41.92</v>
      </c>
      <c r="FK505" s="118">
        <v>3</v>
      </c>
      <c r="FL505" s="118">
        <v>3</v>
      </c>
    </row>
    <row r="506" spans="1:168" ht="28.5" x14ac:dyDescent="0.2">
      <c r="A506" s="112" t="s">
        <v>327</v>
      </c>
      <c r="B506" s="112" t="s">
        <v>331</v>
      </c>
      <c r="C506" s="91">
        <v>2</v>
      </c>
      <c r="D506" s="112" t="s">
        <v>934</v>
      </c>
      <c r="E506" s="112" t="s">
        <v>2861</v>
      </c>
      <c r="F506" s="112">
        <v>92</v>
      </c>
      <c r="G506" s="112">
        <v>78833</v>
      </c>
      <c r="H506" s="112" t="s">
        <v>331</v>
      </c>
      <c r="I506" s="112" t="s">
        <v>6019</v>
      </c>
      <c r="J506" s="112" t="s">
        <v>6020</v>
      </c>
      <c r="K506" s="112" t="s">
        <v>1841</v>
      </c>
      <c r="L506" s="112" t="s">
        <v>1845</v>
      </c>
      <c r="M506" s="112" t="s">
        <v>6021</v>
      </c>
      <c r="N506" s="112" t="s">
        <v>6022</v>
      </c>
      <c r="O506" s="112" t="s">
        <v>1845</v>
      </c>
      <c r="P506" s="112">
        <v>583034437</v>
      </c>
      <c r="Q506" s="112" t="s">
        <v>6023</v>
      </c>
      <c r="R506" s="112" t="s">
        <v>1845</v>
      </c>
      <c r="S506" s="112" t="s">
        <v>6021</v>
      </c>
      <c r="T506" s="112" t="s">
        <v>6022</v>
      </c>
      <c r="U506" s="112" t="s">
        <v>1845</v>
      </c>
      <c r="V506" s="112">
        <v>583034437</v>
      </c>
      <c r="W506" s="112" t="s">
        <v>6023</v>
      </c>
      <c r="X506" s="91">
        <v>3</v>
      </c>
      <c r="Y506" s="91">
        <v>0</v>
      </c>
      <c r="Z506" s="91">
        <v>3</v>
      </c>
      <c r="AA506" s="92">
        <v>3</v>
      </c>
      <c r="AB506" s="92">
        <v>0</v>
      </c>
      <c r="AC506" s="92">
        <v>3</v>
      </c>
      <c r="AD506" s="117" t="s">
        <v>1692</v>
      </c>
      <c r="AE506" s="91">
        <v>3</v>
      </c>
      <c r="AF506" s="117" t="s">
        <v>1692</v>
      </c>
      <c r="AG506" s="91">
        <v>0</v>
      </c>
      <c r="AH506" s="91">
        <v>3</v>
      </c>
      <c r="AI506" s="91">
        <v>0</v>
      </c>
      <c r="AJ506" s="91">
        <v>0</v>
      </c>
      <c r="AK506" s="91">
        <v>3</v>
      </c>
      <c r="AL506" s="117" t="s">
        <v>1692</v>
      </c>
      <c r="AM506" s="91">
        <v>0</v>
      </c>
      <c r="AN506" s="91">
        <v>0</v>
      </c>
      <c r="AO506" s="91">
        <v>3</v>
      </c>
      <c r="AP506" s="91">
        <v>3</v>
      </c>
      <c r="AQ506" s="117" t="s">
        <v>1692</v>
      </c>
      <c r="AR506" s="91">
        <v>0</v>
      </c>
      <c r="AS506" s="91">
        <v>0</v>
      </c>
      <c r="AT506" s="91">
        <v>2</v>
      </c>
      <c r="AU506" s="91">
        <v>1</v>
      </c>
      <c r="AV506" s="91">
        <v>0</v>
      </c>
      <c r="AW506" s="91">
        <v>0</v>
      </c>
      <c r="AX506" s="91">
        <v>3</v>
      </c>
      <c r="AY506" s="117" t="s">
        <v>1692</v>
      </c>
      <c r="AZ506" s="91">
        <v>1</v>
      </c>
      <c r="BA506" s="91">
        <v>1</v>
      </c>
      <c r="BB506" s="91">
        <v>1</v>
      </c>
      <c r="BC506" s="91">
        <v>1</v>
      </c>
      <c r="BD506" s="91">
        <v>2</v>
      </c>
      <c r="BE506" s="91">
        <v>0</v>
      </c>
      <c r="BF506" s="91">
        <v>0</v>
      </c>
      <c r="BG506" s="91">
        <v>21</v>
      </c>
      <c r="BH506" s="91">
        <v>4</v>
      </c>
      <c r="BI506" s="91">
        <v>0</v>
      </c>
      <c r="BJ506" s="91">
        <v>11</v>
      </c>
      <c r="BK506" s="91">
        <v>9</v>
      </c>
      <c r="BL506" s="91">
        <v>0</v>
      </c>
      <c r="BM506" s="91">
        <v>0</v>
      </c>
      <c r="BN506" s="91">
        <v>0</v>
      </c>
      <c r="BO506" s="91">
        <v>4</v>
      </c>
      <c r="BP506" s="91">
        <v>16</v>
      </c>
      <c r="BQ506" s="91">
        <v>16</v>
      </c>
      <c r="BR506" s="91">
        <v>0</v>
      </c>
      <c r="BS506" s="91">
        <v>4</v>
      </c>
      <c r="BT506" s="91">
        <v>4</v>
      </c>
      <c r="BU506" s="91">
        <v>0</v>
      </c>
      <c r="BV506" s="91">
        <v>0</v>
      </c>
      <c r="BW506" s="91">
        <v>5</v>
      </c>
      <c r="BX506" s="91">
        <v>2</v>
      </c>
      <c r="BY506" s="91">
        <v>27</v>
      </c>
      <c r="BZ506" s="91">
        <v>1</v>
      </c>
      <c r="CA506" s="91">
        <v>0</v>
      </c>
      <c r="CB506" s="91">
        <v>0</v>
      </c>
      <c r="CC506" s="91">
        <v>2</v>
      </c>
      <c r="CD506" s="91">
        <v>3</v>
      </c>
      <c r="CE506" s="91">
        <v>2</v>
      </c>
      <c r="CF506" s="91">
        <v>2</v>
      </c>
      <c r="CG506" s="91">
        <v>0</v>
      </c>
      <c r="CH506" s="91">
        <v>1</v>
      </c>
      <c r="CI506" s="91">
        <v>2</v>
      </c>
      <c r="CJ506" s="91">
        <v>0</v>
      </c>
      <c r="CK506" s="91">
        <v>3</v>
      </c>
      <c r="CL506" s="91">
        <v>0</v>
      </c>
      <c r="CM506" s="91">
        <v>2</v>
      </c>
      <c r="CN506" s="91">
        <v>0</v>
      </c>
      <c r="CO506" s="91">
        <v>0</v>
      </c>
      <c r="CP506" s="91">
        <v>0</v>
      </c>
      <c r="CQ506" s="91">
        <v>0</v>
      </c>
      <c r="CR506" s="91">
        <v>0</v>
      </c>
      <c r="CS506" s="91">
        <v>0</v>
      </c>
      <c r="CT506" s="91">
        <v>0</v>
      </c>
      <c r="CU506" s="91">
        <v>0</v>
      </c>
      <c r="CV506" s="91">
        <v>0</v>
      </c>
      <c r="CW506" s="91">
        <v>0</v>
      </c>
      <c r="CX506" s="91">
        <v>0</v>
      </c>
      <c r="CY506" s="91">
        <v>0</v>
      </c>
      <c r="CZ506" s="91">
        <v>0</v>
      </c>
      <c r="DA506" s="91">
        <v>0</v>
      </c>
      <c r="DB506" s="91">
        <v>0</v>
      </c>
      <c r="DC506" s="91">
        <v>15</v>
      </c>
      <c r="DD506" s="91">
        <v>3</v>
      </c>
      <c r="DE506" s="91">
        <v>0</v>
      </c>
      <c r="DF506" s="91">
        <v>0</v>
      </c>
      <c r="DG506" s="91">
        <v>20</v>
      </c>
      <c r="DH506" s="91">
        <v>0</v>
      </c>
      <c r="DI506" s="91">
        <v>4</v>
      </c>
      <c r="DJ506" s="91">
        <v>0</v>
      </c>
      <c r="DK506" s="91">
        <v>0</v>
      </c>
      <c r="DL506" s="91">
        <v>0</v>
      </c>
      <c r="DM506" s="91">
        <v>0</v>
      </c>
      <c r="DN506" s="91">
        <v>0</v>
      </c>
      <c r="DO506" s="91">
        <v>0</v>
      </c>
      <c r="DP506" s="91">
        <v>0</v>
      </c>
      <c r="DQ506" s="91">
        <v>0</v>
      </c>
      <c r="DR506" s="91">
        <v>0</v>
      </c>
      <c r="DS506" s="91">
        <v>0</v>
      </c>
      <c r="DT506" s="91">
        <v>0</v>
      </c>
      <c r="DU506" s="91">
        <v>0</v>
      </c>
      <c r="DV506" s="91">
        <v>0</v>
      </c>
      <c r="DW506" s="91">
        <v>0</v>
      </c>
      <c r="DX506" s="91">
        <v>0</v>
      </c>
      <c r="DY506" s="91">
        <v>0</v>
      </c>
      <c r="DZ506" s="91">
        <v>0</v>
      </c>
      <c r="EA506" s="91">
        <v>0</v>
      </c>
      <c r="EB506" s="91">
        <v>0</v>
      </c>
      <c r="EC506" s="91">
        <v>0</v>
      </c>
      <c r="ED506" s="91">
        <v>0</v>
      </c>
      <c r="EE506" s="91">
        <v>0</v>
      </c>
      <c r="EF506" s="91">
        <v>0</v>
      </c>
      <c r="EG506" s="91">
        <v>2</v>
      </c>
      <c r="EH506" s="91">
        <v>0</v>
      </c>
      <c r="EI506" s="91">
        <v>1</v>
      </c>
      <c r="EJ506" s="91">
        <v>1</v>
      </c>
      <c r="EK506" s="91">
        <v>2</v>
      </c>
      <c r="EL506" s="91">
        <v>18</v>
      </c>
      <c r="EM506" s="91">
        <v>15</v>
      </c>
      <c r="EN506" s="91">
        <v>0</v>
      </c>
      <c r="EO506" s="91">
        <v>2</v>
      </c>
      <c r="EP506" s="91">
        <v>22</v>
      </c>
      <c r="EQ506" s="91">
        <v>0</v>
      </c>
      <c r="ER506" s="91">
        <v>0</v>
      </c>
      <c r="ES506" s="91">
        <v>0</v>
      </c>
      <c r="ET506" s="91">
        <v>0</v>
      </c>
      <c r="EU506" s="91">
        <v>1</v>
      </c>
      <c r="EV506" s="112" t="s">
        <v>6024</v>
      </c>
      <c r="EW506" s="91">
        <v>4</v>
      </c>
      <c r="EX506" s="112" t="s">
        <v>6025</v>
      </c>
      <c r="EY506" s="112" t="s">
        <v>6026</v>
      </c>
      <c r="EZ506" s="91">
        <v>1</v>
      </c>
      <c r="FA506" s="91">
        <v>1</v>
      </c>
      <c r="FB506" s="91">
        <v>1</v>
      </c>
      <c r="FC506" s="112" t="s">
        <v>6027</v>
      </c>
      <c r="FD506" s="112" t="s">
        <v>6028</v>
      </c>
      <c r="FE506" s="91">
        <v>7276</v>
      </c>
      <c r="FF506" s="92">
        <v>286.76670000000001</v>
      </c>
      <c r="FG506" s="91">
        <v>8</v>
      </c>
      <c r="FH506" s="91">
        <v>7</v>
      </c>
      <c r="FI506" s="118">
        <v>7175</v>
      </c>
      <c r="FJ506" s="118">
        <v>286.68</v>
      </c>
      <c r="FK506" s="118">
        <v>8</v>
      </c>
      <c r="FL506" s="118">
        <v>7</v>
      </c>
    </row>
    <row r="507" spans="1:168" ht="28.5" x14ac:dyDescent="0.2">
      <c r="A507" s="112" t="s">
        <v>327</v>
      </c>
      <c r="B507" s="112" t="s">
        <v>332</v>
      </c>
      <c r="C507" s="91">
        <v>2</v>
      </c>
      <c r="D507" s="112" t="s">
        <v>939</v>
      </c>
      <c r="E507" s="112" t="s">
        <v>6029</v>
      </c>
      <c r="F507" s="112">
        <v>17</v>
      </c>
      <c r="G507" s="112">
        <v>78361</v>
      </c>
      <c r="H507" s="112" t="s">
        <v>6030</v>
      </c>
      <c r="I507" s="112" t="s">
        <v>6031</v>
      </c>
      <c r="J507" s="112" t="s">
        <v>6032</v>
      </c>
      <c r="K507" s="112" t="s">
        <v>6033</v>
      </c>
      <c r="L507" s="112" t="s">
        <v>1842</v>
      </c>
      <c r="M507" s="112" t="s">
        <v>3463</v>
      </c>
      <c r="N507" s="112" t="s">
        <v>6034</v>
      </c>
      <c r="O507" s="112"/>
      <c r="P507" s="112">
        <v>724521264</v>
      </c>
      <c r="Q507" s="112" t="s">
        <v>6035</v>
      </c>
      <c r="R507" s="112"/>
      <c r="S507" s="112" t="s">
        <v>6036</v>
      </c>
      <c r="T507" s="112" t="s">
        <v>4428</v>
      </c>
      <c r="U507" s="112"/>
      <c r="V507" s="112">
        <v>734280592</v>
      </c>
      <c r="W507" s="112" t="s">
        <v>6037</v>
      </c>
      <c r="X507" s="91">
        <v>2</v>
      </c>
      <c r="Y507" s="91">
        <v>0</v>
      </c>
      <c r="Z507" s="91">
        <v>2</v>
      </c>
      <c r="AA507" s="92">
        <v>2</v>
      </c>
      <c r="AB507" s="92">
        <v>0</v>
      </c>
      <c r="AC507" s="92">
        <v>2</v>
      </c>
      <c r="AD507" s="117" t="s">
        <v>1692</v>
      </c>
      <c r="AE507" s="91">
        <v>2</v>
      </c>
      <c r="AF507" s="117" t="s">
        <v>1692</v>
      </c>
      <c r="AG507" s="91">
        <v>0</v>
      </c>
      <c r="AH507" s="91">
        <v>2</v>
      </c>
      <c r="AI507" s="91">
        <v>0</v>
      </c>
      <c r="AJ507" s="91">
        <v>0</v>
      </c>
      <c r="AK507" s="91">
        <v>2</v>
      </c>
      <c r="AL507" s="117" t="s">
        <v>1692</v>
      </c>
      <c r="AM507" s="91">
        <v>0</v>
      </c>
      <c r="AN507" s="91">
        <v>1</v>
      </c>
      <c r="AO507" s="91">
        <v>1</v>
      </c>
      <c r="AP507" s="91">
        <v>2</v>
      </c>
      <c r="AQ507" s="117" t="s">
        <v>1692</v>
      </c>
      <c r="AR507" s="91">
        <v>0</v>
      </c>
      <c r="AS507" s="91">
        <v>0</v>
      </c>
      <c r="AT507" s="91">
        <v>0</v>
      </c>
      <c r="AU507" s="91">
        <v>2</v>
      </c>
      <c r="AV507" s="91">
        <v>0</v>
      </c>
      <c r="AW507" s="91">
        <v>0</v>
      </c>
      <c r="AX507" s="91">
        <v>2</v>
      </c>
      <c r="AY507" s="117" t="s">
        <v>1692</v>
      </c>
      <c r="AZ507" s="91">
        <v>1</v>
      </c>
      <c r="BA507" s="91">
        <v>1</v>
      </c>
      <c r="BB507" s="91">
        <v>1</v>
      </c>
      <c r="BC507" s="91">
        <v>1</v>
      </c>
      <c r="BD507" s="91">
        <v>0</v>
      </c>
      <c r="BE507" s="91">
        <v>0</v>
      </c>
      <c r="BF507" s="91">
        <v>0</v>
      </c>
      <c r="BG507" s="91">
        <v>6</v>
      </c>
      <c r="BH507" s="91">
        <v>1</v>
      </c>
      <c r="BI507" s="91">
        <v>0</v>
      </c>
      <c r="BJ507" s="91">
        <v>3</v>
      </c>
      <c r="BK507" s="91">
        <v>0</v>
      </c>
      <c r="BL507" s="91">
        <v>0</v>
      </c>
      <c r="BM507" s="91">
        <v>0</v>
      </c>
      <c r="BN507" s="91">
        <v>0</v>
      </c>
      <c r="BO507" s="91">
        <v>4</v>
      </c>
      <c r="BP507" s="91">
        <v>12</v>
      </c>
      <c r="BQ507" s="91">
        <v>8</v>
      </c>
      <c r="BR507" s="91">
        <v>0</v>
      </c>
      <c r="BS507" s="91">
        <v>2</v>
      </c>
      <c r="BT507" s="91">
        <v>5</v>
      </c>
      <c r="BU507" s="91">
        <v>0</v>
      </c>
      <c r="BV507" s="91">
        <v>0</v>
      </c>
      <c r="BW507" s="91">
        <v>1</v>
      </c>
      <c r="BX507" s="91">
        <v>3</v>
      </c>
      <c r="BY507" s="91">
        <v>4</v>
      </c>
      <c r="BZ507" s="91">
        <v>0</v>
      </c>
      <c r="CA507" s="91">
        <v>0</v>
      </c>
      <c r="CB507" s="91">
        <v>1</v>
      </c>
      <c r="CC507" s="91">
        <v>2</v>
      </c>
      <c r="CD507" s="91">
        <v>0</v>
      </c>
      <c r="CE507" s="91">
        <v>0</v>
      </c>
      <c r="CF507" s="91">
        <v>0</v>
      </c>
      <c r="CG507" s="91">
        <v>0</v>
      </c>
      <c r="CH507" s="91">
        <v>1</v>
      </c>
      <c r="CI507" s="91">
        <v>0</v>
      </c>
      <c r="CJ507" s="91">
        <v>0</v>
      </c>
      <c r="CK507" s="91">
        <v>3</v>
      </c>
      <c r="CL507" s="91">
        <v>0</v>
      </c>
      <c r="CM507" s="91">
        <v>0</v>
      </c>
      <c r="CN507" s="91">
        <v>0</v>
      </c>
      <c r="CO507" s="91">
        <v>0</v>
      </c>
      <c r="CP507" s="91">
        <v>0</v>
      </c>
      <c r="CQ507" s="91">
        <v>0</v>
      </c>
      <c r="CR507" s="91">
        <v>0</v>
      </c>
      <c r="CS507" s="91">
        <v>0</v>
      </c>
      <c r="CT507" s="91">
        <v>0</v>
      </c>
      <c r="CU507" s="91">
        <v>0</v>
      </c>
      <c r="CV507" s="91">
        <v>0</v>
      </c>
      <c r="CW507" s="91">
        <v>0</v>
      </c>
      <c r="CX507" s="91">
        <v>0</v>
      </c>
      <c r="CY507" s="91">
        <v>0</v>
      </c>
      <c r="CZ507" s="91">
        <v>0</v>
      </c>
      <c r="DA507" s="91">
        <v>0</v>
      </c>
      <c r="DB507" s="91">
        <v>0</v>
      </c>
      <c r="DC507" s="91">
        <v>6</v>
      </c>
      <c r="DD507" s="91">
        <v>5</v>
      </c>
      <c r="DE507" s="91">
        <v>0</v>
      </c>
      <c r="DF507" s="91">
        <v>0</v>
      </c>
      <c r="DG507" s="91">
        <v>12</v>
      </c>
      <c r="DH507" s="91">
        <v>0</v>
      </c>
      <c r="DI507" s="91">
        <v>3</v>
      </c>
      <c r="DJ507" s="91">
        <v>0</v>
      </c>
      <c r="DK507" s="91">
        <v>0</v>
      </c>
      <c r="DL507" s="91">
        <v>0</v>
      </c>
      <c r="DM507" s="91">
        <v>0</v>
      </c>
      <c r="DN507" s="91">
        <v>0</v>
      </c>
      <c r="DO507" s="91">
        <v>0</v>
      </c>
      <c r="DP507" s="91">
        <v>0</v>
      </c>
      <c r="DQ507" s="91">
        <v>0</v>
      </c>
      <c r="DR507" s="91">
        <v>0</v>
      </c>
      <c r="DS507" s="91">
        <v>0</v>
      </c>
      <c r="DT507" s="91">
        <v>0</v>
      </c>
      <c r="DU507" s="91">
        <v>0</v>
      </c>
      <c r="DV507" s="91">
        <v>0</v>
      </c>
      <c r="DW507" s="91">
        <v>0</v>
      </c>
      <c r="DX507" s="91">
        <v>0</v>
      </c>
      <c r="DY507" s="91">
        <v>0</v>
      </c>
      <c r="DZ507" s="91">
        <v>0</v>
      </c>
      <c r="EA507" s="91">
        <v>0</v>
      </c>
      <c r="EB507" s="91">
        <v>0</v>
      </c>
      <c r="EC507" s="91">
        <v>0</v>
      </c>
      <c r="ED507" s="91">
        <v>0</v>
      </c>
      <c r="EE507" s="91">
        <v>0</v>
      </c>
      <c r="EF507" s="91">
        <v>0</v>
      </c>
      <c r="EG507" s="91">
        <v>2</v>
      </c>
      <c r="EH507" s="91">
        <v>0</v>
      </c>
      <c r="EI507" s="91">
        <v>0</v>
      </c>
      <c r="EJ507" s="91">
        <v>0</v>
      </c>
      <c r="EK507" s="91">
        <v>0</v>
      </c>
      <c r="EL507" s="91">
        <v>0</v>
      </c>
      <c r="EM507" s="91">
        <v>0</v>
      </c>
      <c r="EN507" s="91">
        <v>0</v>
      </c>
      <c r="EO507" s="91">
        <v>0</v>
      </c>
      <c r="EP507" s="91">
        <v>11</v>
      </c>
      <c r="EQ507" s="91">
        <v>1</v>
      </c>
      <c r="ER507" s="91">
        <v>1</v>
      </c>
      <c r="ES507" s="91">
        <v>0</v>
      </c>
      <c r="ET507" s="91">
        <v>0</v>
      </c>
      <c r="EU507" s="91">
        <v>1</v>
      </c>
      <c r="EV507" s="112">
        <v>30</v>
      </c>
      <c r="EW507" s="91">
        <v>2</v>
      </c>
      <c r="EX507" s="112" t="s">
        <v>1845</v>
      </c>
      <c r="EY507" s="112" t="s">
        <v>1845</v>
      </c>
      <c r="EZ507" s="91">
        <v>1</v>
      </c>
      <c r="FA507" s="91">
        <v>1</v>
      </c>
      <c r="FB507" s="91">
        <v>1</v>
      </c>
      <c r="FC507" s="112" t="s">
        <v>1845</v>
      </c>
      <c r="FD507" s="112" t="s">
        <v>1845</v>
      </c>
      <c r="FE507" s="91">
        <v>4332</v>
      </c>
      <c r="FF507" s="92">
        <v>22.32</v>
      </c>
      <c r="FG507" s="91">
        <v>1</v>
      </c>
      <c r="FH507" s="91">
        <v>1</v>
      </c>
      <c r="FI507" s="118">
        <v>4246</v>
      </c>
      <c r="FJ507" s="118">
        <v>23.61</v>
      </c>
      <c r="FK507" s="118">
        <v>1</v>
      </c>
      <c r="FL507" s="118">
        <v>1</v>
      </c>
    </row>
    <row r="508" spans="1:168" ht="42.75" x14ac:dyDescent="0.2">
      <c r="A508" s="112" t="s">
        <v>327</v>
      </c>
      <c r="B508" s="112" t="s">
        <v>333</v>
      </c>
      <c r="C508" s="91">
        <v>3</v>
      </c>
      <c r="D508" s="112" t="s">
        <v>968</v>
      </c>
      <c r="E508" s="112" t="s">
        <v>6038</v>
      </c>
      <c r="F508" s="112">
        <v>1</v>
      </c>
      <c r="G508" s="112">
        <v>75301</v>
      </c>
      <c r="H508" s="112" t="s">
        <v>6039</v>
      </c>
      <c r="I508" s="112" t="s">
        <v>6040</v>
      </c>
      <c r="J508" s="112" t="s">
        <v>6041</v>
      </c>
      <c r="K508" s="112" t="s">
        <v>6042</v>
      </c>
      <c r="L508" s="112" t="s">
        <v>1861</v>
      </c>
      <c r="M508" s="112" t="s">
        <v>3610</v>
      </c>
      <c r="N508" s="112" t="s">
        <v>6043</v>
      </c>
      <c r="O508" s="112"/>
      <c r="P508" s="112">
        <v>581828380</v>
      </c>
      <c r="Q508" s="112" t="s">
        <v>6044</v>
      </c>
      <c r="R508" s="112" t="s">
        <v>1842</v>
      </c>
      <c r="S508" s="112" t="s">
        <v>4610</v>
      </c>
      <c r="T508" s="112" t="s">
        <v>6045</v>
      </c>
      <c r="U508" s="112"/>
      <c r="V508" s="112">
        <v>581828385</v>
      </c>
      <c r="W508" s="112" t="s">
        <v>6046</v>
      </c>
      <c r="X508" s="91">
        <v>6</v>
      </c>
      <c r="Y508" s="91">
        <v>2</v>
      </c>
      <c r="Z508" s="91">
        <v>8</v>
      </c>
      <c r="AA508" s="92">
        <v>4.5999999999999996</v>
      </c>
      <c r="AB508" s="92">
        <v>1</v>
      </c>
      <c r="AC508" s="92">
        <v>5.6</v>
      </c>
      <c r="AD508" s="117" t="s">
        <v>1692</v>
      </c>
      <c r="AE508" s="91">
        <v>6</v>
      </c>
      <c r="AF508" s="117" t="s">
        <v>1692</v>
      </c>
      <c r="AG508" s="91">
        <v>0</v>
      </c>
      <c r="AH508" s="91">
        <v>3</v>
      </c>
      <c r="AI508" s="91">
        <v>0</v>
      </c>
      <c r="AJ508" s="91">
        <v>3</v>
      </c>
      <c r="AK508" s="91">
        <v>6</v>
      </c>
      <c r="AL508" s="117" t="s">
        <v>1692</v>
      </c>
      <c r="AM508" s="91">
        <v>1</v>
      </c>
      <c r="AN508" s="91">
        <v>0</v>
      </c>
      <c r="AO508" s="91">
        <v>5</v>
      </c>
      <c r="AP508" s="91">
        <v>6</v>
      </c>
      <c r="AQ508" s="117" t="s">
        <v>1692</v>
      </c>
      <c r="AR508" s="91">
        <v>0</v>
      </c>
      <c r="AS508" s="91">
        <v>0</v>
      </c>
      <c r="AT508" s="91">
        <v>0</v>
      </c>
      <c r="AU508" s="91">
        <v>5</v>
      </c>
      <c r="AV508" s="91">
        <v>1</v>
      </c>
      <c r="AW508" s="91">
        <v>0</v>
      </c>
      <c r="AX508" s="91">
        <v>6</v>
      </c>
      <c r="AY508" s="117" t="s">
        <v>1692</v>
      </c>
      <c r="AZ508" s="91">
        <v>1</v>
      </c>
      <c r="BA508" s="91">
        <v>1</v>
      </c>
      <c r="BB508" s="91">
        <v>1</v>
      </c>
      <c r="BC508" s="91">
        <v>1</v>
      </c>
      <c r="BD508" s="91">
        <v>0</v>
      </c>
      <c r="BE508" s="91">
        <v>0</v>
      </c>
      <c r="BF508" s="91">
        <v>0</v>
      </c>
      <c r="BG508" s="91">
        <v>39</v>
      </c>
      <c r="BH508" s="91">
        <v>1</v>
      </c>
      <c r="BI508" s="91">
        <v>0</v>
      </c>
      <c r="BJ508" s="91">
        <v>14</v>
      </c>
      <c r="BK508" s="91">
        <v>14</v>
      </c>
      <c r="BL508" s="91">
        <v>0</v>
      </c>
      <c r="BM508" s="91">
        <v>0</v>
      </c>
      <c r="BN508" s="91">
        <v>0</v>
      </c>
      <c r="BO508" s="91">
        <v>14</v>
      </c>
      <c r="BP508" s="91">
        <v>62</v>
      </c>
      <c r="BQ508" s="91">
        <v>32</v>
      </c>
      <c r="BR508" s="91">
        <v>0</v>
      </c>
      <c r="BS508" s="91">
        <v>25</v>
      </c>
      <c r="BT508" s="91">
        <v>32</v>
      </c>
      <c r="BU508" s="91">
        <v>0</v>
      </c>
      <c r="BV508" s="91">
        <v>0</v>
      </c>
      <c r="BW508" s="91">
        <v>5</v>
      </c>
      <c r="BX508" s="91">
        <v>50</v>
      </c>
      <c r="BY508" s="91">
        <v>80</v>
      </c>
      <c r="BZ508" s="91">
        <v>10</v>
      </c>
      <c r="CA508" s="91">
        <v>0</v>
      </c>
      <c r="CB508" s="91">
        <v>6</v>
      </c>
      <c r="CC508" s="91">
        <v>1</v>
      </c>
      <c r="CD508" s="91">
        <v>12</v>
      </c>
      <c r="CE508" s="91">
        <v>2</v>
      </c>
      <c r="CF508" s="91">
        <v>1</v>
      </c>
      <c r="CG508" s="91">
        <v>16</v>
      </c>
      <c r="CH508" s="91">
        <v>3</v>
      </c>
      <c r="CI508" s="91">
        <v>0</v>
      </c>
      <c r="CJ508" s="91">
        <v>1</v>
      </c>
      <c r="CK508" s="91">
        <v>24</v>
      </c>
      <c r="CL508" s="91">
        <v>0</v>
      </c>
      <c r="CM508" s="91">
        <v>1</v>
      </c>
      <c r="CN508" s="91">
        <v>1</v>
      </c>
      <c r="CO508" s="91">
        <v>0</v>
      </c>
      <c r="CP508" s="91">
        <v>0</v>
      </c>
      <c r="CQ508" s="91">
        <v>0</v>
      </c>
      <c r="CR508" s="91">
        <v>0</v>
      </c>
      <c r="CS508" s="91">
        <v>0</v>
      </c>
      <c r="CT508" s="91">
        <v>0</v>
      </c>
      <c r="CU508" s="91">
        <v>1</v>
      </c>
      <c r="CV508" s="91">
        <v>0</v>
      </c>
      <c r="CW508" s="91">
        <v>0</v>
      </c>
      <c r="CX508" s="91">
        <v>0</v>
      </c>
      <c r="CY508" s="91">
        <v>0</v>
      </c>
      <c r="CZ508" s="91">
        <v>0</v>
      </c>
      <c r="DA508" s="91">
        <v>0</v>
      </c>
      <c r="DB508" s="91">
        <v>0</v>
      </c>
      <c r="DC508" s="91">
        <v>48</v>
      </c>
      <c r="DD508" s="91">
        <v>3</v>
      </c>
      <c r="DE508" s="91">
        <v>0</v>
      </c>
      <c r="DF508" s="91">
        <v>3</v>
      </c>
      <c r="DG508" s="91">
        <v>65</v>
      </c>
      <c r="DH508" s="91">
        <v>0</v>
      </c>
      <c r="DI508" s="91">
        <v>21</v>
      </c>
      <c r="DJ508" s="91">
        <v>0</v>
      </c>
      <c r="DK508" s="91">
        <v>0</v>
      </c>
      <c r="DL508" s="91">
        <v>0</v>
      </c>
      <c r="DM508" s="91">
        <v>0</v>
      </c>
      <c r="DN508" s="91">
        <v>0</v>
      </c>
      <c r="DO508" s="91">
        <v>0</v>
      </c>
      <c r="DP508" s="91">
        <v>0</v>
      </c>
      <c r="DQ508" s="91">
        <v>0</v>
      </c>
      <c r="DR508" s="91">
        <v>0</v>
      </c>
      <c r="DS508" s="91">
        <v>0</v>
      </c>
      <c r="DT508" s="91">
        <v>0</v>
      </c>
      <c r="DU508" s="91">
        <v>0</v>
      </c>
      <c r="DV508" s="91">
        <v>0</v>
      </c>
      <c r="DW508" s="91">
        <v>0</v>
      </c>
      <c r="DX508" s="91">
        <v>0</v>
      </c>
      <c r="DY508" s="91">
        <v>0</v>
      </c>
      <c r="DZ508" s="91">
        <v>0</v>
      </c>
      <c r="EA508" s="91">
        <v>0</v>
      </c>
      <c r="EB508" s="91">
        <v>0</v>
      </c>
      <c r="EC508" s="91">
        <v>0</v>
      </c>
      <c r="ED508" s="91">
        <v>0</v>
      </c>
      <c r="EE508" s="91">
        <v>0</v>
      </c>
      <c r="EF508" s="91">
        <v>0</v>
      </c>
      <c r="EG508" s="91">
        <v>12</v>
      </c>
      <c r="EH508" s="91">
        <v>1</v>
      </c>
      <c r="EI508" s="91">
        <v>8</v>
      </c>
      <c r="EJ508" s="91">
        <v>0</v>
      </c>
      <c r="EK508" s="91">
        <v>0</v>
      </c>
      <c r="EL508" s="91">
        <v>19</v>
      </c>
      <c r="EM508" s="91">
        <v>0</v>
      </c>
      <c r="EN508" s="91">
        <v>0</v>
      </c>
      <c r="EO508" s="91">
        <v>1</v>
      </c>
      <c r="EP508" s="91">
        <v>277</v>
      </c>
      <c r="EQ508" s="91">
        <v>1</v>
      </c>
      <c r="ER508" s="91">
        <v>0</v>
      </c>
      <c r="ES508" s="91">
        <v>0</v>
      </c>
      <c r="ET508" s="91">
        <v>0</v>
      </c>
      <c r="EU508" s="91">
        <v>0</v>
      </c>
      <c r="EV508" s="112" t="s">
        <v>1845</v>
      </c>
      <c r="EW508" s="91">
        <v>2</v>
      </c>
      <c r="EX508" s="112" t="s">
        <v>6047</v>
      </c>
      <c r="EY508" s="112" t="s">
        <v>1845</v>
      </c>
      <c r="EZ508" s="91">
        <v>1</v>
      </c>
      <c r="FA508" s="91">
        <v>1</v>
      </c>
      <c r="FB508" s="91">
        <v>0</v>
      </c>
      <c r="FC508" s="112" t="s">
        <v>1845</v>
      </c>
      <c r="FD508" s="112" t="s">
        <v>3148</v>
      </c>
      <c r="FE508" s="91">
        <v>26203</v>
      </c>
      <c r="FF508" s="92">
        <v>194.3</v>
      </c>
      <c r="FG508" s="91">
        <v>18</v>
      </c>
      <c r="FH508" s="91">
        <v>18</v>
      </c>
      <c r="FI508" s="118">
        <v>26537</v>
      </c>
      <c r="FJ508" s="118">
        <v>203.96</v>
      </c>
      <c r="FK508" s="118">
        <v>19</v>
      </c>
      <c r="FL508" s="118">
        <v>18</v>
      </c>
    </row>
    <row r="509" spans="1:168" ht="85.5" x14ac:dyDescent="0.2">
      <c r="A509" s="112" t="s">
        <v>327</v>
      </c>
      <c r="B509" s="112" t="s">
        <v>334</v>
      </c>
      <c r="C509" s="91">
        <v>1</v>
      </c>
      <c r="D509" s="112" t="s">
        <v>975</v>
      </c>
      <c r="E509" s="112" t="s">
        <v>1853</v>
      </c>
      <c r="F509" s="112">
        <v>21</v>
      </c>
      <c r="G509" s="112">
        <v>75366</v>
      </c>
      <c r="H509" s="112" t="s">
        <v>334</v>
      </c>
      <c r="I509" s="112" t="s">
        <v>6048</v>
      </c>
      <c r="J509" s="112" t="s">
        <v>6049</v>
      </c>
      <c r="K509" s="112" t="s">
        <v>2108</v>
      </c>
      <c r="L509" s="112" t="s">
        <v>1842</v>
      </c>
      <c r="M509" s="112" t="s">
        <v>1911</v>
      </c>
      <c r="N509" s="112" t="s">
        <v>6050</v>
      </c>
      <c r="O509" s="112" t="s">
        <v>1845</v>
      </c>
      <c r="P509" s="112">
        <v>581626111</v>
      </c>
      <c r="Q509" s="112" t="s">
        <v>6051</v>
      </c>
      <c r="R509" s="112" t="s">
        <v>1842</v>
      </c>
      <c r="S509" s="112" t="s">
        <v>1911</v>
      </c>
      <c r="T509" s="112" t="s">
        <v>6050</v>
      </c>
      <c r="U509" s="112" t="s">
        <v>1845</v>
      </c>
      <c r="V509" s="112">
        <v>581626111</v>
      </c>
      <c r="W509" s="112" t="s">
        <v>6051</v>
      </c>
      <c r="X509" s="91">
        <v>1</v>
      </c>
      <c r="Y509" s="91">
        <v>0</v>
      </c>
      <c r="Z509" s="91">
        <v>1</v>
      </c>
      <c r="AA509" s="92">
        <v>1</v>
      </c>
      <c r="AB509" s="92">
        <v>0</v>
      </c>
      <c r="AC509" s="92">
        <v>1</v>
      </c>
      <c r="AD509" s="117" t="s">
        <v>1692</v>
      </c>
      <c r="AE509" s="91">
        <v>1</v>
      </c>
      <c r="AF509" s="117" t="s">
        <v>1692</v>
      </c>
      <c r="AG509" s="91">
        <v>0</v>
      </c>
      <c r="AH509" s="91">
        <v>0</v>
      </c>
      <c r="AI509" s="91">
        <v>0</v>
      </c>
      <c r="AJ509" s="91">
        <v>1</v>
      </c>
      <c r="AK509" s="91">
        <v>1</v>
      </c>
      <c r="AL509" s="117" t="s">
        <v>1692</v>
      </c>
      <c r="AM509" s="91">
        <v>0</v>
      </c>
      <c r="AN509" s="91">
        <v>0</v>
      </c>
      <c r="AO509" s="91">
        <v>1</v>
      </c>
      <c r="AP509" s="91">
        <v>1</v>
      </c>
      <c r="AQ509" s="117" t="s">
        <v>1692</v>
      </c>
      <c r="AR509" s="91">
        <v>0</v>
      </c>
      <c r="AS509" s="91">
        <v>0</v>
      </c>
      <c r="AT509" s="91">
        <v>0</v>
      </c>
      <c r="AU509" s="91">
        <v>1</v>
      </c>
      <c r="AV509" s="91">
        <v>0</v>
      </c>
      <c r="AW509" s="91">
        <v>0</v>
      </c>
      <c r="AX509" s="91">
        <v>1</v>
      </c>
      <c r="AY509" s="117" t="s">
        <v>1692</v>
      </c>
      <c r="AZ509" s="91">
        <v>0</v>
      </c>
      <c r="BA509" s="91">
        <v>1</v>
      </c>
      <c r="BB509" s="91">
        <v>1</v>
      </c>
      <c r="BC509" s="91">
        <v>1</v>
      </c>
      <c r="BD509" s="91">
        <v>2</v>
      </c>
      <c r="BE509" s="91">
        <v>0</v>
      </c>
      <c r="BF509" s="91">
        <v>0</v>
      </c>
      <c r="BG509" s="91">
        <v>4</v>
      </c>
      <c r="BH509" s="91">
        <v>0</v>
      </c>
      <c r="BI509" s="91">
        <v>0</v>
      </c>
      <c r="BJ509" s="91">
        <v>4</v>
      </c>
      <c r="BK509" s="91">
        <v>1</v>
      </c>
      <c r="BL509" s="91">
        <v>0</v>
      </c>
      <c r="BM509" s="91">
        <v>0</v>
      </c>
      <c r="BN509" s="91">
        <v>0</v>
      </c>
      <c r="BO509" s="91">
        <v>4</v>
      </c>
      <c r="BP509" s="91">
        <v>8</v>
      </c>
      <c r="BQ509" s="91">
        <v>12</v>
      </c>
      <c r="BR509" s="91">
        <v>0</v>
      </c>
      <c r="BS509" s="91">
        <v>3</v>
      </c>
      <c r="BT509" s="91">
        <v>2</v>
      </c>
      <c r="BU509" s="91">
        <v>0</v>
      </c>
      <c r="BV509" s="91">
        <v>0</v>
      </c>
      <c r="BW509" s="91">
        <v>1</v>
      </c>
      <c r="BX509" s="91">
        <v>2</v>
      </c>
      <c r="BY509" s="91">
        <v>8</v>
      </c>
      <c r="BZ509" s="91">
        <v>0</v>
      </c>
      <c r="CA509" s="91">
        <v>0</v>
      </c>
      <c r="CB509" s="91">
        <v>0</v>
      </c>
      <c r="CC509" s="91">
        <v>2</v>
      </c>
      <c r="CD509" s="91">
        <v>1</v>
      </c>
      <c r="CE509" s="91">
        <v>1</v>
      </c>
      <c r="CF509" s="91">
        <v>0</v>
      </c>
      <c r="CG509" s="91">
        <v>1</v>
      </c>
      <c r="CH509" s="91">
        <v>0</v>
      </c>
      <c r="CI509" s="91">
        <v>0</v>
      </c>
      <c r="CJ509" s="91">
        <v>0</v>
      </c>
      <c r="CK509" s="91">
        <v>1</v>
      </c>
      <c r="CL509" s="91">
        <v>1</v>
      </c>
      <c r="CM509" s="91">
        <v>0</v>
      </c>
      <c r="CN509" s="91">
        <v>0</v>
      </c>
      <c r="CO509" s="91">
        <v>0</v>
      </c>
      <c r="CP509" s="91">
        <v>0</v>
      </c>
      <c r="CQ509" s="91">
        <v>0</v>
      </c>
      <c r="CR509" s="91">
        <v>0</v>
      </c>
      <c r="CS509" s="91">
        <v>0</v>
      </c>
      <c r="CT509" s="91">
        <v>0</v>
      </c>
      <c r="CU509" s="91">
        <v>0</v>
      </c>
      <c r="CV509" s="91">
        <v>0</v>
      </c>
      <c r="CW509" s="91">
        <v>0</v>
      </c>
      <c r="CX509" s="91">
        <v>0</v>
      </c>
      <c r="CY509" s="91">
        <v>0</v>
      </c>
      <c r="CZ509" s="91">
        <v>0</v>
      </c>
      <c r="DA509" s="91">
        <v>0</v>
      </c>
      <c r="DB509" s="91">
        <v>0</v>
      </c>
      <c r="DC509" s="91">
        <v>6</v>
      </c>
      <c r="DD509" s="91">
        <v>0</v>
      </c>
      <c r="DE509" s="91">
        <v>0</v>
      </c>
      <c r="DF509" s="91">
        <v>0</v>
      </c>
      <c r="DG509" s="91">
        <v>10</v>
      </c>
      <c r="DH509" s="91">
        <v>10</v>
      </c>
      <c r="DI509" s="91">
        <v>3</v>
      </c>
      <c r="DJ509" s="91">
        <v>0</v>
      </c>
      <c r="DK509" s="91">
        <v>0</v>
      </c>
      <c r="DL509" s="91">
        <v>0</v>
      </c>
      <c r="DM509" s="91">
        <v>0</v>
      </c>
      <c r="DN509" s="91">
        <v>0</v>
      </c>
      <c r="DO509" s="91">
        <v>0</v>
      </c>
      <c r="DP509" s="91">
        <v>0</v>
      </c>
      <c r="DQ509" s="91">
        <v>0</v>
      </c>
      <c r="DR509" s="91">
        <v>0</v>
      </c>
      <c r="DS509" s="91">
        <v>0</v>
      </c>
      <c r="DT509" s="91">
        <v>0</v>
      </c>
      <c r="DU509" s="91">
        <v>0</v>
      </c>
      <c r="DV509" s="91">
        <v>0</v>
      </c>
      <c r="DW509" s="91">
        <v>0</v>
      </c>
      <c r="DX509" s="91">
        <v>0</v>
      </c>
      <c r="DY509" s="91">
        <v>0</v>
      </c>
      <c r="DZ509" s="91">
        <v>0</v>
      </c>
      <c r="EA509" s="91">
        <v>0</v>
      </c>
      <c r="EB509" s="91">
        <v>0</v>
      </c>
      <c r="EC509" s="91">
        <v>0</v>
      </c>
      <c r="ED509" s="91">
        <v>0</v>
      </c>
      <c r="EE509" s="91">
        <v>0</v>
      </c>
      <c r="EF509" s="91">
        <v>0</v>
      </c>
      <c r="EG509" s="91">
        <v>1</v>
      </c>
      <c r="EH509" s="91">
        <v>0</v>
      </c>
      <c r="EI509" s="91">
        <v>1</v>
      </c>
      <c r="EJ509" s="91">
        <v>0</v>
      </c>
      <c r="EK509" s="91">
        <v>0</v>
      </c>
      <c r="EL509" s="91">
        <v>0</v>
      </c>
      <c r="EM509" s="91">
        <v>0</v>
      </c>
      <c r="EN509" s="91">
        <v>0</v>
      </c>
      <c r="EO509" s="91">
        <v>0</v>
      </c>
      <c r="EP509" s="91">
        <v>51</v>
      </c>
      <c r="EQ509" s="91">
        <v>0</v>
      </c>
      <c r="ER509" s="91">
        <v>0</v>
      </c>
      <c r="ES509" s="91">
        <v>0</v>
      </c>
      <c r="ET509" s="91">
        <v>0</v>
      </c>
      <c r="EU509" s="91">
        <v>1</v>
      </c>
      <c r="EV509" s="112" t="s">
        <v>6052</v>
      </c>
      <c r="EW509" s="91">
        <v>1</v>
      </c>
      <c r="EX509" s="112" t="s">
        <v>6053</v>
      </c>
      <c r="EY509" s="112" t="s">
        <v>6054</v>
      </c>
      <c r="EZ509" s="91">
        <v>1</v>
      </c>
      <c r="FA509" s="91">
        <v>1</v>
      </c>
      <c r="FB509" s="91">
        <v>1</v>
      </c>
      <c r="FC509" s="112" t="s">
        <v>6055</v>
      </c>
      <c r="FD509" s="112" t="s">
        <v>6056</v>
      </c>
      <c r="FE509" s="91">
        <v>2347</v>
      </c>
      <c r="FF509" s="92">
        <v>35.491529999999997</v>
      </c>
      <c r="FG509" s="91">
        <v>3</v>
      </c>
      <c r="FH509" s="91">
        <v>3</v>
      </c>
      <c r="FI509" s="118">
        <v>2334</v>
      </c>
      <c r="FJ509" s="118">
        <v>35.49</v>
      </c>
      <c r="FK509" s="118">
        <v>3</v>
      </c>
      <c r="FL509" s="118">
        <v>3</v>
      </c>
    </row>
    <row r="510" spans="1:168" ht="57" x14ac:dyDescent="0.2">
      <c r="A510" s="112" t="s">
        <v>327</v>
      </c>
      <c r="B510" s="112" t="s">
        <v>335</v>
      </c>
      <c r="C510" s="91">
        <v>2</v>
      </c>
      <c r="D510" s="112" t="s">
        <v>1001</v>
      </c>
      <c r="E510" s="112" t="s">
        <v>3372</v>
      </c>
      <c r="F510" s="112">
        <v>134</v>
      </c>
      <c r="G510" s="112">
        <v>79070</v>
      </c>
      <c r="H510" s="112" t="s">
        <v>6057</v>
      </c>
      <c r="I510" s="112" t="s">
        <v>6058</v>
      </c>
      <c r="J510" s="112" t="s">
        <v>6059</v>
      </c>
      <c r="K510" s="112" t="s">
        <v>2145</v>
      </c>
      <c r="L510" s="112" t="s">
        <v>1845</v>
      </c>
      <c r="M510" s="112" t="s">
        <v>1834</v>
      </c>
      <c r="N510" s="112" t="s">
        <v>6060</v>
      </c>
      <c r="O510" s="112" t="s">
        <v>1845</v>
      </c>
      <c r="P510" s="112">
        <v>584458788</v>
      </c>
      <c r="Q510" s="112" t="s">
        <v>6061</v>
      </c>
      <c r="R510" s="112" t="s">
        <v>1845</v>
      </c>
      <c r="S510" s="112" t="s">
        <v>1834</v>
      </c>
      <c r="T510" s="112" t="s">
        <v>6060</v>
      </c>
      <c r="U510" s="112" t="s">
        <v>1845</v>
      </c>
      <c r="V510" s="112">
        <v>584458788</v>
      </c>
      <c r="W510" s="112" t="s">
        <v>6061</v>
      </c>
      <c r="X510" s="91">
        <v>3</v>
      </c>
      <c r="Y510" s="91">
        <v>0</v>
      </c>
      <c r="Z510" s="91">
        <v>3</v>
      </c>
      <c r="AA510" s="92">
        <v>3</v>
      </c>
      <c r="AB510" s="92">
        <v>0</v>
      </c>
      <c r="AC510" s="92">
        <v>3</v>
      </c>
      <c r="AD510" s="117" t="s">
        <v>1692</v>
      </c>
      <c r="AE510" s="91">
        <v>3</v>
      </c>
      <c r="AF510" s="117" t="s">
        <v>1692</v>
      </c>
      <c r="AG510" s="91">
        <v>0</v>
      </c>
      <c r="AH510" s="91">
        <v>2</v>
      </c>
      <c r="AI510" s="91">
        <v>0</v>
      </c>
      <c r="AJ510" s="91">
        <v>1</v>
      </c>
      <c r="AK510" s="91">
        <v>3</v>
      </c>
      <c r="AL510" s="117" t="s">
        <v>1692</v>
      </c>
      <c r="AM510" s="91">
        <v>1</v>
      </c>
      <c r="AN510" s="91">
        <v>0</v>
      </c>
      <c r="AO510" s="91">
        <v>2</v>
      </c>
      <c r="AP510" s="91">
        <v>3</v>
      </c>
      <c r="AQ510" s="117" t="s">
        <v>1692</v>
      </c>
      <c r="AR510" s="91">
        <v>0</v>
      </c>
      <c r="AS510" s="91">
        <v>0</v>
      </c>
      <c r="AT510" s="91">
        <v>3</v>
      </c>
      <c r="AU510" s="91">
        <v>0</v>
      </c>
      <c r="AV510" s="91">
        <v>0</v>
      </c>
      <c r="AW510" s="91">
        <v>0</v>
      </c>
      <c r="AX510" s="91">
        <v>3</v>
      </c>
      <c r="AY510" s="117" t="s">
        <v>1692</v>
      </c>
      <c r="AZ510" s="91">
        <v>1</v>
      </c>
      <c r="BA510" s="91">
        <v>1</v>
      </c>
      <c r="BB510" s="91">
        <v>0</v>
      </c>
      <c r="BC510" s="91">
        <v>1</v>
      </c>
      <c r="BD510" s="91">
        <v>2</v>
      </c>
      <c r="BE510" s="91">
        <v>0</v>
      </c>
      <c r="BF510" s="91">
        <v>0</v>
      </c>
      <c r="BG510" s="91">
        <v>9</v>
      </c>
      <c r="BH510" s="91">
        <v>0</v>
      </c>
      <c r="BI510" s="91">
        <v>0</v>
      </c>
      <c r="BJ510" s="91">
        <v>10</v>
      </c>
      <c r="BK510" s="91">
        <v>5</v>
      </c>
      <c r="BL510" s="91">
        <v>0</v>
      </c>
      <c r="BM510" s="91">
        <v>0</v>
      </c>
      <c r="BN510" s="91">
        <v>0</v>
      </c>
      <c r="BO510" s="91">
        <v>2</v>
      </c>
      <c r="BP510" s="91">
        <v>19</v>
      </c>
      <c r="BQ510" s="91">
        <v>14</v>
      </c>
      <c r="BR510" s="91">
        <v>0</v>
      </c>
      <c r="BS510" s="91">
        <v>11</v>
      </c>
      <c r="BT510" s="91">
        <v>1</v>
      </c>
      <c r="BU510" s="91">
        <v>0</v>
      </c>
      <c r="BV510" s="91">
        <v>0</v>
      </c>
      <c r="BW510" s="91">
        <v>6</v>
      </c>
      <c r="BX510" s="91">
        <v>0</v>
      </c>
      <c r="BY510" s="91">
        <v>16</v>
      </c>
      <c r="BZ510" s="91">
        <v>3</v>
      </c>
      <c r="CA510" s="91">
        <v>0</v>
      </c>
      <c r="CB510" s="91">
        <v>0</v>
      </c>
      <c r="CC510" s="91">
        <v>12</v>
      </c>
      <c r="CD510" s="91">
        <v>3</v>
      </c>
      <c r="CE510" s="91">
        <v>0</v>
      </c>
      <c r="CF510" s="91">
        <v>1</v>
      </c>
      <c r="CG510" s="91">
        <v>3</v>
      </c>
      <c r="CH510" s="91">
        <v>0</v>
      </c>
      <c r="CI510" s="91">
        <v>0</v>
      </c>
      <c r="CJ510" s="91">
        <v>0</v>
      </c>
      <c r="CK510" s="91">
        <v>2</v>
      </c>
      <c r="CL510" s="91">
        <v>0</v>
      </c>
      <c r="CM510" s="91">
        <v>0</v>
      </c>
      <c r="CN510" s="91">
        <v>0</v>
      </c>
      <c r="CO510" s="91">
        <v>0</v>
      </c>
      <c r="CP510" s="91">
        <v>0</v>
      </c>
      <c r="CQ510" s="91">
        <v>0</v>
      </c>
      <c r="CR510" s="91">
        <v>0</v>
      </c>
      <c r="CS510" s="91">
        <v>0</v>
      </c>
      <c r="CT510" s="91">
        <v>0</v>
      </c>
      <c r="CU510" s="91">
        <v>0</v>
      </c>
      <c r="CV510" s="91">
        <v>0</v>
      </c>
      <c r="CW510" s="91">
        <v>0</v>
      </c>
      <c r="CX510" s="91">
        <v>0</v>
      </c>
      <c r="CY510" s="91">
        <v>0</v>
      </c>
      <c r="CZ510" s="91">
        <v>0</v>
      </c>
      <c r="DA510" s="91">
        <v>0</v>
      </c>
      <c r="DB510" s="91">
        <v>0</v>
      </c>
      <c r="DC510" s="91">
        <v>6</v>
      </c>
      <c r="DD510" s="91">
        <v>2</v>
      </c>
      <c r="DE510" s="91">
        <v>0</v>
      </c>
      <c r="DF510" s="91">
        <v>0</v>
      </c>
      <c r="DG510" s="91">
        <v>1</v>
      </c>
      <c r="DH510" s="91">
        <v>0</v>
      </c>
      <c r="DI510" s="91">
        <v>0</v>
      </c>
      <c r="DJ510" s="91">
        <v>0</v>
      </c>
      <c r="DK510" s="91">
        <v>0</v>
      </c>
      <c r="DL510" s="91">
        <v>0</v>
      </c>
      <c r="DM510" s="91">
        <v>0</v>
      </c>
      <c r="DN510" s="91">
        <v>0</v>
      </c>
      <c r="DO510" s="91">
        <v>0</v>
      </c>
      <c r="DP510" s="91">
        <v>0</v>
      </c>
      <c r="DQ510" s="91">
        <v>0</v>
      </c>
      <c r="DR510" s="91">
        <v>0</v>
      </c>
      <c r="DS510" s="91">
        <v>0</v>
      </c>
      <c r="DT510" s="91">
        <v>0</v>
      </c>
      <c r="DU510" s="91">
        <v>0</v>
      </c>
      <c r="DV510" s="91">
        <v>0</v>
      </c>
      <c r="DW510" s="91">
        <v>0</v>
      </c>
      <c r="DX510" s="91">
        <v>0</v>
      </c>
      <c r="DY510" s="91">
        <v>0</v>
      </c>
      <c r="DZ510" s="91">
        <v>0</v>
      </c>
      <c r="EA510" s="91">
        <v>0</v>
      </c>
      <c r="EB510" s="91">
        <v>0</v>
      </c>
      <c r="EC510" s="91">
        <v>0</v>
      </c>
      <c r="ED510" s="91">
        <v>0</v>
      </c>
      <c r="EE510" s="91">
        <v>0</v>
      </c>
      <c r="EF510" s="91">
        <v>0</v>
      </c>
      <c r="EG510" s="91">
        <v>0</v>
      </c>
      <c r="EH510" s="91">
        <v>0</v>
      </c>
      <c r="EI510" s="91">
        <v>0</v>
      </c>
      <c r="EJ510" s="91">
        <v>0</v>
      </c>
      <c r="EK510" s="91">
        <v>0</v>
      </c>
      <c r="EL510" s="91">
        <v>0</v>
      </c>
      <c r="EM510" s="91">
        <v>0</v>
      </c>
      <c r="EN510" s="91">
        <v>0</v>
      </c>
      <c r="EO510" s="91">
        <v>0</v>
      </c>
      <c r="EP510" s="91">
        <v>411</v>
      </c>
      <c r="EQ510" s="91">
        <v>0</v>
      </c>
      <c r="ER510" s="91">
        <v>0</v>
      </c>
      <c r="ES510" s="91">
        <v>0</v>
      </c>
      <c r="ET510" s="91">
        <v>0</v>
      </c>
      <c r="EU510" s="91">
        <v>1</v>
      </c>
      <c r="EV510" s="112" t="s">
        <v>6062</v>
      </c>
      <c r="EW510" s="91">
        <v>2</v>
      </c>
      <c r="EX510" s="112"/>
      <c r="EY510" s="112" t="s">
        <v>6063</v>
      </c>
      <c r="EZ510" s="91">
        <v>1</v>
      </c>
      <c r="FA510" s="91">
        <v>1</v>
      </c>
      <c r="FB510" s="91">
        <v>1</v>
      </c>
      <c r="FC510" s="112"/>
      <c r="FD510" s="112"/>
      <c r="FE510" s="91">
        <v>11669</v>
      </c>
      <c r="FF510" s="92">
        <v>343.35</v>
      </c>
      <c r="FG510" s="91">
        <v>13</v>
      </c>
      <c r="FH510" s="91">
        <v>13</v>
      </c>
      <c r="FI510" s="118">
        <v>11603</v>
      </c>
      <c r="FJ510" s="118">
        <v>343.32</v>
      </c>
      <c r="FK510" s="118">
        <v>13</v>
      </c>
      <c r="FL510" s="118">
        <v>13</v>
      </c>
    </row>
    <row r="511" spans="1:168" ht="71.25" x14ac:dyDescent="0.2">
      <c r="A511" s="112" t="s">
        <v>327</v>
      </c>
      <c r="B511" s="112" t="s">
        <v>336</v>
      </c>
      <c r="C511" s="91">
        <v>3</v>
      </c>
      <c r="D511" s="112" t="s">
        <v>1005</v>
      </c>
      <c r="E511" s="112" t="s">
        <v>2702</v>
      </c>
      <c r="F511" s="112" t="s">
        <v>6064</v>
      </c>
      <c r="G511" s="112">
        <v>79001</v>
      </c>
      <c r="H511" s="112" t="s">
        <v>6065</v>
      </c>
      <c r="I511" s="112" t="s">
        <v>6066</v>
      </c>
      <c r="J511" s="112" t="s">
        <v>6067</v>
      </c>
      <c r="K511" s="112" t="s">
        <v>3989</v>
      </c>
      <c r="L511" s="112" t="s">
        <v>1842</v>
      </c>
      <c r="M511" s="112" t="s">
        <v>1974</v>
      </c>
      <c r="N511" s="112" t="s">
        <v>6068</v>
      </c>
      <c r="O511" s="112"/>
      <c r="P511" s="112">
        <v>584498108</v>
      </c>
      <c r="Q511" s="112" t="s">
        <v>6069</v>
      </c>
      <c r="R511" s="112" t="s">
        <v>1842</v>
      </c>
      <c r="S511" s="112" t="s">
        <v>1974</v>
      </c>
      <c r="T511" s="112" t="s">
        <v>6068</v>
      </c>
      <c r="U511" s="112"/>
      <c r="V511" s="112">
        <v>584498108</v>
      </c>
      <c r="W511" s="112" t="s">
        <v>6069</v>
      </c>
      <c r="X511" s="91">
        <v>6</v>
      </c>
      <c r="Y511" s="91">
        <v>1</v>
      </c>
      <c r="Z511" s="91">
        <v>7</v>
      </c>
      <c r="AA511" s="92">
        <v>5.2</v>
      </c>
      <c r="AB511" s="92">
        <v>0.8</v>
      </c>
      <c r="AC511" s="92">
        <v>6</v>
      </c>
      <c r="AD511" s="117" t="s">
        <v>1692</v>
      </c>
      <c r="AE511" s="91">
        <v>6</v>
      </c>
      <c r="AF511" s="117" t="s">
        <v>1692</v>
      </c>
      <c r="AG511" s="91">
        <v>0</v>
      </c>
      <c r="AH511" s="91">
        <v>4</v>
      </c>
      <c r="AI511" s="91">
        <v>0</v>
      </c>
      <c r="AJ511" s="91">
        <v>2</v>
      </c>
      <c r="AK511" s="91">
        <v>6</v>
      </c>
      <c r="AL511" s="117" t="s">
        <v>1692</v>
      </c>
      <c r="AM511" s="91">
        <v>1</v>
      </c>
      <c r="AN511" s="91">
        <v>1</v>
      </c>
      <c r="AO511" s="91">
        <v>4</v>
      </c>
      <c r="AP511" s="91">
        <v>6</v>
      </c>
      <c r="AQ511" s="117" t="s">
        <v>1692</v>
      </c>
      <c r="AR511" s="91">
        <v>0</v>
      </c>
      <c r="AS511" s="91">
        <v>0</v>
      </c>
      <c r="AT511" s="91">
        <v>0</v>
      </c>
      <c r="AU511" s="91">
        <v>5</v>
      </c>
      <c r="AV511" s="91">
        <v>1</v>
      </c>
      <c r="AW511" s="91">
        <v>0</v>
      </c>
      <c r="AX511" s="91">
        <v>6</v>
      </c>
      <c r="AY511" s="117" t="s">
        <v>1692</v>
      </c>
      <c r="AZ511" s="91">
        <v>1</v>
      </c>
      <c r="BA511" s="91">
        <v>1</v>
      </c>
      <c r="BB511" s="91">
        <v>1</v>
      </c>
      <c r="BC511" s="91">
        <v>1</v>
      </c>
      <c r="BD511" s="91">
        <v>1</v>
      </c>
      <c r="BE511" s="91">
        <v>0</v>
      </c>
      <c r="BF511" s="91">
        <v>0</v>
      </c>
      <c r="BG511" s="91">
        <v>23</v>
      </c>
      <c r="BH511" s="91">
        <v>0</v>
      </c>
      <c r="BI511" s="91">
        <v>0</v>
      </c>
      <c r="BJ511" s="91">
        <v>5</v>
      </c>
      <c r="BK511" s="91">
        <v>26</v>
      </c>
      <c r="BL511" s="91">
        <v>0</v>
      </c>
      <c r="BM511" s="91">
        <v>0</v>
      </c>
      <c r="BN511" s="91">
        <v>0</v>
      </c>
      <c r="BO511" s="91">
        <v>6</v>
      </c>
      <c r="BP511" s="91">
        <v>77</v>
      </c>
      <c r="BQ511" s="91">
        <v>38</v>
      </c>
      <c r="BR511" s="91">
        <v>0</v>
      </c>
      <c r="BS511" s="91">
        <v>15</v>
      </c>
      <c r="BT511" s="91">
        <v>21</v>
      </c>
      <c r="BU511" s="91">
        <v>0</v>
      </c>
      <c r="BV511" s="91">
        <v>0</v>
      </c>
      <c r="BW511" s="91">
        <v>4</v>
      </c>
      <c r="BX511" s="91">
        <v>4</v>
      </c>
      <c r="BY511" s="91">
        <v>105</v>
      </c>
      <c r="BZ511" s="91">
        <v>6</v>
      </c>
      <c r="CA511" s="91">
        <v>2</v>
      </c>
      <c r="CB511" s="91">
        <v>2</v>
      </c>
      <c r="CC511" s="91">
        <v>23</v>
      </c>
      <c r="CD511" s="91">
        <v>17</v>
      </c>
      <c r="CE511" s="91">
        <v>0</v>
      </c>
      <c r="CF511" s="91">
        <v>8</v>
      </c>
      <c r="CG511" s="91">
        <v>8</v>
      </c>
      <c r="CH511" s="91">
        <v>0</v>
      </c>
      <c r="CI511" s="91">
        <v>0</v>
      </c>
      <c r="CJ511" s="91">
        <v>0</v>
      </c>
      <c r="CK511" s="91">
        <v>0</v>
      </c>
      <c r="CL511" s="91">
        <v>0</v>
      </c>
      <c r="CM511" s="91">
        <v>0</v>
      </c>
      <c r="CN511" s="91">
        <v>0</v>
      </c>
      <c r="CO511" s="91">
        <v>0</v>
      </c>
      <c r="CP511" s="91">
        <v>0</v>
      </c>
      <c r="CQ511" s="91">
        <v>0</v>
      </c>
      <c r="CR511" s="91">
        <v>0</v>
      </c>
      <c r="CS511" s="91">
        <v>0</v>
      </c>
      <c r="CT511" s="91">
        <v>0</v>
      </c>
      <c r="CU511" s="91">
        <v>0</v>
      </c>
      <c r="CV511" s="91">
        <v>0</v>
      </c>
      <c r="CW511" s="91">
        <v>0</v>
      </c>
      <c r="CX511" s="91">
        <v>0</v>
      </c>
      <c r="CY511" s="91">
        <v>0</v>
      </c>
      <c r="CZ511" s="91">
        <v>0</v>
      </c>
      <c r="DA511" s="91">
        <v>0</v>
      </c>
      <c r="DB511" s="91">
        <v>0</v>
      </c>
      <c r="DC511" s="91">
        <v>8</v>
      </c>
      <c r="DD511" s="91">
        <v>15</v>
      </c>
      <c r="DE511" s="91">
        <v>0</v>
      </c>
      <c r="DF511" s="91">
        <v>0</v>
      </c>
      <c r="DG511" s="91">
        <v>22</v>
      </c>
      <c r="DH511" s="91">
        <v>1</v>
      </c>
      <c r="DI511" s="91">
        <v>5</v>
      </c>
      <c r="DJ511" s="91">
        <v>0</v>
      </c>
      <c r="DK511" s="91">
        <v>0</v>
      </c>
      <c r="DL511" s="91">
        <v>0</v>
      </c>
      <c r="DM511" s="91">
        <v>0</v>
      </c>
      <c r="DN511" s="91">
        <v>0</v>
      </c>
      <c r="DO511" s="91">
        <v>0</v>
      </c>
      <c r="DP511" s="91">
        <v>0</v>
      </c>
      <c r="DQ511" s="91">
        <v>0</v>
      </c>
      <c r="DR511" s="91">
        <v>0</v>
      </c>
      <c r="DS511" s="91">
        <v>0</v>
      </c>
      <c r="DT511" s="91">
        <v>0</v>
      </c>
      <c r="DU511" s="91">
        <v>0</v>
      </c>
      <c r="DV511" s="91">
        <v>0</v>
      </c>
      <c r="DW511" s="91">
        <v>0</v>
      </c>
      <c r="DX511" s="91">
        <v>0</v>
      </c>
      <c r="DY511" s="91">
        <v>0</v>
      </c>
      <c r="DZ511" s="91">
        <v>0</v>
      </c>
      <c r="EA511" s="91">
        <v>0</v>
      </c>
      <c r="EB511" s="91">
        <v>0</v>
      </c>
      <c r="EC511" s="91">
        <v>0</v>
      </c>
      <c r="ED511" s="91">
        <v>0</v>
      </c>
      <c r="EE511" s="91">
        <v>0</v>
      </c>
      <c r="EF511" s="91">
        <v>0</v>
      </c>
      <c r="EG511" s="91">
        <v>2</v>
      </c>
      <c r="EH511" s="91">
        <v>0</v>
      </c>
      <c r="EI511" s="91">
        <v>3</v>
      </c>
      <c r="EJ511" s="91">
        <v>0</v>
      </c>
      <c r="EK511" s="91">
        <v>0</v>
      </c>
      <c r="EL511" s="91">
        <v>36</v>
      </c>
      <c r="EM511" s="91">
        <v>15</v>
      </c>
      <c r="EN511" s="91">
        <v>3</v>
      </c>
      <c r="EO511" s="91">
        <v>6</v>
      </c>
      <c r="EP511" s="91">
        <v>98</v>
      </c>
      <c r="EQ511" s="91">
        <v>0</v>
      </c>
      <c r="ER511" s="91">
        <v>0</v>
      </c>
      <c r="ES511" s="91">
        <v>0</v>
      </c>
      <c r="ET511" s="91">
        <v>0</v>
      </c>
      <c r="EU511" s="91">
        <v>1</v>
      </c>
      <c r="EV511" s="112" t="s">
        <v>6070</v>
      </c>
      <c r="EW511" s="91">
        <v>5</v>
      </c>
      <c r="EX511" s="112" t="s">
        <v>6071</v>
      </c>
      <c r="EY511" s="112" t="s">
        <v>6072</v>
      </c>
      <c r="EZ511" s="91">
        <v>1</v>
      </c>
      <c r="FA511" s="91">
        <v>1</v>
      </c>
      <c r="FB511" s="91">
        <v>1</v>
      </c>
      <c r="FC511" s="112"/>
      <c r="FD511" s="112" t="s">
        <v>6073</v>
      </c>
      <c r="FE511" s="91">
        <v>22865</v>
      </c>
      <c r="FF511" s="92">
        <v>280</v>
      </c>
      <c r="FG511" s="91">
        <v>10</v>
      </c>
      <c r="FH511" s="91">
        <v>10</v>
      </c>
      <c r="FI511" s="118">
        <v>22617</v>
      </c>
      <c r="FJ511" s="118">
        <v>289.76</v>
      </c>
      <c r="FK511" s="118">
        <v>10</v>
      </c>
      <c r="FL511" s="118">
        <v>10</v>
      </c>
    </row>
    <row r="512" spans="1:168" ht="42.75" x14ac:dyDescent="0.2">
      <c r="A512" s="112" t="s">
        <v>327</v>
      </c>
      <c r="B512" s="112" t="s">
        <v>337</v>
      </c>
      <c r="C512" s="91">
        <v>2</v>
      </c>
      <c r="D512" s="112" t="s">
        <v>1035</v>
      </c>
      <c r="E512" s="112" t="s">
        <v>2142</v>
      </c>
      <c r="F512" s="112">
        <v>20</v>
      </c>
      <c r="G512" s="112">
        <v>75201</v>
      </c>
      <c r="H512" s="112" t="s">
        <v>337</v>
      </c>
      <c r="I512" s="112" t="s">
        <v>6074</v>
      </c>
      <c r="J512" s="112" t="s">
        <v>6075</v>
      </c>
      <c r="K512" s="112" t="s">
        <v>3174</v>
      </c>
      <c r="L512" s="112" t="s">
        <v>1842</v>
      </c>
      <c r="M512" s="112" t="s">
        <v>1911</v>
      </c>
      <c r="N512" s="112" t="s">
        <v>6076</v>
      </c>
      <c r="O512" s="112"/>
      <c r="P512" s="112">
        <v>581277470</v>
      </c>
      <c r="Q512" s="112" t="s">
        <v>6077</v>
      </c>
      <c r="R512" s="112" t="s">
        <v>1842</v>
      </c>
      <c r="S512" s="112" t="s">
        <v>1911</v>
      </c>
      <c r="T512" s="112" t="s">
        <v>6076</v>
      </c>
      <c r="U512" s="112"/>
      <c r="V512" s="112">
        <v>581277470</v>
      </c>
      <c r="W512" s="112" t="s">
        <v>6077</v>
      </c>
      <c r="X512" s="91">
        <v>2</v>
      </c>
      <c r="Y512" s="91">
        <v>0</v>
      </c>
      <c r="Z512" s="91">
        <v>2</v>
      </c>
      <c r="AA512" s="92">
        <v>2</v>
      </c>
      <c r="AB512" s="92">
        <v>0</v>
      </c>
      <c r="AC512" s="92">
        <v>2</v>
      </c>
      <c r="AD512" s="117" t="s">
        <v>1692</v>
      </c>
      <c r="AE512" s="91">
        <v>2</v>
      </c>
      <c r="AF512" s="117" t="s">
        <v>1692</v>
      </c>
      <c r="AG512" s="91">
        <v>0</v>
      </c>
      <c r="AH512" s="91">
        <v>1</v>
      </c>
      <c r="AI512" s="91">
        <v>0</v>
      </c>
      <c r="AJ512" s="91">
        <v>1</v>
      </c>
      <c r="AK512" s="91">
        <v>2</v>
      </c>
      <c r="AL512" s="117" t="s">
        <v>1692</v>
      </c>
      <c r="AM512" s="91">
        <v>0</v>
      </c>
      <c r="AN512" s="91">
        <v>1</v>
      </c>
      <c r="AO512" s="91">
        <v>1</v>
      </c>
      <c r="AP512" s="91">
        <v>2</v>
      </c>
      <c r="AQ512" s="117" t="s">
        <v>1692</v>
      </c>
      <c r="AR512" s="91">
        <v>0</v>
      </c>
      <c r="AS512" s="91">
        <v>0</v>
      </c>
      <c r="AT512" s="91">
        <v>0</v>
      </c>
      <c r="AU512" s="91">
        <v>2</v>
      </c>
      <c r="AV512" s="91">
        <v>0</v>
      </c>
      <c r="AW512" s="91">
        <v>0</v>
      </c>
      <c r="AX512" s="91">
        <v>2</v>
      </c>
      <c r="AY512" s="117" t="s">
        <v>1692</v>
      </c>
      <c r="AZ512" s="91">
        <v>1</v>
      </c>
      <c r="BA512" s="91">
        <v>1</v>
      </c>
      <c r="BB512" s="91">
        <v>0</v>
      </c>
      <c r="BC512" s="91">
        <v>1</v>
      </c>
      <c r="BD512" s="91">
        <v>2</v>
      </c>
      <c r="BE512" s="91">
        <v>0</v>
      </c>
      <c r="BF512" s="91">
        <v>0</v>
      </c>
      <c r="BG512" s="91">
        <v>9</v>
      </c>
      <c r="BH512" s="91">
        <v>0</v>
      </c>
      <c r="BI512" s="91">
        <v>0</v>
      </c>
      <c r="BJ512" s="91">
        <v>0</v>
      </c>
      <c r="BK512" s="91">
        <v>0</v>
      </c>
      <c r="BL512" s="91">
        <v>0</v>
      </c>
      <c r="BM512" s="91">
        <v>0</v>
      </c>
      <c r="BN512" s="91">
        <v>0</v>
      </c>
      <c r="BO512" s="91">
        <v>0</v>
      </c>
      <c r="BP512" s="91">
        <v>21</v>
      </c>
      <c r="BQ512" s="91">
        <v>38</v>
      </c>
      <c r="BR512" s="91">
        <v>0</v>
      </c>
      <c r="BS512" s="91">
        <v>6</v>
      </c>
      <c r="BT512" s="91">
        <v>6</v>
      </c>
      <c r="BU512" s="91">
        <v>0</v>
      </c>
      <c r="BV512" s="91">
        <v>0</v>
      </c>
      <c r="BW512" s="91">
        <v>4</v>
      </c>
      <c r="BX512" s="91">
        <v>2</v>
      </c>
      <c r="BY512" s="91">
        <v>27</v>
      </c>
      <c r="BZ512" s="91">
        <v>0</v>
      </c>
      <c r="CA512" s="91">
        <v>0</v>
      </c>
      <c r="CB512" s="91">
        <v>1</v>
      </c>
      <c r="CC512" s="91">
        <v>15</v>
      </c>
      <c r="CD512" s="91">
        <v>0</v>
      </c>
      <c r="CE512" s="91">
        <v>9</v>
      </c>
      <c r="CF512" s="91">
        <v>9</v>
      </c>
      <c r="CG512" s="91">
        <v>4</v>
      </c>
      <c r="CH512" s="91">
        <v>0</v>
      </c>
      <c r="CI512" s="91">
        <v>0</v>
      </c>
      <c r="CJ512" s="91">
        <v>0</v>
      </c>
      <c r="CK512" s="91">
        <v>0</v>
      </c>
      <c r="CL512" s="91">
        <v>0</v>
      </c>
      <c r="CM512" s="91">
        <v>0</v>
      </c>
      <c r="CN512" s="91">
        <v>0</v>
      </c>
      <c r="CO512" s="91">
        <v>0</v>
      </c>
      <c r="CP512" s="91">
        <v>0</v>
      </c>
      <c r="CQ512" s="91">
        <v>0</v>
      </c>
      <c r="CR512" s="91">
        <v>0</v>
      </c>
      <c r="CS512" s="91">
        <v>0</v>
      </c>
      <c r="CT512" s="91">
        <v>0</v>
      </c>
      <c r="CU512" s="91">
        <v>0</v>
      </c>
      <c r="CV512" s="91">
        <v>0</v>
      </c>
      <c r="CW512" s="91">
        <v>0</v>
      </c>
      <c r="CX512" s="91">
        <v>0</v>
      </c>
      <c r="CY512" s="91">
        <v>0</v>
      </c>
      <c r="CZ512" s="91">
        <v>0</v>
      </c>
      <c r="DA512" s="91">
        <v>0</v>
      </c>
      <c r="DB512" s="91">
        <v>0</v>
      </c>
      <c r="DC512" s="91">
        <v>10</v>
      </c>
      <c r="DD512" s="91">
        <v>1</v>
      </c>
      <c r="DE512" s="91">
        <v>0</v>
      </c>
      <c r="DF512" s="91">
        <v>0</v>
      </c>
      <c r="DG512" s="91">
        <v>0</v>
      </c>
      <c r="DH512" s="91">
        <v>0</v>
      </c>
      <c r="DI512" s="91">
        <v>1</v>
      </c>
      <c r="DJ512" s="91">
        <v>0</v>
      </c>
      <c r="DK512" s="91">
        <v>0</v>
      </c>
      <c r="DL512" s="91">
        <v>0</v>
      </c>
      <c r="DM512" s="91">
        <v>0</v>
      </c>
      <c r="DN512" s="91">
        <v>0</v>
      </c>
      <c r="DO512" s="91">
        <v>2</v>
      </c>
      <c r="DP512" s="91">
        <v>0</v>
      </c>
      <c r="DQ512" s="91">
        <v>0</v>
      </c>
      <c r="DR512" s="91">
        <v>0</v>
      </c>
      <c r="DS512" s="91">
        <v>0</v>
      </c>
      <c r="DT512" s="91">
        <v>0</v>
      </c>
      <c r="DU512" s="91">
        <v>0</v>
      </c>
      <c r="DV512" s="91">
        <v>0</v>
      </c>
      <c r="DW512" s="91">
        <v>0</v>
      </c>
      <c r="DX512" s="91">
        <v>0</v>
      </c>
      <c r="DY512" s="91">
        <v>0</v>
      </c>
      <c r="DZ512" s="91">
        <v>0</v>
      </c>
      <c r="EA512" s="91">
        <v>0</v>
      </c>
      <c r="EB512" s="91">
        <v>0</v>
      </c>
      <c r="EC512" s="91">
        <v>0</v>
      </c>
      <c r="ED512" s="91">
        <v>0</v>
      </c>
      <c r="EE512" s="91">
        <v>0</v>
      </c>
      <c r="EF512" s="91">
        <v>0</v>
      </c>
      <c r="EG512" s="91">
        <v>1</v>
      </c>
      <c r="EH512" s="91">
        <v>0</v>
      </c>
      <c r="EI512" s="91">
        <v>0</v>
      </c>
      <c r="EJ512" s="91">
        <v>0</v>
      </c>
      <c r="EK512" s="91">
        <v>0</v>
      </c>
      <c r="EL512" s="91">
        <v>0</v>
      </c>
      <c r="EM512" s="91">
        <v>0</v>
      </c>
      <c r="EN512" s="91">
        <v>0</v>
      </c>
      <c r="EO512" s="91">
        <v>0</v>
      </c>
      <c r="EP512" s="91">
        <v>39</v>
      </c>
      <c r="EQ512" s="91">
        <v>0</v>
      </c>
      <c r="ER512" s="91">
        <v>0</v>
      </c>
      <c r="ES512" s="91">
        <v>0</v>
      </c>
      <c r="ET512" s="91">
        <v>0</v>
      </c>
      <c r="EU512" s="91">
        <v>0</v>
      </c>
      <c r="EV512" s="112"/>
      <c r="EW512" s="91">
        <v>1</v>
      </c>
      <c r="EX512" s="112"/>
      <c r="EY512" s="112"/>
      <c r="EZ512" s="91">
        <v>1</v>
      </c>
      <c r="FA512" s="91">
        <v>1</v>
      </c>
      <c r="FB512" s="91">
        <v>1</v>
      </c>
      <c r="FC512" s="112"/>
      <c r="FD512" s="112"/>
      <c r="FE512" s="91">
        <v>8997</v>
      </c>
      <c r="FF512" s="92">
        <v>66.63</v>
      </c>
      <c r="FG512" s="91">
        <v>6</v>
      </c>
      <c r="FH512" s="91">
        <v>5</v>
      </c>
      <c r="FI512" s="118">
        <v>8499</v>
      </c>
      <c r="FJ512" s="118">
        <v>66.599999999999994</v>
      </c>
      <c r="FK512" s="118">
        <v>6</v>
      </c>
      <c r="FL512" s="118">
        <v>5</v>
      </c>
    </row>
    <row r="513" spans="1:168" x14ac:dyDescent="0.2">
      <c r="A513" s="112" t="s">
        <v>327</v>
      </c>
      <c r="B513" s="112" t="s">
        <v>338</v>
      </c>
      <c r="C513" s="91">
        <v>3</v>
      </c>
      <c r="D513" s="112" t="s">
        <v>1037</v>
      </c>
      <c r="E513" s="112" t="s">
        <v>2702</v>
      </c>
      <c r="F513" s="112">
        <v>27</v>
      </c>
      <c r="G513" s="112">
        <v>79852</v>
      </c>
      <c r="H513" s="112" t="s">
        <v>338</v>
      </c>
      <c r="I513" s="112" t="s">
        <v>6078</v>
      </c>
      <c r="J513" s="112" t="s">
        <v>6079</v>
      </c>
      <c r="K513" s="112" t="s">
        <v>1841</v>
      </c>
      <c r="L513" s="112" t="s">
        <v>1842</v>
      </c>
      <c r="M513" s="112" t="s">
        <v>2009</v>
      </c>
      <c r="N513" s="112" t="s">
        <v>4459</v>
      </c>
      <c r="O513" s="112"/>
      <c r="P513" s="112">
        <v>582401481</v>
      </c>
      <c r="Q513" s="112" t="s">
        <v>6080</v>
      </c>
      <c r="R513" s="112" t="s">
        <v>1842</v>
      </c>
      <c r="S513" s="112" t="s">
        <v>2009</v>
      </c>
      <c r="T513" s="112" t="s">
        <v>4459</v>
      </c>
      <c r="U513" s="112"/>
      <c r="V513" s="112">
        <v>582401481</v>
      </c>
      <c r="W513" s="112" t="s">
        <v>6080</v>
      </c>
      <c r="X513" s="91">
        <v>3</v>
      </c>
      <c r="Y513" s="91">
        <v>1</v>
      </c>
      <c r="Z513" s="91">
        <v>4</v>
      </c>
      <c r="AA513" s="92">
        <v>2.7</v>
      </c>
      <c r="AB513" s="92">
        <v>1.3</v>
      </c>
      <c r="AC513" s="92">
        <v>4</v>
      </c>
      <c r="AD513" s="117" t="s">
        <v>1692</v>
      </c>
      <c r="AE513" s="91">
        <v>4</v>
      </c>
      <c r="AF513" s="117" t="s">
        <v>1692</v>
      </c>
      <c r="AG513" s="91">
        <v>0</v>
      </c>
      <c r="AH513" s="91">
        <v>2</v>
      </c>
      <c r="AI513" s="91">
        <v>0</v>
      </c>
      <c r="AJ513" s="91">
        <v>2</v>
      </c>
      <c r="AK513" s="91">
        <v>4</v>
      </c>
      <c r="AL513" s="117" t="s">
        <v>1692</v>
      </c>
      <c r="AM513" s="91">
        <v>1</v>
      </c>
      <c r="AN513" s="91">
        <v>1</v>
      </c>
      <c r="AO513" s="91">
        <v>2</v>
      </c>
      <c r="AP513" s="91">
        <v>4</v>
      </c>
      <c r="AQ513" s="117" t="s">
        <v>1692</v>
      </c>
      <c r="AR513" s="91">
        <v>0</v>
      </c>
      <c r="AS513" s="91">
        <v>0</v>
      </c>
      <c r="AT513" s="91">
        <v>0</v>
      </c>
      <c r="AU513" s="91">
        <v>3</v>
      </c>
      <c r="AV513" s="91">
        <v>1</v>
      </c>
      <c r="AW513" s="91">
        <v>0</v>
      </c>
      <c r="AX513" s="91">
        <v>4</v>
      </c>
      <c r="AY513" s="117" t="s">
        <v>1692</v>
      </c>
      <c r="AZ513" s="91">
        <v>1</v>
      </c>
      <c r="BA513" s="91">
        <v>1</v>
      </c>
      <c r="BB513" s="91">
        <v>1</v>
      </c>
      <c r="BC513" s="91">
        <v>1</v>
      </c>
      <c r="BD513" s="91">
        <v>0</v>
      </c>
      <c r="BE513" s="91">
        <v>0</v>
      </c>
      <c r="BF513" s="91">
        <v>0</v>
      </c>
      <c r="BG513" s="91">
        <v>0</v>
      </c>
      <c r="BH513" s="91">
        <v>0</v>
      </c>
      <c r="BI513" s="91">
        <v>0</v>
      </c>
      <c r="BJ513" s="91">
        <v>0</v>
      </c>
      <c r="BK513" s="91">
        <v>0</v>
      </c>
      <c r="BL513" s="91">
        <v>0</v>
      </c>
      <c r="BM513" s="91">
        <v>0</v>
      </c>
      <c r="BN513" s="91">
        <v>0</v>
      </c>
      <c r="BO513" s="91">
        <v>0</v>
      </c>
      <c r="BP513" s="91">
        <v>0</v>
      </c>
      <c r="BQ513" s="91">
        <v>0</v>
      </c>
      <c r="BR513" s="91">
        <v>0</v>
      </c>
      <c r="BS513" s="91">
        <v>0</v>
      </c>
      <c r="BT513" s="91">
        <v>0</v>
      </c>
      <c r="BU513" s="91">
        <v>0</v>
      </c>
      <c r="BV513" s="91">
        <v>0</v>
      </c>
      <c r="BW513" s="91">
        <v>0</v>
      </c>
      <c r="BX513" s="91">
        <v>0</v>
      </c>
      <c r="BY513" s="91">
        <v>0</v>
      </c>
      <c r="BZ513" s="91">
        <v>0</v>
      </c>
      <c r="CA513" s="91">
        <v>0</v>
      </c>
      <c r="CB513" s="91">
        <v>0</v>
      </c>
      <c r="CC513" s="91">
        <v>0</v>
      </c>
      <c r="CD513" s="91">
        <v>0</v>
      </c>
      <c r="CE513" s="91">
        <v>0</v>
      </c>
      <c r="CF513" s="91">
        <v>0</v>
      </c>
      <c r="CG513" s="91">
        <v>0</v>
      </c>
      <c r="CH513" s="91">
        <v>0</v>
      </c>
      <c r="CI513" s="91">
        <v>0</v>
      </c>
      <c r="CJ513" s="91">
        <v>0</v>
      </c>
      <c r="CK513" s="91">
        <v>0</v>
      </c>
      <c r="CL513" s="91">
        <v>0</v>
      </c>
      <c r="CM513" s="91">
        <v>0</v>
      </c>
      <c r="CN513" s="91">
        <v>0</v>
      </c>
      <c r="CO513" s="91">
        <v>0</v>
      </c>
      <c r="CP513" s="91">
        <v>0</v>
      </c>
      <c r="CQ513" s="91">
        <v>0</v>
      </c>
      <c r="CR513" s="91">
        <v>0</v>
      </c>
      <c r="CS513" s="91">
        <v>0</v>
      </c>
      <c r="CT513" s="91">
        <v>0</v>
      </c>
      <c r="CU513" s="91">
        <v>0</v>
      </c>
      <c r="CV513" s="91">
        <v>0</v>
      </c>
      <c r="CW513" s="91">
        <v>0</v>
      </c>
      <c r="CX513" s="91">
        <v>0</v>
      </c>
      <c r="CY513" s="91">
        <v>0</v>
      </c>
      <c r="CZ513" s="91">
        <v>0</v>
      </c>
      <c r="DA513" s="91">
        <v>0</v>
      </c>
      <c r="DB513" s="91">
        <v>0</v>
      </c>
      <c r="DC513" s="91">
        <v>0</v>
      </c>
      <c r="DD513" s="91">
        <v>0</v>
      </c>
      <c r="DE513" s="91">
        <v>0</v>
      </c>
      <c r="DF513" s="91">
        <v>0</v>
      </c>
      <c r="DG513" s="91">
        <v>0</v>
      </c>
      <c r="DH513" s="91">
        <v>0</v>
      </c>
      <c r="DI513" s="91">
        <v>0</v>
      </c>
      <c r="DJ513" s="91">
        <v>0</v>
      </c>
      <c r="DK513" s="91">
        <v>0</v>
      </c>
      <c r="DL513" s="91">
        <v>0</v>
      </c>
      <c r="DM513" s="91">
        <v>0</v>
      </c>
      <c r="DN513" s="91">
        <v>0</v>
      </c>
      <c r="DO513" s="91">
        <v>0</v>
      </c>
      <c r="DP513" s="91">
        <v>0</v>
      </c>
      <c r="DQ513" s="91">
        <v>0</v>
      </c>
      <c r="DR513" s="91">
        <v>0</v>
      </c>
      <c r="DS513" s="91">
        <v>0</v>
      </c>
      <c r="DT513" s="91">
        <v>0</v>
      </c>
      <c r="DU513" s="91">
        <v>0</v>
      </c>
      <c r="DV513" s="91">
        <v>0</v>
      </c>
      <c r="DW513" s="91">
        <v>0</v>
      </c>
      <c r="DX513" s="91">
        <v>0</v>
      </c>
      <c r="DY513" s="91">
        <v>0</v>
      </c>
      <c r="DZ513" s="91">
        <v>0</v>
      </c>
      <c r="EA513" s="91">
        <v>0</v>
      </c>
      <c r="EB513" s="91">
        <v>0</v>
      </c>
      <c r="EC513" s="91">
        <v>0</v>
      </c>
      <c r="ED513" s="91">
        <v>0</v>
      </c>
      <c r="EE513" s="91">
        <v>0</v>
      </c>
      <c r="EF513" s="91">
        <v>0</v>
      </c>
      <c r="EG513" s="91">
        <v>0</v>
      </c>
      <c r="EH513" s="91">
        <v>0</v>
      </c>
      <c r="EI513" s="91">
        <v>0</v>
      </c>
      <c r="EJ513" s="91">
        <v>0</v>
      </c>
      <c r="EK513" s="91">
        <v>0</v>
      </c>
      <c r="EL513" s="91">
        <v>0</v>
      </c>
      <c r="EM513" s="91">
        <v>0</v>
      </c>
      <c r="EN513" s="91">
        <v>0</v>
      </c>
      <c r="EO513" s="91">
        <v>0</v>
      </c>
      <c r="EP513" s="91">
        <v>0</v>
      </c>
      <c r="EQ513" s="93"/>
      <c r="ER513" s="93"/>
      <c r="ES513" s="91">
        <v>0</v>
      </c>
      <c r="ET513" s="91">
        <v>0</v>
      </c>
      <c r="EU513" s="93"/>
      <c r="EV513" s="112"/>
      <c r="EW513" s="93">
        <v>0</v>
      </c>
      <c r="EX513" s="112"/>
      <c r="EY513" s="112"/>
      <c r="EZ513" s="93"/>
      <c r="FA513" s="93"/>
      <c r="FB513" s="93"/>
      <c r="FC513" s="112"/>
      <c r="FD513" s="112"/>
      <c r="FE513" s="91">
        <v>0</v>
      </c>
      <c r="FF513" s="92">
        <v>0</v>
      </c>
      <c r="FG513" s="91">
        <v>0</v>
      </c>
      <c r="FH513" s="91">
        <v>0</v>
      </c>
      <c r="FI513" s="118">
        <v>10634</v>
      </c>
      <c r="FJ513" s="118">
        <v>178.13</v>
      </c>
      <c r="FK513" s="118">
        <v>21</v>
      </c>
      <c r="FL513" s="118">
        <v>20</v>
      </c>
    </row>
    <row r="514" spans="1:168" ht="28.5" x14ac:dyDescent="0.2">
      <c r="A514" s="112" t="s">
        <v>327</v>
      </c>
      <c r="B514" s="112" t="s">
        <v>339</v>
      </c>
      <c r="C514" s="91">
        <v>1</v>
      </c>
      <c r="D514" s="112" t="s">
        <v>1042</v>
      </c>
      <c r="E514" s="112" t="s">
        <v>6081</v>
      </c>
      <c r="F514" s="112">
        <v>138</v>
      </c>
      <c r="G514" s="112">
        <v>79841</v>
      </c>
      <c r="H514" s="112" t="s">
        <v>339</v>
      </c>
      <c r="I514" s="112" t="s">
        <v>6082</v>
      </c>
      <c r="J514" s="112" t="s">
        <v>6083</v>
      </c>
      <c r="K514" s="112" t="s">
        <v>2182</v>
      </c>
      <c r="L514" s="112"/>
      <c r="M514" s="112" t="s">
        <v>3430</v>
      </c>
      <c r="N514" s="112" t="s">
        <v>6084</v>
      </c>
      <c r="O514" s="112"/>
      <c r="P514" s="112">
        <v>582373479.72526503</v>
      </c>
      <c r="Q514" s="112" t="s">
        <v>6085</v>
      </c>
      <c r="R514" s="112"/>
      <c r="S514" s="112" t="s">
        <v>2599</v>
      </c>
      <c r="T514" s="112" t="s">
        <v>6086</v>
      </c>
      <c r="U514" s="112"/>
      <c r="V514" s="112">
        <v>582373479</v>
      </c>
      <c r="W514" s="112" t="s">
        <v>6087</v>
      </c>
      <c r="X514" s="91">
        <v>3</v>
      </c>
      <c r="Y514" s="91">
        <v>1</v>
      </c>
      <c r="Z514" s="91">
        <v>4</v>
      </c>
      <c r="AA514" s="92">
        <v>3</v>
      </c>
      <c r="AB514" s="92">
        <v>1</v>
      </c>
      <c r="AC514" s="92">
        <v>4</v>
      </c>
      <c r="AD514" s="117" t="s">
        <v>1692</v>
      </c>
      <c r="AE514" s="91">
        <v>3</v>
      </c>
      <c r="AF514" s="117" t="s">
        <v>1692</v>
      </c>
      <c r="AG514" s="91">
        <v>0</v>
      </c>
      <c r="AH514" s="91">
        <v>2</v>
      </c>
      <c r="AI514" s="91">
        <v>0</v>
      </c>
      <c r="AJ514" s="91">
        <v>1</v>
      </c>
      <c r="AK514" s="91">
        <v>3</v>
      </c>
      <c r="AL514" s="117" t="s">
        <v>1692</v>
      </c>
      <c r="AM514" s="91">
        <v>0</v>
      </c>
      <c r="AN514" s="91">
        <v>1</v>
      </c>
      <c r="AO514" s="91">
        <v>2</v>
      </c>
      <c r="AP514" s="91">
        <v>3</v>
      </c>
      <c r="AQ514" s="117" t="s">
        <v>1692</v>
      </c>
      <c r="AR514" s="91">
        <v>0</v>
      </c>
      <c r="AS514" s="91">
        <v>0</v>
      </c>
      <c r="AT514" s="91">
        <v>0</v>
      </c>
      <c r="AU514" s="91">
        <v>3</v>
      </c>
      <c r="AV514" s="91">
        <v>0</v>
      </c>
      <c r="AW514" s="91">
        <v>0</v>
      </c>
      <c r="AX514" s="91">
        <v>3</v>
      </c>
      <c r="AY514" s="117" t="s">
        <v>1692</v>
      </c>
      <c r="AZ514" s="91">
        <v>1</v>
      </c>
      <c r="BA514" s="91">
        <v>1</v>
      </c>
      <c r="BB514" s="91">
        <v>1</v>
      </c>
      <c r="BC514" s="91">
        <v>1</v>
      </c>
      <c r="BD514" s="91">
        <v>0</v>
      </c>
      <c r="BE514" s="91">
        <v>0</v>
      </c>
      <c r="BF514" s="91">
        <v>0</v>
      </c>
      <c r="BG514" s="91">
        <v>27</v>
      </c>
      <c r="BH514" s="91">
        <v>0</v>
      </c>
      <c r="BI514" s="91">
        <v>0</v>
      </c>
      <c r="BJ514" s="91">
        <v>16</v>
      </c>
      <c r="BK514" s="91">
        <v>4</v>
      </c>
      <c r="BL514" s="91">
        <v>0</v>
      </c>
      <c r="BM514" s="91">
        <v>0</v>
      </c>
      <c r="BN514" s="91">
        <v>0</v>
      </c>
      <c r="BO514" s="91">
        <v>8</v>
      </c>
      <c r="BP514" s="91">
        <v>132</v>
      </c>
      <c r="BQ514" s="91">
        <v>59</v>
      </c>
      <c r="BR514" s="91">
        <v>0</v>
      </c>
      <c r="BS514" s="91">
        <v>8</v>
      </c>
      <c r="BT514" s="91">
        <v>1</v>
      </c>
      <c r="BU514" s="91">
        <v>0</v>
      </c>
      <c r="BV514" s="91">
        <v>0</v>
      </c>
      <c r="BW514" s="91">
        <v>4</v>
      </c>
      <c r="BX514" s="91">
        <v>0</v>
      </c>
      <c r="BY514" s="91">
        <v>50</v>
      </c>
      <c r="BZ514" s="91">
        <v>0</v>
      </c>
      <c r="CA514" s="91">
        <v>0</v>
      </c>
      <c r="CB514" s="91">
        <v>0</v>
      </c>
      <c r="CC514" s="91">
        <v>6</v>
      </c>
      <c r="CD514" s="91">
        <v>2</v>
      </c>
      <c r="CE514" s="91">
        <v>0</v>
      </c>
      <c r="CF514" s="91">
        <v>5</v>
      </c>
      <c r="CG514" s="91">
        <v>0</v>
      </c>
      <c r="CH514" s="91">
        <v>1</v>
      </c>
      <c r="CI514" s="91">
        <v>0</v>
      </c>
      <c r="CJ514" s="91">
        <v>0</v>
      </c>
      <c r="CK514" s="91">
        <v>15</v>
      </c>
      <c r="CL514" s="91">
        <v>0</v>
      </c>
      <c r="CM514" s="91">
        <v>1</v>
      </c>
      <c r="CN514" s="91">
        <v>1</v>
      </c>
      <c r="CO514" s="91">
        <v>0</v>
      </c>
      <c r="CP514" s="91">
        <v>0</v>
      </c>
      <c r="CQ514" s="91">
        <v>0</v>
      </c>
      <c r="CR514" s="91">
        <v>0</v>
      </c>
      <c r="CS514" s="91">
        <v>0</v>
      </c>
      <c r="CT514" s="91">
        <v>0</v>
      </c>
      <c r="CU514" s="91">
        <v>0</v>
      </c>
      <c r="CV514" s="91">
        <v>0</v>
      </c>
      <c r="CW514" s="91">
        <v>0</v>
      </c>
      <c r="CX514" s="91">
        <v>0</v>
      </c>
      <c r="CY514" s="91">
        <v>0</v>
      </c>
      <c r="CZ514" s="91">
        <v>0</v>
      </c>
      <c r="DA514" s="91">
        <v>0</v>
      </c>
      <c r="DB514" s="91">
        <v>0</v>
      </c>
      <c r="DC514" s="91">
        <v>25</v>
      </c>
      <c r="DD514" s="91">
        <v>0</v>
      </c>
      <c r="DE514" s="91">
        <v>0</v>
      </c>
      <c r="DF514" s="91">
        <v>0</v>
      </c>
      <c r="DG514" s="91">
        <v>2</v>
      </c>
      <c r="DH514" s="91">
        <v>71</v>
      </c>
      <c r="DI514" s="91">
        <v>9</v>
      </c>
      <c r="DJ514" s="91">
        <v>0</v>
      </c>
      <c r="DK514" s="91">
        <v>1</v>
      </c>
      <c r="DL514" s="91">
        <v>0</v>
      </c>
      <c r="DM514" s="91">
        <v>0</v>
      </c>
      <c r="DN514" s="91">
        <v>0</v>
      </c>
      <c r="DO514" s="91">
        <v>0</v>
      </c>
      <c r="DP514" s="91">
        <v>0</v>
      </c>
      <c r="DQ514" s="91">
        <v>0</v>
      </c>
      <c r="DR514" s="91">
        <v>0</v>
      </c>
      <c r="DS514" s="91">
        <v>0</v>
      </c>
      <c r="DT514" s="91">
        <v>0</v>
      </c>
      <c r="DU514" s="91">
        <v>0</v>
      </c>
      <c r="DV514" s="91">
        <v>0</v>
      </c>
      <c r="DW514" s="91">
        <v>0</v>
      </c>
      <c r="DX514" s="91">
        <v>0</v>
      </c>
      <c r="DY514" s="91">
        <v>0</v>
      </c>
      <c r="DZ514" s="91">
        <v>0</v>
      </c>
      <c r="EA514" s="91">
        <v>0</v>
      </c>
      <c r="EB514" s="91">
        <v>0</v>
      </c>
      <c r="EC514" s="91">
        <v>3</v>
      </c>
      <c r="ED514" s="91">
        <v>0</v>
      </c>
      <c r="EE514" s="91">
        <v>0</v>
      </c>
      <c r="EF514" s="91">
        <v>1</v>
      </c>
      <c r="EG514" s="91">
        <v>6</v>
      </c>
      <c r="EH514" s="91">
        <v>0</v>
      </c>
      <c r="EI514" s="91">
        <v>2</v>
      </c>
      <c r="EJ514" s="91">
        <v>0</v>
      </c>
      <c r="EK514" s="91">
        <v>1</v>
      </c>
      <c r="EL514" s="91">
        <v>3</v>
      </c>
      <c r="EM514" s="91">
        <v>25</v>
      </c>
      <c r="EN514" s="91">
        <v>0</v>
      </c>
      <c r="EO514" s="91">
        <v>6</v>
      </c>
      <c r="EP514" s="91">
        <v>315</v>
      </c>
      <c r="EQ514" s="91">
        <v>0</v>
      </c>
      <c r="ER514" s="91">
        <v>0</v>
      </c>
      <c r="ES514" s="91">
        <v>1</v>
      </c>
      <c r="ET514" s="91">
        <v>0</v>
      </c>
      <c r="EU514" s="91">
        <v>0</v>
      </c>
      <c r="EV514" s="112"/>
      <c r="EW514" s="91">
        <v>3</v>
      </c>
      <c r="EX514" s="112" t="s">
        <v>6088</v>
      </c>
      <c r="EY514" s="112" t="s">
        <v>6089</v>
      </c>
      <c r="EZ514" s="91">
        <v>1</v>
      </c>
      <c r="FA514" s="91">
        <v>1</v>
      </c>
      <c r="FB514" s="91">
        <v>1</v>
      </c>
      <c r="FC514" s="112"/>
      <c r="FD514" s="112" t="s">
        <v>6090</v>
      </c>
      <c r="FE514" s="91">
        <v>9823</v>
      </c>
      <c r="FF514" s="92">
        <v>107.4559</v>
      </c>
      <c r="FG514" s="91">
        <v>11</v>
      </c>
      <c r="FH514" s="91">
        <v>11</v>
      </c>
      <c r="FI514" s="118">
        <v>9763</v>
      </c>
      <c r="FJ514" s="118">
        <v>107.51</v>
      </c>
      <c r="FK514" s="118">
        <v>11</v>
      </c>
      <c r="FL514" s="118">
        <v>11</v>
      </c>
    </row>
    <row r="515" spans="1:168" ht="28.5" x14ac:dyDescent="0.2">
      <c r="A515" s="112" t="s">
        <v>327</v>
      </c>
      <c r="B515" s="112" t="s">
        <v>340</v>
      </c>
      <c r="C515" s="91">
        <v>3</v>
      </c>
      <c r="D515" s="112" t="s">
        <v>1078</v>
      </c>
      <c r="E515" s="112" t="s">
        <v>2832</v>
      </c>
      <c r="F515" s="112" t="s">
        <v>6091</v>
      </c>
      <c r="G515" s="112">
        <v>75131</v>
      </c>
      <c r="H515" s="112" t="s">
        <v>340</v>
      </c>
      <c r="I515" s="112" t="s">
        <v>6092</v>
      </c>
      <c r="J515" s="112" t="s">
        <v>6093</v>
      </c>
      <c r="K515" s="112" t="s">
        <v>2182</v>
      </c>
      <c r="L515" s="112" t="s">
        <v>1842</v>
      </c>
      <c r="M515" s="112" t="s">
        <v>1911</v>
      </c>
      <c r="N515" s="112" t="s">
        <v>6094</v>
      </c>
      <c r="O515" s="112" t="s">
        <v>3588</v>
      </c>
      <c r="P515" s="112">
        <v>581722223</v>
      </c>
      <c r="Q515" s="112" t="s">
        <v>6095</v>
      </c>
      <c r="R515" s="112" t="s">
        <v>1845</v>
      </c>
      <c r="S515" s="112" t="s">
        <v>3119</v>
      </c>
      <c r="T515" s="112" t="s">
        <v>6096</v>
      </c>
      <c r="U515" s="112" t="s">
        <v>1845</v>
      </c>
      <c r="V515" s="112">
        <v>581722225</v>
      </c>
      <c r="W515" s="112" t="s">
        <v>6097</v>
      </c>
      <c r="X515" s="91">
        <v>5</v>
      </c>
      <c r="Y515" s="91">
        <v>1</v>
      </c>
      <c r="Z515" s="91">
        <v>6</v>
      </c>
      <c r="AA515" s="92">
        <v>5</v>
      </c>
      <c r="AB515" s="92">
        <v>1</v>
      </c>
      <c r="AC515" s="92">
        <v>6</v>
      </c>
      <c r="AD515" s="117" t="s">
        <v>1692</v>
      </c>
      <c r="AE515" s="91">
        <v>5</v>
      </c>
      <c r="AF515" s="117" t="s">
        <v>1692</v>
      </c>
      <c r="AG515" s="91">
        <v>0</v>
      </c>
      <c r="AH515" s="91">
        <v>4</v>
      </c>
      <c r="AI515" s="91">
        <v>0</v>
      </c>
      <c r="AJ515" s="91">
        <v>1</v>
      </c>
      <c r="AK515" s="91">
        <v>5</v>
      </c>
      <c r="AL515" s="117" t="s">
        <v>1692</v>
      </c>
      <c r="AM515" s="91">
        <v>0</v>
      </c>
      <c r="AN515" s="91">
        <v>2</v>
      </c>
      <c r="AO515" s="91">
        <v>3</v>
      </c>
      <c r="AP515" s="91">
        <v>5</v>
      </c>
      <c r="AQ515" s="117" t="s">
        <v>1692</v>
      </c>
      <c r="AR515" s="91">
        <v>0</v>
      </c>
      <c r="AS515" s="91">
        <v>0</v>
      </c>
      <c r="AT515" s="91">
        <v>0</v>
      </c>
      <c r="AU515" s="91">
        <v>4</v>
      </c>
      <c r="AV515" s="91">
        <v>1</v>
      </c>
      <c r="AW515" s="91">
        <v>0</v>
      </c>
      <c r="AX515" s="91">
        <v>5</v>
      </c>
      <c r="AY515" s="117" t="s">
        <v>1692</v>
      </c>
      <c r="AZ515" s="91">
        <v>1</v>
      </c>
      <c r="BA515" s="91">
        <v>1</v>
      </c>
      <c r="BB515" s="91">
        <v>0</v>
      </c>
      <c r="BC515" s="91">
        <v>1</v>
      </c>
      <c r="BD515" s="91">
        <v>1</v>
      </c>
      <c r="BE515" s="91">
        <v>0</v>
      </c>
      <c r="BF515" s="91">
        <v>0</v>
      </c>
      <c r="BG515" s="91">
        <v>16</v>
      </c>
      <c r="BH515" s="91">
        <v>0</v>
      </c>
      <c r="BI515" s="91">
        <v>0</v>
      </c>
      <c r="BJ515" s="91">
        <v>6</v>
      </c>
      <c r="BK515" s="91">
        <v>15</v>
      </c>
      <c r="BL515" s="91">
        <v>0</v>
      </c>
      <c r="BM515" s="91">
        <v>0</v>
      </c>
      <c r="BN515" s="91">
        <v>0</v>
      </c>
      <c r="BO515" s="91">
        <v>6</v>
      </c>
      <c r="BP515" s="91">
        <v>81</v>
      </c>
      <c r="BQ515" s="91">
        <v>55</v>
      </c>
      <c r="BR515" s="91">
        <v>0</v>
      </c>
      <c r="BS515" s="91">
        <v>22</v>
      </c>
      <c r="BT515" s="91">
        <v>12</v>
      </c>
      <c r="BU515" s="91">
        <v>0</v>
      </c>
      <c r="BV515" s="91">
        <v>0</v>
      </c>
      <c r="BW515" s="91">
        <v>11</v>
      </c>
      <c r="BX515" s="91">
        <v>8</v>
      </c>
      <c r="BY515" s="91">
        <v>46</v>
      </c>
      <c r="BZ515" s="91">
        <v>7</v>
      </c>
      <c r="CA515" s="91">
        <v>0</v>
      </c>
      <c r="CB515" s="91">
        <v>1</v>
      </c>
      <c r="CC515" s="91">
        <v>26</v>
      </c>
      <c r="CD515" s="91">
        <v>8</v>
      </c>
      <c r="CE515" s="91">
        <v>1</v>
      </c>
      <c r="CF515" s="91">
        <v>7</v>
      </c>
      <c r="CG515" s="91">
        <v>6</v>
      </c>
      <c r="CH515" s="91">
        <v>0</v>
      </c>
      <c r="CI515" s="91">
        <v>0</v>
      </c>
      <c r="CJ515" s="91">
        <v>0</v>
      </c>
      <c r="CK515" s="91">
        <v>0</v>
      </c>
      <c r="CL515" s="91">
        <v>0</v>
      </c>
      <c r="CM515" s="91">
        <v>0</v>
      </c>
      <c r="CN515" s="91">
        <v>0</v>
      </c>
      <c r="CO515" s="91">
        <v>0</v>
      </c>
      <c r="CP515" s="91">
        <v>0</v>
      </c>
      <c r="CQ515" s="91">
        <v>0</v>
      </c>
      <c r="CR515" s="91">
        <v>0</v>
      </c>
      <c r="CS515" s="91">
        <v>0</v>
      </c>
      <c r="CT515" s="91">
        <v>0</v>
      </c>
      <c r="CU515" s="91">
        <v>0</v>
      </c>
      <c r="CV515" s="91">
        <v>0</v>
      </c>
      <c r="CW515" s="91">
        <v>0</v>
      </c>
      <c r="CX515" s="91">
        <v>0</v>
      </c>
      <c r="CY515" s="91">
        <v>0</v>
      </c>
      <c r="CZ515" s="91">
        <v>0</v>
      </c>
      <c r="DA515" s="91">
        <v>0</v>
      </c>
      <c r="DB515" s="91">
        <v>0</v>
      </c>
      <c r="DC515" s="91">
        <v>19</v>
      </c>
      <c r="DD515" s="91">
        <v>1</v>
      </c>
      <c r="DE515" s="91">
        <v>0</v>
      </c>
      <c r="DF515" s="91">
        <v>0</v>
      </c>
      <c r="DG515" s="91">
        <v>9</v>
      </c>
      <c r="DH515" s="91">
        <v>0</v>
      </c>
      <c r="DI515" s="91">
        <v>1</v>
      </c>
      <c r="DJ515" s="91">
        <v>0</v>
      </c>
      <c r="DK515" s="91">
        <v>0</v>
      </c>
      <c r="DL515" s="91">
        <v>0</v>
      </c>
      <c r="DM515" s="91">
        <v>0</v>
      </c>
      <c r="DN515" s="91">
        <v>0</v>
      </c>
      <c r="DO515" s="91">
        <v>0</v>
      </c>
      <c r="DP515" s="91">
        <v>0</v>
      </c>
      <c r="DQ515" s="91">
        <v>0</v>
      </c>
      <c r="DR515" s="91">
        <v>0</v>
      </c>
      <c r="DS515" s="91">
        <v>0</v>
      </c>
      <c r="DT515" s="91">
        <v>0</v>
      </c>
      <c r="DU515" s="91">
        <v>0</v>
      </c>
      <c r="DV515" s="91">
        <v>0</v>
      </c>
      <c r="DW515" s="91">
        <v>0</v>
      </c>
      <c r="DX515" s="91">
        <v>0</v>
      </c>
      <c r="DY515" s="91">
        <v>0</v>
      </c>
      <c r="DZ515" s="91">
        <v>0</v>
      </c>
      <c r="EA515" s="91">
        <v>0</v>
      </c>
      <c r="EB515" s="91">
        <v>0</v>
      </c>
      <c r="EC515" s="91">
        <v>0</v>
      </c>
      <c r="ED515" s="91">
        <v>0</v>
      </c>
      <c r="EE515" s="91">
        <v>0</v>
      </c>
      <c r="EF515" s="91">
        <v>0</v>
      </c>
      <c r="EG515" s="91">
        <v>0</v>
      </c>
      <c r="EH515" s="91">
        <v>0</v>
      </c>
      <c r="EI515" s="91">
        <v>1</v>
      </c>
      <c r="EJ515" s="91">
        <v>0</v>
      </c>
      <c r="EK515" s="91">
        <v>0</v>
      </c>
      <c r="EL515" s="91">
        <v>0</v>
      </c>
      <c r="EM515" s="91">
        <v>0</v>
      </c>
      <c r="EN515" s="91">
        <v>0</v>
      </c>
      <c r="EO515" s="91">
        <v>5</v>
      </c>
      <c r="EP515" s="91">
        <v>62</v>
      </c>
      <c r="EQ515" s="91">
        <v>0</v>
      </c>
      <c r="ER515" s="91">
        <v>0</v>
      </c>
      <c r="ES515" s="91">
        <v>0</v>
      </c>
      <c r="ET515" s="91">
        <v>0</v>
      </c>
      <c r="EU515" s="91">
        <v>1</v>
      </c>
      <c r="EV515" s="112" t="s">
        <v>6098</v>
      </c>
      <c r="EW515" s="91">
        <v>2</v>
      </c>
      <c r="EX515" s="112" t="s">
        <v>1845</v>
      </c>
      <c r="EY515" s="112" t="s">
        <v>1845</v>
      </c>
      <c r="EZ515" s="91">
        <v>1</v>
      </c>
      <c r="FA515" s="91">
        <v>1</v>
      </c>
      <c r="FB515" s="91">
        <v>1</v>
      </c>
      <c r="FC515" s="112" t="s">
        <v>1845</v>
      </c>
      <c r="FD515" s="112" t="s">
        <v>1845</v>
      </c>
      <c r="FE515" s="91">
        <v>15406</v>
      </c>
      <c r="FF515" s="92">
        <v>124.24079999999999</v>
      </c>
      <c r="FG515" s="91">
        <v>15</v>
      </c>
      <c r="FH515" s="91">
        <v>15</v>
      </c>
      <c r="FI515" s="118">
        <v>15368</v>
      </c>
      <c r="FJ515" s="118">
        <v>124.24</v>
      </c>
      <c r="FK515" s="118">
        <v>15</v>
      </c>
      <c r="FL515" s="118">
        <v>15</v>
      </c>
    </row>
    <row r="516" spans="1:168" ht="28.5" x14ac:dyDescent="0.2">
      <c r="A516" s="112" t="s">
        <v>327</v>
      </c>
      <c r="B516" s="112" t="s">
        <v>341</v>
      </c>
      <c r="C516" s="91">
        <v>3</v>
      </c>
      <c r="D516" s="112" t="s">
        <v>1082</v>
      </c>
      <c r="E516" s="112" t="s">
        <v>6099</v>
      </c>
      <c r="F516" s="112" t="s">
        <v>6100</v>
      </c>
      <c r="G516" s="112">
        <v>78401</v>
      </c>
      <c r="H516" s="112" t="s">
        <v>341</v>
      </c>
      <c r="I516" s="112" t="s">
        <v>6101</v>
      </c>
      <c r="J516" s="112" t="s">
        <v>6102</v>
      </c>
      <c r="K516" s="112" t="s">
        <v>1841</v>
      </c>
      <c r="L516" s="112" t="s">
        <v>1842</v>
      </c>
      <c r="M516" s="112" t="s">
        <v>4806</v>
      </c>
      <c r="N516" s="112" t="s">
        <v>6103</v>
      </c>
      <c r="O516" s="112"/>
      <c r="P516" s="112">
        <v>585153240</v>
      </c>
      <c r="Q516" s="112" t="s">
        <v>6104</v>
      </c>
      <c r="R516" s="112" t="s">
        <v>1842</v>
      </c>
      <c r="S516" s="112" t="s">
        <v>4806</v>
      </c>
      <c r="T516" s="112" t="s">
        <v>6103</v>
      </c>
      <c r="U516" s="112"/>
      <c r="V516" s="112">
        <v>585153240</v>
      </c>
      <c r="W516" s="112" t="s">
        <v>6104</v>
      </c>
      <c r="X516" s="91">
        <v>6</v>
      </c>
      <c r="Y516" s="91">
        <v>0</v>
      </c>
      <c r="Z516" s="91">
        <v>6</v>
      </c>
      <c r="AA516" s="92">
        <v>5.75</v>
      </c>
      <c r="AB516" s="92">
        <v>0</v>
      </c>
      <c r="AC516" s="92">
        <v>5.75</v>
      </c>
      <c r="AD516" s="117" t="s">
        <v>1692</v>
      </c>
      <c r="AE516" s="91">
        <v>5</v>
      </c>
      <c r="AF516" s="117" t="s">
        <v>1692</v>
      </c>
      <c r="AG516" s="91">
        <v>0</v>
      </c>
      <c r="AH516" s="91">
        <v>4</v>
      </c>
      <c r="AI516" s="91">
        <v>0</v>
      </c>
      <c r="AJ516" s="91">
        <v>2</v>
      </c>
      <c r="AK516" s="91">
        <v>6</v>
      </c>
      <c r="AL516" s="117" t="s">
        <v>1692</v>
      </c>
      <c r="AM516" s="91">
        <v>1</v>
      </c>
      <c r="AN516" s="91">
        <v>1</v>
      </c>
      <c r="AO516" s="91">
        <v>4</v>
      </c>
      <c r="AP516" s="91">
        <v>6</v>
      </c>
      <c r="AQ516" s="117" t="s">
        <v>1692</v>
      </c>
      <c r="AR516" s="91">
        <v>0</v>
      </c>
      <c r="AS516" s="91">
        <v>0</v>
      </c>
      <c r="AT516" s="91">
        <v>1</v>
      </c>
      <c r="AU516" s="91">
        <v>4</v>
      </c>
      <c r="AV516" s="91">
        <v>1</v>
      </c>
      <c r="AW516" s="91">
        <v>0</v>
      </c>
      <c r="AX516" s="91">
        <v>6</v>
      </c>
      <c r="AY516" s="117" t="s">
        <v>1692</v>
      </c>
      <c r="AZ516" s="91">
        <v>1</v>
      </c>
      <c r="BA516" s="91">
        <v>1</v>
      </c>
      <c r="BB516" s="91">
        <v>0</v>
      </c>
      <c r="BC516" s="91">
        <v>1</v>
      </c>
      <c r="BD516" s="91">
        <v>2</v>
      </c>
      <c r="BE516" s="91">
        <v>0</v>
      </c>
      <c r="BF516" s="91">
        <v>0</v>
      </c>
      <c r="BG516" s="91">
        <v>25</v>
      </c>
      <c r="BH516" s="91">
        <v>2</v>
      </c>
      <c r="BI516" s="91">
        <v>0</v>
      </c>
      <c r="BJ516" s="91">
        <v>25</v>
      </c>
      <c r="BK516" s="91">
        <v>2</v>
      </c>
      <c r="BL516" s="91">
        <v>0</v>
      </c>
      <c r="BM516" s="91">
        <v>0</v>
      </c>
      <c r="BN516" s="91">
        <v>0</v>
      </c>
      <c r="BO516" s="91">
        <v>16</v>
      </c>
      <c r="BP516" s="91">
        <v>97</v>
      </c>
      <c r="BQ516" s="91">
        <v>68</v>
      </c>
      <c r="BR516" s="91">
        <v>1</v>
      </c>
      <c r="BS516" s="91">
        <v>33</v>
      </c>
      <c r="BT516" s="91">
        <v>5</v>
      </c>
      <c r="BU516" s="91">
        <v>0</v>
      </c>
      <c r="BV516" s="91">
        <v>1</v>
      </c>
      <c r="BW516" s="91">
        <v>13</v>
      </c>
      <c r="BX516" s="91">
        <v>2</v>
      </c>
      <c r="BY516" s="91">
        <v>49</v>
      </c>
      <c r="BZ516" s="91">
        <v>1</v>
      </c>
      <c r="CA516" s="91">
        <v>2</v>
      </c>
      <c r="CB516" s="91">
        <v>6</v>
      </c>
      <c r="CC516" s="91">
        <v>37</v>
      </c>
      <c r="CD516" s="91">
        <v>3</v>
      </c>
      <c r="CE516" s="91">
        <v>1</v>
      </c>
      <c r="CF516" s="91">
        <v>14</v>
      </c>
      <c r="CG516" s="91">
        <v>1</v>
      </c>
      <c r="CH516" s="91">
        <v>0</v>
      </c>
      <c r="CI516" s="91">
        <v>0</v>
      </c>
      <c r="CJ516" s="91">
        <v>0</v>
      </c>
      <c r="CK516" s="91">
        <v>13</v>
      </c>
      <c r="CL516" s="91">
        <v>0</v>
      </c>
      <c r="CM516" s="91">
        <v>0</v>
      </c>
      <c r="CN516" s="91">
        <v>0</v>
      </c>
      <c r="CO516" s="91">
        <v>0</v>
      </c>
      <c r="CP516" s="91">
        <v>0</v>
      </c>
      <c r="CQ516" s="91">
        <v>0</v>
      </c>
      <c r="CR516" s="91">
        <v>0</v>
      </c>
      <c r="CS516" s="91">
        <v>0</v>
      </c>
      <c r="CT516" s="91">
        <v>0</v>
      </c>
      <c r="CU516" s="91">
        <v>0</v>
      </c>
      <c r="CV516" s="91">
        <v>0</v>
      </c>
      <c r="CW516" s="91">
        <v>0</v>
      </c>
      <c r="CX516" s="91">
        <v>0</v>
      </c>
      <c r="CY516" s="91">
        <v>0</v>
      </c>
      <c r="CZ516" s="91">
        <v>0</v>
      </c>
      <c r="DA516" s="91">
        <v>0</v>
      </c>
      <c r="DB516" s="91">
        <v>0</v>
      </c>
      <c r="DC516" s="91">
        <v>29</v>
      </c>
      <c r="DD516" s="91">
        <v>0</v>
      </c>
      <c r="DE516" s="91">
        <v>0</v>
      </c>
      <c r="DF516" s="91">
        <v>0</v>
      </c>
      <c r="DG516" s="91">
        <v>9</v>
      </c>
      <c r="DH516" s="91">
        <v>9</v>
      </c>
      <c r="DI516" s="91">
        <v>6</v>
      </c>
      <c r="DJ516" s="91">
        <v>9</v>
      </c>
      <c r="DK516" s="91">
        <v>0</v>
      </c>
      <c r="DL516" s="91">
        <v>0</v>
      </c>
      <c r="DM516" s="91">
        <v>0</v>
      </c>
      <c r="DN516" s="91">
        <v>0</v>
      </c>
      <c r="DO516" s="91">
        <v>0</v>
      </c>
      <c r="DP516" s="91">
        <v>0</v>
      </c>
      <c r="DQ516" s="91">
        <v>0</v>
      </c>
      <c r="DR516" s="91">
        <v>0</v>
      </c>
      <c r="DS516" s="91">
        <v>0</v>
      </c>
      <c r="DT516" s="91">
        <v>0</v>
      </c>
      <c r="DU516" s="91">
        <v>0</v>
      </c>
      <c r="DV516" s="91">
        <v>0</v>
      </c>
      <c r="DW516" s="91">
        <v>0</v>
      </c>
      <c r="DX516" s="91">
        <v>0</v>
      </c>
      <c r="DY516" s="91">
        <v>0</v>
      </c>
      <c r="DZ516" s="91">
        <v>0</v>
      </c>
      <c r="EA516" s="91">
        <v>0</v>
      </c>
      <c r="EB516" s="91">
        <v>0</v>
      </c>
      <c r="EC516" s="91">
        <v>0</v>
      </c>
      <c r="ED516" s="91">
        <v>0</v>
      </c>
      <c r="EE516" s="91">
        <v>0</v>
      </c>
      <c r="EF516" s="91">
        <v>0</v>
      </c>
      <c r="EG516" s="91">
        <v>4</v>
      </c>
      <c r="EH516" s="91">
        <v>0</v>
      </c>
      <c r="EI516" s="91">
        <v>2</v>
      </c>
      <c r="EJ516" s="91">
        <v>0</v>
      </c>
      <c r="EK516" s="91">
        <v>1</v>
      </c>
      <c r="EL516" s="91">
        <v>12</v>
      </c>
      <c r="EM516" s="91">
        <v>15</v>
      </c>
      <c r="EN516" s="91">
        <v>0</v>
      </c>
      <c r="EO516" s="91">
        <v>2</v>
      </c>
      <c r="EP516" s="91">
        <v>1098</v>
      </c>
      <c r="EQ516" s="91">
        <v>0</v>
      </c>
      <c r="ER516" s="91">
        <v>0</v>
      </c>
      <c r="ES516" s="91">
        <v>0</v>
      </c>
      <c r="ET516" s="91">
        <v>0</v>
      </c>
      <c r="EU516" s="91">
        <v>1</v>
      </c>
      <c r="EV516" s="112" t="s">
        <v>6105</v>
      </c>
      <c r="EW516" s="91">
        <v>2</v>
      </c>
      <c r="EX516" s="112" t="s">
        <v>1845</v>
      </c>
      <c r="EY516" s="112" t="s">
        <v>6106</v>
      </c>
      <c r="EZ516" s="91">
        <v>1</v>
      </c>
      <c r="FA516" s="91">
        <v>1</v>
      </c>
      <c r="FB516" s="91">
        <v>1</v>
      </c>
      <c r="FC516" s="112" t="s">
        <v>1845</v>
      </c>
      <c r="FD516" s="112" t="s">
        <v>6107</v>
      </c>
      <c r="FE516" s="91">
        <v>23771</v>
      </c>
      <c r="FF516" s="92">
        <v>247.49</v>
      </c>
      <c r="FG516" s="91">
        <v>20</v>
      </c>
      <c r="FH516" s="91">
        <v>20</v>
      </c>
      <c r="FI516" s="118">
        <v>21965</v>
      </c>
      <c r="FJ516" s="118">
        <v>221.48</v>
      </c>
      <c r="FK516" s="118">
        <v>16</v>
      </c>
      <c r="FL516" s="118">
        <v>16</v>
      </c>
    </row>
    <row r="517" spans="1:168" x14ac:dyDescent="0.2">
      <c r="A517" s="112" t="s">
        <v>327</v>
      </c>
      <c r="B517" s="112" t="s">
        <v>342</v>
      </c>
      <c r="C517" s="91">
        <v>1</v>
      </c>
      <c r="D517" s="112" t="s">
        <v>1094</v>
      </c>
      <c r="E517" s="112" t="s">
        <v>4048</v>
      </c>
      <c r="F517" s="112">
        <v>203</v>
      </c>
      <c r="G517" s="112">
        <v>78349</v>
      </c>
      <c r="H517" s="112" t="s">
        <v>342</v>
      </c>
      <c r="I517" s="112" t="s">
        <v>6108</v>
      </c>
      <c r="J517" s="112" t="s">
        <v>6109</v>
      </c>
      <c r="K517" s="112" t="s">
        <v>1927</v>
      </c>
      <c r="L517" s="112" t="s">
        <v>1845</v>
      </c>
      <c r="M517" s="112" t="s">
        <v>2820</v>
      </c>
      <c r="N517" s="112" t="s">
        <v>6110</v>
      </c>
      <c r="O517" s="112" t="s">
        <v>1845</v>
      </c>
      <c r="P517" s="112">
        <v>585944286</v>
      </c>
      <c r="Q517" s="112" t="s">
        <v>6111</v>
      </c>
      <c r="R517" s="112" t="s">
        <v>1845</v>
      </c>
      <c r="S517" s="112" t="s">
        <v>2820</v>
      </c>
      <c r="T517" s="112" t="s">
        <v>6110</v>
      </c>
      <c r="U517" s="112" t="s">
        <v>1845</v>
      </c>
      <c r="V517" s="112">
        <v>585944286</v>
      </c>
      <c r="W517" s="112" t="s">
        <v>6111</v>
      </c>
      <c r="X517" s="91">
        <v>3</v>
      </c>
      <c r="Y517" s="91">
        <v>0</v>
      </c>
      <c r="Z517" s="91">
        <v>3</v>
      </c>
      <c r="AA517" s="92">
        <v>3</v>
      </c>
      <c r="AB517" s="92">
        <v>0</v>
      </c>
      <c r="AC517" s="92">
        <v>3</v>
      </c>
      <c r="AD517" s="117" t="s">
        <v>1692</v>
      </c>
      <c r="AE517" s="91">
        <v>3</v>
      </c>
      <c r="AF517" s="117" t="s">
        <v>1692</v>
      </c>
      <c r="AG517" s="91">
        <v>0</v>
      </c>
      <c r="AH517" s="91">
        <v>3</v>
      </c>
      <c r="AI517" s="91">
        <v>0</v>
      </c>
      <c r="AJ517" s="91">
        <v>0</v>
      </c>
      <c r="AK517" s="91">
        <v>3</v>
      </c>
      <c r="AL517" s="117" t="s">
        <v>1692</v>
      </c>
      <c r="AM517" s="91">
        <v>1</v>
      </c>
      <c r="AN517" s="91">
        <v>0</v>
      </c>
      <c r="AO517" s="91">
        <v>2</v>
      </c>
      <c r="AP517" s="91">
        <v>3</v>
      </c>
      <c r="AQ517" s="117" t="s">
        <v>1692</v>
      </c>
      <c r="AR517" s="91">
        <v>0</v>
      </c>
      <c r="AS517" s="91">
        <v>0</v>
      </c>
      <c r="AT517" s="91">
        <v>0</v>
      </c>
      <c r="AU517" s="91">
        <v>3</v>
      </c>
      <c r="AV517" s="91">
        <v>0</v>
      </c>
      <c r="AW517" s="91">
        <v>0</v>
      </c>
      <c r="AX517" s="91">
        <v>3</v>
      </c>
      <c r="AY517" s="117" t="s">
        <v>1692</v>
      </c>
      <c r="AZ517" s="91">
        <v>1</v>
      </c>
      <c r="BA517" s="91">
        <v>1</v>
      </c>
      <c r="BB517" s="91">
        <v>1</v>
      </c>
      <c r="BC517" s="91">
        <v>1</v>
      </c>
      <c r="BD517" s="91">
        <v>0</v>
      </c>
      <c r="BE517" s="91">
        <v>0</v>
      </c>
      <c r="BF517" s="91">
        <v>0</v>
      </c>
      <c r="BG517" s="91">
        <v>15</v>
      </c>
      <c r="BH517" s="91">
        <v>0</v>
      </c>
      <c r="BI517" s="91">
        <v>0</v>
      </c>
      <c r="BJ517" s="91">
        <v>32</v>
      </c>
      <c r="BK517" s="91">
        <v>2</v>
      </c>
      <c r="BL517" s="91">
        <v>0</v>
      </c>
      <c r="BM517" s="91">
        <v>0</v>
      </c>
      <c r="BN517" s="91">
        <v>0</v>
      </c>
      <c r="BO517" s="91">
        <v>6</v>
      </c>
      <c r="BP517" s="91">
        <v>70</v>
      </c>
      <c r="BQ517" s="91">
        <v>27</v>
      </c>
      <c r="BR517" s="91">
        <v>0</v>
      </c>
      <c r="BS517" s="91">
        <v>11</v>
      </c>
      <c r="BT517" s="91">
        <v>9</v>
      </c>
      <c r="BU517" s="91">
        <v>0</v>
      </c>
      <c r="BV517" s="91">
        <v>0</v>
      </c>
      <c r="BW517" s="91">
        <v>10</v>
      </c>
      <c r="BX517" s="91">
        <v>7</v>
      </c>
      <c r="BY517" s="91">
        <v>47</v>
      </c>
      <c r="BZ517" s="91">
        <v>7</v>
      </c>
      <c r="CA517" s="91">
        <v>1</v>
      </c>
      <c r="CB517" s="91">
        <v>1</v>
      </c>
      <c r="CC517" s="91">
        <v>1</v>
      </c>
      <c r="CD517" s="91">
        <v>1</v>
      </c>
      <c r="CE517" s="91">
        <v>0</v>
      </c>
      <c r="CF517" s="91">
        <v>0</v>
      </c>
      <c r="CG517" s="91">
        <v>3</v>
      </c>
      <c r="CH517" s="91">
        <v>1</v>
      </c>
      <c r="CI517" s="91">
        <v>1</v>
      </c>
      <c r="CJ517" s="91">
        <v>0</v>
      </c>
      <c r="CK517" s="91">
        <v>8</v>
      </c>
      <c r="CL517" s="91">
        <v>0</v>
      </c>
      <c r="CM517" s="91">
        <v>2</v>
      </c>
      <c r="CN517" s="91">
        <v>1</v>
      </c>
      <c r="CO517" s="91">
        <v>1</v>
      </c>
      <c r="CP517" s="91">
        <v>0</v>
      </c>
      <c r="CQ517" s="91">
        <v>0</v>
      </c>
      <c r="CR517" s="91">
        <v>0</v>
      </c>
      <c r="CS517" s="91">
        <v>0</v>
      </c>
      <c r="CT517" s="91">
        <v>0</v>
      </c>
      <c r="CU517" s="91">
        <v>0</v>
      </c>
      <c r="CV517" s="91">
        <v>0</v>
      </c>
      <c r="CW517" s="91">
        <v>0</v>
      </c>
      <c r="CX517" s="91">
        <v>0</v>
      </c>
      <c r="CY517" s="91">
        <v>0</v>
      </c>
      <c r="CZ517" s="91">
        <v>0</v>
      </c>
      <c r="DA517" s="91">
        <v>1</v>
      </c>
      <c r="DB517" s="91">
        <v>0</v>
      </c>
      <c r="DC517" s="91">
        <v>37</v>
      </c>
      <c r="DD517" s="91">
        <v>0</v>
      </c>
      <c r="DE517" s="91">
        <v>0</v>
      </c>
      <c r="DF517" s="91">
        <v>0</v>
      </c>
      <c r="DG517" s="91">
        <v>40</v>
      </c>
      <c r="DH517" s="91">
        <v>0</v>
      </c>
      <c r="DI517" s="91">
        <v>5</v>
      </c>
      <c r="DJ517" s="91">
        <v>0</v>
      </c>
      <c r="DK517" s="91">
        <v>0</v>
      </c>
      <c r="DL517" s="91">
        <v>0</v>
      </c>
      <c r="DM517" s="91">
        <v>0</v>
      </c>
      <c r="DN517" s="91">
        <v>0</v>
      </c>
      <c r="DO517" s="91">
        <v>0</v>
      </c>
      <c r="DP517" s="91">
        <v>0</v>
      </c>
      <c r="DQ517" s="91">
        <v>0</v>
      </c>
      <c r="DR517" s="91">
        <v>0</v>
      </c>
      <c r="DS517" s="91">
        <v>0</v>
      </c>
      <c r="DT517" s="91">
        <v>0</v>
      </c>
      <c r="DU517" s="91">
        <v>0</v>
      </c>
      <c r="DV517" s="91">
        <v>0</v>
      </c>
      <c r="DW517" s="91">
        <v>0</v>
      </c>
      <c r="DX517" s="91">
        <v>0</v>
      </c>
      <c r="DY517" s="91">
        <v>0</v>
      </c>
      <c r="DZ517" s="91">
        <v>0</v>
      </c>
      <c r="EA517" s="91">
        <v>0</v>
      </c>
      <c r="EB517" s="91">
        <v>0</v>
      </c>
      <c r="EC517" s="91">
        <v>0</v>
      </c>
      <c r="ED517" s="91">
        <v>0</v>
      </c>
      <c r="EE517" s="91">
        <v>0</v>
      </c>
      <c r="EF517" s="91">
        <v>0</v>
      </c>
      <c r="EG517" s="91">
        <v>0</v>
      </c>
      <c r="EH517" s="91">
        <v>0</v>
      </c>
      <c r="EI517" s="91">
        <v>0</v>
      </c>
      <c r="EJ517" s="91">
        <v>0</v>
      </c>
      <c r="EK517" s="91">
        <v>0</v>
      </c>
      <c r="EL517" s="91">
        <v>0</v>
      </c>
      <c r="EM517" s="91">
        <v>0</v>
      </c>
      <c r="EN517" s="91">
        <v>0</v>
      </c>
      <c r="EO517" s="91">
        <v>2</v>
      </c>
      <c r="EP517" s="91">
        <v>127</v>
      </c>
      <c r="EQ517" s="91">
        <v>0</v>
      </c>
      <c r="ER517" s="91">
        <v>0</v>
      </c>
      <c r="ES517" s="91">
        <v>0</v>
      </c>
      <c r="ET517" s="91">
        <v>0</v>
      </c>
      <c r="EU517" s="91">
        <v>0</v>
      </c>
      <c r="EV517" s="112"/>
      <c r="EW517" s="91">
        <v>1</v>
      </c>
      <c r="EX517" s="112"/>
      <c r="EY517" s="112"/>
      <c r="EZ517" s="91">
        <v>1</v>
      </c>
      <c r="FA517" s="91">
        <v>1</v>
      </c>
      <c r="FB517" s="91">
        <v>1</v>
      </c>
      <c r="FC517" s="112"/>
      <c r="FD517" s="112"/>
      <c r="FE517" s="91">
        <v>9516</v>
      </c>
      <c r="FF517" s="92">
        <v>55.362470000000002</v>
      </c>
      <c r="FG517" s="91">
        <v>7</v>
      </c>
      <c r="FH517" s="91">
        <v>7</v>
      </c>
      <c r="FI517" s="118">
        <v>9751</v>
      </c>
      <c r="FJ517" s="118">
        <v>55.36</v>
      </c>
      <c r="FK517" s="118">
        <v>7</v>
      </c>
      <c r="FL517" s="118">
        <v>7</v>
      </c>
    </row>
    <row r="518" spans="1:168" ht="42.75" x14ac:dyDescent="0.2">
      <c r="A518" s="112" t="s">
        <v>327</v>
      </c>
      <c r="B518" s="112" t="s">
        <v>343</v>
      </c>
      <c r="C518" s="91">
        <v>3</v>
      </c>
      <c r="D518" s="112" t="s">
        <v>1120</v>
      </c>
      <c r="E518" s="112" t="s">
        <v>6112</v>
      </c>
      <c r="F518" s="112" t="s">
        <v>6113</v>
      </c>
      <c r="G518" s="112">
        <v>78985</v>
      </c>
      <c r="H518" s="112" t="s">
        <v>343</v>
      </c>
      <c r="I518" s="112" t="s">
        <v>6114</v>
      </c>
      <c r="J518" s="112" t="s">
        <v>6115</v>
      </c>
      <c r="K518" s="112" t="s">
        <v>6116</v>
      </c>
      <c r="L518" s="112" t="s">
        <v>1948</v>
      </c>
      <c r="M518" s="112" t="s">
        <v>2120</v>
      </c>
      <c r="N518" s="112" t="s">
        <v>6117</v>
      </c>
      <c r="O518" s="112" t="s">
        <v>1845</v>
      </c>
      <c r="P518" s="112">
        <v>583452172</v>
      </c>
      <c r="Q518" s="112" t="s">
        <v>6118</v>
      </c>
      <c r="R518" s="112" t="s">
        <v>1845</v>
      </c>
      <c r="S518" s="112" t="s">
        <v>1845</v>
      </c>
      <c r="T518" s="112" t="s">
        <v>1845</v>
      </c>
      <c r="U518" s="112" t="s">
        <v>1845</v>
      </c>
      <c r="V518" s="112" t="s">
        <v>1845</v>
      </c>
      <c r="W518" s="112" t="s">
        <v>1845</v>
      </c>
      <c r="X518" s="91">
        <v>7</v>
      </c>
      <c r="Y518" s="91">
        <v>0</v>
      </c>
      <c r="Z518" s="91">
        <v>7</v>
      </c>
      <c r="AA518" s="92">
        <v>6</v>
      </c>
      <c r="AB518" s="92">
        <v>0</v>
      </c>
      <c r="AC518" s="92">
        <v>6</v>
      </c>
      <c r="AD518" s="117" t="s">
        <v>1692</v>
      </c>
      <c r="AE518" s="91">
        <v>5</v>
      </c>
      <c r="AF518" s="117" t="s">
        <v>1692</v>
      </c>
      <c r="AG518" s="91">
        <v>0</v>
      </c>
      <c r="AH518" s="91">
        <v>2</v>
      </c>
      <c r="AI518" s="91">
        <v>3</v>
      </c>
      <c r="AJ518" s="91">
        <v>2</v>
      </c>
      <c r="AK518" s="91">
        <v>7</v>
      </c>
      <c r="AL518" s="117" t="s">
        <v>1692</v>
      </c>
      <c r="AM518" s="91">
        <v>3</v>
      </c>
      <c r="AN518" s="91">
        <v>1</v>
      </c>
      <c r="AO518" s="91">
        <v>3</v>
      </c>
      <c r="AP518" s="91">
        <v>7</v>
      </c>
      <c r="AQ518" s="117" t="s">
        <v>1692</v>
      </c>
      <c r="AR518" s="91">
        <v>0</v>
      </c>
      <c r="AS518" s="91">
        <v>0</v>
      </c>
      <c r="AT518" s="91">
        <v>0</v>
      </c>
      <c r="AU518" s="91">
        <v>6</v>
      </c>
      <c r="AV518" s="91">
        <v>1</v>
      </c>
      <c r="AW518" s="91">
        <v>0</v>
      </c>
      <c r="AX518" s="91">
        <v>7</v>
      </c>
      <c r="AY518" s="117" t="s">
        <v>1692</v>
      </c>
      <c r="AZ518" s="91">
        <v>1</v>
      </c>
      <c r="BA518" s="91">
        <v>1</v>
      </c>
      <c r="BB518" s="91">
        <v>1</v>
      </c>
      <c r="BC518" s="91">
        <v>1</v>
      </c>
      <c r="BD518" s="91">
        <v>0</v>
      </c>
      <c r="BE518" s="91">
        <v>0</v>
      </c>
      <c r="BF518" s="91">
        <v>0</v>
      </c>
      <c r="BG518" s="91">
        <v>43</v>
      </c>
      <c r="BH518" s="91">
        <v>1</v>
      </c>
      <c r="BI518" s="91">
        <v>0</v>
      </c>
      <c r="BJ518" s="91">
        <v>33</v>
      </c>
      <c r="BK518" s="91">
        <v>0</v>
      </c>
      <c r="BL518" s="91">
        <v>0</v>
      </c>
      <c r="BM518" s="91">
        <v>0</v>
      </c>
      <c r="BN518" s="91">
        <v>0</v>
      </c>
      <c r="BO518" s="91">
        <v>5</v>
      </c>
      <c r="BP518" s="91">
        <v>95</v>
      </c>
      <c r="BQ518" s="91">
        <v>79</v>
      </c>
      <c r="BR518" s="91">
        <v>4</v>
      </c>
      <c r="BS518" s="91">
        <v>12</v>
      </c>
      <c r="BT518" s="91">
        <v>13</v>
      </c>
      <c r="BU518" s="91">
        <v>1</v>
      </c>
      <c r="BV518" s="91">
        <v>0</v>
      </c>
      <c r="BW518" s="91">
        <v>5</v>
      </c>
      <c r="BX518" s="91">
        <v>2</v>
      </c>
      <c r="BY518" s="91">
        <v>80</v>
      </c>
      <c r="BZ518" s="91">
        <v>5</v>
      </c>
      <c r="CA518" s="91">
        <v>3</v>
      </c>
      <c r="CB518" s="91">
        <v>4</v>
      </c>
      <c r="CC518" s="91">
        <v>44</v>
      </c>
      <c r="CD518" s="91">
        <v>5</v>
      </c>
      <c r="CE518" s="91">
        <v>1</v>
      </c>
      <c r="CF518" s="91">
        <v>12</v>
      </c>
      <c r="CG518" s="91">
        <v>0</v>
      </c>
      <c r="CH518" s="91">
        <v>3</v>
      </c>
      <c r="CI518" s="91">
        <v>0</v>
      </c>
      <c r="CJ518" s="91">
        <v>1</v>
      </c>
      <c r="CK518" s="91">
        <v>22</v>
      </c>
      <c r="CL518" s="91">
        <v>0</v>
      </c>
      <c r="CM518" s="91">
        <v>3</v>
      </c>
      <c r="CN518" s="91">
        <v>3</v>
      </c>
      <c r="CO518" s="91">
        <v>0</v>
      </c>
      <c r="CP518" s="91">
        <v>1</v>
      </c>
      <c r="CQ518" s="91">
        <v>1</v>
      </c>
      <c r="CR518" s="91">
        <v>1</v>
      </c>
      <c r="CS518" s="91">
        <v>0</v>
      </c>
      <c r="CT518" s="91">
        <v>0</v>
      </c>
      <c r="CU518" s="91">
        <v>0</v>
      </c>
      <c r="CV518" s="91">
        <v>0</v>
      </c>
      <c r="CW518" s="91">
        <v>100000</v>
      </c>
      <c r="CX518" s="91">
        <v>0</v>
      </c>
      <c r="CY518" s="91">
        <v>0</v>
      </c>
      <c r="CZ518" s="91">
        <v>0</v>
      </c>
      <c r="DA518" s="91">
        <v>1</v>
      </c>
      <c r="DB518" s="91">
        <v>0</v>
      </c>
      <c r="DC518" s="91">
        <v>60</v>
      </c>
      <c r="DD518" s="91">
        <v>0</v>
      </c>
      <c r="DE518" s="91">
        <v>0</v>
      </c>
      <c r="DF518" s="91">
        <v>0</v>
      </c>
      <c r="DG518" s="91">
        <v>8</v>
      </c>
      <c r="DH518" s="91">
        <v>18</v>
      </c>
      <c r="DI518" s="91">
        <v>9</v>
      </c>
      <c r="DJ518" s="91">
        <v>0</v>
      </c>
      <c r="DK518" s="91">
        <v>0</v>
      </c>
      <c r="DL518" s="91">
        <v>0</v>
      </c>
      <c r="DM518" s="91">
        <v>0</v>
      </c>
      <c r="DN518" s="91">
        <v>0</v>
      </c>
      <c r="DO518" s="91">
        <v>0</v>
      </c>
      <c r="DP518" s="91">
        <v>0</v>
      </c>
      <c r="DQ518" s="91">
        <v>0</v>
      </c>
      <c r="DR518" s="91">
        <v>0</v>
      </c>
      <c r="DS518" s="91">
        <v>0</v>
      </c>
      <c r="DT518" s="91">
        <v>0</v>
      </c>
      <c r="DU518" s="91">
        <v>0</v>
      </c>
      <c r="DV518" s="91">
        <v>0</v>
      </c>
      <c r="DW518" s="91">
        <v>0</v>
      </c>
      <c r="DX518" s="91">
        <v>0</v>
      </c>
      <c r="DY518" s="91">
        <v>0</v>
      </c>
      <c r="DZ518" s="91">
        <v>0</v>
      </c>
      <c r="EA518" s="91">
        <v>1</v>
      </c>
      <c r="EB518" s="91">
        <v>1</v>
      </c>
      <c r="EC518" s="91">
        <v>0</v>
      </c>
      <c r="ED518" s="91">
        <v>0</v>
      </c>
      <c r="EE518" s="91">
        <v>0</v>
      </c>
      <c r="EF518" s="91">
        <v>1</v>
      </c>
      <c r="EG518" s="91">
        <v>3</v>
      </c>
      <c r="EH518" s="91">
        <v>0</v>
      </c>
      <c r="EI518" s="91">
        <v>3</v>
      </c>
      <c r="EJ518" s="91">
        <v>1</v>
      </c>
      <c r="EK518" s="91">
        <v>1</v>
      </c>
      <c r="EL518" s="91">
        <v>1</v>
      </c>
      <c r="EM518" s="91">
        <v>4</v>
      </c>
      <c r="EN518" s="91">
        <v>0</v>
      </c>
      <c r="EO518" s="91">
        <v>22</v>
      </c>
      <c r="EP518" s="91">
        <v>183</v>
      </c>
      <c r="EQ518" s="91">
        <v>0</v>
      </c>
      <c r="ER518" s="91">
        <v>0</v>
      </c>
      <c r="ES518" s="91">
        <v>1</v>
      </c>
      <c r="ET518" s="91">
        <v>0</v>
      </c>
      <c r="EU518" s="91">
        <v>1</v>
      </c>
      <c r="EV518" s="112" t="s">
        <v>6119</v>
      </c>
      <c r="EW518" s="91">
        <v>3</v>
      </c>
      <c r="EX518" s="112" t="s">
        <v>6120</v>
      </c>
      <c r="EY518" s="112" t="s">
        <v>6121</v>
      </c>
      <c r="EZ518" s="91">
        <v>1</v>
      </c>
      <c r="FA518" s="91">
        <v>1</v>
      </c>
      <c r="FB518" s="91">
        <v>1</v>
      </c>
      <c r="FC518" s="112" t="s">
        <v>1845</v>
      </c>
      <c r="FD518" s="112" t="s">
        <v>1845</v>
      </c>
      <c r="FE518" s="91">
        <v>18291</v>
      </c>
      <c r="FF518" s="92">
        <v>188.39</v>
      </c>
      <c r="FG518" s="91">
        <v>14</v>
      </c>
      <c r="FH518" s="91">
        <v>13</v>
      </c>
      <c r="FI518" s="118">
        <v>18362</v>
      </c>
      <c r="FJ518" s="118">
        <v>188.36</v>
      </c>
      <c r="FK518" s="118">
        <v>14</v>
      </c>
      <c r="FL518" s="118">
        <v>13</v>
      </c>
    </row>
    <row r="519" spans="1:168" ht="42.75" x14ac:dyDescent="0.2">
      <c r="A519" s="112" t="s">
        <v>327</v>
      </c>
      <c r="B519" s="112" t="s">
        <v>344</v>
      </c>
      <c r="C519" s="91">
        <v>2</v>
      </c>
      <c r="D519" s="112" t="s">
        <v>6122</v>
      </c>
      <c r="E519" s="112" t="s">
        <v>6123</v>
      </c>
      <c r="F519" s="112">
        <v>4</v>
      </c>
      <c r="G519" s="112">
        <v>79305</v>
      </c>
      <c r="H519" s="112" t="s">
        <v>344</v>
      </c>
      <c r="I519" s="112" t="s">
        <v>6124</v>
      </c>
      <c r="J519" s="112" t="s">
        <v>6125</v>
      </c>
      <c r="K519" s="112" t="s">
        <v>6126</v>
      </c>
      <c r="L519" s="112" t="s">
        <v>1833</v>
      </c>
      <c r="M519" s="112" t="s">
        <v>2230</v>
      </c>
      <c r="N519" s="112" t="s">
        <v>6127</v>
      </c>
      <c r="O519" s="112" t="s">
        <v>1845</v>
      </c>
      <c r="P519" s="112">
        <v>554773125</v>
      </c>
      <c r="Q519" s="112" t="s">
        <v>6128</v>
      </c>
      <c r="R519" s="112" t="s">
        <v>1842</v>
      </c>
      <c r="S519" s="112" t="s">
        <v>6129</v>
      </c>
      <c r="T519" s="112" t="s">
        <v>6130</v>
      </c>
      <c r="U519" s="112" t="s">
        <v>1845</v>
      </c>
      <c r="V519" s="112">
        <v>554773135</v>
      </c>
      <c r="W519" s="112" t="s">
        <v>6131</v>
      </c>
      <c r="X519" s="91">
        <v>1</v>
      </c>
      <c r="Y519" s="91">
        <v>0</v>
      </c>
      <c r="Z519" s="91">
        <v>1</v>
      </c>
      <c r="AA519" s="92">
        <v>1</v>
      </c>
      <c r="AB519" s="92">
        <v>0</v>
      </c>
      <c r="AC519" s="92">
        <v>1</v>
      </c>
      <c r="AD519" s="117" t="s">
        <v>1692</v>
      </c>
      <c r="AE519" s="91">
        <v>1</v>
      </c>
      <c r="AF519" s="117" t="s">
        <v>1692</v>
      </c>
      <c r="AG519" s="91">
        <v>0</v>
      </c>
      <c r="AH519" s="91">
        <v>0</v>
      </c>
      <c r="AI519" s="91">
        <v>1</v>
      </c>
      <c r="AJ519" s="91">
        <v>0</v>
      </c>
      <c r="AK519" s="91">
        <v>1</v>
      </c>
      <c r="AL519" s="117" t="s">
        <v>1692</v>
      </c>
      <c r="AM519" s="91">
        <v>0</v>
      </c>
      <c r="AN519" s="91">
        <v>0</v>
      </c>
      <c r="AO519" s="91">
        <v>1</v>
      </c>
      <c r="AP519" s="91">
        <v>1</v>
      </c>
      <c r="AQ519" s="117" t="s">
        <v>1692</v>
      </c>
      <c r="AR519" s="91">
        <v>0</v>
      </c>
      <c r="AS519" s="91">
        <v>0</v>
      </c>
      <c r="AT519" s="91">
        <v>0</v>
      </c>
      <c r="AU519" s="91">
        <v>1</v>
      </c>
      <c r="AV519" s="91">
        <v>0</v>
      </c>
      <c r="AW519" s="91">
        <v>0</v>
      </c>
      <c r="AX519" s="91">
        <v>1</v>
      </c>
      <c r="AY519" s="117" t="s">
        <v>1692</v>
      </c>
      <c r="AZ519" s="91">
        <v>1</v>
      </c>
      <c r="BA519" s="91">
        <v>1</v>
      </c>
      <c r="BB519" s="91">
        <v>1</v>
      </c>
      <c r="BC519" s="91">
        <v>1</v>
      </c>
      <c r="BD519" s="91">
        <v>0</v>
      </c>
      <c r="BE519" s="91">
        <v>0</v>
      </c>
      <c r="BF519" s="91">
        <v>0</v>
      </c>
      <c r="BG519" s="91">
        <v>0</v>
      </c>
      <c r="BH519" s="91">
        <v>0</v>
      </c>
      <c r="BI519" s="91">
        <v>0</v>
      </c>
      <c r="BJ519" s="91">
        <v>0</v>
      </c>
      <c r="BK519" s="91">
        <v>0</v>
      </c>
      <c r="BL519" s="91">
        <v>0</v>
      </c>
      <c r="BM519" s="91">
        <v>0</v>
      </c>
      <c r="BN519" s="91">
        <v>0</v>
      </c>
      <c r="BO519" s="91">
        <v>0</v>
      </c>
      <c r="BP519" s="91">
        <v>10</v>
      </c>
      <c r="BQ519" s="91">
        <v>0</v>
      </c>
      <c r="BR519" s="91">
        <v>0</v>
      </c>
      <c r="BS519" s="91">
        <v>0</v>
      </c>
      <c r="BT519" s="91">
        <v>0</v>
      </c>
      <c r="BU519" s="91">
        <v>0</v>
      </c>
      <c r="BV519" s="91">
        <v>0</v>
      </c>
      <c r="BW519" s="91">
        <v>0</v>
      </c>
      <c r="BX519" s="91">
        <v>0</v>
      </c>
      <c r="BY519" s="91">
        <v>4</v>
      </c>
      <c r="BZ519" s="91">
        <v>0</v>
      </c>
      <c r="CA519" s="91">
        <v>0</v>
      </c>
      <c r="CB519" s="91">
        <v>1</v>
      </c>
      <c r="CC519" s="91">
        <v>0</v>
      </c>
      <c r="CD519" s="91">
        <v>0</v>
      </c>
      <c r="CE519" s="91">
        <v>0</v>
      </c>
      <c r="CF519" s="91">
        <v>0</v>
      </c>
      <c r="CG519" s="91">
        <v>0</v>
      </c>
      <c r="CH519" s="91">
        <v>0</v>
      </c>
      <c r="CI519" s="91">
        <v>0</v>
      </c>
      <c r="CJ519" s="91">
        <v>0</v>
      </c>
      <c r="CK519" s="91">
        <v>0</v>
      </c>
      <c r="CL519" s="91">
        <v>0</v>
      </c>
      <c r="CM519" s="91">
        <v>0</v>
      </c>
      <c r="CN519" s="91">
        <v>0</v>
      </c>
      <c r="CO519" s="91">
        <v>0</v>
      </c>
      <c r="CP519" s="91">
        <v>0</v>
      </c>
      <c r="CQ519" s="91">
        <v>0</v>
      </c>
      <c r="CR519" s="91">
        <v>0</v>
      </c>
      <c r="CS519" s="91">
        <v>0</v>
      </c>
      <c r="CT519" s="91">
        <v>0</v>
      </c>
      <c r="CU519" s="91">
        <v>0</v>
      </c>
      <c r="CV519" s="91">
        <v>0</v>
      </c>
      <c r="CW519" s="91">
        <v>0</v>
      </c>
      <c r="CX519" s="91">
        <v>0</v>
      </c>
      <c r="CY519" s="91">
        <v>0</v>
      </c>
      <c r="CZ519" s="91">
        <v>0</v>
      </c>
      <c r="DA519" s="91">
        <v>0</v>
      </c>
      <c r="DB519" s="91">
        <v>0</v>
      </c>
      <c r="DC519" s="91">
        <v>2</v>
      </c>
      <c r="DD519" s="91">
        <v>0</v>
      </c>
      <c r="DE519" s="91">
        <v>0</v>
      </c>
      <c r="DF519" s="91">
        <v>0</v>
      </c>
      <c r="DG519" s="91">
        <v>0</v>
      </c>
      <c r="DH519" s="91">
        <v>0</v>
      </c>
      <c r="DI519" s="91">
        <v>0</v>
      </c>
      <c r="DJ519" s="91">
        <v>0</v>
      </c>
      <c r="DK519" s="91">
        <v>0</v>
      </c>
      <c r="DL519" s="91">
        <v>0</v>
      </c>
      <c r="DM519" s="91">
        <v>0</v>
      </c>
      <c r="DN519" s="91">
        <v>0</v>
      </c>
      <c r="DO519" s="91">
        <v>0</v>
      </c>
      <c r="DP519" s="91">
        <v>0</v>
      </c>
      <c r="DQ519" s="91">
        <v>0</v>
      </c>
      <c r="DR519" s="91">
        <v>0</v>
      </c>
      <c r="DS519" s="91">
        <v>0</v>
      </c>
      <c r="DT519" s="91">
        <v>0</v>
      </c>
      <c r="DU519" s="91">
        <v>0</v>
      </c>
      <c r="DV519" s="91">
        <v>0</v>
      </c>
      <c r="DW519" s="91">
        <v>0</v>
      </c>
      <c r="DX519" s="91">
        <v>0</v>
      </c>
      <c r="DY519" s="91">
        <v>0</v>
      </c>
      <c r="DZ519" s="91">
        <v>0</v>
      </c>
      <c r="EA519" s="91">
        <v>1</v>
      </c>
      <c r="EB519" s="91">
        <v>0</v>
      </c>
      <c r="EC519" s="91">
        <v>0</v>
      </c>
      <c r="ED519" s="91">
        <v>0</v>
      </c>
      <c r="EE519" s="91">
        <v>0</v>
      </c>
      <c r="EF519" s="91">
        <v>0</v>
      </c>
      <c r="EG519" s="91">
        <v>0</v>
      </c>
      <c r="EH519" s="91">
        <v>0</v>
      </c>
      <c r="EI519" s="91">
        <v>0</v>
      </c>
      <c r="EJ519" s="91">
        <v>0</v>
      </c>
      <c r="EK519" s="91">
        <v>0</v>
      </c>
      <c r="EL519" s="91">
        <v>0</v>
      </c>
      <c r="EM519" s="91">
        <v>0</v>
      </c>
      <c r="EN519" s="91">
        <v>0</v>
      </c>
      <c r="EO519" s="91">
        <v>0</v>
      </c>
      <c r="EP519" s="91">
        <v>0</v>
      </c>
      <c r="EQ519" s="91">
        <v>0</v>
      </c>
      <c r="ER519" s="91">
        <v>0</v>
      </c>
      <c r="ES519" s="91">
        <v>0</v>
      </c>
      <c r="ET519" s="91">
        <v>0</v>
      </c>
      <c r="EU519" s="91">
        <v>0</v>
      </c>
      <c r="EV519" s="112" t="s">
        <v>1845</v>
      </c>
      <c r="EW519" s="91">
        <v>1</v>
      </c>
      <c r="EX519" s="112" t="s">
        <v>1845</v>
      </c>
      <c r="EY519" s="112" t="s">
        <v>1845</v>
      </c>
      <c r="EZ519" s="91">
        <v>1</v>
      </c>
      <c r="FA519" s="91">
        <v>1</v>
      </c>
      <c r="FB519" s="91">
        <v>1</v>
      </c>
      <c r="FC519" s="112" t="s">
        <v>1845</v>
      </c>
      <c r="FD519" s="112" t="s">
        <v>1845</v>
      </c>
      <c r="FE519" s="91">
        <v>3239</v>
      </c>
      <c r="FF519" s="92">
        <v>783.5829</v>
      </c>
      <c r="FG519" s="91">
        <v>2</v>
      </c>
      <c r="FH519" s="91">
        <v>2</v>
      </c>
      <c r="FI519" s="118">
        <v>3192</v>
      </c>
      <c r="FJ519" s="118">
        <v>73.58</v>
      </c>
      <c r="FK519" s="118">
        <v>2</v>
      </c>
      <c r="FL519" s="118">
        <v>2</v>
      </c>
    </row>
    <row r="520" spans="1:168" ht="28.5" x14ac:dyDescent="0.2">
      <c r="A520" s="112" t="s">
        <v>327</v>
      </c>
      <c r="B520" s="112" t="s">
        <v>345</v>
      </c>
      <c r="C520" s="91">
        <v>1</v>
      </c>
      <c r="D520" s="112" t="s">
        <v>1130</v>
      </c>
      <c r="E520" s="112" t="s">
        <v>2335</v>
      </c>
      <c r="F520" s="112">
        <v>100</v>
      </c>
      <c r="G520" s="112">
        <v>78344</v>
      </c>
      <c r="H520" s="112" t="s">
        <v>345</v>
      </c>
      <c r="I520" s="112" t="s">
        <v>6132</v>
      </c>
      <c r="J520" s="112" t="s">
        <v>6133</v>
      </c>
      <c r="K520" s="112" t="s">
        <v>2182</v>
      </c>
      <c r="L520" s="112"/>
      <c r="M520" s="112" t="s">
        <v>2120</v>
      </c>
      <c r="N520" s="112" t="s">
        <v>6134</v>
      </c>
      <c r="O520" s="112"/>
      <c r="P520" s="112">
        <v>585757813</v>
      </c>
      <c r="Q520" s="112" t="s">
        <v>6135</v>
      </c>
      <c r="R520" s="112"/>
      <c r="S520" s="112" t="s">
        <v>2162</v>
      </c>
      <c r="T520" s="112" t="s">
        <v>6136</v>
      </c>
      <c r="U520" s="112"/>
      <c r="V520" s="112">
        <v>585757814</v>
      </c>
      <c r="W520" s="112" t="s">
        <v>6137</v>
      </c>
      <c r="X520" s="91">
        <v>2</v>
      </c>
      <c r="Y520" s="91">
        <v>0</v>
      </c>
      <c r="Z520" s="91">
        <v>2</v>
      </c>
      <c r="AA520" s="92">
        <v>2</v>
      </c>
      <c r="AB520" s="92">
        <v>0</v>
      </c>
      <c r="AC520" s="92">
        <v>2</v>
      </c>
      <c r="AD520" s="117" t="s">
        <v>1692</v>
      </c>
      <c r="AE520" s="91">
        <v>2</v>
      </c>
      <c r="AF520" s="117" t="s">
        <v>1692</v>
      </c>
      <c r="AG520" s="91">
        <v>0</v>
      </c>
      <c r="AH520" s="91">
        <v>2</v>
      </c>
      <c r="AI520" s="91">
        <v>0</v>
      </c>
      <c r="AJ520" s="91">
        <v>0</v>
      </c>
      <c r="AK520" s="91">
        <v>2</v>
      </c>
      <c r="AL520" s="117" t="s">
        <v>1692</v>
      </c>
      <c r="AM520" s="91">
        <v>0</v>
      </c>
      <c r="AN520" s="91">
        <v>0</v>
      </c>
      <c r="AO520" s="91">
        <v>2</v>
      </c>
      <c r="AP520" s="91">
        <v>2</v>
      </c>
      <c r="AQ520" s="117" t="s">
        <v>1692</v>
      </c>
      <c r="AR520" s="91">
        <v>0</v>
      </c>
      <c r="AS520" s="91">
        <v>0</v>
      </c>
      <c r="AT520" s="91">
        <v>2</v>
      </c>
      <c r="AU520" s="91">
        <v>0</v>
      </c>
      <c r="AV520" s="91">
        <v>0</v>
      </c>
      <c r="AW520" s="91">
        <v>0</v>
      </c>
      <c r="AX520" s="91">
        <v>2</v>
      </c>
      <c r="AY520" s="117" t="s">
        <v>1692</v>
      </c>
      <c r="AZ520" s="91">
        <v>1</v>
      </c>
      <c r="BA520" s="91">
        <v>1</v>
      </c>
      <c r="BB520" s="91">
        <v>0</v>
      </c>
      <c r="BC520" s="91">
        <v>1</v>
      </c>
      <c r="BD520" s="91">
        <v>0</v>
      </c>
      <c r="BE520" s="91">
        <v>0</v>
      </c>
      <c r="BF520" s="91">
        <v>0</v>
      </c>
      <c r="BG520" s="91">
        <v>5</v>
      </c>
      <c r="BH520" s="91">
        <v>0</v>
      </c>
      <c r="BI520" s="91">
        <v>0</v>
      </c>
      <c r="BJ520" s="91">
        <v>4</v>
      </c>
      <c r="BK520" s="91">
        <v>0</v>
      </c>
      <c r="BL520" s="91">
        <v>0</v>
      </c>
      <c r="BM520" s="91">
        <v>0</v>
      </c>
      <c r="BN520" s="91">
        <v>0</v>
      </c>
      <c r="BO520" s="91">
        <v>1</v>
      </c>
      <c r="BP520" s="91">
        <v>55</v>
      </c>
      <c r="BQ520" s="91">
        <v>22</v>
      </c>
      <c r="BR520" s="91">
        <v>0</v>
      </c>
      <c r="BS520" s="91">
        <v>8</v>
      </c>
      <c r="BT520" s="91">
        <v>2</v>
      </c>
      <c r="BU520" s="91">
        <v>0</v>
      </c>
      <c r="BV520" s="91">
        <v>0</v>
      </c>
      <c r="BW520" s="91">
        <v>0</v>
      </c>
      <c r="BX520" s="91">
        <v>0</v>
      </c>
      <c r="BY520" s="91">
        <v>6</v>
      </c>
      <c r="BZ520" s="91">
        <v>0</v>
      </c>
      <c r="CA520" s="91">
        <v>0</v>
      </c>
      <c r="CB520" s="91">
        <v>1</v>
      </c>
      <c r="CC520" s="91">
        <v>2</v>
      </c>
      <c r="CD520" s="91">
        <v>3</v>
      </c>
      <c r="CE520" s="91">
        <v>1</v>
      </c>
      <c r="CF520" s="91">
        <v>4</v>
      </c>
      <c r="CG520" s="91">
        <v>1</v>
      </c>
      <c r="CH520" s="91">
        <v>0</v>
      </c>
      <c r="CI520" s="91">
        <v>0</v>
      </c>
      <c r="CJ520" s="91">
        <v>0</v>
      </c>
      <c r="CK520" s="91">
        <v>5</v>
      </c>
      <c r="CL520" s="91">
        <v>0</v>
      </c>
      <c r="CM520" s="91">
        <v>1</v>
      </c>
      <c r="CN520" s="91">
        <v>0</v>
      </c>
      <c r="CO520" s="91">
        <v>0</v>
      </c>
      <c r="CP520" s="91">
        <v>0</v>
      </c>
      <c r="CQ520" s="91">
        <v>0</v>
      </c>
      <c r="CR520" s="91">
        <v>0</v>
      </c>
      <c r="CS520" s="91">
        <v>0</v>
      </c>
      <c r="CT520" s="91">
        <v>0</v>
      </c>
      <c r="CU520" s="91">
        <v>0</v>
      </c>
      <c r="CV520" s="91">
        <v>0</v>
      </c>
      <c r="CW520" s="91">
        <v>0</v>
      </c>
      <c r="CX520" s="91">
        <v>0</v>
      </c>
      <c r="CY520" s="91">
        <v>0</v>
      </c>
      <c r="CZ520" s="91">
        <v>0</v>
      </c>
      <c r="DA520" s="91">
        <v>1</v>
      </c>
      <c r="DB520" s="91">
        <v>0</v>
      </c>
      <c r="DC520" s="91">
        <v>28</v>
      </c>
      <c r="DD520" s="91">
        <v>0</v>
      </c>
      <c r="DE520" s="91">
        <v>0</v>
      </c>
      <c r="DF520" s="91">
        <v>0</v>
      </c>
      <c r="DG520" s="91">
        <v>0</v>
      </c>
      <c r="DH520" s="91">
        <v>5</v>
      </c>
      <c r="DI520" s="91">
        <v>2</v>
      </c>
      <c r="DJ520" s="91">
        <v>0</v>
      </c>
      <c r="DK520" s="91">
        <v>0</v>
      </c>
      <c r="DL520" s="91">
        <v>0</v>
      </c>
      <c r="DM520" s="91">
        <v>0</v>
      </c>
      <c r="DN520" s="91">
        <v>0</v>
      </c>
      <c r="DO520" s="91">
        <v>0</v>
      </c>
      <c r="DP520" s="91">
        <v>0</v>
      </c>
      <c r="DQ520" s="91">
        <v>0</v>
      </c>
      <c r="DR520" s="91">
        <v>0</v>
      </c>
      <c r="DS520" s="91">
        <v>0</v>
      </c>
      <c r="DT520" s="91">
        <v>0</v>
      </c>
      <c r="DU520" s="91">
        <v>0</v>
      </c>
      <c r="DV520" s="91">
        <v>0</v>
      </c>
      <c r="DW520" s="91">
        <v>0</v>
      </c>
      <c r="DX520" s="91">
        <v>0</v>
      </c>
      <c r="DY520" s="91">
        <v>0</v>
      </c>
      <c r="DZ520" s="91">
        <v>0</v>
      </c>
      <c r="EA520" s="91">
        <v>0</v>
      </c>
      <c r="EB520" s="91">
        <v>0</v>
      </c>
      <c r="EC520" s="91">
        <v>0</v>
      </c>
      <c r="ED520" s="91">
        <v>0</v>
      </c>
      <c r="EE520" s="91">
        <v>0</v>
      </c>
      <c r="EF520" s="91">
        <v>0</v>
      </c>
      <c r="EG520" s="91">
        <v>2</v>
      </c>
      <c r="EH520" s="91">
        <v>0</v>
      </c>
      <c r="EI520" s="91">
        <v>0</v>
      </c>
      <c r="EJ520" s="91">
        <v>0</v>
      </c>
      <c r="EK520" s="91">
        <v>0</v>
      </c>
      <c r="EL520" s="91">
        <v>0</v>
      </c>
      <c r="EM520" s="91">
        <v>0</v>
      </c>
      <c r="EN520" s="91">
        <v>0</v>
      </c>
      <c r="EO520" s="91">
        <v>1</v>
      </c>
      <c r="EP520" s="91">
        <v>113</v>
      </c>
      <c r="EQ520" s="91">
        <v>0</v>
      </c>
      <c r="ER520" s="91">
        <v>0</v>
      </c>
      <c r="ES520" s="91">
        <v>0</v>
      </c>
      <c r="ET520" s="91">
        <v>0</v>
      </c>
      <c r="EU520" s="91">
        <v>1</v>
      </c>
      <c r="EV520" s="112"/>
      <c r="EW520" s="91">
        <v>2</v>
      </c>
      <c r="EX520" s="112"/>
      <c r="EY520" s="112"/>
      <c r="EZ520" s="91">
        <v>1</v>
      </c>
      <c r="FA520" s="91">
        <v>1</v>
      </c>
      <c r="FB520" s="91">
        <v>1</v>
      </c>
      <c r="FC520" s="112"/>
      <c r="FD520" s="112"/>
      <c r="FE520" s="91">
        <v>4725</v>
      </c>
      <c r="FF520" s="92">
        <v>40.22</v>
      </c>
      <c r="FG520" s="91">
        <v>4</v>
      </c>
      <c r="FH520" s="91">
        <v>4</v>
      </c>
      <c r="FI520" s="118">
        <v>4722</v>
      </c>
      <c r="FJ520" s="118">
        <v>40.22</v>
      </c>
      <c r="FK520" s="118">
        <v>4</v>
      </c>
      <c r="FL520" s="118">
        <v>4</v>
      </c>
    </row>
    <row r="521" spans="1:168" ht="42.75" x14ac:dyDescent="0.2">
      <c r="A521" s="112" t="s">
        <v>327</v>
      </c>
      <c r="B521" s="112" t="s">
        <v>346</v>
      </c>
      <c r="C521" s="91">
        <v>2</v>
      </c>
      <c r="D521" s="112" t="s">
        <v>1136</v>
      </c>
      <c r="E521" s="112" t="s">
        <v>5031</v>
      </c>
      <c r="F521" s="112">
        <v>3</v>
      </c>
      <c r="G521" s="112">
        <v>79827</v>
      </c>
      <c r="H521" s="112" t="s">
        <v>346</v>
      </c>
      <c r="I521" s="112" t="s">
        <v>6138</v>
      </c>
      <c r="J521" s="112" t="s">
        <v>6139</v>
      </c>
      <c r="K521" s="112" t="s">
        <v>3822</v>
      </c>
      <c r="L521" s="112" t="s">
        <v>1833</v>
      </c>
      <c r="M521" s="112" t="s">
        <v>2274</v>
      </c>
      <c r="N521" s="112" t="s">
        <v>6140</v>
      </c>
      <c r="O521" s="112" t="s">
        <v>1845</v>
      </c>
      <c r="P521" s="112">
        <v>582302318</v>
      </c>
      <c r="Q521" s="112" t="s">
        <v>6141</v>
      </c>
      <c r="R521" s="112" t="s">
        <v>1833</v>
      </c>
      <c r="S521" s="112" t="s">
        <v>2274</v>
      </c>
      <c r="T521" s="112" t="s">
        <v>6140</v>
      </c>
      <c r="U521" s="112" t="s">
        <v>1845</v>
      </c>
      <c r="V521" s="112">
        <v>582302318</v>
      </c>
      <c r="W521" s="112" t="s">
        <v>6141</v>
      </c>
      <c r="X521" s="91">
        <v>2</v>
      </c>
      <c r="Y521" s="91">
        <v>0</v>
      </c>
      <c r="Z521" s="91">
        <v>2</v>
      </c>
      <c r="AA521" s="92">
        <v>2</v>
      </c>
      <c r="AB521" s="92">
        <v>0</v>
      </c>
      <c r="AC521" s="92">
        <v>2</v>
      </c>
      <c r="AD521" s="117" t="s">
        <v>1692</v>
      </c>
      <c r="AE521" s="91">
        <v>2</v>
      </c>
      <c r="AF521" s="117" t="s">
        <v>1692</v>
      </c>
      <c r="AG521" s="91">
        <v>0</v>
      </c>
      <c r="AH521" s="91">
        <v>1</v>
      </c>
      <c r="AI521" s="91">
        <v>0</v>
      </c>
      <c r="AJ521" s="91">
        <v>1</v>
      </c>
      <c r="AK521" s="91">
        <v>2</v>
      </c>
      <c r="AL521" s="117" t="s">
        <v>1692</v>
      </c>
      <c r="AM521" s="91">
        <v>0</v>
      </c>
      <c r="AN521" s="91">
        <v>0</v>
      </c>
      <c r="AO521" s="91">
        <v>2</v>
      </c>
      <c r="AP521" s="91">
        <v>2</v>
      </c>
      <c r="AQ521" s="117" t="s">
        <v>1692</v>
      </c>
      <c r="AR521" s="91">
        <v>0</v>
      </c>
      <c r="AS521" s="91">
        <v>0</v>
      </c>
      <c r="AT521" s="91">
        <v>0</v>
      </c>
      <c r="AU521" s="91">
        <v>2</v>
      </c>
      <c r="AV521" s="91">
        <v>0</v>
      </c>
      <c r="AW521" s="91">
        <v>0</v>
      </c>
      <c r="AX521" s="91">
        <v>2</v>
      </c>
      <c r="AY521" s="117" t="s">
        <v>1692</v>
      </c>
      <c r="AZ521" s="91">
        <v>1</v>
      </c>
      <c r="BA521" s="91">
        <v>1</v>
      </c>
      <c r="BB521" s="91">
        <v>0</v>
      </c>
      <c r="BC521" s="91">
        <v>1</v>
      </c>
      <c r="BD521" s="91">
        <v>0</v>
      </c>
      <c r="BE521" s="91">
        <v>0</v>
      </c>
      <c r="BF521" s="91">
        <v>0</v>
      </c>
      <c r="BG521" s="91">
        <v>10</v>
      </c>
      <c r="BH521" s="91">
        <v>0</v>
      </c>
      <c r="BI521" s="91">
        <v>0</v>
      </c>
      <c r="BJ521" s="91">
        <v>7</v>
      </c>
      <c r="BK521" s="91">
        <v>0</v>
      </c>
      <c r="BL521" s="91">
        <v>0</v>
      </c>
      <c r="BM521" s="91">
        <v>0</v>
      </c>
      <c r="BN521" s="91">
        <v>0</v>
      </c>
      <c r="BO521" s="91">
        <v>7</v>
      </c>
      <c r="BP521" s="91">
        <v>50</v>
      </c>
      <c r="BQ521" s="91">
        <v>42</v>
      </c>
      <c r="BR521" s="91">
        <v>2</v>
      </c>
      <c r="BS521" s="91">
        <v>5</v>
      </c>
      <c r="BT521" s="91">
        <v>7</v>
      </c>
      <c r="BU521" s="91">
        <v>3</v>
      </c>
      <c r="BV521" s="91">
        <v>0</v>
      </c>
      <c r="BW521" s="91">
        <v>3</v>
      </c>
      <c r="BX521" s="91">
        <v>3</v>
      </c>
      <c r="BY521" s="91">
        <v>27</v>
      </c>
      <c r="BZ521" s="91">
        <v>9</v>
      </c>
      <c r="CA521" s="91">
        <v>0</v>
      </c>
      <c r="CB521" s="91">
        <v>1</v>
      </c>
      <c r="CC521" s="91">
        <v>19</v>
      </c>
      <c r="CD521" s="91">
        <v>6</v>
      </c>
      <c r="CE521" s="91">
        <v>0</v>
      </c>
      <c r="CF521" s="91">
        <v>3</v>
      </c>
      <c r="CG521" s="91">
        <v>2</v>
      </c>
      <c r="CH521" s="91">
        <v>0</v>
      </c>
      <c r="CI521" s="91">
        <v>0</v>
      </c>
      <c r="CJ521" s="91">
        <v>0</v>
      </c>
      <c r="CK521" s="91">
        <v>0</v>
      </c>
      <c r="CL521" s="91">
        <v>0</v>
      </c>
      <c r="CM521" s="91">
        <v>0</v>
      </c>
      <c r="CN521" s="91">
        <v>0</v>
      </c>
      <c r="CO521" s="91">
        <v>0</v>
      </c>
      <c r="CP521" s="91">
        <v>0</v>
      </c>
      <c r="CQ521" s="91">
        <v>0</v>
      </c>
      <c r="CR521" s="91">
        <v>0</v>
      </c>
      <c r="CS521" s="91">
        <v>0</v>
      </c>
      <c r="CT521" s="91">
        <v>0</v>
      </c>
      <c r="CU521" s="91">
        <v>0</v>
      </c>
      <c r="CV521" s="91">
        <v>0</v>
      </c>
      <c r="CW521" s="91">
        <v>0</v>
      </c>
      <c r="CX521" s="91">
        <v>0</v>
      </c>
      <c r="CY521" s="91">
        <v>0</v>
      </c>
      <c r="CZ521" s="91">
        <v>0</v>
      </c>
      <c r="DA521" s="91">
        <v>0</v>
      </c>
      <c r="DB521" s="91">
        <v>0</v>
      </c>
      <c r="DC521" s="91">
        <v>21</v>
      </c>
      <c r="DD521" s="91">
        <v>0</v>
      </c>
      <c r="DE521" s="91">
        <v>0</v>
      </c>
      <c r="DF521" s="91">
        <v>0</v>
      </c>
      <c r="DG521" s="91">
        <v>20</v>
      </c>
      <c r="DH521" s="91">
        <v>0</v>
      </c>
      <c r="DI521" s="91">
        <v>2</v>
      </c>
      <c r="DJ521" s="91">
        <v>0</v>
      </c>
      <c r="DK521" s="91">
        <v>0</v>
      </c>
      <c r="DL521" s="91">
        <v>0</v>
      </c>
      <c r="DM521" s="91">
        <v>0</v>
      </c>
      <c r="DN521" s="91">
        <v>0</v>
      </c>
      <c r="DO521" s="91">
        <v>0</v>
      </c>
      <c r="DP521" s="91">
        <v>0</v>
      </c>
      <c r="DQ521" s="91">
        <v>0</v>
      </c>
      <c r="DR521" s="91">
        <v>0</v>
      </c>
      <c r="DS521" s="91">
        <v>0</v>
      </c>
      <c r="DT521" s="91">
        <v>0</v>
      </c>
      <c r="DU521" s="91">
        <v>0</v>
      </c>
      <c r="DV521" s="91">
        <v>0</v>
      </c>
      <c r="DW521" s="91">
        <v>0</v>
      </c>
      <c r="DX521" s="91">
        <v>0</v>
      </c>
      <c r="DY521" s="91">
        <v>0</v>
      </c>
      <c r="DZ521" s="91">
        <v>0</v>
      </c>
      <c r="EA521" s="91">
        <v>0</v>
      </c>
      <c r="EB521" s="91">
        <v>0</v>
      </c>
      <c r="EC521" s="91">
        <v>0</v>
      </c>
      <c r="ED521" s="91">
        <v>0</v>
      </c>
      <c r="EE521" s="91">
        <v>0</v>
      </c>
      <c r="EF521" s="91">
        <v>0</v>
      </c>
      <c r="EG521" s="91">
        <v>2</v>
      </c>
      <c r="EH521" s="91">
        <v>0</v>
      </c>
      <c r="EI521" s="91">
        <v>0</v>
      </c>
      <c r="EJ521" s="91">
        <v>0</v>
      </c>
      <c r="EK521" s="91">
        <v>0</v>
      </c>
      <c r="EL521" s="91">
        <v>0</v>
      </c>
      <c r="EM521" s="91">
        <v>0</v>
      </c>
      <c r="EN521" s="91">
        <v>0</v>
      </c>
      <c r="EO521" s="91">
        <v>0</v>
      </c>
      <c r="EP521" s="91">
        <v>81</v>
      </c>
      <c r="EQ521" s="91">
        <v>0</v>
      </c>
      <c r="ER521" s="91">
        <v>0</v>
      </c>
      <c r="ES521" s="91">
        <v>0</v>
      </c>
      <c r="ET521" s="91">
        <v>0</v>
      </c>
      <c r="EU521" s="91">
        <v>0</v>
      </c>
      <c r="EV521" s="112" t="s">
        <v>1845</v>
      </c>
      <c r="EW521" s="91">
        <v>2</v>
      </c>
      <c r="EX521" s="112" t="s">
        <v>1845</v>
      </c>
      <c r="EY521" s="112" t="s">
        <v>6142</v>
      </c>
      <c r="EZ521" s="91">
        <v>1</v>
      </c>
      <c r="FA521" s="91">
        <v>1</v>
      </c>
      <c r="FB521" s="91">
        <v>1</v>
      </c>
      <c r="FC521" s="112" t="s">
        <v>6143</v>
      </c>
      <c r="FD521" s="112" t="s">
        <v>1845</v>
      </c>
      <c r="FE521" s="91">
        <v>8500</v>
      </c>
      <c r="FF521" s="92">
        <v>73.88</v>
      </c>
      <c r="FG521" s="91">
        <v>14</v>
      </c>
      <c r="FH521" s="91">
        <v>13</v>
      </c>
      <c r="FI521" s="118">
        <v>8589</v>
      </c>
      <c r="FJ521" s="118">
        <v>73.86</v>
      </c>
      <c r="FK521" s="118">
        <v>14</v>
      </c>
      <c r="FL521" s="118">
        <v>13</v>
      </c>
    </row>
    <row r="522" spans="1:168" ht="99.75" x14ac:dyDescent="0.2">
      <c r="A522" s="112" t="s">
        <v>327</v>
      </c>
      <c r="B522" s="112" t="s">
        <v>347</v>
      </c>
      <c r="C522" s="91">
        <v>3</v>
      </c>
      <c r="D522" s="112" t="s">
        <v>1164</v>
      </c>
      <c r="E522" s="112" t="s">
        <v>2300</v>
      </c>
      <c r="F522" s="112">
        <v>583</v>
      </c>
      <c r="G522" s="112">
        <v>77911</v>
      </c>
      <c r="H522" s="112"/>
      <c r="I522" s="112" t="s">
        <v>6144</v>
      </c>
      <c r="J522" s="112" t="s">
        <v>6145</v>
      </c>
      <c r="K522" s="112" t="s">
        <v>1973</v>
      </c>
      <c r="L522" s="112" t="s">
        <v>1914</v>
      </c>
      <c r="M522" s="112" t="s">
        <v>1887</v>
      </c>
      <c r="N522" s="112" t="s">
        <v>6146</v>
      </c>
      <c r="O522" s="112"/>
      <c r="P522" s="112">
        <v>588488140</v>
      </c>
      <c r="Q522" s="112" t="s">
        <v>6147</v>
      </c>
      <c r="R522" s="112"/>
      <c r="S522" s="112" t="s">
        <v>2599</v>
      </c>
      <c r="T522" s="112" t="s">
        <v>6148</v>
      </c>
      <c r="U522" s="112"/>
      <c r="V522" s="112">
        <v>588488141</v>
      </c>
      <c r="W522" s="112" t="s">
        <v>6149</v>
      </c>
      <c r="X522" s="91">
        <v>31</v>
      </c>
      <c r="Y522" s="91">
        <v>5</v>
      </c>
      <c r="Z522" s="91">
        <v>36</v>
      </c>
      <c r="AA522" s="92">
        <v>31</v>
      </c>
      <c r="AB522" s="92">
        <v>5</v>
      </c>
      <c r="AC522" s="92">
        <v>36</v>
      </c>
      <c r="AD522" s="117" t="s">
        <v>1692</v>
      </c>
      <c r="AE522" s="91">
        <v>27</v>
      </c>
      <c r="AF522" s="117" t="s">
        <v>1692</v>
      </c>
      <c r="AG522" s="91">
        <v>0</v>
      </c>
      <c r="AH522" s="91">
        <v>9</v>
      </c>
      <c r="AI522" s="91">
        <v>2</v>
      </c>
      <c r="AJ522" s="91">
        <v>20</v>
      </c>
      <c r="AK522" s="91">
        <v>31</v>
      </c>
      <c r="AL522" s="117" t="s">
        <v>1692</v>
      </c>
      <c r="AM522" s="91">
        <v>6</v>
      </c>
      <c r="AN522" s="91">
        <v>2</v>
      </c>
      <c r="AO522" s="91">
        <v>23</v>
      </c>
      <c r="AP522" s="91">
        <v>31</v>
      </c>
      <c r="AQ522" s="117" t="s">
        <v>1692</v>
      </c>
      <c r="AR522" s="91">
        <v>0</v>
      </c>
      <c r="AS522" s="91">
        <v>0</v>
      </c>
      <c r="AT522" s="91">
        <v>2</v>
      </c>
      <c r="AU522" s="91">
        <v>0</v>
      </c>
      <c r="AV522" s="91">
        <v>25</v>
      </c>
      <c r="AW522" s="91">
        <v>4</v>
      </c>
      <c r="AX522" s="91">
        <v>31</v>
      </c>
      <c r="AY522" s="117" t="s">
        <v>1692</v>
      </c>
      <c r="AZ522" s="91">
        <v>1</v>
      </c>
      <c r="BA522" s="91">
        <v>1</v>
      </c>
      <c r="BB522" s="91">
        <v>1</v>
      </c>
      <c r="BC522" s="91">
        <v>1</v>
      </c>
      <c r="BD522" s="91">
        <v>0</v>
      </c>
      <c r="BE522" s="91">
        <v>0</v>
      </c>
      <c r="BF522" s="91">
        <v>0</v>
      </c>
      <c r="BG522" s="91">
        <v>125</v>
      </c>
      <c r="BH522" s="91">
        <v>13</v>
      </c>
      <c r="BI522" s="91">
        <v>0</v>
      </c>
      <c r="BJ522" s="91">
        <v>38</v>
      </c>
      <c r="BK522" s="91">
        <v>46</v>
      </c>
      <c r="BL522" s="91">
        <v>0</v>
      </c>
      <c r="BM522" s="91">
        <v>0</v>
      </c>
      <c r="BN522" s="91">
        <v>0</v>
      </c>
      <c r="BO522" s="91">
        <v>17</v>
      </c>
      <c r="BP522" s="91">
        <v>454</v>
      </c>
      <c r="BQ522" s="91">
        <v>144</v>
      </c>
      <c r="BR522" s="91">
        <v>0</v>
      </c>
      <c r="BS522" s="91">
        <v>152</v>
      </c>
      <c r="BT522" s="91">
        <v>156</v>
      </c>
      <c r="BU522" s="91">
        <v>0</v>
      </c>
      <c r="BV522" s="91">
        <v>0</v>
      </c>
      <c r="BW522" s="91">
        <v>149</v>
      </c>
      <c r="BX522" s="91">
        <v>13</v>
      </c>
      <c r="BY522" s="91">
        <v>368</v>
      </c>
      <c r="BZ522" s="91">
        <v>0</v>
      </c>
      <c r="CA522" s="91">
        <v>13</v>
      </c>
      <c r="CB522" s="91">
        <v>30</v>
      </c>
      <c r="CC522" s="91">
        <v>32</v>
      </c>
      <c r="CD522" s="91">
        <v>62</v>
      </c>
      <c r="CE522" s="91">
        <v>5</v>
      </c>
      <c r="CF522" s="91">
        <v>30</v>
      </c>
      <c r="CG522" s="91">
        <v>29</v>
      </c>
      <c r="CH522" s="91">
        <v>13</v>
      </c>
      <c r="CI522" s="91">
        <v>0</v>
      </c>
      <c r="CJ522" s="91">
        <v>6</v>
      </c>
      <c r="CK522" s="91">
        <v>67</v>
      </c>
      <c r="CL522" s="91">
        <v>0</v>
      </c>
      <c r="CM522" s="91">
        <v>2</v>
      </c>
      <c r="CN522" s="91">
        <v>1</v>
      </c>
      <c r="CO522" s="91">
        <v>0</v>
      </c>
      <c r="CP522" s="91">
        <v>0</v>
      </c>
      <c r="CQ522" s="91">
        <v>0</v>
      </c>
      <c r="CR522" s="91">
        <v>0</v>
      </c>
      <c r="CS522" s="91">
        <v>0</v>
      </c>
      <c r="CT522" s="91">
        <v>0</v>
      </c>
      <c r="CU522" s="91">
        <v>0</v>
      </c>
      <c r="CV522" s="91">
        <v>0</v>
      </c>
      <c r="CW522" s="91">
        <v>0</v>
      </c>
      <c r="CX522" s="91">
        <v>0</v>
      </c>
      <c r="CY522" s="91">
        <v>0</v>
      </c>
      <c r="CZ522" s="91">
        <v>1000000</v>
      </c>
      <c r="DA522" s="91">
        <v>0</v>
      </c>
      <c r="DB522" s="91">
        <v>0</v>
      </c>
      <c r="DC522" s="91">
        <v>185</v>
      </c>
      <c r="DD522" s="91">
        <v>29</v>
      </c>
      <c r="DE522" s="91">
        <v>1</v>
      </c>
      <c r="DF522" s="91">
        <v>0</v>
      </c>
      <c r="DG522" s="91">
        <v>77</v>
      </c>
      <c r="DH522" s="91">
        <v>0</v>
      </c>
      <c r="DI522" s="91">
        <v>36</v>
      </c>
      <c r="DJ522" s="91">
        <v>0</v>
      </c>
      <c r="DK522" s="91">
        <v>0</v>
      </c>
      <c r="DL522" s="91">
        <v>4</v>
      </c>
      <c r="DM522" s="91">
        <v>0</v>
      </c>
      <c r="DN522" s="91">
        <v>0</v>
      </c>
      <c r="DO522" s="91">
        <v>0</v>
      </c>
      <c r="DP522" s="91">
        <v>0</v>
      </c>
      <c r="DQ522" s="91">
        <v>0</v>
      </c>
      <c r="DR522" s="91">
        <v>0</v>
      </c>
      <c r="DS522" s="91">
        <v>0</v>
      </c>
      <c r="DT522" s="91">
        <v>0</v>
      </c>
      <c r="DU522" s="91">
        <v>0</v>
      </c>
      <c r="DV522" s="91">
        <v>0</v>
      </c>
      <c r="DW522" s="91">
        <v>0</v>
      </c>
      <c r="DX522" s="91">
        <v>2</v>
      </c>
      <c r="DY522" s="91">
        <v>0</v>
      </c>
      <c r="DZ522" s="91">
        <v>0</v>
      </c>
      <c r="EA522" s="91">
        <v>4</v>
      </c>
      <c r="EB522" s="91">
        <v>1</v>
      </c>
      <c r="EC522" s="91">
        <v>3</v>
      </c>
      <c r="ED522" s="91">
        <v>0</v>
      </c>
      <c r="EE522" s="91">
        <v>0</v>
      </c>
      <c r="EF522" s="91">
        <v>0</v>
      </c>
      <c r="EG522" s="91">
        <v>18</v>
      </c>
      <c r="EH522" s="91">
        <v>2</v>
      </c>
      <c r="EI522" s="91">
        <v>16</v>
      </c>
      <c r="EJ522" s="91">
        <v>4</v>
      </c>
      <c r="EK522" s="91">
        <v>1</v>
      </c>
      <c r="EL522" s="91">
        <v>30</v>
      </c>
      <c r="EM522" s="91">
        <v>23</v>
      </c>
      <c r="EN522" s="91">
        <v>6</v>
      </c>
      <c r="EO522" s="91">
        <v>59</v>
      </c>
      <c r="EP522" s="91">
        <v>971</v>
      </c>
      <c r="EQ522" s="91">
        <v>1</v>
      </c>
      <c r="ER522" s="91">
        <v>0</v>
      </c>
      <c r="ES522" s="91">
        <v>0</v>
      </c>
      <c r="ET522" s="91">
        <v>0</v>
      </c>
      <c r="EU522" s="91">
        <v>1</v>
      </c>
      <c r="EV522" s="112" t="s">
        <v>6150</v>
      </c>
      <c r="EW522" s="91">
        <v>2</v>
      </c>
      <c r="EX522" s="112" t="s">
        <v>6151</v>
      </c>
      <c r="EY522" s="112" t="s">
        <v>6152</v>
      </c>
      <c r="EZ522" s="91">
        <v>1</v>
      </c>
      <c r="FA522" s="91">
        <v>1</v>
      </c>
      <c r="FB522" s="91">
        <v>1</v>
      </c>
      <c r="FC522" s="112"/>
      <c r="FD522" s="112" t="s">
        <v>6153</v>
      </c>
      <c r="FE522" s="91">
        <v>109889</v>
      </c>
      <c r="FF522" s="92">
        <v>207.81</v>
      </c>
      <c r="FG522" s="91">
        <v>10</v>
      </c>
      <c r="FH522" s="91">
        <v>10</v>
      </c>
      <c r="FI522" s="118">
        <v>111750</v>
      </c>
      <c r="FJ522" s="118">
        <v>207.82</v>
      </c>
      <c r="FK522" s="118">
        <v>10</v>
      </c>
      <c r="FL522" s="118">
        <v>9</v>
      </c>
    </row>
    <row r="523" spans="1:168" x14ac:dyDescent="0.2">
      <c r="A523" s="112" t="s">
        <v>327</v>
      </c>
      <c r="B523" s="112" t="s">
        <v>348</v>
      </c>
      <c r="C523" s="91">
        <v>1</v>
      </c>
      <c r="D523" s="112" t="s">
        <v>1165</v>
      </c>
      <c r="E523" s="112" t="s">
        <v>2861</v>
      </c>
      <c r="F523" s="112">
        <v>170</v>
      </c>
      <c r="G523" s="112">
        <v>75356</v>
      </c>
      <c r="H523" s="112" t="s">
        <v>6154</v>
      </c>
      <c r="I523" s="112" t="s">
        <v>6155</v>
      </c>
      <c r="J523" s="112" t="s">
        <v>6156</v>
      </c>
      <c r="K523" s="112" t="s">
        <v>2182</v>
      </c>
      <c r="L523" s="112" t="s">
        <v>1842</v>
      </c>
      <c r="M523" s="112" t="s">
        <v>2876</v>
      </c>
      <c r="N523" s="112" t="s">
        <v>6157</v>
      </c>
      <c r="O523" s="112" t="s">
        <v>1845</v>
      </c>
      <c r="P523" s="112">
        <v>581621209</v>
      </c>
      <c r="Q523" s="112" t="s">
        <v>6158</v>
      </c>
      <c r="R523" s="112" t="s">
        <v>1842</v>
      </c>
      <c r="S523" s="112" t="s">
        <v>2876</v>
      </c>
      <c r="T523" s="112" t="s">
        <v>6157</v>
      </c>
      <c r="U523" s="112" t="s">
        <v>1845</v>
      </c>
      <c r="V523" s="112">
        <v>581621209</v>
      </c>
      <c r="W523" s="112" t="s">
        <v>6158</v>
      </c>
      <c r="X523" s="91">
        <v>1</v>
      </c>
      <c r="Y523" s="91">
        <v>0</v>
      </c>
      <c r="Z523" s="91">
        <v>1</v>
      </c>
      <c r="AA523" s="92">
        <v>1</v>
      </c>
      <c r="AB523" s="92">
        <v>0</v>
      </c>
      <c r="AC523" s="92">
        <v>1</v>
      </c>
      <c r="AD523" s="117" t="s">
        <v>1692</v>
      </c>
      <c r="AE523" s="91">
        <v>1</v>
      </c>
      <c r="AF523" s="117" t="s">
        <v>1692</v>
      </c>
      <c r="AG523" s="91">
        <v>0</v>
      </c>
      <c r="AH523" s="91">
        <v>0</v>
      </c>
      <c r="AI523" s="91">
        <v>0</v>
      </c>
      <c r="AJ523" s="91">
        <v>1</v>
      </c>
      <c r="AK523" s="91">
        <v>1</v>
      </c>
      <c r="AL523" s="117" t="s">
        <v>1692</v>
      </c>
      <c r="AM523" s="91">
        <v>0</v>
      </c>
      <c r="AN523" s="91">
        <v>0</v>
      </c>
      <c r="AO523" s="91">
        <v>1</v>
      </c>
      <c r="AP523" s="91">
        <v>1</v>
      </c>
      <c r="AQ523" s="117" t="s">
        <v>1692</v>
      </c>
      <c r="AR523" s="91">
        <v>0</v>
      </c>
      <c r="AS523" s="91">
        <v>0</v>
      </c>
      <c r="AT523" s="91">
        <v>0</v>
      </c>
      <c r="AU523" s="91">
        <v>1</v>
      </c>
      <c r="AV523" s="91">
        <v>0</v>
      </c>
      <c r="AW523" s="91">
        <v>0</v>
      </c>
      <c r="AX523" s="91">
        <v>1</v>
      </c>
      <c r="AY523" s="117" t="s">
        <v>1692</v>
      </c>
      <c r="AZ523" s="91">
        <v>1</v>
      </c>
      <c r="BA523" s="91">
        <v>1</v>
      </c>
      <c r="BB523" s="91">
        <v>1</v>
      </c>
      <c r="BC523" s="91">
        <v>1</v>
      </c>
      <c r="BD523" s="91">
        <v>13</v>
      </c>
      <c r="BE523" s="91">
        <v>0</v>
      </c>
      <c r="BF523" s="91">
        <v>0</v>
      </c>
      <c r="BG523" s="91">
        <v>5</v>
      </c>
      <c r="BH523" s="91">
        <v>0</v>
      </c>
      <c r="BI523" s="91">
        <v>0</v>
      </c>
      <c r="BJ523" s="91">
        <v>2</v>
      </c>
      <c r="BK523" s="91">
        <v>0</v>
      </c>
      <c r="BL523" s="91">
        <v>0</v>
      </c>
      <c r="BM523" s="91">
        <v>0</v>
      </c>
      <c r="BN523" s="91">
        <v>0</v>
      </c>
      <c r="BO523" s="91">
        <v>0</v>
      </c>
      <c r="BP523" s="91">
        <v>8</v>
      </c>
      <c r="BQ523" s="91">
        <v>6</v>
      </c>
      <c r="BR523" s="91">
        <v>0</v>
      </c>
      <c r="BS523" s="91">
        <v>4</v>
      </c>
      <c r="BT523" s="91">
        <v>1</v>
      </c>
      <c r="BU523" s="91">
        <v>0</v>
      </c>
      <c r="BV523" s="91">
        <v>0</v>
      </c>
      <c r="BW523" s="91">
        <v>0</v>
      </c>
      <c r="BX523" s="91">
        <v>0</v>
      </c>
      <c r="BY523" s="91">
        <v>5</v>
      </c>
      <c r="BZ523" s="91">
        <v>0</v>
      </c>
      <c r="CA523" s="91">
        <v>0</v>
      </c>
      <c r="CB523" s="91">
        <v>0</v>
      </c>
      <c r="CC523" s="91">
        <v>3</v>
      </c>
      <c r="CD523" s="91">
        <v>0</v>
      </c>
      <c r="CE523" s="91">
        <v>0</v>
      </c>
      <c r="CF523" s="91">
        <v>3</v>
      </c>
      <c r="CG523" s="91">
        <v>0</v>
      </c>
      <c r="CH523" s="91">
        <v>0</v>
      </c>
      <c r="CI523" s="91">
        <v>0</v>
      </c>
      <c r="CJ523" s="91">
        <v>0</v>
      </c>
      <c r="CK523" s="91">
        <v>0</v>
      </c>
      <c r="CL523" s="91">
        <v>0</v>
      </c>
      <c r="CM523" s="91">
        <v>0</v>
      </c>
      <c r="CN523" s="91">
        <v>0</v>
      </c>
      <c r="CO523" s="91">
        <v>0</v>
      </c>
      <c r="CP523" s="91">
        <v>0</v>
      </c>
      <c r="CQ523" s="91">
        <v>0</v>
      </c>
      <c r="CR523" s="91">
        <v>0</v>
      </c>
      <c r="CS523" s="91">
        <v>0</v>
      </c>
      <c r="CT523" s="91">
        <v>0</v>
      </c>
      <c r="CU523" s="91">
        <v>0</v>
      </c>
      <c r="CV523" s="91">
        <v>0</v>
      </c>
      <c r="CW523" s="91">
        <v>0</v>
      </c>
      <c r="CX523" s="91">
        <v>0</v>
      </c>
      <c r="CY523" s="91">
        <v>0</v>
      </c>
      <c r="CZ523" s="91">
        <v>0</v>
      </c>
      <c r="DA523" s="91">
        <v>0</v>
      </c>
      <c r="DB523" s="91">
        <v>0</v>
      </c>
      <c r="DC523" s="91">
        <v>1</v>
      </c>
      <c r="DD523" s="91">
        <v>0</v>
      </c>
      <c r="DE523" s="91">
        <v>0</v>
      </c>
      <c r="DF523" s="91">
        <v>0</v>
      </c>
      <c r="DG523" s="91">
        <v>0</v>
      </c>
      <c r="DH523" s="91">
        <v>1</v>
      </c>
      <c r="DI523" s="91">
        <v>0</v>
      </c>
      <c r="DJ523" s="91">
        <v>0</v>
      </c>
      <c r="DK523" s="91">
        <v>0</v>
      </c>
      <c r="DL523" s="91">
        <v>0</v>
      </c>
      <c r="DM523" s="91">
        <v>0</v>
      </c>
      <c r="DN523" s="91">
        <v>0</v>
      </c>
      <c r="DO523" s="91">
        <v>0</v>
      </c>
      <c r="DP523" s="91">
        <v>0</v>
      </c>
      <c r="DQ523" s="91">
        <v>0</v>
      </c>
      <c r="DR523" s="91">
        <v>0</v>
      </c>
      <c r="DS523" s="91">
        <v>0</v>
      </c>
      <c r="DT523" s="91">
        <v>0</v>
      </c>
      <c r="DU523" s="91">
        <v>0</v>
      </c>
      <c r="DV523" s="91">
        <v>0</v>
      </c>
      <c r="DW523" s="91">
        <v>0</v>
      </c>
      <c r="DX523" s="91">
        <v>0</v>
      </c>
      <c r="DY523" s="91">
        <v>0</v>
      </c>
      <c r="DZ523" s="91">
        <v>0</v>
      </c>
      <c r="EA523" s="91">
        <v>0</v>
      </c>
      <c r="EB523" s="91">
        <v>0</v>
      </c>
      <c r="EC523" s="91">
        <v>0</v>
      </c>
      <c r="ED523" s="91">
        <v>0</v>
      </c>
      <c r="EE523" s="91">
        <v>0</v>
      </c>
      <c r="EF523" s="91">
        <v>0</v>
      </c>
      <c r="EG523" s="91">
        <v>0</v>
      </c>
      <c r="EH523" s="91">
        <v>0</v>
      </c>
      <c r="EI523" s="91">
        <v>1</v>
      </c>
      <c r="EJ523" s="91">
        <v>0</v>
      </c>
      <c r="EK523" s="91">
        <v>0</v>
      </c>
      <c r="EL523" s="91">
        <v>2</v>
      </c>
      <c r="EM523" s="91">
        <v>1</v>
      </c>
      <c r="EN523" s="91">
        <v>0</v>
      </c>
      <c r="EO523" s="91">
        <v>0</v>
      </c>
      <c r="EP523" s="91">
        <v>41</v>
      </c>
      <c r="EQ523" s="91">
        <v>0</v>
      </c>
      <c r="ER523" s="91">
        <v>0</v>
      </c>
      <c r="ES523" s="91">
        <v>0</v>
      </c>
      <c r="ET523" s="91">
        <v>0</v>
      </c>
      <c r="EU523" s="91">
        <v>1</v>
      </c>
      <c r="EV523" s="112" t="s">
        <v>6159</v>
      </c>
      <c r="EW523" s="91">
        <v>2</v>
      </c>
      <c r="EX523" s="112"/>
      <c r="EY523" s="112"/>
      <c r="EZ523" s="91">
        <v>1</v>
      </c>
      <c r="FA523" s="91">
        <v>1</v>
      </c>
      <c r="FB523" s="91">
        <v>1</v>
      </c>
      <c r="FC523" s="112"/>
      <c r="FD523" s="112"/>
      <c r="FE523" s="91">
        <v>2023</v>
      </c>
      <c r="FF523" s="92">
        <v>3251</v>
      </c>
      <c r="FG523" s="91">
        <v>4</v>
      </c>
      <c r="FH523" s="91">
        <v>4</v>
      </c>
      <c r="FI523" s="118">
        <v>2030</v>
      </c>
      <c r="FJ523" s="118">
        <v>32.51</v>
      </c>
      <c r="FK523" s="118">
        <v>4</v>
      </c>
      <c r="FL523" s="118">
        <v>4</v>
      </c>
    </row>
    <row r="524" spans="1:168" x14ac:dyDescent="0.2">
      <c r="A524" s="112" t="s">
        <v>327</v>
      </c>
      <c r="B524" s="112" t="s">
        <v>349</v>
      </c>
      <c r="C524" s="91">
        <v>1</v>
      </c>
      <c r="D524" s="112" t="s">
        <v>1189</v>
      </c>
      <c r="E524" s="112" t="s">
        <v>6160</v>
      </c>
      <c r="F524" s="112">
        <v>302</v>
      </c>
      <c r="G524" s="112">
        <v>79803</v>
      </c>
      <c r="H524" s="112" t="s">
        <v>349</v>
      </c>
      <c r="I524" s="112" t="s">
        <v>6161</v>
      </c>
      <c r="J524" s="112" t="s">
        <v>6162</v>
      </c>
      <c r="K524" s="112" t="s">
        <v>1973</v>
      </c>
      <c r="L524" s="112" t="s">
        <v>1845</v>
      </c>
      <c r="M524" s="112" t="s">
        <v>4578</v>
      </c>
      <c r="N524" s="112" t="s">
        <v>6163</v>
      </c>
      <c r="O524" s="112" t="s">
        <v>1845</v>
      </c>
      <c r="P524" s="112">
        <v>582393385</v>
      </c>
      <c r="Q524" s="112" t="s">
        <v>6164</v>
      </c>
      <c r="R524" s="112" t="s">
        <v>1845</v>
      </c>
      <c r="S524" s="112" t="s">
        <v>4578</v>
      </c>
      <c r="T524" s="112" t="s">
        <v>6163</v>
      </c>
      <c r="U524" s="112" t="s">
        <v>1845</v>
      </c>
      <c r="V524" s="112">
        <v>582393385</v>
      </c>
      <c r="W524" s="112" t="s">
        <v>6164</v>
      </c>
      <c r="X524" s="91">
        <v>3</v>
      </c>
      <c r="Y524" s="91">
        <v>1</v>
      </c>
      <c r="Z524" s="91">
        <v>4</v>
      </c>
      <c r="AA524" s="92">
        <v>3</v>
      </c>
      <c r="AB524" s="92">
        <v>1</v>
      </c>
      <c r="AC524" s="92">
        <v>4</v>
      </c>
      <c r="AD524" s="117" t="s">
        <v>1692</v>
      </c>
      <c r="AE524" s="91">
        <v>3</v>
      </c>
      <c r="AF524" s="117" t="s">
        <v>1692</v>
      </c>
      <c r="AG524" s="91">
        <v>0</v>
      </c>
      <c r="AH524" s="91">
        <v>2</v>
      </c>
      <c r="AI524" s="91">
        <v>0</v>
      </c>
      <c r="AJ524" s="91">
        <v>1</v>
      </c>
      <c r="AK524" s="91">
        <v>3</v>
      </c>
      <c r="AL524" s="117" t="s">
        <v>1692</v>
      </c>
      <c r="AM524" s="91">
        <v>0</v>
      </c>
      <c r="AN524" s="91">
        <v>0</v>
      </c>
      <c r="AO524" s="91">
        <v>3</v>
      </c>
      <c r="AP524" s="91">
        <v>3</v>
      </c>
      <c r="AQ524" s="117" t="s">
        <v>1692</v>
      </c>
      <c r="AR524" s="91">
        <v>0</v>
      </c>
      <c r="AS524" s="91">
        <v>0</v>
      </c>
      <c r="AT524" s="91">
        <v>0</v>
      </c>
      <c r="AU524" s="91">
        <v>3</v>
      </c>
      <c r="AV524" s="91">
        <v>0</v>
      </c>
      <c r="AW524" s="91">
        <v>0</v>
      </c>
      <c r="AX524" s="91">
        <v>3</v>
      </c>
      <c r="AY524" s="117" t="s">
        <v>1692</v>
      </c>
      <c r="AZ524" s="91">
        <v>1</v>
      </c>
      <c r="BA524" s="91">
        <v>1</v>
      </c>
      <c r="BB524" s="91">
        <v>1</v>
      </c>
      <c r="BC524" s="91">
        <v>1</v>
      </c>
      <c r="BD524" s="91">
        <v>0</v>
      </c>
      <c r="BE524" s="91">
        <v>2</v>
      </c>
      <c r="BF524" s="91">
        <v>0</v>
      </c>
      <c r="BG524" s="91">
        <v>22</v>
      </c>
      <c r="BH524" s="91">
        <v>0</v>
      </c>
      <c r="BI524" s="91">
        <v>0</v>
      </c>
      <c r="BJ524" s="91">
        <v>3</v>
      </c>
      <c r="BK524" s="91">
        <v>5</v>
      </c>
      <c r="BL524" s="91">
        <v>0</v>
      </c>
      <c r="BM524" s="91">
        <v>0</v>
      </c>
      <c r="BN524" s="91">
        <v>0</v>
      </c>
      <c r="BO524" s="91">
        <v>5</v>
      </c>
      <c r="BP524" s="91">
        <v>79</v>
      </c>
      <c r="BQ524" s="91">
        <v>30</v>
      </c>
      <c r="BR524" s="91">
        <v>0</v>
      </c>
      <c r="BS524" s="91">
        <v>3</v>
      </c>
      <c r="BT524" s="91">
        <v>2</v>
      </c>
      <c r="BU524" s="91">
        <v>1</v>
      </c>
      <c r="BV524" s="91">
        <v>0</v>
      </c>
      <c r="BW524" s="91">
        <v>2</v>
      </c>
      <c r="BX524" s="91">
        <v>3</v>
      </c>
      <c r="BY524" s="91">
        <v>59</v>
      </c>
      <c r="BZ524" s="91">
        <v>0</v>
      </c>
      <c r="CA524" s="91">
        <v>0</v>
      </c>
      <c r="CB524" s="91">
        <v>0</v>
      </c>
      <c r="CC524" s="91">
        <v>13</v>
      </c>
      <c r="CD524" s="91">
        <v>3</v>
      </c>
      <c r="CE524" s="91">
        <v>1</v>
      </c>
      <c r="CF524" s="91">
        <v>3</v>
      </c>
      <c r="CG524" s="91">
        <v>1</v>
      </c>
      <c r="CH524" s="91">
        <v>0</v>
      </c>
      <c r="CI524" s="91">
        <v>0</v>
      </c>
      <c r="CJ524" s="91">
        <v>0</v>
      </c>
      <c r="CK524" s="91">
        <v>13</v>
      </c>
      <c r="CL524" s="91">
        <v>0</v>
      </c>
      <c r="CM524" s="91">
        <v>0</v>
      </c>
      <c r="CN524" s="91">
        <v>0</v>
      </c>
      <c r="CO524" s="91">
        <v>0</v>
      </c>
      <c r="CP524" s="91">
        <v>0</v>
      </c>
      <c r="CQ524" s="91">
        <v>0</v>
      </c>
      <c r="CR524" s="91">
        <v>0</v>
      </c>
      <c r="CS524" s="91">
        <v>0</v>
      </c>
      <c r="CT524" s="91">
        <v>0</v>
      </c>
      <c r="CU524" s="91">
        <v>0</v>
      </c>
      <c r="CV524" s="91">
        <v>0</v>
      </c>
      <c r="CW524" s="91">
        <v>0</v>
      </c>
      <c r="CX524" s="91">
        <v>0</v>
      </c>
      <c r="CY524" s="91">
        <v>0</v>
      </c>
      <c r="CZ524" s="91">
        <v>0</v>
      </c>
      <c r="DA524" s="91">
        <v>0</v>
      </c>
      <c r="DB524" s="91">
        <v>0</v>
      </c>
      <c r="DC524" s="91">
        <v>26</v>
      </c>
      <c r="DD524" s="91">
        <v>0</v>
      </c>
      <c r="DE524" s="91">
        <v>0</v>
      </c>
      <c r="DF524" s="91">
        <v>0</v>
      </c>
      <c r="DG524" s="91">
        <v>57</v>
      </c>
      <c r="DH524" s="91">
        <v>12</v>
      </c>
      <c r="DI524" s="91">
        <v>2</v>
      </c>
      <c r="DJ524" s="91">
        <v>0</v>
      </c>
      <c r="DK524" s="91">
        <v>0</v>
      </c>
      <c r="DL524" s="91">
        <v>0</v>
      </c>
      <c r="DM524" s="91">
        <v>0</v>
      </c>
      <c r="DN524" s="91">
        <v>0</v>
      </c>
      <c r="DO524" s="91">
        <v>0</v>
      </c>
      <c r="DP524" s="91">
        <v>0</v>
      </c>
      <c r="DQ524" s="91">
        <v>0</v>
      </c>
      <c r="DR524" s="91">
        <v>0</v>
      </c>
      <c r="DS524" s="91">
        <v>0</v>
      </c>
      <c r="DT524" s="91">
        <v>0</v>
      </c>
      <c r="DU524" s="91">
        <v>0</v>
      </c>
      <c r="DV524" s="91">
        <v>0</v>
      </c>
      <c r="DW524" s="91">
        <v>0</v>
      </c>
      <c r="DX524" s="91">
        <v>0</v>
      </c>
      <c r="DY524" s="91">
        <v>0</v>
      </c>
      <c r="DZ524" s="91">
        <v>0</v>
      </c>
      <c r="EA524" s="91">
        <v>0</v>
      </c>
      <c r="EB524" s="91">
        <v>0</v>
      </c>
      <c r="EC524" s="91">
        <v>0</v>
      </c>
      <c r="ED524" s="91">
        <v>0</v>
      </c>
      <c r="EE524" s="91">
        <v>0</v>
      </c>
      <c r="EF524" s="91">
        <v>0</v>
      </c>
      <c r="EG524" s="91">
        <v>1</v>
      </c>
      <c r="EH524" s="91">
        <v>0</v>
      </c>
      <c r="EI524" s="91">
        <v>1</v>
      </c>
      <c r="EJ524" s="91">
        <v>0</v>
      </c>
      <c r="EK524" s="91">
        <v>0</v>
      </c>
      <c r="EL524" s="91">
        <v>0</v>
      </c>
      <c r="EM524" s="91">
        <v>0</v>
      </c>
      <c r="EN524" s="91">
        <v>0</v>
      </c>
      <c r="EO524" s="91">
        <v>0</v>
      </c>
      <c r="EP524" s="91">
        <v>188</v>
      </c>
      <c r="EQ524" s="91">
        <v>0</v>
      </c>
      <c r="ER524" s="91">
        <v>0</v>
      </c>
      <c r="ES524" s="91">
        <v>0</v>
      </c>
      <c r="ET524" s="91">
        <v>0</v>
      </c>
      <c r="EU524" s="91">
        <v>0</v>
      </c>
      <c r="EV524" s="112" t="s">
        <v>1845</v>
      </c>
      <c r="EW524" s="91">
        <v>2</v>
      </c>
      <c r="EX524" s="112" t="s">
        <v>1845</v>
      </c>
      <c r="EY524" s="112" t="s">
        <v>1845</v>
      </c>
      <c r="EZ524" s="91">
        <v>1</v>
      </c>
      <c r="FA524" s="91">
        <v>1</v>
      </c>
      <c r="FB524" s="91">
        <v>1</v>
      </c>
      <c r="FC524" s="112" t="s">
        <v>1845</v>
      </c>
      <c r="FD524" s="112" t="s">
        <v>1845</v>
      </c>
      <c r="FE524" s="91">
        <v>0</v>
      </c>
      <c r="FF524" s="92">
        <v>0</v>
      </c>
      <c r="FG524" s="91">
        <v>0</v>
      </c>
      <c r="FH524" s="91">
        <v>0</v>
      </c>
      <c r="FI524" s="118">
        <v>7969</v>
      </c>
      <c r="FJ524" s="118">
        <v>130.35</v>
      </c>
      <c r="FK524" s="118">
        <v>14</v>
      </c>
      <c r="FL524" s="118">
        <v>14</v>
      </c>
    </row>
    <row r="525" spans="1:168" x14ac:dyDescent="0.2">
      <c r="A525" s="112" t="s">
        <v>327</v>
      </c>
      <c r="B525" s="112" t="s">
        <v>350</v>
      </c>
      <c r="C525" s="91">
        <v>1</v>
      </c>
      <c r="D525" s="112" t="s">
        <v>1201</v>
      </c>
      <c r="E525" s="112" t="s">
        <v>6165</v>
      </c>
      <c r="F525" s="112">
        <v>1</v>
      </c>
      <c r="G525" s="112">
        <v>75362</v>
      </c>
      <c r="H525" s="112" t="s">
        <v>350</v>
      </c>
      <c r="I525" s="112" t="s">
        <v>6166</v>
      </c>
      <c r="J525" s="112" t="s">
        <v>6167</v>
      </c>
      <c r="K525" s="112" t="s">
        <v>2182</v>
      </c>
      <c r="L525" s="112"/>
      <c r="M525" s="112" t="s">
        <v>6168</v>
      </c>
      <c r="N525" s="112" t="s">
        <v>6169</v>
      </c>
      <c r="O525" s="112"/>
      <c r="P525" s="112">
        <v>584694025</v>
      </c>
      <c r="Q525" s="112" t="s">
        <v>6170</v>
      </c>
      <c r="R525" s="112"/>
      <c r="S525" s="112" t="s">
        <v>6168</v>
      </c>
      <c r="T525" s="112" t="s">
        <v>6169</v>
      </c>
      <c r="U525" s="112"/>
      <c r="V525" s="112">
        <v>581694025</v>
      </c>
      <c r="W525" s="112" t="s">
        <v>6170</v>
      </c>
      <c r="X525" s="91">
        <v>1</v>
      </c>
      <c r="Y525" s="91">
        <v>0</v>
      </c>
      <c r="Z525" s="91">
        <v>1</v>
      </c>
      <c r="AA525" s="92">
        <v>1</v>
      </c>
      <c r="AB525" s="92">
        <v>0</v>
      </c>
      <c r="AC525" s="92">
        <v>1</v>
      </c>
      <c r="AD525" s="117" t="s">
        <v>1692</v>
      </c>
      <c r="AE525" s="91">
        <v>1</v>
      </c>
      <c r="AF525" s="117" t="s">
        <v>1692</v>
      </c>
      <c r="AG525" s="91">
        <v>0</v>
      </c>
      <c r="AH525" s="91">
        <v>1</v>
      </c>
      <c r="AI525" s="91">
        <v>0</v>
      </c>
      <c r="AJ525" s="91">
        <v>0</v>
      </c>
      <c r="AK525" s="91">
        <v>1</v>
      </c>
      <c r="AL525" s="117" t="s">
        <v>1692</v>
      </c>
      <c r="AM525" s="91">
        <v>0</v>
      </c>
      <c r="AN525" s="91">
        <v>0</v>
      </c>
      <c r="AO525" s="91">
        <v>1</v>
      </c>
      <c r="AP525" s="91">
        <v>1</v>
      </c>
      <c r="AQ525" s="117" t="s">
        <v>1692</v>
      </c>
      <c r="AR525" s="91">
        <v>0</v>
      </c>
      <c r="AS525" s="91">
        <v>0</v>
      </c>
      <c r="AT525" s="91">
        <v>1</v>
      </c>
      <c r="AU525" s="91">
        <v>0</v>
      </c>
      <c r="AV525" s="91">
        <v>0</v>
      </c>
      <c r="AW525" s="91">
        <v>0</v>
      </c>
      <c r="AX525" s="91">
        <v>1</v>
      </c>
      <c r="AY525" s="117" t="s">
        <v>1692</v>
      </c>
      <c r="AZ525" s="91">
        <v>1</v>
      </c>
      <c r="BA525" s="91">
        <v>1</v>
      </c>
      <c r="BB525" s="91">
        <v>0</v>
      </c>
      <c r="BC525" s="91">
        <v>1</v>
      </c>
      <c r="BD525" s="91">
        <v>0</v>
      </c>
      <c r="BE525" s="91">
        <v>0</v>
      </c>
      <c r="BF525" s="91">
        <v>0</v>
      </c>
      <c r="BG525" s="91">
        <v>1</v>
      </c>
      <c r="BH525" s="91">
        <v>1</v>
      </c>
      <c r="BI525" s="91">
        <v>0</v>
      </c>
      <c r="BJ525" s="91">
        <v>2</v>
      </c>
      <c r="BK525" s="91">
        <v>0</v>
      </c>
      <c r="BL525" s="91">
        <v>0</v>
      </c>
      <c r="BM525" s="91">
        <v>0</v>
      </c>
      <c r="BN525" s="91">
        <v>0</v>
      </c>
      <c r="BO525" s="91">
        <v>0</v>
      </c>
      <c r="BP525" s="91">
        <v>9</v>
      </c>
      <c r="BQ525" s="91">
        <v>7</v>
      </c>
      <c r="BR525" s="91">
        <v>0</v>
      </c>
      <c r="BS525" s="91">
        <v>4</v>
      </c>
      <c r="BT525" s="91">
        <v>0</v>
      </c>
      <c r="BU525" s="91">
        <v>0</v>
      </c>
      <c r="BV525" s="91">
        <v>0</v>
      </c>
      <c r="BW525" s="91">
        <v>1</v>
      </c>
      <c r="BX525" s="91">
        <v>1</v>
      </c>
      <c r="BY525" s="91">
        <v>6</v>
      </c>
      <c r="BZ525" s="91">
        <v>1</v>
      </c>
      <c r="CA525" s="91">
        <v>0</v>
      </c>
      <c r="CB525" s="91">
        <v>0</v>
      </c>
      <c r="CC525" s="91">
        <v>6</v>
      </c>
      <c r="CD525" s="91">
        <v>2</v>
      </c>
      <c r="CE525" s="91">
        <v>0</v>
      </c>
      <c r="CF525" s="91">
        <v>0</v>
      </c>
      <c r="CG525" s="91">
        <v>0</v>
      </c>
      <c r="CH525" s="91">
        <v>0</v>
      </c>
      <c r="CI525" s="91">
        <v>0</v>
      </c>
      <c r="CJ525" s="91">
        <v>0</v>
      </c>
      <c r="CK525" s="91">
        <v>0</v>
      </c>
      <c r="CL525" s="91">
        <v>0</v>
      </c>
      <c r="CM525" s="91">
        <v>0</v>
      </c>
      <c r="CN525" s="91">
        <v>0</v>
      </c>
      <c r="CO525" s="91">
        <v>0</v>
      </c>
      <c r="CP525" s="91">
        <v>1</v>
      </c>
      <c r="CQ525" s="91">
        <v>1</v>
      </c>
      <c r="CR525" s="91">
        <v>0</v>
      </c>
      <c r="CS525" s="91">
        <v>0</v>
      </c>
      <c r="CT525" s="91">
        <v>1</v>
      </c>
      <c r="CU525" s="91">
        <v>0</v>
      </c>
      <c r="CV525" s="91">
        <v>0</v>
      </c>
      <c r="CW525" s="91">
        <v>0</v>
      </c>
      <c r="CX525" s="91">
        <v>0</v>
      </c>
      <c r="CY525" s="91">
        <v>0</v>
      </c>
      <c r="CZ525" s="91">
        <v>0</v>
      </c>
      <c r="DA525" s="91">
        <v>1</v>
      </c>
      <c r="DB525" s="91">
        <v>0</v>
      </c>
      <c r="DC525" s="91">
        <v>3</v>
      </c>
      <c r="DD525" s="91">
        <v>1</v>
      </c>
      <c r="DE525" s="91">
        <v>0</v>
      </c>
      <c r="DF525" s="91">
        <v>0</v>
      </c>
      <c r="DG525" s="91">
        <v>1</v>
      </c>
      <c r="DH525" s="91">
        <v>1</v>
      </c>
      <c r="DI525" s="91">
        <v>0</v>
      </c>
      <c r="DJ525" s="91">
        <v>0</v>
      </c>
      <c r="DK525" s="91">
        <v>0</v>
      </c>
      <c r="DL525" s="91">
        <v>0</v>
      </c>
      <c r="DM525" s="91">
        <v>0</v>
      </c>
      <c r="DN525" s="91">
        <v>0</v>
      </c>
      <c r="DO525" s="91">
        <v>0</v>
      </c>
      <c r="DP525" s="91">
        <v>0</v>
      </c>
      <c r="DQ525" s="91">
        <v>0</v>
      </c>
      <c r="DR525" s="91">
        <v>0</v>
      </c>
      <c r="DS525" s="91">
        <v>0</v>
      </c>
      <c r="DT525" s="91">
        <v>0</v>
      </c>
      <c r="DU525" s="91">
        <v>0</v>
      </c>
      <c r="DV525" s="91">
        <v>0</v>
      </c>
      <c r="DW525" s="91">
        <v>0</v>
      </c>
      <c r="DX525" s="91">
        <v>0</v>
      </c>
      <c r="DY525" s="91">
        <v>0</v>
      </c>
      <c r="DZ525" s="91">
        <v>0</v>
      </c>
      <c r="EA525" s="91">
        <v>0</v>
      </c>
      <c r="EB525" s="91">
        <v>0</v>
      </c>
      <c r="EC525" s="91">
        <v>0</v>
      </c>
      <c r="ED525" s="91">
        <v>0</v>
      </c>
      <c r="EE525" s="91">
        <v>0</v>
      </c>
      <c r="EF525" s="91">
        <v>0</v>
      </c>
      <c r="EG525" s="91">
        <v>0</v>
      </c>
      <c r="EH525" s="91">
        <v>0</v>
      </c>
      <c r="EI525" s="91">
        <v>0</v>
      </c>
      <c r="EJ525" s="91">
        <v>0</v>
      </c>
      <c r="EK525" s="91">
        <v>0</v>
      </c>
      <c r="EL525" s="91">
        <v>1</v>
      </c>
      <c r="EM525" s="91">
        <v>0</v>
      </c>
      <c r="EN525" s="91">
        <v>0</v>
      </c>
      <c r="EO525" s="91">
        <v>0</v>
      </c>
      <c r="EP525" s="91">
        <v>28</v>
      </c>
      <c r="EQ525" s="91">
        <v>0</v>
      </c>
      <c r="ER525" s="91">
        <v>0</v>
      </c>
      <c r="ES525" s="91">
        <v>0</v>
      </c>
      <c r="ET525" s="91">
        <v>0</v>
      </c>
      <c r="EU525" s="91">
        <v>0</v>
      </c>
      <c r="EV525" s="112"/>
      <c r="EW525" s="91">
        <v>2</v>
      </c>
      <c r="EX525" s="112" t="s">
        <v>6171</v>
      </c>
      <c r="EY525" s="112" t="s">
        <v>6172</v>
      </c>
      <c r="EZ525" s="91">
        <v>1</v>
      </c>
      <c r="FA525" s="91">
        <v>1</v>
      </c>
      <c r="FB525" s="91">
        <v>1</v>
      </c>
      <c r="FC525" s="112"/>
      <c r="FD525" s="112"/>
      <c r="FE525" s="91">
        <v>1275</v>
      </c>
      <c r="FF525" s="92">
        <v>43.637619999999998</v>
      </c>
      <c r="FG525" s="91">
        <v>6</v>
      </c>
      <c r="FH525" s="91">
        <v>6</v>
      </c>
      <c r="FI525" s="118">
        <v>1189</v>
      </c>
      <c r="FJ525" s="118">
        <v>34.07</v>
      </c>
      <c r="FK525" s="118">
        <v>1</v>
      </c>
      <c r="FL525" s="118">
        <v>1</v>
      </c>
    </row>
    <row r="526" spans="1:168" ht="28.5" x14ac:dyDescent="0.2">
      <c r="A526" s="112" t="s">
        <v>327</v>
      </c>
      <c r="B526" s="112" t="s">
        <v>351</v>
      </c>
      <c r="C526" s="91">
        <v>3</v>
      </c>
      <c r="D526" s="112" t="s">
        <v>1209</v>
      </c>
      <c r="E526" s="112" t="s">
        <v>2335</v>
      </c>
      <c r="F526" s="112" t="s">
        <v>6173</v>
      </c>
      <c r="G526" s="112">
        <v>79601</v>
      </c>
      <c r="H526" s="112" t="s">
        <v>351</v>
      </c>
      <c r="I526" s="112" t="s">
        <v>6174</v>
      </c>
      <c r="J526" s="112" t="s">
        <v>6175</v>
      </c>
      <c r="K526" s="112" t="s">
        <v>2182</v>
      </c>
      <c r="L526" s="112" t="s">
        <v>1842</v>
      </c>
      <c r="M526" s="112" t="s">
        <v>2012</v>
      </c>
      <c r="N526" s="112" t="s">
        <v>2926</v>
      </c>
      <c r="O526" s="112"/>
      <c r="P526" s="112">
        <v>582329153</v>
      </c>
      <c r="Q526" s="112" t="s">
        <v>6176</v>
      </c>
      <c r="R526" s="112"/>
      <c r="S526" s="112" t="s">
        <v>3126</v>
      </c>
      <c r="T526" s="112" t="s">
        <v>5270</v>
      </c>
      <c r="U526" s="112"/>
      <c r="V526" s="112">
        <v>582329147</v>
      </c>
      <c r="W526" s="112" t="s">
        <v>6177</v>
      </c>
      <c r="X526" s="91">
        <v>10</v>
      </c>
      <c r="Y526" s="91">
        <v>2</v>
      </c>
      <c r="Z526" s="91">
        <v>12</v>
      </c>
      <c r="AA526" s="92">
        <v>9.4</v>
      </c>
      <c r="AB526" s="92">
        <v>2.6</v>
      </c>
      <c r="AC526" s="92">
        <v>12</v>
      </c>
      <c r="AD526" s="117" t="s">
        <v>1692</v>
      </c>
      <c r="AE526" s="91">
        <v>9</v>
      </c>
      <c r="AF526" s="117" t="s">
        <v>1692</v>
      </c>
      <c r="AG526" s="91">
        <v>0</v>
      </c>
      <c r="AH526" s="91">
        <v>7</v>
      </c>
      <c r="AI526" s="91">
        <v>0</v>
      </c>
      <c r="AJ526" s="91">
        <v>3</v>
      </c>
      <c r="AK526" s="91">
        <v>10</v>
      </c>
      <c r="AL526" s="117" t="s">
        <v>1692</v>
      </c>
      <c r="AM526" s="91">
        <v>2</v>
      </c>
      <c r="AN526" s="91">
        <v>2</v>
      </c>
      <c r="AO526" s="91">
        <v>6</v>
      </c>
      <c r="AP526" s="91">
        <v>10</v>
      </c>
      <c r="AQ526" s="117" t="s">
        <v>1692</v>
      </c>
      <c r="AR526" s="91">
        <v>0</v>
      </c>
      <c r="AS526" s="91">
        <v>0</v>
      </c>
      <c r="AT526" s="91">
        <v>1</v>
      </c>
      <c r="AU526" s="91">
        <v>7</v>
      </c>
      <c r="AV526" s="91">
        <v>2</v>
      </c>
      <c r="AW526" s="91">
        <v>0</v>
      </c>
      <c r="AX526" s="91">
        <v>10</v>
      </c>
      <c r="AY526" s="117" t="s">
        <v>1692</v>
      </c>
      <c r="AZ526" s="91">
        <v>1</v>
      </c>
      <c r="BA526" s="91">
        <v>1</v>
      </c>
      <c r="BB526" s="91">
        <v>0</v>
      </c>
      <c r="BC526" s="91">
        <v>1</v>
      </c>
      <c r="BD526" s="91">
        <v>0</v>
      </c>
      <c r="BE526" s="91">
        <v>0</v>
      </c>
      <c r="BF526" s="91">
        <v>0</v>
      </c>
      <c r="BG526" s="91">
        <v>76</v>
      </c>
      <c r="BH526" s="91">
        <v>10</v>
      </c>
      <c r="BI526" s="91">
        <v>0</v>
      </c>
      <c r="BJ526" s="91">
        <v>106</v>
      </c>
      <c r="BK526" s="91">
        <v>3</v>
      </c>
      <c r="BL526" s="91">
        <v>0</v>
      </c>
      <c r="BM526" s="91">
        <v>0</v>
      </c>
      <c r="BN526" s="91">
        <v>1</v>
      </c>
      <c r="BO526" s="91">
        <v>26</v>
      </c>
      <c r="BP526" s="91">
        <v>342</v>
      </c>
      <c r="BQ526" s="91">
        <v>161</v>
      </c>
      <c r="BR526" s="91">
        <v>8</v>
      </c>
      <c r="BS526" s="91">
        <v>31</v>
      </c>
      <c r="BT526" s="91">
        <v>30</v>
      </c>
      <c r="BU526" s="91">
        <v>1</v>
      </c>
      <c r="BV526" s="91">
        <v>0</v>
      </c>
      <c r="BW526" s="91">
        <v>18</v>
      </c>
      <c r="BX526" s="91">
        <v>3</v>
      </c>
      <c r="BY526" s="91">
        <v>222</v>
      </c>
      <c r="BZ526" s="91">
        <v>22</v>
      </c>
      <c r="CA526" s="91">
        <v>0</v>
      </c>
      <c r="CB526" s="91">
        <v>8</v>
      </c>
      <c r="CC526" s="91">
        <v>53</v>
      </c>
      <c r="CD526" s="91">
        <v>43</v>
      </c>
      <c r="CE526" s="91">
        <v>0</v>
      </c>
      <c r="CF526" s="91">
        <v>46</v>
      </c>
      <c r="CG526" s="91">
        <v>5</v>
      </c>
      <c r="CH526" s="91">
        <v>4</v>
      </c>
      <c r="CI526" s="91">
        <v>0</v>
      </c>
      <c r="CJ526" s="91">
        <v>2</v>
      </c>
      <c r="CK526" s="91">
        <v>32</v>
      </c>
      <c r="CL526" s="91">
        <v>0</v>
      </c>
      <c r="CM526" s="91">
        <v>0</v>
      </c>
      <c r="CN526" s="91">
        <v>0</v>
      </c>
      <c r="CO526" s="91">
        <v>1</v>
      </c>
      <c r="CP526" s="91">
        <v>0</v>
      </c>
      <c r="CQ526" s="91">
        <v>0</v>
      </c>
      <c r="CR526" s="91">
        <v>0</v>
      </c>
      <c r="CS526" s="91">
        <v>0</v>
      </c>
      <c r="CT526" s="91">
        <v>4</v>
      </c>
      <c r="CU526" s="91">
        <v>1</v>
      </c>
      <c r="CV526" s="91">
        <v>0</v>
      </c>
      <c r="CW526" s="91">
        <v>0</v>
      </c>
      <c r="CX526" s="91">
        <v>0</v>
      </c>
      <c r="CY526" s="91">
        <v>0</v>
      </c>
      <c r="CZ526" s="91">
        <v>0</v>
      </c>
      <c r="DA526" s="91">
        <v>0</v>
      </c>
      <c r="DB526" s="91">
        <v>0</v>
      </c>
      <c r="DC526" s="91">
        <v>2</v>
      </c>
      <c r="DD526" s="91">
        <v>10</v>
      </c>
      <c r="DE526" s="91">
        <v>1</v>
      </c>
      <c r="DF526" s="91">
        <v>0</v>
      </c>
      <c r="DG526" s="91">
        <v>63</v>
      </c>
      <c r="DH526" s="91">
        <v>14</v>
      </c>
      <c r="DI526" s="91">
        <v>32</v>
      </c>
      <c r="DJ526" s="91">
        <v>0</v>
      </c>
      <c r="DK526" s="91">
        <v>0</v>
      </c>
      <c r="DL526" s="91">
        <v>0</v>
      </c>
      <c r="DM526" s="91">
        <v>0</v>
      </c>
      <c r="DN526" s="91">
        <v>0</v>
      </c>
      <c r="DO526" s="91">
        <v>0</v>
      </c>
      <c r="DP526" s="91">
        <v>0</v>
      </c>
      <c r="DQ526" s="91">
        <v>0</v>
      </c>
      <c r="DR526" s="91">
        <v>0</v>
      </c>
      <c r="DS526" s="91">
        <v>0</v>
      </c>
      <c r="DT526" s="91">
        <v>0</v>
      </c>
      <c r="DU526" s="91">
        <v>0</v>
      </c>
      <c r="DV526" s="91">
        <v>0</v>
      </c>
      <c r="DW526" s="91">
        <v>0</v>
      </c>
      <c r="DX526" s="91">
        <v>0</v>
      </c>
      <c r="DY526" s="91">
        <v>0</v>
      </c>
      <c r="DZ526" s="91">
        <v>0</v>
      </c>
      <c r="EA526" s="91">
        <v>2</v>
      </c>
      <c r="EB526" s="91">
        <v>0</v>
      </c>
      <c r="EC526" s="91">
        <v>3</v>
      </c>
      <c r="ED526" s="91">
        <v>0</v>
      </c>
      <c r="EE526" s="91">
        <v>0</v>
      </c>
      <c r="EF526" s="91">
        <v>0</v>
      </c>
      <c r="EG526" s="91">
        <v>8</v>
      </c>
      <c r="EH526" s="91">
        <v>1</v>
      </c>
      <c r="EI526" s="91">
        <v>15</v>
      </c>
      <c r="EJ526" s="91">
        <v>0</v>
      </c>
      <c r="EK526" s="91">
        <v>0</v>
      </c>
      <c r="EL526" s="91">
        <v>0</v>
      </c>
      <c r="EM526" s="91">
        <v>0</v>
      </c>
      <c r="EN526" s="91">
        <v>0</v>
      </c>
      <c r="EO526" s="91">
        <v>0</v>
      </c>
      <c r="EP526" s="91">
        <v>480</v>
      </c>
      <c r="EQ526" s="91">
        <v>0</v>
      </c>
      <c r="ER526" s="91">
        <v>0</v>
      </c>
      <c r="ES526" s="91">
        <v>0</v>
      </c>
      <c r="ET526" s="91">
        <v>0</v>
      </c>
      <c r="EU526" s="91">
        <v>1</v>
      </c>
      <c r="EV526" s="112" t="s">
        <v>6178</v>
      </c>
      <c r="EW526" s="91">
        <v>4</v>
      </c>
      <c r="EX526" s="112" t="s">
        <v>6179</v>
      </c>
      <c r="EY526" s="112" t="s">
        <v>6180</v>
      </c>
      <c r="EZ526" s="91">
        <v>1</v>
      </c>
      <c r="FA526" s="91">
        <v>1</v>
      </c>
      <c r="FB526" s="91">
        <v>1</v>
      </c>
      <c r="FC526" s="112"/>
      <c r="FD526" s="112" t="s">
        <v>6181</v>
      </c>
      <c r="FE526" s="91">
        <v>71550</v>
      </c>
      <c r="FF526" s="92">
        <v>287.23</v>
      </c>
      <c r="FG526" s="91">
        <v>37</v>
      </c>
      <c r="FH526" s="91">
        <v>36</v>
      </c>
      <c r="FI526" s="118">
        <v>71691</v>
      </c>
      <c r="FJ526" s="118">
        <v>281.10000000000002</v>
      </c>
      <c r="FK526" s="118">
        <v>37</v>
      </c>
      <c r="FL526" s="118">
        <v>35</v>
      </c>
    </row>
    <row r="527" spans="1:168" ht="57" x14ac:dyDescent="0.2">
      <c r="A527" s="112" t="s">
        <v>327</v>
      </c>
      <c r="B527" s="112" t="s">
        <v>352</v>
      </c>
      <c r="C527" s="91">
        <v>3</v>
      </c>
      <c r="D527" s="112" t="s">
        <v>1213</v>
      </c>
      <c r="E527" s="112" t="s">
        <v>6182</v>
      </c>
      <c r="F527" s="112" t="s">
        <v>6183</v>
      </c>
      <c r="G527" s="112">
        <v>75011</v>
      </c>
      <c r="H527" s="112" t="s">
        <v>6184</v>
      </c>
      <c r="I527" s="112" t="s">
        <v>6185</v>
      </c>
      <c r="J527" s="112" t="s">
        <v>6186</v>
      </c>
      <c r="K527" s="112" t="s">
        <v>6187</v>
      </c>
      <c r="L527" s="112" t="s">
        <v>1842</v>
      </c>
      <c r="M527" s="112" t="s">
        <v>3296</v>
      </c>
      <c r="N527" s="112" t="s">
        <v>6188</v>
      </c>
      <c r="O527" s="112" t="s">
        <v>1845</v>
      </c>
      <c r="P527" s="112" t="s">
        <v>6189</v>
      </c>
      <c r="Q527" s="112" t="s">
        <v>6190</v>
      </c>
      <c r="R527" s="112" t="s">
        <v>1842</v>
      </c>
      <c r="S527" s="112" t="s">
        <v>3296</v>
      </c>
      <c r="T527" s="112" t="s">
        <v>6188</v>
      </c>
      <c r="U527" s="112" t="s">
        <v>1845</v>
      </c>
      <c r="V527" s="112" t="s">
        <v>6189</v>
      </c>
      <c r="W527" s="112" t="s">
        <v>6190</v>
      </c>
      <c r="X527" s="91">
        <v>17</v>
      </c>
      <c r="Y527" s="91">
        <v>0</v>
      </c>
      <c r="Z527" s="91">
        <v>17</v>
      </c>
      <c r="AA527" s="92">
        <v>17</v>
      </c>
      <c r="AB527" s="92">
        <v>0</v>
      </c>
      <c r="AC527" s="92">
        <v>17</v>
      </c>
      <c r="AD527" s="117" t="s">
        <v>1692</v>
      </c>
      <c r="AE527" s="91">
        <v>15</v>
      </c>
      <c r="AF527" s="117" t="s">
        <v>1692</v>
      </c>
      <c r="AG527" s="91">
        <v>0</v>
      </c>
      <c r="AH527" s="91">
        <v>6</v>
      </c>
      <c r="AI527" s="91">
        <v>2</v>
      </c>
      <c r="AJ527" s="91">
        <v>9</v>
      </c>
      <c r="AK527" s="91">
        <v>17</v>
      </c>
      <c r="AL527" s="117" t="s">
        <v>1692</v>
      </c>
      <c r="AM527" s="91">
        <v>1</v>
      </c>
      <c r="AN527" s="91">
        <v>0</v>
      </c>
      <c r="AO527" s="91">
        <v>16</v>
      </c>
      <c r="AP527" s="91">
        <v>17</v>
      </c>
      <c r="AQ527" s="117" t="s">
        <v>1692</v>
      </c>
      <c r="AR527" s="91">
        <v>0</v>
      </c>
      <c r="AS527" s="91">
        <v>0</v>
      </c>
      <c r="AT527" s="91">
        <v>0</v>
      </c>
      <c r="AU527" s="91">
        <v>14</v>
      </c>
      <c r="AV527" s="91">
        <v>3</v>
      </c>
      <c r="AW527" s="91">
        <v>0</v>
      </c>
      <c r="AX527" s="91">
        <v>17</v>
      </c>
      <c r="AY527" s="117" t="s">
        <v>1692</v>
      </c>
      <c r="AZ527" s="91">
        <v>1</v>
      </c>
      <c r="BA527" s="91">
        <v>1</v>
      </c>
      <c r="BB527" s="91">
        <v>1</v>
      </c>
      <c r="BC527" s="91">
        <v>1</v>
      </c>
      <c r="BD527" s="91">
        <v>3</v>
      </c>
      <c r="BE527" s="91">
        <v>0</v>
      </c>
      <c r="BF527" s="91">
        <v>0</v>
      </c>
      <c r="BG527" s="91">
        <v>310</v>
      </c>
      <c r="BH527" s="91">
        <v>3</v>
      </c>
      <c r="BI527" s="91">
        <v>0</v>
      </c>
      <c r="BJ527" s="91">
        <v>101</v>
      </c>
      <c r="BK527" s="91">
        <v>0</v>
      </c>
      <c r="BL527" s="91">
        <v>0</v>
      </c>
      <c r="BM527" s="91">
        <v>0</v>
      </c>
      <c r="BN527" s="91">
        <v>0</v>
      </c>
      <c r="BO527" s="91">
        <v>19</v>
      </c>
      <c r="BP527" s="91">
        <v>197</v>
      </c>
      <c r="BQ527" s="91">
        <v>57</v>
      </c>
      <c r="BR527" s="91">
        <v>1</v>
      </c>
      <c r="BS527" s="91">
        <v>41</v>
      </c>
      <c r="BT527" s="91">
        <v>148</v>
      </c>
      <c r="BU527" s="91">
        <v>0</v>
      </c>
      <c r="BV527" s="91">
        <v>0</v>
      </c>
      <c r="BW527" s="91">
        <v>8</v>
      </c>
      <c r="BX527" s="91">
        <v>1</v>
      </c>
      <c r="BY527" s="91">
        <v>159</v>
      </c>
      <c r="BZ527" s="91">
        <v>2</v>
      </c>
      <c r="CA527" s="91">
        <v>3</v>
      </c>
      <c r="CB527" s="91">
        <v>17</v>
      </c>
      <c r="CC527" s="91">
        <v>46</v>
      </c>
      <c r="CD527" s="91">
        <v>36</v>
      </c>
      <c r="CE527" s="91">
        <v>49</v>
      </c>
      <c r="CF527" s="91">
        <v>27</v>
      </c>
      <c r="CG527" s="91">
        <v>30</v>
      </c>
      <c r="CH527" s="91">
        <v>8</v>
      </c>
      <c r="CI527" s="91">
        <v>0</v>
      </c>
      <c r="CJ527" s="91">
        <v>8</v>
      </c>
      <c r="CK527" s="91">
        <v>66</v>
      </c>
      <c r="CL527" s="91">
        <v>0</v>
      </c>
      <c r="CM527" s="91">
        <v>0</v>
      </c>
      <c r="CN527" s="91">
        <v>0</v>
      </c>
      <c r="CO527" s="91">
        <v>0</v>
      </c>
      <c r="CP527" s="91">
        <v>0</v>
      </c>
      <c r="CQ527" s="91">
        <v>0</v>
      </c>
      <c r="CR527" s="91">
        <v>0</v>
      </c>
      <c r="CS527" s="91">
        <v>0</v>
      </c>
      <c r="CT527" s="91">
        <v>0</v>
      </c>
      <c r="CU527" s="91">
        <v>0</v>
      </c>
      <c r="CV527" s="91">
        <v>0</v>
      </c>
      <c r="CW527" s="91">
        <v>0</v>
      </c>
      <c r="CX527" s="91">
        <v>0</v>
      </c>
      <c r="CY527" s="91">
        <v>0</v>
      </c>
      <c r="CZ527" s="91">
        <v>0</v>
      </c>
      <c r="DA527" s="91">
        <v>0</v>
      </c>
      <c r="DB527" s="91">
        <v>0</v>
      </c>
      <c r="DC527" s="91">
        <v>83</v>
      </c>
      <c r="DD527" s="91">
        <v>15</v>
      </c>
      <c r="DE527" s="91">
        <v>1</v>
      </c>
      <c r="DF527" s="91">
        <v>0</v>
      </c>
      <c r="DG527" s="91">
        <v>159</v>
      </c>
      <c r="DH527" s="91">
        <v>28</v>
      </c>
      <c r="DI527" s="91">
        <v>13</v>
      </c>
      <c r="DJ527" s="91">
        <v>0</v>
      </c>
      <c r="DK527" s="91">
        <v>0</v>
      </c>
      <c r="DL527" s="91">
        <v>0</v>
      </c>
      <c r="DM527" s="91">
        <v>0</v>
      </c>
      <c r="DN527" s="91">
        <v>0</v>
      </c>
      <c r="DO527" s="91">
        <v>0</v>
      </c>
      <c r="DP527" s="91">
        <v>4</v>
      </c>
      <c r="DQ527" s="91">
        <v>0</v>
      </c>
      <c r="DR527" s="91">
        <v>0</v>
      </c>
      <c r="DS527" s="91">
        <v>0</v>
      </c>
      <c r="DT527" s="91">
        <v>0</v>
      </c>
      <c r="DU527" s="91">
        <v>0</v>
      </c>
      <c r="DV527" s="91">
        <v>0</v>
      </c>
      <c r="DW527" s="91">
        <v>0</v>
      </c>
      <c r="DX527" s="91">
        <v>0</v>
      </c>
      <c r="DY527" s="91">
        <v>0</v>
      </c>
      <c r="DZ527" s="91">
        <v>0</v>
      </c>
      <c r="EA527" s="91">
        <v>0</v>
      </c>
      <c r="EB527" s="91">
        <v>0</v>
      </c>
      <c r="EC527" s="91">
        <v>0</v>
      </c>
      <c r="ED527" s="91">
        <v>0</v>
      </c>
      <c r="EE527" s="91">
        <v>0</v>
      </c>
      <c r="EF527" s="91">
        <v>0</v>
      </c>
      <c r="EG527" s="91">
        <v>10</v>
      </c>
      <c r="EH527" s="91">
        <v>0</v>
      </c>
      <c r="EI527" s="91">
        <v>1</v>
      </c>
      <c r="EJ527" s="91">
        <v>0</v>
      </c>
      <c r="EK527" s="91">
        <v>0</v>
      </c>
      <c r="EL527" s="91">
        <v>501</v>
      </c>
      <c r="EM527" s="91">
        <v>322</v>
      </c>
      <c r="EN527" s="91">
        <v>5</v>
      </c>
      <c r="EO527" s="91">
        <v>8</v>
      </c>
      <c r="EP527" s="91">
        <v>1119</v>
      </c>
      <c r="EQ527" s="91">
        <v>0</v>
      </c>
      <c r="ER527" s="91">
        <v>0</v>
      </c>
      <c r="ES527" s="91">
        <v>0</v>
      </c>
      <c r="ET527" s="91">
        <v>0</v>
      </c>
      <c r="EU527" s="91">
        <v>1</v>
      </c>
      <c r="EV527" s="112" t="s">
        <v>6191</v>
      </c>
      <c r="EW527" s="91">
        <v>2</v>
      </c>
      <c r="EX527" s="112" t="s">
        <v>6192</v>
      </c>
      <c r="EY527" s="112" t="s">
        <v>6193</v>
      </c>
      <c r="EZ527" s="91">
        <v>1</v>
      </c>
      <c r="FA527" s="91">
        <v>1</v>
      </c>
      <c r="FB527" s="91">
        <v>1</v>
      </c>
      <c r="FC527" s="112" t="s">
        <v>1845</v>
      </c>
      <c r="FD527" s="112" t="s">
        <v>6194</v>
      </c>
      <c r="FE527" s="91">
        <v>64329</v>
      </c>
      <c r="FF527" s="92">
        <v>245.2627</v>
      </c>
      <c r="FG527" s="91">
        <v>37</v>
      </c>
      <c r="FH527" s="91">
        <v>37</v>
      </c>
      <c r="FI527" s="118">
        <v>63591</v>
      </c>
      <c r="FJ527" s="118">
        <v>245.25</v>
      </c>
      <c r="FK527" s="118">
        <v>37</v>
      </c>
      <c r="FL527" s="118">
        <v>37</v>
      </c>
    </row>
    <row r="528" spans="1:168" ht="71.25" x14ac:dyDescent="0.2">
      <c r="A528" s="112" t="s">
        <v>327</v>
      </c>
      <c r="B528" s="112" t="s">
        <v>353</v>
      </c>
      <c r="C528" s="91">
        <v>1</v>
      </c>
      <c r="D528" s="112" t="s">
        <v>1254</v>
      </c>
      <c r="E528" s="112" t="s">
        <v>6195</v>
      </c>
      <c r="F528" s="112">
        <v>243</v>
      </c>
      <c r="G528" s="112">
        <v>78345</v>
      </c>
      <c r="H528" s="112" t="s">
        <v>353</v>
      </c>
      <c r="I528" s="112" t="s">
        <v>6196</v>
      </c>
      <c r="J528" s="112" t="s">
        <v>6197</v>
      </c>
      <c r="K528" s="112" t="s">
        <v>2182</v>
      </c>
      <c r="L528" s="112" t="s">
        <v>1845</v>
      </c>
      <c r="M528" s="112" t="s">
        <v>4806</v>
      </c>
      <c r="N528" s="112" t="s">
        <v>6198</v>
      </c>
      <c r="O528" s="112" t="s">
        <v>1845</v>
      </c>
      <c r="P528" s="112">
        <v>777770429</v>
      </c>
      <c r="Q528" s="112" t="s">
        <v>6199</v>
      </c>
      <c r="R528" s="112" t="s">
        <v>1845</v>
      </c>
      <c r="S528" s="112" t="s">
        <v>1845</v>
      </c>
      <c r="T528" s="112" t="s">
        <v>1845</v>
      </c>
      <c r="U528" s="112" t="s">
        <v>1845</v>
      </c>
      <c r="V528" s="112" t="s">
        <v>1845</v>
      </c>
      <c r="W528" s="112" t="s">
        <v>1845</v>
      </c>
      <c r="X528" s="91">
        <v>2</v>
      </c>
      <c r="Y528" s="91">
        <v>0</v>
      </c>
      <c r="Z528" s="91">
        <v>2</v>
      </c>
      <c r="AA528" s="92">
        <v>2</v>
      </c>
      <c r="AB528" s="92">
        <v>0</v>
      </c>
      <c r="AC528" s="92">
        <v>2</v>
      </c>
      <c r="AD528" s="117" t="s">
        <v>1692</v>
      </c>
      <c r="AE528" s="91">
        <v>2</v>
      </c>
      <c r="AF528" s="117" t="s">
        <v>1692</v>
      </c>
      <c r="AG528" s="91">
        <v>0</v>
      </c>
      <c r="AH528" s="91">
        <v>2</v>
      </c>
      <c r="AI528" s="91">
        <v>0</v>
      </c>
      <c r="AJ528" s="91">
        <v>0</v>
      </c>
      <c r="AK528" s="91">
        <v>2</v>
      </c>
      <c r="AL528" s="117" t="s">
        <v>1692</v>
      </c>
      <c r="AM528" s="91">
        <v>0</v>
      </c>
      <c r="AN528" s="91">
        <v>0</v>
      </c>
      <c r="AO528" s="91">
        <v>2</v>
      </c>
      <c r="AP528" s="91">
        <v>2</v>
      </c>
      <c r="AQ528" s="117" t="s">
        <v>1692</v>
      </c>
      <c r="AR528" s="91">
        <v>0</v>
      </c>
      <c r="AS528" s="91">
        <v>0</v>
      </c>
      <c r="AT528" s="91">
        <v>2</v>
      </c>
      <c r="AU528" s="91">
        <v>0</v>
      </c>
      <c r="AV528" s="91">
        <v>0</v>
      </c>
      <c r="AW528" s="91">
        <v>0</v>
      </c>
      <c r="AX528" s="91">
        <v>2</v>
      </c>
      <c r="AY528" s="117" t="s">
        <v>1692</v>
      </c>
      <c r="AZ528" s="91">
        <v>0</v>
      </c>
      <c r="BA528" s="91">
        <v>1</v>
      </c>
      <c r="BB528" s="91">
        <v>1</v>
      </c>
      <c r="BC528" s="91">
        <v>1</v>
      </c>
      <c r="BD528" s="91">
        <v>0</v>
      </c>
      <c r="BE528" s="91">
        <v>0</v>
      </c>
      <c r="BF528" s="91">
        <v>0</v>
      </c>
      <c r="BG528" s="91">
        <v>3</v>
      </c>
      <c r="BH528" s="91">
        <v>0</v>
      </c>
      <c r="BI528" s="91">
        <v>0</v>
      </c>
      <c r="BJ528" s="91">
        <v>3</v>
      </c>
      <c r="BK528" s="91">
        <v>0</v>
      </c>
      <c r="BL528" s="91">
        <v>0</v>
      </c>
      <c r="BM528" s="91">
        <v>0</v>
      </c>
      <c r="BN528" s="91">
        <v>0</v>
      </c>
      <c r="BO528" s="91">
        <v>1</v>
      </c>
      <c r="BP528" s="91">
        <v>26</v>
      </c>
      <c r="BQ528" s="91">
        <v>6</v>
      </c>
      <c r="BR528" s="91">
        <v>0</v>
      </c>
      <c r="BS528" s="91">
        <v>2</v>
      </c>
      <c r="BT528" s="91">
        <v>3</v>
      </c>
      <c r="BU528" s="91">
        <v>0</v>
      </c>
      <c r="BV528" s="91">
        <v>0</v>
      </c>
      <c r="BW528" s="91">
        <v>3</v>
      </c>
      <c r="BX528" s="91">
        <v>0</v>
      </c>
      <c r="BY528" s="91">
        <v>5</v>
      </c>
      <c r="BZ528" s="91">
        <v>3</v>
      </c>
      <c r="CA528" s="91">
        <v>0</v>
      </c>
      <c r="CB528" s="91">
        <v>0</v>
      </c>
      <c r="CC528" s="91">
        <v>18</v>
      </c>
      <c r="CD528" s="91">
        <v>0</v>
      </c>
      <c r="CE528" s="91">
        <v>0</v>
      </c>
      <c r="CF528" s="91">
        <v>0</v>
      </c>
      <c r="CG528" s="91">
        <v>1</v>
      </c>
      <c r="CH528" s="91">
        <v>0</v>
      </c>
      <c r="CI528" s="91">
        <v>0</v>
      </c>
      <c r="CJ528" s="91">
        <v>0</v>
      </c>
      <c r="CK528" s="91">
        <v>0</v>
      </c>
      <c r="CL528" s="91">
        <v>0</v>
      </c>
      <c r="CM528" s="91">
        <v>0</v>
      </c>
      <c r="CN528" s="91">
        <v>0</v>
      </c>
      <c r="CO528" s="91">
        <v>0</v>
      </c>
      <c r="CP528" s="91">
        <v>0</v>
      </c>
      <c r="CQ528" s="91">
        <v>0</v>
      </c>
      <c r="CR528" s="91">
        <v>0</v>
      </c>
      <c r="CS528" s="91">
        <v>0</v>
      </c>
      <c r="CT528" s="91">
        <v>0</v>
      </c>
      <c r="CU528" s="91">
        <v>0</v>
      </c>
      <c r="CV528" s="91">
        <v>0</v>
      </c>
      <c r="CW528" s="91">
        <v>0</v>
      </c>
      <c r="CX528" s="91">
        <v>0</v>
      </c>
      <c r="CY528" s="91">
        <v>0</v>
      </c>
      <c r="CZ528" s="91">
        <v>0</v>
      </c>
      <c r="DA528" s="91">
        <v>0</v>
      </c>
      <c r="DB528" s="91">
        <v>0</v>
      </c>
      <c r="DC528" s="91">
        <v>9</v>
      </c>
      <c r="DD528" s="91">
        <v>0</v>
      </c>
      <c r="DE528" s="91">
        <v>0</v>
      </c>
      <c r="DF528" s="91">
        <v>0</v>
      </c>
      <c r="DG528" s="91">
        <v>3</v>
      </c>
      <c r="DH528" s="91">
        <v>0</v>
      </c>
      <c r="DI528" s="91">
        <v>0</v>
      </c>
      <c r="DJ528" s="91">
        <v>0</v>
      </c>
      <c r="DK528" s="91">
        <v>0</v>
      </c>
      <c r="DL528" s="91">
        <v>0</v>
      </c>
      <c r="DM528" s="91">
        <v>0</v>
      </c>
      <c r="DN528" s="91">
        <v>0</v>
      </c>
      <c r="DO528" s="91">
        <v>0</v>
      </c>
      <c r="DP528" s="91">
        <v>0</v>
      </c>
      <c r="DQ528" s="91">
        <v>0</v>
      </c>
      <c r="DR528" s="91">
        <v>0</v>
      </c>
      <c r="DS528" s="91">
        <v>0</v>
      </c>
      <c r="DT528" s="91">
        <v>0</v>
      </c>
      <c r="DU528" s="91">
        <v>0</v>
      </c>
      <c r="DV528" s="91">
        <v>0</v>
      </c>
      <c r="DW528" s="91">
        <v>0</v>
      </c>
      <c r="DX528" s="91">
        <v>0</v>
      </c>
      <c r="DY528" s="91">
        <v>0</v>
      </c>
      <c r="DZ528" s="91">
        <v>0</v>
      </c>
      <c r="EA528" s="91">
        <v>0</v>
      </c>
      <c r="EB528" s="91">
        <v>0</v>
      </c>
      <c r="EC528" s="91">
        <v>0</v>
      </c>
      <c r="ED528" s="91">
        <v>0</v>
      </c>
      <c r="EE528" s="91">
        <v>0</v>
      </c>
      <c r="EF528" s="91">
        <v>0</v>
      </c>
      <c r="EG528" s="91">
        <v>0</v>
      </c>
      <c r="EH528" s="91">
        <v>0</v>
      </c>
      <c r="EI528" s="91">
        <v>0</v>
      </c>
      <c r="EJ528" s="91">
        <v>0</v>
      </c>
      <c r="EK528" s="91">
        <v>0</v>
      </c>
      <c r="EL528" s="91">
        <v>0</v>
      </c>
      <c r="EM528" s="91">
        <v>1</v>
      </c>
      <c r="EN528" s="91">
        <v>0</v>
      </c>
      <c r="EO528" s="91">
        <v>0</v>
      </c>
      <c r="EP528" s="91">
        <v>119</v>
      </c>
      <c r="EQ528" s="91">
        <v>0</v>
      </c>
      <c r="ER528" s="91">
        <v>0</v>
      </c>
      <c r="ES528" s="91">
        <v>0</v>
      </c>
      <c r="ET528" s="91">
        <v>0</v>
      </c>
      <c r="EU528" s="91">
        <v>1</v>
      </c>
      <c r="EV528" s="112" t="s">
        <v>6200</v>
      </c>
      <c r="EW528" s="91">
        <v>1</v>
      </c>
      <c r="EX528" s="112" t="s">
        <v>6201</v>
      </c>
      <c r="EY528" s="112" t="s">
        <v>1845</v>
      </c>
      <c r="EZ528" s="91">
        <v>1</v>
      </c>
      <c r="FA528" s="91">
        <v>1</v>
      </c>
      <c r="FB528" s="91">
        <v>1</v>
      </c>
      <c r="FC528" s="112" t="s">
        <v>1845</v>
      </c>
      <c r="FD528" s="112" t="s">
        <v>1845</v>
      </c>
      <c r="FE528" s="91">
        <v>2831</v>
      </c>
      <c r="FF528" s="92">
        <v>0</v>
      </c>
      <c r="FG528" s="91">
        <v>4</v>
      </c>
      <c r="FH528" s="91">
        <v>4</v>
      </c>
      <c r="FI528" s="118">
        <v>2835</v>
      </c>
      <c r="FJ528" s="118">
        <v>36.93</v>
      </c>
      <c r="FK528" s="118">
        <v>4</v>
      </c>
      <c r="FL528" s="118">
        <v>4</v>
      </c>
    </row>
    <row r="529" spans="1:168" ht="57" x14ac:dyDescent="0.2">
      <c r="A529" s="112" t="s">
        <v>327</v>
      </c>
      <c r="B529" s="112" t="s">
        <v>354</v>
      </c>
      <c r="C529" s="91">
        <v>1</v>
      </c>
      <c r="D529" s="112" t="s">
        <v>1296</v>
      </c>
      <c r="E529" s="112" t="s">
        <v>6202</v>
      </c>
      <c r="F529" s="112" t="s">
        <v>6203</v>
      </c>
      <c r="G529" s="112">
        <v>78313</v>
      </c>
      <c r="H529" s="112" t="s">
        <v>354</v>
      </c>
      <c r="I529" s="112" t="s">
        <v>6204</v>
      </c>
      <c r="J529" s="112" t="s">
        <v>6205</v>
      </c>
      <c r="K529" s="112" t="s">
        <v>2108</v>
      </c>
      <c r="L529" s="112" t="s">
        <v>1845</v>
      </c>
      <c r="M529" s="112" t="s">
        <v>2542</v>
      </c>
      <c r="N529" s="112" t="s">
        <v>6206</v>
      </c>
      <c r="O529" s="112" t="s">
        <v>1845</v>
      </c>
      <c r="P529" s="112">
        <v>585387267</v>
      </c>
      <c r="Q529" s="112" t="s">
        <v>6207</v>
      </c>
      <c r="R529" s="112" t="s">
        <v>1845</v>
      </c>
      <c r="S529" s="112" t="s">
        <v>2542</v>
      </c>
      <c r="T529" s="112" t="s">
        <v>6206</v>
      </c>
      <c r="U529" s="112" t="s">
        <v>1845</v>
      </c>
      <c r="V529" s="112">
        <v>725862122</v>
      </c>
      <c r="W529" s="112" t="s">
        <v>6207</v>
      </c>
      <c r="X529" s="91">
        <v>2</v>
      </c>
      <c r="Y529" s="91">
        <v>0</v>
      </c>
      <c r="Z529" s="91">
        <v>2</v>
      </c>
      <c r="AA529" s="92">
        <v>2</v>
      </c>
      <c r="AB529" s="92">
        <v>0</v>
      </c>
      <c r="AC529" s="92">
        <v>2</v>
      </c>
      <c r="AD529" s="117" t="s">
        <v>1692</v>
      </c>
      <c r="AE529" s="91">
        <v>2</v>
      </c>
      <c r="AF529" s="117" t="s">
        <v>1692</v>
      </c>
      <c r="AG529" s="91">
        <v>0</v>
      </c>
      <c r="AH529" s="91">
        <v>2</v>
      </c>
      <c r="AI529" s="91">
        <v>0</v>
      </c>
      <c r="AJ529" s="91">
        <v>0</v>
      </c>
      <c r="AK529" s="91">
        <v>2</v>
      </c>
      <c r="AL529" s="117" t="s">
        <v>1692</v>
      </c>
      <c r="AM529" s="91">
        <v>0</v>
      </c>
      <c r="AN529" s="91">
        <v>0</v>
      </c>
      <c r="AO529" s="91">
        <v>2</v>
      </c>
      <c r="AP529" s="91">
        <v>2</v>
      </c>
      <c r="AQ529" s="117" t="s">
        <v>1692</v>
      </c>
      <c r="AR529" s="91">
        <v>0</v>
      </c>
      <c r="AS529" s="91">
        <v>0</v>
      </c>
      <c r="AT529" s="91">
        <v>0</v>
      </c>
      <c r="AU529" s="91">
        <v>2</v>
      </c>
      <c r="AV529" s="91">
        <v>0</v>
      </c>
      <c r="AW529" s="91">
        <v>0</v>
      </c>
      <c r="AX529" s="91">
        <v>2</v>
      </c>
      <c r="AY529" s="117" t="s">
        <v>1692</v>
      </c>
      <c r="AZ529" s="91">
        <v>1</v>
      </c>
      <c r="BA529" s="91">
        <v>1</v>
      </c>
      <c r="BB529" s="91">
        <v>0</v>
      </c>
      <c r="BC529" s="91">
        <v>1</v>
      </c>
      <c r="BD529" s="91">
        <v>0</v>
      </c>
      <c r="BE529" s="91">
        <v>0</v>
      </c>
      <c r="BF529" s="91">
        <v>0</v>
      </c>
      <c r="BG529" s="91">
        <v>6</v>
      </c>
      <c r="BH529" s="91">
        <v>0</v>
      </c>
      <c r="BI529" s="91">
        <v>0</v>
      </c>
      <c r="BJ529" s="91">
        <v>3</v>
      </c>
      <c r="BK529" s="91">
        <v>0</v>
      </c>
      <c r="BL529" s="91">
        <v>0</v>
      </c>
      <c r="BM529" s="91">
        <v>0</v>
      </c>
      <c r="BN529" s="91">
        <v>0</v>
      </c>
      <c r="BO529" s="91">
        <v>2</v>
      </c>
      <c r="BP529" s="91">
        <v>51</v>
      </c>
      <c r="BQ529" s="91">
        <v>17</v>
      </c>
      <c r="BR529" s="91">
        <v>0</v>
      </c>
      <c r="BS529" s="91">
        <v>4</v>
      </c>
      <c r="BT529" s="91">
        <v>3</v>
      </c>
      <c r="BU529" s="91">
        <v>0</v>
      </c>
      <c r="BV529" s="91">
        <v>0</v>
      </c>
      <c r="BW529" s="91">
        <v>0</v>
      </c>
      <c r="BX529" s="91">
        <v>2</v>
      </c>
      <c r="BY529" s="91">
        <v>7</v>
      </c>
      <c r="BZ529" s="91">
        <v>0</v>
      </c>
      <c r="CA529" s="91">
        <v>0</v>
      </c>
      <c r="CB529" s="91">
        <v>0</v>
      </c>
      <c r="CC529" s="91">
        <v>5</v>
      </c>
      <c r="CD529" s="91">
        <v>0</v>
      </c>
      <c r="CE529" s="91">
        <v>0</v>
      </c>
      <c r="CF529" s="91">
        <v>2</v>
      </c>
      <c r="CG529" s="91">
        <v>0</v>
      </c>
      <c r="CH529" s="91">
        <v>0</v>
      </c>
      <c r="CI529" s="91">
        <v>0</v>
      </c>
      <c r="CJ529" s="91">
        <v>0</v>
      </c>
      <c r="CK529" s="91">
        <v>3</v>
      </c>
      <c r="CL529" s="91">
        <v>0</v>
      </c>
      <c r="CM529" s="91">
        <v>1</v>
      </c>
      <c r="CN529" s="91">
        <v>0</v>
      </c>
      <c r="CO529" s="91">
        <v>0</v>
      </c>
      <c r="CP529" s="91">
        <v>0</v>
      </c>
      <c r="CQ529" s="91">
        <v>0</v>
      </c>
      <c r="CR529" s="91">
        <v>0</v>
      </c>
      <c r="CS529" s="91">
        <v>0</v>
      </c>
      <c r="CT529" s="91">
        <v>0</v>
      </c>
      <c r="CU529" s="91">
        <v>0</v>
      </c>
      <c r="CV529" s="91">
        <v>0</v>
      </c>
      <c r="CW529" s="91">
        <v>0</v>
      </c>
      <c r="CX529" s="91">
        <v>0</v>
      </c>
      <c r="CY529" s="91">
        <v>0</v>
      </c>
      <c r="CZ529" s="91">
        <v>0</v>
      </c>
      <c r="DA529" s="91">
        <v>0</v>
      </c>
      <c r="DB529" s="91">
        <v>0</v>
      </c>
      <c r="DC529" s="91">
        <v>5</v>
      </c>
      <c r="DD529" s="91">
        <v>0</v>
      </c>
      <c r="DE529" s="91">
        <v>0</v>
      </c>
      <c r="DF529" s="91">
        <v>0</v>
      </c>
      <c r="DG529" s="91">
        <v>0</v>
      </c>
      <c r="DH529" s="91">
        <v>0</v>
      </c>
      <c r="DI529" s="91">
        <v>1</v>
      </c>
      <c r="DJ529" s="91">
        <v>0</v>
      </c>
      <c r="DK529" s="91">
        <v>0</v>
      </c>
      <c r="DL529" s="91">
        <v>0</v>
      </c>
      <c r="DM529" s="91">
        <v>0</v>
      </c>
      <c r="DN529" s="91">
        <v>0</v>
      </c>
      <c r="DO529" s="91">
        <v>0</v>
      </c>
      <c r="DP529" s="91">
        <v>0</v>
      </c>
      <c r="DQ529" s="91">
        <v>0</v>
      </c>
      <c r="DR529" s="91">
        <v>0</v>
      </c>
      <c r="DS529" s="91">
        <v>0</v>
      </c>
      <c r="DT529" s="91">
        <v>0</v>
      </c>
      <c r="DU529" s="91">
        <v>0</v>
      </c>
      <c r="DV529" s="91">
        <v>0</v>
      </c>
      <c r="DW529" s="91">
        <v>0</v>
      </c>
      <c r="DX529" s="91">
        <v>0</v>
      </c>
      <c r="DY529" s="91">
        <v>0</v>
      </c>
      <c r="DZ529" s="91">
        <v>0</v>
      </c>
      <c r="EA529" s="91">
        <v>0</v>
      </c>
      <c r="EB529" s="91">
        <v>0</v>
      </c>
      <c r="EC529" s="91">
        <v>0</v>
      </c>
      <c r="ED529" s="91">
        <v>0</v>
      </c>
      <c r="EE529" s="91">
        <v>0</v>
      </c>
      <c r="EF529" s="91">
        <v>0</v>
      </c>
      <c r="EG529" s="91">
        <v>0</v>
      </c>
      <c r="EH529" s="91">
        <v>1</v>
      </c>
      <c r="EI529" s="91">
        <v>0</v>
      </c>
      <c r="EJ529" s="91">
        <v>0</v>
      </c>
      <c r="EK529" s="91">
        <v>0</v>
      </c>
      <c r="EL529" s="91">
        <v>0</v>
      </c>
      <c r="EM529" s="91">
        <v>0</v>
      </c>
      <c r="EN529" s="91">
        <v>0</v>
      </c>
      <c r="EO529" s="91">
        <v>0</v>
      </c>
      <c r="EP529" s="91">
        <v>29</v>
      </c>
      <c r="EQ529" s="91">
        <v>0</v>
      </c>
      <c r="ER529" s="91">
        <v>0</v>
      </c>
      <c r="ES529" s="91">
        <v>0</v>
      </c>
      <c r="ET529" s="91">
        <v>0</v>
      </c>
      <c r="EU529" s="91">
        <v>1</v>
      </c>
      <c r="EV529" s="112" t="s">
        <v>6208</v>
      </c>
      <c r="EW529" s="91">
        <v>1</v>
      </c>
      <c r="EX529" s="112" t="s">
        <v>6209</v>
      </c>
      <c r="EY529" s="112" t="s">
        <v>6210</v>
      </c>
      <c r="EZ529" s="91">
        <v>1</v>
      </c>
      <c r="FA529" s="91">
        <v>1</v>
      </c>
      <c r="FB529" s="91">
        <v>1</v>
      </c>
      <c r="FC529" s="112" t="s">
        <v>1845</v>
      </c>
      <c r="FD529" s="112" t="s">
        <v>6211</v>
      </c>
      <c r="FE529" s="91">
        <v>4169</v>
      </c>
      <c r="FF529" s="92">
        <v>31.144600000000001</v>
      </c>
      <c r="FG529" s="91">
        <v>2</v>
      </c>
      <c r="FH529" s="91">
        <v>2</v>
      </c>
      <c r="FI529" s="118">
        <v>4157</v>
      </c>
      <c r="FJ529" s="118">
        <v>31.14</v>
      </c>
      <c r="FK529" s="118">
        <v>2</v>
      </c>
      <c r="FL529" s="118">
        <v>2</v>
      </c>
    </row>
    <row r="530" spans="1:168" ht="42.75" x14ac:dyDescent="0.2">
      <c r="A530" s="112" t="s">
        <v>327</v>
      </c>
      <c r="B530" s="112" t="s">
        <v>355</v>
      </c>
      <c r="C530" s="91">
        <v>3</v>
      </c>
      <c r="D530" s="112" t="s">
        <v>1297</v>
      </c>
      <c r="E530" s="112" t="s">
        <v>2300</v>
      </c>
      <c r="F530" s="112" t="s">
        <v>6212</v>
      </c>
      <c r="G530" s="112">
        <v>78501</v>
      </c>
      <c r="H530" s="112" t="s">
        <v>6213</v>
      </c>
      <c r="I530" s="112" t="s">
        <v>6214</v>
      </c>
      <c r="J530" s="112" t="s">
        <v>6215</v>
      </c>
      <c r="K530" s="112" t="s">
        <v>1973</v>
      </c>
      <c r="L530" s="112" t="s">
        <v>1842</v>
      </c>
      <c r="M530" s="112" t="s">
        <v>3463</v>
      </c>
      <c r="N530" s="112" t="s">
        <v>6216</v>
      </c>
      <c r="O530" s="112" t="s">
        <v>3588</v>
      </c>
      <c r="P530" s="112">
        <v>585086400</v>
      </c>
      <c r="Q530" s="112" t="s">
        <v>6217</v>
      </c>
      <c r="R530" s="112" t="s">
        <v>1842</v>
      </c>
      <c r="S530" s="112" t="s">
        <v>3463</v>
      </c>
      <c r="T530" s="112" t="s">
        <v>6216</v>
      </c>
      <c r="U530" s="112" t="s">
        <v>3588</v>
      </c>
      <c r="V530" s="112">
        <v>585086400</v>
      </c>
      <c r="W530" s="112" t="s">
        <v>6217</v>
      </c>
      <c r="X530" s="91">
        <v>7</v>
      </c>
      <c r="Y530" s="91">
        <v>1</v>
      </c>
      <c r="Z530" s="91">
        <v>8</v>
      </c>
      <c r="AA530" s="92">
        <v>5.5</v>
      </c>
      <c r="AB530" s="92">
        <v>0.5</v>
      </c>
      <c r="AC530" s="92">
        <v>6</v>
      </c>
      <c r="AD530" s="117" t="s">
        <v>1692</v>
      </c>
      <c r="AE530" s="91">
        <v>0</v>
      </c>
      <c r="AF530" s="117" t="s">
        <v>1692</v>
      </c>
      <c r="AG530" s="91">
        <v>0</v>
      </c>
      <c r="AH530" s="91">
        <v>4</v>
      </c>
      <c r="AI530" s="91">
        <v>1</v>
      </c>
      <c r="AJ530" s="91">
        <v>2</v>
      </c>
      <c r="AK530" s="91">
        <v>7</v>
      </c>
      <c r="AL530" s="117" t="s">
        <v>1692</v>
      </c>
      <c r="AM530" s="91">
        <v>1</v>
      </c>
      <c r="AN530" s="91">
        <v>0</v>
      </c>
      <c r="AO530" s="91">
        <v>6</v>
      </c>
      <c r="AP530" s="91">
        <v>7</v>
      </c>
      <c r="AQ530" s="117" t="s">
        <v>1692</v>
      </c>
      <c r="AR530" s="91">
        <v>0</v>
      </c>
      <c r="AS530" s="91">
        <v>0</v>
      </c>
      <c r="AT530" s="91">
        <v>0</v>
      </c>
      <c r="AU530" s="91">
        <v>5</v>
      </c>
      <c r="AV530" s="91">
        <v>2</v>
      </c>
      <c r="AW530" s="91">
        <v>0</v>
      </c>
      <c r="AX530" s="91">
        <v>7</v>
      </c>
      <c r="AY530" s="117" t="s">
        <v>1692</v>
      </c>
      <c r="AZ530" s="91">
        <v>1</v>
      </c>
      <c r="BA530" s="91">
        <v>1</v>
      </c>
      <c r="BB530" s="91">
        <v>1</v>
      </c>
      <c r="BC530" s="91">
        <v>1</v>
      </c>
      <c r="BD530" s="91">
        <v>15</v>
      </c>
      <c r="BE530" s="91">
        <v>9</v>
      </c>
      <c r="BF530" s="91">
        <v>0</v>
      </c>
      <c r="BG530" s="91">
        <v>22</v>
      </c>
      <c r="BH530" s="91">
        <v>2</v>
      </c>
      <c r="BI530" s="91">
        <v>0</v>
      </c>
      <c r="BJ530" s="91">
        <v>7</v>
      </c>
      <c r="BK530" s="91">
        <v>27</v>
      </c>
      <c r="BL530" s="91">
        <v>0</v>
      </c>
      <c r="BM530" s="91">
        <v>0</v>
      </c>
      <c r="BN530" s="91">
        <v>9</v>
      </c>
      <c r="BO530" s="91">
        <v>7</v>
      </c>
      <c r="BP530" s="91">
        <v>150</v>
      </c>
      <c r="BQ530" s="91">
        <v>73</v>
      </c>
      <c r="BR530" s="91">
        <v>7</v>
      </c>
      <c r="BS530" s="91">
        <v>35</v>
      </c>
      <c r="BT530" s="91">
        <v>9</v>
      </c>
      <c r="BU530" s="91">
        <v>2</v>
      </c>
      <c r="BV530" s="91">
        <v>0</v>
      </c>
      <c r="BW530" s="91">
        <v>4</v>
      </c>
      <c r="BX530" s="91">
        <v>1</v>
      </c>
      <c r="BY530" s="91">
        <v>88</v>
      </c>
      <c r="BZ530" s="91">
        <v>6</v>
      </c>
      <c r="CA530" s="91">
        <v>1</v>
      </c>
      <c r="CB530" s="91">
        <v>2</v>
      </c>
      <c r="CC530" s="91">
        <v>2</v>
      </c>
      <c r="CD530" s="91">
        <v>13</v>
      </c>
      <c r="CE530" s="91">
        <v>1</v>
      </c>
      <c r="CF530" s="91">
        <v>18</v>
      </c>
      <c r="CG530" s="91">
        <v>0</v>
      </c>
      <c r="CH530" s="91">
        <v>2</v>
      </c>
      <c r="CI530" s="91">
        <v>0</v>
      </c>
      <c r="CJ530" s="91">
        <v>2</v>
      </c>
      <c r="CK530" s="91">
        <v>19</v>
      </c>
      <c r="CL530" s="91">
        <v>0</v>
      </c>
      <c r="CM530" s="91">
        <v>0</v>
      </c>
      <c r="CN530" s="91">
        <v>0</v>
      </c>
      <c r="CO530" s="91">
        <v>0</v>
      </c>
      <c r="CP530" s="91">
        <v>0</v>
      </c>
      <c r="CQ530" s="91">
        <v>0</v>
      </c>
      <c r="CR530" s="91">
        <v>0</v>
      </c>
      <c r="CS530" s="91">
        <v>0</v>
      </c>
      <c r="CT530" s="91">
        <v>0</v>
      </c>
      <c r="CU530" s="91">
        <v>0</v>
      </c>
      <c r="CV530" s="91">
        <v>0</v>
      </c>
      <c r="CW530" s="91">
        <v>0</v>
      </c>
      <c r="CX530" s="91">
        <v>0</v>
      </c>
      <c r="CY530" s="91">
        <v>0</v>
      </c>
      <c r="CZ530" s="91">
        <v>80000</v>
      </c>
      <c r="DA530" s="91">
        <v>0</v>
      </c>
      <c r="DB530" s="91">
        <v>0</v>
      </c>
      <c r="DC530" s="91">
        <v>56</v>
      </c>
      <c r="DD530" s="91">
        <v>4</v>
      </c>
      <c r="DE530" s="91">
        <v>1</v>
      </c>
      <c r="DF530" s="91">
        <v>1</v>
      </c>
      <c r="DG530" s="91">
        <v>115</v>
      </c>
      <c r="DH530" s="91">
        <v>20</v>
      </c>
      <c r="DI530" s="91">
        <v>8</v>
      </c>
      <c r="DJ530" s="91">
        <v>1</v>
      </c>
      <c r="DK530" s="91">
        <v>1</v>
      </c>
      <c r="DL530" s="91">
        <v>0</v>
      </c>
      <c r="DM530" s="91">
        <v>0</v>
      </c>
      <c r="DN530" s="91">
        <v>0</v>
      </c>
      <c r="DO530" s="91">
        <v>0</v>
      </c>
      <c r="DP530" s="91">
        <v>0</v>
      </c>
      <c r="DQ530" s="91">
        <v>0</v>
      </c>
      <c r="DR530" s="91">
        <v>0</v>
      </c>
      <c r="DS530" s="91">
        <v>0</v>
      </c>
      <c r="DT530" s="91">
        <v>0</v>
      </c>
      <c r="DU530" s="91">
        <v>0</v>
      </c>
      <c r="DV530" s="91">
        <v>0</v>
      </c>
      <c r="DW530" s="91">
        <v>0</v>
      </c>
      <c r="DX530" s="91">
        <v>2</v>
      </c>
      <c r="DY530" s="91">
        <v>0</v>
      </c>
      <c r="DZ530" s="91">
        <v>0</v>
      </c>
      <c r="EA530" s="91">
        <v>0</v>
      </c>
      <c r="EB530" s="91">
        <v>0</v>
      </c>
      <c r="EC530" s="91">
        <v>0</v>
      </c>
      <c r="ED530" s="91">
        <v>0</v>
      </c>
      <c r="EE530" s="91">
        <v>0</v>
      </c>
      <c r="EF530" s="91">
        <v>0</v>
      </c>
      <c r="EG530" s="91">
        <v>3</v>
      </c>
      <c r="EH530" s="91">
        <v>0</v>
      </c>
      <c r="EI530" s="91">
        <v>3</v>
      </c>
      <c r="EJ530" s="91">
        <v>0</v>
      </c>
      <c r="EK530" s="91">
        <v>2</v>
      </c>
      <c r="EL530" s="91">
        <v>25</v>
      </c>
      <c r="EM530" s="91">
        <v>13</v>
      </c>
      <c r="EN530" s="91">
        <v>7</v>
      </c>
      <c r="EO530" s="91">
        <v>0</v>
      </c>
      <c r="EP530" s="91">
        <v>209</v>
      </c>
      <c r="EQ530" s="91">
        <v>1</v>
      </c>
      <c r="ER530" s="91">
        <v>1</v>
      </c>
      <c r="ES530" s="91">
        <v>0</v>
      </c>
      <c r="ET530" s="91">
        <v>0</v>
      </c>
      <c r="EU530" s="91">
        <v>1</v>
      </c>
      <c r="EV530" s="112" t="s">
        <v>6218</v>
      </c>
      <c r="EW530" s="91">
        <v>2</v>
      </c>
      <c r="EX530" s="112" t="s">
        <v>6219</v>
      </c>
      <c r="EY530" s="112" t="s">
        <v>6220</v>
      </c>
      <c r="EZ530" s="91">
        <v>1</v>
      </c>
      <c r="FA530" s="91">
        <v>1</v>
      </c>
      <c r="FB530" s="91">
        <v>1</v>
      </c>
      <c r="FC530" s="112" t="s">
        <v>6221</v>
      </c>
      <c r="FD530" s="112" t="s">
        <v>6222</v>
      </c>
      <c r="FE530" s="91">
        <v>24622</v>
      </c>
      <c r="FF530" s="92">
        <v>279.36</v>
      </c>
      <c r="FG530" s="91">
        <v>22</v>
      </c>
      <c r="FH530" s="91">
        <v>22</v>
      </c>
      <c r="FI530" s="118">
        <v>24463</v>
      </c>
      <c r="FJ530" s="118">
        <v>279.36</v>
      </c>
      <c r="FK530" s="118">
        <v>22</v>
      </c>
      <c r="FL530" s="118">
        <v>22</v>
      </c>
    </row>
    <row r="531" spans="1:168" ht="85.5" x14ac:dyDescent="0.2">
      <c r="A531" s="112" t="s">
        <v>327</v>
      </c>
      <c r="B531" s="112" t="s">
        <v>356</v>
      </c>
      <c r="C531" s="91">
        <v>3</v>
      </c>
      <c r="D531" s="112" t="s">
        <v>1302</v>
      </c>
      <c r="E531" s="112" t="s">
        <v>6223</v>
      </c>
      <c r="F531" s="112" t="s">
        <v>6224</v>
      </c>
      <c r="G531" s="112">
        <v>78701</v>
      </c>
      <c r="H531" s="112" t="s">
        <v>356</v>
      </c>
      <c r="I531" s="112" t="s">
        <v>6225</v>
      </c>
      <c r="J531" s="112" t="s">
        <v>6226</v>
      </c>
      <c r="K531" s="112" t="s">
        <v>2247</v>
      </c>
      <c r="L531" s="112" t="s">
        <v>1842</v>
      </c>
      <c r="M531" s="112" t="s">
        <v>3225</v>
      </c>
      <c r="N531" s="112" t="s">
        <v>6227</v>
      </c>
      <c r="O531" s="112" t="s">
        <v>1845</v>
      </c>
      <c r="P531" s="112">
        <v>583388332</v>
      </c>
      <c r="Q531" s="112" t="s">
        <v>6228</v>
      </c>
      <c r="R531" s="112" t="s">
        <v>1842</v>
      </c>
      <c r="S531" s="112" t="s">
        <v>2082</v>
      </c>
      <c r="T531" s="112" t="s">
        <v>6229</v>
      </c>
      <c r="U531" s="112" t="s">
        <v>1845</v>
      </c>
      <c r="V531" s="112">
        <v>583388315</v>
      </c>
      <c r="W531" s="112" t="s">
        <v>6230</v>
      </c>
      <c r="X531" s="91">
        <v>11</v>
      </c>
      <c r="Y531" s="91">
        <v>2</v>
      </c>
      <c r="Z531" s="91">
        <v>13</v>
      </c>
      <c r="AA531" s="92">
        <v>11</v>
      </c>
      <c r="AB531" s="92">
        <v>2</v>
      </c>
      <c r="AC531" s="92">
        <v>13</v>
      </c>
      <c r="AD531" s="117" t="s">
        <v>1692</v>
      </c>
      <c r="AE531" s="91">
        <v>11</v>
      </c>
      <c r="AF531" s="117" t="s">
        <v>1692</v>
      </c>
      <c r="AG531" s="91">
        <v>0</v>
      </c>
      <c r="AH531" s="91">
        <v>2</v>
      </c>
      <c r="AI531" s="91">
        <v>1</v>
      </c>
      <c r="AJ531" s="91">
        <v>8</v>
      </c>
      <c r="AK531" s="91">
        <v>11</v>
      </c>
      <c r="AL531" s="117" t="s">
        <v>1692</v>
      </c>
      <c r="AM531" s="91">
        <v>3</v>
      </c>
      <c r="AN531" s="91">
        <v>2</v>
      </c>
      <c r="AO531" s="91">
        <v>6</v>
      </c>
      <c r="AP531" s="91">
        <v>11</v>
      </c>
      <c r="AQ531" s="117" t="s">
        <v>1692</v>
      </c>
      <c r="AR531" s="91">
        <v>0</v>
      </c>
      <c r="AS531" s="91">
        <v>0</v>
      </c>
      <c r="AT531" s="91">
        <v>0</v>
      </c>
      <c r="AU531" s="91">
        <v>9</v>
      </c>
      <c r="AV531" s="91">
        <v>2</v>
      </c>
      <c r="AW531" s="91">
        <v>0</v>
      </c>
      <c r="AX531" s="91">
        <v>11</v>
      </c>
      <c r="AY531" s="117" t="s">
        <v>1692</v>
      </c>
      <c r="AZ531" s="91">
        <v>1</v>
      </c>
      <c r="BA531" s="91">
        <v>1</v>
      </c>
      <c r="BB531" s="91">
        <v>0</v>
      </c>
      <c r="BC531" s="91">
        <v>1</v>
      </c>
      <c r="BD531" s="91">
        <v>6</v>
      </c>
      <c r="BE531" s="91">
        <v>0</v>
      </c>
      <c r="BF531" s="91">
        <v>0</v>
      </c>
      <c r="BG531" s="91">
        <v>159</v>
      </c>
      <c r="BH531" s="91">
        <v>5</v>
      </c>
      <c r="BI531" s="91">
        <v>0</v>
      </c>
      <c r="BJ531" s="91">
        <v>74</v>
      </c>
      <c r="BK531" s="91">
        <v>4</v>
      </c>
      <c r="BL531" s="91">
        <v>0</v>
      </c>
      <c r="BM531" s="91">
        <v>0</v>
      </c>
      <c r="BN531" s="91">
        <v>6</v>
      </c>
      <c r="BO531" s="91">
        <v>38</v>
      </c>
      <c r="BP531" s="91">
        <v>202</v>
      </c>
      <c r="BQ531" s="91">
        <v>131</v>
      </c>
      <c r="BR531" s="91">
        <v>0</v>
      </c>
      <c r="BS531" s="91">
        <v>97</v>
      </c>
      <c r="BT531" s="91">
        <v>83</v>
      </c>
      <c r="BU531" s="91">
        <v>0</v>
      </c>
      <c r="BV531" s="91">
        <v>0</v>
      </c>
      <c r="BW531" s="91">
        <v>5</v>
      </c>
      <c r="BX531" s="91">
        <v>1</v>
      </c>
      <c r="BY531" s="91">
        <v>157</v>
      </c>
      <c r="BZ531" s="91">
        <v>62</v>
      </c>
      <c r="CA531" s="91">
        <v>0</v>
      </c>
      <c r="CB531" s="91">
        <v>1</v>
      </c>
      <c r="CC531" s="91">
        <v>152</v>
      </c>
      <c r="CD531" s="91">
        <v>23</v>
      </c>
      <c r="CE531" s="91">
        <v>1</v>
      </c>
      <c r="CF531" s="91">
        <v>14</v>
      </c>
      <c r="CG531" s="91">
        <v>9</v>
      </c>
      <c r="CH531" s="91">
        <v>0</v>
      </c>
      <c r="CI531" s="91">
        <v>0</v>
      </c>
      <c r="CJ531" s="91">
        <v>1</v>
      </c>
      <c r="CK531" s="91">
        <v>43</v>
      </c>
      <c r="CL531" s="91">
        <v>0</v>
      </c>
      <c r="CM531" s="91">
        <v>0</v>
      </c>
      <c r="CN531" s="91">
        <v>0</v>
      </c>
      <c r="CO531" s="91">
        <v>0</v>
      </c>
      <c r="CP531" s="91">
        <v>0</v>
      </c>
      <c r="CQ531" s="91">
        <v>0</v>
      </c>
      <c r="CR531" s="91">
        <v>0</v>
      </c>
      <c r="CS531" s="91">
        <v>0</v>
      </c>
      <c r="CT531" s="91">
        <v>0</v>
      </c>
      <c r="CU531" s="91">
        <v>0</v>
      </c>
      <c r="CV531" s="91">
        <v>0</v>
      </c>
      <c r="CW531" s="91">
        <v>0</v>
      </c>
      <c r="CX531" s="91">
        <v>0</v>
      </c>
      <c r="CY531" s="91">
        <v>0</v>
      </c>
      <c r="CZ531" s="91">
        <v>0</v>
      </c>
      <c r="DA531" s="91">
        <v>1</v>
      </c>
      <c r="DB531" s="91">
        <v>0</v>
      </c>
      <c r="DC531" s="91">
        <v>142</v>
      </c>
      <c r="DD531" s="91">
        <v>14</v>
      </c>
      <c r="DE531" s="91">
        <v>0</v>
      </c>
      <c r="DF531" s="91">
        <v>0</v>
      </c>
      <c r="DG531" s="91">
        <v>56</v>
      </c>
      <c r="DH531" s="91">
        <v>0</v>
      </c>
      <c r="DI531" s="91">
        <v>21</v>
      </c>
      <c r="DJ531" s="91">
        <v>0</v>
      </c>
      <c r="DK531" s="91">
        <v>0</v>
      </c>
      <c r="DL531" s="91">
        <v>0</v>
      </c>
      <c r="DM531" s="91">
        <v>0</v>
      </c>
      <c r="DN531" s="91">
        <v>0</v>
      </c>
      <c r="DO531" s="91">
        <v>0</v>
      </c>
      <c r="DP531" s="91">
        <v>0</v>
      </c>
      <c r="DQ531" s="91">
        <v>0</v>
      </c>
      <c r="DR531" s="91">
        <v>0</v>
      </c>
      <c r="DS531" s="91">
        <v>1</v>
      </c>
      <c r="DT531" s="91">
        <v>0</v>
      </c>
      <c r="DU531" s="91">
        <v>0</v>
      </c>
      <c r="DV531" s="91">
        <v>0</v>
      </c>
      <c r="DW531" s="91">
        <v>0</v>
      </c>
      <c r="DX531" s="91">
        <v>1</v>
      </c>
      <c r="DY531" s="91">
        <v>1</v>
      </c>
      <c r="DZ531" s="91">
        <v>0</v>
      </c>
      <c r="EA531" s="91">
        <v>4</v>
      </c>
      <c r="EB531" s="91">
        <v>0</v>
      </c>
      <c r="EC531" s="91">
        <v>3</v>
      </c>
      <c r="ED531" s="91">
        <v>0</v>
      </c>
      <c r="EE531" s="91">
        <v>0</v>
      </c>
      <c r="EF531" s="91">
        <v>1</v>
      </c>
      <c r="EG531" s="91">
        <v>6</v>
      </c>
      <c r="EH531" s="91">
        <v>1</v>
      </c>
      <c r="EI531" s="91">
        <v>4</v>
      </c>
      <c r="EJ531" s="91">
        <v>1</v>
      </c>
      <c r="EK531" s="91">
        <v>0</v>
      </c>
      <c r="EL531" s="91">
        <v>0</v>
      </c>
      <c r="EM531" s="91">
        <v>0</v>
      </c>
      <c r="EN531" s="91">
        <v>0</v>
      </c>
      <c r="EO531" s="91">
        <v>18</v>
      </c>
      <c r="EP531" s="91">
        <v>669</v>
      </c>
      <c r="EQ531" s="91">
        <v>0</v>
      </c>
      <c r="ER531" s="91">
        <v>0</v>
      </c>
      <c r="ES531" s="91">
        <v>0</v>
      </c>
      <c r="ET531" s="91">
        <v>0</v>
      </c>
      <c r="EU531" s="91">
        <v>1</v>
      </c>
      <c r="EV531" s="112" t="s">
        <v>6231</v>
      </c>
      <c r="EW531" s="91">
        <v>3</v>
      </c>
      <c r="EX531" s="112" t="s">
        <v>6232</v>
      </c>
      <c r="EY531" s="112" t="s">
        <v>6233</v>
      </c>
      <c r="EZ531" s="91">
        <v>1</v>
      </c>
      <c r="FA531" s="91">
        <v>1</v>
      </c>
      <c r="FB531" s="91">
        <v>1</v>
      </c>
      <c r="FC531" s="112"/>
      <c r="FD531" s="112"/>
      <c r="FE531" s="91">
        <v>62519</v>
      </c>
      <c r="FF531" s="92">
        <v>570.75</v>
      </c>
      <c r="FG531" s="91">
        <v>28</v>
      </c>
      <c r="FH531" s="91">
        <v>27</v>
      </c>
      <c r="FI531" s="118">
        <v>61813</v>
      </c>
      <c r="FJ531" s="118">
        <v>570.78</v>
      </c>
      <c r="FK531" s="118">
        <v>28</v>
      </c>
      <c r="FL531" s="118">
        <v>27</v>
      </c>
    </row>
    <row r="532" spans="1:168" ht="42.75" x14ac:dyDescent="0.2">
      <c r="A532" s="112" t="s">
        <v>327</v>
      </c>
      <c r="B532" s="112" t="s">
        <v>357</v>
      </c>
      <c r="C532" s="91">
        <v>1</v>
      </c>
      <c r="D532" s="112" t="s">
        <v>1315</v>
      </c>
      <c r="E532" s="112" t="s">
        <v>2196</v>
      </c>
      <c r="F532" s="112">
        <v>12</v>
      </c>
      <c r="G532" s="112">
        <v>75101</v>
      </c>
      <c r="H532" s="112" t="s">
        <v>357</v>
      </c>
      <c r="I532" s="112" t="s">
        <v>6234</v>
      </c>
      <c r="J532" s="112" t="s">
        <v>6235</v>
      </c>
      <c r="K532" s="112" t="s">
        <v>3174</v>
      </c>
      <c r="L532" s="112" t="s">
        <v>1842</v>
      </c>
      <c r="M532" s="112" t="s">
        <v>2120</v>
      </c>
      <c r="N532" s="112" t="s">
        <v>6236</v>
      </c>
      <c r="O532" s="112"/>
      <c r="P532" s="112">
        <v>581706957</v>
      </c>
      <c r="Q532" s="112" t="s">
        <v>6237</v>
      </c>
      <c r="R532" s="112" t="s">
        <v>1842</v>
      </c>
      <c r="S532" s="112" t="s">
        <v>2120</v>
      </c>
      <c r="T532" s="112" t="s">
        <v>6236</v>
      </c>
      <c r="U532" s="112"/>
      <c r="V532" s="112">
        <v>581706957</v>
      </c>
      <c r="W532" s="112" t="s">
        <v>6237</v>
      </c>
      <c r="X532" s="91">
        <v>2</v>
      </c>
      <c r="Y532" s="91">
        <v>0</v>
      </c>
      <c r="Z532" s="91">
        <v>2</v>
      </c>
      <c r="AA532" s="92">
        <v>1.5</v>
      </c>
      <c r="AB532" s="92">
        <v>0</v>
      </c>
      <c r="AC532" s="92">
        <v>1.5</v>
      </c>
      <c r="AD532" s="117" t="s">
        <v>1692</v>
      </c>
      <c r="AE532" s="91">
        <v>2</v>
      </c>
      <c r="AF532" s="117" t="s">
        <v>1692</v>
      </c>
      <c r="AG532" s="91">
        <v>0</v>
      </c>
      <c r="AH532" s="91">
        <v>1</v>
      </c>
      <c r="AI532" s="91">
        <v>0</v>
      </c>
      <c r="AJ532" s="91">
        <v>1</v>
      </c>
      <c r="AK532" s="91">
        <v>2</v>
      </c>
      <c r="AL532" s="117" t="s">
        <v>1692</v>
      </c>
      <c r="AM532" s="91">
        <v>0</v>
      </c>
      <c r="AN532" s="91">
        <v>0</v>
      </c>
      <c r="AO532" s="91">
        <v>2</v>
      </c>
      <c r="AP532" s="91">
        <v>2</v>
      </c>
      <c r="AQ532" s="117" t="s">
        <v>1692</v>
      </c>
      <c r="AR532" s="91">
        <v>0</v>
      </c>
      <c r="AS532" s="91">
        <v>0</v>
      </c>
      <c r="AT532" s="91">
        <v>1</v>
      </c>
      <c r="AU532" s="91">
        <v>0</v>
      </c>
      <c r="AV532" s="91">
        <v>1</v>
      </c>
      <c r="AW532" s="91">
        <v>0</v>
      </c>
      <c r="AX532" s="91">
        <v>2</v>
      </c>
      <c r="AY532" s="117" t="s">
        <v>1692</v>
      </c>
      <c r="AZ532" s="91">
        <v>1</v>
      </c>
      <c r="BA532" s="91">
        <v>1</v>
      </c>
      <c r="BB532" s="91">
        <v>1</v>
      </c>
      <c r="BC532" s="91">
        <v>1</v>
      </c>
      <c r="BD532" s="91">
        <v>0</v>
      </c>
      <c r="BE532" s="91">
        <v>0</v>
      </c>
      <c r="BF532" s="91">
        <v>0</v>
      </c>
      <c r="BG532" s="91">
        <v>5</v>
      </c>
      <c r="BH532" s="91">
        <v>0</v>
      </c>
      <c r="BI532" s="91">
        <v>0</v>
      </c>
      <c r="BJ532" s="91">
        <v>3</v>
      </c>
      <c r="BK532" s="91">
        <v>0</v>
      </c>
      <c r="BL532" s="91">
        <v>0</v>
      </c>
      <c r="BM532" s="91">
        <v>0</v>
      </c>
      <c r="BN532" s="91">
        <v>0</v>
      </c>
      <c r="BO532" s="91">
        <v>2</v>
      </c>
      <c r="BP532" s="91">
        <v>17</v>
      </c>
      <c r="BQ532" s="91">
        <v>9</v>
      </c>
      <c r="BR532" s="91">
        <v>0</v>
      </c>
      <c r="BS532" s="91">
        <v>5</v>
      </c>
      <c r="BT532" s="91">
        <v>4</v>
      </c>
      <c r="BU532" s="91">
        <v>0</v>
      </c>
      <c r="BV532" s="91">
        <v>0</v>
      </c>
      <c r="BW532" s="91">
        <v>1</v>
      </c>
      <c r="BX532" s="91">
        <v>1</v>
      </c>
      <c r="BY532" s="91">
        <v>7</v>
      </c>
      <c r="BZ532" s="91">
        <v>0</v>
      </c>
      <c r="CA532" s="91">
        <v>0</v>
      </c>
      <c r="CB532" s="91">
        <v>0</v>
      </c>
      <c r="CC532" s="91">
        <v>4</v>
      </c>
      <c r="CD532" s="91">
        <v>1</v>
      </c>
      <c r="CE532" s="91">
        <v>1</v>
      </c>
      <c r="CF532" s="91">
        <v>0</v>
      </c>
      <c r="CG532" s="91">
        <v>3</v>
      </c>
      <c r="CH532" s="91">
        <v>1</v>
      </c>
      <c r="CI532" s="91">
        <v>0</v>
      </c>
      <c r="CJ532" s="91">
        <v>0</v>
      </c>
      <c r="CK532" s="91">
        <v>6</v>
      </c>
      <c r="CL532" s="91">
        <v>0</v>
      </c>
      <c r="CM532" s="91">
        <v>0</v>
      </c>
      <c r="CN532" s="91">
        <v>0</v>
      </c>
      <c r="CO532" s="91">
        <v>0</v>
      </c>
      <c r="CP532" s="91">
        <v>0</v>
      </c>
      <c r="CQ532" s="91">
        <v>0</v>
      </c>
      <c r="CR532" s="91">
        <v>0</v>
      </c>
      <c r="CS532" s="91">
        <v>0</v>
      </c>
      <c r="CT532" s="91">
        <v>0</v>
      </c>
      <c r="CU532" s="91">
        <v>0</v>
      </c>
      <c r="CV532" s="91">
        <v>0</v>
      </c>
      <c r="CW532" s="91">
        <v>0</v>
      </c>
      <c r="CX532" s="91">
        <v>0</v>
      </c>
      <c r="CY532" s="91">
        <v>0</v>
      </c>
      <c r="CZ532" s="91">
        <v>0</v>
      </c>
      <c r="DA532" s="91">
        <v>0</v>
      </c>
      <c r="DB532" s="91">
        <v>0</v>
      </c>
      <c r="DC532" s="91">
        <v>1</v>
      </c>
      <c r="DD532" s="91">
        <v>2</v>
      </c>
      <c r="DE532" s="91">
        <v>1</v>
      </c>
      <c r="DF532" s="91">
        <v>0</v>
      </c>
      <c r="DG532" s="91">
        <v>11</v>
      </c>
      <c r="DH532" s="91">
        <v>6</v>
      </c>
      <c r="DI532" s="91">
        <v>4</v>
      </c>
      <c r="DJ532" s="91">
        <v>1</v>
      </c>
      <c r="DK532" s="91">
        <v>0</v>
      </c>
      <c r="DL532" s="91">
        <v>0</v>
      </c>
      <c r="DM532" s="91">
        <v>0</v>
      </c>
      <c r="DN532" s="91">
        <v>0</v>
      </c>
      <c r="DO532" s="91">
        <v>0</v>
      </c>
      <c r="DP532" s="91">
        <v>0</v>
      </c>
      <c r="DQ532" s="91">
        <v>0</v>
      </c>
      <c r="DR532" s="91">
        <v>0</v>
      </c>
      <c r="DS532" s="91">
        <v>0</v>
      </c>
      <c r="DT532" s="91">
        <v>0</v>
      </c>
      <c r="DU532" s="91">
        <v>0</v>
      </c>
      <c r="DV532" s="91">
        <v>0</v>
      </c>
      <c r="DW532" s="91">
        <v>0</v>
      </c>
      <c r="DX532" s="91">
        <v>0</v>
      </c>
      <c r="DY532" s="91">
        <v>0</v>
      </c>
      <c r="DZ532" s="91">
        <v>0</v>
      </c>
      <c r="EA532" s="91">
        <v>0</v>
      </c>
      <c r="EB532" s="91">
        <v>0</v>
      </c>
      <c r="EC532" s="91">
        <v>0</v>
      </c>
      <c r="ED532" s="91">
        <v>0</v>
      </c>
      <c r="EE532" s="91">
        <v>0</v>
      </c>
      <c r="EF532" s="91">
        <v>0</v>
      </c>
      <c r="EG532" s="91">
        <v>0</v>
      </c>
      <c r="EH532" s="91">
        <v>0</v>
      </c>
      <c r="EI532" s="91">
        <v>0</v>
      </c>
      <c r="EJ532" s="91">
        <v>0</v>
      </c>
      <c r="EK532" s="91">
        <v>0</v>
      </c>
      <c r="EL532" s="91">
        <v>0</v>
      </c>
      <c r="EM532" s="91">
        <v>0</v>
      </c>
      <c r="EN532" s="91">
        <v>0</v>
      </c>
      <c r="EO532" s="91">
        <v>1</v>
      </c>
      <c r="EP532" s="91">
        <v>14</v>
      </c>
      <c r="EQ532" s="91">
        <v>0</v>
      </c>
      <c r="ER532" s="91">
        <v>0</v>
      </c>
      <c r="ES532" s="91">
        <v>0</v>
      </c>
      <c r="ET532" s="91">
        <v>0</v>
      </c>
      <c r="EU532" s="91">
        <v>1</v>
      </c>
      <c r="EV532" s="112" t="s">
        <v>6238</v>
      </c>
      <c r="EW532" s="91">
        <v>2</v>
      </c>
      <c r="EX532" s="112" t="s">
        <v>1845</v>
      </c>
      <c r="EY532" s="112" t="s">
        <v>1845</v>
      </c>
      <c r="EZ532" s="91">
        <v>1</v>
      </c>
      <c r="FA532" s="91">
        <v>1</v>
      </c>
      <c r="FB532" s="91">
        <v>1</v>
      </c>
      <c r="FC532" s="112" t="s">
        <v>1845</v>
      </c>
      <c r="FD532" s="112" t="s">
        <v>1845</v>
      </c>
      <c r="FE532" s="91">
        <v>3500</v>
      </c>
      <c r="FF532" s="92">
        <v>35.409999999999997</v>
      </c>
      <c r="FG532" s="91">
        <v>3</v>
      </c>
      <c r="FH532" s="91">
        <v>3</v>
      </c>
      <c r="FI532" s="118">
        <v>3542</v>
      </c>
      <c r="FJ532" s="118">
        <v>35.409999999999997</v>
      </c>
      <c r="FK532" s="118">
        <v>3</v>
      </c>
      <c r="FL532" s="118">
        <v>3</v>
      </c>
    </row>
    <row r="533" spans="1:168" ht="128.25" x14ac:dyDescent="0.2">
      <c r="A533" s="112" t="s">
        <v>327</v>
      </c>
      <c r="B533" s="112" t="s">
        <v>358</v>
      </c>
      <c r="C533" s="91">
        <v>1</v>
      </c>
      <c r="D533" s="112" t="s">
        <v>1317</v>
      </c>
      <c r="E533" s="112" t="s">
        <v>358</v>
      </c>
      <c r="F533" s="112">
        <v>50</v>
      </c>
      <c r="G533" s="112">
        <v>78357</v>
      </c>
      <c r="H533" s="112" t="s">
        <v>358</v>
      </c>
      <c r="I533" s="112" t="s">
        <v>6239</v>
      </c>
      <c r="J533" s="112" t="s">
        <v>6240</v>
      </c>
      <c r="K533" s="112" t="s">
        <v>2108</v>
      </c>
      <c r="L533" s="112" t="s">
        <v>1842</v>
      </c>
      <c r="M533" s="112" t="s">
        <v>2037</v>
      </c>
      <c r="N533" s="112" t="s">
        <v>6241</v>
      </c>
      <c r="O533" s="112"/>
      <c r="P533" s="112">
        <v>585750663</v>
      </c>
      <c r="Q533" s="112" t="s">
        <v>6240</v>
      </c>
      <c r="R533" s="112"/>
      <c r="S533" s="112" t="s">
        <v>2451</v>
      </c>
      <c r="T533" s="112" t="s">
        <v>6242</v>
      </c>
      <c r="U533" s="112"/>
      <c r="V533" s="112">
        <v>585750663</v>
      </c>
      <c r="W533" s="112" t="s">
        <v>6240</v>
      </c>
      <c r="X533" s="91">
        <v>2</v>
      </c>
      <c r="Y533" s="91">
        <v>0</v>
      </c>
      <c r="Z533" s="91">
        <v>2</v>
      </c>
      <c r="AA533" s="92">
        <v>2</v>
      </c>
      <c r="AB533" s="92">
        <v>0</v>
      </c>
      <c r="AC533" s="92">
        <v>2</v>
      </c>
      <c r="AD533" s="117" t="s">
        <v>1692</v>
      </c>
      <c r="AE533" s="91">
        <v>2</v>
      </c>
      <c r="AF533" s="117" t="s">
        <v>1692</v>
      </c>
      <c r="AG533" s="91">
        <v>0</v>
      </c>
      <c r="AH533" s="91">
        <v>1</v>
      </c>
      <c r="AI533" s="91">
        <v>0</v>
      </c>
      <c r="AJ533" s="91">
        <v>1</v>
      </c>
      <c r="AK533" s="91">
        <v>2</v>
      </c>
      <c r="AL533" s="117" t="s">
        <v>1692</v>
      </c>
      <c r="AM533" s="91">
        <v>0</v>
      </c>
      <c r="AN533" s="91">
        <v>0</v>
      </c>
      <c r="AO533" s="91">
        <v>2</v>
      </c>
      <c r="AP533" s="91">
        <v>2</v>
      </c>
      <c r="AQ533" s="117" t="s">
        <v>1692</v>
      </c>
      <c r="AR533" s="91">
        <v>0</v>
      </c>
      <c r="AS533" s="91">
        <v>0</v>
      </c>
      <c r="AT533" s="91">
        <v>1</v>
      </c>
      <c r="AU533" s="91">
        <v>0</v>
      </c>
      <c r="AV533" s="91">
        <v>1</v>
      </c>
      <c r="AW533" s="91">
        <v>0</v>
      </c>
      <c r="AX533" s="91">
        <v>2</v>
      </c>
      <c r="AY533" s="117" t="s">
        <v>1692</v>
      </c>
      <c r="AZ533" s="91">
        <v>0</v>
      </c>
      <c r="BA533" s="91">
        <v>1</v>
      </c>
      <c r="BB533" s="91">
        <v>1</v>
      </c>
      <c r="BC533" s="91">
        <v>1</v>
      </c>
      <c r="BD533" s="91">
        <v>0</v>
      </c>
      <c r="BE533" s="91">
        <v>0</v>
      </c>
      <c r="BF533" s="91">
        <v>0</v>
      </c>
      <c r="BG533" s="91">
        <v>5</v>
      </c>
      <c r="BH533" s="91">
        <v>0</v>
      </c>
      <c r="BI533" s="91">
        <v>0</v>
      </c>
      <c r="BJ533" s="91">
        <v>3</v>
      </c>
      <c r="BK533" s="91">
        <v>1</v>
      </c>
      <c r="BL533" s="91">
        <v>0</v>
      </c>
      <c r="BM533" s="91">
        <v>0</v>
      </c>
      <c r="BN533" s="91">
        <v>0</v>
      </c>
      <c r="BO533" s="91">
        <v>3</v>
      </c>
      <c r="BP533" s="91">
        <v>12</v>
      </c>
      <c r="BQ533" s="91">
        <v>31</v>
      </c>
      <c r="BR533" s="91">
        <v>0</v>
      </c>
      <c r="BS533" s="91">
        <v>2</v>
      </c>
      <c r="BT533" s="91">
        <v>2</v>
      </c>
      <c r="BU533" s="91">
        <v>0</v>
      </c>
      <c r="BV533" s="91">
        <v>0</v>
      </c>
      <c r="BW533" s="91">
        <v>4</v>
      </c>
      <c r="BX533" s="91">
        <v>4</v>
      </c>
      <c r="BY533" s="91">
        <v>6</v>
      </c>
      <c r="BZ533" s="91">
        <v>0</v>
      </c>
      <c r="CA533" s="91">
        <v>0</v>
      </c>
      <c r="CB533" s="91">
        <v>1</v>
      </c>
      <c r="CC533" s="91">
        <v>4</v>
      </c>
      <c r="CD533" s="91">
        <v>0</v>
      </c>
      <c r="CE533" s="91">
        <v>0</v>
      </c>
      <c r="CF533" s="91">
        <v>8</v>
      </c>
      <c r="CG533" s="91">
        <v>0</v>
      </c>
      <c r="CH533" s="91">
        <v>0</v>
      </c>
      <c r="CI533" s="91">
        <v>0</v>
      </c>
      <c r="CJ533" s="91">
        <v>0</v>
      </c>
      <c r="CK533" s="91">
        <v>0</v>
      </c>
      <c r="CL533" s="91">
        <v>0</v>
      </c>
      <c r="CM533" s="91">
        <v>0</v>
      </c>
      <c r="CN533" s="91">
        <v>0</v>
      </c>
      <c r="CO533" s="91">
        <v>0</v>
      </c>
      <c r="CP533" s="91">
        <v>0</v>
      </c>
      <c r="CQ533" s="91">
        <v>0</v>
      </c>
      <c r="CR533" s="91">
        <v>0</v>
      </c>
      <c r="CS533" s="91">
        <v>0</v>
      </c>
      <c r="CT533" s="91">
        <v>0</v>
      </c>
      <c r="CU533" s="91">
        <v>0</v>
      </c>
      <c r="CV533" s="91">
        <v>0</v>
      </c>
      <c r="CW533" s="91">
        <v>0</v>
      </c>
      <c r="CX533" s="91">
        <v>0</v>
      </c>
      <c r="CY533" s="91">
        <v>0</v>
      </c>
      <c r="CZ533" s="91">
        <v>0</v>
      </c>
      <c r="DA533" s="91">
        <v>0</v>
      </c>
      <c r="DB533" s="91">
        <v>0</v>
      </c>
      <c r="DC533" s="91">
        <v>23</v>
      </c>
      <c r="DD533" s="91">
        <v>1</v>
      </c>
      <c r="DE533" s="91">
        <v>0</v>
      </c>
      <c r="DF533" s="91">
        <v>0</v>
      </c>
      <c r="DG533" s="91">
        <v>3</v>
      </c>
      <c r="DH533" s="91">
        <v>0</v>
      </c>
      <c r="DI533" s="91">
        <v>0</v>
      </c>
      <c r="DJ533" s="91">
        <v>0</v>
      </c>
      <c r="DK533" s="91">
        <v>0</v>
      </c>
      <c r="DL533" s="91">
        <v>0</v>
      </c>
      <c r="DM533" s="91">
        <v>0</v>
      </c>
      <c r="DN533" s="91">
        <v>0</v>
      </c>
      <c r="DO533" s="91">
        <v>0</v>
      </c>
      <c r="DP533" s="91">
        <v>0</v>
      </c>
      <c r="DQ533" s="91">
        <v>0</v>
      </c>
      <c r="DR533" s="91">
        <v>0</v>
      </c>
      <c r="DS533" s="91">
        <v>0</v>
      </c>
      <c r="DT533" s="91">
        <v>0</v>
      </c>
      <c r="DU533" s="91">
        <v>0</v>
      </c>
      <c r="DV533" s="91">
        <v>0</v>
      </c>
      <c r="DW533" s="91">
        <v>0</v>
      </c>
      <c r="DX533" s="91">
        <v>0</v>
      </c>
      <c r="DY533" s="91">
        <v>0</v>
      </c>
      <c r="DZ533" s="91">
        <v>0</v>
      </c>
      <c r="EA533" s="91">
        <v>0</v>
      </c>
      <c r="EB533" s="91">
        <v>0</v>
      </c>
      <c r="EC533" s="91">
        <v>0</v>
      </c>
      <c r="ED533" s="91">
        <v>0</v>
      </c>
      <c r="EE533" s="91">
        <v>0</v>
      </c>
      <c r="EF533" s="91">
        <v>0</v>
      </c>
      <c r="EG533" s="91">
        <v>0</v>
      </c>
      <c r="EH533" s="91">
        <v>0</v>
      </c>
      <c r="EI533" s="91">
        <v>0</v>
      </c>
      <c r="EJ533" s="91">
        <v>0</v>
      </c>
      <c r="EK533" s="91">
        <v>0</v>
      </c>
      <c r="EL533" s="91">
        <v>0</v>
      </c>
      <c r="EM533" s="91">
        <v>0</v>
      </c>
      <c r="EN533" s="91">
        <v>0</v>
      </c>
      <c r="EO533" s="91">
        <v>1</v>
      </c>
      <c r="EP533" s="91">
        <v>65</v>
      </c>
      <c r="EQ533" s="91">
        <v>0</v>
      </c>
      <c r="ER533" s="91">
        <v>0</v>
      </c>
      <c r="ES533" s="91">
        <v>0</v>
      </c>
      <c r="ET533" s="91">
        <v>0</v>
      </c>
      <c r="EU533" s="91">
        <v>1</v>
      </c>
      <c r="EV533" s="112" t="s">
        <v>6243</v>
      </c>
      <c r="EW533" s="91">
        <v>2</v>
      </c>
      <c r="EX533" s="112" t="s">
        <v>6244</v>
      </c>
      <c r="EY533" s="112" t="s">
        <v>6245</v>
      </c>
      <c r="EZ533" s="91">
        <v>1</v>
      </c>
      <c r="FA533" s="91">
        <v>1</v>
      </c>
      <c r="FB533" s="91">
        <v>1</v>
      </c>
      <c r="FC533" s="112" t="s">
        <v>6246</v>
      </c>
      <c r="FD533" s="112" t="s">
        <v>6247</v>
      </c>
      <c r="FE533" s="91">
        <v>3211</v>
      </c>
      <c r="FF533" s="92">
        <v>36.53</v>
      </c>
      <c r="FG533" s="91">
        <v>3</v>
      </c>
      <c r="FH533" s="91">
        <v>3</v>
      </c>
      <c r="FI533" s="118">
        <v>3227</v>
      </c>
      <c r="FJ533" s="118">
        <v>36.53</v>
      </c>
      <c r="FK533" s="118">
        <v>3</v>
      </c>
      <c r="FL533" s="118">
        <v>3</v>
      </c>
    </row>
    <row r="534" spans="1:168" ht="57" x14ac:dyDescent="0.2">
      <c r="A534" s="112" t="s">
        <v>327</v>
      </c>
      <c r="B534" s="112" t="s">
        <v>359</v>
      </c>
      <c r="C534" s="91">
        <v>3</v>
      </c>
      <c r="D534" s="112" t="s">
        <v>1335</v>
      </c>
      <c r="E534" s="112" t="s">
        <v>2142</v>
      </c>
      <c r="F534" s="112">
        <v>1</v>
      </c>
      <c r="G534" s="112">
        <v>78391</v>
      </c>
      <c r="H534" s="112" t="s">
        <v>359</v>
      </c>
      <c r="I534" s="112" t="s">
        <v>6248</v>
      </c>
      <c r="J534" s="112" t="s">
        <v>6249</v>
      </c>
      <c r="K534" s="112" t="s">
        <v>6250</v>
      </c>
      <c r="L534" s="112" t="s">
        <v>1842</v>
      </c>
      <c r="M534" s="112" t="s">
        <v>2599</v>
      </c>
      <c r="N534" s="112" t="s">
        <v>6251</v>
      </c>
      <c r="O534" s="112"/>
      <c r="P534" s="112">
        <v>585088221</v>
      </c>
      <c r="Q534" s="112" t="s">
        <v>6252</v>
      </c>
      <c r="R534" s="112" t="s">
        <v>1842</v>
      </c>
      <c r="S534" s="112" t="s">
        <v>2599</v>
      </c>
      <c r="T534" s="112" t="s">
        <v>6251</v>
      </c>
      <c r="U534" s="112"/>
      <c r="V534" s="112">
        <v>585088221</v>
      </c>
      <c r="W534" s="112" t="s">
        <v>6252</v>
      </c>
      <c r="X534" s="91">
        <v>5</v>
      </c>
      <c r="Y534" s="91">
        <v>1</v>
      </c>
      <c r="Z534" s="91">
        <v>6</v>
      </c>
      <c r="AA534" s="92">
        <v>4.5</v>
      </c>
      <c r="AB534" s="92">
        <v>1.5</v>
      </c>
      <c r="AC534" s="92">
        <v>6</v>
      </c>
      <c r="AD534" s="117" t="s">
        <v>1692</v>
      </c>
      <c r="AE534" s="91">
        <v>4</v>
      </c>
      <c r="AF534" s="117" t="s">
        <v>1692</v>
      </c>
      <c r="AG534" s="91">
        <v>0</v>
      </c>
      <c r="AH534" s="91">
        <v>3</v>
      </c>
      <c r="AI534" s="91">
        <v>0</v>
      </c>
      <c r="AJ534" s="91">
        <v>2</v>
      </c>
      <c r="AK534" s="91">
        <v>5</v>
      </c>
      <c r="AL534" s="117" t="s">
        <v>1692</v>
      </c>
      <c r="AM534" s="91">
        <v>0</v>
      </c>
      <c r="AN534" s="91">
        <v>1</v>
      </c>
      <c r="AO534" s="91">
        <v>4</v>
      </c>
      <c r="AP534" s="91">
        <v>5</v>
      </c>
      <c r="AQ534" s="117" t="s">
        <v>1692</v>
      </c>
      <c r="AR534" s="91">
        <v>0</v>
      </c>
      <c r="AS534" s="91">
        <v>0</v>
      </c>
      <c r="AT534" s="91">
        <v>3</v>
      </c>
      <c r="AU534" s="91">
        <v>1</v>
      </c>
      <c r="AV534" s="91">
        <v>1</v>
      </c>
      <c r="AW534" s="91">
        <v>0</v>
      </c>
      <c r="AX534" s="91">
        <v>5</v>
      </c>
      <c r="AY534" s="117" t="s">
        <v>1692</v>
      </c>
      <c r="AZ534" s="91">
        <v>1</v>
      </c>
      <c r="BA534" s="91">
        <v>0</v>
      </c>
      <c r="BB534" s="91">
        <v>1</v>
      </c>
      <c r="BC534" s="91">
        <v>1</v>
      </c>
      <c r="BD534" s="91">
        <v>3</v>
      </c>
      <c r="BE534" s="91">
        <v>0</v>
      </c>
      <c r="BF534" s="91">
        <v>0</v>
      </c>
      <c r="BG534" s="91">
        <v>45</v>
      </c>
      <c r="BH534" s="91">
        <v>6</v>
      </c>
      <c r="BI534" s="91">
        <v>0</v>
      </c>
      <c r="BJ534" s="91">
        <v>68</v>
      </c>
      <c r="BK534" s="91">
        <v>54</v>
      </c>
      <c r="BL534" s="91">
        <v>0</v>
      </c>
      <c r="BM534" s="91">
        <v>0</v>
      </c>
      <c r="BN534" s="91">
        <v>0</v>
      </c>
      <c r="BO534" s="91">
        <v>15</v>
      </c>
      <c r="BP534" s="91">
        <v>156</v>
      </c>
      <c r="BQ534" s="91">
        <v>130</v>
      </c>
      <c r="BR534" s="91">
        <v>0</v>
      </c>
      <c r="BS534" s="91">
        <v>52</v>
      </c>
      <c r="BT534" s="91">
        <v>60</v>
      </c>
      <c r="BU534" s="91">
        <v>0</v>
      </c>
      <c r="BV534" s="91">
        <v>0</v>
      </c>
      <c r="BW534" s="91">
        <v>23</v>
      </c>
      <c r="BX534" s="91">
        <v>8</v>
      </c>
      <c r="BY534" s="91">
        <v>42</v>
      </c>
      <c r="BZ534" s="91">
        <v>10</v>
      </c>
      <c r="CA534" s="91">
        <v>3</v>
      </c>
      <c r="CB534" s="91">
        <v>5</v>
      </c>
      <c r="CC534" s="91">
        <v>58</v>
      </c>
      <c r="CD534" s="91">
        <v>25</v>
      </c>
      <c r="CE534" s="91">
        <v>20</v>
      </c>
      <c r="CF534" s="91">
        <v>25</v>
      </c>
      <c r="CG534" s="91">
        <v>15</v>
      </c>
      <c r="CH534" s="91">
        <v>1</v>
      </c>
      <c r="CI534" s="91">
        <v>1</v>
      </c>
      <c r="CJ534" s="91">
        <v>1</v>
      </c>
      <c r="CK534" s="91">
        <v>35</v>
      </c>
      <c r="CL534" s="91">
        <v>0</v>
      </c>
      <c r="CM534" s="91">
        <v>0</v>
      </c>
      <c r="CN534" s="91">
        <v>0</v>
      </c>
      <c r="CO534" s="91">
        <v>0</v>
      </c>
      <c r="CP534" s="91">
        <v>0</v>
      </c>
      <c r="CQ534" s="91">
        <v>0</v>
      </c>
      <c r="CR534" s="91">
        <v>1</v>
      </c>
      <c r="CS534" s="91">
        <v>0</v>
      </c>
      <c r="CT534" s="91">
        <v>1</v>
      </c>
      <c r="CU534" s="91">
        <v>0</v>
      </c>
      <c r="CV534" s="91">
        <v>0</v>
      </c>
      <c r="CW534" s="91">
        <v>0</v>
      </c>
      <c r="CX534" s="91">
        <v>0</v>
      </c>
      <c r="CY534" s="91">
        <v>0</v>
      </c>
      <c r="CZ534" s="91">
        <v>0</v>
      </c>
      <c r="DA534" s="91">
        <v>0</v>
      </c>
      <c r="DB534" s="91">
        <v>0</v>
      </c>
      <c r="DC534" s="91">
        <v>65</v>
      </c>
      <c r="DD534" s="91">
        <v>0</v>
      </c>
      <c r="DE534" s="91">
        <v>1</v>
      </c>
      <c r="DF534" s="91">
        <v>0</v>
      </c>
      <c r="DG534" s="91">
        <v>10</v>
      </c>
      <c r="DH534" s="91">
        <v>0</v>
      </c>
      <c r="DI534" s="91">
        <v>3</v>
      </c>
      <c r="DJ534" s="91">
        <v>0</v>
      </c>
      <c r="DK534" s="91">
        <v>0</v>
      </c>
      <c r="DL534" s="91">
        <v>0</v>
      </c>
      <c r="DM534" s="91">
        <v>0</v>
      </c>
      <c r="DN534" s="91">
        <v>0</v>
      </c>
      <c r="DO534" s="91">
        <v>0</v>
      </c>
      <c r="DP534" s="91">
        <v>0</v>
      </c>
      <c r="DQ534" s="91">
        <v>0</v>
      </c>
      <c r="DR534" s="91">
        <v>0</v>
      </c>
      <c r="DS534" s="91">
        <v>0</v>
      </c>
      <c r="DT534" s="91">
        <v>0</v>
      </c>
      <c r="DU534" s="91">
        <v>0</v>
      </c>
      <c r="DV534" s="91">
        <v>0</v>
      </c>
      <c r="DW534" s="91">
        <v>0</v>
      </c>
      <c r="DX534" s="91">
        <v>1</v>
      </c>
      <c r="DY534" s="91">
        <v>0</v>
      </c>
      <c r="DZ534" s="91">
        <v>0</v>
      </c>
      <c r="EA534" s="91">
        <v>20</v>
      </c>
      <c r="EB534" s="91">
        <v>0</v>
      </c>
      <c r="EC534" s="91">
        <v>0</v>
      </c>
      <c r="ED534" s="91">
        <v>1</v>
      </c>
      <c r="EE534" s="91">
        <v>0</v>
      </c>
      <c r="EF534" s="91">
        <v>3</v>
      </c>
      <c r="EG534" s="91">
        <v>3</v>
      </c>
      <c r="EH534" s="91">
        <v>0</v>
      </c>
      <c r="EI534" s="91">
        <v>0</v>
      </c>
      <c r="EJ534" s="91">
        <v>0</v>
      </c>
      <c r="EK534" s="91">
        <v>0</v>
      </c>
      <c r="EL534" s="91">
        <v>1</v>
      </c>
      <c r="EM534" s="91">
        <v>0</v>
      </c>
      <c r="EN534" s="91">
        <v>0</v>
      </c>
      <c r="EO534" s="91">
        <v>5</v>
      </c>
      <c r="EP534" s="91">
        <v>220</v>
      </c>
      <c r="EQ534" s="91">
        <v>0</v>
      </c>
      <c r="ER534" s="91">
        <v>0</v>
      </c>
      <c r="ES534" s="91">
        <v>0</v>
      </c>
      <c r="ET534" s="91">
        <v>0</v>
      </c>
      <c r="EU534" s="91">
        <v>1</v>
      </c>
      <c r="EV534" s="112" t="s">
        <v>6253</v>
      </c>
      <c r="EW534" s="91">
        <v>3</v>
      </c>
      <c r="EX534" s="112" t="s">
        <v>6254</v>
      </c>
      <c r="EY534" s="112" t="s">
        <v>6255</v>
      </c>
      <c r="EZ534" s="91">
        <v>1</v>
      </c>
      <c r="FA534" s="91">
        <v>1</v>
      </c>
      <c r="FB534" s="91">
        <v>1</v>
      </c>
      <c r="FC534" s="112" t="s">
        <v>6256</v>
      </c>
      <c r="FD534" s="112" t="s">
        <v>6257</v>
      </c>
      <c r="FE534" s="91">
        <v>22211</v>
      </c>
      <c r="FF534" s="92">
        <v>207.42330000000001</v>
      </c>
      <c r="FG534" s="91">
        <v>10</v>
      </c>
      <c r="FH534" s="91">
        <v>10</v>
      </c>
      <c r="FI534" s="118">
        <v>22428</v>
      </c>
      <c r="FJ534" s="118">
        <v>207.48</v>
      </c>
      <c r="FK534" s="118">
        <v>10</v>
      </c>
      <c r="FL534" s="118">
        <v>10</v>
      </c>
    </row>
    <row r="535" spans="1:168" x14ac:dyDescent="0.2">
      <c r="A535" s="112" t="s">
        <v>327</v>
      </c>
      <c r="B535" s="112" t="s">
        <v>360</v>
      </c>
      <c r="C535" s="91">
        <v>1</v>
      </c>
      <c r="D535" s="112" t="s">
        <v>1349</v>
      </c>
      <c r="E535" s="112" t="s">
        <v>3010</v>
      </c>
      <c r="F535" s="112">
        <v>79</v>
      </c>
      <c r="G535" s="112">
        <v>78353</v>
      </c>
      <c r="H535" s="112" t="s">
        <v>360</v>
      </c>
      <c r="I535" s="112" t="s">
        <v>6258</v>
      </c>
      <c r="J535" s="112" t="s">
        <v>6259</v>
      </c>
      <c r="K535" s="112" t="s">
        <v>2182</v>
      </c>
      <c r="L535" s="112" t="s">
        <v>1833</v>
      </c>
      <c r="M535" s="112" t="s">
        <v>6260</v>
      </c>
      <c r="N535" s="112" t="s">
        <v>5235</v>
      </c>
      <c r="O535" s="112"/>
      <c r="P535" s="112">
        <v>585351713</v>
      </c>
      <c r="Q535" s="112" t="s">
        <v>6261</v>
      </c>
      <c r="R535" s="112" t="s">
        <v>1833</v>
      </c>
      <c r="S535" s="112" t="s">
        <v>6260</v>
      </c>
      <c r="T535" s="112" t="s">
        <v>5235</v>
      </c>
      <c r="U535" s="112"/>
      <c r="V535" s="112">
        <v>585351713</v>
      </c>
      <c r="W535" s="112" t="s">
        <v>6261</v>
      </c>
      <c r="X535" s="91">
        <v>2</v>
      </c>
      <c r="Y535" s="91">
        <v>0</v>
      </c>
      <c r="Z535" s="91">
        <v>2</v>
      </c>
      <c r="AA535" s="92">
        <v>2</v>
      </c>
      <c r="AB535" s="92">
        <v>0</v>
      </c>
      <c r="AC535" s="92">
        <v>2</v>
      </c>
      <c r="AD535" s="117" t="s">
        <v>1692</v>
      </c>
      <c r="AE535" s="91">
        <v>2</v>
      </c>
      <c r="AF535" s="117" t="s">
        <v>1692</v>
      </c>
      <c r="AG535" s="91">
        <v>0</v>
      </c>
      <c r="AH535" s="91">
        <v>1</v>
      </c>
      <c r="AI535" s="91">
        <v>0</v>
      </c>
      <c r="AJ535" s="91">
        <v>1</v>
      </c>
      <c r="AK535" s="91">
        <v>2</v>
      </c>
      <c r="AL535" s="117" t="s">
        <v>1692</v>
      </c>
      <c r="AM535" s="91">
        <v>0</v>
      </c>
      <c r="AN535" s="91">
        <v>0</v>
      </c>
      <c r="AO535" s="91">
        <v>2</v>
      </c>
      <c r="AP535" s="91">
        <v>2</v>
      </c>
      <c r="AQ535" s="117" t="s">
        <v>1692</v>
      </c>
      <c r="AR535" s="91">
        <v>0</v>
      </c>
      <c r="AS535" s="91">
        <v>0</v>
      </c>
      <c r="AT535" s="91">
        <v>1</v>
      </c>
      <c r="AU535" s="91">
        <v>1</v>
      </c>
      <c r="AV535" s="91">
        <v>0</v>
      </c>
      <c r="AW535" s="91">
        <v>0</v>
      </c>
      <c r="AX535" s="91">
        <v>2</v>
      </c>
      <c r="AY535" s="117" t="s">
        <v>1692</v>
      </c>
      <c r="AZ535" s="91">
        <v>1</v>
      </c>
      <c r="BA535" s="91">
        <v>1</v>
      </c>
      <c r="BB535" s="91">
        <v>1</v>
      </c>
      <c r="BC535" s="91">
        <v>1</v>
      </c>
      <c r="BD535" s="91">
        <v>1</v>
      </c>
      <c r="BE535" s="91">
        <v>0</v>
      </c>
      <c r="BF535" s="91">
        <v>0</v>
      </c>
      <c r="BG535" s="91">
        <v>18</v>
      </c>
      <c r="BH535" s="91">
        <v>1</v>
      </c>
      <c r="BI535" s="91">
        <v>0</v>
      </c>
      <c r="BJ535" s="91">
        <v>23</v>
      </c>
      <c r="BK535" s="91">
        <v>2</v>
      </c>
      <c r="BL535" s="91">
        <v>0</v>
      </c>
      <c r="BM535" s="91">
        <v>0</v>
      </c>
      <c r="BN535" s="91">
        <v>0</v>
      </c>
      <c r="BO535" s="91">
        <v>6</v>
      </c>
      <c r="BP535" s="91">
        <v>44</v>
      </c>
      <c r="BQ535" s="91">
        <v>22</v>
      </c>
      <c r="BR535" s="91">
        <v>0</v>
      </c>
      <c r="BS535" s="91">
        <v>7</v>
      </c>
      <c r="BT535" s="91">
        <v>1</v>
      </c>
      <c r="BU535" s="91">
        <v>0</v>
      </c>
      <c r="BV535" s="91">
        <v>0</v>
      </c>
      <c r="BW535" s="91">
        <v>3</v>
      </c>
      <c r="BX535" s="91">
        <v>3</v>
      </c>
      <c r="BY535" s="91">
        <v>27</v>
      </c>
      <c r="BZ535" s="91">
        <v>6</v>
      </c>
      <c r="CA535" s="91">
        <v>0</v>
      </c>
      <c r="CB535" s="91">
        <v>3</v>
      </c>
      <c r="CC535" s="91">
        <v>5</v>
      </c>
      <c r="CD535" s="91">
        <v>2</v>
      </c>
      <c r="CE535" s="91">
        <v>0</v>
      </c>
      <c r="CF535" s="91">
        <v>2</v>
      </c>
      <c r="CG535" s="91">
        <v>0</v>
      </c>
      <c r="CH535" s="91">
        <v>1</v>
      </c>
      <c r="CI535" s="91">
        <v>0</v>
      </c>
      <c r="CJ535" s="91">
        <v>0</v>
      </c>
      <c r="CK535" s="91">
        <v>3</v>
      </c>
      <c r="CL535" s="91">
        <v>0</v>
      </c>
      <c r="CM535" s="91">
        <v>0</v>
      </c>
      <c r="CN535" s="91">
        <v>0</v>
      </c>
      <c r="CO535" s="91">
        <v>0</v>
      </c>
      <c r="CP535" s="91">
        <v>0</v>
      </c>
      <c r="CQ535" s="91">
        <v>0</v>
      </c>
      <c r="CR535" s="91">
        <v>0</v>
      </c>
      <c r="CS535" s="91">
        <v>0</v>
      </c>
      <c r="CT535" s="91">
        <v>0</v>
      </c>
      <c r="CU535" s="91">
        <v>0</v>
      </c>
      <c r="CV535" s="91">
        <v>0</v>
      </c>
      <c r="CW535" s="91">
        <v>0</v>
      </c>
      <c r="CX535" s="91">
        <v>0</v>
      </c>
      <c r="CY535" s="91">
        <v>0</v>
      </c>
      <c r="CZ535" s="91">
        <v>0</v>
      </c>
      <c r="DA535" s="91">
        <v>0</v>
      </c>
      <c r="DB535" s="91">
        <v>0</v>
      </c>
      <c r="DC535" s="91">
        <v>17</v>
      </c>
      <c r="DD535" s="91">
        <v>0</v>
      </c>
      <c r="DE535" s="91">
        <v>0</v>
      </c>
      <c r="DF535" s="91">
        <v>0</v>
      </c>
      <c r="DG535" s="91">
        <v>3</v>
      </c>
      <c r="DH535" s="91">
        <v>3</v>
      </c>
      <c r="DI535" s="91">
        <v>2</v>
      </c>
      <c r="DJ535" s="91">
        <v>0</v>
      </c>
      <c r="DK535" s="91">
        <v>0</v>
      </c>
      <c r="DL535" s="91">
        <v>0</v>
      </c>
      <c r="DM535" s="91">
        <v>0</v>
      </c>
      <c r="DN535" s="91">
        <v>0</v>
      </c>
      <c r="DO535" s="91">
        <v>0</v>
      </c>
      <c r="DP535" s="91">
        <v>0</v>
      </c>
      <c r="DQ535" s="91">
        <v>0</v>
      </c>
      <c r="DR535" s="91">
        <v>0</v>
      </c>
      <c r="DS535" s="91">
        <v>0</v>
      </c>
      <c r="DT535" s="91">
        <v>0</v>
      </c>
      <c r="DU535" s="91">
        <v>0</v>
      </c>
      <c r="DV535" s="91">
        <v>0</v>
      </c>
      <c r="DW535" s="91">
        <v>0</v>
      </c>
      <c r="DX535" s="91">
        <v>0</v>
      </c>
      <c r="DY535" s="91">
        <v>0</v>
      </c>
      <c r="DZ535" s="91">
        <v>0</v>
      </c>
      <c r="EA535" s="91">
        <v>0</v>
      </c>
      <c r="EB535" s="91">
        <v>0</v>
      </c>
      <c r="EC535" s="91">
        <v>0</v>
      </c>
      <c r="ED535" s="91">
        <v>0</v>
      </c>
      <c r="EE535" s="91">
        <v>0</v>
      </c>
      <c r="EF535" s="91">
        <v>0</v>
      </c>
      <c r="EG535" s="91">
        <v>2</v>
      </c>
      <c r="EH535" s="91">
        <v>0</v>
      </c>
      <c r="EI535" s="91">
        <v>0</v>
      </c>
      <c r="EJ535" s="91">
        <v>0</v>
      </c>
      <c r="EK535" s="91">
        <v>0</v>
      </c>
      <c r="EL535" s="91">
        <v>0</v>
      </c>
      <c r="EM535" s="91">
        <v>0</v>
      </c>
      <c r="EN535" s="91">
        <v>0</v>
      </c>
      <c r="EO535" s="91">
        <v>1</v>
      </c>
      <c r="EP535" s="91">
        <v>86</v>
      </c>
      <c r="EQ535" s="91">
        <v>0</v>
      </c>
      <c r="ER535" s="91">
        <v>0</v>
      </c>
      <c r="ES535" s="91">
        <v>0</v>
      </c>
      <c r="ET535" s="91">
        <v>0</v>
      </c>
      <c r="EU535" s="91">
        <v>0</v>
      </c>
      <c r="EV535" s="112"/>
      <c r="EW535" s="91">
        <v>1</v>
      </c>
      <c r="EX535" s="112" t="s">
        <v>6262</v>
      </c>
      <c r="EY535" s="112"/>
      <c r="EZ535" s="91">
        <v>1</v>
      </c>
      <c r="FA535" s="91">
        <v>1</v>
      </c>
      <c r="FB535" s="91">
        <v>1</v>
      </c>
      <c r="FC535" s="112"/>
      <c r="FD535" s="112"/>
      <c r="FE535" s="91">
        <v>6292</v>
      </c>
      <c r="FF535" s="92">
        <v>31.242799999999999</v>
      </c>
      <c r="FG535" s="91">
        <v>5</v>
      </c>
      <c r="FH535" s="91">
        <v>5</v>
      </c>
      <c r="FI535" s="118">
        <v>6486</v>
      </c>
      <c r="FJ535" s="118">
        <v>28.24</v>
      </c>
      <c r="FK535" s="118">
        <v>5</v>
      </c>
      <c r="FL535" s="118">
        <v>5</v>
      </c>
    </row>
    <row r="536" spans="1:168" x14ac:dyDescent="0.2">
      <c r="A536" s="112" t="s">
        <v>327</v>
      </c>
      <c r="B536" s="112" t="s">
        <v>361</v>
      </c>
      <c r="C536" s="91">
        <v>1</v>
      </c>
      <c r="D536" s="112" t="s">
        <v>1360</v>
      </c>
      <c r="E536" s="112" t="s">
        <v>6165</v>
      </c>
      <c r="F536" s="112">
        <v>35</v>
      </c>
      <c r="G536" s="112">
        <v>78372</v>
      </c>
      <c r="H536" s="112" t="s">
        <v>361</v>
      </c>
      <c r="I536" s="112" t="s">
        <v>6263</v>
      </c>
      <c r="J536" s="112" t="s">
        <v>6264</v>
      </c>
      <c r="K536" s="112" t="s">
        <v>2182</v>
      </c>
      <c r="L536" s="112" t="s">
        <v>1842</v>
      </c>
      <c r="M536" s="112" t="s">
        <v>2511</v>
      </c>
      <c r="N536" s="112" t="s">
        <v>6265</v>
      </c>
      <c r="O536" s="112"/>
      <c r="P536" s="112">
        <v>585151118</v>
      </c>
      <c r="Q536" s="112" t="s">
        <v>6266</v>
      </c>
      <c r="R536" s="112" t="s">
        <v>1842</v>
      </c>
      <c r="S536" s="112" t="s">
        <v>2511</v>
      </c>
      <c r="T536" s="112" t="s">
        <v>6265</v>
      </c>
      <c r="U536" s="112"/>
      <c r="V536" s="112">
        <v>585151118</v>
      </c>
      <c r="W536" s="112" t="s">
        <v>6266</v>
      </c>
      <c r="X536" s="91">
        <v>1</v>
      </c>
      <c r="Y536" s="91">
        <v>0</v>
      </c>
      <c r="Z536" s="91">
        <v>1</v>
      </c>
      <c r="AA536" s="92">
        <v>1</v>
      </c>
      <c r="AB536" s="92">
        <v>0</v>
      </c>
      <c r="AC536" s="92">
        <v>1</v>
      </c>
      <c r="AD536" s="117" t="s">
        <v>1692</v>
      </c>
      <c r="AE536" s="91">
        <v>1</v>
      </c>
      <c r="AF536" s="117" t="s">
        <v>1692</v>
      </c>
      <c r="AG536" s="91">
        <v>0</v>
      </c>
      <c r="AH536" s="91">
        <v>0</v>
      </c>
      <c r="AI536" s="91">
        <v>0</v>
      </c>
      <c r="AJ536" s="91">
        <v>1</v>
      </c>
      <c r="AK536" s="91">
        <v>1</v>
      </c>
      <c r="AL536" s="117" t="s">
        <v>1692</v>
      </c>
      <c r="AM536" s="91">
        <v>0</v>
      </c>
      <c r="AN536" s="91">
        <v>0</v>
      </c>
      <c r="AO536" s="91">
        <v>1</v>
      </c>
      <c r="AP536" s="91">
        <v>1</v>
      </c>
      <c r="AQ536" s="117" t="s">
        <v>1692</v>
      </c>
      <c r="AR536" s="91">
        <v>0</v>
      </c>
      <c r="AS536" s="91">
        <v>0</v>
      </c>
      <c r="AT536" s="91">
        <v>0</v>
      </c>
      <c r="AU536" s="91">
        <v>0</v>
      </c>
      <c r="AV536" s="91">
        <v>1</v>
      </c>
      <c r="AW536" s="91">
        <v>0</v>
      </c>
      <c r="AX536" s="91">
        <v>1</v>
      </c>
      <c r="AY536" s="117" t="s">
        <v>1692</v>
      </c>
      <c r="AZ536" s="93"/>
      <c r="BA536" s="91">
        <v>1</v>
      </c>
      <c r="BB536" s="91">
        <v>1</v>
      </c>
      <c r="BC536" s="91">
        <v>1</v>
      </c>
      <c r="BD536" s="91">
        <v>2</v>
      </c>
      <c r="BE536" s="91">
        <v>0</v>
      </c>
      <c r="BF536" s="91">
        <v>0</v>
      </c>
      <c r="BG536" s="91">
        <v>0</v>
      </c>
      <c r="BH536" s="91">
        <v>0</v>
      </c>
      <c r="BI536" s="91">
        <v>0</v>
      </c>
      <c r="BJ536" s="91">
        <v>0</v>
      </c>
      <c r="BK536" s="91">
        <v>0</v>
      </c>
      <c r="BL536" s="91">
        <v>0</v>
      </c>
      <c r="BM536" s="91">
        <v>0</v>
      </c>
      <c r="BN536" s="91">
        <v>0</v>
      </c>
      <c r="BO536" s="91">
        <v>0</v>
      </c>
      <c r="BP536" s="91">
        <v>0</v>
      </c>
      <c r="BQ536" s="91">
        <v>0</v>
      </c>
      <c r="BR536" s="91">
        <v>0</v>
      </c>
      <c r="BS536" s="91">
        <v>0</v>
      </c>
      <c r="BT536" s="91">
        <v>0</v>
      </c>
      <c r="BU536" s="91">
        <v>0</v>
      </c>
      <c r="BV536" s="91">
        <v>0</v>
      </c>
      <c r="BW536" s="91">
        <v>0</v>
      </c>
      <c r="BX536" s="91">
        <v>0</v>
      </c>
      <c r="BY536" s="91">
        <v>0</v>
      </c>
      <c r="BZ536" s="91">
        <v>0</v>
      </c>
      <c r="CA536" s="91">
        <v>0</v>
      </c>
      <c r="CB536" s="91">
        <v>0</v>
      </c>
      <c r="CC536" s="91">
        <v>0</v>
      </c>
      <c r="CD536" s="91">
        <v>0</v>
      </c>
      <c r="CE536" s="91">
        <v>0</v>
      </c>
      <c r="CF536" s="91">
        <v>0</v>
      </c>
      <c r="CG536" s="91">
        <v>0</v>
      </c>
      <c r="CH536" s="91">
        <v>0</v>
      </c>
      <c r="CI536" s="91">
        <v>0</v>
      </c>
      <c r="CJ536" s="91">
        <v>0</v>
      </c>
      <c r="CK536" s="91">
        <v>0</v>
      </c>
      <c r="CL536" s="91">
        <v>0</v>
      </c>
      <c r="CM536" s="91">
        <v>0</v>
      </c>
      <c r="CN536" s="91">
        <v>0</v>
      </c>
      <c r="CO536" s="91">
        <v>0</v>
      </c>
      <c r="CP536" s="91">
        <v>0</v>
      </c>
      <c r="CQ536" s="91">
        <v>0</v>
      </c>
      <c r="CR536" s="91">
        <v>0</v>
      </c>
      <c r="CS536" s="91">
        <v>0</v>
      </c>
      <c r="CT536" s="91">
        <v>0</v>
      </c>
      <c r="CU536" s="91">
        <v>0</v>
      </c>
      <c r="CV536" s="91">
        <v>0</v>
      </c>
      <c r="CW536" s="91">
        <v>0</v>
      </c>
      <c r="CX536" s="91">
        <v>0</v>
      </c>
      <c r="CY536" s="91">
        <v>0</v>
      </c>
      <c r="CZ536" s="91">
        <v>0</v>
      </c>
      <c r="DA536" s="91">
        <v>0</v>
      </c>
      <c r="DB536" s="91">
        <v>0</v>
      </c>
      <c r="DC536" s="91">
        <v>0</v>
      </c>
      <c r="DD536" s="91">
        <v>0</v>
      </c>
      <c r="DE536" s="91">
        <v>0</v>
      </c>
      <c r="DF536" s="91">
        <v>0</v>
      </c>
      <c r="DG536" s="91">
        <v>0</v>
      </c>
      <c r="DH536" s="91">
        <v>0</v>
      </c>
      <c r="DI536" s="91">
        <v>0</v>
      </c>
      <c r="DJ536" s="91">
        <v>0</v>
      </c>
      <c r="DK536" s="91">
        <v>0</v>
      </c>
      <c r="DL536" s="91">
        <v>0</v>
      </c>
      <c r="DM536" s="91">
        <v>0</v>
      </c>
      <c r="DN536" s="91">
        <v>0</v>
      </c>
      <c r="DO536" s="91">
        <v>0</v>
      </c>
      <c r="DP536" s="91">
        <v>0</v>
      </c>
      <c r="DQ536" s="91">
        <v>0</v>
      </c>
      <c r="DR536" s="91">
        <v>0</v>
      </c>
      <c r="DS536" s="91">
        <v>0</v>
      </c>
      <c r="DT536" s="91">
        <v>0</v>
      </c>
      <c r="DU536" s="91">
        <v>0</v>
      </c>
      <c r="DV536" s="91">
        <v>0</v>
      </c>
      <c r="DW536" s="91">
        <v>0</v>
      </c>
      <c r="DX536" s="91">
        <v>0</v>
      </c>
      <c r="DY536" s="91">
        <v>0</v>
      </c>
      <c r="DZ536" s="91">
        <v>0</v>
      </c>
      <c r="EA536" s="91">
        <v>0</v>
      </c>
      <c r="EB536" s="91">
        <v>0</v>
      </c>
      <c r="EC536" s="91">
        <v>0</v>
      </c>
      <c r="ED536" s="91">
        <v>0</v>
      </c>
      <c r="EE536" s="91">
        <v>0</v>
      </c>
      <c r="EF536" s="91">
        <v>0</v>
      </c>
      <c r="EG536" s="91">
        <v>0</v>
      </c>
      <c r="EH536" s="91">
        <v>0</v>
      </c>
      <c r="EI536" s="91">
        <v>0</v>
      </c>
      <c r="EJ536" s="91">
        <v>0</v>
      </c>
      <c r="EK536" s="91">
        <v>0</v>
      </c>
      <c r="EL536" s="91">
        <v>0</v>
      </c>
      <c r="EM536" s="91">
        <v>0</v>
      </c>
      <c r="EN536" s="91">
        <v>0</v>
      </c>
      <c r="EO536" s="91">
        <v>0</v>
      </c>
      <c r="EP536" s="91">
        <v>0</v>
      </c>
      <c r="EQ536" s="93"/>
      <c r="ER536" s="93"/>
      <c r="ES536" s="91">
        <v>0</v>
      </c>
      <c r="ET536" s="91">
        <v>0</v>
      </c>
      <c r="EU536" s="93"/>
      <c r="EV536" s="112"/>
      <c r="EW536" s="93">
        <v>0</v>
      </c>
      <c r="EX536" s="112"/>
      <c r="EY536" s="112"/>
      <c r="EZ536" s="93"/>
      <c r="FA536" s="93"/>
      <c r="FB536" s="93"/>
      <c r="FC536" s="112"/>
      <c r="FD536" s="112"/>
      <c r="FE536" s="91">
        <v>0</v>
      </c>
      <c r="FF536" s="92">
        <v>0</v>
      </c>
      <c r="FG536" s="91">
        <v>0</v>
      </c>
      <c r="FH536" s="91">
        <v>0</v>
      </c>
      <c r="FI536" s="118">
        <v>4664</v>
      </c>
      <c r="FJ536" s="118">
        <v>35.1</v>
      </c>
      <c r="FK536" s="118">
        <v>3</v>
      </c>
      <c r="FL536" s="118">
        <v>3</v>
      </c>
    </row>
    <row r="537" spans="1:168" ht="42.75" x14ac:dyDescent="0.2">
      <c r="A537" s="112" t="s">
        <v>327</v>
      </c>
      <c r="B537" s="112" t="s">
        <v>362</v>
      </c>
      <c r="C537" s="91">
        <v>1</v>
      </c>
      <c r="D537" s="112" t="s">
        <v>1361</v>
      </c>
      <c r="E537" s="112" t="s">
        <v>6029</v>
      </c>
      <c r="F537" s="112">
        <v>15</v>
      </c>
      <c r="G537" s="112">
        <v>78355</v>
      </c>
      <c r="H537" s="112" t="s">
        <v>362</v>
      </c>
      <c r="I537" s="112" t="s">
        <v>6267</v>
      </c>
      <c r="J537" s="112" t="s">
        <v>6268</v>
      </c>
      <c r="K537" s="112" t="s">
        <v>6269</v>
      </c>
      <c r="L537" s="112"/>
      <c r="M537" s="112" t="s">
        <v>2009</v>
      </c>
      <c r="N537" s="112" t="s">
        <v>6270</v>
      </c>
      <c r="O537" s="112"/>
      <c r="P537" s="112">
        <v>739500424</v>
      </c>
      <c r="Q537" s="112" t="s">
        <v>6271</v>
      </c>
      <c r="R537" s="112"/>
      <c r="S537" s="112" t="s">
        <v>2009</v>
      </c>
      <c r="T537" s="112" t="s">
        <v>6270</v>
      </c>
      <c r="U537" s="112"/>
      <c r="V537" s="112">
        <v>739500424</v>
      </c>
      <c r="W537" s="112" t="s">
        <v>6271</v>
      </c>
      <c r="X537" s="91">
        <v>1</v>
      </c>
      <c r="Y537" s="91">
        <v>0</v>
      </c>
      <c r="Z537" s="91">
        <v>1</v>
      </c>
      <c r="AA537" s="92">
        <v>1</v>
      </c>
      <c r="AB537" s="92">
        <v>0</v>
      </c>
      <c r="AC537" s="92">
        <v>1</v>
      </c>
      <c r="AD537" s="117" t="s">
        <v>1692</v>
      </c>
      <c r="AE537" s="91">
        <v>1</v>
      </c>
      <c r="AF537" s="117" t="s">
        <v>1692</v>
      </c>
      <c r="AG537" s="91">
        <v>0</v>
      </c>
      <c r="AH537" s="91">
        <v>1</v>
      </c>
      <c r="AI537" s="91">
        <v>0</v>
      </c>
      <c r="AJ537" s="91">
        <v>0</v>
      </c>
      <c r="AK537" s="91">
        <v>1</v>
      </c>
      <c r="AL537" s="117" t="s">
        <v>1692</v>
      </c>
      <c r="AM537" s="91">
        <v>0</v>
      </c>
      <c r="AN537" s="91">
        <v>0</v>
      </c>
      <c r="AO537" s="91">
        <v>1</v>
      </c>
      <c r="AP537" s="91">
        <v>1</v>
      </c>
      <c r="AQ537" s="117" t="s">
        <v>1692</v>
      </c>
      <c r="AR537" s="91">
        <v>0</v>
      </c>
      <c r="AS537" s="91">
        <v>0</v>
      </c>
      <c r="AT537" s="91">
        <v>1</v>
      </c>
      <c r="AU537" s="91">
        <v>0</v>
      </c>
      <c r="AV537" s="91">
        <v>0</v>
      </c>
      <c r="AW537" s="91">
        <v>0</v>
      </c>
      <c r="AX537" s="91">
        <v>1</v>
      </c>
      <c r="AY537" s="117" t="s">
        <v>1692</v>
      </c>
      <c r="AZ537" s="91">
        <v>1</v>
      </c>
      <c r="BA537" s="91">
        <v>1</v>
      </c>
      <c r="BB537" s="91">
        <v>0</v>
      </c>
      <c r="BC537" s="91">
        <v>1</v>
      </c>
      <c r="BD537" s="91">
        <v>0</v>
      </c>
      <c r="BE537" s="91">
        <v>0</v>
      </c>
      <c r="BF537" s="91">
        <v>0</v>
      </c>
      <c r="BG537" s="91">
        <v>4</v>
      </c>
      <c r="BH537" s="91">
        <v>0</v>
      </c>
      <c r="BI537" s="91">
        <v>0</v>
      </c>
      <c r="BJ537" s="91">
        <v>1</v>
      </c>
      <c r="BK537" s="91">
        <v>0</v>
      </c>
      <c r="BL537" s="91">
        <v>0</v>
      </c>
      <c r="BM537" s="91">
        <v>0</v>
      </c>
      <c r="BN537" s="91">
        <v>0</v>
      </c>
      <c r="BO537" s="91">
        <v>0</v>
      </c>
      <c r="BP537" s="91">
        <v>9</v>
      </c>
      <c r="BQ537" s="91">
        <v>6</v>
      </c>
      <c r="BR537" s="91">
        <v>0</v>
      </c>
      <c r="BS537" s="91">
        <v>0</v>
      </c>
      <c r="BT537" s="91">
        <v>1</v>
      </c>
      <c r="BU537" s="91">
        <v>0</v>
      </c>
      <c r="BV537" s="91">
        <v>0</v>
      </c>
      <c r="BW537" s="91">
        <v>0</v>
      </c>
      <c r="BX537" s="91">
        <v>0</v>
      </c>
      <c r="BY537" s="91">
        <v>1</v>
      </c>
      <c r="BZ537" s="91">
        <v>0</v>
      </c>
      <c r="CA537" s="91">
        <v>0</v>
      </c>
      <c r="CB537" s="91">
        <v>0</v>
      </c>
      <c r="CC537" s="91">
        <v>1</v>
      </c>
      <c r="CD537" s="91">
        <v>0</v>
      </c>
      <c r="CE537" s="91">
        <v>0</v>
      </c>
      <c r="CF537" s="91">
        <v>0</v>
      </c>
      <c r="CG537" s="91">
        <v>0</v>
      </c>
      <c r="CH537" s="91">
        <v>0</v>
      </c>
      <c r="CI537" s="91">
        <v>0</v>
      </c>
      <c r="CJ537" s="91">
        <v>0</v>
      </c>
      <c r="CK537" s="91">
        <v>0</v>
      </c>
      <c r="CL537" s="91">
        <v>0</v>
      </c>
      <c r="CM537" s="91">
        <v>0</v>
      </c>
      <c r="CN537" s="91">
        <v>0</v>
      </c>
      <c r="CO537" s="91">
        <v>0</v>
      </c>
      <c r="CP537" s="91">
        <v>0</v>
      </c>
      <c r="CQ537" s="91">
        <v>0</v>
      </c>
      <c r="CR537" s="91">
        <v>0</v>
      </c>
      <c r="CS537" s="91">
        <v>0</v>
      </c>
      <c r="CT537" s="91">
        <v>0</v>
      </c>
      <c r="CU537" s="91">
        <v>0</v>
      </c>
      <c r="CV537" s="91">
        <v>0</v>
      </c>
      <c r="CW537" s="91">
        <v>0</v>
      </c>
      <c r="CX537" s="91">
        <v>0</v>
      </c>
      <c r="CY537" s="91">
        <v>0</v>
      </c>
      <c r="CZ537" s="91">
        <v>0</v>
      </c>
      <c r="DA537" s="91">
        <v>0</v>
      </c>
      <c r="DB537" s="91">
        <v>0</v>
      </c>
      <c r="DC537" s="91">
        <v>7</v>
      </c>
      <c r="DD537" s="91">
        <v>1</v>
      </c>
      <c r="DE537" s="91">
        <v>0</v>
      </c>
      <c r="DF537" s="91">
        <v>0</v>
      </c>
      <c r="DG537" s="91">
        <v>2</v>
      </c>
      <c r="DH537" s="91">
        <v>0</v>
      </c>
      <c r="DI537" s="91">
        <v>2</v>
      </c>
      <c r="DJ537" s="91">
        <v>0</v>
      </c>
      <c r="DK537" s="91">
        <v>0</v>
      </c>
      <c r="DL537" s="91">
        <v>0</v>
      </c>
      <c r="DM537" s="91">
        <v>0</v>
      </c>
      <c r="DN537" s="91">
        <v>0</v>
      </c>
      <c r="DO537" s="91">
        <v>1</v>
      </c>
      <c r="DP537" s="91">
        <v>0</v>
      </c>
      <c r="DQ537" s="91">
        <v>0</v>
      </c>
      <c r="DR537" s="91">
        <v>0</v>
      </c>
      <c r="DS537" s="91">
        <v>0</v>
      </c>
      <c r="DT537" s="91">
        <v>0</v>
      </c>
      <c r="DU537" s="91">
        <v>0</v>
      </c>
      <c r="DV537" s="91">
        <v>0</v>
      </c>
      <c r="DW537" s="91">
        <v>0</v>
      </c>
      <c r="DX537" s="91">
        <v>0</v>
      </c>
      <c r="DY537" s="91">
        <v>0</v>
      </c>
      <c r="DZ537" s="91">
        <v>0</v>
      </c>
      <c r="EA537" s="91">
        <v>0</v>
      </c>
      <c r="EB537" s="91">
        <v>0</v>
      </c>
      <c r="EC537" s="91">
        <v>0</v>
      </c>
      <c r="ED537" s="91">
        <v>0</v>
      </c>
      <c r="EE537" s="91">
        <v>0</v>
      </c>
      <c r="EF537" s="91">
        <v>0</v>
      </c>
      <c r="EG537" s="91">
        <v>2</v>
      </c>
      <c r="EH537" s="91">
        <v>0</v>
      </c>
      <c r="EI537" s="91">
        <v>0</v>
      </c>
      <c r="EJ537" s="91">
        <v>0</v>
      </c>
      <c r="EK537" s="91">
        <v>0</v>
      </c>
      <c r="EL537" s="91">
        <v>0</v>
      </c>
      <c r="EM537" s="91">
        <v>0</v>
      </c>
      <c r="EN537" s="91">
        <v>0</v>
      </c>
      <c r="EO537" s="91">
        <v>0</v>
      </c>
      <c r="EP537" s="91">
        <v>75</v>
      </c>
      <c r="EQ537" s="91">
        <v>0</v>
      </c>
      <c r="ER537" s="91">
        <v>0</v>
      </c>
      <c r="ES537" s="91">
        <v>0</v>
      </c>
      <c r="ET537" s="91">
        <v>0</v>
      </c>
      <c r="EU537" s="91">
        <v>1</v>
      </c>
      <c r="EV537" s="112" t="s">
        <v>6272</v>
      </c>
      <c r="EW537" s="91">
        <v>2</v>
      </c>
      <c r="EX537" s="112"/>
      <c r="EY537" s="112"/>
      <c r="EZ537" s="91">
        <v>1</v>
      </c>
      <c r="FA537" s="91">
        <v>1</v>
      </c>
      <c r="FB537" s="91">
        <v>0</v>
      </c>
      <c r="FC537" s="112"/>
      <c r="FD537" s="112"/>
      <c r="FE537" s="91">
        <v>1970</v>
      </c>
      <c r="FF537" s="92">
        <v>12.65</v>
      </c>
      <c r="FG537" s="91">
        <v>2</v>
      </c>
      <c r="FH537" s="91">
        <v>2</v>
      </c>
      <c r="FI537" s="118">
        <v>1970</v>
      </c>
      <c r="FJ537" s="118">
        <v>12.66</v>
      </c>
      <c r="FK537" s="118">
        <v>2</v>
      </c>
      <c r="FL537" s="118">
        <v>2</v>
      </c>
    </row>
    <row r="538" spans="1:168" ht="28.5" x14ac:dyDescent="0.2">
      <c r="A538" s="112" t="s">
        <v>327</v>
      </c>
      <c r="B538" s="112" t="s">
        <v>363</v>
      </c>
      <c r="C538" s="91">
        <v>1</v>
      </c>
      <c r="D538" s="112" t="s">
        <v>1382</v>
      </c>
      <c r="E538" s="112" t="s">
        <v>363</v>
      </c>
      <c r="F538" s="112">
        <v>17</v>
      </c>
      <c r="G538" s="112">
        <v>75353</v>
      </c>
      <c r="H538" s="112" t="s">
        <v>363</v>
      </c>
      <c r="I538" s="112" t="s">
        <v>6273</v>
      </c>
      <c r="J538" s="112" t="s">
        <v>6274</v>
      </c>
      <c r="K538" s="112" t="s">
        <v>2182</v>
      </c>
      <c r="L538" s="112"/>
      <c r="M538" s="112" t="s">
        <v>2477</v>
      </c>
      <c r="N538" s="112" t="s">
        <v>6275</v>
      </c>
      <c r="O538" s="112"/>
      <c r="P538" s="112">
        <v>581694161</v>
      </c>
      <c r="Q538" s="112" t="s">
        <v>6276</v>
      </c>
      <c r="R538" s="112"/>
      <c r="S538" s="112" t="s">
        <v>2477</v>
      </c>
      <c r="T538" s="112" t="s">
        <v>6275</v>
      </c>
      <c r="U538" s="112"/>
      <c r="V538" s="112">
        <v>581694161</v>
      </c>
      <c r="W538" s="112" t="s">
        <v>6276</v>
      </c>
      <c r="X538" s="91">
        <v>1</v>
      </c>
      <c r="Y538" s="91">
        <v>0</v>
      </c>
      <c r="Z538" s="91">
        <v>1</v>
      </c>
      <c r="AA538" s="92">
        <v>1</v>
      </c>
      <c r="AB538" s="92">
        <v>0</v>
      </c>
      <c r="AC538" s="92">
        <v>1</v>
      </c>
      <c r="AD538" s="117" t="s">
        <v>1692</v>
      </c>
      <c r="AE538" s="91">
        <v>1</v>
      </c>
      <c r="AF538" s="117" t="s">
        <v>1692</v>
      </c>
      <c r="AG538" s="91">
        <v>0</v>
      </c>
      <c r="AH538" s="91">
        <v>1</v>
      </c>
      <c r="AI538" s="91">
        <v>0</v>
      </c>
      <c r="AJ538" s="91">
        <v>0</v>
      </c>
      <c r="AK538" s="91">
        <v>1</v>
      </c>
      <c r="AL538" s="117" t="s">
        <v>1692</v>
      </c>
      <c r="AM538" s="91">
        <v>0</v>
      </c>
      <c r="AN538" s="91">
        <v>0</v>
      </c>
      <c r="AO538" s="91">
        <v>1</v>
      </c>
      <c r="AP538" s="91">
        <v>1</v>
      </c>
      <c r="AQ538" s="117" t="s">
        <v>1692</v>
      </c>
      <c r="AR538" s="91">
        <v>0</v>
      </c>
      <c r="AS538" s="91">
        <v>0</v>
      </c>
      <c r="AT538" s="91">
        <v>1</v>
      </c>
      <c r="AU538" s="91">
        <v>0</v>
      </c>
      <c r="AV538" s="91">
        <v>0</v>
      </c>
      <c r="AW538" s="91">
        <v>0</v>
      </c>
      <c r="AX538" s="91">
        <v>1</v>
      </c>
      <c r="AY538" s="117" t="s">
        <v>1692</v>
      </c>
      <c r="AZ538" s="91">
        <v>1</v>
      </c>
      <c r="BA538" s="91">
        <v>1</v>
      </c>
      <c r="BB538" s="91">
        <v>1</v>
      </c>
      <c r="BC538" s="91">
        <v>1</v>
      </c>
      <c r="BD538" s="91">
        <v>0</v>
      </c>
      <c r="BE538" s="91">
        <v>0</v>
      </c>
      <c r="BF538" s="91">
        <v>0</v>
      </c>
      <c r="BG538" s="91">
        <v>1</v>
      </c>
      <c r="BH538" s="91">
        <v>0</v>
      </c>
      <c r="BI538" s="91">
        <v>0</v>
      </c>
      <c r="BJ538" s="91">
        <v>1</v>
      </c>
      <c r="BK538" s="91">
        <v>1</v>
      </c>
      <c r="BL538" s="91">
        <v>0</v>
      </c>
      <c r="BM538" s="91">
        <v>0</v>
      </c>
      <c r="BN538" s="91">
        <v>2</v>
      </c>
      <c r="BO538" s="91">
        <v>0</v>
      </c>
      <c r="BP538" s="91">
        <v>12</v>
      </c>
      <c r="BQ538" s="91">
        <v>10</v>
      </c>
      <c r="BR538" s="91">
        <v>0</v>
      </c>
      <c r="BS538" s="91">
        <v>3</v>
      </c>
      <c r="BT538" s="91">
        <v>2</v>
      </c>
      <c r="BU538" s="91">
        <v>0</v>
      </c>
      <c r="BV538" s="91">
        <v>0</v>
      </c>
      <c r="BW538" s="91">
        <v>1</v>
      </c>
      <c r="BX538" s="91">
        <v>0</v>
      </c>
      <c r="BY538" s="91">
        <v>3</v>
      </c>
      <c r="BZ538" s="91">
        <v>0</v>
      </c>
      <c r="CA538" s="91">
        <v>0</v>
      </c>
      <c r="CB538" s="91">
        <v>0</v>
      </c>
      <c r="CC538" s="91">
        <v>6</v>
      </c>
      <c r="CD538" s="91">
        <v>4</v>
      </c>
      <c r="CE538" s="91">
        <v>0</v>
      </c>
      <c r="CF538" s="91">
        <v>2</v>
      </c>
      <c r="CG538" s="91">
        <v>0</v>
      </c>
      <c r="CH538" s="91">
        <v>0</v>
      </c>
      <c r="CI538" s="91">
        <v>0</v>
      </c>
      <c r="CJ538" s="91">
        <v>0</v>
      </c>
      <c r="CK538" s="91">
        <v>0</v>
      </c>
      <c r="CL538" s="91">
        <v>0</v>
      </c>
      <c r="CM538" s="91">
        <v>0</v>
      </c>
      <c r="CN538" s="91">
        <v>0</v>
      </c>
      <c r="CO538" s="91">
        <v>0</v>
      </c>
      <c r="CP538" s="91">
        <v>0</v>
      </c>
      <c r="CQ538" s="91">
        <v>0</v>
      </c>
      <c r="CR538" s="91">
        <v>0</v>
      </c>
      <c r="CS538" s="91">
        <v>0</v>
      </c>
      <c r="CT538" s="91">
        <v>0</v>
      </c>
      <c r="CU538" s="91">
        <v>0</v>
      </c>
      <c r="CV538" s="91">
        <v>0</v>
      </c>
      <c r="CW538" s="91">
        <v>0</v>
      </c>
      <c r="CX538" s="91">
        <v>0</v>
      </c>
      <c r="CY538" s="91">
        <v>0</v>
      </c>
      <c r="CZ538" s="91">
        <v>0</v>
      </c>
      <c r="DA538" s="91">
        <v>0</v>
      </c>
      <c r="DB538" s="91">
        <v>0</v>
      </c>
      <c r="DC538" s="91">
        <v>3</v>
      </c>
      <c r="DD538" s="91">
        <v>0</v>
      </c>
      <c r="DE538" s="91">
        <v>0</v>
      </c>
      <c r="DF538" s="91">
        <v>0</v>
      </c>
      <c r="DG538" s="91">
        <v>0</v>
      </c>
      <c r="DH538" s="91">
        <v>0</v>
      </c>
      <c r="DI538" s="91">
        <v>0</v>
      </c>
      <c r="DJ538" s="91">
        <v>0</v>
      </c>
      <c r="DK538" s="91">
        <v>0</v>
      </c>
      <c r="DL538" s="91">
        <v>0</v>
      </c>
      <c r="DM538" s="91">
        <v>0</v>
      </c>
      <c r="DN538" s="91">
        <v>0</v>
      </c>
      <c r="DO538" s="91">
        <v>0</v>
      </c>
      <c r="DP538" s="91">
        <v>0</v>
      </c>
      <c r="DQ538" s="91">
        <v>0</v>
      </c>
      <c r="DR538" s="91">
        <v>0</v>
      </c>
      <c r="DS538" s="91">
        <v>0</v>
      </c>
      <c r="DT538" s="91">
        <v>0</v>
      </c>
      <c r="DU538" s="91">
        <v>0</v>
      </c>
      <c r="DV538" s="91">
        <v>0</v>
      </c>
      <c r="DW538" s="91">
        <v>0</v>
      </c>
      <c r="DX538" s="91">
        <v>0</v>
      </c>
      <c r="DY538" s="91">
        <v>0</v>
      </c>
      <c r="DZ538" s="91">
        <v>0</v>
      </c>
      <c r="EA538" s="91">
        <v>0</v>
      </c>
      <c r="EB538" s="91">
        <v>0</v>
      </c>
      <c r="EC538" s="91">
        <v>0</v>
      </c>
      <c r="ED538" s="91">
        <v>0</v>
      </c>
      <c r="EE538" s="91">
        <v>0</v>
      </c>
      <c r="EF538" s="91">
        <v>0</v>
      </c>
      <c r="EG538" s="91">
        <v>0</v>
      </c>
      <c r="EH538" s="91">
        <v>0</v>
      </c>
      <c r="EI538" s="91">
        <v>0</v>
      </c>
      <c r="EJ538" s="91">
        <v>0</v>
      </c>
      <c r="EK538" s="91">
        <v>0</v>
      </c>
      <c r="EL538" s="91">
        <v>0</v>
      </c>
      <c r="EM538" s="91">
        <v>0</v>
      </c>
      <c r="EN538" s="91">
        <v>0</v>
      </c>
      <c r="EO538" s="91">
        <v>0</v>
      </c>
      <c r="EP538" s="91">
        <v>18</v>
      </c>
      <c r="EQ538" s="91">
        <v>0</v>
      </c>
      <c r="ER538" s="91">
        <v>0</v>
      </c>
      <c r="ES538" s="91">
        <v>0</v>
      </c>
      <c r="ET538" s="91">
        <v>0</v>
      </c>
      <c r="EU538" s="91">
        <v>0</v>
      </c>
      <c r="EV538" s="112" t="s">
        <v>1845</v>
      </c>
      <c r="EW538" s="91">
        <v>1</v>
      </c>
      <c r="EX538" s="112" t="s">
        <v>6277</v>
      </c>
      <c r="EY538" s="112" t="s">
        <v>3075</v>
      </c>
      <c r="EZ538" s="91">
        <v>1</v>
      </c>
      <c r="FA538" s="91">
        <v>1</v>
      </c>
      <c r="FB538" s="91">
        <v>1</v>
      </c>
      <c r="FC538" s="112" t="s">
        <v>1845</v>
      </c>
      <c r="FD538" s="112" t="s">
        <v>1845</v>
      </c>
      <c r="FE538" s="91">
        <v>2203</v>
      </c>
      <c r="FF538" s="92">
        <v>28.91</v>
      </c>
      <c r="FG538" s="91">
        <v>5</v>
      </c>
      <c r="FH538" s="91">
        <v>5</v>
      </c>
      <c r="FI538" s="118">
        <v>2056</v>
      </c>
      <c r="FJ538" s="118">
        <v>28.9</v>
      </c>
      <c r="FK538" s="118">
        <v>5</v>
      </c>
      <c r="FL538" s="118">
        <v>5</v>
      </c>
    </row>
    <row r="539" spans="1:168" ht="28.5" x14ac:dyDescent="0.2">
      <c r="A539" s="112" t="s">
        <v>327</v>
      </c>
      <c r="B539" s="112" t="s">
        <v>364</v>
      </c>
      <c r="C539" s="91">
        <v>3</v>
      </c>
      <c r="D539" s="112" t="s">
        <v>1390</v>
      </c>
      <c r="E539" s="112" t="s">
        <v>2142</v>
      </c>
      <c r="F539" s="112" t="s">
        <v>6278</v>
      </c>
      <c r="G539" s="112">
        <v>78901</v>
      </c>
      <c r="H539" s="112" t="s">
        <v>364</v>
      </c>
      <c r="I539" s="112" t="s">
        <v>6279</v>
      </c>
      <c r="J539" s="112" t="s">
        <v>6280</v>
      </c>
      <c r="K539" s="112" t="s">
        <v>2978</v>
      </c>
      <c r="L539" s="112" t="s">
        <v>1842</v>
      </c>
      <c r="M539" s="112" t="s">
        <v>4170</v>
      </c>
      <c r="N539" s="112" t="s">
        <v>6281</v>
      </c>
      <c r="O539" s="112"/>
      <c r="P539" s="112">
        <v>583468236</v>
      </c>
      <c r="Q539" s="112" t="s">
        <v>6282</v>
      </c>
      <c r="R539" s="112" t="s">
        <v>1842</v>
      </c>
      <c r="S539" s="112" t="s">
        <v>2021</v>
      </c>
      <c r="T539" s="112" t="s">
        <v>6283</v>
      </c>
      <c r="U539" s="112"/>
      <c r="V539" s="112">
        <v>583468266</v>
      </c>
      <c r="W539" s="112" t="s">
        <v>6284</v>
      </c>
      <c r="X539" s="91">
        <v>8</v>
      </c>
      <c r="Y539" s="91">
        <v>1</v>
      </c>
      <c r="Z539" s="91">
        <v>9</v>
      </c>
      <c r="AA539" s="92">
        <v>8</v>
      </c>
      <c r="AB539" s="92">
        <v>1</v>
      </c>
      <c r="AC539" s="92">
        <v>9</v>
      </c>
      <c r="AD539" s="117" t="s">
        <v>1692</v>
      </c>
      <c r="AE539" s="91">
        <v>7</v>
      </c>
      <c r="AF539" s="117" t="s">
        <v>1692</v>
      </c>
      <c r="AG539" s="91">
        <v>0</v>
      </c>
      <c r="AH539" s="91">
        <v>3</v>
      </c>
      <c r="AI539" s="91">
        <v>1</v>
      </c>
      <c r="AJ539" s="91">
        <v>4</v>
      </c>
      <c r="AK539" s="91">
        <v>8</v>
      </c>
      <c r="AL539" s="117" t="s">
        <v>1692</v>
      </c>
      <c r="AM539" s="91">
        <v>1</v>
      </c>
      <c r="AN539" s="91">
        <v>0</v>
      </c>
      <c r="AO539" s="91">
        <v>7</v>
      </c>
      <c r="AP539" s="91">
        <v>8</v>
      </c>
      <c r="AQ539" s="117" t="s">
        <v>1692</v>
      </c>
      <c r="AR539" s="91">
        <v>0</v>
      </c>
      <c r="AS539" s="91">
        <v>0</v>
      </c>
      <c r="AT539" s="91">
        <v>0</v>
      </c>
      <c r="AU539" s="91">
        <v>7</v>
      </c>
      <c r="AV539" s="91">
        <v>1</v>
      </c>
      <c r="AW539" s="91">
        <v>0</v>
      </c>
      <c r="AX539" s="91">
        <v>8</v>
      </c>
      <c r="AY539" s="117" t="s">
        <v>1692</v>
      </c>
      <c r="AZ539" s="91">
        <v>1</v>
      </c>
      <c r="BA539" s="91">
        <v>1</v>
      </c>
      <c r="BB539" s="91">
        <v>1</v>
      </c>
      <c r="BC539" s="91">
        <v>1</v>
      </c>
      <c r="BD539" s="91">
        <v>1</v>
      </c>
      <c r="BE539" s="91">
        <v>0</v>
      </c>
      <c r="BF539" s="91">
        <v>0</v>
      </c>
      <c r="BG539" s="91">
        <v>48</v>
      </c>
      <c r="BH539" s="91">
        <v>1</v>
      </c>
      <c r="BI539" s="91">
        <v>0</v>
      </c>
      <c r="BJ539" s="91">
        <v>33</v>
      </c>
      <c r="BK539" s="91">
        <v>0</v>
      </c>
      <c r="BL539" s="91">
        <v>0</v>
      </c>
      <c r="BM539" s="91">
        <v>0</v>
      </c>
      <c r="BN539" s="91">
        <v>0</v>
      </c>
      <c r="BO539" s="91">
        <v>32</v>
      </c>
      <c r="BP539" s="91">
        <v>150</v>
      </c>
      <c r="BQ539" s="91">
        <v>78</v>
      </c>
      <c r="BR539" s="91">
        <v>1</v>
      </c>
      <c r="BS539" s="91">
        <v>29</v>
      </c>
      <c r="BT539" s="91">
        <v>25</v>
      </c>
      <c r="BU539" s="91">
        <v>1</v>
      </c>
      <c r="BV539" s="91">
        <v>0</v>
      </c>
      <c r="BW539" s="91">
        <v>19</v>
      </c>
      <c r="BX539" s="91">
        <v>10</v>
      </c>
      <c r="BY539" s="91">
        <v>85</v>
      </c>
      <c r="BZ539" s="91">
        <v>13</v>
      </c>
      <c r="CA539" s="91">
        <v>3</v>
      </c>
      <c r="CB539" s="91">
        <v>1</v>
      </c>
      <c r="CC539" s="91">
        <v>58</v>
      </c>
      <c r="CD539" s="91">
        <v>4</v>
      </c>
      <c r="CE539" s="91">
        <v>14</v>
      </c>
      <c r="CF539" s="91">
        <v>3</v>
      </c>
      <c r="CG539" s="91">
        <v>12</v>
      </c>
      <c r="CH539" s="91">
        <v>2</v>
      </c>
      <c r="CI539" s="91">
        <v>0</v>
      </c>
      <c r="CJ539" s="91">
        <v>1</v>
      </c>
      <c r="CK539" s="91">
        <v>19</v>
      </c>
      <c r="CL539" s="91">
        <v>0</v>
      </c>
      <c r="CM539" s="91">
        <v>3</v>
      </c>
      <c r="CN539" s="91">
        <v>0</v>
      </c>
      <c r="CO539" s="91">
        <v>3</v>
      </c>
      <c r="CP539" s="91">
        <v>2</v>
      </c>
      <c r="CQ539" s="91">
        <v>0</v>
      </c>
      <c r="CR539" s="91">
        <v>0</v>
      </c>
      <c r="CS539" s="91">
        <v>0</v>
      </c>
      <c r="CT539" s="91">
        <v>0</v>
      </c>
      <c r="CU539" s="91">
        <v>0</v>
      </c>
      <c r="CV539" s="91">
        <v>0</v>
      </c>
      <c r="CW539" s="91">
        <v>0</v>
      </c>
      <c r="CX539" s="91">
        <v>0</v>
      </c>
      <c r="CY539" s="91">
        <v>0</v>
      </c>
      <c r="CZ539" s="91">
        <v>0</v>
      </c>
      <c r="DA539" s="91">
        <v>0</v>
      </c>
      <c r="DB539" s="91">
        <v>0</v>
      </c>
      <c r="DC539" s="91">
        <v>73</v>
      </c>
      <c r="DD539" s="91">
        <v>5</v>
      </c>
      <c r="DE539" s="91">
        <v>2</v>
      </c>
      <c r="DF539" s="91">
        <v>0</v>
      </c>
      <c r="DG539" s="91">
        <v>13</v>
      </c>
      <c r="DH539" s="91">
        <v>15</v>
      </c>
      <c r="DI539" s="91">
        <v>12</v>
      </c>
      <c r="DJ539" s="91">
        <v>0</v>
      </c>
      <c r="DK539" s="91">
        <v>0</v>
      </c>
      <c r="DL539" s="91">
        <v>1</v>
      </c>
      <c r="DM539" s="91">
        <v>0</v>
      </c>
      <c r="DN539" s="91">
        <v>0</v>
      </c>
      <c r="DO539" s="91">
        <v>0</v>
      </c>
      <c r="DP539" s="91">
        <v>0</v>
      </c>
      <c r="DQ539" s="91">
        <v>0</v>
      </c>
      <c r="DR539" s="91">
        <v>0</v>
      </c>
      <c r="DS539" s="91">
        <v>0</v>
      </c>
      <c r="DT539" s="91">
        <v>0</v>
      </c>
      <c r="DU539" s="91">
        <v>0</v>
      </c>
      <c r="DV539" s="91">
        <v>0</v>
      </c>
      <c r="DW539" s="91">
        <v>0</v>
      </c>
      <c r="DX539" s="91">
        <v>0</v>
      </c>
      <c r="DY539" s="91">
        <v>0</v>
      </c>
      <c r="DZ539" s="91">
        <v>0</v>
      </c>
      <c r="EA539" s="91">
        <v>0</v>
      </c>
      <c r="EB539" s="91">
        <v>0</v>
      </c>
      <c r="EC539" s="91">
        <v>1</v>
      </c>
      <c r="ED539" s="91">
        <v>0</v>
      </c>
      <c r="EE539" s="91">
        <v>0</v>
      </c>
      <c r="EF539" s="91">
        <v>0</v>
      </c>
      <c r="EG539" s="91">
        <v>8</v>
      </c>
      <c r="EH539" s="91">
        <v>1</v>
      </c>
      <c r="EI539" s="91">
        <v>2</v>
      </c>
      <c r="EJ539" s="91">
        <v>0</v>
      </c>
      <c r="EK539" s="91">
        <v>0</v>
      </c>
      <c r="EL539" s="91">
        <v>0</v>
      </c>
      <c r="EM539" s="91">
        <v>0</v>
      </c>
      <c r="EN539" s="91">
        <v>0</v>
      </c>
      <c r="EO539" s="91">
        <v>0</v>
      </c>
      <c r="EP539" s="91">
        <v>341</v>
      </c>
      <c r="EQ539" s="91">
        <v>1</v>
      </c>
      <c r="ER539" s="91">
        <v>0</v>
      </c>
      <c r="ES539" s="91">
        <v>0</v>
      </c>
      <c r="ET539" s="91">
        <v>0</v>
      </c>
      <c r="EU539" s="91">
        <v>1</v>
      </c>
      <c r="EV539" s="112" t="s">
        <v>6285</v>
      </c>
      <c r="EW539" s="91">
        <v>2</v>
      </c>
      <c r="EX539" s="112" t="s">
        <v>6286</v>
      </c>
      <c r="EY539" s="112" t="s">
        <v>6287</v>
      </c>
      <c r="EZ539" s="91">
        <v>1</v>
      </c>
      <c r="FA539" s="91">
        <v>1</v>
      </c>
      <c r="FB539" s="91">
        <v>1</v>
      </c>
      <c r="FC539" s="112"/>
      <c r="FD539" s="112" t="s">
        <v>6288</v>
      </c>
      <c r="FE539" s="91">
        <v>0</v>
      </c>
      <c r="FF539" s="92">
        <v>0</v>
      </c>
      <c r="FG539" s="91">
        <v>0</v>
      </c>
      <c r="FH539" s="91">
        <v>0</v>
      </c>
      <c r="FI539" s="118">
        <v>33067</v>
      </c>
      <c r="FJ539" s="118">
        <v>267.24</v>
      </c>
      <c r="FK539" s="118">
        <v>28</v>
      </c>
      <c r="FL539" s="118">
        <v>27</v>
      </c>
    </row>
    <row r="540" spans="1:168" ht="142.5" x14ac:dyDescent="0.2">
      <c r="A540" s="112" t="s">
        <v>327</v>
      </c>
      <c r="B540" s="112" t="s">
        <v>365</v>
      </c>
      <c r="C540" s="91">
        <v>2</v>
      </c>
      <c r="D540" s="112" t="s">
        <v>1397</v>
      </c>
      <c r="E540" s="112" t="s">
        <v>2547</v>
      </c>
      <c r="F540" s="112">
        <v>80</v>
      </c>
      <c r="G540" s="112">
        <v>79376</v>
      </c>
      <c r="H540" s="112" t="s">
        <v>365</v>
      </c>
      <c r="I540" s="112" t="s">
        <v>6289</v>
      </c>
      <c r="J540" s="112" t="s">
        <v>6290</v>
      </c>
      <c r="K540" s="112" t="s">
        <v>2108</v>
      </c>
      <c r="L540" s="112" t="s">
        <v>1842</v>
      </c>
      <c r="M540" s="112" t="s">
        <v>1874</v>
      </c>
      <c r="N540" s="112" t="s">
        <v>6291</v>
      </c>
      <c r="O540" s="112"/>
      <c r="P540" s="112">
        <v>584453066</v>
      </c>
      <c r="Q540" s="112" t="s">
        <v>6292</v>
      </c>
      <c r="R540" s="112" t="s">
        <v>1842</v>
      </c>
      <c r="S540" s="112" t="s">
        <v>1874</v>
      </c>
      <c r="T540" s="112" t="s">
        <v>6291</v>
      </c>
      <c r="U540" s="112"/>
      <c r="V540" s="112">
        <v>584453066</v>
      </c>
      <c r="W540" s="112" t="s">
        <v>6292</v>
      </c>
      <c r="X540" s="91">
        <v>3</v>
      </c>
      <c r="Y540" s="91">
        <v>0</v>
      </c>
      <c r="Z540" s="91">
        <v>3</v>
      </c>
      <c r="AA540" s="92">
        <v>3</v>
      </c>
      <c r="AB540" s="92">
        <v>0</v>
      </c>
      <c r="AC540" s="92">
        <v>3</v>
      </c>
      <c r="AD540" s="117" t="s">
        <v>1692</v>
      </c>
      <c r="AE540" s="91">
        <v>3</v>
      </c>
      <c r="AF540" s="117" t="s">
        <v>1692</v>
      </c>
      <c r="AG540" s="91">
        <v>0</v>
      </c>
      <c r="AH540" s="91">
        <v>1</v>
      </c>
      <c r="AI540" s="91">
        <v>0</v>
      </c>
      <c r="AJ540" s="91">
        <v>2</v>
      </c>
      <c r="AK540" s="91">
        <v>3</v>
      </c>
      <c r="AL540" s="117" t="s">
        <v>1692</v>
      </c>
      <c r="AM540" s="91">
        <v>0</v>
      </c>
      <c r="AN540" s="91">
        <v>0</v>
      </c>
      <c r="AO540" s="91">
        <v>3</v>
      </c>
      <c r="AP540" s="91">
        <v>3</v>
      </c>
      <c r="AQ540" s="117" t="s">
        <v>1692</v>
      </c>
      <c r="AR540" s="91">
        <v>0</v>
      </c>
      <c r="AS540" s="91">
        <v>0</v>
      </c>
      <c r="AT540" s="91">
        <v>0</v>
      </c>
      <c r="AU540" s="91">
        <v>2</v>
      </c>
      <c r="AV540" s="91">
        <v>1</v>
      </c>
      <c r="AW540" s="91">
        <v>0</v>
      </c>
      <c r="AX540" s="91">
        <v>3</v>
      </c>
      <c r="AY540" s="117" t="s">
        <v>1692</v>
      </c>
      <c r="AZ540" s="91">
        <v>1</v>
      </c>
      <c r="BA540" s="91">
        <v>1</v>
      </c>
      <c r="BB540" s="91">
        <v>0</v>
      </c>
      <c r="BC540" s="91">
        <v>1</v>
      </c>
      <c r="BD540" s="91">
        <v>0</v>
      </c>
      <c r="BE540" s="91">
        <v>0</v>
      </c>
      <c r="BF540" s="91">
        <v>0</v>
      </c>
      <c r="BG540" s="91">
        <v>1</v>
      </c>
      <c r="BH540" s="91">
        <v>5</v>
      </c>
      <c r="BI540" s="91">
        <v>0</v>
      </c>
      <c r="BJ540" s="91">
        <v>2</v>
      </c>
      <c r="BK540" s="91">
        <v>2</v>
      </c>
      <c r="BL540" s="91">
        <v>0</v>
      </c>
      <c r="BM540" s="91">
        <v>0</v>
      </c>
      <c r="BN540" s="91">
        <v>0</v>
      </c>
      <c r="BO540" s="91">
        <v>0</v>
      </c>
      <c r="BP540" s="91">
        <v>16</v>
      </c>
      <c r="BQ540" s="91">
        <v>4</v>
      </c>
      <c r="BR540" s="91">
        <v>0</v>
      </c>
      <c r="BS540" s="91">
        <v>1</v>
      </c>
      <c r="BT540" s="91">
        <v>4</v>
      </c>
      <c r="BU540" s="91">
        <v>0</v>
      </c>
      <c r="BV540" s="91">
        <v>0</v>
      </c>
      <c r="BW540" s="91">
        <v>0</v>
      </c>
      <c r="BX540" s="91">
        <v>1</v>
      </c>
      <c r="BY540" s="91">
        <v>3</v>
      </c>
      <c r="BZ540" s="91">
        <v>0</v>
      </c>
      <c r="CA540" s="91">
        <v>0</v>
      </c>
      <c r="CB540" s="91">
        <v>0</v>
      </c>
      <c r="CC540" s="91">
        <v>1</v>
      </c>
      <c r="CD540" s="91">
        <v>3</v>
      </c>
      <c r="CE540" s="91">
        <v>0</v>
      </c>
      <c r="CF540" s="91">
        <v>0</v>
      </c>
      <c r="CG540" s="91">
        <v>3</v>
      </c>
      <c r="CH540" s="91">
        <v>0</v>
      </c>
      <c r="CI540" s="91">
        <v>0</v>
      </c>
      <c r="CJ540" s="91">
        <v>0</v>
      </c>
      <c r="CK540" s="91">
        <v>5</v>
      </c>
      <c r="CL540" s="91">
        <v>0</v>
      </c>
      <c r="CM540" s="91">
        <v>0</v>
      </c>
      <c r="CN540" s="91">
        <v>0</v>
      </c>
      <c r="CO540" s="91">
        <v>0</v>
      </c>
      <c r="CP540" s="91">
        <v>0</v>
      </c>
      <c r="CQ540" s="91">
        <v>0</v>
      </c>
      <c r="CR540" s="91">
        <v>0</v>
      </c>
      <c r="CS540" s="91">
        <v>0</v>
      </c>
      <c r="CT540" s="91">
        <v>0</v>
      </c>
      <c r="CU540" s="91">
        <v>0</v>
      </c>
      <c r="CV540" s="91">
        <v>0</v>
      </c>
      <c r="CW540" s="91">
        <v>0</v>
      </c>
      <c r="CX540" s="91">
        <v>0</v>
      </c>
      <c r="CY540" s="91">
        <v>0</v>
      </c>
      <c r="CZ540" s="91">
        <v>0</v>
      </c>
      <c r="DA540" s="91">
        <v>0</v>
      </c>
      <c r="DB540" s="91">
        <v>0</v>
      </c>
      <c r="DC540" s="91">
        <v>12</v>
      </c>
      <c r="DD540" s="91">
        <v>3</v>
      </c>
      <c r="DE540" s="91">
        <v>0</v>
      </c>
      <c r="DF540" s="91">
        <v>2</v>
      </c>
      <c r="DG540" s="91">
        <v>9</v>
      </c>
      <c r="DH540" s="91">
        <v>0</v>
      </c>
      <c r="DI540" s="91">
        <v>1</v>
      </c>
      <c r="DJ540" s="91">
        <v>0</v>
      </c>
      <c r="DK540" s="91">
        <v>0</v>
      </c>
      <c r="DL540" s="91">
        <v>0</v>
      </c>
      <c r="DM540" s="91">
        <v>0</v>
      </c>
      <c r="DN540" s="91">
        <v>0</v>
      </c>
      <c r="DO540" s="91">
        <v>0</v>
      </c>
      <c r="DP540" s="91">
        <v>0</v>
      </c>
      <c r="DQ540" s="91">
        <v>0</v>
      </c>
      <c r="DR540" s="91">
        <v>0</v>
      </c>
      <c r="DS540" s="91">
        <v>0</v>
      </c>
      <c r="DT540" s="91">
        <v>0</v>
      </c>
      <c r="DU540" s="91">
        <v>0</v>
      </c>
      <c r="DV540" s="91">
        <v>0</v>
      </c>
      <c r="DW540" s="91">
        <v>0</v>
      </c>
      <c r="DX540" s="91">
        <v>0</v>
      </c>
      <c r="DY540" s="91">
        <v>0</v>
      </c>
      <c r="DZ540" s="91">
        <v>0</v>
      </c>
      <c r="EA540" s="91">
        <v>0</v>
      </c>
      <c r="EB540" s="91">
        <v>0</v>
      </c>
      <c r="EC540" s="91">
        <v>0</v>
      </c>
      <c r="ED540" s="91">
        <v>0</v>
      </c>
      <c r="EE540" s="91">
        <v>0</v>
      </c>
      <c r="EF540" s="91">
        <v>0</v>
      </c>
      <c r="EG540" s="91">
        <v>0</v>
      </c>
      <c r="EH540" s="91">
        <v>0</v>
      </c>
      <c r="EI540" s="91">
        <v>0</v>
      </c>
      <c r="EJ540" s="91">
        <v>0</v>
      </c>
      <c r="EK540" s="91">
        <v>0</v>
      </c>
      <c r="EL540" s="91">
        <v>0</v>
      </c>
      <c r="EM540" s="91">
        <v>0</v>
      </c>
      <c r="EN540" s="91">
        <v>0</v>
      </c>
      <c r="EO540" s="91">
        <v>0</v>
      </c>
      <c r="EP540" s="91">
        <v>240</v>
      </c>
      <c r="EQ540" s="91">
        <v>0</v>
      </c>
      <c r="ER540" s="91">
        <v>0</v>
      </c>
      <c r="ES540" s="91">
        <v>0</v>
      </c>
      <c r="ET540" s="91">
        <v>0</v>
      </c>
      <c r="EU540" s="91">
        <v>1</v>
      </c>
      <c r="EV540" s="112" t="s">
        <v>6293</v>
      </c>
      <c r="EW540" s="91">
        <v>2</v>
      </c>
      <c r="EX540" s="112" t="s">
        <v>6294</v>
      </c>
      <c r="EY540" s="112" t="s">
        <v>6295</v>
      </c>
      <c r="EZ540" s="91">
        <v>1</v>
      </c>
      <c r="FA540" s="91">
        <v>1</v>
      </c>
      <c r="FB540" s="91">
        <v>1</v>
      </c>
      <c r="FC540" s="112" t="s">
        <v>6296</v>
      </c>
      <c r="FD540" s="112" t="s">
        <v>6296</v>
      </c>
      <c r="FE540" s="91">
        <v>3854</v>
      </c>
      <c r="FF540" s="92">
        <v>85.95</v>
      </c>
      <c r="FG540" s="91">
        <v>1</v>
      </c>
      <c r="FH540" s="91">
        <v>1</v>
      </c>
      <c r="FI540" s="118">
        <v>3748</v>
      </c>
      <c r="FJ540" s="118">
        <v>85.92</v>
      </c>
      <c r="FK540" s="118">
        <v>1</v>
      </c>
      <c r="FL540" s="118">
        <v>1</v>
      </c>
    </row>
    <row r="541" spans="1:168" ht="28.5" x14ac:dyDescent="0.2">
      <c r="A541" s="112" t="s">
        <v>654</v>
      </c>
      <c r="B541" s="112" t="s">
        <v>655</v>
      </c>
      <c r="C541" s="91">
        <v>1</v>
      </c>
      <c r="D541" s="112" t="s">
        <v>831</v>
      </c>
      <c r="E541" s="112" t="s">
        <v>655</v>
      </c>
      <c r="F541" s="112">
        <v>70</v>
      </c>
      <c r="G541" s="112">
        <v>68712</v>
      </c>
      <c r="H541" s="112" t="s">
        <v>655</v>
      </c>
      <c r="I541" s="112" t="s">
        <v>6297</v>
      </c>
      <c r="J541" s="112" t="s">
        <v>6298</v>
      </c>
      <c r="K541" s="112" t="s">
        <v>2156</v>
      </c>
      <c r="L541" s="112" t="s">
        <v>1948</v>
      </c>
      <c r="M541" s="112" t="s">
        <v>3080</v>
      </c>
      <c r="N541" s="112" t="s">
        <v>6299</v>
      </c>
      <c r="O541" s="112" t="s">
        <v>1845</v>
      </c>
      <c r="P541" s="112">
        <v>572587186</v>
      </c>
      <c r="Q541" s="112" t="s">
        <v>6300</v>
      </c>
      <c r="R541" s="112" t="s">
        <v>1948</v>
      </c>
      <c r="S541" s="112" t="s">
        <v>3080</v>
      </c>
      <c r="T541" s="112" t="s">
        <v>6299</v>
      </c>
      <c r="U541" s="112" t="s">
        <v>1845</v>
      </c>
      <c r="V541" s="112">
        <v>572587186</v>
      </c>
      <c r="W541" s="112" t="s">
        <v>6300</v>
      </c>
      <c r="X541" s="91">
        <v>3</v>
      </c>
      <c r="Y541" s="91">
        <v>0</v>
      </c>
      <c r="Z541" s="91">
        <v>3</v>
      </c>
      <c r="AA541" s="92">
        <v>3</v>
      </c>
      <c r="AB541" s="92">
        <v>0</v>
      </c>
      <c r="AC541" s="92">
        <v>3</v>
      </c>
      <c r="AD541" s="117" t="s">
        <v>1692</v>
      </c>
      <c r="AE541" s="91">
        <v>3</v>
      </c>
      <c r="AF541" s="117" t="s">
        <v>1692</v>
      </c>
      <c r="AG541" s="91">
        <v>0</v>
      </c>
      <c r="AH541" s="91">
        <v>2</v>
      </c>
      <c r="AI541" s="91">
        <v>1</v>
      </c>
      <c r="AJ541" s="91">
        <v>0</v>
      </c>
      <c r="AK541" s="91">
        <v>3</v>
      </c>
      <c r="AL541" s="117" t="s">
        <v>1692</v>
      </c>
      <c r="AM541" s="91">
        <v>0</v>
      </c>
      <c r="AN541" s="91">
        <v>0</v>
      </c>
      <c r="AO541" s="91">
        <v>3</v>
      </c>
      <c r="AP541" s="91">
        <v>3</v>
      </c>
      <c r="AQ541" s="117" t="s">
        <v>1692</v>
      </c>
      <c r="AR541" s="91">
        <v>0</v>
      </c>
      <c r="AS541" s="91">
        <v>0</v>
      </c>
      <c r="AT541" s="91">
        <v>1</v>
      </c>
      <c r="AU541" s="91">
        <v>1</v>
      </c>
      <c r="AV541" s="91">
        <v>0</v>
      </c>
      <c r="AW541" s="91">
        <v>1</v>
      </c>
      <c r="AX541" s="91">
        <v>3</v>
      </c>
      <c r="AY541" s="117" t="s">
        <v>1692</v>
      </c>
      <c r="AZ541" s="91">
        <v>1</v>
      </c>
      <c r="BA541" s="91">
        <v>0</v>
      </c>
      <c r="BB541" s="91">
        <v>0</v>
      </c>
      <c r="BC541" s="91">
        <v>1</v>
      </c>
      <c r="BD541" s="91">
        <v>0</v>
      </c>
      <c r="BE541" s="91">
        <v>0</v>
      </c>
      <c r="BF541" s="91">
        <v>0</v>
      </c>
      <c r="BG541" s="91">
        <v>8</v>
      </c>
      <c r="BH541" s="91">
        <v>0</v>
      </c>
      <c r="BI541" s="91">
        <v>0</v>
      </c>
      <c r="BJ541" s="91">
        <v>16</v>
      </c>
      <c r="BK541" s="91">
        <v>2</v>
      </c>
      <c r="BL541" s="91">
        <v>0</v>
      </c>
      <c r="BM541" s="91">
        <v>0</v>
      </c>
      <c r="BN541" s="91">
        <v>0</v>
      </c>
      <c r="BO541" s="91">
        <v>7</v>
      </c>
      <c r="BP541" s="91">
        <v>43</v>
      </c>
      <c r="BQ541" s="91">
        <v>32</v>
      </c>
      <c r="BR541" s="91">
        <v>0</v>
      </c>
      <c r="BS541" s="91">
        <v>1</v>
      </c>
      <c r="BT541" s="91">
        <v>5</v>
      </c>
      <c r="BU541" s="91">
        <v>0</v>
      </c>
      <c r="BV541" s="91">
        <v>0</v>
      </c>
      <c r="BW541" s="91">
        <v>10</v>
      </c>
      <c r="BX541" s="91">
        <v>7</v>
      </c>
      <c r="BY541" s="91">
        <v>33</v>
      </c>
      <c r="BZ541" s="91">
        <v>7</v>
      </c>
      <c r="CA541" s="91">
        <v>0</v>
      </c>
      <c r="CB541" s="91">
        <v>1</v>
      </c>
      <c r="CC541" s="91">
        <v>22</v>
      </c>
      <c r="CD541" s="91">
        <v>1</v>
      </c>
      <c r="CE541" s="91">
        <v>0</v>
      </c>
      <c r="CF541" s="91">
        <v>13</v>
      </c>
      <c r="CG541" s="91">
        <v>0</v>
      </c>
      <c r="CH541" s="91">
        <v>1</v>
      </c>
      <c r="CI541" s="91">
        <v>1</v>
      </c>
      <c r="CJ541" s="91">
        <v>1</v>
      </c>
      <c r="CK541" s="91">
        <v>14</v>
      </c>
      <c r="CL541" s="91">
        <v>0</v>
      </c>
      <c r="CM541" s="91">
        <v>1</v>
      </c>
      <c r="CN541" s="91">
        <v>1</v>
      </c>
      <c r="CO541" s="91">
        <v>0</v>
      </c>
      <c r="CP541" s="91">
        <v>0</v>
      </c>
      <c r="CQ541" s="91">
        <v>0</v>
      </c>
      <c r="CR541" s="91">
        <v>0</v>
      </c>
      <c r="CS541" s="91">
        <v>0</v>
      </c>
      <c r="CT541" s="91">
        <v>0</v>
      </c>
      <c r="CU541" s="91">
        <v>0</v>
      </c>
      <c r="CV541" s="91">
        <v>0</v>
      </c>
      <c r="CW541" s="91">
        <v>0</v>
      </c>
      <c r="CX541" s="91">
        <v>0</v>
      </c>
      <c r="CY541" s="91">
        <v>0</v>
      </c>
      <c r="CZ541" s="91">
        <v>0</v>
      </c>
      <c r="DA541" s="91">
        <v>0</v>
      </c>
      <c r="DB541" s="91">
        <v>0</v>
      </c>
      <c r="DC541" s="91">
        <v>28</v>
      </c>
      <c r="DD541" s="91">
        <v>0</v>
      </c>
      <c r="DE541" s="91">
        <v>0</v>
      </c>
      <c r="DF541" s="91">
        <v>0</v>
      </c>
      <c r="DG541" s="91">
        <v>12</v>
      </c>
      <c r="DH541" s="91">
        <v>0</v>
      </c>
      <c r="DI541" s="91">
        <v>3</v>
      </c>
      <c r="DJ541" s="91">
        <v>0</v>
      </c>
      <c r="DK541" s="91">
        <v>0</v>
      </c>
      <c r="DL541" s="91">
        <v>0</v>
      </c>
      <c r="DM541" s="91">
        <v>0</v>
      </c>
      <c r="DN541" s="91">
        <v>0</v>
      </c>
      <c r="DO541" s="91">
        <v>0</v>
      </c>
      <c r="DP541" s="91">
        <v>0</v>
      </c>
      <c r="DQ541" s="91">
        <v>0</v>
      </c>
      <c r="DR541" s="91">
        <v>0</v>
      </c>
      <c r="DS541" s="91">
        <v>0</v>
      </c>
      <c r="DT541" s="91">
        <v>0</v>
      </c>
      <c r="DU541" s="91">
        <v>0</v>
      </c>
      <c r="DV541" s="91">
        <v>0</v>
      </c>
      <c r="DW541" s="91">
        <v>0</v>
      </c>
      <c r="DX541" s="91">
        <v>0</v>
      </c>
      <c r="DY541" s="91">
        <v>0</v>
      </c>
      <c r="DZ541" s="91">
        <v>0</v>
      </c>
      <c r="EA541" s="91">
        <v>2</v>
      </c>
      <c r="EB541" s="91">
        <v>0</v>
      </c>
      <c r="EC541" s="91">
        <v>0</v>
      </c>
      <c r="ED541" s="91">
        <v>0</v>
      </c>
      <c r="EE541" s="91">
        <v>0</v>
      </c>
      <c r="EF541" s="91">
        <v>0</v>
      </c>
      <c r="EG541" s="91">
        <v>1</v>
      </c>
      <c r="EH541" s="91">
        <v>1</v>
      </c>
      <c r="EI541" s="91">
        <v>1</v>
      </c>
      <c r="EJ541" s="91">
        <v>0</v>
      </c>
      <c r="EK541" s="91">
        <v>0</v>
      </c>
      <c r="EL541" s="91">
        <v>0</v>
      </c>
      <c r="EM541" s="91">
        <v>0</v>
      </c>
      <c r="EN541" s="91">
        <v>0</v>
      </c>
      <c r="EO541" s="91">
        <v>7</v>
      </c>
      <c r="EP541" s="91">
        <v>540</v>
      </c>
      <c r="EQ541" s="91">
        <v>0</v>
      </c>
      <c r="ER541" s="91">
        <v>0</v>
      </c>
      <c r="ES541" s="91">
        <v>0</v>
      </c>
      <c r="ET541" s="91">
        <v>0</v>
      </c>
      <c r="EU541" s="91">
        <v>1</v>
      </c>
      <c r="EV541" s="112" t="s">
        <v>6301</v>
      </c>
      <c r="EW541" s="91">
        <v>2</v>
      </c>
      <c r="EX541" s="112" t="s">
        <v>6302</v>
      </c>
      <c r="EY541" s="112" t="s">
        <v>6303</v>
      </c>
      <c r="EZ541" s="91">
        <v>1</v>
      </c>
      <c r="FA541" s="91">
        <v>1</v>
      </c>
      <c r="FB541" s="91">
        <v>1</v>
      </c>
      <c r="FC541" s="112" t="s">
        <v>1845</v>
      </c>
      <c r="FD541" s="112" t="s">
        <v>1845</v>
      </c>
      <c r="FE541" s="91">
        <v>9199</v>
      </c>
      <c r="FF541" s="92">
        <v>80.248440000000002</v>
      </c>
      <c r="FG541" s="91">
        <v>9</v>
      </c>
      <c r="FH541" s="91">
        <v>9</v>
      </c>
      <c r="FI541" s="118">
        <v>9293</v>
      </c>
      <c r="FJ541" s="118">
        <v>80.3</v>
      </c>
      <c r="FK541" s="118">
        <v>9</v>
      </c>
      <c r="FL541" s="118">
        <v>9</v>
      </c>
    </row>
    <row r="542" spans="1:168" x14ac:dyDescent="0.2">
      <c r="A542" s="112" t="s">
        <v>654</v>
      </c>
      <c r="B542" s="112" t="s">
        <v>656</v>
      </c>
      <c r="C542" s="91">
        <v>2</v>
      </c>
      <c r="D542" s="112" t="s">
        <v>838</v>
      </c>
      <c r="E542" s="112" t="s">
        <v>6304</v>
      </c>
      <c r="F542" s="112">
        <v>952</v>
      </c>
      <c r="G542" s="112">
        <v>68771</v>
      </c>
      <c r="H542" s="112" t="s">
        <v>656</v>
      </c>
      <c r="I542" s="112" t="s">
        <v>6305</v>
      </c>
      <c r="J542" s="112" t="s">
        <v>6306</v>
      </c>
      <c r="K542" s="112" t="s">
        <v>2108</v>
      </c>
      <c r="L542" s="112"/>
      <c r="M542" s="112" t="s">
        <v>3080</v>
      </c>
      <c r="N542" s="112" t="s">
        <v>6307</v>
      </c>
      <c r="O542" s="112"/>
      <c r="P542" s="112">
        <v>572610429</v>
      </c>
      <c r="Q542" s="112" t="s">
        <v>6308</v>
      </c>
      <c r="R542" s="112"/>
      <c r="S542" s="112" t="s">
        <v>3080</v>
      </c>
      <c r="T542" s="112" t="s">
        <v>6307</v>
      </c>
      <c r="U542" s="112"/>
      <c r="V542" s="112">
        <v>572610429</v>
      </c>
      <c r="W542" s="112" t="s">
        <v>6308</v>
      </c>
      <c r="X542" s="91">
        <v>3</v>
      </c>
      <c r="Y542" s="91">
        <v>0</v>
      </c>
      <c r="Z542" s="91">
        <v>3</v>
      </c>
      <c r="AA542" s="92">
        <v>3</v>
      </c>
      <c r="AB542" s="92">
        <v>0</v>
      </c>
      <c r="AC542" s="92">
        <v>3</v>
      </c>
      <c r="AD542" s="117" t="s">
        <v>1692</v>
      </c>
      <c r="AE542" s="91">
        <v>3</v>
      </c>
      <c r="AF542" s="117" t="s">
        <v>1692</v>
      </c>
      <c r="AG542" s="91">
        <v>0</v>
      </c>
      <c r="AH542" s="91">
        <v>2</v>
      </c>
      <c r="AI542" s="91">
        <v>0</v>
      </c>
      <c r="AJ542" s="91">
        <v>1</v>
      </c>
      <c r="AK542" s="91">
        <v>3</v>
      </c>
      <c r="AL542" s="117" t="s">
        <v>1692</v>
      </c>
      <c r="AM542" s="91">
        <v>0</v>
      </c>
      <c r="AN542" s="91">
        <v>0</v>
      </c>
      <c r="AO542" s="91">
        <v>3</v>
      </c>
      <c r="AP542" s="91">
        <v>3</v>
      </c>
      <c r="AQ542" s="117" t="s">
        <v>1692</v>
      </c>
      <c r="AR542" s="91">
        <v>0</v>
      </c>
      <c r="AS542" s="91">
        <v>0</v>
      </c>
      <c r="AT542" s="91">
        <v>0</v>
      </c>
      <c r="AU542" s="91">
        <v>2</v>
      </c>
      <c r="AV542" s="91">
        <v>1</v>
      </c>
      <c r="AW542" s="91">
        <v>0</v>
      </c>
      <c r="AX542" s="91">
        <v>3</v>
      </c>
      <c r="AY542" s="117" t="s">
        <v>1692</v>
      </c>
      <c r="AZ542" s="91">
        <v>1</v>
      </c>
      <c r="BA542" s="91">
        <v>1</v>
      </c>
      <c r="BB542" s="91">
        <v>0</v>
      </c>
      <c r="BC542" s="91">
        <v>1</v>
      </c>
      <c r="BD542" s="91">
        <v>0</v>
      </c>
      <c r="BE542" s="91">
        <v>0</v>
      </c>
      <c r="BF542" s="91">
        <v>0</v>
      </c>
      <c r="BG542" s="91">
        <v>2</v>
      </c>
      <c r="BH542" s="91">
        <v>0</v>
      </c>
      <c r="BI542" s="91">
        <v>0</v>
      </c>
      <c r="BJ542" s="91">
        <v>5</v>
      </c>
      <c r="BK542" s="91">
        <v>6</v>
      </c>
      <c r="BL542" s="91">
        <v>0</v>
      </c>
      <c r="BM542" s="91">
        <v>0</v>
      </c>
      <c r="BN542" s="91">
        <v>0</v>
      </c>
      <c r="BO542" s="91">
        <v>0</v>
      </c>
      <c r="BP542" s="91">
        <v>26</v>
      </c>
      <c r="BQ542" s="91">
        <v>12</v>
      </c>
      <c r="BR542" s="91">
        <v>0</v>
      </c>
      <c r="BS542" s="91">
        <v>4</v>
      </c>
      <c r="BT542" s="91">
        <v>5</v>
      </c>
      <c r="BU542" s="91">
        <v>0</v>
      </c>
      <c r="BV542" s="91">
        <v>0</v>
      </c>
      <c r="BW542" s="91">
        <v>2</v>
      </c>
      <c r="BX542" s="91">
        <v>1</v>
      </c>
      <c r="BY542" s="91">
        <v>5</v>
      </c>
      <c r="BZ542" s="91">
        <v>4</v>
      </c>
      <c r="CA542" s="91">
        <v>1</v>
      </c>
      <c r="CB542" s="91">
        <v>1</v>
      </c>
      <c r="CC542" s="91">
        <v>15</v>
      </c>
      <c r="CD542" s="91">
        <v>2</v>
      </c>
      <c r="CE542" s="91">
        <v>0</v>
      </c>
      <c r="CF542" s="91">
        <v>7</v>
      </c>
      <c r="CG542" s="91">
        <v>1</v>
      </c>
      <c r="CH542" s="91">
        <v>0</v>
      </c>
      <c r="CI542" s="91">
        <v>0</v>
      </c>
      <c r="CJ542" s="91">
        <v>0</v>
      </c>
      <c r="CK542" s="91">
        <v>5</v>
      </c>
      <c r="CL542" s="91">
        <v>0</v>
      </c>
      <c r="CM542" s="91">
        <v>0</v>
      </c>
      <c r="CN542" s="91">
        <v>0</v>
      </c>
      <c r="CO542" s="91">
        <v>0</v>
      </c>
      <c r="CP542" s="91">
        <v>0</v>
      </c>
      <c r="CQ542" s="91">
        <v>0</v>
      </c>
      <c r="CR542" s="91">
        <v>0</v>
      </c>
      <c r="CS542" s="91">
        <v>0</v>
      </c>
      <c r="CT542" s="91">
        <v>0</v>
      </c>
      <c r="CU542" s="91">
        <v>0</v>
      </c>
      <c r="CV542" s="91">
        <v>0</v>
      </c>
      <c r="CW542" s="91">
        <v>0</v>
      </c>
      <c r="CX542" s="91">
        <v>0</v>
      </c>
      <c r="CY542" s="91">
        <v>0</v>
      </c>
      <c r="CZ542" s="91">
        <v>0</v>
      </c>
      <c r="DA542" s="91">
        <v>0</v>
      </c>
      <c r="DB542" s="91">
        <v>0</v>
      </c>
      <c r="DC542" s="91">
        <v>17</v>
      </c>
      <c r="DD542" s="91">
        <v>2</v>
      </c>
      <c r="DE542" s="91">
        <v>0</v>
      </c>
      <c r="DF542" s="91">
        <v>0</v>
      </c>
      <c r="DG542" s="91">
        <v>0</v>
      </c>
      <c r="DH542" s="91">
        <v>0</v>
      </c>
      <c r="DI542" s="91">
        <v>1</v>
      </c>
      <c r="DJ542" s="91">
        <v>0</v>
      </c>
      <c r="DK542" s="91">
        <v>0</v>
      </c>
      <c r="DL542" s="91">
        <v>0</v>
      </c>
      <c r="DM542" s="91">
        <v>0</v>
      </c>
      <c r="DN542" s="91">
        <v>0</v>
      </c>
      <c r="DO542" s="91">
        <v>0</v>
      </c>
      <c r="DP542" s="91">
        <v>0</v>
      </c>
      <c r="DQ542" s="91">
        <v>0</v>
      </c>
      <c r="DR542" s="91">
        <v>0</v>
      </c>
      <c r="DS542" s="91">
        <v>0</v>
      </c>
      <c r="DT542" s="91">
        <v>0</v>
      </c>
      <c r="DU542" s="91">
        <v>0</v>
      </c>
      <c r="DV542" s="91">
        <v>0</v>
      </c>
      <c r="DW542" s="91">
        <v>0</v>
      </c>
      <c r="DX542" s="91">
        <v>0</v>
      </c>
      <c r="DY542" s="91">
        <v>0</v>
      </c>
      <c r="DZ542" s="91">
        <v>0</v>
      </c>
      <c r="EA542" s="91">
        <v>0</v>
      </c>
      <c r="EB542" s="91">
        <v>0</v>
      </c>
      <c r="EC542" s="91">
        <v>0</v>
      </c>
      <c r="ED542" s="91">
        <v>0</v>
      </c>
      <c r="EE542" s="91">
        <v>0</v>
      </c>
      <c r="EF542" s="91">
        <v>0</v>
      </c>
      <c r="EG542" s="91">
        <v>0</v>
      </c>
      <c r="EH542" s="91">
        <v>0</v>
      </c>
      <c r="EI542" s="91">
        <v>1</v>
      </c>
      <c r="EJ542" s="91">
        <v>0</v>
      </c>
      <c r="EK542" s="91">
        <v>0</v>
      </c>
      <c r="EL542" s="91">
        <v>0</v>
      </c>
      <c r="EM542" s="91">
        <v>0</v>
      </c>
      <c r="EN542" s="91">
        <v>0</v>
      </c>
      <c r="EO542" s="91">
        <v>1</v>
      </c>
      <c r="EP542" s="91">
        <v>160</v>
      </c>
      <c r="EQ542" s="91">
        <v>0</v>
      </c>
      <c r="ER542" s="91">
        <v>0</v>
      </c>
      <c r="ES542" s="91">
        <v>0</v>
      </c>
      <c r="ET542" s="91">
        <v>0</v>
      </c>
      <c r="EU542" s="91">
        <v>0</v>
      </c>
      <c r="EV542" s="112"/>
      <c r="EW542" s="91">
        <v>2</v>
      </c>
      <c r="EX542" s="112"/>
      <c r="EY542" s="112"/>
      <c r="EZ542" s="91">
        <v>1</v>
      </c>
      <c r="FA542" s="91">
        <v>1</v>
      </c>
      <c r="FB542" s="91">
        <v>1</v>
      </c>
      <c r="FC542" s="112"/>
      <c r="FD542" s="112"/>
      <c r="FE542" s="91">
        <v>8475</v>
      </c>
      <c r="FF542" s="92">
        <v>122</v>
      </c>
      <c r="FG542" s="91">
        <v>8</v>
      </c>
      <c r="FH542" s="91">
        <v>8</v>
      </c>
      <c r="FI542" s="118">
        <v>8450</v>
      </c>
      <c r="FJ542" s="118">
        <v>122.02</v>
      </c>
      <c r="FK542" s="118">
        <v>8</v>
      </c>
      <c r="FL542" s="118">
        <v>8</v>
      </c>
    </row>
    <row r="543" spans="1:168" ht="28.5" x14ac:dyDescent="0.2">
      <c r="A543" s="112" t="s">
        <v>654</v>
      </c>
      <c r="B543" s="112" t="s">
        <v>657</v>
      </c>
      <c r="C543" s="91">
        <v>1</v>
      </c>
      <c r="D543" s="112" t="s">
        <v>842</v>
      </c>
      <c r="E543" s="112" t="s">
        <v>657</v>
      </c>
      <c r="F543" s="112">
        <v>7</v>
      </c>
      <c r="G543" s="112">
        <v>68709</v>
      </c>
      <c r="H543" s="112" t="s">
        <v>6309</v>
      </c>
      <c r="I543" s="112" t="s">
        <v>6310</v>
      </c>
      <c r="J543" s="112" t="s">
        <v>6311</v>
      </c>
      <c r="K543" s="112" t="s">
        <v>1841</v>
      </c>
      <c r="L543" s="112" t="s">
        <v>1842</v>
      </c>
      <c r="M543" s="112" t="s">
        <v>2413</v>
      </c>
      <c r="N543" s="112" t="s">
        <v>6312</v>
      </c>
      <c r="O543" s="112"/>
      <c r="P543" s="112">
        <v>572501152</v>
      </c>
      <c r="Q543" s="112" t="s">
        <v>6313</v>
      </c>
      <c r="R543" s="112"/>
      <c r="S543" s="112" t="s">
        <v>6314</v>
      </c>
      <c r="T543" s="112" t="s">
        <v>6315</v>
      </c>
      <c r="U543" s="112"/>
      <c r="V543" s="112">
        <v>572501152</v>
      </c>
      <c r="W543" s="112" t="s">
        <v>6316</v>
      </c>
      <c r="X543" s="91">
        <v>2</v>
      </c>
      <c r="Y543" s="91">
        <v>0</v>
      </c>
      <c r="Z543" s="91">
        <v>2</v>
      </c>
      <c r="AA543" s="92">
        <v>2</v>
      </c>
      <c r="AB543" s="92">
        <v>0</v>
      </c>
      <c r="AC543" s="92">
        <v>2</v>
      </c>
      <c r="AD543" s="117" t="s">
        <v>1692</v>
      </c>
      <c r="AE543" s="91">
        <v>2</v>
      </c>
      <c r="AF543" s="117" t="s">
        <v>1692</v>
      </c>
      <c r="AG543" s="91">
        <v>0</v>
      </c>
      <c r="AH543" s="91">
        <v>1</v>
      </c>
      <c r="AI543" s="91">
        <v>0</v>
      </c>
      <c r="AJ543" s="91">
        <v>1</v>
      </c>
      <c r="AK543" s="91">
        <v>2</v>
      </c>
      <c r="AL543" s="117" t="s">
        <v>1692</v>
      </c>
      <c r="AM543" s="91">
        <v>1</v>
      </c>
      <c r="AN543" s="91">
        <v>0</v>
      </c>
      <c r="AO543" s="91">
        <v>1</v>
      </c>
      <c r="AP543" s="91">
        <v>2</v>
      </c>
      <c r="AQ543" s="117" t="s">
        <v>1692</v>
      </c>
      <c r="AR543" s="91">
        <v>0</v>
      </c>
      <c r="AS543" s="91">
        <v>0</v>
      </c>
      <c r="AT543" s="91">
        <v>1</v>
      </c>
      <c r="AU543" s="91">
        <v>1</v>
      </c>
      <c r="AV543" s="91">
        <v>0</v>
      </c>
      <c r="AW543" s="91">
        <v>0</v>
      </c>
      <c r="AX543" s="91">
        <v>2</v>
      </c>
      <c r="AY543" s="117" t="s">
        <v>1692</v>
      </c>
      <c r="AZ543" s="91">
        <v>1</v>
      </c>
      <c r="BA543" s="91">
        <v>0</v>
      </c>
      <c r="BB543" s="91">
        <v>0</v>
      </c>
      <c r="BC543" s="91">
        <v>1</v>
      </c>
      <c r="BD543" s="91">
        <v>0</v>
      </c>
      <c r="BE543" s="91">
        <v>0</v>
      </c>
      <c r="BF543" s="91">
        <v>0</v>
      </c>
      <c r="BG543" s="91">
        <v>6</v>
      </c>
      <c r="BH543" s="91">
        <v>1</v>
      </c>
      <c r="BI543" s="91">
        <v>0</v>
      </c>
      <c r="BJ543" s="91">
        <v>5</v>
      </c>
      <c r="BK543" s="91">
        <v>0</v>
      </c>
      <c r="BL543" s="91">
        <v>0</v>
      </c>
      <c r="BM543" s="91">
        <v>0</v>
      </c>
      <c r="BN543" s="91">
        <v>0</v>
      </c>
      <c r="BO543" s="91">
        <v>3</v>
      </c>
      <c r="BP543" s="91">
        <v>59</v>
      </c>
      <c r="BQ543" s="91">
        <v>20</v>
      </c>
      <c r="BR543" s="91">
        <v>0</v>
      </c>
      <c r="BS543" s="91">
        <v>1</v>
      </c>
      <c r="BT543" s="91">
        <v>1</v>
      </c>
      <c r="BU543" s="91">
        <v>0</v>
      </c>
      <c r="BV543" s="91">
        <v>0</v>
      </c>
      <c r="BW543" s="91">
        <v>1</v>
      </c>
      <c r="BX543" s="91">
        <v>0</v>
      </c>
      <c r="BY543" s="91">
        <v>30</v>
      </c>
      <c r="BZ543" s="91">
        <v>0</v>
      </c>
      <c r="CA543" s="91">
        <v>0</v>
      </c>
      <c r="CB543" s="91">
        <v>0</v>
      </c>
      <c r="CC543" s="91">
        <v>108</v>
      </c>
      <c r="CD543" s="91">
        <v>2</v>
      </c>
      <c r="CE543" s="91">
        <v>0</v>
      </c>
      <c r="CF543" s="91">
        <v>5</v>
      </c>
      <c r="CG543" s="91">
        <v>0</v>
      </c>
      <c r="CH543" s="91">
        <v>1</v>
      </c>
      <c r="CI543" s="91">
        <v>1</v>
      </c>
      <c r="CJ543" s="91">
        <v>0</v>
      </c>
      <c r="CK543" s="91">
        <v>0</v>
      </c>
      <c r="CL543" s="91">
        <v>0</v>
      </c>
      <c r="CM543" s="91">
        <v>1</v>
      </c>
      <c r="CN543" s="91">
        <v>0</v>
      </c>
      <c r="CO543" s="91">
        <v>1</v>
      </c>
      <c r="CP543" s="91">
        <v>0</v>
      </c>
      <c r="CQ543" s="91">
        <v>0</v>
      </c>
      <c r="CR543" s="91">
        <v>0</v>
      </c>
      <c r="CS543" s="91">
        <v>0</v>
      </c>
      <c r="CT543" s="91">
        <v>0</v>
      </c>
      <c r="CU543" s="91">
        <v>0</v>
      </c>
      <c r="CV543" s="91">
        <v>0</v>
      </c>
      <c r="CW543" s="91">
        <v>0</v>
      </c>
      <c r="CX543" s="91">
        <v>0</v>
      </c>
      <c r="CY543" s="91">
        <v>0</v>
      </c>
      <c r="CZ543" s="91">
        <v>0</v>
      </c>
      <c r="DA543" s="91">
        <v>0</v>
      </c>
      <c r="DB543" s="91">
        <v>0</v>
      </c>
      <c r="DC543" s="91">
        <v>10</v>
      </c>
      <c r="DD543" s="91">
        <v>0</v>
      </c>
      <c r="DE543" s="91">
        <v>0</v>
      </c>
      <c r="DF543" s="91">
        <v>0</v>
      </c>
      <c r="DG543" s="91">
        <v>0</v>
      </c>
      <c r="DH543" s="91">
        <v>0</v>
      </c>
      <c r="DI543" s="91">
        <v>2</v>
      </c>
      <c r="DJ543" s="91">
        <v>0</v>
      </c>
      <c r="DK543" s="91">
        <v>0</v>
      </c>
      <c r="DL543" s="91">
        <v>0</v>
      </c>
      <c r="DM543" s="91">
        <v>0</v>
      </c>
      <c r="DN543" s="91">
        <v>0</v>
      </c>
      <c r="DO543" s="91">
        <v>0</v>
      </c>
      <c r="DP543" s="91">
        <v>0</v>
      </c>
      <c r="DQ543" s="91">
        <v>0</v>
      </c>
      <c r="DR543" s="91">
        <v>0</v>
      </c>
      <c r="DS543" s="91">
        <v>0</v>
      </c>
      <c r="DT543" s="91">
        <v>0</v>
      </c>
      <c r="DU543" s="91">
        <v>0</v>
      </c>
      <c r="DV543" s="91">
        <v>0</v>
      </c>
      <c r="DW543" s="91">
        <v>0</v>
      </c>
      <c r="DX543" s="91">
        <v>0</v>
      </c>
      <c r="DY543" s="91">
        <v>0</v>
      </c>
      <c r="DZ543" s="91">
        <v>0</v>
      </c>
      <c r="EA543" s="91">
        <v>1</v>
      </c>
      <c r="EB543" s="91">
        <v>0</v>
      </c>
      <c r="EC543" s="91">
        <v>0</v>
      </c>
      <c r="ED543" s="91">
        <v>0</v>
      </c>
      <c r="EE543" s="91">
        <v>0</v>
      </c>
      <c r="EF543" s="91">
        <v>0</v>
      </c>
      <c r="EG543" s="91">
        <v>0</v>
      </c>
      <c r="EH543" s="91">
        <v>0</v>
      </c>
      <c r="EI543" s="91">
        <v>0</v>
      </c>
      <c r="EJ543" s="91">
        <v>0</v>
      </c>
      <c r="EK543" s="91">
        <v>0</v>
      </c>
      <c r="EL543" s="91">
        <v>0</v>
      </c>
      <c r="EM543" s="91">
        <v>0</v>
      </c>
      <c r="EN543" s="91">
        <v>0</v>
      </c>
      <c r="EO543" s="91">
        <v>2</v>
      </c>
      <c r="EP543" s="91">
        <v>152</v>
      </c>
      <c r="EQ543" s="91">
        <v>1</v>
      </c>
      <c r="ER543" s="91">
        <v>1</v>
      </c>
      <c r="ES543" s="91">
        <v>0</v>
      </c>
      <c r="ET543" s="91">
        <v>0</v>
      </c>
      <c r="EU543" s="91">
        <v>0</v>
      </c>
      <c r="EV543" s="112"/>
      <c r="EW543" s="91">
        <v>1</v>
      </c>
      <c r="EX543" s="112" t="s">
        <v>6317</v>
      </c>
      <c r="EY543" s="112"/>
      <c r="EZ543" s="91">
        <v>1</v>
      </c>
      <c r="FA543" s="91">
        <v>1</v>
      </c>
      <c r="FB543" s="91">
        <v>1</v>
      </c>
      <c r="FC543" s="112"/>
      <c r="FD543" s="112"/>
      <c r="FE543" s="91">
        <v>4204</v>
      </c>
      <c r="FF543" s="92">
        <v>42.616999999999997</v>
      </c>
      <c r="FG543" s="91">
        <v>6</v>
      </c>
      <c r="FH543" s="91">
        <v>6</v>
      </c>
      <c r="FI543" s="118">
        <v>4221</v>
      </c>
      <c r="FJ543" s="118">
        <v>42.55</v>
      </c>
      <c r="FK543" s="118">
        <v>6</v>
      </c>
      <c r="FL543" s="118">
        <v>6</v>
      </c>
    </row>
    <row r="544" spans="1:168" ht="28.5" x14ac:dyDescent="0.2">
      <c r="A544" s="112" t="s">
        <v>654</v>
      </c>
      <c r="B544" s="112" t="s">
        <v>658</v>
      </c>
      <c r="C544" s="91">
        <v>2</v>
      </c>
      <c r="D544" s="112" t="s">
        <v>848</v>
      </c>
      <c r="E544" s="112" t="s">
        <v>6318</v>
      </c>
      <c r="F544" s="112">
        <v>942</v>
      </c>
      <c r="G544" s="112">
        <v>76331</v>
      </c>
      <c r="H544" s="112" t="s">
        <v>658</v>
      </c>
      <c r="I544" s="112" t="s">
        <v>6319</v>
      </c>
      <c r="J544" s="112" t="s">
        <v>6320</v>
      </c>
      <c r="K544" s="112" t="s">
        <v>2182</v>
      </c>
      <c r="L544" s="112" t="s">
        <v>1842</v>
      </c>
      <c r="M544" s="112" t="s">
        <v>1834</v>
      </c>
      <c r="N544" s="112" t="s">
        <v>6321</v>
      </c>
      <c r="O544" s="112" t="s">
        <v>1845</v>
      </c>
      <c r="P544" s="112">
        <v>577305137</v>
      </c>
      <c r="Q544" s="112" t="s">
        <v>6322</v>
      </c>
      <c r="R544" s="112" t="s">
        <v>1845</v>
      </c>
      <c r="S544" s="112" t="s">
        <v>3135</v>
      </c>
      <c r="T544" s="112" t="s">
        <v>5683</v>
      </c>
      <c r="U544" s="112"/>
      <c r="V544" s="112">
        <v>577305149</v>
      </c>
      <c r="W544" s="112" t="s">
        <v>6323</v>
      </c>
      <c r="X544" s="91">
        <v>3</v>
      </c>
      <c r="Y544" s="91">
        <v>0</v>
      </c>
      <c r="Z544" s="91">
        <v>3</v>
      </c>
      <c r="AA544" s="92">
        <v>3</v>
      </c>
      <c r="AB544" s="92">
        <v>0</v>
      </c>
      <c r="AC544" s="92">
        <v>3</v>
      </c>
      <c r="AD544" s="117" t="s">
        <v>1692</v>
      </c>
      <c r="AE544" s="91">
        <v>3</v>
      </c>
      <c r="AF544" s="117" t="s">
        <v>1692</v>
      </c>
      <c r="AG544" s="91">
        <v>0</v>
      </c>
      <c r="AH544" s="91">
        <v>1</v>
      </c>
      <c r="AI544" s="91">
        <v>0</v>
      </c>
      <c r="AJ544" s="91">
        <v>2</v>
      </c>
      <c r="AK544" s="91">
        <v>3</v>
      </c>
      <c r="AL544" s="117" t="s">
        <v>1692</v>
      </c>
      <c r="AM544" s="91">
        <v>0</v>
      </c>
      <c r="AN544" s="91">
        <v>0</v>
      </c>
      <c r="AO544" s="91">
        <v>3</v>
      </c>
      <c r="AP544" s="91">
        <v>3</v>
      </c>
      <c r="AQ544" s="117" t="s">
        <v>1692</v>
      </c>
      <c r="AR544" s="91">
        <v>0</v>
      </c>
      <c r="AS544" s="91">
        <v>0</v>
      </c>
      <c r="AT544" s="91">
        <v>0</v>
      </c>
      <c r="AU544" s="91">
        <v>2</v>
      </c>
      <c r="AV544" s="91">
        <v>1</v>
      </c>
      <c r="AW544" s="91">
        <v>0</v>
      </c>
      <c r="AX544" s="91">
        <v>3</v>
      </c>
      <c r="AY544" s="117" t="s">
        <v>1692</v>
      </c>
      <c r="AZ544" s="91">
        <v>1</v>
      </c>
      <c r="BA544" s="91">
        <v>1</v>
      </c>
      <c r="BB544" s="91">
        <v>1</v>
      </c>
      <c r="BC544" s="91">
        <v>1</v>
      </c>
      <c r="BD544" s="91">
        <v>1</v>
      </c>
      <c r="BE544" s="91">
        <v>0</v>
      </c>
      <c r="BF544" s="91">
        <v>0</v>
      </c>
      <c r="BG544" s="91">
        <v>12</v>
      </c>
      <c r="BH544" s="91">
        <v>1</v>
      </c>
      <c r="BI544" s="91">
        <v>0</v>
      </c>
      <c r="BJ544" s="91">
        <v>8</v>
      </c>
      <c r="BK544" s="91">
        <v>5</v>
      </c>
      <c r="BL544" s="91">
        <v>0</v>
      </c>
      <c r="BM544" s="91">
        <v>0</v>
      </c>
      <c r="BN544" s="91">
        <v>0</v>
      </c>
      <c r="BO544" s="91">
        <v>14</v>
      </c>
      <c r="BP544" s="91">
        <v>29</v>
      </c>
      <c r="BQ544" s="91">
        <v>15</v>
      </c>
      <c r="BR544" s="91">
        <v>0</v>
      </c>
      <c r="BS544" s="91">
        <v>3</v>
      </c>
      <c r="BT544" s="91">
        <v>4</v>
      </c>
      <c r="BU544" s="91">
        <v>0</v>
      </c>
      <c r="BV544" s="91">
        <v>0</v>
      </c>
      <c r="BW544" s="91">
        <v>3</v>
      </c>
      <c r="BX544" s="91">
        <v>4</v>
      </c>
      <c r="BY544" s="91">
        <v>22</v>
      </c>
      <c r="BZ544" s="91">
        <v>12</v>
      </c>
      <c r="CA544" s="91">
        <v>3</v>
      </c>
      <c r="CB544" s="91">
        <v>1</v>
      </c>
      <c r="CC544" s="91">
        <v>15</v>
      </c>
      <c r="CD544" s="91">
        <v>0</v>
      </c>
      <c r="CE544" s="91">
        <v>1</v>
      </c>
      <c r="CF544" s="91">
        <v>6</v>
      </c>
      <c r="CG544" s="91">
        <v>1</v>
      </c>
      <c r="CH544" s="91">
        <v>0</v>
      </c>
      <c r="CI544" s="91">
        <v>0</v>
      </c>
      <c r="CJ544" s="91">
        <v>0</v>
      </c>
      <c r="CK544" s="91">
        <v>16</v>
      </c>
      <c r="CL544" s="91">
        <v>0</v>
      </c>
      <c r="CM544" s="91">
        <v>0</v>
      </c>
      <c r="CN544" s="91">
        <v>0</v>
      </c>
      <c r="CO544" s="91">
        <v>1</v>
      </c>
      <c r="CP544" s="91">
        <v>0</v>
      </c>
      <c r="CQ544" s="91">
        <v>0</v>
      </c>
      <c r="CR544" s="91">
        <v>1</v>
      </c>
      <c r="CS544" s="91">
        <v>0</v>
      </c>
      <c r="CT544" s="91">
        <v>0</v>
      </c>
      <c r="CU544" s="91">
        <v>0</v>
      </c>
      <c r="CV544" s="91">
        <v>0</v>
      </c>
      <c r="CW544" s="91">
        <v>0</v>
      </c>
      <c r="CX544" s="91">
        <v>0</v>
      </c>
      <c r="CY544" s="91">
        <v>0</v>
      </c>
      <c r="CZ544" s="91">
        <v>0</v>
      </c>
      <c r="DA544" s="91">
        <v>0</v>
      </c>
      <c r="DB544" s="91">
        <v>0</v>
      </c>
      <c r="DC544" s="91">
        <v>9</v>
      </c>
      <c r="DD544" s="91">
        <v>1</v>
      </c>
      <c r="DE544" s="91">
        <v>0</v>
      </c>
      <c r="DF544" s="91">
        <v>4</v>
      </c>
      <c r="DG544" s="91">
        <v>10</v>
      </c>
      <c r="DH544" s="91">
        <v>14</v>
      </c>
      <c r="DI544" s="91">
        <v>5</v>
      </c>
      <c r="DJ544" s="91">
        <v>0</v>
      </c>
      <c r="DK544" s="91">
        <v>0</v>
      </c>
      <c r="DL544" s="91">
        <v>0</v>
      </c>
      <c r="DM544" s="91">
        <v>0</v>
      </c>
      <c r="DN544" s="91">
        <v>0</v>
      </c>
      <c r="DO544" s="91">
        <v>0</v>
      </c>
      <c r="DP544" s="91">
        <v>0</v>
      </c>
      <c r="DQ544" s="91">
        <v>0</v>
      </c>
      <c r="DR544" s="91">
        <v>0</v>
      </c>
      <c r="DS544" s="91">
        <v>0</v>
      </c>
      <c r="DT544" s="91">
        <v>0</v>
      </c>
      <c r="DU544" s="91">
        <v>0</v>
      </c>
      <c r="DV544" s="91">
        <v>0</v>
      </c>
      <c r="DW544" s="91">
        <v>0</v>
      </c>
      <c r="DX544" s="91">
        <v>0</v>
      </c>
      <c r="DY544" s="91">
        <v>0</v>
      </c>
      <c r="DZ544" s="91">
        <v>0</v>
      </c>
      <c r="EA544" s="91">
        <v>1</v>
      </c>
      <c r="EB544" s="91">
        <v>0</v>
      </c>
      <c r="EC544" s="91">
        <v>0</v>
      </c>
      <c r="ED544" s="91">
        <v>0</v>
      </c>
      <c r="EE544" s="91">
        <v>0</v>
      </c>
      <c r="EF544" s="91">
        <v>0</v>
      </c>
      <c r="EG544" s="91">
        <v>0</v>
      </c>
      <c r="EH544" s="91">
        <v>2</v>
      </c>
      <c r="EI544" s="91">
        <v>3</v>
      </c>
      <c r="EJ544" s="91">
        <v>0</v>
      </c>
      <c r="EK544" s="91">
        <v>0</v>
      </c>
      <c r="EL544" s="91">
        <v>10</v>
      </c>
      <c r="EM544" s="91">
        <v>6</v>
      </c>
      <c r="EN544" s="91">
        <v>0</v>
      </c>
      <c r="EO544" s="91">
        <v>6</v>
      </c>
      <c r="EP544" s="91">
        <v>164</v>
      </c>
      <c r="EQ544" s="91">
        <v>0</v>
      </c>
      <c r="ER544" s="91">
        <v>0</v>
      </c>
      <c r="ES544" s="91">
        <v>0</v>
      </c>
      <c r="ET544" s="91">
        <v>0</v>
      </c>
      <c r="EU544" s="91">
        <v>1</v>
      </c>
      <c r="EV544" s="112" t="s">
        <v>6324</v>
      </c>
      <c r="EW544" s="91">
        <v>1</v>
      </c>
      <c r="EX544" s="112" t="s">
        <v>6325</v>
      </c>
      <c r="EY544" s="112" t="s">
        <v>6326</v>
      </c>
      <c r="EZ544" s="91">
        <v>1</v>
      </c>
      <c r="FA544" s="91">
        <v>1</v>
      </c>
      <c r="FB544" s="91">
        <v>1</v>
      </c>
      <c r="FC544" s="112" t="s">
        <v>1845</v>
      </c>
      <c r="FD544" s="112" t="s">
        <v>1845</v>
      </c>
      <c r="FE544" s="91">
        <v>10806</v>
      </c>
      <c r="FF544" s="92">
        <v>118.3188</v>
      </c>
      <c r="FG544" s="91">
        <v>6</v>
      </c>
      <c r="FH544" s="91">
        <v>6</v>
      </c>
      <c r="FI544" s="118">
        <v>10764</v>
      </c>
      <c r="FJ544" s="118">
        <v>118.32</v>
      </c>
      <c r="FK544" s="118">
        <v>6</v>
      </c>
      <c r="FL544" s="118">
        <v>6</v>
      </c>
    </row>
    <row r="545" spans="1:168" x14ac:dyDescent="0.2">
      <c r="A545" s="112" t="s">
        <v>654</v>
      </c>
      <c r="B545" s="112" t="s">
        <v>659</v>
      </c>
      <c r="C545" s="91">
        <v>1</v>
      </c>
      <c r="D545" s="112" t="s">
        <v>6327</v>
      </c>
      <c r="E545" s="112" t="s">
        <v>3615</v>
      </c>
      <c r="F545" s="112">
        <v>800</v>
      </c>
      <c r="G545" s="112">
        <v>68708</v>
      </c>
      <c r="H545" s="112" t="s">
        <v>659</v>
      </c>
      <c r="I545" s="112" t="s">
        <v>6328</v>
      </c>
      <c r="J545" s="112" t="s">
        <v>6329</v>
      </c>
      <c r="K545" s="112" t="s">
        <v>1927</v>
      </c>
      <c r="L545" s="112" t="s">
        <v>1842</v>
      </c>
      <c r="M545" s="112" t="s">
        <v>1945</v>
      </c>
      <c r="N545" s="112" t="s">
        <v>6330</v>
      </c>
      <c r="O545" s="112"/>
      <c r="P545" s="112">
        <v>572595123</v>
      </c>
      <c r="Q545" s="112" t="s">
        <v>6331</v>
      </c>
      <c r="R545" s="112" t="s">
        <v>1842</v>
      </c>
      <c r="S545" s="112" t="s">
        <v>1945</v>
      </c>
      <c r="T545" s="112" t="s">
        <v>6330</v>
      </c>
      <c r="U545" s="112"/>
      <c r="V545" s="112">
        <v>572595123</v>
      </c>
      <c r="W545" s="112" t="s">
        <v>6331</v>
      </c>
      <c r="X545" s="91">
        <v>2</v>
      </c>
      <c r="Y545" s="91">
        <v>0</v>
      </c>
      <c r="Z545" s="91">
        <v>2</v>
      </c>
      <c r="AA545" s="92">
        <v>2</v>
      </c>
      <c r="AB545" s="92">
        <v>0</v>
      </c>
      <c r="AC545" s="92">
        <v>2</v>
      </c>
      <c r="AD545" s="117" t="s">
        <v>1692</v>
      </c>
      <c r="AE545" s="91">
        <v>2</v>
      </c>
      <c r="AF545" s="117" t="s">
        <v>1692</v>
      </c>
      <c r="AG545" s="91">
        <v>0</v>
      </c>
      <c r="AH545" s="91">
        <v>1</v>
      </c>
      <c r="AI545" s="91">
        <v>0</v>
      </c>
      <c r="AJ545" s="91">
        <v>1</v>
      </c>
      <c r="AK545" s="91">
        <v>2</v>
      </c>
      <c r="AL545" s="117" t="s">
        <v>1692</v>
      </c>
      <c r="AM545" s="91">
        <v>0</v>
      </c>
      <c r="AN545" s="91">
        <v>0</v>
      </c>
      <c r="AO545" s="91">
        <v>2</v>
      </c>
      <c r="AP545" s="91">
        <v>2</v>
      </c>
      <c r="AQ545" s="117" t="s">
        <v>1692</v>
      </c>
      <c r="AR545" s="91">
        <v>0</v>
      </c>
      <c r="AS545" s="91">
        <v>0</v>
      </c>
      <c r="AT545" s="91">
        <v>0</v>
      </c>
      <c r="AU545" s="91">
        <v>1</v>
      </c>
      <c r="AV545" s="91">
        <v>1</v>
      </c>
      <c r="AW545" s="91">
        <v>0</v>
      </c>
      <c r="AX545" s="91">
        <v>2</v>
      </c>
      <c r="AY545" s="117" t="s">
        <v>1692</v>
      </c>
      <c r="AZ545" s="91">
        <v>1</v>
      </c>
      <c r="BA545" s="91">
        <v>1</v>
      </c>
      <c r="BB545" s="91">
        <v>0</v>
      </c>
      <c r="BC545" s="91">
        <v>1</v>
      </c>
      <c r="BD545" s="91">
        <v>5</v>
      </c>
      <c r="BE545" s="91">
        <v>0</v>
      </c>
      <c r="BF545" s="91">
        <v>0</v>
      </c>
      <c r="BG545" s="91">
        <v>8</v>
      </c>
      <c r="BH545" s="91">
        <v>0</v>
      </c>
      <c r="BI545" s="91">
        <v>0</v>
      </c>
      <c r="BJ545" s="91">
        <v>19</v>
      </c>
      <c r="BK545" s="91">
        <v>0</v>
      </c>
      <c r="BL545" s="91">
        <v>0</v>
      </c>
      <c r="BM545" s="91">
        <v>0</v>
      </c>
      <c r="BN545" s="91">
        <v>0</v>
      </c>
      <c r="BO545" s="91">
        <v>2</v>
      </c>
      <c r="BP545" s="91">
        <v>58</v>
      </c>
      <c r="BQ545" s="91">
        <v>26</v>
      </c>
      <c r="BR545" s="91">
        <v>0</v>
      </c>
      <c r="BS545" s="91">
        <v>9</v>
      </c>
      <c r="BT545" s="91">
        <v>3</v>
      </c>
      <c r="BU545" s="91">
        <v>0</v>
      </c>
      <c r="BV545" s="91">
        <v>0</v>
      </c>
      <c r="BW545" s="91">
        <v>11</v>
      </c>
      <c r="BX545" s="91">
        <v>2</v>
      </c>
      <c r="BY545" s="91">
        <v>26</v>
      </c>
      <c r="BZ545" s="91">
        <v>0</v>
      </c>
      <c r="CA545" s="91">
        <v>1</v>
      </c>
      <c r="CB545" s="91">
        <v>1</v>
      </c>
      <c r="CC545" s="91">
        <v>15</v>
      </c>
      <c r="CD545" s="91">
        <v>7</v>
      </c>
      <c r="CE545" s="91">
        <v>0</v>
      </c>
      <c r="CF545" s="91">
        <v>14</v>
      </c>
      <c r="CG545" s="91">
        <v>0</v>
      </c>
      <c r="CH545" s="91">
        <v>0</v>
      </c>
      <c r="CI545" s="91">
        <v>0</v>
      </c>
      <c r="CJ545" s="91">
        <v>0</v>
      </c>
      <c r="CK545" s="91">
        <v>5</v>
      </c>
      <c r="CL545" s="91">
        <v>0</v>
      </c>
      <c r="CM545" s="91">
        <v>0</v>
      </c>
      <c r="CN545" s="91">
        <v>0</v>
      </c>
      <c r="CO545" s="91">
        <v>0</v>
      </c>
      <c r="CP545" s="91">
        <v>0</v>
      </c>
      <c r="CQ545" s="91">
        <v>0</v>
      </c>
      <c r="CR545" s="91">
        <v>0</v>
      </c>
      <c r="CS545" s="91">
        <v>0</v>
      </c>
      <c r="CT545" s="91">
        <v>0</v>
      </c>
      <c r="CU545" s="91">
        <v>0</v>
      </c>
      <c r="CV545" s="91">
        <v>0</v>
      </c>
      <c r="CW545" s="91">
        <v>0</v>
      </c>
      <c r="CX545" s="91">
        <v>0</v>
      </c>
      <c r="CY545" s="91">
        <v>0</v>
      </c>
      <c r="CZ545" s="91">
        <v>0</v>
      </c>
      <c r="DA545" s="91">
        <v>0</v>
      </c>
      <c r="DB545" s="91">
        <v>0</v>
      </c>
      <c r="DC545" s="91">
        <v>0</v>
      </c>
      <c r="DD545" s="91">
        <v>1</v>
      </c>
      <c r="DE545" s="91">
        <v>0</v>
      </c>
      <c r="DF545" s="91">
        <v>0</v>
      </c>
      <c r="DG545" s="91">
        <v>0</v>
      </c>
      <c r="DH545" s="91">
        <v>3</v>
      </c>
      <c r="DI545" s="91">
        <v>3</v>
      </c>
      <c r="DJ545" s="91">
        <v>0</v>
      </c>
      <c r="DK545" s="91">
        <v>0</v>
      </c>
      <c r="DL545" s="91">
        <v>0</v>
      </c>
      <c r="DM545" s="91">
        <v>0</v>
      </c>
      <c r="DN545" s="91">
        <v>0</v>
      </c>
      <c r="DO545" s="91">
        <v>0</v>
      </c>
      <c r="DP545" s="91">
        <v>0</v>
      </c>
      <c r="DQ545" s="91">
        <v>0</v>
      </c>
      <c r="DR545" s="91">
        <v>0</v>
      </c>
      <c r="DS545" s="91">
        <v>0</v>
      </c>
      <c r="DT545" s="91">
        <v>0</v>
      </c>
      <c r="DU545" s="91">
        <v>0</v>
      </c>
      <c r="DV545" s="91">
        <v>0</v>
      </c>
      <c r="DW545" s="91">
        <v>0</v>
      </c>
      <c r="DX545" s="91">
        <v>0</v>
      </c>
      <c r="DY545" s="91">
        <v>0</v>
      </c>
      <c r="DZ545" s="91">
        <v>0</v>
      </c>
      <c r="EA545" s="91">
        <v>0</v>
      </c>
      <c r="EB545" s="91">
        <v>0</v>
      </c>
      <c r="EC545" s="91">
        <v>1</v>
      </c>
      <c r="ED545" s="91">
        <v>0</v>
      </c>
      <c r="EE545" s="91">
        <v>0</v>
      </c>
      <c r="EF545" s="91">
        <v>0</v>
      </c>
      <c r="EG545" s="91">
        <v>3</v>
      </c>
      <c r="EH545" s="91">
        <v>0</v>
      </c>
      <c r="EI545" s="91">
        <v>0</v>
      </c>
      <c r="EJ545" s="91">
        <v>0</v>
      </c>
      <c r="EK545" s="91">
        <v>0</v>
      </c>
      <c r="EL545" s="91">
        <v>4</v>
      </c>
      <c r="EM545" s="91">
        <v>3</v>
      </c>
      <c r="EN545" s="91">
        <v>0</v>
      </c>
      <c r="EO545" s="91">
        <v>5</v>
      </c>
      <c r="EP545" s="91">
        <v>93</v>
      </c>
      <c r="EQ545" s="91">
        <v>0</v>
      </c>
      <c r="ER545" s="91">
        <v>0</v>
      </c>
      <c r="ES545" s="91">
        <v>0</v>
      </c>
      <c r="ET545" s="91">
        <v>0</v>
      </c>
      <c r="EU545" s="91">
        <v>1</v>
      </c>
      <c r="EV545" s="112" t="s">
        <v>6332</v>
      </c>
      <c r="EW545" s="91">
        <v>2</v>
      </c>
      <c r="EX545" s="112" t="s">
        <v>6333</v>
      </c>
      <c r="EY545" s="112" t="s">
        <v>6334</v>
      </c>
      <c r="EZ545" s="91">
        <v>1</v>
      </c>
      <c r="FA545" s="91">
        <v>1</v>
      </c>
      <c r="FB545" s="91">
        <v>1</v>
      </c>
      <c r="FC545" s="112" t="s">
        <v>6334</v>
      </c>
      <c r="FD545" s="112" t="s">
        <v>6334</v>
      </c>
      <c r="FE545" s="91">
        <v>6500</v>
      </c>
      <c r="FF545" s="92">
        <v>72.930000000000007</v>
      </c>
      <c r="FG545" s="91">
        <v>6</v>
      </c>
      <c r="FH545" s="91">
        <v>6</v>
      </c>
      <c r="FI545" s="118">
        <v>6330</v>
      </c>
      <c r="FJ545" s="118">
        <v>72.91</v>
      </c>
      <c r="FK545" s="118">
        <v>6</v>
      </c>
      <c r="FL545" s="118">
        <v>6</v>
      </c>
    </row>
    <row r="546" spans="1:168" ht="99.75" x14ac:dyDescent="0.2">
      <c r="A546" s="112" t="s">
        <v>654</v>
      </c>
      <c r="B546" s="112" t="s">
        <v>660</v>
      </c>
      <c r="C546" s="91">
        <v>3</v>
      </c>
      <c r="D546" s="112" t="s">
        <v>863</v>
      </c>
      <c r="E546" s="112" t="s">
        <v>2702</v>
      </c>
      <c r="F546" s="112">
        <v>137</v>
      </c>
      <c r="G546" s="112">
        <v>76861</v>
      </c>
      <c r="H546" s="112" t="s">
        <v>660</v>
      </c>
      <c r="I546" s="112" t="s">
        <v>6335</v>
      </c>
      <c r="J546" s="112" t="s">
        <v>6336</v>
      </c>
      <c r="K546" s="112" t="s">
        <v>3340</v>
      </c>
      <c r="L546" s="112" t="s">
        <v>1842</v>
      </c>
      <c r="M546" s="112" t="s">
        <v>4806</v>
      </c>
      <c r="N546" s="112" t="s">
        <v>4493</v>
      </c>
      <c r="O546" s="112" t="s">
        <v>1845</v>
      </c>
      <c r="P546" s="112">
        <v>573501938</v>
      </c>
      <c r="Q546" s="112" t="s">
        <v>6337</v>
      </c>
      <c r="R546" s="112" t="s">
        <v>1833</v>
      </c>
      <c r="S546" s="112" t="s">
        <v>1887</v>
      </c>
      <c r="T546" s="112" t="s">
        <v>81</v>
      </c>
      <c r="U546" s="112" t="s">
        <v>1845</v>
      </c>
      <c r="V546" s="112">
        <v>573501914</v>
      </c>
      <c r="W546" s="112" t="s">
        <v>6338</v>
      </c>
      <c r="X546" s="91">
        <v>7</v>
      </c>
      <c r="Y546" s="91">
        <v>0</v>
      </c>
      <c r="Z546" s="91">
        <v>7</v>
      </c>
      <c r="AA546" s="92">
        <v>4.91</v>
      </c>
      <c r="AB546" s="92">
        <v>0</v>
      </c>
      <c r="AC546" s="92">
        <v>4.91</v>
      </c>
      <c r="AD546" s="117" t="s">
        <v>1692</v>
      </c>
      <c r="AE546" s="91">
        <v>6</v>
      </c>
      <c r="AF546" s="117" t="s">
        <v>1692</v>
      </c>
      <c r="AG546" s="91">
        <v>0</v>
      </c>
      <c r="AH546" s="91">
        <v>5</v>
      </c>
      <c r="AI546" s="91">
        <v>0</v>
      </c>
      <c r="AJ546" s="91">
        <v>2</v>
      </c>
      <c r="AK546" s="91">
        <v>7</v>
      </c>
      <c r="AL546" s="117" t="s">
        <v>1692</v>
      </c>
      <c r="AM546" s="91">
        <v>0</v>
      </c>
      <c r="AN546" s="91">
        <v>1</v>
      </c>
      <c r="AO546" s="91">
        <v>6</v>
      </c>
      <c r="AP546" s="91">
        <v>7</v>
      </c>
      <c r="AQ546" s="117" t="s">
        <v>1692</v>
      </c>
      <c r="AR546" s="91">
        <v>0</v>
      </c>
      <c r="AS546" s="91">
        <v>0</v>
      </c>
      <c r="AT546" s="91">
        <v>0</v>
      </c>
      <c r="AU546" s="91">
        <v>6</v>
      </c>
      <c r="AV546" s="91">
        <v>1</v>
      </c>
      <c r="AW546" s="91">
        <v>0</v>
      </c>
      <c r="AX546" s="91">
        <v>7</v>
      </c>
      <c r="AY546" s="117" t="s">
        <v>1692</v>
      </c>
      <c r="AZ546" s="91">
        <v>1</v>
      </c>
      <c r="BA546" s="91">
        <v>1</v>
      </c>
      <c r="BB546" s="91">
        <v>1</v>
      </c>
      <c r="BC546" s="91">
        <v>1</v>
      </c>
      <c r="BD546" s="91">
        <v>1</v>
      </c>
      <c r="BE546" s="91">
        <v>0</v>
      </c>
      <c r="BF546" s="91">
        <v>0</v>
      </c>
      <c r="BG546" s="91">
        <v>19</v>
      </c>
      <c r="BH546" s="91">
        <v>4</v>
      </c>
      <c r="BI546" s="91">
        <v>0</v>
      </c>
      <c r="BJ546" s="91">
        <v>25</v>
      </c>
      <c r="BK546" s="91">
        <v>0</v>
      </c>
      <c r="BL546" s="91">
        <v>0</v>
      </c>
      <c r="BM546" s="91">
        <v>0</v>
      </c>
      <c r="BN546" s="91">
        <v>0</v>
      </c>
      <c r="BO546" s="91">
        <v>10</v>
      </c>
      <c r="BP546" s="91">
        <v>152</v>
      </c>
      <c r="BQ546" s="91">
        <v>13</v>
      </c>
      <c r="BR546" s="91">
        <v>0</v>
      </c>
      <c r="BS546" s="91">
        <v>9</v>
      </c>
      <c r="BT546" s="91">
        <v>10</v>
      </c>
      <c r="BU546" s="91">
        <v>0</v>
      </c>
      <c r="BV546" s="91">
        <v>0</v>
      </c>
      <c r="BW546" s="91">
        <v>19</v>
      </c>
      <c r="BX546" s="91">
        <v>7</v>
      </c>
      <c r="BY546" s="91">
        <v>54</v>
      </c>
      <c r="BZ546" s="91">
        <v>1</v>
      </c>
      <c r="CA546" s="91">
        <v>2</v>
      </c>
      <c r="CB546" s="91">
        <v>0</v>
      </c>
      <c r="CC546" s="91">
        <v>24</v>
      </c>
      <c r="CD546" s="91">
        <v>4</v>
      </c>
      <c r="CE546" s="91">
        <v>3</v>
      </c>
      <c r="CF546" s="91">
        <v>5</v>
      </c>
      <c r="CG546" s="91">
        <v>3</v>
      </c>
      <c r="CH546" s="91">
        <v>1</v>
      </c>
      <c r="CI546" s="91">
        <v>0</v>
      </c>
      <c r="CJ546" s="91">
        <v>0</v>
      </c>
      <c r="CK546" s="91">
        <v>17</v>
      </c>
      <c r="CL546" s="91">
        <v>0</v>
      </c>
      <c r="CM546" s="91">
        <v>1</v>
      </c>
      <c r="CN546" s="91">
        <v>1</v>
      </c>
      <c r="CO546" s="91">
        <v>1</v>
      </c>
      <c r="CP546" s="91">
        <v>0</v>
      </c>
      <c r="CQ546" s="91">
        <v>0</v>
      </c>
      <c r="CR546" s="91">
        <v>0</v>
      </c>
      <c r="CS546" s="91">
        <v>0</v>
      </c>
      <c r="CT546" s="91">
        <v>0</v>
      </c>
      <c r="CU546" s="91">
        <v>0</v>
      </c>
      <c r="CV546" s="91">
        <v>0</v>
      </c>
      <c r="CW546" s="91">
        <v>0</v>
      </c>
      <c r="CX546" s="91">
        <v>0</v>
      </c>
      <c r="CY546" s="91">
        <v>0</v>
      </c>
      <c r="CZ546" s="91">
        <v>0</v>
      </c>
      <c r="DA546" s="91">
        <v>1</v>
      </c>
      <c r="DB546" s="91">
        <v>0</v>
      </c>
      <c r="DC546" s="91">
        <v>23</v>
      </c>
      <c r="DD546" s="91">
        <v>4</v>
      </c>
      <c r="DE546" s="91">
        <v>0</v>
      </c>
      <c r="DF546" s="91">
        <v>5</v>
      </c>
      <c r="DG546" s="91">
        <v>41</v>
      </c>
      <c r="DH546" s="91">
        <v>11</v>
      </c>
      <c r="DI546" s="91">
        <v>6</v>
      </c>
      <c r="DJ546" s="91">
        <v>0</v>
      </c>
      <c r="DK546" s="91">
        <v>0</v>
      </c>
      <c r="DL546" s="91">
        <v>0</v>
      </c>
      <c r="DM546" s="91">
        <v>0</v>
      </c>
      <c r="DN546" s="91">
        <v>0</v>
      </c>
      <c r="DO546" s="91">
        <v>0</v>
      </c>
      <c r="DP546" s="91">
        <v>0</v>
      </c>
      <c r="DQ546" s="91">
        <v>0</v>
      </c>
      <c r="DR546" s="91">
        <v>0</v>
      </c>
      <c r="DS546" s="91">
        <v>0</v>
      </c>
      <c r="DT546" s="91">
        <v>0</v>
      </c>
      <c r="DU546" s="91">
        <v>0</v>
      </c>
      <c r="DV546" s="91">
        <v>0</v>
      </c>
      <c r="DW546" s="91">
        <v>0</v>
      </c>
      <c r="DX546" s="91">
        <v>0</v>
      </c>
      <c r="DY546" s="91">
        <v>0</v>
      </c>
      <c r="DZ546" s="91">
        <v>0</v>
      </c>
      <c r="EA546" s="91">
        <v>3</v>
      </c>
      <c r="EB546" s="91">
        <v>0</v>
      </c>
      <c r="EC546" s="91">
        <v>0</v>
      </c>
      <c r="ED546" s="91">
        <v>0</v>
      </c>
      <c r="EE546" s="91">
        <v>0</v>
      </c>
      <c r="EF546" s="91">
        <v>0</v>
      </c>
      <c r="EG546" s="91">
        <v>2</v>
      </c>
      <c r="EH546" s="91">
        <v>0</v>
      </c>
      <c r="EI546" s="91">
        <v>1</v>
      </c>
      <c r="EJ546" s="91">
        <v>0</v>
      </c>
      <c r="EK546" s="91">
        <v>0</v>
      </c>
      <c r="EL546" s="91">
        <v>33</v>
      </c>
      <c r="EM546" s="91">
        <v>43</v>
      </c>
      <c r="EN546" s="91">
        <v>0</v>
      </c>
      <c r="EO546" s="91">
        <v>4</v>
      </c>
      <c r="EP546" s="91">
        <v>160</v>
      </c>
      <c r="EQ546" s="91">
        <v>0</v>
      </c>
      <c r="ER546" s="91">
        <v>0</v>
      </c>
      <c r="ES546" s="91">
        <v>2</v>
      </c>
      <c r="ET546" s="91">
        <v>0</v>
      </c>
      <c r="EU546" s="91">
        <v>1</v>
      </c>
      <c r="EV546" s="112" t="s">
        <v>6339</v>
      </c>
      <c r="EW546" s="91">
        <v>2</v>
      </c>
      <c r="EX546" s="112" t="s">
        <v>6340</v>
      </c>
      <c r="EY546" s="112" t="s">
        <v>6341</v>
      </c>
      <c r="EZ546" s="91">
        <v>1</v>
      </c>
      <c r="FA546" s="91">
        <v>1</v>
      </c>
      <c r="FB546" s="91">
        <v>1</v>
      </c>
      <c r="FC546" s="112" t="s">
        <v>1845</v>
      </c>
      <c r="FD546" s="112" t="s">
        <v>6342</v>
      </c>
      <c r="FE546" s="91">
        <v>15197</v>
      </c>
      <c r="FF546" s="92">
        <v>163.97280000000001</v>
      </c>
      <c r="FG546" s="91">
        <v>14</v>
      </c>
      <c r="FH546" s="91">
        <v>14</v>
      </c>
      <c r="FI546" s="118">
        <v>15242</v>
      </c>
      <c r="FJ546" s="118">
        <v>163.96</v>
      </c>
      <c r="FK546" s="118">
        <v>14</v>
      </c>
      <c r="FL546" s="118">
        <v>14</v>
      </c>
    </row>
    <row r="547" spans="1:168" ht="28.5" x14ac:dyDescent="0.2">
      <c r="A547" s="112" t="s">
        <v>654</v>
      </c>
      <c r="B547" s="112" t="s">
        <v>661</v>
      </c>
      <c r="C547" s="91">
        <v>1</v>
      </c>
      <c r="D547" s="112" t="s">
        <v>928</v>
      </c>
      <c r="E547" s="112" t="s">
        <v>1853</v>
      </c>
      <c r="F547" s="112">
        <v>43</v>
      </c>
      <c r="G547" s="112">
        <v>76316</v>
      </c>
      <c r="H547" s="112" t="s">
        <v>661</v>
      </c>
      <c r="I547" s="112" t="s">
        <v>6343</v>
      </c>
      <c r="J547" s="112" t="s">
        <v>6344</v>
      </c>
      <c r="K547" s="112" t="s">
        <v>1841</v>
      </c>
      <c r="L547" s="112" t="s">
        <v>1842</v>
      </c>
      <c r="M547" s="112" t="s">
        <v>3126</v>
      </c>
      <c r="N547" s="112" t="s">
        <v>6345</v>
      </c>
      <c r="O547" s="112"/>
      <c r="P547" s="112">
        <v>702278877</v>
      </c>
      <c r="Q547" s="112" t="s">
        <v>6346</v>
      </c>
      <c r="R547" s="112" t="s">
        <v>1842</v>
      </c>
      <c r="S547" s="112" t="s">
        <v>6347</v>
      </c>
      <c r="T547" s="112" t="s">
        <v>6348</v>
      </c>
      <c r="U547" s="112"/>
      <c r="V547" s="112">
        <v>702182607</v>
      </c>
      <c r="W547" s="112" t="s">
        <v>6349</v>
      </c>
      <c r="X547" s="91">
        <v>2</v>
      </c>
      <c r="Y547" s="91">
        <v>1</v>
      </c>
      <c r="Z547" s="91">
        <v>3</v>
      </c>
      <c r="AA547" s="92">
        <v>2</v>
      </c>
      <c r="AB547" s="92">
        <v>1</v>
      </c>
      <c r="AC547" s="92">
        <v>3</v>
      </c>
      <c r="AD547" s="117" t="s">
        <v>1692</v>
      </c>
      <c r="AE547" s="91">
        <v>0</v>
      </c>
      <c r="AF547" s="117" t="s">
        <v>1692</v>
      </c>
      <c r="AG547" s="91">
        <v>0</v>
      </c>
      <c r="AH547" s="91">
        <v>0</v>
      </c>
      <c r="AI547" s="91">
        <v>0</v>
      </c>
      <c r="AJ547" s="91">
        <v>2</v>
      </c>
      <c r="AK547" s="91">
        <v>2</v>
      </c>
      <c r="AL547" s="117" t="s">
        <v>1692</v>
      </c>
      <c r="AM547" s="91">
        <v>2</v>
      </c>
      <c r="AN547" s="91">
        <v>0</v>
      </c>
      <c r="AO547" s="91">
        <v>0</v>
      </c>
      <c r="AP547" s="91">
        <v>2</v>
      </c>
      <c r="AQ547" s="117" t="s">
        <v>1692</v>
      </c>
      <c r="AR547" s="91">
        <v>0</v>
      </c>
      <c r="AS547" s="91">
        <v>0</v>
      </c>
      <c r="AT547" s="91">
        <v>0</v>
      </c>
      <c r="AU547" s="91">
        <v>1</v>
      </c>
      <c r="AV547" s="91">
        <v>1</v>
      </c>
      <c r="AW547" s="91">
        <v>0</v>
      </c>
      <c r="AX547" s="91">
        <v>2</v>
      </c>
      <c r="AY547" s="117" t="s">
        <v>1692</v>
      </c>
      <c r="AZ547" s="91">
        <v>1</v>
      </c>
      <c r="BA547" s="91">
        <v>1</v>
      </c>
      <c r="BB547" s="91">
        <v>0</v>
      </c>
      <c r="BC547" s="91">
        <v>1</v>
      </c>
      <c r="BD547" s="91">
        <v>0</v>
      </c>
      <c r="BE547" s="91">
        <v>0</v>
      </c>
      <c r="BF547" s="91">
        <v>0</v>
      </c>
      <c r="BG547" s="91">
        <v>14</v>
      </c>
      <c r="BH547" s="91">
        <v>0</v>
      </c>
      <c r="BI547" s="91">
        <v>0</v>
      </c>
      <c r="BJ547" s="91">
        <v>6</v>
      </c>
      <c r="BK547" s="91">
        <v>0</v>
      </c>
      <c r="BL547" s="91">
        <v>0</v>
      </c>
      <c r="BM547" s="91">
        <v>0</v>
      </c>
      <c r="BN547" s="91">
        <v>0</v>
      </c>
      <c r="BO547" s="91">
        <v>0</v>
      </c>
      <c r="BP547" s="91">
        <v>71</v>
      </c>
      <c r="BQ547" s="91">
        <v>13</v>
      </c>
      <c r="BR547" s="91">
        <v>0</v>
      </c>
      <c r="BS547" s="91">
        <v>11</v>
      </c>
      <c r="BT547" s="91">
        <v>20</v>
      </c>
      <c r="BU547" s="91">
        <v>0</v>
      </c>
      <c r="BV547" s="91">
        <v>0</v>
      </c>
      <c r="BW547" s="91">
        <v>3</v>
      </c>
      <c r="BX547" s="91">
        <v>0</v>
      </c>
      <c r="BY547" s="91">
        <v>35</v>
      </c>
      <c r="BZ547" s="91">
        <v>4</v>
      </c>
      <c r="CA547" s="91">
        <v>1</v>
      </c>
      <c r="CB547" s="91">
        <v>0</v>
      </c>
      <c r="CC547" s="91">
        <v>29</v>
      </c>
      <c r="CD547" s="91">
        <v>0</v>
      </c>
      <c r="CE547" s="91">
        <v>4</v>
      </c>
      <c r="CF547" s="91">
        <v>14</v>
      </c>
      <c r="CG547" s="91">
        <v>2</v>
      </c>
      <c r="CH547" s="91">
        <v>0</v>
      </c>
      <c r="CI547" s="91">
        <v>0</v>
      </c>
      <c r="CJ547" s="91">
        <v>0</v>
      </c>
      <c r="CK547" s="91">
        <v>1</v>
      </c>
      <c r="CL547" s="91">
        <v>0</v>
      </c>
      <c r="CM547" s="91">
        <v>0</v>
      </c>
      <c r="CN547" s="91">
        <v>0</v>
      </c>
      <c r="CO547" s="91">
        <v>0</v>
      </c>
      <c r="CP547" s="91">
        <v>0</v>
      </c>
      <c r="CQ547" s="91">
        <v>0</v>
      </c>
      <c r="CR547" s="91">
        <v>0</v>
      </c>
      <c r="CS547" s="91">
        <v>0</v>
      </c>
      <c r="CT547" s="91">
        <v>0</v>
      </c>
      <c r="CU547" s="91">
        <v>0</v>
      </c>
      <c r="CV547" s="91">
        <v>0</v>
      </c>
      <c r="CW547" s="91">
        <v>0</v>
      </c>
      <c r="CX547" s="91">
        <v>0</v>
      </c>
      <c r="CY547" s="91">
        <v>0</v>
      </c>
      <c r="CZ547" s="91">
        <v>0</v>
      </c>
      <c r="DA547" s="91">
        <v>0</v>
      </c>
      <c r="DB547" s="91">
        <v>0</v>
      </c>
      <c r="DC547" s="91">
        <v>8</v>
      </c>
      <c r="DD547" s="91">
        <v>1</v>
      </c>
      <c r="DE547" s="91">
        <v>0</v>
      </c>
      <c r="DF547" s="91">
        <v>0</v>
      </c>
      <c r="DG547" s="91">
        <v>0</v>
      </c>
      <c r="DH547" s="91">
        <v>2</v>
      </c>
      <c r="DI547" s="91">
        <v>3</v>
      </c>
      <c r="DJ547" s="91">
        <v>0</v>
      </c>
      <c r="DK547" s="91">
        <v>0</v>
      </c>
      <c r="DL547" s="91">
        <v>0</v>
      </c>
      <c r="DM547" s="91">
        <v>0</v>
      </c>
      <c r="DN547" s="91">
        <v>0</v>
      </c>
      <c r="DO547" s="91">
        <v>0</v>
      </c>
      <c r="DP547" s="91">
        <v>0</v>
      </c>
      <c r="DQ547" s="91">
        <v>0</v>
      </c>
      <c r="DR547" s="91">
        <v>0</v>
      </c>
      <c r="DS547" s="91">
        <v>0</v>
      </c>
      <c r="DT547" s="91">
        <v>0</v>
      </c>
      <c r="DU547" s="91">
        <v>0</v>
      </c>
      <c r="DV547" s="91">
        <v>0</v>
      </c>
      <c r="DW547" s="91">
        <v>0</v>
      </c>
      <c r="DX547" s="91">
        <v>0</v>
      </c>
      <c r="DY547" s="91">
        <v>0</v>
      </c>
      <c r="DZ547" s="91">
        <v>0</v>
      </c>
      <c r="EA547" s="91">
        <v>0</v>
      </c>
      <c r="EB547" s="91">
        <v>0</v>
      </c>
      <c r="EC547" s="91">
        <v>0</v>
      </c>
      <c r="ED547" s="91">
        <v>0</v>
      </c>
      <c r="EE547" s="91">
        <v>0</v>
      </c>
      <c r="EF547" s="91">
        <v>0</v>
      </c>
      <c r="EG547" s="91">
        <v>2</v>
      </c>
      <c r="EH547" s="91">
        <v>0</v>
      </c>
      <c r="EI547" s="91">
        <v>1</v>
      </c>
      <c r="EJ547" s="91">
        <v>0</v>
      </c>
      <c r="EK547" s="91">
        <v>0</v>
      </c>
      <c r="EL547" s="91">
        <v>0</v>
      </c>
      <c r="EM547" s="91">
        <v>0</v>
      </c>
      <c r="EN547" s="91">
        <v>0</v>
      </c>
      <c r="EO547" s="91">
        <v>0</v>
      </c>
      <c r="EP547" s="91">
        <v>288</v>
      </c>
      <c r="EQ547" s="91">
        <v>0</v>
      </c>
      <c r="ER547" s="91">
        <v>0</v>
      </c>
      <c r="ES547" s="91">
        <v>0</v>
      </c>
      <c r="ET547" s="91">
        <v>0</v>
      </c>
      <c r="EU547" s="91">
        <v>1</v>
      </c>
      <c r="EV547" s="112" t="s">
        <v>6350</v>
      </c>
      <c r="EW547" s="91">
        <v>3</v>
      </c>
      <c r="EX547" s="112" t="s">
        <v>6351</v>
      </c>
      <c r="EY547" s="112" t="s">
        <v>6352</v>
      </c>
      <c r="EZ547" s="91">
        <v>1</v>
      </c>
      <c r="FA547" s="91">
        <v>1</v>
      </c>
      <c r="FB547" s="91">
        <v>1</v>
      </c>
      <c r="FC547" s="112"/>
      <c r="FD547" s="112"/>
      <c r="FE547" s="91">
        <v>7644</v>
      </c>
      <c r="FF547" s="92">
        <v>97.904589999999999</v>
      </c>
      <c r="FG547" s="91">
        <v>6</v>
      </c>
      <c r="FH547" s="91">
        <v>6</v>
      </c>
      <c r="FI547" s="118">
        <v>7607</v>
      </c>
      <c r="FJ547" s="118">
        <v>97.91</v>
      </c>
      <c r="FK547" s="118">
        <v>6</v>
      </c>
      <c r="FL547" s="118">
        <v>6</v>
      </c>
    </row>
    <row r="548" spans="1:168" ht="57" x14ac:dyDescent="0.2">
      <c r="A548" s="112" t="s">
        <v>654</v>
      </c>
      <c r="B548" s="112" t="s">
        <v>662</v>
      </c>
      <c r="C548" s="91">
        <v>1</v>
      </c>
      <c r="D548" s="112" t="s">
        <v>942</v>
      </c>
      <c r="E548" s="112" t="s">
        <v>6353</v>
      </c>
      <c r="F548" s="112">
        <v>140</v>
      </c>
      <c r="G548" s="112">
        <v>68725</v>
      </c>
      <c r="H548" s="112" t="s">
        <v>662</v>
      </c>
      <c r="I548" s="112" t="s">
        <v>6354</v>
      </c>
      <c r="J548" s="112" t="s">
        <v>6355</v>
      </c>
      <c r="K548" s="112" t="s">
        <v>2247</v>
      </c>
      <c r="L548" s="112" t="s">
        <v>1948</v>
      </c>
      <c r="M548" s="112" t="s">
        <v>3296</v>
      </c>
      <c r="N548" s="112" t="s">
        <v>6356</v>
      </c>
      <c r="O548" s="112"/>
      <c r="P548" s="112">
        <v>572111310</v>
      </c>
      <c r="Q548" s="112" t="s">
        <v>6357</v>
      </c>
      <c r="R548" s="112" t="s">
        <v>1842</v>
      </c>
      <c r="S548" s="112" t="s">
        <v>2230</v>
      </c>
      <c r="T548" s="112" t="s">
        <v>4799</v>
      </c>
      <c r="U548" s="112"/>
      <c r="V548" s="112">
        <v>572111309</v>
      </c>
      <c r="W548" s="112" t="s">
        <v>6358</v>
      </c>
      <c r="X548" s="91">
        <v>2</v>
      </c>
      <c r="Y548" s="91">
        <v>0</v>
      </c>
      <c r="Z548" s="91">
        <v>2</v>
      </c>
      <c r="AA548" s="92">
        <v>2</v>
      </c>
      <c r="AB548" s="92">
        <v>0</v>
      </c>
      <c r="AC548" s="92">
        <v>2</v>
      </c>
      <c r="AD548" s="117" t="s">
        <v>1692</v>
      </c>
      <c r="AE548" s="91">
        <v>2</v>
      </c>
      <c r="AF548" s="117" t="s">
        <v>1692</v>
      </c>
      <c r="AG548" s="91">
        <v>0</v>
      </c>
      <c r="AH548" s="91">
        <v>0</v>
      </c>
      <c r="AI548" s="91">
        <v>1</v>
      </c>
      <c r="AJ548" s="91">
        <v>1</v>
      </c>
      <c r="AK548" s="91">
        <v>2</v>
      </c>
      <c r="AL548" s="117" t="s">
        <v>1692</v>
      </c>
      <c r="AM548" s="91">
        <v>0</v>
      </c>
      <c r="AN548" s="91">
        <v>0</v>
      </c>
      <c r="AO548" s="91">
        <v>2</v>
      </c>
      <c r="AP548" s="91">
        <v>2</v>
      </c>
      <c r="AQ548" s="117" t="s">
        <v>1692</v>
      </c>
      <c r="AR548" s="91">
        <v>0</v>
      </c>
      <c r="AS548" s="91">
        <v>0</v>
      </c>
      <c r="AT548" s="91">
        <v>0</v>
      </c>
      <c r="AU548" s="91">
        <v>1</v>
      </c>
      <c r="AV548" s="91">
        <v>1</v>
      </c>
      <c r="AW548" s="91">
        <v>0</v>
      </c>
      <c r="AX548" s="91">
        <v>2</v>
      </c>
      <c r="AY548" s="117" t="s">
        <v>1692</v>
      </c>
      <c r="AZ548" s="91">
        <v>1</v>
      </c>
      <c r="BA548" s="91">
        <v>1</v>
      </c>
      <c r="BB548" s="91">
        <v>1</v>
      </c>
      <c r="BC548" s="91">
        <v>1</v>
      </c>
      <c r="BD548" s="91">
        <v>0</v>
      </c>
      <c r="BE548" s="91">
        <v>0</v>
      </c>
      <c r="BF548" s="91">
        <v>0</v>
      </c>
      <c r="BG548" s="91">
        <v>7</v>
      </c>
      <c r="BH548" s="91">
        <v>0</v>
      </c>
      <c r="BI548" s="91">
        <v>0</v>
      </c>
      <c r="BJ548" s="91">
        <v>8</v>
      </c>
      <c r="BK548" s="91">
        <v>0</v>
      </c>
      <c r="BL548" s="91">
        <v>0</v>
      </c>
      <c r="BM548" s="91">
        <v>0</v>
      </c>
      <c r="BN548" s="91">
        <v>0</v>
      </c>
      <c r="BO548" s="91">
        <v>3</v>
      </c>
      <c r="BP548" s="91">
        <v>46</v>
      </c>
      <c r="BQ548" s="91">
        <v>31</v>
      </c>
      <c r="BR548" s="91">
        <v>7</v>
      </c>
      <c r="BS548" s="91">
        <v>4</v>
      </c>
      <c r="BT548" s="91">
        <v>3</v>
      </c>
      <c r="BU548" s="91">
        <v>0</v>
      </c>
      <c r="BV548" s="91">
        <v>0</v>
      </c>
      <c r="BW548" s="91">
        <v>5</v>
      </c>
      <c r="BX548" s="91">
        <v>0</v>
      </c>
      <c r="BY548" s="91">
        <v>38</v>
      </c>
      <c r="BZ548" s="91">
        <v>2</v>
      </c>
      <c r="CA548" s="91">
        <v>3</v>
      </c>
      <c r="CB548" s="91">
        <v>2</v>
      </c>
      <c r="CC548" s="91">
        <v>5</v>
      </c>
      <c r="CD548" s="91">
        <v>4</v>
      </c>
      <c r="CE548" s="91">
        <v>0</v>
      </c>
      <c r="CF548" s="91">
        <v>7</v>
      </c>
      <c r="CG548" s="91">
        <v>0</v>
      </c>
      <c r="CH548" s="91">
        <v>0</v>
      </c>
      <c r="CI548" s="91">
        <v>0</v>
      </c>
      <c r="CJ548" s="91">
        <v>0</v>
      </c>
      <c r="CK548" s="91">
        <v>3</v>
      </c>
      <c r="CL548" s="91">
        <v>0</v>
      </c>
      <c r="CM548" s="91">
        <v>0</v>
      </c>
      <c r="CN548" s="91">
        <v>0</v>
      </c>
      <c r="CO548" s="91">
        <v>0</v>
      </c>
      <c r="CP548" s="91">
        <v>0</v>
      </c>
      <c r="CQ548" s="91">
        <v>0</v>
      </c>
      <c r="CR548" s="91">
        <v>0</v>
      </c>
      <c r="CS548" s="91">
        <v>0</v>
      </c>
      <c r="CT548" s="91">
        <v>0</v>
      </c>
      <c r="CU548" s="91">
        <v>0</v>
      </c>
      <c r="CV548" s="91">
        <v>0</v>
      </c>
      <c r="CW548" s="91">
        <v>0</v>
      </c>
      <c r="CX548" s="91">
        <v>0</v>
      </c>
      <c r="CY548" s="91">
        <v>0</v>
      </c>
      <c r="CZ548" s="91">
        <v>0</v>
      </c>
      <c r="DA548" s="91">
        <v>0</v>
      </c>
      <c r="DB548" s="91">
        <v>0</v>
      </c>
      <c r="DC548" s="91">
        <v>0</v>
      </c>
      <c r="DD548" s="91">
        <v>0</v>
      </c>
      <c r="DE548" s="91">
        <v>0</v>
      </c>
      <c r="DF548" s="91">
        <v>0</v>
      </c>
      <c r="DG548" s="91">
        <v>0</v>
      </c>
      <c r="DH548" s="91">
        <v>0</v>
      </c>
      <c r="DI548" s="91">
        <v>7</v>
      </c>
      <c r="DJ548" s="91">
        <v>0</v>
      </c>
      <c r="DK548" s="91">
        <v>0</v>
      </c>
      <c r="DL548" s="91">
        <v>0</v>
      </c>
      <c r="DM548" s="91">
        <v>0</v>
      </c>
      <c r="DN548" s="91">
        <v>0</v>
      </c>
      <c r="DO548" s="91">
        <v>0</v>
      </c>
      <c r="DP548" s="91">
        <v>0</v>
      </c>
      <c r="DQ548" s="91">
        <v>0</v>
      </c>
      <c r="DR548" s="91">
        <v>0</v>
      </c>
      <c r="DS548" s="91">
        <v>0</v>
      </c>
      <c r="DT548" s="91">
        <v>0</v>
      </c>
      <c r="DU548" s="91">
        <v>0</v>
      </c>
      <c r="DV548" s="91">
        <v>0</v>
      </c>
      <c r="DW548" s="91">
        <v>0</v>
      </c>
      <c r="DX548" s="91">
        <v>0</v>
      </c>
      <c r="DY548" s="91">
        <v>0</v>
      </c>
      <c r="DZ548" s="91">
        <v>0</v>
      </c>
      <c r="EA548" s="91">
        <v>0</v>
      </c>
      <c r="EB548" s="91">
        <v>0</v>
      </c>
      <c r="EC548" s="91">
        <v>1</v>
      </c>
      <c r="ED548" s="91">
        <v>0</v>
      </c>
      <c r="EE548" s="91">
        <v>0</v>
      </c>
      <c r="EF548" s="91">
        <v>0</v>
      </c>
      <c r="EG548" s="91">
        <v>0</v>
      </c>
      <c r="EH548" s="91">
        <v>0</v>
      </c>
      <c r="EI548" s="91">
        <v>0</v>
      </c>
      <c r="EJ548" s="91">
        <v>0</v>
      </c>
      <c r="EK548" s="91">
        <v>0</v>
      </c>
      <c r="EL548" s="91">
        <v>0</v>
      </c>
      <c r="EM548" s="91">
        <v>0</v>
      </c>
      <c r="EN548" s="91">
        <v>0</v>
      </c>
      <c r="EO548" s="91">
        <v>0</v>
      </c>
      <c r="EP548" s="91">
        <v>74</v>
      </c>
      <c r="EQ548" s="91">
        <v>0</v>
      </c>
      <c r="ER548" s="91">
        <v>0</v>
      </c>
      <c r="ES548" s="91">
        <v>0</v>
      </c>
      <c r="ET548" s="91">
        <v>0</v>
      </c>
      <c r="EU548" s="91">
        <v>1</v>
      </c>
      <c r="EV548" s="112" t="s">
        <v>6359</v>
      </c>
      <c r="EW548" s="91">
        <v>2</v>
      </c>
      <c r="EX548" s="112"/>
      <c r="EY548" s="112"/>
      <c r="EZ548" s="91">
        <v>1</v>
      </c>
      <c r="FA548" s="91">
        <v>1</v>
      </c>
      <c r="FB548" s="91">
        <v>1</v>
      </c>
      <c r="FC548" s="112"/>
      <c r="FD548" s="112"/>
      <c r="FE548" s="91">
        <v>9757</v>
      </c>
      <c r="FF548" s="92">
        <v>81.7</v>
      </c>
      <c r="FG548" s="91">
        <v>5</v>
      </c>
      <c r="FH548" s="91">
        <v>5</v>
      </c>
      <c r="FI548" s="118">
        <v>9672</v>
      </c>
      <c r="FJ548" s="118">
        <v>81.58</v>
      </c>
      <c r="FK548" s="118">
        <v>5</v>
      </c>
      <c r="FL548" s="118">
        <v>5</v>
      </c>
    </row>
    <row r="549" spans="1:168" ht="42.75" x14ac:dyDescent="0.2">
      <c r="A549" s="112" t="s">
        <v>654</v>
      </c>
      <c r="B549" s="112" t="s">
        <v>663</v>
      </c>
      <c r="C549" s="91">
        <v>3</v>
      </c>
      <c r="D549" s="112" t="s">
        <v>947</v>
      </c>
      <c r="E549" s="112" t="s">
        <v>2783</v>
      </c>
      <c r="F549" s="112">
        <v>628</v>
      </c>
      <c r="G549" s="112">
        <v>76917</v>
      </c>
      <c r="H549" s="112" t="s">
        <v>663</v>
      </c>
      <c r="I549" s="112" t="s">
        <v>6360</v>
      </c>
      <c r="J549" s="112" t="s">
        <v>6361</v>
      </c>
      <c r="K549" s="112" t="s">
        <v>3340</v>
      </c>
      <c r="L549" s="112" t="s">
        <v>1842</v>
      </c>
      <c r="M549" s="112" t="s">
        <v>2331</v>
      </c>
      <c r="N549" s="112" t="s">
        <v>6362</v>
      </c>
      <c r="O549" s="112" t="s">
        <v>1845</v>
      </c>
      <c r="P549" s="112">
        <v>573521177</v>
      </c>
      <c r="Q549" s="112" t="s">
        <v>6363</v>
      </c>
      <c r="R549" s="112" t="s">
        <v>1842</v>
      </c>
      <c r="S549" s="112" t="s">
        <v>2331</v>
      </c>
      <c r="T549" s="112" t="s">
        <v>6362</v>
      </c>
      <c r="U549" s="112" t="s">
        <v>1845</v>
      </c>
      <c r="V549" s="112">
        <v>573521177</v>
      </c>
      <c r="W549" s="112" t="s">
        <v>6363</v>
      </c>
      <c r="X549" s="91">
        <v>7</v>
      </c>
      <c r="Y549" s="91">
        <v>0</v>
      </c>
      <c r="Z549" s="91">
        <v>7</v>
      </c>
      <c r="AA549" s="92">
        <v>7</v>
      </c>
      <c r="AB549" s="92">
        <v>0</v>
      </c>
      <c r="AC549" s="92">
        <v>7</v>
      </c>
      <c r="AD549" s="117" t="s">
        <v>1692</v>
      </c>
      <c r="AE549" s="91">
        <v>6</v>
      </c>
      <c r="AF549" s="117" t="s">
        <v>1692</v>
      </c>
      <c r="AG549" s="91">
        <v>0</v>
      </c>
      <c r="AH549" s="91">
        <v>4</v>
      </c>
      <c r="AI549" s="91">
        <v>1</v>
      </c>
      <c r="AJ549" s="91">
        <v>2</v>
      </c>
      <c r="AK549" s="91">
        <v>7</v>
      </c>
      <c r="AL549" s="117" t="s">
        <v>1692</v>
      </c>
      <c r="AM549" s="91">
        <v>1</v>
      </c>
      <c r="AN549" s="91">
        <v>1</v>
      </c>
      <c r="AO549" s="91">
        <v>5</v>
      </c>
      <c r="AP549" s="91">
        <v>7</v>
      </c>
      <c r="AQ549" s="117" t="s">
        <v>1692</v>
      </c>
      <c r="AR549" s="91">
        <v>0</v>
      </c>
      <c r="AS549" s="91">
        <v>0</v>
      </c>
      <c r="AT549" s="91">
        <v>0</v>
      </c>
      <c r="AU549" s="91">
        <v>6</v>
      </c>
      <c r="AV549" s="91">
        <v>1</v>
      </c>
      <c r="AW549" s="91">
        <v>0</v>
      </c>
      <c r="AX549" s="91">
        <v>7</v>
      </c>
      <c r="AY549" s="117" t="s">
        <v>1692</v>
      </c>
      <c r="AZ549" s="91">
        <v>1</v>
      </c>
      <c r="BA549" s="91">
        <v>1</v>
      </c>
      <c r="BB549" s="91">
        <v>1</v>
      </c>
      <c r="BC549" s="91">
        <v>1</v>
      </c>
      <c r="BD549" s="91">
        <v>2</v>
      </c>
      <c r="BE549" s="91">
        <v>0</v>
      </c>
      <c r="BF549" s="91">
        <v>0</v>
      </c>
      <c r="BG549" s="91">
        <v>31</v>
      </c>
      <c r="BH549" s="91">
        <v>5</v>
      </c>
      <c r="BI549" s="91">
        <v>0</v>
      </c>
      <c r="BJ549" s="91">
        <v>24</v>
      </c>
      <c r="BK549" s="91">
        <v>54</v>
      </c>
      <c r="BL549" s="91">
        <v>0</v>
      </c>
      <c r="BM549" s="91">
        <v>0</v>
      </c>
      <c r="BN549" s="91">
        <v>0</v>
      </c>
      <c r="BO549" s="91">
        <v>17</v>
      </c>
      <c r="BP549" s="91">
        <v>144</v>
      </c>
      <c r="BQ549" s="91">
        <v>20</v>
      </c>
      <c r="BR549" s="91">
        <v>0</v>
      </c>
      <c r="BS549" s="91">
        <v>5</v>
      </c>
      <c r="BT549" s="91">
        <v>6</v>
      </c>
      <c r="BU549" s="91">
        <v>0</v>
      </c>
      <c r="BV549" s="91">
        <v>0</v>
      </c>
      <c r="BW549" s="91">
        <v>31</v>
      </c>
      <c r="BX549" s="91">
        <v>6</v>
      </c>
      <c r="BY549" s="91">
        <v>68</v>
      </c>
      <c r="BZ549" s="91">
        <v>10</v>
      </c>
      <c r="CA549" s="91">
        <v>1</v>
      </c>
      <c r="CB549" s="91">
        <v>5</v>
      </c>
      <c r="CC549" s="91">
        <v>74</v>
      </c>
      <c r="CD549" s="91">
        <v>8</v>
      </c>
      <c r="CE549" s="91">
        <v>2</v>
      </c>
      <c r="CF549" s="91">
        <v>13</v>
      </c>
      <c r="CG549" s="91">
        <v>2</v>
      </c>
      <c r="CH549" s="91">
        <v>0</v>
      </c>
      <c r="CI549" s="91">
        <v>0</v>
      </c>
      <c r="CJ549" s="91">
        <v>0</v>
      </c>
      <c r="CK549" s="91">
        <v>11</v>
      </c>
      <c r="CL549" s="91">
        <v>0</v>
      </c>
      <c r="CM549" s="91">
        <v>0</v>
      </c>
      <c r="CN549" s="91">
        <v>0</v>
      </c>
      <c r="CO549" s="91">
        <v>0</v>
      </c>
      <c r="CP549" s="91">
        <v>0</v>
      </c>
      <c r="CQ549" s="91">
        <v>0</v>
      </c>
      <c r="CR549" s="91">
        <v>0</v>
      </c>
      <c r="CS549" s="91">
        <v>0</v>
      </c>
      <c r="CT549" s="91">
        <v>0</v>
      </c>
      <c r="CU549" s="91">
        <v>0</v>
      </c>
      <c r="CV549" s="91">
        <v>0</v>
      </c>
      <c r="CW549" s="91">
        <v>0</v>
      </c>
      <c r="CX549" s="91">
        <v>0</v>
      </c>
      <c r="CY549" s="91">
        <v>0</v>
      </c>
      <c r="CZ549" s="91">
        <v>0</v>
      </c>
      <c r="DA549" s="91">
        <v>0</v>
      </c>
      <c r="DB549" s="91">
        <v>0</v>
      </c>
      <c r="DC549" s="91">
        <v>55</v>
      </c>
      <c r="DD549" s="91">
        <v>0</v>
      </c>
      <c r="DE549" s="91">
        <v>1</v>
      </c>
      <c r="DF549" s="91">
        <v>0</v>
      </c>
      <c r="DG549" s="91">
        <v>19</v>
      </c>
      <c r="DH549" s="91">
        <v>12</v>
      </c>
      <c r="DI549" s="91">
        <v>4</v>
      </c>
      <c r="DJ549" s="91">
        <v>1</v>
      </c>
      <c r="DK549" s="91">
        <v>0</v>
      </c>
      <c r="DL549" s="91">
        <v>0</v>
      </c>
      <c r="DM549" s="91">
        <v>0</v>
      </c>
      <c r="DN549" s="91">
        <v>0</v>
      </c>
      <c r="DO549" s="91">
        <v>0</v>
      </c>
      <c r="DP549" s="91">
        <v>0</v>
      </c>
      <c r="DQ549" s="91">
        <v>0</v>
      </c>
      <c r="DR549" s="91">
        <v>0</v>
      </c>
      <c r="DS549" s="91">
        <v>0</v>
      </c>
      <c r="DT549" s="91">
        <v>0</v>
      </c>
      <c r="DU549" s="91">
        <v>0</v>
      </c>
      <c r="DV549" s="91">
        <v>0</v>
      </c>
      <c r="DW549" s="91">
        <v>0</v>
      </c>
      <c r="DX549" s="91">
        <v>0</v>
      </c>
      <c r="DY549" s="91">
        <v>0</v>
      </c>
      <c r="DZ549" s="91">
        <v>0</v>
      </c>
      <c r="EA549" s="91">
        <v>0</v>
      </c>
      <c r="EB549" s="91">
        <v>0</v>
      </c>
      <c r="EC549" s="91">
        <v>0</v>
      </c>
      <c r="ED549" s="91">
        <v>0</v>
      </c>
      <c r="EE549" s="91">
        <v>0</v>
      </c>
      <c r="EF549" s="91">
        <v>3</v>
      </c>
      <c r="EG549" s="91">
        <v>0</v>
      </c>
      <c r="EH549" s="91">
        <v>0</v>
      </c>
      <c r="EI549" s="91">
        <v>2</v>
      </c>
      <c r="EJ549" s="91">
        <v>0</v>
      </c>
      <c r="EK549" s="91">
        <v>0</v>
      </c>
      <c r="EL549" s="91">
        <v>7</v>
      </c>
      <c r="EM549" s="91">
        <v>2</v>
      </c>
      <c r="EN549" s="91">
        <v>0</v>
      </c>
      <c r="EO549" s="91">
        <v>8</v>
      </c>
      <c r="EP549" s="91">
        <v>619</v>
      </c>
      <c r="EQ549" s="91">
        <v>0</v>
      </c>
      <c r="ER549" s="91">
        <v>0</v>
      </c>
      <c r="ES549" s="91">
        <v>0</v>
      </c>
      <c r="ET549" s="91">
        <v>0</v>
      </c>
      <c r="EU549" s="91">
        <v>1</v>
      </c>
      <c r="EV549" s="112" t="s">
        <v>2814</v>
      </c>
      <c r="EW549" s="91">
        <v>2</v>
      </c>
      <c r="EX549" s="112"/>
      <c r="EY549" s="112"/>
      <c r="EZ549" s="91">
        <v>1</v>
      </c>
      <c r="FA549" s="91">
        <v>1</v>
      </c>
      <c r="FB549" s="91">
        <v>1</v>
      </c>
      <c r="FC549" s="112"/>
      <c r="FD549" s="112"/>
      <c r="FE549" s="91">
        <v>21504</v>
      </c>
      <c r="FF549" s="92">
        <v>132.60210000000001</v>
      </c>
      <c r="FG549" s="91">
        <v>19</v>
      </c>
      <c r="FH549" s="91">
        <v>19</v>
      </c>
      <c r="FI549" s="118">
        <v>21540</v>
      </c>
      <c r="FJ549" s="118">
        <v>132.6</v>
      </c>
      <c r="FK549" s="118">
        <v>19</v>
      </c>
      <c r="FL549" s="118">
        <v>19</v>
      </c>
    </row>
    <row r="550" spans="1:168" ht="28.5" x14ac:dyDescent="0.2">
      <c r="A550" s="112" t="s">
        <v>654</v>
      </c>
      <c r="B550" s="112" t="s">
        <v>664</v>
      </c>
      <c r="C550" s="91">
        <v>2</v>
      </c>
      <c r="D550" s="112" t="s">
        <v>953</v>
      </c>
      <c r="E550" s="112" t="s">
        <v>664</v>
      </c>
      <c r="F550" s="112">
        <v>292</v>
      </c>
      <c r="G550" s="112">
        <v>75612</v>
      </c>
      <c r="H550" s="112" t="s">
        <v>664</v>
      </c>
      <c r="I550" s="112" t="s">
        <v>6364</v>
      </c>
      <c r="J550" s="112" t="s">
        <v>6365</v>
      </c>
      <c r="K550" s="112" t="s">
        <v>1841</v>
      </c>
      <c r="L550" s="112" t="s">
        <v>1948</v>
      </c>
      <c r="M550" s="112" t="s">
        <v>2021</v>
      </c>
      <c r="N550" s="112" t="s">
        <v>6366</v>
      </c>
      <c r="O550" s="112"/>
      <c r="P550" s="112">
        <v>571447320</v>
      </c>
      <c r="Q550" s="112" t="s">
        <v>6367</v>
      </c>
      <c r="R550" s="112" t="s">
        <v>1948</v>
      </c>
      <c r="S550" s="112" t="s">
        <v>2021</v>
      </c>
      <c r="T550" s="112" t="s">
        <v>6366</v>
      </c>
      <c r="U550" s="112"/>
      <c r="V550" s="112">
        <v>571447320</v>
      </c>
      <c r="W550" s="112" t="s">
        <v>6367</v>
      </c>
      <c r="X550" s="91">
        <v>2</v>
      </c>
      <c r="Y550" s="91">
        <v>0</v>
      </c>
      <c r="Z550" s="91">
        <v>2</v>
      </c>
      <c r="AA550" s="92">
        <v>2</v>
      </c>
      <c r="AB550" s="92">
        <v>0</v>
      </c>
      <c r="AC550" s="92">
        <v>2</v>
      </c>
      <c r="AD550" s="117" t="s">
        <v>1692</v>
      </c>
      <c r="AE550" s="91">
        <v>2</v>
      </c>
      <c r="AF550" s="117" t="s">
        <v>1692</v>
      </c>
      <c r="AG550" s="91">
        <v>0</v>
      </c>
      <c r="AH550" s="91">
        <v>1</v>
      </c>
      <c r="AI550" s="91">
        <v>1</v>
      </c>
      <c r="AJ550" s="91">
        <v>0</v>
      </c>
      <c r="AK550" s="91">
        <v>2</v>
      </c>
      <c r="AL550" s="117" t="s">
        <v>1692</v>
      </c>
      <c r="AM550" s="91">
        <v>0</v>
      </c>
      <c r="AN550" s="91">
        <v>0</v>
      </c>
      <c r="AO550" s="91">
        <v>2</v>
      </c>
      <c r="AP550" s="91">
        <v>2</v>
      </c>
      <c r="AQ550" s="117" t="s">
        <v>1692</v>
      </c>
      <c r="AR550" s="91">
        <v>0</v>
      </c>
      <c r="AS550" s="91">
        <v>0</v>
      </c>
      <c r="AT550" s="91">
        <v>1</v>
      </c>
      <c r="AU550" s="91">
        <v>1</v>
      </c>
      <c r="AV550" s="91">
        <v>0</v>
      </c>
      <c r="AW550" s="91">
        <v>0</v>
      </c>
      <c r="AX550" s="91">
        <v>2</v>
      </c>
      <c r="AY550" s="117" t="s">
        <v>1692</v>
      </c>
      <c r="AZ550" s="91">
        <v>1</v>
      </c>
      <c r="BA550" s="91">
        <v>1</v>
      </c>
      <c r="BB550" s="91">
        <v>1</v>
      </c>
      <c r="BC550" s="91">
        <v>1</v>
      </c>
      <c r="BD550" s="91">
        <v>0</v>
      </c>
      <c r="BE550" s="91">
        <v>0</v>
      </c>
      <c r="BF550" s="91">
        <v>0</v>
      </c>
      <c r="BG550" s="91">
        <v>22</v>
      </c>
      <c r="BH550" s="91">
        <v>0</v>
      </c>
      <c r="BI550" s="91">
        <v>0</v>
      </c>
      <c r="BJ550" s="91">
        <v>15</v>
      </c>
      <c r="BK550" s="91">
        <v>11</v>
      </c>
      <c r="BL550" s="91">
        <v>0</v>
      </c>
      <c r="BM550" s="91">
        <v>0</v>
      </c>
      <c r="BN550" s="91">
        <v>0</v>
      </c>
      <c r="BO550" s="91">
        <v>8</v>
      </c>
      <c r="BP550" s="91">
        <v>27</v>
      </c>
      <c r="BQ550" s="91">
        <v>9</v>
      </c>
      <c r="BR550" s="91">
        <v>0</v>
      </c>
      <c r="BS550" s="91">
        <v>7</v>
      </c>
      <c r="BT550" s="91">
        <v>6</v>
      </c>
      <c r="BU550" s="91">
        <v>0</v>
      </c>
      <c r="BV550" s="91">
        <v>0</v>
      </c>
      <c r="BW550" s="91">
        <v>3</v>
      </c>
      <c r="BX550" s="91">
        <v>2</v>
      </c>
      <c r="BY550" s="91">
        <v>7</v>
      </c>
      <c r="BZ550" s="91">
        <v>1</v>
      </c>
      <c r="CA550" s="91">
        <v>0</v>
      </c>
      <c r="CB550" s="91">
        <v>0</v>
      </c>
      <c r="CC550" s="91">
        <v>57</v>
      </c>
      <c r="CD550" s="91">
        <v>2</v>
      </c>
      <c r="CE550" s="91">
        <v>5</v>
      </c>
      <c r="CF550" s="91">
        <v>2</v>
      </c>
      <c r="CG550" s="91">
        <v>2</v>
      </c>
      <c r="CH550" s="91">
        <v>0</v>
      </c>
      <c r="CI550" s="91">
        <v>0</v>
      </c>
      <c r="CJ550" s="91">
        <v>2</v>
      </c>
      <c r="CK550" s="91">
        <v>26</v>
      </c>
      <c r="CL550" s="91">
        <v>1</v>
      </c>
      <c r="CM550" s="91">
        <v>1</v>
      </c>
      <c r="CN550" s="91">
        <v>1</v>
      </c>
      <c r="CO550" s="91">
        <v>0</v>
      </c>
      <c r="CP550" s="91">
        <v>1</v>
      </c>
      <c r="CQ550" s="91">
        <v>0</v>
      </c>
      <c r="CR550" s="91">
        <v>0</v>
      </c>
      <c r="CS550" s="91">
        <v>0</v>
      </c>
      <c r="CT550" s="91">
        <v>0</v>
      </c>
      <c r="CU550" s="91">
        <v>0</v>
      </c>
      <c r="CV550" s="91">
        <v>0</v>
      </c>
      <c r="CW550" s="91">
        <v>0</v>
      </c>
      <c r="CX550" s="91">
        <v>0</v>
      </c>
      <c r="CY550" s="91">
        <v>0</v>
      </c>
      <c r="CZ550" s="91">
        <v>0</v>
      </c>
      <c r="DA550" s="91">
        <v>0</v>
      </c>
      <c r="DB550" s="91">
        <v>0</v>
      </c>
      <c r="DC550" s="91">
        <v>19</v>
      </c>
      <c r="DD550" s="91">
        <v>2</v>
      </c>
      <c r="DE550" s="91">
        <v>0</v>
      </c>
      <c r="DF550" s="91">
        <v>0</v>
      </c>
      <c r="DG550" s="91">
        <v>16</v>
      </c>
      <c r="DH550" s="91">
        <v>53</v>
      </c>
      <c r="DI550" s="91">
        <v>1</v>
      </c>
      <c r="DJ550" s="91">
        <v>0</v>
      </c>
      <c r="DK550" s="91">
        <v>0</v>
      </c>
      <c r="DL550" s="91">
        <v>0</v>
      </c>
      <c r="DM550" s="91">
        <v>0</v>
      </c>
      <c r="DN550" s="91">
        <v>0</v>
      </c>
      <c r="DO550" s="91">
        <v>0</v>
      </c>
      <c r="DP550" s="91">
        <v>0</v>
      </c>
      <c r="DQ550" s="91">
        <v>0</v>
      </c>
      <c r="DR550" s="91">
        <v>0</v>
      </c>
      <c r="DS550" s="91">
        <v>0</v>
      </c>
      <c r="DT550" s="91">
        <v>0</v>
      </c>
      <c r="DU550" s="91">
        <v>0</v>
      </c>
      <c r="DV550" s="91">
        <v>0</v>
      </c>
      <c r="DW550" s="91">
        <v>0</v>
      </c>
      <c r="DX550" s="91">
        <v>0</v>
      </c>
      <c r="DY550" s="91">
        <v>0</v>
      </c>
      <c r="DZ550" s="91">
        <v>0</v>
      </c>
      <c r="EA550" s="91">
        <v>5</v>
      </c>
      <c r="EB550" s="91">
        <v>0</v>
      </c>
      <c r="EC550" s="91">
        <v>0</v>
      </c>
      <c r="ED550" s="91">
        <v>0</v>
      </c>
      <c r="EE550" s="91">
        <v>0</v>
      </c>
      <c r="EF550" s="91">
        <v>0</v>
      </c>
      <c r="EG550" s="91">
        <v>0</v>
      </c>
      <c r="EH550" s="91">
        <v>0</v>
      </c>
      <c r="EI550" s="91">
        <v>1</v>
      </c>
      <c r="EJ550" s="91">
        <v>0</v>
      </c>
      <c r="EK550" s="91">
        <v>0</v>
      </c>
      <c r="EL550" s="91">
        <v>32</v>
      </c>
      <c r="EM550" s="91">
        <v>28</v>
      </c>
      <c r="EN550" s="91">
        <v>0</v>
      </c>
      <c r="EO550" s="91">
        <v>0</v>
      </c>
      <c r="EP550" s="91">
        <v>193</v>
      </c>
      <c r="EQ550" s="91">
        <v>0</v>
      </c>
      <c r="ER550" s="91">
        <v>0</v>
      </c>
      <c r="ES550" s="91">
        <v>0</v>
      </c>
      <c r="ET550" s="91">
        <v>0</v>
      </c>
      <c r="EU550" s="91">
        <v>1</v>
      </c>
      <c r="EV550" s="112" t="s">
        <v>6368</v>
      </c>
      <c r="EW550" s="91">
        <v>3</v>
      </c>
      <c r="EX550" s="112" t="s">
        <v>6369</v>
      </c>
      <c r="EY550" s="112" t="s">
        <v>6370</v>
      </c>
      <c r="EZ550" s="91">
        <v>1</v>
      </c>
      <c r="FA550" s="91">
        <v>0</v>
      </c>
      <c r="FB550" s="91">
        <v>1</v>
      </c>
      <c r="FC550" s="112">
        <v>0</v>
      </c>
      <c r="FD550" s="112">
        <v>0</v>
      </c>
      <c r="FE550" s="91">
        <v>7548</v>
      </c>
      <c r="FF550" s="92">
        <v>99.75909</v>
      </c>
      <c r="FG550" s="91">
        <v>8</v>
      </c>
      <c r="FH550" s="91">
        <v>8</v>
      </c>
      <c r="FI550" s="118">
        <v>7392</v>
      </c>
      <c r="FJ550" s="118">
        <v>99.78</v>
      </c>
      <c r="FK550" s="118">
        <v>8</v>
      </c>
      <c r="FL550" s="118">
        <v>8</v>
      </c>
    </row>
    <row r="551" spans="1:168" ht="71.25" x14ac:dyDescent="0.2">
      <c r="A551" s="112" t="s">
        <v>654</v>
      </c>
      <c r="B551" s="112" t="s">
        <v>665</v>
      </c>
      <c r="C551" s="91">
        <v>2</v>
      </c>
      <c r="D551" s="112" t="s">
        <v>972</v>
      </c>
      <c r="E551" s="112" t="s">
        <v>2524</v>
      </c>
      <c r="F551" s="112">
        <v>162</v>
      </c>
      <c r="G551" s="112">
        <v>76824</v>
      </c>
      <c r="H551" s="112" t="s">
        <v>665</v>
      </c>
      <c r="I551" s="112" t="s">
        <v>6371</v>
      </c>
      <c r="J551" s="112" t="s">
        <v>6372</v>
      </c>
      <c r="K551" s="112" t="s">
        <v>6373</v>
      </c>
      <c r="L551" s="112" t="s">
        <v>1842</v>
      </c>
      <c r="M551" s="112" t="s">
        <v>4122</v>
      </c>
      <c r="N551" s="112" t="s">
        <v>6374</v>
      </c>
      <c r="O551" s="112"/>
      <c r="P551" s="112">
        <v>731063145</v>
      </c>
      <c r="Q551" s="112" t="s">
        <v>6375</v>
      </c>
      <c r="R551" s="112" t="s">
        <v>1842</v>
      </c>
      <c r="S551" s="112" t="s">
        <v>4122</v>
      </c>
      <c r="T551" s="112" t="s">
        <v>6374</v>
      </c>
      <c r="U551" s="112"/>
      <c r="V551" s="112">
        <v>731063145</v>
      </c>
      <c r="W551" s="112" t="s">
        <v>6375</v>
      </c>
      <c r="X551" s="91">
        <v>5</v>
      </c>
      <c r="Y551" s="91">
        <v>0</v>
      </c>
      <c r="Z551" s="91">
        <v>5</v>
      </c>
      <c r="AA551" s="92">
        <v>4</v>
      </c>
      <c r="AB551" s="92">
        <v>0</v>
      </c>
      <c r="AC551" s="92">
        <v>4</v>
      </c>
      <c r="AD551" s="117" t="s">
        <v>1692</v>
      </c>
      <c r="AE551" s="91">
        <v>4</v>
      </c>
      <c r="AF551" s="117" t="s">
        <v>1692</v>
      </c>
      <c r="AG551" s="91">
        <v>0</v>
      </c>
      <c r="AH551" s="91">
        <v>2</v>
      </c>
      <c r="AI551" s="91">
        <v>0</v>
      </c>
      <c r="AJ551" s="91">
        <v>3</v>
      </c>
      <c r="AK551" s="91">
        <v>5</v>
      </c>
      <c r="AL551" s="117" t="s">
        <v>1692</v>
      </c>
      <c r="AM551" s="91">
        <v>2</v>
      </c>
      <c r="AN551" s="91">
        <v>1</v>
      </c>
      <c r="AO551" s="91">
        <v>2</v>
      </c>
      <c r="AP551" s="91">
        <v>5</v>
      </c>
      <c r="AQ551" s="117" t="s">
        <v>1692</v>
      </c>
      <c r="AR551" s="91">
        <v>0</v>
      </c>
      <c r="AS551" s="91">
        <v>0</v>
      </c>
      <c r="AT551" s="91">
        <v>2</v>
      </c>
      <c r="AU551" s="91">
        <v>2</v>
      </c>
      <c r="AV551" s="91">
        <v>1</v>
      </c>
      <c r="AW551" s="91">
        <v>0</v>
      </c>
      <c r="AX551" s="91">
        <v>5</v>
      </c>
      <c r="AY551" s="117" t="s">
        <v>1692</v>
      </c>
      <c r="AZ551" s="91">
        <v>1</v>
      </c>
      <c r="BA551" s="91">
        <v>1</v>
      </c>
      <c r="BB551" s="91">
        <v>1</v>
      </c>
      <c r="BC551" s="91">
        <v>1</v>
      </c>
      <c r="BD551" s="91">
        <v>2</v>
      </c>
      <c r="BE551" s="91">
        <v>0</v>
      </c>
      <c r="BF551" s="91">
        <v>0</v>
      </c>
      <c r="BG551" s="91">
        <v>6</v>
      </c>
      <c r="BH551" s="91">
        <v>1</v>
      </c>
      <c r="BI551" s="91">
        <v>0</v>
      </c>
      <c r="BJ551" s="91">
        <v>10</v>
      </c>
      <c r="BK551" s="91">
        <v>4</v>
      </c>
      <c r="BL551" s="91">
        <v>0</v>
      </c>
      <c r="BM551" s="91">
        <v>0</v>
      </c>
      <c r="BN551" s="91">
        <v>0</v>
      </c>
      <c r="BO551" s="91">
        <v>2</v>
      </c>
      <c r="BP551" s="91">
        <v>22</v>
      </c>
      <c r="BQ551" s="91">
        <v>12</v>
      </c>
      <c r="BR551" s="91">
        <v>0</v>
      </c>
      <c r="BS551" s="91">
        <v>5</v>
      </c>
      <c r="BT551" s="91">
        <v>2</v>
      </c>
      <c r="BU551" s="91">
        <v>1</v>
      </c>
      <c r="BV551" s="91">
        <v>0</v>
      </c>
      <c r="BW551" s="91">
        <v>10</v>
      </c>
      <c r="BX551" s="91">
        <v>3</v>
      </c>
      <c r="BY551" s="91">
        <v>34</v>
      </c>
      <c r="BZ551" s="91">
        <v>0</v>
      </c>
      <c r="CA551" s="91">
        <v>0</v>
      </c>
      <c r="CB551" s="91">
        <v>1</v>
      </c>
      <c r="CC551" s="91">
        <v>11</v>
      </c>
      <c r="CD551" s="91">
        <v>1</v>
      </c>
      <c r="CE551" s="91">
        <v>0</v>
      </c>
      <c r="CF551" s="91">
        <v>3</v>
      </c>
      <c r="CG551" s="91">
        <v>2</v>
      </c>
      <c r="CH551" s="91">
        <v>0</v>
      </c>
      <c r="CI551" s="91">
        <v>0</v>
      </c>
      <c r="CJ551" s="91">
        <v>0</v>
      </c>
      <c r="CK551" s="91">
        <v>11</v>
      </c>
      <c r="CL551" s="91">
        <v>0</v>
      </c>
      <c r="CM551" s="91">
        <v>0</v>
      </c>
      <c r="CN551" s="91">
        <v>0</v>
      </c>
      <c r="CO551" s="91">
        <v>0</v>
      </c>
      <c r="CP551" s="91">
        <v>0</v>
      </c>
      <c r="CQ551" s="91">
        <v>0</v>
      </c>
      <c r="CR551" s="91">
        <v>0</v>
      </c>
      <c r="CS551" s="91">
        <v>0</v>
      </c>
      <c r="CT551" s="91">
        <v>0</v>
      </c>
      <c r="CU551" s="91">
        <v>0</v>
      </c>
      <c r="CV551" s="91">
        <v>0</v>
      </c>
      <c r="CW551" s="91">
        <v>0</v>
      </c>
      <c r="CX551" s="91">
        <v>0</v>
      </c>
      <c r="CY551" s="91">
        <v>0</v>
      </c>
      <c r="CZ551" s="91">
        <v>0</v>
      </c>
      <c r="DA551" s="91">
        <v>0</v>
      </c>
      <c r="DB551" s="91">
        <v>0</v>
      </c>
      <c r="DC551" s="91">
        <v>10</v>
      </c>
      <c r="DD551" s="91">
        <v>2</v>
      </c>
      <c r="DE551" s="91">
        <v>0</v>
      </c>
      <c r="DF551" s="91">
        <v>2</v>
      </c>
      <c r="DG551" s="91">
        <v>9</v>
      </c>
      <c r="DH551" s="91">
        <v>13</v>
      </c>
      <c r="DI551" s="91">
        <v>0</v>
      </c>
      <c r="DJ551" s="91">
        <v>0</v>
      </c>
      <c r="DK551" s="91">
        <v>0</v>
      </c>
      <c r="DL551" s="91">
        <v>0</v>
      </c>
      <c r="DM551" s="91">
        <v>0</v>
      </c>
      <c r="DN551" s="91">
        <v>0</v>
      </c>
      <c r="DO551" s="91">
        <v>0</v>
      </c>
      <c r="DP551" s="91">
        <v>0</v>
      </c>
      <c r="DQ551" s="91">
        <v>0</v>
      </c>
      <c r="DR551" s="91">
        <v>0</v>
      </c>
      <c r="DS551" s="91">
        <v>0</v>
      </c>
      <c r="DT551" s="91">
        <v>0</v>
      </c>
      <c r="DU551" s="91">
        <v>0</v>
      </c>
      <c r="DV551" s="91">
        <v>0</v>
      </c>
      <c r="DW551" s="91">
        <v>0</v>
      </c>
      <c r="DX551" s="91">
        <v>0</v>
      </c>
      <c r="DY551" s="91">
        <v>0</v>
      </c>
      <c r="DZ551" s="91">
        <v>0</v>
      </c>
      <c r="EA551" s="91">
        <v>1</v>
      </c>
      <c r="EB551" s="91">
        <v>0</v>
      </c>
      <c r="EC551" s="91">
        <v>0</v>
      </c>
      <c r="ED551" s="91">
        <v>0</v>
      </c>
      <c r="EE551" s="91">
        <v>0</v>
      </c>
      <c r="EF551" s="91">
        <v>0</v>
      </c>
      <c r="EG551" s="91">
        <v>0</v>
      </c>
      <c r="EH551" s="91">
        <v>0</v>
      </c>
      <c r="EI551" s="91">
        <v>0</v>
      </c>
      <c r="EJ551" s="91">
        <v>0</v>
      </c>
      <c r="EK551" s="91">
        <v>0</v>
      </c>
      <c r="EL551" s="91">
        <v>1</v>
      </c>
      <c r="EM551" s="91">
        <v>5</v>
      </c>
      <c r="EN551" s="91">
        <v>1</v>
      </c>
      <c r="EO551" s="91">
        <v>1</v>
      </c>
      <c r="EP551" s="91">
        <v>229</v>
      </c>
      <c r="EQ551" s="91">
        <v>0</v>
      </c>
      <c r="ER551" s="91">
        <v>0</v>
      </c>
      <c r="ES551" s="91">
        <v>0</v>
      </c>
      <c r="ET551" s="91">
        <v>0</v>
      </c>
      <c r="EU551" s="91">
        <v>1</v>
      </c>
      <c r="EV551" s="112" t="s">
        <v>6376</v>
      </c>
      <c r="EW551" s="91">
        <v>2</v>
      </c>
      <c r="EX551" s="112" t="s">
        <v>6377</v>
      </c>
      <c r="EY551" s="112" t="s">
        <v>6378</v>
      </c>
      <c r="EZ551" s="91">
        <v>1</v>
      </c>
      <c r="FA551" s="91">
        <v>1</v>
      </c>
      <c r="FB551" s="91">
        <v>1</v>
      </c>
      <c r="FC551" s="112"/>
      <c r="FD551" s="112" t="s">
        <v>6379</v>
      </c>
      <c r="FE551" s="91">
        <v>8463</v>
      </c>
      <c r="FF551" s="92">
        <v>49</v>
      </c>
      <c r="FG551" s="91">
        <v>3</v>
      </c>
      <c r="FH551" s="91">
        <v>3</v>
      </c>
      <c r="FI551" s="118">
        <v>8436</v>
      </c>
      <c r="FJ551" s="118">
        <v>49.94</v>
      </c>
      <c r="FK551" s="118">
        <v>3</v>
      </c>
      <c r="FL551" s="118">
        <v>3</v>
      </c>
    </row>
    <row r="552" spans="1:168" ht="28.5" x14ac:dyDescent="0.2">
      <c r="A552" s="112" t="s">
        <v>654</v>
      </c>
      <c r="B552" s="112" t="s">
        <v>666</v>
      </c>
      <c r="C552" s="91">
        <v>2</v>
      </c>
      <c r="D552" s="112" t="s">
        <v>986</v>
      </c>
      <c r="E552" s="112" t="s">
        <v>3372</v>
      </c>
      <c r="F552" s="112" t="s">
        <v>6380</v>
      </c>
      <c r="G552" s="112">
        <v>76811</v>
      </c>
      <c r="H552" s="112" t="s">
        <v>666</v>
      </c>
      <c r="I552" s="112" t="s">
        <v>6381</v>
      </c>
      <c r="J552" s="112" t="s">
        <v>6382</v>
      </c>
      <c r="K552" s="112" t="s">
        <v>2145</v>
      </c>
      <c r="L552" s="112" t="s">
        <v>1842</v>
      </c>
      <c r="M552" s="112" t="s">
        <v>2037</v>
      </c>
      <c r="N552" s="112" t="s">
        <v>6383</v>
      </c>
      <c r="O552" s="112" t="s">
        <v>1845</v>
      </c>
      <c r="P552" s="112">
        <v>573500753</v>
      </c>
      <c r="Q552" s="112" t="s">
        <v>6384</v>
      </c>
      <c r="R552" s="112" t="s">
        <v>1842</v>
      </c>
      <c r="S552" s="112" t="s">
        <v>2202</v>
      </c>
      <c r="T552" s="112" t="s">
        <v>6385</v>
      </c>
      <c r="U552" s="112" t="s">
        <v>1845</v>
      </c>
      <c r="V552" s="112">
        <v>573500735</v>
      </c>
      <c r="W552" s="112" t="s">
        <v>6386</v>
      </c>
      <c r="X552" s="91">
        <v>4</v>
      </c>
      <c r="Y552" s="91">
        <v>0</v>
      </c>
      <c r="Z552" s="91">
        <v>4</v>
      </c>
      <c r="AA552" s="92">
        <v>4</v>
      </c>
      <c r="AB552" s="92">
        <v>0</v>
      </c>
      <c r="AC552" s="92">
        <v>4</v>
      </c>
      <c r="AD552" s="117" t="s">
        <v>1692</v>
      </c>
      <c r="AE552" s="91">
        <v>4</v>
      </c>
      <c r="AF552" s="117" t="s">
        <v>1692</v>
      </c>
      <c r="AG552" s="91">
        <v>0</v>
      </c>
      <c r="AH552" s="91">
        <v>4</v>
      </c>
      <c r="AI552" s="91">
        <v>0</v>
      </c>
      <c r="AJ552" s="91">
        <v>0</v>
      </c>
      <c r="AK552" s="91">
        <v>4</v>
      </c>
      <c r="AL552" s="117" t="s">
        <v>1692</v>
      </c>
      <c r="AM552" s="91">
        <v>1</v>
      </c>
      <c r="AN552" s="91">
        <v>0</v>
      </c>
      <c r="AO552" s="91">
        <v>3</v>
      </c>
      <c r="AP552" s="91">
        <v>4</v>
      </c>
      <c r="AQ552" s="117" t="s">
        <v>1692</v>
      </c>
      <c r="AR552" s="91">
        <v>0</v>
      </c>
      <c r="AS552" s="91">
        <v>0</v>
      </c>
      <c r="AT552" s="91">
        <v>2</v>
      </c>
      <c r="AU552" s="91">
        <v>0</v>
      </c>
      <c r="AV552" s="91">
        <v>2</v>
      </c>
      <c r="AW552" s="91">
        <v>0</v>
      </c>
      <c r="AX552" s="91">
        <v>4</v>
      </c>
      <c r="AY552" s="117" t="s">
        <v>1692</v>
      </c>
      <c r="AZ552" s="91">
        <v>1</v>
      </c>
      <c r="BA552" s="91">
        <v>1</v>
      </c>
      <c r="BB552" s="91">
        <v>0</v>
      </c>
      <c r="BC552" s="91">
        <v>1</v>
      </c>
      <c r="BD552" s="91">
        <v>0</v>
      </c>
      <c r="BE552" s="91">
        <v>0</v>
      </c>
      <c r="BF552" s="91">
        <v>0</v>
      </c>
      <c r="BG552" s="91">
        <v>7</v>
      </c>
      <c r="BH552" s="91">
        <v>0</v>
      </c>
      <c r="BI552" s="91">
        <v>0</v>
      </c>
      <c r="BJ552" s="91">
        <v>4</v>
      </c>
      <c r="BK552" s="91">
        <v>6</v>
      </c>
      <c r="BL552" s="91">
        <v>0</v>
      </c>
      <c r="BM552" s="91">
        <v>0</v>
      </c>
      <c r="BN552" s="91">
        <v>0</v>
      </c>
      <c r="BO552" s="91">
        <v>3</v>
      </c>
      <c r="BP552" s="91">
        <v>22</v>
      </c>
      <c r="BQ552" s="91">
        <v>14</v>
      </c>
      <c r="BR552" s="91">
        <v>0</v>
      </c>
      <c r="BS552" s="91">
        <v>6</v>
      </c>
      <c r="BT552" s="91">
        <v>5</v>
      </c>
      <c r="BU552" s="91">
        <v>0</v>
      </c>
      <c r="BV552" s="91">
        <v>0</v>
      </c>
      <c r="BW552" s="91">
        <v>11</v>
      </c>
      <c r="BX552" s="91">
        <v>0</v>
      </c>
      <c r="BY552" s="91">
        <v>26</v>
      </c>
      <c r="BZ552" s="91">
        <v>27</v>
      </c>
      <c r="CA552" s="91">
        <v>0</v>
      </c>
      <c r="CB552" s="91">
        <v>0</v>
      </c>
      <c r="CC552" s="91">
        <v>10</v>
      </c>
      <c r="CD552" s="91">
        <v>2</v>
      </c>
      <c r="CE552" s="91">
        <v>0</v>
      </c>
      <c r="CF552" s="91">
        <v>5</v>
      </c>
      <c r="CG552" s="91">
        <v>4</v>
      </c>
      <c r="CH552" s="91">
        <v>0</v>
      </c>
      <c r="CI552" s="91">
        <v>0</v>
      </c>
      <c r="CJ552" s="91">
        <v>0</v>
      </c>
      <c r="CK552" s="91">
        <v>6</v>
      </c>
      <c r="CL552" s="91">
        <v>0</v>
      </c>
      <c r="CM552" s="91">
        <v>0</v>
      </c>
      <c r="CN552" s="91">
        <v>0</v>
      </c>
      <c r="CO552" s="91">
        <v>0</v>
      </c>
      <c r="CP552" s="91">
        <v>0</v>
      </c>
      <c r="CQ552" s="91">
        <v>0</v>
      </c>
      <c r="CR552" s="91">
        <v>0</v>
      </c>
      <c r="CS552" s="91">
        <v>0</v>
      </c>
      <c r="CT552" s="91">
        <v>0</v>
      </c>
      <c r="CU552" s="91">
        <v>0</v>
      </c>
      <c r="CV552" s="91">
        <v>0</v>
      </c>
      <c r="CW552" s="91">
        <v>0</v>
      </c>
      <c r="CX552" s="91">
        <v>0</v>
      </c>
      <c r="CY552" s="91">
        <v>0</v>
      </c>
      <c r="CZ552" s="91">
        <v>0</v>
      </c>
      <c r="DA552" s="91">
        <v>0</v>
      </c>
      <c r="DB552" s="91">
        <v>0</v>
      </c>
      <c r="DC552" s="91">
        <v>7</v>
      </c>
      <c r="DD552" s="91">
        <v>0</v>
      </c>
      <c r="DE552" s="91">
        <v>0</v>
      </c>
      <c r="DF552" s="91">
        <v>0</v>
      </c>
      <c r="DG552" s="91">
        <v>15</v>
      </c>
      <c r="DH552" s="91">
        <v>0</v>
      </c>
      <c r="DI552" s="91">
        <v>0</v>
      </c>
      <c r="DJ552" s="91">
        <v>0</v>
      </c>
      <c r="DK552" s="91">
        <v>0</v>
      </c>
      <c r="DL552" s="91">
        <v>0</v>
      </c>
      <c r="DM552" s="91">
        <v>0</v>
      </c>
      <c r="DN552" s="91">
        <v>0</v>
      </c>
      <c r="DO552" s="91">
        <v>0</v>
      </c>
      <c r="DP552" s="91">
        <v>0</v>
      </c>
      <c r="DQ552" s="91">
        <v>0</v>
      </c>
      <c r="DR552" s="91">
        <v>0</v>
      </c>
      <c r="DS552" s="91">
        <v>0</v>
      </c>
      <c r="DT552" s="91">
        <v>0</v>
      </c>
      <c r="DU552" s="91">
        <v>0</v>
      </c>
      <c r="DV552" s="91">
        <v>0</v>
      </c>
      <c r="DW552" s="91">
        <v>0</v>
      </c>
      <c r="DX552" s="91">
        <v>0</v>
      </c>
      <c r="DY552" s="91">
        <v>0</v>
      </c>
      <c r="DZ552" s="91">
        <v>0</v>
      </c>
      <c r="EA552" s="91">
        <v>1</v>
      </c>
      <c r="EB552" s="91">
        <v>0</v>
      </c>
      <c r="EC552" s="91">
        <v>0</v>
      </c>
      <c r="ED552" s="91">
        <v>0</v>
      </c>
      <c r="EE552" s="91">
        <v>0</v>
      </c>
      <c r="EF552" s="91">
        <v>0</v>
      </c>
      <c r="EG552" s="91">
        <v>0</v>
      </c>
      <c r="EH552" s="91">
        <v>0</v>
      </c>
      <c r="EI552" s="91">
        <v>0</v>
      </c>
      <c r="EJ552" s="91">
        <v>0</v>
      </c>
      <c r="EK552" s="91">
        <v>0</v>
      </c>
      <c r="EL552" s="91">
        <v>0</v>
      </c>
      <c r="EM552" s="91">
        <v>0</v>
      </c>
      <c r="EN552" s="91">
        <v>0</v>
      </c>
      <c r="EO552" s="91">
        <v>2</v>
      </c>
      <c r="EP552" s="91">
        <v>52</v>
      </c>
      <c r="EQ552" s="91">
        <v>0</v>
      </c>
      <c r="ER552" s="91">
        <v>0</v>
      </c>
      <c r="ES552" s="91">
        <v>0</v>
      </c>
      <c r="ET552" s="91">
        <v>0</v>
      </c>
      <c r="EU552" s="91">
        <v>1</v>
      </c>
      <c r="EV552" s="112" t="s">
        <v>6387</v>
      </c>
      <c r="EW552" s="91">
        <v>1</v>
      </c>
      <c r="EX552" s="112"/>
      <c r="EY552" s="112"/>
      <c r="EZ552" s="91">
        <v>1</v>
      </c>
      <c r="FA552" s="91">
        <v>1</v>
      </c>
      <c r="FB552" s="91">
        <v>1</v>
      </c>
      <c r="FC552" s="112" t="s">
        <v>1845</v>
      </c>
      <c r="FD552" s="112" t="s">
        <v>1845</v>
      </c>
      <c r="FE552" s="91">
        <v>6900</v>
      </c>
      <c r="FF552" s="92">
        <v>40.630000000000003</v>
      </c>
      <c r="FG552" s="91">
        <v>4</v>
      </c>
      <c r="FH552" s="91">
        <v>4</v>
      </c>
      <c r="FI552" s="118">
        <v>6648</v>
      </c>
      <c r="FJ552" s="118">
        <v>40.630000000000003</v>
      </c>
      <c r="FK552" s="118">
        <v>4</v>
      </c>
      <c r="FL552" s="118">
        <v>4</v>
      </c>
    </row>
    <row r="553" spans="1:168" ht="28.5" x14ac:dyDescent="0.2">
      <c r="A553" s="112" t="s">
        <v>6388</v>
      </c>
      <c r="B553" s="112" t="s">
        <v>667</v>
      </c>
      <c r="C553" s="91">
        <v>2</v>
      </c>
      <c r="D553" s="112" t="s">
        <v>1023</v>
      </c>
      <c r="E553" s="112" t="s">
        <v>6389</v>
      </c>
      <c r="F553" s="112">
        <v>42</v>
      </c>
      <c r="G553" s="112">
        <v>75605</v>
      </c>
      <c r="H553" s="112" t="s">
        <v>667</v>
      </c>
      <c r="I553" s="112" t="s">
        <v>6390</v>
      </c>
      <c r="J553" s="112" t="s">
        <v>6391</v>
      </c>
      <c r="K553" s="112" t="s">
        <v>1841</v>
      </c>
      <c r="L553" s="112" t="s">
        <v>1833</v>
      </c>
      <c r="M553" s="112" t="s">
        <v>2120</v>
      </c>
      <c r="N553" s="112" t="s">
        <v>6392</v>
      </c>
      <c r="O553" s="112" t="s">
        <v>1845</v>
      </c>
      <c r="P553" s="112" t="s">
        <v>6393</v>
      </c>
      <c r="Q553" s="112" t="s">
        <v>6394</v>
      </c>
      <c r="R553" s="112" t="s">
        <v>1833</v>
      </c>
      <c r="S553" s="112" t="s">
        <v>2120</v>
      </c>
      <c r="T553" s="112" t="s">
        <v>6392</v>
      </c>
      <c r="U553" s="112"/>
      <c r="V553" s="112" t="s">
        <v>6395</v>
      </c>
      <c r="W553" s="112" t="s">
        <v>6394</v>
      </c>
      <c r="X553" s="91">
        <v>3</v>
      </c>
      <c r="Y553" s="91">
        <v>0</v>
      </c>
      <c r="Z553" s="91">
        <v>3</v>
      </c>
      <c r="AA553" s="92">
        <v>3</v>
      </c>
      <c r="AB553" s="92">
        <v>0</v>
      </c>
      <c r="AC553" s="92">
        <v>3</v>
      </c>
      <c r="AD553" s="117" t="s">
        <v>1692</v>
      </c>
      <c r="AE553" s="91">
        <v>3</v>
      </c>
      <c r="AF553" s="117" t="s">
        <v>1692</v>
      </c>
      <c r="AG553" s="91">
        <v>0</v>
      </c>
      <c r="AH553" s="91">
        <v>1</v>
      </c>
      <c r="AI553" s="91">
        <v>0</v>
      </c>
      <c r="AJ553" s="91">
        <v>2</v>
      </c>
      <c r="AK553" s="91">
        <v>3</v>
      </c>
      <c r="AL553" s="117" t="s">
        <v>1692</v>
      </c>
      <c r="AM553" s="91">
        <v>0</v>
      </c>
      <c r="AN553" s="91">
        <v>0</v>
      </c>
      <c r="AO553" s="91">
        <v>3</v>
      </c>
      <c r="AP553" s="91">
        <v>3</v>
      </c>
      <c r="AQ553" s="117" t="s">
        <v>1692</v>
      </c>
      <c r="AR553" s="91">
        <v>0</v>
      </c>
      <c r="AS553" s="91">
        <v>0</v>
      </c>
      <c r="AT553" s="91">
        <v>0</v>
      </c>
      <c r="AU553" s="91">
        <v>2</v>
      </c>
      <c r="AV553" s="91">
        <v>1</v>
      </c>
      <c r="AW553" s="91">
        <v>0</v>
      </c>
      <c r="AX553" s="91">
        <v>3</v>
      </c>
      <c r="AY553" s="117" t="s">
        <v>1692</v>
      </c>
      <c r="AZ553" s="91">
        <v>1</v>
      </c>
      <c r="BA553" s="91">
        <v>1</v>
      </c>
      <c r="BB553" s="91">
        <v>1</v>
      </c>
      <c r="BC553" s="91">
        <v>1</v>
      </c>
      <c r="BD553" s="91">
        <v>1</v>
      </c>
      <c r="BE553" s="91">
        <v>0</v>
      </c>
      <c r="BF553" s="91">
        <v>0</v>
      </c>
      <c r="BG553" s="91">
        <v>22</v>
      </c>
      <c r="BH553" s="91">
        <v>0</v>
      </c>
      <c r="BI553" s="91">
        <v>0</v>
      </c>
      <c r="BJ553" s="91">
        <v>16</v>
      </c>
      <c r="BK553" s="91">
        <v>26</v>
      </c>
      <c r="BL553" s="91">
        <v>0</v>
      </c>
      <c r="BM553" s="91">
        <v>0</v>
      </c>
      <c r="BN553" s="91">
        <v>0</v>
      </c>
      <c r="BO553" s="91">
        <v>11</v>
      </c>
      <c r="BP553" s="91">
        <v>31</v>
      </c>
      <c r="BQ553" s="91">
        <v>10</v>
      </c>
      <c r="BR553" s="91">
        <v>0</v>
      </c>
      <c r="BS553" s="91">
        <v>13</v>
      </c>
      <c r="BT553" s="91">
        <v>19</v>
      </c>
      <c r="BU553" s="91">
        <v>0</v>
      </c>
      <c r="BV553" s="91">
        <v>0</v>
      </c>
      <c r="BW553" s="91">
        <v>19</v>
      </c>
      <c r="BX553" s="91">
        <v>2</v>
      </c>
      <c r="BY553" s="91">
        <v>19</v>
      </c>
      <c r="BZ553" s="91">
        <v>0</v>
      </c>
      <c r="CA553" s="91">
        <v>0</v>
      </c>
      <c r="CB553" s="91">
        <v>0</v>
      </c>
      <c r="CC553" s="91">
        <v>19</v>
      </c>
      <c r="CD553" s="91">
        <v>2</v>
      </c>
      <c r="CE553" s="91">
        <v>0</v>
      </c>
      <c r="CF553" s="91">
        <v>5</v>
      </c>
      <c r="CG553" s="91">
        <v>8</v>
      </c>
      <c r="CH553" s="91">
        <v>1</v>
      </c>
      <c r="CI553" s="91">
        <v>0</v>
      </c>
      <c r="CJ553" s="91">
        <v>1</v>
      </c>
      <c r="CK553" s="91">
        <v>0</v>
      </c>
      <c r="CL553" s="91">
        <v>0</v>
      </c>
      <c r="CM553" s="91">
        <v>0</v>
      </c>
      <c r="CN553" s="91">
        <v>0</v>
      </c>
      <c r="CO553" s="91">
        <v>0</v>
      </c>
      <c r="CP553" s="91">
        <v>0</v>
      </c>
      <c r="CQ553" s="91">
        <v>0</v>
      </c>
      <c r="CR553" s="91">
        <v>0</v>
      </c>
      <c r="CS553" s="91">
        <v>0</v>
      </c>
      <c r="CT553" s="91">
        <v>0</v>
      </c>
      <c r="CU553" s="91">
        <v>0</v>
      </c>
      <c r="CV553" s="91">
        <v>0</v>
      </c>
      <c r="CW553" s="91">
        <v>0</v>
      </c>
      <c r="CX553" s="91">
        <v>0</v>
      </c>
      <c r="CY553" s="91">
        <v>0</v>
      </c>
      <c r="CZ553" s="91">
        <v>0</v>
      </c>
      <c r="DA553" s="91">
        <v>0</v>
      </c>
      <c r="DB553" s="91">
        <v>0</v>
      </c>
      <c r="DC553" s="91">
        <v>10</v>
      </c>
      <c r="DD553" s="91">
        <v>6</v>
      </c>
      <c r="DE553" s="91">
        <v>1</v>
      </c>
      <c r="DF553" s="91">
        <v>0</v>
      </c>
      <c r="DG553" s="91">
        <v>76</v>
      </c>
      <c r="DH553" s="91">
        <v>8</v>
      </c>
      <c r="DI553" s="91">
        <v>8</v>
      </c>
      <c r="DJ553" s="91">
        <v>0</v>
      </c>
      <c r="DK553" s="91">
        <v>0</v>
      </c>
      <c r="DL553" s="91">
        <v>0</v>
      </c>
      <c r="DM553" s="91">
        <v>0</v>
      </c>
      <c r="DN553" s="91">
        <v>0</v>
      </c>
      <c r="DO553" s="91">
        <v>0</v>
      </c>
      <c r="DP553" s="91">
        <v>0</v>
      </c>
      <c r="DQ553" s="91">
        <v>0</v>
      </c>
      <c r="DR553" s="91">
        <v>0</v>
      </c>
      <c r="DS553" s="91">
        <v>0</v>
      </c>
      <c r="DT553" s="91">
        <v>0</v>
      </c>
      <c r="DU553" s="91">
        <v>0</v>
      </c>
      <c r="DV553" s="91">
        <v>0</v>
      </c>
      <c r="DW553" s="91">
        <v>0</v>
      </c>
      <c r="DX553" s="91">
        <v>0</v>
      </c>
      <c r="DY553" s="91">
        <v>0</v>
      </c>
      <c r="DZ553" s="91">
        <v>0</v>
      </c>
      <c r="EA553" s="91">
        <v>1</v>
      </c>
      <c r="EB553" s="91">
        <v>0</v>
      </c>
      <c r="EC553" s="91">
        <v>0</v>
      </c>
      <c r="ED553" s="91">
        <v>0</v>
      </c>
      <c r="EE553" s="91">
        <v>0</v>
      </c>
      <c r="EF553" s="91">
        <v>0</v>
      </c>
      <c r="EG553" s="91">
        <v>4</v>
      </c>
      <c r="EH553" s="91">
        <v>1</v>
      </c>
      <c r="EI553" s="91">
        <v>2</v>
      </c>
      <c r="EJ553" s="91">
        <v>0</v>
      </c>
      <c r="EK553" s="91">
        <v>0</v>
      </c>
      <c r="EL553" s="91">
        <v>1</v>
      </c>
      <c r="EM553" s="91">
        <v>0</v>
      </c>
      <c r="EN553" s="91">
        <v>0</v>
      </c>
      <c r="EO553" s="91">
        <v>3</v>
      </c>
      <c r="EP553" s="91">
        <v>371</v>
      </c>
      <c r="EQ553" s="91">
        <v>0</v>
      </c>
      <c r="ER553" s="91">
        <v>0</v>
      </c>
      <c r="ES553" s="91">
        <v>0</v>
      </c>
      <c r="ET553" s="91">
        <v>0</v>
      </c>
      <c r="EU553" s="91">
        <v>0</v>
      </c>
      <c r="EV553" s="112" t="s">
        <v>1845</v>
      </c>
      <c r="EW553" s="91">
        <v>3</v>
      </c>
      <c r="EX553" s="112" t="s">
        <v>1845</v>
      </c>
      <c r="EY553" s="112" t="s">
        <v>1845</v>
      </c>
      <c r="EZ553" s="91">
        <v>1</v>
      </c>
      <c r="FA553" s="91">
        <v>1</v>
      </c>
      <c r="FB553" s="91">
        <v>1</v>
      </c>
      <c r="FC553" s="112" t="s">
        <v>1845</v>
      </c>
      <c r="FD553" s="112" t="s">
        <v>1845</v>
      </c>
      <c r="FE553" s="91">
        <v>6454</v>
      </c>
      <c r="FF553" s="92">
        <v>166</v>
      </c>
      <c r="FG553" s="91">
        <v>3</v>
      </c>
      <c r="FH553" s="91">
        <v>3</v>
      </c>
      <c r="FI553" s="118">
        <v>7511</v>
      </c>
      <c r="FJ553" s="118">
        <v>166.56</v>
      </c>
      <c r="FK553" s="118">
        <v>3</v>
      </c>
      <c r="FL553" s="118">
        <v>3</v>
      </c>
    </row>
    <row r="554" spans="1:168" ht="42.75" x14ac:dyDescent="0.2">
      <c r="A554" s="112" t="s">
        <v>654</v>
      </c>
      <c r="B554" s="112" t="s">
        <v>668</v>
      </c>
      <c r="C554" s="91">
        <v>2</v>
      </c>
      <c r="D554" s="112" t="s">
        <v>1040</v>
      </c>
      <c r="E554" s="112" t="s">
        <v>2196</v>
      </c>
      <c r="F554" s="112">
        <v>401</v>
      </c>
      <c r="G554" s="112">
        <v>76805</v>
      </c>
      <c r="H554" s="112" t="s">
        <v>668</v>
      </c>
      <c r="I554" s="112" t="s">
        <v>6396</v>
      </c>
      <c r="J554" s="112" t="s">
        <v>6397</v>
      </c>
      <c r="K554" s="112" t="s">
        <v>6398</v>
      </c>
      <c r="L554" s="112" t="s">
        <v>1842</v>
      </c>
      <c r="M554" s="112" t="s">
        <v>4528</v>
      </c>
      <c r="N554" s="112" t="s">
        <v>6399</v>
      </c>
      <c r="O554" s="112"/>
      <c r="P554" s="112">
        <v>573500985</v>
      </c>
      <c r="Q554" s="112" t="s">
        <v>6400</v>
      </c>
      <c r="R554" s="112" t="s">
        <v>1842</v>
      </c>
      <c r="S554" s="112" t="s">
        <v>4528</v>
      </c>
      <c r="T554" s="112" t="s">
        <v>6399</v>
      </c>
      <c r="U554" s="112"/>
      <c r="V554" s="112">
        <v>573500985</v>
      </c>
      <c r="W554" s="112" t="s">
        <v>6400</v>
      </c>
      <c r="X554" s="91">
        <v>3</v>
      </c>
      <c r="Y554" s="91">
        <v>0</v>
      </c>
      <c r="Z554" s="91">
        <v>3</v>
      </c>
      <c r="AA554" s="92">
        <v>3</v>
      </c>
      <c r="AB554" s="92">
        <v>0</v>
      </c>
      <c r="AC554" s="92">
        <v>3</v>
      </c>
      <c r="AD554" s="117" t="s">
        <v>1692</v>
      </c>
      <c r="AE554" s="91">
        <v>2</v>
      </c>
      <c r="AF554" s="117" t="s">
        <v>1692</v>
      </c>
      <c r="AG554" s="91">
        <v>0</v>
      </c>
      <c r="AH554" s="91">
        <v>1</v>
      </c>
      <c r="AI554" s="91">
        <v>0</v>
      </c>
      <c r="AJ554" s="91">
        <v>2</v>
      </c>
      <c r="AK554" s="91">
        <v>3</v>
      </c>
      <c r="AL554" s="117" t="s">
        <v>1692</v>
      </c>
      <c r="AM554" s="91">
        <v>1</v>
      </c>
      <c r="AN554" s="91">
        <v>1</v>
      </c>
      <c r="AO554" s="91">
        <v>1</v>
      </c>
      <c r="AP554" s="91">
        <v>3</v>
      </c>
      <c r="AQ554" s="117" t="s">
        <v>1692</v>
      </c>
      <c r="AR554" s="91">
        <v>0</v>
      </c>
      <c r="AS554" s="91">
        <v>0</v>
      </c>
      <c r="AT554" s="91">
        <v>0</v>
      </c>
      <c r="AU554" s="91">
        <v>2</v>
      </c>
      <c r="AV554" s="91">
        <v>1</v>
      </c>
      <c r="AW554" s="91">
        <v>0</v>
      </c>
      <c r="AX554" s="91">
        <v>3</v>
      </c>
      <c r="AY554" s="117" t="s">
        <v>1692</v>
      </c>
      <c r="AZ554" s="91">
        <v>1</v>
      </c>
      <c r="BA554" s="91">
        <v>1</v>
      </c>
      <c r="BB554" s="91">
        <v>1</v>
      </c>
      <c r="BC554" s="91">
        <v>1</v>
      </c>
      <c r="BD554" s="91">
        <v>3</v>
      </c>
      <c r="BE554" s="91">
        <v>0</v>
      </c>
      <c r="BF554" s="91">
        <v>0</v>
      </c>
      <c r="BG554" s="91">
        <v>13</v>
      </c>
      <c r="BH554" s="91">
        <v>1</v>
      </c>
      <c r="BI554" s="91">
        <v>0</v>
      </c>
      <c r="BJ554" s="91">
        <v>12</v>
      </c>
      <c r="BK554" s="91">
        <v>1</v>
      </c>
      <c r="BL554" s="91">
        <v>0</v>
      </c>
      <c r="BM554" s="91">
        <v>0</v>
      </c>
      <c r="BN554" s="91">
        <v>0</v>
      </c>
      <c r="BO554" s="91">
        <v>4</v>
      </c>
      <c r="BP554" s="91">
        <v>17</v>
      </c>
      <c r="BQ554" s="91">
        <v>3</v>
      </c>
      <c r="BR554" s="91">
        <v>0</v>
      </c>
      <c r="BS554" s="91">
        <v>4</v>
      </c>
      <c r="BT554" s="91">
        <v>2</v>
      </c>
      <c r="BU554" s="91">
        <v>0</v>
      </c>
      <c r="BV554" s="91">
        <v>0</v>
      </c>
      <c r="BW554" s="91">
        <v>11</v>
      </c>
      <c r="BX554" s="91">
        <v>0</v>
      </c>
      <c r="BY554" s="91">
        <v>14</v>
      </c>
      <c r="BZ554" s="91">
        <v>0</v>
      </c>
      <c r="CA554" s="91">
        <v>0</v>
      </c>
      <c r="CB554" s="91">
        <v>2</v>
      </c>
      <c r="CC554" s="91">
        <v>9</v>
      </c>
      <c r="CD554" s="91">
        <v>1</v>
      </c>
      <c r="CE554" s="91">
        <v>0</v>
      </c>
      <c r="CF554" s="91">
        <v>1</v>
      </c>
      <c r="CG554" s="91">
        <v>2</v>
      </c>
      <c r="CH554" s="91">
        <v>1</v>
      </c>
      <c r="CI554" s="91">
        <v>0</v>
      </c>
      <c r="CJ554" s="91">
        <v>0</v>
      </c>
      <c r="CK554" s="91">
        <v>2</v>
      </c>
      <c r="CL554" s="91">
        <v>0</v>
      </c>
      <c r="CM554" s="91">
        <v>0</v>
      </c>
      <c r="CN554" s="91">
        <v>0</v>
      </c>
      <c r="CO554" s="91">
        <v>0</v>
      </c>
      <c r="CP554" s="91">
        <v>0</v>
      </c>
      <c r="CQ554" s="91">
        <v>0</v>
      </c>
      <c r="CR554" s="91">
        <v>0</v>
      </c>
      <c r="CS554" s="91">
        <v>0</v>
      </c>
      <c r="CT554" s="91">
        <v>0</v>
      </c>
      <c r="CU554" s="91">
        <v>0</v>
      </c>
      <c r="CV554" s="91">
        <v>0</v>
      </c>
      <c r="CW554" s="91">
        <v>0</v>
      </c>
      <c r="CX554" s="91">
        <v>0</v>
      </c>
      <c r="CY554" s="91">
        <v>0</v>
      </c>
      <c r="CZ554" s="91">
        <v>0</v>
      </c>
      <c r="DA554" s="91">
        <v>0</v>
      </c>
      <c r="DB554" s="91">
        <v>0</v>
      </c>
      <c r="DC554" s="91">
        <v>3</v>
      </c>
      <c r="DD554" s="91">
        <v>6</v>
      </c>
      <c r="DE554" s="91">
        <v>0</v>
      </c>
      <c r="DF554" s="91">
        <v>0</v>
      </c>
      <c r="DG554" s="91">
        <v>0</v>
      </c>
      <c r="DH554" s="91">
        <v>1</v>
      </c>
      <c r="DI554" s="91">
        <v>2</v>
      </c>
      <c r="DJ554" s="91">
        <v>0</v>
      </c>
      <c r="DK554" s="91">
        <v>0</v>
      </c>
      <c r="DL554" s="91">
        <v>0</v>
      </c>
      <c r="DM554" s="91">
        <v>0</v>
      </c>
      <c r="DN554" s="91">
        <v>0</v>
      </c>
      <c r="DO554" s="91">
        <v>0</v>
      </c>
      <c r="DP554" s="91">
        <v>0</v>
      </c>
      <c r="DQ554" s="91">
        <v>0</v>
      </c>
      <c r="DR554" s="91">
        <v>0</v>
      </c>
      <c r="DS554" s="91">
        <v>0</v>
      </c>
      <c r="DT554" s="91">
        <v>0</v>
      </c>
      <c r="DU554" s="91">
        <v>0</v>
      </c>
      <c r="DV554" s="91">
        <v>0</v>
      </c>
      <c r="DW554" s="91">
        <v>0</v>
      </c>
      <c r="DX554" s="91">
        <v>0</v>
      </c>
      <c r="DY554" s="91">
        <v>0</v>
      </c>
      <c r="DZ554" s="91">
        <v>0</v>
      </c>
      <c r="EA554" s="91">
        <v>0</v>
      </c>
      <c r="EB554" s="91">
        <v>0</v>
      </c>
      <c r="EC554" s="91">
        <v>0</v>
      </c>
      <c r="ED554" s="91">
        <v>0</v>
      </c>
      <c r="EE554" s="91">
        <v>0</v>
      </c>
      <c r="EF554" s="91">
        <v>0</v>
      </c>
      <c r="EG554" s="91">
        <v>0</v>
      </c>
      <c r="EH554" s="91">
        <v>0</v>
      </c>
      <c r="EI554" s="91">
        <v>2</v>
      </c>
      <c r="EJ554" s="91">
        <v>0</v>
      </c>
      <c r="EK554" s="91">
        <v>0</v>
      </c>
      <c r="EL554" s="91">
        <v>5</v>
      </c>
      <c r="EM554" s="91">
        <v>4</v>
      </c>
      <c r="EN554" s="91">
        <v>0</v>
      </c>
      <c r="EO554" s="91">
        <v>2</v>
      </c>
      <c r="EP554" s="91">
        <v>535</v>
      </c>
      <c r="EQ554" s="91">
        <v>0</v>
      </c>
      <c r="ER554" s="91">
        <v>0</v>
      </c>
      <c r="ES554" s="91">
        <v>0</v>
      </c>
      <c r="ET554" s="91">
        <v>0</v>
      </c>
      <c r="EU554" s="91">
        <v>1</v>
      </c>
      <c r="EV554" s="112" t="s">
        <v>6401</v>
      </c>
      <c r="EW554" s="91">
        <v>2</v>
      </c>
      <c r="EX554" s="112" t="s">
        <v>6402</v>
      </c>
      <c r="EY554" s="112"/>
      <c r="EZ554" s="91">
        <v>1</v>
      </c>
      <c r="FA554" s="91">
        <v>1</v>
      </c>
      <c r="FB554" s="91">
        <v>1</v>
      </c>
      <c r="FC554" s="112"/>
      <c r="FD554" s="112"/>
      <c r="FE554" s="91">
        <v>3705</v>
      </c>
      <c r="FF554" s="92">
        <v>66.540000000000006</v>
      </c>
      <c r="FG554" s="91">
        <v>4</v>
      </c>
      <c r="FH554" s="91">
        <v>4</v>
      </c>
      <c r="FI554" s="118">
        <v>3731</v>
      </c>
      <c r="FJ554" s="118">
        <v>66.540000000000006</v>
      </c>
      <c r="FK554" s="118">
        <v>4</v>
      </c>
      <c r="FL554" s="118">
        <v>4</v>
      </c>
    </row>
    <row r="555" spans="1:168" ht="409.5" x14ac:dyDescent="0.2">
      <c r="A555" s="112" t="s">
        <v>654</v>
      </c>
      <c r="B555" s="112" t="s">
        <v>669</v>
      </c>
      <c r="C555" s="91">
        <v>3</v>
      </c>
      <c r="D555" s="112" t="s">
        <v>1054</v>
      </c>
      <c r="E555" s="112" t="s">
        <v>3230</v>
      </c>
      <c r="F555" s="112" t="s">
        <v>6403</v>
      </c>
      <c r="G555" s="112">
        <v>76701</v>
      </c>
      <c r="H555" s="112" t="s">
        <v>669</v>
      </c>
      <c r="I555" s="112" t="s">
        <v>6404</v>
      </c>
      <c r="J555" s="112" t="s">
        <v>6405</v>
      </c>
      <c r="K555" s="112" t="s">
        <v>6406</v>
      </c>
      <c r="L555" s="112" t="s">
        <v>1842</v>
      </c>
      <c r="M555" s="112" t="s">
        <v>2490</v>
      </c>
      <c r="N555" s="112" t="s">
        <v>4428</v>
      </c>
      <c r="O555" s="112"/>
      <c r="P555" s="112">
        <v>573321100</v>
      </c>
      <c r="Q555" s="112" t="s">
        <v>6407</v>
      </c>
      <c r="R555" s="112" t="s">
        <v>1842</v>
      </c>
      <c r="S555" s="112" t="s">
        <v>2490</v>
      </c>
      <c r="T555" s="112" t="s">
        <v>4428</v>
      </c>
      <c r="U555" s="112"/>
      <c r="V555" s="112">
        <v>573321113</v>
      </c>
      <c r="W555" s="112" t="s">
        <v>6407</v>
      </c>
      <c r="X555" s="91">
        <v>11</v>
      </c>
      <c r="Y555" s="91">
        <v>1</v>
      </c>
      <c r="Z555" s="91">
        <v>12</v>
      </c>
      <c r="AA555" s="92">
        <v>10.5</v>
      </c>
      <c r="AB555" s="92">
        <v>1</v>
      </c>
      <c r="AC555" s="92">
        <v>11.5</v>
      </c>
      <c r="AD555" s="117" t="s">
        <v>1692</v>
      </c>
      <c r="AE555" s="91">
        <v>10</v>
      </c>
      <c r="AF555" s="117" t="s">
        <v>1692</v>
      </c>
      <c r="AG555" s="91">
        <v>0</v>
      </c>
      <c r="AH555" s="91">
        <v>4</v>
      </c>
      <c r="AI555" s="91">
        <v>1</v>
      </c>
      <c r="AJ555" s="91">
        <v>6</v>
      </c>
      <c r="AK555" s="91">
        <v>11</v>
      </c>
      <c r="AL555" s="117" t="s">
        <v>1692</v>
      </c>
      <c r="AM555" s="91">
        <v>1</v>
      </c>
      <c r="AN555" s="91">
        <v>2</v>
      </c>
      <c r="AO555" s="91">
        <v>8</v>
      </c>
      <c r="AP555" s="91">
        <v>11</v>
      </c>
      <c r="AQ555" s="117" t="s">
        <v>1692</v>
      </c>
      <c r="AR555" s="91">
        <v>0</v>
      </c>
      <c r="AS555" s="91">
        <v>0</v>
      </c>
      <c r="AT555" s="91">
        <v>0</v>
      </c>
      <c r="AU555" s="91">
        <v>9</v>
      </c>
      <c r="AV555" s="91">
        <v>2</v>
      </c>
      <c r="AW555" s="91">
        <v>0</v>
      </c>
      <c r="AX555" s="91">
        <v>11</v>
      </c>
      <c r="AY555" s="117" t="s">
        <v>1692</v>
      </c>
      <c r="AZ555" s="91">
        <v>1</v>
      </c>
      <c r="BA555" s="91">
        <v>1</v>
      </c>
      <c r="BB555" s="91">
        <v>1</v>
      </c>
      <c r="BC555" s="91">
        <v>1</v>
      </c>
      <c r="BD555" s="91">
        <v>15</v>
      </c>
      <c r="BE555" s="91">
        <v>3</v>
      </c>
      <c r="BF555" s="91">
        <v>0</v>
      </c>
      <c r="BG555" s="91">
        <v>72</v>
      </c>
      <c r="BH555" s="91">
        <v>5</v>
      </c>
      <c r="BI555" s="91">
        <v>0</v>
      </c>
      <c r="BJ555" s="91">
        <v>88</v>
      </c>
      <c r="BK555" s="91">
        <v>19</v>
      </c>
      <c r="BL555" s="91">
        <v>0</v>
      </c>
      <c r="BM555" s="91">
        <v>0</v>
      </c>
      <c r="BN555" s="91">
        <v>0</v>
      </c>
      <c r="BO555" s="91">
        <v>43</v>
      </c>
      <c r="BP555" s="91">
        <v>116</v>
      </c>
      <c r="BQ555" s="91">
        <v>54</v>
      </c>
      <c r="BR555" s="91">
        <v>10</v>
      </c>
      <c r="BS555" s="91">
        <v>28</v>
      </c>
      <c r="BT555" s="91">
        <v>49</v>
      </c>
      <c r="BU555" s="91">
        <v>1</v>
      </c>
      <c r="BV555" s="91">
        <v>2</v>
      </c>
      <c r="BW555" s="91">
        <v>25</v>
      </c>
      <c r="BX555" s="91">
        <v>2</v>
      </c>
      <c r="BY555" s="91">
        <v>216</v>
      </c>
      <c r="BZ555" s="91">
        <v>45</v>
      </c>
      <c r="CA555" s="91">
        <v>2</v>
      </c>
      <c r="CB555" s="91">
        <v>4</v>
      </c>
      <c r="CC555" s="91">
        <v>44</v>
      </c>
      <c r="CD555" s="91">
        <v>9</v>
      </c>
      <c r="CE555" s="91">
        <v>6</v>
      </c>
      <c r="CF555" s="91">
        <v>11</v>
      </c>
      <c r="CG555" s="91">
        <v>11</v>
      </c>
      <c r="CH555" s="91">
        <v>11</v>
      </c>
      <c r="CI555" s="91">
        <v>0</v>
      </c>
      <c r="CJ555" s="91">
        <v>0</v>
      </c>
      <c r="CK555" s="91">
        <v>44</v>
      </c>
      <c r="CL555" s="91">
        <v>2</v>
      </c>
      <c r="CM555" s="91">
        <v>5</v>
      </c>
      <c r="CN555" s="91">
        <v>1</v>
      </c>
      <c r="CO555" s="91">
        <v>5</v>
      </c>
      <c r="CP555" s="91">
        <v>2</v>
      </c>
      <c r="CQ555" s="91">
        <v>2</v>
      </c>
      <c r="CR555" s="91">
        <v>1</v>
      </c>
      <c r="CS555" s="91">
        <v>0</v>
      </c>
      <c r="CT555" s="91">
        <v>0</v>
      </c>
      <c r="CU555" s="91">
        <v>0</v>
      </c>
      <c r="CV555" s="91">
        <v>0</v>
      </c>
      <c r="CW555" s="91">
        <v>0</v>
      </c>
      <c r="CX555" s="91">
        <v>0</v>
      </c>
      <c r="CY555" s="91">
        <v>0</v>
      </c>
      <c r="CZ555" s="91">
        <v>0</v>
      </c>
      <c r="DA555" s="91">
        <v>0</v>
      </c>
      <c r="DB555" s="91">
        <v>0</v>
      </c>
      <c r="DC555" s="91">
        <v>74</v>
      </c>
      <c r="DD555" s="91">
        <v>7</v>
      </c>
      <c r="DE555" s="91">
        <v>3</v>
      </c>
      <c r="DF555" s="91">
        <v>1</v>
      </c>
      <c r="DG555" s="91">
        <v>170</v>
      </c>
      <c r="DH555" s="91">
        <v>41</v>
      </c>
      <c r="DI555" s="91">
        <v>13</v>
      </c>
      <c r="DJ555" s="91">
        <v>0</v>
      </c>
      <c r="DK555" s="91">
        <v>0</v>
      </c>
      <c r="DL555" s="91">
        <v>0</v>
      </c>
      <c r="DM555" s="91">
        <v>0</v>
      </c>
      <c r="DN555" s="91">
        <v>0</v>
      </c>
      <c r="DO555" s="91">
        <v>0</v>
      </c>
      <c r="DP555" s="91">
        <v>1</v>
      </c>
      <c r="DQ555" s="91">
        <v>0</v>
      </c>
      <c r="DR555" s="91">
        <v>0</v>
      </c>
      <c r="DS555" s="91">
        <v>0</v>
      </c>
      <c r="DT555" s="91">
        <v>0</v>
      </c>
      <c r="DU555" s="91">
        <v>0</v>
      </c>
      <c r="DV555" s="91">
        <v>0</v>
      </c>
      <c r="DW555" s="91">
        <v>0</v>
      </c>
      <c r="DX555" s="91">
        <v>0</v>
      </c>
      <c r="DY555" s="91">
        <v>0</v>
      </c>
      <c r="DZ555" s="91">
        <v>1</v>
      </c>
      <c r="EA555" s="91">
        <v>3</v>
      </c>
      <c r="EB555" s="91">
        <v>0</v>
      </c>
      <c r="EC555" s="91">
        <v>1</v>
      </c>
      <c r="ED555" s="91">
        <v>0</v>
      </c>
      <c r="EE555" s="91">
        <v>8</v>
      </c>
      <c r="EF555" s="91">
        <v>0</v>
      </c>
      <c r="EG555" s="91">
        <v>4</v>
      </c>
      <c r="EH555" s="91">
        <v>2</v>
      </c>
      <c r="EI555" s="91">
        <v>3</v>
      </c>
      <c r="EJ555" s="91">
        <v>0</v>
      </c>
      <c r="EK555" s="91">
        <v>0</v>
      </c>
      <c r="EL555" s="91">
        <v>269</v>
      </c>
      <c r="EM555" s="91">
        <v>277</v>
      </c>
      <c r="EN555" s="91">
        <v>107</v>
      </c>
      <c r="EO555" s="91">
        <v>8</v>
      </c>
      <c r="EP555" s="91">
        <v>477</v>
      </c>
      <c r="EQ555" s="91">
        <v>0</v>
      </c>
      <c r="ER555" s="91">
        <v>0</v>
      </c>
      <c r="ES555" s="91">
        <v>0</v>
      </c>
      <c r="ET555" s="91">
        <v>0</v>
      </c>
      <c r="EU555" s="91">
        <v>1</v>
      </c>
      <c r="EV555" s="112" t="s">
        <v>6408</v>
      </c>
      <c r="EW555" s="91">
        <v>4</v>
      </c>
      <c r="EX555" s="112" t="s">
        <v>6409</v>
      </c>
      <c r="EY555" s="112" t="s">
        <v>6410</v>
      </c>
      <c r="EZ555" s="91">
        <v>1</v>
      </c>
      <c r="FA555" s="91">
        <v>1</v>
      </c>
      <c r="FB555" s="91">
        <v>1</v>
      </c>
      <c r="FC555" s="112" t="s">
        <v>6411</v>
      </c>
      <c r="FD555" s="112" t="s">
        <v>6412</v>
      </c>
      <c r="FE555" s="91">
        <v>68842</v>
      </c>
      <c r="FF555" s="92">
        <v>499.02</v>
      </c>
      <c r="FG555" s="91">
        <v>46</v>
      </c>
      <c r="FH555" s="91">
        <v>46</v>
      </c>
      <c r="FI555" s="118">
        <v>34526</v>
      </c>
      <c r="FJ555" s="118">
        <v>134.19</v>
      </c>
      <c r="FK555" s="118">
        <v>12</v>
      </c>
      <c r="FL555" s="118">
        <v>12</v>
      </c>
    </row>
    <row r="556" spans="1:168" ht="71.25" x14ac:dyDescent="0.2">
      <c r="A556" s="112" t="s">
        <v>654</v>
      </c>
      <c r="B556" s="112" t="s">
        <v>670</v>
      </c>
      <c r="C556" s="91">
        <v>1</v>
      </c>
      <c r="D556" s="112" t="s">
        <v>1057</v>
      </c>
      <c r="E556" s="112" t="s">
        <v>2547</v>
      </c>
      <c r="F556" s="112">
        <v>361</v>
      </c>
      <c r="G556" s="112">
        <v>68604</v>
      </c>
      <c r="H556" s="112" t="s">
        <v>670</v>
      </c>
      <c r="I556" s="112" t="s">
        <v>6413</v>
      </c>
      <c r="J556" s="112" t="s">
        <v>6414</v>
      </c>
      <c r="K556" s="112" t="s">
        <v>2108</v>
      </c>
      <c r="L556" s="112" t="s">
        <v>1842</v>
      </c>
      <c r="M556" s="112" t="s">
        <v>3299</v>
      </c>
      <c r="N556" s="112" t="s">
        <v>6415</v>
      </c>
      <c r="O556" s="112" t="s">
        <v>1845</v>
      </c>
      <c r="P556" s="112">
        <v>572432728</v>
      </c>
      <c r="Q556" s="112" t="s">
        <v>6416</v>
      </c>
      <c r="R556" s="112" t="s">
        <v>1845</v>
      </c>
      <c r="S556" s="112" t="s">
        <v>1858</v>
      </c>
      <c r="T556" s="112" t="s">
        <v>6417</v>
      </c>
      <c r="U556" s="112" t="s">
        <v>1845</v>
      </c>
      <c r="V556" s="112">
        <v>572432727</v>
      </c>
      <c r="W556" s="112" t="s">
        <v>6418</v>
      </c>
      <c r="X556" s="91">
        <v>2</v>
      </c>
      <c r="Y556" s="91">
        <v>1</v>
      </c>
      <c r="Z556" s="91">
        <v>3</v>
      </c>
      <c r="AA556" s="92">
        <v>1.8</v>
      </c>
      <c r="AB556" s="92">
        <v>0.5</v>
      </c>
      <c r="AC556" s="92">
        <v>2.2999999999999998</v>
      </c>
      <c r="AD556" s="117" t="s">
        <v>1692</v>
      </c>
      <c r="AE556" s="91">
        <v>2</v>
      </c>
      <c r="AF556" s="117" t="s">
        <v>1692</v>
      </c>
      <c r="AG556" s="91">
        <v>0</v>
      </c>
      <c r="AH556" s="91">
        <v>1</v>
      </c>
      <c r="AI556" s="91">
        <v>0</v>
      </c>
      <c r="AJ556" s="91">
        <v>1</v>
      </c>
      <c r="AK556" s="91">
        <v>2</v>
      </c>
      <c r="AL556" s="117" t="s">
        <v>1692</v>
      </c>
      <c r="AM556" s="91">
        <v>0</v>
      </c>
      <c r="AN556" s="91">
        <v>0</v>
      </c>
      <c r="AO556" s="91">
        <v>2</v>
      </c>
      <c r="AP556" s="91">
        <v>2</v>
      </c>
      <c r="AQ556" s="117" t="s">
        <v>1692</v>
      </c>
      <c r="AR556" s="91">
        <v>0</v>
      </c>
      <c r="AS556" s="91">
        <v>0</v>
      </c>
      <c r="AT556" s="91">
        <v>1</v>
      </c>
      <c r="AU556" s="91">
        <v>1</v>
      </c>
      <c r="AV556" s="91">
        <v>0</v>
      </c>
      <c r="AW556" s="91">
        <v>0</v>
      </c>
      <c r="AX556" s="91">
        <v>2</v>
      </c>
      <c r="AY556" s="117" t="s">
        <v>1692</v>
      </c>
      <c r="AZ556" s="91">
        <v>1</v>
      </c>
      <c r="BA556" s="91">
        <v>1</v>
      </c>
      <c r="BB556" s="91">
        <v>1</v>
      </c>
      <c r="BC556" s="91">
        <v>1</v>
      </c>
      <c r="BD556" s="91">
        <v>0</v>
      </c>
      <c r="BE556" s="91">
        <v>0</v>
      </c>
      <c r="BF556" s="91">
        <v>0</v>
      </c>
      <c r="BG556" s="91">
        <v>7</v>
      </c>
      <c r="BH556" s="91">
        <v>0</v>
      </c>
      <c r="BI556" s="91">
        <v>0</v>
      </c>
      <c r="BJ556" s="91">
        <v>15</v>
      </c>
      <c r="BK556" s="91">
        <v>0</v>
      </c>
      <c r="BL556" s="91">
        <v>0</v>
      </c>
      <c r="BM556" s="91">
        <v>0</v>
      </c>
      <c r="BN556" s="91">
        <v>0</v>
      </c>
      <c r="BO556" s="91">
        <v>8</v>
      </c>
      <c r="BP556" s="91">
        <v>29</v>
      </c>
      <c r="BQ556" s="91">
        <v>16</v>
      </c>
      <c r="BR556" s="91">
        <v>0</v>
      </c>
      <c r="BS556" s="91">
        <v>3</v>
      </c>
      <c r="BT556" s="91">
        <v>5</v>
      </c>
      <c r="BU556" s="91">
        <v>0</v>
      </c>
      <c r="BV556" s="91">
        <v>0</v>
      </c>
      <c r="BW556" s="91">
        <v>10</v>
      </c>
      <c r="BX556" s="91">
        <v>4</v>
      </c>
      <c r="BY556" s="91">
        <v>27</v>
      </c>
      <c r="BZ556" s="91">
        <v>1</v>
      </c>
      <c r="CA556" s="91">
        <v>3</v>
      </c>
      <c r="CB556" s="91">
        <v>0</v>
      </c>
      <c r="CC556" s="91">
        <v>4</v>
      </c>
      <c r="CD556" s="91">
        <v>2</v>
      </c>
      <c r="CE556" s="91">
        <v>2</v>
      </c>
      <c r="CF556" s="91">
        <v>5</v>
      </c>
      <c r="CG556" s="91">
        <v>5</v>
      </c>
      <c r="CH556" s="91">
        <v>0</v>
      </c>
      <c r="CI556" s="91">
        <v>0</v>
      </c>
      <c r="CJ556" s="91">
        <v>0</v>
      </c>
      <c r="CK556" s="91">
        <v>9</v>
      </c>
      <c r="CL556" s="91">
        <v>0</v>
      </c>
      <c r="CM556" s="91">
        <v>0</v>
      </c>
      <c r="CN556" s="91">
        <v>0</v>
      </c>
      <c r="CO556" s="91">
        <v>0</v>
      </c>
      <c r="CP556" s="91">
        <v>0</v>
      </c>
      <c r="CQ556" s="91">
        <v>0</v>
      </c>
      <c r="CR556" s="91">
        <v>0</v>
      </c>
      <c r="CS556" s="91">
        <v>0</v>
      </c>
      <c r="CT556" s="91">
        <v>0</v>
      </c>
      <c r="CU556" s="91">
        <v>0</v>
      </c>
      <c r="CV556" s="91">
        <v>0</v>
      </c>
      <c r="CW556" s="91">
        <v>0</v>
      </c>
      <c r="CX556" s="91">
        <v>0</v>
      </c>
      <c r="CY556" s="91">
        <v>0</v>
      </c>
      <c r="CZ556" s="91">
        <v>300000</v>
      </c>
      <c r="DA556" s="91">
        <v>0</v>
      </c>
      <c r="DB556" s="91">
        <v>0</v>
      </c>
      <c r="DC556" s="91">
        <v>3</v>
      </c>
      <c r="DD556" s="91">
        <v>3</v>
      </c>
      <c r="DE556" s="91">
        <v>0</v>
      </c>
      <c r="DF556" s="91">
        <v>0</v>
      </c>
      <c r="DG556" s="91">
        <v>5</v>
      </c>
      <c r="DH556" s="91">
        <v>0</v>
      </c>
      <c r="DI556" s="91">
        <v>6</v>
      </c>
      <c r="DJ556" s="91">
        <v>0</v>
      </c>
      <c r="DK556" s="91">
        <v>0</v>
      </c>
      <c r="DL556" s="91">
        <v>0</v>
      </c>
      <c r="DM556" s="91">
        <v>0</v>
      </c>
      <c r="DN556" s="91">
        <v>0</v>
      </c>
      <c r="DO556" s="91">
        <v>1</v>
      </c>
      <c r="DP556" s="91">
        <v>0</v>
      </c>
      <c r="DQ556" s="91">
        <v>0</v>
      </c>
      <c r="DR556" s="91">
        <v>0</v>
      </c>
      <c r="DS556" s="91">
        <v>0</v>
      </c>
      <c r="DT556" s="91">
        <v>0</v>
      </c>
      <c r="DU556" s="91">
        <v>0</v>
      </c>
      <c r="DV556" s="91">
        <v>0</v>
      </c>
      <c r="DW556" s="91">
        <v>0</v>
      </c>
      <c r="DX556" s="91">
        <v>0</v>
      </c>
      <c r="DY556" s="91">
        <v>0</v>
      </c>
      <c r="DZ556" s="91">
        <v>0</v>
      </c>
      <c r="EA556" s="91">
        <v>0</v>
      </c>
      <c r="EB556" s="91">
        <v>0</v>
      </c>
      <c r="EC556" s="91">
        <v>0</v>
      </c>
      <c r="ED556" s="91">
        <v>0</v>
      </c>
      <c r="EE556" s="91">
        <v>0</v>
      </c>
      <c r="EF556" s="91">
        <v>0</v>
      </c>
      <c r="EG556" s="91">
        <v>2</v>
      </c>
      <c r="EH556" s="91">
        <v>0</v>
      </c>
      <c r="EI556" s="91">
        <v>3</v>
      </c>
      <c r="EJ556" s="91">
        <v>1</v>
      </c>
      <c r="EK556" s="91">
        <v>0</v>
      </c>
      <c r="EL556" s="91">
        <v>1</v>
      </c>
      <c r="EM556" s="91">
        <v>0</v>
      </c>
      <c r="EN556" s="91">
        <v>0</v>
      </c>
      <c r="EO556" s="91">
        <v>4</v>
      </c>
      <c r="EP556" s="91">
        <v>40</v>
      </c>
      <c r="EQ556" s="91">
        <v>0</v>
      </c>
      <c r="ER556" s="91">
        <v>0</v>
      </c>
      <c r="ES556" s="91">
        <v>0</v>
      </c>
      <c r="ET556" s="91">
        <v>0</v>
      </c>
      <c r="EU556" s="91">
        <v>1</v>
      </c>
      <c r="EV556" s="112" t="s">
        <v>6419</v>
      </c>
      <c r="EW556" s="91">
        <v>2</v>
      </c>
      <c r="EX556" s="112" t="s">
        <v>6420</v>
      </c>
      <c r="EY556" s="112" t="s">
        <v>6421</v>
      </c>
      <c r="EZ556" s="91">
        <v>1</v>
      </c>
      <c r="FA556" s="91">
        <v>1</v>
      </c>
      <c r="FB556" s="91">
        <v>1</v>
      </c>
      <c r="FC556" s="112"/>
      <c r="FD556" s="112" t="s">
        <v>6422</v>
      </c>
      <c r="FE556" s="91">
        <v>7383</v>
      </c>
      <c r="FF556" s="92">
        <v>43.164299999999997</v>
      </c>
      <c r="FG556" s="91">
        <v>3</v>
      </c>
      <c r="FH556" s="91">
        <v>3</v>
      </c>
      <c r="FI556" s="118">
        <v>7494</v>
      </c>
      <c r="FJ556" s="118">
        <v>43.15</v>
      </c>
      <c r="FK556" s="118">
        <v>3</v>
      </c>
      <c r="FL556" s="118">
        <v>3</v>
      </c>
    </row>
    <row r="557" spans="1:168" ht="28.5" x14ac:dyDescent="0.2">
      <c r="A557" s="112" t="s">
        <v>654</v>
      </c>
      <c r="B557" s="112" t="s">
        <v>671</v>
      </c>
      <c r="C557" s="91">
        <v>1</v>
      </c>
      <c r="D557" s="112" t="s">
        <v>1061</v>
      </c>
      <c r="E557" s="112" t="s">
        <v>6423</v>
      </c>
      <c r="F557" s="112">
        <v>18</v>
      </c>
      <c r="G557" s="112">
        <v>76821</v>
      </c>
      <c r="H557" s="112" t="s">
        <v>671</v>
      </c>
      <c r="I557" s="112" t="s">
        <v>6424</v>
      </c>
      <c r="J557" s="112" t="s">
        <v>6425</v>
      </c>
      <c r="K557" s="112" t="s">
        <v>6426</v>
      </c>
      <c r="L557" s="112"/>
      <c r="M557" s="112" t="s">
        <v>3080</v>
      </c>
      <c r="N557" s="112" t="s">
        <v>6427</v>
      </c>
      <c r="O557" s="112"/>
      <c r="P557" s="112">
        <v>573333899</v>
      </c>
      <c r="Q557" s="112" t="s">
        <v>6428</v>
      </c>
      <c r="R557" s="112"/>
      <c r="S557" s="112" t="s">
        <v>3080</v>
      </c>
      <c r="T557" s="112" t="s">
        <v>6427</v>
      </c>
      <c r="U557" s="112"/>
      <c r="V557" s="112">
        <v>573333899</v>
      </c>
      <c r="W557" s="112" t="s">
        <v>6428</v>
      </c>
      <c r="X557" s="91">
        <v>2</v>
      </c>
      <c r="Y557" s="91">
        <v>0</v>
      </c>
      <c r="Z557" s="91">
        <v>2</v>
      </c>
      <c r="AA557" s="92">
        <v>2</v>
      </c>
      <c r="AB557" s="92">
        <v>0</v>
      </c>
      <c r="AC557" s="92">
        <v>2</v>
      </c>
      <c r="AD557" s="117" t="s">
        <v>1692</v>
      </c>
      <c r="AE557" s="91">
        <v>2</v>
      </c>
      <c r="AF557" s="117" t="s">
        <v>1692</v>
      </c>
      <c r="AG557" s="91">
        <v>0</v>
      </c>
      <c r="AH557" s="91">
        <v>1</v>
      </c>
      <c r="AI557" s="91">
        <v>0</v>
      </c>
      <c r="AJ557" s="91">
        <v>1</v>
      </c>
      <c r="AK557" s="91">
        <v>2</v>
      </c>
      <c r="AL557" s="117" t="s">
        <v>1692</v>
      </c>
      <c r="AM557" s="91">
        <v>0</v>
      </c>
      <c r="AN557" s="91">
        <v>0</v>
      </c>
      <c r="AO557" s="91">
        <v>2</v>
      </c>
      <c r="AP557" s="91">
        <v>2</v>
      </c>
      <c r="AQ557" s="117" t="s">
        <v>1692</v>
      </c>
      <c r="AR557" s="91">
        <v>0</v>
      </c>
      <c r="AS557" s="91">
        <v>0</v>
      </c>
      <c r="AT557" s="91">
        <v>0</v>
      </c>
      <c r="AU557" s="91">
        <v>1</v>
      </c>
      <c r="AV557" s="91">
        <v>1</v>
      </c>
      <c r="AW557" s="91">
        <v>0</v>
      </c>
      <c r="AX557" s="91">
        <v>2</v>
      </c>
      <c r="AY557" s="117" t="s">
        <v>1692</v>
      </c>
      <c r="AZ557" s="91">
        <v>0</v>
      </c>
      <c r="BA557" s="91">
        <v>1</v>
      </c>
      <c r="BB557" s="91">
        <v>1</v>
      </c>
      <c r="BC557" s="91">
        <v>1</v>
      </c>
      <c r="BD557" s="91">
        <v>2</v>
      </c>
      <c r="BE557" s="91">
        <v>0</v>
      </c>
      <c r="BF557" s="91">
        <v>0</v>
      </c>
      <c r="BG557" s="91">
        <v>24</v>
      </c>
      <c r="BH557" s="91">
        <v>2</v>
      </c>
      <c r="BI557" s="91">
        <v>0</v>
      </c>
      <c r="BJ557" s="91">
        <v>5</v>
      </c>
      <c r="BK557" s="91">
        <v>2</v>
      </c>
      <c r="BL557" s="91">
        <v>0</v>
      </c>
      <c r="BM557" s="91">
        <v>0</v>
      </c>
      <c r="BN557" s="91">
        <v>0</v>
      </c>
      <c r="BO557" s="91">
        <v>1</v>
      </c>
      <c r="BP557" s="91">
        <v>26</v>
      </c>
      <c r="BQ557" s="91">
        <v>12</v>
      </c>
      <c r="BR557" s="91">
        <v>0</v>
      </c>
      <c r="BS557" s="91">
        <v>38</v>
      </c>
      <c r="BT557" s="91">
        <v>9</v>
      </c>
      <c r="BU557" s="91">
        <v>0</v>
      </c>
      <c r="BV557" s="91">
        <v>0</v>
      </c>
      <c r="BW557" s="91">
        <v>6</v>
      </c>
      <c r="BX557" s="91">
        <v>5</v>
      </c>
      <c r="BY557" s="91">
        <v>12</v>
      </c>
      <c r="BZ557" s="91">
        <v>2</v>
      </c>
      <c r="CA557" s="91">
        <v>0</v>
      </c>
      <c r="CB557" s="91">
        <v>0</v>
      </c>
      <c r="CC557" s="91">
        <v>32</v>
      </c>
      <c r="CD557" s="91">
        <v>11</v>
      </c>
      <c r="CE557" s="91">
        <v>3</v>
      </c>
      <c r="CF557" s="91">
        <v>10</v>
      </c>
      <c r="CG557" s="91">
        <v>0</v>
      </c>
      <c r="CH557" s="91">
        <v>0</v>
      </c>
      <c r="CI557" s="91">
        <v>0</v>
      </c>
      <c r="CJ557" s="91">
        <v>0</v>
      </c>
      <c r="CK557" s="91">
        <v>2</v>
      </c>
      <c r="CL557" s="91">
        <v>0</v>
      </c>
      <c r="CM557" s="91">
        <v>0</v>
      </c>
      <c r="CN557" s="91">
        <v>0</v>
      </c>
      <c r="CO557" s="91">
        <v>0</v>
      </c>
      <c r="CP557" s="91">
        <v>0</v>
      </c>
      <c r="CQ557" s="91">
        <v>0</v>
      </c>
      <c r="CR557" s="91">
        <v>0</v>
      </c>
      <c r="CS557" s="91">
        <v>0</v>
      </c>
      <c r="CT557" s="91">
        <v>0</v>
      </c>
      <c r="CU557" s="91">
        <v>0</v>
      </c>
      <c r="CV557" s="91">
        <v>0</v>
      </c>
      <c r="CW557" s="91">
        <v>0</v>
      </c>
      <c r="CX557" s="91">
        <v>0</v>
      </c>
      <c r="CY557" s="91">
        <v>0</v>
      </c>
      <c r="CZ557" s="91">
        <v>0</v>
      </c>
      <c r="DA557" s="91">
        <v>0</v>
      </c>
      <c r="DB557" s="91">
        <v>0</v>
      </c>
      <c r="DC557" s="91">
        <v>10</v>
      </c>
      <c r="DD557" s="91">
        <v>0</v>
      </c>
      <c r="DE557" s="91">
        <v>0</v>
      </c>
      <c r="DF557" s="91">
        <v>0</v>
      </c>
      <c r="DG557" s="91">
        <v>0</v>
      </c>
      <c r="DH557" s="91">
        <v>0</v>
      </c>
      <c r="DI557" s="91">
        <v>0</v>
      </c>
      <c r="DJ557" s="91">
        <v>0</v>
      </c>
      <c r="DK557" s="91">
        <v>0</v>
      </c>
      <c r="DL557" s="91">
        <v>0</v>
      </c>
      <c r="DM557" s="91">
        <v>0</v>
      </c>
      <c r="DN557" s="91">
        <v>0</v>
      </c>
      <c r="DO557" s="91">
        <v>0</v>
      </c>
      <c r="DP557" s="91">
        <v>0</v>
      </c>
      <c r="DQ557" s="91">
        <v>0</v>
      </c>
      <c r="DR557" s="91">
        <v>0</v>
      </c>
      <c r="DS557" s="91">
        <v>0</v>
      </c>
      <c r="DT557" s="91">
        <v>0</v>
      </c>
      <c r="DU557" s="91">
        <v>0</v>
      </c>
      <c r="DV557" s="91">
        <v>0</v>
      </c>
      <c r="DW557" s="91">
        <v>0</v>
      </c>
      <c r="DX557" s="91">
        <v>0</v>
      </c>
      <c r="DY557" s="91">
        <v>0</v>
      </c>
      <c r="DZ557" s="91">
        <v>0</v>
      </c>
      <c r="EA557" s="91">
        <v>0</v>
      </c>
      <c r="EB557" s="91">
        <v>0</v>
      </c>
      <c r="EC557" s="91">
        <v>0</v>
      </c>
      <c r="ED557" s="91">
        <v>0</v>
      </c>
      <c r="EE557" s="91">
        <v>0</v>
      </c>
      <c r="EF557" s="91">
        <v>0</v>
      </c>
      <c r="EG557" s="91">
        <v>0</v>
      </c>
      <c r="EH557" s="91">
        <v>0</v>
      </c>
      <c r="EI557" s="91">
        <v>0</v>
      </c>
      <c r="EJ557" s="91">
        <v>0</v>
      </c>
      <c r="EK557" s="91">
        <v>0</v>
      </c>
      <c r="EL557" s="91">
        <v>2</v>
      </c>
      <c r="EM557" s="91">
        <v>0</v>
      </c>
      <c r="EN557" s="91">
        <v>0</v>
      </c>
      <c r="EO557" s="91">
        <v>4</v>
      </c>
      <c r="EP557" s="91">
        <v>142</v>
      </c>
      <c r="EQ557" s="91">
        <v>1</v>
      </c>
      <c r="ER557" s="91">
        <v>0</v>
      </c>
      <c r="ES557" s="91">
        <v>0</v>
      </c>
      <c r="ET557" s="91">
        <v>0</v>
      </c>
      <c r="EU557" s="91">
        <v>1</v>
      </c>
      <c r="EV557" s="112" t="s">
        <v>6429</v>
      </c>
      <c r="EW557" s="91">
        <v>3</v>
      </c>
      <c r="EX557" s="112" t="s">
        <v>6430</v>
      </c>
      <c r="EY557" s="112" t="s">
        <v>6431</v>
      </c>
      <c r="EZ557" s="91">
        <v>1</v>
      </c>
      <c r="FA557" s="91">
        <v>1</v>
      </c>
      <c r="FB557" s="91">
        <v>1</v>
      </c>
      <c r="FC557" s="112" t="s">
        <v>2495</v>
      </c>
      <c r="FD557" s="112" t="s">
        <v>3336</v>
      </c>
      <c r="FE557" s="91">
        <v>3668</v>
      </c>
      <c r="FF557" s="92">
        <v>33</v>
      </c>
      <c r="FG557" s="91">
        <v>6</v>
      </c>
      <c r="FH557" s="91">
        <v>6</v>
      </c>
      <c r="FI557" s="118">
        <v>3518</v>
      </c>
      <c r="FJ557" s="118">
        <v>33</v>
      </c>
      <c r="FK557" s="118">
        <v>6</v>
      </c>
      <c r="FL557" s="118">
        <v>6</v>
      </c>
    </row>
    <row r="558" spans="1:168" ht="28.5" x14ac:dyDescent="0.2">
      <c r="A558" s="112" t="s">
        <v>654</v>
      </c>
      <c r="B558" s="112" t="s">
        <v>672</v>
      </c>
      <c r="C558" s="91">
        <v>3</v>
      </c>
      <c r="D558" s="112" t="s">
        <v>1092</v>
      </c>
      <c r="E558" s="112" t="s">
        <v>3773</v>
      </c>
      <c r="F558" s="112">
        <v>543</v>
      </c>
      <c r="G558" s="112">
        <v>76326</v>
      </c>
      <c r="H558" s="112" t="s">
        <v>672</v>
      </c>
      <c r="I558" s="112" t="s">
        <v>6432</v>
      </c>
      <c r="J558" s="112" t="s">
        <v>6433</v>
      </c>
      <c r="K558" s="112" t="s">
        <v>1973</v>
      </c>
      <c r="L558" s="112" t="s">
        <v>1842</v>
      </c>
      <c r="M558" s="112" t="s">
        <v>3645</v>
      </c>
      <c r="N558" s="112" t="s">
        <v>6434</v>
      </c>
      <c r="O558" s="112" t="s">
        <v>1845</v>
      </c>
      <c r="P558" s="112">
        <v>577197460</v>
      </c>
      <c r="Q558" s="112" t="s">
        <v>6435</v>
      </c>
      <c r="R558" s="112" t="s">
        <v>1842</v>
      </c>
      <c r="S558" s="112" t="s">
        <v>2009</v>
      </c>
      <c r="T558" s="112" t="s">
        <v>6436</v>
      </c>
      <c r="U558" s="112" t="s">
        <v>1845</v>
      </c>
      <c r="V558" s="112">
        <v>577197460</v>
      </c>
      <c r="W558" s="112" t="s">
        <v>6437</v>
      </c>
      <c r="X558" s="91">
        <v>4</v>
      </c>
      <c r="Y558" s="91">
        <v>0</v>
      </c>
      <c r="Z558" s="91">
        <v>4</v>
      </c>
      <c r="AA558" s="92">
        <v>4</v>
      </c>
      <c r="AB558" s="92">
        <v>0</v>
      </c>
      <c r="AC558" s="92">
        <v>4</v>
      </c>
      <c r="AD558" s="117" t="s">
        <v>1692</v>
      </c>
      <c r="AE558" s="91">
        <v>4</v>
      </c>
      <c r="AF558" s="117" t="s">
        <v>1692</v>
      </c>
      <c r="AG558" s="91">
        <v>0</v>
      </c>
      <c r="AH558" s="91">
        <v>3</v>
      </c>
      <c r="AI558" s="91">
        <v>0</v>
      </c>
      <c r="AJ558" s="91">
        <v>1</v>
      </c>
      <c r="AK558" s="91">
        <v>4</v>
      </c>
      <c r="AL558" s="117" t="s">
        <v>1692</v>
      </c>
      <c r="AM558" s="91">
        <v>0</v>
      </c>
      <c r="AN558" s="91">
        <v>1</v>
      </c>
      <c r="AO558" s="91">
        <v>3</v>
      </c>
      <c r="AP558" s="91">
        <v>4</v>
      </c>
      <c r="AQ558" s="117" t="s">
        <v>1692</v>
      </c>
      <c r="AR558" s="91">
        <v>0</v>
      </c>
      <c r="AS558" s="91">
        <v>0</v>
      </c>
      <c r="AT558" s="91">
        <v>0</v>
      </c>
      <c r="AU558" s="91">
        <v>3</v>
      </c>
      <c r="AV558" s="91">
        <v>1</v>
      </c>
      <c r="AW558" s="91">
        <v>0</v>
      </c>
      <c r="AX558" s="91">
        <v>4</v>
      </c>
      <c r="AY558" s="117" t="s">
        <v>1692</v>
      </c>
      <c r="AZ558" s="91">
        <v>1</v>
      </c>
      <c r="BA558" s="91">
        <v>1</v>
      </c>
      <c r="BB558" s="91">
        <v>0</v>
      </c>
      <c r="BC558" s="91">
        <v>1</v>
      </c>
      <c r="BD558" s="91">
        <v>12</v>
      </c>
      <c r="BE558" s="91">
        <v>0</v>
      </c>
      <c r="BF558" s="91">
        <v>0</v>
      </c>
      <c r="BG558" s="91">
        <v>23</v>
      </c>
      <c r="BH558" s="91">
        <v>0</v>
      </c>
      <c r="BI558" s="91">
        <v>0</v>
      </c>
      <c r="BJ558" s="91">
        <v>18</v>
      </c>
      <c r="BK558" s="91">
        <v>5</v>
      </c>
      <c r="BL558" s="91">
        <v>0</v>
      </c>
      <c r="BM558" s="91">
        <v>0</v>
      </c>
      <c r="BN558" s="91">
        <v>0</v>
      </c>
      <c r="BO558" s="91">
        <v>6</v>
      </c>
      <c r="BP558" s="91">
        <v>39</v>
      </c>
      <c r="BQ558" s="91">
        <v>19</v>
      </c>
      <c r="BR558" s="91">
        <v>0</v>
      </c>
      <c r="BS558" s="91">
        <v>5</v>
      </c>
      <c r="BT558" s="91">
        <v>23</v>
      </c>
      <c r="BU558" s="91">
        <v>0</v>
      </c>
      <c r="BV558" s="91">
        <v>0</v>
      </c>
      <c r="BW558" s="91">
        <v>4</v>
      </c>
      <c r="BX558" s="91">
        <v>2</v>
      </c>
      <c r="BY558" s="91">
        <v>65</v>
      </c>
      <c r="BZ558" s="91">
        <v>7</v>
      </c>
      <c r="CA558" s="91">
        <v>1</v>
      </c>
      <c r="CB558" s="91">
        <v>2</v>
      </c>
      <c r="CC558" s="91">
        <v>8</v>
      </c>
      <c r="CD558" s="91">
        <v>3</v>
      </c>
      <c r="CE558" s="91">
        <v>8</v>
      </c>
      <c r="CF558" s="91">
        <v>3</v>
      </c>
      <c r="CG558" s="91">
        <v>0</v>
      </c>
      <c r="CH558" s="91">
        <v>1</v>
      </c>
      <c r="CI558" s="91">
        <v>0</v>
      </c>
      <c r="CJ558" s="91">
        <v>0</v>
      </c>
      <c r="CK558" s="91">
        <v>5</v>
      </c>
      <c r="CL558" s="91">
        <v>0</v>
      </c>
      <c r="CM558" s="91">
        <v>0</v>
      </c>
      <c r="CN558" s="91">
        <v>0</v>
      </c>
      <c r="CO558" s="91">
        <v>0</v>
      </c>
      <c r="CP558" s="91">
        <v>0</v>
      </c>
      <c r="CQ558" s="91">
        <v>0</v>
      </c>
      <c r="CR558" s="91">
        <v>0</v>
      </c>
      <c r="CS558" s="91">
        <v>0</v>
      </c>
      <c r="CT558" s="91">
        <v>0</v>
      </c>
      <c r="CU558" s="91">
        <v>0</v>
      </c>
      <c r="CV558" s="91">
        <v>0</v>
      </c>
      <c r="CW558" s="91">
        <v>0</v>
      </c>
      <c r="CX558" s="91">
        <v>0</v>
      </c>
      <c r="CY558" s="91">
        <v>0</v>
      </c>
      <c r="CZ558" s="91">
        <v>0</v>
      </c>
      <c r="DA558" s="91">
        <v>1</v>
      </c>
      <c r="DB558" s="91">
        <v>0</v>
      </c>
      <c r="DC558" s="91">
        <v>28</v>
      </c>
      <c r="DD558" s="91">
        <v>4</v>
      </c>
      <c r="DE558" s="91">
        <v>0</v>
      </c>
      <c r="DF558" s="91">
        <v>0</v>
      </c>
      <c r="DG558" s="91">
        <v>8</v>
      </c>
      <c r="DH558" s="91">
        <v>5</v>
      </c>
      <c r="DI558" s="91">
        <v>3</v>
      </c>
      <c r="DJ558" s="91">
        <v>0</v>
      </c>
      <c r="DK558" s="91">
        <v>0</v>
      </c>
      <c r="DL558" s="91">
        <v>0</v>
      </c>
      <c r="DM558" s="91">
        <v>0</v>
      </c>
      <c r="DN558" s="91">
        <v>0</v>
      </c>
      <c r="DO558" s="91">
        <v>0</v>
      </c>
      <c r="DP558" s="91">
        <v>0</v>
      </c>
      <c r="DQ558" s="91">
        <v>0</v>
      </c>
      <c r="DR558" s="91">
        <v>0</v>
      </c>
      <c r="DS558" s="91">
        <v>0</v>
      </c>
      <c r="DT558" s="91">
        <v>0</v>
      </c>
      <c r="DU558" s="91">
        <v>0</v>
      </c>
      <c r="DV558" s="91">
        <v>0</v>
      </c>
      <c r="DW558" s="91">
        <v>0</v>
      </c>
      <c r="DX558" s="91">
        <v>0</v>
      </c>
      <c r="DY558" s="91">
        <v>0</v>
      </c>
      <c r="DZ558" s="91">
        <v>0</v>
      </c>
      <c r="EA558" s="91">
        <v>1</v>
      </c>
      <c r="EB558" s="91">
        <v>0</v>
      </c>
      <c r="EC558" s="91">
        <v>0</v>
      </c>
      <c r="ED558" s="91">
        <v>0</v>
      </c>
      <c r="EE558" s="91">
        <v>0</v>
      </c>
      <c r="EF558" s="91">
        <v>0</v>
      </c>
      <c r="EG558" s="91">
        <v>1</v>
      </c>
      <c r="EH558" s="91">
        <v>2</v>
      </c>
      <c r="EI558" s="91">
        <v>0</v>
      </c>
      <c r="EJ558" s="91">
        <v>0</v>
      </c>
      <c r="EK558" s="91">
        <v>1</v>
      </c>
      <c r="EL558" s="91">
        <v>14</v>
      </c>
      <c r="EM558" s="91">
        <v>2</v>
      </c>
      <c r="EN558" s="91">
        <v>0</v>
      </c>
      <c r="EO558" s="91">
        <v>2</v>
      </c>
      <c r="EP558" s="91">
        <v>95</v>
      </c>
      <c r="EQ558" s="91">
        <v>0</v>
      </c>
      <c r="ER558" s="91">
        <v>0</v>
      </c>
      <c r="ES558" s="91">
        <v>0</v>
      </c>
      <c r="ET558" s="91">
        <v>0</v>
      </c>
      <c r="EU558" s="91">
        <v>0</v>
      </c>
      <c r="EV558" s="112" t="s">
        <v>1845</v>
      </c>
      <c r="EW558" s="91">
        <v>4</v>
      </c>
      <c r="EX558" s="112" t="s">
        <v>6438</v>
      </c>
      <c r="EY558" s="112" t="s">
        <v>6439</v>
      </c>
      <c r="EZ558" s="91">
        <v>1</v>
      </c>
      <c r="FA558" s="91">
        <v>1</v>
      </c>
      <c r="FB558" s="91">
        <v>1</v>
      </c>
      <c r="FC558" s="112" t="s">
        <v>1845</v>
      </c>
      <c r="FD558" s="112" t="s">
        <v>1845</v>
      </c>
      <c r="FE558" s="91">
        <v>10406</v>
      </c>
      <c r="FF558" s="92">
        <v>100.27500000000001</v>
      </c>
      <c r="FG558" s="91">
        <v>9</v>
      </c>
      <c r="FH558" s="91">
        <v>9</v>
      </c>
      <c r="FI558" s="118">
        <v>10427</v>
      </c>
      <c r="FJ558" s="118">
        <v>100.25</v>
      </c>
      <c r="FK558" s="118">
        <v>9</v>
      </c>
      <c r="FL558" s="118">
        <v>9</v>
      </c>
    </row>
    <row r="559" spans="1:168" ht="28.5" x14ac:dyDescent="0.2">
      <c r="A559" s="112" t="s">
        <v>654</v>
      </c>
      <c r="B559" s="112" t="s">
        <v>673</v>
      </c>
      <c r="C559" s="91">
        <v>2</v>
      </c>
      <c r="D559" s="112" t="s">
        <v>1124</v>
      </c>
      <c r="E559" s="112" t="s">
        <v>2196</v>
      </c>
      <c r="F559" s="112">
        <v>29</v>
      </c>
      <c r="G559" s="112">
        <v>76833</v>
      </c>
      <c r="H559" s="112" t="s">
        <v>673</v>
      </c>
      <c r="I559" s="112" t="s">
        <v>6440</v>
      </c>
      <c r="J559" s="112" t="s">
        <v>6441</v>
      </c>
      <c r="K559" s="112" t="s">
        <v>2182</v>
      </c>
      <c r="L559" s="112"/>
      <c r="M559" s="112" t="s">
        <v>2257</v>
      </c>
      <c r="N559" s="112" t="s">
        <v>4395</v>
      </c>
      <c r="O559" s="112"/>
      <c r="P559" s="112">
        <v>573502818</v>
      </c>
      <c r="Q559" s="112" t="s">
        <v>6442</v>
      </c>
      <c r="R559" s="112"/>
      <c r="S559" s="112" t="s">
        <v>2257</v>
      </c>
      <c r="T559" s="112" t="s">
        <v>4395</v>
      </c>
      <c r="U559" s="112"/>
      <c r="V559" s="112">
        <v>573502818</v>
      </c>
      <c r="W559" s="112" t="s">
        <v>6442</v>
      </c>
      <c r="X559" s="91">
        <v>1</v>
      </c>
      <c r="Y559" s="91">
        <v>0</v>
      </c>
      <c r="Z559" s="91">
        <v>1</v>
      </c>
      <c r="AA559" s="92">
        <v>1</v>
      </c>
      <c r="AB559" s="92">
        <v>0</v>
      </c>
      <c r="AC559" s="92">
        <v>1</v>
      </c>
      <c r="AD559" s="117" t="s">
        <v>1692</v>
      </c>
      <c r="AE559" s="91">
        <v>1</v>
      </c>
      <c r="AF559" s="117" t="s">
        <v>1692</v>
      </c>
      <c r="AG559" s="91">
        <v>0</v>
      </c>
      <c r="AH559" s="91">
        <v>1</v>
      </c>
      <c r="AI559" s="91">
        <v>0</v>
      </c>
      <c r="AJ559" s="91">
        <v>0</v>
      </c>
      <c r="AK559" s="91">
        <v>1</v>
      </c>
      <c r="AL559" s="117" t="s">
        <v>1692</v>
      </c>
      <c r="AM559" s="91">
        <v>0</v>
      </c>
      <c r="AN559" s="91">
        <v>0</v>
      </c>
      <c r="AO559" s="91">
        <v>1</v>
      </c>
      <c r="AP559" s="91">
        <v>1</v>
      </c>
      <c r="AQ559" s="117" t="s">
        <v>1692</v>
      </c>
      <c r="AR559" s="91">
        <v>0</v>
      </c>
      <c r="AS559" s="91">
        <v>0</v>
      </c>
      <c r="AT559" s="91">
        <v>0</v>
      </c>
      <c r="AU559" s="91">
        <v>0</v>
      </c>
      <c r="AV559" s="91">
        <v>1</v>
      </c>
      <c r="AW559" s="91">
        <v>0</v>
      </c>
      <c r="AX559" s="91">
        <v>1</v>
      </c>
      <c r="AY559" s="117" t="s">
        <v>1692</v>
      </c>
      <c r="AZ559" s="91">
        <v>1</v>
      </c>
      <c r="BA559" s="91">
        <v>1</v>
      </c>
      <c r="BB559" s="91">
        <v>0</v>
      </c>
      <c r="BC559" s="91">
        <v>1</v>
      </c>
      <c r="BD559" s="91">
        <v>0</v>
      </c>
      <c r="BE559" s="91">
        <v>0</v>
      </c>
      <c r="BF559" s="91">
        <v>0</v>
      </c>
      <c r="BG559" s="91">
        <v>6</v>
      </c>
      <c r="BH559" s="91">
        <v>1</v>
      </c>
      <c r="BI559" s="91">
        <v>0</v>
      </c>
      <c r="BJ559" s="91">
        <v>0</v>
      </c>
      <c r="BK559" s="91">
        <v>0</v>
      </c>
      <c r="BL559" s="91">
        <v>0</v>
      </c>
      <c r="BM559" s="91">
        <v>0</v>
      </c>
      <c r="BN559" s="91">
        <v>0</v>
      </c>
      <c r="BO559" s="91">
        <v>0</v>
      </c>
      <c r="BP559" s="91">
        <v>40</v>
      </c>
      <c r="BQ559" s="91">
        <v>15</v>
      </c>
      <c r="BR559" s="91">
        <v>0</v>
      </c>
      <c r="BS559" s="91">
        <v>4</v>
      </c>
      <c r="BT559" s="91">
        <v>3</v>
      </c>
      <c r="BU559" s="91">
        <v>0</v>
      </c>
      <c r="BV559" s="91">
        <v>0</v>
      </c>
      <c r="BW559" s="91">
        <v>3</v>
      </c>
      <c r="BX559" s="91">
        <v>0</v>
      </c>
      <c r="BY559" s="91">
        <v>22</v>
      </c>
      <c r="BZ559" s="91">
        <v>0</v>
      </c>
      <c r="CA559" s="91">
        <v>0</v>
      </c>
      <c r="CB559" s="91">
        <v>0</v>
      </c>
      <c r="CC559" s="91">
        <v>15</v>
      </c>
      <c r="CD559" s="91">
        <v>2</v>
      </c>
      <c r="CE559" s="91">
        <v>1</v>
      </c>
      <c r="CF559" s="91">
        <v>8</v>
      </c>
      <c r="CG559" s="91">
        <v>2</v>
      </c>
      <c r="CH559" s="91">
        <v>1</v>
      </c>
      <c r="CI559" s="91">
        <v>1</v>
      </c>
      <c r="CJ559" s="91">
        <v>0</v>
      </c>
      <c r="CK559" s="91">
        <v>0</v>
      </c>
      <c r="CL559" s="91">
        <v>0</v>
      </c>
      <c r="CM559" s="91">
        <v>0</v>
      </c>
      <c r="CN559" s="91">
        <v>0</v>
      </c>
      <c r="CO559" s="91">
        <v>0</v>
      </c>
      <c r="CP559" s="91">
        <v>0</v>
      </c>
      <c r="CQ559" s="91">
        <v>0</v>
      </c>
      <c r="CR559" s="91">
        <v>0</v>
      </c>
      <c r="CS559" s="91">
        <v>0</v>
      </c>
      <c r="CT559" s="91">
        <v>0</v>
      </c>
      <c r="CU559" s="91">
        <v>0</v>
      </c>
      <c r="CV559" s="91">
        <v>0</v>
      </c>
      <c r="CW559" s="91">
        <v>0</v>
      </c>
      <c r="CX559" s="91">
        <v>0</v>
      </c>
      <c r="CY559" s="91">
        <v>0</v>
      </c>
      <c r="CZ559" s="91">
        <v>0</v>
      </c>
      <c r="DA559" s="91">
        <v>0</v>
      </c>
      <c r="DB559" s="91">
        <v>0</v>
      </c>
      <c r="DC559" s="91">
        <v>10</v>
      </c>
      <c r="DD559" s="91">
        <v>0</v>
      </c>
      <c r="DE559" s="91">
        <v>0</v>
      </c>
      <c r="DF559" s="91">
        <v>0</v>
      </c>
      <c r="DG559" s="91">
        <v>1</v>
      </c>
      <c r="DH559" s="91">
        <v>0</v>
      </c>
      <c r="DI559" s="91">
        <v>1</v>
      </c>
      <c r="DJ559" s="91">
        <v>0</v>
      </c>
      <c r="DK559" s="91">
        <v>0</v>
      </c>
      <c r="DL559" s="91">
        <v>0</v>
      </c>
      <c r="DM559" s="91">
        <v>0</v>
      </c>
      <c r="DN559" s="91">
        <v>0</v>
      </c>
      <c r="DO559" s="91">
        <v>0</v>
      </c>
      <c r="DP559" s="91">
        <v>0</v>
      </c>
      <c r="DQ559" s="91">
        <v>0</v>
      </c>
      <c r="DR559" s="91">
        <v>0</v>
      </c>
      <c r="DS559" s="91">
        <v>0</v>
      </c>
      <c r="DT559" s="91">
        <v>0</v>
      </c>
      <c r="DU559" s="91">
        <v>0</v>
      </c>
      <c r="DV559" s="91">
        <v>0</v>
      </c>
      <c r="DW559" s="91">
        <v>0</v>
      </c>
      <c r="DX559" s="91">
        <v>0</v>
      </c>
      <c r="DY559" s="91">
        <v>0</v>
      </c>
      <c r="DZ559" s="91">
        <v>0</v>
      </c>
      <c r="EA559" s="91">
        <v>0</v>
      </c>
      <c r="EB559" s="91">
        <v>0</v>
      </c>
      <c r="EC559" s="91">
        <v>0</v>
      </c>
      <c r="ED559" s="91">
        <v>0</v>
      </c>
      <c r="EE559" s="91">
        <v>0</v>
      </c>
      <c r="EF559" s="91">
        <v>1</v>
      </c>
      <c r="EG559" s="91">
        <v>0</v>
      </c>
      <c r="EH559" s="91">
        <v>0</v>
      </c>
      <c r="EI559" s="91">
        <v>0</v>
      </c>
      <c r="EJ559" s="91">
        <v>0</v>
      </c>
      <c r="EK559" s="91">
        <v>0</v>
      </c>
      <c r="EL559" s="91">
        <v>0</v>
      </c>
      <c r="EM559" s="91">
        <v>0</v>
      </c>
      <c r="EN559" s="91">
        <v>0</v>
      </c>
      <c r="EO559" s="91">
        <v>1</v>
      </c>
      <c r="EP559" s="91">
        <v>71</v>
      </c>
      <c r="EQ559" s="91">
        <v>0</v>
      </c>
      <c r="ER559" s="91">
        <v>0</v>
      </c>
      <c r="ES559" s="91">
        <v>0</v>
      </c>
      <c r="ET559" s="91">
        <v>0</v>
      </c>
      <c r="EU559" s="91">
        <v>0</v>
      </c>
      <c r="EV559" s="112"/>
      <c r="EW559" s="91">
        <v>1</v>
      </c>
      <c r="EX559" s="112" t="s">
        <v>6443</v>
      </c>
      <c r="EY559" s="112"/>
      <c r="EZ559" s="91">
        <v>1</v>
      </c>
      <c r="FA559" s="91">
        <v>1</v>
      </c>
      <c r="FB559" s="91">
        <v>1</v>
      </c>
      <c r="FC559" s="112"/>
      <c r="FD559" s="112"/>
      <c r="FE559" s="91">
        <v>6316</v>
      </c>
      <c r="FF559" s="92">
        <v>92.04</v>
      </c>
      <c r="FG559" s="91">
        <v>10</v>
      </c>
      <c r="FH559" s="91">
        <v>10</v>
      </c>
      <c r="FI559" s="118">
        <v>6349</v>
      </c>
      <c r="FJ559" s="118">
        <v>92.04</v>
      </c>
      <c r="FK559" s="118">
        <v>10</v>
      </c>
      <c r="FL559" s="118">
        <v>10</v>
      </c>
    </row>
    <row r="560" spans="1:168" ht="142.5" x14ac:dyDescent="0.2">
      <c r="A560" s="112" t="s">
        <v>654</v>
      </c>
      <c r="B560" s="112" t="s">
        <v>674</v>
      </c>
      <c r="C560" s="91">
        <v>2</v>
      </c>
      <c r="D560" s="112" t="s">
        <v>1132</v>
      </c>
      <c r="E560" s="112" t="s">
        <v>2142</v>
      </c>
      <c r="F560" s="112">
        <v>89</v>
      </c>
      <c r="G560" s="112">
        <v>76361</v>
      </c>
      <c r="H560" s="112" t="s">
        <v>674</v>
      </c>
      <c r="I560" s="112" t="s">
        <v>6444</v>
      </c>
      <c r="J560" s="112" t="s">
        <v>6445</v>
      </c>
      <c r="K560" s="112" t="s">
        <v>2108</v>
      </c>
      <c r="L560" s="112" t="s">
        <v>1842</v>
      </c>
      <c r="M560" s="112" t="s">
        <v>3348</v>
      </c>
      <c r="N560" s="112" t="s">
        <v>6446</v>
      </c>
      <c r="O560" s="112"/>
      <c r="P560" s="112">
        <v>577100960</v>
      </c>
      <c r="Q560" s="112" t="s">
        <v>6447</v>
      </c>
      <c r="R560" s="112" t="s">
        <v>1842</v>
      </c>
      <c r="S560" s="112" t="s">
        <v>3348</v>
      </c>
      <c r="T560" s="112" t="s">
        <v>6446</v>
      </c>
      <c r="U560" s="112"/>
      <c r="V560" s="112">
        <v>577100960</v>
      </c>
      <c r="W560" s="112" t="s">
        <v>6447</v>
      </c>
      <c r="X560" s="91">
        <v>4</v>
      </c>
      <c r="Y560" s="91">
        <v>1</v>
      </c>
      <c r="Z560" s="91">
        <v>5</v>
      </c>
      <c r="AA560" s="92">
        <v>4</v>
      </c>
      <c r="AB560" s="92">
        <v>1</v>
      </c>
      <c r="AC560" s="92">
        <v>5</v>
      </c>
      <c r="AD560" s="117" t="s">
        <v>1692</v>
      </c>
      <c r="AE560" s="91">
        <v>4</v>
      </c>
      <c r="AF560" s="117" t="s">
        <v>1692</v>
      </c>
      <c r="AG560" s="91">
        <v>0</v>
      </c>
      <c r="AH560" s="91">
        <v>1</v>
      </c>
      <c r="AI560" s="91">
        <v>0</v>
      </c>
      <c r="AJ560" s="91">
        <v>3</v>
      </c>
      <c r="AK560" s="91">
        <v>4</v>
      </c>
      <c r="AL560" s="117" t="s">
        <v>1692</v>
      </c>
      <c r="AM560" s="91">
        <v>1</v>
      </c>
      <c r="AN560" s="91">
        <v>0</v>
      </c>
      <c r="AO560" s="91">
        <v>3</v>
      </c>
      <c r="AP560" s="91">
        <v>4</v>
      </c>
      <c r="AQ560" s="117" t="s">
        <v>1692</v>
      </c>
      <c r="AR560" s="91">
        <v>0</v>
      </c>
      <c r="AS560" s="91">
        <v>0</v>
      </c>
      <c r="AT560" s="91">
        <v>1</v>
      </c>
      <c r="AU560" s="91">
        <v>2</v>
      </c>
      <c r="AV560" s="91">
        <v>1</v>
      </c>
      <c r="AW560" s="91">
        <v>0</v>
      </c>
      <c r="AX560" s="91">
        <v>4</v>
      </c>
      <c r="AY560" s="117" t="s">
        <v>1692</v>
      </c>
      <c r="AZ560" s="91">
        <v>1</v>
      </c>
      <c r="BA560" s="91">
        <v>1</v>
      </c>
      <c r="BB560" s="91">
        <v>0</v>
      </c>
      <c r="BC560" s="91">
        <v>1</v>
      </c>
      <c r="BD560" s="91">
        <v>3</v>
      </c>
      <c r="BE560" s="91">
        <v>0</v>
      </c>
      <c r="BF560" s="91">
        <v>0</v>
      </c>
      <c r="BG560" s="91">
        <v>24</v>
      </c>
      <c r="BH560" s="91">
        <v>0</v>
      </c>
      <c r="BI560" s="91">
        <v>0</v>
      </c>
      <c r="BJ560" s="91">
        <v>5</v>
      </c>
      <c r="BK560" s="91">
        <v>34</v>
      </c>
      <c r="BL560" s="91">
        <v>0</v>
      </c>
      <c r="BM560" s="91">
        <v>0</v>
      </c>
      <c r="BN560" s="91">
        <v>0</v>
      </c>
      <c r="BO560" s="91">
        <v>14</v>
      </c>
      <c r="BP560" s="91">
        <v>30</v>
      </c>
      <c r="BQ560" s="91">
        <v>8</v>
      </c>
      <c r="BR560" s="91">
        <v>0</v>
      </c>
      <c r="BS560" s="91">
        <v>6</v>
      </c>
      <c r="BT560" s="91">
        <v>14</v>
      </c>
      <c r="BU560" s="91">
        <v>1</v>
      </c>
      <c r="BV560" s="91">
        <v>0</v>
      </c>
      <c r="BW560" s="91">
        <v>11</v>
      </c>
      <c r="BX560" s="91">
        <v>0</v>
      </c>
      <c r="BY560" s="91">
        <v>23</v>
      </c>
      <c r="BZ560" s="91">
        <v>7</v>
      </c>
      <c r="CA560" s="91">
        <v>7</v>
      </c>
      <c r="CB560" s="91">
        <v>5</v>
      </c>
      <c r="CC560" s="91">
        <v>16</v>
      </c>
      <c r="CD560" s="91">
        <v>3</v>
      </c>
      <c r="CE560" s="91">
        <v>0</v>
      </c>
      <c r="CF560" s="91">
        <v>3</v>
      </c>
      <c r="CG560" s="91">
        <v>2</v>
      </c>
      <c r="CH560" s="91">
        <v>0</v>
      </c>
      <c r="CI560" s="91">
        <v>0</v>
      </c>
      <c r="CJ560" s="91">
        <v>0</v>
      </c>
      <c r="CK560" s="91">
        <v>8</v>
      </c>
      <c r="CL560" s="91">
        <v>0</v>
      </c>
      <c r="CM560" s="91">
        <v>0</v>
      </c>
      <c r="CN560" s="91">
        <v>0</v>
      </c>
      <c r="CO560" s="91">
        <v>0</v>
      </c>
      <c r="CP560" s="91">
        <v>0</v>
      </c>
      <c r="CQ560" s="91">
        <v>0</v>
      </c>
      <c r="CR560" s="91">
        <v>0</v>
      </c>
      <c r="CS560" s="91">
        <v>0</v>
      </c>
      <c r="CT560" s="91">
        <v>0</v>
      </c>
      <c r="CU560" s="91">
        <v>0</v>
      </c>
      <c r="CV560" s="91">
        <v>0</v>
      </c>
      <c r="CW560" s="91">
        <v>0</v>
      </c>
      <c r="CX560" s="91">
        <v>0</v>
      </c>
      <c r="CY560" s="91">
        <v>0</v>
      </c>
      <c r="CZ560" s="91">
        <v>0</v>
      </c>
      <c r="DA560" s="91">
        <v>0</v>
      </c>
      <c r="DB560" s="91">
        <v>0</v>
      </c>
      <c r="DC560" s="91">
        <v>0</v>
      </c>
      <c r="DD560" s="91">
        <v>1</v>
      </c>
      <c r="DE560" s="91">
        <v>1</v>
      </c>
      <c r="DF560" s="91">
        <v>0</v>
      </c>
      <c r="DG560" s="91">
        <v>11</v>
      </c>
      <c r="DH560" s="91">
        <v>7</v>
      </c>
      <c r="DI560" s="91">
        <v>7</v>
      </c>
      <c r="DJ560" s="91">
        <v>0</v>
      </c>
      <c r="DK560" s="91">
        <v>0</v>
      </c>
      <c r="DL560" s="91">
        <v>0</v>
      </c>
      <c r="DM560" s="91">
        <v>0</v>
      </c>
      <c r="DN560" s="91">
        <v>0</v>
      </c>
      <c r="DO560" s="91">
        <v>0</v>
      </c>
      <c r="DP560" s="91">
        <v>0</v>
      </c>
      <c r="DQ560" s="91">
        <v>0</v>
      </c>
      <c r="DR560" s="91">
        <v>0</v>
      </c>
      <c r="DS560" s="91">
        <v>0</v>
      </c>
      <c r="DT560" s="91">
        <v>0</v>
      </c>
      <c r="DU560" s="91">
        <v>0</v>
      </c>
      <c r="DV560" s="91">
        <v>0</v>
      </c>
      <c r="DW560" s="91">
        <v>0</v>
      </c>
      <c r="DX560" s="91">
        <v>0</v>
      </c>
      <c r="DY560" s="91">
        <v>0</v>
      </c>
      <c r="DZ560" s="91">
        <v>0</v>
      </c>
      <c r="EA560" s="91">
        <v>0</v>
      </c>
      <c r="EB560" s="91">
        <v>0</v>
      </c>
      <c r="EC560" s="91">
        <v>1</v>
      </c>
      <c r="ED560" s="91">
        <v>0</v>
      </c>
      <c r="EE560" s="91">
        <v>0</v>
      </c>
      <c r="EF560" s="91">
        <v>2</v>
      </c>
      <c r="EG560" s="91">
        <v>3</v>
      </c>
      <c r="EH560" s="91">
        <v>1</v>
      </c>
      <c r="EI560" s="91">
        <v>1</v>
      </c>
      <c r="EJ560" s="91">
        <v>0</v>
      </c>
      <c r="EK560" s="91">
        <v>0</v>
      </c>
      <c r="EL560" s="91">
        <v>0</v>
      </c>
      <c r="EM560" s="91">
        <v>0</v>
      </c>
      <c r="EN560" s="91">
        <v>0</v>
      </c>
      <c r="EO560" s="91">
        <v>8</v>
      </c>
      <c r="EP560" s="91">
        <v>185</v>
      </c>
      <c r="EQ560" s="91">
        <v>0</v>
      </c>
      <c r="ER560" s="91">
        <v>0</v>
      </c>
      <c r="ES560" s="91">
        <v>0</v>
      </c>
      <c r="ET560" s="91">
        <v>0</v>
      </c>
      <c r="EU560" s="91">
        <v>1</v>
      </c>
      <c r="EV560" s="112" t="s">
        <v>6448</v>
      </c>
      <c r="EW560" s="91">
        <v>3</v>
      </c>
      <c r="EX560" s="112" t="s">
        <v>6449</v>
      </c>
      <c r="EY560" s="112" t="s">
        <v>6450</v>
      </c>
      <c r="EZ560" s="91">
        <v>1</v>
      </c>
      <c r="FA560" s="91">
        <v>1</v>
      </c>
      <c r="FB560" s="91">
        <v>1</v>
      </c>
      <c r="FC560" s="112"/>
      <c r="FD560" s="112" t="s">
        <v>6451</v>
      </c>
      <c r="FE560" s="91">
        <v>13581</v>
      </c>
      <c r="FF560" s="92">
        <v>73.136110000000002</v>
      </c>
      <c r="FG560" s="91">
        <v>7</v>
      </c>
      <c r="FH560" s="91">
        <v>7</v>
      </c>
      <c r="FI560" s="118">
        <v>13621</v>
      </c>
      <c r="FJ560" s="118">
        <v>73.13</v>
      </c>
      <c r="FK560" s="118">
        <v>7</v>
      </c>
      <c r="FL560" s="118">
        <v>7</v>
      </c>
    </row>
    <row r="561" spans="1:168" ht="85.5" x14ac:dyDescent="0.2">
      <c r="A561" s="112" t="s">
        <v>654</v>
      </c>
      <c r="B561" s="112" t="s">
        <v>675</v>
      </c>
      <c r="C561" s="91">
        <v>3</v>
      </c>
      <c r="D561" s="112" t="s">
        <v>1176</v>
      </c>
      <c r="E561" s="112" t="s">
        <v>6452</v>
      </c>
      <c r="F561" s="112">
        <v>1340</v>
      </c>
      <c r="G561" s="112">
        <v>76523</v>
      </c>
      <c r="H561" s="112" t="s">
        <v>675</v>
      </c>
      <c r="I561" s="112" t="s">
        <v>6453</v>
      </c>
      <c r="J561" s="112" t="s">
        <v>6454</v>
      </c>
      <c r="K561" s="112" t="s">
        <v>2108</v>
      </c>
      <c r="L561" s="112" t="s">
        <v>1842</v>
      </c>
      <c r="M561" s="112" t="s">
        <v>6455</v>
      </c>
      <c r="N561" s="112" t="s">
        <v>3271</v>
      </c>
      <c r="O561" s="112"/>
      <c r="P561" s="112">
        <v>577608216</v>
      </c>
      <c r="Q561" s="112" t="s">
        <v>6456</v>
      </c>
      <c r="R561" s="112"/>
      <c r="S561" s="112" t="s">
        <v>2230</v>
      </c>
      <c r="T561" s="112" t="s">
        <v>6457</v>
      </c>
      <c r="U561" s="112"/>
      <c r="V561" s="112"/>
      <c r="W561" s="112" t="s">
        <v>6458</v>
      </c>
      <c r="X561" s="91">
        <v>7</v>
      </c>
      <c r="Y561" s="91">
        <v>2</v>
      </c>
      <c r="Z561" s="91">
        <v>9</v>
      </c>
      <c r="AA561" s="92">
        <v>7</v>
      </c>
      <c r="AB561" s="92">
        <v>2</v>
      </c>
      <c r="AC561" s="92">
        <v>9</v>
      </c>
      <c r="AD561" s="117" t="s">
        <v>1692</v>
      </c>
      <c r="AE561" s="91">
        <v>7</v>
      </c>
      <c r="AF561" s="117" t="s">
        <v>1692</v>
      </c>
      <c r="AG561" s="91">
        <v>0</v>
      </c>
      <c r="AH561" s="91">
        <v>2</v>
      </c>
      <c r="AI561" s="91">
        <v>0</v>
      </c>
      <c r="AJ561" s="91">
        <v>5</v>
      </c>
      <c r="AK561" s="91">
        <v>7</v>
      </c>
      <c r="AL561" s="117" t="s">
        <v>1692</v>
      </c>
      <c r="AM561" s="91">
        <v>0</v>
      </c>
      <c r="AN561" s="91">
        <v>2</v>
      </c>
      <c r="AO561" s="91">
        <v>5</v>
      </c>
      <c r="AP561" s="91">
        <v>7</v>
      </c>
      <c r="AQ561" s="117" t="s">
        <v>1692</v>
      </c>
      <c r="AR561" s="91">
        <v>0</v>
      </c>
      <c r="AS561" s="91">
        <v>0</v>
      </c>
      <c r="AT561" s="91">
        <v>0</v>
      </c>
      <c r="AU561" s="91">
        <v>6</v>
      </c>
      <c r="AV561" s="91">
        <v>1</v>
      </c>
      <c r="AW561" s="91">
        <v>0</v>
      </c>
      <c r="AX561" s="91">
        <v>7</v>
      </c>
      <c r="AY561" s="117" t="s">
        <v>1692</v>
      </c>
      <c r="AZ561" s="91">
        <v>1</v>
      </c>
      <c r="BA561" s="91">
        <v>1</v>
      </c>
      <c r="BB561" s="91">
        <v>1</v>
      </c>
      <c r="BC561" s="91">
        <v>1</v>
      </c>
      <c r="BD561" s="91">
        <v>1</v>
      </c>
      <c r="BE561" s="91">
        <v>0</v>
      </c>
      <c r="BF561" s="91">
        <v>0</v>
      </c>
      <c r="BG561" s="91">
        <v>31</v>
      </c>
      <c r="BH561" s="91">
        <v>5</v>
      </c>
      <c r="BI561" s="91">
        <v>0</v>
      </c>
      <c r="BJ561" s="91">
        <v>44</v>
      </c>
      <c r="BK561" s="91">
        <v>0</v>
      </c>
      <c r="BL561" s="91">
        <v>0</v>
      </c>
      <c r="BM561" s="91">
        <v>0</v>
      </c>
      <c r="BN561" s="91">
        <v>0</v>
      </c>
      <c r="BO561" s="91">
        <v>12</v>
      </c>
      <c r="BP561" s="91">
        <v>38</v>
      </c>
      <c r="BQ561" s="91">
        <v>13</v>
      </c>
      <c r="BR561" s="91">
        <v>0</v>
      </c>
      <c r="BS561" s="91">
        <v>6</v>
      </c>
      <c r="BT561" s="91">
        <v>29</v>
      </c>
      <c r="BU561" s="91">
        <v>0</v>
      </c>
      <c r="BV561" s="91">
        <v>0</v>
      </c>
      <c r="BW561" s="91">
        <v>41</v>
      </c>
      <c r="BX561" s="91">
        <v>0</v>
      </c>
      <c r="BY561" s="91">
        <v>84</v>
      </c>
      <c r="BZ561" s="91">
        <v>5</v>
      </c>
      <c r="CA561" s="91">
        <v>4</v>
      </c>
      <c r="CB561" s="91">
        <v>8</v>
      </c>
      <c r="CC561" s="91">
        <v>9</v>
      </c>
      <c r="CD561" s="91">
        <v>9</v>
      </c>
      <c r="CE561" s="91">
        <v>2</v>
      </c>
      <c r="CF561" s="91">
        <v>5</v>
      </c>
      <c r="CG561" s="91">
        <v>6</v>
      </c>
      <c r="CH561" s="91">
        <v>1</v>
      </c>
      <c r="CI561" s="91">
        <v>0</v>
      </c>
      <c r="CJ561" s="91">
        <v>1</v>
      </c>
      <c r="CK561" s="91">
        <v>45</v>
      </c>
      <c r="CL561" s="91">
        <v>0</v>
      </c>
      <c r="CM561" s="91">
        <v>0</v>
      </c>
      <c r="CN561" s="91">
        <v>0</v>
      </c>
      <c r="CO561" s="91">
        <v>0</v>
      </c>
      <c r="CP561" s="91">
        <v>0</v>
      </c>
      <c r="CQ561" s="91">
        <v>0</v>
      </c>
      <c r="CR561" s="91">
        <v>0</v>
      </c>
      <c r="CS561" s="91">
        <v>0</v>
      </c>
      <c r="CT561" s="91">
        <v>0</v>
      </c>
      <c r="CU561" s="91">
        <v>0</v>
      </c>
      <c r="CV561" s="91">
        <v>0</v>
      </c>
      <c r="CW561" s="91">
        <v>0</v>
      </c>
      <c r="CX561" s="91">
        <v>0</v>
      </c>
      <c r="CY561" s="91">
        <v>0</v>
      </c>
      <c r="CZ561" s="91">
        <v>0</v>
      </c>
      <c r="DA561" s="91">
        <v>0</v>
      </c>
      <c r="DB561" s="91">
        <v>0</v>
      </c>
      <c r="DC561" s="91">
        <v>2</v>
      </c>
      <c r="DD561" s="91">
        <v>3</v>
      </c>
      <c r="DE561" s="91">
        <v>0</v>
      </c>
      <c r="DF561" s="91">
        <v>0</v>
      </c>
      <c r="DG561" s="91">
        <v>34</v>
      </c>
      <c r="DH561" s="91">
        <v>38</v>
      </c>
      <c r="DI561" s="91">
        <v>11</v>
      </c>
      <c r="DJ561" s="91">
        <v>0</v>
      </c>
      <c r="DK561" s="91">
        <v>0</v>
      </c>
      <c r="DL561" s="91">
        <v>0</v>
      </c>
      <c r="DM561" s="91">
        <v>0</v>
      </c>
      <c r="DN561" s="91">
        <v>0</v>
      </c>
      <c r="DO561" s="91">
        <v>0</v>
      </c>
      <c r="DP561" s="91">
        <v>0</v>
      </c>
      <c r="DQ561" s="91">
        <v>0</v>
      </c>
      <c r="DR561" s="91">
        <v>0</v>
      </c>
      <c r="DS561" s="91">
        <v>0</v>
      </c>
      <c r="DT561" s="91">
        <v>0</v>
      </c>
      <c r="DU561" s="91">
        <v>0</v>
      </c>
      <c r="DV561" s="91">
        <v>0</v>
      </c>
      <c r="DW561" s="91">
        <v>0</v>
      </c>
      <c r="DX561" s="91">
        <v>0</v>
      </c>
      <c r="DY561" s="91">
        <v>0</v>
      </c>
      <c r="DZ561" s="91">
        <v>0</v>
      </c>
      <c r="EA561" s="91">
        <v>3</v>
      </c>
      <c r="EB561" s="91">
        <v>0</v>
      </c>
      <c r="EC561" s="91">
        <v>0</v>
      </c>
      <c r="ED561" s="91">
        <v>0</v>
      </c>
      <c r="EE561" s="91">
        <v>0</v>
      </c>
      <c r="EF561" s="91">
        <v>0</v>
      </c>
      <c r="EG561" s="91">
        <v>3</v>
      </c>
      <c r="EH561" s="91">
        <v>1</v>
      </c>
      <c r="EI561" s="91">
        <v>4</v>
      </c>
      <c r="EJ561" s="91">
        <v>0</v>
      </c>
      <c r="EK561" s="91">
        <v>0</v>
      </c>
      <c r="EL561" s="91">
        <v>10</v>
      </c>
      <c r="EM561" s="91">
        <v>2</v>
      </c>
      <c r="EN561" s="91">
        <v>0</v>
      </c>
      <c r="EO561" s="91">
        <v>3</v>
      </c>
      <c r="EP561" s="91">
        <v>173</v>
      </c>
      <c r="EQ561" s="91">
        <v>0</v>
      </c>
      <c r="ER561" s="91">
        <v>1</v>
      </c>
      <c r="ES561" s="91">
        <v>0</v>
      </c>
      <c r="ET561" s="91">
        <v>0</v>
      </c>
      <c r="EU561" s="91">
        <v>1</v>
      </c>
      <c r="EV561" s="112" t="s">
        <v>6459</v>
      </c>
      <c r="EW561" s="91">
        <v>2</v>
      </c>
      <c r="EX561" s="112" t="s">
        <v>6460</v>
      </c>
      <c r="EY561" s="112"/>
      <c r="EZ561" s="91">
        <v>1</v>
      </c>
      <c r="FA561" s="91">
        <v>1</v>
      </c>
      <c r="FB561" s="91">
        <v>1</v>
      </c>
      <c r="FC561" s="112" t="s">
        <v>1845</v>
      </c>
      <c r="FD561" s="112" t="s">
        <v>1845</v>
      </c>
      <c r="FE561" s="91">
        <v>20124</v>
      </c>
      <c r="FF561" s="92">
        <v>38.57</v>
      </c>
      <c r="FG561" s="91">
        <v>3</v>
      </c>
      <c r="FH561" s="91">
        <v>3</v>
      </c>
      <c r="FI561" s="118">
        <v>20655</v>
      </c>
      <c r="FJ561" s="118">
        <v>38.58</v>
      </c>
      <c r="FK561" s="118">
        <v>3</v>
      </c>
      <c r="FL561" s="118">
        <v>3</v>
      </c>
    </row>
    <row r="562" spans="1:168" x14ac:dyDescent="0.2">
      <c r="A562" s="112" t="s">
        <v>654</v>
      </c>
      <c r="B562" s="112" t="s">
        <v>676</v>
      </c>
      <c r="C562" s="91">
        <v>1</v>
      </c>
      <c r="D562" s="112" t="s">
        <v>1196</v>
      </c>
      <c r="E562" s="112" t="s">
        <v>676</v>
      </c>
      <c r="F562" s="112">
        <v>242</v>
      </c>
      <c r="G562" s="112">
        <v>68737</v>
      </c>
      <c r="H562" s="112" t="s">
        <v>676</v>
      </c>
      <c r="I562" s="112" t="s">
        <v>6461</v>
      </c>
      <c r="J562" s="112" t="s">
        <v>6462</v>
      </c>
      <c r="K562" s="112" t="s">
        <v>2182</v>
      </c>
      <c r="L562" s="112" t="s">
        <v>1842</v>
      </c>
      <c r="M562" s="112" t="s">
        <v>4710</v>
      </c>
      <c r="N562" s="112" t="s">
        <v>6463</v>
      </c>
      <c r="O562" s="112" t="s">
        <v>1845</v>
      </c>
      <c r="P562" s="112">
        <v>572503493</v>
      </c>
      <c r="Q562" s="112" t="s">
        <v>1845</v>
      </c>
      <c r="R562" s="112" t="s">
        <v>1845</v>
      </c>
      <c r="S562" s="112" t="s">
        <v>1887</v>
      </c>
      <c r="T562" s="112" t="s">
        <v>3191</v>
      </c>
      <c r="U562" s="112" t="s">
        <v>1845</v>
      </c>
      <c r="V562" s="112">
        <v>572503493</v>
      </c>
      <c r="W562" s="112" t="s">
        <v>6464</v>
      </c>
      <c r="X562" s="91">
        <v>2</v>
      </c>
      <c r="Y562" s="91">
        <v>0</v>
      </c>
      <c r="Z562" s="91">
        <v>2</v>
      </c>
      <c r="AA562" s="92">
        <v>2</v>
      </c>
      <c r="AB562" s="92">
        <v>0</v>
      </c>
      <c r="AC562" s="92">
        <v>2</v>
      </c>
      <c r="AD562" s="117" t="s">
        <v>1692</v>
      </c>
      <c r="AE562" s="91">
        <v>2</v>
      </c>
      <c r="AF562" s="117" t="s">
        <v>1692</v>
      </c>
      <c r="AG562" s="91">
        <v>0</v>
      </c>
      <c r="AH562" s="91">
        <v>1</v>
      </c>
      <c r="AI562" s="91">
        <v>0</v>
      </c>
      <c r="AJ562" s="91">
        <v>1</v>
      </c>
      <c r="AK562" s="91">
        <v>2</v>
      </c>
      <c r="AL562" s="117" t="s">
        <v>1692</v>
      </c>
      <c r="AM562" s="91">
        <v>0</v>
      </c>
      <c r="AN562" s="91">
        <v>0</v>
      </c>
      <c r="AO562" s="91">
        <v>2</v>
      </c>
      <c r="AP562" s="91">
        <v>2</v>
      </c>
      <c r="AQ562" s="117" t="s">
        <v>1692</v>
      </c>
      <c r="AR562" s="91">
        <v>0</v>
      </c>
      <c r="AS562" s="91">
        <v>0</v>
      </c>
      <c r="AT562" s="91">
        <v>0</v>
      </c>
      <c r="AU562" s="91">
        <v>1</v>
      </c>
      <c r="AV562" s="91">
        <v>1</v>
      </c>
      <c r="AW562" s="91">
        <v>0</v>
      </c>
      <c r="AX562" s="91">
        <v>2</v>
      </c>
      <c r="AY562" s="117" t="s">
        <v>1692</v>
      </c>
      <c r="AZ562" s="91">
        <v>1</v>
      </c>
      <c r="BA562" s="91">
        <v>1</v>
      </c>
      <c r="BB562" s="91">
        <v>0</v>
      </c>
      <c r="BC562" s="91">
        <v>1</v>
      </c>
      <c r="BD562" s="91">
        <v>0</v>
      </c>
      <c r="BE562" s="91">
        <v>0</v>
      </c>
      <c r="BF562" s="91">
        <v>0</v>
      </c>
      <c r="BG562" s="91">
        <v>6</v>
      </c>
      <c r="BH562" s="91">
        <v>1</v>
      </c>
      <c r="BI562" s="91">
        <v>0</v>
      </c>
      <c r="BJ562" s="91">
        <v>4</v>
      </c>
      <c r="BK562" s="91">
        <v>0</v>
      </c>
      <c r="BL562" s="91">
        <v>0</v>
      </c>
      <c r="BM562" s="91">
        <v>0</v>
      </c>
      <c r="BN562" s="91">
        <v>0</v>
      </c>
      <c r="BO562" s="91">
        <v>3</v>
      </c>
      <c r="BP562" s="91">
        <v>38</v>
      </c>
      <c r="BQ562" s="91">
        <v>24</v>
      </c>
      <c r="BR562" s="91">
        <v>0</v>
      </c>
      <c r="BS562" s="91">
        <v>10</v>
      </c>
      <c r="BT562" s="91">
        <v>1</v>
      </c>
      <c r="BU562" s="91">
        <v>0</v>
      </c>
      <c r="BV562" s="91">
        <v>0</v>
      </c>
      <c r="BW562" s="91">
        <v>2</v>
      </c>
      <c r="BX562" s="91">
        <v>3</v>
      </c>
      <c r="BY562" s="91">
        <v>13</v>
      </c>
      <c r="BZ562" s="91">
        <v>0</v>
      </c>
      <c r="CA562" s="91">
        <v>0</v>
      </c>
      <c r="CB562" s="91">
        <v>1</v>
      </c>
      <c r="CC562" s="91">
        <v>21</v>
      </c>
      <c r="CD562" s="91">
        <v>4</v>
      </c>
      <c r="CE562" s="91">
        <v>3</v>
      </c>
      <c r="CF562" s="91">
        <v>3</v>
      </c>
      <c r="CG562" s="91">
        <v>3</v>
      </c>
      <c r="CH562" s="91">
        <v>0</v>
      </c>
      <c r="CI562" s="91">
        <v>0</v>
      </c>
      <c r="CJ562" s="91">
        <v>0</v>
      </c>
      <c r="CK562" s="91">
        <v>2</v>
      </c>
      <c r="CL562" s="91">
        <v>0</v>
      </c>
      <c r="CM562" s="91">
        <v>0</v>
      </c>
      <c r="CN562" s="91">
        <v>0</v>
      </c>
      <c r="CO562" s="91">
        <v>0</v>
      </c>
      <c r="CP562" s="91">
        <v>0</v>
      </c>
      <c r="CQ562" s="91">
        <v>0</v>
      </c>
      <c r="CR562" s="91">
        <v>0</v>
      </c>
      <c r="CS562" s="91">
        <v>0</v>
      </c>
      <c r="CT562" s="91">
        <v>0</v>
      </c>
      <c r="CU562" s="91">
        <v>0</v>
      </c>
      <c r="CV562" s="91">
        <v>0</v>
      </c>
      <c r="CW562" s="91">
        <v>0</v>
      </c>
      <c r="CX562" s="91">
        <v>0</v>
      </c>
      <c r="CY562" s="91">
        <v>0</v>
      </c>
      <c r="CZ562" s="91">
        <v>0</v>
      </c>
      <c r="DA562" s="91">
        <v>0</v>
      </c>
      <c r="DB562" s="91">
        <v>0</v>
      </c>
      <c r="DC562" s="91">
        <v>26</v>
      </c>
      <c r="DD562" s="91">
        <v>0</v>
      </c>
      <c r="DE562" s="91">
        <v>0</v>
      </c>
      <c r="DF562" s="91">
        <v>0</v>
      </c>
      <c r="DG562" s="91">
        <v>3</v>
      </c>
      <c r="DH562" s="91">
        <v>0</v>
      </c>
      <c r="DI562" s="91">
        <v>0</v>
      </c>
      <c r="DJ562" s="91">
        <v>0</v>
      </c>
      <c r="DK562" s="91">
        <v>0</v>
      </c>
      <c r="DL562" s="91">
        <v>0</v>
      </c>
      <c r="DM562" s="91">
        <v>0</v>
      </c>
      <c r="DN562" s="91">
        <v>0</v>
      </c>
      <c r="DO562" s="91">
        <v>0</v>
      </c>
      <c r="DP562" s="91">
        <v>0</v>
      </c>
      <c r="DQ562" s="91">
        <v>0</v>
      </c>
      <c r="DR562" s="91">
        <v>0</v>
      </c>
      <c r="DS562" s="91">
        <v>0</v>
      </c>
      <c r="DT562" s="91">
        <v>0</v>
      </c>
      <c r="DU562" s="91">
        <v>0</v>
      </c>
      <c r="DV562" s="91">
        <v>0</v>
      </c>
      <c r="DW562" s="91">
        <v>0</v>
      </c>
      <c r="DX562" s="91">
        <v>0</v>
      </c>
      <c r="DY562" s="91">
        <v>0</v>
      </c>
      <c r="DZ562" s="91">
        <v>0</v>
      </c>
      <c r="EA562" s="91">
        <v>0</v>
      </c>
      <c r="EB562" s="91">
        <v>0</v>
      </c>
      <c r="EC562" s="91">
        <v>0</v>
      </c>
      <c r="ED562" s="91">
        <v>0</v>
      </c>
      <c r="EE562" s="91">
        <v>0</v>
      </c>
      <c r="EF562" s="91">
        <v>0</v>
      </c>
      <c r="EG562" s="91">
        <v>0</v>
      </c>
      <c r="EH562" s="91">
        <v>0</v>
      </c>
      <c r="EI562" s="91">
        <v>0</v>
      </c>
      <c r="EJ562" s="91">
        <v>0</v>
      </c>
      <c r="EK562" s="91">
        <v>0</v>
      </c>
      <c r="EL562" s="91">
        <v>0</v>
      </c>
      <c r="EM562" s="91">
        <v>0</v>
      </c>
      <c r="EN562" s="91">
        <v>0</v>
      </c>
      <c r="EO562" s="91">
        <v>0</v>
      </c>
      <c r="EP562" s="91">
        <v>121</v>
      </c>
      <c r="EQ562" s="91">
        <v>0</v>
      </c>
      <c r="ER562" s="91">
        <v>0</v>
      </c>
      <c r="ES562" s="91">
        <v>0</v>
      </c>
      <c r="ET562" s="91">
        <v>0</v>
      </c>
      <c r="EU562" s="91">
        <v>1</v>
      </c>
      <c r="EV562" s="112" t="s">
        <v>6465</v>
      </c>
      <c r="EW562" s="91">
        <v>1</v>
      </c>
      <c r="EX562" s="112" t="s">
        <v>6466</v>
      </c>
      <c r="EY562" s="112">
        <v>0</v>
      </c>
      <c r="EZ562" s="91">
        <v>1</v>
      </c>
      <c r="FA562" s="91">
        <v>1</v>
      </c>
      <c r="FB562" s="91">
        <v>1</v>
      </c>
      <c r="FC562" s="112">
        <v>0</v>
      </c>
      <c r="FD562" s="112">
        <v>0</v>
      </c>
      <c r="FE562" s="91">
        <v>5040</v>
      </c>
      <c r="FF562" s="92">
        <v>37.57</v>
      </c>
      <c r="FG562" s="91">
        <v>5</v>
      </c>
      <c r="FH562" s="91">
        <v>5</v>
      </c>
      <c r="FI562" s="118">
        <v>5039</v>
      </c>
      <c r="FJ562" s="118">
        <v>33.590000000000003</v>
      </c>
      <c r="FK562" s="118">
        <v>5</v>
      </c>
      <c r="FL562" s="118">
        <v>5</v>
      </c>
    </row>
    <row r="563" spans="1:168" ht="85.5" x14ac:dyDescent="0.2">
      <c r="A563" s="112" t="s">
        <v>654</v>
      </c>
      <c r="B563" s="112" t="s">
        <v>677</v>
      </c>
      <c r="C563" s="91">
        <v>3</v>
      </c>
      <c r="D563" s="112" t="s">
        <v>1237</v>
      </c>
      <c r="E563" s="112" t="s">
        <v>2142</v>
      </c>
      <c r="F563" s="112">
        <v>128</v>
      </c>
      <c r="G563" s="112">
        <v>75661</v>
      </c>
      <c r="H563" s="112" t="s">
        <v>677</v>
      </c>
      <c r="I563" s="112" t="s">
        <v>6467</v>
      </c>
      <c r="J563" s="112" t="s">
        <v>6468</v>
      </c>
      <c r="K563" s="112" t="s">
        <v>6469</v>
      </c>
      <c r="L563" s="112" t="s">
        <v>1842</v>
      </c>
      <c r="M563" s="112" t="s">
        <v>6470</v>
      </c>
      <c r="N563" s="112" t="s">
        <v>6471</v>
      </c>
      <c r="O563" s="112"/>
      <c r="P563" s="112">
        <v>571661153</v>
      </c>
      <c r="Q563" s="112" t="s">
        <v>6472</v>
      </c>
      <c r="R563" s="112" t="s">
        <v>1842</v>
      </c>
      <c r="S563" s="112" t="s">
        <v>6470</v>
      </c>
      <c r="T563" s="112" t="s">
        <v>6471</v>
      </c>
      <c r="U563" s="112"/>
      <c r="V563" s="112">
        <v>571661153</v>
      </c>
      <c r="W563" s="112" t="s">
        <v>6472</v>
      </c>
      <c r="X563" s="91">
        <v>10</v>
      </c>
      <c r="Y563" s="91">
        <v>2</v>
      </c>
      <c r="Z563" s="91">
        <v>12</v>
      </c>
      <c r="AA563" s="92">
        <v>7.5</v>
      </c>
      <c r="AB563" s="92">
        <v>0.4</v>
      </c>
      <c r="AC563" s="92">
        <v>7.9</v>
      </c>
      <c r="AD563" s="117" t="s">
        <v>1692</v>
      </c>
      <c r="AE563" s="91">
        <v>8</v>
      </c>
      <c r="AF563" s="117" t="s">
        <v>1692</v>
      </c>
      <c r="AG563" s="91">
        <v>0</v>
      </c>
      <c r="AH563" s="91">
        <v>4</v>
      </c>
      <c r="AI563" s="91">
        <v>1</v>
      </c>
      <c r="AJ563" s="91">
        <v>5</v>
      </c>
      <c r="AK563" s="91">
        <v>10</v>
      </c>
      <c r="AL563" s="117" t="s">
        <v>1692</v>
      </c>
      <c r="AM563" s="91">
        <v>1</v>
      </c>
      <c r="AN563" s="91">
        <v>0</v>
      </c>
      <c r="AO563" s="91">
        <v>9</v>
      </c>
      <c r="AP563" s="91">
        <v>10</v>
      </c>
      <c r="AQ563" s="117" t="s">
        <v>1692</v>
      </c>
      <c r="AR563" s="91">
        <v>0</v>
      </c>
      <c r="AS563" s="91">
        <v>0</v>
      </c>
      <c r="AT563" s="91">
        <v>0</v>
      </c>
      <c r="AU563" s="91">
        <v>0</v>
      </c>
      <c r="AV563" s="91">
        <v>9</v>
      </c>
      <c r="AW563" s="91">
        <v>1</v>
      </c>
      <c r="AX563" s="91">
        <v>10</v>
      </c>
      <c r="AY563" s="117" t="s">
        <v>1692</v>
      </c>
      <c r="AZ563" s="91">
        <v>1</v>
      </c>
      <c r="BA563" s="91">
        <v>1</v>
      </c>
      <c r="BB563" s="91">
        <v>1</v>
      </c>
      <c r="BC563" s="91">
        <v>1</v>
      </c>
      <c r="BD563" s="91">
        <v>0</v>
      </c>
      <c r="BE563" s="91">
        <v>0</v>
      </c>
      <c r="BF563" s="91">
        <v>0</v>
      </c>
      <c r="BG563" s="91">
        <v>76</v>
      </c>
      <c r="BH563" s="91">
        <v>4</v>
      </c>
      <c r="BI563" s="91">
        <v>0</v>
      </c>
      <c r="BJ563" s="91">
        <v>94</v>
      </c>
      <c r="BK563" s="91">
        <v>10</v>
      </c>
      <c r="BL563" s="91">
        <v>0</v>
      </c>
      <c r="BM563" s="91">
        <v>0</v>
      </c>
      <c r="BN563" s="91">
        <v>0</v>
      </c>
      <c r="BO563" s="91">
        <v>32</v>
      </c>
      <c r="BP563" s="91">
        <v>174</v>
      </c>
      <c r="BQ563" s="91">
        <v>62</v>
      </c>
      <c r="BR563" s="91">
        <v>0</v>
      </c>
      <c r="BS563" s="91">
        <v>22</v>
      </c>
      <c r="BT563" s="91">
        <v>75</v>
      </c>
      <c r="BU563" s="91">
        <v>0</v>
      </c>
      <c r="BV563" s="91">
        <v>0</v>
      </c>
      <c r="BW563" s="91">
        <v>13</v>
      </c>
      <c r="BX563" s="91">
        <v>6</v>
      </c>
      <c r="BY563" s="91">
        <v>263</v>
      </c>
      <c r="BZ563" s="91">
        <v>31</v>
      </c>
      <c r="CA563" s="91">
        <v>1</v>
      </c>
      <c r="CB563" s="91">
        <v>15</v>
      </c>
      <c r="CC563" s="91">
        <v>54</v>
      </c>
      <c r="CD563" s="91">
        <v>21</v>
      </c>
      <c r="CE563" s="91">
        <v>9</v>
      </c>
      <c r="CF563" s="91">
        <v>15</v>
      </c>
      <c r="CG563" s="91">
        <v>5</v>
      </c>
      <c r="CH563" s="91">
        <v>4</v>
      </c>
      <c r="CI563" s="91">
        <v>0</v>
      </c>
      <c r="CJ563" s="91">
        <v>4</v>
      </c>
      <c r="CK563" s="91">
        <v>39</v>
      </c>
      <c r="CL563" s="91">
        <v>0</v>
      </c>
      <c r="CM563" s="91">
        <v>0</v>
      </c>
      <c r="CN563" s="91">
        <v>0</v>
      </c>
      <c r="CO563" s="91">
        <v>0</v>
      </c>
      <c r="CP563" s="91">
        <v>0</v>
      </c>
      <c r="CQ563" s="91">
        <v>0</v>
      </c>
      <c r="CR563" s="91">
        <v>0</v>
      </c>
      <c r="CS563" s="91">
        <v>0</v>
      </c>
      <c r="CT563" s="91">
        <v>0</v>
      </c>
      <c r="CU563" s="91">
        <v>0</v>
      </c>
      <c r="CV563" s="91">
        <v>0</v>
      </c>
      <c r="CW563" s="91">
        <v>0</v>
      </c>
      <c r="CX563" s="91">
        <v>0</v>
      </c>
      <c r="CY563" s="91">
        <v>0</v>
      </c>
      <c r="CZ563" s="91">
        <v>0</v>
      </c>
      <c r="DA563" s="91">
        <v>0</v>
      </c>
      <c r="DB563" s="91">
        <v>0</v>
      </c>
      <c r="DC563" s="91">
        <v>72</v>
      </c>
      <c r="DD563" s="91">
        <v>0</v>
      </c>
      <c r="DE563" s="91">
        <v>1</v>
      </c>
      <c r="DF563" s="91">
        <v>0</v>
      </c>
      <c r="DG563" s="91">
        <v>57</v>
      </c>
      <c r="DH563" s="91">
        <v>99</v>
      </c>
      <c r="DI563" s="91">
        <v>11</v>
      </c>
      <c r="DJ563" s="91">
        <v>0</v>
      </c>
      <c r="DK563" s="91">
        <v>0</v>
      </c>
      <c r="DL563" s="91">
        <v>0</v>
      </c>
      <c r="DM563" s="91">
        <v>0</v>
      </c>
      <c r="DN563" s="91">
        <v>0</v>
      </c>
      <c r="DO563" s="91">
        <v>0</v>
      </c>
      <c r="DP563" s="91">
        <v>0</v>
      </c>
      <c r="DQ563" s="91">
        <v>0</v>
      </c>
      <c r="DR563" s="91">
        <v>0</v>
      </c>
      <c r="DS563" s="91">
        <v>0</v>
      </c>
      <c r="DT563" s="91">
        <v>0</v>
      </c>
      <c r="DU563" s="91">
        <v>0</v>
      </c>
      <c r="DV563" s="91">
        <v>0</v>
      </c>
      <c r="DW563" s="91">
        <v>0</v>
      </c>
      <c r="DX563" s="91">
        <v>0</v>
      </c>
      <c r="DY563" s="91">
        <v>0</v>
      </c>
      <c r="DZ563" s="91">
        <v>1</v>
      </c>
      <c r="EA563" s="91">
        <v>0</v>
      </c>
      <c r="EB563" s="91">
        <v>0</v>
      </c>
      <c r="EC563" s="91">
        <v>0</v>
      </c>
      <c r="ED563" s="91">
        <v>0</v>
      </c>
      <c r="EE563" s="91">
        <v>0</v>
      </c>
      <c r="EF563" s="91">
        <v>0</v>
      </c>
      <c r="EG563" s="91">
        <v>1</v>
      </c>
      <c r="EH563" s="91">
        <v>0</v>
      </c>
      <c r="EI563" s="91">
        <v>11</v>
      </c>
      <c r="EJ563" s="91">
        <v>1</v>
      </c>
      <c r="EK563" s="91">
        <v>0</v>
      </c>
      <c r="EL563" s="91">
        <v>48</v>
      </c>
      <c r="EM563" s="91">
        <v>17</v>
      </c>
      <c r="EN563" s="91">
        <v>12</v>
      </c>
      <c r="EO563" s="91">
        <v>1</v>
      </c>
      <c r="EP563" s="91">
        <v>713</v>
      </c>
      <c r="EQ563" s="91">
        <v>1</v>
      </c>
      <c r="ER563" s="91">
        <v>0</v>
      </c>
      <c r="ES563" s="91">
        <v>0</v>
      </c>
      <c r="ET563" s="91">
        <v>0</v>
      </c>
      <c r="EU563" s="91">
        <v>1</v>
      </c>
      <c r="EV563" s="112" t="s">
        <v>6473</v>
      </c>
      <c r="EW563" s="91">
        <v>2</v>
      </c>
      <c r="EX563" s="112" t="s">
        <v>6474</v>
      </c>
      <c r="EY563" s="112" t="s">
        <v>6475</v>
      </c>
      <c r="EZ563" s="91">
        <v>1</v>
      </c>
      <c r="FA563" s="91">
        <v>1</v>
      </c>
      <c r="FB563" s="91">
        <v>0</v>
      </c>
      <c r="FC563" s="112" t="s">
        <v>1845</v>
      </c>
      <c r="FD563" s="112" t="s">
        <v>6476</v>
      </c>
      <c r="FE563" s="91">
        <v>35741</v>
      </c>
      <c r="FF563" s="92">
        <v>239</v>
      </c>
      <c r="FG563" s="91">
        <v>9</v>
      </c>
      <c r="FH563" s="91">
        <v>8</v>
      </c>
      <c r="FI563" s="118">
        <v>35175</v>
      </c>
      <c r="FJ563" s="118">
        <v>239.05</v>
      </c>
      <c r="FK563" s="118">
        <v>9</v>
      </c>
      <c r="FL563" s="118">
        <v>8</v>
      </c>
    </row>
    <row r="564" spans="1:168" x14ac:dyDescent="0.2">
      <c r="A564" s="112" t="s">
        <v>654</v>
      </c>
      <c r="B564" s="112" t="s">
        <v>678</v>
      </c>
      <c r="C564" s="91">
        <v>2</v>
      </c>
      <c r="D564" s="112" t="s">
        <v>1260</v>
      </c>
      <c r="E564" s="112" t="s">
        <v>4337</v>
      </c>
      <c r="F564" s="112">
        <v>25</v>
      </c>
      <c r="G564" s="112">
        <v>76321</v>
      </c>
      <c r="H564" s="112" t="s">
        <v>678</v>
      </c>
      <c r="I564" s="112" t="s">
        <v>6477</v>
      </c>
      <c r="J564" s="112" t="s">
        <v>6478</v>
      </c>
      <c r="K564" s="112" t="s">
        <v>2108</v>
      </c>
      <c r="L564" s="112" t="s">
        <v>1842</v>
      </c>
      <c r="M564" s="112" t="s">
        <v>6479</v>
      </c>
      <c r="N564" s="112" t="s">
        <v>6480</v>
      </c>
      <c r="O564" s="112"/>
      <c r="P564" s="112">
        <v>577004835</v>
      </c>
      <c r="Q564" s="112" t="s">
        <v>6481</v>
      </c>
      <c r="R564" s="112" t="s">
        <v>1842</v>
      </c>
      <c r="S564" s="112" t="s">
        <v>6479</v>
      </c>
      <c r="T564" s="112" t="s">
        <v>6480</v>
      </c>
      <c r="U564" s="112"/>
      <c r="V564" s="112">
        <v>577004835</v>
      </c>
      <c r="W564" s="112" t="s">
        <v>6481</v>
      </c>
      <c r="X564" s="91">
        <v>3</v>
      </c>
      <c r="Y564" s="91">
        <v>0</v>
      </c>
      <c r="Z564" s="91">
        <v>3</v>
      </c>
      <c r="AA564" s="92">
        <v>3</v>
      </c>
      <c r="AB564" s="92">
        <v>0</v>
      </c>
      <c r="AC564" s="92">
        <v>3</v>
      </c>
      <c r="AD564" s="117" t="s">
        <v>1692</v>
      </c>
      <c r="AE564" s="91">
        <v>3</v>
      </c>
      <c r="AF564" s="117" t="s">
        <v>1692</v>
      </c>
      <c r="AG564" s="91">
        <v>0</v>
      </c>
      <c r="AH564" s="91">
        <v>0</v>
      </c>
      <c r="AI564" s="91">
        <v>0</v>
      </c>
      <c r="AJ564" s="91">
        <v>3</v>
      </c>
      <c r="AK564" s="91">
        <v>3</v>
      </c>
      <c r="AL564" s="117" t="s">
        <v>1692</v>
      </c>
      <c r="AM564" s="91">
        <v>0</v>
      </c>
      <c r="AN564" s="91">
        <v>0</v>
      </c>
      <c r="AO564" s="91">
        <v>3</v>
      </c>
      <c r="AP564" s="91">
        <v>3</v>
      </c>
      <c r="AQ564" s="117" t="s">
        <v>1692</v>
      </c>
      <c r="AR564" s="91">
        <v>0</v>
      </c>
      <c r="AS564" s="91">
        <v>0</v>
      </c>
      <c r="AT564" s="91">
        <v>0</v>
      </c>
      <c r="AU564" s="91">
        <v>2</v>
      </c>
      <c r="AV564" s="91">
        <v>1</v>
      </c>
      <c r="AW564" s="91">
        <v>0</v>
      </c>
      <c r="AX564" s="91">
        <v>3</v>
      </c>
      <c r="AY564" s="117" t="s">
        <v>1692</v>
      </c>
      <c r="AZ564" s="91">
        <v>1</v>
      </c>
      <c r="BA564" s="91">
        <v>1</v>
      </c>
      <c r="BB564" s="91">
        <v>0</v>
      </c>
      <c r="BC564" s="91">
        <v>1</v>
      </c>
      <c r="BD564" s="91">
        <v>0</v>
      </c>
      <c r="BE564" s="91">
        <v>0</v>
      </c>
      <c r="BF564" s="91">
        <v>0</v>
      </c>
      <c r="BG564" s="91">
        <v>22</v>
      </c>
      <c r="BH564" s="91">
        <v>0</v>
      </c>
      <c r="BI564" s="91">
        <v>0</v>
      </c>
      <c r="BJ564" s="91">
        <v>22</v>
      </c>
      <c r="BK564" s="91">
        <v>0</v>
      </c>
      <c r="BL564" s="91">
        <v>0</v>
      </c>
      <c r="BM564" s="91">
        <v>0</v>
      </c>
      <c r="BN564" s="91">
        <v>0</v>
      </c>
      <c r="BO564" s="91">
        <v>11</v>
      </c>
      <c r="BP564" s="91">
        <v>24</v>
      </c>
      <c r="BQ564" s="91">
        <v>24</v>
      </c>
      <c r="BR564" s="91">
        <v>0</v>
      </c>
      <c r="BS564" s="91">
        <v>5</v>
      </c>
      <c r="BT564" s="91">
        <v>10</v>
      </c>
      <c r="BU564" s="91">
        <v>0</v>
      </c>
      <c r="BV564" s="91">
        <v>0</v>
      </c>
      <c r="BW564" s="91">
        <v>7</v>
      </c>
      <c r="BX564" s="91">
        <v>0</v>
      </c>
      <c r="BY564" s="91">
        <v>36</v>
      </c>
      <c r="BZ564" s="91">
        <v>33</v>
      </c>
      <c r="CA564" s="91">
        <v>0</v>
      </c>
      <c r="CB564" s="91">
        <v>1</v>
      </c>
      <c r="CC564" s="91">
        <v>47</v>
      </c>
      <c r="CD564" s="91">
        <v>4</v>
      </c>
      <c r="CE564" s="91">
        <v>3</v>
      </c>
      <c r="CF564" s="91">
        <v>0</v>
      </c>
      <c r="CG564" s="91">
        <v>5</v>
      </c>
      <c r="CH564" s="91">
        <v>0</v>
      </c>
      <c r="CI564" s="91">
        <v>0</v>
      </c>
      <c r="CJ564" s="91">
        <v>0</v>
      </c>
      <c r="CK564" s="91">
        <v>0</v>
      </c>
      <c r="CL564" s="91">
        <v>10</v>
      </c>
      <c r="CM564" s="91">
        <v>0</v>
      </c>
      <c r="CN564" s="91">
        <v>0</v>
      </c>
      <c r="CO564" s="91">
        <v>0</v>
      </c>
      <c r="CP564" s="91">
        <v>0</v>
      </c>
      <c r="CQ564" s="91">
        <v>0</v>
      </c>
      <c r="CR564" s="91">
        <v>0</v>
      </c>
      <c r="CS564" s="91">
        <v>0</v>
      </c>
      <c r="CT564" s="91">
        <v>0</v>
      </c>
      <c r="CU564" s="91">
        <v>0</v>
      </c>
      <c r="CV564" s="91">
        <v>0</v>
      </c>
      <c r="CW564" s="91">
        <v>0</v>
      </c>
      <c r="CX564" s="91">
        <v>0</v>
      </c>
      <c r="CY564" s="91">
        <v>0</v>
      </c>
      <c r="CZ564" s="91">
        <v>0</v>
      </c>
      <c r="DA564" s="91">
        <v>0</v>
      </c>
      <c r="DB564" s="91">
        <v>0</v>
      </c>
      <c r="DC564" s="91">
        <v>18</v>
      </c>
      <c r="DD564" s="91">
        <v>0</v>
      </c>
      <c r="DE564" s="91">
        <v>0</v>
      </c>
      <c r="DF564" s="91">
        <v>0</v>
      </c>
      <c r="DG564" s="91">
        <v>1</v>
      </c>
      <c r="DH564" s="91">
        <v>0</v>
      </c>
      <c r="DI564" s="91">
        <v>0</v>
      </c>
      <c r="DJ564" s="91">
        <v>0</v>
      </c>
      <c r="DK564" s="91">
        <v>0</v>
      </c>
      <c r="DL564" s="91">
        <v>0</v>
      </c>
      <c r="DM564" s="91">
        <v>0</v>
      </c>
      <c r="DN564" s="91">
        <v>0</v>
      </c>
      <c r="DO564" s="91">
        <v>0</v>
      </c>
      <c r="DP564" s="91">
        <v>0</v>
      </c>
      <c r="DQ564" s="91">
        <v>0</v>
      </c>
      <c r="DR564" s="91">
        <v>0</v>
      </c>
      <c r="DS564" s="91">
        <v>0</v>
      </c>
      <c r="DT564" s="91">
        <v>0</v>
      </c>
      <c r="DU564" s="91">
        <v>0</v>
      </c>
      <c r="DV564" s="91">
        <v>0</v>
      </c>
      <c r="DW564" s="91">
        <v>0</v>
      </c>
      <c r="DX564" s="91">
        <v>0</v>
      </c>
      <c r="DY564" s="91">
        <v>0</v>
      </c>
      <c r="DZ564" s="91">
        <v>0</v>
      </c>
      <c r="EA564" s="91">
        <v>0</v>
      </c>
      <c r="EB564" s="91">
        <v>0</v>
      </c>
      <c r="EC564" s="91">
        <v>0</v>
      </c>
      <c r="ED564" s="91">
        <v>0</v>
      </c>
      <c r="EE564" s="91">
        <v>0</v>
      </c>
      <c r="EF564" s="91">
        <v>0</v>
      </c>
      <c r="EG564" s="91">
        <v>0</v>
      </c>
      <c r="EH564" s="91">
        <v>0</v>
      </c>
      <c r="EI564" s="91">
        <v>0</v>
      </c>
      <c r="EJ564" s="91">
        <v>0</v>
      </c>
      <c r="EK564" s="91">
        <v>0</v>
      </c>
      <c r="EL564" s="91">
        <v>0</v>
      </c>
      <c r="EM564" s="91">
        <v>0</v>
      </c>
      <c r="EN564" s="91">
        <v>0</v>
      </c>
      <c r="EO564" s="91">
        <v>0</v>
      </c>
      <c r="EP564" s="91">
        <v>0</v>
      </c>
      <c r="EQ564" s="91">
        <v>0</v>
      </c>
      <c r="ER564" s="91">
        <v>0</v>
      </c>
      <c r="ES564" s="91">
        <v>1</v>
      </c>
      <c r="ET564" s="91">
        <v>0</v>
      </c>
      <c r="EU564" s="91">
        <v>1</v>
      </c>
      <c r="EV564" s="112" t="s">
        <v>6482</v>
      </c>
      <c r="EW564" s="91">
        <v>3</v>
      </c>
      <c r="EX564" s="112"/>
      <c r="EY564" s="112"/>
      <c r="EZ564" s="91">
        <v>1</v>
      </c>
      <c r="FA564" s="91">
        <v>1</v>
      </c>
      <c r="FB564" s="91">
        <v>1</v>
      </c>
      <c r="FC564" s="112"/>
      <c r="FD564" s="112"/>
      <c r="FE564" s="91">
        <v>8919</v>
      </c>
      <c r="FF564" s="92">
        <v>88.08</v>
      </c>
      <c r="FG564" s="91">
        <v>7</v>
      </c>
      <c r="FH564" s="91">
        <v>7</v>
      </c>
      <c r="FI564" s="118">
        <v>8798</v>
      </c>
      <c r="FJ564" s="118">
        <v>88.05</v>
      </c>
      <c r="FK564" s="118">
        <v>7</v>
      </c>
      <c r="FL564" s="118">
        <v>7</v>
      </c>
    </row>
    <row r="565" spans="1:168" ht="28.5" x14ac:dyDescent="0.2">
      <c r="A565" s="112" t="s">
        <v>654</v>
      </c>
      <c r="B565" s="112" t="s">
        <v>679</v>
      </c>
      <c r="C565" s="91">
        <v>1</v>
      </c>
      <c r="D565" s="112" t="s">
        <v>1263</v>
      </c>
      <c r="E565" s="112" t="s">
        <v>6483</v>
      </c>
      <c r="F565" s="112">
        <v>25</v>
      </c>
      <c r="G565" s="112">
        <v>76315</v>
      </c>
      <c r="H565" s="112" t="s">
        <v>679</v>
      </c>
      <c r="I565" s="112" t="s">
        <v>6484</v>
      </c>
      <c r="J565" s="112" t="s">
        <v>6485</v>
      </c>
      <c r="K565" s="112"/>
      <c r="L565" s="112"/>
      <c r="M565" s="112" t="s">
        <v>2328</v>
      </c>
      <c r="N565" s="112" t="s">
        <v>6486</v>
      </c>
      <c r="O565" s="112"/>
      <c r="P565" s="112">
        <v>731176333</v>
      </c>
      <c r="Q565" s="112" t="s">
        <v>6487</v>
      </c>
      <c r="R565" s="112"/>
      <c r="S565" s="112" t="s">
        <v>2328</v>
      </c>
      <c r="T565" s="112" t="s">
        <v>6486</v>
      </c>
      <c r="U565" s="112"/>
      <c r="V565" s="112">
        <v>731176333</v>
      </c>
      <c r="W565" s="112" t="s">
        <v>6487</v>
      </c>
      <c r="X565" s="91">
        <v>3</v>
      </c>
      <c r="Y565" s="91">
        <v>1</v>
      </c>
      <c r="Z565" s="91">
        <v>4</v>
      </c>
      <c r="AA565" s="92">
        <v>3</v>
      </c>
      <c r="AB565" s="92">
        <v>1</v>
      </c>
      <c r="AC565" s="92">
        <v>4</v>
      </c>
      <c r="AD565" s="117" t="s">
        <v>1692</v>
      </c>
      <c r="AE565" s="91">
        <v>3</v>
      </c>
      <c r="AF565" s="117" t="s">
        <v>1692</v>
      </c>
      <c r="AG565" s="91">
        <v>0</v>
      </c>
      <c r="AH565" s="91">
        <v>3</v>
      </c>
      <c r="AI565" s="91">
        <v>0</v>
      </c>
      <c r="AJ565" s="91">
        <v>0</v>
      </c>
      <c r="AK565" s="91">
        <v>3</v>
      </c>
      <c r="AL565" s="117" t="s">
        <v>1692</v>
      </c>
      <c r="AM565" s="91">
        <v>1</v>
      </c>
      <c r="AN565" s="91">
        <v>0</v>
      </c>
      <c r="AO565" s="91">
        <v>2</v>
      </c>
      <c r="AP565" s="91">
        <v>3</v>
      </c>
      <c r="AQ565" s="117" t="s">
        <v>1692</v>
      </c>
      <c r="AR565" s="91">
        <v>0</v>
      </c>
      <c r="AS565" s="91">
        <v>0</v>
      </c>
      <c r="AT565" s="91">
        <v>0</v>
      </c>
      <c r="AU565" s="91">
        <v>2</v>
      </c>
      <c r="AV565" s="91">
        <v>1</v>
      </c>
      <c r="AW565" s="91">
        <v>0</v>
      </c>
      <c r="AX565" s="91">
        <v>3</v>
      </c>
      <c r="AY565" s="117" t="s">
        <v>1692</v>
      </c>
      <c r="AZ565" s="91">
        <v>1</v>
      </c>
      <c r="BA565" s="91">
        <v>0</v>
      </c>
      <c r="BB565" s="91">
        <v>0</v>
      </c>
      <c r="BC565" s="91">
        <v>1</v>
      </c>
      <c r="BD565" s="91">
        <v>12</v>
      </c>
      <c r="BE565" s="91">
        <v>0</v>
      </c>
      <c r="BF565" s="91">
        <v>0</v>
      </c>
      <c r="BG565" s="91">
        <v>36</v>
      </c>
      <c r="BH565" s="91">
        <v>15</v>
      </c>
      <c r="BI565" s="91">
        <v>0</v>
      </c>
      <c r="BJ565" s="91">
        <v>24</v>
      </c>
      <c r="BK565" s="91">
        <v>21</v>
      </c>
      <c r="BL565" s="91">
        <v>0</v>
      </c>
      <c r="BM565" s="91">
        <v>0</v>
      </c>
      <c r="BN565" s="91">
        <v>0</v>
      </c>
      <c r="BO565" s="91">
        <v>26</v>
      </c>
      <c r="BP565" s="91">
        <v>95</v>
      </c>
      <c r="BQ565" s="91">
        <v>115</v>
      </c>
      <c r="BR565" s="91">
        <v>0</v>
      </c>
      <c r="BS565" s="91">
        <v>58</v>
      </c>
      <c r="BT565" s="91">
        <v>31</v>
      </c>
      <c r="BU565" s="91">
        <v>0</v>
      </c>
      <c r="BV565" s="91">
        <v>0</v>
      </c>
      <c r="BW565" s="91">
        <v>15</v>
      </c>
      <c r="BX565" s="91">
        <v>8</v>
      </c>
      <c r="BY565" s="91">
        <v>16</v>
      </c>
      <c r="BZ565" s="91">
        <v>11</v>
      </c>
      <c r="CA565" s="91">
        <v>0</v>
      </c>
      <c r="CB565" s="91">
        <v>5</v>
      </c>
      <c r="CC565" s="91">
        <v>71</v>
      </c>
      <c r="CD565" s="91">
        <v>31</v>
      </c>
      <c r="CE565" s="91">
        <v>23</v>
      </c>
      <c r="CF565" s="91">
        <v>21</v>
      </c>
      <c r="CG565" s="91">
        <v>0</v>
      </c>
      <c r="CH565" s="91">
        <v>0</v>
      </c>
      <c r="CI565" s="91">
        <v>0</v>
      </c>
      <c r="CJ565" s="91">
        <v>0</v>
      </c>
      <c r="CK565" s="91">
        <v>14</v>
      </c>
      <c r="CL565" s="91">
        <v>0</v>
      </c>
      <c r="CM565" s="91">
        <v>0</v>
      </c>
      <c r="CN565" s="91">
        <v>0</v>
      </c>
      <c r="CO565" s="91">
        <v>0</v>
      </c>
      <c r="CP565" s="91">
        <v>0</v>
      </c>
      <c r="CQ565" s="91">
        <v>0</v>
      </c>
      <c r="CR565" s="91">
        <v>0</v>
      </c>
      <c r="CS565" s="91">
        <v>0</v>
      </c>
      <c r="CT565" s="91">
        <v>0</v>
      </c>
      <c r="CU565" s="91">
        <v>0</v>
      </c>
      <c r="CV565" s="91">
        <v>0</v>
      </c>
      <c r="CW565" s="91">
        <v>0</v>
      </c>
      <c r="CX565" s="91">
        <v>0</v>
      </c>
      <c r="CY565" s="91">
        <v>0</v>
      </c>
      <c r="CZ565" s="91">
        <v>0</v>
      </c>
      <c r="DA565" s="91">
        <v>0</v>
      </c>
      <c r="DB565" s="91">
        <v>0</v>
      </c>
      <c r="DC565" s="91">
        <v>28</v>
      </c>
      <c r="DD565" s="91">
        <v>6</v>
      </c>
      <c r="DE565" s="91">
        <v>0</v>
      </c>
      <c r="DF565" s="91">
        <v>0</v>
      </c>
      <c r="DG565" s="91">
        <v>0</v>
      </c>
      <c r="DH565" s="91">
        <v>13</v>
      </c>
      <c r="DI565" s="91">
        <v>4</v>
      </c>
      <c r="DJ565" s="91">
        <v>0</v>
      </c>
      <c r="DK565" s="91">
        <v>0</v>
      </c>
      <c r="DL565" s="91">
        <v>0</v>
      </c>
      <c r="DM565" s="91">
        <v>0</v>
      </c>
      <c r="DN565" s="91">
        <v>0</v>
      </c>
      <c r="DO565" s="91">
        <v>0</v>
      </c>
      <c r="DP565" s="91">
        <v>0</v>
      </c>
      <c r="DQ565" s="91">
        <v>0</v>
      </c>
      <c r="DR565" s="91">
        <v>0</v>
      </c>
      <c r="DS565" s="91">
        <v>0</v>
      </c>
      <c r="DT565" s="91">
        <v>0</v>
      </c>
      <c r="DU565" s="91">
        <v>0</v>
      </c>
      <c r="DV565" s="91">
        <v>0</v>
      </c>
      <c r="DW565" s="91">
        <v>0</v>
      </c>
      <c r="DX565" s="91">
        <v>0</v>
      </c>
      <c r="DY565" s="91">
        <v>0</v>
      </c>
      <c r="DZ565" s="91">
        <v>0</v>
      </c>
      <c r="EA565" s="91">
        <v>3</v>
      </c>
      <c r="EB565" s="91">
        <v>0</v>
      </c>
      <c r="EC565" s="91">
        <v>0</v>
      </c>
      <c r="ED565" s="91">
        <v>0</v>
      </c>
      <c r="EE565" s="91">
        <v>0</v>
      </c>
      <c r="EF565" s="91">
        <v>1</v>
      </c>
      <c r="EG565" s="91">
        <v>3</v>
      </c>
      <c r="EH565" s="91">
        <v>0</v>
      </c>
      <c r="EI565" s="91">
        <v>4</v>
      </c>
      <c r="EJ565" s="91">
        <v>0</v>
      </c>
      <c r="EK565" s="91">
        <v>0</v>
      </c>
      <c r="EL565" s="91">
        <v>0</v>
      </c>
      <c r="EM565" s="91">
        <v>0</v>
      </c>
      <c r="EN565" s="91">
        <v>0</v>
      </c>
      <c r="EO565" s="91">
        <v>0</v>
      </c>
      <c r="EP565" s="91">
        <v>150</v>
      </c>
      <c r="EQ565" s="91">
        <v>0</v>
      </c>
      <c r="ER565" s="91">
        <v>0</v>
      </c>
      <c r="ES565" s="91">
        <v>0</v>
      </c>
      <c r="ET565" s="91">
        <v>0</v>
      </c>
      <c r="EU565" s="91">
        <v>1</v>
      </c>
      <c r="EV565" s="112" t="s">
        <v>6488</v>
      </c>
      <c r="EW565" s="91">
        <v>1</v>
      </c>
      <c r="EX565" s="112" t="s">
        <v>6489</v>
      </c>
      <c r="EY565" s="112" t="s">
        <v>6490</v>
      </c>
      <c r="EZ565" s="91">
        <v>1</v>
      </c>
      <c r="FA565" s="91">
        <v>1</v>
      </c>
      <c r="FB565" s="91">
        <v>1</v>
      </c>
      <c r="FC565" s="112" t="s">
        <v>1845</v>
      </c>
      <c r="FD565" s="112" t="s">
        <v>1845</v>
      </c>
      <c r="FE565" s="91">
        <v>9300</v>
      </c>
      <c r="FF565" s="92">
        <v>68.822599999999994</v>
      </c>
      <c r="FG565" s="91">
        <v>10</v>
      </c>
      <c r="FH565" s="91">
        <v>10</v>
      </c>
      <c r="FI565" s="118">
        <v>9366</v>
      </c>
      <c r="FJ565" s="118">
        <v>68.81</v>
      </c>
      <c r="FK565" s="118">
        <v>10</v>
      </c>
      <c r="FL565" s="118">
        <v>10</v>
      </c>
    </row>
    <row r="566" spans="1:168" ht="42.75" x14ac:dyDescent="0.2">
      <c r="A566" s="112" t="s">
        <v>654</v>
      </c>
      <c r="B566" s="112" t="s">
        <v>680</v>
      </c>
      <c r="C566" s="91">
        <v>2</v>
      </c>
      <c r="D566" s="112" t="s">
        <v>1273</v>
      </c>
      <c r="E566" s="112" t="s">
        <v>6491</v>
      </c>
      <c r="F566" s="112">
        <v>100</v>
      </c>
      <c r="G566" s="112">
        <v>68603</v>
      </c>
      <c r="H566" s="112" t="s">
        <v>680</v>
      </c>
      <c r="I566" s="112" t="s">
        <v>6492</v>
      </c>
      <c r="J566" s="112" t="s">
        <v>6493</v>
      </c>
      <c r="K566" s="112" t="s">
        <v>6494</v>
      </c>
      <c r="L566" s="112" t="s">
        <v>1842</v>
      </c>
      <c r="M566" s="112" t="s">
        <v>1928</v>
      </c>
      <c r="N566" s="112" t="s">
        <v>6495</v>
      </c>
      <c r="O566" s="112"/>
      <c r="P566" s="112">
        <v>572416450</v>
      </c>
      <c r="Q566" s="112" t="s">
        <v>6496</v>
      </c>
      <c r="R566" s="112" t="s">
        <v>1842</v>
      </c>
      <c r="S566" s="112" t="s">
        <v>1928</v>
      </c>
      <c r="T566" s="112" t="s">
        <v>6495</v>
      </c>
      <c r="U566" s="112"/>
      <c r="V566" s="112">
        <v>572416450</v>
      </c>
      <c r="W566" s="112" t="s">
        <v>6496</v>
      </c>
      <c r="X566" s="91">
        <v>5</v>
      </c>
      <c r="Y566" s="91">
        <v>1</v>
      </c>
      <c r="Z566" s="91">
        <v>6</v>
      </c>
      <c r="AA566" s="92">
        <v>5</v>
      </c>
      <c r="AB566" s="92">
        <v>1</v>
      </c>
      <c r="AC566" s="92">
        <v>6</v>
      </c>
      <c r="AD566" s="117" t="s">
        <v>1692</v>
      </c>
      <c r="AE566" s="91">
        <v>3</v>
      </c>
      <c r="AF566" s="117" t="s">
        <v>1692</v>
      </c>
      <c r="AG566" s="91">
        <v>0</v>
      </c>
      <c r="AH566" s="91">
        <v>3</v>
      </c>
      <c r="AI566" s="91">
        <v>0</v>
      </c>
      <c r="AJ566" s="91">
        <v>2</v>
      </c>
      <c r="AK566" s="91">
        <v>5</v>
      </c>
      <c r="AL566" s="117" t="s">
        <v>1692</v>
      </c>
      <c r="AM566" s="91">
        <v>3</v>
      </c>
      <c r="AN566" s="91">
        <v>0</v>
      </c>
      <c r="AO566" s="91">
        <v>2</v>
      </c>
      <c r="AP566" s="91">
        <v>5</v>
      </c>
      <c r="AQ566" s="117" t="s">
        <v>1692</v>
      </c>
      <c r="AR566" s="91">
        <v>0</v>
      </c>
      <c r="AS566" s="91">
        <v>0</v>
      </c>
      <c r="AT566" s="91">
        <v>0</v>
      </c>
      <c r="AU566" s="91">
        <v>4</v>
      </c>
      <c r="AV566" s="91">
        <v>1</v>
      </c>
      <c r="AW566" s="91">
        <v>0</v>
      </c>
      <c r="AX566" s="91">
        <v>5</v>
      </c>
      <c r="AY566" s="117" t="s">
        <v>1692</v>
      </c>
      <c r="AZ566" s="91">
        <v>1</v>
      </c>
      <c r="BA566" s="91">
        <v>1</v>
      </c>
      <c r="BB566" s="91">
        <v>0</v>
      </c>
      <c r="BC566" s="91">
        <v>1</v>
      </c>
      <c r="BD566" s="91">
        <v>2</v>
      </c>
      <c r="BE566" s="91">
        <v>0</v>
      </c>
      <c r="BF566" s="91">
        <v>0</v>
      </c>
      <c r="BG566" s="91">
        <v>15</v>
      </c>
      <c r="BH566" s="91">
        <v>0</v>
      </c>
      <c r="BI566" s="91">
        <v>0</v>
      </c>
      <c r="BJ566" s="91">
        <v>36</v>
      </c>
      <c r="BK566" s="91">
        <v>0</v>
      </c>
      <c r="BL566" s="91">
        <v>0</v>
      </c>
      <c r="BM566" s="91">
        <v>0</v>
      </c>
      <c r="BN566" s="91">
        <v>0</v>
      </c>
      <c r="BO566" s="91">
        <v>5</v>
      </c>
      <c r="BP566" s="91">
        <v>30</v>
      </c>
      <c r="BQ566" s="91">
        <v>36</v>
      </c>
      <c r="BR566" s="91">
        <v>0</v>
      </c>
      <c r="BS566" s="91">
        <v>6</v>
      </c>
      <c r="BT566" s="91">
        <v>5</v>
      </c>
      <c r="BU566" s="91">
        <v>0</v>
      </c>
      <c r="BV566" s="91">
        <v>0</v>
      </c>
      <c r="BW566" s="91">
        <v>16</v>
      </c>
      <c r="BX566" s="91">
        <v>4</v>
      </c>
      <c r="BY566" s="91">
        <v>55</v>
      </c>
      <c r="BZ566" s="91">
        <v>0</v>
      </c>
      <c r="CA566" s="91">
        <v>4</v>
      </c>
      <c r="CB566" s="91">
        <v>1</v>
      </c>
      <c r="CC566" s="91">
        <v>9</v>
      </c>
      <c r="CD566" s="91">
        <v>10</v>
      </c>
      <c r="CE566" s="91">
        <v>3</v>
      </c>
      <c r="CF566" s="91">
        <v>11</v>
      </c>
      <c r="CG566" s="91">
        <v>4</v>
      </c>
      <c r="CH566" s="91">
        <v>0</v>
      </c>
      <c r="CI566" s="91">
        <v>0</v>
      </c>
      <c r="CJ566" s="91">
        <v>0</v>
      </c>
      <c r="CK566" s="91">
        <v>14</v>
      </c>
      <c r="CL566" s="91">
        <v>0</v>
      </c>
      <c r="CM566" s="91">
        <v>0</v>
      </c>
      <c r="CN566" s="91">
        <v>0</v>
      </c>
      <c r="CO566" s="91">
        <v>0</v>
      </c>
      <c r="CP566" s="91">
        <v>0</v>
      </c>
      <c r="CQ566" s="91">
        <v>0</v>
      </c>
      <c r="CR566" s="91">
        <v>0</v>
      </c>
      <c r="CS566" s="91">
        <v>0</v>
      </c>
      <c r="CT566" s="91">
        <v>0</v>
      </c>
      <c r="CU566" s="91">
        <v>0</v>
      </c>
      <c r="CV566" s="91">
        <v>0</v>
      </c>
      <c r="CW566" s="91">
        <v>0</v>
      </c>
      <c r="CX566" s="91">
        <v>0</v>
      </c>
      <c r="CY566" s="91">
        <v>0</v>
      </c>
      <c r="CZ566" s="91">
        <v>0</v>
      </c>
      <c r="DA566" s="91">
        <v>0</v>
      </c>
      <c r="DB566" s="91">
        <v>0</v>
      </c>
      <c r="DC566" s="91">
        <v>21</v>
      </c>
      <c r="DD566" s="91">
        <v>0</v>
      </c>
      <c r="DE566" s="91">
        <v>0</v>
      </c>
      <c r="DF566" s="91">
        <v>0</v>
      </c>
      <c r="DG566" s="91">
        <v>0</v>
      </c>
      <c r="DH566" s="91">
        <v>0</v>
      </c>
      <c r="DI566" s="91">
        <v>3</v>
      </c>
      <c r="DJ566" s="91">
        <v>0</v>
      </c>
      <c r="DK566" s="91">
        <v>0</v>
      </c>
      <c r="DL566" s="91">
        <v>0</v>
      </c>
      <c r="DM566" s="91">
        <v>0</v>
      </c>
      <c r="DN566" s="91">
        <v>0</v>
      </c>
      <c r="DO566" s="91">
        <v>0</v>
      </c>
      <c r="DP566" s="91">
        <v>0</v>
      </c>
      <c r="DQ566" s="91">
        <v>0</v>
      </c>
      <c r="DR566" s="91">
        <v>0</v>
      </c>
      <c r="DS566" s="91">
        <v>0</v>
      </c>
      <c r="DT566" s="91">
        <v>0</v>
      </c>
      <c r="DU566" s="91">
        <v>0</v>
      </c>
      <c r="DV566" s="91">
        <v>0</v>
      </c>
      <c r="DW566" s="91">
        <v>0</v>
      </c>
      <c r="DX566" s="91">
        <v>0</v>
      </c>
      <c r="DY566" s="91">
        <v>0</v>
      </c>
      <c r="DZ566" s="91">
        <v>0</v>
      </c>
      <c r="EA566" s="91">
        <v>0</v>
      </c>
      <c r="EB566" s="91">
        <v>0</v>
      </c>
      <c r="EC566" s="91">
        <v>0</v>
      </c>
      <c r="ED566" s="91">
        <v>0</v>
      </c>
      <c r="EE566" s="91">
        <v>0</v>
      </c>
      <c r="EF566" s="91">
        <v>0</v>
      </c>
      <c r="EG566" s="91">
        <v>1</v>
      </c>
      <c r="EH566" s="91">
        <v>0</v>
      </c>
      <c r="EI566" s="91">
        <v>1</v>
      </c>
      <c r="EJ566" s="91">
        <v>0</v>
      </c>
      <c r="EK566" s="91">
        <v>0</v>
      </c>
      <c r="EL566" s="91">
        <v>9</v>
      </c>
      <c r="EM566" s="91">
        <v>20</v>
      </c>
      <c r="EN566" s="91">
        <v>0</v>
      </c>
      <c r="EO566" s="91">
        <v>0</v>
      </c>
      <c r="EP566" s="91">
        <v>168</v>
      </c>
      <c r="EQ566" s="91">
        <v>0</v>
      </c>
      <c r="ER566" s="91">
        <v>0</v>
      </c>
      <c r="ES566" s="91">
        <v>0</v>
      </c>
      <c r="ET566" s="91">
        <v>0</v>
      </c>
      <c r="EU566" s="91">
        <v>1</v>
      </c>
      <c r="EV566" s="112" t="s">
        <v>6497</v>
      </c>
      <c r="EW566" s="91">
        <v>2</v>
      </c>
      <c r="EX566" s="112"/>
      <c r="EY566" s="112"/>
      <c r="EZ566" s="91">
        <v>1</v>
      </c>
      <c r="FA566" s="91">
        <v>1</v>
      </c>
      <c r="FB566" s="91">
        <v>1</v>
      </c>
      <c r="FC566" s="112"/>
      <c r="FD566" s="112" t="s">
        <v>6498</v>
      </c>
      <c r="FE566" s="91">
        <v>11938</v>
      </c>
      <c r="FF566" s="92">
        <v>75.524780000000007</v>
      </c>
      <c r="FG566" s="91">
        <v>6</v>
      </c>
      <c r="FH566" s="91">
        <v>6</v>
      </c>
      <c r="FI566" s="118">
        <v>11703</v>
      </c>
      <c r="FJ566" s="118">
        <v>75.59</v>
      </c>
      <c r="FK566" s="118">
        <v>6</v>
      </c>
      <c r="FL566" s="118">
        <v>6</v>
      </c>
    </row>
    <row r="567" spans="1:168" x14ac:dyDescent="0.2">
      <c r="A567" s="112" t="s">
        <v>654</v>
      </c>
      <c r="B567" s="112" t="s">
        <v>681</v>
      </c>
      <c r="C567" s="91">
        <v>1</v>
      </c>
      <c r="D567" s="112" t="s">
        <v>1279</v>
      </c>
      <c r="E567" s="112" t="s">
        <v>6499</v>
      </c>
      <c r="F567" s="112">
        <v>321</v>
      </c>
      <c r="G567" s="112">
        <v>68765</v>
      </c>
      <c r="H567" s="112" t="s">
        <v>681</v>
      </c>
      <c r="I567" s="112" t="s">
        <v>6500</v>
      </c>
      <c r="J567" s="112" t="s">
        <v>6501</v>
      </c>
      <c r="K567" s="112" t="s">
        <v>2182</v>
      </c>
      <c r="L567" s="112" t="s">
        <v>3055</v>
      </c>
      <c r="M567" s="112" t="s">
        <v>3910</v>
      </c>
      <c r="N567" s="112" t="s">
        <v>6502</v>
      </c>
      <c r="O567" s="112"/>
      <c r="P567" s="112">
        <v>572632696</v>
      </c>
      <c r="Q567" s="112" t="s">
        <v>6503</v>
      </c>
      <c r="R567" s="112" t="s">
        <v>3055</v>
      </c>
      <c r="S567" s="112" t="s">
        <v>3910</v>
      </c>
      <c r="T567" s="112" t="s">
        <v>6502</v>
      </c>
      <c r="U567" s="112"/>
      <c r="V567" s="112">
        <v>572632696</v>
      </c>
      <c r="W567" s="112" t="s">
        <v>6503</v>
      </c>
      <c r="X567" s="91">
        <v>2</v>
      </c>
      <c r="Y567" s="91">
        <v>1</v>
      </c>
      <c r="Z567" s="91">
        <v>3</v>
      </c>
      <c r="AA567" s="92">
        <v>1</v>
      </c>
      <c r="AB567" s="92">
        <v>0.5</v>
      </c>
      <c r="AC567" s="92">
        <v>1.5</v>
      </c>
      <c r="AD567" s="117" t="s">
        <v>1692</v>
      </c>
      <c r="AE567" s="91">
        <v>1</v>
      </c>
      <c r="AF567" s="117" t="s">
        <v>1692</v>
      </c>
      <c r="AG567" s="91">
        <v>0</v>
      </c>
      <c r="AH567" s="91">
        <v>0</v>
      </c>
      <c r="AI567" s="91">
        <v>0</v>
      </c>
      <c r="AJ567" s="91">
        <v>2</v>
      </c>
      <c r="AK567" s="91">
        <v>2</v>
      </c>
      <c r="AL567" s="117" t="s">
        <v>1692</v>
      </c>
      <c r="AM567" s="91">
        <v>0</v>
      </c>
      <c r="AN567" s="91">
        <v>0</v>
      </c>
      <c r="AO567" s="91">
        <v>2</v>
      </c>
      <c r="AP567" s="91">
        <v>2</v>
      </c>
      <c r="AQ567" s="117" t="s">
        <v>1692</v>
      </c>
      <c r="AR567" s="91">
        <v>0</v>
      </c>
      <c r="AS567" s="91">
        <v>1</v>
      </c>
      <c r="AT567" s="91">
        <v>0</v>
      </c>
      <c r="AU567" s="91">
        <v>1</v>
      </c>
      <c r="AV567" s="91">
        <v>0</v>
      </c>
      <c r="AW567" s="91">
        <v>0</v>
      </c>
      <c r="AX567" s="91">
        <v>2</v>
      </c>
      <c r="AY567" s="117" t="s">
        <v>1692</v>
      </c>
      <c r="AZ567" s="91">
        <v>0</v>
      </c>
      <c r="BA567" s="91">
        <v>1</v>
      </c>
      <c r="BB567" s="91">
        <v>0</v>
      </c>
      <c r="BC567" s="91">
        <v>0</v>
      </c>
      <c r="BD567" s="91">
        <v>0</v>
      </c>
      <c r="BE567" s="91">
        <v>0</v>
      </c>
      <c r="BF567" s="91">
        <v>0</v>
      </c>
      <c r="BG567" s="91">
        <v>4</v>
      </c>
      <c r="BH567" s="91">
        <v>0</v>
      </c>
      <c r="BI567" s="91">
        <v>0</v>
      </c>
      <c r="BJ567" s="91">
        <v>9</v>
      </c>
      <c r="BK567" s="91">
        <v>0</v>
      </c>
      <c r="BL567" s="91">
        <v>0</v>
      </c>
      <c r="BM567" s="91">
        <v>0</v>
      </c>
      <c r="BN567" s="91">
        <v>0</v>
      </c>
      <c r="BO567" s="91">
        <v>0</v>
      </c>
      <c r="BP567" s="91">
        <v>27</v>
      </c>
      <c r="BQ567" s="91">
        <v>12</v>
      </c>
      <c r="BR567" s="91">
        <v>0</v>
      </c>
      <c r="BS567" s="91">
        <v>7</v>
      </c>
      <c r="BT567" s="91">
        <v>3</v>
      </c>
      <c r="BU567" s="91">
        <v>0</v>
      </c>
      <c r="BV567" s="91">
        <v>0</v>
      </c>
      <c r="BW567" s="91">
        <v>9</v>
      </c>
      <c r="BX567" s="91">
        <v>4</v>
      </c>
      <c r="BY567" s="91">
        <v>5</v>
      </c>
      <c r="BZ567" s="91">
        <v>0</v>
      </c>
      <c r="CA567" s="91">
        <v>0</v>
      </c>
      <c r="CB567" s="91">
        <v>0</v>
      </c>
      <c r="CC567" s="91">
        <v>102</v>
      </c>
      <c r="CD567" s="91">
        <v>2</v>
      </c>
      <c r="CE567" s="91">
        <v>0</v>
      </c>
      <c r="CF567" s="91">
        <v>5</v>
      </c>
      <c r="CG567" s="91">
        <v>0</v>
      </c>
      <c r="CH567" s="91">
        <v>0</v>
      </c>
      <c r="CI567" s="91">
        <v>0</v>
      </c>
      <c r="CJ567" s="91">
        <v>0</v>
      </c>
      <c r="CK567" s="91">
        <v>0</v>
      </c>
      <c r="CL567" s="91">
        <v>0</v>
      </c>
      <c r="CM567" s="91">
        <v>0</v>
      </c>
      <c r="CN567" s="91">
        <v>0</v>
      </c>
      <c r="CO567" s="91">
        <v>0</v>
      </c>
      <c r="CP567" s="91">
        <v>0</v>
      </c>
      <c r="CQ567" s="91">
        <v>0</v>
      </c>
      <c r="CR567" s="91">
        <v>0</v>
      </c>
      <c r="CS567" s="91">
        <v>0</v>
      </c>
      <c r="CT567" s="91">
        <v>0</v>
      </c>
      <c r="CU567" s="91">
        <v>0</v>
      </c>
      <c r="CV567" s="91">
        <v>0</v>
      </c>
      <c r="CW567" s="91">
        <v>0</v>
      </c>
      <c r="CX567" s="91">
        <v>0</v>
      </c>
      <c r="CY567" s="91">
        <v>0</v>
      </c>
      <c r="CZ567" s="91">
        <v>0</v>
      </c>
      <c r="DA567" s="91">
        <v>0</v>
      </c>
      <c r="DB567" s="91">
        <v>0</v>
      </c>
      <c r="DC567" s="91">
        <v>4</v>
      </c>
      <c r="DD567" s="91">
        <v>0</v>
      </c>
      <c r="DE567" s="91">
        <v>0</v>
      </c>
      <c r="DF567" s="91">
        <v>0</v>
      </c>
      <c r="DG567" s="91">
        <v>0</v>
      </c>
      <c r="DH567" s="91">
        <v>0</v>
      </c>
      <c r="DI567" s="91">
        <v>2</v>
      </c>
      <c r="DJ567" s="91">
        <v>0</v>
      </c>
      <c r="DK567" s="91">
        <v>0</v>
      </c>
      <c r="DL567" s="91">
        <v>0</v>
      </c>
      <c r="DM567" s="91">
        <v>0</v>
      </c>
      <c r="DN567" s="91">
        <v>0</v>
      </c>
      <c r="DO567" s="91">
        <v>0</v>
      </c>
      <c r="DP567" s="91">
        <v>0</v>
      </c>
      <c r="DQ567" s="91">
        <v>0</v>
      </c>
      <c r="DR567" s="91">
        <v>0</v>
      </c>
      <c r="DS567" s="91">
        <v>0</v>
      </c>
      <c r="DT567" s="91">
        <v>0</v>
      </c>
      <c r="DU567" s="91">
        <v>0</v>
      </c>
      <c r="DV567" s="91">
        <v>0</v>
      </c>
      <c r="DW567" s="91">
        <v>0</v>
      </c>
      <c r="DX567" s="91">
        <v>0</v>
      </c>
      <c r="DY567" s="91">
        <v>0</v>
      </c>
      <c r="DZ567" s="91">
        <v>0</v>
      </c>
      <c r="EA567" s="91">
        <v>0</v>
      </c>
      <c r="EB567" s="91">
        <v>0</v>
      </c>
      <c r="EC567" s="91">
        <v>0</v>
      </c>
      <c r="ED567" s="91">
        <v>0</v>
      </c>
      <c r="EE567" s="91">
        <v>0</v>
      </c>
      <c r="EF567" s="91">
        <v>0</v>
      </c>
      <c r="EG567" s="91">
        <v>1</v>
      </c>
      <c r="EH567" s="91">
        <v>0</v>
      </c>
      <c r="EI567" s="91">
        <v>1</v>
      </c>
      <c r="EJ567" s="91">
        <v>0</v>
      </c>
      <c r="EK567" s="91">
        <v>0</v>
      </c>
      <c r="EL567" s="91">
        <v>0</v>
      </c>
      <c r="EM567" s="91">
        <v>0</v>
      </c>
      <c r="EN567" s="91">
        <v>0</v>
      </c>
      <c r="EO567" s="91">
        <v>0</v>
      </c>
      <c r="EP567" s="91">
        <v>350</v>
      </c>
      <c r="EQ567" s="91">
        <v>0</v>
      </c>
      <c r="ER567" s="91">
        <v>0</v>
      </c>
      <c r="ES567" s="91">
        <v>0</v>
      </c>
      <c r="ET567" s="91">
        <v>0</v>
      </c>
      <c r="EU567" s="91">
        <v>1</v>
      </c>
      <c r="EV567" s="112" t="s">
        <v>6504</v>
      </c>
      <c r="EW567" s="91">
        <v>2</v>
      </c>
      <c r="EX567" s="112"/>
      <c r="EY567" s="112"/>
      <c r="EZ567" s="91">
        <v>1</v>
      </c>
      <c r="FA567" s="91">
        <v>0</v>
      </c>
      <c r="FB567" s="91">
        <v>1</v>
      </c>
      <c r="FC567" s="112"/>
      <c r="FD567" s="112"/>
      <c r="FE567" s="91">
        <v>4841</v>
      </c>
      <c r="FF567" s="92">
        <v>66.06</v>
      </c>
      <c r="FG567" s="91">
        <v>3</v>
      </c>
      <c r="FH567" s="91">
        <v>3</v>
      </c>
      <c r="FI567" s="118">
        <v>4706</v>
      </c>
      <c r="FJ567" s="118">
        <v>66.069999999999993</v>
      </c>
      <c r="FK567" s="118">
        <v>3</v>
      </c>
      <c r="FL567" s="118">
        <v>3</v>
      </c>
    </row>
    <row r="568" spans="1:168" ht="85.5" x14ac:dyDescent="0.2">
      <c r="A568" s="112" t="s">
        <v>654</v>
      </c>
      <c r="B568" s="112" t="s">
        <v>682</v>
      </c>
      <c r="C568" s="91">
        <v>3</v>
      </c>
      <c r="D568" s="112" t="s">
        <v>1330</v>
      </c>
      <c r="E568" s="112" t="s">
        <v>2142</v>
      </c>
      <c r="F568" s="112">
        <v>19</v>
      </c>
      <c r="G568" s="112">
        <v>68601</v>
      </c>
      <c r="H568" s="112" t="s">
        <v>6505</v>
      </c>
      <c r="I568" s="112" t="s">
        <v>6506</v>
      </c>
      <c r="J568" s="112" t="s">
        <v>6507</v>
      </c>
      <c r="K568" s="112" t="s">
        <v>6508</v>
      </c>
      <c r="L568" s="112" t="s">
        <v>1842</v>
      </c>
      <c r="M568" s="112" t="s">
        <v>2542</v>
      </c>
      <c r="N568" s="112" t="s">
        <v>6509</v>
      </c>
      <c r="O568" s="112" t="s">
        <v>1845</v>
      </c>
      <c r="P568" s="112">
        <v>572525150</v>
      </c>
      <c r="Q568" s="112" t="s">
        <v>6510</v>
      </c>
      <c r="R568" s="112" t="s">
        <v>1833</v>
      </c>
      <c r="S568" s="112" t="s">
        <v>5208</v>
      </c>
      <c r="T568" s="112" t="s">
        <v>6511</v>
      </c>
      <c r="U568" s="112" t="s">
        <v>1845</v>
      </c>
      <c r="V568" s="112">
        <v>572525157</v>
      </c>
      <c r="W568" s="112" t="s">
        <v>6512</v>
      </c>
      <c r="X568" s="91">
        <v>6</v>
      </c>
      <c r="Y568" s="91">
        <v>2</v>
      </c>
      <c r="Z568" s="91">
        <v>8</v>
      </c>
      <c r="AA568" s="92">
        <v>6</v>
      </c>
      <c r="AB568" s="92">
        <v>2</v>
      </c>
      <c r="AC568" s="92">
        <v>8</v>
      </c>
      <c r="AD568" s="117" t="s">
        <v>1692</v>
      </c>
      <c r="AE568" s="91">
        <v>6</v>
      </c>
      <c r="AF568" s="117" t="s">
        <v>1692</v>
      </c>
      <c r="AG568" s="91">
        <v>0</v>
      </c>
      <c r="AH568" s="91">
        <v>2</v>
      </c>
      <c r="AI568" s="91">
        <v>0</v>
      </c>
      <c r="AJ568" s="91">
        <v>4</v>
      </c>
      <c r="AK568" s="91">
        <v>6</v>
      </c>
      <c r="AL568" s="117" t="s">
        <v>1692</v>
      </c>
      <c r="AM568" s="91">
        <v>4</v>
      </c>
      <c r="AN568" s="91">
        <v>0</v>
      </c>
      <c r="AO568" s="91">
        <v>2</v>
      </c>
      <c r="AP568" s="91">
        <v>6</v>
      </c>
      <c r="AQ568" s="117" t="s">
        <v>1692</v>
      </c>
      <c r="AR568" s="91">
        <v>0</v>
      </c>
      <c r="AS568" s="91">
        <v>0</v>
      </c>
      <c r="AT568" s="91">
        <v>0</v>
      </c>
      <c r="AU568" s="91">
        <v>4</v>
      </c>
      <c r="AV568" s="91">
        <v>2</v>
      </c>
      <c r="AW568" s="91">
        <v>0</v>
      </c>
      <c r="AX568" s="91">
        <v>6</v>
      </c>
      <c r="AY568" s="117" t="s">
        <v>1692</v>
      </c>
      <c r="AZ568" s="91">
        <v>1</v>
      </c>
      <c r="BA568" s="91">
        <v>1</v>
      </c>
      <c r="BB568" s="91">
        <v>1</v>
      </c>
      <c r="BC568" s="91">
        <v>1</v>
      </c>
      <c r="BD568" s="91">
        <v>7</v>
      </c>
      <c r="BE568" s="91">
        <v>0</v>
      </c>
      <c r="BF568" s="91">
        <v>0</v>
      </c>
      <c r="BG568" s="91">
        <v>32</v>
      </c>
      <c r="BH568" s="91">
        <v>0</v>
      </c>
      <c r="BI568" s="91">
        <v>0</v>
      </c>
      <c r="BJ568" s="91">
        <v>0</v>
      </c>
      <c r="BK568" s="91">
        <v>48</v>
      </c>
      <c r="BL568" s="91">
        <v>0</v>
      </c>
      <c r="BM568" s="91">
        <v>0</v>
      </c>
      <c r="BN568" s="91">
        <v>0</v>
      </c>
      <c r="BO568" s="91">
        <v>13</v>
      </c>
      <c r="BP568" s="91">
        <v>91</v>
      </c>
      <c r="BQ568" s="91">
        <v>44</v>
      </c>
      <c r="BR568" s="91">
        <v>0</v>
      </c>
      <c r="BS568" s="91">
        <v>135</v>
      </c>
      <c r="BT568" s="91">
        <v>29</v>
      </c>
      <c r="BU568" s="91">
        <v>0</v>
      </c>
      <c r="BV568" s="91">
        <v>0</v>
      </c>
      <c r="BW568" s="91">
        <v>31</v>
      </c>
      <c r="BX568" s="91">
        <v>5</v>
      </c>
      <c r="BY568" s="91">
        <v>135</v>
      </c>
      <c r="BZ568" s="91">
        <v>15</v>
      </c>
      <c r="CA568" s="91">
        <v>0</v>
      </c>
      <c r="CB568" s="91">
        <v>3</v>
      </c>
      <c r="CC568" s="91">
        <v>53</v>
      </c>
      <c r="CD568" s="91">
        <v>8</v>
      </c>
      <c r="CE568" s="91">
        <v>1</v>
      </c>
      <c r="CF568" s="91">
        <v>26</v>
      </c>
      <c r="CG568" s="91">
        <v>3</v>
      </c>
      <c r="CH568" s="91">
        <v>0</v>
      </c>
      <c r="CI568" s="91">
        <v>0</v>
      </c>
      <c r="CJ568" s="91">
        <v>0</v>
      </c>
      <c r="CK568" s="91">
        <v>23</v>
      </c>
      <c r="CL568" s="91">
        <v>0</v>
      </c>
      <c r="CM568" s="91">
        <v>0</v>
      </c>
      <c r="CN568" s="91">
        <v>0</v>
      </c>
      <c r="CO568" s="91">
        <v>0</v>
      </c>
      <c r="CP568" s="91">
        <v>0</v>
      </c>
      <c r="CQ568" s="91">
        <v>0</v>
      </c>
      <c r="CR568" s="91">
        <v>0</v>
      </c>
      <c r="CS568" s="91">
        <v>0</v>
      </c>
      <c r="CT568" s="91">
        <v>0</v>
      </c>
      <c r="CU568" s="91">
        <v>0</v>
      </c>
      <c r="CV568" s="91">
        <v>0</v>
      </c>
      <c r="CW568" s="91">
        <v>0</v>
      </c>
      <c r="CX568" s="91">
        <v>0</v>
      </c>
      <c r="CY568" s="91">
        <v>0</v>
      </c>
      <c r="CZ568" s="91">
        <v>0</v>
      </c>
      <c r="DA568" s="91">
        <v>0</v>
      </c>
      <c r="DB568" s="91">
        <v>0</v>
      </c>
      <c r="DC568" s="91">
        <v>28</v>
      </c>
      <c r="DD568" s="91">
        <v>7</v>
      </c>
      <c r="DE568" s="91">
        <v>0</v>
      </c>
      <c r="DF568" s="91">
        <v>0</v>
      </c>
      <c r="DG568" s="91">
        <v>35</v>
      </c>
      <c r="DH568" s="91">
        <v>15</v>
      </c>
      <c r="DI568" s="91">
        <v>13</v>
      </c>
      <c r="DJ568" s="91">
        <v>0</v>
      </c>
      <c r="DK568" s="91">
        <v>0</v>
      </c>
      <c r="DL568" s="91">
        <v>0</v>
      </c>
      <c r="DM568" s="91">
        <v>0</v>
      </c>
      <c r="DN568" s="91">
        <v>0</v>
      </c>
      <c r="DO568" s="91">
        <v>0</v>
      </c>
      <c r="DP568" s="91">
        <v>0</v>
      </c>
      <c r="DQ568" s="91">
        <v>0</v>
      </c>
      <c r="DR568" s="91">
        <v>0</v>
      </c>
      <c r="DS568" s="91">
        <v>0</v>
      </c>
      <c r="DT568" s="91">
        <v>0</v>
      </c>
      <c r="DU568" s="91">
        <v>0</v>
      </c>
      <c r="DV568" s="91">
        <v>0</v>
      </c>
      <c r="DW568" s="91">
        <v>0</v>
      </c>
      <c r="DX568" s="91">
        <v>0</v>
      </c>
      <c r="DY568" s="91">
        <v>0</v>
      </c>
      <c r="DZ568" s="91">
        <v>0</v>
      </c>
      <c r="EA568" s="91">
        <v>0</v>
      </c>
      <c r="EB568" s="91">
        <v>0</v>
      </c>
      <c r="EC568" s="91">
        <v>0</v>
      </c>
      <c r="ED568" s="91">
        <v>0</v>
      </c>
      <c r="EE568" s="91">
        <v>0</v>
      </c>
      <c r="EF568" s="91">
        <v>0</v>
      </c>
      <c r="EG568" s="91">
        <v>1</v>
      </c>
      <c r="EH568" s="91">
        <v>1</v>
      </c>
      <c r="EI568" s="91">
        <v>3</v>
      </c>
      <c r="EJ568" s="91">
        <v>0</v>
      </c>
      <c r="EK568" s="91">
        <v>0</v>
      </c>
      <c r="EL568" s="91">
        <v>95</v>
      </c>
      <c r="EM568" s="91">
        <v>37</v>
      </c>
      <c r="EN568" s="91">
        <v>0</v>
      </c>
      <c r="EO568" s="91">
        <v>52</v>
      </c>
      <c r="EP568" s="91">
        <v>458</v>
      </c>
      <c r="EQ568" s="91">
        <v>1</v>
      </c>
      <c r="ER568" s="91">
        <v>1</v>
      </c>
      <c r="ES568" s="91">
        <v>1</v>
      </c>
      <c r="ET568" s="91">
        <v>0</v>
      </c>
      <c r="EU568" s="91">
        <v>1</v>
      </c>
      <c r="EV568" s="112" t="s">
        <v>6513</v>
      </c>
      <c r="EW568" s="91">
        <v>2</v>
      </c>
      <c r="EX568" s="112" t="s">
        <v>1845</v>
      </c>
      <c r="EY568" s="112" t="s">
        <v>1845</v>
      </c>
      <c r="EZ568" s="91">
        <v>1</v>
      </c>
      <c r="FA568" s="91">
        <v>1</v>
      </c>
      <c r="FB568" s="91">
        <v>1</v>
      </c>
      <c r="FC568" s="112" t="s">
        <v>1845</v>
      </c>
      <c r="FD568" s="112" t="s">
        <v>6514</v>
      </c>
      <c r="FE568" s="91">
        <v>31594</v>
      </c>
      <c r="FF568" s="92">
        <v>70.8</v>
      </c>
      <c r="FG568" s="91">
        <v>8</v>
      </c>
      <c r="FH568" s="91">
        <v>8</v>
      </c>
      <c r="FI568" s="118">
        <v>31651</v>
      </c>
      <c r="FJ568" s="118">
        <v>70.83</v>
      </c>
      <c r="FK568" s="118">
        <v>8</v>
      </c>
      <c r="FL568" s="118">
        <v>8</v>
      </c>
    </row>
    <row r="569" spans="1:168" ht="42.75" x14ac:dyDescent="0.2">
      <c r="A569" s="112" t="s">
        <v>654</v>
      </c>
      <c r="B569" s="112" t="s">
        <v>683</v>
      </c>
      <c r="C569" s="91">
        <v>3</v>
      </c>
      <c r="D569" s="112" t="s">
        <v>1331</v>
      </c>
      <c r="E569" s="112" t="s">
        <v>2702</v>
      </c>
      <c r="F569" s="112">
        <v>100</v>
      </c>
      <c r="G569" s="112">
        <v>68801</v>
      </c>
      <c r="H569" s="112" t="s">
        <v>683</v>
      </c>
      <c r="I569" s="112" t="s">
        <v>6515</v>
      </c>
      <c r="J569" s="112" t="s">
        <v>6516</v>
      </c>
      <c r="K569" s="112" t="s">
        <v>2256</v>
      </c>
      <c r="L569" s="112" t="s">
        <v>2979</v>
      </c>
      <c r="M569" s="112" t="s">
        <v>2798</v>
      </c>
      <c r="N569" s="112" t="s">
        <v>6517</v>
      </c>
      <c r="O569" s="112" t="s">
        <v>1845</v>
      </c>
      <c r="P569" s="112">
        <v>572805300</v>
      </c>
      <c r="Q569" s="112" t="s">
        <v>6518</v>
      </c>
      <c r="R569" s="112" t="s">
        <v>2979</v>
      </c>
      <c r="S569" s="112" t="s">
        <v>2798</v>
      </c>
      <c r="T569" s="112" t="s">
        <v>6517</v>
      </c>
      <c r="U569" s="112" t="s">
        <v>1845</v>
      </c>
      <c r="V569" s="112">
        <v>572805300</v>
      </c>
      <c r="W569" s="112" t="s">
        <v>6518</v>
      </c>
      <c r="X569" s="91">
        <v>8</v>
      </c>
      <c r="Y569" s="91">
        <v>2</v>
      </c>
      <c r="Z569" s="91">
        <v>10</v>
      </c>
      <c r="AA569" s="92">
        <v>8</v>
      </c>
      <c r="AB569" s="92">
        <v>1.75</v>
      </c>
      <c r="AC569" s="92">
        <v>9.75</v>
      </c>
      <c r="AD569" s="117" t="s">
        <v>1692</v>
      </c>
      <c r="AE569" s="91">
        <v>7</v>
      </c>
      <c r="AF569" s="117" t="s">
        <v>1692</v>
      </c>
      <c r="AG569" s="91">
        <v>0</v>
      </c>
      <c r="AH569" s="91">
        <v>3</v>
      </c>
      <c r="AI569" s="91">
        <v>0</v>
      </c>
      <c r="AJ569" s="91">
        <v>5</v>
      </c>
      <c r="AK569" s="91">
        <v>8</v>
      </c>
      <c r="AL569" s="117" t="s">
        <v>1692</v>
      </c>
      <c r="AM569" s="91">
        <v>1</v>
      </c>
      <c r="AN569" s="91">
        <v>1</v>
      </c>
      <c r="AO569" s="91">
        <v>6</v>
      </c>
      <c r="AP569" s="91">
        <v>8</v>
      </c>
      <c r="AQ569" s="117" t="s">
        <v>1692</v>
      </c>
      <c r="AR569" s="91">
        <v>0</v>
      </c>
      <c r="AS569" s="91">
        <v>0</v>
      </c>
      <c r="AT569" s="91">
        <v>0</v>
      </c>
      <c r="AU569" s="91">
        <v>7</v>
      </c>
      <c r="AV569" s="91">
        <v>1</v>
      </c>
      <c r="AW569" s="91">
        <v>0</v>
      </c>
      <c r="AX569" s="91">
        <v>8</v>
      </c>
      <c r="AY569" s="117" t="s">
        <v>1692</v>
      </c>
      <c r="AZ569" s="91">
        <v>1</v>
      </c>
      <c r="BA569" s="91">
        <v>1</v>
      </c>
      <c r="BB569" s="91">
        <v>1</v>
      </c>
      <c r="BC569" s="91">
        <v>1</v>
      </c>
      <c r="BD569" s="91">
        <v>0</v>
      </c>
      <c r="BE569" s="91">
        <v>0</v>
      </c>
      <c r="BF569" s="91">
        <v>0</v>
      </c>
      <c r="BG569" s="91">
        <v>51</v>
      </c>
      <c r="BH569" s="91">
        <v>4</v>
      </c>
      <c r="BI569" s="91">
        <v>0</v>
      </c>
      <c r="BJ569" s="91">
        <v>0</v>
      </c>
      <c r="BK569" s="91">
        <v>93</v>
      </c>
      <c r="BL569" s="91">
        <v>0</v>
      </c>
      <c r="BM569" s="91">
        <v>0</v>
      </c>
      <c r="BN569" s="91">
        <v>0</v>
      </c>
      <c r="BO569" s="91">
        <v>25</v>
      </c>
      <c r="BP569" s="91">
        <v>143</v>
      </c>
      <c r="BQ569" s="91">
        <v>120</v>
      </c>
      <c r="BR569" s="91">
        <v>1</v>
      </c>
      <c r="BS569" s="91">
        <v>72</v>
      </c>
      <c r="BT569" s="91">
        <v>48</v>
      </c>
      <c r="BU569" s="91">
        <v>0</v>
      </c>
      <c r="BV569" s="91">
        <v>0</v>
      </c>
      <c r="BW569" s="91">
        <v>19</v>
      </c>
      <c r="BX569" s="91">
        <v>24</v>
      </c>
      <c r="BY569" s="91">
        <v>127</v>
      </c>
      <c r="BZ569" s="91">
        <v>39</v>
      </c>
      <c r="CA569" s="91">
        <v>2</v>
      </c>
      <c r="CB569" s="91">
        <v>3</v>
      </c>
      <c r="CC569" s="91">
        <v>51</v>
      </c>
      <c r="CD569" s="91">
        <v>21</v>
      </c>
      <c r="CE569" s="91">
        <v>3</v>
      </c>
      <c r="CF569" s="91">
        <v>40</v>
      </c>
      <c r="CG569" s="91">
        <v>12</v>
      </c>
      <c r="CH569" s="91">
        <v>0</v>
      </c>
      <c r="CI569" s="91">
        <v>0</v>
      </c>
      <c r="CJ569" s="91">
        <v>0</v>
      </c>
      <c r="CK569" s="91">
        <v>48</v>
      </c>
      <c r="CL569" s="91">
        <v>0</v>
      </c>
      <c r="CM569" s="91">
        <v>2</v>
      </c>
      <c r="CN569" s="91">
        <v>0</v>
      </c>
      <c r="CO569" s="91">
        <v>2</v>
      </c>
      <c r="CP569" s="91">
        <v>0</v>
      </c>
      <c r="CQ569" s="91">
        <v>0</v>
      </c>
      <c r="CR569" s="91">
        <v>0</v>
      </c>
      <c r="CS569" s="91">
        <v>0</v>
      </c>
      <c r="CT569" s="91">
        <v>0</v>
      </c>
      <c r="CU569" s="91">
        <v>0</v>
      </c>
      <c r="CV569" s="91">
        <v>0</v>
      </c>
      <c r="CW569" s="91">
        <v>0</v>
      </c>
      <c r="CX569" s="91">
        <v>0</v>
      </c>
      <c r="CY569" s="91">
        <v>0</v>
      </c>
      <c r="CZ569" s="91">
        <v>0</v>
      </c>
      <c r="DA569" s="91">
        <v>0</v>
      </c>
      <c r="DB569" s="91">
        <v>0</v>
      </c>
      <c r="DC569" s="91">
        <v>34</v>
      </c>
      <c r="DD569" s="91">
        <v>7</v>
      </c>
      <c r="DE569" s="91">
        <v>0</v>
      </c>
      <c r="DF569" s="91">
        <v>2</v>
      </c>
      <c r="DG569" s="91">
        <v>48</v>
      </c>
      <c r="DH569" s="91">
        <v>25</v>
      </c>
      <c r="DI569" s="91">
        <v>12</v>
      </c>
      <c r="DJ569" s="91">
        <v>0</v>
      </c>
      <c r="DK569" s="91">
        <v>0</v>
      </c>
      <c r="DL569" s="91">
        <v>0</v>
      </c>
      <c r="DM569" s="91">
        <v>0</v>
      </c>
      <c r="DN569" s="91">
        <v>0</v>
      </c>
      <c r="DO569" s="91">
        <v>0</v>
      </c>
      <c r="DP569" s="91">
        <v>0</v>
      </c>
      <c r="DQ569" s="91">
        <v>0</v>
      </c>
      <c r="DR569" s="91">
        <v>0</v>
      </c>
      <c r="DS569" s="91">
        <v>0</v>
      </c>
      <c r="DT569" s="91">
        <v>0</v>
      </c>
      <c r="DU569" s="91">
        <v>0</v>
      </c>
      <c r="DV569" s="91">
        <v>0</v>
      </c>
      <c r="DW569" s="91">
        <v>0</v>
      </c>
      <c r="DX569" s="91">
        <v>0</v>
      </c>
      <c r="DY569" s="91">
        <v>0</v>
      </c>
      <c r="DZ569" s="91">
        <v>0</v>
      </c>
      <c r="EA569" s="91">
        <v>2</v>
      </c>
      <c r="EB569" s="91">
        <v>0</v>
      </c>
      <c r="EC569" s="91">
        <v>0</v>
      </c>
      <c r="ED569" s="91">
        <v>0</v>
      </c>
      <c r="EE569" s="91">
        <v>1</v>
      </c>
      <c r="EF569" s="91">
        <v>0</v>
      </c>
      <c r="EG569" s="91">
        <v>3</v>
      </c>
      <c r="EH569" s="91">
        <v>0</v>
      </c>
      <c r="EI569" s="91">
        <v>9</v>
      </c>
      <c r="EJ569" s="91">
        <v>0</v>
      </c>
      <c r="EK569" s="91">
        <v>0</v>
      </c>
      <c r="EL569" s="91">
        <v>18</v>
      </c>
      <c r="EM569" s="91">
        <v>35</v>
      </c>
      <c r="EN569" s="91">
        <v>0</v>
      </c>
      <c r="EO569" s="91">
        <v>5</v>
      </c>
      <c r="EP569" s="91">
        <v>610</v>
      </c>
      <c r="EQ569" s="91">
        <v>0</v>
      </c>
      <c r="ER569" s="91">
        <v>0</v>
      </c>
      <c r="ES569" s="91">
        <v>0</v>
      </c>
      <c r="ET569" s="91">
        <v>0</v>
      </c>
      <c r="EU569" s="91">
        <v>1</v>
      </c>
      <c r="EV569" s="112" t="s">
        <v>6519</v>
      </c>
      <c r="EW569" s="91">
        <v>2</v>
      </c>
      <c r="EX569" s="112" t="s">
        <v>6520</v>
      </c>
      <c r="EY569" s="112" t="s">
        <v>6521</v>
      </c>
      <c r="EZ569" s="91">
        <v>1</v>
      </c>
      <c r="FA569" s="91">
        <v>1</v>
      </c>
      <c r="FB569" s="91">
        <v>1</v>
      </c>
      <c r="FC569" s="112" t="s">
        <v>1845</v>
      </c>
      <c r="FD569" s="112" t="s">
        <v>1845</v>
      </c>
      <c r="FE569" s="91">
        <v>34290</v>
      </c>
      <c r="FF569" s="92">
        <v>243.82</v>
      </c>
      <c r="FG569" s="91">
        <v>16</v>
      </c>
      <c r="FH569" s="91">
        <v>16</v>
      </c>
      <c r="FI569" s="118">
        <v>34482</v>
      </c>
      <c r="FJ569" s="118">
        <v>243.63</v>
      </c>
      <c r="FK569" s="118">
        <v>16</v>
      </c>
      <c r="FL569" s="118">
        <v>16</v>
      </c>
    </row>
    <row r="570" spans="1:168" ht="28.5" x14ac:dyDescent="0.2">
      <c r="A570" s="112" t="s">
        <v>654</v>
      </c>
      <c r="B570" s="112" t="s">
        <v>684</v>
      </c>
      <c r="C570" s="91">
        <v>2</v>
      </c>
      <c r="D570" s="112" t="s">
        <v>1332</v>
      </c>
      <c r="E570" s="112" t="s">
        <v>6165</v>
      </c>
      <c r="F570" s="112">
        <v>24</v>
      </c>
      <c r="G570" s="112">
        <v>68724</v>
      </c>
      <c r="H570" s="112" t="s">
        <v>684</v>
      </c>
      <c r="I570" s="112" t="s">
        <v>6522</v>
      </c>
      <c r="J570" s="112" t="s">
        <v>6523</v>
      </c>
      <c r="K570" s="112" t="s">
        <v>6524</v>
      </c>
      <c r="L570" s="112" t="s">
        <v>1833</v>
      </c>
      <c r="M570" s="112" t="s">
        <v>1988</v>
      </c>
      <c r="N570" s="112" t="s">
        <v>6525</v>
      </c>
      <c r="O570" s="112"/>
      <c r="P570" s="112">
        <v>702015904</v>
      </c>
      <c r="Q570" s="112" t="s">
        <v>6526</v>
      </c>
      <c r="R570" s="112" t="s">
        <v>1842</v>
      </c>
      <c r="S570" s="112" t="s">
        <v>1945</v>
      </c>
      <c r="T570" s="112" t="s">
        <v>6527</v>
      </c>
      <c r="U570" s="112"/>
      <c r="V570" s="112">
        <v>572430528</v>
      </c>
      <c r="W570" s="112" t="s">
        <v>6528</v>
      </c>
      <c r="X570" s="91">
        <v>3</v>
      </c>
      <c r="Y570" s="91">
        <v>0</v>
      </c>
      <c r="Z570" s="91">
        <v>3</v>
      </c>
      <c r="AA570" s="92">
        <v>2.6</v>
      </c>
      <c r="AB570" s="92">
        <v>0</v>
      </c>
      <c r="AC570" s="92">
        <v>2.6</v>
      </c>
      <c r="AD570" s="117" t="s">
        <v>1692</v>
      </c>
      <c r="AE570" s="91">
        <v>3</v>
      </c>
      <c r="AF570" s="117" t="s">
        <v>1692</v>
      </c>
      <c r="AG570" s="91">
        <v>0</v>
      </c>
      <c r="AH570" s="91">
        <v>1</v>
      </c>
      <c r="AI570" s="91">
        <v>0</v>
      </c>
      <c r="AJ570" s="91">
        <v>2</v>
      </c>
      <c r="AK570" s="91">
        <v>3</v>
      </c>
      <c r="AL570" s="117" t="s">
        <v>1692</v>
      </c>
      <c r="AM570" s="91">
        <v>0</v>
      </c>
      <c r="AN570" s="91">
        <v>1</v>
      </c>
      <c r="AO570" s="91">
        <v>2</v>
      </c>
      <c r="AP570" s="91">
        <v>3</v>
      </c>
      <c r="AQ570" s="117" t="s">
        <v>1692</v>
      </c>
      <c r="AR570" s="91">
        <v>0</v>
      </c>
      <c r="AS570" s="91">
        <v>0</v>
      </c>
      <c r="AT570" s="91">
        <v>0</v>
      </c>
      <c r="AU570" s="91">
        <v>2</v>
      </c>
      <c r="AV570" s="91">
        <v>1</v>
      </c>
      <c r="AW570" s="91">
        <v>0</v>
      </c>
      <c r="AX570" s="91">
        <v>3</v>
      </c>
      <c r="AY570" s="117" t="s">
        <v>1692</v>
      </c>
      <c r="AZ570" s="91">
        <v>1</v>
      </c>
      <c r="BA570" s="91">
        <v>1</v>
      </c>
      <c r="BB570" s="91">
        <v>0</v>
      </c>
      <c r="BC570" s="91">
        <v>1</v>
      </c>
      <c r="BD570" s="91">
        <v>0</v>
      </c>
      <c r="BE570" s="91">
        <v>0</v>
      </c>
      <c r="BF570" s="91">
        <v>0</v>
      </c>
      <c r="BG570" s="91">
        <v>9</v>
      </c>
      <c r="BH570" s="91">
        <v>0</v>
      </c>
      <c r="BI570" s="91">
        <v>0</v>
      </c>
      <c r="BJ570" s="91">
        <v>11</v>
      </c>
      <c r="BK570" s="91">
        <v>2</v>
      </c>
      <c r="BL570" s="91">
        <v>0</v>
      </c>
      <c r="BM570" s="91">
        <v>0</v>
      </c>
      <c r="BN570" s="91">
        <v>0</v>
      </c>
      <c r="BO570" s="91">
        <v>3</v>
      </c>
      <c r="BP570" s="91">
        <v>36</v>
      </c>
      <c r="BQ570" s="91">
        <v>32</v>
      </c>
      <c r="BR570" s="91">
        <v>0</v>
      </c>
      <c r="BS570" s="91">
        <v>6</v>
      </c>
      <c r="BT570" s="91">
        <v>6</v>
      </c>
      <c r="BU570" s="91">
        <v>1</v>
      </c>
      <c r="BV570" s="91">
        <v>0</v>
      </c>
      <c r="BW570" s="91">
        <v>3</v>
      </c>
      <c r="BX570" s="91">
        <v>1</v>
      </c>
      <c r="BY570" s="91">
        <v>26</v>
      </c>
      <c r="BZ570" s="91">
        <v>28</v>
      </c>
      <c r="CA570" s="91">
        <v>0</v>
      </c>
      <c r="CB570" s="91">
        <v>0</v>
      </c>
      <c r="CC570" s="91">
        <v>119</v>
      </c>
      <c r="CD570" s="91">
        <v>1</v>
      </c>
      <c r="CE570" s="91">
        <v>1</v>
      </c>
      <c r="CF570" s="91">
        <v>8</v>
      </c>
      <c r="CG570" s="91">
        <v>0</v>
      </c>
      <c r="CH570" s="91">
        <v>6</v>
      </c>
      <c r="CI570" s="91">
        <v>3</v>
      </c>
      <c r="CJ570" s="91">
        <v>3</v>
      </c>
      <c r="CK570" s="91">
        <v>1</v>
      </c>
      <c r="CL570" s="91">
        <v>0</v>
      </c>
      <c r="CM570" s="91">
        <v>0</v>
      </c>
      <c r="CN570" s="91">
        <v>0</v>
      </c>
      <c r="CO570" s="91">
        <v>0</v>
      </c>
      <c r="CP570" s="91">
        <v>0</v>
      </c>
      <c r="CQ570" s="91">
        <v>0</v>
      </c>
      <c r="CR570" s="91">
        <v>0</v>
      </c>
      <c r="CS570" s="91">
        <v>0</v>
      </c>
      <c r="CT570" s="91">
        <v>0</v>
      </c>
      <c r="CU570" s="91">
        <v>0</v>
      </c>
      <c r="CV570" s="91">
        <v>0</v>
      </c>
      <c r="CW570" s="91">
        <v>0</v>
      </c>
      <c r="CX570" s="91">
        <v>0</v>
      </c>
      <c r="CY570" s="91">
        <v>0</v>
      </c>
      <c r="CZ570" s="91">
        <v>1000000</v>
      </c>
      <c r="DA570" s="91">
        <v>0</v>
      </c>
      <c r="DB570" s="91">
        <v>0</v>
      </c>
      <c r="DC570" s="91">
        <v>53</v>
      </c>
      <c r="DD570" s="91">
        <v>0</v>
      </c>
      <c r="DE570" s="91">
        <v>0</v>
      </c>
      <c r="DF570" s="91">
        <v>0</v>
      </c>
      <c r="DG570" s="91">
        <v>5</v>
      </c>
      <c r="DH570" s="91">
        <v>0</v>
      </c>
      <c r="DI570" s="91">
        <v>10</v>
      </c>
      <c r="DJ570" s="91">
        <v>1</v>
      </c>
      <c r="DK570" s="91">
        <v>0</v>
      </c>
      <c r="DL570" s="91">
        <v>0</v>
      </c>
      <c r="DM570" s="91">
        <v>0</v>
      </c>
      <c r="DN570" s="91">
        <v>0</v>
      </c>
      <c r="DO570" s="91">
        <v>0</v>
      </c>
      <c r="DP570" s="91">
        <v>0</v>
      </c>
      <c r="DQ570" s="91">
        <v>0</v>
      </c>
      <c r="DR570" s="91">
        <v>0</v>
      </c>
      <c r="DS570" s="91">
        <v>0</v>
      </c>
      <c r="DT570" s="91">
        <v>0</v>
      </c>
      <c r="DU570" s="91">
        <v>0</v>
      </c>
      <c r="DV570" s="91">
        <v>0</v>
      </c>
      <c r="DW570" s="91">
        <v>0</v>
      </c>
      <c r="DX570" s="91">
        <v>5</v>
      </c>
      <c r="DY570" s="91">
        <v>0</v>
      </c>
      <c r="DZ570" s="91">
        <v>0</v>
      </c>
      <c r="EA570" s="91">
        <v>4</v>
      </c>
      <c r="EB570" s="91">
        <v>0</v>
      </c>
      <c r="EC570" s="91">
        <v>0</v>
      </c>
      <c r="ED570" s="91">
        <v>0</v>
      </c>
      <c r="EE570" s="91">
        <v>0</v>
      </c>
      <c r="EF570" s="91">
        <v>1</v>
      </c>
      <c r="EG570" s="91">
        <v>1</v>
      </c>
      <c r="EH570" s="91">
        <v>1</v>
      </c>
      <c r="EI570" s="91">
        <v>7</v>
      </c>
      <c r="EJ570" s="91">
        <v>0</v>
      </c>
      <c r="EK570" s="91">
        <v>0</v>
      </c>
      <c r="EL570" s="91">
        <v>0</v>
      </c>
      <c r="EM570" s="91">
        <v>0</v>
      </c>
      <c r="EN570" s="91">
        <v>0</v>
      </c>
      <c r="EO570" s="91">
        <v>13</v>
      </c>
      <c r="EP570" s="91">
        <v>192</v>
      </c>
      <c r="EQ570" s="91">
        <v>0</v>
      </c>
      <c r="ER570" s="91">
        <v>0</v>
      </c>
      <c r="ES570" s="91">
        <v>0</v>
      </c>
      <c r="ET570" s="91">
        <v>0</v>
      </c>
      <c r="EU570" s="91">
        <v>1</v>
      </c>
      <c r="EV570" s="112" t="s">
        <v>6529</v>
      </c>
      <c r="EW570" s="91">
        <v>1</v>
      </c>
      <c r="EX570" s="112" t="s">
        <v>6530</v>
      </c>
      <c r="EY570" s="112"/>
      <c r="EZ570" s="91">
        <v>1</v>
      </c>
      <c r="FA570" s="91">
        <v>1</v>
      </c>
      <c r="FB570" s="91">
        <v>1</v>
      </c>
      <c r="FC570" s="112"/>
      <c r="FD570" s="112"/>
      <c r="FE570" s="91">
        <v>9312</v>
      </c>
      <c r="FF570" s="92">
        <v>58.940849999999998</v>
      </c>
      <c r="FG570" s="91">
        <v>3</v>
      </c>
      <c r="FH570" s="91">
        <v>3</v>
      </c>
      <c r="FI570" s="118">
        <v>9185</v>
      </c>
      <c r="FJ570" s="118">
        <v>58.94</v>
      </c>
      <c r="FK570" s="118">
        <v>3</v>
      </c>
      <c r="FL570" s="118">
        <v>3</v>
      </c>
    </row>
    <row r="571" spans="1:168" ht="28.5" x14ac:dyDescent="0.2">
      <c r="A571" s="112" t="s">
        <v>654</v>
      </c>
      <c r="B571" s="112" t="s">
        <v>685</v>
      </c>
      <c r="C571" s="91">
        <v>3</v>
      </c>
      <c r="D571" s="112" t="s">
        <v>1342</v>
      </c>
      <c r="E571" s="112" t="s">
        <v>2142</v>
      </c>
      <c r="F571" s="112">
        <v>189</v>
      </c>
      <c r="G571" s="112">
        <v>76601</v>
      </c>
      <c r="H571" s="112" t="s">
        <v>685</v>
      </c>
      <c r="I571" s="112" t="s">
        <v>6531</v>
      </c>
      <c r="J571" s="112" t="s">
        <v>6532</v>
      </c>
      <c r="K571" s="112" t="s">
        <v>2350</v>
      </c>
      <c r="L571" s="112" t="s">
        <v>1842</v>
      </c>
      <c r="M571" s="112" t="s">
        <v>6479</v>
      </c>
      <c r="N571" s="112" t="s">
        <v>6533</v>
      </c>
      <c r="O571" s="112"/>
      <c r="P571" s="112">
        <v>577311103</v>
      </c>
      <c r="Q571" s="112" t="s">
        <v>6534</v>
      </c>
      <c r="R571" s="112" t="s">
        <v>1842</v>
      </c>
      <c r="S571" s="112" t="s">
        <v>6479</v>
      </c>
      <c r="T571" s="112" t="s">
        <v>6533</v>
      </c>
      <c r="U571" s="112"/>
      <c r="V571" s="112">
        <v>577311103</v>
      </c>
      <c r="W571" s="112" t="s">
        <v>6534</v>
      </c>
      <c r="X571" s="91">
        <v>3</v>
      </c>
      <c r="Y571" s="91">
        <v>0</v>
      </c>
      <c r="Z571" s="91">
        <v>3</v>
      </c>
      <c r="AA571" s="92">
        <v>3</v>
      </c>
      <c r="AB571" s="92">
        <v>0</v>
      </c>
      <c r="AC571" s="92">
        <v>3</v>
      </c>
      <c r="AD571" s="117" t="s">
        <v>1692</v>
      </c>
      <c r="AE571" s="91">
        <v>3</v>
      </c>
      <c r="AF571" s="117" t="s">
        <v>1692</v>
      </c>
      <c r="AG571" s="91">
        <v>0</v>
      </c>
      <c r="AH571" s="91">
        <v>2</v>
      </c>
      <c r="AI571" s="91">
        <v>0</v>
      </c>
      <c r="AJ571" s="91">
        <v>1</v>
      </c>
      <c r="AK571" s="91">
        <v>3</v>
      </c>
      <c r="AL571" s="117" t="s">
        <v>1692</v>
      </c>
      <c r="AM571" s="91">
        <v>0</v>
      </c>
      <c r="AN571" s="91">
        <v>0</v>
      </c>
      <c r="AO571" s="91">
        <v>3</v>
      </c>
      <c r="AP571" s="91">
        <v>3</v>
      </c>
      <c r="AQ571" s="117" t="s">
        <v>1692</v>
      </c>
      <c r="AR571" s="91">
        <v>0</v>
      </c>
      <c r="AS571" s="91">
        <v>0</v>
      </c>
      <c r="AT571" s="91">
        <v>0</v>
      </c>
      <c r="AU571" s="91">
        <v>3</v>
      </c>
      <c r="AV571" s="91">
        <v>0</v>
      </c>
      <c r="AW571" s="91">
        <v>0</v>
      </c>
      <c r="AX571" s="91">
        <v>3</v>
      </c>
      <c r="AY571" s="117" t="s">
        <v>1692</v>
      </c>
      <c r="AZ571" s="91">
        <v>1</v>
      </c>
      <c r="BA571" s="91">
        <v>1</v>
      </c>
      <c r="BB571" s="91">
        <v>0</v>
      </c>
      <c r="BC571" s="91">
        <v>1</v>
      </c>
      <c r="BD571" s="91">
        <v>0</v>
      </c>
      <c r="BE571" s="91">
        <v>1</v>
      </c>
      <c r="BF571" s="91">
        <v>0</v>
      </c>
      <c r="BG571" s="91">
        <v>14</v>
      </c>
      <c r="BH571" s="91">
        <v>0</v>
      </c>
      <c r="BI571" s="91">
        <v>0</v>
      </c>
      <c r="BJ571" s="91">
        <v>0</v>
      </c>
      <c r="BK571" s="91">
        <v>20</v>
      </c>
      <c r="BL571" s="91">
        <v>0</v>
      </c>
      <c r="BM571" s="91">
        <v>0</v>
      </c>
      <c r="BN571" s="91">
        <v>0</v>
      </c>
      <c r="BO571" s="91">
        <v>6</v>
      </c>
      <c r="BP571" s="91">
        <v>64</v>
      </c>
      <c r="BQ571" s="91">
        <v>21</v>
      </c>
      <c r="BR571" s="91">
        <v>0</v>
      </c>
      <c r="BS571" s="91">
        <v>3</v>
      </c>
      <c r="BT571" s="91">
        <v>3</v>
      </c>
      <c r="BU571" s="91">
        <v>0</v>
      </c>
      <c r="BV571" s="91">
        <v>0</v>
      </c>
      <c r="BW571" s="91">
        <v>7</v>
      </c>
      <c r="BX571" s="91">
        <v>0</v>
      </c>
      <c r="BY571" s="91">
        <v>42</v>
      </c>
      <c r="BZ571" s="91">
        <v>21</v>
      </c>
      <c r="CA571" s="91">
        <v>1</v>
      </c>
      <c r="CB571" s="91">
        <v>2</v>
      </c>
      <c r="CC571" s="91">
        <v>239</v>
      </c>
      <c r="CD571" s="91">
        <v>3</v>
      </c>
      <c r="CE571" s="91">
        <v>0</v>
      </c>
      <c r="CF571" s="91">
        <v>4</v>
      </c>
      <c r="CG571" s="91">
        <v>2</v>
      </c>
      <c r="CH571" s="91">
        <v>0</v>
      </c>
      <c r="CI571" s="91">
        <v>0</v>
      </c>
      <c r="CJ571" s="91">
        <v>0</v>
      </c>
      <c r="CK571" s="91">
        <v>21</v>
      </c>
      <c r="CL571" s="91">
        <v>0</v>
      </c>
      <c r="CM571" s="91">
        <v>0</v>
      </c>
      <c r="CN571" s="91">
        <v>0</v>
      </c>
      <c r="CO571" s="91">
        <v>0</v>
      </c>
      <c r="CP571" s="91">
        <v>0</v>
      </c>
      <c r="CQ571" s="91">
        <v>0</v>
      </c>
      <c r="CR571" s="91">
        <v>0</v>
      </c>
      <c r="CS571" s="91">
        <v>0</v>
      </c>
      <c r="CT571" s="91">
        <v>0</v>
      </c>
      <c r="CU571" s="91">
        <v>0</v>
      </c>
      <c r="CV571" s="91">
        <v>0</v>
      </c>
      <c r="CW571" s="91">
        <v>0</v>
      </c>
      <c r="CX571" s="91">
        <v>0</v>
      </c>
      <c r="CY571" s="91">
        <v>0</v>
      </c>
      <c r="CZ571" s="91">
        <v>0</v>
      </c>
      <c r="DA571" s="91">
        <v>0</v>
      </c>
      <c r="DB571" s="91">
        <v>0</v>
      </c>
      <c r="DC571" s="91">
        <v>40</v>
      </c>
      <c r="DD571" s="91">
        <v>1</v>
      </c>
      <c r="DE571" s="91">
        <v>0</v>
      </c>
      <c r="DF571" s="91">
        <v>0</v>
      </c>
      <c r="DG571" s="91">
        <v>14</v>
      </c>
      <c r="DH571" s="91">
        <v>0</v>
      </c>
      <c r="DI571" s="91">
        <v>1</v>
      </c>
      <c r="DJ571" s="91">
        <v>0</v>
      </c>
      <c r="DK571" s="91">
        <v>0</v>
      </c>
      <c r="DL571" s="91">
        <v>0</v>
      </c>
      <c r="DM571" s="91">
        <v>0</v>
      </c>
      <c r="DN571" s="91">
        <v>0</v>
      </c>
      <c r="DO571" s="91">
        <v>0</v>
      </c>
      <c r="DP571" s="91">
        <v>0</v>
      </c>
      <c r="DQ571" s="91">
        <v>0</v>
      </c>
      <c r="DR571" s="91">
        <v>0</v>
      </c>
      <c r="DS571" s="91">
        <v>0</v>
      </c>
      <c r="DT571" s="91">
        <v>0</v>
      </c>
      <c r="DU571" s="91">
        <v>0</v>
      </c>
      <c r="DV571" s="91">
        <v>0</v>
      </c>
      <c r="DW571" s="91">
        <v>0</v>
      </c>
      <c r="DX571" s="91">
        <v>0</v>
      </c>
      <c r="DY571" s="91">
        <v>0</v>
      </c>
      <c r="DZ571" s="91">
        <v>0</v>
      </c>
      <c r="EA571" s="91">
        <v>0</v>
      </c>
      <c r="EB571" s="91">
        <v>0</v>
      </c>
      <c r="EC571" s="91">
        <v>0</v>
      </c>
      <c r="ED571" s="91">
        <v>0</v>
      </c>
      <c r="EE571" s="91">
        <v>0</v>
      </c>
      <c r="EF571" s="91">
        <v>0</v>
      </c>
      <c r="EG571" s="91">
        <v>0</v>
      </c>
      <c r="EH571" s="91">
        <v>0</v>
      </c>
      <c r="EI571" s="91">
        <v>0</v>
      </c>
      <c r="EJ571" s="91">
        <v>0</v>
      </c>
      <c r="EK571" s="91">
        <v>0</v>
      </c>
      <c r="EL571" s="91">
        <v>0</v>
      </c>
      <c r="EM571" s="91">
        <v>0</v>
      </c>
      <c r="EN571" s="91">
        <v>0</v>
      </c>
      <c r="EO571" s="91">
        <v>3</v>
      </c>
      <c r="EP571" s="91">
        <v>305</v>
      </c>
      <c r="EQ571" s="91">
        <v>0</v>
      </c>
      <c r="ER571" s="91">
        <v>0</v>
      </c>
      <c r="ES571" s="91">
        <v>0</v>
      </c>
      <c r="ET571" s="91">
        <v>0</v>
      </c>
      <c r="EU571" s="91">
        <v>0</v>
      </c>
      <c r="EV571" s="112"/>
      <c r="EW571" s="91">
        <v>1</v>
      </c>
      <c r="EX571" s="112" t="s">
        <v>6535</v>
      </c>
      <c r="EY571" s="112"/>
      <c r="EZ571" s="91">
        <v>1</v>
      </c>
      <c r="FA571" s="91">
        <v>1</v>
      </c>
      <c r="FB571" s="91">
        <v>1</v>
      </c>
      <c r="FC571" s="112" t="s">
        <v>6536</v>
      </c>
      <c r="FD571" s="112"/>
      <c r="FE571" s="91">
        <v>11020</v>
      </c>
      <c r="FF571" s="92">
        <v>118.7052</v>
      </c>
      <c r="FG571" s="91">
        <v>11</v>
      </c>
      <c r="FH571" s="91">
        <v>11</v>
      </c>
      <c r="FI571" s="118">
        <v>10931</v>
      </c>
      <c r="FJ571" s="118">
        <v>118.69</v>
      </c>
      <c r="FK571" s="118">
        <v>11</v>
      </c>
      <c r="FL571" s="118">
        <v>11</v>
      </c>
    </row>
    <row r="572" spans="1:168" ht="42.75" x14ac:dyDescent="0.2">
      <c r="A572" s="112" t="s">
        <v>654</v>
      </c>
      <c r="B572" s="112" t="s">
        <v>686</v>
      </c>
      <c r="C572" s="91">
        <v>3</v>
      </c>
      <c r="D572" s="112" t="s">
        <v>1343</v>
      </c>
      <c r="E572" s="112" t="s">
        <v>6537</v>
      </c>
      <c r="F572" s="112">
        <v>1221</v>
      </c>
      <c r="G572" s="112">
        <v>75701</v>
      </c>
      <c r="H572" s="112" t="s">
        <v>686</v>
      </c>
      <c r="I572" s="112" t="s">
        <v>6538</v>
      </c>
      <c r="J572" s="112" t="s">
        <v>6539</v>
      </c>
      <c r="K572" s="112" t="s">
        <v>3340</v>
      </c>
      <c r="L572" s="112" t="s">
        <v>1842</v>
      </c>
      <c r="M572" s="112" t="s">
        <v>1862</v>
      </c>
      <c r="N572" s="112" t="s">
        <v>6050</v>
      </c>
      <c r="O572" s="112"/>
      <c r="P572" s="112">
        <v>571674201</v>
      </c>
      <c r="Q572" s="112" t="s">
        <v>6540</v>
      </c>
      <c r="R572" s="112" t="s">
        <v>1842</v>
      </c>
      <c r="S572" s="112" t="s">
        <v>1862</v>
      </c>
      <c r="T572" s="112" t="s">
        <v>6050</v>
      </c>
      <c r="U572" s="112"/>
      <c r="V572" s="112">
        <v>571674201</v>
      </c>
      <c r="W572" s="112" t="s">
        <v>6540</v>
      </c>
      <c r="X572" s="91">
        <v>10</v>
      </c>
      <c r="Y572" s="91">
        <v>2</v>
      </c>
      <c r="Z572" s="91">
        <v>12</v>
      </c>
      <c r="AA572" s="92">
        <v>8.1999999999999993</v>
      </c>
      <c r="AB572" s="92">
        <v>0.7</v>
      </c>
      <c r="AC572" s="92">
        <v>8.9</v>
      </c>
      <c r="AD572" s="117" t="s">
        <v>1692</v>
      </c>
      <c r="AE572" s="91">
        <v>10</v>
      </c>
      <c r="AF572" s="117" t="s">
        <v>1692</v>
      </c>
      <c r="AG572" s="91">
        <v>0</v>
      </c>
      <c r="AH572" s="91">
        <v>2</v>
      </c>
      <c r="AI572" s="91">
        <v>1</v>
      </c>
      <c r="AJ572" s="91">
        <v>7</v>
      </c>
      <c r="AK572" s="91">
        <v>10</v>
      </c>
      <c r="AL572" s="117" t="s">
        <v>1692</v>
      </c>
      <c r="AM572" s="91">
        <v>0</v>
      </c>
      <c r="AN572" s="91">
        <v>0</v>
      </c>
      <c r="AO572" s="91">
        <v>10</v>
      </c>
      <c r="AP572" s="91">
        <v>10</v>
      </c>
      <c r="AQ572" s="117" t="s">
        <v>1692</v>
      </c>
      <c r="AR572" s="91">
        <v>0</v>
      </c>
      <c r="AS572" s="91">
        <v>0</v>
      </c>
      <c r="AT572" s="91">
        <v>0</v>
      </c>
      <c r="AU572" s="91">
        <v>7</v>
      </c>
      <c r="AV572" s="91">
        <v>2</v>
      </c>
      <c r="AW572" s="91">
        <v>1</v>
      </c>
      <c r="AX572" s="91">
        <v>10</v>
      </c>
      <c r="AY572" s="117" t="s">
        <v>1692</v>
      </c>
      <c r="AZ572" s="91">
        <v>1</v>
      </c>
      <c r="BA572" s="91">
        <v>1</v>
      </c>
      <c r="BB572" s="91">
        <v>1</v>
      </c>
      <c r="BC572" s="91">
        <v>1</v>
      </c>
      <c r="BD572" s="91">
        <v>1</v>
      </c>
      <c r="BE572" s="91">
        <v>0</v>
      </c>
      <c r="BF572" s="91">
        <v>0</v>
      </c>
      <c r="BG572" s="91">
        <v>46</v>
      </c>
      <c r="BH572" s="91">
        <v>0</v>
      </c>
      <c r="BI572" s="91">
        <v>0</v>
      </c>
      <c r="BJ572" s="91">
        <v>0</v>
      </c>
      <c r="BK572" s="91">
        <v>104</v>
      </c>
      <c r="BL572" s="91">
        <v>0</v>
      </c>
      <c r="BM572" s="91">
        <v>0</v>
      </c>
      <c r="BN572" s="91">
        <v>0</v>
      </c>
      <c r="BO572" s="91">
        <v>30</v>
      </c>
      <c r="BP572" s="91">
        <v>214</v>
      </c>
      <c r="BQ572" s="91">
        <v>123</v>
      </c>
      <c r="BR572" s="91">
        <v>0</v>
      </c>
      <c r="BS572" s="91">
        <v>35</v>
      </c>
      <c r="BT572" s="91">
        <v>107</v>
      </c>
      <c r="BU572" s="91">
        <v>0</v>
      </c>
      <c r="BV572" s="91">
        <v>0</v>
      </c>
      <c r="BW572" s="91">
        <v>20</v>
      </c>
      <c r="BX572" s="91">
        <v>5</v>
      </c>
      <c r="BY572" s="91">
        <v>143</v>
      </c>
      <c r="BZ572" s="91">
        <v>0</v>
      </c>
      <c r="CA572" s="91">
        <v>3</v>
      </c>
      <c r="CB572" s="91">
        <v>18</v>
      </c>
      <c r="CC572" s="91">
        <v>45</v>
      </c>
      <c r="CD572" s="91">
        <v>39</v>
      </c>
      <c r="CE572" s="91">
        <v>2</v>
      </c>
      <c r="CF572" s="91">
        <v>8</v>
      </c>
      <c r="CG572" s="91">
        <v>7</v>
      </c>
      <c r="CH572" s="91">
        <v>0</v>
      </c>
      <c r="CI572" s="91">
        <v>0</v>
      </c>
      <c r="CJ572" s="91">
        <v>0</v>
      </c>
      <c r="CK572" s="91">
        <v>20</v>
      </c>
      <c r="CL572" s="91">
        <v>0</v>
      </c>
      <c r="CM572" s="91">
        <v>0</v>
      </c>
      <c r="CN572" s="91">
        <v>0</v>
      </c>
      <c r="CO572" s="91">
        <v>0</v>
      </c>
      <c r="CP572" s="91">
        <v>0</v>
      </c>
      <c r="CQ572" s="91">
        <v>0</v>
      </c>
      <c r="CR572" s="91">
        <v>0</v>
      </c>
      <c r="CS572" s="91">
        <v>0</v>
      </c>
      <c r="CT572" s="91">
        <v>0</v>
      </c>
      <c r="CU572" s="91">
        <v>0</v>
      </c>
      <c r="CV572" s="91">
        <v>0</v>
      </c>
      <c r="CW572" s="91">
        <v>0</v>
      </c>
      <c r="CX572" s="91">
        <v>0</v>
      </c>
      <c r="CY572" s="91">
        <v>0</v>
      </c>
      <c r="CZ572" s="91">
        <v>0</v>
      </c>
      <c r="DA572" s="91">
        <v>0</v>
      </c>
      <c r="DB572" s="91">
        <v>0</v>
      </c>
      <c r="DC572" s="91">
        <v>132</v>
      </c>
      <c r="DD572" s="91">
        <v>2</v>
      </c>
      <c r="DE572" s="91">
        <v>1</v>
      </c>
      <c r="DF572" s="91">
        <v>0</v>
      </c>
      <c r="DG572" s="91">
        <v>45</v>
      </c>
      <c r="DH572" s="91">
        <v>0</v>
      </c>
      <c r="DI572" s="91">
        <v>10</v>
      </c>
      <c r="DJ572" s="91">
        <v>1</v>
      </c>
      <c r="DK572" s="91">
        <v>0</v>
      </c>
      <c r="DL572" s="91">
        <v>0</v>
      </c>
      <c r="DM572" s="91">
        <v>0</v>
      </c>
      <c r="DN572" s="91">
        <v>0</v>
      </c>
      <c r="DO572" s="91">
        <v>0</v>
      </c>
      <c r="DP572" s="91">
        <v>0</v>
      </c>
      <c r="DQ572" s="91">
        <v>0</v>
      </c>
      <c r="DR572" s="91">
        <v>0</v>
      </c>
      <c r="DS572" s="91">
        <v>0</v>
      </c>
      <c r="DT572" s="91">
        <v>0</v>
      </c>
      <c r="DU572" s="91">
        <v>0</v>
      </c>
      <c r="DV572" s="91">
        <v>0</v>
      </c>
      <c r="DW572" s="91">
        <v>0</v>
      </c>
      <c r="DX572" s="91">
        <v>0</v>
      </c>
      <c r="DY572" s="91">
        <v>0</v>
      </c>
      <c r="DZ572" s="91">
        <v>1</v>
      </c>
      <c r="EA572" s="91">
        <v>5</v>
      </c>
      <c r="EB572" s="91">
        <v>0</v>
      </c>
      <c r="EC572" s="91">
        <v>0</v>
      </c>
      <c r="ED572" s="91">
        <v>0</v>
      </c>
      <c r="EE572" s="91">
        <v>0</v>
      </c>
      <c r="EF572" s="91">
        <v>1</v>
      </c>
      <c r="EG572" s="91">
        <v>2</v>
      </c>
      <c r="EH572" s="91">
        <v>0</v>
      </c>
      <c r="EI572" s="91">
        <v>7</v>
      </c>
      <c r="EJ572" s="91">
        <v>0</v>
      </c>
      <c r="EK572" s="91">
        <v>0</v>
      </c>
      <c r="EL572" s="91">
        <v>200</v>
      </c>
      <c r="EM572" s="91">
        <v>0</v>
      </c>
      <c r="EN572" s="91">
        <v>0</v>
      </c>
      <c r="EO572" s="91">
        <v>7</v>
      </c>
      <c r="EP572" s="91">
        <v>845</v>
      </c>
      <c r="EQ572" s="91">
        <v>0</v>
      </c>
      <c r="ER572" s="91">
        <v>1</v>
      </c>
      <c r="ES572" s="91">
        <v>0</v>
      </c>
      <c r="ET572" s="91">
        <v>0</v>
      </c>
      <c r="EU572" s="91">
        <v>1</v>
      </c>
      <c r="EV572" s="112" t="s">
        <v>6541</v>
      </c>
      <c r="EW572" s="91">
        <v>3</v>
      </c>
      <c r="EX572" s="112"/>
      <c r="EY572" s="112"/>
      <c r="EZ572" s="91">
        <v>1</v>
      </c>
      <c r="FA572" s="91">
        <v>1</v>
      </c>
      <c r="FB572" s="91">
        <v>1</v>
      </c>
      <c r="FC572" s="112"/>
      <c r="FD572" s="112"/>
      <c r="FE572" s="91">
        <v>0</v>
      </c>
      <c r="FF572" s="92">
        <v>0</v>
      </c>
      <c r="FG572" s="91">
        <v>0</v>
      </c>
      <c r="FH572" s="91">
        <v>0</v>
      </c>
      <c r="FI572" s="118">
        <v>41831</v>
      </c>
      <c r="FJ572" s="118">
        <v>229.66</v>
      </c>
      <c r="FK572" s="118">
        <v>18</v>
      </c>
      <c r="FL572" s="118">
        <v>18</v>
      </c>
    </row>
    <row r="573" spans="1:168" ht="42.75" x14ac:dyDescent="0.2">
      <c r="A573" s="112" t="s">
        <v>654</v>
      </c>
      <c r="B573" s="112" t="s">
        <v>687</v>
      </c>
      <c r="C573" s="91">
        <v>3</v>
      </c>
      <c r="D573" s="112" t="s">
        <v>1369</v>
      </c>
      <c r="E573" s="112" t="s">
        <v>2702</v>
      </c>
      <c r="F573" s="112">
        <v>1007</v>
      </c>
      <c r="G573" s="112">
        <v>76312</v>
      </c>
      <c r="H573" s="112" t="s">
        <v>687</v>
      </c>
      <c r="I573" s="112" t="s">
        <v>6542</v>
      </c>
      <c r="J573" s="112" t="s">
        <v>6543</v>
      </c>
      <c r="K573" s="112" t="s">
        <v>2256</v>
      </c>
      <c r="L573" s="112" t="s">
        <v>1842</v>
      </c>
      <c r="M573" s="112" t="s">
        <v>3080</v>
      </c>
      <c r="N573" s="112" t="s">
        <v>6544</v>
      </c>
      <c r="O573" s="112" t="s">
        <v>1845</v>
      </c>
      <c r="P573" s="112">
        <v>777471134</v>
      </c>
      <c r="Q573" s="112" t="s">
        <v>6545</v>
      </c>
      <c r="R573" s="112" t="s">
        <v>1842</v>
      </c>
      <c r="S573" s="112" t="s">
        <v>3080</v>
      </c>
      <c r="T573" s="112" t="s">
        <v>6544</v>
      </c>
      <c r="U573" s="112" t="s">
        <v>1845</v>
      </c>
      <c r="V573" s="112">
        <v>777471134</v>
      </c>
      <c r="W573" s="112" t="s">
        <v>6546</v>
      </c>
      <c r="X573" s="91">
        <v>3</v>
      </c>
      <c r="Y573" s="91">
        <v>0</v>
      </c>
      <c r="Z573" s="91">
        <v>3</v>
      </c>
      <c r="AA573" s="92">
        <v>3</v>
      </c>
      <c r="AB573" s="92">
        <v>0</v>
      </c>
      <c r="AC573" s="92">
        <v>3</v>
      </c>
      <c r="AD573" s="117" t="s">
        <v>1692</v>
      </c>
      <c r="AE573" s="91">
        <v>2</v>
      </c>
      <c r="AF573" s="117" t="s">
        <v>1692</v>
      </c>
      <c r="AG573" s="91">
        <v>0</v>
      </c>
      <c r="AH573" s="91">
        <v>2</v>
      </c>
      <c r="AI573" s="91">
        <v>0</v>
      </c>
      <c r="AJ573" s="91">
        <v>1</v>
      </c>
      <c r="AK573" s="91">
        <v>3</v>
      </c>
      <c r="AL573" s="117" t="s">
        <v>1692</v>
      </c>
      <c r="AM573" s="91">
        <v>1</v>
      </c>
      <c r="AN573" s="91">
        <v>0</v>
      </c>
      <c r="AO573" s="91">
        <v>2</v>
      </c>
      <c r="AP573" s="91">
        <v>3</v>
      </c>
      <c r="AQ573" s="117" t="s">
        <v>1692</v>
      </c>
      <c r="AR573" s="91">
        <v>0</v>
      </c>
      <c r="AS573" s="91">
        <v>0</v>
      </c>
      <c r="AT573" s="91">
        <v>0</v>
      </c>
      <c r="AU573" s="91">
        <v>3</v>
      </c>
      <c r="AV573" s="91">
        <v>0</v>
      </c>
      <c r="AW573" s="91">
        <v>0</v>
      </c>
      <c r="AX573" s="91">
        <v>3</v>
      </c>
      <c r="AY573" s="117" t="s">
        <v>1692</v>
      </c>
      <c r="AZ573" s="91">
        <v>1</v>
      </c>
      <c r="BA573" s="91">
        <v>1</v>
      </c>
      <c r="BB573" s="91">
        <v>0</v>
      </c>
      <c r="BC573" s="91">
        <v>1</v>
      </c>
      <c r="BD573" s="91">
        <v>1</v>
      </c>
      <c r="BE573" s="91">
        <v>0</v>
      </c>
      <c r="BF573" s="91">
        <v>0</v>
      </c>
      <c r="BG573" s="91">
        <v>11</v>
      </c>
      <c r="BH573" s="91">
        <v>0</v>
      </c>
      <c r="BI573" s="91">
        <v>0</v>
      </c>
      <c r="BJ573" s="91">
        <v>7</v>
      </c>
      <c r="BK573" s="91">
        <v>18</v>
      </c>
      <c r="BL573" s="91">
        <v>0</v>
      </c>
      <c r="BM573" s="91">
        <v>0</v>
      </c>
      <c r="BN573" s="91">
        <v>0</v>
      </c>
      <c r="BO573" s="91">
        <v>2</v>
      </c>
      <c r="BP573" s="91">
        <v>84</v>
      </c>
      <c r="BQ573" s="91">
        <v>27</v>
      </c>
      <c r="BR573" s="91">
        <v>0</v>
      </c>
      <c r="BS573" s="91">
        <v>3</v>
      </c>
      <c r="BT573" s="91">
        <v>5</v>
      </c>
      <c r="BU573" s="91">
        <v>0</v>
      </c>
      <c r="BV573" s="91">
        <v>0</v>
      </c>
      <c r="BW573" s="91">
        <v>0</v>
      </c>
      <c r="BX573" s="91">
        <v>1</v>
      </c>
      <c r="BY573" s="91">
        <v>28</v>
      </c>
      <c r="BZ573" s="91">
        <v>8</v>
      </c>
      <c r="CA573" s="91">
        <v>0</v>
      </c>
      <c r="CB573" s="91">
        <v>1</v>
      </c>
      <c r="CC573" s="91">
        <v>25</v>
      </c>
      <c r="CD573" s="91">
        <v>4</v>
      </c>
      <c r="CE573" s="91">
        <v>1</v>
      </c>
      <c r="CF573" s="91">
        <v>9</v>
      </c>
      <c r="CG573" s="91">
        <v>0</v>
      </c>
      <c r="CH573" s="91">
        <v>0</v>
      </c>
      <c r="CI573" s="91">
        <v>0</v>
      </c>
      <c r="CJ573" s="91">
        <v>0</v>
      </c>
      <c r="CK573" s="91">
        <v>2</v>
      </c>
      <c r="CL573" s="91">
        <v>0</v>
      </c>
      <c r="CM573" s="91">
        <v>1</v>
      </c>
      <c r="CN573" s="91">
        <v>0</v>
      </c>
      <c r="CO573" s="91">
        <v>0</v>
      </c>
      <c r="CP573" s="91">
        <v>0</v>
      </c>
      <c r="CQ573" s="91">
        <v>0</v>
      </c>
      <c r="CR573" s="91">
        <v>0</v>
      </c>
      <c r="CS573" s="91">
        <v>0</v>
      </c>
      <c r="CT573" s="91">
        <v>0</v>
      </c>
      <c r="CU573" s="91">
        <v>0</v>
      </c>
      <c r="CV573" s="91">
        <v>0</v>
      </c>
      <c r="CW573" s="91">
        <v>0</v>
      </c>
      <c r="CX573" s="91">
        <v>0</v>
      </c>
      <c r="CY573" s="91">
        <v>0</v>
      </c>
      <c r="CZ573" s="91">
        <v>0</v>
      </c>
      <c r="DA573" s="91">
        <v>0</v>
      </c>
      <c r="DB573" s="91">
        <v>0</v>
      </c>
      <c r="DC573" s="91">
        <v>7</v>
      </c>
      <c r="DD573" s="91">
        <v>1</v>
      </c>
      <c r="DE573" s="91">
        <v>0</v>
      </c>
      <c r="DF573" s="91">
        <v>0</v>
      </c>
      <c r="DG573" s="91">
        <v>4</v>
      </c>
      <c r="DH573" s="91">
        <v>0</v>
      </c>
      <c r="DI573" s="91">
        <v>1</v>
      </c>
      <c r="DJ573" s="91">
        <v>0</v>
      </c>
      <c r="DK573" s="91">
        <v>1</v>
      </c>
      <c r="DL573" s="91">
        <v>0</v>
      </c>
      <c r="DM573" s="91">
        <v>0</v>
      </c>
      <c r="DN573" s="91">
        <v>0</v>
      </c>
      <c r="DO573" s="91">
        <v>0</v>
      </c>
      <c r="DP573" s="91">
        <v>0</v>
      </c>
      <c r="DQ573" s="91">
        <v>0</v>
      </c>
      <c r="DR573" s="91">
        <v>0</v>
      </c>
      <c r="DS573" s="91">
        <v>0</v>
      </c>
      <c r="DT573" s="91">
        <v>0</v>
      </c>
      <c r="DU573" s="91">
        <v>0</v>
      </c>
      <c r="DV573" s="91">
        <v>0</v>
      </c>
      <c r="DW573" s="91">
        <v>0</v>
      </c>
      <c r="DX573" s="91">
        <v>0</v>
      </c>
      <c r="DY573" s="91">
        <v>0</v>
      </c>
      <c r="DZ573" s="91">
        <v>0</v>
      </c>
      <c r="EA573" s="91">
        <v>1</v>
      </c>
      <c r="EB573" s="91">
        <v>0</v>
      </c>
      <c r="EC573" s="91">
        <v>0</v>
      </c>
      <c r="ED573" s="91">
        <v>0</v>
      </c>
      <c r="EE573" s="91">
        <v>0</v>
      </c>
      <c r="EF573" s="91">
        <v>0</v>
      </c>
      <c r="EG573" s="91">
        <v>0</v>
      </c>
      <c r="EH573" s="91">
        <v>0</v>
      </c>
      <c r="EI573" s="91">
        <v>0</v>
      </c>
      <c r="EJ573" s="91">
        <v>0</v>
      </c>
      <c r="EK573" s="91">
        <v>2</v>
      </c>
      <c r="EL573" s="91">
        <v>0</v>
      </c>
      <c r="EM573" s="91">
        <v>0</v>
      </c>
      <c r="EN573" s="91">
        <v>0</v>
      </c>
      <c r="EO573" s="91">
        <v>2</v>
      </c>
      <c r="EP573" s="91">
        <v>64</v>
      </c>
      <c r="EQ573" s="91">
        <v>0</v>
      </c>
      <c r="ER573" s="91">
        <v>0</v>
      </c>
      <c r="ES573" s="91">
        <v>0</v>
      </c>
      <c r="ET573" s="91">
        <v>0</v>
      </c>
      <c r="EU573" s="91">
        <v>1</v>
      </c>
      <c r="EV573" s="112" t="s">
        <v>6547</v>
      </c>
      <c r="EW573" s="91">
        <v>2</v>
      </c>
      <c r="EX573" s="112" t="s">
        <v>6548</v>
      </c>
      <c r="EY573" s="112" t="s">
        <v>6549</v>
      </c>
      <c r="EZ573" s="91">
        <v>1</v>
      </c>
      <c r="FA573" s="91">
        <v>1</v>
      </c>
      <c r="FB573" s="91">
        <v>1</v>
      </c>
      <c r="FC573" s="112" t="s">
        <v>1845</v>
      </c>
      <c r="FD573" s="112" t="s">
        <v>6550</v>
      </c>
      <c r="FE573" s="91">
        <v>9070</v>
      </c>
      <c r="FF573" s="92">
        <v>84.503519999999995</v>
      </c>
      <c r="FG573" s="91">
        <v>7</v>
      </c>
      <c r="FH573" s="91">
        <v>7</v>
      </c>
      <c r="FI573" s="118">
        <v>9068</v>
      </c>
      <c r="FJ573" s="118">
        <v>84.56</v>
      </c>
      <c r="FK573" s="118">
        <v>7</v>
      </c>
      <c r="FL573" s="118">
        <v>7</v>
      </c>
    </row>
    <row r="574" spans="1:168" ht="185.25" x14ac:dyDescent="0.2">
      <c r="A574" s="112" t="s">
        <v>654</v>
      </c>
      <c r="B574" s="112" t="s">
        <v>688</v>
      </c>
      <c r="C574" s="91">
        <v>3</v>
      </c>
      <c r="D574" s="112" t="s">
        <v>1381</v>
      </c>
      <c r="E574" s="112" t="s">
        <v>6551</v>
      </c>
      <c r="F574" s="112">
        <v>1080</v>
      </c>
      <c r="G574" s="112">
        <v>75524</v>
      </c>
      <c r="H574" s="112" t="s">
        <v>688</v>
      </c>
      <c r="I574" s="112" t="s">
        <v>6552</v>
      </c>
      <c r="J574" s="112" t="s">
        <v>6553</v>
      </c>
      <c r="K574" s="112" t="s">
        <v>6554</v>
      </c>
      <c r="L574" s="112" t="s">
        <v>6555</v>
      </c>
      <c r="M574" s="112" t="s">
        <v>2599</v>
      </c>
      <c r="N574" s="112" t="s">
        <v>6556</v>
      </c>
      <c r="O574" s="112"/>
      <c r="P574" s="112">
        <v>571491321</v>
      </c>
      <c r="Q574" s="112" t="s">
        <v>6557</v>
      </c>
      <c r="R574" s="112" t="s">
        <v>6555</v>
      </c>
      <c r="S574" s="112" t="s">
        <v>2599</v>
      </c>
      <c r="T574" s="112" t="s">
        <v>6556</v>
      </c>
      <c r="U574" s="112"/>
      <c r="V574" s="112">
        <v>571491321</v>
      </c>
      <c r="W574" s="112" t="s">
        <v>6557</v>
      </c>
      <c r="X574" s="91">
        <v>16</v>
      </c>
      <c r="Y574" s="91">
        <v>0</v>
      </c>
      <c r="Z574" s="91">
        <v>16</v>
      </c>
      <c r="AA574" s="92">
        <v>16</v>
      </c>
      <c r="AB574" s="92">
        <v>0</v>
      </c>
      <c r="AC574" s="92">
        <v>16</v>
      </c>
      <c r="AD574" s="117" t="s">
        <v>1692</v>
      </c>
      <c r="AE574" s="91">
        <v>14</v>
      </c>
      <c r="AF574" s="117" t="s">
        <v>1692</v>
      </c>
      <c r="AG574" s="91">
        <v>0</v>
      </c>
      <c r="AH574" s="91">
        <v>2</v>
      </c>
      <c r="AI574" s="91">
        <v>1</v>
      </c>
      <c r="AJ574" s="91">
        <v>13</v>
      </c>
      <c r="AK574" s="91">
        <v>16</v>
      </c>
      <c r="AL574" s="117" t="s">
        <v>1692</v>
      </c>
      <c r="AM574" s="91">
        <v>4</v>
      </c>
      <c r="AN574" s="91">
        <v>1</v>
      </c>
      <c r="AO574" s="91">
        <v>11</v>
      </c>
      <c r="AP574" s="91">
        <v>16</v>
      </c>
      <c r="AQ574" s="117" t="s">
        <v>1692</v>
      </c>
      <c r="AR574" s="91">
        <v>0</v>
      </c>
      <c r="AS574" s="91">
        <v>0</v>
      </c>
      <c r="AT574" s="91">
        <v>2</v>
      </c>
      <c r="AU574" s="91">
        <v>0</v>
      </c>
      <c r="AV574" s="91">
        <v>0</v>
      </c>
      <c r="AW574" s="91">
        <v>14</v>
      </c>
      <c r="AX574" s="91">
        <v>16</v>
      </c>
      <c r="AY574" s="117" t="s">
        <v>1692</v>
      </c>
      <c r="AZ574" s="91">
        <v>1</v>
      </c>
      <c r="BA574" s="91">
        <v>1</v>
      </c>
      <c r="BB574" s="91">
        <v>1</v>
      </c>
      <c r="BC574" s="91">
        <v>1</v>
      </c>
      <c r="BD574" s="91">
        <v>5</v>
      </c>
      <c r="BE574" s="91">
        <v>25</v>
      </c>
      <c r="BF574" s="91">
        <v>0</v>
      </c>
      <c r="BG574" s="91">
        <v>101</v>
      </c>
      <c r="BH574" s="91">
        <v>89</v>
      </c>
      <c r="BI574" s="91">
        <v>0</v>
      </c>
      <c r="BJ574" s="91">
        <v>55</v>
      </c>
      <c r="BK574" s="91">
        <v>118</v>
      </c>
      <c r="BL574" s="91">
        <v>0</v>
      </c>
      <c r="BM574" s="91">
        <v>0</v>
      </c>
      <c r="BN574" s="91">
        <v>0</v>
      </c>
      <c r="BO574" s="91">
        <v>45</v>
      </c>
      <c r="BP574" s="91">
        <v>213</v>
      </c>
      <c r="BQ574" s="91">
        <v>76</v>
      </c>
      <c r="BR574" s="91">
        <v>45</v>
      </c>
      <c r="BS574" s="91">
        <v>30</v>
      </c>
      <c r="BT574" s="91">
        <v>301</v>
      </c>
      <c r="BU574" s="91">
        <v>25</v>
      </c>
      <c r="BV574" s="91">
        <v>0</v>
      </c>
      <c r="BW574" s="91">
        <v>103</v>
      </c>
      <c r="BX574" s="91">
        <v>15</v>
      </c>
      <c r="BY574" s="91">
        <v>119</v>
      </c>
      <c r="BZ574" s="91">
        <v>45</v>
      </c>
      <c r="CA574" s="91">
        <v>1</v>
      </c>
      <c r="CB574" s="91">
        <v>16</v>
      </c>
      <c r="CC574" s="91">
        <v>135</v>
      </c>
      <c r="CD574" s="91">
        <v>20</v>
      </c>
      <c r="CE574" s="91">
        <v>15</v>
      </c>
      <c r="CF574" s="91">
        <v>16</v>
      </c>
      <c r="CG574" s="91">
        <v>13</v>
      </c>
      <c r="CH574" s="91">
        <v>10</v>
      </c>
      <c r="CI574" s="91">
        <v>0</v>
      </c>
      <c r="CJ574" s="91">
        <v>10</v>
      </c>
      <c r="CK574" s="91">
        <v>0</v>
      </c>
      <c r="CL574" s="91">
        <v>0</v>
      </c>
      <c r="CM574" s="91">
        <v>0</v>
      </c>
      <c r="CN574" s="91">
        <v>0</v>
      </c>
      <c r="CO574" s="91">
        <v>0</v>
      </c>
      <c r="CP574" s="91">
        <v>0</v>
      </c>
      <c r="CQ574" s="91">
        <v>0</v>
      </c>
      <c r="CR574" s="91">
        <v>0</v>
      </c>
      <c r="CS574" s="91">
        <v>0</v>
      </c>
      <c r="CT574" s="91">
        <v>0</v>
      </c>
      <c r="CU574" s="91">
        <v>0</v>
      </c>
      <c r="CV574" s="91">
        <v>0</v>
      </c>
      <c r="CW574" s="91">
        <v>0</v>
      </c>
      <c r="CX574" s="91">
        <v>0</v>
      </c>
      <c r="CY574" s="91">
        <v>0</v>
      </c>
      <c r="CZ574" s="91">
        <v>500000</v>
      </c>
      <c r="DA574" s="91">
        <v>0</v>
      </c>
      <c r="DB574" s="91">
        <v>0</v>
      </c>
      <c r="DC574" s="91">
        <v>201</v>
      </c>
      <c r="DD574" s="91">
        <v>15</v>
      </c>
      <c r="DE574" s="91">
        <v>0</v>
      </c>
      <c r="DF574" s="91">
        <v>0</v>
      </c>
      <c r="DG574" s="91">
        <v>121</v>
      </c>
      <c r="DH574" s="91">
        <v>45</v>
      </c>
      <c r="DI574" s="91">
        <v>15</v>
      </c>
      <c r="DJ574" s="91">
        <v>0</v>
      </c>
      <c r="DK574" s="91">
        <v>0</v>
      </c>
      <c r="DL574" s="91">
        <v>0</v>
      </c>
      <c r="DM574" s="91">
        <v>0</v>
      </c>
      <c r="DN574" s="91">
        <v>0</v>
      </c>
      <c r="DO574" s="91">
        <v>0</v>
      </c>
      <c r="DP574" s="91">
        <v>6</v>
      </c>
      <c r="DQ574" s="91">
        <v>2</v>
      </c>
      <c r="DR574" s="91">
        <v>0</v>
      </c>
      <c r="DS574" s="91">
        <v>0</v>
      </c>
      <c r="DT574" s="91">
        <v>0</v>
      </c>
      <c r="DU574" s="91">
        <v>0</v>
      </c>
      <c r="DV574" s="91">
        <v>0</v>
      </c>
      <c r="DW574" s="91">
        <v>0</v>
      </c>
      <c r="DX574" s="91">
        <v>0</v>
      </c>
      <c r="DY574" s="91">
        <v>0</v>
      </c>
      <c r="DZ574" s="91">
        <v>0</v>
      </c>
      <c r="EA574" s="91">
        <v>0</v>
      </c>
      <c r="EB574" s="91">
        <v>0</v>
      </c>
      <c r="EC574" s="91">
        <v>0</v>
      </c>
      <c r="ED574" s="91">
        <v>0</v>
      </c>
      <c r="EE574" s="91">
        <v>10</v>
      </c>
      <c r="EF574" s="91">
        <v>0</v>
      </c>
      <c r="EG574" s="91">
        <v>0</v>
      </c>
      <c r="EH574" s="91">
        <v>1</v>
      </c>
      <c r="EI574" s="91">
        <v>14</v>
      </c>
      <c r="EJ574" s="91">
        <v>0</v>
      </c>
      <c r="EK574" s="91">
        <v>0</v>
      </c>
      <c r="EL574" s="91">
        <v>358</v>
      </c>
      <c r="EM574" s="91">
        <v>371</v>
      </c>
      <c r="EN574" s="91">
        <v>0</v>
      </c>
      <c r="EO574" s="91">
        <v>9</v>
      </c>
      <c r="EP574" s="91">
        <v>2443</v>
      </c>
      <c r="EQ574" s="91">
        <v>1</v>
      </c>
      <c r="ER574" s="91">
        <v>1</v>
      </c>
      <c r="ES574" s="91">
        <v>0</v>
      </c>
      <c r="ET574" s="91">
        <v>0</v>
      </c>
      <c r="EU574" s="91">
        <v>1</v>
      </c>
      <c r="EV574" s="112" t="s">
        <v>6558</v>
      </c>
      <c r="EW574" s="91">
        <v>2</v>
      </c>
      <c r="EX574" s="112" t="s">
        <v>6559</v>
      </c>
      <c r="EY574" s="112" t="s">
        <v>6560</v>
      </c>
      <c r="EZ574" s="91">
        <v>1</v>
      </c>
      <c r="FA574" s="91">
        <v>1</v>
      </c>
      <c r="FB574" s="91">
        <v>1</v>
      </c>
      <c r="FC574" s="112" t="s">
        <v>6561</v>
      </c>
      <c r="FD574" s="112" t="s">
        <v>6562</v>
      </c>
      <c r="FE574" s="91">
        <v>51985</v>
      </c>
      <c r="FF574" s="92">
        <v>407</v>
      </c>
      <c r="FG574" s="91">
        <v>23</v>
      </c>
      <c r="FH574" s="91">
        <v>23</v>
      </c>
      <c r="FI574" s="118">
        <v>51425</v>
      </c>
      <c r="FJ574" s="118">
        <v>407.8</v>
      </c>
      <c r="FK574" s="118">
        <v>23</v>
      </c>
      <c r="FL574" s="118">
        <v>23</v>
      </c>
    </row>
    <row r="575" spans="1:168" x14ac:dyDescent="0.2">
      <c r="A575" s="112" t="s">
        <v>654</v>
      </c>
      <c r="B575" s="112" t="s">
        <v>689</v>
      </c>
      <c r="C575" s="91">
        <v>1</v>
      </c>
      <c r="D575" s="112" t="s">
        <v>6563</v>
      </c>
      <c r="E575" s="112" t="s">
        <v>689</v>
      </c>
      <c r="F575" s="112">
        <v>27</v>
      </c>
      <c r="G575" s="112">
        <v>76802</v>
      </c>
      <c r="H575" s="112" t="s">
        <v>689</v>
      </c>
      <c r="I575" s="112" t="s">
        <v>6564</v>
      </c>
      <c r="J575" s="112" t="s">
        <v>6565</v>
      </c>
      <c r="K575" s="112" t="s">
        <v>2182</v>
      </c>
      <c r="L575" s="112"/>
      <c r="M575" s="112" t="s">
        <v>2202</v>
      </c>
      <c r="N575" s="112" t="s">
        <v>6566</v>
      </c>
      <c r="O575" s="112"/>
      <c r="P575" s="112">
        <v>573365126</v>
      </c>
      <c r="Q575" s="112" t="s">
        <v>6567</v>
      </c>
      <c r="R575" s="112"/>
      <c r="S575" s="112" t="s">
        <v>2202</v>
      </c>
      <c r="T575" s="112" t="s">
        <v>6566</v>
      </c>
      <c r="U575" s="112"/>
      <c r="V575" s="112">
        <v>573365126</v>
      </c>
      <c r="W575" s="112" t="s">
        <v>6567</v>
      </c>
      <c r="X575" s="91">
        <v>2</v>
      </c>
      <c r="Y575" s="91">
        <v>0</v>
      </c>
      <c r="Z575" s="91">
        <v>2</v>
      </c>
      <c r="AA575" s="92">
        <v>2</v>
      </c>
      <c r="AB575" s="92">
        <v>0</v>
      </c>
      <c r="AC575" s="92">
        <v>2</v>
      </c>
      <c r="AD575" s="117" t="s">
        <v>1692</v>
      </c>
      <c r="AE575" s="91">
        <v>2</v>
      </c>
      <c r="AF575" s="117" t="s">
        <v>1692</v>
      </c>
      <c r="AG575" s="91">
        <v>0</v>
      </c>
      <c r="AH575" s="91">
        <v>2</v>
      </c>
      <c r="AI575" s="91">
        <v>0</v>
      </c>
      <c r="AJ575" s="91">
        <v>0</v>
      </c>
      <c r="AK575" s="91">
        <v>2</v>
      </c>
      <c r="AL575" s="117" t="s">
        <v>1692</v>
      </c>
      <c r="AM575" s="91">
        <v>0</v>
      </c>
      <c r="AN575" s="91">
        <v>0</v>
      </c>
      <c r="AO575" s="91">
        <v>2</v>
      </c>
      <c r="AP575" s="91">
        <v>2</v>
      </c>
      <c r="AQ575" s="117" t="s">
        <v>1692</v>
      </c>
      <c r="AR575" s="91">
        <v>0</v>
      </c>
      <c r="AS575" s="91">
        <v>0</v>
      </c>
      <c r="AT575" s="91">
        <v>0</v>
      </c>
      <c r="AU575" s="91">
        <v>2</v>
      </c>
      <c r="AV575" s="91">
        <v>0</v>
      </c>
      <c r="AW575" s="91">
        <v>0</v>
      </c>
      <c r="AX575" s="91">
        <v>2</v>
      </c>
      <c r="AY575" s="117" t="s">
        <v>1692</v>
      </c>
      <c r="AZ575" s="91">
        <v>1</v>
      </c>
      <c r="BA575" s="91">
        <v>1</v>
      </c>
      <c r="BB575" s="91">
        <v>0</v>
      </c>
      <c r="BC575" s="91">
        <v>1</v>
      </c>
      <c r="BD575" s="91">
        <v>12</v>
      </c>
      <c r="BE575" s="91">
        <v>0</v>
      </c>
      <c r="BF575" s="91">
        <v>0</v>
      </c>
      <c r="BG575" s="91">
        <v>10</v>
      </c>
      <c r="BH575" s="91">
        <v>0</v>
      </c>
      <c r="BI575" s="91">
        <v>0</v>
      </c>
      <c r="BJ575" s="91">
        <v>15</v>
      </c>
      <c r="BK575" s="91">
        <v>3</v>
      </c>
      <c r="BL575" s="91">
        <v>0</v>
      </c>
      <c r="BM575" s="91">
        <v>0</v>
      </c>
      <c r="BN575" s="91">
        <v>1</v>
      </c>
      <c r="BO575" s="91">
        <v>2</v>
      </c>
      <c r="BP575" s="91">
        <v>72</v>
      </c>
      <c r="BQ575" s="91">
        <v>25</v>
      </c>
      <c r="BR575" s="91">
        <v>0</v>
      </c>
      <c r="BS575" s="91">
        <v>16</v>
      </c>
      <c r="BT575" s="91">
        <v>10</v>
      </c>
      <c r="BU575" s="91">
        <v>0</v>
      </c>
      <c r="BV575" s="91">
        <v>0</v>
      </c>
      <c r="BW575" s="91">
        <v>4</v>
      </c>
      <c r="BX575" s="91">
        <v>5</v>
      </c>
      <c r="BY575" s="91">
        <v>20</v>
      </c>
      <c r="BZ575" s="91">
        <v>6</v>
      </c>
      <c r="CA575" s="91">
        <v>1</v>
      </c>
      <c r="CB575" s="91">
        <v>1</v>
      </c>
      <c r="CC575" s="91">
        <v>10</v>
      </c>
      <c r="CD575" s="91">
        <v>5</v>
      </c>
      <c r="CE575" s="91">
        <v>1</v>
      </c>
      <c r="CF575" s="91">
        <v>5</v>
      </c>
      <c r="CG575" s="91">
        <v>1</v>
      </c>
      <c r="CH575" s="91">
        <v>2</v>
      </c>
      <c r="CI575" s="91">
        <v>1</v>
      </c>
      <c r="CJ575" s="91">
        <v>1</v>
      </c>
      <c r="CK575" s="91">
        <v>2</v>
      </c>
      <c r="CL575" s="91">
        <v>2</v>
      </c>
      <c r="CM575" s="91">
        <v>1</v>
      </c>
      <c r="CN575" s="91">
        <v>1</v>
      </c>
      <c r="CO575" s="91">
        <v>0</v>
      </c>
      <c r="CP575" s="91">
        <v>2</v>
      </c>
      <c r="CQ575" s="91">
        <v>2</v>
      </c>
      <c r="CR575" s="91">
        <v>1</v>
      </c>
      <c r="CS575" s="91">
        <v>0</v>
      </c>
      <c r="CT575" s="91">
        <v>0</v>
      </c>
      <c r="CU575" s="91">
        <v>0</v>
      </c>
      <c r="CV575" s="91">
        <v>0</v>
      </c>
      <c r="CW575" s="91">
        <v>0</v>
      </c>
      <c r="CX575" s="91">
        <v>0</v>
      </c>
      <c r="CY575" s="91">
        <v>0</v>
      </c>
      <c r="CZ575" s="91">
        <v>0</v>
      </c>
      <c r="DA575" s="91">
        <v>0</v>
      </c>
      <c r="DB575" s="91">
        <v>0</v>
      </c>
      <c r="DC575" s="91">
        <v>26</v>
      </c>
      <c r="DD575" s="91">
        <v>0</v>
      </c>
      <c r="DE575" s="91">
        <v>0</v>
      </c>
      <c r="DF575" s="91">
        <v>0</v>
      </c>
      <c r="DG575" s="91">
        <v>0</v>
      </c>
      <c r="DH575" s="91">
        <v>0</v>
      </c>
      <c r="DI575" s="91">
        <v>0</v>
      </c>
      <c r="DJ575" s="91">
        <v>0</v>
      </c>
      <c r="DK575" s="91">
        <v>0</v>
      </c>
      <c r="DL575" s="91">
        <v>0</v>
      </c>
      <c r="DM575" s="91">
        <v>0</v>
      </c>
      <c r="DN575" s="91">
        <v>0</v>
      </c>
      <c r="DO575" s="91">
        <v>0</v>
      </c>
      <c r="DP575" s="91">
        <v>0</v>
      </c>
      <c r="DQ575" s="91">
        <v>0</v>
      </c>
      <c r="DR575" s="91">
        <v>0</v>
      </c>
      <c r="DS575" s="91">
        <v>0</v>
      </c>
      <c r="DT575" s="91">
        <v>0</v>
      </c>
      <c r="DU575" s="91">
        <v>0</v>
      </c>
      <c r="DV575" s="91">
        <v>0</v>
      </c>
      <c r="DW575" s="91">
        <v>0</v>
      </c>
      <c r="DX575" s="91">
        <v>0</v>
      </c>
      <c r="DY575" s="91">
        <v>0</v>
      </c>
      <c r="DZ575" s="91">
        <v>0</v>
      </c>
      <c r="EA575" s="91">
        <v>2</v>
      </c>
      <c r="EB575" s="91">
        <v>1</v>
      </c>
      <c r="EC575" s="91">
        <v>0</v>
      </c>
      <c r="ED575" s="91">
        <v>1</v>
      </c>
      <c r="EE575" s="91">
        <v>0</v>
      </c>
      <c r="EF575" s="91">
        <v>0</v>
      </c>
      <c r="EG575" s="91">
        <v>0</v>
      </c>
      <c r="EH575" s="91">
        <v>0</v>
      </c>
      <c r="EI575" s="91">
        <v>0</v>
      </c>
      <c r="EJ575" s="91">
        <v>0</v>
      </c>
      <c r="EK575" s="91">
        <v>0</v>
      </c>
      <c r="EL575" s="91">
        <v>2</v>
      </c>
      <c r="EM575" s="91">
        <v>0</v>
      </c>
      <c r="EN575" s="91">
        <v>0</v>
      </c>
      <c r="EO575" s="91">
        <v>5</v>
      </c>
      <c r="EP575" s="91">
        <v>56</v>
      </c>
      <c r="EQ575" s="91">
        <v>0</v>
      </c>
      <c r="ER575" s="91">
        <v>1</v>
      </c>
      <c r="ES575" s="91">
        <v>0</v>
      </c>
      <c r="ET575" s="91">
        <v>0</v>
      </c>
      <c r="EU575" s="91">
        <v>1</v>
      </c>
      <c r="EV575" s="112" t="s">
        <v>6568</v>
      </c>
      <c r="EW575" s="91">
        <v>1</v>
      </c>
      <c r="EX575" s="112"/>
      <c r="EY575" s="112" t="s">
        <v>3336</v>
      </c>
      <c r="EZ575" s="91">
        <v>1</v>
      </c>
      <c r="FA575" s="91">
        <v>1</v>
      </c>
      <c r="FB575" s="91">
        <v>1</v>
      </c>
      <c r="FC575" s="112"/>
      <c r="FD575" s="112"/>
      <c r="FE575" s="91">
        <v>5578</v>
      </c>
      <c r="FF575" s="92">
        <v>82.616140000000001</v>
      </c>
      <c r="FG575" s="91">
        <v>7</v>
      </c>
      <c r="FH575" s="91">
        <v>7</v>
      </c>
      <c r="FI575" s="118">
        <v>5353</v>
      </c>
      <c r="FJ575" s="118">
        <v>82.66</v>
      </c>
      <c r="FK575" s="118">
        <v>7</v>
      </c>
      <c r="FL575" s="118">
        <v>7</v>
      </c>
    </row>
    <row r="576" spans="1:168" ht="28.5" x14ac:dyDescent="0.2">
      <c r="A576" s="112" t="s">
        <v>654</v>
      </c>
      <c r="B576" s="112" t="s">
        <v>690</v>
      </c>
      <c r="C576" s="91">
        <v>3</v>
      </c>
      <c r="D576" s="112" t="s">
        <v>931</v>
      </c>
      <c r="E576" s="112" t="s">
        <v>1853</v>
      </c>
      <c r="F576" s="112">
        <v>12</v>
      </c>
      <c r="G576" s="112">
        <v>76140</v>
      </c>
      <c r="H576" s="112" t="s">
        <v>690</v>
      </c>
      <c r="I576" s="112" t="s">
        <v>6569</v>
      </c>
      <c r="J576" s="112" t="s">
        <v>6570</v>
      </c>
      <c r="K576" s="112" t="s">
        <v>6571</v>
      </c>
      <c r="L576" s="112" t="s">
        <v>1842</v>
      </c>
      <c r="M576" s="112" t="s">
        <v>1911</v>
      </c>
      <c r="N576" s="112" t="s">
        <v>6572</v>
      </c>
      <c r="O576" s="112"/>
      <c r="P576" s="112">
        <v>577630128</v>
      </c>
      <c r="Q576" s="112" t="s">
        <v>6573</v>
      </c>
      <c r="R576" s="112" t="s">
        <v>1842</v>
      </c>
      <c r="S576" s="112" t="s">
        <v>1911</v>
      </c>
      <c r="T576" s="112" t="s">
        <v>6572</v>
      </c>
      <c r="U576" s="112"/>
      <c r="V576" s="112">
        <v>577630128</v>
      </c>
      <c r="W576" s="112" t="s">
        <v>6573</v>
      </c>
      <c r="X576" s="91">
        <v>20</v>
      </c>
      <c r="Y576" s="91">
        <v>10</v>
      </c>
      <c r="Z576" s="91">
        <v>30</v>
      </c>
      <c r="AA576" s="92">
        <v>20</v>
      </c>
      <c r="AB576" s="92">
        <v>10</v>
      </c>
      <c r="AC576" s="92">
        <v>30</v>
      </c>
      <c r="AD576" s="117" t="s">
        <v>1692</v>
      </c>
      <c r="AE576" s="91">
        <v>20</v>
      </c>
      <c r="AF576" s="117" t="s">
        <v>1692</v>
      </c>
      <c r="AG576" s="91">
        <v>0</v>
      </c>
      <c r="AH576" s="91">
        <v>3</v>
      </c>
      <c r="AI576" s="91">
        <v>2</v>
      </c>
      <c r="AJ576" s="91">
        <v>15</v>
      </c>
      <c r="AK576" s="91">
        <v>20</v>
      </c>
      <c r="AL576" s="117" t="s">
        <v>1692</v>
      </c>
      <c r="AM576" s="91">
        <v>4</v>
      </c>
      <c r="AN576" s="91">
        <v>4</v>
      </c>
      <c r="AO576" s="91">
        <v>12</v>
      </c>
      <c r="AP576" s="91">
        <v>20</v>
      </c>
      <c r="AQ576" s="117" t="s">
        <v>1692</v>
      </c>
      <c r="AR576" s="91">
        <v>0</v>
      </c>
      <c r="AS576" s="91">
        <v>0</v>
      </c>
      <c r="AT576" s="91">
        <v>0</v>
      </c>
      <c r="AU576" s="91">
        <v>16</v>
      </c>
      <c r="AV576" s="91">
        <v>4</v>
      </c>
      <c r="AW576" s="91">
        <v>0</v>
      </c>
      <c r="AX576" s="91">
        <v>20</v>
      </c>
      <c r="AY576" s="117" t="s">
        <v>1692</v>
      </c>
      <c r="AZ576" s="91">
        <v>1</v>
      </c>
      <c r="BA576" s="91">
        <v>1</v>
      </c>
      <c r="BB576" s="91">
        <v>1</v>
      </c>
      <c r="BC576" s="91">
        <v>1</v>
      </c>
      <c r="BD576" s="91">
        <v>6</v>
      </c>
      <c r="BE576" s="91">
        <v>12</v>
      </c>
      <c r="BF576" s="91">
        <v>0</v>
      </c>
      <c r="BG576" s="91">
        <v>58</v>
      </c>
      <c r="BH576" s="91">
        <v>0</v>
      </c>
      <c r="BI576" s="91">
        <v>0</v>
      </c>
      <c r="BJ576" s="91">
        <v>0</v>
      </c>
      <c r="BK576" s="91">
        <v>2</v>
      </c>
      <c r="BL576" s="91">
        <v>0</v>
      </c>
      <c r="BM576" s="91">
        <v>0</v>
      </c>
      <c r="BN576" s="91">
        <v>157</v>
      </c>
      <c r="BO576" s="91">
        <v>62</v>
      </c>
      <c r="BP576" s="91">
        <v>246</v>
      </c>
      <c r="BQ576" s="91">
        <v>129</v>
      </c>
      <c r="BR576" s="91">
        <v>12</v>
      </c>
      <c r="BS576" s="91">
        <v>69</v>
      </c>
      <c r="BT576" s="91">
        <v>52</v>
      </c>
      <c r="BU576" s="91">
        <v>12</v>
      </c>
      <c r="BV576" s="91">
        <v>0</v>
      </c>
      <c r="BW576" s="91">
        <v>59</v>
      </c>
      <c r="BX576" s="91">
        <v>69</v>
      </c>
      <c r="BY576" s="91">
        <v>332</v>
      </c>
      <c r="BZ576" s="91">
        <v>26</v>
      </c>
      <c r="CA576" s="91">
        <v>36</v>
      </c>
      <c r="CB576" s="91">
        <v>7</v>
      </c>
      <c r="CC576" s="91">
        <v>0</v>
      </c>
      <c r="CD576" s="91">
        <v>75</v>
      </c>
      <c r="CE576" s="91">
        <v>6</v>
      </c>
      <c r="CF576" s="91">
        <v>45</v>
      </c>
      <c r="CG576" s="91">
        <v>10</v>
      </c>
      <c r="CH576" s="91">
        <v>1</v>
      </c>
      <c r="CI576" s="91">
        <v>0</v>
      </c>
      <c r="CJ576" s="91">
        <v>0</v>
      </c>
      <c r="CK576" s="91">
        <v>59</v>
      </c>
      <c r="CL576" s="91">
        <v>0</v>
      </c>
      <c r="CM576" s="91">
        <v>0</v>
      </c>
      <c r="CN576" s="91">
        <v>0</v>
      </c>
      <c r="CO576" s="91">
        <v>0</v>
      </c>
      <c r="CP576" s="91">
        <v>0</v>
      </c>
      <c r="CQ576" s="91">
        <v>0</v>
      </c>
      <c r="CR576" s="91">
        <v>0</v>
      </c>
      <c r="CS576" s="91">
        <v>0</v>
      </c>
      <c r="CT576" s="91">
        <v>0</v>
      </c>
      <c r="CU576" s="91">
        <v>0</v>
      </c>
      <c r="CV576" s="91">
        <v>0</v>
      </c>
      <c r="CW576" s="91">
        <v>0</v>
      </c>
      <c r="CX576" s="91">
        <v>0</v>
      </c>
      <c r="CY576" s="91">
        <v>0</v>
      </c>
      <c r="CZ576" s="91">
        <v>124000</v>
      </c>
      <c r="DA576" s="91">
        <v>0</v>
      </c>
      <c r="DB576" s="91">
        <v>0</v>
      </c>
      <c r="DC576" s="91">
        <v>365</v>
      </c>
      <c r="DD576" s="91">
        <v>2</v>
      </c>
      <c r="DE576" s="91">
        <v>3</v>
      </c>
      <c r="DF576" s="91">
        <v>0</v>
      </c>
      <c r="DG576" s="91">
        <v>4</v>
      </c>
      <c r="DH576" s="91">
        <v>24</v>
      </c>
      <c r="DI576" s="91">
        <v>32</v>
      </c>
      <c r="DJ576" s="91">
        <v>0</v>
      </c>
      <c r="DK576" s="91">
        <v>0</v>
      </c>
      <c r="DL576" s="91">
        <v>0</v>
      </c>
      <c r="DM576" s="91">
        <v>0</v>
      </c>
      <c r="DN576" s="91">
        <v>0</v>
      </c>
      <c r="DO576" s="91">
        <v>0</v>
      </c>
      <c r="DP576" s="91">
        <v>0</v>
      </c>
      <c r="DQ576" s="91">
        <v>0</v>
      </c>
      <c r="DR576" s="91">
        <v>0</v>
      </c>
      <c r="DS576" s="91">
        <v>0</v>
      </c>
      <c r="DT576" s="91">
        <v>0</v>
      </c>
      <c r="DU576" s="91">
        <v>0</v>
      </c>
      <c r="DV576" s="91">
        <v>0</v>
      </c>
      <c r="DW576" s="91">
        <v>0</v>
      </c>
      <c r="DX576" s="91">
        <v>0</v>
      </c>
      <c r="DY576" s="91">
        <v>0</v>
      </c>
      <c r="DZ576" s="91">
        <v>0</v>
      </c>
      <c r="EA576" s="91">
        <v>11</v>
      </c>
      <c r="EB576" s="91">
        <v>0</v>
      </c>
      <c r="EC576" s="91">
        <v>0</v>
      </c>
      <c r="ED576" s="91">
        <v>0</v>
      </c>
      <c r="EE576" s="91">
        <v>0</v>
      </c>
      <c r="EF576" s="91">
        <v>0</v>
      </c>
      <c r="EG576" s="91">
        <v>10</v>
      </c>
      <c r="EH576" s="91">
        <v>1</v>
      </c>
      <c r="EI576" s="91">
        <v>32</v>
      </c>
      <c r="EJ576" s="91">
        <v>2</v>
      </c>
      <c r="EK576" s="91">
        <v>0</v>
      </c>
      <c r="EL576" s="91">
        <v>0</v>
      </c>
      <c r="EM576" s="91">
        <v>0</v>
      </c>
      <c r="EN576" s="91">
        <v>0</v>
      </c>
      <c r="EO576" s="91">
        <v>18</v>
      </c>
      <c r="EP576" s="91">
        <v>1459</v>
      </c>
      <c r="EQ576" s="91">
        <v>0</v>
      </c>
      <c r="ER576" s="91">
        <v>0</v>
      </c>
      <c r="ES576" s="91">
        <v>0</v>
      </c>
      <c r="ET576" s="91">
        <v>0</v>
      </c>
      <c r="EU576" s="91">
        <v>1</v>
      </c>
      <c r="EV576" s="112" t="s">
        <v>6574</v>
      </c>
      <c r="EW576" s="91">
        <v>2</v>
      </c>
      <c r="EX576" s="112" t="s">
        <v>6489</v>
      </c>
      <c r="EY576" s="112" t="s">
        <v>6575</v>
      </c>
      <c r="EZ576" s="91">
        <v>1</v>
      </c>
      <c r="FA576" s="91">
        <v>1</v>
      </c>
      <c r="FB576" s="91">
        <v>1</v>
      </c>
      <c r="FC576" s="112" t="s">
        <v>1845</v>
      </c>
      <c r="FD576" s="112" t="s">
        <v>6576</v>
      </c>
      <c r="FE576" s="91">
        <v>74921</v>
      </c>
      <c r="FF576" s="92">
        <v>245.18700000000001</v>
      </c>
      <c r="FG576" s="91">
        <v>23</v>
      </c>
      <c r="FH576" s="91">
        <v>23</v>
      </c>
      <c r="FI576" s="118">
        <v>90415</v>
      </c>
      <c r="FJ576" s="118">
        <v>245.2</v>
      </c>
      <c r="FK576" s="118">
        <v>23</v>
      </c>
      <c r="FL576" s="118">
        <v>23</v>
      </c>
    </row>
    <row r="577" spans="1:168" ht="28.5" x14ac:dyDescent="0.2">
      <c r="A577" s="112" t="s">
        <v>263</v>
      </c>
      <c r="B577" s="112" t="s">
        <v>264</v>
      </c>
      <c r="C577" s="91">
        <v>1</v>
      </c>
      <c r="D577" s="112" t="s">
        <v>817</v>
      </c>
      <c r="E577" s="112" t="s">
        <v>5605</v>
      </c>
      <c r="F577" s="112">
        <v>186</v>
      </c>
      <c r="G577" s="112">
        <v>73543</v>
      </c>
      <c r="H577" s="112" t="s">
        <v>264</v>
      </c>
      <c r="I577" s="112" t="s">
        <v>6577</v>
      </c>
      <c r="J577" s="112" t="s">
        <v>6578</v>
      </c>
      <c r="K577" s="112" t="s">
        <v>6579</v>
      </c>
      <c r="L577" s="112" t="s">
        <v>1845</v>
      </c>
      <c r="M577" s="112" t="s">
        <v>3348</v>
      </c>
      <c r="N577" s="112" t="s">
        <v>6580</v>
      </c>
      <c r="O577" s="112" t="s">
        <v>1845</v>
      </c>
      <c r="P577" s="112">
        <v>595170517</v>
      </c>
      <c r="Q577" s="112" t="s">
        <v>6581</v>
      </c>
      <c r="R577" s="112" t="s">
        <v>1845</v>
      </c>
      <c r="S577" s="112" t="s">
        <v>3348</v>
      </c>
      <c r="T577" s="112" t="s">
        <v>6580</v>
      </c>
      <c r="U577" s="112" t="s">
        <v>1845</v>
      </c>
      <c r="V577" s="112">
        <v>595170517</v>
      </c>
      <c r="W577" s="112" t="s">
        <v>6581</v>
      </c>
      <c r="X577" s="91">
        <v>3</v>
      </c>
      <c r="Y577" s="91">
        <v>0</v>
      </c>
      <c r="Z577" s="91">
        <v>3</v>
      </c>
      <c r="AA577" s="92">
        <v>3</v>
      </c>
      <c r="AB577" s="92">
        <v>0</v>
      </c>
      <c r="AC577" s="92">
        <v>3</v>
      </c>
      <c r="AD577" s="117" t="s">
        <v>1692</v>
      </c>
      <c r="AE577" s="91">
        <v>3</v>
      </c>
      <c r="AF577" s="117" t="s">
        <v>1692</v>
      </c>
      <c r="AG577" s="91">
        <v>0</v>
      </c>
      <c r="AH577" s="91">
        <v>3</v>
      </c>
      <c r="AI577" s="91">
        <v>0</v>
      </c>
      <c r="AJ577" s="91">
        <v>0</v>
      </c>
      <c r="AK577" s="91">
        <v>3</v>
      </c>
      <c r="AL577" s="117" t="s">
        <v>1692</v>
      </c>
      <c r="AM577" s="91">
        <v>0</v>
      </c>
      <c r="AN577" s="91">
        <v>1</v>
      </c>
      <c r="AO577" s="91">
        <v>2</v>
      </c>
      <c r="AP577" s="91">
        <v>3</v>
      </c>
      <c r="AQ577" s="117" t="s">
        <v>1692</v>
      </c>
      <c r="AR577" s="91">
        <v>0</v>
      </c>
      <c r="AS577" s="91">
        <v>0</v>
      </c>
      <c r="AT577" s="91">
        <v>2</v>
      </c>
      <c r="AU577" s="91">
        <v>1</v>
      </c>
      <c r="AV577" s="91">
        <v>0</v>
      </c>
      <c r="AW577" s="91">
        <v>0</v>
      </c>
      <c r="AX577" s="91">
        <v>3</v>
      </c>
      <c r="AY577" s="117" t="s">
        <v>1692</v>
      </c>
      <c r="AZ577" s="91">
        <v>0</v>
      </c>
      <c r="BA577" s="91">
        <v>1</v>
      </c>
      <c r="BB577" s="91">
        <v>1</v>
      </c>
      <c r="BC577" s="91">
        <v>1</v>
      </c>
      <c r="BD577" s="91">
        <v>0</v>
      </c>
      <c r="BE577" s="91">
        <v>0</v>
      </c>
      <c r="BF577" s="91">
        <v>0</v>
      </c>
      <c r="BG577" s="91">
        <v>14</v>
      </c>
      <c r="BH577" s="91">
        <v>0</v>
      </c>
      <c r="BI577" s="91">
        <v>0</v>
      </c>
      <c r="BJ577" s="91">
        <v>7</v>
      </c>
      <c r="BK577" s="91">
        <v>16</v>
      </c>
      <c r="BL577" s="91">
        <v>0</v>
      </c>
      <c r="BM577" s="91">
        <v>0</v>
      </c>
      <c r="BN577" s="91">
        <v>0</v>
      </c>
      <c r="BO577" s="91">
        <v>3</v>
      </c>
      <c r="BP577" s="91">
        <v>21</v>
      </c>
      <c r="BQ577" s="91">
        <v>16</v>
      </c>
      <c r="BR577" s="91">
        <v>0</v>
      </c>
      <c r="BS577" s="91">
        <v>0</v>
      </c>
      <c r="BT577" s="91">
        <v>3</v>
      </c>
      <c r="BU577" s="91">
        <v>0</v>
      </c>
      <c r="BV577" s="91">
        <v>0</v>
      </c>
      <c r="BW577" s="91">
        <v>3</v>
      </c>
      <c r="BX577" s="91">
        <v>4</v>
      </c>
      <c r="BY577" s="91">
        <v>8</v>
      </c>
      <c r="BZ577" s="91">
        <v>0</v>
      </c>
      <c r="CA577" s="91">
        <v>0</v>
      </c>
      <c r="CB577" s="91">
        <v>0</v>
      </c>
      <c r="CC577" s="91">
        <v>2</v>
      </c>
      <c r="CD577" s="91">
        <v>1</v>
      </c>
      <c r="CE577" s="91">
        <v>0</v>
      </c>
      <c r="CF577" s="91">
        <v>0</v>
      </c>
      <c r="CG577" s="91">
        <v>0</v>
      </c>
      <c r="CH577" s="91">
        <v>0</v>
      </c>
      <c r="CI577" s="91">
        <v>0</v>
      </c>
      <c r="CJ577" s="91">
        <v>0</v>
      </c>
      <c r="CK577" s="91">
        <v>3</v>
      </c>
      <c r="CL577" s="91">
        <v>0</v>
      </c>
      <c r="CM577" s="91">
        <v>0</v>
      </c>
      <c r="CN577" s="91">
        <v>0</v>
      </c>
      <c r="CO577" s="91">
        <v>0</v>
      </c>
      <c r="CP577" s="91">
        <v>0</v>
      </c>
      <c r="CQ577" s="91">
        <v>0</v>
      </c>
      <c r="CR577" s="91">
        <v>0</v>
      </c>
      <c r="CS577" s="91">
        <v>0</v>
      </c>
      <c r="CT577" s="91">
        <v>0</v>
      </c>
      <c r="CU577" s="91">
        <v>0</v>
      </c>
      <c r="CV577" s="91">
        <v>0</v>
      </c>
      <c r="CW577" s="91">
        <v>0</v>
      </c>
      <c r="CX577" s="91">
        <v>0</v>
      </c>
      <c r="CY577" s="91">
        <v>0</v>
      </c>
      <c r="CZ577" s="91">
        <v>0</v>
      </c>
      <c r="DA577" s="91">
        <v>0</v>
      </c>
      <c r="DB577" s="91">
        <v>0</v>
      </c>
      <c r="DC577" s="91">
        <v>14</v>
      </c>
      <c r="DD577" s="91">
        <v>7</v>
      </c>
      <c r="DE577" s="91">
        <v>0</v>
      </c>
      <c r="DF577" s="91">
        <v>0</v>
      </c>
      <c r="DG577" s="91">
        <v>10</v>
      </c>
      <c r="DH577" s="91">
        <v>0</v>
      </c>
      <c r="DI577" s="91">
        <v>1</v>
      </c>
      <c r="DJ577" s="91">
        <v>0</v>
      </c>
      <c r="DK577" s="91">
        <v>0</v>
      </c>
      <c r="DL577" s="91">
        <v>0</v>
      </c>
      <c r="DM577" s="91">
        <v>0</v>
      </c>
      <c r="DN577" s="91">
        <v>0</v>
      </c>
      <c r="DO577" s="91">
        <v>0</v>
      </c>
      <c r="DP577" s="91">
        <v>0</v>
      </c>
      <c r="DQ577" s="91">
        <v>0</v>
      </c>
      <c r="DR577" s="91">
        <v>0</v>
      </c>
      <c r="DS577" s="91">
        <v>0</v>
      </c>
      <c r="DT577" s="91">
        <v>0</v>
      </c>
      <c r="DU577" s="91">
        <v>0</v>
      </c>
      <c r="DV577" s="91">
        <v>0</v>
      </c>
      <c r="DW577" s="91">
        <v>0</v>
      </c>
      <c r="DX577" s="91">
        <v>0</v>
      </c>
      <c r="DY577" s="91">
        <v>0</v>
      </c>
      <c r="DZ577" s="91">
        <v>0</v>
      </c>
      <c r="EA577" s="91">
        <v>1</v>
      </c>
      <c r="EB577" s="91">
        <v>0</v>
      </c>
      <c r="EC577" s="91">
        <v>0</v>
      </c>
      <c r="ED577" s="91">
        <v>0</v>
      </c>
      <c r="EE577" s="91">
        <v>0</v>
      </c>
      <c r="EF577" s="91">
        <v>0</v>
      </c>
      <c r="EG577" s="91">
        <v>1</v>
      </c>
      <c r="EH577" s="91">
        <v>0</v>
      </c>
      <c r="EI577" s="91">
        <v>0</v>
      </c>
      <c r="EJ577" s="91">
        <v>0</v>
      </c>
      <c r="EK577" s="91">
        <v>0</v>
      </c>
      <c r="EL577" s="91">
        <v>0</v>
      </c>
      <c r="EM577" s="91">
        <v>0</v>
      </c>
      <c r="EN577" s="91">
        <v>0</v>
      </c>
      <c r="EO577" s="91">
        <v>0</v>
      </c>
      <c r="EP577" s="91">
        <v>16</v>
      </c>
      <c r="EQ577" s="91">
        <v>1</v>
      </c>
      <c r="ER577" s="91">
        <v>1</v>
      </c>
      <c r="ES577" s="91">
        <v>0</v>
      </c>
      <c r="ET577" s="91">
        <v>0</v>
      </c>
      <c r="EU577" s="91">
        <v>1</v>
      </c>
      <c r="EV577" s="112" t="s">
        <v>6582</v>
      </c>
      <c r="EW577" s="91">
        <v>2</v>
      </c>
      <c r="EX577" s="112" t="s">
        <v>6583</v>
      </c>
      <c r="EY577" s="112" t="s">
        <v>6584</v>
      </c>
      <c r="EZ577" s="91">
        <v>1</v>
      </c>
      <c r="FA577" s="91">
        <v>1</v>
      </c>
      <c r="FB577" s="91">
        <v>1</v>
      </c>
      <c r="FC577" s="112" t="s">
        <v>1845</v>
      </c>
      <c r="FD577" s="112" t="s">
        <v>1845</v>
      </c>
      <c r="FE577" s="91">
        <v>3848</v>
      </c>
      <c r="FF577" s="92">
        <v>12.68778</v>
      </c>
      <c r="FG577" s="91">
        <v>1</v>
      </c>
      <c r="FH577" s="91">
        <v>1</v>
      </c>
      <c r="FI577" s="118">
        <v>3842</v>
      </c>
      <c r="FJ577" s="118">
        <v>12.69</v>
      </c>
      <c r="FK577" s="118">
        <v>1</v>
      </c>
      <c r="FL577" s="118">
        <v>1</v>
      </c>
    </row>
    <row r="578" spans="1:168" x14ac:dyDescent="0.2">
      <c r="A578" s="112" t="s">
        <v>263</v>
      </c>
      <c r="B578" s="112" t="s">
        <v>265</v>
      </c>
      <c r="C578" s="91">
        <v>3</v>
      </c>
      <c r="D578" s="112" t="s">
        <v>830</v>
      </c>
      <c r="E578" s="112" t="s">
        <v>6585</v>
      </c>
      <c r="F578" s="112">
        <v>411</v>
      </c>
      <c r="G578" s="112">
        <v>74301</v>
      </c>
      <c r="H578" s="112" t="s">
        <v>265</v>
      </c>
      <c r="I578" s="112" t="s">
        <v>6586</v>
      </c>
      <c r="J578" s="112" t="s">
        <v>6587</v>
      </c>
      <c r="K578" s="112" t="s">
        <v>2598</v>
      </c>
      <c r="L578" s="112" t="s">
        <v>1948</v>
      </c>
      <c r="M578" s="112" t="s">
        <v>6455</v>
      </c>
      <c r="N578" s="112" t="s">
        <v>6588</v>
      </c>
      <c r="O578" s="112" t="s">
        <v>1845</v>
      </c>
      <c r="P578" s="112">
        <v>556312114</v>
      </c>
      <c r="Q578" s="112" t="s">
        <v>6589</v>
      </c>
      <c r="R578" s="112" t="s">
        <v>1948</v>
      </c>
      <c r="S578" s="112" t="s">
        <v>6455</v>
      </c>
      <c r="T578" s="112" t="s">
        <v>6588</v>
      </c>
      <c r="U578" s="112" t="s">
        <v>1845</v>
      </c>
      <c r="V578" s="112">
        <v>556312114</v>
      </c>
      <c r="W578" s="112" t="s">
        <v>6589</v>
      </c>
      <c r="X578" s="91">
        <v>9</v>
      </c>
      <c r="Y578" s="91">
        <v>0</v>
      </c>
      <c r="Z578" s="91">
        <v>9</v>
      </c>
      <c r="AA578" s="92">
        <v>9</v>
      </c>
      <c r="AB578" s="92">
        <v>0</v>
      </c>
      <c r="AC578" s="92">
        <v>9</v>
      </c>
      <c r="AD578" s="117" t="s">
        <v>1692</v>
      </c>
      <c r="AE578" s="91">
        <v>8</v>
      </c>
      <c r="AF578" s="117" t="s">
        <v>1692</v>
      </c>
      <c r="AG578" s="91">
        <v>0</v>
      </c>
      <c r="AH578" s="91">
        <v>3</v>
      </c>
      <c r="AI578" s="91">
        <v>1</v>
      </c>
      <c r="AJ578" s="91">
        <v>5</v>
      </c>
      <c r="AK578" s="91">
        <v>9</v>
      </c>
      <c r="AL578" s="117" t="s">
        <v>1692</v>
      </c>
      <c r="AM578" s="91">
        <v>4</v>
      </c>
      <c r="AN578" s="91">
        <v>2</v>
      </c>
      <c r="AO578" s="91">
        <v>3</v>
      </c>
      <c r="AP578" s="91">
        <v>9</v>
      </c>
      <c r="AQ578" s="117" t="s">
        <v>1692</v>
      </c>
      <c r="AR578" s="91">
        <v>0</v>
      </c>
      <c r="AS578" s="91">
        <v>0</v>
      </c>
      <c r="AT578" s="91">
        <v>0</v>
      </c>
      <c r="AU578" s="91">
        <v>8</v>
      </c>
      <c r="AV578" s="91">
        <v>1</v>
      </c>
      <c r="AW578" s="91">
        <v>0</v>
      </c>
      <c r="AX578" s="91">
        <v>9</v>
      </c>
      <c r="AY578" s="117" t="s">
        <v>1692</v>
      </c>
      <c r="AZ578" s="91">
        <v>1</v>
      </c>
      <c r="BA578" s="91">
        <v>1</v>
      </c>
      <c r="BB578" s="91">
        <v>0</v>
      </c>
      <c r="BC578" s="91">
        <v>1</v>
      </c>
      <c r="BD578" s="91">
        <v>4</v>
      </c>
      <c r="BE578" s="91">
        <v>0</v>
      </c>
      <c r="BF578" s="91">
        <v>0</v>
      </c>
      <c r="BG578" s="91">
        <v>38</v>
      </c>
      <c r="BH578" s="91">
        <v>0</v>
      </c>
      <c r="BI578" s="91">
        <v>1</v>
      </c>
      <c r="BJ578" s="91">
        <v>36</v>
      </c>
      <c r="BK578" s="91">
        <v>36</v>
      </c>
      <c r="BL578" s="91">
        <v>0</v>
      </c>
      <c r="BM578" s="91">
        <v>0</v>
      </c>
      <c r="BN578" s="91">
        <v>0</v>
      </c>
      <c r="BO578" s="91">
        <v>11</v>
      </c>
      <c r="BP578" s="91">
        <v>158</v>
      </c>
      <c r="BQ578" s="91">
        <v>74</v>
      </c>
      <c r="BR578" s="91">
        <v>3</v>
      </c>
      <c r="BS578" s="91">
        <v>26</v>
      </c>
      <c r="BT578" s="91">
        <v>23</v>
      </c>
      <c r="BU578" s="91">
        <v>0</v>
      </c>
      <c r="BV578" s="91">
        <v>0</v>
      </c>
      <c r="BW578" s="91">
        <v>12</v>
      </c>
      <c r="BX578" s="91">
        <v>4</v>
      </c>
      <c r="BY578" s="91">
        <v>39</v>
      </c>
      <c r="BZ578" s="91">
        <v>3</v>
      </c>
      <c r="CA578" s="91">
        <v>0</v>
      </c>
      <c r="CB578" s="91">
        <v>5</v>
      </c>
      <c r="CC578" s="91">
        <v>22</v>
      </c>
      <c r="CD578" s="91">
        <v>11</v>
      </c>
      <c r="CE578" s="91">
        <v>2</v>
      </c>
      <c r="CF578" s="91">
        <v>11</v>
      </c>
      <c r="CG578" s="91">
        <v>0</v>
      </c>
      <c r="CH578" s="91">
        <v>9</v>
      </c>
      <c r="CI578" s="91">
        <v>0</v>
      </c>
      <c r="CJ578" s="91">
        <v>1</v>
      </c>
      <c r="CK578" s="91">
        <v>14</v>
      </c>
      <c r="CL578" s="91">
        <v>0</v>
      </c>
      <c r="CM578" s="91">
        <v>1</v>
      </c>
      <c r="CN578" s="91">
        <v>1</v>
      </c>
      <c r="CO578" s="91">
        <v>1</v>
      </c>
      <c r="CP578" s="91">
        <v>1</v>
      </c>
      <c r="CQ578" s="91">
        <v>0</v>
      </c>
      <c r="CR578" s="91">
        <v>0</v>
      </c>
      <c r="CS578" s="91">
        <v>0</v>
      </c>
      <c r="CT578" s="91">
        <v>0</v>
      </c>
      <c r="CU578" s="91">
        <v>2</v>
      </c>
      <c r="CV578" s="91">
        <v>0</v>
      </c>
      <c r="CW578" s="91">
        <v>0</v>
      </c>
      <c r="CX578" s="91">
        <v>0</v>
      </c>
      <c r="CY578" s="91">
        <v>0</v>
      </c>
      <c r="CZ578" s="91">
        <v>0</v>
      </c>
      <c r="DA578" s="91">
        <v>1</v>
      </c>
      <c r="DB578" s="91">
        <v>0</v>
      </c>
      <c r="DC578" s="91">
        <v>52</v>
      </c>
      <c r="DD578" s="91">
        <v>12</v>
      </c>
      <c r="DE578" s="91">
        <v>2</v>
      </c>
      <c r="DF578" s="91">
        <v>0</v>
      </c>
      <c r="DG578" s="91">
        <v>71</v>
      </c>
      <c r="DH578" s="91">
        <v>3</v>
      </c>
      <c r="DI578" s="91">
        <v>14</v>
      </c>
      <c r="DJ578" s="91">
        <v>0</v>
      </c>
      <c r="DK578" s="91">
        <v>0</v>
      </c>
      <c r="DL578" s="91">
        <v>0</v>
      </c>
      <c r="DM578" s="91">
        <v>0</v>
      </c>
      <c r="DN578" s="91">
        <v>0</v>
      </c>
      <c r="DO578" s="91">
        <v>0</v>
      </c>
      <c r="DP578" s="91">
        <v>0</v>
      </c>
      <c r="DQ578" s="91">
        <v>0</v>
      </c>
      <c r="DR578" s="91">
        <v>0</v>
      </c>
      <c r="DS578" s="91">
        <v>0</v>
      </c>
      <c r="DT578" s="91">
        <v>0</v>
      </c>
      <c r="DU578" s="91">
        <v>0</v>
      </c>
      <c r="DV578" s="91">
        <v>0</v>
      </c>
      <c r="DW578" s="91">
        <v>0</v>
      </c>
      <c r="DX578" s="91">
        <v>0</v>
      </c>
      <c r="DY578" s="91">
        <v>0</v>
      </c>
      <c r="DZ578" s="91">
        <v>2</v>
      </c>
      <c r="EA578" s="91">
        <v>6</v>
      </c>
      <c r="EB578" s="91">
        <v>0</v>
      </c>
      <c r="EC578" s="91">
        <v>0</v>
      </c>
      <c r="ED578" s="91">
        <v>0</v>
      </c>
      <c r="EE578" s="91">
        <v>0</v>
      </c>
      <c r="EF578" s="91">
        <v>0</v>
      </c>
      <c r="EG578" s="91">
        <v>0</v>
      </c>
      <c r="EH578" s="91">
        <v>0</v>
      </c>
      <c r="EI578" s="91">
        <v>0</v>
      </c>
      <c r="EJ578" s="91">
        <v>0</v>
      </c>
      <c r="EK578" s="91">
        <v>0</v>
      </c>
      <c r="EL578" s="91">
        <v>18</v>
      </c>
      <c r="EM578" s="91">
        <v>72</v>
      </c>
      <c r="EN578" s="91">
        <v>0</v>
      </c>
      <c r="EO578" s="91">
        <v>0</v>
      </c>
      <c r="EP578" s="91">
        <v>562</v>
      </c>
      <c r="EQ578" s="91">
        <v>1</v>
      </c>
      <c r="ER578" s="91">
        <v>1</v>
      </c>
      <c r="ES578" s="91">
        <v>1</v>
      </c>
      <c r="ET578" s="91">
        <v>0</v>
      </c>
      <c r="EU578" s="91">
        <v>1</v>
      </c>
      <c r="EV578" s="112" t="s">
        <v>6590</v>
      </c>
      <c r="EW578" s="91">
        <v>1</v>
      </c>
      <c r="EX578" s="112" t="s">
        <v>1845</v>
      </c>
      <c r="EY578" s="112" t="s">
        <v>6591</v>
      </c>
      <c r="EZ578" s="91">
        <v>1</v>
      </c>
      <c r="FA578" s="91">
        <v>1</v>
      </c>
      <c r="FB578" s="91">
        <v>1</v>
      </c>
      <c r="FC578" s="112" t="s">
        <v>1845</v>
      </c>
      <c r="FD578" s="112" t="s">
        <v>1845</v>
      </c>
      <c r="FE578" s="91">
        <v>22338</v>
      </c>
      <c r="FF578" s="92">
        <v>190</v>
      </c>
      <c r="FG578" s="91">
        <v>12</v>
      </c>
      <c r="FH578" s="91">
        <v>12</v>
      </c>
      <c r="FI578" s="118">
        <v>22671</v>
      </c>
      <c r="FJ578" s="118">
        <v>145.66999999999999</v>
      </c>
      <c r="FK578" s="118">
        <v>12</v>
      </c>
      <c r="FL578" s="118">
        <v>12</v>
      </c>
    </row>
    <row r="579" spans="1:168" ht="57" x14ac:dyDescent="0.2">
      <c r="A579" s="112" t="s">
        <v>263</v>
      </c>
      <c r="B579" s="112" t="s">
        <v>266</v>
      </c>
      <c r="C579" s="91">
        <v>3</v>
      </c>
      <c r="D579" s="112" t="s">
        <v>1151</v>
      </c>
      <c r="E579" s="112" t="s">
        <v>2783</v>
      </c>
      <c r="F579" s="112">
        <v>158</v>
      </c>
      <c r="G579" s="112">
        <v>73581</v>
      </c>
      <c r="H579" s="112" t="s">
        <v>266</v>
      </c>
      <c r="I579" s="112" t="s">
        <v>6592</v>
      </c>
      <c r="J579" s="112" t="s">
        <v>6593</v>
      </c>
      <c r="K579" s="112" t="s">
        <v>1973</v>
      </c>
      <c r="L579" s="112" t="s">
        <v>1842</v>
      </c>
      <c r="M579" s="112" t="s">
        <v>3348</v>
      </c>
      <c r="N579" s="112" t="s">
        <v>6594</v>
      </c>
      <c r="O579" s="112"/>
      <c r="P579" s="112">
        <v>596092144</v>
      </c>
      <c r="Q579" s="112" t="s">
        <v>6595</v>
      </c>
      <c r="R579" s="112" t="s">
        <v>1842</v>
      </c>
      <c r="S579" s="112" t="s">
        <v>3348</v>
      </c>
      <c r="T579" s="112" t="s">
        <v>6594</v>
      </c>
      <c r="U579" s="112"/>
      <c r="V579" s="112">
        <v>596092144</v>
      </c>
      <c r="W579" s="112" t="s">
        <v>6595</v>
      </c>
      <c r="X579" s="91">
        <v>6</v>
      </c>
      <c r="Y579" s="91">
        <v>0</v>
      </c>
      <c r="Z579" s="91">
        <v>6</v>
      </c>
      <c r="AA579" s="92">
        <v>6</v>
      </c>
      <c r="AB579" s="92">
        <v>0</v>
      </c>
      <c r="AC579" s="92">
        <v>6</v>
      </c>
      <c r="AD579" s="117" t="s">
        <v>1692</v>
      </c>
      <c r="AE579" s="91">
        <v>5</v>
      </c>
      <c r="AF579" s="117" t="s">
        <v>1692</v>
      </c>
      <c r="AG579" s="91">
        <v>0</v>
      </c>
      <c r="AH579" s="91">
        <v>3</v>
      </c>
      <c r="AI579" s="91">
        <v>1</v>
      </c>
      <c r="AJ579" s="91">
        <v>2</v>
      </c>
      <c r="AK579" s="91">
        <v>6</v>
      </c>
      <c r="AL579" s="117" t="s">
        <v>1692</v>
      </c>
      <c r="AM579" s="91">
        <v>1</v>
      </c>
      <c r="AN579" s="91">
        <v>0</v>
      </c>
      <c r="AO579" s="91">
        <v>5</v>
      </c>
      <c r="AP579" s="91">
        <v>6</v>
      </c>
      <c r="AQ579" s="117" t="s">
        <v>1692</v>
      </c>
      <c r="AR579" s="91">
        <v>0</v>
      </c>
      <c r="AS579" s="91">
        <v>0</v>
      </c>
      <c r="AT579" s="91">
        <v>4</v>
      </c>
      <c r="AU579" s="91">
        <v>1</v>
      </c>
      <c r="AV579" s="91">
        <v>1</v>
      </c>
      <c r="AW579" s="91">
        <v>0</v>
      </c>
      <c r="AX579" s="91">
        <v>6</v>
      </c>
      <c r="AY579" s="117" t="s">
        <v>1692</v>
      </c>
      <c r="AZ579" s="91">
        <v>1</v>
      </c>
      <c r="BA579" s="91">
        <v>1</v>
      </c>
      <c r="BB579" s="91">
        <v>1</v>
      </c>
      <c r="BC579" s="91">
        <v>1</v>
      </c>
      <c r="BD579" s="91">
        <v>0</v>
      </c>
      <c r="BE579" s="91">
        <v>0</v>
      </c>
      <c r="BF579" s="91">
        <v>0</v>
      </c>
      <c r="BG579" s="91">
        <v>35</v>
      </c>
      <c r="BH579" s="91">
        <v>10</v>
      </c>
      <c r="BI579" s="91">
        <v>0</v>
      </c>
      <c r="BJ579" s="91">
        <v>20</v>
      </c>
      <c r="BK579" s="91">
        <v>25</v>
      </c>
      <c r="BL579" s="91">
        <v>0</v>
      </c>
      <c r="BM579" s="91">
        <v>0</v>
      </c>
      <c r="BN579" s="91">
        <v>0</v>
      </c>
      <c r="BO579" s="91">
        <v>8</v>
      </c>
      <c r="BP579" s="91">
        <v>81</v>
      </c>
      <c r="BQ579" s="91">
        <v>35</v>
      </c>
      <c r="BR579" s="91">
        <v>0</v>
      </c>
      <c r="BS579" s="91">
        <v>30</v>
      </c>
      <c r="BT579" s="91">
        <v>44</v>
      </c>
      <c r="BU579" s="91">
        <v>1</v>
      </c>
      <c r="BV579" s="91">
        <v>0</v>
      </c>
      <c r="BW579" s="91">
        <v>6</v>
      </c>
      <c r="BX579" s="91">
        <v>10</v>
      </c>
      <c r="BY579" s="91">
        <v>110</v>
      </c>
      <c r="BZ579" s="91">
        <v>3</v>
      </c>
      <c r="CA579" s="91">
        <v>2</v>
      </c>
      <c r="CB579" s="91">
        <v>0</v>
      </c>
      <c r="CC579" s="91">
        <v>10</v>
      </c>
      <c r="CD579" s="91">
        <v>9</v>
      </c>
      <c r="CE579" s="91">
        <v>1</v>
      </c>
      <c r="CF579" s="91">
        <v>10</v>
      </c>
      <c r="CG579" s="91">
        <v>0</v>
      </c>
      <c r="CH579" s="91">
        <v>0</v>
      </c>
      <c r="CI579" s="91">
        <v>0</v>
      </c>
      <c r="CJ579" s="91">
        <v>0</v>
      </c>
      <c r="CK579" s="91">
        <v>12</v>
      </c>
      <c r="CL579" s="91">
        <v>0</v>
      </c>
      <c r="CM579" s="91">
        <v>2</v>
      </c>
      <c r="CN579" s="91">
        <v>0</v>
      </c>
      <c r="CO579" s="91">
        <v>0</v>
      </c>
      <c r="CP579" s="91">
        <v>0</v>
      </c>
      <c r="CQ579" s="91">
        <v>0</v>
      </c>
      <c r="CR579" s="91">
        <v>0</v>
      </c>
      <c r="CS579" s="91">
        <v>0</v>
      </c>
      <c r="CT579" s="91">
        <v>0</v>
      </c>
      <c r="CU579" s="91">
        <v>0</v>
      </c>
      <c r="CV579" s="91">
        <v>0</v>
      </c>
      <c r="CW579" s="91">
        <v>0</v>
      </c>
      <c r="CX579" s="91">
        <v>0</v>
      </c>
      <c r="CY579" s="91">
        <v>0</v>
      </c>
      <c r="CZ579" s="91">
        <v>0</v>
      </c>
      <c r="DA579" s="91">
        <v>0</v>
      </c>
      <c r="DB579" s="91">
        <v>0</v>
      </c>
      <c r="DC579" s="91">
        <v>28</v>
      </c>
      <c r="DD579" s="91">
        <v>0</v>
      </c>
      <c r="DE579" s="91">
        <v>0</v>
      </c>
      <c r="DF579" s="91">
        <v>0</v>
      </c>
      <c r="DG579" s="91">
        <v>0</v>
      </c>
      <c r="DH579" s="91">
        <v>0</v>
      </c>
      <c r="DI579" s="91">
        <v>0</v>
      </c>
      <c r="DJ579" s="91">
        <v>0</v>
      </c>
      <c r="DK579" s="91">
        <v>0</v>
      </c>
      <c r="DL579" s="91">
        <v>0</v>
      </c>
      <c r="DM579" s="91">
        <v>0</v>
      </c>
      <c r="DN579" s="91">
        <v>0</v>
      </c>
      <c r="DO579" s="91">
        <v>0</v>
      </c>
      <c r="DP579" s="91">
        <v>0</v>
      </c>
      <c r="DQ579" s="91">
        <v>0</v>
      </c>
      <c r="DR579" s="91">
        <v>0</v>
      </c>
      <c r="DS579" s="91">
        <v>0</v>
      </c>
      <c r="DT579" s="91">
        <v>0</v>
      </c>
      <c r="DU579" s="91">
        <v>0</v>
      </c>
      <c r="DV579" s="91">
        <v>0</v>
      </c>
      <c r="DW579" s="91">
        <v>0</v>
      </c>
      <c r="DX579" s="91">
        <v>0</v>
      </c>
      <c r="DY579" s="91">
        <v>0</v>
      </c>
      <c r="DZ579" s="91">
        <v>0</v>
      </c>
      <c r="EA579" s="91">
        <v>0</v>
      </c>
      <c r="EB579" s="91">
        <v>0</v>
      </c>
      <c r="EC579" s="91">
        <v>0</v>
      </c>
      <c r="ED579" s="91">
        <v>0</v>
      </c>
      <c r="EE579" s="91">
        <v>0</v>
      </c>
      <c r="EF579" s="91">
        <v>0</v>
      </c>
      <c r="EG579" s="91">
        <v>0</v>
      </c>
      <c r="EH579" s="91">
        <v>0</v>
      </c>
      <c r="EI579" s="91">
        <v>0</v>
      </c>
      <c r="EJ579" s="91">
        <v>0</v>
      </c>
      <c r="EK579" s="91">
        <v>0</v>
      </c>
      <c r="EL579" s="91">
        <v>0</v>
      </c>
      <c r="EM579" s="91">
        <v>0</v>
      </c>
      <c r="EN579" s="91">
        <v>0</v>
      </c>
      <c r="EO579" s="91">
        <v>0</v>
      </c>
      <c r="EP579" s="91">
        <v>1145</v>
      </c>
      <c r="EQ579" s="91">
        <v>0</v>
      </c>
      <c r="ER579" s="91">
        <v>0</v>
      </c>
      <c r="ES579" s="91">
        <v>0</v>
      </c>
      <c r="ET579" s="91">
        <v>0</v>
      </c>
      <c r="EU579" s="91">
        <v>1</v>
      </c>
      <c r="EV579" s="112" t="s">
        <v>6596</v>
      </c>
      <c r="EW579" s="91">
        <v>1</v>
      </c>
      <c r="EX579" s="112"/>
      <c r="EY579" s="112" t="s">
        <v>6597</v>
      </c>
      <c r="EZ579" s="91">
        <v>1</v>
      </c>
      <c r="FA579" s="91">
        <v>1</v>
      </c>
      <c r="FB579" s="91">
        <v>1</v>
      </c>
      <c r="FC579" s="112"/>
      <c r="FD579" s="112"/>
      <c r="FE579" s="91">
        <v>34663</v>
      </c>
      <c r="FF579" s="92">
        <v>72.930000000000007</v>
      </c>
      <c r="FG579" s="91">
        <v>3</v>
      </c>
      <c r="FH579" s="91">
        <v>3</v>
      </c>
      <c r="FI579" s="118">
        <v>20518</v>
      </c>
      <c r="FJ579" s="118">
        <v>31.03</v>
      </c>
      <c r="FK579" s="118">
        <v>1</v>
      </c>
      <c r="FL579" s="118">
        <v>1</v>
      </c>
    </row>
    <row r="580" spans="1:168" x14ac:dyDescent="0.2">
      <c r="A580" s="112" t="s">
        <v>263</v>
      </c>
      <c r="B580" s="112" t="s">
        <v>267</v>
      </c>
      <c r="C580" s="91">
        <v>1</v>
      </c>
      <c r="D580" s="112" t="s">
        <v>839</v>
      </c>
      <c r="E580" s="112" t="s">
        <v>6598</v>
      </c>
      <c r="F580" s="112" t="s">
        <v>6599</v>
      </c>
      <c r="G580" s="112">
        <v>74723</v>
      </c>
      <c r="H580" s="112" t="s">
        <v>267</v>
      </c>
      <c r="I580" s="112" t="s">
        <v>6600</v>
      </c>
      <c r="J580" s="112" t="s">
        <v>6601</v>
      </c>
      <c r="K580" s="112" t="s">
        <v>2182</v>
      </c>
      <c r="L580" s="112" t="s">
        <v>1842</v>
      </c>
      <c r="M580" s="112" t="s">
        <v>6602</v>
      </c>
      <c r="N580" s="112" t="s">
        <v>6603</v>
      </c>
      <c r="O580" s="112"/>
      <c r="P580" s="112">
        <v>553654993</v>
      </c>
      <c r="Q580" s="112" t="s">
        <v>6604</v>
      </c>
      <c r="R580" s="112" t="s">
        <v>1842</v>
      </c>
      <c r="S580" s="112" t="s">
        <v>6602</v>
      </c>
      <c r="T580" s="112" t="s">
        <v>6603</v>
      </c>
      <c r="U580" s="112"/>
      <c r="V580" s="112">
        <v>553654993</v>
      </c>
      <c r="W580" s="112" t="s">
        <v>6604</v>
      </c>
      <c r="X580" s="91">
        <v>2</v>
      </c>
      <c r="Y580" s="91">
        <v>0</v>
      </c>
      <c r="Z580" s="91">
        <v>2</v>
      </c>
      <c r="AA580" s="92">
        <v>2</v>
      </c>
      <c r="AB580" s="92">
        <v>0</v>
      </c>
      <c r="AC580" s="92">
        <v>2</v>
      </c>
      <c r="AD580" s="117" t="s">
        <v>1692</v>
      </c>
      <c r="AE580" s="91">
        <v>2</v>
      </c>
      <c r="AF580" s="117" t="s">
        <v>1692</v>
      </c>
      <c r="AG580" s="91">
        <v>0</v>
      </c>
      <c r="AH580" s="91">
        <v>0</v>
      </c>
      <c r="AI580" s="91">
        <v>1</v>
      </c>
      <c r="AJ580" s="91">
        <v>1</v>
      </c>
      <c r="AK580" s="91">
        <v>2</v>
      </c>
      <c r="AL580" s="117" t="s">
        <v>1692</v>
      </c>
      <c r="AM580" s="91">
        <v>1</v>
      </c>
      <c r="AN580" s="91">
        <v>0</v>
      </c>
      <c r="AO580" s="91">
        <v>1</v>
      </c>
      <c r="AP580" s="91">
        <v>2</v>
      </c>
      <c r="AQ580" s="117" t="s">
        <v>1692</v>
      </c>
      <c r="AR580" s="91">
        <v>0</v>
      </c>
      <c r="AS580" s="91">
        <v>0</v>
      </c>
      <c r="AT580" s="91">
        <v>0</v>
      </c>
      <c r="AU580" s="91">
        <v>2</v>
      </c>
      <c r="AV580" s="91">
        <v>0</v>
      </c>
      <c r="AW580" s="91">
        <v>0</v>
      </c>
      <c r="AX580" s="91">
        <v>2</v>
      </c>
      <c r="AY580" s="117" t="s">
        <v>1692</v>
      </c>
      <c r="AZ580" s="91">
        <v>1</v>
      </c>
      <c r="BA580" s="91">
        <v>0</v>
      </c>
      <c r="BB580" s="91">
        <v>0</v>
      </c>
      <c r="BC580" s="91">
        <v>1</v>
      </c>
      <c r="BD580" s="91">
        <v>0</v>
      </c>
      <c r="BE580" s="91">
        <v>0</v>
      </c>
      <c r="BF580" s="91">
        <v>0</v>
      </c>
      <c r="BG580" s="91">
        <v>8</v>
      </c>
      <c r="BH580" s="91">
        <v>0</v>
      </c>
      <c r="BI580" s="91">
        <v>0</v>
      </c>
      <c r="BJ580" s="91">
        <v>9</v>
      </c>
      <c r="BK580" s="91">
        <v>0</v>
      </c>
      <c r="BL580" s="91">
        <v>0</v>
      </c>
      <c r="BM580" s="91">
        <v>0</v>
      </c>
      <c r="BN580" s="91">
        <v>0</v>
      </c>
      <c r="BO580" s="91">
        <v>15</v>
      </c>
      <c r="BP580" s="91">
        <v>17</v>
      </c>
      <c r="BQ580" s="91">
        <v>41</v>
      </c>
      <c r="BR580" s="91">
        <v>1</v>
      </c>
      <c r="BS580" s="91">
        <v>3</v>
      </c>
      <c r="BT580" s="91">
        <v>2</v>
      </c>
      <c r="BU580" s="91">
        <v>0</v>
      </c>
      <c r="BV580" s="91">
        <v>0</v>
      </c>
      <c r="BW580" s="91">
        <v>0</v>
      </c>
      <c r="BX580" s="91">
        <v>0</v>
      </c>
      <c r="BY580" s="91">
        <v>10</v>
      </c>
      <c r="BZ580" s="91">
        <v>9</v>
      </c>
      <c r="CA580" s="91">
        <v>0</v>
      </c>
      <c r="CB580" s="91">
        <v>1</v>
      </c>
      <c r="CC580" s="91">
        <v>5</v>
      </c>
      <c r="CD580" s="91">
        <v>1</v>
      </c>
      <c r="CE580" s="91">
        <v>1</v>
      </c>
      <c r="CF580" s="91">
        <v>4</v>
      </c>
      <c r="CG580" s="91">
        <v>0</v>
      </c>
      <c r="CH580" s="91">
        <v>0</v>
      </c>
      <c r="CI580" s="91">
        <v>0</v>
      </c>
      <c r="CJ580" s="91">
        <v>0</v>
      </c>
      <c r="CK580" s="91">
        <v>2</v>
      </c>
      <c r="CL580" s="91">
        <v>0</v>
      </c>
      <c r="CM580" s="91">
        <v>0</v>
      </c>
      <c r="CN580" s="91">
        <v>0</v>
      </c>
      <c r="CO580" s="91">
        <v>0</v>
      </c>
      <c r="CP580" s="91">
        <v>0</v>
      </c>
      <c r="CQ580" s="91">
        <v>0</v>
      </c>
      <c r="CR580" s="91">
        <v>0</v>
      </c>
      <c r="CS580" s="91">
        <v>0</v>
      </c>
      <c r="CT580" s="91">
        <v>0</v>
      </c>
      <c r="CU580" s="91">
        <v>0</v>
      </c>
      <c r="CV580" s="91">
        <v>0</v>
      </c>
      <c r="CW580" s="91">
        <v>0</v>
      </c>
      <c r="CX580" s="91">
        <v>0</v>
      </c>
      <c r="CY580" s="91">
        <v>0</v>
      </c>
      <c r="CZ580" s="91">
        <v>0</v>
      </c>
      <c r="DA580" s="91">
        <v>0</v>
      </c>
      <c r="DB580" s="91">
        <v>0</v>
      </c>
      <c r="DC580" s="91">
        <v>19</v>
      </c>
      <c r="DD580" s="91">
        <v>0</v>
      </c>
      <c r="DE580" s="91">
        <v>0</v>
      </c>
      <c r="DF580" s="91">
        <v>0</v>
      </c>
      <c r="DG580" s="91">
        <v>0</v>
      </c>
      <c r="DH580" s="91">
        <v>0</v>
      </c>
      <c r="DI580" s="91">
        <v>0</v>
      </c>
      <c r="DJ580" s="91">
        <v>0</v>
      </c>
      <c r="DK580" s="91">
        <v>0</v>
      </c>
      <c r="DL580" s="91">
        <v>0</v>
      </c>
      <c r="DM580" s="91">
        <v>0</v>
      </c>
      <c r="DN580" s="91">
        <v>0</v>
      </c>
      <c r="DO580" s="91">
        <v>0</v>
      </c>
      <c r="DP580" s="91">
        <v>0</v>
      </c>
      <c r="DQ580" s="91">
        <v>0</v>
      </c>
      <c r="DR580" s="91">
        <v>0</v>
      </c>
      <c r="DS580" s="91">
        <v>0</v>
      </c>
      <c r="DT580" s="91">
        <v>0</v>
      </c>
      <c r="DU580" s="91">
        <v>0</v>
      </c>
      <c r="DV580" s="91">
        <v>0</v>
      </c>
      <c r="DW580" s="91">
        <v>0</v>
      </c>
      <c r="DX580" s="91">
        <v>0</v>
      </c>
      <c r="DY580" s="91">
        <v>0</v>
      </c>
      <c r="DZ580" s="91">
        <v>0</v>
      </c>
      <c r="EA580" s="91">
        <v>0</v>
      </c>
      <c r="EB580" s="91">
        <v>0</v>
      </c>
      <c r="EC580" s="91">
        <v>0</v>
      </c>
      <c r="ED580" s="91">
        <v>0</v>
      </c>
      <c r="EE580" s="91">
        <v>0</v>
      </c>
      <c r="EF580" s="91">
        <v>0</v>
      </c>
      <c r="EG580" s="91">
        <v>0</v>
      </c>
      <c r="EH580" s="91">
        <v>0</v>
      </c>
      <c r="EI580" s="91">
        <v>0</v>
      </c>
      <c r="EJ580" s="91">
        <v>0</v>
      </c>
      <c r="EK580" s="91">
        <v>0</v>
      </c>
      <c r="EL580" s="91">
        <v>0</v>
      </c>
      <c r="EM580" s="91">
        <v>0</v>
      </c>
      <c r="EN580" s="91">
        <v>0</v>
      </c>
      <c r="EO580" s="91">
        <v>0</v>
      </c>
      <c r="EP580" s="91">
        <v>43</v>
      </c>
      <c r="EQ580" s="91">
        <v>0</v>
      </c>
      <c r="ER580" s="91">
        <v>0</v>
      </c>
      <c r="ES580" s="91">
        <v>0</v>
      </c>
      <c r="ET580" s="91">
        <v>0</v>
      </c>
      <c r="EU580" s="91">
        <v>1</v>
      </c>
      <c r="EV580" s="112" t="s">
        <v>4678</v>
      </c>
      <c r="EW580" s="91">
        <v>1</v>
      </c>
      <c r="EX580" s="112"/>
      <c r="EY580" s="112"/>
      <c r="EZ580" s="91">
        <v>1</v>
      </c>
      <c r="FA580" s="91">
        <v>1</v>
      </c>
      <c r="FB580" s="91">
        <v>1</v>
      </c>
      <c r="FC580" s="112"/>
      <c r="FD580" s="112"/>
      <c r="FE580" s="91">
        <v>7361</v>
      </c>
      <c r="FF580" s="92">
        <v>28.847750000000001</v>
      </c>
      <c r="FG580" s="91">
        <v>4</v>
      </c>
      <c r="FH580" s="91">
        <v>4</v>
      </c>
      <c r="FI580" s="118">
        <v>7326</v>
      </c>
      <c r="FJ580" s="118">
        <v>28.85</v>
      </c>
      <c r="FK580" s="118">
        <v>4</v>
      </c>
      <c r="FL580" s="118">
        <v>4</v>
      </c>
    </row>
    <row r="581" spans="1:168" ht="57" x14ac:dyDescent="0.2">
      <c r="A581" s="112" t="s">
        <v>263</v>
      </c>
      <c r="B581" s="112" t="s">
        <v>268</v>
      </c>
      <c r="C581" s="91">
        <v>3</v>
      </c>
      <c r="D581" s="112" t="s">
        <v>849</v>
      </c>
      <c r="E581" s="112" t="s">
        <v>3716</v>
      </c>
      <c r="F581" s="112" t="s">
        <v>6605</v>
      </c>
      <c r="G581" s="112">
        <v>79201</v>
      </c>
      <c r="H581" s="112" t="s">
        <v>268</v>
      </c>
      <c r="I581" s="112" t="s">
        <v>6606</v>
      </c>
      <c r="J581" s="112" t="s">
        <v>6607</v>
      </c>
      <c r="K581" s="112" t="s">
        <v>6608</v>
      </c>
      <c r="L581" s="112" t="s">
        <v>1842</v>
      </c>
      <c r="M581" s="112" t="s">
        <v>2120</v>
      </c>
      <c r="N581" s="112" t="s">
        <v>6609</v>
      </c>
      <c r="O581" s="112" t="s">
        <v>1845</v>
      </c>
      <c r="P581" s="112">
        <v>554706252</v>
      </c>
      <c r="Q581" s="112" t="s">
        <v>6610</v>
      </c>
      <c r="R581" s="112" t="s">
        <v>1842</v>
      </c>
      <c r="S581" s="112" t="s">
        <v>6611</v>
      </c>
      <c r="T581" s="112" t="s">
        <v>6612</v>
      </c>
      <c r="U581" s="112"/>
      <c r="V581" s="112">
        <v>554706234</v>
      </c>
      <c r="W581" s="112" t="s">
        <v>6613</v>
      </c>
      <c r="X581" s="91">
        <v>8</v>
      </c>
      <c r="Y581" s="91">
        <v>0</v>
      </c>
      <c r="Z581" s="91">
        <v>8</v>
      </c>
      <c r="AA581" s="92">
        <v>8</v>
      </c>
      <c r="AB581" s="92">
        <v>0</v>
      </c>
      <c r="AC581" s="92">
        <v>8</v>
      </c>
      <c r="AD581" s="117" t="s">
        <v>1692</v>
      </c>
      <c r="AE581" s="91">
        <v>7</v>
      </c>
      <c r="AF581" s="117" t="s">
        <v>1692</v>
      </c>
      <c r="AG581" s="91">
        <v>0</v>
      </c>
      <c r="AH581" s="91">
        <v>1</v>
      </c>
      <c r="AI581" s="91">
        <v>1</v>
      </c>
      <c r="AJ581" s="91">
        <v>6</v>
      </c>
      <c r="AK581" s="91">
        <v>8</v>
      </c>
      <c r="AL581" s="117" t="s">
        <v>1692</v>
      </c>
      <c r="AM581" s="91">
        <v>4</v>
      </c>
      <c r="AN581" s="91">
        <v>0</v>
      </c>
      <c r="AO581" s="91">
        <v>4</v>
      </c>
      <c r="AP581" s="91">
        <v>8</v>
      </c>
      <c r="AQ581" s="117" t="s">
        <v>1692</v>
      </c>
      <c r="AR581" s="91">
        <v>0</v>
      </c>
      <c r="AS581" s="91">
        <v>0</v>
      </c>
      <c r="AT581" s="91">
        <v>0</v>
      </c>
      <c r="AU581" s="91">
        <v>6</v>
      </c>
      <c r="AV581" s="91">
        <v>2</v>
      </c>
      <c r="AW581" s="91">
        <v>0</v>
      </c>
      <c r="AX581" s="91">
        <v>8</v>
      </c>
      <c r="AY581" s="117" t="s">
        <v>1692</v>
      </c>
      <c r="AZ581" s="91">
        <v>1</v>
      </c>
      <c r="BA581" s="91">
        <v>1</v>
      </c>
      <c r="BB581" s="91">
        <v>1</v>
      </c>
      <c r="BC581" s="91">
        <v>1</v>
      </c>
      <c r="BD581" s="91">
        <v>6</v>
      </c>
      <c r="BE581" s="91">
        <v>3</v>
      </c>
      <c r="BF581" s="91">
        <v>1</v>
      </c>
      <c r="BG581" s="91">
        <v>45</v>
      </c>
      <c r="BH581" s="91">
        <v>0</v>
      </c>
      <c r="BI581" s="91">
        <v>0</v>
      </c>
      <c r="BJ581" s="91">
        <v>4</v>
      </c>
      <c r="BK581" s="91">
        <v>28</v>
      </c>
      <c r="BL581" s="91">
        <v>0</v>
      </c>
      <c r="BM581" s="91">
        <v>0</v>
      </c>
      <c r="BN581" s="91">
        <v>0</v>
      </c>
      <c r="BO581" s="91">
        <v>10</v>
      </c>
      <c r="BP581" s="91">
        <v>80</v>
      </c>
      <c r="BQ581" s="91">
        <v>28</v>
      </c>
      <c r="BR581" s="91">
        <v>17</v>
      </c>
      <c r="BS581" s="91">
        <v>13</v>
      </c>
      <c r="BT581" s="91">
        <v>17</v>
      </c>
      <c r="BU581" s="91">
        <v>2</v>
      </c>
      <c r="BV581" s="91">
        <v>0</v>
      </c>
      <c r="BW581" s="91">
        <v>10</v>
      </c>
      <c r="BX581" s="91">
        <v>0</v>
      </c>
      <c r="BY581" s="91">
        <v>72</v>
      </c>
      <c r="BZ581" s="91">
        <v>1</v>
      </c>
      <c r="CA581" s="91">
        <v>1</v>
      </c>
      <c r="CB581" s="91">
        <v>4</v>
      </c>
      <c r="CC581" s="91">
        <v>0</v>
      </c>
      <c r="CD581" s="91">
        <v>19</v>
      </c>
      <c r="CE581" s="91">
        <v>6</v>
      </c>
      <c r="CF581" s="91">
        <v>3</v>
      </c>
      <c r="CG581" s="91">
        <v>15</v>
      </c>
      <c r="CH581" s="91">
        <v>2</v>
      </c>
      <c r="CI581" s="91">
        <v>0</v>
      </c>
      <c r="CJ581" s="91">
        <v>1</v>
      </c>
      <c r="CK581" s="91">
        <v>23</v>
      </c>
      <c r="CL581" s="91">
        <v>0</v>
      </c>
      <c r="CM581" s="91">
        <v>0</v>
      </c>
      <c r="CN581" s="91">
        <v>0</v>
      </c>
      <c r="CO581" s="91">
        <v>0</v>
      </c>
      <c r="CP581" s="91">
        <v>0</v>
      </c>
      <c r="CQ581" s="91">
        <v>0</v>
      </c>
      <c r="CR581" s="91">
        <v>0</v>
      </c>
      <c r="CS581" s="91">
        <v>0</v>
      </c>
      <c r="CT581" s="91">
        <v>0</v>
      </c>
      <c r="CU581" s="91">
        <v>0</v>
      </c>
      <c r="CV581" s="91">
        <v>0</v>
      </c>
      <c r="CW581" s="91">
        <v>0</v>
      </c>
      <c r="CX581" s="91">
        <v>0</v>
      </c>
      <c r="CY581" s="91">
        <v>0</v>
      </c>
      <c r="CZ581" s="91">
        <v>500</v>
      </c>
      <c r="DA581" s="91">
        <v>0</v>
      </c>
      <c r="DB581" s="91">
        <v>0</v>
      </c>
      <c r="DC581" s="91">
        <v>36</v>
      </c>
      <c r="DD581" s="91">
        <v>14</v>
      </c>
      <c r="DE581" s="91">
        <v>0</v>
      </c>
      <c r="DF581" s="91">
        <v>0</v>
      </c>
      <c r="DG581" s="91">
        <v>77</v>
      </c>
      <c r="DH581" s="91">
        <v>18</v>
      </c>
      <c r="DI581" s="91">
        <v>11</v>
      </c>
      <c r="DJ581" s="91">
        <v>0</v>
      </c>
      <c r="DK581" s="91">
        <v>0</v>
      </c>
      <c r="DL581" s="91">
        <v>0</v>
      </c>
      <c r="DM581" s="91">
        <v>0</v>
      </c>
      <c r="DN581" s="91">
        <v>5</v>
      </c>
      <c r="DO581" s="91">
        <v>0</v>
      </c>
      <c r="DP581" s="91">
        <v>0</v>
      </c>
      <c r="DQ581" s="91">
        <v>0</v>
      </c>
      <c r="DR581" s="91">
        <v>0</v>
      </c>
      <c r="DS581" s="91">
        <v>0</v>
      </c>
      <c r="DT581" s="91">
        <v>0</v>
      </c>
      <c r="DU581" s="91">
        <v>0</v>
      </c>
      <c r="DV581" s="91">
        <v>0</v>
      </c>
      <c r="DW581" s="91">
        <v>0</v>
      </c>
      <c r="DX581" s="91">
        <v>0</v>
      </c>
      <c r="DY581" s="91">
        <v>0</v>
      </c>
      <c r="DZ581" s="91">
        <v>0</v>
      </c>
      <c r="EA581" s="91">
        <v>0</v>
      </c>
      <c r="EB581" s="91">
        <v>0</v>
      </c>
      <c r="EC581" s="91">
        <v>0</v>
      </c>
      <c r="ED581" s="91">
        <v>0</v>
      </c>
      <c r="EE581" s="91">
        <v>0</v>
      </c>
      <c r="EF581" s="91">
        <v>0</v>
      </c>
      <c r="EG581" s="91">
        <v>2</v>
      </c>
      <c r="EH581" s="91">
        <v>0</v>
      </c>
      <c r="EI581" s="91">
        <v>4</v>
      </c>
      <c r="EJ581" s="91">
        <v>1</v>
      </c>
      <c r="EK581" s="91">
        <v>0</v>
      </c>
      <c r="EL581" s="91">
        <v>13</v>
      </c>
      <c r="EM581" s="91">
        <v>3</v>
      </c>
      <c r="EN581" s="91">
        <v>0</v>
      </c>
      <c r="EO581" s="91">
        <v>2</v>
      </c>
      <c r="EP581" s="91">
        <v>252</v>
      </c>
      <c r="EQ581" s="91">
        <v>0</v>
      </c>
      <c r="ER581" s="91">
        <v>0</v>
      </c>
      <c r="ES581" s="91">
        <v>0</v>
      </c>
      <c r="ET581" s="91">
        <v>0</v>
      </c>
      <c r="EU581" s="91">
        <v>1</v>
      </c>
      <c r="EV581" s="112" t="s">
        <v>6614</v>
      </c>
      <c r="EW581" s="91">
        <v>3</v>
      </c>
      <c r="EX581" s="112" t="s">
        <v>6615</v>
      </c>
      <c r="EY581" s="112" t="s">
        <v>6616</v>
      </c>
      <c r="EZ581" s="91">
        <v>1</v>
      </c>
      <c r="FA581" s="91">
        <v>1</v>
      </c>
      <c r="FB581" s="91">
        <v>1</v>
      </c>
      <c r="FC581" s="112"/>
      <c r="FD581" s="112" t="s">
        <v>6617</v>
      </c>
      <c r="FE581" s="91">
        <v>26516</v>
      </c>
      <c r="FF581" s="92">
        <v>398.44240000000002</v>
      </c>
      <c r="FG581" s="91">
        <v>21</v>
      </c>
      <c r="FH581" s="91">
        <v>19</v>
      </c>
      <c r="FI581" s="118">
        <v>25572</v>
      </c>
      <c r="FJ581" s="118">
        <v>398.63</v>
      </c>
      <c r="FK581" s="118">
        <v>21</v>
      </c>
      <c r="FL581" s="118">
        <v>19</v>
      </c>
    </row>
    <row r="582" spans="1:168" ht="28.5" x14ac:dyDescent="0.2">
      <c r="A582" s="112" t="s">
        <v>263</v>
      </c>
      <c r="B582" s="112" t="s">
        <v>269</v>
      </c>
      <c r="C582" s="91">
        <v>1</v>
      </c>
      <c r="D582" s="112" t="s">
        <v>850</v>
      </c>
      <c r="E582" s="112" t="s">
        <v>6618</v>
      </c>
      <c r="F582" s="112">
        <v>22</v>
      </c>
      <c r="G582" s="112">
        <v>73944</v>
      </c>
      <c r="H582" s="112" t="s">
        <v>269</v>
      </c>
      <c r="I582" s="112" t="s">
        <v>6619</v>
      </c>
      <c r="J582" s="112" t="s">
        <v>6620</v>
      </c>
      <c r="K582" s="112" t="s">
        <v>1927</v>
      </c>
      <c r="L582" s="112" t="s">
        <v>1842</v>
      </c>
      <c r="M582" s="112" t="s">
        <v>1834</v>
      </c>
      <c r="N582" s="112" t="s">
        <v>6621</v>
      </c>
      <c r="O582" s="112" t="s">
        <v>1845</v>
      </c>
      <c r="P582" s="112" t="s">
        <v>6622</v>
      </c>
      <c r="Q582" s="112" t="s">
        <v>6623</v>
      </c>
      <c r="R582" s="112" t="s">
        <v>1842</v>
      </c>
      <c r="S582" s="112" t="s">
        <v>1834</v>
      </c>
      <c r="T582" s="112" t="s">
        <v>6621</v>
      </c>
      <c r="U582" s="112" t="s">
        <v>1845</v>
      </c>
      <c r="V582" s="112" t="s">
        <v>6622</v>
      </c>
      <c r="W582" s="112" t="s">
        <v>6623</v>
      </c>
      <c r="X582" s="91">
        <v>4</v>
      </c>
      <c r="Y582" s="91">
        <v>1</v>
      </c>
      <c r="Z582" s="91">
        <v>5</v>
      </c>
      <c r="AA582" s="92">
        <v>4</v>
      </c>
      <c r="AB582" s="92">
        <v>1</v>
      </c>
      <c r="AC582" s="92">
        <v>5</v>
      </c>
      <c r="AD582" s="117" t="s">
        <v>1692</v>
      </c>
      <c r="AE582" s="91">
        <v>4</v>
      </c>
      <c r="AF582" s="117" t="s">
        <v>1692</v>
      </c>
      <c r="AG582" s="91">
        <v>0</v>
      </c>
      <c r="AH582" s="91">
        <v>1</v>
      </c>
      <c r="AI582" s="91">
        <v>0</v>
      </c>
      <c r="AJ582" s="91">
        <v>3</v>
      </c>
      <c r="AK582" s="91">
        <v>4</v>
      </c>
      <c r="AL582" s="117" t="s">
        <v>1692</v>
      </c>
      <c r="AM582" s="91">
        <v>0</v>
      </c>
      <c r="AN582" s="91">
        <v>1</v>
      </c>
      <c r="AO582" s="91">
        <v>3</v>
      </c>
      <c r="AP582" s="91">
        <v>4</v>
      </c>
      <c r="AQ582" s="117" t="s">
        <v>1692</v>
      </c>
      <c r="AR582" s="91">
        <v>0</v>
      </c>
      <c r="AS582" s="91">
        <v>0</v>
      </c>
      <c r="AT582" s="91">
        <v>0</v>
      </c>
      <c r="AU582" s="91">
        <v>3</v>
      </c>
      <c r="AV582" s="91">
        <v>1</v>
      </c>
      <c r="AW582" s="91">
        <v>0</v>
      </c>
      <c r="AX582" s="91">
        <v>4</v>
      </c>
      <c r="AY582" s="117" t="s">
        <v>1692</v>
      </c>
      <c r="AZ582" s="91">
        <v>0</v>
      </c>
      <c r="BA582" s="91">
        <v>1</v>
      </c>
      <c r="BB582" s="91">
        <v>0</v>
      </c>
      <c r="BC582" s="91">
        <v>1</v>
      </c>
      <c r="BD582" s="91">
        <v>0</v>
      </c>
      <c r="BE582" s="91">
        <v>2</v>
      </c>
      <c r="BF582" s="91">
        <v>0</v>
      </c>
      <c r="BG582" s="91">
        <v>39</v>
      </c>
      <c r="BH582" s="91">
        <v>1</v>
      </c>
      <c r="BI582" s="91">
        <v>0</v>
      </c>
      <c r="BJ582" s="91">
        <v>3</v>
      </c>
      <c r="BK582" s="91">
        <v>26</v>
      </c>
      <c r="BL582" s="91">
        <v>0</v>
      </c>
      <c r="BM582" s="91">
        <v>0</v>
      </c>
      <c r="BN582" s="91">
        <v>0</v>
      </c>
      <c r="BO582" s="91">
        <v>14</v>
      </c>
      <c r="BP582" s="91">
        <v>60</v>
      </c>
      <c r="BQ582" s="91">
        <v>79</v>
      </c>
      <c r="BR582" s="91">
        <v>21</v>
      </c>
      <c r="BS582" s="91">
        <v>6</v>
      </c>
      <c r="BT582" s="91">
        <v>2</v>
      </c>
      <c r="BU582" s="91">
        <v>0</v>
      </c>
      <c r="BV582" s="91">
        <v>0</v>
      </c>
      <c r="BW582" s="91">
        <v>4</v>
      </c>
      <c r="BX582" s="91">
        <v>2</v>
      </c>
      <c r="BY582" s="91">
        <v>15</v>
      </c>
      <c r="BZ582" s="91">
        <v>3</v>
      </c>
      <c r="CA582" s="91">
        <v>0</v>
      </c>
      <c r="CB582" s="91">
        <v>1</v>
      </c>
      <c r="CC582" s="91">
        <v>11</v>
      </c>
      <c r="CD582" s="91">
        <v>4</v>
      </c>
      <c r="CE582" s="91">
        <v>0</v>
      </c>
      <c r="CF582" s="91">
        <v>8</v>
      </c>
      <c r="CG582" s="91">
        <v>2</v>
      </c>
      <c r="CH582" s="91">
        <v>0</v>
      </c>
      <c r="CI582" s="91">
        <v>0</v>
      </c>
      <c r="CJ582" s="91">
        <v>0</v>
      </c>
      <c r="CK582" s="91">
        <v>1</v>
      </c>
      <c r="CL582" s="91">
        <v>0</v>
      </c>
      <c r="CM582" s="91">
        <v>1</v>
      </c>
      <c r="CN582" s="91">
        <v>0</v>
      </c>
      <c r="CO582" s="91">
        <v>0</v>
      </c>
      <c r="CP582" s="91">
        <v>0</v>
      </c>
      <c r="CQ582" s="91">
        <v>0</v>
      </c>
      <c r="CR582" s="91">
        <v>0</v>
      </c>
      <c r="CS582" s="91">
        <v>0</v>
      </c>
      <c r="CT582" s="91">
        <v>0</v>
      </c>
      <c r="CU582" s="91">
        <v>0</v>
      </c>
      <c r="CV582" s="91">
        <v>0</v>
      </c>
      <c r="CW582" s="91">
        <v>0</v>
      </c>
      <c r="CX582" s="91">
        <v>0</v>
      </c>
      <c r="CY582" s="91">
        <v>0</v>
      </c>
      <c r="CZ582" s="91">
        <v>0</v>
      </c>
      <c r="DA582" s="91">
        <v>0</v>
      </c>
      <c r="DB582" s="91">
        <v>0</v>
      </c>
      <c r="DC582" s="91">
        <v>64</v>
      </c>
      <c r="DD582" s="91">
        <v>7</v>
      </c>
      <c r="DE582" s="91">
        <v>0</v>
      </c>
      <c r="DF582" s="91">
        <v>0</v>
      </c>
      <c r="DG582" s="91">
        <v>7</v>
      </c>
      <c r="DH582" s="91">
        <v>0</v>
      </c>
      <c r="DI582" s="91">
        <v>2</v>
      </c>
      <c r="DJ582" s="91">
        <v>0</v>
      </c>
      <c r="DK582" s="91">
        <v>0</v>
      </c>
      <c r="DL582" s="91">
        <v>0</v>
      </c>
      <c r="DM582" s="91">
        <v>0</v>
      </c>
      <c r="DN582" s="91">
        <v>0</v>
      </c>
      <c r="DO582" s="91">
        <v>0</v>
      </c>
      <c r="DP582" s="91">
        <v>1</v>
      </c>
      <c r="DQ582" s="91">
        <v>0</v>
      </c>
      <c r="DR582" s="91">
        <v>0</v>
      </c>
      <c r="DS582" s="91">
        <v>0</v>
      </c>
      <c r="DT582" s="91">
        <v>0</v>
      </c>
      <c r="DU582" s="91">
        <v>0</v>
      </c>
      <c r="DV582" s="91">
        <v>0</v>
      </c>
      <c r="DW582" s="91">
        <v>0</v>
      </c>
      <c r="DX582" s="91">
        <v>0</v>
      </c>
      <c r="DY582" s="91">
        <v>0</v>
      </c>
      <c r="DZ582" s="91">
        <v>0</v>
      </c>
      <c r="EA582" s="91">
        <v>0</v>
      </c>
      <c r="EB582" s="91">
        <v>0</v>
      </c>
      <c r="EC582" s="91">
        <v>0</v>
      </c>
      <c r="ED582" s="91">
        <v>0</v>
      </c>
      <c r="EE582" s="91">
        <v>0</v>
      </c>
      <c r="EF582" s="91">
        <v>0</v>
      </c>
      <c r="EG582" s="91">
        <v>0</v>
      </c>
      <c r="EH582" s="91">
        <v>0</v>
      </c>
      <c r="EI582" s="91">
        <v>0</v>
      </c>
      <c r="EJ582" s="91">
        <v>0</v>
      </c>
      <c r="EK582" s="91">
        <v>0</v>
      </c>
      <c r="EL582" s="91">
        <v>6</v>
      </c>
      <c r="EM582" s="91">
        <v>3</v>
      </c>
      <c r="EN582" s="91">
        <v>2</v>
      </c>
      <c r="EO582" s="91">
        <v>1</v>
      </c>
      <c r="EP582" s="91">
        <v>248</v>
      </c>
      <c r="EQ582" s="91">
        <v>0</v>
      </c>
      <c r="ER582" s="91">
        <v>0</v>
      </c>
      <c r="ES582" s="91">
        <v>0</v>
      </c>
      <c r="ET582" s="91">
        <v>0</v>
      </c>
      <c r="EU582" s="91">
        <v>0</v>
      </c>
      <c r="EV582" s="112"/>
      <c r="EW582" s="91">
        <v>1</v>
      </c>
      <c r="EX582" s="112"/>
      <c r="EY582" s="112"/>
      <c r="EZ582" s="91">
        <v>1</v>
      </c>
      <c r="FA582" s="91">
        <v>1</v>
      </c>
      <c r="FB582" s="91">
        <v>1</v>
      </c>
      <c r="FC582" s="112"/>
      <c r="FD582" s="112"/>
      <c r="FE582" s="91">
        <v>13163</v>
      </c>
      <c r="FF582" s="92">
        <v>70.819999999999993</v>
      </c>
      <c r="FG582" s="91">
        <v>5</v>
      </c>
      <c r="FH582" s="91">
        <v>5</v>
      </c>
      <c r="FI582" s="118">
        <v>13813</v>
      </c>
      <c r="FJ582" s="118">
        <v>70.89</v>
      </c>
      <c r="FK582" s="118">
        <v>5</v>
      </c>
      <c r="FL582" s="118">
        <v>5</v>
      </c>
    </row>
    <row r="583" spans="1:168" ht="28.5" x14ac:dyDescent="0.2">
      <c r="A583" s="112" t="s">
        <v>263</v>
      </c>
      <c r="B583" s="112" t="s">
        <v>270</v>
      </c>
      <c r="C583" s="91">
        <v>1</v>
      </c>
      <c r="D583" s="112" t="s">
        <v>855</v>
      </c>
      <c r="E583" s="112" t="s">
        <v>6624</v>
      </c>
      <c r="F583" s="112">
        <v>452</v>
      </c>
      <c r="G583" s="112">
        <v>79351</v>
      </c>
      <c r="H583" s="112" t="s">
        <v>270</v>
      </c>
      <c r="I583" s="112" t="s">
        <v>6625</v>
      </c>
      <c r="J583" s="112" t="s">
        <v>6626</v>
      </c>
      <c r="K583" s="112" t="s">
        <v>2182</v>
      </c>
      <c r="L583" s="112" t="s">
        <v>1842</v>
      </c>
      <c r="M583" s="112" t="s">
        <v>1834</v>
      </c>
      <c r="N583" s="112" t="s">
        <v>6627</v>
      </c>
      <c r="O583" s="112"/>
      <c r="P583" s="112">
        <v>554773543</v>
      </c>
      <c r="Q583" s="112" t="s">
        <v>6628</v>
      </c>
      <c r="R583" s="112" t="s">
        <v>1948</v>
      </c>
      <c r="S583" s="112" t="s">
        <v>4265</v>
      </c>
      <c r="T583" s="112" t="s">
        <v>6629</v>
      </c>
      <c r="U583" s="112"/>
      <c r="V583" s="112">
        <v>554773531</v>
      </c>
      <c r="W583" s="112" t="s">
        <v>6630</v>
      </c>
      <c r="X583" s="91">
        <v>1</v>
      </c>
      <c r="Y583" s="91">
        <v>0</v>
      </c>
      <c r="Z583" s="91">
        <v>1</v>
      </c>
      <c r="AA583" s="92">
        <v>1</v>
      </c>
      <c r="AB583" s="92">
        <v>0</v>
      </c>
      <c r="AC583" s="92">
        <v>1</v>
      </c>
      <c r="AD583" s="117" t="s">
        <v>1692</v>
      </c>
      <c r="AE583" s="91">
        <v>1</v>
      </c>
      <c r="AF583" s="117" t="s">
        <v>1692</v>
      </c>
      <c r="AG583" s="91">
        <v>0</v>
      </c>
      <c r="AH583" s="91">
        <v>0</v>
      </c>
      <c r="AI583" s="91">
        <v>1</v>
      </c>
      <c r="AJ583" s="91">
        <v>0</v>
      </c>
      <c r="AK583" s="91">
        <v>1</v>
      </c>
      <c r="AL583" s="117" t="s">
        <v>1692</v>
      </c>
      <c r="AM583" s="91">
        <v>0</v>
      </c>
      <c r="AN583" s="91">
        <v>0</v>
      </c>
      <c r="AO583" s="91">
        <v>1</v>
      </c>
      <c r="AP583" s="91">
        <v>1</v>
      </c>
      <c r="AQ583" s="117" t="s">
        <v>1692</v>
      </c>
      <c r="AR583" s="91">
        <v>0</v>
      </c>
      <c r="AS583" s="91">
        <v>0</v>
      </c>
      <c r="AT583" s="91">
        <v>1</v>
      </c>
      <c r="AU583" s="91">
        <v>0</v>
      </c>
      <c r="AV583" s="91">
        <v>0</v>
      </c>
      <c r="AW583" s="91">
        <v>0</v>
      </c>
      <c r="AX583" s="91">
        <v>1</v>
      </c>
      <c r="AY583" s="117" t="s">
        <v>1692</v>
      </c>
      <c r="AZ583" s="91">
        <v>1</v>
      </c>
      <c r="BA583" s="91">
        <v>1</v>
      </c>
      <c r="BB583" s="91">
        <v>0</v>
      </c>
      <c r="BC583" s="91">
        <v>1</v>
      </c>
      <c r="BD583" s="91">
        <v>0</v>
      </c>
      <c r="BE583" s="91">
        <v>0</v>
      </c>
      <c r="BF583" s="91">
        <v>0</v>
      </c>
      <c r="BG583" s="91">
        <v>4</v>
      </c>
      <c r="BH583" s="91">
        <v>0</v>
      </c>
      <c r="BI583" s="91">
        <v>0</v>
      </c>
      <c r="BJ583" s="91">
        <v>7</v>
      </c>
      <c r="BK583" s="91">
        <v>1</v>
      </c>
      <c r="BL583" s="91">
        <v>0</v>
      </c>
      <c r="BM583" s="91">
        <v>0</v>
      </c>
      <c r="BN583" s="91">
        <v>0</v>
      </c>
      <c r="BO583" s="91">
        <v>0</v>
      </c>
      <c r="BP583" s="91">
        <v>24</v>
      </c>
      <c r="BQ583" s="91">
        <v>2</v>
      </c>
      <c r="BR583" s="91">
        <v>0</v>
      </c>
      <c r="BS583" s="91">
        <v>1</v>
      </c>
      <c r="BT583" s="91">
        <v>1</v>
      </c>
      <c r="BU583" s="91">
        <v>0</v>
      </c>
      <c r="BV583" s="91">
        <v>0</v>
      </c>
      <c r="BW583" s="91">
        <v>0</v>
      </c>
      <c r="BX583" s="91">
        <v>0</v>
      </c>
      <c r="BY583" s="91">
        <v>5</v>
      </c>
      <c r="BZ583" s="91">
        <v>5</v>
      </c>
      <c r="CA583" s="91">
        <v>0</v>
      </c>
      <c r="CB583" s="91">
        <v>1</v>
      </c>
      <c r="CC583" s="91">
        <v>4</v>
      </c>
      <c r="CD583" s="91">
        <v>0</v>
      </c>
      <c r="CE583" s="91">
        <v>0</v>
      </c>
      <c r="CF583" s="91">
        <v>2</v>
      </c>
      <c r="CG583" s="91">
        <v>0</v>
      </c>
      <c r="CH583" s="91">
        <v>0</v>
      </c>
      <c r="CI583" s="91">
        <v>0</v>
      </c>
      <c r="CJ583" s="91">
        <v>0</v>
      </c>
      <c r="CK583" s="91">
        <v>1</v>
      </c>
      <c r="CL583" s="91">
        <v>0</v>
      </c>
      <c r="CM583" s="91">
        <v>1</v>
      </c>
      <c r="CN583" s="91">
        <v>1</v>
      </c>
      <c r="CO583" s="91">
        <v>0</v>
      </c>
      <c r="CP583" s="91">
        <v>0</v>
      </c>
      <c r="CQ583" s="91">
        <v>0</v>
      </c>
      <c r="CR583" s="91">
        <v>0</v>
      </c>
      <c r="CS583" s="91">
        <v>0</v>
      </c>
      <c r="CT583" s="91">
        <v>0</v>
      </c>
      <c r="CU583" s="91">
        <v>0</v>
      </c>
      <c r="CV583" s="91">
        <v>0</v>
      </c>
      <c r="CW583" s="91">
        <v>0</v>
      </c>
      <c r="CX583" s="91">
        <v>0</v>
      </c>
      <c r="CY583" s="91">
        <v>0</v>
      </c>
      <c r="CZ583" s="91">
        <v>0</v>
      </c>
      <c r="DA583" s="91">
        <v>0</v>
      </c>
      <c r="DB583" s="91">
        <v>0</v>
      </c>
      <c r="DC583" s="91">
        <v>1</v>
      </c>
      <c r="DD583" s="91">
        <v>2</v>
      </c>
      <c r="DE583" s="91">
        <v>0</v>
      </c>
      <c r="DF583" s="91">
        <v>0</v>
      </c>
      <c r="DG583" s="91">
        <v>7</v>
      </c>
      <c r="DH583" s="91">
        <v>1</v>
      </c>
      <c r="DI583" s="91">
        <v>0</v>
      </c>
      <c r="DJ583" s="91">
        <v>0</v>
      </c>
      <c r="DK583" s="91">
        <v>0</v>
      </c>
      <c r="DL583" s="91">
        <v>0</v>
      </c>
      <c r="DM583" s="91">
        <v>0</v>
      </c>
      <c r="DN583" s="91">
        <v>0</v>
      </c>
      <c r="DO583" s="91">
        <v>0</v>
      </c>
      <c r="DP583" s="91">
        <v>0</v>
      </c>
      <c r="DQ583" s="91">
        <v>0</v>
      </c>
      <c r="DR583" s="91">
        <v>0</v>
      </c>
      <c r="DS583" s="91">
        <v>0</v>
      </c>
      <c r="DT583" s="91">
        <v>0</v>
      </c>
      <c r="DU583" s="91">
        <v>0</v>
      </c>
      <c r="DV583" s="91">
        <v>0</v>
      </c>
      <c r="DW583" s="91">
        <v>0</v>
      </c>
      <c r="DX583" s="91">
        <v>0</v>
      </c>
      <c r="DY583" s="91">
        <v>0</v>
      </c>
      <c r="DZ583" s="91">
        <v>0</v>
      </c>
      <c r="EA583" s="91">
        <v>0</v>
      </c>
      <c r="EB583" s="91">
        <v>0</v>
      </c>
      <c r="EC583" s="91">
        <v>0</v>
      </c>
      <c r="ED583" s="91">
        <v>0</v>
      </c>
      <c r="EE583" s="91">
        <v>0</v>
      </c>
      <c r="EF583" s="91">
        <v>0</v>
      </c>
      <c r="EG583" s="91">
        <v>0</v>
      </c>
      <c r="EH583" s="91">
        <v>0</v>
      </c>
      <c r="EI583" s="91">
        <v>0</v>
      </c>
      <c r="EJ583" s="91">
        <v>0</v>
      </c>
      <c r="EK583" s="91">
        <v>0</v>
      </c>
      <c r="EL583" s="91">
        <v>0</v>
      </c>
      <c r="EM583" s="91">
        <v>0</v>
      </c>
      <c r="EN583" s="91">
        <v>0</v>
      </c>
      <c r="EO583" s="91">
        <v>0</v>
      </c>
      <c r="EP583" s="91">
        <v>22</v>
      </c>
      <c r="EQ583" s="91">
        <v>0</v>
      </c>
      <c r="ER583" s="91">
        <v>0</v>
      </c>
      <c r="ES583" s="91">
        <v>0</v>
      </c>
      <c r="ET583" s="91">
        <v>0</v>
      </c>
      <c r="EU583" s="91">
        <v>1</v>
      </c>
      <c r="EV583" s="112" t="s">
        <v>6631</v>
      </c>
      <c r="EW583" s="91">
        <v>2</v>
      </c>
      <c r="EX583" s="112"/>
      <c r="EY583" s="112" t="s">
        <v>6632</v>
      </c>
      <c r="EZ583" s="91">
        <v>1</v>
      </c>
      <c r="FA583" s="91">
        <v>1</v>
      </c>
      <c r="FB583" s="91">
        <v>1</v>
      </c>
      <c r="FC583" s="112"/>
      <c r="FD583" s="112" t="s">
        <v>6633</v>
      </c>
      <c r="FE583" s="91">
        <v>3203</v>
      </c>
      <c r="FF583" s="92">
        <v>81.375529999999998</v>
      </c>
      <c r="FG583" s="91">
        <v>4</v>
      </c>
      <c r="FH583" s="91">
        <v>4</v>
      </c>
      <c r="FI583" s="118">
        <v>4587</v>
      </c>
      <c r="FJ583" s="118">
        <v>81.37</v>
      </c>
      <c r="FK583" s="118">
        <v>4</v>
      </c>
      <c r="FL583" s="118">
        <v>4</v>
      </c>
    </row>
    <row r="584" spans="1:168" ht="71.25" x14ac:dyDescent="0.2">
      <c r="A584" s="112" t="s">
        <v>263</v>
      </c>
      <c r="B584" s="112" t="s">
        <v>271</v>
      </c>
      <c r="C584" s="91">
        <v>1</v>
      </c>
      <c r="D584" s="112" t="s">
        <v>858</v>
      </c>
      <c r="E584" s="112" t="s">
        <v>6634</v>
      </c>
      <c r="F584" s="112">
        <v>2</v>
      </c>
      <c r="G584" s="112">
        <v>74787</v>
      </c>
      <c r="H584" s="112" t="s">
        <v>271</v>
      </c>
      <c r="I584" s="112" t="s">
        <v>6635</v>
      </c>
      <c r="J584" s="112" t="s">
        <v>6636</v>
      </c>
      <c r="K584" s="112" t="s">
        <v>6637</v>
      </c>
      <c r="L584" s="112"/>
      <c r="M584" s="112" t="s">
        <v>1945</v>
      </c>
      <c r="N584" s="112" t="s">
        <v>6638</v>
      </c>
      <c r="O584" s="112"/>
      <c r="P584" s="112">
        <v>556312043</v>
      </c>
      <c r="Q584" s="112" t="s">
        <v>6639</v>
      </c>
      <c r="R584" s="112"/>
      <c r="S584" s="112" t="s">
        <v>1945</v>
      </c>
      <c r="T584" s="112" t="s">
        <v>6638</v>
      </c>
      <c r="U584" s="112"/>
      <c r="V584" s="112"/>
      <c r="W584" s="112"/>
      <c r="X584" s="91">
        <v>1</v>
      </c>
      <c r="Y584" s="91">
        <v>0</v>
      </c>
      <c r="Z584" s="91">
        <v>1</v>
      </c>
      <c r="AA584" s="92">
        <v>1</v>
      </c>
      <c r="AB584" s="92">
        <v>0</v>
      </c>
      <c r="AC584" s="92">
        <v>1</v>
      </c>
      <c r="AD584" s="117" t="s">
        <v>1692</v>
      </c>
      <c r="AE584" s="91">
        <v>1</v>
      </c>
      <c r="AF584" s="117" t="s">
        <v>1692</v>
      </c>
      <c r="AG584" s="91">
        <v>0</v>
      </c>
      <c r="AH584" s="91">
        <v>1</v>
      </c>
      <c r="AI584" s="91">
        <v>0</v>
      </c>
      <c r="AJ584" s="91">
        <v>0</v>
      </c>
      <c r="AK584" s="91">
        <v>1</v>
      </c>
      <c r="AL584" s="117" t="s">
        <v>1692</v>
      </c>
      <c r="AM584" s="91">
        <v>0</v>
      </c>
      <c r="AN584" s="91">
        <v>0</v>
      </c>
      <c r="AO584" s="91">
        <v>1</v>
      </c>
      <c r="AP584" s="91">
        <v>1</v>
      </c>
      <c r="AQ584" s="117" t="s">
        <v>1692</v>
      </c>
      <c r="AR584" s="91">
        <v>0</v>
      </c>
      <c r="AS584" s="91">
        <v>0</v>
      </c>
      <c r="AT584" s="91">
        <v>0</v>
      </c>
      <c r="AU584" s="91">
        <v>1</v>
      </c>
      <c r="AV584" s="91">
        <v>0</v>
      </c>
      <c r="AW584" s="91">
        <v>0</v>
      </c>
      <c r="AX584" s="91">
        <v>1</v>
      </c>
      <c r="AY584" s="117" t="s">
        <v>1692</v>
      </c>
      <c r="AZ584" s="91">
        <v>1</v>
      </c>
      <c r="BA584" s="91">
        <v>1</v>
      </c>
      <c r="BB584" s="91">
        <v>1</v>
      </c>
      <c r="BC584" s="91">
        <v>1</v>
      </c>
      <c r="BD584" s="91">
        <v>0</v>
      </c>
      <c r="BE584" s="91">
        <v>0</v>
      </c>
      <c r="BF584" s="91">
        <v>0</v>
      </c>
      <c r="BG584" s="91">
        <v>3</v>
      </c>
      <c r="BH584" s="91">
        <v>0</v>
      </c>
      <c r="BI584" s="91">
        <v>0</v>
      </c>
      <c r="BJ584" s="91">
        <v>4</v>
      </c>
      <c r="BK584" s="91">
        <v>0</v>
      </c>
      <c r="BL584" s="91">
        <v>0</v>
      </c>
      <c r="BM584" s="91">
        <v>0</v>
      </c>
      <c r="BN584" s="91">
        <v>0</v>
      </c>
      <c r="BO584" s="91">
        <v>1</v>
      </c>
      <c r="BP584" s="91">
        <v>22</v>
      </c>
      <c r="BQ584" s="91">
        <v>7</v>
      </c>
      <c r="BR584" s="91">
        <v>0</v>
      </c>
      <c r="BS584" s="91">
        <v>5</v>
      </c>
      <c r="BT584" s="91">
        <v>3</v>
      </c>
      <c r="BU584" s="91">
        <v>0</v>
      </c>
      <c r="BV584" s="91">
        <v>0</v>
      </c>
      <c r="BW584" s="91">
        <v>0</v>
      </c>
      <c r="BX584" s="91">
        <v>2</v>
      </c>
      <c r="BY584" s="91">
        <v>4</v>
      </c>
      <c r="BZ584" s="91">
        <v>0</v>
      </c>
      <c r="CA584" s="91">
        <v>0</v>
      </c>
      <c r="CB584" s="91">
        <v>0</v>
      </c>
      <c r="CC584" s="91">
        <v>7</v>
      </c>
      <c r="CD584" s="91">
        <v>0</v>
      </c>
      <c r="CE584" s="91">
        <v>0</v>
      </c>
      <c r="CF584" s="91">
        <v>0</v>
      </c>
      <c r="CG584" s="91">
        <v>0</v>
      </c>
      <c r="CH584" s="91">
        <v>0</v>
      </c>
      <c r="CI584" s="91">
        <v>0</v>
      </c>
      <c r="CJ584" s="91">
        <v>0</v>
      </c>
      <c r="CK584" s="91">
        <v>3</v>
      </c>
      <c r="CL584" s="91">
        <v>0</v>
      </c>
      <c r="CM584" s="91">
        <v>0</v>
      </c>
      <c r="CN584" s="91">
        <v>0</v>
      </c>
      <c r="CO584" s="91">
        <v>0</v>
      </c>
      <c r="CP584" s="91">
        <v>0</v>
      </c>
      <c r="CQ584" s="91">
        <v>0</v>
      </c>
      <c r="CR584" s="91">
        <v>0</v>
      </c>
      <c r="CS584" s="91">
        <v>0</v>
      </c>
      <c r="CT584" s="91">
        <v>0</v>
      </c>
      <c r="CU584" s="91">
        <v>0</v>
      </c>
      <c r="CV584" s="91">
        <v>0</v>
      </c>
      <c r="CW584" s="91">
        <v>0</v>
      </c>
      <c r="CX584" s="91">
        <v>0</v>
      </c>
      <c r="CY584" s="91">
        <v>1500000</v>
      </c>
      <c r="CZ584" s="91">
        <v>0</v>
      </c>
      <c r="DA584" s="91">
        <v>0</v>
      </c>
      <c r="DB584" s="91">
        <v>0</v>
      </c>
      <c r="DC584" s="91">
        <v>3</v>
      </c>
      <c r="DD584" s="91">
        <v>1</v>
      </c>
      <c r="DE584" s="91">
        <v>3</v>
      </c>
      <c r="DF584" s="91">
        <v>0</v>
      </c>
      <c r="DG584" s="91">
        <v>0</v>
      </c>
      <c r="DH584" s="91">
        <v>0</v>
      </c>
      <c r="DI584" s="91">
        <v>0</v>
      </c>
      <c r="DJ584" s="91">
        <v>0</v>
      </c>
      <c r="DK584" s="91">
        <v>0</v>
      </c>
      <c r="DL584" s="91">
        <v>0</v>
      </c>
      <c r="DM584" s="91">
        <v>0</v>
      </c>
      <c r="DN584" s="91">
        <v>0</v>
      </c>
      <c r="DO584" s="91">
        <v>0</v>
      </c>
      <c r="DP584" s="91">
        <v>0</v>
      </c>
      <c r="DQ584" s="91">
        <v>0</v>
      </c>
      <c r="DR584" s="91">
        <v>0</v>
      </c>
      <c r="DS584" s="91">
        <v>0</v>
      </c>
      <c r="DT584" s="91">
        <v>0</v>
      </c>
      <c r="DU584" s="91">
        <v>0</v>
      </c>
      <c r="DV584" s="91">
        <v>0</v>
      </c>
      <c r="DW584" s="91">
        <v>0</v>
      </c>
      <c r="DX584" s="91">
        <v>0</v>
      </c>
      <c r="DY584" s="91">
        <v>0</v>
      </c>
      <c r="DZ584" s="91">
        <v>0</v>
      </c>
      <c r="EA584" s="91">
        <v>0</v>
      </c>
      <c r="EB584" s="91">
        <v>0</v>
      </c>
      <c r="EC584" s="91">
        <v>0</v>
      </c>
      <c r="ED584" s="91">
        <v>0</v>
      </c>
      <c r="EE584" s="91">
        <v>0</v>
      </c>
      <c r="EF584" s="91">
        <v>0</v>
      </c>
      <c r="EG584" s="91">
        <v>0</v>
      </c>
      <c r="EH584" s="91">
        <v>0</v>
      </c>
      <c r="EI584" s="91">
        <v>0</v>
      </c>
      <c r="EJ584" s="91">
        <v>0</v>
      </c>
      <c r="EK584" s="91">
        <v>0</v>
      </c>
      <c r="EL584" s="91">
        <v>0</v>
      </c>
      <c r="EM584" s="91">
        <v>0</v>
      </c>
      <c r="EN584" s="91">
        <v>0</v>
      </c>
      <c r="EO584" s="91">
        <v>0</v>
      </c>
      <c r="EP584" s="91">
        <v>94</v>
      </c>
      <c r="EQ584" s="91">
        <v>0</v>
      </c>
      <c r="ER584" s="91">
        <v>0</v>
      </c>
      <c r="ES584" s="91">
        <v>0</v>
      </c>
      <c r="ET584" s="91">
        <v>0</v>
      </c>
      <c r="EU584" s="91">
        <v>0</v>
      </c>
      <c r="EV584" s="112"/>
      <c r="EW584" s="91">
        <v>2</v>
      </c>
      <c r="EX584" s="112" t="s">
        <v>6640</v>
      </c>
      <c r="EY584" s="112" t="s">
        <v>6641</v>
      </c>
      <c r="EZ584" s="91">
        <v>1</v>
      </c>
      <c r="FA584" s="91">
        <v>1</v>
      </c>
      <c r="FB584" s="91">
        <v>1</v>
      </c>
      <c r="FC584" s="112"/>
      <c r="FD584" s="112"/>
      <c r="FE584" s="91">
        <v>3754</v>
      </c>
      <c r="FF584" s="92">
        <v>115.3828</v>
      </c>
      <c r="FG584" s="91">
        <v>5</v>
      </c>
      <c r="FH584" s="91">
        <v>5</v>
      </c>
      <c r="FI584" s="118">
        <v>3749</v>
      </c>
      <c r="FJ584" s="118">
        <v>118.27</v>
      </c>
      <c r="FK584" s="118">
        <v>5</v>
      </c>
      <c r="FL584" s="118">
        <v>5</v>
      </c>
    </row>
    <row r="585" spans="1:168" ht="28.5" x14ac:dyDescent="0.2">
      <c r="A585" s="112" t="s">
        <v>263</v>
      </c>
      <c r="B585" s="112" t="s">
        <v>272</v>
      </c>
      <c r="C585" s="91">
        <v>1</v>
      </c>
      <c r="D585" s="112" t="s">
        <v>861</v>
      </c>
      <c r="E585" s="112" t="s">
        <v>272</v>
      </c>
      <c r="F585" s="112">
        <v>334</v>
      </c>
      <c r="G585" s="112">
        <v>73995</v>
      </c>
      <c r="H585" s="112" t="s">
        <v>6642</v>
      </c>
      <c r="I585" s="112" t="s">
        <v>6643</v>
      </c>
      <c r="J585" s="112" t="s">
        <v>6644</v>
      </c>
      <c r="K585" s="112" t="s">
        <v>1841</v>
      </c>
      <c r="L585" s="112" t="s">
        <v>1861</v>
      </c>
      <c r="M585" s="112" t="s">
        <v>1911</v>
      </c>
      <c r="N585" s="112" t="s">
        <v>6645</v>
      </c>
      <c r="O585" s="112"/>
      <c r="P585" s="112">
        <v>558995114</v>
      </c>
      <c r="Q585" s="112" t="s">
        <v>6646</v>
      </c>
      <c r="R585" s="112" t="s">
        <v>1861</v>
      </c>
      <c r="S585" s="112" t="s">
        <v>1911</v>
      </c>
      <c r="T585" s="112" t="s">
        <v>6645</v>
      </c>
      <c r="U585" s="112"/>
      <c r="V585" s="112">
        <v>558995114</v>
      </c>
      <c r="W585" s="112" t="s">
        <v>6646</v>
      </c>
      <c r="X585" s="91">
        <v>4</v>
      </c>
      <c r="Y585" s="91">
        <v>0</v>
      </c>
      <c r="Z585" s="91">
        <v>4</v>
      </c>
      <c r="AA585" s="92">
        <v>3.5</v>
      </c>
      <c r="AB585" s="92">
        <v>0</v>
      </c>
      <c r="AC585" s="92">
        <v>3.5</v>
      </c>
      <c r="AD585" s="117" t="s">
        <v>1692</v>
      </c>
      <c r="AE585" s="91">
        <v>4</v>
      </c>
      <c r="AF585" s="117" t="s">
        <v>1692</v>
      </c>
      <c r="AG585" s="91">
        <v>0</v>
      </c>
      <c r="AH585" s="91">
        <v>1</v>
      </c>
      <c r="AI585" s="91">
        <v>0</v>
      </c>
      <c r="AJ585" s="91">
        <v>3</v>
      </c>
      <c r="AK585" s="91">
        <v>4</v>
      </c>
      <c r="AL585" s="117" t="s">
        <v>1692</v>
      </c>
      <c r="AM585" s="91">
        <v>1</v>
      </c>
      <c r="AN585" s="91">
        <v>0</v>
      </c>
      <c r="AO585" s="91">
        <v>3</v>
      </c>
      <c r="AP585" s="91">
        <v>4</v>
      </c>
      <c r="AQ585" s="117" t="s">
        <v>1692</v>
      </c>
      <c r="AR585" s="91">
        <v>0</v>
      </c>
      <c r="AS585" s="91">
        <v>0</v>
      </c>
      <c r="AT585" s="91">
        <v>0</v>
      </c>
      <c r="AU585" s="91">
        <v>3</v>
      </c>
      <c r="AV585" s="91">
        <v>0</v>
      </c>
      <c r="AW585" s="91">
        <v>1</v>
      </c>
      <c r="AX585" s="91">
        <v>4</v>
      </c>
      <c r="AY585" s="117" t="s">
        <v>1692</v>
      </c>
      <c r="AZ585" s="91">
        <v>1</v>
      </c>
      <c r="BA585" s="91">
        <v>1</v>
      </c>
      <c r="BB585" s="91">
        <v>1</v>
      </c>
      <c r="BC585" s="91">
        <v>1</v>
      </c>
      <c r="BD585" s="91">
        <v>1</v>
      </c>
      <c r="BE585" s="91">
        <v>0</v>
      </c>
      <c r="BF585" s="91">
        <v>0</v>
      </c>
      <c r="BG585" s="91">
        <v>8</v>
      </c>
      <c r="BH585" s="91">
        <v>0</v>
      </c>
      <c r="BI585" s="91">
        <v>0</v>
      </c>
      <c r="BJ585" s="91">
        <v>9</v>
      </c>
      <c r="BK585" s="91">
        <v>8</v>
      </c>
      <c r="BL585" s="91">
        <v>0</v>
      </c>
      <c r="BM585" s="91">
        <v>0</v>
      </c>
      <c r="BN585" s="91">
        <v>0</v>
      </c>
      <c r="BO585" s="91">
        <v>1</v>
      </c>
      <c r="BP585" s="91">
        <v>27</v>
      </c>
      <c r="BQ585" s="91">
        <v>24</v>
      </c>
      <c r="BR585" s="91">
        <v>1</v>
      </c>
      <c r="BS585" s="91">
        <v>3</v>
      </c>
      <c r="BT585" s="91">
        <v>7</v>
      </c>
      <c r="BU585" s="91">
        <v>0</v>
      </c>
      <c r="BV585" s="91">
        <v>0</v>
      </c>
      <c r="BW585" s="91">
        <v>5</v>
      </c>
      <c r="BX585" s="91">
        <v>0</v>
      </c>
      <c r="BY585" s="91">
        <v>12</v>
      </c>
      <c r="BZ585" s="91">
        <v>1</v>
      </c>
      <c r="CA585" s="91">
        <v>0</v>
      </c>
      <c r="CB585" s="91">
        <v>1</v>
      </c>
      <c r="CC585" s="91">
        <v>16</v>
      </c>
      <c r="CD585" s="91">
        <v>10</v>
      </c>
      <c r="CE585" s="91">
        <v>0</v>
      </c>
      <c r="CF585" s="91">
        <v>4</v>
      </c>
      <c r="CG585" s="91">
        <v>0</v>
      </c>
      <c r="CH585" s="91">
        <v>0</v>
      </c>
      <c r="CI585" s="91">
        <v>0</v>
      </c>
      <c r="CJ585" s="91">
        <v>0</v>
      </c>
      <c r="CK585" s="91">
        <v>5</v>
      </c>
      <c r="CL585" s="91">
        <v>0</v>
      </c>
      <c r="CM585" s="91">
        <v>0</v>
      </c>
      <c r="CN585" s="91">
        <v>0</v>
      </c>
      <c r="CO585" s="91">
        <v>0</v>
      </c>
      <c r="CP585" s="91">
        <v>0</v>
      </c>
      <c r="CQ585" s="91">
        <v>0</v>
      </c>
      <c r="CR585" s="91">
        <v>0</v>
      </c>
      <c r="CS585" s="91">
        <v>0</v>
      </c>
      <c r="CT585" s="91">
        <v>0</v>
      </c>
      <c r="CU585" s="91">
        <v>0</v>
      </c>
      <c r="CV585" s="91">
        <v>0</v>
      </c>
      <c r="CW585" s="91">
        <v>0</v>
      </c>
      <c r="CX585" s="91">
        <v>0</v>
      </c>
      <c r="CY585" s="91">
        <v>0</v>
      </c>
      <c r="CZ585" s="91">
        <v>0</v>
      </c>
      <c r="DA585" s="91">
        <v>0</v>
      </c>
      <c r="DB585" s="91">
        <v>0</v>
      </c>
      <c r="DC585" s="91">
        <v>17</v>
      </c>
      <c r="DD585" s="91">
        <v>5</v>
      </c>
      <c r="DE585" s="91">
        <v>0</v>
      </c>
      <c r="DF585" s="91">
        <v>1</v>
      </c>
      <c r="DG585" s="91">
        <v>14</v>
      </c>
      <c r="DH585" s="91">
        <v>0</v>
      </c>
      <c r="DI585" s="91">
        <v>3</v>
      </c>
      <c r="DJ585" s="91">
        <v>0</v>
      </c>
      <c r="DK585" s="91">
        <v>0</v>
      </c>
      <c r="DL585" s="91">
        <v>0</v>
      </c>
      <c r="DM585" s="91">
        <v>0</v>
      </c>
      <c r="DN585" s="91">
        <v>0</v>
      </c>
      <c r="DO585" s="91">
        <v>0</v>
      </c>
      <c r="DP585" s="91">
        <v>0</v>
      </c>
      <c r="DQ585" s="91">
        <v>0</v>
      </c>
      <c r="DR585" s="91">
        <v>0</v>
      </c>
      <c r="DS585" s="91">
        <v>0</v>
      </c>
      <c r="DT585" s="91">
        <v>0</v>
      </c>
      <c r="DU585" s="91">
        <v>0</v>
      </c>
      <c r="DV585" s="91">
        <v>0</v>
      </c>
      <c r="DW585" s="91">
        <v>0</v>
      </c>
      <c r="DX585" s="91">
        <v>0</v>
      </c>
      <c r="DY585" s="91">
        <v>0</v>
      </c>
      <c r="DZ585" s="91">
        <v>0</v>
      </c>
      <c r="EA585" s="91">
        <v>0</v>
      </c>
      <c r="EB585" s="91">
        <v>0</v>
      </c>
      <c r="EC585" s="91">
        <v>2</v>
      </c>
      <c r="ED585" s="91">
        <v>0</v>
      </c>
      <c r="EE585" s="91">
        <v>0</v>
      </c>
      <c r="EF585" s="91">
        <v>0</v>
      </c>
      <c r="EG585" s="91">
        <v>0</v>
      </c>
      <c r="EH585" s="91">
        <v>0</v>
      </c>
      <c r="EI585" s="91">
        <v>0</v>
      </c>
      <c r="EJ585" s="91">
        <v>0</v>
      </c>
      <c r="EK585" s="91">
        <v>0</v>
      </c>
      <c r="EL585" s="91">
        <v>3</v>
      </c>
      <c r="EM585" s="91">
        <v>2</v>
      </c>
      <c r="EN585" s="91">
        <v>1</v>
      </c>
      <c r="EO585" s="91">
        <v>2</v>
      </c>
      <c r="EP585" s="91">
        <v>90</v>
      </c>
      <c r="EQ585" s="91">
        <v>0</v>
      </c>
      <c r="ER585" s="91">
        <v>0</v>
      </c>
      <c r="ES585" s="91">
        <v>0</v>
      </c>
      <c r="ET585" s="91">
        <v>0</v>
      </c>
      <c r="EU585" s="91">
        <v>1</v>
      </c>
      <c r="EV585" s="112" t="s">
        <v>6647</v>
      </c>
      <c r="EW585" s="91">
        <v>1</v>
      </c>
      <c r="EX585" s="112" t="s">
        <v>6648</v>
      </c>
      <c r="EY585" s="112" t="s">
        <v>3024</v>
      </c>
      <c r="EZ585" s="91">
        <v>1</v>
      </c>
      <c r="FA585" s="91">
        <v>1</v>
      </c>
      <c r="FB585" s="91">
        <v>1</v>
      </c>
      <c r="FC585" s="112" t="s">
        <v>1845</v>
      </c>
      <c r="FD585" s="112" t="s">
        <v>1845</v>
      </c>
      <c r="FE585" s="91">
        <v>7113</v>
      </c>
      <c r="FF585" s="92">
        <v>42.435997</v>
      </c>
      <c r="FG585" s="91">
        <v>3</v>
      </c>
      <c r="FH585" s="91">
        <v>3</v>
      </c>
      <c r="FI585" s="118">
        <v>7098</v>
      </c>
      <c r="FJ585" s="118">
        <v>42.44</v>
      </c>
      <c r="FK585" s="118">
        <v>3</v>
      </c>
      <c r="FL585" s="118">
        <v>3</v>
      </c>
    </row>
    <row r="586" spans="1:168" ht="42.75" x14ac:dyDescent="0.2">
      <c r="A586" s="112" t="s">
        <v>263</v>
      </c>
      <c r="B586" s="112" t="s">
        <v>273</v>
      </c>
      <c r="C586" s="91">
        <v>1</v>
      </c>
      <c r="D586" s="112" t="s">
        <v>870</v>
      </c>
      <c r="E586" s="112" t="s">
        <v>273</v>
      </c>
      <c r="F586" s="112">
        <v>1</v>
      </c>
      <c r="G586" s="112">
        <v>73912</v>
      </c>
      <c r="H586" s="112" t="s">
        <v>273</v>
      </c>
      <c r="I586" s="112" t="s">
        <v>6649</v>
      </c>
      <c r="J586" s="112" t="s">
        <v>6650</v>
      </c>
      <c r="K586" s="112" t="s">
        <v>2182</v>
      </c>
      <c r="L586" s="112"/>
      <c r="M586" s="112" t="s">
        <v>1834</v>
      </c>
      <c r="N586" s="112" t="s">
        <v>6651</v>
      </c>
      <c r="O586" s="112"/>
      <c r="P586" s="112">
        <v>558684018</v>
      </c>
      <c r="Q586" s="112" t="s">
        <v>6652</v>
      </c>
      <c r="R586" s="112" t="s">
        <v>1842</v>
      </c>
      <c r="S586" s="112" t="s">
        <v>4122</v>
      </c>
      <c r="T586" s="112" t="s">
        <v>6653</v>
      </c>
      <c r="U586" s="112"/>
      <c r="V586" s="112">
        <v>558684018</v>
      </c>
      <c r="W586" s="112" t="s">
        <v>6654</v>
      </c>
      <c r="X586" s="91">
        <v>2</v>
      </c>
      <c r="Y586" s="91">
        <v>0</v>
      </c>
      <c r="Z586" s="91">
        <v>2</v>
      </c>
      <c r="AA586" s="92">
        <v>2</v>
      </c>
      <c r="AB586" s="92">
        <v>0</v>
      </c>
      <c r="AC586" s="92">
        <v>2</v>
      </c>
      <c r="AD586" s="117" t="s">
        <v>1692</v>
      </c>
      <c r="AE586" s="91">
        <v>2</v>
      </c>
      <c r="AF586" s="117" t="s">
        <v>1692</v>
      </c>
      <c r="AG586" s="91">
        <v>0</v>
      </c>
      <c r="AH586" s="91">
        <v>1</v>
      </c>
      <c r="AI586" s="91">
        <v>0</v>
      </c>
      <c r="AJ586" s="91">
        <v>1</v>
      </c>
      <c r="AK586" s="91">
        <v>2</v>
      </c>
      <c r="AL586" s="117" t="s">
        <v>1692</v>
      </c>
      <c r="AM586" s="91">
        <v>0</v>
      </c>
      <c r="AN586" s="91">
        <v>0</v>
      </c>
      <c r="AO586" s="91">
        <v>2</v>
      </c>
      <c r="AP586" s="91">
        <v>2</v>
      </c>
      <c r="AQ586" s="117" t="s">
        <v>1692</v>
      </c>
      <c r="AR586" s="91">
        <v>0</v>
      </c>
      <c r="AS586" s="91">
        <v>0</v>
      </c>
      <c r="AT586" s="91">
        <v>2</v>
      </c>
      <c r="AU586" s="91">
        <v>0</v>
      </c>
      <c r="AV586" s="91">
        <v>0</v>
      </c>
      <c r="AW586" s="91">
        <v>0</v>
      </c>
      <c r="AX586" s="91">
        <v>2</v>
      </c>
      <c r="AY586" s="117" t="s">
        <v>1692</v>
      </c>
      <c r="AZ586" s="91">
        <v>0</v>
      </c>
      <c r="BA586" s="91">
        <v>1</v>
      </c>
      <c r="BB586" s="91">
        <v>1</v>
      </c>
      <c r="BC586" s="91">
        <v>1</v>
      </c>
      <c r="BD586" s="91">
        <v>0</v>
      </c>
      <c r="BE586" s="91">
        <v>0</v>
      </c>
      <c r="BF586" s="91">
        <v>0</v>
      </c>
      <c r="BG586" s="91">
        <v>5</v>
      </c>
      <c r="BH586" s="91">
        <v>0</v>
      </c>
      <c r="BI586" s="91">
        <v>0</v>
      </c>
      <c r="BJ586" s="91">
        <v>8</v>
      </c>
      <c r="BK586" s="91">
        <v>0</v>
      </c>
      <c r="BL586" s="91">
        <v>0</v>
      </c>
      <c r="BM586" s="91">
        <v>0</v>
      </c>
      <c r="BN586" s="91">
        <v>0</v>
      </c>
      <c r="BO586" s="91">
        <v>3</v>
      </c>
      <c r="BP586" s="91">
        <v>25</v>
      </c>
      <c r="BQ586" s="91">
        <v>11</v>
      </c>
      <c r="BR586" s="91">
        <v>0</v>
      </c>
      <c r="BS586" s="91">
        <v>4</v>
      </c>
      <c r="BT586" s="91">
        <v>3</v>
      </c>
      <c r="BU586" s="91">
        <v>0</v>
      </c>
      <c r="BV586" s="91">
        <v>0</v>
      </c>
      <c r="BW586" s="91">
        <v>6</v>
      </c>
      <c r="BX586" s="91">
        <v>0</v>
      </c>
      <c r="BY586" s="91">
        <v>9</v>
      </c>
      <c r="BZ586" s="91">
        <v>2</v>
      </c>
      <c r="CA586" s="91">
        <v>0</v>
      </c>
      <c r="CB586" s="91">
        <v>1</v>
      </c>
      <c r="CC586" s="91">
        <v>9</v>
      </c>
      <c r="CD586" s="91">
        <v>2</v>
      </c>
      <c r="CE586" s="91">
        <v>0</v>
      </c>
      <c r="CF586" s="91">
        <v>4</v>
      </c>
      <c r="CG586" s="91">
        <v>0</v>
      </c>
      <c r="CH586" s="91">
        <v>0</v>
      </c>
      <c r="CI586" s="91">
        <v>0</v>
      </c>
      <c r="CJ586" s="91">
        <v>0</v>
      </c>
      <c r="CK586" s="91">
        <v>3</v>
      </c>
      <c r="CL586" s="91">
        <v>0</v>
      </c>
      <c r="CM586" s="91">
        <v>0</v>
      </c>
      <c r="CN586" s="91">
        <v>0</v>
      </c>
      <c r="CO586" s="91">
        <v>0</v>
      </c>
      <c r="CP586" s="91">
        <v>0</v>
      </c>
      <c r="CQ586" s="91">
        <v>0</v>
      </c>
      <c r="CR586" s="91">
        <v>0</v>
      </c>
      <c r="CS586" s="91">
        <v>0</v>
      </c>
      <c r="CT586" s="91">
        <v>0</v>
      </c>
      <c r="CU586" s="91">
        <v>0</v>
      </c>
      <c r="CV586" s="91">
        <v>0</v>
      </c>
      <c r="CW586" s="91">
        <v>0</v>
      </c>
      <c r="CX586" s="91">
        <v>0</v>
      </c>
      <c r="CY586" s="91">
        <v>0</v>
      </c>
      <c r="CZ586" s="91">
        <v>0</v>
      </c>
      <c r="DA586" s="91">
        <v>0</v>
      </c>
      <c r="DB586" s="91">
        <v>0</v>
      </c>
      <c r="DC586" s="91">
        <v>6</v>
      </c>
      <c r="DD586" s="91">
        <v>3</v>
      </c>
      <c r="DE586" s="91">
        <v>0</v>
      </c>
      <c r="DF586" s="91">
        <v>0</v>
      </c>
      <c r="DG586" s="91">
        <v>10</v>
      </c>
      <c r="DH586" s="91">
        <v>0</v>
      </c>
      <c r="DI586" s="91">
        <v>2</v>
      </c>
      <c r="DJ586" s="91">
        <v>0</v>
      </c>
      <c r="DK586" s="91">
        <v>0</v>
      </c>
      <c r="DL586" s="91">
        <v>0</v>
      </c>
      <c r="DM586" s="91">
        <v>0</v>
      </c>
      <c r="DN586" s="91">
        <v>0</v>
      </c>
      <c r="DO586" s="91">
        <v>0</v>
      </c>
      <c r="DP586" s="91">
        <v>0</v>
      </c>
      <c r="DQ586" s="91">
        <v>0</v>
      </c>
      <c r="DR586" s="91">
        <v>0</v>
      </c>
      <c r="DS586" s="91">
        <v>0</v>
      </c>
      <c r="DT586" s="91">
        <v>0</v>
      </c>
      <c r="DU586" s="91">
        <v>0</v>
      </c>
      <c r="DV586" s="91">
        <v>0</v>
      </c>
      <c r="DW586" s="91">
        <v>0</v>
      </c>
      <c r="DX586" s="91">
        <v>0</v>
      </c>
      <c r="DY586" s="91">
        <v>0</v>
      </c>
      <c r="DZ586" s="91">
        <v>0</v>
      </c>
      <c r="EA586" s="91">
        <v>0</v>
      </c>
      <c r="EB586" s="91">
        <v>0</v>
      </c>
      <c r="EC586" s="91">
        <v>0</v>
      </c>
      <c r="ED586" s="91">
        <v>0</v>
      </c>
      <c r="EE586" s="91">
        <v>0</v>
      </c>
      <c r="EF586" s="91">
        <v>0</v>
      </c>
      <c r="EG586" s="91">
        <v>1</v>
      </c>
      <c r="EH586" s="91">
        <v>0</v>
      </c>
      <c r="EI586" s="91">
        <v>0</v>
      </c>
      <c r="EJ586" s="91">
        <v>0</v>
      </c>
      <c r="EK586" s="91">
        <v>0</v>
      </c>
      <c r="EL586" s="91">
        <v>0</v>
      </c>
      <c r="EM586" s="91">
        <v>0</v>
      </c>
      <c r="EN586" s="91">
        <v>0</v>
      </c>
      <c r="EO586" s="91">
        <v>0</v>
      </c>
      <c r="EP586" s="91">
        <v>102</v>
      </c>
      <c r="EQ586" s="91">
        <v>0</v>
      </c>
      <c r="ER586" s="91">
        <v>0</v>
      </c>
      <c r="ES586" s="91">
        <v>0</v>
      </c>
      <c r="ET586" s="91">
        <v>0</v>
      </c>
      <c r="EU586" s="91">
        <v>1</v>
      </c>
      <c r="EV586" s="112" t="s">
        <v>6655</v>
      </c>
      <c r="EW586" s="91">
        <v>1</v>
      </c>
      <c r="EX586" s="112" t="s">
        <v>6656</v>
      </c>
      <c r="EY586" s="112"/>
      <c r="EZ586" s="91">
        <v>1</v>
      </c>
      <c r="FA586" s="91">
        <v>1</v>
      </c>
      <c r="FB586" s="91">
        <v>1</v>
      </c>
      <c r="FC586" s="112" t="s">
        <v>6657</v>
      </c>
      <c r="FD586" s="112"/>
      <c r="FE586" s="91">
        <v>2817</v>
      </c>
      <c r="FF586" s="92">
        <v>59.060279999999999</v>
      </c>
      <c r="FG586" s="91">
        <v>1</v>
      </c>
      <c r="FH586" s="91">
        <v>1</v>
      </c>
      <c r="FI586" s="118">
        <v>2836</v>
      </c>
      <c r="FJ586" s="118">
        <v>59.06</v>
      </c>
      <c r="FK586" s="118">
        <v>1</v>
      </c>
      <c r="FL586" s="118">
        <v>1</v>
      </c>
    </row>
    <row r="587" spans="1:168" ht="42.75" x14ac:dyDescent="0.2">
      <c r="A587" s="112" t="s">
        <v>263</v>
      </c>
      <c r="B587" s="112" t="s">
        <v>274</v>
      </c>
      <c r="C587" s="91">
        <v>3</v>
      </c>
      <c r="D587" s="112" t="s">
        <v>889</v>
      </c>
      <c r="E587" s="112" t="s">
        <v>6658</v>
      </c>
      <c r="F587" s="116" t="s">
        <v>2234</v>
      </c>
      <c r="G587" s="112">
        <v>73701</v>
      </c>
      <c r="H587" s="112" t="s">
        <v>274</v>
      </c>
      <c r="I587" s="112" t="s">
        <v>6659</v>
      </c>
      <c r="J587" s="112" t="s">
        <v>6660</v>
      </c>
      <c r="K587" s="112" t="s">
        <v>2327</v>
      </c>
      <c r="L587" s="112" t="s">
        <v>1842</v>
      </c>
      <c r="M587" s="112" t="s">
        <v>1988</v>
      </c>
      <c r="N587" s="112" t="s">
        <v>6661</v>
      </c>
      <c r="O587" s="112" t="s">
        <v>1845</v>
      </c>
      <c r="P587" s="112">
        <v>553035600</v>
      </c>
      <c r="Q587" s="112" t="s">
        <v>6662</v>
      </c>
      <c r="R587" s="112" t="s">
        <v>1842</v>
      </c>
      <c r="S587" s="112" t="s">
        <v>1988</v>
      </c>
      <c r="T587" s="112" t="s">
        <v>6661</v>
      </c>
      <c r="U587" s="112" t="s">
        <v>1845</v>
      </c>
      <c r="V587" s="112">
        <v>553035600</v>
      </c>
      <c r="W587" s="112" t="s">
        <v>6662</v>
      </c>
      <c r="X587" s="91">
        <v>7</v>
      </c>
      <c r="Y587" s="91">
        <v>1</v>
      </c>
      <c r="Z587" s="91">
        <v>8</v>
      </c>
      <c r="AA587" s="92">
        <v>5</v>
      </c>
      <c r="AB587" s="92">
        <v>0.7</v>
      </c>
      <c r="AC587" s="92">
        <v>5.7</v>
      </c>
      <c r="AD587" s="117" t="s">
        <v>1692</v>
      </c>
      <c r="AE587" s="91">
        <v>7</v>
      </c>
      <c r="AF587" s="117" t="s">
        <v>1692</v>
      </c>
      <c r="AG587" s="91">
        <v>0</v>
      </c>
      <c r="AH587" s="91">
        <v>4</v>
      </c>
      <c r="AI587" s="91">
        <v>1</v>
      </c>
      <c r="AJ587" s="91">
        <v>2</v>
      </c>
      <c r="AK587" s="91">
        <v>7</v>
      </c>
      <c r="AL587" s="117" t="s">
        <v>1692</v>
      </c>
      <c r="AM587" s="91">
        <v>1</v>
      </c>
      <c r="AN587" s="91">
        <v>0</v>
      </c>
      <c r="AO587" s="91">
        <v>6</v>
      </c>
      <c r="AP587" s="91">
        <v>7</v>
      </c>
      <c r="AQ587" s="117" t="s">
        <v>1692</v>
      </c>
      <c r="AR587" s="91">
        <v>0</v>
      </c>
      <c r="AS587" s="91">
        <v>0</v>
      </c>
      <c r="AT587" s="91">
        <v>0</v>
      </c>
      <c r="AU587" s="91">
        <v>5</v>
      </c>
      <c r="AV587" s="91">
        <v>2</v>
      </c>
      <c r="AW587" s="91">
        <v>0</v>
      </c>
      <c r="AX587" s="91">
        <v>7</v>
      </c>
      <c r="AY587" s="117" t="s">
        <v>1692</v>
      </c>
      <c r="AZ587" s="91">
        <v>1</v>
      </c>
      <c r="BA587" s="91">
        <v>1</v>
      </c>
      <c r="BB587" s="91">
        <v>1</v>
      </c>
      <c r="BC587" s="91">
        <v>1</v>
      </c>
      <c r="BD587" s="91">
        <v>0</v>
      </c>
      <c r="BE587" s="91">
        <v>0</v>
      </c>
      <c r="BF587" s="91">
        <v>0</v>
      </c>
      <c r="BG587" s="91">
        <v>19</v>
      </c>
      <c r="BH587" s="91">
        <v>1</v>
      </c>
      <c r="BI587" s="91">
        <v>0</v>
      </c>
      <c r="BJ587" s="91">
        <v>0</v>
      </c>
      <c r="BK587" s="91">
        <v>22</v>
      </c>
      <c r="BL587" s="91">
        <v>0</v>
      </c>
      <c r="BM587" s="91">
        <v>0</v>
      </c>
      <c r="BN587" s="91">
        <v>0</v>
      </c>
      <c r="BO587" s="91">
        <v>5</v>
      </c>
      <c r="BP587" s="91">
        <v>52</v>
      </c>
      <c r="BQ587" s="91">
        <v>31</v>
      </c>
      <c r="BR587" s="91">
        <v>0</v>
      </c>
      <c r="BS587" s="91">
        <v>12</v>
      </c>
      <c r="BT587" s="91">
        <v>24</v>
      </c>
      <c r="BU587" s="91">
        <v>2</v>
      </c>
      <c r="BV587" s="91">
        <v>0</v>
      </c>
      <c r="BW587" s="91">
        <v>29</v>
      </c>
      <c r="BX587" s="91">
        <v>13</v>
      </c>
      <c r="BY587" s="91">
        <v>68</v>
      </c>
      <c r="BZ587" s="91">
        <v>0</v>
      </c>
      <c r="CA587" s="91">
        <v>0</v>
      </c>
      <c r="CB587" s="91">
        <v>3</v>
      </c>
      <c r="CC587" s="91">
        <v>6</v>
      </c>
      <c r="CD587" s="91">
        <v>17</v>
      </c>
      <c r="CE587" s="91">
        <v>3</v>
      </c>
      <c r="CF587" s="91">
        <v>3</v>
      </c>
      <c r="CG587" s="91">
        <v>2</v>
      </c>
      <c r="CH587" s="91">
        <v>0</v>
      </c>
      <c r="CI587" s="91">
        <v>0</v>
      </c>
      <c r="CJ587" s="91">
        <v>0</v>
      </c>
      <c r="CK587" s="91">
        <v>21</v>
      </c>
      <c r="CL587" s="91">
        <v>0</v>
      </c>
      <c r="CM587" s="91">
        <v>2</v>
      </c>
      <c r="CN587" s="91">
        <v>0</v>
      </c>
      <c r="CO587" s="91">
        <v>2</v>
      </c>
      <c r="CP587" s="91">
        <v>0</v>
      </c>
      <c r="CQ587" s="91">
        <v>0</v>
      </c>
      <c r="CR587" s="91">
        <v>0</v>
      </c>
      <c r="CS587" s="91">
        <v>0</v>
      </c>
      <c r="CT587" s="91">
        <v>0</v>
      </c>
      <c r="CU587" s="91">
        <v>0</v>
      </c>
      <c r="CV587" s="91">
        <v>0</v>
      </c>
      <c r="CW587" s="91">
        <v>200000</v>
      </c>
      <c r="CX587" s="91">
        <v>0</v>
      </c>
      <c r="CY587" s="91">
        <v>0</v>
      </c>
      <c r="CZ587" s="91">
        <v>820000</v>
      </c>
      <c r="DA587" s="91">
        <v>0</v>
      </c>
      <c r="DB587" s="91">
        <v>0</v>
      </c>
      <c r="DC587" s="91">
        <v>34</v>
      </c>
      <c r="DD587" s="91">
        <v>0</v>
      </c>
      <c r="DE587" s="91">
        <v>0</v>
      </c>
      <c r="DF587" s="91">
        <v>0</v>
      </c>
      <c r="DG587" s="91">
        <v>11</v>
      </c>
      <c r="DH587" s="91">
        <v>27</v>
      </c>
      <c r="DI587" s="91">
        <v>4</v>
      </c>
      <c r="DJ587" s="91">
        <v>0</v>
      </c>
      <c r="DK587" s="91">
        <v>0</v>
      </c>
      <c r="DL587" s="91">
        <v>0</v>
      </c>
      <c r="DM587" s="91">
        <v>0</v>
      </c>
      <c r="DN587" s="91">
        <v>0</v>
      </c>
      <c r="DO587" s="91">
        <v>0</v>
      </c>
      <c r="DP587" s="91">
        <v>0</v>
      </c>
      <c r="DQ587" s="91">
        <v>0</v>
      </c>
      <c r="DR587" s="91">
        <v>0</v>
      </c>
      <c r="DS587" s="91">
        <v>0</v>
      </c>
      <c r="DT587" s="91">
        <v>0</v>
      </c>
      <c r="DU587" s="91">
        <v>0</v>
      </c>
      <c r="DV587" s="91">
        <v>0</v>
      </c>
      <c r="DW587" s="91">
        <v>0</v>
      </c>
      <c r="DX587" s="91">
        <v>0</v>
      </c>
      <c r="DY587" s="91">
        <v>0</v>
      </c>
      <c r="DZ587" s="91">
        <v>0</v>
      </c>
      <c r="EA587" s="91">
        <v>0</v>
      </c>
      <c r="EB587" s="91">
        <v>0</v>
      </c>
      <c r="EC587" s="91">
        <v>0</v>
      </c>
      <c r="ED587" s="91">
        <v>0</v>
      </c>
      <c r="EE587" s="91">
        <v>0</v>
      </c>
      <c r="EF587" s="91">
        <v>0</v>
      </c>
      <c r="EG587" s="91">
        <v>4</v>
      </c>
      <c r="EH587" s="91">
        <v>1</v>
      </c>
      <c r="EI587" s="91">
        <v>1</v>
      </c>
      <c r="EJ587" s="91">
        <v>0</v>
      </c>
      <c r="EK587" s="91">
        <v>0</v>
      </c>
      <c r="EL587" s="91">
        <v>9</v>
      </c>
      <c r="EM587" s="91">
        <v>6</v>
      </c>
      <c r="EN587" s="91">
        <v>3</v>
      </c>
      <c r="EO587" s="91">
        <v>0</v>
      </c>
      <c r="EP587" s="91">
        <v>355</v>
      </c>
      <c r="EQ587" s="91">
        <v>0</v>
      </c>
      <c r="ER587" s="91">
        <v>0</v>
      </c>
      <c r="ES587" s="91">
        <v>0</v>
      </c>
      <c r="ET587" s="91">
        <v>0</v>
      </c>
      <c r="EU587" s="91">
        <v>1</v>
      </c>
      <c r="EV587" s="112" t="s">
        <v>6663</v>
      </c>
      <c r="EW587" s="91">
        <v>1</v>
      </c>
      <c r="EX587" s="112" t="s">
        <v>1845</v>
      </c>
      <c r="EY587" s="112" t="s">
        <v>6664</v>
      </c>
      <c r="EZ587" s="91">
        <v>1</v>
      </c>
      <c r="FA587" s="91">
        <v>1</v>
      </c>
      <c r="FB587" s="91">
        <v>1</v>
      </c>
      <c r="FC587" s="112" t="s">
        <v>6665</v>
      </c>
      <c r="FD587" s="112" t="s">
        <v>1845</v>
      </c>
      <c r="FE587" s="91">
        <v>26224</v>
      </c>
      <c r="FF587" s="92">
        <v>44.416670000000003</v>
      </c>
      <c r="FG587" s="91">
        <v>2</v>
      </c>
      <c r="FH587" s="91">
        <v>2</v>
      </c>
      <c r="FI587" s="118">
        <v>25687</v>
      </c>
      <c r="FJ587" s="118">
        <v>44.42</v>
      </c>
      <c r="FK587" s="118">
        <v>2</v>
      </c>
      <c r="FL587" s="118">
        <v>2</v>
      </c>
    </row>
    <row r="588" spans="1:168" x14ac:dyDescent="0.2">
      <c r="A588" s="112" t="s">
        <v>263</v>
      </c>
      <c r="B588" s="112" t="s">
        <v>275</v>
      </c>
      <c r="C588" s="91">
        <v>1</v>
      </c>
      <c r="D588" s="112" t="s">
        <v>895</v>
      </c>
      <c r="E588" s="112" t="s">
        <v>275</v>
      </c>
      <c r="F588" s="112">
        <v>27</v>
      </c>
      <c r="G588" s="112">
        <v>73571</v>
      </c>
      <c r="H588" s="112" t="s">
        <v>275</v>
      </c>
      <c r="I588" s="112" t="s">
        <v>6666</v>
      </c>
      <c r="J588" s="112" t="s">
        <v>6667</v>
      </c>
      <c r="K588" s="112" t="s">
        <v>5589</v>
      </c>
      <c r="L588" s="112" t="s">
        <v>1948</v>
      </c>
      <c r="M588" s="112" t="s">
        <v>2317</v>
      </c>
      <c r="N588" s="112" t="s">
        <v>6668</v>
      </c>
      <c r="O588" s="112" t="s">
        <v>1845</v>
      </c>
      <c r="P588" s="112">
        <v>596540142</v>
      </c>
      <c r="Q588" s="112" t="s">
        <v>6669</v>
      </c>
      <c r="R588" s="112" t="s">
        <v>1845</v>
      </c>
      <c r="S588" s="112" t="s">
        <v>2359</v>
      </c>
      <c r="T588" s="112" t="s">
        <v>6670</v>
      </c>
      <c r="U588" s="112" t="s">
        <v>1845</v>
      </c>
      <c r="V588" s="112">
        <v>596540150</v>
      </c>
      <c r="W588" s="112" t="s">
        <v>6671</v>
      </c>
      <c r="X588" s="91">
        <v>2</v>
      </c>
      <c r="Y588" s="91">
        <v>0</v>
      </c>
      <c r="Z588" s="91">
        <v>2</v>
      </c>
      <c r="AA588" s="92">
        <v>2</v>
      </c>
      <c r="AB588" s="92">
        <v>0</v>
      </c>
      <c r="AC588" s="92">
        <v>2</v>
      </c>
      <c r="AD588" s="117" t="s">
        <v>1692</v>
      </c>
      <c r="AE588" s="91">
        <v>2</v>
      </c>
      <c r="AF588" s="117" t="s">
        <v>1692</v>
      </c>
      <c r="AG588" s="91">
        <v>0</v>
      </c>
      <c r="AH588" s="91">
        <v>1</v>
      </c>
      <c r="AI588" s="91">
        <v>1</v>
      </c>
      <c r="AJ588" s="91">
        <v>0</v>
      </c>
      <c r="AK588" s="91">
        <v>2</v>
      </c>
      <c r="AL588" s="117" t="s">
        <v>1692</v>
      </c>
      <c r="AM588" s="91">
        <v>2</v>
      </c>
      <c r="AN588" s="91">
        <v>0</v>
      </c>
      <c r="AO588" s="91">
        <v>0</v>
      </c>
      <c r="AP588" s="91">
        <v>2</v>
      </c>
      <c r="AQ588" s="117" t="s">
        <v>1692</v>
      </c>
      <c r="AR588" s="91">
        <v>0</v>
      </c>
      <c r="AS588" s="91">
        <v>0</v>
      </c>
      <c r="AT588" s="91">
        <v>1</v>
      </c>
      <c r="AU588" s="91">
        <v>1</v>
      </c>
      <c r="AV588" s="91">
        <v>0</v>
      </c>
      <c r="AW588" s="91">
        <v>0</v>
      </c>
      <c r="AX588" s="91">
        <v>2</v>
      </c>
      <c r="AY588" s="117" t="s">
        <v>1692</v>
      </c>
      <c r="AZ588" s="91">
        <v>0</v>
      </c>
      <c r="BA588" s="91">
        <v>1</v>
      </c>
      <c r="BB588" s="91">
        <v>0</v>
      </c>
      <c r="BC588" s="91">
        <v>1</v>
      </c>
      <c r="BD588" s="91">
        <v>18</v>
      </c>
      <c r="BE588" s="91">
        <v>0</v>
      </c>
      <c r="BF588" s="91">
        <v>0</v>
      </c>
      <c r="BG588" s="91">
        <v>7</v>
      </c>
      <c r="BH588" s="91">
        <v>0</v>
      </c>
      <c r="BI588" s="91">
        <v>0</v>
      </c>
      <c r="BJ588" s="91">
        <v>0</v>
      </c>
      <c r="BK588" s="91">
        <v>12</v>
      </c>
      <c r="BL588" s="91">
        <v>0</v>
      </c>
      <c r="BM588" s="91">
        <v>0</v>
      </c>
      <c r="BN588" s="91">
        <v>0</v>
      </c>
      <c r="BO588" s="91">
        <v>1</v>
      </c>
      <c r="BP588" s="91">
        <v>30</v>
      </c>
      <c r="BQ588" s="91">
        <v>15</v>
      </c>
      <c r="BR588" s="91">
        <v>1</v>
      </c>
      <c r="BS588" s="91">
        <v>1</v>
      </c>
      <c r="BT588" s="91">
        <v>0</v>
      </c>
      <c r="BU588" s="91">
        <v>0</v>
      </c>
      <c r="BV588" s="91">
        <v>0</v>
      </c>
      <c r="BW588" s="91">
        <v>0</v>
      </c>
      <c r="BX588" s="91">
        <v>0</v>
      </c>
      <c r="BY588" s="91">
        <v>8</v>
      </c>
      <c r="BZ588" s="91">
        <v>2</v>
      </c>
      <c r="CA588" s="91">
        <v>0</v>
      </c>
      <c r="CB588" s="91">
        <v>0</v>
      </c>
      <c r="CC588" s="91">
        <v>8</v>
      </c>
      <c r="CD588" s="91">
        <v>4</v>
      </c>
      <c r="CE588" s="91">
        <v>0</v>
      </c>
      <c r="CF588" s="91">
        <v>1</v>
      </c>
      <c r="CG588" s="91">
        <v>0</v>
      </c>
      <c r="CH588" s="91">
        <v>0</v>
      </c>
      <c r="CI588" s="91">
        <v>0</v>
      </c>
      <c r="CJ588" s="91">
        <v>0</v>
      </c>
      <c r="CK588" s="91">
        <v>6</v>
      </c>
      <c r="CL588" s="91">
        <v>0</v>
      </c>
      <c r="CM588" s="91">
        <v>0</v>
      </c>
      <c r="CN588" s="91">
        <v>0</v>
      </c>
      <c r="CO588" s="91">
        <v>0</v>
      </c>
      <c r="CP588" s="91">
        <v>0</v>
      </c>
      <c r="CQ588" s="91">
        <v>0</v>
      </c>
      <c r="CR588" s="91">
        <v>0</v>
      </c>
      <c r="CS588" s="91">
        <v>0</v>
      </c>
      <c r="CT588" s="91">
        <v>0</v>
      </c>
      <c r="CU588" s="91">
        <v>0</v>
      </c>
      <c r="CV588" s="91">
        <v>0</v>
      </c>
      <c r="CW588" s="91">
        <v>0</v>
      </c>
      <c r="CX588" s="91">
        <v>0</v>
      </c>
      <c r="CY588" s="91">
        <v>0</v>
      </c>
      <c r="CZ588" s="91">
        <v>0</v>
      </c>
      <c r="DA588" s="91">
        <v>0</v>
      </c>
      <c r="DB588" s="91">
        <v>0</v>
      </c>
      <c r="DC588" s="91">
        <v>26</v>
      </c>
      <c r="DD588" s="91">
        <v>2</v>
      </c>
      <c r="DE588" s="91">
        <v>0</v>
      </c>
      <c r="DF588" s="91">
        <v>0</v>
      </c>
      <c r="DG588" s="91">
        <v>6</v>
      </c>
      <c r="DH588" s="91">
        <v>8</v>
      </c>
      <c r="DI588" s="91">
        <v>0</v>
      </c>
      <c r="DJ588" s="91">
        <v>0</v>
      </c>
      <c r="DK588" s="91">
        <v>0</v>
      </c>
      <c r="DL588" s="91">
        <v>0</v>
      </c>
      <c r="DM588" s="91">
        <v>0</v>
      </c>
      <c r="DN588" s="91">
        <v>0</v>
      </c>
      <c r="DO588" s="91">
        <v>0</v>
      </c>
      <c r="DP588" s="91">
        <v>0</v>
      </c>
      <c r="DQ588" s="91">
        <v>0</v>
      </c>
      <c r="DR588" s="91">
        <v>0</v>
      </c>
      <c r="DS588" s="91">
        <v>0</v>
      </c>
      <c r="DT588" s="91">
        <v>0</v>
      </c>
      <c r="DU588" s="91">
        <v>0</v>
      </c>
      <c r="DV588" s="91">
        <v>0</v>
      </c>
      <c r="DW588" s="91">
        <v>0</v>
      </c>
      <c r="DX588" s="91">
        <v>0</v>
      </c>
      <c r="DY588" s="91">
        <v>0</v>
      </c>
      <c r="DZ588" s="91">
        <v>0</v>
      </c>
      <c r="EA588" s="91">
        <v>0</v>
      </c>
      <c r="EB588" s="91">
        <v>0</v>
      </c>
      <c r="EC588" s="91">
        <v>0</v>
      </c>
      <c r="ED588" s="91">
        <v>0</v>
      </c>
      <c r="EE588" s="91">
        <v>0</v>
      </c>
      <c r="EF588" s="91">
        <v>0</v>
      </c>
      <c r="EG588" s="91">
        <v>0</v>
      </c>
      <c r="EH588" s="91">
        <v>0</v>
      </c>
      <c r="EI588" s="91">
        <v>0</v>
      </c>
      <c r="EJ588" s="91">
        <v>0</v>
      </c>
      <c r="EK588" s="91">
        <v>0</v>
      </c>
      <c r="EL588" s="91">
        <v>0</v>
      </c>
      <c r="EM588" s="91">
        <v>0</v>
      </c>
      <c r="EN588" s="91">
        <v>0</v>
      </c>
      <c r="EO588" s="91">
        <v>0</v>
      </c>
      <c r="EP588" s="91">
        <v>40</v>
      </c>
      <c r="EQ588" s="91">
        <v>0</v>
      </c>
      <c r="ER588" s="91">
        <v>0</v>
      </c>
      <c r="ES588" s="91">
        <v>0</v>
      </c>
      <c r="ET588" s="91">
        <v>0</v>
      </c>
      <c r="EU588" s="91">
        <v>1</v>
      </c>
      <c r="EV588" s="112" t="s">
        <v>6672</v>
      </c>
      <c r="EW588" s="91">
        <v>2</v>
      </c>
      <c r="EX588" s="112" t="s">
        <v>1845</v>
      </c>
      <c r="EY588" s="112" t="s">
        <v>1845</v>
      </c>
      <c r="EZ588" s="91">
        <v>1</v>
      </c>
      <c r="FA588" s="91">
        <v>1</v>
      </c>
      <c r="FB588" s="91">
        <v>1</v>
      </c>
      <c r="FC588" s="112" t="s">
        <v>1845</v>
      </c>
      <c r="FD588" s="112" t="s">
        <v>1845</v>
      </c>
      <c r="FE588" s="91">
        <v>4280</v>
      </c>
      <c r="FF588" s="92">
        <v>13.75933</v>
      </c>
      <c r="FG588" s="91">
        <v>1</v>
      </c>
      <c r="FH588" s="91">
        <v>1</v>
      </c>
      <c r="FI588" s="118">
        <v>4238</v>
      </c>
      <c r="FJ588" s="118">
        <v>13.76</v>
      </c>
      <c r="FK588" s="118">
        <v>1</v>
      </c>
      <c r="FL588" s="118">
        <v>1</v>
      </c>
    </row>
    <row r="589" spans="1:168" ht="71.25" x14ac:dyDescent="0.2">
      <c r="A589" s="112" t="s">
        <v>263</v>
      </c>
      <c r="B589" s="112" t="s">
        <v>276</v>
      </c>
      <c r="C589" s="91">
        <v>1</v>
      </c>
      <c r="D589" s="112" t="s">
        <v>897</v>
      </c>
      <c r="E589" s="112" t="s">
        <v>276</v>
      </c>
      <c r="F589" s="112">
        <v>230</v>
      </c>
      <c r="G589" s="112">
        <v>73951</v>
      </c>
      <c r="H589" s="112" t="s">
        <v>276</v>
      </c>
      <c r="I589" s="112" t="s">
        <v>6673</v>
      </c>
      <c r="J589" s="112" t="s">
        <v>6674</v>
      </c>
      <c r="K589" s="112" t="s">
        <v>2182</v>
      </c>
      <c r="L589" s="112" t="s">
        <v>1845</v>
      </c>
      <c r="M589" s="112" t="s">
        <v>2392</v>
      </c>
      <c r="N589" s="112" t="s">
        <v>6675</v>
      </c>
      <c r="O589" s="112" t="s">
        <v>1845</v>
      </c>
      <c r="P589" s="112">
        <v>558412303</v>
      </c>
      <c r="Q589" s="112" t="s">
        <v>6676</v>
      </c>
      <c r="R589" s="112"/>
      <c r="S589" s="112"/>
      <c r="T589" s="112"/>
      <c r="U589" s="112"/>
      <c r="V589" s="112"/>
      <c r="W589" s="112"/>
      <c r="X589" s="91">
        <v>3</v>
      </c>
      <c r="Y589" s="91">
        <v>0</v>
      </c>
      <c r="Z589" s="91">
        <v>3</v>
      </c>
      <c r="AA589" s="92">
        <v>3</v>
      </c>
      <c r="AB589" s="92">
        <v>0</v>
      </c>
      <c r="AC589" s="92">
        <v>3</v>
      </c>
      <c r="AD589" s="117" t="s">
        <v>1692</v>
      </c>
      <c r="AE589" s="91">
        <v>3</v>
      </c>
      <c r="AF589" s="117" t="s">
        <v>1692</v>
      </c>
      <c r="AG589" s="91">
        <v>0</v>
      </c>
      <c r="AH589" s="91">
        <v>3</v>
      </c>
      <c r="AI589" s="91">
        <v>0</v>
      </c>
      <c r="AJ589" s="91">
        <v>0</v>
      </c>
      <c r="AK589" s="91">
        <v>3</v>
      </c>
      <c r="AL589" s="117" t="s">
        <v>1692</v>
      </c>
      <c r="AM589" s="91">
        <v>0</v>
      </c>
      <c r="AN589" s="91">
        <v>1</v>
      </c>
      <c r="AO589" s="91">
        <v>2</v>
      </c>
      <c r="AP589" s="91">
        <v>3</v>
      </c>
      <c r="AQ589" s="117" t="s">
        <v>1692</v>
      </c>
      <c r="AR589" s="91">
        <v>0</v>
      </c>
      <c r="AS589" s="91">
        <v>0</v>
      </c>
      <c r="AT589" s="91">
        <v>0</v>
      </c>
      <c r="AU589" s="91">
        <v>2</v>
      </c>
      <c r="AV589" s="91">
        <v>1</v>
      </c>
      <c r="AW589" s="91">
        <v>0</v>
      </c>
      <c r="AX589" s="91">
        <v>3</v>
      </c>
      <c r="AY589" s="117" t="s">
        <v>1692</v>
      </c>
      <c r="AZ589" s="91">
        <v>0</v>
      </c>
      <c r="BA589" s="91">
        <v>1</v>
      </c>
      <c r="BB589" s="91">
        <v>0</v>
      </c>
      <c r="BC589" s="91">
        <v>1</v>
      </c>
      <c r="BD589" s="91">
        <v>0</v>
      </c>
      <c r="BE589" s="91">
        <v>0</v>
      </c>
      <c r="BF589" s="91">
        <v>0</v>
      </c>
      <c r="BG589" s="91">
        <v>13</v>
      </c>
      <c r="BH589" s="91">
        <v>0</v>
      </c>
      <c r="BI589" s="91">
        <v>0</v>
      </c>
      <c r="BJ589" s="91">
        <v>2</v>
      </c>
      <c r="BK589" s="91">
        <v>17</v>
      </c>
      <c r="BL589" s="91">
        <v>0</v>
      </c>
      <c r="BM589" s="91">
        <v>0</v>
      </c>
      <c r="BN589" s="91">
        <v>0</v>
      </c>
      <c r="BO589" s="91">
        <v>10</v>
      </c>
      <c r="BP589" s="91">
        <v>61</v>
      </c>
      <c r="BQ589" s="91">
        <v>81</v>
      </c>
      <c r="BR589" s="91">
        <v>3</v>
      </c>
      <c r="BS589" s="91">
        <v>2</v>
      </c>
      <c r="BT589" s="91">
        <v>11</v>
      </c>
      <c r="BU589" s="91">
        <v>0</v>
      </c>
      <c r="BV589" s="91">
        <v>0</v>
      </c>
      <c r="BW589" s="91">
        <v>4</v>
      </c>
      <c r="BX589" s="91">
        <v>5</v>
      </c>
      <c r="BY589" s="91">
        <v>23</v>
      </c>
      <c r="BZ589" s="91">
        <v>1</v>
      </c>
      <c r="CA589" s="91">
        <v>0</v>
      </c>
      <c r="CB589" s="91">
        <v>2</v>
      </c>
      <c r="CC589" s="91">
        <v>5</v>
      </c>
      <c r="CD589" s="91">
        <v>4</v>
      </c>
      <c r="CE589" s="91">
        <v>1</v>
      </c>
      <c r="CF589" s="91">
        <v>5</v>
      </c>
      <c r="CG589" s="91">
        <v>0</v>
      </c>
      <c r="CH589" s="91">
        <v>0</v>
      </c>
      <c r="CI589" s="91">
        <v>0</v>
      </c>
      <c r="CJ589" s="91">
        <v>0</v>
      </c>
      <c r="CK589" s="91">
        <v>4</v>
      </c>
      <c r="CL589" s="91">
        <v>0</v>
      </c>
      <c r="CM589" s="91">
        <v>0</v>
      </c>
      <c r="CN589" s="91">
        <v>0</v>
      </c>
      <c r="CO589" s="91">
        <v>0</v>
      </c>
      <c r="CP589" s="91">
        <v>0</v>
      </c>
      <c r="CQ589" s="91">
        <v>0</v>
      </c>
      <c r="CR589" s="91">
        <v>0</v>
      </c>
      <c r="CS589" s="91">
        <v>0</v>
      </c>
      <c r="CT589" s="91">
        <v>0</v>
      </c>
      <c r="CU589" s="91">
        <v>0</v>
      </c>
      <c r="CV589" s="91">
        <v>0</v>
      </c>
      <c r="CW589" s="91">
        <v>0</v>
      </c>
      <c r="CX589" s="91">
        <v>0</v>
      </c>
      <c r="CY589" s="91">
        <v>0</v>
      </c>
      <c r="CZ589" s="91">
        <v>0</v>
      </c>
      <c r="DA589" s="91">
        <v>0</v>
      </c>
      <c r="DB589" s="91">
        <v>0</v>
      </c>
      <c r="DC589" s="91">
        <v>53</v>
      </c>
      <c r="DD589" s="91">
        <v>6</v>
      </c>
      <c r="DE589" s="91">
        <v>1</v>
      </c>
      <c r="DF589" s="91">
        <v>0</v>
      </c>
      <c r="DG589" s="91">
        <v>2</v>
      </c>
      <c r="DH589" s="91">
        <v>6</v>
      </c>
      <c r="DI589" s="91">
        <v>2</v>
      </c>
      <c r="DJ589" s="91">
        <v>0</v>
      </c>
      <c r="DK589" s="91">
        <v>0</v>
      </c>
      <c r="DL589" s="91">
        <v>0</v>
      </c>
      <c r="DM589" s="91">
        <v>0</v>
      </c>
      <c r="DN589" s="91">
        <v>0</v>
      </c>
      <c r="DO589" s="91">
        <v>0</v>
      </c>
      <c r="DP589" s="91">
        <v>0</v>
      </c>
      <c r="DQ589" s="91">
        <v>0</v>
      </c>
      <c r="DR589" s="91">
        <v>0</v>
      </c>
      <c r="DS589" s="91">
        <v>0</v>
      </c>
      <c r="DT589" s="91">
        <v>0</v>
      </c>
      <c r="DU589" s="91">
        <v>0</v>
      </c>
      <c r="DV589" s="91">
        <v>0</v>
      </c>
      <c r="DW589" s="91">
        <v>0</v>
      </c>
      <c r="DX589" s="91">
        <v>0</v>
      </c>
      <c r="DY589" s="91">
        <v>0</v>
      </c>
      <c r="DZ589" s="91">
        <v>0</v>
      </c>
      <c r="EA589" s="91">
        <v>1</v>
      </c>
      <c r="EB589" s="91">
        <v>0</v>
      </c>
      <c r="EC589" s="91">
        <v>0</v>
      </c>
      <c r="ED589" s="91">
        <v>0</v>
      </c>
      <c r="EE589" s="91">
        <v>0</v>
      </c>
      <c r="EF589" s="91">
        <v>0</v>
      </c>
      <c r="EG589" s="91">
        <v>2</v>
      </c>
      <c r="EH589" s="91">
        <v>0</v>
      </c>
      <c r="EI589" s="91">
        <v>0</v>
      </c>
      <c r="EJ589" s="91">
        <v>0</v>
      </c>
      <c r="EK589" s="91">
        <v>0</v>
      </c>
      <c r="EL589" s="91">
        <v>0</v>
      </c>
      <c r="EM589" s="91">
        <v>0</v>
      </c>
      <c r="EN589" s="91">
        <v>0</v>
      </c>
      <c r="EO589" s="91">
        <v>2</v>
      </c>
      <c r="EP589" s="91">
        <v>68</v>
      </c>
      <c r="EQ589" s="91">
        <v>0</v>
      </c>
      <c r="ER589" s="91">
        <v>0</v>
      </c>
      <c r="ES589" s="91">
        <v>0</v>
      </c>
      <c r="ET589" s="91">
        <v>0</v>
      </c>
      <c r="EU589" s="91">
        <v>1</v>
      </c>
      <c r="EV589" s="112" t="s">
        <v>6677</v>
      </c>
      <c r="EW589" s="91">
        <v>2</v>
      </c>
      <c r="EX589" s="112" t="s">
        <v>6678</v>
      </c>
      <c r="EY589" s="112" t="s">
        <v>6679</v>
      </c>
      <c r="EZ589" s="91">
        <v>1</v>
      </c>
      <c r="FA589" s="91">
        <v>1</v>
      </c>
      <c r="FB589" s="91">
        <v>0</v>
      </c>
      <c r="FC589" s="112"/>
      <c r="FD589" s="112" t="s">
        <v>6680</v>
      </c>
      <c r="FE589" s="91">
        <v>7238</v>
      </c>
      <c r="FF589" s="92">
        <v>39</v>
      </c>
      <c r="FG589" s="91">
        <v>7</v>
      </c>
      <c r="FH589" s="91">
        <v>7</v>
      </c>
      <c r="FI589" s="118">
        <v>7817</v>
      </c>
      <c r="FJ589" s="118">
        <v>39.19</v>
      </c>
      <c r="FK589" s="118">
        <v>7</v>
      </c>
      <c r="FL589" s="118">
        <v>7</v>
      </c>
    </row>
    <row r="590" spans="1:168" ht="42.75" x14ac:dyDescent="0.2">
      <c r="A590" s="112" t="s">
        <v>263</v>
      </c>
      <c r="B590" s="112" t="s">
        <v>277</v>
      </c>
      <c r="C590" s="91">
        <v>1</v>
      </c>
      <c r="D590" s="112" t="s">
        <v>905</v>
      </c>
      <c r="E590" s="112" t="s">
        <v>6681</v>
      </c>
      <c r="F590" s="112">
        <v>65</v>
      </c>
      <c r="G590" s="112">
        <v>74722</v>
      </c>
      <c r="H590" s="112" t="s">
        <v>277</v>
      </c>
      <c r="I590" s="112" t="s">
        <v>6682</v>
      </c>
      <c r="J590" s="112" t="s">
        <v>6683</v>
      </c>
      <c r="K590" s="112" t="s">
        <v>4500</v>
      </c>
      <c r="L590" s="112" t="s">
        <v>1842</v>
      </c>
      <c r="M590" s="112" t="s">
        <v>6684</v>
      </c>
      <c r="N590" s="112" t="s">
        <v>6685</v>
      </c>
      <c r="O590" s="112" t="s">
        <v>1845</v>
      </c>
      <c r="P590" s="112">
        <v>553651285</v>
      </c>
      <c r="Q590" s="112" t="s">
        <v>6686</v>
      </c>
      <c r="R590" s="112" t="s">
        <v>1845</v>
      </c>
      <c r="S590" s="112" t="s">
        <v>2328</v>
      </c>
      <c r="T590" s="112" t="s">
        <v>6687</v>
      </c>
      <c r="U590" s="112" t="s">
        <v>1845</v>
      </c>
      <c r="V590" s="112">
        <v>553651285</v>
      </c>
      <c r="W590" s="112" t="s">
        <v>6686</v>
      </c>
      <c r="X590" s="91">
        <v>2</v>
      </c>
      <c r="Y590" s="91">
        <v>0</v>
      </c>
      <c r="Z590" s="91">
        <v>2</v>
      </c>
      <c r="AA590" s="92">
        <v>2</v>
      </c>
      <c r="AB590" s="92">
        <v>0</v>
      </c>
      <c r="AC590" s="92">
        <v>2</v>
      </c>
      <c r="AD590" s="117" t="s">
        <v>1692</v>
      </c>
      <c r="AE590" s="91">
        <v>2</v>
      </c>
      <c r="AF590" s="117" t="s">
        <v>1692</v>
      </c>
      <c r="AG590" s="91">
        <v>0</v>
      </c>
      <c r="AH590" s="91">
        <v>1</v>
      </c>
      <c r="AI590" s="91">
        <v>0</v>
      </c>
      <c r="AJ590" s="91">
        <v>1</v>
      </c>
      <c r="AK590" s="91">
        <v>2</v>
      </c>
      <c r="AL590" s="117" t="s">
        <v>1692</v>
      </c>
      <c r="AM590" s="91">
        <v>0</v>
      </c>
      <c r="AN590" s="91">
        <v>0</v>
      </c>
      <c r="AO590" s="91">
        <v>2</v>
      </c>
      <c r="AP590" s="91">
        <v>2</v>
      </c>
      <c r="AQ590" s="117" t="s">
        <v>1692</v>
      </c>
      <c r="AR590" s="91">
        <v>0</v>
      </c>
      <c r="AS590" s="91">
        <v>0</v>
      </c>
      <c r="AT590" s="91">
        <v>2</v>
      </c>
      <c r="AU590" s="91">
        <v>0</v>
      </c>
      <c r="AV590" s="91">
        <v>0</v>
      </c>
      <c r="AW590" s="91">
        <v>0</v>
      </c>
      <c r="AX590" s="91">
        <v>2</v>
      </c>
      <c r="AY590" s="117" t="s">
        <v>1692</v>
      </c>
      <c r="AZ590" s="91">
        <v>1</v>
      </c>
      <c r="BA590" s="91">
        <v>1</v>
      </c>
      <c r="BB590" s="91">
        <v>0</v>
      </c>
      <c r="BC590" s="91">
        <v>1</v>
      </c>
      <c r="BD590" s="91">
        <v>0</v>
      </c>
      <c r="BE590" s="91">
        <v>0</v>
      </c>
      <c r="BF590" s="91">
        <v>0</v>
      </c>
      <c r="BG590" s="91">
        <v>5</v>
      </c>
      <c r="BH590" s="91">
        <v>0</v>
      </c>
      <c r="BI590" s="91">
        <v>0</v>
      </c>
      <c r="BJ590" s="91">
        <v>1</v>
      </c>
      <c r="BK590" s="91">
        <v>0</v>
      </c>
      <c r="BL590" s="91">
        <v>0</v>
      </c>
      <c r="BM590" s="91">
        <v>0</v>
      </c>
      <c r="BN590" s="91">
        <v>0</v>
      </c>
      <c r="BO590" s="91">
        <v>5</v>
      </c>
      <c r="BP590" s="91">
        <v>29</v>
      </c>
      <c r="BQ590" s="91">
        <v>12</v>
      </c>
      <c r="BR590" s="91">
        <v>0</v>
      </c>
      <c r="BS590" s="91">
        <v>6</v>
      </c>
      <c r="BT590" s="91">
        <v>3</v>
      </c>
      <c r="BU590" s="91">
        <v>0</v>
      </c>
      <c r="BV590" s="91">
        <v>0</v>
      </c>
      <c r="BW590" s="91">
        <v>0</v>
      </c>
      <c r="BX590" s="91">
        <v>0</v>
      </c>
      <c r="BY590" s="91">
        <v>2</v>
      </c>
      <c r="BZ590" s="91">
        <v>0</v>
      </c>
      <c r="CA590" s="91">
        <v>0</v>
      </c>
      <c r="CB590" s="91">
        <v>0</v>
      </c>
      <c r="CC590" s="91">
        <v>11</v>
      </c>
      <c r="CD590" s="91">
        <v>1</v>
      </c>
      <c r="CE590" s="91">
        <v>0</v>
      </c>
      <c r="CF590" s="91">
        <v>4</v>
      </c>
      <c r="CG590" s="91">
        <v>0</v>
      </c>
      <c r="CH590" s="91">
        <v>0</v>
      </c>
      <c r="CI590" s="91">
        <v>0</v>
      </c>
      <c r="CJ590" s="91">
        <v>0</v>
      </c>
      <c r="CK590" s="91">
        <v>2</v>
      </c>
      <c r="CL590" s="91">
        <v>0</v>
      </c>
      <c r="CM590" s="91">
        <v>0</v>
      </c>
      <c r="CN590" s="91">
        <v>0</v>
      </c>
      <c r="CO590" s="91">
        <v>0</v>
      </c>
      <c r="CP590" s="91">
        <v>0</v>
      </c>
      <c r="CQ590" s="91">
        <v>0</v>
      </c>
      <c r="CR590" s="91">
        <v>0</v>
      </c>
      <c r="CS590" s="91">
        <v>0</v>
      </c>
      <c r="CT590" s="91">
        <v>0</v>
      </c>
      <c r="CU590" s="91">
        <v>0</v>
      </c>
      <c r="CV590" s="91">
        <v>0</v>
      </c>
      <c r="CW590" s="91">
        <v>0</v>
      </c>
      <c r="CX590" s="91">
        <v>0</v>
      </c>
      <c r="CY590" s="91">
        <v>0</v>
      </c>
      <c r="CZ590" s="91">
        <v>0</v>
      </c>
      <c r="DA590" s="91">
        <v>0</v>
      </c>
      <c r="DB590" s="91">
        <v>0</v>
      </c>
      <c r="DC590" s="91">
        <v>6</v>
      </c>
      <c r="DD590" s="91">
        <v>0</v>
      </c>
      <c r="DE590" s="91">
        <v>0</v>
      </c>
      <c r="DF590" s="91">
        <v>0</v>
      </c>
      <c r="DG590" s="91">
        <v>0</v>
      </c>
      <c r="DH590" s="91">
        <v>0</v>
      </c>
      <c r="DI590" s="91">
        <v>2</v>
      </c>
      <c r="DJ590" s="91">
        <v>0</v>
      </c>
      <c r="DK590" s="91">
        <v>0</v>
      </c>
      <c r="DL590" s="91">
        <v>0</v>
      </c>
      <c r="DM590" s="91">
        <v>0</v>
      </c>
      <c r="DN590" s="91">
        <v>0</v>
      </c>
      <c r="DO590" s="91">
        <v>0</v>
      </c>
      <c r="DP590" s="91">
        <v>0</v>
      </c>
      <c r="DQ590" s="91">
        <v>0</v>
      </c>
      <c r="DR590" s="91">
        <v>0</v>
      </c>
      <c r="DS590" s="91">
        <v>0</v>
      </c>
      <c r="DT590" s="91">
        <v>0</v>
      </c>
      <c r="DU590" s="91">
        <v>0</v>
      </c>
      <c r="DV590" s="91">
        <v>0</v>
      </c>
      <c r="DW590" s="91">
        <v>0</v>
      </c>
      <c r="DX590" s="91">
        <v>0</v>
      </c>
      <c r="DY590" s="91">
        <v>0</v>
      </c>
      <c r="DZ590" s="91">
        <v>0</v>
      </c>
      <c r="EA590" s="91">
        <v>0</v>
      </c>
      <c r="EB590" s="91">
        <v>0</v>
      </c>
      <c r="EC590" s="91">
        <v>0</v>
      </c>
      <c r="ED590" s="91">
        <v>0</v>
      </c>
      <c r="EE590" s="91">
        <v>0</v>
      </c>
      <c r="EF590" s="91">
        <v>0</v>
      </c>
      <c r="EG590" s="91">
        <v>0</v>
      </c>
      <c r="EH590" s="91">
        <v>0</v>
      </c>
      <c r="EI590" s="91">
        <v>1</v>
      </c>
      <c r="EJ590" s="91">
        <v>0</v>
      </c>
      <c r="EK590" s="91">
        <v>0</v>
      </c>
      <c r="EL590" s="91">
        <v>0</v>
      </c>
      <c r="EM590" s="91">
        <v>0</v>
      </c>
      <c r="EN590" s="91">
        <v>0</v>
      </c>
      <c r="EO590" s="91">
        <v>2</v>
      </c>
      <c r="EP590" s="91">
        <v>80</v>
      </c>
      <c r="EQ590" s="91">
        <v>0</v>
      </c>
      <c r="ER590" s="91">
        <v>0</v>
      </c>
      <c r="ES590" s="91">
        <v>0</v>
      </c>
      <c r="ET590" s="91">
        <v>0</v>
      </c>
      <c r="EU590" s="91">
        <v>1</v>
      </c>
      <c r="EV590" s="112" t="s">
        <v>6688</v>
      </c>
      <c r="EW590" s="91">
        <v>1</v>
      </c>
      <c r="EX590" s="112" t="s">
        <v>1845</v>
      </c>
      <c r="EY590" s="112" t="s">
        <v>1845</v>
      </c>
      <c r="EZ590" s="91">
        <v>1</v>
      </c>
      <c r="FA590" s="91">
        <v>1</v>
      </c>
      <c r="FB590" s="91">
        <v>1</v>
      </c>
      <c r="FC590" s="112" t="s">
        <v>1845</v>
      </c>
      <c r="FD590" s="112" t="s">
        <v>1845</v>
      </c>
      <c r="FE590" s="91">
        <v>6452</v>
      </c>
      <c r="FF590" s="92">
        <v>35.402000000000001</v>
      </c>
      <c r="FG590" s="91">
        <v>3</v>
      </c>
      <c r="FH590" s="91">
        <v>3</v>
      </c>
      <c r="FI590" s="118">
        <v>6418</v>
      </c>
      <c r="FJ590" s="118">
        <v>35.4</v>
      </c>
      <c r="FK590" s="118">
        <v>3</v>
      </c>
      <c r="FL590" s="118">
        <v>3</v>
      </c>
    </row>
    <row r="591" spans="1:168" x14ac:dyDescent="0.2">
      <c r="A591" s="112" t="s">
        <v>263</v>
      </c>
      <c r="B591" s="112" t="s">
        <v>278</v>
      </c>
      <c r="C591" s="91">
        <v>1</v>
      </c>
      <c r="D591" s="112" t="s">
        <v>912</v>
      </c>
      <c r="E591" s="112" t="s">
        <v>6689</v>
      </c>
      <c r="F591" s="112">
        <v>10</v>
      </c>
      <c r="G591" s="112">
        <v>73553</v>
      </c>
      <c r="H591" s="112" t="s">
        <v>278</v>
      </c>
      <c r="I591" s="112" t="s">
        <v>6690</v>
      </c>
      <c r="J591" s="112" t="s">
        <v>6691</v>
      </c>
      <c r="K591" s="112" t="s">
        <v>2182</v>
      </c>
      <c r="L591" s="112"/>
      <c r="M591" s="112"/>
      <c r="N591" s="112"/>
      <c r="O591" s="112"/>
      <c r="P591" s="112"/>
      <c r="Q591" s="112"/>
      <c r="R591" s="112" t="s">
        <v>1842</v>
      </c>
      <c r="S591" s="112" t="s">
        <v>6692</v>
      </c>
      <c r="T591" s="112" t="s">
        <v>6693</v>
      </c>
      <c r="U591" s="112"/>
      <c r="V591" s="112">
        <v>552301299</v>
      </c>
      <c r="W591" s="112" t="s">
        <v>6694</v>
      </c>
      <c r="X591" s="91">
        <v>2</v>
      </c>
      <c r="Y591" s="91">
        <v>0</v>
      </c>
      <c r="Z591" s="91">
        <v>2</v>
      </c>
      <c r="AA591" s="92">
        <v>2</v>
      </c>
      <c r="AB591" s="92">
        <v>0</v>
      </c>
      <c r="AC591" s="92">
        <v>2</v>
      </c>
      <c r="AD591" s="117" t="s">
        <v>1692</v>
      </c>
      <c r="AE591" s="91">
        <v>2</v>
      </c>
      <c r="AF591" s="117" t="s">
        <v>1692</v>
      </c>
      <c r="AG591" s="91">
        <v>0</v>
      </c>
      <c r="AH591" s="91">
        <v>1</v>
      </c>
      <c r="AI591" s="91">
        <v>0</v>
      </c>
      <c r="AJ591" s="91">
        <v>1</v>
      </c>
      <c r="AK591" s="91">
        <v>2</v>
      </c>
      <c r="AL591" s="117" t="s">
        <v>1692</v>
      </c>
      <c r="AM591" s="91">
        <v>0</v>
      </c>
      <c r="AN591" s="91">
        <v>0</v>
      </c>
      <c r="AO591" s="91">
        <v>2</v>
      </c>
      <c r="AP591" s="91">
        <v>2</v>
      </c>
      <c r="AQ591" s="117" t="s">
        <v>1692</v>
      </c>
      <c r="AR591" s="91">
        <v>0</v>
      </c>
      <c r="AS591" s="91">
        <v>0</v>
      </c>
      <c r="AT591" s="91">
        <v>1</v>
      </c>
      <c r="AU591" s="91">
        <v>1</v>
      </c>
      <c r="AV591" s="91">
        <v>0</v>
      </c>
      <c r="AW591" s="91">
        <v>0</v>
      </c>
      <c r="AX591" s="91">
        <v>2</v>
      </c>
      <c r="AY591" s="117" t="s">
        <v>1692</v>
      </c>
      <c r="AZ591" s="91">
        <v>0</v>
      </c>
      <c r="BA591" s="91">
        <v>1</v>
      </c>
      <c r="BB591" s="91">
        <v>1</v>
      </c>
      <c r="BC591" s="91">
        <v>1</v>
      </c>
      <c r="BD591" s="91">
        <v>0</v>
      </c>
      <c r="BE591" s="91">
        <v>0</v>
      </c>
      <c r="BF591" s="91">
        <v>0</v>
      </c>
      <c r="BG591" s="91">
        <v>12</v>
      </c>
      <c r="BH591" s="91">
        <v>0</v>
      </c>
      <c r="BI591" s="91">
        <v>0</v>
      </c>
      <c r="BJ591" s="91">
        <v>0</v>
      </c>
      <c r="BK591" s="91">
        <v>7</v>
      </c>
      <c r="BL591" s="91">
        <v>0</v>
      </c>
      <c r="BM591" s="91">
        <v>0</v>
      </c>
      <c r="BN591" s="91">
        <v>0</v>
      </c>
      <c r="BO591" s="91">
        <v>7</v>
      </c>
      <c r="BP591" s="91">
        <v>12</v>
      </c>
      <c r="BQ591" s="91">
        <v>9</v>
      </c>
      <c r="BR591" s="91">
        <v>0</v>
      </c>
      <c r="BS591" s="91">
        <v>3</v>
      </c>
      <c r="BT591" s="91">
        <v>1</v>
      </c>
      <c r="BU591" s="91">
        <v>0</v>
      </c>
      <c r="BV591" s="91">
        <v>0</v>
      </c>
      <c r="BW591" s="91">
        <v>1</v>
      </c>
      <c r="BX591" s="91">
        <v>1</v>
      </c>
      <c r="BY591" s="91">
        <v>7</v>
      </c>
      <c r="BZ591" s="91">
        <v>0</v>
      </c>
      <c r="CA591" s="91">
        <v>0</v>
      </c>
      <c r="CB591" s="91">
        <v>0</v>
      </c>
      <c r="CC591" s="91">
        <v>1</v>
      </c>
      <c r="CD591" s="91">
        <v>0</v>
      </c>
      <c r="CE591" s="91">
        <v>0</v>
      </c>
      <c r="CF591" s="91">
        <v>4</v>
      </c>
      <c r="CG591" s="91">
        <v>0</v>
      </c>
      <c r="CH591" s="91">
        <v>1</v>
      </c>
      <c r="CI591" s="91">
        <v>0</v>
      </c>
      <c r="CJ591" s="91">
        <v>1</v>
      </c>
      <c r="CK591" s="91">
        <v>7</v>
      </c>
      <c r="CL591" s="91">
        <v>0</v>
      </c>
      <c r="CM591" s="91">
        <v>0</v>
      </c>
      <c r="CN591" s="91">
        <v>0</v>
      </c>
      <c r="CO591" s="91">
        <v>0</v>
      </c>
      <c r="CP591" s="91">
        <v>0</v>
      </c>
      <c r="CQ591" s="91">
        <v>0</v>
      </c>
      <c r="CR591" s="91">
        <v>0</v>
      </c>
      <c r="CS591" s="91">
        <v>0</v>
      </c>
      <c r="CT591" s="91">
        <v>0</v>
      </c>
      <c r="CU591" s="91">
        <v>0</v>
      </c>
      <c r="CV591" s="91">
        <v>0</v>
      </c>
      <c r="CW591" s="91">
        <v>0</v>
      </c>
      <c r="CX591" s="91">
        <v>0</v>
      </c>
      <c r="CY591" s="91">
        <v>0</v>
      </c>
      <c r="CZ591" s="91">
        <v>0</v>
      </c>
      <c r="DA591" s="91">
        <v>0</v>
      </c>
      <c r="DB591" s="91">
        <v>0</v>
      </c>
      <c r="DC591" s="91">
        <v>19</v>
      </c>
      <c r="DD591" s="91">
        <v>1</v>
      </c>
      <c r="DE591" s="91">
        <v>0</v>
      </c>
      <c r="DF591" s="91">
        <v>0</v>
      </c>
      <c r="DG591" s="91">
        <v>6</v>
      </c>
      <c r="DH591" s="91">
        <v>7</v>
      </c>
      <c r="DI591" s="91">
        <v>4</v>
      </c>
      <c r="DJ591" s="91">
        <v>0</v>
      </c>
      <c r="DK591" s="91">
        <v>0</v>
      </c>
      <c r="DL591" s="91">
        <v>0</v>
      </c>
      <c r="DM591" s="91">
        <v>0</v>
      </c>
      <c r="DN591" s="91">
        <v>0</v>
      </c>
      <c r="DO591" s="91">
        <v>0</v>
      </c>
      <c r="DP591" s="91">
        <v>0</v>
      </c>
      <c r="DQ591" s="91">
        <v>0</v>
      </c>
      <c r="DR591" s="91">
        <v>0</v>
      </c>
      <c r="DS591" s="91">
        <v>0</v>
      </c>
      <c r="DT591" s="91">
        <v>0</v>
      </c>
      <c r="DU591" s="91">
        <v>0</v>
      </c>
      <c r="DV591" s="91">
        <v>0</v>
      </c>
      <c r="DW591" s="91">
        <v>0</v>
      </c>
      <c r="DX591" s="91">
        <v>0</v>
      </c>
      <c r="DY591" s="91">
        <v>0</v>
      </c>
      <c r="DZ591" s="91">
        <v>0</v>
      </c>
      <c r="EA591" s="91">
        <v>0</v>
      </c>
      <c r="EB591" s="91">
        <v>0</v>
      </c>
      <c r="EC591" s="91">
        <v>0</v>
      </c>
      <c r="ED591" s="91">
        <v>0</v>
      </c>
      <c r="EE591" s="91">
        <v>0</v>
      </c>
      <c r="EF591" s="91">
        <v>0</v>
      </c>
      <c r="EG591" s="91">
        <v>0</v>
      </c>
      <c r="EH591" s="91">
        <v>0</v>
      </c>
      <c r="EI591" s="91">
        <v>4</v>
      </c>
      <c r="EJ591" s="91">
        <v>0</v>
      </c>
      <c r="EK591" s="91">
        <v>0</v>
      </c>
      <c r="EL591" s="91">
        <v>2</v>
      </c>
      <c r="EM591" s="91">
        <v>2</v>
      </c>
      <c r="EN591" s="91">
        <v>0</v>
      </c>
      <c r="EO591" s="91">
        <v>0</v>
      </c>
      <c r="EP591" s="91">
        <v>66</v>
      </c>
      <c r="EQ591" s="91">
        <v>1</v>
      </c>
      <c r="ER591" s="91">
        <v>1</v>
      </c>
      <c r="ES591" s="91">
        <v>0</v>
      </c>
      <c r="ET591" s="91">
        <v>0</v>
      </c>
      <c r="EU591" s="91">
        <v>0</v>
      </c>
      <c r="EV591" s="112" t="s">
        <v>1845</v>
      </c>
      <c r="EW591" s="91">
        <v>2</v>
      </c>
      <c r="EX591" s="112" t="s">
        <v>1845</v>
      </c>
      <c r="EY591" s="112" t="s">
        <v>1845</v>
      </c>
      <c r="EZ591" s="91">
        <v>1</v>
      </c>
      <c r="FA591" s="91">
        <v>1</v>
      </c>
      <c r="FB591" s="91">
        <v>1</v>
      </c>
      <c r="FC591" s="112" t="s">
        <v>1845</v>
      </c>
      <c r="FD591" s="112" t="s">
        <v>1845</v>
      </c>
      <c r="FE591" s="91">
        <v>5307</v>
      </c>
      <c r="FF591" s="92">
        <v>24.88</v>
      </c>
      <c r="FG591" s="91">
        <v>1</v>
      </c>
      <c r="FH591" s="91">
        <v>1</v>
      </c>
      <c r="FI591" s="118">
        <v>5312</v>
      </c>
      <c r="FJ591" s="118">
        <v>24.88</v>
      </c>
      <c r="FK591" s="118">
        <v>1</v>
      </c>
      <c r="FL591" s="118">
        <v>1</v>
      </c>
    </row>
    <row r="592" spans="1:168" ht="28.5" x14ac:dyDescent="0.2">
      <c r="A592" s="112" t="s">
        <v>263</v>
      </c>
      <c r="B592" s="112" t="s">
        <v>279</v>
      </c>
      <c r="C592" s="91">
        <v>1</v>
      </c>
      <c r="D592" s="112" t="s">
        <v>914</v>
      </c>
      <c r="E592" s="112" t="s">
        <v>279</v>
      </c>
      <c r="F592" s="112">
        <v>599</v>
      </c>
      <c r="G592" s="112">
        <v>73533</v>
      </c>
      <c r="H592" s="112" t="s">
        <v>279</v>
      </c>
      <c r="I592" s="112" t="s">
        <v>6695</v>
      </c>
      <c r="J592" s="112" t="s">
        <v>6696</v>
      </c>
      <c r="K592" s="112" t="s">
        <v>6697</v>
      </c>
      <c r="L592" s="112" t="s">
        <v>1842</v>
      </c>
      <c r="M592" s="112" t="s">
        <v>1945</v>
      </c>
      <c r="N592" s="112" t="s">
        <v>6698</v>
      </c>
      <c r="O592" s="112" t="s">
        <v>1845</v>
      </c>
      <c r="P592" s="112">
        <v>596549096</v>
      </c>
      <c r="Q592" s="112" t="s">
        <v>6699</v>
      </c>
      <c r="R592" s="112" t="s">
        <v>1842</v>
      </c>
      <c r="S592" s="112" t="s">
        <v>1945</v>
      </c>
      <c r="T592" s="112" t="s">
        <v>6698</v>
      </c>
      <c r="U592" s="112" t="s">
        <v>1845</v>
      </c>
      <c r="V592" s="112">
        <v>596549096</v>
      </c>
      <c r="W592" s="112" t="s">
        <v>6699</v>
      </c>
      <c r="X592" s="91">
        <v>1</v>
      </c>
      <c r="Y592" s="91">
        <v>0</v>
      </c>
      <c r="Z592" s="91">
        <v>1</v>
      </c>
      <c r="AA592" s="92">
        <v>1</v>
      </c>
      <c r="AB592" s="92">
        <v>0</v>
      </c>
      <c r="AC592" s="92">
        <v>1</v>
      </c>
      <c r="AD592" s="117" t="s">
        <v>1692</v>
      </c>
      <c r="AE592" s="91">
        <v>1</v>
      </c>
      <c r="AF592" s="117" t="s">
        <v>1692</v>
      </c>
      <c r="AG592" s="91">
        <v>0</v>
      </c>
      <c r="AH592" s="91">
        <v>0</v>
      </c>
      <c r="AI592" s="91">
        <v>0</v>
      </c>
      <c r="AJ592" s="91">
        <v>1</v>
      </c>
      <c r="AK592" s="91">
        <v>1</v>
      </c>
      <c r="AL592" s="117" t="s">
        <v>1692</v>
      </c>
      <c r="AM592" s="91">
        <v>0</v>
      </c>
      <c r="AN592" s="91">
        <v>1</v>
      </c>
      <c r="AO592" s="91">
        <v>0</v>
      </c>
      <c r="AP592" s="91">
        <v>1</v>
      </c>
      <c r="AQ592" s="117" t="s">
        <v>1692</v>
      </c>
      <c r="AR592" s="91">
        <v>0</v>
      </c>
      <c r="AS592" s="91">
        <v>0</v>
      </c>
      <c r="AT592" s="91">
        <v>0</v>
      </c>
      <c r="AU592" s="91">
        <v>1</v>
      </c>
      <c r="AV592" s="91">
        <v>0</v>
      </c>
      <c r="AW592" s="91">
        <v>0</v>
      </c>
      <c r="AX592" s="91">
        <v>1</v>
      </c>
      <c r="AY592" s="117" t="s">
        <v>1692</v>
      </c>
      <c r="AZ592" s="91">
        <v>1</v>
      </c>
      <c r="BA592" s="91">
        <v>1</v>
      </c>
      <c r="BB592" s="91">
        <v>0</v>
      </c>
      <c r="BC592" s="91">
        <v>1</v>
      </c>
      <c r="BD592" s="91">
        <v>3</v>
      </c>
      <c r="BE592" s="91">
        <v>1</v>
      </c>
      <c r="BF592" s="91">
        <v>0</v>
      </c>
      <c r="BG592" s="91">
        <v>3</v>
      </c>
      <c r="BH592" s="91">
        <v>1</v>
      </c>
      <c r="BI592" s="91">
        <v>0</v>
      </c>
      <c r="BJ592" s="91">
        <v>2</v>
      </c>
      <c r="BK592" s="91">
        <v>0</v>
      </c>
      <c r="BL592" s="91">
        <v>0</v>
      </c>
      <c r="BM592" s="91">
        <v>0</v>
      </c>
      <c r="BN592" s="91">
        <v>0</v>
      </c>
      <c r="BO592" s="91">
        <v>1</v>
      </c>
      <c r="BP592" s="91">
        <v>8</v>
      </c>
      <c r="BQ592" s="91">
        <v>2</v>
      </c>
      <c r="BR592" s="91">
        <v>0</v>
      </c>
      <c r="BS592" s="91">
        <v>1</v>
      </c>
      <c r="BT592" s="91">
        <v>0</v>
      </c>
      <c r="BU592" s="91">
        <v>0</v>
      </c>
      <c r="BV592" s="91">
        <v>0</v>
      </c>
      <c r="BW592" s="91">
        <v>0</v>
      </c>
      <c r="BX592" s="91">
        <v>0</v>
      </c>
      <c r="BY592" s="91">
        <v>5</v>
      </c>
      <c r="BZ592" s="91">
        <v>0</v>
      </c>
      <c r="CA592" s="91">
        <v>0</v>
      </c>
      <c r="CB592" s="91">
        <v>0</v>
      </c>
      <c r="CC592" s="91">
        <v>0</v>
      </c>
      <c r="CD592" s="91">
        <v>1</v>
      </c>
      <c r="CE592" s="91">
        <v>0</v>
      </c>
      <c r="CF592" s="91">
        <v>0</v>
      </c>
      <c r="CG592" s="91">
        <v>0</v>
      </c>
      <c r="CH592" s="91">
        <v>0</v>
      </c>
      <c r="CI592" s="91">
        <v>0</v>
      </c>
      <c r="CJ592" s="91">
        <v>0</v>
      </c>
      <c r="CK592" s="91">
        <v>2</v>
      </c>
      <c r="CL592" s="91">
        <v>0</v>
      </c>
      <c r="CM592" s="91">
        <v>1</v>
      </c>
      <c r="CN592" s="91">
        <v>1</v>
      </c>
      <c r="CO592" s="91">
        <v>0</v>
      </c>
      <c r="CP592" s="91">
        <v>0</v>
      </c>
      <c r="CQ592" s="91">
        <v>0</v>
      </c>
      <c r="CR592" s="91">
        <v>0</v>
      </c>
      <c r="CS592" s="91">
        <v>0</v>
      </c>
      <c r="CT592" s="91">
        <v>0</v>
      </c>
      <c r="CU592" s="91">
        <v>0</v>
      </c>
      <c r="CV592" s="91">
        <v>0</v>
      </c>
      <c r="CW592" s="91">
        <v>0</v>
      </c>
      <c r="CX592" s="91">
        <v>0</v>
      </c>
      <c r="CY592" s="91">
        <v>0</v>
      </c>
      <c r="CZ592" s="91">
        <v>0</v>
      </c>
      <c r="DA592" s="91">
        <v>0</v>
      </c>
      <c r="DB592" s="91">
        <v>0</v>
      </c>
      <c r="DC592" s="91">
        <v>4</v>
      </c>
      <c r="DD592" s="91">
        <v>0</v>
      </c>
      <c r="DE592" s="91">
        <v>0</v>
      </c>
      <c r="DF592" s="91">
        <v>0</v>
      </c>
      <c r="DG592" s="91">
        <v>1</v>
      </c>
      <c r="DH592" s="91">
        <v>0</v>
      </c>
      <c r="DI592" s="91">
        <v>0</v>
      </c>
      <c r="DJ592" s="91">
        <v>0</v>
      </c>
      <c r="DK592" s="91">
        <v>0</v>
      </c>
      <c r="DL592" s="91">
        <v>0</v>
      </c>
      <c r="DM592" s="91">
        <v>0</v>
      </c>
      <c r="DN592" s="91">
        <v>0</v>
      </c>
      <c r="DO592" s="91">
        <v>0</v>
      </c>
      <c r="DP592" s="91">
        <v>0</v>
      </c>
      <c r="DQ592" s="91">
        <v>0</v>
      </c>
      <c r="DR592" s="91">
        <v>0</v>
      </c>
      <c r="DS592" s="91">
        <v>0</v>
      </c>
      <c r="DT592" s="91">
        <v>0</v>
      </c>
      <c r="DU592" s="91">
        <v>0</v>
      </c>
      <c r="DV592" s="91">
        <v>0</v>
      </c>
      <c r="DW592" s="91">
        <v>0</v>
      </c>
      <c r="DX592" s="91">
        <v>0</v>
      </c>
      <c r="DY592" s="91">
        <v>0</v>
      </c>
      <c r="DZ592" s="91">
        <v>0</v>
      </c>
      <c r="EA592" s="91">
        <v>0</v>
      </c>
      <c r="EB592" s="91">
        <v>0</v>
      </c>
      <c r="EC592" s="91">
        <v>0</v>
      </c>
      <c r="ED592" s="91">
        <v>0</v>
      </c>
      <c r="EE592" s="91">
        <v>0</v>
      </c>
      <c r="EF592" s="91">
        <v>0</v>
      </c>
      <c r="EG592" s="91">
        <v>0</v>
      </c>
      <c r="EH592" s="91">
        <v>0</v>
      </c>
      <c r="EI592" s="91">
        <v>0</v>
      </c>
      <c r="EJ592" s="91">
        <v>0</v>
      </c>
      <c r="EK592" s="91">
        <v>0</v>
      </c>
      <c r="EL592" s="91">
        <v>0</v>
      </c>
      <c r="EM592" s="91">
        <v>0</v>
      </c>
      <c r="EN592" s="91">
        <v>0</v>
      </c>
      <c r="EO592" s="91">
        <v>0</v>
      </c>
      <c r="EP592" s="91">
        <v>8</v>
      </c>
      <c r="EQ592" s="91">
        <v>0</v>
      </c>
      <c r="ER592" s="91">
        <v>0</v>
      </c>
      <c r="ES592" s="91">
        <v>0</v>
      </c>
      <c r="ET592" s="91">
        <v>0</v>
      </c>
      <c r="EU592" s="91">
        <v>1</v>
      </c>
      <c r="EV592" s="112" t="s">
        <v>6700</v>
      </c>
      <c r="EW592" s="91">
        <v>3</v>
      </c>
      <c r="EX592" s="112"/>
      <c r="EY592" s="112"/>
      <c r="EZ592" s="91">
        <v>1</v>
      </c>
      <c r="FA592" s="91">
        <v>1</v>
      </c>
      <c r="FB592" s="91">
        <v>1</v>
      </c>
      <c r="FC592" s="112"/>
      <c r="FD592" s="112"/>
      <c r="FE592" s="91">
        <v>1231</v>
      </c>
      <c r="FF592" s="92">
        <v>7.7</v>
      </c>
      <c r="FG592" s="91">
        <v>1</v>
      </c>
      <c r="FH592" s="91">
        <v>1</v>
      </c>
      <c r="FI592" s="118">
        <v>1191</v>
      </c>
      <c r="FJ592" s="118">
        <v>7.78</v>
      </c>
      <c r="FK592" s="118">
        <v>1</v>
      </c>
      <c r="FL592" s="118">
        <v>1</v>
      </c>
    </row>
    <row r="593" spans="1:168" ht="28.5" x14ac:dyDescent="0.2">
      <c r="A593" s="112" t="s">
        <v>263</v>
      </c>
      <c r="B593" s="112" t="s">
        <v>280</v>
      </c>
      <c r="C593" s="91">
        <v>3</v>
      </c>
      <c r="D593" s="112" t="s">
        <v>924</v>
      </c>
      <c r="E593" s="112" t="s">
        <v>2524</v>
      </c>
      <c r="F593" s="112">
        <v>1</v>
      </c>
      <c r="G593" s="112">
        <v>74401</v>
      </c>
      <c r="H593" s="112" t="s">
        <v>280</v>
      </c>
      <c r="I593" s="112" t="s">
        <v>6701</v>
      </c>
      <c r="J593" s="112" t="s">
        <v>6702</v>
      </c>
      <c r="K593" s="112" t="s">
        <v>2156</v>
      </c>
      <c r="L593" s="112" t="s">
        <v>1842</v>
      </c>
      <c r="M593" s="112" t="s">
        <v>2202</v>
      </c>
      <c r="N593" s="112" t="s">
        <v>2713</v>
      </c>
      <c r="O593" s="112" t="s">
        <v>1845</v>
      </c>
      <c r="P593" s="112">
        <v>556833251</v>
      </c>
      <c r="Q593" s="112" t="s">
        <v>6703</v>
      </c>
      <c r="R593" s="112" t="s">
        <v>1845</v>
      </c>
      <c r="S593" s="112" t="s">
        <v>2500</v>
      </c>
      <c r="T593" s="112" t="s">
        <v>6704</v>
      </c>
      <c r="U593" s="112" t="s">
        <v>1845</v>
      </c>
      <c r="V593" s="112">
        <v>556833255</v>
      </c>
      <c r="W593" s="112" t="s">
        <v>6705</v>
      </c>
      <c r="X593" s="91">
        <v>8</v>
      </c>
      <c r="Y593" s="91">
        <v>2</v>
      </c>
      <c r="Z593" s="91">
        <v>10</v>
      </c>
      <c r="AA593" s="92">
        <v>8</v>
      </c>
      <c r="AB593" s="92">
        <v>2</v>
      </c>
      <c r="AC593" s="92">
        <v>10</v>
      </c>
      <c r="AD593" s="117" t="s">
        <v>1692</v>
      </c>
      <c r="AE593" s="91">
        <v>8</v>
      </c>
      <c r="AF593" s="117" t="s">
        <v>1692</v>
      </c>
      <c r="AG593" s="91">
        <v>0</v>
      </c>
      <c r="AH593" s="91">
        <v>5</v>
      </c>
      <c r="AI593" s="91">
        <v>3</v>
      </c>
      <c r="AJ593" s="91">
        <v>0</v>
      </c>
      <c r="AK593" s="91">
        <v>8</v>
      </c>
      <c r="AL593" s="117" t="s">
        <v>1692</v>
      </c>
      <c r="AM593" s="91">
        <v>2</v>
      </c>
      <c r="AN593" s="91">
        <v>0</v>
      </c>
      <c r="AO593" s="91">
        <v>6</v>
      </c>
      <c r="AP593" s="91">
        <v>8</v>
      </c>
      <c r="AQ593" s="117" t="s">
        <v>1692</v>
      </c>
      <c r="AR593" s="91">
        <v>0</v>
      </c>
      <c r="AS593" s="91">
        <v>0</v>
      </c>
      <c r="AT593" s="91">
        <v>0</v>
      </c>
      <c r="AU593" s="91">
        <v>7</v>
      </c>
      <c r="AV593" s="91">
        <v>1</v>
      </c>
      <c r="AW593" s="91">
        <v>0</v>
      </c>
      <c r="AX593" s="91">
        <v>8</v>
      </c>
      <c r="AY593" s="117" t="s">
        <v>1692</v>
      </c>
      <c r="AZ593" s="91">
        <v>1</v>
      </c>
      <c r="BA593" s="91">
        <v>1</v>
      </c>
      <c r="BB593" s="91">
        <v>1</v>
      </c>
      <c r="BC593" s="91">
        <v>1</v>
      </c>
      <c r="BD593" s="91">
        <v>0</v>
      </c>
      <c r="BE593" s="91">
        <v>0</v>
      </c>
      <c r="BF593" s="91">
        <v>0</v>
      </c>
      <c r="BG593" s="91">
        <v>22</v>
      </c>
      <c r="BH593" s="91">
        <v>2</v>
      </c>
      <c r="BI593" s="91">
        <v>0</v>
      </c>
      <c r="BJ593" s="91">
        <v>22</v>
      </c>
      <c r="BK593" s="91">
        <v>3</v>
      </c>
      <c r="BL593" s="91">
        <v>0</v>
      </c>
      <c r="BM593" s="91">
        <v>0</v>
      </c>
      <c r="BN593" s="91">
        <v>0</v>
      </c>
      <c r="BO593" s="91">
        <v>6</v>
      </c>
      <c r="BP593" s="91">
        <v>125</v>
      </c>
      <c r="BQ593" s="91">
        <v>64</v>
      </c>
      <c r="BR593" s="91">
        <v>0</v>
      </c>
      <c r="BS593" s="91">
        <v>9</v>
      </c>
      <c r="BT593" s="91">
        <v>9</v>
      </c>
      <c r="BU593" s="91">
        <v>0</v>
      </c>
      <c r="BV593" s="91">
        <v>0</v>
      </c>
      <c r="BW593" s="91">
        <v>6</v>
      </c>
      <c r="BX593" s="91">
        <v>4</v>
      </c>
      <c r="BY593" s="91">
        <v>44</v>
      </c>
      <c r="BZ593" s="91">
        <v>4</v>
      </c>
      <c r="CA593" s="91">
        <v>0</v>
      </c>
      <c r="CB593" s="91">
        <v>3</v>
      </c>
      <c r="CC593" s="91">
        <v>31</v>
      </c>
      <c r="CD593" s="91">
        <v>5</v>
      </c>
      <c r="CE593" s="91">
        <v>0</v>
      </c>
      <c r="CF593" s="91">
        <v>11</v>
      </c>
      <c r="CG593" s="91">
        <v>2</v>
      </c>
      <c r="CH593" s="91">
        <v>1</v>
      </c>
      <c r="CI593" s="91">
        <v>0</v>
      </c>
      <c r="CJ593" s="91">
        <v>0</v>
      </c>
      <c r="CK593" s="91">
        <v>8</v>
      </c>
      <c r="CL593" s="91">
        <v>0</v>
      </c>
      <c r="CM593" s="91">
        <v>0</v>
      </c>
      <c r="CN593" s="91">
        <v>0</v>
      </c>
      <c r="CO593" s="91">
        <v>0</v>
      </c>
      <c r="CP593" s="91">
        <v>0</v>
      </c>
      <c r="CQ593" s="91">
        <v>0</v>
      </c>
      <c r="CR593" s="91">
        <v>0</v>
      </c>
      <c r="CS593" s="91">
        <v>0</v>
      </c>
      <c r="CT593" s="91">
        <v>0</v>
      </c>
      <c r="CU593" s="91">
        <v>0</v>
      </c>
      <c r="CV593" s="91">
        <v>0</v>
      </c>
      <c r="CW593" s="91">
        <v>0</v>
      </c>
      <c r="CX593" s="91">
        <v>0</v>
      </c>
      <c r="CY593" s="91">
        <v>0</v>
      </c>
      <c r="CZ593" s="91">
        <v>0</v>
      </c>
      <c r="DA593" s="91">
        <v>0</v>
      </c>
      <c r="DB593" s="91">
        <v>0</v>
      </c>
      <c r="DC593" s="91">
        <v>24</v>
      </c>
      <c r="DD593" s="91">
        <v>2</v>
      </c>
      <c r="DE593" s="91">
        <v>1</v>
      </c>
      <c r="DF593" s="91">
        <v>0</v>
      </c>
      <c r="DG593" s="91">
        <v>16</v>
      </c>
      <c r="DH593" s="91">
        <v>0</v>
      </c>
      <c r="DI593" s="91">
        <v>6</v>
      </c>
      <c r="DJ593" s="91">
        <v>0</v>
      </c>
      <c r="DK593" s="91">
        <v>0</v>
      </c>
      <c r="DL593" s="91">
        <v>0</v>
      </c>
      <c r="DM593" s="91">
        <v>0</v>
      </c>
      <c r="DN593" s="91">
        <v>0</v>
      </c>
      <c r="DO593" s="91">
        <v>0</v>
      </c>
      <c r="DP593" s="91">
        <v>0</v>
      </c>
      <c r="DQ593" s="91">
        <v>0</v>
      </c>
      <c r="DR593" s="91">
        <v>0</v>
      </c>
      <c r="DS593" s="91">
        <v>0</v>
      </c>
      <c r="DT593" s="91">
        <v>0</v>
      </c>
      <c r="DU593" s="91">
        <v>0</v>
      </c>
      <c r="DV593" s="91">
        <v>0</v>
      </c>
      <c r="DW593" s="91">
        <v>0</v>
      </c>
      <c r="DX593" s="91">
        <v>0</v>
      </c>
      <c r="DY593" s="91">
        <v>0</v>
      </c>
      <c r="DZ593" s="91">
        <v>0</v>
      </c>
      <c r="EA593" s="91">
        <v>0</v>
      </c>
      <c r="EB593" s="91">
        <v>0</v>
      </c>
      <c r="EC593" s="91">
        <v>0</v>
      </c>
      <c r="ED593" s="91">
        <v>0</v>
      </c>
      <c r="EE593" s="91">
        <v>0</v>
      </c>
      <c r="EF593" s="91">
        <v>0</v>
      </c>
      <c r="EG593" s="91">
        <v>6</v>
      </c>
      <c r="EH593" s="91">
        <v>0</v>
      </c>
      <c r="EI593" s="91">
        <v>0</v>
      </c>
      <c r="EJ593" s="91">
        <v>0</v>
      </c>
      <c r="EK593" s="91">
        <v>0</v>
      </c>
      <c r="EL593" s="91">
        <v>0</v>
      </c>
      <c r="EM593" s="91">
        <v>0</v>
      </c>
      <c r="EN593" s="91">
        <v>0</v>
      </c>
      <c r="EO593" s="91">
        <v>4</v>
      </c>
      <c r="EP593" s="91">
        <v>710</v>
      </c>
      <c r="EQ593" s="91">
        <v>0</v>
      </c>
      <c r="ER593" s="91">
        <v>0</v>
      </c>
      <c r="ES593" s="91">
        <v>0</v>
      </c>
      <c r="ET593" s="91">
        <v>0</v>
      </c>
      <c r="EU593" s="91">
        <v>1</v>
      </c>
      <c r="EV593" s="112" t="s">
        <v>6706</v>
      </c>
      <c r="EW593" s="91">
        <v>2</v>
      </c>
      <c r="EX593" s="112"/>
      <c r="EY593" s="112"/>
      <c r="EZ593" s="91">
        <v>1</v>
      </c>
      <c r="FA593" s="91">
        <v>1</v>
      </c>
      <c r="FB593" s="91">
        <v>1</v>
      </c>
      <c r="FC593" s="112"/>
      <c r="FD593" s="112"/>
      <c r="FE593" s="91">
        <v>19509</v>
      </c>
      <c r="FF593" s="92">
        <v>98.693533000000002</v>
      </c>
      <c r="FG593" s="91">
        <v>6</v>
      </c>
      <c r="FH593" s="91">
        <v>6</v>
      </c>
      <c r="FI593" s="118">
        <v>19541</v>
      </c>
      <c r="FJ593" s="118">
        <v>98.72</v>
      </c>
      <c r="FK593" s="118">
        <v>6</v>
      </c>
      <c r="FL593" s="118">
        <v>6</v>
      </c>
    </row>
    <row r="594" spans="1:168" ht="57" x14ac:dyDescent="0.2">
      <c r="A594" s="112" t="s">
        <v>263</v>
      </c>
      <c r="B594" s="112" t="s">
        <v>281</v>
      </c>
      <c r="C594" s="91">
        <v>3</v>
      </c>
      <c r="D594" s="112" t="s">
        <v>925</v>
      </c>
      <c r="E594" s="112" t="s">
        <v>4063</v>
      </c>
      <c r="F594" s="112">
        <v>1148</v>
      </c>
      <c r="G594" s="112">
        <v>73822</v>
      </c>
      <c r="H594" s="112" t="s">
        <v>281</v>
      </c>
      <c r="I594" s="112" t="s">
        <v>6707</v>
      </c>
      <c r="J594" s="112" t="s">
        <v>6708</v>
      </c>
      <c r="K594" s="112" t="s">
        <v>6709</v>
      </c>
      <c r="L594" s="112" t="s">
        <v>1842</v>
      </c>
      <c r="M594" s="112" t="s">
        <v>1945</v>
      </c>
      <c r="N594" s="112" t="s">
        <v>6710</v>
      </c>
      <c r="O594" s="112" t="s">
        <v>1845</v>
      </c>
      <c r="P594" s="112">
        <v>558609270</v>
      </c>
      <c r="Q594" s="112" t="s">
        <v>6711</v>
      </c>
      <c r="R594" s="112" t="s">
        <v>1842</v>
      </c>
      <c r="S594" s="112" t="s">
        <v>1911</v>
      </c>
      <c r="T594" s="112" t="s">
        <v>6712</v>
      </c>
      <c r="U594" s="112" t="s">
        <v>1845</v>
      </c>
      <c r="V594" s="112">
        <v>558609245</v>
      </c>
      <c r="W594" s="112" t="s">
        <v>6713</v>
      </c>
      <c r="X594" s="91">
        <v>20</v>
      </c>
      <c r="Y594" s="91">
        <v>3</v>
      </c>
      <c r="Z594" s="91">
        <v>23</v>
      </c>
      <c r="AA594" s="92">
        <v>20</v>
      </c>
      <c r="AB594" s="92">
        <v>2.73</v>
      </c>
      <c r="AC594" s="92">
        <v>22.73</v>
      </c>
      <c r="AD594" s="117" t="s">
        <v>1692</v>
      </c>
      <c r="AE594" s="91">
        <v>19</v>
      </c>
      <c r="AF594" s="117" t="s">
        <v>1692</v>
      </c>
      <c r="AG594" s="91">
        <v>0</v>
      </c>
      <c r="AH594" s="91">
        <v>5</v>
      </c>
      <c r="AI594" s="91">
        <v>4</v>
      </c>
      <c r="AJ594" s="91">
        <v>11</v>
      </c>
      <c r="AK594" s="91">
        <v>20</v>
      </c>
      <c r="AL594" s="117" t="s">
        <v>1692</v>
      </c>
      <c r="AM594" s="91">
        <v>0</v>
      </c>
      <c r="AN594" s="91">
        <v>1</v>
      </c>
      <c r="AO594" s="91">
        <v>19</v>
      </c>
      <c r="AP594" s="91">
        <v>20</v>
      </c>
      <c r="AQ594" s="117" t="s">
        <v>1692</v>
      </c>
      <c r="AR594" s="91">
        <v>0</v>
      </c>
      <c r="AS594" s="91">
        <v>0</v>
      </c>
      <c r="AT594" s="91">
        <v>0</v>
      </c>
      <c r="AU594" s="91">
        <v>15</v>
      </c>
      <c r="AV594" s="91">
        <v>5</v>
      </c>
      <c r="AW594" s="91">
        <v>0</v>
      </c>
      <c r="AX594" s="91">
        <v>20</v>
      </c>
      <c r="AY594" s="117" t="s">
        <v>1692</v>
      </c>
      <c r="AZ594" s="91">
        <v>1</v>
      </c>
      <c r="BA594" s="91">
        <v>1</v>
      </c>
      <c r="BB594" s="91">
        <v>1</v>
      </c>
      <c r="BC594" s="91">
        <v>1</v>
      </c>
      <c r="BD594" s="91">
        <v>0</v>
      </c>
      <c r="BE594" s="91">
        <v>0</v>
      </c>
      <c r="BF594" s="91">
        <v>0</v>
      </c>
      <c r="BG594" s="91">
        <v>150</v>
      </c>
      <c r="BH594" s="91">
        <v>10</v>
      </c>
      <c r="BI594" s="91">
        <v>1</v>
      </c>
      <c r="BJ594" s="91">
        <v>43</v>
      </c>
      <c r="BK594" s="91">
        <v>61</v>
      </c>
      <c r="BL594" s="91">
        <v>0</v>
      </c>
      <c r="BM594" s="91">
        <v>0</v>
      </c>
      <c r="BN594" s="91">
        <v>5</v>
      </c>
      <c r="BO594" s="91">
        <v>32</v>
      </c>
      <c r="BP594" s="91">
        <v>358</v>
      </c>
      <c r="BQ594" s="91">
        <v>208</v>
      </c>
      <c r="BR594" s="91">
        <v>4</v>
      </c>
      <c r="BS594" s="91">
        <v>43</v>
      </c>
      <c r="BT594" s="91">
        <v>59</v>
      </c>
      <c r="BU594" s="91">
        <v>0</v>
      </c>
      <c r="BV594" s="91">
        <v>0</v>
      </c>
      <c r="BW594" s="91">
        <v>22</v>
      </c>
      <c r="BX594" s="91">
        <v>15</v>
      </c>
      <c r="BY594" s="91">
        <v>142</v>
      </c>
      <c r="BZ594" s="91">
        <v>3</v>
      </c>
      <c r="CA594" s="91">
        <v>0</v>
      </c>
      <c r="CB594" s="91">
        <v>16</v>
      </c>
      <c r="CC594" s="91">
        <v>42</v>
      </c>
      <c r="CD594" s="91">
        <v>57</v>
      </c>
      <c r="CE594" s="91">
        <v>6</v>
      </c>
      <c r="CF594" s="91">
        <v>27</v>
      </c>
      <c r="CG594" s="91">
        <v>7</v>
      </c>
      <c r="CH594" s="91">
        <v>8</v>
      </c>
      <c r="CI594" s="91">
        <v>0</v>
      </c>
      <c r="CJ594" s="91">
        <v>7</v>
      </c>
      <c r="CK594" s="91">
        <v>40</v>
      </c>
      <c r="CL594" s="91">
        <v>0</v>
      </c>
      <c r="CM594" s="91">
        <v>1</v>
      </c>
      <c r="CN594" s="91">
        <v>1</v>
      </c>
      <c r="CO594" s="91">
        <v>0</v>
      </c>
      <c r="CP594" s="91">
        <v>0</v>
      </c>
      <c r="CQ594" s="91">
        <v>0</v>
      </c>
      <c r="CR594" s="91">
        <v>0</v>
      </c>
      <c r="CS594" s="91">
        <v>0</v>
      </c>
      <c r="CT594" s="91">
        <v>0</v>
      </c>
      <c r="CU594" s="91">
        <v>0</v>
      </c>
      <c r="CV594" s="91">
        <v>0</v>
      </c>
      <c r="CW594" s="91">
        <v>0</v>
      </c>
      <c r="CX594" s="91">
        <v>0</v>
      </c>
      <c r="CY594" s="91">
        <v>0</v>
      </c>
      <c r="CZ594" s="91">
        <v>480000</v>
      </c>
      <c r="DA594" s="91">
        <v>0</v>
      </c>
      <c r="DB594" s="91">
        <v>0</v>
      </c>
      <c r="DC594" s="91">
        <v>200</v>
      </c>
      <c r="DD594" s="91">
        <v>19</v>
      </c>
      <c r="DE594" s="91">
        <v>2</v>
      </c>
      <c r="DF594" s="91">
        <v>0</v>
      </c>
      <c r="DG594" s="91">
        <v>40</v>
      </c>
      <c r="DH594" s="91">
        <v>3</v>
      </c>
      <c r="DI594" s="91">
        <v>27</v>
      </c>
      <c r="DJ594" s="91">
        <v>0</v>
      </c>
      <c r="DK594" s="91">
        <v>0</v>
      </c>
      <c r="DL594" s="91">
        <v>0</v>
      </c>
      <c r="DM594" s="91">
        <v>0</v>
      </c>
      <c r="DN594" s="91">
        <v>0</v>
      </c>
      <c r="DO594" s="91">
        <v>0</v>
      </c>
      <c r="DP594" s="91">
        <v>0</v>
      </c>
      <c r="DQ594" s="91">
        <v>0</v>
      </c>
      <c r="DR594" s="91">
        <v>0</v>
      </c>
      <c r="DS594" s="91">
        <v>0</v>
      </c>
      <c r="DT594" s="91">
        <v>0</v>
      </c>
      <c r="DU594" s="91">
        <v>0</v>
      </c>
      <c r="DV594" s="91">
        <v>0</v>
      </c>
      <c r="DW594" s="91">
        <v>0</v>
      </c>
      <c r="DX594" s="91">
        <v>0</v>
      </c>
      <c r="DY594" s="91">
        <v>0</v>
      </c>
      <c r="DZ594" s="91">
        <v>0</v>
      </c>
      <c r="EA594" s="91">
        <v>5</v>
      </c>
      <c r="EB594" s="91">
        <v>0</v>
      </c>
      <c r="EC594" s="91">
        <v>0</v>
      </c>
      <c r="ED594" s="91">
        <v>0</v>
      </c>
      <c r="EE594" s="91">
        <v>0</v>
      </c>
      <c r="EF594" s="91">
        <v>0</v>
      </c>
      <c r="EG594" s="91">
        <v>9</v>
      </c>
      <c r="EH594" s="91">
        <v>2</v>
      </c>
      <c r="EI594" s="91">
        <v>8</v>
      </c>
      <c r="EJ594" s="91">
        <v>2</v>
      </c>
      <c r="EK594" s="91">
        <v>0</v>
      </c>
      <c r="EL594" s="91">
        <v>10</v>
      </c>
      <c r="EM594" s="91">
        <v>2</v>
      </c>
      <c r="EN594" s="91">
        <v>1</v>
      </c>
      <c r="EO594" s="91">
        <v>11</v>
      </c>
      <c r="EP594" s="91">
        <v>490</v>
      </c>
      <c r="EQ594" s="91">
        <v>0</v>
      </c>
      <c r="ER594" s="91">
        <v>1</v>
      </c>
      <c r="ES594" s="91">
        <v>0</v>
      </c>
      <c r="ET594" s="91">
        <v>0</v>
      </c>
      <c r="EU594" s="91">
        <v>1</v>
      </c>
      <c r="EV594" s="112" t="s">
        <v>6714</v>
      </c>
      <c r="EW594" s="91">
        <v>1</v>
      </c>
      <c r="EX594" s="112" t="s">
        <v>1845</v>
      </c>
      <c r="EY594" s="112" t="s">
        <v>1845</v>
      </c>
      <c r="EZ594" s="91">
        <v>1</v>
      </c>
      <c r="FA594" s="91">
        <v>1</v>
      </c>
      <c r="FB594" s="91">
        <v>1</v>
      </c>
      <c r="FC594" s="112" t="s">
        <v>1845</v>
      </c>
      <c r="FD594" s="112" t="s">
        <v>1845</v>
      </c>
      <c r="FE594" s="91">
        <v>84084</v>
      </c>
      <c r="FF594" s="92">
        <v>208.21</v>
      </c>
      <c r="FG594" s="91">
        <v>17</v>
      </c>
      <c r="FH594" s="91">
        <v>17</v>
      </c>
      <c r="FI594" s="118">
        <v>84089</v>
      </c>
      <c r="FJ594" s="118">
        <v>208.35</v>
      </c>
      <c r="FK594" s="118">
        <v>17</v>
      </c>
      <c r="FL594" s="118">
        <v>17</v>
      </c>
    </row>
    <row r="595" spans="1:168" ht="42.75" x14ac:dyDescent="0.2">
      <c r="A595" s="112" t="s">
        <v>263</v>
      </c>
      <c r="B595" s="112" t="s">
        <v>282</v>
      </c>
      <c r="C595" s="91">
        <v>3</v>
      </c>
      <c r="D595" s="112" t="s">
        <v>927</v>
      </c>
      <c r="E595" s="112" t="s">
        <v>2196</v>
      </c>
      <c r="F595" s="112">
        <v>3</v>
      </c>
      <c r="G595" s="112">
        <v>73911</v>
      </c>
      <c r="H595" s="112" t="s">
        <v>282</v>
      </c>
      <c r="I595" s="112" t="s">
        <v>6715</v>
      </c>
      <c r="J595" s="112" t="s">
        <v>6716</v>
      </c>
      <c r="K595" s="112" t="s">
        <v>6717</v>
      </c>
      <c r="L595" s="112" t="s">
        <v>1842</v>
      </c>
      <c r="M595" s="112" t="s">
        <v>2798</v>
      </c>
      <c r="N595" s="112" t="s">
        <v>5889</v>
      </c>
      <c r="O595" s="112"/>
      <c r="P595" s="112">
        <v>558604151</v>
      </c>
      <c r="Q595" s="112" t="s">
        <v>6718</v>
      </c>
      <c r="R595" s="112" t="s">
        <v>1842</v>
      </c>
      <c r="S595" s="112" t="s">
        <v>2798</v>
      </c>
      <c r="T595" s="112" t="s">
        <v>5889</v>
      </c>
      <c r="U595" s="112"/>
      <c r="V595" s="112">
        <v>558604151</v>
      </c>
      <c r="W595" s="112" t="s">
        <v>6718</v>
      </c>
      <c r="X595" s="91">
        <v>7</v>
      </c>
      <c r="Y595" s="91">
        <v>1</v>
      </c>
      <c r="Z595" s="91">
        <v>8</v>
      </c>
      <c r="AA595" s="92">
        <v>7</v>
      </c>
      <c r="AB595" s="92">
        <v>1</v>
      </c>
      <c r="AC595" s="92">
        <v>8</v>
      </c>
      <c r="AD595" s="117" t="s">
        <v>1692</v>
      </c>
      <c r="AE595" s="91">
        <v>7</v>
      </c>
      <c r="AF595" s="117" t="s">
        <v>1692</v>
      </c>
      <c r="AG595" s="91">
        <v>0</v>
      </c>
      <c r="AH595" s="91">
        <v>1</v>
      </c>
      <c r="AI595" s="91">
        <v>1</v>
      </c>
      <c r="AJ595" s="91">
        <v>5</v>
      </c>
      <c r="AK595" s="91">
        <v>7</v>
      </c>
      <c r="AL595" s="117" t="s">
        <v>1692</v>
      </c>
      <c r="AM595" s="91">
        <v>2</v>
      </c>
      <c r="AN595" s="91">
        <v>0</v>
      </c>
      <c r="AO595" s="91">
        <v>5</v>
      </c>
      <c r="AP595" s="91">
        <v>7</v>
      </c>
      <c r="AQ595" s="117" t="s">
        <v>1692</v>
      </c>
      <c r="AR595" s="91">
        <v>0</v>
      </c>
      <c r="AS595" s="91">
        <v>0</v>
      </c>
      <c r="AT595" s="91">
        <v>0</v>
      </c>
      <c r="AU595" s="91">
        <v>6</v>
      </c>
      <c r="AV595" s="91">
        <v>1</v>
      </c>
      <c r="AW595" s="91">
        <v>0</v>
      </c>
      <c r="AX595" s="91">
        <v>7</v>
      </c>
      <c r="AY595" s="117" t="s">
        <v>1692</v>
      </c>
      <c r="AZ595" s="91">
        <v>1</v>
      </c>
      <c r="BA595" s="91">
        <v>1</v>
      </c>
      <c r="BB595" s="91">
        <v>1</v>
      </c>
      <c r="BC595" s="91">
        <v>1</v>
      </c>
      <c r="BD595" s="91">
        <v>0</v>
      </c>
      <c r="BE595" s="91">
        <v>0</v>
      </c>
      <c r="BF595" s="91">
        <v>0</v>
      </c>
      <c r="BG595" s="91">
        <v>152</v>
      </c>
      <c r="BH595" s="91">
        <v>1</v>
      </c>
      <c r="BI595" s="91">
        <v>1</v>
      </c>
      <c r="BJ595" s="91">
        <v>4</v>
      </c>
      <c r="BK595" s="91">
        <v>30</v>
      </c>
      <c r="BL595" s="91">
        <v>0</v>
      </c>
      <c r="BM595" s="91">
        <v>1</v>
      </c>
      <c r="BN595" s="91">
        <v>0</v>
      </c>
      <c r="BO595" s="91">
        <v>11</v>
      </c>
      <c r="BP595" s="91">
        <v>119</v>
      </c>
      <c r="BQ595" s="91">
        <v>55</v>
      </c>
      <c r="BR595" s="91">
        <v>2</v>
      </c>
      <c r="BS595" s="91">
        <v>8</v>
      </c>
      <c r="BT595" s="91">
        <v>14</v>
      </c>
      <c r="BU595" s="91">
        <v>0</v>
      </c>
      <c r="BV595" s="91">
        <v>0</v>
      </c>
      <c r="BW595" s="91">
        <v>8</v>
      </c>
      <c r="BX595" s="91">
        <v>0</v>
      </c>
      <c r="BY595" s="91">
        <v>76</v>
      </c>
      <c r="BZ595" s="91">
        <v>13</v>
      </c>
      <c r="CA595" s="91">
        <v>4</v>
      </c>
      <c r="CB595" s="91">
        <v>2</v>
      </c>
      <c r="CC595" s="91">
        <v>22</v>
      </c>
      <c r="CD595" s="91">
        <v>12</v>
      </c>
      <c r="CE595" s="91">
        <v>0</v>
      </c>
      <c r="CF595" s="91">
        <v>12</v>
      </c>
      <c r="CG595" s="91">
        <v>1</v>
      </c>
      <c r="CH595" s="91">
        <v>1</v>
      </c>
      <c r="CI595" s="91">
        <v>0</v>
      </c>
      <c r="CJ595" s="91">
        <v>0</v>
      </c>
      <c r="CK595" s="91">
        <v>24</v>
      </c>
      <c r="CL595" s="91">
        <v>0</v>
      </c>
      <c r="CM595" s="91">
        <v>0</v>
      </c>
      <c r="CN595" s="91">
        <v>0</v>
      </c>
      <c r="CO595" s="91">
        <v>0</v>
      </c>
      <c r="CP595" s="91">
        <v>0</v>
      </c>
      <c r="CQ595" s="91">
        <v>0</v>
      </c>
      <c r="CR595" s="91">
        <v>0</v>
      </c>
      <c r="CS595" s="91">
        <v>0</v>
      </c>
      <c r="CT595" s="91">
        <v>0</v>
      </c>
      <c r="CU595" s="91">
        <v>0</v>
      </c>
      <c r="CV595" s="91">
        <v>0</v>
      </c>
      <c r="CW595" s="91">
        <v>0</v>
      </c>
      <c r="CX595" s="91">
        <v>0</v>
      </c>
      <c r="CY595" s="91">
        <v>0</v>
      </c>
      <c r="CZ595" s="91">
        <v>0</v>
      </c>
      <c r="DA595" s="91">
        <v>0</v>
      </c>
      <c r="DB595" s="91">
        <v>0</v>
      </c>
      <c r="DC595" s="91">
        <v>46</v>
      </c>
      <c r="DD595" s="91">
        <v>0</v>
      </c>
      <c r="DE595" s="91">
        <v>2</v>
      </c>
      <c r="DF595" s="91">
        <v>0</v>
      </c>
      <c r="DG595" s="91">
        <v>25</v>
      </c>
      <c r="DH595" s="91">
        <v>13</v>
      </c>
      <c r="DI595" s="91">
        <v>14</v>
      </c>
      <c r="DJ595" s="91">
        <v>0</v>
      </c>
      <c r="DK595" s="91">
        <v>0</v>
      </c>
      <c r="DL595" s="91">
        <v>0</v>
      </c>
      <c r="DM595" s="91">
        <v>0</v>
      </c>
      <c r="DN595" s="91">
        <v>0</v>
      </c>
      <c r="DO595" s="91">
        <v>0</v>
      </c>
      <c r="DP595" s="91">
        <v>0</v>
      </c>
      <c r="DQ595" s="91">
        <v>0</v>
      </c>
      <c r="DR595" s="91">
        <v>0</v>
      </c>
      <c r="DS595" s="91">
        <v>0</v>
      </c>
      <c r="DT595" s="91">
        <v>0</v>
      </c>
      <c r="DU595" s="91">
        <v>0</v>
      </c>
      <c r="DV595" s="91">
        <v>0</v>
      </c>
      <c r="DW595" s="91">
        <v>0</v>
      </c>
      <c r="DX595" s="91">
        <v>0</v>
      </c>
      <c r="DY595" s="91">
        <v>0</v>
      </c>
      <c r="DZ595" s="91">
        <v>0</v>
      </c>
      <c r="EA595" s="91">
        <v>0</v>
      </c>
      <c r="EB595" s="91">
        <v>0</v>
      </c>
      <c r="EC595" s="91">
        <v>1</v>
      </c>
      <c r="ED595" s="91">
        <v>0</v>
      </c>
      <c r="EE595" s="91">
        <v>0</v>
      </c>
      <c r="EF595" s="91">
        <v>1</v>
      </c>
      <c r="EG595" s="91">
        <v>11</v>
      </c>
      <c r="EH595" s="91">
        <v>0</v>
      </c>
      <c r="EI595" s="91">
        <v>2</v>
      </c>
      <c r="EJ595" s="91">
        <v>0</v>
      </c>
      <c r="EK595" s="91">
        <v>0</v>
      </c>
      <c r="EL595" s="91">
        <v>29</v>
      </c>
      <c r="EM595" s="91">
        <v>19</v>
      </c>
      <c r="EN595" s="91">
        <v>1</v>
      </c>
      <c r="EO595" s="91">
        <v>16</v>
      </c>
      <c r="EP595" s="91">
        <v>290</v>
      </c>
      <c r="EQ595" s="91">
        <v>0</v>
      </c>
      <c r="ER595" s="91">
        <v>0</v>
      </c>
      <c r="ES595" s="91">
        <v>1</v>
      </c>
      <c r="ET595" s="91">
        <v>0</v>
      </c>
      <c r="EU595" s="91">
        <v>0</v>
      </c>
      <c r="EV595" s="112"/>
      <c r="EW595" s="91">
        <v>3</v>
      </c>
      <c r="EX595" s="112" t="s">
        <v>1845</v>
      </c>
      <c r="EY595" s="112" t="s">
        <v>6719</v>
      </c>
      <c r="EZ595" s="91">
        <v>1</v>
      </c>
      <c r="FA595" s="91">
        <v>1</v>
      </c>
      <c r="FB595" s="91">
        <v>1</v>
      </c>
      <c r="FC595" s="112" t="s">
        <v>1845</v>
      </c>
      <c r="FD595" s="112" t="s">
        <v>1845</v>
      </c>
      <c r="FE595" s="91">
        <v>18852</v>
      </c>
      <c r="FF595" s="92">
        <v>89.477999999999994</v>
      </c>
      <c r="FG595" s="91">
        <v>7</v>
      </c>
      <c r="FH595" s="91">
        <v>7</v>
      </c>
      <c r="FI595" s="118">
        <v>18856</v>
      </c>
      <c r="FJ595" s="118">
        <v>89.5</v>
      </c>
      <c r="FK595" s="118">
        <v>7</v>
      </c>
      <c r="FL595" s="118">
        <v>7</v>
      </c>
    </row>
    <row r="596" spans="1:168" ht="57" x14ac:dyDescent="0.2">
      <c r="A596" s="112" t="s">
        <v>263</v>
      </c>
      <c r="B596" s="112" t="s">
        <v>283</v>
      </c>
      <c r="C596" s="91">
        <v>2</v>
      </c>
      <c r="D596" s="112" t="s">
        <v>929</v>
      </c>
      <c r="E596" s="112" t="s">
        <v>2497</v>
      </c>
      <c r="F596" s="112">
        <v>12</v>
      </c>
      <c r="G596" s="112">
        <v>74245</v>
      </c>
      <c r="H596" s="112" t="s">
        <v>283</v>
      </c>
      <c r="I596" s="112" t="s">
        <v>6720</v>
      </c>
      <c r="J596" s="112" t="s">
        <v>6721</v>
      </c>
      <c r="K596" s="112" t="s">
        <v>2182</v>
      </c>
      <c r="L596" s="112" t="s">
        <v>1948</v>
      </c>
      <c r="M596" s="112" t="s">
        <v>5770</v>
      </c>
      <c r="N596" s="112" t="s">
        <v>6722</v>
      </c>
      <c r="O596" s="112"/>
      <c r="P596" s="112">
        <v>556770884</v>
      </c>
      <c r="Q596" s="112" t="s">
        <v>6723</v>
      </c>
      <c r="R596" s="112" t="s">
        <v>1948</v>
      </c>
      <c r="S596" s="112" t="s">
        <v>5770</v>
      </c>
      <c r="T596" s="112" t="s">
        <v>6722</v>
      </c>
      <c r="U596" s="112"/>
      <c r="V596" s="112">
        <v>556770884</v>
      </c>
      <c r="W596" s="112" t="s">
        <v>6723</v>
      </c>
      <c r="X596" s="91">
        <v>5</v>
      </c>
      <c r="Y596" s="91">
        <v>0</v>
      </c>
      <c r="Z596" s="91">
        <v>5</v>
      </c>
      <c r="AA596" s="92">
        <v>4</v>
      </c>
      <c r="AB596" s="92">
        <v>0.5</v>
      </c>
      <c r="AC596" s="92">
        <v>4.5</v>
      </c>
      <c r="AD596" s="117" t="s">
        <v>1692</v>
      </c>
      <c r="AE596" s="91">
        <v>5</v>
      </c>
      <c r="AF596" s="117" t="s">
        <v>1692</v>
      </c>
      <c r="AG596" s="91">
        <v>0</v>
      </c>
      <c r="AH596" s="91">
        <v>4</v>
      </c>
      <c r="AI596" s="91">
        <v>1</v>
      </c>
      <c r="AJ596" s="91">
        <v>0</v>
      </c>
      <c r="AK596" s="91">
        <v>5</v>
      </c>
      <c r="AL596" s="117" t="s">
        <v>1692</v>
      </c>
      <c r="AM596" s="91">
        <v>0</v>
      </c>
      <c r="AN596" s="91">
        <v>0</v>
      </c>
      <c r="AO596" s="91">
        <v>5</v>
      </c>
      <c r="AP596" s="91">
        <v>5</v>
      </c>
      <c r="AQ596" s="117" t="s">
        <v>1692</v>
      </c>
      <c r="AR596" s="91">
        <v>0</v>
      </c>
      <c r="AS596" s="91">
        <v>0</v>
      </c>
      <c r="AT596" s="91">
        <v>0</v>
      </c>
      <c r="AU596" s="91">
        <v>4</v>
      </c>
      <c r="AV596" s="91">
        <v>1</v>
      </c>
      <c r="AW596" s="91">
        <v>0</v>
      </c>
      <c r="AX596" s="91">
        <v>5</v>
      </c>
      <c r="AY596" s="117" t="s">
        <v>1692</v>
      </c>
      <c r="AZ596" s="91">
        <v>1</v>
      </c>
      <c r="BA596" s="91">
        <v>1</v>
      </c>
      <c r="BB596" s="91">
        <v>1</v>
      </c>
      <c r="BC596" s="91">
        <v>1</v>
      </c>
      <c r="BD596" s="91">
        <v>0</v>
      </c>
      <c r="BE596" s="91">
        <v>0</v>
      </c>
      <c r="BF596" s="91">
        <v>0</v>
      </c>
      <c r="BG596" s="91">
        <v>8</v>
      </c>
      <c r="BH596" s="91">
        <v>1</v>
      </c>
      <c r="BI596" s="91">
        <v>0</v>
      </c>
      <c r="BJ596" s="91">
        <v>2</v>
      </c>
      <c r="BK596" s="91">
        <v>12</v>
      </c>
      <c r="BL596" s="91">
        <v>0</v>
      </c>
      <c r="BM596" s="91">
        <v>0</v>
      </c>
      <c r="BN596" s="91">
        <v>0</v>
      </c>
      <c r="BO596" s="91">
        <v>2</v>
      </c>
      <c r="BP596" s="91">
        <v>45</v>
      </c>
      <c r="BQ596" s="91">
        <v>12</v>
      </c>
      <c r="BR596" s="91">
        <v>2</v>
      </c>
      <c r="BS596" s="91">
        <v>8</v>
      </c>
      <c r="BT596" s="91">
        <v>5</v>
      </c>
      <c r="BU596" s="91">
        <v>0</v>
      </c>
      <c r="BV596" s="91">
        <v>0</v>
      </c>
      <c r="BW596" s="91">
        <v>6</v>
      </c>
      <c r="BX596" s="91">
        <v>0</v>
      </c>
      <c r="BY596" s="91">
        <v>17</v>
      </c>
      <c r="BZ596" s="91">
        <v>1</v>
      </c>
      <c r="CA596" s="91">
        <v>2</v>
      </c>
      <c r="CB596" s="91">
        <v>2</v>
      </c>
      <c r="CC596" s="91">
        <v>6</v>
      </c>
      <c r="CD596" s="91">
        <v>2</v>
      </c>
      <c r="CE596" s="91">
        <v>0</v>
      </c>
      <c r="CF596" s="91">
        <v>6</v>
      </c>
      <c r="CG596" s="91">
        <v>0</v>
      </c>
      <c r="CH596" s="91">
        <v>1</v>
      </c>
      <c r="CI596" s="91">
        <v>0</v>
      </c>
      <c r="CJ596" s="91">
        <v>1</v>
      </c>
      <c r="CK596" s="91">
        <v>9</v>
      </c>
      <c r="CL596" s="91">
        <v>0</v>
      </c>
      <c r="CM596" s="91">
        <v>0</v>
      </c>
      <c r="CN596" s="91">
        <v>0</v>
      </c>
      <c r="CO596" s="91">
        <v>0</v>
      </c>
      <c r="CP596" s="91">
        <v>0</v>
      </c>
      <c r="CQ596" s="91">
        <v>0</v>
      </c>
      <c r="CR596" s="91">
        <v>0</v>
      </c>
      <c r="CS596" s="91">
        <v>0</v>
      </c>
      <c r="CT596" s="91">
        <v>0</v>
      </c>
      <c r="CU596" s="91">
        <v>0</v>
      </c>
      <c r="CV596" s="91">
        <v>0</v>
      </c>
      <c r="CW596" s="91">
        <v>0</v>
      </c>
      <c r="CX596" s="91">
        <v>0</v>
      </c>
      <c r="CY596" s="91">
        <v>0</v>
      </c>
      <c r="CZ596" s="91">
        <v>0</v>
      </c>
      <c r="DA596" s="91">
        <v>1</v>
      </c>
      <c r="DB596" s="91">
        <v>0</v>
      </c>
      <c r="DC596" s="91">
        <v>6</v>
      </c>
      <c r="DD596" s="91">
        <v>3</v>
      </c>
      <c r="DE596" s="91">
        <v>0</v>
      </c>
      <c r="DF596" s="91">
        <v>0</v>
      </c>
      <c r="DG596" s="91">
        <v>26</v>
      </c>
      <c r="DH596" s="91">
        <v>0</v>
      </c>
      <c r="DI596" s="91">
        <v>1</v>
      </c>
      <c r="DJ596" s="91">
        <v>0</v>
      </c>
      <c r="DK596" s="91">
        <v>0</v>
      </c>
      <c r="DL596" s="91">
        <v>0</v>
      </c>
      <c r="DM596" s="91">
        <v>0</v>
      </c>
      <c r="DN596" s="91">
        <v>0</v>
      </c>
      <c r="DO596" s="91">
        <v>0</v>
      </c>
      <c r="DP596" s="91">
        <v>0</v>
      </c>
      <c r="DQ596" s="91">
        <v>0</v>
      </c>
      <c r="DR596" s="91">
        <v>0</v>
      </c>
      <c r="DS596" s="91">
        <v>0</v>
      </c>
      <c r="DT596" s="91">
        <v>0</v>
      </c>
      <c r="DU596" s="91">
        <v>0</v>
      </c>
      <c r="DV596" s="91">
        <v>0</v>
      </c>
      <c r="DW596" s="91">
        <v>0</v>
      </c>
      <c r="DX596" s="91">
        <v>0</v>
      </c>
      <c r="DY596" s="91">
        <v>0</v>
      </c>
      <c r="DZ596" s="91">
        <v>0</v>
      </c>
      <c r="EA596" s="91">
        <v>0</v>
      </c>
      <c r="EB596" s="91">
        <v>0</v>
      </c>
      <c r="EC596" s="91">
        <v>0</v>
      </c>
      <c r="ED596" s="91">
        <v>0</v>
      </c>
      <c r="EE596" s="91">
        <v>0</v>
      </c>
      <c r="EF596" s="91">
        <v>0</v>
      </c>
      <c r="EG596" s="91">
        <v>0</v>
      </c>
      <c r="EH596" s="91">
        <v>1</v>
      </c>
      <c r="EI596" s="91">
        <v>0</v>
      </c>
      <c r="EJ596" s="91">
        <v>0</v>
      </c>
      <c r="EK596" s="91">
        <v>0</v>
      </c>
      <c r="EL596" s="91">
        <v>6</v>
      </c>
      <c r="EM596" s="91">
        <v>11</v>
      </c>
      <c r="EN596" s="91">
        <v>0</v>
      </c>
      <c r="EO596" s="91">
        <v>0</v>
      </c>
      <c r="EP596" s="91">
        <v>96</v>
      </c>
      <c r="EQ596" s="91">
        <v>0</v>
      </c>
      <c r="ER596" s="91">
        <v>0</v>
      </c>
      <c r="ES596" s="91">
        <v>0</v>
      </c>
      <c r="ET596" s="91">
        <v>0</v>
      </c>
      <c r="EU596" s="91">
        <v>1</v>
      </c>
      <c r="EV596" s="112" t="s">
        <v>6724</v>
      </c>
      <c r="EW596" s="91">
        <v>3</v>
      </c>
      <c r="EX596" s="112"/>
      <c r="EY596" s="112" t="s">
        <v>6725</v>
      </c>
      <c r="EZ596" s="91">
        <v>1</v>
      </c>
      <c r="FA596" s="91">
        <v>1</v>
      </c>
      <c r="FB596" s="91">
        <v>1</v>
      </c>
      <c r="FC596" s="112"/>
      <c r="FD596" s="112"/>
      <c r="FE596" s="91">
        <v>7413</v>
      </c>
      <c r="FF596" s="92">
        <v>104.3532</v>
      </c>
      <c r="FG596" s="91">
        <v>4</v>
      </c>
      <c r="FH596" s="91">
        <v>3</v>
      </c>
      <c r="FI596" s="118">
        <v>7339</v>
      </c>
      <c r="FJ596" s="118">
        <v>104.39</v>
      </c>
      <c r="FK596" s="118">
        <v>4</v>
      </c>
      <c r="FL596" s="118">
        <v>3</v>
      </c>
    </row>
    <row r="597" spans="1:168" ht="28.5" x14ac:dyDescent="0.2">
      <c r="A597" s="112" t="s">
        <v>263</v>
      </c>
      <c r="B597" s="112" t="s">
        <v>284</v>
      </c>
      <c r="C597" s="91">
        <v>1</v>
      </c>
      <c r="D597" s="112" t="s">
        <v>933</v>
      </c>
      <c r="E597" s="112" t="s">
        <v>6726</v>
      </c>
      <c r="F597" s="112">
        <v>86</v>
      </c>
      <c r="G597" s="112">
        <v>74792</v>
      </c>
      <c r="H597" s="112" t="s">
        <v>284</v>
      </c>
      <c r="I597" s="112" t="s">
        <v>6727</v>
      </c>
      <c r="J597" s="112" t="s">
        <v>6728</v>
      </c>
      <c r="K597" s="112" t="s">
        <v>2182</v>
      </c>
      <c r="L597" s="112"/>
      <c r="M597" s="112"/>
      <c r="N597" s="112"/>
      <c r="O597" s="112"/>
      <c r="P597" s="112"/>
      <c r="Q597" s="112"/>
      <c r="R597" s="112"/>
      <c r="S597" s="112" t="s">
        <v>5875</v>
      </c>
      <c r="T597" s="112" t="s">
        <v>6729</v>
      </c>
      <c r="U597" s="112"/>
      <c r="V597" s="112">
        <v>553773322</v>
      </c>
      <c r="W597" s="112" t="s">
        <v>6730</v>
      </c>
      <c r="X597" s="91">
        <v>1</v>
      </c>
      <c r="Y597" s="91">
        <v>0</v>
      </c>
      <c r="Z597" s="91">
        <v>1</v>
      </c>
      <c r="AA597" s="92">
        <v>1</v>
      </c>
      <c r="AB597" s="92">
        <v>0</v>
      </c>
      <c r="AC597" s="92">
        <v>1</v>
      </c>
      <c r="AD597" s="117" t="s">
        <v>1692</v>
      </c>
      <c r="AE597" s="91">
        <v>1</v>
      </c>
      <c r="AF597" s="117" t="s">
        <v>1692</v>
      </c>
      <c r="AG597" s="91">
        <v>0</v>
      </c>
      <c r="AH597" s="91">
        <v>1</v>
      </c>
      <c r="AI597" s="91">
        <v>0</v>
      </c>
      <c r="AJ597" s="91">
        <v>0</v>
      </c>
      <c r="AK597" s="91">
        <v>1</v>
      </c>
      <c r="AL597" s="117" t="s">
        <v>1692</v>
      </c>
      <c r="AM597" s="91">
        <v>0</v>
      </c>
      <c r="AN597" s="91">
        <v>0</v>
      </c>
      <c r="AO597" s="91">
        <v>1</v>
      </c>
      <c r="AP597" s="91">
        <v>1</v>
      </c>
      <c r="AQ597" s="117" t="s">
        <v>1692</v>
      </c>
      <c r="AR597" s="91">
        <v>0</v>
      </c>
      <c r="AS597" s="91">
        <v>0</v>
      </c>
      <c r="AT597" s="91">
        <v>0</v>
      </c>
      <c r="AU597" s="91">
        <v>1</v>
      </c>
      <c r="AV597" s="91">
        <v>0</v>
      </c>
      <c r="AW597" s="91">
        <v>0</v>
      </c>
      <c r="AX597" s="91">
        <v>1</v>
      </c>
      <c r="AY597" s="117" t="s">
        <v>1692</v>
      </c>
      <c r="AZ597" s="91">
        <v>1</v>
      </c>
      <c r="BA597" s="91">
        <v>1</v>
      </c>
      <c r="BB597" s="91">
        <v>0</v>
      </c>
      <c r="BC597" s="91">
        <v>1</v>
      </c>
      <c r="BD597" s="91">
        <v>0</v>
      </c>
      <c r="BE597" s="91">
        <v>0</v>
      </c>
      <c r="BF597" s="91">
        <v>0</v>
      </c>
      <c r="BG597" s="91">
        <v>2</v>
      </c>
      <c r="BH597" s="91">
        <v>0</v>
      </c>
      <c r="BI597" s="91">
        <v>0</v>
      </c>
      <c r="BJ597" s="91">
        <v>1</v>
      </c>
      <c r="BK597" s="91">
        <v>2</v>
      </c>
      <c r="BL597" s="91">
        <v>0</v>
      </c>
      <c r="BM597" s="91">
        <v>0</v>
      </c>
      <c r="BN597" s="91">
        <v>0</v>
      </c>
      <c r="BO597" s="91">
        <v>2</v>
      </c>
      <c r="BP597" s="91">
        <v>17</v>
      </c>
      <c r="BQ597" s="91">
        <v>6</v>
      </c>
      <c r="BR597" s="91">
        <v>0</v>
      </c>
      <c r="BS597" s="91">
        <v>1</v>
      </c>
      <c r="BT597" s="91">
        <v>2</v>
      </c>
      <c r="BU597" s="91">
        <v>0</v>
      </c>
      <c r="BV597" s="91">
        <v>0</v>
      </c>
      <c r="BW597" s="91">
        <v>4</v>
      </c>
      <c r="BX597" s="91">
        <v>2</v>
      </c>
      <c r="BY597" s="91">
        <v>7</v>
      </c>
      <c r="BZ597" s="91">
        <v>6</v>
      </c>
      <c r="CA597" s="91">
        <v>0</v>
      </c>
      <c r="CB597" s="91">
        <v>0</v>
      </c>
      <c r="CC597" s="91">
        <v>4</v>
      </c>
      <c r="CD597" s="91">
        <v>4</v>
      </c>
      <c r="CE597" s="91">
        <v>0</v>
      </c>
      <c r="CF597" s="91">
        <v>2</v>
      </c>
      <c r="CG597" s="91">
        <v>0</v>
      </c>
      <c r="CH597" s="91">
        <v>0</v>
      </c>
      <c r="CI597" s="91">
        <v>0</v>
      </c>
      <c r="CJ597" s="91">
        <v>0</v>
      </c>
      <c r="CK597" s="91">
        <v>5</v>
      </c>
      <c r="CL597" s="91">
        <v>0</v>
      </c>
      <c r="CM597" s="91">
        <v>0</v>
      </c>
      <c r="CN597" s="91">
        <v>0</v>
      </c>
      <c r="CO597" s="91">
        <v>0</v>
      </c>
      <c r="CP597" s="91">
        <v>0</v>
      </c>
      <c r="CQ597" s="91">
        <v>0</v>
      </c>
      <c r="CR597" s="91">
        <v>0</v>
      </c>
      <c r="CS597" s="91">
        <v>0</v>
      </c>
      <c r="CT597" s="91">
        <v>0</v>
      </c>
      <c r="CU597" s="91">
        <v>0</v>
      </c>
      <c r="CV597" s="91">
        <v>0</v>
      </c>
      <c r="CW597" s="91">
        <v>0</v>
      </c>
      <c r="CX597" s="91">
        <v>0</v>
      </c>
      <c r="CY597" s="91">
        <v>0</v>
      </c>
      <c r="CZ597" s="91">
        <v>0</v>
      </c>
      <c r="DA597" s="91">
        <v>0</v>
      </c>
      <c r="DB597" s="91">
        <v>0</v>
      </c>
      <c r="DC597" s="91">
        <v>9</v>
      </c>
      <c r="DD597" s="91">
        <v>0</v>
      </c>
      <c r="DE597" s="91">
        <v>0</v>
      </c>
      <c r="DF597" s="91">
        <v>0</v>
      </c>
      <c r="DG597" s="91">
        <v>2</v>
      </c>
      <c r="DH597" s="91">
        <v>5</v>
      </c>
      <c r="DI597" s="91">
        <v>0</v>
      </c>
      <c r="DJ597" s="91">
        <v>0</v>
      </c>
      <c r="DK597" s="91">
        <v>0</v>
      </c>
      <c r="DL597" s="91">
        <v>0</v>
      </c>
      <c r="DM597" s="91">
        <v>0</v>
      </c>
      <c r="DN597" s="91">
        <v>0</v>
      </c>
      <c r="DO597" s="91">
        <v>0</v>
      </c>
      <c r="DP597" s="91">
        <v>1</v>
      </c>
      <c r="DQ597" s="91">
        <v>0</v>
      </c>
      <c r="DR597" s="91">
        <v>0</v>
      </c>
      <c r="DS597" s="91">
        <v>0</v>
      </c>
      <c r="DT597" s="91">
        <v>0</v>
      </c>
      <c r="DU597" s="91">
        <v>0</v>
      </c>
      <c r="DV597" s="91">
        <v>0</v>
      </c>
      <c r="DW597" s="91">
        <v>0</v>
      </c>
      <c r="DX597" s="91">
        <v>0</v>
      </c>
      <c r="DY597" s="91">
        <v>0</v>
      </c>
      <c r="DZ597" s="91">
        <v>0</v>
      </c>
      <c r="EA597" s="91">
        <v>1</v>
      </c>
      <c r="EB597" s="91">
        <v>0</v>
      </c>
      <c r="EC597" s="91">
        <v>0</v>
      </c>
      <c r="ED597" s="91">
        <v>0</v>
      </c>
      <c r="EE597" s="91">
        <v>0</v>
      </c>
      <c r="EF597" s="91">
        <v>0</v>
      </c>
      <c r="EG597" s="91">
        <v>0</v>
      </c>
      <c r="EH597" s="91">
        <v>0</v>
      </c>
      <c r="EI597" s="91">
        <v>0</v>
      </c>
      <c r="EJ597" s="91">
        <v>0</v>
      </c>
      <c r="EK597" s="91">
        <v>0</v>
      </c>
      <c r="EL597" s="91">
        <v>2</v>
      </c>
      <c r="EM597" s="91">
        <v>0</v>
      </c>
      <c r="EN597" s="91">
        <v>0</v>
      </c>
      <c r="EO597" s="91">
        <v>0</v>
      </c>
      <c r="EP597" s="91">
        <v>35</v>
      </c>
      <c r="EQ597" s="91">
        <v>0</v>
      </c>
      <c r="ER597" s="91">
        <v>0</v>
      </c>
      <c r="ES597" s="91">
        <v>0</v>
      </c>
      <c r="ET597" s="91">
        <v>0</v>
      </c>
      <c r="EU597" s="91">
        <v>1</v>
      </c>
      <c r="EV597" s="112" t="s">
        <v>6731</v>
      </c>
      <c r="EW597" s="91">
        <v>1</v>
      </c>
      <c r="EX597" s="112" t="s">
        <v>6732</v>
      </c>
      <c r="EY597" s="112" t="s">
        <v>6733</v>
      </c>
      <c r="EZ597" s="91">
        <v>1</v>
      </c>
      <c r="FA597" s="91">
        <v>1</v>
      </c>
      <c r="FB597" s="91">
        <v>1</v>
      </c>
      <c r="FC597" s="112"/>
      <c r="FD597" s="112"/>
      <c r="FE597" s="91">
        <v>3226</v>
      </c>
      <c r="FF597" s="92">
        <v>13.79</v>
      </c>
      <c r="FG597" s="91">
        <v>1</v>
      </c>
      <c r="FH597" s="91">
        <v>1</v>
      </c>
      <c r="FI597" s="118">
        <v>3255</v>
      </c>
      <c r="FJ597" s="118">
        <v>13.79</v>
      </c>
      <c r="FK597" s="118">
        <v>1</v>
      </c>
      <c r="FL597" s="118">
        <v>1</v>
      </c>
    </row>
    <row r="598" spans="1:168" ht="42.75" x14ac:dyDescent="0.2">
      <c r="A598" s="112" t="s">
        <v>263</v>
      </c>
      <c r="B598" s="112" t="s">
        <v>285</v>
      </c>
      <c r="C598" s="91">
        <v>3</v>
      </c>
      <c r="D598" s="112" t="s">
        <v>6734</v>
      </c>
      <c r="E598" s="112" t="s">
        <v>6735</v>
      </c>
      <c r="F598" s="112" t="s">
        <v>6736</v>
      </c>
      <c r="G598" s="112">
        <v>73601</v>
      </c>
      <c r="H598" s="112" t="s">
        <v>285</v>
      </c>
      <c r="I598" s="112" t="s">
        <v>6737</v>
      </c>
      <c r="J598" s="112" t="s">
        <v>6738</v>
      </c>
      <c r="K598" s="112" t="s">
        <v>6739</v>
      </c>
      <c r="L598" s="112" t="s">
        <v>1842</v>
      </c>
      <c r="M598" s="112" t="s">
        <v>2120</v>
      </c>
      <c r="N598" s="112" t="s">
        <v>6740</v>
      </c>
      <c r="O598" s="112" t="s">
        <v>1845</v>
      </c>
      <c r="P598" s="112">
        <v>596803291</v>
      </c>
      <c r="Q598" s="112" t="s">
        <v>6741</v>
      </c>
      <c r="R598" s="112" t="s">
        <v>1842</v>
      </c>
      <c r="S598" s="112" t="s">
        <v>2120</v>
      </c>
      <c r="T598" s="112" t="s">
        <v>6740</v>
      </c>
      <c r="U598" s="112"/>
      <c r="V598" s="112">
        <v>596803290</v>
      </c>
      <c r="W598" s="112" t="s">
        <v>6742</v>
      </c>
      <c r="X598" s="91">
        <v>14</v>
      </c>
      <c r="Y598" s="91">
        <v>0</v>
      </c>
      <c r="Z598" s="91">
        <v>14</v>
      </c>
      <c r="AA598" s="92">
        <v>14</v>
      </c>
      <c r="AB598" s="92">
        <v>0</v>
      </c>
      <c r="AC598" s="92">
        <v>14</v>
      </c>
      <c r="AD598" s="117" t="s">
        <v>1692</v>
      </c>
      <c r="AE598" s="91">
        <v>12</v>
      </c>
      <c r="AF598" s="117" t="s">
        <v>1692</v>
      </c>
      <c r="AG598" s="91">
        <v>0</v>
      </c>
      <c r="AH598" s="91">
        <v>6</v>
      </c>
      <c r="AI598" s="91">
        <v>3</v>
      </c>
      <c r="AJ598" s="91">
        <v>5</v>
      </c>
      <c r="AK598" s="91">
        <v>14</v>
      </c>
      <c r="AL598" s="117" t="s">
        <v>1692</v>
      </c>
      <c r="AM598" s="91">
        <v>4</v>
      </c>
      <c r="AN598" s="91">
        <v>2</v>
      </c>
      <c r="AO598" s="91">
        <v>8</v>
      </c>
      <c r="AP598" s="91">
        <v>14</v>
      </c>
      <c r="AQ598" s="117" t="s">
        <v>1692</v>
      </c>
      <c r="AR598" s="91">
        <v>0</v>
      </c>
      <c r="AS598" s="91">
        <v>0</v>
      </c>
      <c r="AT598" s="91">
        <v>0</v>
      </c>
      <c r="AU598" s="91">
        <v>11</v>
      </c>
      <c r="AV598" s="91">
        <v>3</v>
      </c>
      <c r="AW598" s="91">
        <v>0</v>
      </c>
      <c r="AX598" s="91">
        <v>14</v>
      </c>
      <c r="AY598" s="117" t="s">
        <v>1692</v>
      </c>
      <c r="AZ598" s="91">
        <v>1</v>
      </c>
      <c r="BA598" s="91">
        <v>1</v>
      </c>
      <c r="BB598" s="91">
        <v>1</v>
      </c>
      <c r="BC598" s="91">
        <v>1</v>
      </c>
      <c r="BD598" s="91">
        <v>4</v>
      </c>
      <c r="BE598" s="91">
        <v>2</v>
      </c>
      <c r="BF598" s="91">
        <v>0</v>
      </c>
      <c r="BG598" s="91">
        <v>57</v>
      </c>
      <c r="BH598" s="91">
        <v>8</v>
      </c>
      <c r="BI598" s="91">
        <v>0</v>
      </c>
      <c r="BJ598" s="91">
        <v>17</v>
      </c>
      <c r="BK598" s="91">
        <v>40</v>
      </c>
      <c r="BL598" s="91">
        <v>0</v>
      </c>
      <c r="BM598" s="91">
        <v>0</v>
      </c>
      <c r="BN598" s="91">
        <v>0</v>
      </c>
      <c r="BO598" s="91">
        <v>8</v>
      </c>
      <c r="BP598" s="91">
        <v>109</v>
      </c>
      <c r="BQ598" s="91">
        <v>78</v>
      </c>
      <c r="BR598" s="91">
        <v>2</v>
      </c>
      <c r="BS598" s="91">
        <v>49</v>
      </c>
      <c r="BT598" s="91">
        <v>86</v>
      </c>
      <c r="BU598" s="91">
        <v>10</v>
      </c>
      <c r="BV598" s="91">
        <v>0</v>
      </c>
      <c r="BW598" s="91">
        <v>9</v>
      </c>
      <c r="BX598" s="91">
        <v>24</v>
      </c>
      <c r="BY598" s="91">
        <v>132</v>
      </c>
      <c r="BZ598" s="91">
        <v>6</v>
      </c>
      <c r="CA598" s="91">
        <v>0</v>
      </c>
      <c r="CB598" s="91">
        <v>0</v>
      </c>
      <c r="CC598" s="91">
        <v>51</v>
      </c>
      <c r="CD598" s="91">
        <v>26</v>
      </c>
      <c r="CE598" s="91">
        <v>6</v>
      </c>
      <c r="CF598" s="91">
        <v>7</v>
      </c>
      <c r="CG598" s="91">
        <v>1</v>
      </c>
      <c r="CH598" s="91">
        <v>0</v>
      </c>
      <c r="CI598" s="91">
        <v>0</v>
      </c>
      <c r="CJ598" s="91">
        <v>0</v>
      </c>
      <c r="CK598" s="91">
        <v>31</v>
      </c>
      <c r="CL598" s="91">
        <v>0</v>
      </c>
      <c r="CM598" s="91">
        <v>0</v>
      </c>
      <c r="CN598" s="91">
        <v>0</v>
      </c>
      <c r="CO598" s="91">
        <v>0</v>
      </c>
      <c r="CP598" s="91">
        <v>0</v>
      </c>
      <c r="CQ598" s="91">
        <v>0</v>
      </c>
      <c r="CR598" s="91">
        <v>0</v>
      </c>
      <c r="CS598" s="91">
        <v>0</v>
      </c>
      <c r="CT598" s="91">
        <v>0</v>
      </c>
      <c r="CU598" s="91">
        <v>0</v>
      </c>
      <c r="CV598" s="91">
        <v>0</v>
      </c>
      <c r="CW598" s="91">
        <v>0</v>
      </c>
      <c r="CX598" s="91">
        <v>0</v>
      </c>
      <c r="CY598" s="91">
        <v>0</v>
      </c>
      <c r="CZ598" s="91">
        <v>0</v>
      </c>
      <c r="DA598" s="91">
        <v>0</v>
      </c>
      <c r="DB598" s="91">
        <v>0</v>
      </c>
      <c r="DC598" s="91">
        <v>103</v>
      </c>
      <c r="DD598" s="91">
        <v>6</v>
      </c>
      <c r="DE598" s="91">
        <v>0</v>
      </c>
      <c r="DF598" s="91">
        <v>8</v>
      </c>
      <c r="DG598" s="91">
        <v>102</v>
      </c>
      <c r="DH598" s="91">
        <v>32</v>
      </c>
      <c r="DI598" s="91">
        <v>15</v>
      </c>
      <c r="DJ598" s="91">
        <v>0</v>
      </c>
      <c r="DK598" s="91">
        <v>0</v>
      </c>
      <c r="DL598" s="91">
        <v>0</v>
      </c>
      <c r="DM598" s="91">
        <v>0</v>
      </c>
      <c r="DN598" s="91">
        <v>3</v>
      </c>
      <c r="DO598" s="91">
        <v>0</v>
      </c>
      <c r="DP598" s="91">
        <v>0</v>
      </c>
      <c r="DQ598" s="91">
        <v>0</v>
      </c>
      <c r="DR598" s="91">
        <v>0</v>
      </c>
      <c r="DS598" s="91">
        <v>0</v>
      </c>
      <c r="DT598" s="91">
        <v>0</v>
      </c>
      <c r="DU598" s="91">
        <v>0</v>
      </c>
      <c r="DV598" s="91">
        <v>0</v>
      </c>
      <c r="DW598" s="91">
        <v>0</v>
      </c>
      <c r="DX598" s="91">
        <v>0</v>
      </c>
      <c r="DY598" s="91">
        <v>0</v>
      </c>
      <c r="DZ598" s="91">
        <v>0</v>
      </c>
      <c r="EA598" s="91">
        <v>1</v>
      </c>
      <c r="EB598" s="91">
        <v>0</v>
      </c>
      <c r="EC598" s="91">
        <v>2</v>
      </c>
      <c r="ED598" s="91">
        <v>0</v>
      </c>
      <c r="EE598" s="91">
        <v>1</v>
      </c>
      <c r="EF598" s="91">
        <v>0</v>
      </c>
      <c r="EG598" s="91">
        <v>4</v>
      </c>
      <c r="EH598" s="91">
        <v>2</v>
      </c>
      <c r="EI598" s="91">
        <v>4</v>
      </c>
      <c r="EJ598" s="91">
        <v>1</v>
      </c>
      <c r="EK598" s="91">
        <v>0</v>
      </c>
      <c r="EL598" s="91">
        <v>42</v>
      </c>
      <c r="EM598" s="91">
        <v>36</v>
      </c>
      <c r="EN598" s="91">
        <v>12</v>
      </c>
      <c r="EO598" s="91">
        <v>3</v>
      </c>
      <c r="EP598" s="91">
        <v>382</v>
      </c>
      <c r="EQ598" s="91">
        <v>1</v>
      </c>
      <c r="ER598" s="91">
        <v>1</v>
      </c>
      <c r="ES598" s="91">
        <v>0</v>
      </c>
      <c r="ET598" s="91">
        <v>0</v>
      </c>
      <c r="EU598" s="91">
        <v>1</v>
      </c>
      <c r="EV598" s="112" t="s">
        <v>6743</v>
      </c>
      <c r="EW598" s="91">
        <v>2</v>
      </c>
      <c r="EX598" s="112" t="s">
        <v>6744</v>
      </c>
      <c r="EY598" s="112" t="s">
        <v>6745</v>
      </c>
      <c r="EZ598" s="91">
        <v>1</v>
      </c>
      <c r="FA598" s="91">
        <v>1</v>
      </c>
      <c r="FB598" s="91">
        <v>1</v>
      </c>
      <c r="FC598" s="112"/>
      <c r="FD598" s="112"/>
      <c r="FE598" s="91">
        <v>87775</v>
      </c>
      <c r="FF598" s="92">
        <v>88.2</v>
      </c>
      <c r="FG598" s="91">
        <v>5</v>
      </c>
      <c r="FH598" s="91">
        <v>5</v>
      </c>
      <c r="FI598" s="118">
        <v>73641</v>
      </c>
      <c r="FJ598" s="118">
        <v>41.06</v>
      </c>
      <c r="FK598" s="118">
        <v>2</v>
      </c>
      <c r="FL598" s="118">
        <v>2</v>
      </c>
    </row>
    <row r="599" spans="1:168" x14ac:dyDescent="0.2">
      <c r="A599" s="112" t="s">
        <v>263</v>
      </c>
      <c r="B599" s="112" t="s">
        <v>286</v>
      </c>
      <c r="C599" s="91">
        <v>3</v>
      </c>
      <c r="D599" s="112" t="s">
        <v>941</v>
      </c>
      <c r="E599" s="112" t="s">
        <v>2130</v>
      </c>
      <c r="F599" s="112" t="s">
        <v>6746</v>
      </c>
      <c r="G599" s="112">
        <v>74801</v>
      </c>
      <c r="H599" s="112" t="s">
        <v>286</v>
      </c>
      <c r="I599" s="112" t="s">
        <v>6747</v>
      </c>
      <c r="J599" s="112" t="s">
        <v>6748</v>
      </c>
      <c r="K599" s="112" t="s">
        <v>1841</v>
      </c>
      <c r="L599" s="112" t="s">
        <v>1842</v>
      </c>
      <c r="M599" s="112" t="s">
        <v>1945</v>
      </c>
      <c r="N599" s="112" t="s">
        <v>6749</v>
      </c>
      <c r="O599" s="112" t="s">
        <v>1845</v>
      </c>
      <c r="P599" s="112">
        <v>595020250</v>
      </c>
      <c r="Q599" s="112" t="s">
        <v>6750</v>
      </c>
      <c r="R599" s="112" t="s">
        <v>1845</v>
      </c>
      <c r="S599" s="112" t="s">
        <v>3799</v>
      </c>
      <c r="T599" s="112" t="s">
        <v>6751</v>
      </c>
      <c r="U599" s="112" t="s">
        <v>1845</v>
      </c>
      <c r="V599" s="112">
        <v>595020251</v>
      </c>
      <c r="W599" s="112" t="s">
        <v>6752</v>
      </c>
      <c r="X599" s="91">
        <v>5</v>
      </c>
      <c r="Y599" s="91">
        <v>0</v>
      </c>
      <c r="Z599" s="91">
        <v>5</v>
      </c>
      <c r="AA599" s="92">
        <v>5</v>
      </c>
      <c r="AB599" s="92">
        <v>0</v>
      </c>
      <c r="AC599" s="92">
        <v>5</v>
      </c>
      <c r="AD599" s="117" t="s">
        <v>1692</v>
      </c>
      <c r="AE599" s="91">
        <v>5</v>
      </c>
      <c r="AF599" s="117" t="s">
        <v>1692</v>
      </c>
      <c r="AG599" s="91">
        <v>0</v>
      </c>
      <c r="AH599" s="91">
        <v>4</v>
      </c>
      <c r="AI599" s="91">
        <v>0</v>
      </c>
      <c r="AJ599" s="91">
        <v>1</v>
      </c>
      <c r="AK599" s="91">
        <v>5</v>
      </c>
      <c r="AL599" s="117" t="s">
        <v>1692</v>
      </c>
      <c r="AM599" s="91">
        <v>0</v>
      </c>
      <c r="AN599" s="91">
        <v>0</v>
      </c>
      <c r="AO599" s="91">
        <v>5</v>
      </c>
      <c r="AP599" s="91">
        <v>5</v>
      </c>
      <c r="AQ599" s="117" t="s">
        <v>1692</v>
      </c>
      <c r="AR599" s="91">
        <v>0</v>
      </c>
      <c r="AS599" s="91">
        <v>0</v>
      </c>
      <c r="AT599" s="91">
        <v>4</v>
      </c>
      <c r="AU599" s="91">
        <v>0</v>
      </c>
      <c r="AV599" s="91">
        <v>1</v>
      </c>
      <c r="AW599" s="91">
        <v>0</v>
      </c>
      <c r="AX599" s="91">
        <v>5</v>
      </c>
      <c r="AY599" s="117" t="s">
        <v>1692</v>
      </c>
      <c r="AZ599" s="91">
        <v>1</v>
      </c>
      <c r="BA599" s="91">
        <v>1</v>
      </c>
      <c r="BB599" s="91">
        <v>1</v>
      </c>
      <c r="BC599" s="91">
        <v>1</v>
      </c>
      <c r="BD599" s="91">
        <v>6</v>
      </c>
      <c r="BE599" s="91">
        <v>0</v>
      </c>
      <c r="BF599" s="91">
        <v>0</v>
      </c>
      <c r="BG599" s="91">
        <v>12</v>
      </c>
      <c r="BH599" s="91">
        <v>0</v>
      </c>
      <c r="BI599" s="91">
        <v>0</v>
      </c>
      <c r="BJ599" s="91">
        <v>13</v>
      </c>
      <c r="BK599" s="91">
        <v>9</v>
      </c>
      <c r="BL599" s="91">
        <v>0</v>
      </c>
      <c r="BM599" s="91">
        <v>0</v>
      </c>
      <c r="BN599" s="91">
        <v>0</v>
      </c>
      <c r="BO599" s="91">
        <v>25</v>
      </c>
      <c r="BP599" s="91">
        <v>84</v>
      </c>
      <c r="BQ599" s="91">
        <v>65</v>
      </c>
      <c r="BR599" s="91">
        <v>2</v>
      </c>
      <c r="BS599" s="91">
        <v>78</v>
      </c>
      <c r="BT599" s="91">
        <v>13</v>
      </c>
      <c r="BU599" s="91">
        <v>2</v>
      </c>
      <c r="BV599" s="91">
        <v>0</v>
      </c>
      <c r="BW599" s="91">
        <v>8</v>
      </c>
      <c r="BX599" s="91">
        <v>5</v>
      </c>
      <c r="BY599" s="91">
        <v>29</v>
      </c>
      <c r="BZ599" s="91">
        <v>2</v>
      </c>
      <c r="CA599" s="91">
        <v>0</v>
      </c>
      <c r="CB599" s="91">
        <v>0</v>
      </c>
      <c r="CC599" s="91">
        <v>15</v>
      </c>
      <c r="CD599" s="91">
        <v>9</v>
      </c>
      <c r="CE599" s="91">
        <v>2</v>
      </c>
      <c r="CF599" s="91">
        <v>12</v>
      </c>
      <c r="CG599" s="91">
        <v>3</v>
      </c>
      <c r="CH599" s="91">
        <v>1</v>
      </c>
      <c r="CI599" s="91">
        <v>1</v>
      </c>
      <c r="CJ599" s="91">
        <v>0</v>
      </c>
      <c r="CK599" s="91">
        <v>21</v>
      </c>
      <c r="CL599" s="91">
        <v>0</v>
      </c>
      <c r="CM599" s="91">
        <v>0</v>
      </c>
      <c r="CN599" s="91">
        <v>0</v>
      </c>
      <c r="CO599" s="91">
        <v>0</v>
      </c>
      <c r="CP599" s="91">
        <v>0</v>
      </c>
      <c r="CQ599" s="91">
        <v>0</v>
      </c>
      <c r="CR599" s="91">
        <v>0</v>
      </c>
      <c r="CS599" s="91">
        <v>0</v>
      </c>
      <c r="CT599" s="91">
        <v>0</v>
      </c>
      <c r="CU599" s="91">
        <v>0</v>
      </c>
      <c r="CV599" s="91">
        <v>0</v>
      </c>
      <c r="CW599" s="91">
        <v>0</v>
      </c>
      <c r="CX599" s="91">
        <v>0</v>
      </c>
      <c r="CY599" s="91">
        <v>0</v>
      </c>
      <c r="CZ599" s="91">
        <v>0</v>
      </c>
      <c r="DA599" s="91">
        <v>0</v>
      </c>
      <c r="DB599" s="91">
        <v>0</v>
      </c>
      <c r="DC599" s="91">
        <v>34</v>
      </c>
      <c r="DD599" s="91">
        <v>0</v>
      </c>
      <c r="DE599" s="91">
        <v>0</v>
      </c>
      <c r="DF599" s="91">
        <v>0</v>
      </c>
      <c r="DG599" s="91">
        <v>11</v>
      </c>
      <c r="DH599" s="91">
        <v>15</v>
      </c>
      <c r="DI599" s="91">
        <v>8</v>
      </c>
      <c r="DJ599" s="91">
        <v>0</v>
      </c>
      <c r="DK599" s="91">
        <v>0</v>
      </c>
      <c r="DL599" s="91">
        <v>0</v>
      </c>
      <c r="DM599" s="91">
        <v>0</v>
      </c>
      <c r="DN599" s="91">
        <v>0</v>
      </c>
      <c r="DO599" s="91">
        <v>0</v>
      </c>
      <c r="DP599" s="91">
        <v>0</v>
      </c>
      <c r="DQ599" s="91">
        <v>0</v>
      </c>
      <c r="DR599" s="91">
        <v>0</v>
      </c>
      <c r="DS599" s="91">
        <v>0</v>
      </c>
      <c r="DT599" s="91">
        <v>0</v>
      </c>
      <c r="DU599" s="91">
        <v>0</v>
      </c>
      <c r="DV599" s="91">
        <v>0</v>
      </c>
      <c r="DW599" s="91">
        <v>0</v>
      </c>
      <c r="DX599" s="91">
        <v>0</v>
      </c>
      <c r="DY599" s="91">
        <v>0</v>
      </c>
      <c r="DZ599" s="91">
        <v>1</v>
      </c>
      <c r="EA599" s="91">
        <v>1</v>
      </c>
      <c r="EB599" s="91">
        <v>0</v>
      </c>
      <c r="EC599" s="91">
        <v>0</v>
      </c>
      <c r="ED599" s="91">
        <v>0</v>
      </c>
      <c r="EE599" s="91">
        <v>0</v>
      </c>
      <c r="EF599" s="91">
        <v>1</v>
      </c>
      <c r="EG599" s="91">
        <v>7</v>
      </c>
      <c r="EH599" s="91">
        <v>0</v>
      </c>
      <c r="EI599" s="91">
        <v>4</v>
      </c>
      <c r="EJ599" s="91">
        <v>0</v>
      </c>
      <c r="EK599" s="91">
        <v>0</v>
      </c>
      <c r="EL599" s="91">
        <v>0</v>
      </c>
      <c r="EM599" s="91">
        <v>0</v>
      </c>
      <c r="EN599" s="91">
        <v>0</v>
      </c>
      <c r="EO599" s="91">
        <v>6</v>
      </c>
      <c r="EP599" s="91">
        <v>147</v>
      </c>
      <c r="EQ599" s="91">
        <v>0</v>
      </c>
      <c r="ER599" s="91">
        <v>0</v>
      </c>
      <c r="ES599" s="91">
        <v>0</v>
      </c>
      <c r="ET599" s="91">
        <v>0</v>
      </c>
      <c r="EU599" s="91">
        <v>0</v>
      </c>
      <c r="EV599" s="112"/>
      <c r="EW599" s="91">
        <v>2</v>
      </c>
      <c r="EX599" s="112" t="s">
        <v>6753</v>
      </c>
      <c r="EY599" s="112"/>
      <c r="EZ599" s="91">
        <v>1</v>
      </c>
      <c r="FA599" s="91">
        <v>1</v>
      </c>
      <c r="FB599" s="91">
        <v>1</v>
      </c>
      <c r="FC599" s="112"/>
      <c r="FD599" s="112"/>
      <c r="FE599" s="91">
        <v>25280</v>
      </c>
      <c r="FF599" s="92">
        <v>87.78</v>
      </c>
      <c r="FG599" s="91">
        <v>8</v>
      </c>
      <c r="FH599" s="91">
        <v>8</v>
      </c>
      <c r="FI599" s="118">
        <v>24932</v>
      </c>
      <c r="FJ599" s="118">
        <v>87.78</v>
      </c>
      <c r="FK599" s="118">
        <v>8</v>
      </c>
      <c r="FL599" s="118">
        <v>8</v>
      </c>
    </row>
    <row r="600" spans="1:168" ht="28.5" x14ac:dyDescent="0.2">
      <c r="A600" s="112" t="s">
        <v>263</v>
      </c>
      <c r="B600" s="112" t="s">
        <v>287</v>
      </c>
      <c r="C600" s="91">
        <v>1</v>
      </c>
      <c r="D600" s="112" t="s">
        <v>943</v>
      </c>
      <c r="E600" s="112" t="s">
        <v>287</v>
      </c>
      <c r="F600" s="112">
        <v>222</v>
      </c>
      <c r="G600" s="112">
        <v>73953</v>
      </c>
      <c r="H600" s="112" t="s">
        <v>287</v>
      </c>
      <c r="I600" s="112" t="s">
        <v>6754</v>
      </c>
      <c r="J600" s="112" t="s">
        <v>6755</v>
      </c>
      <c r="K600" s="112" t="s">
        <v>2182</v>
      </c>
      <c r="L600" s="112"/>
      <c r="M600" s="112" t="s">
        <v>3397</v>
      </c>
      <c r="N600" s="112" t="s">
        <v>6756</v>
      </c>
      <c r="O600" s="112"/>
      <c r="P600" s="112">
        <v>558694797</v>
      </c>
      <c r="Q600" s="112" t="s">
        <v>6755</v>
      </c>
      <c r="R600" s="112"/>
      <c r="S600" s="112" t="s">
        <v>3397</v>
      </c>
      <c r="T600" s="112" t="s">
        <v>6756</v>
      </c>
      <c r="U600" s="112"/>
      <c r="V600" s="112" t="s">
        <v>6757</v>
      </c>
      <c r="W600" s="112" t="s">
        <v>6755</v>
      </c>
      <c r="X600" s="91">
        <v>2</v>
      </c>
      <c r="Y600" s="91">
        <v>1</v>
      </c>
      <c r="Z600" s="91">
        <v>3</v>
      </c>
      <c r="AA600" s="92">
        <v>2</v>
      </c>
      <c r="AB600" s="92">
        <v>1</v>
      </c>
      <c r="AC600" s="92">
        <v>3</v>
      </c>
      <c r="AD600" s="117" t="s">
        <v>1692</v>
      </c>
      <c r="AE600" s="91">
        <v>2</v>
      </c>
      <c r="AF600" s="117" t="s">
        <v>1692</v>
      </c>
      <c r="AG600" s="91">
        <v>0</v>
      </c>
      <c r="AH600" s="91">
        <v>2</v>
      </c>
      <c r="AI600" s="91">
        <v>0</v>
      </c>
      <c r="AJ600" s="91">
        <v>0</v>
      </c>
      <c r="AK600" s="91">
        <v>2</v>
      </c>
      <c r="AL600" s="117" t="s">
        <v>1692</v>
      </c>
      <c r="AM600" s="91">
        <v>0</v>
      </c>
      <c r="AN600" s="91">
        <v>0</v>
      </c>
      <c r="AO600" s="91">
        <v>2</v>
      </c>
      <c r="AP600" s="91">
        <v>2</v>
      </c>
      <c r="AQ600" s="117" t="s">
        <v>1692</v>
      </c>
      <c r="AR600" s="91">
        <v>0</v>
      </c>
      <c r="AS600" s="91">
        <v>0</v>
      </c>
      <c r="AT600" s="91">
        <v>0</v>
      </c>
      <c r="AU600" s="91">
        <v>2</v>
      </c>
      <c r="AV600" s="91">
        <v>0</v>
      </c>
      <c r="AW600" s="91">
        <v>0</v>
      </c>
      <c r="AX600" s="91">
        <v>2</v>
      </c>
      <c r="AY600" s="117" t="s">
        <v>1692</v>
      </c>
      <c r="AZ600" s="91">
        <v>1</v>
      </c>
      <c r="BA600" s="91">
        <v>0</v>
      </c>
      <c r="BB600" s="91">
        <v>0</v>
      </c>
      <c r="BC600" s="91">
        <v>1</v>
      </c>
      <c r="BD600" s="91">
        <v>0</v>
      </c>
      <c r="BE600" s="91">
        <v>0</v>
      </c>
      <c r="BF600" s="91">
        <v>0</v>
      </c>
      <c r="BG600" s="91">
        <v>36</v>
      </c>
      <c r="BH600" s="91">
        <v>7</v>
      </c>
      <c r="BI600" s="91">
        <v>0</v>
      </c>
      <c r="BJ600" s="91">
        <v>10</v>
      </c>
      <c r="BK600" s="91">
        <v>44</v>
      </c>
      <c r="BL600" s="91">
        <v>0</v>
      </c>
      <c r="BM600" s="91">
        <v>0</v>
      </c>
      <c r="BN600" s="91">
        <v>0</v>
      </c>
      <c r="BO600" s="91">
        <v>14</v>
      </c>
      <c r="BP600" s="91">
        <v>63</v>
      </c>
      <c r="BQ600" s="91">
        <v>56</v>
      </c>
      <c r="BR600" s="91">
        <v>0</v>
      </c>
      <c r="BS600" s="91">
        <v>10</v>
      </c>
      <c r="BT600" s="91">
        <v>8</v>
      </c>
      <c r="BU600" s="91">
        <v>0</v>
      </c>
      <c r="BV600" s="91">
        <v>0</v>
      </c>
      <c r="BW600" s="91">
        <v>22</v>
      </c>
      <c r="BX600" s="91">
        <v>15</v>
      </c>
      <c r="BY600" s="91">
        <v>40</v>
      </c>
      <c r="BZ600" s="91">
        <v>2</v>
      </c>
      <c r="CA600" s="91">
        <v>0</v>
      </c>
      <c r="CB600" s="91">
        <v>1</v>
      </c>
      <c r="CC600" s="91">
        <v>24</v>
      </c>
      <c r="CD600" s="91">
        <v>4</v>
      </c>
      <c r="CE600" s="91">
        <v>0</v>
      </c>
      <c r="CF600" s="91">
        <v>8</v>
      </c>
      <c r="CG600" s="91">
        <v>0</v>
      </c>
      <c r="CH600" s="91">
        <v>0</v>
      </c>
      <c r="CI600" s="91">
        <v>0</v>
      </c>
      <c r="CJ600" s="91">
        <v>0</v>
      </c>
      <c r="CK600" s="91">
        <v>18</v>
      </c>
      <c r="CL600" s="91">
        <v>0</v>
      </c>
      <c r="CM600" s="91">
        <v>0</v>
      </c>
      <c r="CN600" s="91">
        <v>0</v>
      </c>
      <c r="CO600" s="91">
        <v>0</v>
      </c>
      <c r="CP600" s="91">
        <v>0</v>
      </c>
      <c r="CQ600" s="91">
        <v>0</v>
      </c>
      <c r="CR600" s="91">
        <v>0</v>
      </c>
      <c r="CS600" s="91">
        <v>0</v>
      </c>
      <c r="CT600" s="91">
        <v>0</v>
      </c>
      <c r="CU600" s="91">
        <v>0</v>
      </c>
      <c r="CV600" s="91">
        <v>0</v>
      </c>
      <c r="CW600" s="91">
        <v>0</v>
      </c>
      <c r="CX600" s="91">
        <v>0</v>
      </c>
      <c r="CY600" s="91">
        <v>0</v>
      </c>
      <c r="CZ600" s="91">
        <v>0</v>
      </c>
      <c r="DA600" s="91">
        <v>0</v>
      </c>
      <c r="DB600" s="91">
        <v>0</v>
      </c>
      <c r="DC600" s="91">
        <v>46</v>
      </c>
      <c r="DD600" s="91">
        <v>3</v>
      </c>
      <c r="DE600" s="91">
        <v>1</v>
      </c>
      <c r="DF600" s="91">
        <v>0</v>
      </c>
      <c r="DG600" s="91">
        <v>5</v>
      </c>
      <c r="DH600" s="91">
        <v>0</v>
      </c>
      <c r="DI600" s="91">
        <v>2</v>
      </c>
      <c r="DJ600" s="91">
        <v>0</v>
      </c>
      <c r="DK600" s="91">
        <v>0</v>
      </c>
      <c r="DL600" s="91">
        <v>0</v>
      </c>
      <c r="DM600" s="91">
        <v>0</v>
      </c>
      <c r="DN600" s="91">
        <v>0</v>
      </c>
      <c r="DO600" s="91">
        <v>0</v>
      </c>
      <c r="DP600" s="91">
        <v>0</v>
      </c>
      <c r="DQ600" s="91">
        <v>0</v>
      </c>
      <c r="DR600" s="91">
        <v>0</v>
      </c>
      <c r="DS600" s="91">
        <v>0</v>
      </c>
      <c r="DT600" s="91">
        <v>0</v>
      </c>
      <c r="DU600" s="91">
        <v>0</v>
      </c>
      <c r="DV600" s="91">
        <v>0</v>
      </c>
      <c r="DW600" s="91">
        <v>0</v>
      </c>
      <c r="DX600" s="91">
        <v>0</v>
      </c>
      <c r="DY600" s="91">
        <v>0</v>
      </c>
      <c r="DZ600" s="91">
        <v>0</v>
      </c>
      <c r="EA600" s="91">
        <v>0</v>
      </c>
      <c r="EB600" s="91">
        <v>5</v>
      </c>
      <c r="EC600" s="91">
        <v>1</v>
      </c>
      <c r="ED600" s="91">
        <v>0</v>
      </c>
      <c r="EE600" s="91">
        <v>0</v>
      </c>
      <c r="EF600" s="91">
        <v>1</v>
      </c>
      <c r="EG600" s="91">
        <v>1</v>
      </c>
      <c r="EH600" s="91">
        <v>0</v>
      </c>
      <c r="EI600" s="91">
        <v>1</v>
      </c>
      <c r="EJ600" s="91">
        <v>0</v>
      </c>
      <c r="EK600" s="91">
        <v>1</v>
      </c>
      <c r="EL600" s="91">
        <v>0</v>
      </c>
      <c r="EM600" s="91">
        <v>0</v>
      </c>
      <c r="EN600" s="91">
        <v>0</v>
      </c>
      <c r="EO600" s="91">
        <v>0</v>
      </c>
      <c r="EP600" s="91">
        <v>155</v>
      </c>
      <c r="EQ600" s="91">
        <v>0</v>
      </c>
      <c r="ER600" s="91">
        <v>0</v>
      </c>
      <c r="ES600" s="91">
        <v>1</v>
      </c>
      <c r="ET600" s="91">
        <v>0</v>
      </c>
      <c r="EU600" s="91">
        <v>0</v>
      </c>
      <c r="EV600" s="112"/>
      <c r="EW600" s="91">
        <v>2</v>
      </c>
      <c r="EX600" s="112"/>
      <c r="EY600" s="112" t="s">
        <v>6758</v>
      </c>
      <c r="EZ600" s="91">
        <v>1</v>
      </c>
      <c r="FA600" s="91">
        <v>1</v>
      </c>
      <c r="FB600" s="91">
        <v>1</v>
      </c>
      <c r="FC600" s="112"/>
      <c r="FD600" s="112"/>
      <c r="FE600" s="91">
        <v>0</v>
      </c>
      <c r="FF600" s="92">
        <v>0</v>
      </c>
      <c r="FG600" s="91">
        <v>9</v>
      </c>
      <c r="FH600" s="91">
        <v>9</v>
      </c>
      <c r="FI600" s="118">
        <v>7672</v>
      </c>
      <c r="FJ600" s="118">
        <v>74.34</v>
      </c>
      <c r="FK600" s="118">
        <v>9</v>
      </c>
      <c r="FL600" s="118">
        <v>9</v>
      </c>
    </row>
    <row r="601" spans="1:168" ht="57" x14ac:dyDescent="0.2">
      <c r="A601" s="112" t="s">
        <v>263</v>
      </c>
      <c r="B601" s="112" t="s">
        <v>288</v>
      </c>
      <c r="C601" s="91">
        <v>2</v>
      </c>
      <c r="D601" s="112" t="s">
        <v>951</v>
      </c>
      <c r="E601" s="112" t="s">
        <v>2783</v>
      </c>
      <c r="F601" s="112">
        <v>32</v>
      </c>
      <c r="G601" s="112">
        <v>79312</v>
      </c>
      <c r="H601" s="112" t="s">
        <v>288</v>
      </c>
      <c r="I601" s="112" t="s">
        <v>6759</v>
      </c>
      <c r="J601" s="112" t="s">
        <v>6760</v>
      </c>
      <c r="K601" s="112" t="s">
        <v>1841</v>
      </c>
      <c r="L601" s="112" t="s">
        <v>1845</v>
      </c>
      <c r="M601" s="112" t="s">
        <v>6761</v>
      </c>
      <c r="N601" s="112" t="s">
        <v>6762</v>
      </c>
      <c r="O601" s="112" t="s">
        <v>1845</v>
      </c>
      <c r="P601" s="112">
        <v>554773089</v>
      </c>
      <c r="Q601" s="112" t="s">
        <v>6763</v>
      </c>
      <c r="R601" s="112" t="s">
        <v>1845</v>
      </c>
      <c r="S601" s="112" t="s">
        <v>6761</v>
      </c>
      <c r="T601" s="112" t="s">
        <v>6762</v>
      </c>
      <c r="U601" s="112" t="s">
        <v>1845</v>
      </c>
      <c r="V601" s="112">
        <v>554773089</v>
      </c>
      <c r="W601" s="112" t="s">
        <v>6763</v>
      </c>
      <c r="X601" s="91">
        <v>2</v>
      </c>
      <c r="Y601" s="91">
        <v>0</v>
      </c>
      <c r="Z601" s="91">
        <v>2</v>
      </c>
      <c r="AA601" s="92">
        <v>2</v>
      </c>
      <c r="AB601" s="92">
        <v>0</v>
      </c>
      <c r="AC601" s="92">
        <v>2</v>
      </c>
      <c r="AD601" s="117" t="s">
        <v>1692</v>
      </c>
      <c r="AE601" s="91">
        <v>2</v>
      </c>
      <c r="AF601" s="117" t="s">
        <v>1692</v>
      </c>
      <c r="AG601" s="91">
        <v>0</v>
      </c>
      <c r="AH601" s="91">
        <v>2</v>
      </c>
      <c r="AI601" s="91">
        <v>0</v>
      </c>
      <c r="AJ601" s="91">
        <v>0</v>
      </c>
      <c r="AK601" s="91">
        <v>2</v>
      </c>
      <c r="AL601" s="117" t="s">
        <v>1692</v>
      </c>
      <c r="AM601" s="91">
        <v>0</v>
      </c>
      <c r="AN601" s="91">
        <v>0</v>
      </c>
      <c r="AO601" s="91">
        <v>2</v>
      </c>
      <c r="AP601" s="91">
        <v>2</v>
      </c>
      <c r="AQ601" s="117" t="s">
        <v>1692</v>
      </c>
      <c r="AR601" s="91">
        <v>0</v>
      </c>
      <c r="AS601" s="91">
        <v>0</v>
      </c>
      <c r="AT601" s="91">
        <v>2</v>
      </c>
      <c r="AU601" s="91">
        <v>0</v>
      </c>
      <c r="AV601" s="91">
        <v>0</v>
      </c>
      <c r="AW601" s="91">
        <v>0</v>
      </c>
      <c r="AX601" s="91">
        <v>2</v>
      </c>
      <c r="AY601" s="117" t="s">
        <v>1692</v>
      </c>
      <c r="AZ601" s="91">
        <v>1</v>
      </c>
      <c r="BA601" s="91">
        <v>1</v>
      </c>
      <c r="BB601" s="91">
        <v>1</v>
      </c>
      <c r="BC601" s="91">
        <v>1</v>
      </c>
      <c r="BD601" s="91">
        <v>0</v>
      </c>
      <c r="BE601" s="91">
        <v>0</v>
      </c>
      <c r="BF601" s="91">
        <v>0</v>
      </c>
      <c r="BG601" s="91">
        <v>5</v>
      </c>
      <c r="BH601" s="91">
        <v>0</v>
      </c>
      <c r="BI601" s="91">
        <v>0</v>
      </c>
      <c r="BJ601" s="91">
        <v>3</v>
      </c>
      <c r="BK601" s="91">
        <v>0</v>
      </c>
      <c r="BL601" s="91">
        <v>0</v>
      </c>
      <c r="BM601" s="91">
        <v>0</v>
      </c>
      <c r="BN601" s="91">
        <v>0</v>
      </c>
      <c r="BO601" s="91">
        <v>5</v>
      </c>
      <c r="BP601" s="91">
        <v>10</v>
      </c>
      <c r="BQ601" s="91">
        <v>8</v>
      </c>
      <c r="BR601" s="91">
        <v>0</v>
      </c>
      <c r="BS601" s="91">
        <v>3</v>
      </c>
      <c r="BT601" s="91">
        <v>1</v>
      </c>
      <c r="BU601" s="91">
        <v>0</v>
      </c>
      <c r="BV601" s="91">
        <v>0</v>
      </c>
      <c r="BW601" s="91">
        <v>0</v>
      </c>
      <c r="BX601" s="91">
        <v>1</v>
      </c>
      <c r="BY601" s="91">
        <v>7</v>
      </c>
      <c r="BZ601" s="91">
        <v>0</v>
      </c>
      <c r="CA601" s="91">
        <v>0</v>
      </c>
      <c r="CB601" s="91">
        <v>0</v>
      </c>
      <c r="CC601" s="91">
        <v>6</v>
      </c>
      <c r="CD601" s="91">
        <v>0</v>
      </c>
      <c r="CE601" s="91">
        <v>0</v>
      </c>
      <c r="CF601" s="91">
        <v>3</v>
      </c>
      <c r="CG601" s="91">
        <v>1</v>
      </c>
      <c r="CH601" s="91">
        <v>0</v>
      </c>
      <c r="CI601" s="91">
        <v>0</v>
      </c>
      <c r="CJ601" s="91">
        <v>0</v>
      </c>
      <c r="CK601" s="91">
        <v>5</v>
      </c>
      <c r="CL601" s="91">
        <v>0</v>
      </c>
      <c r="CM601" s="91">
        <v>0</v>
      </c>
      <c r="CN601" s="91">
        <v>0</v>
      </c>
      <c r="CO601" s="91">
        <v>0</v>
      </c>
      <c r="CP601" s="91">
        <v>0</v>
      </c>
      <c r="CQ601" s="91">
        <v>0</v>
      </c>
      <c r="CR601" s="91">
        <v>0</v>
      </c>
      <c r="CS601" s="91">
        <v>0</v>
      </c>
      <c r="CT601" s="91">
        <v>0</v>
      </c>
      <c r="CU601" s="91">
        <v>0</v>
      </c>
      <c r="CV601" s="91">
        <v>0</v>
      </c>
      <c r="CW601" s="91">
        <v>0</v>
      </c>
      <c r="CX601" s="91">
        <v>0</v>
      </c>
      <c r="CY601" s="91">
        <v>0</v>
      </c>
      <c r="CZ601" s="91">
        <v>0</v>
      </c>
      <c r="DA601" s="91">
        <v>0</v>
      </c>
      <c r="DB601" s="91">
        <v>0</v>
      </c>
      <c r="DC601" s="91">
        <v>5</v>
      </c>
      <c r="DD601" s="91">
        <v>2</v>
      </c>
      <c r="DE601" s="91">
        <v>0</v>
      </c>
      <c r="DF601" s="91">
        <v>2</v>
      </c>
      <c r="DG601" s="91">
        <v>2</v>
      </c>
      <c r="DH601" s="91">
        <v>5</v>
      </c>
      <c r="DI601" s="91">
        <v>1</v>
      </c>
      <c r="DJ601" s="91">
        <v>0</v>
      </c>
      <c r="DK601" s="91">
        <v>0</v>
      </c>
      <c r="DL601" s="91">
        <v>0</v>
      </c>
      <c r="DM601" s="91">
        <v>0</v>
      </c>
      <c r="DN601" s="91">
        <v>0</v>
      </c>
      <c r="DO601" s="91">
        <v>0</v>
      </c>
      <c r="DP601" s="91">
        <v>0</v>
      </c>
      <c r="DQ601" s="91">
        <v>0</v>
      </c>
      <c r="DR601" s="91">
        <v>0</v>
      </c>
      <c r="DS601" s="91">
        <v>0</v>
      </c>
      <c r="DT601" s="91">
        <v>0</v>
      </c>
      <c r="DU601" s="91">
        <v>0</v>
      </c>
      <c r="DV601" s="91">
        <v>0</v>
      </c>
      <c r="DW601" s="91">
        <v>0</v>
      </c>
      <c r="DX601" s="91">
        <v>0</v>
      </c>
      <c r="DY601" s="91">
        <v>0</v>
      </c>
      <c r="DZ601" s="91">
        <v>0</v>
      </c>
      <c r="EA601" s="91">
        <v>0</v>
      </c>
      <c r="EB601" s="91">
        <v>0</v>
      </c>
      <c r="EC601" s="91">
        <v>0</v>
      </c>
      <c r="ED601" s="91">
        <v>0</v>
      </c>
      <c r="EE601" s="91">
        <v>0</v>
      </c>
      <c r="EF601" s="91">
        <v>0</v>
      </c>
      <c r="EG601" s="91">
        <v>1</v>
      </c>
      <c r="EH601" s="91">
        <v>0</v>
      </c>
      <c r="EI601" s="91">
        <v>0</v>
      </c>
      <c r="EJ601" s="91">
        <v>0</v>
      </c>
      <c r="EK601" s="91">
        <v>0</v>
      </c>
      <c r="EL601" s="91">
        <v>3</v>
      </c>
      <c r="EM601" s="91">
        <v>1</v>
      </c>
      <c r="EN601" s="91">
        <v>0</v>
      </c>
      <c r="EO601" s="91">
        <v>0</v>
      </c>
      <c r="EP601" s="91">
        <v>23</v>
      </c>
      <c r="EQ601" s="91">
        <v>0</v>
      </c>
      <c r="ER601" s="91">
        <v>0</v>
      </c>
      <c r="ES601" s="91">
        <v>0</v>
      </c>
      <c r="ET601" s="91">
        <v>0</v>
      </c>
      <c r="EU601" s="91">
        <v>1</v>
      </c>
      <c r="EV601" s="112" t="s">
        <v>6764</v>
      </c>
      <c r="EW601" s="91">
        <v>2</v>
      </c>
      <c r="EX601" s="112" t="s">
        <v>6765</v>
      </c>
      <c r="EY601" s="112" t="s">
        <v>1845</v>
      </c>
      <c r="EZ601" s="91">
        <v>1</v>
      </c>
      <c r="FA601" s="91">
        <v>1</v>
      </c>
      <c r="FB601" s="91">
        <v>1</v>
      </c>
      <c r="FC601" s="112" t="s">
        <v>1845</v>
      </c>
      <c r="FD601" s="112" t="s">
        <v>6766</v>
      </c>
      <c r="FE601" s="91">
        <v>0</v>
      </c>
      <c r="FF601" s="92">
        <v>0</v>
      </c>
      <c r="FG601" s="91">
        <v>0</v>
      </c>
      <c r="FH601" s="91">
        <v>0</v>
      </c>
      <c r="FI601" s="118">
        <v>3326</v>
      </c>
      <c r="FJ601" s="118">
        <v>53.49</v>
      </c>
      <c r="FK601" s="118">
        <v>4</v>
      </c>
      <c r="FL601" s="118">
        <v>3</v>
      </c>
    </row>
    <row r="602" spans="1:168" ht="28.5" x14ac:dyDescent="0.2">
      <c r="A602" s="112" t="s">
        <v>263</v>
      </c>
      <c r="B602" s="112" t="s">
        <v>289</v>
      </c>
      <c r="C602" s="91">
        <v>1</v>
      </c>
      <c r="D602" s="112" t="s">
        <v>958</v>
      </c>
      <c r="E602" s="112" t="s">
        <v>6767</v>
      </c>
      <c r="F602" s="116" t="s">
        <v>6768</v>
      </c>
      <c r="G602" s="112">
        <v>73535</v>
      </c>
      <c r="H602" s="112" t="s">
        <v>289</v>
      </c>
      <c r="I602" s="112" t="s">
        <v>6769</v>
      </c>
      <c r="J602" s="112" t="s">
        <v>6770</v>
      </c>
      <c r="K602" s="112" t="s">
        <v>2182</v>
      </c>
      <c r="L602" s="112" t="s">
        <v>1845</v>
      </c>
      <c r="M602" s="112" t="s">
        <v>6771</v>
      </c>
      <c r="N602" s="112" t="s">
        <v>1845</v>
      </c>
      <c r="O602" s="112" t="s">
        <v>1845</v>
      </c>
      <c r="P602" s="112" t="s">
        <v>1845</v>
      </c>
      <c r="Q602" s="112" t="s">
        <v>1845</v>
      </c>
      <c r="R602" s="112" t="s">
        <v>1845</v>
      </c>
      <c r="S602" s="112" t="s">
        <v>2451</v>
      </c>
      <c r="T602" s="112" t="s">
        <v>6772</v>
      </c>
      <c r="U602" s="112" t="s">
        <v>1845</v>
      </c>
      <c r="V602" s="112">
        <v>596420180</v>
      </c>
      <c r="W602" s="112" t="s">
        <v>6773</v>
      </c>
      <c r="X602" s="91">
        <v>3</v>
      </c>
      <c r="Y602" s="91">
        <v>0</v>
      </c>
      <c r="Z602" s="91">
        <v>3</v>
      </c>
      <c r="AA602" s="92">
        <v>2.25</v>
      </c>
      <c r="AB602" s="92">
        <v>0</v>
      </c>
      <c r="AC602" s="92">
        <v>2.25</v>
      </c>
      <c r="AD602" s="117" t="s">
        <v>1692</v>
      </c>
      <c r="AE602" s="91">
        <v>3</v>
      </c>
      <c r="AF602" s="117" t="s">
        <v>1692</v>
      </c>
      <c r="AG602" s="91">
        <v>0</v>
      </c>
      <c r="AH602" s="91">
        <v>2</v>
      </c>
      <c r="AI602" s="91">
        <v>0</v>
      </c>
      <c r="AJ602" s="91">
        <v>1</v>
      </c>
      <c r="AK602" s="91">
        <v>3</v>
      </c>
      <c r="AL602" s="117" t="s">
        <v>1692</v>
      </c>
      <c r="AM602" s="91">
        <v>0</v>
      </c>
      <c r="AN602" s="91">
        <v>1</v>
      </c>
      <c r="AO602" s="91">
        <v>2</v>
      </c>
      <c r="AP602" s="91">
        <v>3</v>
      </c>
      <c r="AQ602" s="117" t="s">
        <v>1692</v>
      </c>
      <c r="AR602" s="91">
        <v>0</v>
      </c>
      <c r="AS602" s="91">
        <v>0</v>
      </c>
      <c r="AT602" s="91">
        <v>0</v>
      </c>
      <c r="AU602" s="91">
        <v>3</v>
      </c>
      <c r="AV602" s="91">
        <v>0</v>
      </c>
      <c r="AW602" s="91">
        <v>0</v>
      </c>
      <c r="AX602" s="91">
        <v>3</v>
      </c>
      <c r="AY602" s="117" t="s">
        <v>1692</v>
      </c>
      <c r="AZ602" s="91">
        <v>1</v>
      </c>
      <c r="BA602" s="91">
        <v>1</v>
      </c>
      <c r="BB602" s="91">
        <v>0</v>
      </c>
      <c r="BC602" s="91">
        <v>1</v>
      </c>
      <c r="BD602" s="91">
        <v>7</v>
      </c>
      <c r="BE602" s="91">
        <v>0</v>
      </c>
      <c r="BF602" s="91">
        <v>0</v>
      </c>
      <c r="BG602" s="91">
        <v>14</v>
      </c>
      <c r="BH602" s="91">
        <v>2</v>
      </c>
      <c r="BI602" s="91">
        <v>0</v>
      </c>
      <c r="BJ602" s="91">
        <v>5</v>
      </c>
      <c r="BK602" s="91">
        <v>8</v>
      </c>
      <c r="BL602" s="91">
        <v>0</v>
      </c>
      <c r="BM602" s="91">
        <v>0</v>
      </c>
      <c r="BN602" s="91">
        <v>0</v>
      </c>
      <c r="BO602" s="91">
        <v>5</v>
      </c>
      <c r="BP602" s="91">
        <v>7</v>
      </c>
      <c r="BQ602" s="91">
        <v>4</v>
      </c>
      <c r="BR602" s="91">
        <v>0</v>
      </c>
      <c r="BS602" s="91">
        <v>0</v>
      </c>
      <c r="BT602" s="91">
        <v>4</v>
      </c>
      <c r="BU602" s="91">
        <v>0</v>
      </c>
      <c r="BV602" s="91">
        <v>0</v>
      </c>
      <c r="BW602" s="91">
        <v>4</v>
      </c>
      <c r="BX602" s="91">
        <v>0</v>
      </c>
      <c r="BY602" s="91">
        <v>12</v>
      </c>
      <c r="BZ602" s="91">
        <v>0</v>
      </c>
      <c r="CA602" s="91">
        <v>0</v>
      </c>
      <c r="CB602" s="91">
        <v>1</v>
      </c>
      <c r="CC602" s="91">
        <v>1</v>
      </c>
      <c r="CD602" s="91">
        <v>0</v>
      </c>
      <c r="CE602" s="91">
        <v>0</v>
      </c>
      <c r="CF602" s="91">
        <v>0</v>
      </c>
      <c r="CG602" s="91">
        <v>2</v>
      </c>
      <c r="CH602" s="91">
        <v>1</v>
      </c>
      <c r="CI602" s="91">
        <v>0</v>
      </c>
      <c r="CJ602" s="91">
        <v>1</v>
      </c>
      <c r="CK602" s="91">
        <v>15</v>
      </c>
      <c r="CL602" s="91">
        <v>0</v>
      </c>
      <c r="CM602" s="91">
        <v>0</v>
      </c>
      <c r="CN602" s="91">
        <v>0</v>
      </c>
      <c r="CO602" s="91">
        <v>0</v>
      </c>
      <c r="CP602" s="91">
        <v>0</v>
      </c>
      <c r="CQ602" s="91">
        <v>0</v>
      </c>
      <c r="CR602" s="91">
        <v>0</v>
      </c>
      <c r="CS602" s="91">
        <v>0</v>
      </c>
      <c r="CT602" s="91">
        <v>0</v>
      </c>
      <c r="CU602" s="91">
        <v>0</v>
      </c>
      <c r="CV602" s="91">
        <v>0</v>
      </c>
      <c r="CW602" s="91">
        <v>0</v>
      </c>
      <c r="CX602" s="91">
        <v>0</v>
      </c>
      <c r="CY602" s="91">
        <v>0</v>
      </c>
      <c r="CZ602" s="91">
        <v>0</v>
      </c>
      <c r="DA602" s="91">
        <v>0</v>
      </c>
      <c r="DB602" s="91">
        <v>0</v>
      </c>
      <c r="DC602" s="91">
        <v>12</v>
      </c>
      <c r="DD602" s="91">
        <v>1</v>
      </c>
      <c r="DE602" s="91">
        <v>0</v>
      </c>
      <c r="DF602" s="91">
        <v>0</v>
      </c>
      <c r="DG602" s="91">
        <v>7</v>
      </c>
      <c r="DH602" s="91">
        <v>6</v>
      </c>
      <c r="DI602" s="91">
        <v>0</v>
      </c>
      <c r="DJ602" s="91">
        <v>0</v>
      </c>
      <c r="DK602" s="91">
        <v>0</v>
      </c>
      <c r="DL602" s="91">
        <v>0</v>
      </c>
      <c r="DM602" s="91">
        <v>0</v>
      </c>
      <c r="DN602" s="91">
        <v>0</v>
      </c>
      <c r="DO602" s="91">
        <v>0</v>
      </c>
      <c r="DP602" s="91">
        <v>0</v>
      </c>
      <c r="DQ602" s="91">
        <v>0</v>
      </c>
      <c r="DR602" s="91">
        <v>0</v>
      </c>
      <c r="DS602" s="91">
        <v>0</v>
      </c>
      <c r="DT602" s="91">
        <v>0</v>
      </c>
      <c r="DU602" s="91">
        <v>0</v>
      </c>
      <c r="DV602" s="91">
        <v>0</v>
      </c>
      <c r="DW602" s="91">
        <v>0</v>
      </c>
      <c r="DX602" s="91">
        <v>0</v>
      </c>
      <c r="DY602" s="91">
        <v>0</v>
      </c>
      <c r="DZ602" s="91">
        <v>0</v>
      </c>
      <c r="EA602" s="91">
        <v>0</v>
      </c>
      <c r="EB602" s="91">
        <v>0</v>
      </c>
      <c r="EC602" s="91">
        <v>0</v>
      </c>
      <c r="ED602" s="91">
        <v>0</v>
      </c>
      <c r="EE602" s="91">
        <v>0</v>
      </c>
      <c r="EF602" s="91">
        <v>0</v>
      </c>
      <c r="EG602" s="91">
        <v>0</v>
      </c>
      <c r="EH602" s="91">
        <v>0</v>
      </c>
      <c r="EI602" s="91">
        <v>0</v>
      </c>
      <c r="EJ602" s="91">
        <v>0</v>
      </c>
      <c r="EK602" s="91">
        <v>0</v>
      </c>
      <c r="EL602" s="91">
        <v>26</v>
      </c>
      <c r="EM602" s="91">
        <v>11</v>
      </c>
      <c r="EN602" s="91">
        <v>0</v>
      </c>
      <c r="EO602" s="91">
        <v>0</v>
      </c>
      <c r="EP602" s="91">
        <v>57</v>
      </c>
      <c r="EQ602" s="91">
        <v>0</v>
      </c>
      <c r="ER602" s="91">
        <v>0</v>
      </c>
      <c r="ES602" s="91">
        <v>0</v>
      </c>
      <c r="ET602" s="91">
        <v>0</v>
      </c>
      <c r="EU602" s="91">
        <v>1</v>
      </c>
      <c r="EV602" s="112" t="s">
        <v>6774</v>
      </c>
      <c r="EW602" s="91">
        <v>2</v>
      </c>
      <c r="EX602" s="112"/>
      <c r="EY602" s="112" t="s">
        <v>6775</v>
      </c>
      <c r="EZ602" s="91">
        <v>1</v>
      </c>
      <c r="FA602" s="91">
        <v>1</v>
      </c>
      <c r="FB602" s="91">
        <v>1</v>
      </c>
      <c r="FC602" s="112" t="s">
        <v>1845</v>
      </c>
      <c r="FD602" s="112" t="s">
        <v>1845</v>
      </c>
      <c r="FE602" s="91">
        <v>4576</v>
      </c>
      <c r="FF602" s="92">
        <v>9.8000000000000007</v>
      </c>
      <c r="FG602" s="91">
        <v>1</v>
      </c>
      <c r="FH602" s="91">
        <v>1</v>
      </c>
      <c r="FI602" s="118">
        <v>4411</v>
      </c>
      <c r="FJ602" s="118">
        <v>9.8000000000000007</v>
      </c>
      <c r="FK602" s="118">
        <v>1</v>
      </c>
      <c r="FL602" s="118">
        <v>1</v>
      </c>
    </row>
    <row r="603" spans="1:168" ht="71.25" x14ac:dyDescent="0.2">
      <c r="A603" s="112" t="s">
        <v>263</v>
      </c>
      <c r="B603" s="112" t="s">
        <v>290</v>
      </c>
      <c r="C603" s="91">
        <v>1</v>
      </c>
      <c r="D603" s="112" t="s">
        <v>965</v>
      </c>
      <c r="E603" s="112" t="s">
        <v>6776</v>
      </c>
      <c r="F603" s="112">
        <v>265</v>
      </c>
      <c r="G603" s="112">
        <v>74741</v>
      </c>
      <c r="H603" s="112" t="s">
        <v>290</v>
      </c>
      <c r="I603" s="112" t="s">
        <v>6777</v>
      </c>
      <c r="J603" s="112" t="s">
        <v>6778</v>
      </c>
      <c r="K603" s="112" t="s">
        <v>5348</v>
      </c>
      <c r="L603" s="112" t="s">
        <v>6779</v>
      </c>
      <c r="M603" s="112" t="s">
        <v>2024</v>
      </c>
      <c r="N603" s="112" t="s">
        <v>6780</v>
      </c>
      <c r="O603" s="112"/>
      <c r="P603" s="112">
        <v>553783937</v>
      </c>
      <c r="Q603" s="112" t="s">
        <v>6781</v>
      </c>
      <c r="R603" s="112"/>
      <c r="S603" s="112" t="s">
        <v>2024</v>
      </c>
      <c r="T603" s="112" t="s">
        <v>6780</v>
      </c>
      <c r="U603" s="112"/>
      <c r="V603" s="112" t="s">
        <v>6782</v>
      </c>
      <c r="W603" s="116" t="s">
        <v>6783</v>
      </c>
      <c r="X603" s="91">
        <v>2</v>
      </c>
      <c r="Y603" s="91">
        <v>1</v>
      </c>
      <c r="Z603" s="91">
        <v>3</v>
      </c>
      <c r="AA603" s="92">
        <v>2</v>
      </c>
      <c r="AB603" s="92">
        <v>1</v>
      </c>
      <c r="AC603" s="92">
        <v>3</v>
      </c>
      <c r="AD603" s="117" t="s">
        <v>1692</v>
      </c>
      <c r="AE603" s="91">
        <v>2</v>
      </c>
      <c r="AF603" s="117" t="s">
        <v>1692</v>
      </c>
      <c r="AG603" s="91">
        <v>0</v>
      </c>
      <c r="AH603" s="91">
        <v>2</v>
      </c>
      <c r="AI603" s="91">
        <v>0</v>
      </c>
      <c r="AJ603" s="91">
        <v>0</v>
      </c>
      <c r="AK603" s="91">
        <v>2</v>
      </c>
      <c r="AL603" s="117" t="s">
        <v>1692</v>
      </c>
      <c r="AM603" s="91">
        <v>0</v>
      </c>
      <c r="AN603" s="91">
        <v>0</v>
      </c>
      <c r="AO603" s="91">
        <v>2</v>
      </c>
      <c r="AP603" s="91">
        <v>2</v>
      </c>
      <c r="AQ603" s="117" t="s">
        <v>1692</v>
      </c>
      <c r="AR603" s="91">
        <v>0</v>
      </c>
      <c r="AS603" s="91">
        <v>0</v>
      </c>
      <c r="AT603" s="91">
        <v>2</v>
      </c>
      <c r="AU603" s="91">
        <v>0</v>
      </c>
      <c r="AV603" s="91">
        <v>0</v>
      </c>
      <c r="AW603" s="91">
        <v>0</v>
      </c>
      <c r="AX603" s="91">
        <v>2</v>
      </c>
      <c r="AY603" s="117" t="s">
        <v>1692</v>
      </c>
      <c r="AZ603" s="91">
        <v>1</v>
      </c>
      <c r="BA603" s="91">
        <v>1</v>
      </c>
      <c r="BB603" s="91">
        <v>1</v>
      </c>
      <c r="BC603" s="91">
        <v>1</v>
      </c>
      <c r="BD603" s="91">
        <v>7</v>
      </c>
      <c r="BE603" s="91">
        <v>0</v>
      </c>
      <c r="BF603" s="91">
        <v>0</v>
      </c>
      <c r="BG603" s="91">
        <v>10</v>
      </c>
      <c r="BH603" s="91">
        <v>0</v>
      </c>
      <c r="BI603" s="91">
        <v>0</v>
      </c>
      <c r="BJ603" s="91">
        <v>4</v>
      </c>
      <c r="BK603" s="91">
        <v>6</v>
      </c>
      <c r="BL603" s="91">
        <v>0</v>
      </c>
      <c r="BM603" s="91">
        <v>0</v>
      </c>
      <c r="BN603" s="91">
        <v>0</v>
      </c>
      <c r="BO603" s="91">
        <v>24</v>
      </c>
      <c r="BP603" s="91">
        <v>36</v>
      </c>
      <c r="BQ603" s="91">
        <v>29</v>
      </c>
      <c r="BR603" s="91">
        <v>0</v>
      </c>
      <c r="BS603" s="91">
        <v>7</v>
      </c>
      <c r="BT603" s="91">
        <v>4</v>
      </c>
      <c r="BU603" s="91">
        <v>0</v>
      </c>
      <c r="BV603" s="91">
        <v>0</v>
      </c>
      <c r="BW603" s="91">
        <v>1</v>
      </c>
      <c r="BX603" s="91">
        <v>3</v>
      </c>
      <c r="BY603" s="91">
        <v>15</v>
      </c>
      <c r="BZ603" s="91">
        <v>0</v>
      </c>
      <c r="CA603" s="91">
        <v>0</v>
      </c>
      <c r="CB603" s="91">
        <v>0</v>
      </c>
      <c r="CC603" s="91">
        <v>2</v>
      </c>
      <c r="CD603" s="91">
        <v>3</v>
      </c>
      <c r="CE603" s="91">
        <v>1</v>
      </c>
      <c r="CF603" s="91">
        <v>5</v>
      </c>
      <c r="CG603" s="91">
        <v>0</v>
      </c>
      <c r="CH603" s="91">
        <v>0</v>
      </c>
      <c r="CI603" s="91">
        <v>0</v>
      </c>
      <c r="CJ603" s="91">
        <v>0</v>
      </c>
      <c r="CK603" s="91">
        <v>4</v>
      </c>
      <c r="CL603" s="91">
        <v>0</v>
      </c>
      <c r="CM603" s="91">
        <v>0</v>
      </c>
      <c r="CN603" s="91">
        <v>0</v>
      </c>
      <c r="CO603" s="91">
        <v>0</v>
      </c>
      <c r="CP603" s="91">
        <v>0</v>
      </c>
      <c r="CQ603" s="91">
        <v>0</v>
      </c>
      <c r="CR603" s="91">
        <v>0</v>
      </c>
      <c r="CS603" s="91">
        <v>0</v>
      </c>
      <c r="CT603" s="91">
        <v>0</v>
      </c>
      <c r="CU603" s="91">
        <v>0</v>
      </c>
      <c r="CV603" s="91">
        <v>0</v>
      </c>
      <c r="CW603" s="91">
        <v>0</v>
      </c>
      <c r="CX603" s="91">
        <v>0</v>
      </c>
      <c r="CY603" s="91">
        <v>0</v>
      </c>
      <c r="CZ603" s="91">
        <v>0</v>
      </c>
      <c r="DA603" s="91">
        <v>0</v>
      </c>
      <c r="DB603" s="91">
        <v>0</v>
      </c>
      <c r="DC603" s="91">
        <v>14</v>
      </c>
      <c r="DD603" s="91">
        <v>0</v>
      </c>
      <c r="DE603" s="91">
        <v>0</v>
      </c>
      <c r="DF603" s="91">
        <v>0</v>
      </c>
      <c r="DG603" s="91">
        <v>1</v>
      </c>
      <c r="DH603" s="91">
        <v>4</v>
      </c>
      <c r="DI603" s="91">
        <v>10</v>
      </c>
      <c r="DJ603" s="91">
        <v>0</v>
      </c>
      <c r="DK603" s="91">
        <v>0</v>
      </c>
      <c r="DL603" s="91">
        <v>0</v>
      </c>
      <c r="DM603" s="91">
        <v>0</v>
      </c>
      <c r="DN603" s="91">
        <v>0</v>
      </c>
      <c r="DO603" s="91">
        <v>0</v>
      </c>
      <c r="DP603" s="91">
        <v>0</v>
      </c>
      <c r="DQ603" s="91">
        <v>0</v>
      </c>
      <c r="DR603" s="91">
        <v>0</v>
      </c>
      <c r="DS603" s="91">
        <v>0</v>
      </c>
      <c r="DT603" s="91">
        <v>0</v>
      </c>
      <c r="DU603" s="91">
        <v>0</v>
      </c>
      <c r="DV603" s="91">
        <v>0</v>
      </c>
      <c r="DW603" s="91">
        <v>0</v>
      </c>
      <c r="DX603" s="91">
        <v>0</v>
      </c>
      <c r="DY603" s="91">
        <v>0</v>
      </c>
      <c r="DZ603" s="91">
        <v>0</v>
      </c>
      <c r="EA603" s="91">
        <v>0</v>
      </c>
      <c r="EB603" s="91">
        <v>0</v>
      </c>
      <c r="EC603" s="91">
        <v>0</v>
      </c>
      <c r="ED603" s="91">
        <v>0</v>
      </c>
      <c r="EE603" s="91">
        <v>0</v>
      </c>
      <c r="EF603" s="91">
        <v>0</v>
      </c>
      <c r="EG603" s="91">
        <v>2</v>
      </c>
      <c r="EH603" s="91">
        <v>3</v>
      </c>
      <c r="EI603" s="91">
        <v>1</v>
      </c>
      <c r="EJ603" s="91">
        <v>4</v>
      </c>
      <c r="EK603" s="91">
        <v>0</v>
      </c>
      <c r="EL603" s="91">
        <v>0</v>
      </c>
      <c r="EM603" s="91">
        <v>0</v>
      </c>
      <c r="EN603" s="91">
        <v>0</v>
      </c>
      <c r="EO603" s="91">
        <v>1</v>
      </c>
      <c r="EP603" s="91">
        <v>78</v>
      </c>
      <c r="EQ603" s="91">
        <v>0</v>
      </c>
      <c r="ER603" s="91">
        <v>0</v>
      </c>
      <c r="ES603" s="91">
        <v>0</v>
      </c>
      <c r="ET603" s="91">
        <v>0</v>
      </c>
      <c r="EU603" s="91">
        <v>1</v>
      </c>
      <c r="EV603" s="112" t="s">
        <v>6784</v>
      </c>
      <c r="EW603" s="91">
        <v>2</v>
      </c>
      <c r="EX603" s="112" t="s">
        <v>1845</v>
      </c>
      <c r="EY603" s="112" t="s">
        <v>1845</v>
      </c>
      <c r="EZ603" s="91">
        <v>1</v>
      </c>
      <c r="FA603" s="91">
        <v>1</v>
      </c>
      <c r="FB603" s="91">
        <v>1</v>
      </c>
      <c r="FC603" s="112"/>
      <c r="FD603" s="112"/>
      <c r="FE603" s="91">
        <v>7550</v>
      </c>
      <c r="FF603" s="92">
        <v>71175</v>
      </c>
      <c r="FG603" s="91">
        <v>3</v>
      </c>
      <c r="FH603" s="91">
        <v>3</v>
      </c>
      <c r="FI603" s="118">
        <v>7613</v>
      </c>
      <c r="FJ603" s="118">
        <v>71.099999999999994</v>
      </c>
      <c r="FK603" s="118">
        <v>3</v>
      </c>
      <c r="FL603" s="118">
        <v>3</v>
      </c>
    </row>
    <row r="604" spans="1:168" ht="42.75" x14ac:dyDescent="0.2">
      <c r="A604" s="112" t="s">
        <v>263</v>
      </c>
      <c r="B604" s="112" t="s">
        <v>291</v>
      </c>
      <c r="C604" s="91">
        <v>3</v>
      </c>
      <c r="D604" s="112" t="s">
        <v>994</v>
      </c>
      <c r="E604" s="112" t="s">
        <v>6785</v>
      </c>
      <c r="F604" s="112">
        <v>144</v>
      </c>
      <c r="G604" s="112">
        <v>73991</v>
      </c>
      <c r="H604" s="112" t="s">
        <v>291</v>
      </c>
      <c r="I604" s="112" t="s">
        <v>6786</v>
      </c>
      <c r="J604" s="112" t="s">
        <v>6787</v>
      </c>
      <c r="K604" s="112" t="s">
        <v>3340</v>
      </c>
      <c r="L604" s="112" t="s">
        <v>1842</v>
      </c>
      <c r="M604" s="112" t="s">
        <v>2599</v>
      </c>
      <c r="N604" s="112" t="s">
        <v>6788</v>
      </c>
      <c r="O604" s="112"/>
      <c r="P604" s="112">
        <v>558340640</v>
      </c>
      <c r="Q604" s="112" t="s">
        <v>6789</v>
      </c>
      <c r="R604" s="112" t="s">
        <v>1833</v>
      </c>
      <c r="S604" s="112" t="s">
        <v>4122</v>
      </c>
      <c r="T604" s="112" t="s">
        <v>6790</v>
      </c>
      <c r="U604" s="112"/>
      <c r="V604" s="112">
        <v>558340643</v>
      </c>
      <c r="W604" s="112" t="s">
        <v>6791</v>
      </c>
      <c r="X604" s="91">
        <v>5</v>
      </c>
      <c r="Y604" s="91">
        <v>1</v>
      </c>
      <c r="Z604" s="91">
        <v>6</v>
      </c>
      <c r="AA604" s="92">
        <v>4.5</v>
      </c>
      <c r="AB604" s="92">
        <v>1</v>
      </c>
      <c r="AC604" s="92">
        <v>5.5</v>
      </c>
      <c r="AD604" s="117" t="s">
        <v>1692</v>
      </c>
      <c r="AE604" s="91">
        <v>4</v>
      </c>
      <c r="AF604" s="117" t="s">
        <v>1692</v>
      </c>
      <c r="AG604" s="91">
        <v>0</v>
      </c>
      <c r="AH604" s="91">
        <v>1</v>
      </c>
      <c r="AI604" s="91">
        <v>1</v>
      </c>
      <c r="AJ604" s="91">
        <v>3</v>
      </c>
      <c r="AK604" s="91">
        <v>5</v>
      </c>
      <c r="AL604" s="117" t="s">
        <v>1692</v>
      </c>
      <c r="AM604" s="91">
        <v>1</v>
      </c>
      <c r="AN604" s="91">
        <v>0</v>
      </c>
      <c r="AO604" s="91">
        <v>4</v>
      </c>
      <c r="AP604" s="91">
        <v>5</v>
      </c>
      <c r="AQ604" s="117" t="s">
        <v>1692</v>
      </c>
      <c r="AR604" s="91">
        <v>0</v>
      </c>
      <c r="AS604" s="91">
        <v>0</v>
      </c>
      <c r="AT604" s="91">
        <v>0</v>
      </c>
      <c r="AU604" s="91">
        <v>4</v>
      </c>
      <c r="AV604" s="91">
        <v>1</v>
      </c>
      <c r="AW604" s="91">
        <v>0</v>
      </c>
      <c r="AX604" s="91">
        <v>5</v>
      </c>
      <c r="AY604" s="117" t="s">
        <v>1692</v>
      </c>
      <c r="AZ604" s="91">
        <v>1</v>
      </c>
      <c r="BA604" s="91">
        <v>1</v>
      </c>
      <c r="BB604" s="91">
        <v>0</v>
      </c>
      <c r="BC604" s="91">
        <v>1</v>
      </c>
      <c r="BD604" s="91">
        <v>0</v>
      </c>
      <c r="BE604" s="91">
        <v>1</v>
      </c>
      <c r="BF604" s="91">
        <v>0</v>
      </c>
      <c r="BG604" s="91">
        <v>24</v>
      </c>
      <c r="BH604" s="91">
        <v>1</v>
      </c>
      <c r="BI604" s="91">
        <v>0</v>
      </c>
      <c r="BJ604" s="91">
        <v>2</v>
      </c>
      <c r="BK604" s="91">
        <v>14</v>
      </c>
      <c r="BL604" s="91">
        <v>0</v>
      </c>
      <c r="BM604" s="91">
        <v>0</v>
      </c>
      <c r="BN604" s="91">
        <v>0</v>
      </c>
      <c r="BO604" s="91">
        <v>5</v>
      </c>
      <c r="BP604" s="91">
        <v>62</v>
      </c>
      <c r="BQ604" s="91">
        <v>35</v>
      </c>
      <c r="BR604" s="91">
        <v>0</v>
      </c>
      <c r="BS604" s="91">
        <v>4</v>
      </c>
      <c r="BT604" s="91">
        <v>4</v>
      </c>
      <c r="BU604" s="91">
        <v>0</v>
      </c>
      <c r="BV604" s="91">
        <v>0</v>
      </c>
      <c r="BW604" s="91">
        <v>0</v>
      </c>
      <c r="BX604" s="91">
        <v>2</v>
      </c>
      <c r="BY604" s="91">
        <v>43</v>
      </c>
      <c r="BZ604" s="91">
        <v>0</v>
      </c>
      <c r="CA604" s="91">
        <v>0</v>
      </c>
      <c r="CB604" s="91">
        <v>1</v>
      </c>
      <c r="CC604" s="91">
        <v>20</v>
      </c>
      <c r="CD604" s="91">
        <v>4</v>
      </c>
      <c r="CE604" s="91">
        <v>0</v>
      </c>
      <c r="CF604" s="91">
        <v>2</v>
      </c>
      <c r="CG604" s="91">
        <v>0</v>
      </c>
      <c r="CH604" s="91">
        <v>2</v>
      </c>
      <c r="CI604" s="91">
        <v>0</v>
      </c>
      <c r="CJ604" s="91">
        <v>1</v>
      </c>
      <c r="CK604" s="91">
        <v>11</v>
      </c>
      <c r="CL604" s="91">
        <v>0</v>
      </c>
      <c r="CM604" s="91">
        <v>1</v>
      </c>
      <c r="CN604" s="91">
        <v>0</v>
      </c>
      <c r="CO604" s="91">
        <v>0</v>
      </c>
      <c r="CP604" s="91">
        <v>0</v>
      </c>
      <c r="CQ604" s="91">
        <v>0</v>
      </c>
      <c r="CR604" s="91">
        <v>0</v>
      </c>
      <c r="CS604" s="91">
        <v>0</v>
      </c>
      <c r="CT604" s="91">
        <v>0</v>
      </c>
      <c r="CU604" s="91">
        <v>0</v>
      </c>
      <c r="CV604" s="91">
        <v>0</v>
      </c>
      <c r="CW604" s="91">
        <v>0</v>
      </c>
      <c r="CX604" s="91">
        <v>0</v>
      </c>
      <c r="CY604" s="91">
        <v>0</v>
      </c>
      <c r="CZ604" s="91">
        <v>0</v>
      </c>
      <c r="DA604" s="91">
        <v>0</v>
      </c>
      <c r="DB604" s="91">
        <v>0</v>
      </c>
      <c r="DC604" s="91">
        <v>20</v>
      </c>
      <c r="DD604" s="91">
        <v>3</v>
      </c>
      <c r="DE604" s="91">
        <v>0</v>
      </c>
      <c r="DF604" s="91">
        <v>0</v>
      </c>
      <c r="DG604" s="91">
        <v>9</v>
      </c>
      <c r="DH604" s="91">
        <v>5</v>
      </c>
      <c r="DI604" s="91">
        <v>6</v>
      </c>
      <c r="DJ604" s="91">
        <v>0</v>
      </c>
      <c r="DK604" s="91">
        <v>0</v>
      </c>
      <c r="DL604" s="91">
        <v>0</v>
      </c>
      <c r="DM604" s="91">
        <v>0</v>
      </c>
      <c r="DN604" s="91">
        <v>0</v>
      </c>
      <c r="DO604" s="91">
        <v>0</v>
      </c>
      <c r="DP604" s="91">
        <v>0</v>
      </c>
      <c r="DQ604" s="91">
        <v>0</v>
      </c>
      <c r="DR604" s="91">
        <v>0</v>
      </c>
      <c r="DS604" s="91">
        <v>0</v>
      </c>
      <c r="DT604" s="91">
        <v>0</v>
      </c>
      <c r="DU604" s="91">
        <v>0</v>
      </c>
      <c r="DV604" s="91">
        <v>0</v>
      </c>
      <c r="DW604" s="91">
        <v>0</v>
      </c>
      <c r="DX604" s="91">
        <v>0</v>
      </c>
      <c r="DY604" s="91">
        <v>0</v>
      </c>
      <c r="DZ604" s="91">
        <v>0</v>
      </c>
      <c r="EA604" s="91">
        <v>0</v>
      </c>
      <c r="EB604" s="91">
        <v>0</v>
      </c>
      <c r="EC604" s="91">
        <v>0</v>
      </c>
      <c r="ED604" s="91">
        <v>0</v>
      </c>
      <c r="EE604" s="91">
        <v>0</v>
      </c>
      <c r="EF604" s="91">
        <v>0</v>
      </c>
      <c r="EG604" s="91">
        <v>5</v>
      </c>
      <c r="EH604" s="91">
        <v>0</v>
      </c>
      <c r="EI604" s="91">
        <v>1</v>
      </c>
      <c r="EJ604" s="91">
        <v>0</v>
      </c>
      <c r="EK604" s="91">
        <v>0</v>
      </c>
      <c r="EL604" s="91">
        <v>0</v>
      </c>
      <c r="EM604" s="91">
        <v>0</v>
      </c>
      <c r="EN604" s="91">
        <v>0</v>
      </c>
      <c r="EO604" s="91">
        <v>1</v>
      </c>
      <c r="EP604" s="91">
        <v>191</v>
      </c>
      <c r="EQ604" s="91">
        <v>0</v>
      </c>
      <c r="ER604" s="91">
        <v>0</v>
      </c>
      <c r="ES604" s="91">
        <v>0</v>
      </c>
      <c r="ET604" s="91">
        <v>0</v>
      </c>
      <c r="EU604" s="91">
        <v>1</v>
      </c>
      <c r="EV604" s="112" t="s">
        <v>6792</v>
      </c>
      <c r="EW604" s="91">
        <v>2</v>
      </c>
      <c r="EX604" s="112" t="s">
        <v>6793</v>
      </c>
      <c r="EY604" s="112"/>
      <c r="EZ604" s="91">
        <v>1</v>
      </c>
      <c r="FA604" s="91">
        <v>1</v>
      </c>
      <c r="FB604" s="91">
        <v>1</v>
      </c>
      <c r="FC604" s="112"/>
      <c r="FD604" s="112" t="s">
        <v>6794</v>
      </c>
      <c r="FE604" s="91">
        <v>11611</v>
      </c>
      <c r="FF604" s="92">
        <v>100.7363</v>
      </c>
      <c r="FG604" s="91">
        <v>7</v>
      </c>
      <c r="FH604" s="91">
        <v>7</v>
      </c>
      <c r="FI604" s="118">
        <v>11510</v>
      </c>
      <c r="FJ604" s="118">
        <v>100.72</v>
      </c>
      <c r="FK604" s="118">
        <v>7</v>
      </c>
      <c r="FL604" s="118">
        <v>7</v>
      </c>
    </row>
    <row r="605" spans="1:168" ht="57" x14ac:dyDescent="0.2">
      <c r="A605" s="112" t="s">
        <v>263</v>
      </c>
      <c r="B605" s="112" t="s">
        <v>292</v>
      </c>
      <c r="C605" s="91">
        <v>3</v>
      </c>
      <c r="D605" s="112" t="s">
        <v>1024</v>
      </c>
      <c r="E605" s="112" t="s">
        <v>6795</v>
      </c>
      <c r="F605" s="112" t="s">
        <v>6796</v>
      </c>
      <c r="G605" s="112">
        <v>73324</v>
      </c>
      <c r="H605" s="112" t="s">
        <v>6797</v>
      </c>
      <c r="I605" s="112" t="s">
        <v>6798</v>
      </c>
      <c r="J605" s="112" t="s">
        <v>6799</v>
      </c>
      <c r="K605" s="112" t="s">
        <v>6800</v>
      </c>
      <c r="L605" s="112" t="s">
        <v>1842</v>
      </c>
      <c r="M605" s="112" t="s">
        <v>2120</v>
      </c>
      <c r="N605" s="112" t="s">
        <v>6801</v>
      </c>
      <c r="O605" s="112" t="s">
        <v>1845</v>
      </c>
      <c r="P605" s="112">
        <v>596387253</v>
      </c>
      <c r="Q605" s="112" t="s">
        <v>6802</v>
      </c>
      <c r="R605" s="112" t="s">
        <v>1845</v>
      </c>
      <c r="S605" s="112" t="s">
        <v>4519</v>
      </c>
      <c r="T605" s="112" t="s">
        <v>6803</v>
      </c>
      <c r="U605" s="112" t="s">
        <v>1845</v>
      </c>
      <c r="V605" s="112">
        <v>596387327</v>
      </c>
      <c r="W605" s="112" t="s">
        <v>6804</v>
      </c>
      <c r="X605" s="91">
        <v>17</v>
      </c>
      <c r="Y605" s="91">
        <v>1</v>
      </c>
      <c r="Z605" s="91">
        <v>18</v>
      </c>
      <c r="AA605" s="92">
        <v>13</v>
      </c>
      <c r="AB605" s="92">
        <v>2</v>
      </c>
      <c r="AC605" s="92">
        <v>15</v>
      </c>
      <c r="AD605" s="117" t="s">
        <v>1692</v>
      </c>
      <c r="AE605" s="91">
        <v>16</v>
      </c>
      <c r="AF605" s="117" t="s">
        <v>1692</v>
      </c>
      <c r="AG605" s="91">
        <v>0</v>
      </c>
      <c r="AH605" s="91">
        <v>4</v>
      </c>
      <c r="AI605" s="91">
        <v>1</v>
      </c>
      <c r="AJ605" s="91">
        <v>12</v>
      </c>
      <c r="AK605" s="91">
        <v>17</v>
      </c>
      <c r="AL605" s="117" t="s">
        <v>1692</v>
      </c>
      <c r="AM605" s="91">
        <v>5</v>
      </c>
      <c r="AN605" s="91">
        <v>1</v>
      </c>
      <c r="AO605" s="91">
        <v>11</v>
      </c>
      <c r="AP605" s="91">
        <v>17</v>
      </c>
      <c r="AQ605" s="117" t="s">
        <v>1692</v>
      </c>
      <c r="AR605" s="91">
        <v>0</v>
      </c>
      <c r="AS605" s="91">
        <v>1</v>
      </c>
      <c r="AT605" s="91">
        <v>2</v>
      </c>
      <c r="AU605" s="91">
        <v>10</v>
      </c>
      <c r="AV605" s="91">
        <v>3</v>
      </c>
      <c r="AW605" s="91">
        <v>1</v>
      </c>
      <c r="AX605" s="91">
        <v>17</v>
      </c>
      <c r="AY605" s="117" t="s">
        <v>1692</v>
      </c>
      <c r="AZ605" s="91">
        <v>1</v>
      </c>
      <c r="BA605" s="91">
        <v>1</v>
      </c>
      <c r="BB605" s="91">
        <v>1</v>
      </c>
      <c r="BC605" s="91">
        <v>1</v>
      </c>
      <c r="BD605" s="91">
        <v>2</v>
      </c>
      <c r="BE605" s="91">
        <v>1</v>
      </c>
      <c r="BF605" s="91">
        <v>0</v>
      </c>
      <c r="BG605" s="91">
        <v>34</v>
      </c>
      <c r="BH605" s="91">
        <v>0</v>
      </c>
      <c r="BI605" s="91">
        <v>0</v>
      </c>
      <c r="BJ605" s="91">
        <v>23</v>
      </c>
      <c r="BK605" s="91">
        <v>26</v>
      </c>
      <c r="BL605" s="91">
        <v>0</v>
      </c>
      <c r="BM605" s="91">
        <v>0</v>
      </c>
      <c r="BN605" s="91">
        <v>0</v>
      </c>
      <c r="BO605" s="91">
        <v>23</v>
      </c>
      <c r="BP605" s="91">
        <v>44</v>
      </c>
      <c r="BQ605" s="91">
        <v>26</v>
      </c>
      <c r="BR605" s="91">
        <v>2</v>
      </c>
      <c r="BS605" s="91">
        <v>11</v>
      </c>
      <c r="BT605" s="91">
        <v>41</v>
      </c>
      <c r="BU605" s="91">
        <v>9</v>
      </c>
      <c r="BV605" s="91">
        <v>0</v>
      </c>
      <c r="BW605" s="91">
        <v>9</v>
      </c>
      <c r="BX605" s="91">
        <v>8</v>
      </c>
      <c r="BY605" s="91">
        <v>93</v>
      </c>
      <c r="BZ605" s="91">
        <v>7</v>
      </c>
      <c r="CA605" s="91">
        <v>0</v>
      </c>
      <c r="CB605" s="91">
        <v>0</v>
      </c>
      <c r="CC605" s="91">
        <v>7</v>
      </c>
      <c r="CD605" s="91">
        <v>14</v>
      </c>
      <c r="CE605" s="91">
        <v>1</v>
      </c>
      <c r="CF605" s="91">
        <v>9</v>
      </c>
      <c r="CG605" s="91">
        <v>5</v>
      </c>
      <c r="CH605" s="91">
        <v>4</v>
      </c>
      <c r="CI605" s="91">
        <v>0</v>
      </c>
      <c r="CJ605" s="91">
        <v>4</v>
      </c>
      <c r="CK605" s="91">
        <v>14</v>
      </c>
      <c r="CL605" s="91">
        <v>0</v>
      </c>
      <c r="CM605" s="91">
        <v>0</v>
      </c>
      <c r="CN605" s="91">
        <v>0</v>
      </c>
      <c r="CO605" s="91">
        <v>0</v>
      </c>
      <c r="CP605" s="91">
        <v>0</v>
      </c>
      <c r="CQ605" s="91">
        <v>0</v>
      </c>
      <c r="CR605" s="91">
        <v>0</v>
      </c>
      <c r="CS605" s="91">
        <v>0</v>
      </c>
      <c r="CT605" s="91">
        <v>0</v>
      </c>
      <c r="CU605" s="91">
        <v>0</v>
      </c>
      <c r="CV605" s="91">
        <v>0</v>
      </c>
      <c r="CW605" s="91">
        <v>0</v>
      </c>
      <c r="CX605" s="91">
        <v>0</v>
      </c>
      <c r="CY605" s="91">
        <v>0</v>
      </c>
      <c r="CZ605" s="91">
        <v>300000</v>
      </c>
      <c r="DA605" s="91">
        <v>0</v>
      </c>
      <c r="DB605" s="91">
        <v>0</v>
      </c>
      <c r="DC605" s="91">
        <v>32</v>
      </c>
      <c r="DD605" s="91">
        <v>15</v>
      </c>
      <c r="DE605" s="91">
        <v>0</v>
      </c>
      <c r="DF605" s="91">
        <v>1</v>
      </c>
      <c r="DG605" s="91">
        <v>50</v>
      </c>
      <c r="DH605" s="91">
        <v>21</v>
      </c>
      <c r="DI605" s="91">
        <v>12</v>
      </c>
      <c r="DJ605" s="91">
        <v>0</v>
      </c>
      <c r="DK605" s="91">
        <v>0</v>
      </c>
      <c r="DL605" s="91">
        <v>0</v>
      </c>
      <c r="DM605" s="91">
        <v>0</v>
      </c>
      <c r="DN605" s="91">
        <v>0</v>
      </c>
      <c r="DO605" s="91">
        <v>1</v>
      </c>
      <c r="DP605" s="91">
        <v>0</v>
      </c>
      <c r="DQ605" s="91">
        <v>0</v>
      </c>
      <c r="DR605" s="91">
        <v>0</v>
      </c>
      <c r="DS605" s="91">
        <v>0</v>
      </c>
      <c r="DT605" s="91">
        <v>0</v>
      </c>
      <c r="DU605" s="91">
        <v>0</v>
      </c>
      <c r="DV605" s="91">
        <v>0</v>
      </c>
      <c r="DW605" s="91">
        <v>0</v>
      </c>
      <c r="DX605" s="91">
        <v>0</v>
      </c>
      <c r="DY605" s="91">
        <v>0</v>
      </c>
      <c r="DZ605" s="91">
        <v>0</v>
      </c>
      <c r="EA605" s="91">
        <v>1</v>
      </c>
      <c r="EB605" s="91">
        <v>0</v>
      </c>
      <c r="EC605" s="91">
        <v>0</v>
      </c>
      <c r="ED605" s="91">
        <v>0</v>
      </c>
      <c r="EE605" s="91">
        <v>0</v>
      </c>
      <c r="EF605" s="91">
        <v>0</v>
      </c>
      <c r="EG605" s="91">
        <v>3</v>
      </c>
      <c r="EH605" s="91">
        <v>1</v>
      </c>
      <c r="EI605" s="91">
        <v>8</v>
      </c>
      <c r="EJ605" s="91">
        <v>0</v>
      </c>
      <c r="EK605" s="91">
        <v>0</v>
      </c>
      <c r="EL605" s="91">
        <v>44</v>
      </c>
      <c r="EM605" s="91">
        <v>42</v>
      </c>
      <c r="EN605" s="91">
        <v>8</v>
      </c>
      <c r="EO605" s="91">
        <v>7</v>
      </c>
      <c r="EP605" s="91">
        <v>296</v>
      </c>
      <c r="EQ605" s="91">
        <v>1</v>
      </c>
      <c r="ER605" s="91">
        <v>1</v>
      </c>
      <c r="ES605" s="91">
        <v>0</v>
      </c>
      <c r="ET605" s="91">
        <v>0</v>
      </c>
      <c r="EU605" s="91">
        <v>1</v>
      </c>
      <c r="EV605" s="112" t="s">
        <v>6805</v>
      </c>
      <c r="EW605" s="91">
        <v>2</v>
      </c>
      <c r="EX605" s="112" t="s">
        <v>6806</v>
      </c>
      <c r="EY605" s="112" t="s">
        <v>3336</v>
      </c>
      <c r="EZ605" s="91">
        <v>1</v>
      </c>
      <c r="FA605" s="91">
        <v>1</v>
      </c>
      <c r="FB605" s="91">
        <v>1</v>
      </c>
      <c r="FC605" s="112" t="s">
        <v>1845</v>
      </c>
      <c r="FD605" s="112" t="s">
        <v>6807</v>
      </c>
      <c r="FE605" s="91">
        <v>52998</v>
      </c>
      <c r="FF605" s="92">
        <v>57.5212</v>
      </c>
      <c r="FG605" s="91">
        <v>1</v>
      </c>
      <c r="FH605" s="91">
        <v>1</v>
      </c>
      <c r="FI605" s="118">
        <v>52128</v>
      </c>
      <c r="FJ605" s="118">
        <v>57.52</v>
      </c>
      <c r="FK605" s="118">
        <v>1</v>
      </c>
      <c r="FL605" s="118">
        <v>1</v>
      </c>
    </row>
    <row r="606" spans="1:168" ht="28.5" x14ac:dyDescent="0.2">
      <c r="A606" s="112" t="s">
        <v>263</v>
      </c>
      <c r="B606" s="112" t="s">
        <v>293</v>
      </c>
      <c r="C606" s="91">
        <v>1</v>
      </c>
      <c r="D606" s="112" t="s">
        <v>6808</v>
      </c>
      <c r="E606" s="112" t="s">
        <v>6598</v>
      </c>
      <c r="F606" s="112">
        <v>888</v>
      </c>
      <c r="G606" s="112">
        <v>74727</v>
      </c>
      <c r="H606" s="112" t="s">
        <v>293</v>
      </c>
      <c r="I606" s="112" t="s">
        <v>6809</v>
      </c>
      <c r="J606" s="112" t="s">
        <v>6810</v>
      </c>
      <c r="K606" s="112" t="s">
        <v>2182</v>
      </c>
      <c r="L606" s="112" t="s">
        <v>1842</v>
      </c>
      <c r="M606" s="112" t="s">
        <v>2966</v>
      </c>
      <c r="N606" s="112" t="s">
        <v>6811</v>
      </c>
      <c r="O606" s="112" t="s">
        <v>1845</v>
      </c>
      <c r="P606" s="112">
        <v>553777203</v>
      </c>
      <c r="Q606" s="112" t="s">
        <v>6812</v>
      </c>
      <c r="R606" s="112" t="s">
        <v>1842</v>
      </c>
      <c r="S606" s="112" t="s">
        <v>2966</v>
      </c>
      <c r="T606" s="112" t="s">
        <v>6811</v>
      </c>
      <c r="U606" s="112" t="s">
        <v>1845</v>
      </c>
      <c r="V606" s="112">
        <v>553777203</v>
      </c>
      <c r="W606" s="112" t="s">
        <v>6812</v>
      </c>
      <c r="X606" s="91">
        <v>2</v>
      </c>
      <c r="Y606" s="91">
        <v>0</v>
      </c>
      <c r="Z606" s="91">
        <v>2</v>
      </c>
      <c r="AA606" s="92">
        <v>2</v>
      </c>
      <c r="AB606" s="92">
        <v>0</v>
      </c>
      <c r="AC606" s="92">
        <v>2</v>
      </c>
      <c r="AD606" s="117" t="s">
        <v>1692</v>
      </c>
      <c r="AE606" s="91">
        <v>2</v>
      </c>
      <c r="AF606" s="117" t="s">
        <v>1692</v>
      </c>
      <c r="AG606" s="91">
        <v>0</v>
      </c>
      <c r="AH606" s="91">
        <v>1</v>
      </c>
      <c r="AI606" s="91">
        <v>0</v>
      </c>
      <c r="AJ606" s="91">
        <v>1</v>
      </c>
      <c r="AK606" s="91">
        <v>2</v>
      </c>
      <c r="AL606" s="117" t="s">
        <v>1692</v>
      </c>
      <c r="AM606" s="91">
        <v>1</v>
      </c>
      <c r="AN606" s="91">
        <v>0</v>
      </c>
      <c r="AO606" s="91">
        <v>1</v>
      </c>
      <c r="AP606" s="91">
        <v>2</v>
      </c>
      <c r="AQ606" s="117" t="s">
        <v>1692</v>
      </c>
      <c r="AR606" s="91">
        <v>0</v>
      </c>
      <c r="AS606" s="91">
        <v>0</v>
      </c>
      <c r="AT606" s="91">
        <v>1</v>
      </c>
      <c r="AU606" s="91">
        <v>1</v>
      </c>
      <c r="AV606" s="91">
        <v>0</v>
      </c>
      <c r="AW606" s="91">
        <v>0</v>
      </c>
      <c r="AX606" s="91">
        <v>2</v>
      </c>
      <c r="AY606" s="117" t="s">
        <v>1692</v>
      </c>
      <c r="AZ606" s="91">
        <v>1</v>
      </c>
      <c r="BA606" s="91">
        <v>1</v>
      </c>
      <c r="BB606" s="91">
        <v>0</v>
      </c>
      <c r="BC606" s="91">
        <v>1</v>
      </c>
      <c r="BD606" s="91">
        <v>0</v>
      </c>
      <c r="BE606" s="91">
        <v>0</v>
      </c>
      <c r="BF606" s="91">
        <v>0</v>
      </c>
      <c r="BG606" s="91">
        <v>0</v>
      </c>
      <c r="BH606" s="91">
        <v>0</v>
      </c>
      <c r="BI606" s="91">
        <v>0</v>
      </c>
      <c r="BJ606" s="91">
        <v>6</v>
      </c>
      <c r="BK606" s="91">
        <v>0</v>
      </c>
      <c r="BL606" s="91">
        <v>0</v>
      </c>
      <c r="BM606" s="91">
        <v>0</v>
      </c>
      <c r="BN606" s="91">
        <v>0</v>
      </c>
      <c r="BO606" s="91">
        <v>1</v>
      </c>
      <c r="BP606" s="91">
        <v>15</v>
      </c>
      <c r="BQ606" s="91">
        <v>16</v>
      </c>
      <c r="BR606" s="91">
        <v>0</v>
      </c>
      <c r="BS606" s="91">
        <v>6</v>
      </c>
      <c r="BT606" s="91">
        <v>1</v>
      </c>
      <c r="BU606" s="91">
        <v>0</v>
      </c>
      <c r="BV606" s="91">
        <v>0</v>
      </c>
      <c r="BW606" s="91">
        <v>4</v>
      </c>
      <c r="BX606" s="91">
        <v>3</v>
      </c>
      <c r="BY606" s="91">
        <v>4</v>
      </c>
      <c r="BZ606" s="91">
        <v>0</v>
      </c>
      <c r="CA606" s="91">
        <v>0</v>
      </c>
      <c r="CB606" s="91">
        <v>0</v>
      </c>
      <c r="CC606" s="91">
        <v>4</v>
      </c>
      <c r="CD606" s="91">
        <v>1</v>
      </c>
      <c r="CE606" s="91">
        <v>0</v>
      </c>
      <c r="CF606" s="91">
        <v>1</v>
      </c>
      <c r="CG606" s="91">
        <v>1</v>
      </c>
      <c r="CH606" s="91">
        <v>0</v>
      </c>
      <c r="CI606" s="91">
        <v>0</v>
      </c>
      <c r="CJ606" s="91">
        <v>0</v>
      </c>
      <c r="CK606" s="91">
        <v>0</v>
      </c>
      <c r="CL606" s="91">
        <v>0</v>
      </c>
      <c r="CM606" s="91">
        <v>0</v>
      </c>
      <c r="CN606" s="91">
        <v>0</v>
      </c>
      <c r="CO606" s="91">
        <v>0</v>
      </c>
      <c r="CP606" s="91">
        <v>0</v>
      </c>
      <c r="CQ606" s="91">
        <v>0</v>
      </c>
      <c r="CR606" s="91">
        <v>0</v>
      </c>
      <c r="CS606" s="91">
        <v>0</v>
      </c>
      <c r="CT606" s="91">
        <v>0</v>
      </c>
      <c r="CU606" s="91">
        <v>0</v>
      </c>
      <c r="CV606" s="91">
        <v>0</v>
      </c>
      <c r="CW606" s="91">
        <v>0</v>
      </c>
      <c r="CX606" s="91">
        <v>0</v>
      </c>
      <c r="CY606" s="91">
        <v>0</v>
      </c>
      <c r="CZ606" s="91">
        <v>0</v>
      </c>
      <c r="DA606" s="91">
        <v>0</v>
      </c>
      <c r="DB606" s="91">
        <v>0</v>
      </c>
      <c r="DC606" s="91">
        <v>9</v>
      </c>
      <c r="DD606" s="91">
        <v>0</v>
      </c>
      <c r="DE606" s="91">
        <v>0</v>
      </c>
      <c r="DF606" s="91">
        <v>0</v>
      </c>
      <c r="DG606" s="91">
        <v>0</v>
      </c>
      <c r="DH606" s="91">
        <v>0</v>
      </c>
      <c r="DI606" s="91">
        <v>1</v>
      </c>
      <c r="DJ606" s="91">
        <v>0</v>
      </c>
      <c r="DK606" s="91">
        <v>0</v>
      </c>
      <c r="DL606" s="91">
        <v>0</v>
      </c>
      <c r="DM606" s="91">
        <v>0</v>
      </c>
      <c r="DN606" s="91">
        <v>0</v>
      </c>
      <c r="DO606" s="91">
        <v>0</v>
      </c>
      <c r="DP606" s="91">
        <v>0</v>
      </c>
      <c r="DQ606" s="91">
        <v>0</v>
      </c>
      <c r="DR606" s="91">
        <v>0</v>
      </c>
      <c r="DS606" s="91">
        <v>0</v>
      </c>
      <c r="DT606" s="91">
        <v>0</v>
      </c>
      <c r="DU606" s="91">
        <v>0</v>
      </c>
      <c r="DV606" s="91">
        <v>0</v>
      </c>
      <c r="DW606" s="91">
        <v>0</v>
      </c>
      <c r="DX606" s="91">
        <v>0</v>
      </c>
      <c r="DY606" s="91">
        <v>0</v>
      </c>
      <c r="DZ606" s="91">
        <v>0</v>
      </c>
      <c r="EA606" s="91">
        <v>1</v>
      </c>
      <c r="EB606" s="91">
        <v>0</v>
      </c>
      <c r="EC606" s="91">
        <v>0</v>
      </c>
      <c r="ED606" s="91">
        <v>0</v>
      </c>
      <c r="EE606" s="91">
        <v>0</v>
      </c>
      <c r="EF606" s="91">
        <v>0</v>
      </c>
      <c r="EG606" s="91">
        <v>1</v>
      </c>
      <c r="EH606" s="91">
        <v>0</v>
      </c>
      <c r="EI606" s="91">
        <v>0</v>
      </c>
      <c r="EJ606" s="91">
        <v>0</v>
      </c>
      <c r="EK606" s="91">
        <v>0</v>
      </c>
      <c r="EL606" s="91">
        <v>0</v>
      </c>
      <c r="EM606" s="91">
        <v>0</v>
      </c>
      <c r="EN606" s="91">
        <v>0</v>
      </c>
      <c r="EO606" s="91">
        <v>0</v>
      </c>
      <c r="EP606" s="91">
        <v>35</v>
      </c>
      <c r="EQ606" s="91">
        <v>0</v>
      </c>
      <c r="ER606" s="91">
        <v>0</v>
      </c>
      <c r="ES606" s="91">
        <v>0</v>
      </c>
      <c r="ET606" s="91">
        <v>0</v>
      </c>
      <c r="EU606" s="91">
        <v>1</v>
      </c>
      <c r="EV606" s="112" t="s">
        <v>6813</v>
      </c>
      <c r="EW606" s="91">
        <v>2</v>
      </c>
      <c r="EX606" s="112" t="s">
        <v>1845</v>
      </c>
      <c r="EY606" s="112" t="s">
        <v>1845</v>
      </c>
      <c r="EZ606" s="91">
        <v>1</v>
      </c>
      <c r="FA606" s="91">
        <v>1</v>
      </c>
      <c r="FB606" s="91">
        <v>1</v>
      </c>
      <c r="FC606" s="112" t="s">
        <v>2495</v>
      </c>
      <c r="FD606" s="112" t="s">
        <v>6814</v>
      </c>
      <c r="FE606" s="91">
        <v>5853</v>
      </c>
      <c r="FF606" s="92">
        <v>48.8857</v>
      </c>
      <c r="FG606" s="91">
        <v>5</v>
      </c>
      <c r="FH606" s="91">
        <v>5</v>
      </c>
      <c r="FI606" s="118">
        <v>5744</v>
      </c>
      <c r="FJ606" s="118">
        <v>48.89</v>
      </c>
      <c r="FK606" s="118">
        <v>5</v>
      </c>
      <c r="FL606" s="118">
        <v>5</v>
      </c>
    </row>
    <row r="607" spans="1:168" ht="85.5" x14ac:dyDescent="0.2">
      <c r="A607" s="112" t="s">
        <v>263</v>
      </c>
      <c r="B607" s="112" t="s">
        <v>294</v>
      </c>
      <c r="C607" s="91">
        <v>3</v>
      </c>
      <c r="D607" s="112" t="s">
        <v>1039</v>
      </c>
      <c r="E607" s="112" t="s">
        <v>6815</v>
      </c>
      <c r="F607" s="112" t="s">
        <v>6816</v>
      </c>
      <c r="G607" s="112">
        <v>74221</v>
      </c>
      <c r="H607" s="112" t="s">
        <v>294</v>
      </c>
      <c r="I607" s="112" t="s">
        <v>6817</v>
      </c>
      <c r="J607" s="112" t="s">
        <v>6818</v>
      </c>
      <c r="K607" s="112" t="s">
        <v>6819</v>
      </c>
      <c r="L607" s="112" t="s">
        <v>1842</v>
      </c>
      <c r="M607" s="112" t="s">
        <v>3553</v>
      </c>
      <c r="N607" s="112" t="s">
        <v>6820</v>
      </c>
      <c r="O607" s="112" t="s">
        <v>1845</v>
      </c>
      <c r="P607" s="112">
        <v>556879692</v>
      </c>
      <c r="Q607" s="112" t="s">
        <v>6821</v>
      </c>
      <c r="R607" s="112" t="s">
        <v>1845</v>
      </c>
      <c r="S607" s="112" t="s">
        <v>1845</v>
      </c>
      <c r="T607" s="112" t="s">
        <v>1845</v>
      </c>
      <c r="U607" s="112" t="s">
        <v>1845</v>
      </c>
      <c r="V607" s="112" t="s">
        <v>1845</v>
      </c>
      <c r="W607" s="112" t="s">
        <v>1845</v>
      </c>
      <c r="X607" s="91">
        <v>4</v>
      </c>
      <c r="Y607" s="91">
        <v>0</v>
      </c>
      <c r="Z607" s="91">
        <v>4</v>
      </c>
      <c r="AA607" s="92">
        <v>3.5</v>
      </c>
      <c r="AB607" s="92">
        <v>0</v>
      </c>
      <c r="AC607" s="92">
        <v>3.5</v>
      </c>
      <c r="AD607" s="117" t="s">
        <v>1692</v>
      </c>
      <c r="AE607" s="91">
        <v>4</v>
      </c>
      <c r="AF607" s="117" t="s">
        <v>1692</v>
      </c>
      <c r="AG607" s="91">
        <v>0</v>
      </c>
      <c r="AH607" s="91">
        <v>1</v>
      </c>
      <c r="AI607" s="91">
        <v>1</v>
      </c>
      <c r="AJ607" s="91">
        <v>2</v>
      </c>
      <c r="AK607" s="91">
        <v>4</v>
      </c>
      <c r="AL607" s="117" t="s">
        <v>1692</v>
      </c>
      <c r="AM607" s="91">
        <v>1</v>
      </c>
      <c r="AN607" s="91">
        <v>0</v>
      </c>
      <c r="AO607" s="91">
        <v>3</v>
      </c>
      <c r="AP607" s="91">
        <v>4</v>
      </c>
      <c r="AQ607" s="117" t="s">
        <v>1692</v>
      </c>
      <c r="AR607" s="91">
        <v>0</v>
      </c>
      <c r="AS607" s="91">
        <v>0</v>
      </c>
      <c r="AT607" s="91">
        <v>0</v>
      </c>
      <c r="AU607" s="91">
        <v>2</v>
      </c>
      <c r="AV607" s="91">
        <v>2</v>
      </c>
      <c r="AW607" s="91">
        <v>0</v>
      </c>
      <c r="AX607" s="91">
        <v>4</v>
      </c>
      <c r="AY607" s="117" t="s">
        <v>1692</v>
      </c>
      <c r="AZ607" s="91">
        <v>1</v>
      </c>
      <c r="BA607" s="91">
        <v>1</v>
      </c>
      <c r="BB607" s="91">
        <v>0</v>
      </c>
      <c r="BC607" s="91">
        <v>1</v>
      </c>
      <c r="BD607" s="91">
        <v>6</v>
      </c>
      <c r="BE607" s="91">
        <v>1</v>
      </c>
      <c r="BF607" s="91">
        <v>0</v>
      </c>
      <c r="BG607" s="91">
        <v>20</v>
      </c>
      <c r="BH607" s="91">
        <v>0</v>
      </c>
      <c r="BI607" s="91">
        <v>0</v>
      </c>
      <c r="BJ607" s="91">
        <v>26</v>
      </c>
      <c r="BK607" s="91">
        <v>2</v>
      </c>
      <c r="BL607" s="91">
        <v>0</v>
      </c>
      <c r="BM607" s="91">
        <v>0</v>
      </c>
      <c r="BN607" s="91">
        <v>0</v>
      </c>
      <c r="BO607" s="91">
        <v>1</v>
      </c>
      <c r="BP607" s="91">
        <v>79</v>
      </c>
      <c r="BQ607" s="91">
        <v>45</v>
      </c>
      <c r="BR607" s="91">
        <v>0</v>
      </c>
      <c r="BS607" s="91">
        <v>23</v>
      </c>
      <c r="BT607" s="91">
        <v>26</v>
      </c>
      <c r="BU607" s="91">
        <v>0</v>
      </c>
      <c r="BV607" s="91">
        <v>0</v>
      </c>
      <c r="BW607" s="91">
        <v>12</v>
      </c>
      <c r="BX607" s="91">
        <v>0</v>
      </c>
      <c r="BY607" s="91">
        <v>55</v>
      </c>
      <c r="BZ607" s="91">
        <v>0</v>
      </c>
      <c r="CA607" s="91">
        <v>4</v>
      </c>
      <c r="CB607" s="91">
        <v>3</v>
      </c>
      <c r="CC607" s="91">
        <v>0</v>
      </c>
      <c r="CD607" s="91">
        <v>12</v>
      </c>
      <c r="CE607" s="91">
        <v>2</v>
      </c>
      <c r="CF607" s="91">
        <v>7</v>
      </c>
      <c r="CG607" s="91">
        <v>0</v>
      </c>
      <c r="CH607" s="91">
        <v>0</v>
      </c>
      <c r="CI607" s="91">
        <v>0</v>
      </c>
      <c r="CJ607" s="91">
        <v>2</v>
      </c>
      <c r="CK607" s="91">
        <v>2</v>
      </c>
      <c r="CL607" s="91">
        <v>0</v>
      </c>
      <c r="CM607" s="91">
        <v>2</v>
      </c>
      <c r="CN607" s="91">
        <v>0</v>
      </c>
      <c r="CO607" s="91">
        <v>2</v>
      </c>
      <c r="CP607" s="91">
        <v>0</v>
      </c>
      <c r="CQ607" s="91">
        <v>0</v>
      </c>
      <c r="CR607" s="91">
        <v>0</v>
      </c>
      <c r="CS607" s="91">
        <v>0</v>
      </c>
      <c r="CT607" s="91">
        <v>0</v>
      </c>
      <c r="CU607" s="91">
        <v>0</v>
      </c>
      <c r="CV607" s="91">
        <v>0</v>
      </c>
      <c r="CW607" s="91">
        <v>0</v>
      </c>
      <c r="CX607" s="91">
        <v>0</v>
      </c>
      <c r="CY607" s="91">
        <v>0</v>
      </c>
      <c r="CZ607" s="91">
        <v>0</v>
      </c>
      <c r="DA607" s="91">
        <v>0</v>
      </c>
      <c r="DB607" s="91">
        <v>0</v>
      </c>
      <c r="DC607" s="91">
        <v>31</v>
      </c>
      <c r="DD607" s="91">
        <v>12</v>
      </c>
      <c r="DE607" s="91">
        <v>0</v>
      </c>
      <c r="DF607" s="91">
        <v>0</v>
      </c>
      <c r="DG607" s="91">
        <v>0</v>
      </c>
      <c r="DH607" s="91">
        <v>2</v>
      </c>
      <c r="DI607" s="91">
        <v>3</v>
      </c>
      <c r="DJ607" s="91">
        <v>0</v>
      </c>
      <c r="DK607" s="91">
        <v>0</v>
      </c>
      <c r="DL607" s="91">
        <v>0</v>
      </c>
      <c r="DM607" s="91">
        <v>0</v>
      </c>
      <c r="DN607" s="91">
        <v>0</v>
      </c>
      <c r="DO607" s="91">
        <v>0</v>
      </c>
      <c r="DP607" s="91">
        <v>1</v>
      </c>
      <c r="DQ607" s="91">
        <v>0</v>
      </c>
      <c r="DR607" s="91">
        <v>0</v>
      </c>
      <c r="DS607" s="91">
        <v>0</v>
      </c>
      <c r="DT607" s="91">
        <v>0</v>
      </c>
      <c r="DU607" s="91">
        <v>0</v>
      </c>
      <c r="DV607" s="91">
        <v>0</v>
      </c>
      <c r="DW607" s="91">
        <v>0</v>
      </c>
      <c r="DX607" s="91">
        <v>0</v>
      </c>
      <c r="DY607" s="91">
        <v>0</v>
      </c>
      <c r="DZ607" s="91">
        <v>0</v>
      </c>
      <c r="EA607" s="91">
        <v>0</v>
      </c>
      <c r="EB607" s="91">
        <v>0</v>
      </c>
      <c r="EC607" s="91">
        <v>0</v>
      </c>
      <c r="ED607" s="91">
        <v>0</v>
      </c>
      <c r="EE607" s="91">
        <v>0</v>
      </c>
      <c r="EF607" s="91">
        <v>0</v>
      </c>
      <c r="EG607" s="91">
        <v>0</v>
      </c>
      <c r="EH607" s="91">
        <v>0</v>
      </c>
      <c r="EI607" s="91">
        <v>1</v>
      </c>
      <c r="EJ607" s="91">
        <v>1</v>
      </c>
      <c r="EK607" s="91">
        <v>0</v>
      </c>
      <c r="EL607" s="91">
        <v>1</v>
      </c>
      <c r="EM607" s="91">
        <v>2</v>
      </c>
      <c r="EN607" s="91">
        <v>0</v>
      </c>
      <c r="EO607" s="91">
        <v>5</v>
      </c>
      <c r="EP607" s="91">
        <v>164</v>
      </c>
      <c r="EQ607" s="91">
        <v>0</v>
      </c>
      <c r="ER607" s="91">
        <v>0</v>
      </c>
      <c r="ES607" s="91">
        <v>0</v>
      </c>
      <c r="ET607" s="91">
        <v>0</v>
      </c>
      <c r="EU607" s="91">
        <v>0</v>
      </c>
      <c r="EV607" s="112" t="s">
        <v>1845</v>
      </c>
      <c r="EW607" s="91">
        <v>2</v>
      </c>
      <c r="EX607" s="112" t="s">
        <v>6822</v>
      </c>
      <c r="EY607" s="112" t="s">
        <v>1845</v>
      </c>
      <c r="EZ607" s="91">
        <v>1</v>
      </c>
      <c r="FA607" s="91">
        <v>1</v>
      </c>
      <c r="FB607" s="91">
        <v>1</v>
      </c>
      <c r="FC607" s="112" t="s">
        <v>1845</v>
      </c>
      <c r="FD607" s="112" t="s">
        <v>1845</v>
      </c>
      <c r="FE607" s="91">
        <v>0</v>
      </c>
      <c r="FF607" s="92">
        <v>0</v>
      </c>
      <c r="FG607" s="91">
        <v>2</v>
      </c>
      <c r="FH607" s="91">
        <v>2</v>
      </c>
      <c r="FI607" s="118">
        <v>22930</v>
      </c>
      <c r="FJ607" s="118">
        <v>33.81</v>
      </c>
      <c r="FK607" s="118">
        <v>2</v>
      </c>
      <c r="FL607" s="118">
        <v>2</v>
      </c>
    </row>
    <row r="608" spans="1:168" ht="42.75" x14ac:dyDescent="0.2">
      <c r="A608" s="112" t="s">
        <v>263</v>
      </c>
      <c r="B608" s="112" t="s">
        <v>295</v>
      </c>
      <c r="C608" s="91">
        <v>3</v>
      </c>
      <c r="D608" s="112" t="s">
        <v>1052</v>
      </c>
      <c r="E608" s="112" t="s">
        <v>2196</v>
      </c>
      <c r="F608" s="112" t="s">
        <v>6823</v>
      </c>
      <c r="G608" s="112">
        <v>74721</v>
      </c>
      <c r="H608" s="112" t="s">
        <v>6824</v>
      </c>
      <c r="I608" s="112" t="s">
        <v>6825</v>
      </c>
      <c r="J608" s="112" t="s">
        <v>6826</v>
      </c>
      <c r="K608" s="112" t="s">
        <v>2817</v>
      </c>
      <c r="L608" s="112" t="s">
        <v>1845</v>
      </c>
      <c r="M608" s="112" t="s">
        <v>2230</v>
      </c>
      <c r="N608" s="112" t="s">
        <v>6827</v>
      </c>
      <c r="O608" s="112" t="s">
        <v>1845</v>
      </c>
      <c r="P608" s="112">
        <v>553777913</v>
      </c>
      <c r="Q608" s="112" t="s">
        <v>6828</v>
      </c>
      <c r="R608" s="112" t="s">
        <v>1845</v>
      </c>
      <c r="S608" s="112" t="s">
        <v>2230</v>
      </c>
      <c r="T608" s="112" t="s">
        <v>6827</v>
      </c>
      <c r="U608" s="112" t="s">
        <v>1845</v>
      </c>
      <c r="V608" s="112">
        <v>553777913</v>
      </c>
      <c r="W608" s="112" t="s">
        <v>6828</v>
      </c>
      <c r="X608" s="91">
        <v>4</v>
      </c>
      <c r="Y608" s="91">
        <v>0</v>
      </c>
      <c r="Z608" s="91">
        <v>4</v>
      </c>
      <c r="AA608" s="92">
        <v>3.3</v>
      </c>
      <c r="AB608" s="92">
        <v>0</v>
      </c>
      <c r="AC608" s="92">
        <v>3.3</v>
      </c>
      <c r="AD608" s="117" t="s">
        <v>1692</v>
      </c>
      <c r="AE608" s="91">
        <v>4</v>
      </c>
      <c r="AF608" s="117" t="s">
        <v>1692</v>
      </c>
      <c r="AG608" s="91">
        <v>0</v>
      </c>
      <c r="AH608" s="91">
        <v>4</v>
      </c>
      <c r="AI608" s="91">
        <v>0</v>
      </c>
      <c r="AJ608" s="91">
        <v>0</v>
      </c>
      <c r="AK608" s="91">
        <v>4</v>
      </c>
      <c r="AL608" s="117" t="s">
        <v>1692</v>
      </c>
      <c r="AM608" s="91">
        <v>0</v>
      </c>
      <c r="AN608" s="91">
        <v>0</v>
      </c>
      <c r="AO608" s="91">
        <v>4</v>
      </c>
      <c r="AP608" s="91">
        <v>4</v>
      </c>
      <c r="AQ608" s="117" t="s">
        <v>1692</v>
      </c>
      <c r="AR608" s="91">
        <v>0</v>
      </c>
      <c r="AS608" s="91">
        <v>0</v>
      </c>
      <c r="AT608" s="91">
        <v>0</v>
      </c>
      <c r="AU608" s="91">
        <v>3</v>
      </c>
      <c r="AV608" s="91">
        <v>1</v>
      </c>
      <c r="AW608" s="91">
        <v>0</v>
      </c>
      <c r="AX608" s="91">
        <v>4</v>
      </c>
      <c r="AY608" s="117" t="s">
        <v>1692</v>
      </c>
      <c r="AZ608" s="91">
        <v>1</v>
      </c>
      <c r="BA608" s="91">
        <v>1</v>
      </c>
      <c r="BB608" s="91">
        <v>0</v>
      </c>
      <c r="BC608" s="91">
        <v>1</v>
      </c>
      <c r="BD608" s="91">
        <v>0</v>
      </c>
      <c r="BE608" s="91">
        <v>1</v>
      </c>
      <c r="BF608" s="91">
        <v>0</v>
      </c>
      <c r="BG608" s="91">
        <v>13</v>
      </c>
      <c r="BH608" s="91">
        <v>0</v>
      </c>
      <c r="BI608" s="91">
        <v>0</v>
      </c>
      <c r="BJ608" s="91">
        <v>0</v>
      </c>
      <c r="BK608" s="91">
        <v>19</v>
      </c>
      <c r="BL608" s="91">
        <v>0</v>
      </c>
      <c r="BM608" s="91">
        <v>0</v>
      </c>
      <c r="BN608" s="91">
        <v>0</v>
      </c>
      <c r="BO608" s="91">
        <v>12</v>
      </c>
      <c r="BP608" s="91">
        <v>11</v>
      </c>
      <c r="BQ608" s="91">
        <v>30</v>
      </c>
      <c r="BR608" s="91">
        <v>1</v>
      </c>
      <c r="BS608" s="91">
        <v>10</v>
      </c>
      <c r="BT608" s="91">
        <v>11</v>
      </c>
      <c r="BU608" s="91">
        <v>1</v>
      </c>
      <c r="BV608" s="91">
        <v>0</v>
      </c>
      <c r="BW608" s="91">
        <v>4</v>
      </c>
      <c r="BX608" s="91">
        <v>3</v>
      </c>
      <c r="BY608" s="91">
        <v>8</v>
      </c>
      <c r="BZ608" s="91">
        <v>0</v>
      </c>
      <c r="CA608" s="91">
        <v>0</v>
      </c>
      <c r="CB608" s="91">
        <v>0</v>
      </c>
      <c r="CC608" s="91">
        <v>6</v>
      </c>
      <c r="CD608" s="91">
        <v>9</v>
      </c>
      <c r="CE608" s="91">
        <v>6</v>
      </c>
      <c r="CF608" s="91">
        <v>5</v>
      </c>
      <c r="CG608" s="91">
        <v>0</v>
      </c>
      <c r="CH608" s="91">
        <v>0</v>
      </c>
      <c r="CI608" s="91">
        <v>0</v>
      </c>
      <c r="CJ608" s="91">
        <v>12</v>
      </c>
      <c r="CK608" s="91">
        <v>12</v>
      </c>
      <c r="CL608" s="91">
        <v>0</v>
      </c>
      <c r="CM608" s="91">
        <v>0</v>
      </c>
      <c r="CN608" s="91">
        <v>0</v>
      </c>
      <c r="CO608" s="91">
        <v>0</v>
      </c>
      <c r="CP608" s="91">
        <v>0</v>
      </c>
      <c r="CQ608" s="91">
        <v>0</v>
      </c>
      <c r="CR608" s="91">
        <v>0</v>
      </c>
      <c r="CS608" s="91">
        <v>0</v>
      </c>
      <c r="CT608" s="91">
        <v>0</v>
      </c>
      <c r="CU608" s="91">
        <v>0</v>
      </c>
      <c r="CV608" s="91">
        <v>0</v>
      </c>
      <c r="CW608" s="91">
        <v>0</v>
      </c>
      <c r="CX608" s="91">
        <v>0</v>
      </c>
      <c r="CY608" s="91">
        <v>0</v>
      </c>
      <c r="CZ608" s="91">
        <v>0</v>
      </c>
      <c r="DA608" s="91">
        <v>0</v>
      </c>
      <c r="DB608" s="91">
        <v>0</v>
      </c>
      <c r="DC608" s="91">
        <v>25</v>
      </c>
      <c r="DD608" s="91">
        <v>0</v>
      </c>
      <c r="DE608" s="91">
        <v>0</v>
      </c>
      <c r="DF608" s="91">
        <v>0</v>
      </c>
      <c r="DG608" s="91">
        <v>21</v>
      </c>
      <c r="DH608" s="91">
        <v>3</v>
      </c>
      <c r="DI608" s="91">
        <v>4</v>
      </c>
      <c r="DJ608" s="91">
        <v>0</v>
      </c>
      <c r="DK608" s="91">
        <v>0</v>
      </c>
      <c r="DL608" s="91">
        <v>0</v>
      </c>
      <c r="DM608" s="91">
        <v>0</v>
      </c>
      <c r="DN608" s="91">
        <v>0</v>
      </c>
      <c r="DO608" s="91">
        <v>0</v>
      </c>
      <c r="DP608" s="91">
        <v>0</v>
      </c>
      <c r="DQ608" s="91">
        <v>0</v>
      </c>
      <c r="DR608" s="91">
        <v>0</v>
      </c>
      <c r="DS608" s="91">
        <v>0</v>
      </c>
      <c r="DT608" s="91">
        <v>0</v>
      </c>
      <c r="DU608" s="91">
        <v>0</v>
      </c>
      <c r="DV608" s="91">
        <v>0</v>
      </c>
      <c r="DW608" s="91">
        <v>0</v>
      </c>
      <c r="DX608" s="91">
        <v>0</v>
      </c>
      <c r="DY608" s="91">
        <v>0</v>
      </c>
      <c r="DZ608" s="91">
        <v>0</v>
      </c>
      <c r="EA608" s="91">
        <v>0</v>
      </c>
      <c r="EB608" s="91">
        <v>0</v>
      </c>
      <c r="EC608" s="91">
        <v>0</v>
      </c>
      <c r="ED608" s="91">
        <v>0</v>
      </c>
      <c r="EE608" s="91">
        <v>0</v>
      </c>
      <c r="EF608" s="91">
        <v>0</v>
      </c>
      <c r="EG608" s="91">
        <v>4</v>
      </c>
      <c r="EH608" s="91">
        <v>0</v>
      </c>
      <c r="EI608" s="91">
        <v>0</v>
      </c>
      <c r="EJ608" s="91">
        <v>0</v>
      </c>
      <c r="EK608" s="91">
        <v>0</v>
      </c>
      <c r="EL608" s="91">
        <v>0</v>
      </c>
      <c r="EM608" s="91">
        <v>0</v>
      </c>
      <c r="EN608" s="91">
        <v>0</v>
      </c>
      <c r="EO608" s="91">
        <v>1</v>
      </c>
      <c r="EP608" s="91">
        <v>124</v>
      </c>
      <c r="EQ608" s="91">
        <v>0</v>
      </c>
      <c r="ER608" s="91">
        <v>1</v>
      </c>
      <c r="ES608" s="91">
        <v>0</v>
      </c>
      <c r="ET608" s="91">
        <v>0</v>
      </c>
      <c r="EU608" s="91">
        <v>0</v>
      </c>
      <c r="EV608" s="112"/>
      <c r="EW608" s="91">
        <v>2</v>
      </c>
      <c r="EX608" s="112"/>
      <c r="EY608" s="112" t="s">
        <v>6829</v>
      </c>
      <c r="EZ608" s="91">
        <v>1</v>
      </c>
      <c r="FA608" s="91">
        <v>1</v>
      </c>
      <c r="FB608" s="91">
        <v>1</v>
      </c>
      <c r="FC608" s="112"/>
      <c r="FD608" s="112"/>
      <c r="FE608" s="91">
        <v>10042</v>
      </c>
      <c r="FF608" s="92">
        <v>31.899000000000001</v>
      </c>
      <c r="FG608" s="91">
        <v>2</v>
      </c>
      <c r="FH608" s="91">
        <v>2</v>
      </c>
      <c r="FI608" s="118">
        <v>9950</v>
      </c>
      <c r="FJ608" s="118">
        <v>31.9</v>
      </c>
      <c r="FK608" s="118">
        <v>2</v>
      </c>
      <c r="FL608" s="118">
        <v>2</v>
      </c>
    </row>
    <row r="609" spans="1:168" ht="42.75" x14ac:dyDescent="0.2">
      <c r="A609" s="112" t="s">
        <v>263</v>
      </c>
      <c r="B609" s="112" t="s">
        <v>296</v>
      </c>
      <c r="C609" s="91">
        <v>3</v>
      </c>
      <c r="D609" s="112" t="s">
        <v>1053</v>
      </c>
      <c r="E609" s="112" t="s">
        <v>6830</v>
      </c>
      <c r="F609" s="112" t="s">
        <v>6831</v>
      </c>
      <c r="G609" s="112">
        <v>79401</v>
      </c>
      <c r="H609" s="112" t="s">
        <v>296</v>
      </c>
      <c r="I609" s="112" t="s">
        <v>6832</v>
      </c>
      <c r="J609" s="112" t="s">
        <v>6833</v>
      </c>
      <c r="K609" s="112" t="s">
        <v>1841</v>
      </c>
      <c r="L609" s="112" t="s">
        <v>1842</v>
      </c>
      <c r="M609" s="112" t="s">
        <v>2328</v>
      </c>
      <c r="N609" s="112" t="s">
        <v>6834</v>
      </c>
      <c r="O609" s="112" t="s">
        <v>1845</v>
      </c>
      <c r="P609" s="112">
        <v>554697709</v>
      </c>
      <c r="Q609" s="112" t="s">
        <v>6835</v>
      </c>
      <c r="R609" s="112" t="s">
        <v>1842</v>
      </c>
      <c r="S609" s="112" t="s">
        <v>2328</v>
      </c>
      <c r="T609" s="112" t="s">
        <v>6834</v>
      </c>
      <c r="U609" s="112" t="s">
        <v>1845</v>
      </c>
      <c r="V609" s="112">
        <v>554697709</v>
      </c>
      <c r="W609" s="112" t="s">
        <v>6835</v>
      </c>
      <c r="X609" s="91">
        <v>8</v>
      </c>
      <c r="Y609" s="91">
        <v>1</v>
      </c>
      <c r="Z609" s="91">
        <v>9</v>
      </c>
      <c r="AA609" s="92">
        <v>8</v>
      </c>
      <c r="AB609" s="92">
        <v>1</v>
      </c>
      <c r="AC609" s="92">
        <v>9</v>
      </c>
      <c r="AD609" s="117" t="s">
        <v>1692</v>
      </c>
      <c r="AE609" s="91">
        <v>8</v>
      </c>
      <c r="AF609" s="117" t="s">
        <v>1692</v>
      </c>
      <c r="AG609" s="91">
        <v>0</v>
      </c>
      <c r="AH609" s="91">
        <v>7</v>
      </c>
      <c r="AI609" s="91">
        <v>0</v>
      </c>
      <c r="AJ609" s="91">
        <v>1</v>
      </c>
      <c r="AK609" s="91">
        <v>8</v>
      </c>
      <c r="AL609" s="117" t="s">
        <v>1692</v>
      </c>
      <c r="AM609" s="91">
        <v>0</v>
      </c>
      <c r="AN609" s="91">
        <v>0</v>
      </c>
      <c r="AO609" s="91">
        <v>8</v>
      </c>
      <c r="AP609" s="91">
        <v>8</v>
      </c>
      <c r="AQ609" s="117" t="s">
        <v>1692</v>
      </c>
      <c r="AR609" s="91">
        <v>0</v>
      </c>
      <c r="AS609" s="91">
        <v>0</v>
      </c>
      <c r="AT609" s="91">
        <v>0</v>
      </c>
      <c r="AU609" s="91">
        <v>7</v>
      </c>
      <c r="AV609" s="91">
        <v>1</v>
      </c>
      <c r="AW609" s="91">
        <v>0</v>
      </c>
      <c r="AX609" s="91">
        <v>8</v>
      </c>
      <c r="AY609" s="117" t="s">
        <v>1692</v>
      </c>
      <c r="AZ609" s="91">
        <v>1</v>
      </c>
      <c r="BA609" s="91">
        <v>1</v>
      </c>
      <c r="BB609" s="91">
        <v>1</v>
      </c>
      <c r="BC609" s="91">
        <v>1</v>
      </c>
      <c r="BD609" s="91">
        <v>0</v>
      </c>
      <c r="BE609" s="91">
        <v>0</v>
      </c>
      <c r="BF609" s="91">
        <v>0</v>
      </c>
      <c r="BG609" s="91">
        <v>20</v>
      </c>
      <c r="BH609" s="91">
        <v>0</v>
      </c>
      <c r="BI609" s="91">
        <v>0</v>
      </c>
      <c r="BJ609" s="91">
        <v>4</v>
      </c>
      <c r="BK609" s="91">
        <v>16</v>
      </c>
      <c r="BL609" s="91">
        <v>0</v>
      </c>
      <c r="BM609" s="91">
        <v>0</v>
      </c>
      <c r="BN609" s="91">
        <v>1</v>
      </c>
      <c r="BO609" s="91">
        <v>4</v>
      </c>
      <c r="BP609" s="91">
        <v>56</v>
      </c>
      <c r="BQ609" s="91">
        <v>28</v>
      </c>
      <c r="BR609" s="91">
        <v>2</v>
      </c>
      <c r="BS609" s="91">
        <v>9</v>
      </c>
      <c r="BT609" s="91">
        <v>6</v>
      </c>
      <c r="BU609" s="91">
        <v>0</v>
      </c>
      <c r="BV609" s="91">
        <v>0</v>
      </c>
      <c r="BW609" s="91">
        <v>8</v>
      </c>
      <c r="BX609" s="91">
        <v>0</v>
      </c>
      <c r="BY609" s="91">
        <v>60</v>
      </c>
      <c r="BZ609" s="91">
        <v>0</v>
      </c>
      <c r="CA609" s="91">
        <v>0</v>
      </c>
      <c r="CB609" s="91">
        <v>1</v>
      </c>
      <c r="CC609" s="91">
        <v>3</v>
      </c>
      <c r="CD609" s="91">
        <v>4</v>
      </c>
      <c r="CE609" s="91">
        <v>0</v>
      </c>
      <c r="CF609" s="91">
        <v>3</v>
      </c>
      <c r="CG609" s="91">
        <v>4</v>
      </c>
      <c r="CH609" s="91">
        <v>3</v>
      </c>
      <c r="CI609" s="91">
        <v>0</v>
      </c>
      <c r="CJ609" s="91">
        <v>1</v>
      </c>
      <c r="CK609" s="91">
        <v>37</v>
      </c>
      <c r="CL609" s="91">
        <v>0</v>
      </c>
      <c r="CM609" s="91">
        <v>0</v>
      </c>
      <c r="CN609" s="91">
        <v>0</v>
      </c>
      <c r="CO609" s="91">
        <v>0</v>
      </c>
      <c r="CP609" s="91">
        <v>0</v>
      </c>
      <c r="CQ609" s="91">
        <v>0</v>
      </c>
      <c r="CR609" s="91">
        <v>0</v>
      </c>
      <c r="CS609" s="91">
        <v>0</v>
      </c>
      <c r="CT609" s="91">
        <v>0</v>
      </c>
      <c r="CU609" s="91">
        <v>0</v>
      </c>
      <c r="CV609" s="91">
        <v>0</v>
      </c>
      <c r="CW609" s="91">
        <v>0</v>
      </c>
      <c r="CX609" s="91">
        <v>0</v>
      </c>
      <c r="CY609" s="91">
        <v>0</v>
      </c>
      <c r="CZ609" s="91">
        <v>0</v>
      </c>
      <c r="DA609" s="91">
        <v>0</v>
      </c>
      <c r="DB609" s="91">
        <v>0</v>
      </c>
      <c r="DC609" s="91">
        <v>5</v>
      </c>
      <c r="DD609" s="91">
        <v>6</v>
      </c>
      <c r="DE609" s="91">
        <v>0</v>
      </c>
      <c r="DF609" s="91">
        <v>0</v>
      </c>
      <c r="DG609" s="91">
        <v>47</v>
      </c>
      <c r="DH609" s="91">
        <v>38</v>
      </c>
      <c r="DI609" s="91">
        <v>8</v>
      </c>
      <c r="DJ609" s="91">
        <v>0</v>
      </c>
      <c r="DK609" s="91">
        <v>0</v>
      </c>
      <c r="DL609" s="91">
        <v>0</v>
      </c>
      <c r="DM609" s="91">
        <v>0</v>
      </c>
      <c r="DN609" s="91">
        <v>0</v>
      </c>
      <c r="DO609" s="91">
        <v>0</v>
      </c>
      <c r="DP609" s="91">
        <v>1</v>
      </c>
      <c r="DQ609" s="91">
        <v>0</v>
      </c>
      <c r="DR609" s="91">
        <v>0</v>
      </c>
      <c r="DS609" s="91">
        <v>0</v>
      </c>
      <c r="DT609" s="91">
        <v>0</v>
      </c>
      <c r="DU609" s="91">
        <v>0</v>
      </c>
      <c r="DV609" s="91">
        <v>1</v>
      </c>
      <c r="DW609" s="91">
        <v>0</v>
      </c>
      <c r="DX609" s="91">
        <v>0</v>
      </c>
      <c r="DY609" s="91">
        <v>0</v>
      </c>
      <c r="DZ609" s="91">
        <v>0</v>
      </c>
      <c r="EA609" s="91">
        <v>1</v>
      </c>
      <c r="EB609" s="91">
        <v>0</v>
      </c>
      <c r="EC609" s="91">
        <v>1</v>
      </c>
      <c r="ED609" s="91">
        <v>0</v>
      </c>
      <c r="EE609" s="91">
        <v>0</v>
      </c>
      <c r="EF609" s="91">
        <v>0</v>
      </c>
      <c r="EG609" s="91">
        <v>2</v>
      </c>
      <c r="EH609" s="91">
        <v>1</v>
      </c>
      <c r="EI609" s="91">
        <v>1</v>
      </c>
      <c r="EJ609" s="91">
        <v>0</v>
      </c>
      <c r="EK609" s="91">
        <v>0</v>
      </c>
      <c r="EL609" s="91">
        <v>0</v>
      </c>
      <c r="EM609" s="91">
        <v>0</v>
      </c>
      <c r="EN609" s="91">
        <v>0</v>
      </c>
      <c r="EO609" s="91">
        <v>1</v>
      </c>
      <c r="EP609" s="91">
        <v>63</v>
      </c>
      <c r="EQ609" s="91">
        <v>0</v>
      </c>
      <c r="ER609" s="91">
        <v>0</v>
      </c>
      <c r="ES609" s="91">
        <v>0</v>
      </c>
      <c r="ET609" s="91">
        <v>0</v>
      </c>
      <c r="EU609" s="91">
        <v>1</v>
      </c>
      <c r="EV609" s="112" t="s">
        <v>6836</v>
      </c>
      <c r="EW609" s="91">
        <v>2</v>
      </c>
      <c r="EX609" s="112" t="s">
        <v>1845</v>
      </c>
      <c r="EY609" s="112" t="s">
        <v>1845</v>
      </c>
      <c r="EZ609" s="91">
        <v>1</v>
      </c>
      <c r="FA609" s="91">
        <v>1</v>
      </c>
      <c r="FB609" s="91">
        <v>1</v>
      </c>
      <c r="FC609" s="112" t="s">
        <v>1845</v>
      </c>
      <c r="FD609" s="112" t="s">
        <v>1845</v>
      </c>
      <c r="FE609" s="91">
        <v>29369</v>
      </c>
      <c r="FF609" s="92">
        <v>206.81</v>
      </c>
      <c r="FG609" s="91">
        <v>9</v>
      </c>
      <c r="FH609" s="91">
        <v>9</v>
      </c>
      <c r="FI609" s="118">
        <v>29239</v>
      </c>
      <c r="FJ609" s="118">
        <v>206.79</v>
      </c>
      <c r="FK609" s="118">
        <v>9</v>
      </c>
      <c r="FL609" s="118">
        <v>9</v>
      </c>
    </row>
    <row r="610" spans="1:168" ht="42.75" x14ac:dyDescent="0.2">
      <c r="A610" s="112" t="s">
        <v>263</v>
      </c>
      <c r="B610" s="112" t="s">
        <v>297</v>
      </c>
      <c r="C610" s="91">
        <v>1</v>
      </c>
      <c r="D610" s="112" t="s">
        <v>1083</v>
      </c>
      <c r="E610" s="112" t="s">
        <v>297</v>
      </c>
      <c r="F610" s="112">
        <v>1</v>
      </c>
      <c r="G610" s="112">
        <v>74755</v>
      </c>
      <c r="H610" s="112" t="s">
        <v>297</v>
      </c>
      <c r="I610" s="112" t="s">
        <v>6837</v>
      </c>
      <c r="J610" s="112" t="s">
        <v>6838</v>
      </c>
      <c r="K610" s="112" t="s">
        <v>2182</v>
      </c>
      <c r="L610" s="112" t="s">
        <v>1842</v>
      </c>
      <c r="M610" s="112" t="s">
        <v>4221</v>
      </c>
      <c r="N610" s="112" t="s">
        <v>6839</v>
      </c>
      <c r="O610" s="112"/>
      <c r="P610" s="112"/>
      <c r="Q610" s="112"/>
      <c r="R610" s="112" t="s">
        <v>1842</v>
      </c>
      <c r="S610" s="112" t="s">
        <v>4221</v>
      </c>
      <c r="T610" s="112" t="s">
        <v>6839</v>
      </c>
      <c r="U610" s="112" t="s">
        <v>1845</v>
      </c>
      <c r="V610" s="112">
        <v>734130016</v>
      </c>
      <c r="W610" s="112" t="s">
        <v>6840</v>
      </c>
      <c r="X610" s="91">
        <v>2</v>
      </c>
      <c r="Y610" s="91">
        <v>1</v>
      </c>
      <c r="Z610" s="91">
        <v>3</v>
      </c>
      <c r="AA610" s="92">
        <v>2</v>
      </c>
      <c r="AB610" s="92">
        <v>0.5</v>
      </c>
      <c r="AC610" s="92">
        <v>2.5</v>
      </c>
      <c r="AD610" s="117" t="s">
        <v>1692</v>
      </c>
      <c r="AE610" s="91">
        <v>2</v>
      </c>
      <c r="AF610" s="117" t="s">
        <v>1692</v>
      </c>
      <c r="AG610" s="91">
        <v>0</v>
      </c>
      <c r="AH610" s="91">
        <v>0</v>
      </c>
      <c r="AI610" s="91">
        <v>1</v>
      </c>
      <c r="AJ610" s="91">
        <v>1</v>
      </c>
      <c r="AK610" s="91">
        <v>2</v>
      </c>
      <c r="AL610" s="117" t="s">
        <v>1692</v>
      </c>
      <c r="AM610" s="91">
        <v>0</v>
      </c>
      <c r="AN610" s="91">
        <v>0</v>
      </c>
      <c r="AO610" s="91">
        <v>2</v>
      </c>
      <c r="AP610" s="91">
        <v>2</v>
      </c>
      <c r="AQ610" s="117" t="s">
        <v>1692</v>
      </c>
      <c r="AR610" s="91">
        <v>0</v>
      </c>
      <c r="AS610" s="91">
        <v>0</v>
      </c>
      <c r="AT610" s="91">
        <v>0</v>
      </c>
      <c r="AU610" s="91">
        <v>1</v>
      </c>
      <c r="AV610" s="91">
        <v>1</v>
      </c>
      <c r="AW610" s="91">
        <v>0</v>
      </c>
      <c r="AX610" s="91">
        <v>2</v>
      </c>
      <c r="AY610" s="117" t="s">
        <v>1692</v>
      </c>
      <c r="AZ610" s="91">
        <v>1</v>
      </c>
      <c r="BA610" s="91">
        <v>1</v>
      </c>
      <c r="BB610" s="91">
        <v>1</v>
      </c>
      <c r="BC610" s="91">
        <v>1</v>
      </c>
      <c r="BD610" s="91">
        <v>1</v>
      </c>
      <c r="BE610" s="91">
        <v>0</v>
      </c>
      <c r="BF610" s="91">
        <v>0</v>
      </c>
      <c r="BG610" s="91">
        <v>7</v>
      </c>
      <c r="BH610" s="91">
        <v>0</v>
      </c>
      <c r="BI610" s="91">
        <v>0</v>
      </c>
      <c r="BJ610" s="91">
        <v>0</v>
      </c>
      <c r="BK610" s="91">
        <v>5</v>
      </c>
      <c r="BL610" s="91">
        <v>0</v>
      </c>
      <c r="BM610" s="91">
        <v>0</v>
      </c>
      <c r="BN610" s="91">
        <v>0</v>
      </c>
      <c r="BO610" s="91">
        <v>4</v>
      </c>
      <c r="BP610" s="91">
        <v>26</v>
      </c>
      <c r="BQ610" s="91">
        <v>23</v>
      </c>
      <c r="BR610" s="91">
        <v>0</v>
      </c>
      <c r="BS610" s="91">
        <v>11</v>
      </c>
      <c r="BT610" s="91">
        <v>5</v>
      </c>
      <c r="BU610" s="91">
        <v>0</v>
      </c>
      <c r="BV610" s="91">
        <v>0</v>
      </c>
      <c r="BW610" s="91">
        <v>1</v>
      </c>
      <c r="BX610" s="91">
        <v>4</v>
      </c>
      <c r="BY610" s="91">
        <v>5</v>
      </c>
      <c r="BZ610" s="91">
        <v>1</v>
      </c>
      <c r="CA610" s="91">
        <v>1</v>
      </c>
      <c r="CB610" s="91">
        <v>0</v>
      </c>
      <c r="CC610" s="91">
        <v>11</v>
      </c>
      <c r="CD610" s="91">
        <v>1</v>
      </c>
      <c r="CE610" s="91">
        <v>0</v>
      </c>
      <c r="CF610" s="91">
        <v>3</v>
      </c>
      <c r="CG610" s="91">
        <v>0</v>
      </c>
      <c r="CH610" s="91">
        <v>0</v>
      </c>
      <c r="CI610" s="91">
        <v>0</v>
      </c>
      <c r="CJ610" s="91">
        <v>0</v>
      </c>
      <c r="CK610" s="91">
        <v>4</v>
      </c>
      <c r="CL610" s="91">
        <v>0</v>
      </c>
      <c r="CM610" s="91">
        <v>0</v>
      </c>
      <c r="CN610" s="91">
        <v>0</v>
      </c>
      <c r="CO610" s="91">
        <v>0</v>
      </c>
      <c r="CP610" s="91">
        <v>0</v>
      </c>
      <c r="CQ610" s="91">
        <v>0</v>
      </c>
      <c r="CR610" s="91">
        <v>0</v>
      </c>
      <c r="CS610" s="91">
        <v>0</v>
      </c>
      <c r="CT610" s="91">
        <v>0</v>
      </c>
      <c r="CU610" s="91">
        <v>0</v>
      </c>
      <c r="CV610" s="91">
        <v>0</v>
      </c>
      <c r="CW610" s="91">
        <v>0</v>
      </c>
      <c r="CX610" s="91">
        <v>0</v>
      </c>
      <c r="CY610" s="91">
        <v>0</v>
      </c>
      <c r="CZ610" s="91">
        <v>0</v>
      </c>
      <c r="DA610" s="91">
        <v>0</v>
      </c>
      <c r="DB610" s="91">
        <v>0</v>
      </c>
      <c r="DC610" s="91">
        <v>14</v>
      </c>
      <c r="DD610" s="91">
        <v>2</v>
      </c>
      <c r="DE610" s="91">
        <v>0</v>
      </c>
      <c r="DF610" s="91">
        <v>0</v>
      </c>
      <c r="DG610" s="91">
        <v>1</v>
      </c>
      <c r="DH610" s="91">
        <v>0</v>
      </c>
      <c r="DI610" s="91">
        <v>0</v>
      </c>
      <c r="DJ610" s="91">
        <v>0</v>
      </c>
      <c r="DK610" s="91">
        <v>0</v>
      </c>
      <c r="DL610" s="91">
        <v>0</v>
      </c>
      <c r="DM610" s="91">
        <v>0</v>
      </c>
      <c r="DN610" s="91">
        <v>0</v>
      </c>
      <c r="DO610" s="91">
        <v>0</v>
      </c>
      <c r="DP610" s="91">
        <v>0</v>
      </c>
      <c r="DQ610" s="91">
        <v>0</v>
      </c>
      <c r="DR610" s="91">
        <v>0</v>
      </c>
      <c r="DS610" s="91">
        <v>0</v>
      </c>
      <c r="DT610" s="91">
        <v>0</v>
      </c>
      <c r="DU610" s="91">
        <v>0</v>
      </c>
      <c r="DV610" s="91">
        <v>0</v>
      </c>
      <c r="DW610" s="91">
        <v>0</v>
      </c>
      <c r="DX610" s="91">
        <v>0</v>
      </c>
      <c r="DY610" s="91">
        <v>0</v>
      </c>
      <c r="DZ610" s="91">
        <v>0</v>
      </c>
      <c r="EA610" s="91">
        <v>1</v>
      </c>
      <c r="EB610" s="91">
        <v>0</v>
      </c>
      <c r="EC610" s="91">
        <v>0</v>
      </c>
      <c r="ED610" s="91">
        <v>0</v>
      </c>
      <c r="EE610" s="91">
        <v>0</v>
      </c>
      <c r="EF610" s="91">
        <v>0</v>
      </c>
      <c r="EG610" s="91">
        <v>0</v>
      </c>
      <c r="EH610" s="91">
        <v>0</v>
      </c>
      <c r="EI610" s="91">
        <v>0</v>
      </c>
      <c r="EJ610" s="91">
        <v>0</v>
      </c>
      <c r="EK610" s="91">
        <v>0</v>
      </c>
      <c r="EL610" s="91">
        <v>2</v>
      </c>
      <c r="EM610" s="91">
        <v>0</v>
      </c>
      <c r="EN610" s="91">
        <v>0</v>
      </c>
      <c r="EO610" s="91">
        <v>0</v>
      </c>
      <c r="EP610" s="91">
        <v>73</v>
      </c>
      <c r="EQ610" s="91">
        <v>1</v>
      </c>
      <c r="ER610" s="91">
        <v>1</v>
      </c>
      <c r="ES610" s="91">
        <v>0</v>
      </c>
      <c r="ET610" s="91">
        <v>0</v>
      </c>
      <c r="EU610" s="91">
        <v>0</v>
      </c>
      <c r="EV610" s="112"/>
      <c r="EW610" s="91">
        <v>1</v>
      </c>
      <c r="EX610" s="112" t="s">
        <v>6841</v>
      </c>
      <c r="EY610" s="112" t="s">
        <v>6842</v>
      </c>
      <c r="EZ610" s="91">
        <v>1</v>
      </c>
      <c r="FA610" s="91">
        <v>1</v>
      </c>
      <c r="FB610" s="91">
        <v>1</v>
      </c>
      <c r="FC610" s="112"/>
      <c r="FD610" s="112" t="s">
        <v>6843</v>
      </c>
      <c r="FE610" s="91">
        <v>4200</v>
      </c>
      <c r="FF610" s="92">
        <v>94.2</v>
      </c>
      <c r="FG610" s="91">
        <v>7</v>
      </c>
      <c r="FH610" s="91">
        <v>7</v>
      </c>
      <c r="FI610" s="118">
        <v>4171</v>
      </c>
      <c r="FJ610" s="118">
        <v>94.19</v>
      </c>
      <c r="FK610" s="118">
        <v>7</v>
      </c>
      <c r="FL610" s="118">
        <v>7</v>
      </c>
    </row>
    <row r="611" spans="1:168" ht="42.75" x14ac:dyDescent="0.2">
      <c r="A611" s="112" t="s">
        <v>263</v>
      </c>
      <c r="B611" s="112" t="s">
        <v>298</v>
      </c>
      <c r="C611" s="91">
        <v>1</v>
      </c>
      <c r="D611" s="112" t="s">
        <v>1091</v>
      </c>
      <c r="E611" s="112" t="s">
        <v>6844</v>
      </c>
      <c r="F611" s="112" t="s">
        <v>6845</v>
      </c>
      <c r="G611" s="112">
        <v>74714</v>
      </c>
      <c r="H611" s="112" t="s">
        <v>298</v>
      </c>
      <c r="I611" s="112" t="s">
        <v>6846</v>
      </c>
      <c r="J611" s="112" t="s">
        <v>6847</v>
      </c>
      <c r="K611" s="112" t="s">
        <v>6848</v>
      </c>
      <c r="L611" s="112"/>
      <c r="M611" s="112" t="s">
        <v>1988</v>
      </c>
      <c r="N611" s="112" t="s">
        <v>6849</v>
      </c>
      <c r="O611" s="112"/>
      <c r="P611" s="112">
        <v>553876015</v>
      </c>
      <c r="Q611" s="112" t="s">
        <v>6850</v>
      </c>
      <c r="R611" s="112"/>
      <c r="S611" s="112" t="s">
        <v>1988</v>
      </c>
      <c r="T611" s="112" t="s">
        <v>6849</v>
      </c>
      <c r="U611" s="112"/>
      <c r="V611" s="112">
        <v>553876015</v>
      </c>
      <c r="W611" s="112"/>
      <c r="X611" s="91">
        <v>2</v>
      </c>
      <c r="Y611" s="91">
        <v>0</v>
      </c>
      <c r="Z611" s="91">
        <v>2</v>
      </c>
      <c r="AA611" s="92">
        <v>2</v>
      </c>
      <c r="AB611" s="92">
        <v>0</v>
      </c>
      <c r="AC611" s="92">
        <v>2</v>
      </c>
      <c r="AD611" s="117" t="s">
        <v>1692</v>
      </c>
      <c r="AE611" s="91">
        <v>2</v>
      </c>
      <c r="AF611" s="117" t="s">
        <v>1692</v>
      </c>
      <c r="AG611" s="91">
        <v>0</v>
      </c>
      <c r="AH611" s="91">
        <v>1</v>
      </c>
      <c r="AI611" s="91">
        <v>0</v>
      </c>
      <c r="AJ611" s="91">
        <v>1</v>
      </c>
      <c r="AK611" s="91">
        <v>2</v>
      </c>
      <c r="AL611" s="117" t="s">
        <v>1692</v>
      </c>
      <c r="AM611" s="91">
        <v>1</v>
      </c>
      <c r="AN611" s="91">
        <v>0</v>
      </c>
      <c r="AO611" s="91">
        <v>1</v>
      </c>
      <c r="AP611" s="91">
        <v>2</v>
      </c>
      <c r="AQ611" s="117" t="s">
        <v>1692</v>
      </c>
      <c r="AR611" s="91">
        <v>0</v>
      </c>
      <c r="AS611" s="91">
        <v>0</v>
      </c>
      <c r="AT611" s="91">
        <v>2</v>
      </c>
      <c r="AU611" s="91">
        <v>0</v>
      </c>
      <c r="AV611" s="91">
        <v>0</v>
      </c>
      <c r="AW611" s="91">
        <v>0</v>
      </c>
      <c r="AX611" s="91">
        <v>2</v>
      </c>
      <c r="AY611" s="117" t="s">
        <v>1692</v>
      </c>
      <c r="AZ611" s="91">
        <v>1</v>
      </c>
      <c r="BA611" s="91">
        <v>1</v>
      </c>
      <c r="BB611" s="91">
        <v>0</v>
      </c>
      <c r="BC611" s="91">
        <v>1</v>
      </c>
      <c r="BD611" s="91">
        <v>0</v>
      </c>
      <c r="BE611" s="91">
        <v>0</v>
      </c>
      <c r="BF611" s="91">
        <v>0</v>
      </c>
      <c r="BG611" s="91">
        <v>5</v>
      </c>
      <c r="BH611" s="91">
        <v>1</v>
      </c>
      <c r="BI611" s="91">
        <v>0</v>
      </c>
      <c r="BJ611" s="91">
        <v>0</v>
      </c>
      <c r="BK611" s="91">
        <v>7</v>
      </c>
      <c r="BL611" s="91">
        <v>0</v>
      </c>
      <c r="BM611" s="91">
        <v>0</v>
      </c>
      <c r="BN611" s="91">
        <v>1</v>
      </c>
      <c r="BO611" s="91">
        <v>3</v>
      </c>
      <c r="BP611" s="91">
        <v>69</v>
      </c>
      <c r="BQ611" s="91">
        <v>41</v>
      </c>
      <c r="BR611" s="91">
        <v>0</v>
      </c>
      <c r="BS611" s="91">
        <v>10</v>
      </c>
      <c r="BT611" s="91">
        <v>6</v>
      </c>
      <c r="BU611" s="91">
        <v>0</v>
      </c>
      <c r="BV611" s="91">
        <v>0</v>
      </c>
      <c r="BW611" s="91">
        <v>1</v>
      </c>
      <c r="BX611" s="91">
        <v>2</v>
      </c>
      <c r="BY611" s="91">
        <v>13</v>
      </c>
      <c r="BZ611" s="91">
        <v>0</v>
      </c>
      <c r="CA611" s="91">
        <v>0</v>
      </c>
      <c r="CB611" s="91">
        <v>0</v>
      </c>
      <c r="CC611" s="91">
        <v>6</v>
      </c>
      <c r="CD611" s="91">
        <v>4</v>
      </c>
      <c r="CE611" s="91">
        <v>0</v>
      </c>
      <c r="CF611" s="91">
        <v>4</v>
      </c>
      <c r="CG611" s="91">
        <v>0</v>
      </c>
      <c r="CH611" s="91">
        <v>0</v>
      </c>
      <c r="CI611" s="91">
        <v>0</v>
      </c>
      <c r="CJ611" s="91">
        <v>0</v>
      </c>
      <c r="CK611" s="91">
        <v>2</v>
      </c>
      <c r="CL611" s="91">
        <v>0</v>
      </c>
      <c r="CM611" s="91">
        <v>0</v>
      </c>
      <c r="CN611" s="91">
        <v>0</v>
      </c>
      <c r="CO611" s="91">
        <v>0</v>
      </c>
      <c r="CP611" s="91">
        <v>0</v>
      </c>
      <c r="CQ611" s="91">
        <v>0</v>
      </c>
      <c r="CR611" s="91">
        <v>0</v>
      </c>
      <c r="CS611" s="91">
        <v>0</v>
      </c>
      <c r="CT611" s="91">
        <v>0</v>
      </c>
      <c r="CU611" s="91">
        <v>0</v>
      </c>
      <c r="CV611" s="91">
        <v>0</v>
      </c>
      <c r="CW611" s="91">
        <v>0</v>
      </c>
      <c r="CX611" s="91">
        <v>0</v>
      </c>
      <c r="CY611" s="91">
        <v>0</v>
      </c>
      <c r="CZ611" s="91">
        <v>0</v>
      </c>
      <c r="DA611" s="91">
        <v>0</v>
      </c>
      <c r="DB611" s="91">
        <v>0</v>
      </c>
      <c r="DC611" s="91">
        <v>30</v>
      </c>
      <c r="DD611" s="91">
        <v>0</v>
      </c>
      <c r="DE611" s="91">
        <v>0</v>
      </c>
      <c r="DF611" s="91">
        <v>0</v>
      </c>
      <c r="DG611" s="91">
        <v>0</v>
      </c>
      <c r="DH611" s="91">
        <v>2</v>
      </c>
      <c r="DI611" s="91">
        <v>1</v>
      </c>
      <c r="DJ611" s="91">
        <v>0</v>
      </c>
      <c r="DK611" s="91">
        <v>0</v>
      </c>
      <c r="DL611" s="91">
        <v>0</v>
      </c>
      <c r="DM611" s="91">
        <v>0</v>
      </c>
      <c r="DN611" s="91">
        <v>0</v>
      </c>
      <c r="DO611" s="91">
        <v>0</v>
      </c>
      <c r="DP611" s="91">
        <v>0</v>
      </c>
      <c r="DQ611" s="91">
        <v>0</v>
      </c>
      <c r="DR611" s="91">
        <v>0</v>
      </c>
      <c r="DS611" s="91">
        <v>0</v>
      </c>
      <c r="DT611" s="91">
        <v>0</v>
      </c>
      <c r="DU611" s="91">
        <v>0</v>
      </c>
      <c r="DV611" s="91">
        <v>0</v>
      </c>
      <c r="DW611" s="91">
        <v>0</v>
      </c>
      <c r="DX611" s="91">
        <v>0</v>
      </c>
      <c r="DY611" s="91">
        <v>0</v>
      </c>
      <c r="DZ611" s="91">
        <v>0</v>
      </c>
      <c r="EA611" s="91">
        <v>0</v>
      </c>
      <c r="EB611" s="91">
        <v>0</v>
      </c>
      <c r="EC611" s="91">
        <v>0</v>
      </c>
      <c r="ED611" s="91">
        <v>0</v>
      </c>
      <c r="EE611" s="91">
        <v>0</v>
      </c>
      <c r="EF611" s="91">
        <v>0</v>
      </c>
      <c r="EG611" s="91">
        <v>1</v>
      </c>
      <c r="EH611" s="91">
        <v>0</v>
      </c>
      <c r="EI611" s="91">
        <v>0</v>
      </c>
      <c r="EJ611" s="91">
        <v>0</v>
      </c>
      <c r="EK611" s="91">
        <v>0</v>
      </c>
      <c r="EL611" s="91">
        <v>0</v>
      </c>
      <c r="EM611" s="91">
        <v>0</v>
      </c>
      <c r="EN611" s="91">
        <v>0</v>
      </c>
      <c r="EO611" s="91">
        <v>1</v>
      </c>
      <c r="EP611" s="91">
        <v>82</v>
      </c>
      <c r="EQ611" s="91">
        <v>0</v>
      </c>
      <c r="ER611" s="91">
        <v>0</v>
      </c>
      <c r="ES611" s="91">
        <v>0</v>
      </c>
      <c r="ET611" s="91">
        <v>0</v>
      </c>
      <c r="EU611" s="91">
        <v>1</v>
      </c>
      <c r="EV611" s="112" t="s">
        <v>6851</v>
      </c>
      <c r="EW611" s="91">
        <v>1</v>
      </c>
      <c r="EX611" s="112" t="s">
        <v>6852</v>
      </c>
      <c r="EY611" s="112"/>
      <c r="EZ611" s="91">
        <v>1</v>
      </c>
      <c r="FA611" s="91">
        <v>0</v>
      </c>
      <c r="FB611" s="91">
        <v>1</v>
      </c>
      <c r="FC611" s="112"/>
      <c r="FD611" s="112"/>
      <c r="FE611" s="91">
        <v>8531</v>
      </c>
      <c r="FF611" s="92">
        <v>39.26</v>
      </c>
      <c r="FG611" s="91">
        <v>3</v>
      </c>
      <c r="FH611" s="91">
        <v>3</v>
      </c>
      <c r="FI611" s="118">
        <v>8628</v>
      </c>
      <c r="FJ611" s="118">
        <v>39.270000000000003</v>
      </c>
      <c r="FK611" s="118">
        <v>3</v>
      </c>
      <c r="FL611" s="118">
        <v>3</v>
      </c>
    </row>
    <row r="612" spans="1:168" ht="128.25" x14ac:dyDescent="0.2">
      <c r="A612" s="112" t="s">
        <v>263</v>
      </c>
      <c r="B612" s="112" t="s">
        <v>299</v>
      </c>
      <c r="C612" s="91">
        <v>2</v>
      </c>
      <c r="D612" s="112" t="s">
        <v>1102</v>
      </c>
      <c r="E612" s="112" t="s">
        <v>3634</v>
      </c>
      <c r="F612" s="116" t="s">
        <v>6853</v>
      </c>
      <c r="G612" s="112">
        <v>79395</v>
      </c>
      <c r="H612" s="112" t="s">
        <v>299</v>
      </c>
      <c r="I612" s="112" t="s">
        <v>6854</v>
      </c>
      <c r="J612" s="112" t="s">
        <v>6855</v>
      </c>
      <c r="K612" s="112" t="s">
        <v>3934</v>
      </c>
      <c r="L612" s="112" t="s">
        <v>1842</v>
      </c>
      <c r="M612" s="112" t="s">
        <v>6856</v>
      </c>
      <c r="N612" s="112" t="s">
        <v>2419</v>
      </c>
      <c r="O612" s="112" t="s">
        <v>1845</v>
      </c>
      <c r="P612" s="112">
        <v>777781182</v>
      </c>
      <c r="Q612" s="112" t="s">
        <v>6857</v>
      </c>
      <c r="R612" s="112" t="s">
        <v>1845</v>
      </c>
      <c r="S612" s="112" t="s">
        <v>6858</v>
      </c>
      <c r="T612" s="112" t="s">
        <v>6859</v>
      </c>
      <c r="U612" s="112" t="s">
        <v>1845</v>
      </c>
      <c r="V612" s="112">
        <v>777781129</v>
      </c>
      <c r="W612" s="112" t="s">
        <v>6860</v>
      </c>
      <c r="X612" s="91">
        <v>3</v>
      </c>
      <c r="Y612" s="91">
        <v>0</v>
      </c>
      <c r="Z612" s="91">
        <v>3</v>
      </c>
      <c r="AA612" s="92">
        <v>3</v>
      </c>
      <c r="AB612" s="92">
        <v>0</v>
      </c>
      <c r="AC612" s="92">
        <v>3</v>
      </c>
      <c r="AD612" s="117" t="s">
        <v>1692</v>
      </c>
      <c r="AE612" s="91">
        <v>2</v>
      </c>
      <c r="AF612" s="117" t="s">
        <v>1692</v>
      </c>
      <c r="AG612" s="91">
        <v>0</v>
      </c>
      <c r="AH612" s="91">
        <v>1</v>
      </c>
      <c r="AI612" s="91">
        <v>0</v>
      </c>
      <c r="AJ612" s="91">
        <v>2</v>
      </c>
      <c r="AK612" s="91">
        <v>3</v>
      </c>
      <c r="AL612" s="117" t="s">
        <v>1692</v>
      </c>
      <c r="AM612" s="91">
        <v>2</v>
      </c>
      <c r="AN612" s="91">
        <v>0</v>
      </c>
      <c r="AO612" s="91">
        <v>1</v>
      </c>
      <c r="AP612" s="91">
        <v>3</v>
      </c>
      <c r="AQ612" s="117" t="s">
        <v>1692</v>
      </c>
      <c r="AR612" s="91">
        <v>0</v>
      </c>
      <c r="AS612" s="91">
        <v>0</v>
      </c>
      <c r="AT612" s="91">
        <v>0</v>
      </c>
      <c r="AU612" s="91">
        <v>2</v>
      </c>
      <c r="AV612" s="91">
        <v>1</v>
      </c>
      <c r="AW612" s="91">
        <v>0</v>
      </c>
      <c r="AX612" s="91">
        <v>3</v>
      </c>
      <c r="AY612" s="117" t="s">
        <v>1692</v>
      </c>
      <c r="AZ612" s="91">
        <v>0</v>
      </c>
      <c r="BA612" s="91">
        <v>1</v>
      </c>
      <c r="BB612" s="91">
        <v>0</v>
      </c>
      <c r="BC612" s="91">
        <v>1</v>
      </c>
      <c r="BD612" s="91">
        <v>0</v>
      </c>
      <c r="BE612" s="91">
        <v>0</v>
      </c>
      <c r="BF612" s="91">
        <v>0</v>
      </c>
      <c r="BG612" s="91">
        <v>8</v>
      </c>
      <c r="BH612" s="91">
        <v>0</v>
      </c>
      <c r="BI612" s="91">
        <v>0</v>
      </c>
      <c r="BJ612" s="91">
        <v>1</v>
      </c>
      <c r="BK612" s="91">
        <v>4</v>
      </c>
      <c r="BL612" s="91">
        <v>0</v>
      </c>
      <c r="BM612" s="91">
        <v>0</v>
      </c>
      <c r="BN612" s="91">
        <v>1</v>
      </c>
      <c r="BO612" s="91">
        <v>0</v>
      </c>
      <c r="BP612" s="91">
        <v>34</v>
      </c>
      <c r="BQ612" s="91">
        <v>6</v>
      </c>
      <c r="BR612" s="91">
        <v>1</v>
      </c>
      <c r="BS612" s="91">
        <v>6</v>
      </c>
      <c r="BT612" s="91">
        <v>5</v>
      </c>
      <c r="BU612" s="91">
        <v>1</v>
      </c>
      <c r="BV612" s="91">
        <v>0</v>
      </c>
      <c r="BW612" s="91">
        <v>8</v>
      </c>
      <c r="BX612" s="91">
        <v>0</v>
      </c>
      <c r="BY612" s="91">
        <v>15</v>
      </c>
      <c r="BZ612" s="91">
        <v>0</v>
      </c>
      <c r="CA612" s="91">
        <v>0</v>
      </c>
      <c r="CB612" s="91">
        <v>0</v>
      </c>
      <c r="CC612" s="91">
        <v>6</v>
      </c>
      <c r="CD612" s="91">
        <v>3</v>
      </c>
      <c r="CE612" s="91">
        <v>2</v>
      </c>
      <c r="CF612" s="91">
        <v>0</v>
      </c>
      <c r="CG612" s="91">
        <v>0</v>
      </c>
      <c r="CH612" s="91">
        <v>0</v>
      </c>
      <c r="CI612" s="91">
        <v>0</v>
      </c>
      <c r="CJ612" s="91">
        <v>0</v>
      </c>
      <c r="CK612" s="91">
        <v>3</v>
      </c>
      <c r="CL612" s="91">
        <v>0</v>
      </c>
      <c r="CM612" s="91">
        <v>0</v>
      </c>
      <c r="CN612" s="91">
        <v>0</v>
      </c>
      <c r="CO612" s="91">
        <v>0</v>
      </c>
      <c r="CP612" s="91">
        <v>0</v>
      </c>
      <c r="CQ612" s="91">
        <v>0</v>
      </c>
      <c r="CR612" s="91">
        <v>0</v>
      </c>
      <c r="CS612" s="91">
        <v>0</v>
      </c>
      <c r="CT612" s="91">
        <v>2</v>
      </c>
      <c r="CU612" s="91">
        <v>0</v>
      </c>
      <c r="CV612" s="91">
        <v>0</v>
      </c>
      <c r="CW612" s="91">
        <v>0</v>
      </c>
      <c r="CX612" s="91">
        <v>0</v>
      </c>
      <c r="CY612" s="91">
        <v>0</v>
      </c>
      <c r="CZ612" s="91">
        <v>0</v>
      </c>
      <c r="DA612" s="91">
        <v>0</v>
      </c>
      <c r="DB612" s="91">
        <v>0</v>
      </c>
      <c r="DC612" s="91">
        <v>4</v>
      </c>
      <c r="DD612" s="91">
        <v>14</v>
      </c>
      <c r="DE612" s="91">
        <v>0</v>
      </c>
      <c r="DF612" s="91">
        <v>0</v>
      </c>
      <c r="DG612" s="91">
        <v>26</v>
      </c>
      <c r="DH612" s="91">
        <v>0</v>
      </c>
      <c r="DI612" s="91">
        <v>1</v>
      </c>
      <c r="DJ612" s="91">
        <v>0</v>
      </c>
      <c r="DK612" s="91">
        <v>0</v>
      </c>
      <c r="DL612" s="91">
        <v>0</v>
      </c>
      <c r="DM612" s="91">
        <v>0</v>
      </c>
      <c r="DN612" s="91">
        <v>0</v>
      </c>
      <c r="DO612" s="91">
        <v>0</v>
      </c>
      <c r="DP612" s="91">
        <v>0</v>
      </c>
      <c r="DQ612" s="91">
        <v>0</v>
      </c>
      <c r="DR612" s="91">
        <v>0</v>
      </c>
      <c r="DS612" s="91">
        <v>0</v>
      </c>
      <c r="DT612" s="91">
        <v>0</v>
      </c>
      <c r="DU612" s="91">
        <v>0</v>
      </c>
      <c r="DV612" s="91">
        <v>0</v>
      </c>
      <c r="DW612" s="91">
        <v>0</v>
      </c>
      <c r="DX612" s="91">
        <v>0</v>
      </c>
      <c r="DY612" s="91">
        <v>0</v>
      </c>
      <c r="DZ612" s="91">
        <v>1</v>
      </c>
      <c r="EA612" s="91">
        <v>0</v>
      </c>
      <c r="EB612" s="91">
        <v>0</v>
      </c>
      <c r="EC612" s="91">
        <v>0</v>
      </c>
      <c r="ED612" s="91">
        <v>0</v>
      </c>
      <c r="EE612" s="91">
        <v>0</v>
      </c>
      <c r="EF612" s="91">
        <v>0</v>
      </c>
      <c r="EG612" s="91">
        <v>1</v>
      </c>
      <c r="EH612" s="91">
        <v>0</v>
      </c>
      <c r="EI612" s="91">
        <v>0</v>
      </c>
      <c r="EJ612" s="91">
        <v>0</v>
      </c>
      <c r="EK612" s="91">
        <v>0</v>
      </c>
      <c r="EL612" s="91">
        <v>2</v>
      </c>
      <c r="EM612" s="91">
        <v>0</v>
      </c>
      <c r="EN612" s="91">
        <v>0</v>
      </c>
      <c r="EO612" s="91">
        <v>0</v>
      </c>
      <c r="EP612" s="91">
        <v>46</v>
      </c>
      <c r="EQ612" s="91">
        <v>0</v>
      </c>
      <c r="ER612" s="91">
        <v>0</v>
      </c>
      <c r="ES612" s="91">
        <v>0</v>
      </c>
      <c r="ET612" s="91">
        <v>0</v>
      </c>
      <c r="EU612" s="91">
        <v>1</v>
      </c>
      <c r="EV612" s="112" t="s">
        <v>6861</v>
      </c>
      <c r="EW612" s="91">
        <v>3</v>
      </c>
      <c r="EX612" s="112" t="s">
        <v>6862</v>
      </c>
      <c r="EY612" s="112" t="s">
        <v>6863</v>
      </c>
      <c r="EZ612" s="91">
        <v>1</v>
      </c>
      <c r="FA612" s="91">
        <v>1</v>
      </c>
      <c r="FB612" s="91">
        <v>1</v>
      </c>
      <c r="FC612" s="112"/>
      <c r="FD612" s="112" t="s">
        <v>6864</v>
      </c>
      <c r="FE612" s="91">
        <v>7920</v>
      </c>
      <c r="FF612" s="92">
        <v>263.81</v>
      </c>
      <c r="FG612" s="91">
        <v>9</v>
      </c>
      <c r="FH612" s="91">
        <v>8</v>
      </c>
      <c r="FI612" s="118">
        <v>7839</v>
      </c>
      <c r="FJ612" s="118">
        <v>263.79000000000002</v>
      </c>
      <c r="FK612" s="118">
        <v>9</v>
      </c>
      <c r="FL612" s="118">
        <v>8</v>
      </c>
    </row>
    <row r="613" spans="1:168" ht="28.5" x14ac:dyDescent="0.2">
      <c r="A613" s="112" t="s">
        <v>263</v>
      </c>
      <c r="B613" s="112" t="s">
        <v>300</v>
      </c>
      <c r="C613" s="91">
        <v>1</v>
      </c>
      <c r="D613" s="112" t="s">
        <v>1127</v>
      </c>
      <c r="E613" s="112" t="s">
        <v>300</v>
      </c>
      <c r="F613" s="112">
        <v>800</v>
      </c>
      <c r="G613" s="112">
        <v>73998</v>
      </c>
      <c r="H613" s="112" t="s">
        <v>300</v>
      </c>
      <c r="I613" s="112" t="s">
        <v>6865</v>
      </c>
      <c r="J613" s="112" t="s">
        <v>6866</v>
      </c>
      <c r="K613" s="112" t="s">
        <v>2350</v>
      </c>
      <c r="L613" s="112" t="s">
        <v>1842</v>
      </c>
      <c r="M613" s="112" t="s">
        <v>2274</v>
      </c>
      <c r="N613" s="112" t="s">
        <v>6867</v>
      </c>
      <c r="O613" s="112" t="s">
        <v>1845</v>
      </c>
      <c r="P613" s="112">
        <v>553034545</v>
      </c>
      <c r="Q613" s="112" t="s">
        <v>6868</v>
      </c>
      <c r="R613" s="112" t="s">
        <v>1842</v>
      </c>
      <c r="S613" s="112" t="s">
        <v>2274</v>
      </c>
      <c r="T613" s="112" t="s">
        <v>6867</v>
      </c>
      <c r="U613" s="112" t="s">
        <v>1845</v>
      </c>
      <c r="V613" s="112">
        <v>553034545</v>
      </c>
      <c r="W613" s="112" t="s">
        <v>6868</v>
      </c>
      <c r="X613" s="91">
        <v>2</v>
      </c>
      <c r="Y613" s="91">
        <v>0</v>
      </c>
      <c r="Z613" s="91">
        <v>2</v>
      </c>
      <c r="AA613" s="92">
        <v>2</v>
      </c>
      <c r="AB613" s="92">
        <v>0</v>
      </c>
      <c r="AC613" s="92">
        <v>2</v>
      </c>
      <c r="AD613" s="117" t="s">
        <v>1692</v>
      </c>
      <c r="AE613" s="91">
        <v>2</v>
      </c>
      <c r="AF613" s="117" t="s">
        <v>1692</v>
      </c>
      <c r="AG613" s="91">
        <v>0</v>
      </c>
      <c r="AH613" s="91">
        <v>1</v>
      </c>
      <c r="AI613" s="91">
        <v>0</v>
      </c>
      <c r="AJ613" s="91">
        <v>1</v>
      </c>
      <c r="AK613" s="91">
        <v>2</v>
      </c>
      <c r="AL613" s="117" t="s">
        <v>1692</v>
      </c>
      <c r="AM613" s="91">
        <v>0</v>
      </c>
      <c r="AN613" s="91">
        <v>1</v>
      </c>
      <c r="AO613" s="91">
        <v>1</v>
      </c>
      <c r="AP613" s="91">
        <v>2</v>
      </c>
      <c r="AQ613" s="117" t="s">
        <v>1692</v>
      </c>
      <c r="AR613" s="91">
        <v>0</v>
      </c>
      <c r="AS613" s="91">
        <v>0</v>
      </c>
      <c r="AT613" s="91">
        <v>0</v>
      </c>
      <c r="AU613" s="91">
        <v>1</v>
      </c>
      <c r="AV613" s="91">
        <v>1</v>
      </c>
      <c r="AW613" s="91">
        <v>0</v>
      </c>
      <c r="AX613" s="91">
        <v>2</v>
      </c>
      <c r="AY613" s="117" t="s">
        <v>1692</v>
      </c>
      <c r="AZ613" s="91">
        <v>1</v>
      </c>
      <c r="BA613" s="91">
        <v>1</v>
      </c>
      <c r="BB613" s="91">
        <v>0</v>
      </c>
      <c r="BC613" s="91">
        <v>1</v>
      </c>
      <c r="BD613" s="91">
        <v>0</v>
      </c>
      <c r="BE613" s="91">
        <v>1</v>
      </c>
      <c r="BF613" s="91">
        <v>0</v>
      </c>
      <c r="BG613" s="91">
        <v>5</v>
      </c>
      <c r="BH613" s="91">
        <v>0</v>
      </c>
      <c r="BI613" s="91">
        <v>0</v>
      </c>
      <c r="BJ613" s="91">
        <v>0</v>
      </c>
      <c r="BK613" s="91">
        <v>4</v>
      </c>
      <c r="BL613" s="91">
        <v>0</v>
      </c>
      <c r="BM613" s="91">
        <v>0</v>
      </c>
      <c r="BN613" s="91">
        <v>0</v>
      </c>
      <c r="BO613" s="91">
        <v>0</v>
      </c>
      <c r="BP613" s="91">
        <v>10</v>
      </c>
      <c r="BQ613" s="91">
        <v>12</v>
      </c>
      <c r="BR613" s="91">
        <v>0</v>
      </c>
      <c r="BS613" s="91">
        <v>0</v>
      </c>
      <c r="BT613" s="91">
        <v>3</v>
      </c>
      <c r="BU613" s="91">
        <v>1</v>
      </c>
      <c r="BV613" s="91">
        <v>0</v>
      </c>
      <c r="BW613" s="91">
        <v>0</v>
      </c>
      <c r="BX613" s="91">
        <v>0</v>
      </c>
      <c r="BY613" s="91">
        <v>7</v>
      </c>
      <c r="BZ613" s="91">
        <v>4</v>
      </c>
      <c r="CA613" s="91">
        <v>0</v>
      </c>
      <c r="CB613" s="91">
        <v>1</v>
      </c>
      <c r="CC613" s="91">
        <v>8</v>
      </c>
      <c r="CD613" s="91">
        <v>1</v>
      </c>
      <c r="CE613" s="91">
        <v>0</v>
      </c>
      <c r="CF613" s="91">
        <v>2</v>
      </c>
      <c r="CG613" s="91">
        <v>0</v>
      </c>
      <c r="CH613" s="91">
        <v>0</v>
      </c>
      <c r="CI613" s="91">
        <v>0</v>
      </c>
      <c r="CJ613" s="91">
        <v>1</v>
      </c>
      <c r="CK613" s="91">
        <v>4</v>
      </c>
      <c r="CL613" s="91">
        <v>0</v>
      </c>
      <c r="CM613" s="91">
        <v>0</v>
      </c>
      <c r="CN613" s="91">
        <v>0</v>
      </c>
      <c r="CO613" s="91">
        <v>0</v>
      </c>
      <c r="CP613" s="91">
        <v>0</v>
      </c>
      <c r="CQ613" s="91">
        <v>0</v>
      </c>
      <c r="CR613" s="91">
        <v>0</v>
      </c>
      <c r="CS613" s="91">
        <v>0</v>
      </c>
      <c r="CT613" s="91">
        <v>0</v>
      </c>
      <c r="CU613" s="91">
        <v>0</v>
      </c>
      <c r="CV613" s="91">
        <v>0</v>
      </c>
      <c r="CW613" s="91">
        <v>0</v>
      </c>
      <c r="CX613" s="91">
        <v>0</v>
      </c>
      <c r="CY613" s="91">
        <v>0</v>
      </c>
      <c r="CZ613" s="91">
        <v>0</v>
      </c>
      <c r="DA613" s="91">
        <v>0</v>
      </c>
      <c r="DB613" s="91">
        <v>0</v>
      </c>
      <c r="DC613" s="91">
        <v>7</v>
      </c>
      <c r="DD613" s="91">
        <v>3</v>
      </c>
      <c r="DE613" s="91">
        <v>0</v>
      </c>
      <c r="DF613" s="91">
        <v>0</v>
      </c>
      <c r="DG613" s="91">
        <v>1</v>
      </c>
      <c r="DH613" s="91">
        <v>7</v>
      </c>
      <c r="DI613" s="91">
        <v>2</v>
      </c>
      <c r="DJ613" s="91">
        <v>0</v>
      </c>
      <c r="DK613" s="91">
        <v>0</v>
      </c>
      <c r="DL613" s="91">
        <v>0</v>
      </c>
      <c r="DM613" s="91">
        <v>0</v>
      </c>
      <c r="DN613" s="91">
        <v>0</v>
      </c>
      <c r="DO613" s="91">
        <v>0</v>
      </c>
      <c r="DP613" s="91">
        <v>0</v>
      </c>
      <c r="DQ613" s="91">
        <v>0</v>
      </c>
      <c r="DR613" s="91">
        <v>0</v>
      </c>
      <c r="DS613" s="91">
        <v>0</v>
      </c>
      <c r="DT613" s="91">
        <v>0</v>
      </c>
      <c r="DU613" s="91">
        <v>0</v>
      </c>
      <c r="DV613" s="91">
        <v>0</v>
      </c>
      <c r="DW613" s="91">
        <v>0</v>
      </c>
      <c r="DX613" s="91">
        <v>0</v>
      </c>
      <c r="DY613" s="91">
        <v>0</v>
      </c>
      <c r="DZ613" s="91">
        <v>0</v>
      </c>
      <c r="EA613" s="91">
        <v>0</v>
      </c>
      <c r="EB613" s="91">
        <v>0</v>
      </c>
      <c r="EC613" s="91">
        <v>0</v>
      </c>
      <c r="ED613" s="91">
        <v>0</v>
      </c>
      <c r="EE613" s="91">
        <v>0</v>
      </c>
      <c r="EF613" s="91">
        <v>0</v>
      </c>
      <c r="EG613" s="91">
        <v>0</v>
      </c>
      <c r="EH613" s="91">
        <v>0</v>
      </c>
      <c r="EI613" s="91">
        <v>0</v>
      </c>
      <c r="EJ613" s="91">
        <v>1</v>
      </c>
      <c r="EK613" s="91">
        <v>0</v>
      </c>
      <c r="EL613" s="91">
        <v>1</v>
      </c>
      <c r="EM613" s="91">
        <v>0</v>
      </c>
      <c r="EN613" s="91">
        <v>0</v>
      </c>
      <c r="EO613" s="91">
        <v>0</v>
      </c>
      <c r="EP613" s="91">
        <v>39</v>
      </c>
      <c r="EQ613" s="91">
        <v>0</v>
      </c>
      <c r="ER613" s="91">
        <v>0</v>
      </c>
      <c r="ES613" s="91">
        <v>0</v>
      </c>
      <c r="ET613" s="91">
        <v>0</v>
      </c>
      <c r="EU613" s="91">
        <v>1</v>
      </c>
      <c r="EV613" s="112" t="s">
        <v>6869</v>
      </c>
      <c r="EW613" s="91">
        <v>3</v>
      </c>
      <c r="EX613" s="112" t="s">
        <v>1845</v>
      </c>
      <c r="EY613" s="112" t="s">
        <v>1845</v>
      </c>
      <c r="EZ613" s="91">
        <v>1</v>
      </c>
      <c r="FA613" s="91">
        <v>1</v>
      </c>
      <c r="FB613" s="91">
        <v>1</v>
      </c>
      <c r="FC613" s="112" t="s">
        <v>1845</v>
      </c>
      <c r="FD613" s="112" t="s">
        <v>1845</v>
      </c>
      <c r="FE613" s="91">
        <v>4094</v>
      </c>
      <c r="FF613" s="92">
        <v>37</v>
      </c>
      <c r="FG613" s="91">
        <v>2</v>
      </c>
      <c r="FH613" s="91">
        <v>1</v>
      </c>
      <c r="FI613" s="118">
        <v>4040</v>
      </c>
      <c r="FJ613" s="118">
        <v>36.81</v>
      </c>
      <c r="FK613" s="118">
        <v>2</v>
      </c>
      <c r="FL613" s="118">
        <v>1</v>
      </c>
    </row>
    <row r="614" spans="1:168" ht="42.75" x14ac:dyDescent="0.2">
      <c r="A614" s="112" t="s">
        <v>263</v>
      </c>
      <c r="B614" s="112" t="s">
        <v>301</v>
      </c>
      <c r="C614" s="91">
        <v>1</v>
      </c>
      <c r="D614" s="112" t="s">
        <v>995</v>
      </c>
      <c r="E614" s="112" t="s">
        <v>301</v>
      </c>
      <c r="F614" s="112">
        <v>327</v>
      </c>
      <c r="G614" s="112">
        <v>73992</v>
      </c>
      <c r="H614" s="112" t="s">
        <v>301</v>
      </c>
      <c r="I614" s="112" t="s">
        <v>6870</v>
      </c>
      <c r="J614" s="112" t="s">
        <v>6871</v>
      </c>
      <c r="K614" s="112" t="s">
        <v>2182</v>
      </c>
      <c r="L614" s="112" t="s">
        <v>1948</v>
      </c>
      <c r="M614" s="112" t="s">
        <v>2274</v>
      </c>
      <c r="N614" s="112" t="s">
        <v>6872</v>
      </c>
      <c r="O614" s="112"/>
      <c r="P614" s="112">
        <v>558340978</v>
      </c>
      <c r="Q614" s="112" t="s">
        <v>6873</v>
      </c>
      <c r="R614" s="112" t="s">
        <v>1948</v>
      </c>
      <c r="S614" s="112" t="s">
        <v>2274</v>
      </c>
      <c r="T614" s="112" t="s">
        <v>6872</v>
      </c>
      <c r="U614" s="112"/>
      <c r="V614" s="112">
        <v>558340978</v>
      </c>
      <c r="W614" s="112" t="s">
        <v>6873</v>
      </c>
      <c r="X614" s="91">
        <v>3</v>
      </c>
      <c r="Y614" s="91">
        <v>0</v>
      </c>
      <c r="Z614" s="91">
        <v>3</v>
      </c>
      <c r="AA614" s="92">
        <v>3</v>
      </c>
      <c r="AB614" s="92">
        <v>0</v>
      </c>
      <c r="AC614" s="92">
        <v>3</v>
      </c>
      <c r="AD614" s="117" t="s">
        <v>1692</v>
      </c>
      <c r="AE614" s="91">
        <v>3</v>
      </c>
      <c r="AF614" s="117" t="s">
        <v>1692</v>
      </c>
      <c r="AG614" s="91">
        <v>0</v>
      </c>
      <c r="AH614" s="91">
        <v>0</v>
      </c>
      <c r="AI614" s="91">
        <v>2</v>
      </c>
      <c r="AJ614" s="91">
        <v>1</v>
      </c>
      <c r="AK614" s="91">
        <v>3</v>
      </c>
      <c r="AL614" s="117" t="s">
        <v>1692</v>
      </c>
      <c r="AM614" s="91">
        <v>1</v>
      </c>
      <c r="AN614" s="91">
        <v>1</v>
      </c>
      <c r="AO614" s="91">
        <v>1</v>
      </c>
      <c r="AP614" s="91">
        <v>3</v>
      </c>
      <c r="AQ614" s="117" t="s">
        <v>1692</v>
      </c>
      <c r="AR614" s="91">
        <v>0</v>
      </c>
      <c r="AS614" s="91">
        <v>0</v>
      </c>
      <c r="AT614" s="91">
        <v>0</v>
      </c>
      <c r="AU614" s="91">
        <v>2</v>
      </c>
      <c r="AV614" s="91">
        <v>1</v>
      </c>
      <c r="AW614" s="91">
        <v>0</v>
      </c>
      <c r="AX614" s="91">
        <v>3</v>
      </c>
      <c r="AY614" s="117" t="s">
        <v>1692</v>
      </c>
      <c r="AZ614" s="91">
        <v>1</v>
      </c>
      <c r="BA614" s="91">
        <v>1</v>
      </c>
      <c r="BB614" s="91">
        <v>0</v>
      </c>
      <c r="BC614" s="91">
        <v>1</v>
      </c>
      <c r="BD614" s="91">
        <v>1</v>
      </c>
      <c r="BE614" s="91">
        <v>0</v>
      </c>
      <c r="BF614" s="91">
        <v>0</v>
      </c>
      <c r="BG614" s="91">
        <v>9</v>
      </c>
      <c r="BH614" s="91">
        <v>0</v>
      </c>
      <c r="BI614" s="91">
        <v>0</v>
      </c>
      <c r="BJ614" s="91">
        <v>0</v>
      </c>
      <c r="BK614" s="91">
        <v>10</v>
      </c>
      <c r="BL614" s="91">
        <v>0</v>
      </c>
      <c r="BM614" s="91">
        <v>0</v>
      </c>
      <c r="BN614" s="91">
        <v>0</v>
      </c>
      <c r="BO614" s="91">
        <v>2</v>
      </c>
      <c r="BP614" s="91">
        <v>34</v>
      </c>
      <c r="BQ614" s="91">
        <v>19</v>
      </c>
      <c r="BR614" s="91">
        <v>0</v>
      </c>
      <c r="BS614" s="91">
        <v>7</v>
      </c>
      <c r="BT614" s="91">
        <v>5</v>
      </c>
      <c r="BU614" s="91">
        <v>0</v>
      </c>
      <c r="BV614" s="91">
        <v>0</v>
      </c>
      <c r="BW614" s="91">
        <v>2</v>
      </c>
      <c r="BX614" s="91">
        <v>2</v>
      </c>
      <c r="BY614" s="91">
        <v>15</v>
      </c>
      <c r="BZ614" s="91">
        <v>2</v>
      </c>
      <c r="CA614" s="91">
        <v>0</v>
      </c>
      <c r="CB614" s="91">
        <v>0</v>
      </c>
      <c r="CC614" s="91">
        <v>8</v>
      </c>
      <c r="CD614" s="91">
        <v>2</v>
      </c>
      <c r="CE614" s="91">
        <v>0</v>
      </c>
      <c r="CF614" s="91">
        <v>1</v>
      </c>
      <c r="CG614" s="91">
        <v>1</v>
      </c>
      <c r="CH614" s="91">
        <v>0</v>
      </c>
      <c r="CI614" s="91">
        <v>3</v>
      </c>
      <c r="CJ614" s="91">
        <v>1</v>
      </c>
      <c r="CK614" s="91">
        <v>3</v>
      </c>
      <c r="CL614" s="91">
        <v>0</v>
      </c>
      <c r="CM614" s="91">
        <v>0</v>
      </c>
      <c r="CN614" s="91">
        <v>0</v>
      </c>
      <c r="CO614" s="91">
        <v>0</v>
      </c>
      <c r="CP614" s="91">
        <v>0</v>
      </c>
      <c r="CQ614" s="91">
        <v>0</v>
      </c>
      <c r="CR614" s="91">
        <v>0</v>
      </c>
      <c r="CS614" s="91">
        <v>0</v>
      </c>
      <c r="CT614" s="91">
        <v>0</v>
      </c>
      <c r="CU614" s="91">
        <v>0</v>
      </c>
      <c r="CV614" s="91">
        <v>0</v>
      </c>
      <c r="CW614" s="91">
        <v>0</v>
      </c>
      <c r="CX614" s="91">
        <v>0</v>
      </c>
      <c r="CY614" s="91">
        <v>0</v>
      </c>
      <c r="CZ614" s="91">
        <v>0</v>
      </c>
      <c r="DA614" s="91">
        <v>0</v>
      </c>
      <c r="DB614" s="91">
        <v>0</v>
      </c>
      <c r="DC614" s="91">
        <v>19</v>
      </c>
      <c r="DD614" s="91">
        <v>2</v>
      </c>
      <c r="DE614" s="91">
        <v>0</v>
      </c>
      <c r="DF614" s="91">
        <v>0</v>
      </c>
      <c r="DG614" s="91">
        <v>3</v>
      </c>
      <c r="DH614" s="91">
        <v>0</v>
      </c>
      <c r="DI614" s="91">
        <v>2</v>
      </c>
      <c r="DJ614" s="91">
        <v>0</v>
      </c>
      <c r="DK614" s="91">
        <v>0</v>
      </c>
      <c r="DL614" s="91">
        <v>0</v>
      </c>
      <c r="DM614" s="91">
        <v>0</v>
      </c>
      <c r="DN614" s="91">
        <v>0</v>
      </c>
      <c r="DO614" s="91">
        <v>0</v>
      </c>
      <c r="DP614" s="91">
        <v>0</v>
      </c>
      <c r="DQ614" s="91">
        <v>0</v>
      </c>
      <c r="DR614" s="91">
        <v>0</v>
      </c>
      <c r="DS614" s="91">
        <v>0</v>
      </c>
      <c r="DT614" s="91">
        <v>0</v>
      </c>
      <c r="DU614" s="91">
        <v>0</v>
      </c>
      <c r="DV614" s="91">
        <v>0</v>
      </c>
      <c r="DW614" s="91">
        <v>0</v>
      </c>
      <c r="DX614" s="91">
        <v>0</v>
      </c>
      <c r="DY614" s="91">
        <v>0</v>
      </c>
      <c r="DZ614" s="91">
        <v>0</v>
      </c>
      <c r="EA614" s="91">
        <v>0</v>
      </c>
      <c r="EB614" s="91">
        <v>0</v>
      </c>
      <c r="EC614" s="91">
        <v>0</v>
      </c>
      <c r="ED614" s="91">
        <v>0</v>
      </c>
      <c r="EE614" s="91">
        <v>0</v>
      </c>
      <c r="EF614" s="91">
        <v>0</v>
      </c>
      <c r="EG614" s="91">
        <v>0</v>
      </c>
      <c r="EH614" s="91">
        <v>0</v>
      </c>
      <c r="EI614" s="91">
        <v>0</v>
      </c>
      <c r="EJ614" s="91">
        <v>0</v>
      </c>
      <c r="EK614" s="91">
        <v>2</v>
      </c>
      <c r="EL614" s="91">
        <v>0</v>
      </c>
      <c r="EM614" s="91">
        <v>0</v>
      </c>
      <c r="EN614" s="91">
        <v>0</v>
      </c>
      <c r="EO614" s="91">
        <v>0</v>
      </c>
      <c r="EP614" s="91">
        <v>96</v>
      </c>
      <c r="EQ614" s="91">
        <v>0</v>
      </c>
      <c r="ER614" s="91">
        <v>0</v>
      </c>
      <c r="ES614" s="91">
        <v>0</v>
      </c>
      <c r="ET614" s="91">
        <v>0</v>
      </c>
      <c r="EU614" s="91">
        <v>1</v>
      </c>
      <c r="EV614" s="112" t="s">
        <v>6874</v>
      </c>
      <c r="EW614" s="91">
        <v>2</v>
      </c>
      <c r="EX614" s="112" t="s">
        <v>6875</v>
      </c>
      <c r="EY614" s="112" t="s">
        <v>6876</v>
      </c>
      <c r="EZ614" s="91">
        <v>1</v>
      </c>
      <c r="FA614" s="91">
        <v>1</v>
      </c>
      <c r="FB614" s="91">
        <v>1</v>
      </c>
      <c r="FC614" s="112"/>
      <c r="FD614" s="112" t="s">
        <v>6877</v>
      </c>
      <c r="FE614" s="91">
        <v>5814</v>
      </c>
      <c r="FF614" s="92">
        <v>29.41</v>
      </c>
      <c r="FG614" s="91">
        <v>2</v>
      </c>
      <c r="FH614" s="91">
        <v>2</v>
      </c>
      <c r="FI614" s="118">
        <v>5744</v>
      </c>
      <c r="FJ614" s="118">
        <v>29.41</v>
      </c>
      <c r="FK614" s="118">
        <v>2</v>
      </c>
      <c r="FL614" s="118">
        <v>2</v>
      </c>
    </row>
    <row r="615" spans="1:168" ht="42.75" x14ac:dyDescent="0.2">
      <c r="A615" s="112" t="s">
        <v>263</v>
      </c>
      <c r="B615" s="112" t="s">
        <v>302</v>
      </c>
      <c r="C615" s="91">
        <v>3</v>
      </c>
      <c r="D615" s="112" t="s">
        <v>1154</v>
      </c>
      <c r="E615" s="112" t="s">
        <v>2702</v>
      </c>
      <c r="F615" s="116" t="s">
        <v>2234</v>
      </c>
      <c r="G615" s="112">
        <v>74101</v>
      </c>
      <c r="H615" s="112" t="s">
        <v>302</v>
      </c>
      <c r="I615" s="112" t="s">
        <v>6878</v>
      </c>
      <c r="J615" s="112" t="s">
        <v>6879</v>
      </c>
      <c r="K615" s="112" t="s">
        <v>3340</v>
      </c>
      <c r="L615" s="112" t="s">
        <v>1842</v>
      </c>
      <c r="M615" s="112" t="s">
        <v>1949</v>
      </c>
      <c r="N615" s="112" t="s">
        <v>6880</v>
      </c>
      <c r="O615" s="112"/>
      <c r="P615" s="112">
        <v>556768380</v>
      </c>
      <c r="Q615" s="112" t="s">
        <v>6881</v>
      </c>
      <c r="R615" s="112" t="s">
        <v>1948</v>
      </c>
      <c r="S615" s="112" t="s">
        <v>3430</v>
      </c>
      <c r="T615" s="112" t="s">
        <v>6882</v>
      </c>
      <c r="U615" s="112"/>
      <c r="V615" s="112">
        <v>556768273</v>
      </c>
      <c r="W615" s="112" t="s">
        <v>6883</v>
      </c>
      <c r="X615" s="91">
        <v>11</v>
      </c>
      <c r="Y615" s="91">
        <v>2</v>
      </c>
      <c r="Z615" s="91">
        <v>13</v>
      </c>
      <c r="AA615" s="92">
        <v>7.8</v>
      </c>
      <c r="AB615" s="92">
        <v>1.5</v>
      </c>
      <c r="AC615" s="92">
        <v>9.3000000000000007</v>
      </c>
      <c r="AD615" s="117" t="s">
        <v>1692</v>
      </c>
      <c r="AE615" s="91">
        <v>11</v>
      </c>
      <c r="AF615" s="117" t="s">
        <v>1692</v>
      </c>
      <c r="AG615" s="91">
        <v>0</v>
      </c>
      <c r="AH615" s="91">
        <v>3</v>
      </c>
      <c r="AI615" s="91">
        <v>4</v>
      </c>
      <c r="AJ615" s="91">
        <v>4</v>
      </c>
      <c r="AK615" s="91">
        <v>11</v>
      </c>
      <c r="AL615" s="117" t="s">
        <v>1692</v>
      </c>
      <c r="AM615" s="91">
        <v>0</v>
      </c>
      <c r="AN615" s="91">
        <v>1</v>
      </c>
      <c r="AO615" s="91">
        <v>10</v>
      </c>
      <c r="AP615" s="91">
        <v>11</v>
      </c>
      <c r="AQ615" s="117" t="s">
        <v>1692</v>
      </c>
      <c r="AR615" s="91">
        <v>0</v>
      </c>
      <c r="AS615" s="91">
        <v>0</v>
      </c>
      <c r="AT615" s="91">
        <v>0</v>
      </c>
      <c r="AU615" s="91">
        <v>8</v>
      </c>
      <c r="AV615" s="91">
        <v>3</v>
      </c>
      <c r="AW615" s="91">
        <v>0</v>
      </c>
      <c r="AX615" s="91">
        <v>11</v>
      </c>
      <c r="AY615" s="117" t="s">
        <v>1692</v>
      </c>
      <c r="AZ615" s="91">
        <v>1</v>
      </c>
      <c r="BA615" s="91">
        <v>1</v>
      </c>
      <c r="BB615" s="91">
        <v>0</v>
      </c>
      <c r="BC615" s="91">
        <v>1</v>
      </c>
      <c r="BD615" s="91">
        <v>0</v>
      </c>
      <c r="BE615" s="91">
        <v>0</v>
      </c>
      <c r="BF615" s="91">
        <v>0</v>
      </c>
      <c r="BG615" s="91">
        <v>40</v>
      </c>
      <c r="BH615" s="91">
        <v>7</v>
      </c>
      <c r="BI615" s="91">
        <v>0</v>
      </c>
      <c r="BJ615" s="91">
        <v>16</v>
      </c>
      <c r="BK615" s="91">
        <v>19</v>
      </c>
      <c r="BL615" s="91">
        <v>0</v>
      </c>
      <c r="BM615" s="91">
        <v>0</v>
      </c>
      <c r="BN615" s="91">
        <v>0</v>
      </c>
      <c r="BO615" s="91">
        <v>20</v>
      </c>
      <c r="BP615" s="91">
        <v>225</v>
      </c>
      <c r="BQ615" s="91">
        <v>74</v>
      </c>
      <c r="BR615" s="91">
        <v>0</v>
      </c>
      <c r="BS615" s="91">
        <v>40</v>
      </c>
      <c r="BT615" s="91">
        <v>85</v>
      </c>
      <c r="BU615" s="91">
        <v>0</v>
      </c>
      <c r="BV615" s="91">
        <v>0</v>
      </c>
      <c r="BW615" s="91">
        <v>25</v>
      </c>
      <c r="BX615" s="91">
        <v>4</v>
      </c>
      <c r="BY615" s="91">
        <v>90</v>
      </c>
      <c r="BZ615" s="91">
        <v>16</v>
      </c>
      <c r="CA615" s="91">
        <v>9</v>
      </c>
      <c r="CB615" s="91">
        <v>8</v>
      </c>
      <c r="CC615" s="91">
        <v>13</v>
      </c>
      <c r="CD615" s="91">
        <v>24</v>
      </c>
      <c r="CE615" s="91">
        <v>4</v>
      </c>
      <c r="CF615" s="91">
        <v>10</v>
      </c>
      <c r="CG615" s="91">
        <v>2</v>
      </c>
      <c r="CH615" s="91">
        <v>1</v>
      </c>
      <c r="CI615" s="91">
        <v>0</v>
      </c>
      <c r="CJ615" s="91">
        <v>1</v>
      </c>
      <c r="CK615" s="91">
        <v>20</v>
      </c>
      <c r="CL615" s="91">
        <v>0</v>
      </c>
      <c r="CM615" s="91">
        <v>0</v>
      </c>
      <c r="CN615" s="91">
        <v>0</v>
      </c>
      <c r="CO615" s="91">
        <v>0</v>
      </c>
      <c r="CP615" s="91">
        <v>0</v>
      </c>
      <c r="CQ615" s="91">
        <v>0</v>
      </c>
      <c r="CR615" s="91">
        <v>0</v>
      </c>
      <c r="CS615" s="91">
        <v>0</v>
      </c>
      <c r="CT615" s="91">
        <v>0</v>
      </c>
      <c r="CU615" s="91">
        <v>0</v>
      </c>
      <c r="CV615" s="91">
        <v>0</v>
      </c>
      <c r="CW615" s="91">
        <v>0</v>
      </c>
      <c r="CX615" s="91">
        <v>0</v>
      </c>
      <c r="CY615" s="91">
        <v>0</v>
      </c>
      <c r="CZ615" s="91">
        <v>0</v>
      </c>
      <c r="DA615" s="91">
        <v>1</v>
      </c>
      <c r="DB615" s="91">
        <v>0</v>
      </c>
      <c r="DC615" s="91">
        <v>23</v>
      </c>
      <c r="DD615" s="91">
        <v>4</v>
      </c>
      <c r="DE615" s="91">
        <v>0</v>
      </c>
      <c r="DF615" s="91">
        <v>0</v>
      </c>
      <c r="DG615" s="91">
        <v>5</v>
      </c>
      <c r="DH615" s="91">
        <v>20</v>
      </c>
      <c r="DI615" s="91">
        <v>12</v>
      </c>
      <c r="DJ615" s="91">
        <v>0</v>
      </c>
      <c r="DK615" s="91">
        <v>0</v>
      </c>
      <c r="DL615" s="91">
        <v>0</v>
      </c>
      <c r="DM615" s="91">
        <v>0</v>
      </c>
      <c r="DN615" s="91">
        <v>0</v>
      </c>
      <c r="DO615" s="91">
        <v>0</v>
      </c>
      <c r="DP615" s="91">
        <v>0</v>
      </c>
      <c r="DQ615" s="91">
        <v>0</v>
      </c>
      <c r="DR615" s="91">
        <v>0</v>
      </c>
      <c r="DS615" s="91">
        <v>0</v>
      </c>
      <c r="DT615" s="91">
        <v>0</v>
      </c>
      <c r="DU615" s="91">
        <v>0</v>
      </c>
      <c r="DV615" s="91">
        <v>0</v>
      </c>
      <c r="DW615" s="91">
        <v>0</v>
      </c>
      <c r="DX615" s="91">
        <v>0</v>
      </c>
      <c r="DY615" s="91">
        <v>0</v>
      </c>
      <c r="DZ615" s="91">
        <v>0</v>
      </c>
      <c r="EA615" s="91">
        <v>0</v>
      </c>
      <c r="EB615" s="91">
        <v>0</v>
      </c>
      <c r="EC615" s="91">
        <v>0</v>
      </c>
      <c r="ED615" s="91">
        <v>0</v>
      </c>
      <c r="EE615" s="91">
        <v>0</v>
      </c>
      <c r="EF615" s="91">
        <v>1</v>
      </c>
      <c r="EG615" s="91">
        <v>6</v>
      </c>
      <c r="EH615" s="91">
        <v>2</v>
      </c>
      <c r="EI615" s="91">
        <v>3</v>
      </c>
      <c r="EJ615" s="91">
        <v>0</v>
      </c>
      <c r="EK615" s="91">
        <v>0</v>
      </c>
      <c r="EL615" s="91">
        <v>0</v>
      </c>
      <c r="EM615" s="91">
        <v>0</v>
      </c>
      <c r="EN615" s="91">
        <v>0</v>
      </c>
      <c r="EO615" s="91">
        <v>2</v>
      </c>
      <c r="EP615" s="91">
        <v>612</v>
      </c>
      <c r="EQ615" s="91">
        <v>1</v>
      </c>
      <c r="ER615" s="91">
        <v>1</v>
      </c>
      <c r="ES615" s="91">
        <v>0</v>
      </c>
      <c r="ET615" s="91">
        <v>0</v>
      </c>
      <c r="EU615" s="91">
        <v>1</v>
      </c>
      <c r="EV615" s="112" t="s">
        <v>6884</v>
      </c>
      <c r="EW615" s="91">
        <v>3</v>
      </c>
      <c r="EX615" s="112"/>
      <c r="EY615" s="112" t="s">
        <v>6885</v>
      </c>
      <c r="EZ615" s="91">
        <v>1</v>
      </c>
      <c r="FA615" s="91">
        <v>1</v>
      </c>
      <c r="FB615" s="91">
        <v>1</v>
      </c>
      <c r="FC615" s="112"/>
      <c r="FD615" s="112"/>
      <c r="FE615" s="91">
        <v>0</v>
      </c>
      <c r="FF615" s="92">
        <v>181.46</v>
      </c>
      <c r="FG615" s="91">
        <v>0</v>
      </c>
      <c r="FH615" s="91">
        <v>0</v>
      </c>
      <c r="FI615" s="118">
        <v>39833</v>
      </c>
      <c r="FJ615" s="118">
        <v>181.45</v>
      </c>
      <c r="FK615" s="118">
        <v>11</v>
      </c>
      <c r="FL615" s="118">
        <v>11</v>
      </c>
    </row>
    <row r="616" spans="1:168" ht="28.5" x14ac:dyDescent="0.2">
      <c r="A616" s="112" t="s">
        <v>263</v>
      </c>
      <c r="B616" s="112" t="s">
        <v>303</v>
      </c>
      <c r="C616" s="91">
        <v>1</v>
      </c>
      <c r="D616" s="112" t="s">
        <v>1156</v>
      </c>
      <c r="E616" s="112" t="s">
        <v>303</v>
      </c>
      <c r="F616" s="112">
        <v>251</v>
      </c>
      <c r="G616" s="112">
        <v>73996</v>
      </c>
      <c r="H616" s="112" t="s">
        <v>303</v>
      </c>
      <c r="I616" s="112" t="s">
        <v>6886</v>
      </c>
      <c r="J616" s="112" t="s">
        <v>6887</v>
      </c>
      <c r="K616" s="112" t="s">
        <v>2182</v>
      </c>
      <c r="L616" s="112" t="s">
        <v>1842</v>
      </c>
      <c r="M616" s="112" t="s">
        <v>2953</v>
      </c>
      <c r="N616" s="112" t="s">
        <v>6888</v>
      </c>
      <c r="O616" s="112" t="s">
        <v>1845</v>
      </c>
      <c r="P616" s="112">
        <v>558555120</v>
      </c>
      <c r="Q616" s="112" t="s">
        <v>6889</v>
      </c>
      <c r="R616" s="112" t="s">
        <v>1842</v>
      </c>
      <c r="S616" s="112" t="s">
        <v>2953</v>
      </c>
      <c r="T616" s="112" t="s">
        <v>6888</v>
      </c>
      <c r="U616" s="112" t="s">
        <v>1845</v>
      </c>
      <c r="V616" s="112">
        <v>558555120</v>
      </c>
      <c r="W616" s="112" t="s">
        <v>6889</v>
      </c>
      <c r="X616" s="91">
        <v>2</v>
      </c>
      <c r="Y616" s="91">
        <v>0</v>
      </c>
      <c r="Z616" s="91">
        <v>2</v>
      </c>
      <c r="AA616" s="92">
        <v>1.5</v>
      </c>
      <c r="AB616" s="92">
        <v>0</v>
      </c>
      <c r="AC616" s="92">
        <v>1.5</v>
      </c>
      <c r="AD616" s="117" t="s">
        <v>1692</v>
      </c>
      <c r="AE616" s="91">
        <v>1</v>
      </c>
      <c r="AF616" s="117" t="s">
        <v>1692</v>
      </c>
      <c r="AG616" s="91">
        <v>0</v>
      </c>
      <c r="AH616" s="91">
        <v>0</v>
      </c>
      <c r="AI616" s="91">
        <v>0</v>
      </c>
      <c r="AJ616" s="91">
        <v>2</v>
      </c>
      <c r="AK616" s="91">
        <v>2</v>
      </c>
      <c r="AL616" s="117" t="s">
        <v>1692</v>
      </c>
      <c r="AM616" s="91">
        <v>1</v>
      </c>
      <c r="AN616" s="91">
        <v>0</v>
      </c>
      <c r="AO616" s="91">
        <v>1</v>
      </c>
      <c r="AP616" s="91">
        <v>2</v>
      </c>
      <c r="AQ616" s="117" t="s">
        <v>1692</v>
      </c>
      <c r="AR616" s="91">
        <v>0</v>
      </c>
      <c r="AS616" s="91">
        <v>0</v>
      </c>
      <c r="AT616" s="91">
        <v>0</v>
      </c>
      <c r="AU616" s="91">
        <v>1</v>
      </c>
      <c r="AV616" s="91">
        <v>1</v>
      </c>
      <c r="AW616" s="91">
        <v>0</v>
      </c>
      <c r="AX616" s="91">
        <v>2</v>
      </c>
      <c r="AY616" s="117" t="s">
        <v>1692</v>
      </c>
      <c r="AZ616" s="91">
        <v>0</v>
      </c>
      <c r="BA616" s="91">
        <v>1</v>
      </c>
      <c r="BB616" s="91">
        <v>0</v>
      </c>
      <c r="BC616" s="91">
        <v>1</v>
      </c>
      <c r="BD616" s="91">
        <v>0</v>
      </c>
      <c r="BE616" s="91">
        <v>0</v>
      </c>
      <c r="BF616" s="91">
        <v>0</v>
      </c>
      <c r="BG616" s="91">
        <v>2</v>
      </c>
      <c r="BH616" s="91">
        <v>0</v>
      </c>
      <c r="BI616" s="91">
        <v>0</v>
      </c>
      <c r="BJ616" s="91">
        <v>0</v>
      </c>
      <c r="BK616" s="91">
        <v>0</v>
      </c>
      <c r="BL616" s="91">
        <v>0</v>
      </c>
      <c r="BM616" s="91">
        <v>0</v>
      </c>
      <c r="BN616" s="91">
        <v>0</v>
      </c>
      <c r="BO616" s="91">
        <v>1</v>
      </c>
      <c r="BP616" s="91">
        <v>11</v>
      </c>
      <c r="BQ616" s="91">
        <v>9</v>
      </c>
      <c r="BR616" s="91">
        <v>0</v>
      </c>
      <c r="BS616" s="91">
        <v>1</v>
      </c>
      <c r="BT616" s="91">
        <v>1</v>
      </c>
      <c r="BU616" s="91">
        <v>0</v>
      </c>
      <c r="BV616" s="91">
        <v>0</v>
      </c>
      <c r="BW616" s="91">
        <v>1</v>
      </c>
      <c r="BX616" s="91">
        <v>0</v>
      </c>
      <c r="BY616" s="91">
        <v>0</v>
      </c>
      <c r="BZ616" s="91">
        <v>0</v>
      </c>
      <c r="CA616" s="91">
        <v>0</v>
      </c>
      <c r="CB616" s="91">
        <v>0</v>
      </c>
      <c r="CC616" s="91">
        <v>3</v>
      </c>
      <c r="CD616" s="91">
        <v>3</v>
      </c>
      <c r="CE616" s="91">
        <v>0</v>
      </c>
      <c r="CF616" s="91">
        <v>1</v>
      </c>
      <c r="CG616" s="91">
        <v>0</v>
      </c>
      <c r="CH616" s="91">
        <v>0</v>
      </c>
      <c r="CI616" s="91">
        <v>0</v>
      </c>
      <c r="CJ616" s="91">
        <v>0</v>
      </c>
      <c r="CK616" s="91">
        <v>0</v>
      </c>
      <c r="CL616" s="91">
        <v>0</v>
      </c>
      <c r="CM616" s="91">
        <v>0</v>
      </c>
      <c r="CN616" s="91">
        <v>0</v>
      </c>
      <c r="CO616" s="91">
        <v>0</v>
      </c>
      <c r="CP616" s="91">
        <v>0</v>
      </c>
      <c r="CQ616" s="91">
        <v>0</v>
      </c>
      <c r="CR616" s="91">
        <v>0</v>
      </c>
      <c r="CS616" s="91">
        <v>0</v>
      </c>
      <c r="CT616" s="91">
        <v>0</v>
      </c>
      <c r="CU616" s="91">
        <v>0</v>
      </c>
      <c r="CV616" s="91">
        <v>0</v>
      </c>
      <c r="CW616" s="91">
        <v>0</v>
      </c>
      <c r="CX616" s="91">
        <v>0</v>
      </c>
      <c r="CY616" s="91">
        <v>0</v>
      </c>
      <c r="CZ616" s="91">
        <v>0</v>
      </c>
      <c r="DA616" s="91">
        <v>0</v>
      </c>
      <c r="DB616" s="91">
        <v>0</v>
      </c>
      <c r="DC616" s="91">
        <v>4</v>
      </c>
      <c r="DD616" s="91">
        <v>2</v>
      </c>
      <c r="DE616" s="91">
        <v>0</v>
      </c>
      <c r="DF616" s="91">
        <v>0</v>
      </c>
      <c r="DG616" s="91">
        <v>1</v>
      </c>
      <c r="DH616" s="91">
        <v>2</v>
      </c>
      <c r="DI616" s="91">
        <v>0</v>
      </c>
      <c r="DJ616" s="91">
        <v>0</v>
      </c>
      <c r="DK616" s="91">
        <v>0</v>
      </c>
      <c r="DL616" s="91">
        <v>0</v>
      </c>
      <c r="DM616" s="91">
        <v>0</v>
      </c>
      <c r="DN616" s="91">
        <v>0</v>
      </c>
      <c r="DO616" s="91">
        <v>0</v>
      </c>
      <c r="DP616" s="91">
        <v>0</v>
      </c>
      <c r="DQ616" s="91">
        <v>0</v>
      </c>
      <c r="DR616" s="91">
        <v>0</v>
      </c>
      <c r="DS616" s="91">
        <v>0</v>
      </c>
      <c r="DT616" s="91">
        <v>0</v>
      </c>
      <c r="DU616" s="91">
        <v>0</v>
      </c>
      <c r="DV616" s="91">
        <v>0</v>
      </c>
      <c r="DW616" s="91">
        <v>0</v>
      </c>
      <c r="DX616" s="91">
        <v>0</v>
      </c>
      <c r="DY616" s="91">
        <v>0</v>
      </c>
      <c r="DZ616" s="91">
        <v>0</v>
      </c>
      <c r="EA616" s="91">
        <v>0</v>
      </c>
      <c r="EB616" s="91">
        <v>0</v>
      </c>
      <c r="EC616" s="91">
        <v>0</v>
      </c>
      <c r="ED616" s="91">
        <v>0</v>
      </c>
      <c r="EE616" s="91">
        <v>0</v>
      </c>
      <c r="EF616" s="91">
        <v>0</v>
      </c>
      <c r="EG616" s="91">
        <v>0</v>
      </c>
      <c r="EH616" s="91">
        <v>0</v>
      </c>
      <c r="EI616" s="91">
        <v>0</v>
      </c>
      <c r="EJ616" s="91">
        <v>0</v>
      </c>
      <c r="EK616" s="91">
        <v>0</v>
      </c>
      <c r="EL616" s="91">
        <v>1</v>
      </c>
      <c r="EM616" s="91">
        <v>1</v>
      </c>
      <c r="EN616" s="91">
        <v>1</v>
      </c>
      <c r="EO616" s="91">
        <v>0</v>
      </c>
      <c r="EP616" s="91">
        <v>15</v>
      </c>
      <c r="EQ616" s="91">
        <v>0</v>
      </c>
      <c r="ER616" s="91">
        <v>0</v>
      </c>
      <c r="ES616" s="91">
        <v>0</v>
      </c>
      <c r="ET616" s="91">
        <v>0</v>
      </c>
      <c r="EU616" s="91">
        <v>1</v>
      </c>
      <c r="EV616" s="112" t="s">
        <v>6890</v>
      </c>
      <c r="EW616" s="91">
        <v>1</v>
      </c>
      <c r="EX616" s="112" t="s">
        <v>6891</v>
      </c>
      <c r="EY616" s="112"/>
      <c r="EZ616" s="91">
        <v>1</v>
      </c>
      <c r="FA616" s="91">
        <v>1</v>
      </c>
      <c r="FB616" s="91">
        <v>1</v>
      </c>
      <c r="FC616" s="112"/>
      <c r="FD616" s="112"/>
      <c r="FE616" s="91">
        <v>2099</v>
      </c>
      <c r="FF616" s="92">
        <v>28.23</v>
      </c>
      <c r="FG616" s="91">
        <v>1</v>
      </c>
      <c r="FH616" s="91">
        <v>1</v>
      </c>
      <c r="FI616" s="118">
        <v>2078</v>
      </c>
      <c r="FJ616" s="118">
        <v>28.23</v>
      </c>
      <c r="FK616" s="118">
        <v>1</v>
      </c>
      <c r="FL616" s="118">
        <v>1</v>
      </c>
    </row>
    <row r="617" spans="1:168" ht="42.75" x14ac:dyDescent="0.2">
      <c r="A617" s="112" t="s">
        <v>263</v>
      </c>
      <c r="B617" s="112" t="s">
        <v>304</v>
      </c>
      <c r="C617" s="91">
        <v>3</v>
      </c>
      <c r="D617" s="112" t="s">
        <v>1161</v>
      </c>
      <c r="E617" s="112" t="s">
        <v>2142</v>
      </c>
      <c r="F617" s="112" t="s">
        <v>6892</v>
      </c>
      <c r="G617" s="112">
        <v>74235</v>
      </c>
      <c r="H617" s="112" t="s">
        <v>304</v>
      </c>
      <c r="I617" s="112" t="s">
        <v>6893</v>
      </c>
      <c r="J617" s="112" t="s">
        <v>6894</v>
      </c>
      <c r="K617" s="112" t="s">
        <v>2598</v>
      </c>
      <c r="L617" s="112" t="s">
        <v>6895</v>
      </c>
      <c r="M617" s="112" t="s">
        <v>1911</v>
      </c>
      <c r="N617" s="112" t="s">
        <v>6572</v>
      </c>
      <c r="O617" s="112"/>
      <c r="P617" s="112">
        <v>556768150</v>
      </c>
      <c r="Q617" s="112" t="s">
        <v>6896</v>
      </c>
      <c r="R617" s="112"/>
      <c r="S617" s="112"/>
      <c r="T617" s="112"/>
      <c r="U617" s="112"/>
      <c r="V617" s="112"/>
      <c r="W617" s="112"/>
      <c r="X617" s="91">
        <v>4</v>
      </c>
      <c r="Y617" s="91">
        <v>0</v>
      </c>
      <c r="Z617" s="91">
        <v>4</v>
      </c>
      <c r="AA617" s="92">
        <v>4</v>
      </c>
      <c r="AB617" s="92">
        <v>0</v>
      </c>
      <c r="AC617" s="92">
        <v>4</v>
      </c>
      <c r="AD617" s="117" t="s">
        <v>1692</v>
      </c>
      <c r="AE617" s="91">
        <v>3</v>
      </c>
      <c r="AF617" s="117" t="s">
        <v>1692</v>
      </c>
      <c r="AG617" s="91">
        <v>0</v>
      </c>
      <c r="AH617" s="91">
        <v>0</v>
      </c>
      <c r="AI617" s="91">
        <v>0</v>
      </c>
      <c r="AJ617" s="91">
        <v>4</v>
      </c>
      <c r="AK617" s="91">
        <v>4</v>
      </c>
      <c r="AL617" s="117" t="s">
        <v>1692</v>
      </c>
      <c r="AM617" s="91">
        <v>2</v>
      </c>
      <c r="AN617" s="91">
        <v>1</v>
      </c>
      <c r="AO617" s="91">
        <v>1</v>
      </c>
      <c r="AP617" s="91">
        <v>4</v>
      </c>
      <c r="AQ617" s="117" t="s">
        <v>1692</v>
      </c>
      <c r="AR617" s="91">
        <v>0</v>
      </c>
      <c r="AS617" s="91">
        <v>0</v>
      </c>
      <c r="AT617" s="91">
        <v>0</v>
      </c>
      <c r="AU617" s="91">
        <v>2</v>
      </c>
      <c r="AV617" s="91">
        <v>2</v>
      </c>
      <c r="AW617" s="91">
        <v>0</v>
      </c>
      <c r="AX617" s="91">
        <v>4</v>
      </c>
      <c r="AY617" s="117" t="s">
        <v>1692</v>
      </c>
      <c r="AZ617" s="91">
        <v>1</v>
      </c>
      <c r="BA617" s="91">
        <v>1</v>
      </c>
      <c r="BB617" s="91">
        <v>1</v>
      </c>
      <c r="BC617" s="91">
        <v>1</v>
      </c>
      <c r="BD617" s="91">
        <v>0</v>
      </c>
      <c r="BE617" s="91">
        <v>0</v>
      </c>
      <c r="BF617" s="91">
        <v>0</v>
      </c>
      <c r="BG617" s="91">
        <v>25</v>
      </c>
      <c r="BH617" s="91">
        <v>1</v>
      </c>
      <c r="BI617" s="91">
        <v>0</v>
      </c>
      <c r="BJ617" s="91">
        <v>25</v>
      </c>
      <c r="BK617" s="91">
        <v>4</v>
      </c>
      <c r="BL617" s="91">
        <v>0</v>
      </c>
      <c r="BM617" s="91">
        <v>0</v>
      </c>
      <c r="BN617" s="91">
        <v>0</v>
      </c>
      <c r="BO617" s="91">
        <v>1</v>
      </c>
      <c r="BP617" s="91">
        <v>37</v>
      </c>
      <c r="BQ617" s="91">
        <v>13</v>
      </c>
      <c r="BR617" s="91">
        <v>0</v>
      </c>
      <c r="BS617" s="91">
        <v>19</v>
      </c>
      <c r="BT617" s="91">
        <v>2</v>
      </c>
      <c r="BU617" s="91">
        <v>1</v>
      </c>
      <c r="BV617" s="91">
        <v>0</v>
      </c>
      <c r="BW617" s="91">
        <v>21</v>
      </c>
      <c r="BX617" s="91">
        <v>4</v>
      </c>
      <c r="BY617" s="91">
        <v>34</v>
      </c>
      <c r="BZ617" s="91">
        <v>5</v>
      </c>
      <c r="CA617" s="91">
        <v>5</v>
      </c>
      <c r="CB617" s="91">
        <v>3</v>
      </c>
      <c r="CC617" s="91">
        <v>1</v>
      </c>
      <c r="CD617" s="91">
        <v>6</v>
      </c>
      <c r="CE617" s="91">
        <v>1</v>
      </c>
      <c r="CF617" s="91">
        <v>2</v>
      </c>
      <c r="CG617" s="91">
        <v>3</v>
      </c>
      <c r="CH617" s="91">
        <v>0</v>
      </c>
      <c r="CI617" s="91">
        <v>0</v>
      </c>
      <c r="CJ617" s="91">
        <v>0</v>
      </c>
      <c r="CK617" s="91">
        <v>10</v>
      </c>
      <c r="CL617" s="91">
        <v>0</v>
      </c>
      <c r="CM617" s="91">
        <v>0</v>
      </c>
      <c r="CN617" s="91">
        <v>0</v>
      </c>
      <c r="CO617" s="91">
        <v>0</v>
      </c>
      <c r="CP617" s="91">
        <v>0</v>
      </c>
      <c r="CQ617" s="91">
        <v>0</v>
      </c>
      <c r="CR617" s="91">
        <v>0</v>
      </c>
      <c r="CS617" s="91">
        <v>0</v>
      </c>
      <c r="CT617" s="91">
        <v>0</v>
      </c>
      <c r="CU617" s="91">
        <v>0</v>
      </c>
      <c r="CV617" s="91">
        <v>8000000</v>
      </c>
      <c r="CW617" s="91">
        <v>0</v>
      </c>
      <c r="CX617" s="91">
        <v>0</v>
      </c>
      <c r="CY617" s="91">
        <v>0</v>
      </c>
      <c r="CZ617" s="91">
        <v>0</v>
      </c>
      <c r="DA617" s="91">
        <v>0</v>
      </c>
      <c r="DB617" s="91">
        <v>0</v>
      </c>
      <c r="DC617" s="91">
        <v>5</v>
      </c>
      <c r="DD617" s="91">
        <v>7</v>
      </c>
      <c r="DE617" s="91">
        <v>0</v>
      </c>
      <c r="DF617" s="91">
        <v>1</v>
      </c>
      <c r="DG617" s="91">
        <v>26</v>
      </c>
      <c r="DH617" s="91">
        <v>1</v>
      </c>
      <c r="DI617" s="91">
        <v>1</v>
      </c>
      <c r="DJ617" s="91">
        <v>0</v>
      </c>
      <c r="DK617" s="91">
        <v>0</v>
      </c>
      <c r="DL617" s="91">
        <v>0</v>
      </c>
      <c r="DM617" s="91">
        <v>0</v>
      </c>
      <c r="DN617" s="91">
        <v>0</v>
      </c>
      <c r="DO617" s="91">
        <v>0</v>
      </c>
      <c r="DP617" s="91">
        <v>0</v>
      </c>
      <c r="DQ617" s="91">
        <v>0</v>
      </c>
      <c r="DR617" s="91">
        <v>0</v>
      </c>
      <c r="DS617" s="91">
        <v>0</v>
      </c>
      <c r="DT617" s="91">
        <v>0</v>
      </c>
      <c r="DU617" s="91">
        <v>0</v>
      </c>
      <c r="DV617" s="91">
        <v>0</v>
      </c>
      <c r="DW617" s="91">
        <v>0</v>
      </c>
      <c r="DX617" s="91">
        <v>0</v>
      </c>
      <c r="DY617" s="91">
        <v>0</v>
      </c>
      <c r="DZ617" s="91">
        <v>0</v>
      </c>
      <c r="EA617" s="91">
        <v>0</v>
      </c>
      <c r="EB617" s="91">
        <v>0</v>
      </c>
      <c r="EC617" s="91">
        <v>0</v>
      </c>
      <c r="ED617" s="91">
        <v>0</v>
      </c>
      <c r="EE617" s="91">
        <v>0</v>
      </c>
      <c r="EF617" s="91">
        <v>0</v>
      </c>
      <c r="EG617" s="91">
        <v>1</v>
      </c>
      <c r="EH617" s="91">
        <v>0</v>
      </c>
      <c r="EI617" s="91">
        <v>0</v>
      </c>
      <c r="EJ617" s="91">
        <v>0</v>
      </c>
      <c r="EK617" s="91">
        <v>0</v>
      </c>
      <c r="EL617" s="91">
        <v>17</v>
      </c>
      <c r="EM617" s="91">
        <v>13</v>
      </c>
      <c r="EN617" s="91">
        <v>5</v>
      </c>
      <c r="EO617" s="91">
        <v>1</v>
      </c>
      <c r="EP617" s="91">
        <v>40</v>
      </c>
      <c r="EQ617" s="91">
        <v>0</v>
      </c>
      <c r="ER617" s="91">
        <v>1</v>
      </c>
      <c r="ES617" s="91">
        <v>0</v>
      </c>
      <c r="ET617" s="91">
        <v>0</v>
      </c>
      <c r="EU617" s="91">
        <v>1</v>
      </c>
      <c r="EV617" s="112" t="s">
        <v>6897</v>
      </c>
      <c r="EW617" s="91">
        <v>2</v>
      </c>
      <c r="EX617" s="112" t="s">
        <v>6898</v>
      </c>
      <c r="EY617" s="112" t="s">
        <v>6899</v>
      </c>
      <c r="EZ617" s="91">
        <v>1</v>
      </c>
      <c r="FA617" s="91">
        <v>1</v>
      </c>
      <c r="FB617" s="91">
        <v>1</v>
      </c>
      <c r="FC617" s="112" t="s">
        <v>1845</v>
      </c>
      <c r="FD617" s="112" t="s">
        <v>1845</v>
      </c>
      <c r="FE617" s="91">
        <v>11012</v>
      </c>
      <c r="FF617" s="92">
        <v>144.96700000000001</v>
      </c>
      <c r="FG617" s="91">
        <v>8</v>
      </c>
      <c r="FH617" s="91">
        <v>8</v>
      </c>
      <c r="FI617" s="118">
        <v>11120</v>
      </c>
      <c r="FJ617" s="118">
        <v>144.94999999999999</v>
      </c>
      <c r="FK617" s="118">
        <v>8</v>
      </c>
      <c r="FL617" s="118">
        <v>8</v>
      </c>
    </row>
    <row r="618" spans="1:168" ht="57" x14ac:dyDescent="0.2">
      <c r="A618" s="112" t="s">
        <v>263</v>
      </c>
      <c r="B618" s="112" t="s">
        <v>305</v>
      </c>
      <c r="C618" s="91">
        <v>3</v>
      </c>
      <c r="D618" s="112" t="s">
        <v>1166</v>
      </c>
      <c r="E618" s="112" t="s">
        <v>2300</v>
      </c>
      <c r="F618" s="112">
        <v>69</v>
      </c>
      <c r="G618" s="112">
        <v>74601</v>
      </c>
      <c r="H618" s="112" t="s">
        <v>305</v>
      </c>
      <c r="I618" s="112" t="s">
        <v>6900</v>
      </c>
      <c r="J618" s="112" t="s">
        <v>6901</v>
      </c>
      <c r="K618" s="112" t="s">
        <v>1841</v>
      </c>
      <c r="L618" s="112" t="s">
        <v>1842</v>
      </c>
      <c r="M618" s="112" t="s">
        <v>6902</v>
      </c>
      <c r="N618" s="112" t="s">
        <v>6903</v>
      </c>
      <c r="O618" s="112"/>
      <c r="P618" s="112">
        <v>553756830</v>
      </c>
      <c r="Q618" s="112" t="s">
        <v>6904</v>
      </c>
      <c r="R618" s="112" t="s">
        <v>1842</v>
      </c>
      <c r="S618" s="112" t="s">
        <v>6902</v>
      </c>
      <c r="T618" s="112" t="s">
        <v>6903</v>
      </c>
      <c r="U618" s="112"/>
      <c r="V618" s="112">
        <v>553756830</v>
      </c>
      <c r="W618" s="112" t="s">
        <v>6904</v>
      </c>
      <c r="X618" s="91">
        <v>15</v>
      </c>
      <c r="Y618" s="91">
        <v>3</v>
      </c>
      <c r="Z618" s="91">
        <v>18</v>
      </c>
      <c r="AA618" s="92">
        <v>15</v>
      </c>
      <c r="AB618" s="92">
        <v>3</v>
      </c>
      <c r="AC618" s="92">
        <v>18</v>
      </c>
      <c r="AD618" s="117" t="s">
        <v>1692</v>
      </c>
      <c r="AE618" s="91">
        <v>15</v>
      </c>
      <c r="AF618" s="117" t="s">
        <v>1692</v>
      </c>
      <c r="AG618" s="91">
        <v>0</v>
      </c>
      <c r="AH618" s="91">
        <v>10</v>
      </c>
      <c r="AI618" s="91">
        <v>1</v>
      </c>
      <c r="AJ618" s="91">
        <v>4</v>
      </c>
      <c r="AK618" s="91">
        <v>15</v>
      </c>
      <c r="AL618" s="117" t="s">
        <v>1692</v>
      </c>
      <c r="AM618" s="91">
        <v>0</v>
      </c>
      <c r="AN618" s="91">
        <v>0</v>
      </c>
      <c r="AO618" s="91">
        <v>15</v>
      </c>
      <c r="AP618" s="91">
        <v>15</v>
      </c>
      <c r="AQ618" s="117" t="s">
        <v>1692</v>
      </c>
      <c r="AR618" s="91">
        <v>0</v>
      </c>
      <c r="AS618" s="91">
        <v>0</v>
      </c>
      <c r="AT618" s="91">
        <v>0</v>
      </c>
      <c r="AU618" s="91">
        <v>0</v>
      </c>
      <c r="AV618" s="91">
        <v>14</v>
      </c>
      <c r="AW618" s="91">
        <v>1</v>
      </c>
      <c r="AX618" s="91">
        <v>15</v>
      </c>
      <c r="AY618" s="117" t="s">
        <v>1692</v>
      </c>
      <c r="AZ618" s="91">
        <v>1</v>
      </c>
      <c r="BA618" s="91">
        <v>1</v>
      </c>
      <c r="BB618" s="91">
        <v>1</v>
      </c>
      <c r="BC618" s="91">
        <v>1</v>
      </c>
      <c r="BD618" s="91">
        <v>1</v>
      </c>
      <c r="BE618" s="91">
        <v>0</v>
      </c>
      <c r="BF618" s="91">
        <v>0</v>
      </c>
      <c r="BG618" s="91">
        <v>71</v>
      </c>
      <c r="BH618" s="91">
        <v>14</v>
      </c>
      <c r="BI618" s="91">
        <v>0</v>
      </c>
      <c r="BJ618" s="91">
        <v>11</v>
      </c>
      <c r="BK618" s="91">
        <v>100</v>
      </c>
      <c r="BL618" s="91">
        <v>0</v>
      </c>
      <c r="BM618" s="91">
        <v>0</v>
      </c>
      <c r="BN618" s="91">
        <v>0</v>
      </c>
      <c r="BO618" s="91">
        <v>28</v>
      </c>
      <c r="BP618" s="91">
        <v>318</v>
      </c>
      <c r="BQ618" s="91">
        <v>185</v>
      </c>
      <c r="BR618" s="91">
        <v>0</v>
      </c>
      <c r="BS618" s="91">
        <v>104</v>
      </c>
      <c r="BT618" s="91">
        <v>76</v>
      </c>
      <c r="BU618" s="91">
        <v>0</v>
      </c>
      <c r="BV618" s="91">
        <v>0</v>
      </c>
      <c r="BW618" s="91">
        <v>37</v>
      </c>
      <c r="BX618" s="91">
        <v>12</v>
      </c>
      <c r="BY618" s="91">
        <v>187</v>
      </c>
      <c r="BZ618" s="91">
        <v>0</v>
      </c>
      <c r="CA618" s="91">
        <v>0</v>
      </c>
      <c r="CB618" s="91">
        <v>7</v>
      </c>
      <c r="CC618" s="91">
        <v>12</v>
      </c>
      <c r="CD618" s="91">
        <v>40</v>
      </c>
      <c r="CE618" s="91">
        <v>3</v>
      </c>
      <c r="CF618" s="91">
        <v>21</v>
      </c>
      <c r="CG618" s="91">
        <v>3</v>
      </c>
      <c r="CH618" s="91">
        <v>0</v>
      </c>
      <c r="CI618" s="91">
        <v>0</v>
      </c>
      <c r="CJ618" s="91">
        <v>7</v>
      </c>
      <c r="CK618" s="91">
        <v>70</v>
      </c>
      <c r="CL618" s="91">
        <v>0</v>
      </c>
      <c r="CM618" s="91">
        <v>1</v>
      </c>
      <c r="CN618" s="91">
        <v>0</v>
      </c>
      <c r="CO618" s="91">
        <v>2</v>
      </c>
      <c r="CP618" s="91">
        <v>2</v>
      </c>
      <c r="CQ618" s="91">
        <v>1</v>
      </c>
      <c r="CR618" s="91">
        <v>1</v>
      </c>
      <c r="CS618" s="91">
        <v>0</v>
      </c>
      <c r="CT618" s="91">
        <v>0</v>
      </c>
      <c r="CU618" s="91">
        <v>0</v>
      </c>
      <c r="CV618" s="91">
        <v>0</v>
      </c>
      <c r="CW618" s="91">
        <v>0</v>
      </c>
      <c r="CX618" s="91">
        <v>1000000</v>
      </c>
      <c r="CY618" s="91">
        <v>0</v>
      </c>
      <c r="CZ618" s="91">
        <v>3700000</v>
      </c>
      <c r="DA618" s="91">
        <v>1</v>
      </c>
      <c r="DB618" s="91">
        <v>1</v>
      </c>
      <c r="DC618" s="91">
        <v>120</v>
      </c>
      <c r="DD618" s="91">
        <v>2</v>
      </c>
      <c r="DE618" s="91">
        <v>0</v>
      </c>
      <c r="DF618" s="91">
        <v>0</v>
      </c>
      <c r="DG618" s="91">
        <v>45</v>
      </c>
      <c r="DH618" s="91">
        <v>75</v>
      </c>
      <c r="DI618" s="91">
        <v>15</v>
      </c>
      <c r="DJ618" s="91">
        <v>0</v>
      </c>
      <c r="DK618" s="91">
        <v>0</v>
      </c>
      <c r="DL618" s="91">
        <v>0</v>
      </c>
      <c r="DM618" s="91">
        <v>0</v>
      </c>
      <c r="DN618" s="91">
        <v>0</v>
      </c>
      <c r="DO618" s="91">
        <v>0</v>
      </c>
      <c r="DP618" s="91">
        <v>2</v>
      </c>
      <c r="DQ618" s="91">
        <v>0</v>
      </c>
      <c r="DR618" s="91">
        <v>0</v>
      </c>
      <c r="DS618" s="91">
        <v>0</v>
      </c>
      <c r="DT618" s="91">
        <v>0</v>
      </c>
      <c r="DU618" s="91">
        <v>0</v>
      </c>
      <c r="DV618" s="91">
        <v>0</v>
      </c>
      <c r="DW618" s="91">
        <v>0</v>
      </c>
      <c r="DX618" s="91">
        <v>0</v>
      </c>
      <c r="DY618" s="91">
        <v>0</v>
      </c>
      <c r="DZ618" s="91">
        <v>2</v>
      </c>
      <c r="EA618" s="91">
        <v>12</v>
      </c>
      <c r="EB618" s="91">
        <v>0</v>
      </c>
      <c r="EC618" s="91">
        <v>0</v>
      </c>
      <c r="ED618" s="91">
        <v>0</v>
      </c>
      <c r="EE618" s="91">
        <v>0</v>
      </c>
      <c r="EF618" s="91">
        <v>1</v>
      </c>
      <c r="EG618" s="91">
        <v>4</v>
      </c>
      <c r="EH618" s="91">
        <v>2</v>
      </c>
      <c r="EI618" s="91">
        <v>5</v>
      </c>
      <c r="EJ618" s="91">
        <v>1</v>
      </c>
      <c r="EK618" s="91">
        <v>0</v>
      </c>
      <c r="EL618" s="91">
        <v>0</v>
      </c>
      <c r="EM618" s="91">
        <v>0</v>
      </c>
      <c r="EN618" s="91">
        <v>0</v>
      </c>
      <c r="EO618" s="91">
        <v>7</v>
      </c>
      <c r="EP618" s="91">
        <v>775</v>
      </c>
      <c r="EQ618" s="91">
        <v>0</v>
      </c>
      <c r="ER618" s="91">
        <v>0</v>
      </c>
      <c r="ES618" s="91">
        <v>0</v>
      </c>
      <c r="ET618" s="91">
        <v>0</v>
      </c>
      <c r="EU618" s="91">
        <v>1</v>
      </c>
      <c r="EV618" s="112" t="s">
        <v>6905</v>
      </c>
      <c r="EW618" s="91">
        <v>1</v>
      </c>
      <c r="EX618" s="112" t="s">
        <v>6906</v>
      </c>
      <c r="EY618" s="112" t="s">
        <v>6907</v>
      </c>
      <c r="EZ618" s="91">
        <v>1</v>
      </c>
      <c r="FA618" s="91">
        <v>1</v>
      </c>
      <c r="FB618" s="91">
        <v>1</v>
      </c>
      <c r="FC618" s="112" t="s">
        <v>6908</v>
      </c>
      <c r="FD618" s="112" t="s">
        <v>6909</v>
      </c>
      <c r="FE618" s="91">
        <v>79906</v>
      </c>
      <c r="FF618" s="92">
        <v>322.67950000000002</v>
      </c>
      <c r="FG618" s="91">
        <v>23</v>
      </c>
      <c r="FH618" s="91">
        <v>23</v>
      </c>
      <c r="FI618" s="118">
        <v>79352</v>
      </c>
      <c r="FJ618" s="118">
        <v>322.69</v>
      </c>
      <c r="FK618" s="118">
        <v>23</v>
      </c>
      <c r="FL618" s="118">
        <v>22</v>
      </c>
    </row>
    <row r="619" spans="1:168" ht="57" x14ac:dyDescent="0.2">
      <c r="A619" s="112" t="s">
        <v>263</v>
      </c>
      <c r="B619" s="112" t="s">
        <v>306</v>
      </c>
      <c r="C619" s="91">
        <v>3</v>
      </c>
      <c r="D619" s="112" t="s">
        <v>1168</v>
      </c>
      <c r="E619" s="112" t="s">
        <v>4337</v>
      </c>
      <c r="F619" s="112">
        <v>796</v>
      </c>
      <c r="G619" s="112">
        <v>73514</v>
      </c>
      <c r="H619" s="112" t="s">
        <v>6910</v>
      </c>
      <c r="I619" s="112" t="s">
        <v>6911</v>
      </c>
      <c r="J619" s="112" t="s">
        <v>6912</v>
      </c>
      <c r="K619" s="112" t="s">
        <v>2145</v>
      </c>
      <c r="L619" s="112" t="s">
        <v>1842</v>
      </c>
      <c r="M619" s="112"/>
      <c r="N619" s="112" t="s">
        <v>6913</v>
      </c>
      <c r="O619" s="112" t="s">
        <v>1845</v>
      </c>
      <c r="P619" s="112">
        <v>596581715</v>
      </c>
      <c r="Q619" s="112" t="s">
        <v>6914</v>
      </c>
      <c r="R619" s="112" t="s">
        <v>1842</v>
      </c>
      <c r="S619" s="112" t="s">
        <v>1887</v>
      </c>
      <c r="T619" s="112" t="s">
        <v>6915</v>
      </c>
      <c r="U619" s="112" t="s">
        <v>1845</v>
      </c>
      <c r="V619" s="112">
        <v>596581729</v>
      </c>
      <c r="W619" s="112" t="s">
        <v>6916</v>
      </c>
      <c r="X619" s="91">
        <v>9</v>
      </c>
      <c r="Y619" s="91">
        <v>2</v>
      </c>
      <c r="Z619" s="91">
        <v>11</v>
      </c>
      <c r="AA619" s="92">
        <v>8.1</v>
      </c>
      <c r="AB619" s="92">
        <v>1.1000000000000001</v>
      </c>
      <c r="AC619" s="92">
        <v>9.1999999999999993</v>
      </c>
      <c r="AD619" s="117" t="s">
        <v>1692</v>
      </c>
      <c r="AE619" s="91">
        <v>9</v>
      </c>
      <c r="AF619" s="117" t="s">
        <v>1692</v>
      </c>
      <c r="AG619" s="91">
        <v>0</v>
      </c>
      <c r="AH619" s="91">
        <v>2</v>
      </c>
      <c r="AI619" s="91">
        <v>4</v>
      </c>
      <c r="AJ619" s="91">
        <v>3</v>
      </c>
      <c r="AK619" s="91">
        <v>9</v>
      </c>
      <c r="AL619" s="117" t="s">
        <v>1692</v>
      </c>
      <c r="AM619" s="91">
        <v>1</v>
      </c>
      <c r="AN619" s="91">
        <v>0</v>
      </c>
      <c r="AO619" s="91">
        <v>8</v>
      </c>
      <c r="AP619" s="91">
        <v>9</v>
      </c>
      <c r="AQ619" s="117" t="s">
        <v>1692</v>
      </c>
      <c r="AR619" s="91">
        <v>0</v>
      </c>
      <c r="AS619" s="91">
        <v>0</v>
      </c>
      <c r="AT619" s="91">
        <v>0</v>
      </c>
      <c r="AU619" s="91">
        <v>7</v>
      </c>
      <c r="AV619" s="91">
        <v>2</v>
      </c>
      <c r="AW619" s="91">
        <v>0</v>
      </c>
      <c r="AX619" s="91">
        <v>9</v>
      </c>
      <c r="AY619" s="117" t="s">
        <v>1692</v>
      </c>
      <c r="AZ619" s="91">
        <v>1</v>
      </c>
      <c r="BA619" s="91">
        <v>1</v>
      </c>
      <c r="BB619" s="91">
        <v>1</v>
      </c>
      <c r="BC619" s="91">
        <v>1</v>
      </c>
      <c r="BD619" s="91">
        <v>0</v>
      </c>
      <c r="BE619" s="91">
        <v>1</v>
      </c>
      <c r="BF619" s="91">
        <v>0</v>
      </c>
      <c r="BG619" s="91">
        <v>5</v>
      </c>
      <c r="BH619" s="91">
        <v>0</v>
      </c>
      <c r="BI619" s="91">
        <v>0</v>
      </c>
      <c r="BJ619" s="91">
        <v>13</v>
      </c>
      <c r="BK619" s="91">
        <v>11</v>
      </c>
      <c r="BL619" s="91">
        <v>0</v>
      </c>
      <c r="BM619" s="91">
        <v>0</v>
      </c>
      <c r="BN619" s="91">
        <v>0</v>
      </c>
      <c r="BO619" s="91">
        <v>6</v>
      </c>
      <c r="BP619" s="91">
        <v>55</v>
      </c>
      <c r="BQ619" s="91">
        <v>33</v>
      </c>
      <c r="BR619" s="91">
        <v>0</v>
      </c>
      <c r="BS619" s="91">
        <v>8</v>
      </c>
      <c r="BT619" s="91">
        <v>10</v>
      </c>
      <c r="BU619" s="91">
        <v>0</v>
      </c>
      <c r="BV619" s="91">
        <v>0</v>
      </c>
      <c r="BW619" s="91">
        <v>18</v>
      </c>
      <c r="BX619" s="91">
        <v>9</v>
      </c>
      <c r="BY619" s="91">
        <v>32</v>
      </c>
      <c r="BZ619" s="91">
        <v>3</v>
      </c>
      <c r="CA619" s="91">
        <v>0</v>
      </c>
      <c r="CB619" s="91">
        <v>0</v>
      </c>
      <c r="CC619" s="91">
        <v>5</v>
      </c>
      <c r="CD619" s="91">
        <v>1</v>
      </c>
      <c r="CE619" s="91">
        <v>2</v>
      </c>
      <c r="CF619" s="91">
        <v>3</v>
      </c>
      <c r="CG619" s="91">
        <v>0</v>
      </c>
      <c r="CH619" s="91">
        <v>0</v>
      </c>
      <c r="CI619" s="91">
        <v>0</v>
      </c>
      <c r="CJ619" s="91">
        <v>0</v>
      </c>
      <c r="CK619" s="91">
        <v>10</v>
      </c>
      <c r="CL619" s="91">
        <v>0</v>
      </c>
      <c r="CM619" s="91">
        <v>0</v>
      </c>
      <c r="CN619" s="91">
        <v>0</v>
      </c>
      <c r="CO619" s="91">
        <v>0</v>
      </c>
      <c r="CP619" s="91">
        <v>0</v>
      </c>
      <c r="CQ619" s="91">
        <v>0</v>
      </c>
      <c r="CR619" s="91">
        <v>0</v>
      </c>
      <c r="CS619" s="91">
        <v>0</v>
      </c>
      <c r="CT619" s="91">
        <v>0</v>
      </c>
      <c r="CU619" s="91">
        <v>0</v>
      </c>
      <c r="CV619" s="91">
        <v>500000</v>
      </c>
      <c r="CW619" s="91">
        <v>0</v>
      </c>
      <c r="CX619" s="91">
        <v>0</v>
      </c>
      <c r="CY619" s="91">
        <v>0</v>
      </c>
      <c r="CZ619" s="91">
        <v>0</v>
      </c>
      <c r="DA619" s="91">
        <v>0</v>
      </c>
      <c r="DB619" s="91">
        <v>0</v>
      </c>
      <c r="DC619" s="91">
        <v>38</v>
      </c>
      <c r="DD619" s="91">
        <v>1</v>
      </c>
      <c r="DE619" s="91">
        <v>0</v>
      </c>
      <c r="DF619" s="91">
        <v>0</v>
      </c>
      <c r="DG619" s="91">
        <v>9</v>
      </c>
      <c r="DH619" s="91">
        <v>4</v>
      </c>
      <c r="DI619" s="91">
        <v>9</v>
      </c>
      <c r="DJ619" s="91">
        <v>0</v>
      </c>
      <c r="DK619" s="91">
        <v>0</v>
      </c>
      <c r="DL619" s="91">
        <v>0</v>
      </c>
      <c r="DM619" s="91">
        <v>0</v>
      </c>
      <c r="DN619" s="91">
        <v>0</v>
      </c>
      <c r="DO619" s="91">
        <v>0</v>
      </c>
      <c r="DP619" s="91">
        <v>0</v>
      </c>
      <c r="DQ619" s="91">
        <v>0</v>
      </c>
      <c r="DR619" s="91">
        <v>0</v>
      </c>
      <c r="DS619" s="91">
        <v>0</v>
      </c>
      <c r="DT619" s="91">
        <v>0</v>
      </c>
      <c r="DU619" s="91">
        <v>0</v>
      </c>
      <c r="DV619" s="91">
        <v>0</v>
      </c>
      <c r="DW619" s="91">
        <v>2</v>
      </c>
      <c r="DX619" s="91">
        <v>0</v>
      </c>
      <c r="DY619" s="91">
        <v>0</v>
      </c>
      <c r="DZ619" s="91">
        <v>0</v>
      </c>
      <c r="EA619" s="91">
        <v>1</v>
      </c>
      <c r="EB619" s="91">
        <v>0</v>
      </c>
      <c r="EC619" s="91">
        <v>0</v>
      </c>
      <c r="ED619" s="91">
        <v>0</v>
      </c>
      <c r="EE619" s="91">
        <v>0</v>
      </c>
      <c r="EF619" s="91">
        <v>0</v>
      </c>
      <c r="EG619" s="91">
        <v>8</v>
      </c>
      <c r="EH619" s="91">
        <v>0</v>
      </c>
      <c r="EI619" s="91">
        <v>0</v>
      </c>
      <c r="EJ619" s="91">
        <v>0</v>
      </c>
      <c r="EK619" s="91">
        <v>0</v>
      </c>
      <c r="EL619" s="91">
        <v>23</v>
      </c>
      <c r="EM619" s="91">
        <v>30</v>
      </c>
      <c r="EN619" s="91">
        <v>0</v>
      </c>
      <c r="EO619" s="91">
        <v>4</v>
      </c>
      <c r="EP619" s="91">
        <v>135</v>
      </c>
      <c r="EQ619" s="91">
        <v>0</v>
      </c>
      <c r="ER619" s="91">
        <v>0</v>
      </c>
      <c r="ES619" s="91">
        <v>0</v>
      </c>
      <c r="ET619" s="91">
        <v>0</v>
      </c>
      <c r="EU619" s="91">
        <v>1</v>
      </c>
      <c r="EV619" s="112" t="s">
        <v>6917</v>
      </c>
      <c r="EW619" s="91">
        <v>1</v>
      </c>
      <c r="EX619" s="112" t="s">
        <v>6918</v>
      </c>
      <c r="EY619" s="112" t="s">
        <v>1845</v>
      </c>
      <c r="EZ619" s="91">
        <v>1</v>
      </c>
      <c r="FA619" s="91">
        <v>1</v>
      </c>
      <c r="FB619" s="91">
        <v>1</v>
      </c>
      <c r="FC619" s="112" t="s">
        <v>6919</v>
      </c>
      <c r="FD619" s="112" t="s">
        <v>6920</v>
      </c>
      <c r="FE619" s="91">
        <v>30128</v>
      </c>
      <c r="FF619" s="92">
        <v>24.669129999999999</v>
      </c>
      <c r="FG619" s="91">
        <v>1</v>
      </c>
      <c r="FH619" s="91">
        <v>1</v>
      </c>
      <c r="FI619" s="118">
        <v>28735</v>
      </c>
      <c r="FJ619" s="118">
        <v>24.67</v>
      </c>
      <c r="FK619" s="118">
        <v>1</v>
      </c>
      <c r="FL619" s="118">
        <v>1</v>
      </c>
    </row>
    <row r="620" spans="1:168" ht="42.75" x14ac:dyDescent="0.2">
      <c r="A620" s="112" t="s">
        <v>263</v>
      </c>
      <c r="B620" s="112" t="s">
        <v>307</v>
      </c>
      <c r="C620" s="91">
        <v>2</v>
      </c>
      <c r="D620" s="112" t="s">
        <v>1172</v>
      </c>
      <c r="E620" s="112" t="s">
        <v>6921</v>
      </c>
      <c r="F620" s="112">
        <v>106</v>
      </c>
      <c r="G620" s="112">
        <v>79399</v>
      </c>
      <c r="H620" s="112" t="s">
        <v>307</v>
      </c>
      <c r="I620" s="112" t="s">
        <v>6922</v>
      </c>
      <c r="J620" s="112" t="s">
        <v>6923</v>
      </c>
      <c r="K620" s="112" t="s">
        <v>6924</v>
      </c>
      <c r="L620" s="112"/>
      <c r="M620" s="112"/>
      <c r="N620" s="112"/>
      <c r="O620" s="112"/>
      <c r="P620" s="112"/>
      <c r="Q620" s="112"/>
      <c r="R620" s="112" t="s">
        <v>1842</v>
      </c>
      <c r="S620" s="112" t="s">
        <v>6925</v>
      </c>
      <c r="T620" s="112" t="s">
        <v>6926</v>
      </c>
      <c r="U620" s="112" t="s">
        <v>1845</v>
      </c>
      <c r="V620" s="112">
        <v>734154925</v>
      </c>
      <c r="W620" s="112" t="s">
        <v>6927</v>
      </c>
      <c r="X620" s="91">
        <v>1</v>
      </c>
      <c r="Y620" s="91">
        <v>0</v>
      </c>
      <c r="Z620" s="91">
        <v>1</v>
      </c>
      <c r="AA620" s="92">
        <v>1</v>
      </c>
      <c r="AB620" s="92">
        <v>0</v>
      </c>
      <c r="AC620" s="92">
        <v>1</v>
      </c>
      <c r="AD620" s="117" t="s">
        <v>1692</v>
      </c>
      <c r="AE620" s="91">
        <v>1</v>
      </c>
      <c r="AF620" s="117" t="s">
        <v>1692</v>
      </c>
      <c r="AG620" s="91">
        <v>0</v>
      </c>
      <c r="AH620" s="91">
        <v>0</v>
      </c>
      <c r="AI620" s="91">
        <v>0</v>
      </c>
      <c r="AJ620" s="91">
        <v>1</v>
      </c>
      <c r="AK620" s="91">
        <v>1</v>
      </c>
      <c r="AL620" s="117" t="s">
        <v>1692</v>
      </c>
      <c r="AM620" s="91">
        <v>0</v>
      </c>
      <c r="AN620" s="91">
        <v>0</v>
      </c>
      <c r="AO620" s="91">
        <v>1</v>
      </c>
      <c r="AP620" s="91">
        <v>1</v>
      </c>
      <c r="AQ620" s="117" t="s">
        <v>1692</v>
      </c>
      <c r="AR620" s="91">
        <v>0</v>
      </c>
      <c r="AS620" s="91">
        <v>0</v>
      </c>
      <c r="AT620" s="91">
        <v>0</v>
      </c>
      <c r="AU620" s="91">
        <v>1</v>
      </c>
      <c r="AV620" s="91">
        <v>0</v>
      </c>
      <c r="AW620" s="91">
        <v>0</v>
      </c>
      <c r="AX620" s="91">
        <v>1</v>
      </c>
      <c r="AY620" s="117" t="s">
        <v>1692</v>
      </c>
      <c r="AZ620" s="91">
        <v>1</v>
      </c>
      <c r="BA620" s="91">
        <v>1</v>
      </c>
      <c r="BB620" s="91">
        <v>0</v>
      </c>
      <c r="BC620" s="91">
        <v>1</v>
      </c>
      <c r="BD620" s="91">
        <v>0</v>
      </c>
      <c r="BE620" s="91">
        <v>0</v>
      </c>
      <c r="BF620" s="91">
        <v>0</v>
      </c>
      <c r="BG620" s="91">
        <v>3</v>
      </c>
      <c r="BH620" s="91">
        <v>0</v>
      </c>
      <c r="BI620" s="91">
        <v>0</v>
      </c>
      <c r="BJ620" s="91">
        <v>0</v>
      </c>
      <c r="BK620" s="91">
        <v>0</v>
      </c>
      <c r="BL620" s="91">
        <v>0</v>
      </c>
      <c r="BM620" s="91">
        <v>0</v>
      </c>
      <c r="BN620" s="91">
        <v>0</v>
      </c>
      <c r="BO620" s="91">
        <v>0</v>
      </c>
      <c r="BP620" s="91">
        <v>8</v>
      </c>
      <c r="BQ620" s="91">
        <v>2</v>
      </c>
      <c r="BR620" s="91">
        <v>0</v>
      </c>
      <c r="BS620" s="91">
        <v>1</v>
      </c>
      <c r="BT620" s="91">
        <v>3</v>
      </c>
      <c r="BU620" s="91">
        <v>0</v>
      </c>
      <c r="BV620" s="91">
        <v>0</v>
      </c>
      <c r="BW620" s="91">
        <v>0</v>
      </c>
      <c r="BX620" s="91">
        <v>0</v>
      </c>
      <c r="BY620" s="91">
        <v>6</v>
      </c>
      <c r="BZ620" s="91">
        <v>3</v>
      </c>
      <c r="CA620" s="91">
        <v>0</v>
      </c>
      <c r="CB620" s="91">
        <v>0</v>
      </c>
      <c r="CC620" s="91">
        <v>3</v>
      </c>
      <c r="CD620" s="91">
        <v>1</v>
      </c>
      <c r="CE620" s="91">
        <v>0</v>
      </c>
      <c r="CF620" s="91">
        <v>2</v>
      </c>
      <c r="CG620" s="91">
        <v>0</v>
      </c>
      <c r="CH620" s="91">
        <v>0</v>
      </c>
      <c r="CI620" s="91">
        <v>0</v>
      </c>
      <c r="CJ620" s="91">
        <v>0</v>
      </c>
      <c r="CK620" s="91">
        <v>0</v>
      </c>
      <c r="CL620" s="91">
        <v>0</v>
      </c>
      <c r="CM620" s="91">
        <v>1</v>
      </c>
      <c r="CN620" s="91">
        <v>0</v>
      </c>
      <c r="CO620" s="91">
        <v>0</v>
      </c>
      <c r="CP620" s="91">
        <v>0</v>
      </c>
      <c r="CQ620" s="91">
        <v>0</v>
      </c>
      <c r="CR620" s="91">
        <v>0</v>
      </c>
      <c r="CS620" s="91">
        <v>0</v>
      </c>
      <c r="CT620" s="91">
        <v>0</v>
      </c>
      <c r="CU620" s="91">
        <v>0</v>
      </c>
      <c r="CV620" s="91">
        <v>0</v>
      </c>
      <c r="CW620" s="91">
        <v>0</v>
      </c>
      <c r="CX620" s="91">
        <v>0</v>
      </c>
      <c r="CY620" s="91">
        <v>0</v>
      </c>
      <c r="CZ620" s="91">
        <v>0</v>
      </c>
      <c r="DA620" s="91">
        <v>0</v>
      </c>
      <c r="DB620" s="91">
        <v>0</v>
      </c>
      <c r="DC620" s="91">
        <v>3</v>
      </c>
      <c r="DD620" s="91">
        <v>0</v>
      </c>
      <c r="DE620" s="91">
        <v>0</v>
      </c>
      <c r="DF620" s="91">
        <v>0</v>
      </c>
      <c r="DG620" s="91">
        <v>1</v>
      </c>
      <c r="DH620" s="91">
        <v>0</v>
      </c>
      <c r="DI620" s="91">
        <v>1</v>
      </c>
      <c r="DJ620" s="91">
        <v>0</v>
      </c>
      <c r="DK620" s="91">
        <v>0</v>
      </c>
      <c r="DL620" s="91">
        <v>0</v>
      </c>
      <c r="DM620" s="91">
        <v>0</v>
      </c>
      <c r="DN620" s="91">
        <v>0</v>
      </c>
      <c r="DO620" s="91">
        <v>0</v>
      </c>
      <c r="DP620" s="91">
        <v>0</v>
      </c>
      <c r="DQ620" s="91">
        <v>0</v>
      </c>
      <c r="DR620" s="91">
        <v>0</v>
      </c>
      <c r="DS620" s="91">
        <v>0</v>
      </c>
      <c r="DT620" s="91">
        <v>0</v>
      </c>
      <c r="DU620" s="91">
        <v>0</v>
      </c>
      <c r="DV620" s="91">
        <v>0</v>
      </c>
      <c r="DW620" s="91">
        <v>0</v>
      </c>
      <c r="DX620" s="91">
        <v>0</v>
      </c>
      <c r="DY620" s="91">
        <v>0</v>
      </c>
      <c r="DZ620" s="91">
        <v>0</v>
      </c>
      <c r="EA620" s="91">
        <v>0</v>
      </c>
      <c r="EB620" s="91">
        <v>0</v>
      </c>
      <c r="EC620" s="91">
        <v>0</v>
      </c>
      <c r="ED620" s="91">
        <v>0</v>
      </c>
      <c r="EE620" s="91">
        <v>0</v>
      </c>
      <c r="EF620" s="91">
        <v>0</v>
      </c>
      <c r="EG620" s="91">
        <v>0</v>
      </c>
      <c r="EH620" s="91">
        <v>0</v>
      </c>
      <c r="EI620" s="91">
        <v>1</v>
      </c>
      <c r="EJ620" s="91">
        <v>0</v>
      </c>
      <c r="EK620" s="91">
        <v>0</v>
      </c>
      <c r="EL620" s="91">
        <v>0</v>
      </c>
      <c r="EM620" s="91">
        <v>0</v>
      </c>
      <c r="EN620" s="91">
        <v>0</v>
      </c>
      <c r="EO620" s="91">
        <v>0</v>
      </c>
      <c r="EP620" s="91">
        <v>16</v>
      </c>
      <c r="EQ620" s="91">
        <v>0</v>
      </c>
      <c r="ER620" s="91">
        <v>0</v>
      </c>
      <c r="ES620" s="91">
        <v>0</v>
      </c>
      <c r="ET620" s="91">
        <v>0</v>
      </c>
      <c r="EU620" s="91">
        <v>1</v>
      </c>
      <c r="EV620" s="112" t="s">
        <v>6928</v>
      </c>
      <c r="EW620" s="91">
        <v>2</v>
      </c>
      <c r="EX620" s="112" t="s">
        <v>1845</v>
      </c>
      <c r="EY620" s="112" t="s">
        <v>6929</v>
      </c>
      <c r="EZ620" s="91">
        <v>1</v>
      </c>
      <c r="FA620" s="91">
        <v>1</v>
      </c>
      <c r="FB620" s="91">
        <v>1</v>
      </c>
      <c r="FC620" s="112" t="s">
        <v>1845</v>
      </c>
      <c r="FD620" s="112" t="s">
        <v>1845</v>
      </c>
      <c r="FE620" s="91">
        <v>2858</v>
      </c>
      <c r="FF620" s="92">
        <v>103.8749</v>
      </c>
      <c r="FG620" s="91">
        <v>7</v>
      </c>
      <c r="FH620" s="91">
        <v>7</v>
      </c>
      <c r="FI620" s="118">
        <v>2860</v>
      </c>
      <c r="FJ620" s="118">
        <v>103.87</v>
      </c>
      <c r="FK620" s="118">
        <v>7</v>
      </c>
      <c r="FL620" s="118">
        <v>7</v>
      </c>
    </row>
    <row r="621" spans="1:168" ht="71.25" x14ac:dyDescent="0.2">
      <c r="A621" s="112" t="s">
        <v>263</v>
      </c>
      <c r="B621" s="112" t="s">
        <v>366</v>
      </c>
      <c r="C621" s="91">
        <v>4</v>
      </c>
      <c r="D621" s="112" t="s">
        <v>1173</v>
      </c>
      <c r="E621" s="112" t="s">
        <v>6930</v>
      </c>
      <c r="F621" s="112" t="s">
        <v>6931</v>
      </c>
      <c r="G621" s="112">
        <v>72930</v>
      </c>
      <c r="H621" s="112" t="s">
        <v>6932</v>
      </c>
      <c r="I621" s="112" t="s">
        <v>6933</v>
      </c>
      <c r="J621" s="112" t="s">
        <v>6934</v>
      </c>
      <c r="K621" s="112" t="s">
        <v>6935</v>
      </c>
      <c r="L621" s="112" t="s">
        <v>1842</v>
      </c>
      <c r="M621" s="112" t="s">
        <v>4449</v>
      </c>
      <c r="N621" s="112" t="s">
        <v>6936</v>
      </c>
      <c r="O621" s="112"/>
      <c r="P621" s="112">
        <v>599443486</v>
      </c>
      <c r="Q621" s="112" t="s">
        <v>6937</v>
      </c>
      <c r="R621" s="112" t="s">
        <v>1842</v>
      </c>
      <c r="S621" s="112" t="s">
        <v>2311</v>
      </c>
      <c r="T621" s="112" t="s">
        <v>6938</v>
      </c>
      <c r="U621" s="112"/>
      <c r="V621" s="112">
        <v>599443459</v>
      </c>
      <c r="W621" s="112" t="s">
        <v>6939</v>
      </c>
      <c r="X621" s="91">
        <v>10</v>
      </c>
      <c r="Y621" s="91">
        <v>0</v>
      </c>
      <c r="Z621" s="91">
        <v>10</v>
      </c>
      <c r="AA621" s="92">
        <v>9.6999999999999993</v>
      </c>
      <c r="AB621" s="92">
        <v>0</v>
      </c>
      <c r="AC621" s="92">
        <v>9.6999999999999993</v>
      </c>
      <c r="AD621" s="117" t="s">
        <v>1692</v>
      </c>
      <c r="AE621" s="91">
        <v>9</v>
      </c>
      <c r="AF621" s="117" t="s">
        <v>1692</v>
      </c>
      <c r="AG621" s="91">
        <v>0</v>
      </c>
      <c r="AH621" s="91">
        <v>3</v>
      </c>
      <c r="AI621" s="91">
        <v>0</v>
      </c>
      <c r="AJ621" s="91">
        <v>7</v>
      </c>
      <c r="AK621" s="91">
        <v>10</v>
      </c>
      <c r="AL621" s="117" t="s">
        <v>1692</v>
      </c>
      <c r="AM621" s="91">
        <v>1</v>
      </c>
      <c r="AN621" s="91">
        <v>2</v>
      </c>
      <c r="AO621" s="91">
        <v>7</v>
      </c>
      <c r="AP621" s="91">
        <v>10</v>
      </c>
      <c r="AQ621" s="117" t="s">
        <v>1692</v>
      </c>
      <c r="AR621" s="91">
        <v>0</v>
      </c>
      <c r="AS621" s="91">
        <v>0</v>
      </c>
      <c r="AT621" s="91">
        <v>0</v>
      </c>
      <c r="AU621" s="91">
        <v>0</v>
      </c>
      <c r="AV621" s="91">
        <v>9</v>
      </c>
      <c r="AW621" s="91">
        <v>1</v>
      </c>
      <c r="AX621" s="91">
        <v>10</v>
      </c>
      <c r="AY621" s="117" t="s">
        <v>1692</v>
      </c>
      <c r="AZ621" s="91">
        <v>1</v>
      </c>
      <c r="BA621" s="91">
        <v>1</v>
      </c>
      <c r="BB621" s="91">
        <v>1</v>
      </c>
      <c r="BC621" s="91">
        <v>1</v>
      </c>
      <c r="BD621" s="91">
        <v>13</v>
      </c>
      <c r="BE621" s="91">
        <v>2</v>
      </c>
      <c r="BF621" s="91">
        <v>0</v>
      </c>
      <c r="BG621" s="91">
        <v>153</v>
      </c>
      <c r="BH621" s="91">
        <v>9</v>
      </c>
      <c r="BI621" s="91">
        <v>0</v>
      </c>
      <c r="BJ621" s="91">
        <v>8</v>
      </c>
      <c r="BK621" s="91">
        <v>14</v>
      </c>
      <c r="BL621" s="91">
        <v>0</v>
      </c>
      <c r="BM621" s="91">
        <v>0</v>
      </c>
      <c r="BN621" s="91">
        <v>1</v>
      </c>
      <c r="BO621" s="91">
        <v>6</v>
      </c>
      <c r="BP621" s="91">
        <v>9</v>
      </c>
      <c r="BQ621" s="91">
        <v>0</v>
      </c>
      <c r="BR621" s="91">
        <v>0</v>
      </c>
      <c r="BS621" s="91">
        <v>0</v>
      </c>
      <c r="BT621" s="91">
        <v>0</v>
      </c>
      <c r="BU621" s="91">
        <v>0</v>
      </c>
      <c r="BV621" s="91">
        <v>0</v>
      </c>
      <c r="BW621" s="91">
        <v>0</v>
      </c>
      <c r="BX621" s="91">
        <v>0</v>
      </c>
      <c r="BY621" s="91">
        <v>32</v>
      </c>
      <c r="BZ621" s="91">
        <v>1</v>
      </c>
      <c r="CA621" s="91">
        <v>1</v>
      </c>
      <c r="CB621" s="91">
        <v>0</v>
      </c>
      <c r="CC621" s="91">
        <v>0</v>
      </c>
      <c r="CD621" s="91">
        <v>0</v>
      </c>
      <c r="CE621" s="91">
        <v>0</v>
      </c>
      <c r="CF621" s="91">
        <v>0</v>
      </c>
      <c r="CG621" s="91">
        <v>0</v>
      </c>
      <c r="CH621" s="91">
        <v>0</v>
      </c>
      <c r="CI621" s="91">
        <v>0</v>
      </c>
      <c r="CJ621" s="91">
        <v>0</v>
      </c>
      <c r="CK621" s="91">
        <v>0</v>
      </c>
      <c r="CL621" s="91">
        <v>0</v>
      </c>
      <c r="CM621" s="91">
        <v>0</v>
      </c>
      <c r="CN621" s="91">
        <v>0</v>
      </c>
      <c r="CO621" s="91">
        <v>0</v>
      </c>
      <c r="CP621" s="91">
        <v>0</v>
      </c>
      <c r="CQ621" s="91">
        <v>0</v>
      </c>
      <c r="CR621" s="91">
        <v>0</v>
      </c>
      <c r="CS621" s="91">
        <v>0</v>
      </c>
      <c r="CT621" s="91">
        <v>0</v>
      </c>
      <c r="CU621" s="91">
        <v>0</v>
      </c>
      <c r="CV621" s="91">
        <v>0</v>
      </c>
      <c r="CW621" s="91">
        <v>0</v>
      </c>
      <c r="CX621" s="91">
        <v>0</v>
      </c>
      <c r="CY621" s="91">
        <v>0</v>
      </c>
      <c r="CZ621" s="91">
        <v>0</v>
      </c>
      <c r="DA621" s="91">
        <v>0</v>
      </c>
      <c r="DB621" s="91">
        <v>0</v>
      </c>
      <c r="DC621" s="91">
        <v>0</v>
      </c>
      <c r="DD621" s="91">
        <v>33</v>
      </c>
      <c r="DE621" s="91">
        <v>0</v>
      </c>
      <c r="DF621" s="91">
        <v>0</v>
      </c>
      <c r="DG621" s="91">
        <v>34</v>
      </c>
      <c r="DH621" s="91">
        <v>0</v>
      </c>
      <c r="DI621" s="91">
        <v>9</v>
      </c>
      <c r="DJ621" s="91">
        <v>0</v>
      </c>
      <c r="DK621" s="91">
        <v>0</v>
      </c>
      <c r="DL621" s="91">
        <v>0</v>
      </c>
      <c r="DM621" s="91">
        <v>0</v>
      </c>
      <c r="DN621" s="91">
        <v>0</v>
      </c>
      <c r="DO621" s="91">
        <v>0</v>
      </c>
      <c r="DP621" s="91">
        <v>0</v>
      </c>
      <c r="DQ621" s="91">
        <v>0</v>
      </c>
      <c r="DR621" s="91">
        <v>0</v>
      </c>
      <c r="DS621" s="91">
        <v>0</v>
      </c>
      <c r="DT621" s="91">
        <v>0</v>
      </c>
      <c r="DU621" s="91">
        <v>0</v>
      </c>
      <c r="DV621" s="91">
        <v>0</v>
      </c>
      <c r="DW621" s="91">
        <v>0</v>
      </c>
      <c r="DX621" s="91">
        <v>0</v>
      </c>
      <c r="DY621" s="91">
        <v>0</v>
      </c>
      <c r="DZ621" s="91">
        <v>0</v>
      </c>
      <c r="EA621" s="91">
        <v>0</v>
      </c>
      <c r="EB621" s="91">
        <v>0</v>
      </c>
      <c r="EC621" s="91">
        <v>0</v>
      </c>
      <c r="ED621" s="91">
        <v>0</v>
      </c>
      <c r="EE621" s="91">
        <v>0</v>
      </c>
      <c r="EF621" s="91">
        <v>0</v>
      </c>
      <c r="EG621" s="91">
        <v>0</v>
      </c>
      <c r="EH621" s="91">
        <v>0</v>
      </c>
      <c r="EI621" s="91">
        <v>4</v>
      </c>
      <c r="EJ621" s="91">
        <v>0</v>
      </c>
      <c r="EK621" s="91">
        <v>0</v>
      </c>
      <c r="EL621" s="91">
        <v>3</v>
      </c>
      <c r="EM621" s="91">
        <v>6</v>
      </c>
      <c r="EN621" s="91">
        <v>0</v>
      </c>
      <c r="EO621" s="91">
        <v>9</v>
      </c>
      <c r="EP621" s="91">
        <v>3</v>
      </c>
      <c r="EQ621" s="91">
        <v>0</v>
      </c>
      <c r="ER621" s="91">
        <v>0</v>
      </c>
      <c r="ES621" s="91">
        <v>0</v>
      </c>
      <c r="ET621" s="91">
        <v>0</v>
      </c>
      <c r="EU621" s="91">
        <v>1</v>
      </c>
      <c r="EV621" s="112" t="s">
        <v>6940</v>
      </c>
      <c r="EW621" s="91">
        <v>2</v>
      </c>
      <c r="EX621" s="112" t="s">
        <v>6941</v>
      </c>
      <c r="EY621" s="112" t="s">
        <v>6942</v>
      </c>
      <c r="EZ621" s="91">
        <v>1</v>
      </c>
      <c r="FA621" s="91">
        <v>1</v>
      </c>
      <c r="FB621" s="91">
        <v>1</v>
      </c>
      <c r="FC621" s="112"/>
      <c r="FD621" s="112"/>
      <c r="FE621" s="91">
        <v>297430</v>
      </c>
      <c r="FF621" s="92">
        <v>331.52</v>
      </c>
      <c r="FG621" s="91">
        <v>1</v>
      </c>
      <c r="FH621" s="91">
        <v>1</v>
      </c>
      <c r="FI621" s="118">
        <v>287968</v>
      </c>
      <c r="FJ621" s="118">
        <v>214.23</v>
      </c>
      <c r="FK621" s="118">
        <v>1</v>
      </c>
      <c r="FL621" s="118">
        <v>1</v>
      </c>
    </row>
    <row r="622" spans="1:168" x14ac:dyDescent="0.2">
      <c r="A622" s="112" t="s">
        <v>263</v>
      </c>
      <c r="B622" s="112" t="s">
        <v>308</v>
      </c>
      <c r="C622" s="91">
        <v>1</v>
      </c>
      <c r="D622" s="112" t="s">
        <v>1174</v>
      </c>
      <c r="E622" s="112" t="s">
        <v>308</v>
      </c>
      <c r="F622" s="112">
        <v>577</v>
      </c>
      <c r="G622" s="112">
        <v>73914</v>
      </c>
      <c r="H622" s="112" t="s">
        <v>308</v>
      </c>
      <c r="I622" s="112" t="s">
        <v>6943</v>
      </c>
      <c r="J622" s="112" t="s">
        <v>6944</v>
      </c>
      <c r="K622" s="112" t="s">
        <v>1927</v>
      </c>
      <c r="L622" s="112" t="s">
        <v>1842</v>
      </c>
      <c r="M622" s="112" t="s">
        <v>1834</v>
      </c>
      <c r="N622" s="112" t="s">
        <v>6945</v>
      </c>
      <c r="O622" s="112"/>
      <c r="P622" s="112">
        <v>558412551</v>
      </c>
      <c r="Q622" s="112" t="s">
        <v>6946</v>
      </c>
      <c r="R622" s="112" t="s">
        <v>1842</v>
      </c>
      <c r="S622" s="112" t="s">
        <v>1834</v>
      </c>
      <c r="T622" s="112" t="s">
        <v>6945</v>
      </c>
      <c r="U622" s="112"/>
      <c r="V622" s="112">
        <v>558412551</v>
      </c>
      <c r="W622" s="112" t="s">
        <v>6946</v>
      </c>
      <c r="X622" s="91">
        <v>2</v>
      </c>
      <c r="Y622" s="91">
        <v>0</v>
      </c>
      <c r="Z622" s="91">
        <v>2</v>
      </c>
      <c r="AA622" s="92">
        <v>2</v>
      </c>
      <c r="AB622" s="92">
        <v>0</v>
      </c>
      <c r="AC622" s="92">
        <v>2</v>
      </c>
      <c r="AD622" s="117" t="s">
        <v>1692</v>
      </c>
      <c r="AE622" s="91">
        <v>2</v>
      </c>
      <c r="AF622" s="117" t="s">
        <v>1692</v>
      </c>
      <c r="AG622" s="91">
        <v>0</v>
      </c>
      <c r="AH622" s="91">
        <v>0</v>
      </c>
      <c r="AI622" s="91">
        <v>0</v>
      </c>
      <c r="AJ622" s="91">
        <v>2</v>
      </c>
      <c r="AK622" s="91">
        <v>2</v>
      </c>
      <c r="AL622" s="117" t="s">
        <v>1692</v>
      </c>
      <c r="AM622" s="91">
        <v>0</v>
      </c>
      <c r="AN622" s="91">
        <v>0</v>
      </c>
      <c r="AO622" s="91">
        <v>2</v>
      </c>
      <c r="AP622" s="91">
        <v>2</v>
      </c>
      <c r="AQ622" s="117" t="s">
        <v>1692</v>
      </c>
      <c r="AR622" s="91">
        <v>0</v>
      </c>
      <c r="AS622" s="91">
        <v>0</v>
      </c>
      <c r="AT622" s="91">
        <v>1</v>
      </c>
      <c r="AU622" s="91">
        <v>1</v>
      </c>
      <c r="AV622" s="91">
        <v>0</v>
      </c>
      <c r="AW622" s="91">
        <v>0</v>
      </c>
      <c r="AX622" s="91">
        <v>2</v>
      </c>
      <c r="AY622" s="117" t="s">
        <v>1692</v>
      </c>
      <c r="AZ622" s="91">
        <v>0</v>
      </c>
      <c r="BA622" s="91">
        <v>1</v>
      </c>
      <c r="BB622" s="91">
        <v>0</v>
      </c>
      <c r="BC622" s="91">
        <v>1</v>
      </c>
      <c r="BD622" s="91">
        <v>1</v>
      </c>
      <c r="BE622" s="91">
        <v>0</v>
      </c>
      <c r="BF622" s="91">
        <v>0</v>
      </c>
      <c r="BG622" s="91">
        <v>22</v>
      </c>
      <c r="BH622" s="91">
        <v>0</v>
      </c>
      <c r="BI622" s="91">
        <v>0</v>
      </c>
      <c r="BJ622" s="91">
        <v>4</v>
      </c>
      <c r="BK622" s="91">
        <v>6</v>
      </c>
      <c r="BL622" s="91">
        <v>0</v>
      </c>
      <c r="BM622" s="91">
        <v>0</v>
      </c>
      <c r="BN622" s="91">
        <v>0</v>
      </c>
      <c r="BO622" s="91">
        <v>5</v>
      </c>
      <c r="BP622" s="91">
        <v>21</v>
      </c>
      <c r="BQ622" s="91">
        <v>12</v>
      </c>
      <c r="BR622" s="91">
        <v>0</v>
      </c>
      <c r="BS622" s="91">
        <v>5</v>
      </c>
      <c r="BT622" s="91">
        <v>2</v>
      </c>
      <c r="BU622" s="91">
        <v>0</v>
      </c>
      <c r="BV622" s="91">
        <v>0</v>
      </c>
      <c r="BW622" s="91">
        <v>1</v>
      </c>
      <c r="BX622" s="91">
        <v>1</v>
      </c>
      <c r="BY622" s="91">
        <v>16</v>
      </c>
      <c r="BZ622" s="91">
        <v>3</v>
      </c>
      <c r="CA622" s="91">
        <v>0</v>
      </c>
      <c r="CB622" s="91">
        <v>0</v>
      </c>
      <c r="CC622" s="91">
        <v>5</v>
      </c>
      <c r="CD622" s="91">
        <v>6</v>
      </c>
      <c r="CE622" s="91">
        <v>0</v>
      </c>
      <c r="CF622" s="91">
        <v>0</v>
      </c>
      <c r="CG622" s="91">
        <v>0</v>
      </c>
      <c r="CH622" s="91">
        <v>1</v>
      </c>
      <c r="CI622" s="91">
        <v>0</v>
      </c>
      <c r="CJ622" s="91">
        <v>1</v>
      </c>
      <c r="CK622" s="91">
        <v>9</v>
      </c>
      <c r="CL622" s="91">
        <v>0</v>
      </c>
      <c r="CM622" s="91">
        <v>0</v>
      </c>
      <c r="CN622" s="91">
        <v>0</v>
      </c>
      <c r="CO622" s="91">
        <v>0</v>
      </c>
      <c r="CP622" s="91">
        <v>0</v>
      </c>
      <c r="CQ622" s="91">
        <v>0</v>
      </c>
      <c r="CR622" s="91">
        <v>0</v>
      </c>
      <c r="CS622" s="91">
        <v>0</v>
      </c>
      <c r="CT622" s="91">
        <v>0</v>
      </c>
      <c r="CU622" s="91">
        <v>0</v>
      </c>
      <c r="CV622" s="91">
        <v>0</v>
      </c>
      <c r="CW622" s="91">
        <v>0</v>
      </c>
      <c r="CX622" s="91">
        <v>0</v>
      </c>
      <c r="CY622" s="91">
        <v>0</v>
      </c>
      <c r="CZ622" s="91">
        <v>0</v>
      </c>
      <c r="DA622" s="91">
        <v>0</v>
      </c>
      <c r="DB622" s="91">
        <v>0</v>
      </c>
      <c r="DC622" s="91">
        <v>10</v>
      </c>
      <c r="DD622" s="91">
        <v>0</v>
      </c>
      <c r="DE622" s="91">
        <v>0</v>
      </c>
      <c r="DF622" s="91">
        <v>0</v>
      </c>
      <c r="DG622" s="91">
        <v>11</v>
      </c>
      <c r="DH622" s="91">
        <v>7</v>
      </c>
      <c r="DI622" s="91">
        <v>9</v>
      </c>
      <c r="DJ622" s="91">
        <v>0</v>
      </c>
      <c r="DK622" s="91">
        <v>0</v>
      </c>
      <c r="DL622" s="91">
        <v>0</v>
      </c>
      <c r="DM622" s="91">
        <v>0</v>
      </c>
      <c r="DN622" s="91">
        <v>0</v>
      </c>
      <c r="DO622" s="91">
        <v>0</v>
      </c>
      <c r="DP622" s="91">
        <v>0</v>
      </c>
      <c r="DQ622" s="91">
        <v>0</v>
      </c>
      <c r="DR622" s="91">
        <v>0</v>
      </c>
      <c r="DS622" s="91">
        <v>0</v>
      </c>
      <c r="DT622" s="91">
        <v>0</v>
      </c>
      <c r="DU622" s="91">
        <v>0</v>
      </c>
      <c r="DV622" s="91">
        <v>0</v>
      </c>
      <c r="DW622" s="91">
        <v>0</v>
      </c>
      <c r="DX622" s="91">
        <v>0</v>
      </c>
      <c r="DY622" s="91">
        <v>0</v>
      </c>
      <c r="DZ622" s="91">
        <v>0</v>
      </c>
      <c r="EA622" s="91">
        <v>0</v>
      </c>
      <c r="EB622" s="91">
        <v>0</v>
      </c>
      <c r="EC622" s="91">
        <v>1</v>
      </c>
      <c r="ED622" s="91">
        <v>0</v>
      </c>
      <c r="EE622" s="91">
        <v>0</v>
      </c>
      <c r="EF622" s="91">
        <v>0</v>
      </c>
      <c r="EG622" s="91">
        <v>6</v>
      </c>
      <c r="EH622" s="91">
        <v>0</v>
      </c>
      <c r="EI622" s="91">
        <v>0</v>
      </c>
      <c r="EJ622" s="91">
        <v>0</v>
      </c>
      <c r="EK622" s="91">
        <v>0</v>
      </c>
      <c r="EL622" s="91">
        <v>0</v>
      </c>
      <c r="EM622" s="91">
        <v>0</v>
      </c>
      <c r="EN622" s="91">
        <v>0</v>
      </c>
      <c r="EO622" s="91">
        <v>2</v>
      </c>
      <c r="EP622" s="91">
        <v>61</v>
      </c>
      <c r="EQ622" s="91">
        <v>0</v>
      </c>
      <c r="ER622" s="91">
        <v>0</v>
      </c>
      <c r="ES622" s="91">
        <v>0</v>
      </c>
      <c r="ET622" s="91">
        <v>0</v>
      </c>
      <c r="EU622" s="91">
        <v>0</v>
      </c>
      <c r="EV622" s="112"/>
      <c r="EW622" s="91">
        <v>1</v>
      </c>
      <c r="EX622" s="112"/>
      <c r="EY622" s="112"/>
      <c r="EZ622" s="91">
        <v>1</v>
      </c>
      <c r="FA622" s="91">
        <v>1</v>
      </c>
      <c r="FB622" s="91">
        <v>1</v>
      </c>
      <c r="FC622" s="112"/>
      <c r="FD622" s="112"/>
      <c r="FE622" s="91">
        <v>3271</v>
      </c>
      <c r="FF622" s="92">
        <v>169</v>
      </c>
      <c r="FG622" s="91">
        <v>3</v>
      </c>
      <c r="FH622" s="91">
        <v>3</v>
      </c>
      <c r="FI622" s="118">
        <v>3258</v>
      </c>
      <c r="FJ622" s="118">
        <v>168.87</v>
      </c>
      <c r="FK622" s="118">
        <v>3</v>
      </c>
      <c r="FL622" s="118">
        <v>3</v>
      </c>
    </row>
    <row r="623" spans="1:168" ht="28.5" x14ac:dyDescent="0.2">
      <c r="A623" s="112" t="s">
        <v>263</v>
      </c>
      <c r="B623" s="112" t="s">
        <v>309</v>
      </c>
      <c r="C623" s="91">
        <v>1</v>
      </c>
      <c r="D623" s="112" t="s">
        <v>1184</v>
      </c>
      <c r="E623" s="112" t="s">
        <v>309</v>
      </c>
      <c r="F623" s="112">
        <v>251</v>
      </c>
      <c r="G623" s="112">
        <v>73572</v>
      </c>
      <c r="H623" s="112" t="s">
        <v>309</v>
      </c>
      <c r="I623" s="112" t="s">
        <v>6947</v>
      </c>
      <c r="J623" s="112" t="s">
        <v>6948</v>
      </c>
      <c r="K623" s="112" t="s">
        <v>2182</v>
      </c>
      <c r="L623" s="112" t="s">
        <v>1948</v>
      </c>
      <c r="M623" s="112" t="s">
        <v>6949</v>
      </c>
      <c r="N623" s="112" t="s">
        <v>6950</v>
      </c>
      <c r="O623" s="112" t="s">
        <v>1845</v>
      </c>
      <c r="P623" s="112">
        <v>596361027</v>
      </c>
      <c r="Q623" s="112" t="s">
        <v>6951</v>
      </c>
      <c r="R623" s="112" t="s">
        <v>1842</v>
      </c>
      <c r="S623" s="112" t="s">
        <v>2202</v>
      </c>
      <c r="T623" s="112" t="s">
        <v>6952</v>
      </c>
      <c r="U623" s="112" t="s">
        <v>1845</v>
      </c>
      <c r="V623" s="112">
        <v>558848058</v>
      </c>
      <c r="W623" s="112" t="s">
        <v>6953</v>
      </c>
      <c r="X623" s="91">
        <v>2</v>
      </c>
      <c r="Y623" s="91">
        <v>1</v>
      </c>
      <c r="Z623" s="91">
        <v>3</v>
      </c>
      <c r="AA623" s="92">
        <v>2</v>
      </c>
      <c r="AB623" s="92">
        <v>1</v>
      </c>
      <c r="AC623" s="92">
        <v>3</v>
      </c>
      <c r="AD623" s="117" t="s">
        <v>1692</v>
      </c>
      <c r="AE623" s="91">
        <v>2</v>
      </c>
      <c r="AF623" s="117" t="s">
        <v>1692</v>
      </c>
      <c r="AG623" s="91">
        <v>0</v>
      </c>
      <c r="AH623" s="91">
        <v>1</v>
      </c>
      <c r="AI623" s="91">
        <v>0</v>
      </c>
      <c r="AJ623" s="91">
        <v>1</v>
      </c>
      <c r="AK623" s="91">
        <v>2</v>
      </c>
      <c r="AL623" s="117" t="s">
        <v>1692</v>
      </c>
      <c r="AM623" s="91">
        <v>0</v>
      </c>
      <c r="AN623" s="91">
        <v>0</v>
      </c>
      <c r="AO623" s="91">
        <v>2</v>
      </c>
      <c r="AP623" s="91">
        <v>2</v>
      </c>
      <c r="AQ623" s="117" t="s">
        <v>1692</v>
      </c>
      <c r="AR623" s="91">
        <v>0</v>
      </c>
      <c r="AS623" s="91">
        <v>0</v>
      </c>
      <c r="AT623" s="91">
        <v>0</v>
      </c>
      <c r="AU623" s="91">
        <v>2</v>
      </c>
      <c r="AV623" s="91">
        <v>0</v>
      </c>
      <c r="AW623" s="91">
        <v>0</v>
      </c>
      <c r="AX623" s="91">
        <v>2</v>
      </c>
      <c r="AY623" s="117" t="s">
        <v>1692</v>
      </c>
      <c r="AZ623" s="91">
        <v>1</v>
      </c>
      <c r="BA623" s="91">
        <v>1</v>
      </c>
      <c r="BB623" s="91">
        <v>0</v>
      </c>
      <c r="BC623" s="91">
        <v>1</v>
      </c>
      <c r="BD623" s="91">
        <v>1</v>
      </c>
      <c r="BE623" s="91">
        <v>1</v>
      </c>
      <c r="BF623" s="91">
        <v>0</v>
      </c>
      <c r="BG623" s="91">
        <v>7</v>
      </c>
      <c r="BH623" s="91">
        <v>0</v>
      </c>
      <c r="BI623" s="91">
        <v>0</v>
      </c>
      <c r="BJ623" s="91">
        <v>0</v>
      </c>
      <c r="BK623" s="91">
        <v>5</v>
      </c>
      <c r="BL623" s="91">
        <v>0</v>
      </c>
      <c r="BM623" s="91">
        <v>0</v>
      </c>
      <c r="BN623" s="91">
        <v>0</v>
      </c>
      <c r="BO623" s="91">
        <v>3</v>
      </c>
      <c r="BP623" s="91">
        <v>110</v>
      </c>
      <c r="BQ623" s="91">
        <v>8</v>
      </c>
      <c r="BR623" s="91">
        <v>0</v>
      </c>
      <c r="BS623" s="91">
        <v>1</v>
      </c>
      <c r="BT623" s="91">
        <v>2</v>
      </c>
      <c r="BU623" s="91">
        <v>0</v>
      </c>
      <c r="BV623" s="91">
        <v>0</v>
      </c>
      <c r="BW623" s="91">
        <v>0</v>
      </c>
      <c r="BX623" s="91">
        <v>0</v>
      </c>
      <c r="BY623" s="91">
        <v>3</v>
      </c>
      <c r="BZ623" s="91">
        <v>2</v>
      </c>
      <c r="CA623" s="91">
        <v>0</v>
      </c>
      <c r="CB623" s="91">
        <v>0</v>
      </c>
      <c r="CC623" s="91">
        <v>0</v>
      </c>
      <c r="CD623" s="91">
        <v>0</v>
      </c>
      <c r="CE623" s="91">
        <v>0</v>
      </c>
      <c r="CF623" s="91">
        <v>0</v>
      </c>
      <c r="CG623" s="91">
        <v>0</v>
      </c>
      <c r="CH623" s="91">
        <v>0</v>
      </c>
      <c r="CI623" s="91">
        <v>0</v>
      </c>
      <c r="CJ623" s="91">
        <v>0</v>
      </c>
      <c r="CK623" s="91">
        <v>0</v>
      </c>
      <c r="CL623" s="91">
        <v>0</v>
      </c>
      <c r="CM623" s="91">
        <v>0</v>
      </c>
      <c r="CN623" s="91">
        <v>0</v>
      </c>
      <c r="CO623" s="91">
        <v>0</v>
      </c>
      <c r="CP623" s="91">
        <v>0</v>
      </c>
      <c r="CQ623" s="91">
        <v>0</v>
      </c>
      <c r="CR623" s="91">
        <v>0</v>
      </c>
      <c r="CS623" s="91">
        <v>0</v>
      </c>
      <c r="CT623" s="91">
        <v>0</v>
      </c>
      <c r="CU623" s="91">
        <v>0</v>
      </c>
      <c r="CV623" s="91">
        <v>0</v>
      </c>
      <c r="CW623" s="91">
        <v>0</v>
      </c>
      <c r="CX623" s="91">
        <v>0</v>
      </c>
      <c r="CY623" s="91">
        <v>0</v>
      </c>
      <c r="CZ623" s="91">
        <v>0</v>
      </c>
      <c r="DA623" s="91">
        <v>0</v>
      </c>
      <c r="DB623" s="91">
        <v>0</v>
      </c>
      <c r="DC623" s="91">
        <v>9</v>
      </c>
      <c r="DD623" s="91">
        <v>1</v>
      </c>
      <c r="DE623" s="91">
        <v>1</v>
      </c>
      <c r="DF623" s="91">
        <v>0</v>
      </c>
      <c r="DG623" s="91">
        <v>0</v>
      </c>
      <c r="DH623" s="91">
        <v>0</v>
      </c>
      <c r="DI623" s="91">
        <v>1</v>
      </c>
      <c r="DJ623" s="91">
        <v>0</v>
      </c>
      <c r="DK623" s="91">
        <v>0</v>
      </c>
      <c r="DL623" s="91">
        <v>0</v>
      </c>
      <c r="DM623" s="91">
        <v>0</v>
      </c>
      <c r="DN623" s="91">
        <v>0</v>
      </c>
      <c r="DO623" s="91">
        <v>0</v>
      </c>
      <c r="DP623" s="91">
        <v>0</v>
      </c>
      <c r="DQ623" s="91">
        <v>0</v>
      </c>
      <c r="DR623" s="91">
        <v>0</v>
      </c>
      <c r="DS623" s="91">
        <v>0</v>
      </c>
      <c r="DT623" s="91">
        <v>0</v>
      </c>
      <c r="DU623" s="91">
        <v>0</v>
      </c>
      <c r="DV623" s="91">
        <v>0</v>
      </c>
      <c r="DW623" s="91">
        <v>0</v>
      </c>
      <c r="DX623" s="91">
        <v>0</v>
      </c>
      <c r="DY623" s="91">
        <v>0</v>
      </c>
      <c r="DZ623" s="91">
        <v>0</v>
      </c>
      <c r="EA623" s="91">
        <v>0</v>
      </c>
      <c r="EB623" s="91">
        <v>0</v>
      </c>
      <c r="EC623" s="91">
        <v>0</v>
      </c>
      <c r="ED623" s="91">
        <v>0</v>
      </c>
      <c r="EE623" s="91">
        <v>0</v>
      </c>
      <c r="EF623" s="91">
        <v>0</v>
      </c>
      <c r="EG623" s="91">
        <v>0</v>
      </c>
      <c r="EH623" s="91">
        <v>1</v>
      </c>
      <c r="EI623" s="91">
        <v>0</v>
      </c>
      <c r="EJ623" s="91">
        <v>0</v>
      </c>
      <c r="EK623" s="91">
        <v>0</v>
      </c>
      <c r="EL623" s="91">
        <v>0</v>
      </c>
      <c r="EM623" s="91">
        <v>0</v>
      </c>
      <c r="EN623" s="91">
        <v>0</v>
      </c>
      <c r="EO623" s="91">
        <v>0</v>
      </c>
      <c r="EP623" s="91">
        <v>72</v>
      </c>
      <c r="EQ623" s="91">
        <v>1</v>
      </c>
      <c r="ER623" s="91">
        <v>1</v>
      </c>
      <c r="ES623" s="91">
        <v>1</v>
      </c>
      <c r="ET623" s="91">
        <v>0</v>
      </c>
      <c r="EU623" s="91">
        <v>1</v>
      </c>
      <c r="EV623" s="112" t="s">
        <v>6954</v>
      </c>
      <c r="EW623" s="91">
        <v>1</v>
      </c>
      <c r="EX623" s="112" t="s">
        <v>6955</v>
      </c>
      <c r="EY623" s="112" t="s">
        <v>6829</v>
      </c>
      <c r="EZ623" s="91">
        <v>1</v>
      </c>
      <c r="FA623" s="91">
        <v>1</v>
      </c>
      <c r="FB623" s="91">
        <v>1</v>
      </c>
      <c r="FC623" s="112" t="s">
        <v>1845</v>
      </c>
      <c r="FD623" s="112" t="s">
        <v>1845</v>
      </c>
      <c r="FE623" s="91">
        <v>4850</v>
      </c>
      <c r="FF623" s="92">
        <v>20.47221</v>
      </c>
      <c r="FG623" s="91">
        <v>1</v>
      </c>
      <c r="FH623" s="91">
        <v>1</v>
      </c>
      <c r="FI623" s="118">
        <v>5384</v>
      </c>
      <c r="FJ623" s="118">
        <v>20.47</v>
      </c>
      <c r="FK623" s="118">
        <v>1</v>
      </c>
      <c r="FL623" s="118">
        <v>1</v>
      </c>
    </row>
    <row r="624" spans="1:168" ht="42.75" x14ac:dyDescent="0.2">
      <c r="A624" s="112" t="s">
        <v>263</v>
      </c>
      <c r="B624" s="112" t="s">
        <v>310</v>
      </c>
      <c r="C624" s="91">
        <v>1</v>
      </c>
      <c r="D624" s="112" t="s">
        <v>1185</v>
      </c>
      <c r="E624" s="112" t="s">
        <v>6956</v>
      </c>
      <c r="F624" s="116">
        <v>2511</v>
      </c>
      <c r="G624" s="112">
        <v>73541</v>
      </c>
      <c r="H624" s="112" t="s">
        <v>6957</v>
      </c>
      <c r="I624" s="112" t="s">
        <v>6958</v>
      </c>
      <c r="J624" s="112" t="s">
        <v>6959</v>
      </c>
      <c r="K624" s="112" t="s">
        <v>2145</v>
      </c>
      <c r="L624" s="112" t="s">
        <v>1842</v>
      </c>
      <c r="M624" s="112" t="s">
        <v>1911</v>
      </c>
      <c r="N624" s="112" t="s">
        <v>6960</v>
      </c>
      <c r="O624" s="112"/>
      <c r="P624" s="112">
        <v>596542908</v>
      </c>
      <c r="Q624" s="112" t="s">
        <v>6961</v>
      </c>
      <c r="R624" s="112"/>
      <c r="S624" s="112" t="s">
        <v>2199</v>
      </c>
      <c r="T624" s="112" t="s">
        <v>4611</v>
      </c>
      <c r="U624" s="112"/>
      <c r="V624" s="112">
        <v>596542912</v>
      </c>
      <c r="W624" s="112" t="s">
        <v>6962</v>
      </c>
      <c r="X624" s="91">
        <v>5</v>
      </c>
      <c r="Y624" s="91">
        <v>0</v>
      </c>
      <c r="Z624" s="91">
        <v>5</v>
      </c>
      <c r="AA624" s="92">
        <v>4</v>
      </c>
      <c r="AB624" s="92">
        <v>0</v>
      </c>
      <c r="AC624" s="92">
        <v>4</v>
      </c>
      <c r="AD624" s="117" t="s">
        <v>1692</v>
      </c>
      <c r="AE624" s="91">
        <v>5</v>
      </c>
      <c r="AF624" s="117" t="s">
        <v>1692</v>
      </c>
      <c r="AG624" s="91">
        <v>0</v>
      </c>
      <c r="AH624" s="91">
        <v>3</v>
      </c>
      <c r="AI624" s="91">
        <v>1</v>
      </c>
      <c r="AJ624" s="91">
        <v>1</v>
      </c>
      <c r="AK624" s="91">
        <v>5</v>
      </c>
      <c r="AL624" s="117" t="s">
        <v>1692</v>
      </c>
      <c r="AM624" s="91">
        <v>0</v>
      </c>
      <c r="AN624" s="91">
        <v>1</v>
      </c>
      <c r="AO624" s="91">
        <v>4</v>
      </c>
      <c r="AP624" s="91">
        <v>5</v>
      </c>
      <c r="AQ624" s="117" t="s">
        <v>1692</v>
      </c>
      <c r="AR624" s="91">
        <v>0</v>
      </c>
      <c r="AS624" s="91">
        <v>0</v>
      </c>
      <c r="AT624" s="91">
        <v>0</v>
      </c>
      <c r="AU624" s="91">
        <v>4</v>
      </c>
      <c r="AV624" s="91">
        <v>1</v>
      </c>
      <c r="AW624" s="91">
        <v>0</v>
      </c>
      <c r="AX624" s="91">
        <v>5</v>
      </c>
      <c r="AY624" s="117" t="s">
        <v>1692</v>
      </c>
      <c r="AZ624" s="91">
        <v>1</v>
      </c>
      <c r="BA624" s="91">
        <v>1</v>
      </c>
      <c r="BB624" s="91">
        <v>0</v>
      </c>
      <c r="BC624" s="91">
        <v>1</v>
      </c>
      <c r="BD624" s="91">
        <v>0</v>
      </c>
      <c r="BE624" s="91">
        <v>0</v>
      </c>
      <c r="BF624" s="91">
        <v>0</v>
      </c>
      <c r="BG624" s="91">
        <v>15</v>
      </c>
      <c r="BH624" s="91">
        <v>1</v>
      </c>
      <c r="BI624" s="91">
        <v>0</v>
      </c>
      <c r="BJ624" s="91">
        <v>0</v>
      </c>
      <c r="BK624" s="91">
        <v>13</v>
      </c>
      <c r="BL624" s="91">
        <v>0</v>
      </c>
      <c r="BM624" s="91">
        <v>0</v>
      </c>
      <c r="BN624" s="91">
        <v>1</v>
      </c>
      <c r="BO624" s="91">
        <v>8</v>
      </c>
      <c r="BP624" s="91">
        <v>50</v>
      </c>
      <c r="BQ624" s="91">
        <v>36</v>
      </c>
      <c r="BR624" s="91">
        <v>0</v>
      </c>
      <c r="BS624" s="91">
        <v>4</v>
      </c>
      <c r="BT624" s="91">
        <v>9</v>
      </c>
      <c r="BU624" s="91">
        <v>0</v>
      </c>
      <c r="BV624" s="91">
        <v>0</v>
      </c>
      <c r="BW624" s="91">
        <v>2</v>
      </c>
      <c r="BX624" s="91">
        <v>9</v>
      </c>
      <c r="BY624" s="91">
        <v>32</v>
      </c>
      <c r="BZ624" s="91">
        <v>1</v>
      </c>
      <c r="CA624" s="91">
        <v>0</v>
      </c>
      <c r="CB624" s="91">
        <v>0</v>
      </c>
      <c r="CC624" s="91">
        <v>1</v>
      </c>
      <c r="CD624" s="91">
        <v>5</v>
      </c>
      <c r="CE624" s="91">
        <v>1</v>
      </c>
      <c r="CF624" s="91">
        <v>5</v>
      </c>
      <c r="CG624" s="91">
        <v>2</v>
      </c>
      <c r="CH624" s="91">
        <v>0</v>
      </c>
      <c r="CI624" s="91">
        <v>0</v>
      </c>
      <c r="CJ624" s="91">
        <v>1</v>
      </c>
      <c r="CK624" s="91">
        <v>27</v>
      </c>
      <c r="CL624" s="91">
        <v>0</v>
      </c>
      <c r="CM624" s="91">
        <v>0</v>
      </c>
      <c r="CN624" s="91">
        <v>0</v>
      </c>
      <c r="CO624" s="91">
        <v>0</v>
      </c>
      <c r="CP624" s="91">
        <v>0</v>
      </c>
      <c r="CQ624" s="91">
        <v>0</v>
      </c>
      <c r="CR624" s="91">
        <v>0</v>
      </c>
      <c r="CS624" s="91">
        <v>0</v>
      </c>
      <c r="CT624" s="91">
        <v>0</v>
      </c>
      <c r="CU624" s="91">
        <v>0</v>
      </c>
      <c r="CV624" s="91">
        <v>0</v>
      </c>
      <c r="CW624" s="91">
        <v>0</v>
      </c>
      <c r="CX624" s="91">
        <v>0</v>
      </c>
      <c r="CY624" s="91">
        <v>0</v>
      </c>
      <c r="CZ624" s="91">
        <v>100000</v>
      </c>
      <c r="DA624" s="91">
        <v>0</v>
      </c>
      <c r="DB624" s="91">
        <v>0</v>
      </c>
      <c r="DC624" s="91">
        <v>59</v>
      </c>
      <c r="DD624" s="91">
        <v>3</v>
      </c>
      <c r="DE624" s="91">
        <v>0</v>
      </c>
      <c r="DF624" s="91">
        <v>0</v>
      </c>
      <c r="DG624" s="91">
        <v>32</v>
      </c>
      <c r="DH624" s="91">
        <v>0</v>
      </c>
      <c r="DI624" s="91">
        <v>13</v>
      </c>
      <c r="DJ624" s="91">
        <v>0</v>
      </c>
      <c r="DK624" s="91">
        <v>0</v>
      </c>
      <c r="DL624" s="91">
        <v>0</v>
      </c>
      <c r="DM624" s="91">
        <v>0</v>
      </c>
      <c r="DN624" s="91">
        <v>0</v>
      </c>
      <c r="DO624" s="91">
        <v>0</v>
      </c>
      <c r="DP624" s="91">
        <v>0</v>
      </c>
      <c r="DQ624" s="91">
        <v>0</v>
      </c>
      <c r="DR624" s="91">
        <v>0</v>
      </c>
      <c r="DS624" s="91">
        <v>0</v>
      </c>
      <c r="DT624" s="91">
        <v>0</v>
      </c>
      <c r="DU624" s="91">
        <v>0</v>
      </c>
      <c r="DV624" s="91">
        <v>0</v>
      </c>
      <c r="DW624" s="91">
        <v>0</v>
      </c>
      <c r="DX624" s="91">
        <v>0</v>
      </c>
      <c r="DY624" s="91">
        <v>0</v>
      </c>
      <c r="DZ624" s="91">
        <v>0</v>
      </c>
      <c r="EA624" s="91">
        <v>0</v>
      </c>
      <c r="EB624" s="91">
        <v>0</v>
      </c>
      <c r="EC624" s="91">
        <v>0</v>
      </c>
      <c r="ED624" s="91">
        <v>0</v>
      </c>
      <c r="EE624" s="91">
        <v>0</v>
      </c>
      <c r="EF624" s="91">
        <v>0</v>
      </c>
      <c r="EG624" s="91">
        <v>6</v>
      </c>
      <c r="EH624" s="91">
        <v>0</v>
      </c>
      <c r="EI624" s="91">
        <v>6</v>
      </c>
      <c r="EJ624" s="91">
        <v>0</v>
      </c>
      <c r="EK624" s="91">
        <v>0</v>
      </c>
      <c r="EL624" s="91">
        <v>52</v>
      </c>
      <c r="EM624" s="91">
        <v>38</v>
      </c>
      <c r="EN624" s="91">
        <v>0</v>
      </c>
      <c r="EO624" s="91">
        <v>1</v>
      </c>
      <c r="EP624" s="91">
        <v>120</v>
      </c>
      <c r="EQ624" s="91">
        <v>0</v>
      </c>
      <c r="ER624" s="91">
        <v>0</v>
      </c>
      <c r="ES624" s="91">
        <v>0</v>
      </c>
      <c r="ET624" s="91">
        <v>0</v>
      </c>
      <c r="EU624" s="91">
        <v>0</v>
      </c>
      <c r="EV624" s="112" t="s">
        <v>1845</v>
      </c>
      <c r="EW624" s="91">
        <v>2</v>
      </c>
      <c r="EX624" s="112" t="s">
        <v>6963</v>
      </c>
      <c r="EY624" s="112" t="s">
        <v>6964</v>
      </c>
      <c r="EZ624" s="91">
        <v>1</v>
      </c>
      <c r="FA624" s="91">
        <v>1</v>
      </c>
      <c r="FB624" s="91">
        <v>1</v>
      </c>
      <c r="FC624" s="112" t="s">
        <v>6965</v>
      </c>
      <c r="FD624" s="112" t="s">
        <v>1845</v>
      </c>
      <c r="FE624" s="91">
        <v>7284</v>
      </c>
      <c r="FF624" s="92">
        <v>12.63</v>
      </c>
      <c r="FG624" s="91">
        <v>1</v>
      </c>
      <c r="FH624" s="91">
        <v>1</v>
      </c>
      <c r="FI624" s="118">
        <v>7237</v>
      </c>
      <c r="FJ624" s="118">
        <v>12.63</v>
      </c>
      <c r="FK624" s="118">
        <v>1</v>
      </c>
      <c r="FL624" s="118">
        <v>1</v>
      </c>
    </row>
    <row r="625" spans="1:168" ht="28.5" x14ac:dyDescent="0.2">
      <c r="A625" s="112" t="s">
        <v>263</v>
      </c>
      <c r="B625" s="112" t="s">
        <v>311</v>
      </c>
      <c r="C625" s="91">
        <v>2</v>
      </c>
      <c r="D625" s="112" t="s">
        <v>1215</v>
      </c>
      <c r="E625" s="112" t="s">
        <v>6966</v>
      </c>
      <c r="F625" s="112">
        <v>19</v>
      </c>
      <c r="G625" s="112">
        <v>74258</v>
      </c>
      <c r="H625" s="112" t="s">
        <v>311</v>
      </c>
      <c r="I625" s="112" t="s">
        <v>6967</v>
      </c>
      <c r="J625" s="112" t="s">
        <v>6968</v>
      </c>
      <c r="K625" s="112" t="s">
        <v>6969</v>
      </c>
      <c r="L625" s="112" t="s">
        <v>1842</v>
      </c>
      <c r="M625" s="112" t="s">
        <v>1945</v>
      </c>
      <c r="N625" s="112" t="s">
        <v>6970</v>
      </c>
      <c r="O625" s="112"/>
      <c r="P625" s="112">
        <v>556455460</v>
      </c>
      <c r="Q625" s="112" t="s">
        <v>6971</v>
      </c>
      <c r="R625" s="112" t="s">
        <v>1842</v>
      </c>
      <c r="S625" s="112" t="s">
        <v>1945</v>
      </c>
      <c r="T625" s="112" t="s">
        <v>6970</v>
      </c>
      <c r="U625" s="112"/>
      <c r="V625" s="112">
        <v>556455460</v>
      </c>
      <c r="W625" s="112" t="s">
        <v>6971</v>
      </c>
      <c r="X625" s="91">
        <v>4</v>
      </c>
      <c r="Y625" s="91">
        <v>1</v>
      </c>
      <c r="Z625" s="91">
        <v>5</v>
      </c>
      <c r="AA625" s="92">
        <v>4</v>
      </c>
      <c r="AB625" s="92">
        <v>1</v>
      </c>
      <c r="AC625" s="92">
        <v>5</v>
      </c>
      <c r="AD625" s="117" t="s">
        <v>1692</v>
      </c>
      <c r="AE625" s="91">
        <v>4</v>
      </c>
      <c r="AF625" s="117" t="s">
        <v>1692</v>
      </c>
      <c r="AG625" s="91">
        <v>0</v>
      </c>
      <c r="AH625" s="91">
        <v>1</v>
      </c>
      <c r="AI625" s="91">
        <v>1</v>
      </c>
      <c r="AJ625" s="91">
        <v>2</v>
      </c>
      <c r="AK625" s="91">
        <v>4</v>
      </c>
      <c r="AL625" s="117" t="s">
        <v>1692</v>
      </c>
      <c r="AM625" s="91">
        <v>0</v>
      </c>
      <c r="AN625" s="91">
        <v>1</v>
      </c>
      <c r="AO625" s="91">
        <v>3</v>
      </c>
      <c r="AP625" s="91">
        <v>4</v>
      </c>
      <c r="AQ625" s="117" t="s">
        <v>1692</v>
      </c>
      <c r="AR625" s="91">
        <v>0</v>
      </c>
      <c r="AS625" s="91">
        <v>0</v>
      </c>
      <c r="AT625" s="91">
        <v>0</v>
      </c>
      <c r="AU625" s="91">
        <v>3</v>
      </c>
      <c r="AV625" s="91">
        <v>1</v>
      </c>
      <c r="AW625" s="91">
        <v>0</v>
      </c>
      <c r="AX625" s="91">
        <v>4</v>
      </c>
      <c r="AY625" s="117" t="s">
        <v>1692</v>
      </c>
      <c r="AZ625" s="91">
        <v>1</v>
      </c>
      <c r="BA625" s="91">
        <v>1</v>
      </c>
      <c r="BB625" s="91">
        <v>0</v>
      </c>
      <c r="BC625" s="91">
        <v>1</v>
      </c>
      <c r="BD625" s="91">
        <v>1</v>
      </c>
      <c r="BE625" s="91">
        <v>0</v>
      </c>
      <c r="BF625" s="91">
        <v>0</v>
      </c>
      <c r="BG625" s="91">
        <v>32</v>
      </c>
      <c r="BH625" s="91">
        <v>3</v>
      </c>
      <c r="BI625" s="91">
        <v>0</v>
      </c>
      <c r="BJ625" s="91">
        <v>9</v>
      </c>
      <c r="BK625" s="91">
        <v>5</v>
      </c>
      <c r="BL625" s="91">
        <v>0</v>
      </c>
      <c r="BM625" s="91">
        <v>0</v>
      </c>
      <c r="BN625" s="91">
        <v>0</v>
      </c>
      <c r="BO625" s="91">
        <v>16</v>
      </c>
      <c r="BP625" s="91">
        <v>75</v>
      </c>
      <c r="BQ625" s="91">
        <v>66</v>
      </c>
      <c r="BR625" s="91">
        <v>0</v>
      </c>
      <c r="BS625" s="91">
        <v>32</v>
      </c>
      <c r="BT625" s="91">
        <v>39</v>
      </c>
      <c r="BU625" s="91">
        <v>0</v>
      </c>
      <c r="BV625" s="91">
        <v>0</v>
      </c>
      <c r="BW625" s="91">
        <v>5</v>
      </c>
      <c r="BX625" s="91">
        <v>0</v>
      </c>
      <c r="BY625" s="91">
        <v>23</v>
      </c>
      <c r="BZ625" s="91">
        <v>11</v>
      </c>
      <c r="CA625" s="91">
        <v>4</v>
      </c>
      <c r="CB625" s="91">
        <v>6</v>
      </c>
      <c r="CC625" s="91">
        <v>12</v>
      </c>
      <c r="CD625" s="91">
        <v>7</v>
      </c>
      <c r="CE625" s="91">
        <v>2</v>
      </c>
      <c r="CF625" s="91">
        <v>6</v>
      </c>
      <c r="CG625" s="91">
        <v>0</v>
      </c>
      <c r="CH625" s="91">
        <v>0</v>
      </c>
      <c r="CI625" s="91">
        <v>0</v>
      </c>
      <c r="CJ625" s="91">
        <v>0</v>
      </c>
      <c r="CK625" s="91">
        <v>7</v>
      </c>
      <c r="CL625" s="91">
        <v>0</v>
      </c>
      <c r="CM625" s="91">
        <v>0</v>
      </c>
      <c r="CN625" s="91">
        <v>0</v>
      </c>
      <c r="CO625" s="91">
        <v>0</v>
      </c>
      <c r="CP625" s="91">
        <v>0</v>
      </c>
      <c r="CQ625" s="91">
        <v>0</v>
      </c>
      <c r="CR625" s="91">
        <v>0</v>
      </c>
      <c r="CS625" s="91">
        <v>0</v>
      </c>
      <c r="CT625" s="91">
        <v>0</v>
      </c>
      <c r="CU625" s="91">
        <v>0</v>
      </c>
      <c r="CV625" s="91">
        <v>0</v>
      </c>
      <c r="CW625" s="91">
        <v>0</v>
      </c>
      <c r="CX625" s="91">
        <v>0</v>
      </c>
      <c r="CY625" s="91">
        <v>0</v>
      </c>
      <c r="CZ625" s="91">
        <v>0</v>
      </c>
      <c r="DA625" s="91">
        <v>0</v>
      </c>
      <c r="DB625" s="91">
        <v>0</v>
      </c>
      <c r="DC625" s="91">
        <v>41</v>
      </c>
      <c r="DD625" s="91">
        <v>6</v>
      </c>
      <c r="DE625" s="91">
        <v>0</v>
      </c>
      <c r="DF625" s="91">
        <v>0</v>
      </c>
      <c r="DG625" s="91">
        <v>11</v>
      </c>
      <c r="DH625" s="91">
        <v>1</v>
      </c>
      <c r="DI625" s="91">
        <v>5</v>
      </c>
      <c r="DJ625" s="91">
        <v>0</v>
      </c>
      <c r="DK625" s="91">
        <v>0</v>
      </c>
      <c r="DL625" s="91">
        <v>0</v>
      </c>
      <c r="DM625" s="91">
        <v>0</v>
      </c>
      <c r="DN625" s="91">
        <v>0</v>
      </c>
      <c r="DO625" s="91">
        <v>0</v>
      </c>
      <c r="DP625" s="91">
        <v>0</v>
      </c>
      <c r="DQ625" s="91">
        <v>0</v>
      </c>
      <c r="DR625" s="91">
        <v>0</v>
      </c>
      <c r="DS625" s="91">
        <v>0</v>
      </c>
      <c r="DT625" s="91">
        <v>0</v>
      </c>
      <c r="DU625" s="91">
        <v>0</v>
      </c>
      <c r="DV625" s="91">
        <v>0</v>
      </c>
      <c r="DW625" s="91">
        <v>0</v>
      </c>
      <c r="DX625" s="91">
        <v>0</v>
      </c>
      <c r="DY625" s="91">
        <v>0</v>
      </c>
      <c r="DZ625" s="91">
        <v>0</v>
      </c>
      <c r="EA625" s="91">
        <v>0</v>
      </c>
      <c r="EB625" s="91">
        <v>0</v>
      </c>
      <c r="EC625" s="91">
        <v>0</v>
      </c>
      <c r="ED625" s="91">
        <v>0</v>
      </c>
      <c r="EE625" s="91">
        <v>0</v>
      </c>
      <c r="EF625" s="91">
        <v>1</v>
      </c>
      <c r="EG625" s="91">
        <v>3</v>
      </c>
      <c r="EH625" s="91">
        <v>0</v>
      </c>
      <c r="EI625" s="91">
        <v>1</v>
      </c>
      <c r="EJ625" s="91">
        <v>0</v>
      </c>
      <c r="EK625" s="91">
        <v>0</v>
      </c>
      <c r="EL625" s="91">
        <v>17</v>
      </c>
      <c r="EM625" s="91">
        <v>4</v>
      </c>
      <c r="EN625" s="91">
        <v>0</v>
      </c>
      <c r="EO625" s="91">
        <v>1</v>
      </c>
      <c r="EP625" s="91">
        <v>210</v>
      </c>
      <c r="EQ625" s="91">
        <v>0</v>
      </c>
      <c r="ER625" s="91">
        <v>0</v>
      </c>
      <c r="ES625" s="91">
        <v>0</v>
      </c>
      <c r="ET625" s="91">
        <v>0</v>
      </c>
      <c r="EU625" s="91">
        <v>1</v>
      </c>
      <c r="EV625" s="112" t="s">
        <v>6972</v>
      </c>
      <c r="EW625" s="91">
        <v>2</v>
      </c>
      <c r="EX625" s="112" t="s">
        <v>6973</v>
      </c>
      <c r="EY625" s="112" t="s">
        <v>6974</v>
      </c>
      <c r="EZ625" s="91">
        <v>1</v>
      </c>
      <c r="FA625" s="91">
        <v>1</v>
      </c>
      <c r="FB625" s="91">
        <v>1</v>
      </c>
      <c r="FC625" s="112"/>
      <c r="FD625" s="112" t="s">
        <v>6975</v>
      </c>
      <c r="FE625" s="91">
        <v>14887</v>
      </c>
      <c r="FF625" s="92">
        <v>81.189120000000003</v>
      </c>
      <c r="FG625" s="91">
        <v>7</v>
      </c>
      <c r="FH625" s="91">
        <v>7</v>
      </c>
      <c r="FI625" s="118">
        <v>14895</v>
      </c>
      <c r="FJ625" s="118">
        <v>81.209999999999994</v>
      </c>
      <c r="FK625" s="118">
        <v>7</v>
      </c>
      <c r="FL625" s="118">
        <v>7</v>
      </c>
    </row>
    <row r="626" spans="1:168" x14ac:dyDescent="0.2">
      <c r="A626" s="112" t="s">
        <v>263</v>
      </c>
      <c r="B626" s="112" t="s">
        <v>312</v>
      </c>
      <c r="C626" s="91">
        <v>1</v>
      </c>
      <c r="D626" s="112" t="s">
        <v>1219</v>
      </c>
      <c r="E626" s="112" t="s">
        <v>6976</v>
      </c>
      <c r="F626" s="112">
        <v>94</v>
      </c>
      <c r="G626" s="112">
        <v>74769</v>
      </c>
      <c r="H626" s="112" t="s">
        <v>312</v>
      </c>
      <c r="I626" s="112" t="s">
        <v>6977</v>
      </c>
      <c r="J626" s="112" t="s">
        <v>6978</v>
      </c>
      <c r="K626" s="112" t="s">
        <v>2182</v>
      </c>
      <c r="L626" s="112" t="s">
        <v>1845</v>
      </c>
      <c r="M626" s="112" t="s">
        <v>2257</v>
      </c>
      <c r="N626" s="112" t="s">
        <v>6979</v>
      </c>
      <c r="O626" s="112" t="s">
        <v>1845</v>
      </c>
      <c r="P626" s="112">
        <v>553666956</v>
      </c>
      <c r="Q626" s="112" t="s">
        <v>6980</v>
      </c>
      <c r="R626" s="112" t="s">
        <v>1845</v>
      </c>
      <c r="S626" s="112" t="s">
        <v>2257</v>
      </c>
      <c r="T626" s="112" t="s">
        <v>6979</v>
      </c>
      <c r="U626" s="112" t="s">
        <v>1845</v>
      </c>
      <c r="V626" s="112">
        <v>553666956</v>
      </c>
      <c r="W626" s="112" t="s">
        <v>6980</v>
      </c>
      <c r="X626" s="91">
        <v>2</v>
      </c>
      <c r="Y626" s="91">
        <v>0</v>
      </c>
      <c r="Z626" s="91">
        <v>2</v>
      </c>
      <c r="AA626" s="92">
        <v>2</v>
      </c>
      <c r="AB626" s="92">
        <v>0</v>
      </c>
      <c r="AC626" s="92">
        <v>2</v>
      </c>
      <c r="AD626" s="117" t="s">
        <v>1692</v>
      </c>
      <c r="AE626" s="91">
        <v>2</v>
      </c>
      <c r="AF626" s="117" t="s">
        <v>1692</v>
      </c>
      <c r="AG626" s="91">
        <v>0</v>
      </c>
      <c r="AH626" s="91">
        <v>1</v>
      </c>
      <c r="AI626" s="91">
        <v>1</v>
      </c>
      <c r="AJ626" s="91">
        <v>0</v>
      </c>
      <c r="AK626" s="91">
        <v>2</v>
      </c>
      <c r="AL626" s="117" t="s">
        <v>1692</v>
      </c>
      <c r="AM626" s="91">
        <v>0</v>
      </c>
      <c r="AN626" s="91">
        <v>0</v>
      </c>
      <c r="AO626" s="91">
        <v>2</v>
      </c>
      <c r="AP626" s="91">
        <v>2</v>
      </c>
      <c r="AQ626" s="117" t="s">
        <v>1692</v>
      </c>
      <c r="AR626" s="91">
        <v>0</v>
      </c>
      <c r="AS626" s="91">
        <v>0</v>
      </c>
      <c r="AT626" s="91">
        <v>0</v>
      </c>
      <c r="AU626" s="91">
        <v>2</v>
      </c>
      <c r="AV626" s="91">
        <v>0</v>
      </c>
      <c r="AW626" s="91">
        <v>0</v>
      </c>
      <c r="AX626" s="91">
        <v>2</v>
      </c>
      <c r="AY626" s="117" t="s">
        <v>1692</v>
      </c>
      <c r="AZ626" s="91">
        <v>1</v>
      </c>
      <c r="BA626" s="91">
        <v>1</v>
      </c>
      <c r="BB626" s="91">
        <v>0</v>
      </c>
      <c r="BC626" s="91">
        <v>1</v>
      </c>
      <c r="BD626" s="91">
        <v>0</v>
      </c>
      <c r="BE626" s="91">
        <v>0</v>
      </c>
      <c r="BF626" s="91">
        <v>0</v>
      </c>
      <c r="BG626" s="91">
        <v>7</v>
      </c>
      <c r="BH626" s="91">
        <v>0</v>
      </c>
      <c r="BI626" s="91">
        <v>0</v>
      </c>
      <c r="BJ626" s="91">
        <v>0</v>
      </c>
      <c r="BK626" s="91">
        <v>6</v>
      </c>
      <c r="BL626" s="91">
        <v>0</v>
      </c>
      <c r="BM626" s="91">
        <v>0</v>
      </c>
      <c r="BN626" s="91">
        <v>0</v>
      </c>
      <c r="BO626" s="91">
        <v>0</v>
      </c>
      <c r="BP626" s="91">
        <v>26</v>
      </c>
      <c r="BQ626" s="91">
        <v>19</v>
      </c>
      <c r="BR626" s="91">
        <v>0</v>
      </c>
      <c r="BS626" s="91">
        <v>2</v>
      </c>
      <c r="BT626" s="91">
        <v>3</v>
      </c>
      <c r="BU626" s="91">
        <v>0</v>
      </c>
      <c r="BV626" s="91">
        <v>0</v>
      </c>
      <c r="BW626" s="91">
        <v>0</v>
      </c>
      <c r="BX626" s="91">
        <v>1</v>
      </c>
      <c r="BY626" s="91">
        <v>2</v>
      </c>
      <c r="BZ626" s="91">
        <v>3</v>
      </c>
      <c r="CA626" s="91">
        <v>0</v>
      </c>
      <c r="CB626" s="91">
        <v>0</v>
      </c>
      <c r="CC626" s="91">
        <v>2</v>
      </c>
      <c r="CD626" s="91">
        <v>1</v>
      </c>
      <c r="CE626" s="91">
        <v>1</v>
      </c>
      <c r="CF626" s="91">
        <v>5</v>
      </c>
      <c r="CG626" s="91">
        <v>5</v>
      </c>
      <c r="CH626" s="91">
        <v>0</v>
      </c>
      <c r="CI626" s="91">
        <v>0</v>
      </c>
      <c r="CJ626" s="91">
        <v>0</v>
      </c>
      <c r="CK626" s="91">
        <v>4</v>
      </c>
      <c r="CL626" s="91">
        <v>0</v>
      </c>
      <c r="CM626" s="91">
        <v>0</v>
      </c>
      <c r="CN626" s="91">
        <v>0</v>
      </c>
      <c r="CO626" s="91">
        <v>0</v>
      </c>
      <c r="CP626" s="91">
        <v>0</v>
      </c>
      <c r="CQ626" s="91">
        <v>0</v>
      </c>
      <c r="CR626" s="91">
        <v>0</v>
      </c>
      <c r="CS626" s="91">
        <v>0</v>
      </c>
      <c r="CT626" s="91">
        <v>0</v>
      </c>
      <c r="CU626" s="91">
        <v>0</v>
      </c>
      <c r="CV626" s="91">
        <v>0</v>
      </c>
      <c r="CW626" s="91">
        <v>0</v>
      </c>
      <c r="CX626" s="91">
        <v>0</v>
      </c>
      <c r="CY626" s="91">
        <v>0</v>
      </c>
      <c r="CZ626" s="91">
        <v>0</v>
      </c>
      <c r="DA626" s="91">
        <v>0</v>
      </c>
      <c r="DB626" s="91">
        <v>0</v>
      </c>
      <c r="DC626" s="91">
        <v>9</v>
      </c>
      <c r="DD626" s="91">
        <v>2</v>
      </c>
      <c r="DE626" s="91">
        <v>0</v>
      </c>
      <c r="DF626" s="91">
        <v>0</v>
      </c>
      <c r="DG626" s="91">
        <v>9</v>
      </c>
      <c r="DH626" s="91">
        <v>0</v>
      </c>
      <c r="DI626" s="91">
        <v>0</v>
      </c>
      <c r="DJ626" s="91">
        <v>0</v>
      </c>
      <c r="DK626" s="91">
        <v>0</v>
      </c>
      <c r="DL626" s="91">
        <v>0</v>
      </c>
      <c r="DM626" s="91">
        <v>0</v>
      </c>
      <c r="DN626" s="91">
        <v>0</v>
      </c>
      <c r="DO626" s="91">
        <v>0</v>
      </c>
      <c r="DP626" s="91">
        <v>0</v>
      </c>
      <c r="DQ626" s="91">
        <v>0</v>
      </c>
      <c r="DR626" s="91">
        <v>0</v>
      </c>
      <c r="DS626" s="91">
        <v>0</v>
      </c>
      <c r="DT626" s="91">
        <v>0</v>
      </c>
      <c r="DU626" s="91">
        <v>0</v>
      </c>
      <c r="DV626" s="91">
        <v>0</v>
      </c>
      <c r="DW626" s="91">
        <v>0</v>
      </c>
      <c r="DX626" s="91">
        <v>0</v>
      </c>
      <c r="DY626" s="91">
        <v>0</v>
      </c>
      <c r="DZ626" s="91">
        <v>0</v>
      </c>
      <c r="EA626" s="91">
        <v>0</v>
      </c>
      <c r="EB626" s="91">
        <v>0</v>
      </c>
      <c r="EC626" s="91">
        <v>0</v>
      </c>
      <c r="ED626" s="91">
        <v>0</v>
      </c>
      <c r="EE626" s="91">
        <v>0</v>
      </c>
      <c r="EF626" s="91">
        <v>0</v>
      </c>
      <c r="EG626" s="91">
        <v>0</v>
      </c>
      <c r="EH626" s="91">
        <v>0</v>
      </c>
      <c r="EI626" s="91">
        <v>0</v>
      </c>
      <c r="EJ626" s="91">
        <v>0</v>
      </c>
      <c r="EK626" s="91">
        <v>0</v>
      </c>
      <c r="EL626" s="91">
        <v>0</v>
      </c>
      <c r="EM626" s="91">
        <v>0</v>
      </c>
      <c r="EN626" s="91">
        <v>0</v>
      </c>
      <c r="EO626" s="91">
        <v>0</v>
      </c>
      <c r="EP626" s="91">
        <v>38</v>
      </c>
      <c r="EQ626" s="91">
        <v>0</v>
      </c>
      <c r="ER626" s="91">
        <v>0</v>
      </c>
      <c r="ES626" s="91">
        <v>0</v>
      </c>
      <c r="ET626" s="91">
        <v>0</v>
      </c>
      <c r="EU626" s="91">
        <v>0</v>
      </c>
      <c r="EV626" s="112" t="s">
        <v>1845</v>
      </c>
      <c r="EW626" s="91">
        <v>3</v>
      </c>
      <c r="EX626" s="112" t="s">
        <v>1845</v>
      </c>
      <c r="EY626" s="112" t="s">
        <v>1845</v>
      </c>
      <c r="EZ626" s="91">
        <v>1</v>
      </c>
      <c r="FA626" s="91">
        <v>1</v>
      </c>
      <c r="FB626" s="91">
        <v>1</v>
      </c>
      <c r="FC626" s="112"/>
      <c r="FD626" s="112"/>
      <c r="FE626" s="91">
        <v>3662</v>
      </c>
      <c r="FF626" s="92">
        <v>42.02787</v>
      </c>
      <c r="FG626" s="91">
        <v>4</v>
      </c>
      <c r="FH626" s="91">
        <v>4</v>
      </c>
      <c r="FI626" s="118">
        <v>3630</v>
      </c>
      <c r="FJ626" s="118">
        <v>42.04</v>
      </c>
      <c r="FK626" s="118">
        <v>4</v>
      </c>
      <c r="FL626" s="118">
        <v>4</v>
      </c>
    </row>
    <row r="627" spans="1:168" x14ac:dyDescent="0.2">
      <c r="A627" s="112" t="s">
        <v>263</v>
      </c>
      <c r="B627" s="112" t="s">
        <v>313</v>
      </c>
      <c r="C627" s="91">
        <v>1</v>
      </c>
      <c r="D627" s="112" t="s">
        <v>1226</v>
      </c>
      <c r="E627" s="112" t="s">
        <v>313</v>
      </c>
      <c r="F627" s="112">
        <v>207</v>
      </c>
      <c r="G627" s="112">
        <v>73904</v>
      </c>
      <c r="H627" s="112" t="s">
        <v>6981</v>
      </c>
      <c r="I627" s="112" t="s">
        <v>6982</v>
      </c>
      <c r="J627" s="112" t="s">
        <v>6983</v>
      </c>
      <c r="K627" s="112" t="s">
        <v>1927</v>
      </c>
      <c r="L627" s="112" t="s">
        <v>1842</v>
      </c>
      <c r="M627" s="112" t="s">
        <v>1911</v>
      </c>
      <c r="N627" s="112" t="s">
        <v>6984</v>
      </c>
      <c r="O627" s="112"/>
      <c r="P627" s="112">
        <v>558692488</v>
      </c>
      <c r="Q627" s="112" t="s">
        <v>6985</v>
      </c>
      <c r="R627" s="112"/>
      <c r="S627" s="112"/>
      <c r="T627" s="112"/>
      <c r="U627" s="112"/>
      <c r="V627" s="112"/>
      <c r="W627" s="112"/>
      <c r="X627" s="91">
        <v>4</v>
      </c>
      <c r="Y627" s="91">
        <v>0</v>
      </c>
      <c r="Z627" s="91">
        <v>4</v>
      </c>
      <c r="AA627" s="92">
        <v>3.25</v>
      </c>
      <c r="AB627" s="92">
        <v>0</v>
      </c>
      <c r="AC627" s="92">
        <v>3.25</v>
      </c>
      <c r="AD627" s="117" t="s">
        <v>1692</v>
      </c>
      <c r="AE627" s="91">
        <v>2</v>
      </c>
      <c r="AF627" s="117" t="s">
        <v>1692</v>
      </c>
      <c r="AG627" s="91">
        <v>0</v>
      </c>
      <c r="AH627" s="91">
        <v>1</v>
      </c>
      <c r="AI627" s="91">
        <v>1</v>
      </c>
      <c r="AJ627" s="91">
        <v>2</v>
      </c>
      <c r="AK627" s="91">
        <v>4</v>
      </c>
      <c r="AL627" s="117" t="s">
        <v>1692</v>
      </c>
      <c r="AM627" s="91">
        <v>2</v>
      </c>
      <c r="AN627" s="91">
        <v>0</v>
      </c>
      <c r="AO627" s="91">
        <v>2</v>
      </c>
      <c r="AP627" s="91">
        <v>4</v>
      </c>
      <c r="AQ627" s="117" t="s">
        <v>1692</v>
      </c>
      <c r="AR627" s="91">
        <v>0</v>
      </c>
      <c r="AS627" s="91">
        <v>0</v>
      </c>
      <c r="AT627" s="91">
        <v>0</v>
      </c>
      <c r="AU627" s="91">
        <v>2</v>
      </c>
      <c r="AV627" s="91">
        <v>1</v>
      </c>
      <c r="AW627" s="91">
        <v>1</v>
      </c>
      <c r="AX627" s="91">
        <v>4</v>
      </c>
      <c r="AY627" s="117" t="s">
        <v>1692</v>
      </c>
      <c r="AZ627" s="91">
        <v>0</v>
      </c>
      <c r="BA627" s="91">
        <v>1</v>
      </c>
      <c r="BB627" s="91">
        <v>0</v>
      </c>
      <c r="BC627" s="91">
        <v>1</v>
      </c>
      <c r="BD627" s="91">
        <v>2</v>
      </c>
      <c r="BE627" s="91">
        <v>0</v>
      </c>
      <c r="BF627" s="91">
        <v>0</v>
      </c>
      <c r="BG627" s="91">
        <v>15</v>
      </c>
      <c r="BH627" s="91">
        <v>0</v>
      </c>
      <c r="BI627" s="91">
        <v>0</v>
      </c>
      <c r="BJ627" s="91">
        <v>8</v>
      </c>
      <c r="BK627" s="91">
        <v>2</v>
      </c>
      <c r="BL627" s="91">
        <v>0</v>
      </c>
      <c r="BM627" s="91">
        <v>0</v>
      </c>
      <c r="BN627" s="91">
        <v>0</v>
      </c>
      <c r="BO627" s="91">
        <v>5</v>
      </c>
      <c r="BP627" s="91">
        <v>51</v>
      </c>
      <c r="BQ627" s="91">
        <v>35</v>
      </c>
      <c r="BR627" s="91">
        <v>0</v>
      </c>
      <c r="BS627" s="91">
        <v>2</v>
      </c>
      <c r="BT627" s="91">
        <v>11</v>
      </c>
      <c r="BU627" s="91">
        <v>0</v>
      </c>
      <c r="BV627" s="91">
        <v>0</v>
      </c>
      <c r="BW627" s="91">
        <v>0</v>
      </c>
      <c r="BX627" s="91">
        <v>0</v>
      </c>
      <c r="BY627" s="91">
        <v>22</v>
      </c>
      <c r="BZ627" s="91">
        <v>0</v>
      </c>
      <c r="CA627" s="91">
        <v>0</v>
      </c>
      <c r="CB627" s="91">
        <v>0</v>
      </c>
      <c r="CC627" s="91">
        <v>12</v>
      </c>
      <c r="CD627" s="91">
        <v>6</v>
      </c>
      <c r="CE627" s="91">
        <v>2</v>
      </c>
      <c r="CF627" s="91">
        <v>6</v>
      </c>
      <c r="CG627" s="91">
        <v>0</v>
      </c>
      <c r="CH627" s="91">
        <v>0</v>
      </c>
      <c r="CI627" s="91">
        <v>0</v>
      </c>
      <c r="CJ627" s="91">
        <v>0</v>
      </c>
      <c r="CK627" s="91">
        <v>2</v>
      </c>
      <c r="CL627" s="91">
        <v>0</v>
      </c>
      <c r="CM627" s="91">
        <v>0</v>
      </c>
      <c r="CN627" s="91">
        <v>0</v>
      </c>
      <c r="CO627" s="91">
        <v>0</v>
      </c>
      <c r="CP627" s="91">
        <v>0</v>
      </c>
      <c r="CQ627" s="91">
        <v>0</v>
      </c>
      <c r="CR627" s="91">
        <v>0</v>
      </c>
      <c r="CS627" s="91">
        <v>0</v>
      </c>
      <c r="CT627" s="91">
        <v>0</v>
      </c>
      <c r="CU627" s="91">
        <v>0</v>
      </c>
      <c r="CV627" s="91">
        <v>0</v>
      </c>
      <c r="CW627" s="91">
        <v>0</v>
      </c>
      <c r="CX627" s="91">
        <v>0</v>
      </c>
      <c r="CY627" s="91">
        <v>0</v>
      </c>
      <c r="CZ627" s="91">
        <v>0</v>
      </c>
      <c r="DA627" s="91">
        <v>0</v>
      </c>
      <c r="DB627" s="91">
        <v>0</v>
      </c>
      <c r="DC627" s="91">
        <v>24</v>
      </c>
      <c r="DD627" s="91">
        <v>0</v>
      </c>
      <c r="DE627" s="91">
        <v>0</v>
      </c>
      <c r="DF627" s="91">
        <v>0</v>
      </c>
      <c r="DG627" s="91">
        <v>0</v>
      </c>
      <c r="DH627" s="91">
        <v>0</v>
      </c>
      <c r="DI627" s="91">
        <v>2</v>
      </c>
      <c r="DJ627" s="91">
        <v>0</v>
      </c>
      <c r="DK627" s="91">
        <v>0</v>
      </c>
      <c r="DL627" s="91">
        <v>0</v>
      </c>
      <c r="DM627" s="91">
        <v>0</v>
      </c>
      <c r="DN627" s="91">
        <v>0</v>
      </c>
      <c r="DO627" s="91">
        <v>0</v>
      </c>
      <c r="DP627" s="91">
        <v>2</v>
      </c>
      <c r="DQ627" s="91">
        <v>0</v>
      </c>
      <c r="DR627" s="91">
        <v>0</v>
      </c>
      <c r="DS627" s="91">
        <v>0</v>
      </c>
      <c r="DT627" s="91">
        <v>0</v>
      </c>
      <c r="DU627" s="91">
        <v>0</v>
      </c>
      <c r="DV627" s="91">
        <v>0</v>
      </c>
      <c r="DW627" s="91">
        <v>0</v>
      </c>
      <c r="DX627" s="91">
        <v>0</v>
      </c>
      <c r="DY627" s="91">
        <v>0</v>
      </c>
      <c r="DZ627" s="91">
        <v>0</v>
      </c>
      <c r="EA627" s="91">
        <v>0</v>
      </c>
      <c r="EB627" s="91">
        <v>0</v>
      </c>
      <c r="EC627" s="91">
        <v>0</v>
      </c>
      <c r="ED627" s="91">
        <v>0</v>
      </c>
      <c r="EE627" s="91">
        <v>0</v>
      </c>
      <c r="EF627" s="91">
        <v>0</v>
      </c>
      <c r="EG627" s="91">
        <v>0</v>
      </c>
      <c r="EH627" s="91">
        <v>0</v>
      </c>
      <c r="EI627" s="91">
        <v>0</v>
      </c>
      <c r="EJ627" s="91">
        <v>0</v>
      </c>
      <c r="EK627" s="91">
        <v>0</v>
      </c>
      <c r="EL627" s="91">
        <v>0</v>
      </c>
      <c r="EM627" s="91">
        <v>0</v>
      </c>
      <c r="EN627" s="91">
        <v>0</v>
      </c>
      <c r="EO627" s="91">
        <v>1</v>
      </c>
      <c r="EP627" s="91">
        <v>159</v>
      </c>
      <c r="EQ627" s="91">
        <v>0</v>
      </c>
      <c r="ER627" s="91">
        <v>0</v>
      </c>
      <c r="ES627" s="91">
        <v>0</v>
      </c>
      <c r="ET627" s="91">
        <v>0</v>
      </c>
      <c r="EU627" s="91">
        <v>1</v>
      </c>
      <c r="EV627" s="112" t="s">
        <v>6986</v>
      </c>
      <c r="EW627" s="91">
        <v>1</v>
      </c>
      <c r="EX627" s="112" t="s">
        <v>6987</v>
      </c>
      <c r="EY627" s="112" t="s">
        <v>6988</v>
      </c>
      <c r="EZ627" s="91">
        <v>1</v>
      </c>
      <c r="FA627" s="91">
        <v>1</v>
      </c>
      <c r="FB627" s="91">
        <v>1</v>
      </c>
      <c r="FC627" s="112"/>
      <c r="FD627" s="112" t="s">
        <v>6989</v>
      </c>
      <c r="FE627" s="91">
        <v>0</v>
      </c>
      <c r="FF627" s="92">
        <v>0</v>
      </c>
      <c r="FG627" s="91">
        <v>0</v>
      </c>
      <c r="FH627" s="91">
        <v>0</v>
      </c>
      <c r="FI627" s="118">
        <v>5608</v>
      </c>
      <c r="FJ627" s="118">
        <v>155.02000000000001</v>
      </c>
      <c r="FK627" s="118">
        <v>5</v>
      </c>
      <c r="FL627" s="118">
        <v>5</v>
      </c>
    </row>
    <row r="628" spans="1:168" ht="57" x14ac:dyDescent="0.2">
      <c r="A628" s="112" t="s">
        <v>263</v>
      </c>
      <c r="B628" s="112" t="s">
        <v>314</v>
      </c>
      <c r="C628" s="91">
        <v>1</v>
      </c>
      <c r="D628" s="112" t="s">
        <v>1245</v>
      </c>
      <c r="E628" s="112" t="s">
        <v>6990</v>
      </c>
      <c r="F628" s="112">
        <v>678</v>
      </c>
      <c r="G628" s="112">
        <v>73532</v>
      </c>
      <c r="H628" s="112" t="s">
        <v>314</v>
      </c>
      <c r="I628" s="112" t="s">
        <v>6991</v>
      </c>
      <c r="J628" s="112" t="s">
        <v>6992</v>
      </c>
      <c r="K628" s="112" t="s">
        <v>3720</v>
      </c>
      <c r="L628" s="112"/>
      <c r="M628" s="112" t="s">
        <v>6993</v>
      </c>
      <c r="N628" s="112" t="s">
        <v>6994</v>
      </c>
      <c r="O628" s="112"/>
      <c r="P628" s="112">
        <v>596543030</v>
      </c>
      <c r="Q628" s="112" t="s">
        <v>6995</v>
      </c>
      <c r="R628" s="112"/>
      <c r="S628" s="112" t="s">
        <v>6993</v>
      </c>
      <c r="T628" s="112" t="s">
        <v>6994</v>
      </c>
      <c r="U628" s="112"/>
      <c r="V628" s="112">
        <v>596543030</v>
      </c>
      <c r="W628" s="112" t="s">
        <v>6995</v>
      </c>
      <c r="X628" s="91">
        <v>3</v>
      </c>
      <c r="Y628" s="91">
        <v>0</v>
      </c>
      <c r="Z628" s="91">
        <v>3</v>
      </c>
      <c r="AA628" s="92">
        <v>3</v>
      </c>
      <c r="AB628" s="92">
        <v>0</v>
      </c>
      <c r="AC628" s="92">
        <v>3</v>
      </c>
      <c r="AD628" s="117" t="s">
        <v>1692</v>
      </c>
      <c r="AE628" s="91">
        <v>2</v>
      </c>
      <c r="AF628" s="117" t="s">
        <v>1692</v>
      </c>
      <c r="AG628" s="91">
        <v>0</v>
      </c>
      <c r="AH628" s="91">
        <v>2</v>
      </c>
      <c r="AI628" s="91">
        <v>1</v>
      </c>
      <c r="AJ628" s="91">
        <v>0</v>
      </c>
      <c r="AK628" s="91">
        <v>3</v>
      </c>
      <c r="AL628" s="117" t="s">
        <v>1692</v>
      </c>
      <c r="AM628" s="91">
        <v>2</v>
      </c>
      <c r="AN628" s="91">
        <v>0</v>
      </c>
      <c r="AO628" s="91">
        <v>1</v>
      </c>
      <c r="AP628" s="91">
        <v>3</v>
      </c>
      <c r="AQ628" s="117" t="s">
        <v>1692</v>
      </c>
      <c r="AR628" s="91">
        <v>0</v>
      </c>
      <c r="AS628" s="91">
        <v>0</v>
      </c>
      <c r="AT628" s="91">
        <v>3</v>
      </c>
      <c r="AU628" s="91">
        <v>0</v>
      </c>
      <c r="AV628" s="91">
        <v>0</v>
      </c>
      <c r="AW628" s="91">
        <v>0</v>
      </c>
      <c r="AX628" s="91">
        <v>3</v>
      </c>
      <c r="AY628" s="117" t="s">
        <v>1692</v>
      </c>
      <c r="AZ628" s="91">
        <v>1</v>
      </c>
      <c r="BA628" s="91">
        <v>1</v>
      </c>
      <c r="BB628" s="91">
        <v>0</v>
      </c>
      <c r="BC628" s="91">
        <v>1</v>
      </c>
      <c r="BD628" s="91">
        <v>20</v>
      </c>
      <c r="BE628" s="91">
        <v>0</v>
      </c>
      <c r="BF628" s="91">
        <v>0</v>
      </c>
      <c r="BG628" s="91">
        <v>26</v>
      </c>
      <c r="BH628" s="91">
        <v>3</v>
      </c>
      <c r="BI628" s="91">
        <v>0</v>
      </c>
      <c r="BJ628" s="91">
        <v>2</v>
      </c>
      <c r="BK628" s="91">
        <v>13</v>
      </c>
      <c r="BL628" s="91">
        <v>0</v>
      </c>
      <c r="BM628" s="91">
        <v>0</v>
      </c>
      <c r="BN628" s="91">
        <v>0</v>
      </c>
      <c r="BO628" s="91">
        <v>4</v>
      </c>
      <c r="BP628" s="91">
        <v>34</v>
      </c>
      <c r="BQ628" s="91">
        <v>15</v>
      </c>
      <c r="BR628" s="91">
        <v>2</v>
      </c>
      <c r="BS628" s="91">
        <v>9</v>
      </c>
      <c r="BT628" s="91">
        <v>10</v>
      </c>
      <c r="BU628" s="91">
        <v>0</v>
      </c>
      <c r="BV628" s="91">
        <v>0</v>
      </c>
      <c r="BW628" s="91">
        <v>7</v>
      </c>
      <c r="BX628" s="91">
        <v>6</v>
      </c>
      <c r="BY628" s="91">
        <v>6</v>
      </c>
      <c r="BZ628" s="91">
        <v>0</v>
      </c>
      <c r="CA628" s="91">
        <v>0</v>
      </c>
      <c r="CB628" s="91">
        <v>2</v>
      </c>
      <c r="CC628" s="91">
        <v>2</v>
      </c>
      <c r="CD628" s="91">
        <v>2</v>
      </c>
      <c r="CE628" s="91">
        <v>1</v>
      </c>
      <c r="CF628" s="91">
        <v>4</v>
      </c>
      <c r="CG628" s="91">
        <v>1</v>
      </c>
      <c r="CH628" s="91">
        <v>0</v>
      </c>
      <c r="CI628" s="91">
        <v>0</v>
      </c>
      <c r="CJ628" s="91">
        <v>0</v>
      </c>
      <c r="CK628" s="91">
        <v>6</v>
      </c>
      <c r="CL628" s="91">
        <v>0</v>
      </c>
      <c r="CM628" s="91">
        <v>0</v>
      </c>
      <c r="CN628" s="91">
        <v>0</v>
      </c>
      <c r="CO628" s="91">
        <v>0</v>
      </c>
      <c r="CP628" s="91">
        <v>0</v>
      </c>
      <c r="CQ628" s="91">
        <v>0</v>
      </c>
      <c r="CR628" s="91">
        <v>0</v>
      </c>
      <c r="CS628" s="91">
        <v>0</v>
      </c>
      <c r="CT628" s="91">
        <v>0</v>
      </c>
      <c r="CU628" s="91">
        <v>0</v>
      </c>
      <c r="CV628" s="91">
        <v>0</v>
      </c>
      <c r="CW628" s="91">
        <v>0</v>
      </c>
      <c r="CX628" s="91">
        <v>0</v>
      </c>
      <c r="CY628" s="91">
        <v>0</v>
      </c>
      <c r="CZ628" s="91">
        <v>0</v>
      </c>
      <c r="DA628" s="91">
        <v>0</v>
      </c>
      <c r="DB628" s="91">
        <v>0</v>
      </c>
      <c r="DC628" s="91">
        <v>48</v>
      </c>
      <c r="DD628" s="91">
        <v>6</v>
      </c>
      <c r="DE628" s="91">
        <v>0</v>
      </c>
      <c r="DF628" s="91">
        <v>0</v>
      </c>
      <c r="DG628" s="91">
        <v>8</v>
      </c>
      <c r="DH628" s="91">
        <v>5</v>
      </c>
      <c r="DI628" s="91">
        <v>2</v>
      </c>
      <c r="DJ628" s="91">
        <v>0</v>
      </c>
      <c r="DK628" s="91">
        <v>0</v>
      </c>
      <c r="DL628" s="91">
        <v>0</v>
      </c>
      <c r="DM628" s="91">
        <v>0</v>
      </c>
      <c r="DN628" s="91">
        <v>0</v>
      </c>
      <c r="DO628" s="91">
        <v>0</v>
      </c>
      <c r="DP628" s="91">
        <v>0</v>
      </c>
      <c r="DQ628" s="91">
        <v>0</v>
      </c>
      <c r="DR628" s="91">
        <v>0</v>
      </c>
      <c r="DS628" s="91">
        <v>0</v>
      </c>
      <c r="DT628" s="91">
        <v>0</v>
      </c>
      <c r="DU628" s="91">
        <v>0</v>
      </c>
      <c r="DV628" s="91">
        <v>0</v>
      </c>
      <c r="DW628" s="91">
        <v>0</v>
      </c>
      <c r="DX628" s="91">
        <v>0</v>
      </c>
      <c r="DY628" s="91">
        <v>0</v>
      </c>
      <c r="DZ628" s="91">
        <v>0</v>
      </c>
      <c r="EA628" s="91">
        <v>0</v>
      </c>
      <c r="EB628" s="91">
        <v>0</v>
      </c>
      <c r="EC628" s="91">
        <v>0</v>
      </c>
      <c r="ED628" s="91">
        <v>0</v>
      </c>
      <c r="EE628" s="91">
        <v>0</v>
      </c>
      <c r="EF628" s="91">
        <v>0</v>
      </c>
      <c r="EG628" s="91">
        <v>2</v>
      </c>
      <c r="EH628" s="91">
        <v>0</v>
      </c>
      <c r="EI628" s="91">
        <v>0</v>
      </c>
      <c r="EJ628" s="91">
        <v>0</v>
      </c>
      <c r="EK628" s="91">
        <v>0</v>
      </c>
      <c r="EL628" s="91">
        <v>2</v>
      </c>
      <c r="EM628" s="91">
        <v>1</v>
      </c>
      <c r="EN628" s="91">
        <v>0</v>
      </c>
      <c r="EO628" s="91">
        <v>1</v>
      </c>
      <c r="EP628" s="91">
        <v>77</v>
      </c>
      <c r="EQ628" s="91">
        <v>0</v>
      </c>
      <c r="ER628" s="91">
        <v>0</v>
      </c>
      <c r="ES628" s="91">
        <v>0</v>
      </c>
      <c r="ET628" s="91">
        <v>0</v>
      </c>
      <c r="EU628" s="91">
        <v>1</v>
      </c>
      <c r="EV628" s="112" t="s">
        <v>6996</v>
      </c>
      <c r="EW628" s="91">
        <v>1</v>
      </c>
      <c r="EX628" s="112"/>
      <c r="EY628" s="112"/>
      <c r="EZ628" s="91">
        <v>1</v>
      </c>
      <c r="FA628" s="91">
        <v>1</v>
      </c>
      <c r="FB628" s="91">
        <v>1</v>
      </c>
      <c r="FC628" s="112"/>
      <c r="FD628" s="112"/>
      <c r="FE628" s="91">
        <v>7501</v>
      </c>
      <c r="FF628" s="92">
        <v>17.020969999999998</v>
      </c>
      <c r="FG628" s="91">
        <v>1</v>
      </c>
      <c r="FH628" s="91">
        <v>1</v>
      </c>
      <c r="FI628" s="118">
        <v>7536</v>
      </c>
      <c r="FJ628" s="118">
        <v>17.02</v>
      </c>
      <c r="FK628" s="118">
        <v>1</v>
      </c>
      <c r="FL628" s="118">
        <v>1</v>
      </c>
    </row>
    <row r="629" spans="1:168" ht="42.75" x14ac:dyDescent="0.2">
      <c r="A629" s="112" t="s">
        <v>263</v>
      </c>
      <c r="B629" s="112" t="s">
        <v>315</v>
      </c>
      <c r="C629" s="91">
        <v>3</v>
      </c>
      <c r="D629" s="112" t="s">
        <v>1246</v>
      </c>
      <c r="E629" s="112" t="s">
        <v>1853</v>
      </c>
      <c r="F629" s="112" t="s">
        <v>6997</v>
      </c>
      <c r="G629" s="112">
        <v>79501</v>
      </c>
      <c r="H629" s="112" t="s">
        <v>315</v>
      </c>
      <c r="I629" s="112" t="s">
        <v>6998</v>
      </c>
      <c r="J629" s="112" t="s">
        <v>6999</v>
      </c>
      <c r="K629" s="112" t="s">
        <v>7000</v>
      </c>
      <c r="L629" s="112" t="s">
        <v>1842</v>
      </c>
      <c r="M629" s="112" t="s">
        <v>2677</v>
      </c>
      <c r="N629" s="112" t="s">
        <v>7001</v>
      </c>
      <c r="O629" s="112" t="s">
        <v>1845</v>
      </c>
      <c r="P629" s="112">
        <v>554254301</v>
      </c>
      <c r="Q629" s="112" t="s">
        <v>7002</v>
      </c>
      <c r="R629" s="112" t="s">
        <v>1842</v>
      </c>
      <c r="S629" s="112" t="s">
        <v>2677</v>
      </c>
      <c r="T629" s="112" t="s">
        <v>7001</v>
      </c>
      <c r="U629" s="112" t="s">
        <v>1845</v>
      </c>
      <c r="V629" s="112">
        <v>554254301</v>
      </c>
      <c r="W629" s="112" t="s">
        <v>7002</v>
      </c>
      <c r="X629" s="91">
        <v>5</v>
      </c>
      <c r="Y629" s="91">
        <v>1</v>
      </c>
      <c r="Z629" s="91">
        <v>6</v>
      </c>
      <c r="AA629" s="92">
        <v>5</v>
      </c>
      <c r="AB629" s="92">
        <v>1</v>
      </c>
      <c r="AC629" s="92">
        <v>6</v>
      </c>
      <c r="AD629" s="117" t="s">
        <v>1692</v>
      </c>
      <c r="AE629" s="91">
        <v>5</v>
      </c>
      <c r="AF629" s="117" t="s">
        <v>1692</v>
      </c>
      <c r="AG629" s="91">
        <v>0</v>
      </c>
      <c r="AH629" s="91">
        <v>3</v>
      </c>
      <c r="AI629" s="91">
        <v>1</v>
      </c>
      <c r="AJ629" s="91">
        <v>1</v>
      </c>
      <c r="AK629" s="91">
        <v>5</v>
      </c>
      <c r="AL629" s="117" t="s">
        <v>1692</v>
      </c>
      <c r="AM629" s="91">
        <v>1</v>
      </c>
      <c r="AN629" s="91">
        <v>2</v>
      </c>
      <c r="AO629" s="91">
        <v>2</v>
      </c>
      <c r="AP629" s="91">
        <v>5</v>
      </c>
      <c r="AQ629" s="117" t="s">
        <v>1692</v>
      </c>
      <c r="AR629" s="91">
        <v>0</v>
      </c>
      <c r="AS629" s="91">
        <v>0</v>
      </c>
      <c r="AT629" s="91">
        <v>0</v>
      </c>
      <c r="AU629" s="91">
        <v>4</v>
      </c>
      <c r="AV629" s="91">
        <v>1</v>
      </c>
      <c r="AW629" s="91">
        <v>0</v>
      </c>
      <c r="AX629" s="91">
        <v>5</v>
      </c>
      <c r="AY629" s="117" t="s">
        <v>1692</v>
      </c>
      <c r="AZ629" s="91">
        <v>1</v>
      </c>
      <c r="BA629" s="91">
        <v>1</v>
      </c>
      <c r="BB629" s="91">
        <v>1</v>
      </c>
      <c r="BC629" s="91">
        <v>1</v>
      </c>
      <c r="BD629" s="91">
        <v>6</v>
      </c>
      <c r="BE629" s="91">
        <v>0</v>
      </c>
      <c r="BF629" s="91">
        <v>0</v>
      </c>
      <c r="BG629" s="91">
        <v>19</v>
      </c>
      <c r="BH629" s="91">
        <v>0</v>
      </c>
      <c r="BI629" s="91">
        <v>0</v>
      </c>
      <c r="BJ629" s="91">
        <v>6</v>
      </c>
      <c r="BK629" s="91">
        <v>4</v>
      </c>
      <c r="BL629" s="91">
        <v>0</v>
      </c>
      <c r="BM629" s="91">
        <v>0</v>
      </c>
      <c r="BN629" s="91">
        <v>0</v>
      </c>
      <c r="BO629" s="91">
        <v>1</v>
      </c>
      <c r="BP629" s="91">
        <v>52</v>
      </c>
      <c r="BQ629" s="91">
        <v>12</v>
      </c>
      <c r="BR629" s="91">
        <v>3</v>
      </c>
      <c r="BS629" s="91">
        <v>27</v>
      </c>
      <c r="BT629" s="91">
        <v>26</v>
      </c>
      <c r="BU629" s="91">
        <v>0</v>
      </c>
      <c r="BV629" s="91">
        <v>0</v>
      </c>
      <c r="BW629" s="91">
        <v>7</v>
      </c>
      <c r="BX629" s="91">
        <v>0</v>
      </c>
      <c r="BY629" s="91">
        <v>45</v>
      </c>
      <c r="BZ629" s="91">
        <v>5</v>
      </c>
      <c r="CA629" s="91">
        <v>0</v>
      </c>
      <c r="CB629" s="91">
        <v>2</v>
      </c>
      <c r="CC629" s="91">
        <v>4</v>
      </c>
      <c r="CD629" s="91">
        <v>2</v>
      </c>
      <c r="CE629" s="91">
        <v>8</v>
      </c>
      <c r="CF629" s="91">
        <v>6</v>
      </c>
      <c r="CG629" s="91">
        <v>7</v>
      </c>
      <c r="CH629" s="91">
        <v>0</v>
      </c>
      <c r="CI629" s="91">
        <v>0</v>
      </c>
      <c r="CJ629" s="91">
        <v>0</v>
      </c>
      <c r="CK629" s="91">
        <v>1</v>
      </c>
      <c r="CL629" s="91">
        <v>0</v>
      </c>
      <c r="CM629" s="91">
        <v>0</v>
      </c>
      <c r="CN629" s="91">
        <v>0</v>
      </c>
      <c r="CO629" s="91">
        <v>0</v>
      </c>
      <c r="CP629" s="91">
        <v>0</v>
      </c>
      <c r="CQ629" s="91">
        <v>0</v>
      </c>
      <c r="CR629" s="91">
        <v>0</v>
      </c>
      <c r="CS629" s="91">
        <v>0</v>
      </c>
      <c r="CT629" s="91">
        <v>0</v>
      </c>
      <c r="CU629" s="91">
        <v>0</v>
      </c>
      <c r="CV629" s="91">
        <v>0</v>
      </c>
      <c r="CW629" s="91">
        <v>0</v>
      </c>
      <c r="CX629" s="91">
        <v>0</v>
      </c>
      <c r="CY629" s="91">
        <v>0</v>
      </c>
      <c r="CZ629" s="91">
        <v>250000</v>
      </c>
      <c r="DA629" s="91">
        <v>0</v>
      </c>
      <c r="DB629" s="91">
        <v>0</v>
      </c>
      <c r="DC629" s="91">
        <v>5</v>
      </c>
      <c r="DD629" s="91">
        <v>0</v>
      </c>
      <c r="DE629" s="91">
        <v>0</v>
      </c>
      <c r="DF629" s="91">
        <v>0</v>
      </c>
      <c r="DG629" s="91">
        <v>11</v>
      </c>
      <c r="DH629" s="91">
        <v>4</v>
      </c>
      <c r="DI629" s="91">
        <v>2</v>
      </c>
      <c r="DJ629" s="91">
        <v>0</v>
      </c>
      <c r="DK629" s="91">
        <v>0</v>
      </c>
      <c r="DL629" s="91">
        <v>0</v>
      </c>
      <c r="DM629" s="91">
        <v>0</v>
      </c>
      <c r="DN629" s="91">
        <v>0</v>
      </c>
      <c r="DO629" s="91">
        <v>0</v>
      </c>
      <c r="DP629" s="91">
        <v>0</v>
      </c>
      <c r="DQ629" s="91">
        <v>0</v>
      </c>
      <c r="DR629" s="91">
        <v>0</v>
      </c>
      <c r="DS629" s="91">
        <v>0</v>
      </c>
      <c r="DT629" s="91">
        <v>0</v>
      </c>
      <c r="DU629" s="91">
        <v>0</v>
      </c>
      <c r="DV629" s="91">
        <v>0</v>
      </c>
      <c r="DW629" s="91">
        <v>0</v>
      </c>
      <c r="DX629" s="91">
        <v>0</v>
      </c>
      <c r="DY629" s="91">
        <v>0</v>
      </c>
      <c r="DZ629" s="91">
        <v>0</v>
      </c>
      <c r="EA629" s="91">
        <v>1</v>
      </c>
      <c r="EB629" s="91">
        <v>0</v>
      </c>
      <c r="EC629" s="91">
        <v>1</v>
      </c>
      <c r="ED629" s="91">
        <v>0</v>
      </c>
      <c r="EE629" s="91">
        <v>0</v>
      </c>
      <c r="EF629" s="91">
        <v>0</v>
      </c>
      <c r="EG629" s="91">
        <v>1</v>
      </c>
      <c r="EH629" s="91">
        <v>0</v>
      </c>
      <c r="EI629" s="91">
        <v>1</v>
      </c>
      <c r="EJ629" s="91">
        <v>0</v>
      </c>
      <c r="EK629" s="91">
        <v>1</v>
      </c>
      <c r="EL629" s="91">
        <v>19</v>
      </c>
      <c r="EM629" s="91">
        <v>17</v>
      </c>
      <c r="EN629" s="91">
        <v>2</v>
      </c>
      <c r="EO629" s="91">
        <v>4</v>
      </c>
      <c r="EP629" s="91">
        <v>71</v>
      </c>
      <c r="EQ629" s="91">
        <v>0</v>
      </c>
      <c r="ER629" s="91">
        <v>0</v>
      </c>
      <c r="ES629" s="91">
        <v>0</v>
      </c>
      <c r="ET629" s="91">
        <v>0</v>
      </c>
      <c r="EU629" s="91">
        <v>1</v>
      </c>
      <c r="EV629" s="112" t="s">
        <v>7003</v>
      </c>
      <c r="EW629" s="91">
        <v>2</v>
      </c>
      <c r="EX629" s="112" t="s">
        <v>7004</v>
      </c>
      <c r="EY629" s="112" t="s">
        <v>7005</v>
      </c>
      <c r="EZ629" s="91">
        <v>1</v>
      </c>
      <c r="FA629" s="91">
        <v>1</v>
      </c>
      <c r="FB629" s="91">
        <v>1</v>
      </c>
      <c r="FC629" s="112" t="s">
        <v>7006</v>
      </c>
      <c r="FD629" s="112" t="s">
        <v>7007</v>
      </c>
      <c r="FE629" s="91">
        <v>15338</v>
      </c>
      <c r="FF629" s="92">
        <v>332.34</v>
      </c>
      <c r="FG629" s="91">
        <v>8</v>
      </c>
      <c r="FH629" s="91">
        <v>7</v>
      </c>
      <c r="FI629" s="118">
        <v>11169</v>
      </c>
      <c r="FJ629" s="118">
        <v>278.19</v>
      </c>
      <c r="FK629" s="118">
        <v>8</v>
      </c>
      <c r="FL629" s="118">
        <v>7</v>
      </c>
    </row>
    <row r="630" spans="1:168" ht="28.5" x14ac:dyDescent="0.2">
      <c r="A630" s="112" t="s">
        <v>263</v>
      </c>
      <c r="B630" s="112" t="s">
        <v>316</v>
      </c>
      <c r="C630" s="91">
        <v>1</v>
      </c>
      <c r="D630" s="112" t="s">
        <v>1277</v>
      </c>
      <c r="E630" s="112" t="s">
        <v>316</v>
      </c>
      <c r="F630" s="112">
        <v>730</v>
      </c>
      <c r="G630" s="112">
        <v>73534</v>
      </c>
      <c r="H630" s="112" t="s">
        <v>316</v>
      </c>
      <c r="I630" s="112" t="s">
        <v>7008</v>
      </c>
      <c r="J630" s="112" t="s">
        <v>7009</v>
      </c>
      <c r="K630" s="112" t="s">
        <v>7010</v>
      </c>
      <c r="L630" s="112" t="s">
        <v>3765</v>
      </c>
      <c r="M630" s="112" t="s">
        <v>3645</v>
      </c>
      <c r="N630" s="112" t="s">
        <v>7011</v>
      </c>
      <c r="O630" s="112"/>
      <c r="P630" s="112">
        <v>597602067</v>
      </c>
      <c r="Q630" s="112" t="s">
        <v>7012</v>
      </c>
      <c r="R630" s="112"/>
      <c r="S630" s="112"/>
      <c r="T630" s="112"/>
      <c r="U630" s="112"/>
      <c r="V630" s="112"/>
      <c r="W630" s="112"/>
      <c r="X630" s="91">
        <v>2</v>
      </c>
      <c r="Y630" s="91">
        <v>0</v>
      </c>
      <c r="Z630" s="91">
        <v>2</v>
      </c>
      <c r="AA630" s="92">
        <v>2</v>
      </c>
      <c r="AB630" s="92">
        <v>0</v>
      </c>
      <c r="AC630" s="92">
        <v>2</v>
      </c>
      <c r="AD630" s="117" t="s">
        <v>1692</v>
      </c>
      <c r="AE630" s="91">
        <v>2</v>
      </c>
      <c r="AF630" s="117" t="s">
        <v>1692</v>
      </c>
      <c r="AG630" s="91">
        <v>0</v>
      </c>
      <c r="AH630" s="91">
        <v>0</v>
      </c>
      <c r="AI630" s="91">
        <v>0</v>
      </c>
      <c r="AJ630" s="91">
        <v>2</v>
      </c>
      <c r="AK630" s="91">
        <v>2</v>
      </c>
      <c r="AL630" s="117" t="s">
        <v>1692</v>
      </c>
      <c r="AM630" s="91">
        <v>0</v>
      </c>
      <c r="AN630" s="91">
        <v>0</v>
      </c>
      <c r="AO630" s="91">
        <v>2</v>
      </c>
      <c r="AP630" s="91">
        <v>2</v>
      </c>
      <c r="AQ630" s="117" t="s">
        <v>1692</v>
      </c>
      <c r="AR630" s="91">
        <v>0</v>
      </c>
      <c r="AS630" s="91">
        <v>0</v>
      </c>
      <c r="AT630" s="91">
        <v>0</v>
      </c>
      <c r="AU630" s="91">
        <v>1</v>
      </c>
      <c r="AV630" s="91">
        <v>1</v>
      </c>
      <c r="AW630" s="91">
        <v>0</v>
      </c>
      <c r="AX630" s="91">
        <v>2</v>
      </c>
      <c r="AY630" s="117" t="s">
        <v>1692</v>
      </c>
      <c r="AZ630" s="91">
        <v>0</v>
      </c>
      <c r="BA630" s="91">
        <v>1</v>
      </c>
      <c r="BB630" s="91">
        <v>0</v>
      </c>
      <c r="BC630" s="91">
        <v>1</v>
      </c>
      <c r="BD630" s="91">
        <v>11</v>
      </c>
      <c r="BE630" s="91">
        <v>0</v>
      </c>
      <c r="BF630" s="91">
        <v>0</v>
      </c>
      <c r="BG630" s="91">
        <v>7</v>
      </c>
      <c r="BH630" s="91">
        <v>0</v>
      </c>
      <c r="BI630" s="91">
        <v>0</v>
      </c>
      <c r="BJ630" s="91">
        <v>8</v>
      </c>
      <c r="BK630" s="91">
        <v>0</v>
      </c>
      <c r="BL630" s="91">
        <v>0</v>
      </c>
      <c r="BM630" s="91">
        <v>0</v>
      </c>
      <c r="BN630" s="91">
        <v>0</v>
      </c>
      <c r="BO630" s="91">
        <v>0</v>
      </c>
      <c r="BP630" s="91">
        <v>13</v>
      </c>
      <c r="BQ630" s="91">
        <v>6</v>
      </c>
      <c r="BR630" s="91">
        <v>0</v>
      </c>
      <c r="BS630" s="91">
        <v>11</v>
      </c>
      <c r="BT630" s="91">
        <v>8</v>
      </c>
      <c r="BU630" s="91">
        <v>0</v>
      </c>
      <c r="BV630" s="91">
        <v>0</v>
      </c>
      <c r="BW630" s="91">
        <v>0</v>
      </c>
      <c r="BX630" s="91">
        <v>0</v>
      </c>
      <c r="BY630" s="91">
        <v>4</v>
      </c>
      <c r="BZ630" s="91">
        <v>0</v>
      </c>
      <c r="CA630" s="91">
        <v>0</v>
      </c>
      <c r="CB630" s="91">
        <v>0</v>
      </c>
      <c r="CC630" s="91">
        <v>17</v>
      </c>
      <c r="CD630" s="91">
        <v>0</v>
      </c>
      <c r="CE630" s="91">
        <v>0</v>
      </c>
      <c r="CF630" s="91">
        <v>5</v>
      </c>
      <c r="CG630" s="91">
        <v>0</v>
      </c>
      <c r="CH630" s="91">
        <v>0</v>
      </c>
      <c r="CI630" s="91">
        <v>0</v>
      </c>
      <c r="CJ630" s="91">
        <v>0</v>
      </c>
      <c r="CK630" s="91">
        <v>0</v>
      </c>
      <c r="CL630" s="91">
        <v>0</v>
      </c>
      <c r="CM630" s="91">
        <v>0</v>
      </c>
      <c r="CN630" s="91">
        <v>0</v>
      </c>
      <c r="CO630" s="91">
        <v>0</v>
      </c>
      <c r="CP630" s="91">
        <v>0</v>
      </c>
      <c r="CQ630" s="91">
        <v>0</v>
      </c>
      <c r="CR630" s="91">
        <v>0</v>
      </c>
      <c r="CS630" s="91">
        <v>0</v>
      </c>
      <c r="CT630" s="91">
        <v>0</v>
      </c>
      <c r="CU630" s="91">
        <v>0</v>
      </c>
      <c r="CV630" s="91">
        <v>0</v>
      </c>
      <c r="CW630" s="91">
        <v>0</v>
      </c>
      <c r="CX630" s="91">
        <v>0</v>
      </c>
      <c r="CY630" s="91">
        <v>0</v>
      </c>
      <c r="CZ630" s="91">
        <v>0</v>
      </c>
      <c r="DA630" s="91">
        <v>0</v>
      </c>
      <c r="DB630" s="91">
        <v>0</v>
      </c>
      <c r="DC630" s="91">
        <v>0</v>
      </c>
      <c r="DD630" s="91">
        <v>1</v>
      </c>
      <c r="DE630" s="91">
        <v>0</v>
      </c>
      <c r="DF630" s="91">
        <v>0</v>
      </c>
      <c r="DG630" s="91">
        <v>0</v>
      </c>
      <c r="DH630" s="91">
        <v>0</v>
      </c>
      <c r="DI630" s="91">
        <v>2</v>
      </c>
      <c r="DJ630" s="91">
        <v>0</v>
      </c>
      <c r="DK630" s="91">
        <v>0</v>
      </c>
      <c r="DL630" s="91">
        <v>0</v>
      </c>
      <c r="DM630" s="91">
        <v>0</v>
      </c>
      <c r="DN630" s="91">
        <v>0</v>
      </c>
      <c r="DO630" s="91">
        <v>0</v>
      </c>
      <c r="DP630" s="91">
        <v>0</v>
      </c>
      <c r="DQ630" s="91">
        <v>0</v>
      </c>
      <c r="DR630" s="91">
        <v>0</v>
      </c>
      <c r="DS630" s="91">
        <v>0</v>
      </c>
      <c r="DT630" s="91">
        <v>0</v>
      </c>
      <c r="DU630" s="91">
        <v>0</v>
      </c>
      <c r="DV630" s="91">
        <v>0</v>
      </c>
      <c r="DW630" s="91">
        <v>0</v>
      </c>
      <c r="DX630" s="91">
        <v>0</v>
      </c>
      <c r="DY630" s="91">
        <v>0</v>
      </c>
      <c r="DZ630" s="91">
        <v>0</v>
      </c>
      <c r="EA630" s="91">
        <v>0</v>
      </c>
      <c r="EB630" s="91">
        <v>0</v>
      </c>
      <c r="EC630" s="91">
        <v>0</v>
      </c>
      <c r="ED630" s="91">
        <v>0</v>
      </c>
      <c r="EE630" s="91">
        <v>0</v>
      </c>
      <c r="EF630" s="91">
        <v>0</v>
      </c>
      <c r="EG630" s="91">
        <v>2</v>
      </c>
      <c r="EH630" s="91">
        <v>0</v>
      </c>
      <c r="EI630" s="91">
        <v>0</v>
      </c>
      <c r="EJ630" s="91">
        <v>0</v>
      </c>
      <c r="EK630" s="91">
        <v>0</v>
      </c>
      <c r="EL630" s="91">
        <v>0</v>
      </c>
      <c r="EM630" s="91">
        <v>0</v>
      </c>
      <c r="EN630" s="91">
        <v>0</v>
      </c>
      <c r="EO630" s="91">
        <v>0</v>
      </c>
      <c r="EP630" s="91">
        <v>15</v>
      </c>
      <c r="EQ630" s="91">
        <v>0</v>
      </c>
      <c r="ER630" s="91">
        <v>0</v>
      </c>
      <c r="ES630" s="91">
        <v>0</v>
      </c>
      <c r="ET630" s="91">
        <v>0</v>
      </c>
      <c r="EU630" s="91">
        <v>0</v>
      </c>
      <c r="EV630" s="112"/>
      <c r="EW630" s="91">
        <v>1</v>
      </c>
      <c r="EX630" s="112"/>
      <c r="EY630" s="112"/>
      <c r="EZ630" s="91">
        <v>1</v>
      </c>
      <c r="FA630" s="91">
        <v>1</v>
      </c>
      <c r="FB630" s="91">
        <v>1</v>
      </c>
      <c r="FC630" s="112"/>
      <c r="FD630" s="112"/>
      <c r="FE630" s="91">
        <v>0</v>
      </c>
      <c r="FF630" s="92">
        <v>13.86801</v>
      </c>
      <c r="FG630" s="91">
        <v>1</v>
      </c>
      <c r="FH630" s="91">
        <v>1</v>
      </c>
      <c r="FI630" s="118">
        <v>1864</v>
      </c>
      <c r="FJ630" s="118">
        <v>13.87</v>
      </c>
      <c r="FK630" s="118">
        <v>1</v>
      </c>
      <c r="FL630" s="118">
        <v>1</v>
      </c>
    </row>
    <row r="631" spans="1:168" ht="42.75" x14ac:dyDescent="0.2">
      <c r="A631" s="112" t="s">
        <v>263</v>
      </c>
      <c r="B631" s="112" t="s">
        <v>317</v>
      </c>
      <c r="C631" s="91">
        <v>2</v>
      </c>
      <c r="D631" s="112" t="s">
        <v>1285</v>
      </c>
      <c r="E631" s="112" t="s">
        <v>3938</v>
      </c>
      <c r="F631" s="112">
        <v>762</v>
      </c>
      <c r="G631" s="112">
        <v>74213</v>
      </c>
      <c r="H631" s="112" t="s">
        <v>7013</v>
      </c>
      <c r="I631" s="112" t="s">
        <v>7014</v>
      </c>
      <c r="J631" s="112" t="s">
        <v>7015</v>
      </c>
      <c r="K631" s="112" t="s">
        <v>7016</v>
      </c>
      <c r="L631" s="112" t="s">
        <v>1842</v>
      </c>
      <c r="M631" s="112" t="s">
        <v>3119</v>
      </c>
      <c r="N631" s="112" t="s">
        <v>5167</v>
      </c>
      <c r="O631" s="112"/>
      <c r="P631" s="112">
        <v>556414330</v>
      </c>
      <c r="Q631" s="112" t="s">
        <v>7017</v>
      </c>
      <c r="R631" s="112"/>
      <c r="S631" s="112" t="s">
        <v>4578</v>
      </c>
      <c r="T631" s="112" t="s">
        <v>7018</v>
      </c>
      <c r="U631" s="112"/>
      <c r="V631" s="112">
        <v>556414324</v>
      </c>
      <c r="W631" s="112" t="s">
        <v>7019</v>
      </c>
      <c r="X631" s="91">
        <v>4</v>
      </c>
      <c r="Y631" s="91">
        <v>0</v>
      </c>
      <c r="Z631" s="91">
        <v>4</v>
      </c>
      <c r="AA631" s="92">
        <v>4</v>
      </c>
      <c r="AB631" s="92">
        <v>0</v>
      </c>
      <c r="AC631" s="92">
        <v>4</v>
      </c>
      <c r="AD631" s="117" t="s">
        <v>1692</v>
      </c>
      <c r="AE631" s="91">
        <v>4</v>
      </c>
      <c r="AF631" s="117" t="s">
        <v>1692</v>
      </c>
      <c r="AG631" s="91">
        <v>0</v>
      </c>
      <c r="AH631" s="91">
        <v>2</v>
      </c>
      <c r="AI631" s="91">
        <v>0</v>
      </c>
      <c r="AJ631" s="91">
        <v>2</v>
      </c>
      <c r="AK631" s="91">
        <v>4</v>
      </c>
      <c r="AL631" s="117" t="s">
        <v>1692</v>
      </c>
      <c r="AM631" s="91">
        <v>0</v>
      </c>
      <c r="AN631" s="91">
        <v>0</v>
      </c>
      <c r="AO631" s="91">
        <v>4</v>
      </c>
      <c r="AP631" s="91">
        <v>4</v>
      </c>
      <c r="AQ631" s="117" t="s">
        <v>1692</v>
      </c>
      <c r="AR631" s="91">
        <v>0</v>
      </c>
      <c r="AS631" s="91">
        <v>0</v>
      </c>
      <c r="AT631" s="91">
        <v>0</v>
      </c>
      <c r="AU631" s="91">
        <v>3</v>
      </c>
      <c r="AV631" s="91">
        <v>1</v>
      </c>
      <c r="AW631" s="91">
        <v>0</v>
      </c>
      <c r="AX631" s="91">
        <v>4</v>
      </c>
      <c r="AY631" s="117" t="s">
        <v>1692</v>
      </c>
      <c r="AZ631" s="91">
        <v>0</v>
      </c>
      <c r="BA631" s="91">
        <v>1</v>
      </c>
      <c r="BB631" s="91">
        <v>1</v>
      </c>
      <c r="BC631" s="91">
        <v>1</v>
      </c>
      <c r="BD631" s="91">
        <v>2</v>
      </c>
      <c r="BE631" s="91">
        <v>1</v>
      </c>
      <c r="BF631" s="91">
        <v>0</v>
      </c>
      <c r="BG631" s="91">
        <v>14</v>
      </c>
      <c r="BH631" s="91">
        <v>0</v>
      </c>
      <c r="BI631" s="91">
        <v>0</v>
      </c>
      <c r="BJ631" s="91">
        <v>10</v>
      </c>
      <c r="BK631" s="91">
        <v>0</v>
      </c>
      <c r="BL631" s="91">
        <v>0</v>
      </c>
      <c r="BM631" s="91">
        <v>0</v>
      </c>
      <c r="BN631" s="91">
        <v>0</v>
      </c>
      <c r="BO631" s="91">
        <v>3</v>
      </c>
      <c r="BP631" s="91">
        <v>62</v>
      </c>
      <c r="BQ631" s="91">
        <v>25</v>
      </c>
      <c r="BR631" s="91">
        <v>2</v>
      </c>
      <c r="BS631" s="91">
        <v>26</v>
      </c>
      <c r="BT631" s="91">
        <v>7</v>
      </c>
      <c r="BU631" s="91">
        <v>0</v>
      </c>
      <c r="BV631" s="91">
        <v>0</v>
      </c>
      <c r="BW631" s="91">
        <v>1</v>
      </c>
      <c r="BX631" s="91">
        <v>1</v>
      </c>
      <c r="BY631" s="91">
        <v>45</v>
      </c>
      <c r="BZ631" s="91">
        <v>6</v>
      </c>
      <c r="CA631" s="91">
        <v>1</v>
      </c>
      <c r="CB631" s="91">
        <v>1</v>
      </c>
      <c r="CC631" s="91">
        <v>4</v>
      </c>
      <c r="CD631" s="91">
        <v>5</v>
      </c>
      <c r="CE631" s="91">
        <v>0</v>
      </c>
      <c r="CF631" s="91">
        <v>8</v>
      </c>
      <c r="CG631" s="91">
        <v>1</v>
      </c>
      <c r="CH631" s="91">
        <v>0</v>
      </c>
      <c r="CI631" s="91">
        <v>0</v>
      </c>
      <c r="CJ631" s="91">
        <v>0</v>
      </c>
      <c r="CK631" s="91">
        <v>16</v>
      </c>
      <c r="CL631" s="91">
        <v>0</v>
      </c>
      <c r="CM631" s="91">
        <v>0</v>
      </c>
      <c r="CN631" s="91">
        <v>0</v>
      </c>
      <c r="CO631" s="91">
        <v>0</v>
      </c>
      <c r="CP631" s="91">
        <v>0</v>
      </c>
      <c r="CQ631" s="91">
        <v>0</v>
      </c>
      <c r="CR631" s="91">
        <v>0</v>
      </c>
      <c r="CS631" s="91">
        <v>0</v>
      </c>
      <c r="CT631" s="91">
        <v>0</v>
      </c>
      <c r="CU631" s="91">
        <v>0</v>
      </c>
      <c r="CV631" s="91">
        <v>0</v>
      </c>
      <c r="CW631" s="91">
        <v>0</v>
      </c>
      <c r="CX631" s="91">
        <v>0</v>
      </c>
      <c r="CY631" s="91">
        <v>0</v>
      </c>
      <c r="CZ631" s="91">
        <v>0</v>
      </c>
      <c r="DA631" s="91">
        <v>0</v>
      </c>
      <c r="DB631" s="91">
        <v>0</v>
      </c>
      <c r="DC631" s="91">
        <v>16</v>
      </c>
      <c r="DD631" s="91">
        <v>2</v>
      </c>
      <c r="DE631" s="91">
        <v>0</v>
      </c>
      <c r="DF631" s="91">
        <v>0</v>
      </c>
      <c r="DG631" s="91">
        <v>54</v>
      </c>
      <c r="DH631" s="91">
        <v>19</v>
      </c>
      <c r="DI631" s="91">
        <v>2</v>
      </c>
      <c r="DJ631" s="91">
        <v>0</v>
      </c>
      <c r="DK631" s="91">
        <v>0</v>
      </c>
      <c r="DL631" s="91">
        <v>0</v>
      </c>
      <c r="DM631" s="91">
        <v>0</v>
      </c>
      <c r="DN631" s="91">
        <v>0</v>
      </c>
      <c r="DO631" s="91">
        <v>0</v>
      </c>
      <c r="DP631" s="91">
        <v>0</v>
      </c>
      <c r="DQ631" s="91">
        <v>0</v>
      </c>
      <c r="DR631" s="91">
        <v>0</v>
      </c>
      <c r="DS631" s="91">
        <v>0</v>
      </c>
      <c r="DT631" s="91">
        <v>0</v>
      </c>
      <c r="DU631" s="91">
        <v>0</v>
      </c>
      <c r="DV631" s="91">
        <v>0</v>
      </c>
      <c r="DW631" s="91">
        <v>0</v>
      </c>
      <c r="DX631" s="91">
        <v>0</v>
      </c>
      <c r="DY631" s="91">
        <v>0</v>
      </c>
      <c r="DZ631" s="91">
        <v>0</v>
      </c>
      <c r="EA631" s="91">
        <v>0</v>
      </c>
      <c r="EB631" s="91">
        <v>0</v>
      </c>
      <c r="EC631" s="91">
        <v>0</v>
      </c>
      <c r="ED631" s="91">
        <v>0</v>
      </c>
      <c r="EE631" s="91">
        <v>0</v>
      </c>
      <c r="EF631" s="91">
        <v>0</v>
      </c>
      <c r="EG631" s="91">
        <v>1</v>
      </c>
      <c r="EH631" s="91">
        <v>0</v>
      </c>
      <c r="EI631" s="91">
        <v>1</v>
      </c>
      <c r="EJ631" s="91">
        <v>0</v>
      </c>
      <c r="EK631" s="91">
        <v>0</v>
      </c>
      <c r="EL631" s="91">
        <v>0</v>
      </c>
      <c r="EM631" s="91">
        <v>0</v>
      </c>
      <c r="EN631" s="91">
        <v>0</v>
      </c>
      <c r="EO631" s="91">
        <v>0</v>
      </c>
      <c r="EP631" s="91">
        <v>161</v>
      </c>
      <c r="EQ631" s="91">
        <v>1</v>
      </c>
      <c r="ER631" s="91">
        <v>1</v>
      </c>
      <c r="ES631" s="91">
        <v>0</v>
      </c>
      <c r="ET631" s="91">
        <v>0</v>
      </c>
      <c r="EU631" s="91">
        <v>1</v>
      </c>
      <c r="EV631" s="112" t="s">
        <v>7020</v>
      </c>
      <c r="EW631" s="91">
        <v>1</v>
      </c>
      <c r="EX631" s="112"/>
      <c r="EY631" s="112"/>
      <c r="EZ631" s="91">
        <v>1</v>
      </c>
      <c r="FA631" s="91">
        <v>1</v>
      </c>
      <c r="FB631" s="91">
        <v>1</v>
      </c>
      <c r="FC631" s="112"/>
      <c r="FD631" s="112"/>
      <c r="FE631" s="91">
        <v>12919</v>
      </c>
      <c r="FF631" s="92">
        <v>67.543009999999995</v>
      </c>
      <c r="FG631" s="91">
        <v>4</v>
      </c>
      <c r="FH631" s="91">
        <v>4</v>
      </c>
      <c r="FI631" s="118">
        <v>12895</v>
      </c>
      <c r="FJ631" s="118">
        <v>67.569999999999993</v>
      </c>
      <c r="FK631" s="118">
        <v>4</v>
      </c>
      <c r="FL631" s="118">
        <v>4</v>
      </c>
    </row>
    <row r="632" spans="1:168" ht="42.75" x14ac:dyDescent="0.2">
      <c r="A632" s="112" t="s">
        <v>263</v>
      </c>
      <c r="B632" s="112" t="s">
        <v>318</v>
      </c>
      <c r="C632" s="91">
        <v>1</v>
      </c>
      <c r="D632" s="112" t="s">
        <v>1287</v>
      </c>
      <c r="E632" s="112" t="s">
        <v>2905</v>
      </c>
      <c r="F632" s="112">
        <v>318</v>
      </c>
      <c r="G632" s="112">
        <v>74201</v>
      </c>
      <c r="H632" s="112" t="s">
        <v>318</v>
      </c>
      <c r="I632" s="112" t="s">
        <v>7021</v>
      </c>
      <c r="J632" s="112" t="s">
        <v>7022</v>
      </c>
      <c r="K632" s="112" t="s">
        <v>2350</v>
      </c>
      <c r="L632" s="112"/>
      <c r="M632" s="112" t="s">
        <v>122</v>
      </c>
      <c r="N632" s="112" t="s">
        <v>7023</v>
      </c>
      <c r="O632" s="112"/>
      <c r="P632" s="112">
        <v>556770107</v>
      </c>
      <c r="Q632" s="112" t="s">
        <v>7024</v>
      </c>
      <c r="R632" s="112"/>
      <c r="S632" s="112" t="s">
        <v>122</v>
      </c>
      <c r="T632" s="112" t="s">
        <v>7023</v>
      </c>
      <c r="U632" s="112"/>
      <c r="V632" s="112">
        <v>556770107</v>
      </c>
      <c r="W632" s="112" t="s">
        <v>7024</v>
      </c>
      <c r="X632" s="91">
        <v>2</v>
      </c>
      <c r="Y632" s="91">
        <v>0</v>
      </c>
      <c r="Z632" s="91">
        <v>2</v>
      </c>
      <c r="AA632" s="92">
        <v>2</v>
      </c>
      <c r="AB632" s="92">
        <v>0</v>
      </c>
      <c r="AC632" s="92">
        <v>2</v>
      </c>
      <c r="AD632" s="117" t="s">
        <v>1692</v>
      </c>
      <c r="AE632" s="91">
        <v>2</v>
      </c>
      <c r="AF632" s="117" t="s">
        <v>1692</v>
      </c>
      <c r="AG632" s="91">
        <v>0</v>
      </c>
      <c r="AH632" s="91">
        <v>2</v>
      </c>
      <c r="AI632" s="91">
        <v>0</v>
      </c>
      <c r="AJ632" s="91">
        <v>0</v>
      </c>
      <c r="AK632" s="91">
        <v>2</v>
      </c>
      <c r="AL632" s="117" t="s">
        <v>1692</v>
      </c>
      <c r="AM632" s="91">
        <v>0</v>
      </c>
      <c r="AN632" s="91">
        <v>0</v>
      </c>
      <c r="AO632" s="91">
        <v>2</v>
      </c>
      <c r="AP632" s="91">
        <v>2</v>
      </c>
      <c r="AQ632" s="117" t="s">
        <v>1692</v>
      </c>
      <c r="AR632" s="91">
        <v>0</v>
      </c>
      <c r="AS632" s="91">
        <v>0</v>
      </c>
      <c r="AT632" s="91">
        <v>0</v>
      </c>
      <c r="AU632" s="91">
        <v>2</v>
      </c>
      <c r="AV632" s="91">
        <v>0</v>
      </c>
      <c r="AW632" s="91">
        <v>0</v>
      </c>
      <c r="AX632" s="91">
        <v>2</v>
      </c>
      <c r="AY632" s="117" t="s">
        <v>1692</v>
      </c>
      <c r="AZ632" s="91">
        <v>0</v>
      </c>
      <c r="BA632" s="91">
        <v>1</v>
      </c>
      <c r="BB632" s="91">
        <v>0</v>
      </c>
      <c r="BC632" s="91">
        <v>1</v>
      </c>
      <c r="BD632" s="91">
        <v>0</v>
      </c>
      <c r="BE632" s="91">
        <v>0</v>
      </c>
      <c r="BF632" s="91">
        <v>0</v>
      </c>
      <c r="BG632" s="91">
        <v>3</v>
      </c>
      <c r="BH632" s="91">
        <v>0</v>
      </c>
      <c r="BI632" s="91">
        <v>4</v>
      </c>
      <c r="BJ632" s="91">
        <v>0</v>
      </c>
      <c r="BK632" s="91">
        <v>4</v>
      </c>
      <c r="BL632" s="91">
        <v>0</v>
      </c>
      <c r="BM632" s="91">
        <v>0</v>
      </c>
      <c r="BN632" s="91">
        <v>0</v>
      </c>
      <c r="BO632" s="91">
        <v>4</v>
      </c>
      <c r="BP632" s="91">
        <v>40</v>
      </c>
      <c r="BQ632" s="91">
        <v>4</v>
      </c>
      <c r="BR632" s="91">
        <v>1</v>
      </c>
      <c r="BS632" s="91">
        <v>23</v>
      </c>
      <c r="BT632" s="91">
        <v>3</v>
      </c>
      <c r="BU632" s="91">
        <v>0</v>
      </c>
      <c r="BV632" s="91">
        <v>0</v>
      </c>
      <c r="BW632" s="91">
        <v>1</v>
      </c>
      <c r="BX632" s="91">
        <v>3</v>
      </c>
      <c r="BY632" s="91">
        <v>14</v>
      </c>
      <c r="BZ632" s="91">
        <v>0</v>
      </c>
      <c r="CA632" s="91">
        <v>0</v>
      </c>
      <c r="CB632" s="91">
        <v>0</v>
      </c>
      <c r="CC632" s="91">
        <v>3</v>
      </c>
      <c r="CD632" s="91">
        <v>3</v>
      </c>
      <c r="CE632" s="91">
        <v>0</v>
      </c>
      <c r="CF632" s="91">
        <v>6</v>
      </c>
      <c r="CG632" s="91">
        <v>0</v>
      </c>
      <c r="CH632" s="91">
        <v>0</v>
      </c>
      <c r="CI632" s="91">
        <v>0</v>
      </c>
      <c r="CJ632" s="91">
        <v>0</v>
      </c>
      <c r="CK632" s="91">
        <v>2</v>
      </c>
      <c r="CL632" s="91">
        <v>0</v>
      </c>
      <c r="CM632" s="91">
        <v>0</v>
      </c>
      <c r="CN632" s="91">
        <v>0</v>
      </c>
      <c r="CO632" s="91">
        <v>0</v>
      </c>
      <c r="CP632" s="91">
        <v>0</v>
      </c>
      <c r="CQ632" s="91">
        <v>0</v>
      </c>
      <c r="CR632" s="91">
        <v>0</v>
      </c>
      <c r="CS632" s="91">
        <v>0</v>
      </c>
      <c r="CT632" s="91">
        <v>0</v>
      </c>
      <c r="CU632" s="91">
        <v>0</v>
      </c>
      <c r="CV632" s="91">
        <v>0</v>
      </c>
      <c r="CW632" s="91">
        <v>0</v>
      </c>
      <c r="CX632" s="91">
        <v>0</v>
      </c>
      <c r="CY632" s="91">
        <v>0</v>
      </c>
      <c r="CZ632" s="91">
        <v>0</v>
      </c>
      <c r="DA632" s="91">
        <v>0</v>
      </c>
      <c r="DB632" s="91">
        <v>0</v>
      </c>
      <c r="DC632" s="91">
        <v>14</v>
      </c>
      <c r="DD632" s="91">
        <v>0</v>
      </c>
      <c r="DE632" s="91">
        <v>0</v>
      </c>
      <c r="DF632" s="91">
        <v>0</v>
      </c>
      <c r="DG632" s="91">
        <v>0</v>
      </c>
      <c r="DH632" s="91">
        <v>0</v>
      </c>
      <c r="DI632" s="91">
        <v>0</v>
      </c>
      <c r="DJ632" s="91">
        <v>0</v>
      </c>
      <c r="DK632" s="91">
        <v>1</v>
      </c>
      <c r="DL632" s="91">
        <v>0</v>
      </c>
      <c r="DM632" s="91">
        <v>0</v>
      </c>
      <c r="DN632" s="91">
        <v>0</v>
      </c>
      <c r="DO632" s="91">
        <v>0</v>
      </c>
      <c r="DP632" s="91">
        <v>0</v>
      </c>
      <c r="DQ632" s="91">
        <v>0</v>
      </c>
      <c r="DR632" s="91">
        <v>0</v>
      </c>
      <c r="DS632" s="91">
        <v>0</v>
      </c>
      <c r="DT632" s="91">
        <v>0</v>
      </c>
      <c r="DU632" s="91">
        <v>0</v>
      </c>
      <c r="DV632" s="91">
        <v>0</v>
      </c>
      <c r="DW632" s="91">
        <v>0</v>
      </c>
      <c r="DX632" s="91">
        <v>0</v>
      </c>
      <c r="DY632" s="91">
        <v>0</v>
      </c>
      <c r="DZ632" s="91">
        <v>0</v>
      </c>
      <c r="EA632" s="91">
        <v>0</v>
      </c>
      <c r="EB632" s="91">
        <v>0</v>
      </c>
      <c r="EC632" s="91">
        <v>0</v>
      </c>
      <c r="ED632" s="91">
        <v>0</v>
      </c>
      <c r="EE632" s="91">
        <v>0</v>
      </c>
      <c r="EF632" s="91">
        <v>0</v>
      </c>
      <c r="EG632" s="91">
        <v>0</v>
      </c>
      <c r="EH632" s="91">
        <v>0</v>
      </c>
      <c r="EI632" s="91">
        <v>0</v>
      </c>
      <c r="EJ632" s="91">
        <v>0</v>
      </c>
      <c r="EK632" s="91">
        <v>1</v>
      </c>
      <c r="EL632" s="91">
        <v>0</v>
      </c>
      <c r="EM632" s="91">
        <v>0</v>
      </c>
      <c r="EN632" s="91">
        <v>0</v>
      </c>
      <c r="EO632" s="91">
        <v>0</v>
      </c>
      <c r="EP632" s="91">
        <v>92</v>
      </c>
      <c r="EQ632" s="91">
        <v>0</v>
      </c>
      <c r="ER632" s="91">
        <v>0</v>
      </c>
      <c r="ES632" s="91">
        <v>0</v>
      </c>
      <c r="ET632" s="91">
        <v>0</v>
      </c>
      <c r="EU632" s="91">
        <v>1</v>
      </c>
      <c r="EV632" s="112" t="s">
        <v>7025</v>
      </c>
      <c r="EW632" s="91">
        <v>1</v>
      </c>
      <c r="EX632" s="112" t="s">
        <v>7026</v>
      </c>
      <c r="EY632" s="112" t="s">
        <v>1845</v>
      </c>
      <c r="EZ632" s="91">
        <v>1</v>
      </c>
      <c r="FA632" s="91">
        <v>1</v>
      </c>
      <c r="FB632" s="91">
        <v>1</v>
      </c>
      <c r="FC632" s="112"/>
      <c r="FD632" s="112" t="s">
        <v>7027</v>
      </c>
      <c r="FE632" s="91">
        <v>4597</v>
      </c>
      <c r="FF632" s="92">
        <v>40.118769999999998</v>
      </c>
      <c r="FG632" s="91">
        <v>2</v>
      </c>
      <c r="FH632" s="91">
        <v>2</v>
      </c>
      <c r="FI632" s="118">
        <v>4538</v>
      </c>
      <c r="FJ632" s="118">
        <v>40.119999999999997</v>
      </c>
      <c r="FK632" s="118">
        <v>2</v>
      </c>
      <c r="FL632" s="118">
        <v>2</v>
      </c>
    </row>
    <row r="633" spans="1:168" ht="28.5" x14ac:dyDescent="0.2">
      <c r="A633" s="112" t="s">
        <v>263</v>
      </c>
      <c r="B633" s="112" t="s">
        <v>319</v>
      </c>
      <c r="C633" s="91">
        <v>1</v>
      </c>
      <c r="D633" s="112" t="s">
        <v>7028</v>
      </c>
      <c r="E633" s="112" t="s">
        <v>6389</v>
      </c>
      <c r="F633" s="112">
        <v>300</v>
      </c>
      <c r="G633" s="112">
        <v>73934</v>
      </c>
      <c r="H633" s="112" t="s">
        <v>319</v>
      </c>
      <c r="I633" s="112" t="s">
        <v>7029</v>
      </c>
      <c r="J633" s="112" t="s">
        <v>7030</v>
      </c>
      <c r="K633" s="112" t="s">
        <v>2145</v>
      </c>
      <c r="L633" s="112"/>
      <c r="M633" s="112" t="s">
        <v>1988</v>
      </c>
      <c r="N633" s="112" t="s">
        <v>7031</v>
      </c>
      <c r="O633" s="112"/>
      <c r="P633" s="112">
        <v>596805954</v>
      </c>
      <c r="Q633" s="112" t="s">
        <v>7032</v>
      </c>
      <c r="R633" s="112" t="s">
        <v>1842</v>
      </c>
      <c r="S633" s="112" t="s">
        <v>2146</v>
      </c>
      <c r="T633" s="112" t="s">
        <v>7033</v>
      </c>
      <c r="U633" s="112"/>
      <c r="V633" s="112">
        <v>596805958</v>
      </c>
      <c r="W633" s="112" t="s">
        <v>7034</v>
      </c>
      <c r="X633" s="91">
        <v>3</v>
      </c>
      <c r="Y633" s="91">
        <v>0</v>
      </c>
      <c r="Z633" s="91">
        <v>3</v>
      </c>
      <c r="AA633" s="92">
        <v>0</v>
      </c>
      <c r="AB633" s="92">
        <v>0</v>
      </c>
      <c r="AC633" s="92">
        <v>0</v>
      </c>
      <c r="AD633" s="117" t="s">
        <v>1692</v>
      </c>
      <c r="AE633" s="91">
        <v>0</v>
      </c>
      <c r="AF633" s="117" t="s">
        <v>1692</v>
      </c>
      <c r="AG633" s="91">
        <v>0</v>
      </c>
      <c r="AH633" s="91">
        <v>2</v>
      </c>
      <c r="AI633" s="91">
        <v>0</v>
      </c>
      <c r="AJ633" s="91">
        <v>1</v>
      </c>
      <c r="AK633" s="91">
        <v>3</v>
      </c>
      <c r="AL633" s="117" t="s">
        <v>1692</v>
      </c>
      <c r="AM633" s="91">
        <v>0</v>
      </c>
      <c r="AN633" s="91">
        <v>0</v>
      </c>
      <c r="AO633" s="91">
        <v>3</v>
      </c>
      <c r="AP633" s="91">
        <v>3</v>
      </c>
      <c r="AQ633" s="117" t="s">
        <v>1692</v>
      </c>
      <c r="AR633" s="91">
        <v>0</v>
      </c>
      <c r="AS633" s="91">
        <v>0</v>
      </c>
      <c r="AT633" s="91">
        <v>0</v>
      </c>
      <c r="AU633" s="91">
        <v>3</v>
      </c>
      <c r="AV633" s="91">
        <v>0</v>
      </c>
      <c r="AW633" s="91">
        <v>0</v>
      </c>
      <c r="AX633" s="91">
        <v>3</v>
      </c>
      <c r="AY633" s="117" t="s">
        <v>1692</v>
      </c>
      <c r="AZ633" s="91">
        <v>0</v>
      </c>
      <c r="BA633" s="91">
        <v>1</v>
      </c>
      <c r="BB633" s="91">
        <v>0</v>
      </c>
      <c r="BC633" s="91">
        <v>0</v>
      </c>
      <c r="BD633" s="91">
        <v>2</v>
      </c>
      <c r="BE633" s="91">
        <v>10</v>
      </c>
      <c r="BF633" s="91">
        <v>1</v>
      </c>
      <c r="BG633" s="91">
        <v>28</v>
      </c>
      <c r="BH633" s="91">
        <v>0</v>
      </c>
      <c r="BI633" s="91">
        <v>0</v>
      </c>
      <c r="BJ633" s="91">
        <v>0</v>
      </c>
      <c r="BK633" s="91">
        <v>12</v>
      </c>
      <c r="BL633" s="91">
        <v>0</v>
      </c>
      <c r="BM633" s="91">
        <v>0</v>
      </c>
      <c r="BN633" s="91">
        <v>0</v>
      </c>
      <c r="BO633" s="91">
        <v>12</v>
      </c>
      <c r="BP633" s="91">
        <v>69</v>
      </c>
      <c r="BQ633" s="91">
        <v>31</v>
      </c>
      <c r="BR633" s="91">
        <v>5</v>
      </c>
      <c r="BS633" s="91">
        <v>21</v>
      </c>
      <c r="BT633" s="91">
        <v>17</v>
      </c>
      <c r="BU633" s="91">
        <v>3</v>
      </c>
      <c r="BV633" s="91">
        <v>1</v>
      </c>
      <c r="BW633" s="91">
        <v>0</v>
      </c>
      <c r="BX633" s="91">
        <v>21</v>
      </c>
      <c r="BY633" s="91">
        <v>6</v>
      </c>
      <c r="BZ633" s="91">
        <v>0</v>
      </c>
      <c r="CA633" s="91">
        <v>1</v>
      </c>
      <c r="CB633" s="91">
        <v>2</v>
      </c>
      <c r="CC633" s="91">
        <v>8</v>
      </c>
      <c r="CD633" s="91">
        <v>7</v>
      </c>
      <c r="CE633" s="91">
        <v>1</v>
      </c>
      <c r="CF633" s="91">
        <v>7</v>
      </c>
      <c r="CG633" s="91">
        <v>1</v>
      </c>
      <c r="CH633" s="91">
        <v>0</v>
      </c>
      <c r="CI633" s="91">
        <v>0</v>
      </c>
      <c r="CJ633" s="91">
        <v>0</v>
      </c>
      <c r="CK633" s="91">
        <v>10</v>
      </c>
      <c r="CL633" s="91">
        <v>0</v>
      </c>
      <c r="CM633" s="91">
        <v>0</v>
      </c>
      <c r="CN633" s="91">
        <v>0</v>
      </c>
      <c r="CO633" s="91">
        <v>0</v>
      </c>
      <c r="CP633" s="91">
        <v>0</v>
      </c>
      <c r="CQ633" s="91">
        <v>0</v>
      </c>
      <c r="CR633" s="91">
        <v>0</v>
      </c>
      <c r="CS633" s="91">
        <v>0</v>
      </c>
      <c r="CT633" s="91">
        <v>0</v>
      </c>
      <c r="CU633" s="91">
        <v>0</v>
      </c>
      <c r="CV633" s="91">
        <v>0</v>
      </c>
      <c r="CW633" s="91">
        <v>0</v>
      </c>
      <c r="CX633" s="91">
        <v>0</v>
      </c>
      <c r="CY633" s="91">
        <v>0</v>
      </c>
      <c r="CZ633" s="91">
        <v>0</v>
      </c>
      <c r="DA633" s="91">
        <v>0</v>
      </c>
      <c r="DB633" s="91">
        <v>0</v>
      </c>
      <c r="DC633" s="91">
        <v>41</v>
      </c>
      <c r="DD633" s="91">
        <v>5</v>
      </c>
      <c r="DE633" s="91">
        <v>2</v>
      </c>
      <c r="DF633" s="91">
        <v>0</v>
      </c>
      <c r="DG633" s="91">
        <v>0</v>
      </c>
      <c r="DH633" s="91">
        <v>10</v>
      </c>
      <c r="DI633" s="91">
        <v>2</v>
      </c>
      <c r="DJ633" s="91">
        <v>0</v>
      </c>
      <c r="DK633" s="91">
        <v>0</v>
      </c>
      <c r="DL633" s="91">
        <v>0</v>
      </c>
      <c r="DM633" s="91">
        <v>0</v>
      </c>
      <c r="DN633" s="91">
        <v>0</v>
      </c>
      <c r="DO633" s="91">
        <v>0</v>
      </c>
      <c r="DP633" s="91">
        <v>0</v>
      </c>
      <c r="DQ633" s="91">
        <v>0</v>
      </c>
      <c r="DR633" s="91">
        <v>0</v>
      </c>
      <c r="DS633" s="91">
        <v>0</v>
      </c>
      <c r="DT633" s="91">
        <v>0</v>
      </c>
      <c r="DU633" s="91">
        <v>0</v>
      </c>
      <c r="DV633" s="91">
        <v>0</v>
      </c>
      <c r="DW633" s="91">
        <v>0</v>
      </c>
      <c r="DX633" s="91">
        <v>0</v>
      </c>
      <c r="DY633" s="91">
        <v>0</v>
      </c>
      <c r="DZ633" s="91">
        <v>0</v>
      </c>
      <c r="EA633" s="91">
        <v>0</v>
      </c>
      <c r="EB633" s="91">
        <v>0</v>
      </c>
      <c r="EC633" s="91">
        <v>0</v>
      </c>
      <c r="ED633" s="91">
        <v>0</v>
      </c>
      <c r="EE633" s="91">
        <v>0</v>
      </c>
      <c r="EF633" s="91">
        <v>0</v>
      </c>
      <c r="EG633" s="91">
        <v>0</v>
      </c>
      <c r="EH633" s="91">
        <v>0</v>
      </c>
      <c r="EI633" s="91">
        <v>1</v>
      </c>
      <c r="EJ633" s="91">
        <v>1</v>
      </c>
      <c r="EK633" s="91">
        <v>0</v>
      </c>
      <c r="EL633" s="91">
        <v>0</v>
      </c>
      <c r="EM633" s="91">
        <v>0</v>
      </c>
      <c r="EN633" s="91">
        <v>0</v>
      </c>
      <c r="EO633" s="91">
        <v>0</v>
      </c>
      <c r="EP633" s="91">
        <v>62</v>
      </c>
      <c r="EQ633" s="91">
        <v>0</v>
      </c>
      <c r="ER633" s="91">
        <v>0</v>
      </c>
      <c r="ES633" s="91">
        <v>0</v>
      </c>
      <c r="ET633" s="91">
        <v>0</v>
      </c>
      <c r="EU633" s="91">
        <v>0</v>
      </c>
      <c r="EV633" s="112"/>
      <c r="EW633" s="91">
        <v>2</v>
      </c>
      <c r="EX633" s="112"/>
      <c r="EY633" s="112"/>
      <c r="EZ633" s="91">
        <v>1</v>
      </c>
      <c r="FA633" s="91">
        <v>1</v>
      </c>
      <c r="FB633" s="91">
        <v>1</v>
      </c>
      <c r="FC633" s="112"/>
      <c r="FD633" s="112"/>
      <c r="FE633" s="91">
        <v>8481</v>
      </c>
      <c r="FF633" s="92">
        <v>22.313320000000001</v>
      </c>
      <c r="FG633" s="91">
        <v>2</v>
      </c>
      <c r="FH633" s="91">
        <v>2</v>
      </c>
      <c r="FI633" s="118">
        <v>8429</v>
      </c>
      <c r="FJ633" s="118">
        <v>22.31</v>
      </c>
      <c r="FK633" s="118">
        <v>2</v>
      </c>
      <c r="FL633" s="118">
        <v>2</v>
      </c>
    </row>
    <row r="634" spans="1:168" ht="28.5" x14ac:dyDescent="0.2">
      <c r="A634" s="112" t="s">
        <v>263</v>
      </c>
      <c r="B634" s="112" t="s">
        <v>320</v>
      </c>
      <c r="C634" s="91">
        <v>1</v>
      </c>
      <c r="D634" s="112" t="s">
        <v>1300</v>
      </c>
      <c r="E634" s="112" t="s">
        <v>2196</v>
      </c>
      <c r="F634" s="112">
        <v>9</v>
      </c>
      <c r="G634" s="112">
        <v>74266</v>
      </c>
      <c r="H634" s="112" t="s">
        <v>320</v>
      </c>
      <c r="I634" s="112" t="s">
        <v>7035</v>
      </c>
      <c r="J634" s="112" t="s">
        <v>7036</v>
      </c>
      <c r="K634" s="112" t="s">
        <v>7037</v>
      </c>
      <c r="L634" s="112" t="s">
        <v>1861</v>
      </c>
      <c r="M634" s="112" t="s">
        <v>6260</v>
      </c>
      <c r="N634" s="112" t="s">
        <v>5670</v>
      </c>
      <c r="O634" s="112" t="s">
        <v>1845</v>
      </c>
      <c r="P634" s="112">
        <v>558840611</v>
      </c>
      <c r="Q634" s="112" t="s">
        <v>7038</v>
      </c>
      <c r="R634" s="112" t="s">
        <v>1845</v>
      </c>
      <c r="S634" s="112" t="s">
        <v>2820</v>
      </c>
      <c r="T634" s="112" t="s">
        <v>7039</v>
      </c>
      <c r="U634" s="112" t="s">
        <v>1845</v>
      </c>
      <c r="V634" s="112">
        <v>558840610</v>
      </c>
      <c r="W634" s="112" t="s">
        <v>7040</v>
      </c>
      <c r="X634" s="91">
        <v>2</v>
      </c>
      <c r="Y634" s="91">
        <v>0</v>
      </c>
      <c r="Z634" s="91">
        <v>2</v>
      </c>
      <c r="AA634" s="92">
        <v>2</v>
      </c>
      <c r="AB634" s="92">
        <v>0</v>
      </c>
      <c r="AC634" s="92">
        <v>2</v>
      </c>
      <c r="AD634" s="117" t="s">
        <v>1692</v>
      </c>
      <c r="AE634" s="91">
        <v>2</v>
      </c>
      <c r="AF634" s="117" t="s">
        <v>1692</v>
      </c>
      <c r="AG634" s="91">
        <v>0</v>
      </c>
      <c r="AH634" s="91">
        <v>1</v>
      </c>
      <c r="AI634" s="91">
        <v>1</v>
      </c>
      <c r="AJ634" s="91">
        <v>0</v>
      </c>
      <c r="AK634" s="91">
        <v>2</v>
      </c>
      <c r="AL634" s="117" t="s">
        <v>1692</v>
      </c>
      <c r="AM634" s="91">
        <v>1</v>
      </c>
      <c r="AN634" s="91">
        <v>0</v>
      </c>
      <c r="AO634" s="91">
        <v>1</v>
      </c>
      <c r="AP634" s="91">
        <v>2</v>
      </c>
      <c r="AQ634" s="117" t="s">
        <v>1692</v>
      </c>
      <c r="AR634" s="91">
        <v>0</v>
      </c>
      <c r="AS634" s="91">
        <v>0</v>
      </c>
      <c r="AT634" s="91">
        <v>0</v>
      </c>
      <c r="AU634" s="91">
        <v>1</v>
      </c>
      <c r="AV634" s="91">
        <v>1</v>
      </c>
      <c r="AW634" s="91">
        <v>0</v>
      </c>
      <c r="AX634" s="91">
        <v>2</v>
      </c>
      <c r="AY634" s="117" t="s">
        <v>1692</v>
      </c>
      <c r="AZ634" s="91">
        <v>1</v>
      </c>
      <c r="BA634" s="91">
        <v>1</v>
      </c>
      <c r="BB634" s="91">
        <v>0</v>
      </c>
      <c r="BC634" s="91">
        <v>1</v>
      </c>
      <c r="BD634" s="91">
        <v>0</v>
      </c>
      <c r="BE634" s="91">
        <v>0</v>
      </c>
      <c r="BF634" s="91">
        <v>0</v>
      </c>
      <c r="BG634" s="91">
        <v>4</v>
      </c>
      <c r="BH634" s="91">
        <v>0</v>
      </c>
      <c r="BI634" s="91">
        <v>0</v>
      </c>
      <c r="BJ634" s="91">
        <v>3</v>
      </c>
      <c r="BK634" s="91">
        <v>0</v>
      </c>
      <c r="BL634" s="91">
        <v>0</v>
      </c>
      <c r="BM634" s="91">
        <v>0</v>
      </c>
      <c r="BN634" s="91">
        <v>0</v>
      </c>
      <c r="BO634" s="91">
        <v>2</v>
      </c>
      <c r="BP634" s="91">
        <v>112</v>
      </c>
      <c r="BQ634" s="91">
        <v>23</v>
      </c>
      <c r="BR634" s="91">
        <v>0</v>
      </c>
      <c r="BS634" s="91">
        <v>14</v>
      </c>
      <c r="BT634" s="91">
        <v>2</v>
      </c>
      <c r="BU634" s="91">
        <v>0</v>
      </c>
      <c r="BV634" s="91">
        <v>0</v>
      </c>
      <c r="BW634" s="91">
        <v>3</v>
      </c>
      <c r="BX634" s="91">
        <v>0</v>
      </c>
      <c r="BY634" s="91">
        <v>9</v>
      </c>
      <c r="BZ634" s="91">
        <v>1</v>
      </c>
      <c r="CA634" s="91">
        <v>1</v>
      </c>
      <c r="CB634" s="91">
        <v>1</v>
      </c>
      <c r="CC634" s="91">
        <v>1</v>
      </c>
      <c r="CD634" s="91">
        <v>0</v>
      </c>
      <c r="CE634" s="91">
        <v>0</v>
      </c>
      <c r="CF634" s="91">
        <v>2</v>
      </c>
      <c r="CG634" s="91">
        <v>0</v>
      </c>
      <c r="CH634" s="91">
        <v>2</v>
      </c>
      <c r="CI634" s="91">
        <v>0</v>
      </c>
      <c r="CJ634" s="91">
        <v>2</v>
      </c>
      <c r="CK634" s="91">
        <v>3</v>
      </c>
      <c r="CL634" s="91">
        <v>0</v>
      </c>
      <c r="CM634" s="91">
        <v>0</v>
      </c>
      <c r="CN634" s="91">
        <v>0</v>
      </c>
      <c r="CO634" s="91">
        <v>0</v>
      </c>
      <c r="CP634" s="91">
        <v>0</v>
      </c>
      <c r="CQ634" s="91">
        <v>0</v>
      </c>
      <c r="CR634" s="91">
        <v>0</v>
      </c>
      <c r="CS634" s="91">
        <v>0</v>
      </c>
      <c r="CT634" s="91">
        <v>0</v>
      </c>
      <c r="CU634" s="91">
        <v>0</v>
      </c>
      <c r="CV634" s="91">
        <v>0</v>
      </c>
      <c r="CW634" s="91">
        <v>0</v>
      </c>
      <c r="CX634" s="91">
        <v>0</v>
      </c>
      <c r="CY634" s="91">
        <v>0</v>
      </c>
      <c r="CZ634" s="91">
        <v>0</v>
      </c>
      <c r="DA634" s="91">
        <v>0</v>
      </c>
      <c r="DB634" s="91">
        <v>0</v>
      </c>
      <c r="DC634" s="91">
        <v>4</v>
      </c>
      <c r="DD634" s="91">
        <v>1</v>
      </c>
      <c r="DE634" s="91">
        <v>1</v>
      </c>
      <c r="DF634" s="91">
        <v>0</v>
      </c>
      <c r="DG634" s="91">
        <v>5</v>
      </c>
      <c r="DH634" s="91">
        <v>0</v>
      </c>
      <c r="DI634" s="91">
        <v>0</v>
      </c>
      <c r="DJ634" s="91">
        <v>0</v>
      </c>
      <c r="DK634" s="91">
        <v>0</v>
      </c>
      <c r="DL634" s="91">
        <v>0</v>
      </c>
      <c r="DM634" s="91">
        <v>0</v>
      </c>
      <c r="DN634" s="91">
        <v>0</v>
      </c>
      <c r="DO634" s="91">
        <v>0</v>
      </c>
      <c r="DP634" s="91">
        <v>0</v>
      </c>
      <c r="DQ634" s="91">
        <v>0</v>
      </c>
      <c r="DR634" s="91">
        <v>0</v>
      </c>
      <c r="DS634" s="91">
        <v>0</v>
      </c>
      <c r="DT634" s="91">
        <v>0</v>
      </c>
      <c r="DU634" s="91">
        <v>0</v>
      </c>
      <c r="DV634" s="91">
        <v>0</v>
      </c>
      <c r="DW634" s="91">
        <v>0</v>
      </c>
      <c r="DX634" s="91">
        <v>0</v>
      </c>
      <c r="DY634" s="91">
        <v>0</v>
      </c>
      <c r="DZ634" s="91">
        <v>0</v>
      </c>
      <c r="EA634" s="91">
        <v>0</v>
      </c>
      <c r="EB634" s="91">
        <v>0</v>
      </c>
      <c r="EC634" s="91">
        <v>1</v>
      </c>
      <c r="ED634" s="91">
        <v>0</v>
      </c>
      <c r="EE634" s="91">
        <v>0</v>
      </c>
      <c r="EF634" s="91">
        <v>0</v>
      </c>
      <c r="EG634" s="91">
        <v>1</v>
      </c>
      <c r="EH634" s="91">
        <v>0</v>
      </c>
      <c r="EI634" s="91">
        <v>0</v>
      </c>
      <c r="EJ634" s="91">
        <v>0</v>
      </c>
      <c r="EK634" s="91">
        <v>1</v>
      </c>
      <c r="EL634" s="91">
        <v>0</v>
      </c>
      <c r="EM634" s="91">
        <v>0</v>
      </c>
      <c r="EN634" s="91">
        <v>0</v>
      </c>
      <c r="EO634" s="91">
        <v>0</v>
      </c>
      <c r="EP634" s="91">
        <v>107</v>
      </c>
      <c r="EQ634" s="91">
        <v>1</v>
      </c>
      <c r="ER634" s="91">
        <v>1</v>
      </c>
      <c r="ES634" s="91">
        <v>0</v>
      </c>
      <c r="ET634" s="91">
        <v>0</v>
      </c>
      <c r="EU634" s="91">
        <v>1</v>
      </c>
      <c r="EV634" s="112" t="s">
        <v>7041</v>
      </c>
      <c r="EW634" s="91">
        <v>2</v>
      </c>
      <c r="EX634" s="112" t="s">
        <v>7042</v>
      </c>
      <c r="EY634" s="112" t="s">
        <v>7043</v>
      </c>
      <c r="EZ634" s="91">
        <v>1</v>
      </c>
      <c r="FA634" s="91">
        <v>1</v>
      </c>
      <c r="FB634" s="93"/>
      <c r="FC634" s="112" t="s">
        <v>7044</v>
      </c>
      <c r="FD634" s="112" t="s">
        <v>7045</v>
      </c>
      <c r="FE634" s="91">
        <v>4557</v>
      </c>
      <c r="FF634" s="92">
        <v>20.00217</v>
      </c>
      <c r="FG634" s="91">
        <v>2</v>
      </c>
      <c r="FH634" s="91">
        <v>2</v>
      </c>
      <c r="FI634" s="118">
        <v>4556</v>
      </c>
      <c r="FJ634" s="118">
        <v>20</v>
      </c>
      <c r="FK634" s="118">
        <v>2</v>
      </c>
      <c r="FL634" s="118">
        <v>2</v>
      </c>
    </row>
    <row r="635" spans="1:168" ht="57" x14ac:dyDescent="0.2">
      <c r="A635" s="112" t="s">
        <v>263</v>
      </c>
      <c r="B635" s="112" t="s">
        <v>321</v>
      </c>
      <c r="C635" s="91">
        <v>1</v>
      </c>
      <c r="D635" s="112" t="s">
        <v>1312</v>
      </c>
      <c r="E635" s="112" t="s">
        <v>7046</v>
      </c>
      <c r="F635" s="112" t="s">
        <v>7047</v>
      </c>
      <c r="G635" s="112">
        <v>73542</v>
      </c>
      <c r="H635" s="112" t="s">
        <v>321</v>
      </c>
      <c r="I635" s="112" t="s">
        <v>7048</v>
      </c>
      <c r="J635" s="112" t="s">
        <v>7049</v>
      </c>
      <c r="K635" s="112" t="s">
        <v>2182</v>
      </c>
      <c r="L635" s="112" t="s">
        <v>7050</v>
      </c>
      <c r="M635" s="112" t="s">
        <v>1862</v>
      </c>
      <c r="N635" s="112" t="s">
        <v>7051</v>
      </c>
      <c r="O635" s="112" t="s">
        <v>1845</v>
      </c>
      <c r="P635" s="112">
        <v>596423239</v>
      </c>
      <c r="Q635" s="112" t="s">
        <v>7052</v>
      </c>
      <c r="R635" s="112" t="s">
        <v>1842</v>
      </c>
      <c r="S635" s="112" t="s">
        <v>3348</v>
      </c>
      <c r="T635" s="112" t="s">
        <v>7053</v>
      </c>
      <c r="U635" s="112" t="s">
        <v>1845</v>
      </c>
      <c r="V635" s="112">
        <v>556205754</v>
      </c>
      <c r="W635" s="112" t="s">
        <v>7054</v>
      </c>
      <c r="X635" s="91">
        <v>2</v>
      </c>
      <c r="Y635" s="91">
        <v>0</v>
      </c>
      <c r="Z635" s="91">
        <v>2</v>
      </c>
      <c r="AA635" s="92">
        <v>2</v>
      </c>
      <c r="AB635" s="92">
        <v>0</v>
      </c>
      <c r="AC635" s="92">
        <v>2</v>
      </c>
      <c r="AD635" s="117" t="s">
        <v>1692</v>
      </c>
      <c r="AE635" s="91">
        <v>2</v>
      </c>
      <c r="AF635" s="117" t="s">
        <v>1692</v>
      </c>
      <c r="AG635" s="91">
        <v>0</v>
      </c>
      <c r="AH635" s="91">
        <v>0</v>
      </c>
      <c r="AI635" s="91">
        <v>0</v>
      </c>
      <c r="AJ635" s="91">
        <v>2</v>
      </c>
      <c r="AK635" s="91">
        <v>2</v>
      </c>
      <c r="AL635" s="117" t="s">
        <v>1692</v>
      </c>
      <c r="AM635" s="91">
        <v>0</v>
      </c>
      <c r="AN635" s="91">
        <v>1</v>
      </c>
      <c r="AO635" s="91">
        <v>1</v>
      </c>
      <c r="AP635" s="91">
        <v>2</v>
      </c>
      <c r="AQ635" s="117" t="s">
        <v>1692</v>
      </c>
      <c r="AR635" s="91">
        <v>0</v>
      </c>
      <c r="AS635" s="91">
        <v>0</v>
      </c>
      <c r="AT635" s="91">
        <v>0</v>
      </c>
      <c r="AU635" s="91">
        <v>2</v>
      </c>
      <c r="AV635" s="91">
        <v>0</v>
      </c>
      <c r="AW635" s="91">
        <v>0</v>
      </c>
      <c r="AX635" s="91">
        <v>2</v>
      </c>
      <c r="AY635" s="117" t="s">
        <v>1692</v>
      </c>
      <c r="AZ635" s="91">
        <v>1</v>
      </c>
      <c r="BA635" s="91">
        <v>1</v>
      </c>
      <c r="BB635" s="91">
        <v>1</v>
      </c>
      <c r="BC635" s="91">
        <v>1</v>
      </c>
      <c r="BD635" s="91">
        <v>25</v>
      </c>
      <c r="BE635" s="91">
        <v>0</v>
      </c>
      <c r="BF635" s="91">
        <v>0</v>
      </c>
      <c r="BG635" s="91">
        <v>14</v>
      </c>
      <c r="BH635" s="91">
        <v>1</v>
      </c>
      <c r="BI635" s="91">
        <v>0</v>
      </c>
      <c r="BJ635" s="91">
        <v>0</v>
      </c>
      <c r="BK635" s="91">
        <v>10</v>
      </c>
      <c r="BL635" s="91">
        <v>0</v>
      </c>
      <c r="BM635" s="91">
        <v>0</v>
      </c>
      <c r="BN635" s="91">
        <v>0</v>
      </c>
      <c r="BO635" s="91">
        <v>3</v>
      </c>
      <c r="BP635" s="91">
        <v>36</v>
      </c>
      <c r="BQ635" s="91">
        <v>41</v>
      </c>
      <c r="BR635" s="91">
        <v>0</v>
      </c>
      <c r="BS635" s="91">
        <v>1</v>
      </c>
      <c r="BT635" s="91">
        <v>0</v>
      </c>
      <c r="BU635" s="91">
        <v>0</v>
      </c>
      <c r="BV635" s="91">
        <v>0</v>
      </c>
      <c r="BW635" s="91">
        <v>6</v>
      </c>
      <c r="BX635" s="91">
        <v>0</v>
      </c>
      <c r="BY635" s="91">
        <v>11</v>
      </c>
      <c r="BZ635" s="91">
        <v>0</v>
      </c>
      <c r="CA635" s="91">
        <v>0</v>
      </c>
      <c r="CB635" s="91">
        <v>0</v>
      </c>
      <c r="CC635" s="91">
        <v>12</v>
      </c>
      <c r="CD635" s="91">
        <v>2</v>
      </c>
      <c r="CE635" s="91">
        <v>1</v>
      </c>
      <c r="CF635" s="91">
        <v>2</v>
      </c>
      <c r="CG635" s="91">
        <v>1</v>
      </c>
      <c r="CH635" s="91">
        <v>0</v>
      </c>
      <c r="CI635" s="91">
        <v>0</v>
      </c>
      <c r="CJ635" s="91">
        <v>0</v>
      </c>
      <c r="CK635" s="91">
        <v>3</v>
      </c>
      <c r="CL635" s="91">
        <v>0</v>
      </c>
      <c r="CM635" s="91">
        <v>0</v>
      </c>
      <c r="CN635" s="91">
        <v>0</v>
      </c>
      <c r="CO635" s="91">
        <v>0</v>
      </c>
      <c r="CP635" s="91">
        <v>0</v>
      </c>
      <c r="CQ635" s="91">
        <v>0</v>
      </c>
      <c r="CR635" s="91">
        <v>0</v>
      </c>
      <c r="CS635" s="91">
        <v>0</v>
      </c>
      <c r="CT635" s="91">
        <v>0</v>
      </c>
      <c r="CU635" s="91">
        <v>0</v>
      </c>
      <c r="CV635" s="91">
        <v>0</v>
      </c>
      <c r="CW635" s="91">
        <v>0</v>
      </c>
      <c r="CX635" s="91">
        <v>0</v>
      </c>
      <c r="CY635" s="91">
        <v>0</v>
      </c>
      <c r="CZ635" s="91">
        <v>0</v>
      </c>
      <c r="DA635" s="91">
        <v>0</v>
      </c>
      <c r="DB635" s="91">
        <v>0</v>
      </c>
      <c r="DC635" s="91">
        <v>28</v>
      </c>
      <c r="DD635" s="91">
        <v>0</v>
      </c>
      <c r="DE635" s="91">
        <v>0</v>
      </c>
      <c r="DF635" s="91">
        <v>0</v>
      </c>
      <c r="DG635" s="91">
        <v>6</v>
      </c>
      <c r="DH635" s="91">
        <v>0</v>
      </c>
      <c r="DI635" s="91">
        <v>0</v>
      </c>
      <c r="DJ635" s="91">
        <v>0</v>
      </c>
      <c r="DK635" s="91">
        <v>0</v>
      </c>
      <c r="DL635" s="91">
        <v>0</v>
      </c>
      <c r="DM635" s="91">
        <v>0</v>
      </c>
      <c r="DN635" s="91">
        <v>0</v>
      </c>
      <c r="DO635" s="91">
        <v>0</v>
      </c>
      <c r="DP635" s="91">
        <v>0</v>
      </c>
      <c r="DQ635" s="91">
        <v>0</v>
      </c>
      <c r="DR635" s="91">
        <v>0</v>
      </c>
      <c r="DS635" s="91">
        <v>0</v>
      </c>
      <c r="DT635" s="91">
        <v>0</v>
      </c>
      <c r="DU635" s="91">
        <v>0</v>
      </c>
      <c r="DV635" s="91">
        <v>0</v>
      </c>
      <c r="DW635" s="91">
        <v>0</v>
      </c>
      <c r="DX635" s="91">
        <v>0</v>
      </c>
      <c r="DY635" s="91">
        <v>0</v>
      </c>
      <c r="DZ635" s="91">
        <v>0</v>
      </c>
      <c r="EA635" s="91">
        <v>0</v>
      </c>
      <c r="EB635" s="91">
        <v>0</v>
      </c>
      <c r="EC635" s="91">
        <v>0</v>
      </c>
      <c r="ED635" s="91">
        <v>0</v>
      </c>
      <c r="EE635" s="91">
        <v>0</v>
      </c>
      <c r="EF635" s="91">
        <v>0</v>
      </c>
      <c r="EG635" s="91">
        <v>0</v>
      </c>
      <c r="EH635" s="91">
        <v>0</v>
      </c>
      <c r="EI635" s="91">
        <v>1</v>
      </c>
      <c r="EJ635" s="91">
        <v>0</v>
      </c>
      <c r="EK635" s="91">
        <v>0</v>
      </c>
      <c r="EL635" s="91">
        <v>7</v>
      </c>
      <c r="EM635" s="91">
        <v>9</v>
      </c>
      <c r="EN635" s="91">
        <v>0</v>
      </c>
      <c r="EO635" s="91">
        <v>0</v>
      </c>
      <c r="EP635" s="91">
        <v>125</v>
      </c>
      <c r="EQ635" s="91">
        <v>0</v>
      </c>
      <c r="ER635" s="91">
        <v>0</v>
      </c>
      <c r="ES635" s="91">
        <v>0</v>
      </c>
      <c r="ET635" s="91">
        <v>0</v>
      </c>
      <c r="EU635" s="91">
        <v>1</v>
      </c>
      <c r="EV635" s="112" t="s">
        <v>7055</v>
      </c>
      <c r="EW635" s="91">
        <v>3</v>
      </c>
      <c r="EX635" s="112" t="s">
        <v>7056</v>
      </c>
      <c r="EY635" s="112" t="s">
        <v>7057</v>
      </c>
      <c r="EZ635" s="91">
        <v>1</v>
      </c>
      <c r="FA635" s="91">
        <v>1</v>
      </c>
      <c r="FB635" s="91">
        <v>1</v>
      </c>
      <c r="FC635" s="112" t="s">
        <v>1845</v>
      </c>
      <c r="FD635" s="112" t="s">
        <v>7058</v>
      </c>
      <c r="FE635" s="91">
        <v>4628</v>
      </c>
      <c r="FF635" s="92">
        <v>24.65</v>
      </c>
      <c r="FG635" s="91">
        <v>1</v>
      </c>
      <c r="FH635" s="91">
        <v>1</v>
      </c>
      <c r="FI635" s="118">
        <v>4600</v>
      </c>
      <c r="FJ635" s="118">
        <v>24.65</v>
      </c>
      <c r="FK635" s="118">
        <v>1</v>
      </c>
      <c r="FL635" s="118">
        <v>1</v>
      </c>
    </row>
    <row r="636" spans="1:168" ht="71.25" x14ac:dyDescent="0.2">
      <c r="A636" s="112" t="s">
        <v>263</v>
      </c>
      <c r="B636" s="112" t="s">
        <v>322</v>
      </c>
      <c r="C636" s="91">
        <v>3</v>
      </c>
      <c r="D636" s="112" t="s">
        <v>7059</v>
      </c>
      <c r="E636" s="112" t="s">
        <v>7060</v>
      </c>
      <c r="F636" s="112">
        <v>160</v>
      </c>
      <c r="G636" s="112">
        <v>73961</v>
      </c>
      <c r="H636" s="112" t="s">
        <v>322</v>
      </c>
      <c r="I636" s="112" t="s">
        <v>7061</v>
      </c>
      <c r="J636" s="112" t="s">
        <v>7062</v>
      </c>
      <c r="K636" s="112" t="s">
        <v>7063</v>
      </c>
      <c r="L636" s="112" t="s">
        <v>1842</v>
      </c>
      <c r="M636" s="112" t="s">
        <v>2021</v>
      </c>
      <c r="N636" s="112" t="s">
        <v>7064</v>
      </c>
      <c r="O636" s="112"/>
      <c r="P636" s="112">
        <v>558306225</v>
      </c>
      <c r="Q636" s="112" t="s">
        <v>7065</v>
      </c>
      <c r="R636" s="112" t="s">
        <v>1948</v>
      </c>
      <c r="S636" s="112" t="s">
        <v>2677</v>
      </c>
      <c r="T636" s="112" t="s">
        <v>6790</v>
      </c>
      <c r="U636" s="112"/>
      <c r="V636" s="112">
        <v>558306232</v>
      </c>
      <c r="W636" s="112" t="s">
        <v>7066</v>
      </c>
      <c r="X636" s="91">
        <v>10</v>
      </c>
      <c r="Y636" s="91">
        <v>2</v>
      </c>
      <c r="Z636" s="91">
        <v>12</v>
      </c>
      <c r="AA636" s="92">
        <v>8.9</v>
      </c>
      <c r="AB636" s="92">
        <v>3</v>
      </c>
      <c r="AC636" s="92">
        <v>11.9</v>
      </c>
      <c r="AD636" s="117" t="s">
        <v>1692</v>
      </c>
      <c r="AE636" s="91">
        <v>10</v>
      </c>
      <c r="AF636" s="117" t="s">
        <v>1692</v>
      </c>
      <c r="AG636" s="91">
        <v>0</v>
      </c>
      <c r="AH636" s="91">
        <v>0</v>
      </c>
      <c r="AI636" s="91">
        <v>5</v>
      </c>
      <c r="AJ636" s="91">
        <v>5</v>
      </c>
      <c r="AK636" s="91">
        <v>10</v>
      </c>
      <c r="AL636" s="117" t="s">
        <v>1692</v>
      </c>
      <c r="AM636" s="91">
        <v>3</v>
      </c>
      <c r="AN636" s="91">
        <v>3</v>
      </c>
      <c r="AO636" s="91">
        <v>4</v>
      </c>
      <c r="AP636" s="91">
        <v>10</v>
      </c>
      <c r="AQ636" s="117" t="s">
        <v>1692</v>
      </c>
      <c r="AR636" s="91">
        <v>0</v>
      </c>
      <c r="AS636" s="91">
        <v>0</v>
      </c>
      <c r="AT636" s="91">
        <v>0</v>
      </c>
      <c r="AU636" s="91">
        <v>8</v>
      </c>
      <c r="AV636" s="91">
        <v>2</v>
      </c>
      <c r="AW636" s="91">
        <v>0</v>
      </c>
      <c r="AX636" s="91">
        <v>10</v>
      </c>
      <c r="AY636" s="117" t="s">
        <v>1692</v>
      </c>
      <c r="AZ636" s="91">
        <v>1</v>
      </c>
      <c r="BA636" s="91">
        <v>1</v>
      </c>
      <c r="BB636" s="91">
        <v>1</v>
      </c>
      <c r="BC636" s="91">
        <v>1</v>
      </c>
      <c r="BD636" s="91">
        <v>0</v>
      </c>
      <c r="BE636" s="91">
        <v>0</v>
      </c>
      <c r="BF636" s="91">
        <v>0</v>
      </c>
      <c r="BG636" s="91">
        <v>46</v>
      </c>
      <c r="BH636" s="91">
        <v>3</v>
      </c>
      <c r="BI636" s="91">
        <v>0</v>
      </c>
      <c r="BJ636" s="91">
        <v>52</v>
      </c>
      <c r="BK636" s="91">
        <v>28</v>
      </c>
      <c r="BL636" s="91">
        <v>0</v>
      </c>
      <c r="BM636" s="91">
        <v>0</v>
      </c>
      <c r="BN636" s="91">
        <v>0</v>
      </c>
      <c r="BO636" s="91">
        <v>13</v>
      </c>
      <c r="BP636" s="91">
        <v>117</v>
      </c>
      <c r="BQ636" s="91">
        <v>135</v>
      </c>
      <c r="BR636" s="91">
        <v>1</v>
      </c>
      <c r="BS636" s="91">
        <v>11</v>
      </c>
      <c r="BT636" s="91">
        <v>32</v>
      </c>
      <c r="BU636" s="91">
        <v>1</v>
      </c>
      <c r="BV636" s="91">
        <v>0</v>
      </c>
      <c r="BW636" s="91">
        <v>12</v>
      </c>
      <c r="BX636" s="91">
        <v>4</v>
      </c>
      <c r="BY636" s="91">
        <v>68</v>
      </c>
      <c r="BZ636" s="91">
        <v>3</v>
      </c>
      <c r="CA636" s="91">
        <v>0</v>
      </c>
      <c r="CB636" s="91">
        <v>3</v>
      </c>
      <c r="CC636" s="91">
        <v>29</v>
      </c>
      <c r="CD636" s="91">
        <v>21</v>
      </c>
      <c r="CE636" s="91">
        <v>1</v>
      </c>
      <c r="CF636" s="91">
        <v>0</v>
      </c>
      <c r="CG636" s="91">
        <v>3</v>
      </c>
      <c r="CH636" s="91">
        <v>0</v>
      </c>
      <c r="CI636" s="91">
        <v>0</v>
      </c>
      <c r="CJ636" s="91">
        <v>0</v>
      </c>
      <c r="CK636" s="91">
        <v>66</v>
      </c>
      <c r="CL636" s="91">
        <v>0</v>
      </c>
      <c r="CM636" s="91">
        <v>0</v>
      </c>
      <c r="CN636" s="91">
        <v>0</v>
      </c>
      <c r="CO636" s="91">
        <v>0</v>
      </c>
      <c r="CP636" s="91">
        <v>0</v>
      </c>
      <c r="CQ636" s="91">
        <v>0</v>
      </c>
      <c r="CR636" s="91">
        <v>0</v>
      </c>
      <c r="CS636" s="91">
        <v>0</v>
      </c>
      <c r="CT636" s="91">
        <v>0</v>
      </c>
      <c r="CU636" s="91">
        <v>0</v>
      </c>
      <c r="CV636" s="91">
        <v>1000000</v>
      </c>
      <c r="CW636" s="91">
        <v>0</v>
      </c>
      <c r="CX636" s="91">
        <v>0</v>
      </c>
      <c r="CY636" s="91">
        <v>0</v>
      </c>
      <c r="CZ636" s="91">
        <v>0</v>
      </c>
      <c r="DA636" s="91">
        <v>0</v>
      </c>
      <c r="DB636" s="91">
        <v>0</v>
      </c>
      <c r="DC636" s="91">
        <v>19</v>
      </c>
      <c r="DD636" s="91">
        <v>7</v>
      </c>
      <c r="DE636" s="91">
        <v>0</v>
      </c>
      <c r="DF636" s="91">
        <v>0</v>
      </c>
      <c r="DG636" s="91">
        <v>44</v>
      </c>
      <c r="DH636" s="91">
        <v>17</v>
      </c>
      <c r="DI636" s="91">
        <v>5</v>
      </c>
      <c r="DJ636" s="91">
        <v>0</v>
      </c>
      <c r="DK636" s="91">
        <v>1</v>
      </c>
      <c r="DL636" s="91">
        <v>0</v>
      </c>
      <c r="DM636" s="91">
        <v>0</v>
      </c>
      <c r="DN636" s="91">
        <v>0</v>
      </c>
      <c r="DO636" s="91">
        <v>0</v>
      </c>
      <c r="DP636" s="91">
        <v>0</v>
      </c>
      <c r="DQ636" s="91">
        <v>0</v>
      </c>
      <c r="DR636" s="91">
        <v>1</v>
      </c>
      <c r="DS636" s="91">
        <v>0</v>
      </c>
      <c r="DT636" s="91">
        <v>0</v>
      </c>
      <c r="DU636" s="91">
        <v>0</v>
      </c>
      <c r="DV636" s="91">
        <v>0</v>
      </c>
      <c r="DW636" s="91">
        <v>0</v>
      </c>
      <c r="DX636" s="91">
        <v>0</v>
      </c>
      <c r="DY636" s="91">
        <v>0</v>
      </c>
      <c r="DZ636" s="91">
        <v>1</v>
      </c>
      <c r="EA636" s="91">
        <v>1</v>
      </c>
      <c r="EB636" s="91">
        <v>0</v>
      </c>
      <c r="EC636" s="91">
        <v>0</v>
      </c>
      <c r="ED636" s="91">
        <v>0</v>
      </c>
      <c r="EE636" s="91">
        <v>0</v>
      </c>
      <c r="EF636" s="91">
        <v>0</v>
      </c>
      <c r="EG636" s="91">
        <v>3</v>
      </c>
      <c r="EH636" s="91">
        <v>0</v>
      </c>
      <c r="EI636" s="91">
        <v>2</v>
      </c>
      <c r="EJ636" s="91">
        <v>0</v>
      </c>
      <c r="EK636" s="91">
        <v>1</v>
      </c>
      <c r="EL636" s="91">
        <v>115</v>
      </c>
      <c r="EM636" s="91">
        <v>43</v>
      </c>
      <c r="EN636" s="91">
        <v>2</v>
      </c>
      <c r="EO636" s="91">
        <v>3</v>
      </c>
      <c r="EP636" s="91">
        <v>334</v>
      </c>
      <c r="EQ636" s="91">
        <v>1</v>
      </c>
      <c r="ER636" s="91">
        <v>1</v>
      </c>
      <c r="ES636" s="91">
        <v>0</v>
      </c>
      <c r="ET636" s="91">
        <v>0</v>
      </c>
      <c r="EU636" s="91">
        <v>1</v>
      </c>
      <c r="EV636" s="112" t="s">
        <v>7067</v>
      </c>
      <c r="EW636" s="91">
        <v>2</v>
      </c>
      <c r="EX636" s="112" t="s">
        <v>7068</v>
      </c>
      <c r="EY636" s="112" t="s">
        <v>7069</v>
      </c>
      <c r="EZ636" s="91">
        <v>1</v>
      </c>
      <c r="FA636" s="91">
        <v>1</v>
      </c>
      <c r="FB636" s="91">
        <v>1</v>
      </c>
      <c r="FC636" s="112"/>
      <c r="FD636" s="112" t="s">
        <v>7070</v>
      </c>
      <c r="FE636" s="91">
        <v>41396</v>
      </c>
      <c r="FF636" s="92">
        <v>116.435</v>
      </c>
      <c r="FG636" s="91">
        <v>3</v>
      </c>
      <c r="FH636" s="91">
        <v>3</v>
      </c>
      <c r="FI636" s="118">
        <v>41194</v>
      </c>
      <c r="FJ636" s="118">
        <v>116.43</v>
      </c>
      <c r="FK636" s="118">
        <v>3</v>
      </c>
      <c r="FL636" s="118">
        <v>3</v>
      </c>
    </row>
    <row r="637" spans="1:168" ht="28.5" x14ac:dyDescent="0.2">
      <c r="A637" s="112" t="s">
        <v>263</v>
      </c>
      <c r="B637" s="112" t="s">
        <v>323</v>
      </c>
      <c r="C637" s="91">
        <v>1</v>
      </c>
      <c r="D637" s="112" t="s">
        <v>1351</v>
      </c>
      <c r="E637" s="112" t="s">
        <v>6776</v>
      </c>
      <c r="F637" s="112">
        <v>58</v>
      </c>
      <c r="G637" s="112">
        <v>74764</v>
      </c>
      <c r="H637" s="112" t="s">
        <v>323</v>
      </c>
      <c r="I637" s="112" t="s">
        <v>7071</v>
      </c>
      <c r="J637" s="112" t="s">
        <v>7072</v>
      </c>
      <c r="K637" s="112" t="s">
        <v>2182</v>
      </c>
      <c r="L637" s="112"/>
      <c r="M637" s="112" t="s">
        <v>3337</v>
      </c>
      <c r="N637" s="112"/>
      <c r="O637" s="112"/>
      <c r="P637" s="112"/>
      <c r="Q637" s="112"/>
      <c r="R637" s="112"/>
      <c r="S637" s="112" t="s">
        <v>4560</v>
      </c>
      <c r="T637" s="112" t="s">
        <v>7073</v>
      </c>
      <c r="U637" s="112"/>
      <c r="V637" s="112">
        <v>553770229</v>
      </c>
      <c r="W637" s="112" t="s">
        <v>7074</v>
      </c>
      <c r="X637" s="91">
        <v>2</v>
      </c>
      <c r="Y637" s="91">
        <v>1</v>
      </c>
      <c r="Z637" s="91">
        <v>3</v>
      </c>
      <c r="AA637" s="92">
        <v>2</v>
      </c>
      <c r="AB637" s="92">
        <v>1</v>
      </c>
      <c r="AC637" s="92">
        <v>3</v>
      </c>
      <c r="AD637" s="117" t="s">
        <v>1692</v>
      </c>
      <c r="AE637" s="91">
        <v>2</v>
      </c>
      <c r="AF637" s="117" t="s">
        <v>1692</v>
      </c>
      <c r="AG637" s="91">
        <v>0</v>
      </c>
      <c r="AH637" s="91">
        <v>0</v>
      </c>
      <c r="AI637" s="91">
        <v>0</v>
      </c>
      <c r="AJ637" s="91">
        <v>2</v>
      </c>
      <c r="AK637" s="91">
        <v>2</v>
      </c>
      <c r="AL637" s="117" t="s">
        <v>1692</v>
      </c>
      <c r="AM637" s="91">
        <v>0</v>
      </c>
      <c r="AN637" s="91">
        <v>0</v>
      </c>
      <c r="AO637" s="91">
        <v>2</v>
      </c>
      <c r="AP637" s="91">
        <v>2</v>
      </c>
      <c r="AQ637" s="117" t="s">
        <v>1692</v>
      </c>
      <c r="AR637" s="91">
        <v>0</v>
      </c>
      <c r="AS637" s="91">
        <v>0</v>
      </c>
      <c r="AT637" s="91">
        <v>0</v>
      </c>
      <c r="AU637" s="91">
        <v>2</v>
      </c>
      <c r="AV637" s="91">
        <v>0</v>
      </c>
      <c r="AW637" s="91">
        <v>0</v>
      </c>
      <c r="AX637" s="91">
        <v>2</v>
      </c>
      <c r="AY637" s="117" t="s">
        <v>1692</v>
      </c>
      <c r="AZ637" s="91">
        <v>1</v>
      </c>
      <c r="BA637" s="91">
        <v>1</v>
      </c>
      <c r="BB637" s="91">
        <v>1</v>
      </c>
      <c r="BC637" s="91">
        <v>1</v>
      </c>
      <c r="BD637" s="91">
        <v>0</v>
      </c>
      <c r="BE637" s="91">
        <v>1</v>
      </c>
      <c r="BF637" s="91">
        <v>1</v>
      </c>
      <c r="BG637" s="91">
        <v>9</v>
      </c>
      <c r="BH637" s="91">
        <v>0</v>
      </c>
      <c r="BI637" s="91">
        <v>0</v>
      </c>
      <c r="BJ637" s="91">
        <v>3</v>
      </c>
      <c r="BK637" s="91">
        <v>18</v>
      </c>
      <c r="BL637" s="91">
        <v>0</v>
      </c>
      <c r="BM637" s="91">
        <v>0</v>
      </c>
      <c r="BN637" s="91">
        <v>0</v>
      </c>
      <c r="BO637" s="91">
        <v>6</v>
      </c>
      <c r="BP637" s="91">
        <v>28</v>
      </c>
      <c r="BQ637" s="91">
        <v>15</v>
      </c>
      <c r="BR637" s="91">
        <v>4</v>
      </c>
      <c r="BS637" s="91">
        <v>8</v>
      </c>
      <c r="BT637" s="91">
        <v>6</v>
      </c>
      <c r="BU637" s="91">
        <v>0</v>
      </c>
      <c r="BV637" s="91">
        <v>0</v>
      </c>
      <c r="BW637" s="91">
        <v>3</v>
      </c>
      <c r="BX637" s="91">
        <v>4</v>
      </c>
      <c r="BY637" s="91">
        <v>12</v>
      </c>
      <c r="BZ637" s="91">
        <v>4</v>
      </c>
      <c r="CA637" s="91">
        <v>1</v>
      </c>
      <c r="CB637" s="91">
        <v>1</v>
      </c>
      <c r="CC637" s="91">
        <v>5</v>
      </c>
      <c r="CD637" s="91">
        <v>5</v>
      </c>
      <c r="CE637" s="91">
        <v>0</v>
      </c>
      <c r="CF637" s="91">
        <v>2</v>
      </c>
      <c r="CG637" s="91">
        <v>1</v>
      </c>
      <c r="CH637" s="91">
        <v>9</v>
      </c>
      <c r="CI637" s="91">
        <v>0</v>
      </c>
      <c r="CJ637" s="91">
        <v>0</v>
      </c>
      <c r="CK637" s="91">
        <v>11</v>
      </c>
      <c r="CL637" s="91">
        <v>0</v>
      </c>
      <c r="CM637" s="91">
        <v>0</v>
      </c>
      <c r="CN637" s="91">
        <v>0</v>
      </c>
      <c r="CO637" s="91">
        <v>0</v>
      </c>
      <c r="CP637" s="91">
        <v>0</v>
      </c>
      <c r="CQ637" s="91">
        <v>0</v>
      </c>
      <c r="CR637" s="91">
        <v>0</v>
      </c>
      <c r="CS637" s="91">
        <v>0</v>
      </c>
      <c r="CT637" s="91">
        <v>0</v>
      </c>
      <c r="CU637" s="91">
        <v>0</v>
      </c>
      <c r="CV637" s="91">
        <v>0</v>
      </c>
      <c r="CW637" s="91">
        <v>0</v>
      </c>
      <c r="CX637" s="91">
        <v>0</v>
      </c>
      <c r="CY637" s="91">
        <v>0</v>
      </c>
      <c r="CZ637" s="91">
        <v>0</v>
      </c>
      <c r="DA637" s="91">
        <v>0</v>
      </c>
      <c r="DB637" s="91">
        <v>0</v>
      </c>
      <c r="DC637" s="91">
        <v>15</v>
      </c>
      <c r="DD637" s="91">
        <v>3</v>
      </c>
      <c r="DE637" s="91">
        <v>0</v>
      </c>
      <c r="DF637" s="91">
        <v>0</v>
      </c>
      <c r="DG637" s="91">
        <v>7</v>
      </c>
      <c r="DH637" s="91">
        <v>0</v>
      </c>
      <c r="DI637" s="91">
        <v>3</v>
      </c>
      <c r="DJ637" s="91">
        <v>0</v>
      </c>
      <c r="DK637" s="91">
        <v>0</v>
      </c>
      <c r="DL637" s="91">
        <v>0</v>
      </c>
      <c r="DM637" s="91">
        <v>0</v>
      </c>
      <c r="DN637" s="91">
        <v>1</v>
      </c>
      <c r="DO637" s="91">
        <v>0</v>
      </c>
      <c r="DP637" s="91">
        <v>0</v>
      </c>
      <c r="DQ637" s="91">
        <v>0</v>
      </c>
      <c r="DR637" s="91">
        <v>0</v>
      </c>
      <c r="DS637" s="91">
        <v>0</v>
      </c>
      <c r="DT637" s="91">
        <v>0</v>
      </c>
      <c r="DU637" s="91">
        <v>0</v>
      </c>
      <c r="DV637" s="91">
        <v>0</v>
      </c>
      <c r="DW637" s="91">
        <v>0</v>
      </c>
      <c r="DX637" s="91">
        <v>0</v>
      </c>
      <c r="DY637" s="91">
        <v>0</v>
      </c>
      <c r="DZ637" s="91">
        <v>0</v>
      </c>
      <c r="EA637" s="91">
        <v>4</v>
      </c>
      <c r="EB637" s="91">
        <v>2</v>
      </c>
      <c r="EC637" s="91">
        <v>0</v>
      </c>
      <c r="ED637" s="91">
        <v>0</v>
      </c>
      <c r="EE637" s="91">
        <v>0</v>
      </c>
      <c r="EF637" s="91">
        <v>0</v>
      </c>
      <c r="EG637" s="91">
        <v>0</v>
      </c>
      <c r="EH637" s="91">
        <v>1</v>
      </c>
      <c r="EI637" s="91">
        <v>1</v>
      </c>
      <c r="EJ637" s="91">
        <v>0</v>
      </c>
      <c r="EK637" s="91">
        <v>0</v>
      </c>
      <c r="EL637" s="91">
        <v>0</v>
      </c>
      <c r="EM637" s="91">
        <v>0</v>
      </c>
      <c r="EN637" s="91">
        <v>0</v>
      </c>
      <c r="EO637" s="91">
        <v>1</v>
      </c>
      <c r="EP637" s="91">
        <v>68</v>
      </c>
      <c r="EQ637" s="91">
        <v>0</v>
      </c>
      <c r="ER637" s="91">
        <v>0</v>
      </c>
      <c r="ES637" s="91">
        <v>0</v>
      </c>
      <c r="ET637" s="91">
        <v>0</v>
      </c>
      <c r="EU637" s="91">
        <v>1</v>
      </c>
      <c r="EV637" s="112" t="s">
        <v>7075</v>
      </c>
      <c r="EW637" s="91">
        <v>1</v>
      </c>
      <c r="EX637" s="112" t="s">
        <v>7076</v>
      </c>
      <c r="EY637" s="112" t="s">
        <v>7077</v>
      </c>
      <c r="EZ637" s="91">
        <v>1</v>
      </c>
      <c r="FA637" s="91">
        <v>1</v>
      </c>
      <c r="FB637" s="91">
        <v>1</v>
      </c>
      <c r="FC637" s="112" t="s">
        <v>7078</v>
      </c>
      <c r="FD637" s="112" t="s">
        <v>7079</v>
      </c>
      <c r="FE637" s="91">
        <v>6830</v>
      </c>
      <c r="FF637" s="92">
        <v>43.007379999999998</v>
      </c>
      <c r="FG637" s="91">
        <v>6</v>
      </c>
      <c r="FH637" s="91">
        <v>6</v>
      </c>
      <c r="FI637" s="118">
        <v>6835</v>
      </c>
      <c r="FJ637" s="118">
        <v>43.01</v>
      </c>
      <c r="FK637" s="118">
        <v>6</v>
      </c>
      <c r="FL637" s="118">
        <v>6</v>
      </c>
    </row>
    <row r="638" spans="1:168" ht="128.25" x14ac:dyDescent="0.2">
      <c r="A638" s="112" t="s">
        <v>263</v>
      </c>
      <c r="B638" s="112" t="s">
        <v>324</v>
      </c>
      <c r="C638" s="91">
        <v>3</v>
      </c>
      <c r="D638" s="112" t="s">
        <v>1368</v>
      </c>
      <c r="E638" s="112" t="s">
        <v>7080</v>
      </c>
      <c r="F638" s="112">
        <v>7</v>
      </c>
      <c r="G638" s="112">
        <v>74901</v>
      </c>
      <c r="H638" s="112" t="s">
        <v>324</v>
      </c>
      <c r="I638" s="112" t="s">
        <v>7081</v>
      </c>
      <c r="J638" s="112" t="s">
        <v>7082</v>
      </c>
      <c r="K638" s="112" t="s">
        <v>2817</v>
      </c>
      <c r="L638" s="112" t="s">
        <v>1842</v>
      </c>
      <c r="M638" s="112" t="s">
        <v>1931</v>
      </c>
      <c r="N638" s="112" t="s">
        <v>7083</v>
      </c>
      <c r="O638" s="112" t="s">
        <v>1845</v>
      </c>
      <c r="P638" s="112">
        <v>556312260</v>
      </c>
      <c r="Q638" s="112" t="s">
        <v>7084</v>
      </c>
      <c r="R638" s="112" t="s">
        <v>1845</v>
      </c>
      <c r="S638" s="112" t="s">
        <v>1845</v>
      </c>
      <c r="T638" s="112" t="s">
        <v>1845</v>
      </c>
      <c r="U638" s="112" t="s">
        <v>1845</v>
      </c>
      <c r="V638" s="112" t="s">
        <v>1845</v>
      </c>
      <c r="W638" s="112" t="s">
        <v>1845</v>
      </c>
      <c r="X638" s="91">
        <v>5</v>
      </c>
      <c r="Y638" s="91">
        <v>0</v>
      </c>
      <c r="Z638" s="91">
        <v>5</v>
      </c>
      <c r="AA638" s="92">
        <v>3.1</v>
      </c>
      <c r="AB638" s="92">
        <v>0</v>
      </c>
      <c r="AC638" s="92">
        <v>3.1</v>
      </c>
      <c r="AD638" s="117" t="s">
        <v>1692</v>
      </c>
      <c r="AE638" s="91">
        <v>4</v>
      </c>
      <c r="AF638" s="117" t="s">
        <v>1692</v>
      </c>
      <c r="AG638" s="91">
        <v>0</v>
      </c>
      <c r="AH638" s="91">
        <v>2</v>
      </c>
      <c r="AI638" s="91">
        <v>0</v>
      </c>
      <c r="AJ638" s="91">
        <v>3</v>
      </c>
      <c r="AK638" s="91">
        <v>5</v>
      </c>
      <c r="AL638" s="117" t="s">
        <v>1692</v>
      </c>
      <c r="AM638" s="91">
        <v>1</v>
      </c>
      <c r="AN638" s="91">
        <v>1</v>
      </c>
      <c r="AO638" s="91">
        <v>3</v>
      </c>
      <c r="AP638" s="91">
        <v>5</v>
      </c>
      <c r="AQ638" s="117" t="s">
        <v>1692</v>
      </c>
      <c r="AR638" s="91">
        <v>0</v>
      </c>
      <c r="AS638" s="91">
        <v>0</v>
      </c>
      <c r="AT638" s="91">
        <v>0</v>
      </c>
      <c r="AU638" s="91">
        <v>3</v>
      </c>
      <c r="AV638" s="91">
        <v>2</v>
      </c>
      <c r="AW638" s="91">
        <v>0</v>
      </c>
      <c r="AX638" s="91">
        <v>5</v>
      </c>
      <c r="AY638" s="117" t="s">
        <v>1692</v>
      </c>
      <c r="AZ638" s="91">
        <v>1</v>
      </c>
      <c r="BA638" s="91">
        <v>1</v>
      </c>
      <c r="BB638" s="91">
        <v>1</v>
      </c>
      <c r="BC638" s="91">
        <v>1</v>
      </c>
      <c r="BD638" s="91">
        <v>0</v>
      </c>
      <c r="BE638" s="91">
        <v>0</v>
      </c>
      <c r="BF638" s="91">
        <v>0</v>
      </c>
      <c r="BG638" s="91">
        <v>14</v>
      </c>
      <c r="BH638" s="91">
        <v>0</v>
      </c>
      <c r="BI638" s="91">
        <v>0</v>
      </c>
      <c r="BJ638" s="91">
        <v>2</v>
      </c>
      <c r="BK638" s="91">
        <v>7</v>
      </c>
      <c r="BL638" s="91">
        <v>0</v>
      </c>
      <c r="BM638" s="91">
        <v>0</v>
      </c>
      <c r="BN638" s="91">
        <v>0</v>
      </c>
      <c r="BO638" s="91">
        <v>4</v>
      </c>
      <c r="BP638" s="91">
        <v>123</v>
      </c>
      <c r="BQ638" s="91">
        <v>20</v>
      </c>
      <c r="BR638" s="91">
        <v>0</v>
      </c>
      <c r="BS638" s="91">
        <v>5</v>
      </c>
      <c r="BT638" s="91">
        <v>8</v>
      </c>
      <c r="BU638" s="91">
        <v>0</v>
      </c>
      <c r="BV638" s="91">
        <v>0</v>
      </c>
      <c r="BW638" s="91">
        <v>10</v>
      </c>
      <c r="BX638" s="91">
        <v>1</v>
      </c>
      <c r="BY638" s="91">
        <v>54</v>
      </c>
      <c r="BZ638" s="91">
        <v>2</v>
      </c>
      <c r="CA638" s="91">
        <v>1</v>
      </c>
      <c r="CB638" s="91">
        <v>2</v>
      </c>
      <c r="CC638" s="91">
        <v>18</v>
      </c>
      <c r="CD638" s="91">
        <v>3</v>
      </c>
      <c r="CE638" s="91">
        <v>0</v>
      </c>
      <c r="CF638" s="91">
        <v>4</v>
      </c>
      <c r="CG638" s="91">
        <v>1</v>
      </c>
      <c r="CH638" s="91">
        <v>0</v>
      </c>
      <c r="CI638" s="91">
        <v>0</v>
      </c>
      <c r="CJ638" s="91">
        <v>0</v>
      </c>
      <c r="CK638" s="91">
        <v>8</v>
      </c>
      <c r="CL638" s="91">
        <v>0</v>
      </c>
      <c r="CM638" s="91">
        <v>0</v>
      </c>
      <c r="CN638" s="91">
        <v>0</v>
      </c>
      <c r="CO638" s="91">
        <v>0</v>
      </c>
      <c r="CP638" s="91">
        <v>0</v>
      </c>
      <c r="CQ638" s="91">
        <v>0</v>
      </c>
      <c r="CR638" s="91">
        <v>0</v>
      </c>
      <c r="CS638" s="91">
        <v>0</v>
      </c>
      <c r="CT638" s="91">
        <v>0</v>
      </c>
      <c r="CU638" s="91">
        <v>0</v>
      </c>
      <c r="CV638" s="91">
        <v>0</v>
      </c>
      <c r="CW638" s="91">
        <v>0</v>
      </c>
      <c r="CX638" s="91">
        <v>0</v>
      </c>
      <c r="CY638" s="91">
        <v>0</v>
      </c>
      <c r="CZ638" s="91">
        <v>0</v>
      </c>
      <c r="DA638" s="91">
        <v>0</v>
      </c>
      <c r="DB638" s="91">
        <v>0</v>
      </c>
      <c r="DC638" s="91">
        <v>13</v>
      </c>
      <c r="DD638" s="91">
        <v>5</v>
      </c>
      <c r="DE638" s="91">
        <v>0</v>
      </c>
      <c r="DF638" s="91">
        <v>1</v>
      </c>
      <c r="DG638" s="91">
        <v>4</v>
      </c>
      <c r="DH638" s="91">
        <v>2</v>
      </c>
      <c r="DI638" s="91">
        <v>1</v>
      </c>
      <c r="DJ638" s="91">
        <v>0</v>
      </c>
      <c r="DK638" s="91">
        <v>0</v>
      </c>
      <c r="DL638" s="91">
        <v>0</v>
      </c>
      <c r="DM638" s="91">
        <v>0</v>
      </c>
      <c r="DN638" s="91">
        <v>0</v>
      </c>
      <c r="DO638" s="91">
        <v>0</v>
      </c>
      <c r="DP638" s="91">
        <v>0</v>
      </c>
      <c r="DQ638" s="91">
        <v>0</v>
      </c>
      <c r="DR638" s="91">
        <v>0</v>
      </c>
      <c r="DS638" s="91">
        <v>0</v>
      </c>
      <c r="DT638" s="91">
        <v>0</v>
      </c>
      <c r="DU638" s="91">
        <v>0</v>
      </c>
      <c r="DV638" s="91">
        <v>0</v>
      </c>
      <c r="DW638" s="91">
        <v>0</v>
      </c>
      <c r="DX638" s="91">
        <v>0</v>
      </c>
      <c r="DY638" s="91">
        <v>0</v>
      </c>
      <c r="DZ638" s="91">
        <v>0</v>
      </c>
      <c r="EA638" s="91">
        <v>2</v>
      </c>
      <c r="EB638" s="91">
        <v>0</v>
      </c>
      <c r="EC638" s="91">
        <v>0</v>
      </c>
      <c r="ED638" s="91">
        <v>0</v>
      </c>
      <c r="EE638" s="91">
        <v>0</v>
      </c>
      <c r="EF638" s="91">
        <v>0</v>
      </c>
      <c r="EG638" s="91">
        <v>1</v>
      </c>
      <c r="EH638" s="91">
        <v>0</v>
      </c>
      <c r="EI638" s="91">
        <v>0</v>
      </c>
      <c r="EJ638" s="91">
        <v>0</v>
      </c>
      <c r="EK638" s="91">
        <v>0</v>
      </c>
      <c r="EL638" s="91">
        <v>15</v>
      </c>
      <c r="EM638" s="91">
        <v>14</v>
      </c>
      <c r="EN638" s="91">
        <v>0</v>
      </c>
      <c r="EO638" s="91">
        <v>3</v>
      </c>
      <c r="EP638" s="91">
        <v>319</v>
      </c>
      <c r="EQ638" s="91">
        <v>0</v>
      </c>
      <c r="ER638" s="91">
        <v>0</v>
      </c>
      <c r="ES638" s="91">
        <v>0</v>
      </c>
      <c r="ET638" s="91">
        <v>0</v>
      </c>
      <c r="EU638" s="91">
        <v>1</v>
      </c>
      <c r="EV638" s="112" t="s">
        <v>7085</v>
      </c>
      <c r="EW638" s="91">
        <v>1</v>
      </c>
      <c r="EX638" s="112" t="s">
        <v>7086</v>
      </c>
      <c r="EY638" s="112" t="s">
        <v>3024</v>
      </c>
      <c r="EZ638" s="91">
        <v>1</v>
      </c>
      <c r="FA638" s="91">
        <v>1</v>
      </c>
      <c r="FB638" s="91">
        <v>1</v>
      </c>
      <c r="FC638" s="112" t="s">
        <v>1845</v>
      </c>
      <c r="FD638" s="112" t="s">
        <v>7087</v>
      </c>
      <c r="FE638" s="91">
        <v>9588</v>
      </c>
      <c r="FF638" s="92">
        <v>165</v>
      </c>
      <c r="FG638" s="91">
        <v>7</v>
      </c>
      <c r="FH638" s="91">
        <v>7</v>
      </c>
      <c r="FI638" s="118">
        <v>9525</v>
      </c>
      <c r="FJ638" s="118">
        <v>164.63</v>
      </c>
      <c r="FK638" s="118">
        <v>7</v>
      </c>
      <c r="FL638" s="118">
        <v>7</v>
      </c>
    </row>
    <row r="639" spans="1:168" ht="28.5" x14ac:dyDescent="0.2">
      <c r="A639" s="112" t="s">
        <v>263</v>
      </c>
      <c r="B639" s="112" t="s">
        <v>325</v>
      </c>
      <c r="C639" s="91">
        <v>2</v>
      </c>
      <c r="D639" s="112" t="s">
        <v>1377</v>
      </c>
      <c r="E639" s="112" t="s">
        <v>7088</v>
      </c>
      <c r="F639" s="112">
        <v>853</v>
      </c>
      <c r="G639" s="112">
        <v>73932</v>
      </c>
      <c r="H639" s="112" t="s">
        <v>325</v>
      </c>
      <c r="I639" s="112" t="s">
        <v>7089</v>
      </c>
      <c r="J639" s="112" t="s">
        <v>7090</v>
      </c>
      <c r="K639" s="112" t="s">
        <v>2145</v>
      </c>
      <c r="L639" s="112" t="s">
        <v>1842</v>
      </c>
      <c r="M639" s="112" t="s">
        <v>3550</v>
      </c>
      <c r="N639" s="112" t="s">
        <v>7091</v>
      </c>
      <c r="O639" s="112" t="s">
        <v>1845</v>
      </c>
      <c r="P639" s="112">
        <v>595705941</v>
      </c>
      <c r="Q639" s="112" t="s">
        <v>7092</v>
      </c>
      <c r="R639" s="112" t="s">
        <v>1842</v>
      </c>
      <c r="S639" s="112" t="s">
        <v>3550</v>
      </c>
      <c r="T639" s="112" t="s">
        <v>7091</v>
      </c>
      <c r="U639" s="112" t="s">
        <v>1845</v>
      </c>
      <c r="V639" s="112">
        <v>595705941</v>
      </c>
      <c r="W639" s="112" t="s">
        <v>7092</v>
      </c>
      <c r="X639" s="91">
        <v>5</v>
      </c>
      <c r="Y639" s="91">
        <v>0</v>
      </c>
      <c r="Z639" s="91">
        <v>5</v>
      </c>
      <c r="AA639" s="92">
        <v>5</v>
      </c>
      <c r="AB639" s="92">
        <v>0</v>
      </c>
      <c r="AC639" s="92">
        <v>5</v>
      </c>
      <c r="AD639" s="117" t="s">
        <v>1692</v>
      </c>
      <c r="AE639" s="91">
        <v>5</v>
      </c>
      <c r="AF639" s="117" t="s">
        <v>1692</v>
      </c>
      <c r="AG639" s="91">
        <v>0</v>
      </c>
      <c r="AH639" s="91">
        <v>1</v>
      </c>
      <c r="AI639" s="91">
        <v>2</v>
      </c>
      <c r="AJ639" s="91">
        <v>2</v>
      </c>
      <c r="AK639" s="91">
        <v>5</v>
      </c>
      <c r="AL639" s="117" t="s">
        <v>1692</v>
      </c>
      <c r="AM639" s="91">
        <v>1</v>
      </c>
      <c r="AN639" s="91">
        <v>1</v>
      </c>
      <c r="AO639" s="91">
        <v>3</v>
      </c>
      <c r="AP639" s="91">
        <v>5</v>
      </c>
      <c r="AQ639" s="117" t="s">
        <v>1692</v>
      </c>
      <c r="AR639" s="91">
        <v>0</v>
      </c>
      <c r="AS639" s="91">
        <v>0</v>
      </c>
      <c r="AT639" s="91">
        <v>0</v>
      </c>
      <c r="AU639" s="91">
        <v>4</v>
      </c>
      <c r="AV639" s="91">
        <v>1</v>
      </c>
      <c r="AW639" s="91">
        <v>0</v>
      </c>
      <c r="AX639" s="91">
        <v>5</v>
      </c>
      <c r="AY639" s="117" t="s">
        <v>1692</v>
      </c>
      <c r="AZ639" s="91">
        <v>0</v>
      </c>
      <c r="BA639" s="91">
        <v>1</v>
      </c>
      <c r="BB639" s="91">
        <v>0</v>
      </c>
      <c r="BC639" s="91">
        <v>1</v>
      </c>
      <c r="BD639" s="91">
        <v>1</v>
      </c>
      <c r="BE639" s="91">
        <v>0</v>
      </c>
      <c r="BF639" s="91">
        <v>0</v>
      </c>
      <c r="BG639" s="91">
        <v>11</v>
      </c>
      <c r="BH639" s="91">
        <v>0</v>
      </c>
      <c r="BI639" s="91">
        <v>0</v>
      </c>
      <c r="BJ639" s="91">
        <v>0</v>
      </c>
      <c r="BK639" s="91">
        <v>13</v>
      </c>
      <c r="BL639" s="91">
        <v>0</v>
      </c>
      <c r="BM639" s="91">
        <v>0</v>
      </c>
      <c r="BN639" s="91">
        <v>0</v>
      </c>
      <c r="BO639" s="91">
        <v>1</v>
      </c>
      <c r="BP639" s="91">
        <v>63</v>
      </c>
      <c r="BQ639" s="91">
        <v>40</v>
      </c>
      <c r="BR639" s="91">
        <v>0</v>
      </c>
      <c r="BS639" s="91">
        <v>1</v>
      </c>
      <c r="BT639" s="91">
        <v>10</v>
      </c>
      <c r="BU639" s="91">
        <v>0</v>
      </c>
      <c r="BV639" s="91">
        <v>0</v>
      </c>
      <c r="BW639" s="91">
        <v>1</v>
      </c>
      <c r="BX639" s="91">
        <v>1</v>
      </c>
      <c r="BY639" s="91">
        <v>15</v>
      </c>
      <c r="BZ639" s="91">
        <v>0</v>
      </c>
      <c r="CA639" s="91">
        <v>0</v>
      </c>
      <c r="CB639" s="91">
        <v>0</v>
      </c>
      <c r="CC639" s="91">
        <v>4</v>
      </c>
      <c r="CD639" s="91">
        <v>3</v>
      </c>
      <c r="CE639" s="91">
        <v>0</v>
      </c>
      <c r="CF639" s="91">
        <v>0</v>
      </c>
      <c r="CG639" s="91">
        <v>0</v>
      </c>
      <c r="CH639" s="91">
        <v>0</v>
      </c>
      <c r="CI639" s="91">
        <v>0</v>
      </c>
      <c r="CJ639" s="91">
        <v>0</v>
      </c>
      <c r="CK639" s="91">
        <v>4</v>
      </c>
      <c r="CL639" s="91">
        <v>0</v>
      </c>
      <c r="CM639" s="91">
        <v>0</v>
      </c>
      <c r="CN639" s="91">
        <v>0</v>
      </c>
      <c r="CO639" s="91">
        <v>0</v>
      </c>
      <c r="CP639" s="91">
        <v>0</v>
      </c>
      <c r="CQ639" s="91">
        <v>0</v>
      </c>
      <c r="CR639" s="91">
        <v>0</v>
      </c>
      <c r="CS639" s="91">
        <v>0</v>
      </c>
      <c r="CT639" s="91">
        <v>0</v>
      </c>
      <c r="CU639" s="91">
        <v>0</v>
      </c>
      <c r="CV639" s="91">
        <v>0</v>
      </c>
      <c r="CW639" s="91">
        <v>0</v>
      </c>
      <c r="CX639" s="91">
        <v>0</v>
      </c>
      <c r="CY639" s="91">
        <v>0</v>
      </c>
      <c r="CZ639" s="91">
        <v>0</v>
      </c>
      <c r="DA639" s="91">
        <v>0</v>
      </c>
      <c r="DB639" s="91">
        <v>0</v>
      </c>
      <c r="DC639" s="91">
        <v>7</v>
      </c>
      <c r="DD639" s="91">
        <v>0</v>
      </c>
      <c r="DE639" s="91">
        <v>0</v>
      </c>
      <c r="DF639" s="91">
        <v>0</v>
      </c>
      <c r="DG639" s="91">
        <v>0</v>
      </c>
      <c r="DH639" s="91">
        <v>0</v>
      </c>
      <c r="DI639" s="91">
        <v>3</v>
      </c>
      <c r="DJ639" s="91">
        <v>0</v>
      </c>
      <c r="DK639" s="91">
        <v>0</v>
      </c>
      <c r="DL639" s="91">
        <v>0</v>
      </c>
      <c r="DM639" s="91">
        <v>0</v>
      </c>
      <c r="DN639" s="91">
        <v>0</v>
      </c>
      <c r="DO639" s="91">
        <v>0</v>
      </c>
      <c r="DP639" s="91">
        <v>0</v>
      </c>
      <c r="DQ639" s="91">
        <v>0</v>
      </c>
      <c r="DR639" s="91">
        <v>0</v>
      </c>
      <c r="DS639" s="91">
        <v>0</v>
      </c>
      <c r="DT639" s="91">
        <v>0</v>
      </c>
      <c r="DU639" s="91">
        <v>0</v>
      </c>
      <c r="DV639" s="91">
        <v>0</v>
      </c>
      <c r="DW639" s="91">
        <v>0</v>
      </c>
      <c r="DX639" s="91">
        <v>0</v>
      </c>
      <c r="DY639" s="91">
        <v>0</v>
      </c>
      <c r="DZ639" s="91">
        <v>0</v>
      </c>
      <c r="EA639" s="91">
        <v>0</v>
      </c>
      <c r="EB639" s="91">
        <v>0</v>
      </c>
      <c r="EC639" s="91">
        <v>0</v>
      </c>
      <c r="ED639" s="91">
        <v>0</v>
      </c>
      <c r="EE639" s="91">
        <v>0</v>
      </c>
      <c r="EF639" s="91">
        <v>1</v>
      </c>
      <c r="EG639" s="91">
        <v>0</v>
      </c>
      <c r="EH639" s="91">
        <v>0</v>
      </c>
      <c r="EI639" s="91">
        <v>2</v>
      </c>
      <c r="EJ639" s="91">
        <v>0</v>
      </c>
      <c r="EK639" s="91">
        <v>0</v>
      </c>
      <c r="EL639" s="91">
        <v>0</v>
      </c>
      <c r="EM639" s="91">
        <v>0</v>
      </c>
      <c r="EN639" s="91">
        <v>0</v>
      </c>
      <c r="EO639" s="91">
        <v>0</v>
      </c>
      <c r="EP639" s="91">
        <v>251</v>
      </c>
      <c r="EQ639" s="91">
        <v>0</v>
      </c>
      <c r="ER639" s="91">
        <v>0</v>
      </c>
      <c r="ES639" s="91">
        <v>0</v>
      </c>
      <c r="ET639" s="91">
        <v>0</v>
      </c>
      <c r="EU639" s="91">
        <v>0</v>
      </c>
      <c r="EV639" s="112"/>
      <c r="EW639" s="91">
        <v>2</v>
      </c>
      <c r="EX639" s="112" t="s">
        <v>7093</v>
      </c>
      <c r="EY639" s="112" t="s">
        <v>7094</v>
      </c>
      <c r="EZ639" s="91">
        <v>1</v>
      </c>
      <c r="FA639" s="91">
        <v>1</v>
      </c>
      <c r="FB639" s="91">
        <v>1</v>
      </c>
      <c r="FC639" s="112" t="s">
        <v>1845</v>
      </c>
      <c r="FD639" s="112" t="s">
        <v>1845</v>
      </c>
      <c r="FE639" s="91">
        <v>8786</v>
      </c>
      <c r="FF639" s="92">
        <v>22.15</v>
      </c>
      <c r="FG639" s="91">
        <v>2</v>
      </c>
      <c r="FH639" s="91">
        <v>2</v>
      </c>
      <c r="FI639" s="118">
        <v>9162</v>
      </c>
      <c r="FJ639" s="118">
        <v>22.11</v>
      </c>
      <c r="FK639" s="118">
        <v>2</v>
      </c>
      <c r="FL639" s="118">
        <v>2</v>
      </c>
    </row>
    <row r="640" spans="1:168" ht="42.75" x14ac:dyDescent="0.2">
      <c r="A640" s="112" t="s">
        <v>263</v>
      </c>
      <c r="B640" s="112" t="s">
        <v>326</v>
      </c>
      <c r="C640" s="91">
        <v>2</v>
      </c>
      <c r="D640" s="112" t="s">
        <v>1378</v>
      </c>
      <c r="E640" s="112" t="s">
        <v>3716</v>
      </c>
      <c r="F640" s="112">
        <v>389</v>
      </c>
      <c r="G640" s="112">
        <v>79326</v>
      </c>
      <c r="H640" s="112" t="s">
        <v>326</v>
      </c>
      <c r="I640" s="112" t="s">
        <v>7095</v>
      </c>
      <c r="J640" s="112" t="s">
        <v>7096</v>
      </c>
      <c r="K640" s="112" t="s">
        <v>2145</v>
      </c>
      <c r="L640" s="112" t="s">
        <v>1842</v>
      </c>
      <c r="M640" s="112" t="s">
        <v>2392</v>
      </c>
      <c r="N640" s="112" t="s">
        <v>4056</v>
      </c>
      <c r="O640" s="112" t="s">
        <v>3588</v>
      </c>
      <c r="P640" s="112">
        <v>554795120</v>
      </c>
      <c r="Q640" s="112" t="s">
        <v>7097</v>
      </c>
      <c r="R640" s="112" t="s">
        <v>1842</v>
      </c>
      <c r="S640" s="112" t="s">
        <v>2392</v>
      </c>
      <c r="T640" s="112" t="s">
        <v>4056</v>
      </c>
      <c r="U640" s="112" t="s">
        <v>3588</v>
      </c>
      <c r="V640" s="112">
        <v>554795120</v>
      </c>
      <c r="W640" s="112" t="s">
        <v>7097</v>
      </c>
      <c r="X640" s="91">
        <v>2</v>
      </c>
      <c r="Y640" s="91">
        <v>0</v>
      </c>
      <c r="Z640" s="91">
        <v>2</v>
      </c>
      <c r="AA640" s="92">
        <v>2</v>
      </c>
      <c r="AB640" s="92">
        <v>0</v>
      </c>
      <c r="AC640" s="92">
        <v>2</v>
      </c>
      <c r="AD640" s="117" t="s">
        <v>1692</v>
      </c>
      <c r="AE640" s="91">
        <v>2</v>
      </c>
      <c r="AF640" s="117" t="s">
        <v>1692</v>
      </c>
      <c r="AG640" s="91">
        <v>0</v>
      </c>
      <c r="AH640" s="91">
        <v>0</v>
      </c>
      <c r="AI640" s="91">
        <v>0</v>
      </c>
      <c r="AJ640" s="91">
        <v>2</v>
      </c>
      <c r="AK640" s="91">
        <v>2</v>
      </c>
      <c r="AL640" s="117" t="s">
        <v>1692</v>
      </c>
      <c r="AM640" s="91">
        <v>1</v>
      </c>
      <c r="AN640" s="91">
        <v>1</v>
      </c>
      <c r="AO640" s="91">
        <v>0</v>
      </c>
      <c r="AP640" s="91">
        <v>2</v>
      </c>
      <c r="AQ640" s="117" t="s">
        <v>1692</v>
      </c>
      <c r="AR640" s="91">
        <v>0</v>
      </c>
      <c r="AS640" s="91">
        <v>0</v>
      </c>
      <c r="AT640" s="91">
        <v>0</v>
      </c>
      <c r="AU640" s="91">
        <v>1</v>
      </c>
      <c r="AV640" s="91">
        <v>1</v>
      </c>
      <c r="AW640" s="91">
        <v>0</v>
      </c>
      <c r="AX640" s="91">
        <v>2</v>
      </c>
      <c r="AY640" s="117" t="s">
        <v>1692</v>
      </c>
      <c r="AZ640" s="91">
        <v>1</v>
      </c>
      <c r="BA640" s="91">
        <v>1</v>
      </c>
      <c r="BB640" s="91">
        <v>0</v>
      </c>
      <c r="BC640" s="91">
        <v>1</v>
      </c>
      <c r="BD640" s="91">
        <v>0</v>
      </c>
      <c r="BE640" s="91">
        <v>0</v>
      </c>
      <c r="BF640" s="91">
        <v>0</v>
      </c>
      <c r="BG640" s="91">
        <v>13</v>
      </c>
      <c r="BH640" s="91">
        <v>0</v>
      </c>
      <c r="BI640" s="91">
        <v>0</v>
      </c>
      <c r="BJ640" s="91">
        <v>13</v>
      </c>
      <c r="BK640" s="91">
        <v>2</v>
      </c>
      <c r="BL640" s="91">
        <v>0</v>
      </c>
      <c r="BM640" s="91">
        <v>0</v>
      </c>
      <c r="BN640" s="91">
        <v>0</v>
      </c>
      <c r="BO640" s="91">
        <v>6</v>
      </c>
      <c r="BP640" s="91">
        <v>13</v>
      </c>
      <c r="BQ640" s="91">
        <v>5</v>
      </c>
      <c r="BR640" s="91">
        <v>1</v>
      </c>
      <c r="BS640" s="91">
        <v>5</v>
      </c>
      <c r="BT640" s="91">
        <v>8</v>
      </c>
      <c r="BU640" s="91">
        <v>0</v>
      </c>
      <c r="BV640" s="91">
        <v>0</v>
      </c>
      <c r="BW640" s="91">
        <v>10</v>
      </c>
      <c r="BX640" s="91">
        <v>2</v>
      </c>
      <c r="BY640" s="91">
        <v>18</v>
      </c>
      <c r="BZ640" s="91">
        <v>0</v>
      </c>
      <c r="CA640" s="91">
        <v>0</v>
      </c>
      <c r="CB640" s="91">
        <v>3</v>
      </c>
      <c r="CC640" s="91">
        <v>6</v>
      </c>
      <c r="CD640" s="91">
        <v>1</v>
      </c>
      <c r="CE640" s="91">
        <v>0</v>
      </c>
      <c r="CF640" s="91">
        <v>3</v>
      </c>
      <c r="CG640" s="91">
        <v>1</v>
      </c>
      <c r="CH640" s="91">
        <v>0</v>
      </c>
      <c r="CI640" s="91">
        <v>0</v>
      </c>
      <c r="CJ640" s="91">
        <v>0</v>
      </c>
      <c r="CK640" s="91">
        <v>9</v>
      </c>
      <c r="CL640" s="91">
        <v>0</v>
      </c>
      <c r="CM640" s="91">
        <v>0</v>
      </c>
      <c r="CN640" s="91">
        <v>2</v>
      </c>
      <c r="CO640" s="91">
        <v>1</v>
      </c>
      <c r="CP640" s="91">
        <v>0</v>
      </c>
      <c r="CQ640" s="91">
        <v>0</v>
      </c>
      <c r="CR640" s="91">
        <v>0</v>
      </c>
      <c r="CS640" s="91">
        <v>0</v>
      </c>
      <c r="CT640" s="91">
        <v>0</v>
      </c>
      <c r="CU640" s="91">
        <v>0</v>
      </c>
      <c r="CV640" s="91">
        <v>0</v>
      </c>
      <c r="CW640" s="91">
        <v>0</v>
      </c>
      <c r="CX640" s="91">
        <v>0</v>
      </c>
      <c r="CY640" s="91">
        <v>0</v>
      </c>
      <c r="CZ640" s="91">
        <v>0</v>
      </c>
      <c r="DA640" s="91">
        <v>0</v>
      </c>
      <c r="DB640" s="91">
        <v>0</v>
      </c>
      <c r="DC640" s="91">
        <v>12</v>
      </c>
      <c r="DD640" s="91">
        <v>4</v>
      </c>
      <c r="DE640" s="91">
        <v>0</v>
      </c>
      <c r="DF640" s="91">
        <v>0</v>
      </c>
      <c r="DG640" s="91">
        <v>23</v>
      </c>
      <c r="DH640" s="91">
        <v>0</v>
      </c>
      <c r="DI640" s="91">
        <v>4</v>
      </c>
      <c r="DJ640" s="91">
        <v>0</v>
      </c>
      <c r="DK640" s="91">
        <v>0</v>
      </c>
      <c r="DL640" s="91">
        <v>0</v>
      </c>
      <c r="DM640" s="91">
        <v>0</v>
      </c>
      <c r="DN640" s="91">
        <v>0</v>
      </c>
      <c r="DO640" s="91">
        <v>0</v>
      </c>
      <c r="DP640" s="91">
        <v>0</v>
      </c>
      <c r="DQ640" s="91">
        <v>0</v>
      </c>
      <c r="DR640" s="91">
        <v>0</v>
      </c>
      <c r="DS640" s="91">
        <v>0</v>
      </c>
      <c r="DT640" s="91">
        <v>0</v>
      </c>
      <c r="DU640" s="91">
        <v>0</v>
      </c>
      <c r="DV640" s="91">
        <v>0</v>
      </c>
      <c r="DW640" s="91">
        <v>0</v>
      </c>
      <c r="DX640" s="91">
        <v>0</v>
      </c>
      <c r="DY640" s="91">
        <v>0</v>
      </c>
      <c r="DZ640" s="91">
        <v>0</v>
      </c>
      <c r="EA640" s="91">
        <v>0</v>
      </c>
      <c r="EB640" s="91">
        <v>0</v>
      </c>
      <c r="EC640" s="91">
        <v>0</v>
      </c>
      <c r="ED640" s="91">
        <v>0</v>
      </c>
      <c r="EE640" s="91">
        <v>0</v>
      </c>
      <c r="EF640" s="91">
        <v>0</v>
      </c>
      <c r="EG640" s="91">
        <v>1</v>
      </c>
      <c r="EH640" s="91">
        <v>1</v>
      </c>
      <c r="EI640" s="91">
        <v>0</v>
      </c>
      <c r="EJ640" s="91">
        <v>0</v>
      </c>
      <c r="EK640" s="91">
        <v>0</v>
      </c>
      <c r="EL640" s="91">
        <v>0</v>
      </c>
      <c r="EM640" s="91">
        <v>0</v>
      </c>
      <c r="EN640" s="91">
        <v>0</v>
      </c>
      <c r="EO640" s="91">
        <v>2</v>
      </c>
      <c r="EP640" s="91">
        <v>71</v>
      </c>
      <c r="EQ640" s="91">
        <v>0</v>
      </c>
      <c r="ER640" s="91">
        <v>0</v>
      </c>
      <c r="ES640" s="91">
        <v>0</v>
      </c>
      <c r="ET640" s="91">
        <v>0</v>
      </c>
      <c r="EU640" s="91">
        <v>1</v>
      </c>
      <c r="EV640" s="112" t="s">
        <v>7098</v>
      </c>
      <c r="EW640" s="91">
        <v>4</v>
      </c>
      <c r="EX640" s="112" t="s">
        <v>7099</v>
      </c>
      <c r="EY640" s="112" t="s">
        <v>7100</v>
      </c>
      <c r="EZ640" s="91">
        <v>1</v>
      </c>
      <c r="FA640" s="91">
        <v>1</v>
      </c>
      <c r="FB640" s="91">
        <v>1</v>
      </c>
      <c r="FC640" s="112" t="s">
        <v>7101</v>
      </c>
      <c r="FD640" s="112" t="s">
        <v>7102</v>
      </c>
      <c r="FE640" s="91">
        <v>5119</v>
      </c>
      <c r="FF640" s="92">
        <v>150.50569999999999</v>
      </c>
      <c r="FG640" s="91">
        <v>5</v>
      </c>
      <c r="FH640" s="91">
        <v>5</v>
      </c>
      <c r="FI640" s="118">
        <v>7005</v>
      </c>
      <c r="FJ640" s="118">
        <v>150.51</v>
      </c>
      <c r="FK640" s="118">
        <v>5</v>
      </c>
      <c r="FL640" s="118">
        <v>5</v>
      </c>
    </row>
    <row r="641" spans="1:168" ht="32.25" customHeight="1" x14ac:dyDescent="0.2">
      <c r="A641" s="112" t="s">
        <v>1444</v>
      </c>
      <c r="B641" s="112" t="s">
        <v>7</v>
      </c>
      <c r="C641" s="91">
        <v>6</v>
      </c>
      <c r="D641" s="112" t="s">
        <v>1450</v>
      </c>
      <c r="E641" s="112" t="s">
        <v>3725</v>
      </c>
      <c r="F641" s="112" t="s">
        <v>7103</v>
      </c>
      <c r="G641" s="112">
        <v>62500</v>
      </c>
      <c r="H641" s="112" t="s">
        <v>7104</v>
      </c>
      <c r="I641" s="112" t="s">
        <v>7105</v>
      </c>
      <c r="J641" s="112" t="s">
        <v>7106</v>
      </c>
      <c r="K641" s="112" t="s">
        <v>1973</v>
      </c>
      <c r="L641" s="112" t="s">
        <v>1842</v>
      </c>
      <c r="M641" s="112" t="s">
        <v>2451</v>
      </c>
      <c r="N641" s="112" t="s">
        <v>7107</v>
      </c>
      <c r="O641" s="112" t="s">
        <v>3588</v>
      </c>
      <c r="P641" s="112">
        <v>547423836</v>
      </c>
      <c r="Q641" s="112" t="s">
        <v>7108</v>
      </c>
      <c r="R641" s="112" t="s">
        <v>1842</v>
      </c>
      <c r="S641" s="112" t="s">
        <v>2451</v>
      </c>
      <c r="T641" s="112" t="s">
        <v>7107</v>
      </c>
      <c r="U641" s="112" t="s">
        <v>3588</v>
      </c>
      <c r="V641" s="112">
        <v>547423836</v>
      </c>
      <c r="W641" s="112" t="s">
        <v>7108</v>
      </c>
      <c r="X641" s="91">
        <v>4</v>
      </c>
      <c r="Y641" s="91">
        <v>0</v>
      </c>
      <c r="Z641" s="91">
        <v>4</v>
      </c>
      <c r="AA641" s="92">
        <v>4</v>
      </c>
      <c r="AB641" s="92">
        <v>0</v>
      </c>
      <c r="AC641" s="92">
        <v>4</v>
      </c>
      <c r="AD641" s="117" t="s">
        <v>1692</v>
      </c>
      <c r="AE641" s="91">
        <v>4</v>
      </c>
      <c r="AF641" s="117" t="s">
        <v>1692</v>
      </c>
      <c r="AG641" s="91">
        <v>0</v>
      </c>
      <c r="AH641" s="91">
        <v>1</v>
      </c>
      <c r="AI641" s="91">
        <v>0</v>
      </c>
      <c r="AJ641" s="91">
        <v>3</v>
      </c>
      <c r="AK641" s="91">
        <v>4</v>
      </c>
      <c r="AL641" s="117" t="s">
        <v>1692</v>
      </c>
      <c r="AM641" s="91">
        <v>0</v>
      </c>
      <c r="AN641" s="91">
        <v>1</v>
      </c>
      <c r="AO641" s="91">
        <v>3</v>
      </c>
      <c r="AP641" s="91">
        <v>4</v>
      </c>
      <c r="AQ641" s="117" t="s">
        <v>1692</v>
      </c>
      <c r="AR641" s="91">
        <v>0</v>
      </c>
      <c r="AS641" s="91">
        <v>0</v>
      </c>
      <c r="AT641" s="91">
        <v>0</v>
      </c>
      <c r="AU641" s="91">
        <v>3</v>
      </c>
      <c r="AV641" s="91">
        <v>1</v>
      </c>
      <c r="AW641" s="91">
        <v>0</v>
      </c>
      <c r="AX641" s="91">
        <v>4</v>
      </c>
      <c r="AY641" s="117" t="s">
        <v>1692</v>
      </c>
      <c r="AZ641" s="91">
        <v>1</v>
      </c>
      <c r="BA641" s="91">
        <v>1</v>
      </c>
      <c r="BB641" s="91">
        <v>1</v>
      </c>
      <c r="BC641" s="91">
        <v>1</v>
      </c>
      <c r="BD641" s="91">
        <v>0</v>
      </c>
      <c r="BE641" s="91">
        <v>0</v>
      </c>
      <c r="BF641" s="91">
        <v>0</v>
      </c>
      <c r="BG641" s="91">
        <v>6</v>
      </c>
      <c r="BH641" s="91">
        <v>0</v>
      </c>
      <c r="BI641" s="91">
        <v>0</v>
      </c>
      <c r="BJ641" s="91">
        <v>19</v>
      </c>
      <c r="BK641" s="91">
        <v>3</v>
      </c>
      <c r="BL641" s="91">
        <v>0</v>
      </c>
      <c r="BM641" s="91">
        <v>0</v>
      </c>
      <c r="BN641" s="91">
        <v>0</v>
      </c>
      <c r="BO641" s="91">
        <v>0</v>
      </c>
      <c r="BP641" s="91">
        <v>12</v>
      </c>
      <c r="BQ641" s="91">
        <v>6</v>
      </c>
      <c r="BR641" s="91">
        <v>0</v>
      </c>
      <c r="BS641" s="91">
        <v>12</v>
      </c>
      <c r="BT641" s="91">
        <v>20</v>
      </c>
      <c r="BU641" s="91">
        <v>0</v>
      </c>
      <c r="BV641" s="91">
        <v>0</v>
      </c>
      <c r="BW641" s="91">
        <v>6</v>
      </c>
      <c r="BX641" s="91">
        <v>2</v>
      </c>
      <c r="BY641" s="91">
        <v>43</v>
      </c>
      <c r="BZ641" s="91">
        <v>0</v>
      </c>
      <c r="CA641" s="91">
        <v>0</v>
      </c>
      <c r="CB641" s="91">
        <v>2</v>
      </c>
      <c r="CC641" s="91">
        <v>0</v>
      </c>
      <c r="CD641" s="91">
        <v>10</v>
      </c>
      <c r="CE641" s="91">
        <v>3</v>
      </c>
      <c r="CF641" s="91">
        <v>1</v>
      </c>
      <c r="CG641" s="91">
        <v>0</v>
      </c>
      <c r="CH641" s="91">
        <v>0</v>
      </c>
      <c r="CI641" s="91">
        <v>0</v>
      </c>
      <c r="CJ641" s="91">
        <v>0</v>
      </c>
      <c r="CK641" s="91">
        <v>1</v>
      </c>
      <c r="CL641" s="91">
        <v>0</v>
      </c>
      <c r="CM641" s="91">
        <v>0</v>
      </c>
      <c r="CN641" s="91">
        <v>0</v>
      </c>
      <c r="CO641" s="91">
        <v>0</v>
      </c>
      <c r="CP641" s="91">
        <v>0</v>
      </c>
      <c r="CQ641" s="91">
        <v>0</v>
      </c>
      <c r="CR641" s="91">
        <v>0</v>
      </c>
      <c r="CS641" s="91">
        <v>0</v>
      </c>
      <c r="CT641" s="91">
        <v>0</v>
      </c>
      <c r="CU641" s="91">
        <v>0</v>
      </c>
      <c r="CV641" s="91">
        <v>0</v>
      </c>
      <c r="CW641" s="91">
        <v>0</v>
      </c>
      <c r="CX641" s="91">
        <v>0</v>
      </c>
      <c r="CY641" s="91">
        <v>0</v>
      </c>
      <c r="CZ641" s="91">
        <v>0</v>
      </c>
      <c r="DA641" s="91">
        <v>0</v>
      </c>
      <c r="DB641" s="91">
        <v>0</v>
      </c>
      <c r="DC641" s="91">
        <v>2</v>
      </c>
      <c r="DD641" s="91">
        <v>1</v>
      </c>
      <c r="DE641" s="91">
        <v>0</v>
      </c>
      <c r="DF641" s="91">
        <v>0</v>
      </c>
      <c r="DG641" s="91">
        <v>21</v>
      </c>
      <c r="DH641" s="91">
        <v>2</v>
      </c>
      <c r="DI641" s="91">
        <v>5</v>
      </c>
      <c r="DJ641" s="91">
        <v>0</v>
      </c>
      <c r="DK641" s="91">
        <v>0</v>
      </c>
      <c r="DL641" s="91">
        <v>0</v>
      </c>
      <c r="DM641" s="91">
        <v>0</v>
      </c>
      <c r="DN641" s="91">
        <v>0</v>
      </c>
      <c r="DO641" s="91">
        <v>0</v>
      </c>
      <c r="DP641" s="91">
        <v>0</v>
      </c>
      <c r="DQ641" s="91">
        <v>0</v>
      </c>
      <c r="DR641" s="91">
        <v>0</v>
      </c>
      <c r="DS641" s="91">
        <v>0</v>
      </c>
      <c r="DT641" s="91">
        <v>0</v>
      </c>
      <c r="DU641" s="91">
        <v>0</v>
      </c>
      <c r="DV641" s="91">
        <v>0</v>
      </c>
      <c r="DW641" s="91">
        <v>0</v>
      </c>
      <c r="DX641" s="91">
        <v>0</v>
      </c>
      <c r="DY641" s="91">
        <v>0</v>
      </c>
      <c r="DZ641" s="91">
        <v>0</v>
      </c>
      <c r="EA641" s="91">
        <v>0</v>
      </c>
      <c r="EB641" s="91">
        <v>0</v>
      </c>
      <c r="EC641" s="91">
        <v>0</v>
      </c>
      <c r="ED641" s="91">
        <v>0</v>
      </c>
      <c r="EE641" s="91">
        <v>0</v>
      </c>
      <c r="EF641" s="91">
        <v>0</v>
      </c>
      <c r="EG641" s="91">
        <v>5</v>
      </c>
      <c r="EH641" s="91">
        <v>0</v>
      </c>
      <c r="EI641" s="91">
        <v>0</v>
      </c>
      <c r="EJ641" s="91">
        <v>0</v>
      </c>
      <c r="EK641" s="91">
        <v>0</v>
      </c>
      <c r="EL641" s="91">
        <v>21</v>
      </c>
      <c r="EM641" s="91">
        <v>9</v>
      </c>
      <c r="EN641" s="91">
        <v>0</v>
      </c>
      <c r="EO641" s="91">
        <v>11</v>
      </c>
      <c r="EP641" s="91">
        <v>15</v>
      </c>
      <c r="EQ641" s="91">
        <v>1</v>
      </c>
      <c r="ER641" s="91">
        <v>0</v>
      </c>
      <c r="ES641" s="91">
        <v>0</v>
      </c>
      <c r="ET641" s="91">
        <v>0</v>
      </c>
      <c r="EU641" s="91">
        <v>1</v>
      </c>
      <c r="EV641" s="112" t="s">
        <v>7109</v>
      </c>
      <c r="EW641" s="91">
        <v>1</v>
      </c>
      <c r="EX641" s="112" t="s">
        <v>7110</v>
      </c>
      <c r="EY641" s="112" t="s">
        <v>1845</v>
      </c>
      <c r="EZ641" s="91">
        <v>1</v>
      </c>
      <c r="FA641" s="91">
        <v>1</v>
      </c>
      <c r="FB641" s="91">
        <v>1</v>
      </c>
      <c r="FC641" s="112" t="s">
        <v>1845</v>
      </c>
      <c r="FD641" s="112" t="s">
        <v>7111</v>
      </c>
      <c r="FE641" s="91">
        <v>12713</v>
      </c>
      <c r="FF641" s="92">
        <v>3.0177139999999998</v>
      </c>
      <c r="FG641" s="91">
        <v>1</v>
      </c>
      <c r="FH641" s="91">
        <v>1</v>
      </c>
      <c r="FI641" s="118">
        <v>12713</v>
      </c>
      <c r="FJ641" s="118">
        <v>3.02</v>
      </c>
      <c r="FK641" s="118">
        <v>1</v>
      </c>
      <c r="FL641" s="118">
        <v>0</v>
      </c>
    </row>
    <row r="642" spans="1:168" ht="32.25" customHeight="1" x14ac:dyDescent="0.2">
      <c r="A642" s="112" t="s">
        <v>1444</v>
      </c>
      <c r="B642" s="112" t="s">
        <v>22</v>
      </c>
      <c r="C642" s="91">
        <v>6</v>
      </c>
      <c r="D642" s="112" t="s">
        <v>1462</v>
      </c>
      <c r="E642" s="112" t="s">
        <v>7112</v>
      </c>
      <c r="F642" s="112" t="s">
        <v>7113</v>
      </c>
      <c r="G642" s="112">
        <v>64200</v>
      </c>
      <c r="H642" s="112" t="s">
        <v>7114</v>
      </c>
      <c r="I642" s="112" t="s">
        <v>7115</v>
      </c>
      <c r="J642" s="112" t="s">
        <v>7116</v>
      </c>
      <c r="K642" s="112" t="s">
        <v>2182</v>
      </c>
      <c r="L642" s="112" t="s">
        <v>1842</v>
      </c>
      <c r="M642" s="112"/>
      <c r="N642" s="112" t="s">
        <v>7117</v>
      </c>
      <c r="O642" s="112"/>
      <c r="P642" s="112">
        <v>547422716</v>
      </c>
      <c r="Q642" s="112"/>
      <c r="R642" s="112" t="s">
        <v>1842</v>
      </c>
      <c r="S642" s="112" t="s">
        <v>2199</v>
      </c>
      <c r="T642" s="112" t="s">
        <v>7118</v>
      </c>
      <c r="U642" s="112"/>
      <c r="V642" s="112">
        <v>547422715</v>
      </c>
      <c r="W642" s="112"/>
      <c r="X642" s="91">
        <v>2</v>
      </c>
      <c r="Y642" s="91">
        <v>0</v>
      </c>
      <c r="Z642" s="91">
        <v>2</v>
      </c>
      <c r="AA642" s="92">
        <v>0</v>
      </c>
      <c r="AB642" s="92">
        <v>0</v>
      </c>
      <c r="AC642" s="92">
        <v>0</v>
      </c>
      <c r="AD642" s="117" t="s">
        <v>1692</v>
      </c>
      <c r="AE642" s="91">
        <v>2</v>
      </c>
      <c r="AF642" s="117" t="s">
        <v>1692</v>
      </c>
      <c r="AG642" s="91">
        <v>0</v>
      </c>
      <c r="AH642" s="91">
        <v>0</v>
      </c>
      <c r="AI642" s="91">
        <v>0</v>
      </c>
      <c r="AJ642" s="91">
        <v>2</v>
      </c>
      <c r="AK642" s="91">
        <v>2</v>
      </c>
      <c r="AL642" s="117" t="s">
        <v>1692</v>
      </c>
      <c r="AM642" s="91">
        <v>0</v>
      </c>
      <c r="AN642" s="91">
        <v>1</v>
      </c>
      <c r="AO642" s="91">
        <v>1</v>
      </c>
      <c r="AP642" s="91">
        <v>2</v>
      </c>
      <c r="AQ642" s="117" t="s">
        <v>1692</v>
      </c>
      <c r="AR642" s="91">
        <v>0</v>
      </c>
      <c r="AS642" s="91">
        <v>0</v>
      </c>
      <c r="AT642" s="91">
        <v>0</v>
      </c>
      <c r="AU642" s="91">
        <v>2</v>
      </c>
      <c r="AV642" s="91">
        <v>0</v>
      </c>
      <c r="AW642" s="91">
        <v>0</v>
      </c>
      <c r="AX642" s="91">
        <v>2</v>
      </c>
      <c r="AY642" s="117" t="s">
        <v>1692</v>
      </c>
      <c r="AZ642" s="91">
        <v>1</v>
      </c>
      <c r="BA642" s="91">
        <v>1</v>
      </c>
      <c r="BB642" s="91">
        <v>0</v>
      </c>
      <c r="BC642" s="91">
        <v>1</v>
      </c>
      <c r="BD642" s="91">
        <v>0</v>
      </c>
      <c r="BE642" s="91">
        <v>0</v>
      </c>
      <c r="BF642" s="91">
        <v>0</v>
      </c>
      <c r="BG642" s="91">
        <v>23</v>
      </c>
      <c r="BH642" s="91">
        <v>3</v>
      </c>
      <c r="BI642" s="91">
        <v>0</v>
      </c>
      <c r="BJ642" s="91">
        <v>0</v>
      </c>
      <c r="BK642" s="91">
        <v>0</v>
      </c>
      <c r="BL642" s="91">
        <v>0</v>
      </c>
      <c r="BM642" s="91">
        <v>0</v>
      </c>
      <c r="BN642" s="91">
        <v>0</v>
      </c>
      <c r="BO642" s="91">
        <v>6</v>
      </c>
      <c r="BP642" s="91">
        <v>19</v>
      </c>
      <c r="BQ642" s="91">
        <v>24</v>
      </c>
      <c r="BR642" s="91">
        <v>0</v>
      </c>
      <c r="BS642" s="91">
        <v>9</v>
      </c>
      <c r="BT642" s="91">
        <v>8</v>
      </c>
      <c r="BU642" s="91">
        <v>0</v>
      </c>
      <c r="BV642" s="91">
        <v>0</v>
      </c>
      <c r="BW642" s="91">
        <v>12</v>
      </c>
      <c r="BX642" s="91">
        <v>17</v>
      </c>
      <c r="BY642" s="91">
        <v>0</v>
      </c>
      <c r="BZ642" s="91">
        <v>0</v>
      </c>
      <c r="CA642" s="91">
        <v>0</v>
      </c>
      <c r="CB642" s="91">
        <v>0</v>
      </c>
      <c r="CC642" s="91">
        <v>18</v>
      </c>
      <c r="CD642" s="91">
        <v>11</v>
      </c>
      <c r="CE642" s="91">
        <v>14</v>
      </c>
      <c r="CF642" s="91">
        <v>12</v>
      </c>
      <c r="CG642" s="91">
        <v>12</v>
      </c>
      <c r="CH642" s="91">
        <v>3</v>
      </c>
      <c r="CI642" s="91">
        <v>0</v>
      </c>
      <c r="CJ642" s="91">
        <v>3</v>
      </c>
      <c r="CK642" s="91">
        <v>16</v>
      </c>
      <c r="CL642" s="91">
        <v>0</v>
      </c>
      <c r="CM642" s="91">
        <v>0</v>
      </c>
      <c r="CN642" s="91">
        <v>0</v>
      </c>
      <c r="CO642" s="91">
        <v>0</v>
      </c>
      <c r="CP642" s="91">
        <v>0</v>
      </c>
      <c r="CQ642" s="91">
        <v>0</v>
      </c>
      <c r="CR642" s="91">
        <v>0</v>
      </c>
      <c r="CS642" s="91">
        <v>0</v>
      </c>
      <c r="CT642" s="91">
        <v>0</v>
      </c>
      <c r="CU642" s="91">
        <v>0</v>
      </c>
      <c r="CV642" s="91">
        <v>0</v>
      </c>
      <c r="CW642" s="91">
        <v>0</v>
      </c>
      <c r="CX642" s="91">
        <v>0</v>
      </c>
      <c r="CY642" s="91">
        <v>0</v>
      </c>
      <c r="CZ642" s="91">
        <v>80000</v>
      </c>
      <c r="DA642" s="91">
        <v>0</v>
      </c>
      <c r="DB642" s="91">
        <v>0</v>
      </c>
      <c r="DC642" s="91">
        <v>0</v>
      </c>
      <c r="DD642" s="91">
        <v>0</v>
      </c>
      <c r="DE642" s="91">
        <v>0</v>
      </c>
      <c r="DF642" s="91">
        <v>2</v>
      </c>
      <c r="DG642" s="91">
        <v>14</v>
      </c>
      <c r="DH642" s="91">
        <v>16</v>
      </c>
      <c r="DI642" s="91">
        <v>6</v>
      </c>
      <c r="DJ642" s="91">
        <v>0</v>
      </c>
      <c r="DK642" s="91">
        <v>0</v>
      </c>
      <c r="DL642" s="91">
        <v>0</v>
      </c>
      <c r="DM642" s="91">
        <v>0</v>
      </c>
      <c r="DN642" s="91">
        <v>0</v>
      </c>
      <c r="DO642" s="91">
        <v>0</v>
      </c>
      <c r="DP642" s="91">
        <v>0</v>
      </c>
      <c r="DQ642" s="91">
        <v>0</v>
      </c>
      <c r="DR642" s="91">
        <v>0</v>
      </c>
      <c r="DS642" s="91">
        <v>0</v>
      </c>
      <c r="DT642" s="91">
        <v>0</v>
      </c>
      <c r="DU642" s="91">
        <v>0</v>
      </c>
      <c r="DV642" s="91">
        <v>0</v>
      </c>
      <c r="DW642" s="91">
        <v>1</v>
      </c>
      <c r="DX642" s="91">
        <v>0</v>
      </c>
      <c r="DY642" s="91">
        <v>0</v>
      </c>
      <c r="DZ642" s="91">
        <v>0</v>
      </c>
      <c r="EA642" s="91">
        <v>0</v>
      </c>
      <c r="EB642" s="91">
        <v>0</v>
      </c>
      <c r="EC642" s="91">
        <v>0</v>
      </c>
      <c r="ED642" s="91">
        <v>0</v>
      </c>
      <c r="EE642" s="91">
        <v>0</v>
      </c>
      <c r="EF642" s="91">
        <v>0</v>
      </c>
      <c r="EG642" s="91">
        <v>0</v>
      </c>
      <c r="EH642" s="91">
        <v>0</v>
      </c>
      <c r="EI642" s="91">
        <v>6</v>
      </c>
      <c r="EJ642" s="91">
        <v>0</v>
      </c>
      <c r="EK642" s="91">
        <v>0</v>
      </c>
      <c r="EL642" s="91">
        <v>0</v>
      </c>
      <c r="EM642" s="91">
        <v>0</v>
      </c>
      <c r="EN642" s="91">
        <v>0</v>
      </c>
      <c r="EO642" s="91">
        <v>2</v>
      </c>
      <c r="EP642" s="91">
        <v>24</v>
      </c>
      <c r="EQ642" s="91">
        <v>0</v>
      </c>
      <c r="ER642" s="91">
        <v>0</v>
      </c>
      <c r="ES642" s="91">
        <v>0</v>
      </c>
      <c r="ET642" s="91">
        <v>0</v>
      </c>
      <c r="EU642" s="91">
        <v>1</v>
      </c>
      <c r="EV642" s="112" t="s">
        <v>7119</v>
      </c>
      <c r="EW642" s="91">
        <v>1</v>
      </c>
      <c r="EX642" s="112"/>
      <c r="EY642" s="112"/>
      <c r="EZ642" s="91">
        <v>1</v>
      </c>
      <c r="FA642" s="91">
        <v>1</v>
      </c>
      <c r="FB642" s="93"/>
      <c r="FC642" s="112"/>
      <c r="FD642" s="112"/>
      <c r="FE642" s="91">
        <v>0</v>
      </c>
      <c r="FF642" s="92">
        <v>7.15</v>
      </c>
      <c r="FG642" s="91">
        <v>1</v>
      </c>
      <c r="FH642" s="91">
        <v>1</v>
      </c>
      <c r="FI642" s="118">
        <v>2402</v>
      </c>
      <c r="FJ642" s="118">
        <v>7.15</v>
      </c>
      <c r="FK642" s="118">
        <v>1</v>
      </c>
      <c r="FL642" s="118">
        <v>0</v>
      </c>
    </row>
    <row r="643" spans="1:168" ht="32.25" customHeight="1" x14ac:dyDescent="0.2">
      <c r="A643" s="112" t="s">
        <v>1444</v>
      </c>
      <c r="B643" s="112" t="s">
        <v>12</v>
      </c>
      <c r="C643" s="91">
        <v>6</v>
      </c>
      <c r="D643" s="112" t="s">
        <v>1455</v>
      </c>
      <c r="E643" s="112" t="s">
        <v>7120</v>
      </c>
      <c r="F643" s="112" t="s">
        <v>7121</v>
      </c>
      <c r="G643" s="112">
        <v>63500</v>
      </c>
      <c r="H643" s="112" t="s">
        <v>7122</v>
      </c>
      <c r="I643" s="112" t="s">
        <v>7123</v>
      </c>
      <c r="J643" s="112" t="s">
        <v>7124</v>
      </c>
      <c r="K643" s="112" t="s">
        <v>1973</v>
      </c>
      <c r="L643" s="112" t="s">
        <v>1861</v>
      </c>
      <c r="M643" s="112" t="s">
        <v>2082</v>
      </c>
      <c r="N643" s="112" t="s">
        <v>7125</v>
      </c>
      <c r="O643" s="112"/>
      <c r="P643" s="112">
        <v>546125130</v>
      </c>
      <c r="Q643" s="112" t="s">
        <v>7126</v>
      </c>
      <c r="R643" s="112" t="s">
        <v>1861</v>
      </c>
      <c r="S643" s="112" t="s">
        <v>2082</v>
      </c>
      <c r="T643" s="112" t="s">
        <v>7125</v>
      </c>
      <c r="U643" s="112"/>
      <c r="V643" s="112">
        <v>546125130</v>
      </c>
      <c r="W643" s="112" t="s">
        <v>7126</v>
      </c>
      <c r="X643" s="91">
        <v>6</v>
      </c>
      <c r="Y643" s="91">
        <v>0</v>
      </c>
      <c r="Z643" s="91">
        <v>6</v>
      </c>
      <c r="AA643" s="92">
        <v>5</v>
      </c>
      <c r="AB643" s="92">
        <v>0</v>
      </c>
      <c r="AC643" s="92">
        <v>5</v>
      </c>
      <c r="AD643" s="117" t="s">
        <v>1692</v>
      </c>
      <c r="AE643" s="91">
        <v>6</v>
      </c>
      <c r="AF643" s="117" t="s">
        <v>1692</v>
      </c>
      <c r="AG643" s="91">
        <v>0</v>
      </c>
      <c r="AH643" s="91">
        <v>1</v>
      </c>
      <c r="AI643" s="91">
        <v>0</v>
      </c>
      <c r="AJ643" s="91">
        <v>5</v>
      </c>
      <c r="AK643" s="91">
        <v>6</v>
      </c>
      <c r="AL643" s="117" t="s">
        <v>1692</v>
      </c>
      <c r="AM643" s="91">
        <v>0</v>
      </c>
      <c r="AN643" s="91">
        <v>0</v>
      </c>
      <c r="AO643" s="91">
        <v>6</v>
      </c>
      <c r="AP643" s="91">
        <v>6</v>
      </c>
      <c r="AQ643" s="117" t="s">
        <v>1692</v>
      </c>
      <c r="AR643" s="91">
        <v>0</v>
      </c>
      <c r="AS643" s="91">
        <v>0</v>
      </c>
      <c r="AT643" s="91">
        <v>0</v>
      </c>
      <c r="AU643" s="91">
        <v>5</v>
      </c>
      <c r="AV643" s="91">
        <v>1</v>
      </c>
      <c r="AW643" s="91">
        <v>0</v>
      </c>
      <c r="AX643" s="91">
        <v>6</v>
      </c>
      <c r="AY643" s="117" t="s">
        <v>1692</v>
      </c>
      <c r="AZ643" s="91">
        <v>1</v>
      </c>
      <c r="BA643" s="91">
        <v>1</v>
      </c>
      <c r="BB643" s="91">
        <v>1</v>
      </c>
      <c r="BC643" s="91">
        <v>1</v>
      </c>
      <c r="BD643" s="91">
        <v>1</v>
      </c>
      <c r="BE643" s="91">
        <v>0</v>
      </c>
      <c r="BF643" s="91">
        <v>0</v>
      </c>
      <c r="BG643" s="91">
        <v>18</v>
      </c>
      <c r="BH643" s="91">
        <v>1</v>
      </c>
      <c r="BI643" s="91">
        <v>0</v>
      </c>
      <c r="BJ643" s="91">
        <v>11</v>
      </c>
      <c r="BK643" s="91">
        <v>1</v>
      </c>
      <c r="BL643" s="91">
        <v>0</v>
      </c>
      <c r="BM643" s="91">
        <v>0</v>
      </c>
      <c r="BN643" s="91">
        <v>0</v>
      </c>
      <c r="BO643" s="91">
        <v>1</v>
      </c>
      <c r="BP643" s="91">
        <v>12</v>
      </c>
      <c r="BQ643" s="91">
        <v>9</v>
      </c>
      <c r="BR643" s="91">
        <v>0</v>
      </c>
      <c r="BS643" s="91">
        <v>4</v>
      </c>
      <c r="BT643" s="91">
        <v>25</v>
      </c>
      <c r="BU643" s="91">
        <v>0</v>
      </c>
      <c r="BV643" s="91">
        <v>0</v>
      </c>
      <c r="BW643" s="91">
        <v>2</v>
      </c>
      <c r="BX643" s="91">
        <v>0</v>
      </c>
      <c r="BY643" s="91">
        <v>19</v>
      </c>
      <c r="BZ643" s="91">
        <v>1</v>
      </c>
      <c r="CA643" s="91">
        <v>0</v>
      </c>
      <c r="CB643" s="91">
        <v>0</v>
      </c>
      <c r="CC643" s="91">
        <v>7</v>
      </c>
      <c r="CD643" s="91">
        <v>3</v>
      </c>
      <c r="CE643" s="91">
        <v>4</v>
      </c>
      <c r="CF643" s="91">
        <v>4</v>
      </c>
      <c r="CG643" s="91">
        <v>3</v>
      </c>
      <c r="CH643" s="91">
        <v>0</v>
      </c>
      <c r="CI643" s="91">
        <v>0</v>
      </c>
      <c r="CJ643" s="91">
        <v>0</v>
      </c>
      <c r="CK643" s="91">
        <v>5</v>
      </c>
      <c r="CL643" s="91">
        <v>0</v>
      </c>
      <c r="CM643" s="91">
        <v>0</v>
      </c>
      <c r="CN643" s="91">
        <v>0</v>
      </c>
      <c r="CO643" s="91">
        <v>0</v>
      </c>
      <c r="CP643" s="91">
        <v>0</v>
      </c>
      <c r="CQ643" s="91">
        <v>0</v>
      </c>
      <c r="CR643" s="91">
        <v>0</v>
      </c>
      <c r="CS643" s="91">
        <v>0</v>
      </c>
      <c r="CT643" s="91">
        <v>0</v>
      </c>
      <c r="CU643" s="91">
        <v>0</v>
      </c>
      <c r="CV643" s="91">
        <v>0</v>
      </c>
      <c r="CW643" s="91">
        <v>0</v>
      </c>
      <c r="CX643" s="91">
        <v>0</v>
      </c>
      <c r="CY643" s="91">
        <v>0</v>
      </c>
      <c r="CZ643" s="91">
        <v>0</v>
      </c>
      <c r="DA643" s="91">
        <v>0</v>
      </c>
      <c r="DB643" s="91">
        <v>0</v>
      </c>
      <c r="DC643" s="91">
        <v>7</v>
      </c>
      <c r="DD643" s="91">
        <v>8</v>
      </c>
      <c r="DE643" s="91">
        <v>0</v>
      </c>
      <c r="DF643" s="91">
        <v>0</v>
      </c>
      <c r="DG643" s="91">
        <v>16</v>
      </c>
      <c r="DH643" s="91">
        <v>3</v>
      </c>
      <c r="DI643" s="91">
        <v>20</v>
      </c>
      <c r="DJ643" s="91">
        <v>0</v>
      </c>
      <c r="DK643" s="91">
        <v>0</v>
      </c>
      <c r="DL643" s="91">
        <v>0</v>
      </c>
      <c r="DM643" s="91">
        <v>0</v>
      </c>
      <c r="DN643" s="91">
        <v>0</v>
      </c>
      <c r="DO643" s="91">
        <v>0</v>
      </c>
      <c r="DP643" s="91">
        <v>0</v>
      </c>
      <c r="DQ643" s="91">
        <v>1</v>
      </c>
      <c r="DR643" s="91">
        <v>0</v>
      </c>
      <c r="DS643" s="91">
        <v>0</v>
      </c>
      <c r="DT643" s="91">
        <v>0</v>
      </c>
      <c r="DU643" s="91">
        <v>0</v>
      </c>
      <c r="DV643" s="91">
        <v>0</v>
      </c>
      <c r="DW643" s="91">
        <v>1</v>
      </c>
      <c r="DX643" s="91">
        <v>0</v>
      </c>
      <c r="DY643" s="91">
        <v>0</v>
      </c>
      <c r="DZ643" s="91">
        <v>0</v>
      </c>
      <c r="EA643" s="91">
        <v>0</v>
      </c>
      <c r="EB643" s="91">
        <v>0</v>
      </c>
      <c r="EC643" s="91">
        <v>0</v>
      </c>
      <c r="ED643" s="91">
        <v>0</v>
      </c>
      <c r="EE643" s="91">
        <v>0</v>
      </c>
      <c r="EF643" s="91">
        <v>1</v>
      </c>
      <c r="EG643" s="91">
        <v>10</v>
      </c>
      <c r="EH643" s="91">
        <v>0</v>
      </c>
      <c r="EI643" s="91">
        <v>4</v>
      </c>
      <c r="EJ643" s="91">
        <v>0</v>
      </c>
      <c r="EK643" s="91">
        <v>1</v>
      </c>
      <c r="EL643" s="91">
        <v>0</v>
      </c>
      <c r="EM643" s="91">
        <v>0</v>
      </c>
      <c r="EN643" s="91">
        <v>0</v>
      </c>
      <c r="EO643" s="91">
        <v>7</v>
      </c>
      <c r="EP643" s="91">
        <v>54</v>
      </c>
      <c r="EQ643" s="91">
        <v>0</v>
      </c>
      <c r="ER643" s="91">
        <v>0</v>
      </c>
      <c r="ES643" s="91">
        <v>4</v>
      </c>
      <c r="ET643" s="91">
        <v>0</v>
      </c>
      <c r="EU643" s="91">
        <v>0</v>
      </c>
      <c r="EV643" s="112"/>
      <c r="EW643" s="91">
        <v>3</v>
      </c>
      <c r="EX643" s="112" t="s">
        <v>7127</v>
      </c>
      <c r="EY643" s="112" t="s">
        <v>7128</v>
      </c>
      <c r="EZ643" s="91">
        <v>1</v>
      </c>
      <c r="FA643" s="91">
        <v>1</v>
      </c>
      <c r="FB643" s="91">
        <v>1</v>
      </c>
      <c r="FC643" s="112"/>
      <c r="FD643" s="112"/>
      <c r="FE643" s="91">
        <v>24218</v>
      </c>
      <c r="FF643" s="92">
        <v>27.24</v>
      </c>
      <c r="FG643" s="91">
        <v>1</v>
      </c>
      <c r="FH643" s="91">
        <v>1</v>
      </c>
      <c r="FI643" s="118">
        <v>24218</v>
      </c>
      <c r="FJ643" s="118">
        <v>27.24</v>
      </c>
      <c r="FK643" s="118">
        <v>1</v>
      </c>
      <c r="FL643" s="118">
        <v>0</v>
      </c>
    </row>
    <row r="644" spans="1:168" ht="32.25" customHeight="1" x14ac:dyDescent="0.2">
      <c r="A644" s="112" t="s">
        <v>1444</v>
      </c>
      <c r="B644" s="112" t="s">
        <v>5</v>
      </c>
      <c r="C644" s="91">
        <v>6</v>
      </c>
      <c r="D644" s="112" t="s">
        <v>1448</v>
      </c>
      <c r="E644" s="112" t="s">
        <v>7129</v>
      </c>
      <c r="F644" s="112" t="s">
        <v>7130</v>
      </c>
      <c r="G644" s="112">
        <v>61800</v>
      </c>
      <c r="H644" s="112" t="s">
        <v>7131</v>
      </c>
      <c r="I644" s="112" t="s">
        <v>7132</v>
      </c>
      <c r="J644" s="112" t="s">
        <v>7133</v>
      </c>
      <c r="K644" s="112" t="s">
        <v>2156</v>
      </c>
      <c r="L644" s="112" t="s">
        <v>1861</v>
      </c>
      <c r="M644" s="112" t="s">
        <v>2490</v>
      </c>
      <c r="N644" s="112" t="s">
        <v>7134</v>
      </c>
      <c r="O644" s="112"/>
      <c r="P644" s="112">
        <v>548129832</v>
      </c>
      <c r="Q644" s="112" t="s">
        <v>7135</v>
      </c>
      <c r="R644" s="112" t="s">
        <v>1861</v>
      </c>
      <c r="S644" s="112" t="s">
        <v>2490</v>
      </c>
      <c r="T644" s="112" t="s">
        <v>7134</v>
      </c>
      <c r="U644" s="112"/>
      <c r="V644" s="112">
        <v>548129832</v>
      </c>
      <c r="W644" s="112" t="s">
        <v>7135</v>
      </c>
      <c r="X644" s="91">
        <v>3</v>
      </c>
      <c r="Y644" s="91">
        <v>0</v>
      </c>
      <c r="Z644" s="91">
        <v>3</v>
      </c>
      <c r="AA644" s="92">
        <v>3</v>
      </c>
      <c r="AB644" s="92">
        <v>0</v>
      </c>
      <c r="AC644" s="92">
        <v>3</v>
      </c>
      <c r="AD644" s="117" t="s">
        <v>1692</v>
      </c>
      <c r="AE644" s="91">
        <v>3</v>
      </c>
      <c r="AF644" s="117" t="s">
        <v>1692</v>
      </c>
      <c r="AG644" s="91">
        <v>0</v>
      </c>
      <c r="AH644" s="91">
        <v>2</v>
      </c>
      <c r="AI644" s="91">
        <v>0</v>
      </c>
      <c r="AJ644" s="91">
        <v>1</v>
      </c>
      <c r="AK644" s="91">
        <v>3</v>
      </c>
      <c r="AL644" s="117" t="s">
        <v>1692</v>
      </c>
      <c r="AM644" s="91">
        <v>0</v>
      </c>
      <c r="AN644" s="91">
        <v>1</v>
      </c>
      <c r="AO644" s="91">
        <v>2</v>
      </c>
      <c r="AP644" s="91">
        <v>3</v>
      </c>
      <c r="AQ644" s="117" t="s">
        <v>1692</v>
      </c>
      <c r="AR644" s="91">
        <v>0</v>
      </c>
      <c r="AS644" s="91">
        <v>0</v>
      </c>
      <c r="AT644" s="91">
        <v>0</v>
      </c>
      <c r="AU644" s="91">
        <v>2</v>
      </c>
      <c r="AV644" s="91">
        <v>1</v>
      </c>
      <c r="AW644" s="91">
        <v>0</v>
      </c>
      <c r="AX644" s="91">
        <v>3</v>
      </c>
      <c r="AY644" s="117" t="s">
        <v>1692</v>
      </c>
      <c r="AZ644" s="91">
        <v>1</v>
      </c>
      <c r="BA644" s="91">
        <v>1</v>
      </c>
      <c r="BB644" s="91">
        <v>0</v>
      </c>
      <c r="BC644" s="91">
        <v>1</v>
      </c>
      <c r="BD644" s="91">
        <v>0</v>
      </c>
      <c r="BE644" s="91">
        <v>0</v>
      </c>
      <c r="BF644" s="91">
        <v>0</v>
      </c>
      <c r="BG644" s="91">
        <v>7</v>
      </c>
      <c r="BH644" s="91">
        <v>1</v>
      </c>
      <c r="BI644" s="91">
        <v>0</v>
      </c>
      <c r="BJ644" s="91">
        <v>14</v>
      </c>
      <c r="BK644" s="91">
        <v>0</v>
      </c>
      <c r="BL644" s="91">
        <v>0</v>
      </c>
      <c r="BM644" s="91">
        <v>0</v>
      </c>
      <c r="BN644" s="91">
        <v>0</v>
      </c>
      <c r="BO644" s="91">
        <v>4</v>
      </c>
      <c r="BP644" s="91">
        <v>15</v>
      </c>
      <c r="BQ644" s="91">
        <v>3</v>
      </c>
      <c r="BR644" s="91">
        <v>0</v>
      </c>
      <c r="BS644" s="91">
        <v>4</v>
      </c>
      <c r="BT644" s="91">
        <v>16</v>
      </c>
      <c r="BU644" s="91">
        <v>1</v>
      </c>
      <c r="BV644" s="91">
        <v>0</v>
      </c>
      <c r="BW644" s="91">
        <v>8</v>
      </c>
      <c r="BX644" s="91">
        <v>0</v>
      </c>
      <c r="BY644" s="91">
        <v>21</v>
      </c>
      <c r="BZ644" s="91">
        <v>1</v>
      </c>
      <c r="CA644" s="91">
        <v>1</v>
      </c>
      <c r="CB644" s="91">
        <v>2</v>
      </c>
      <c r="CC644" s="91">
        <v>2</v>
      </c>
      <c r="CD644" s="91">
        <v>9</v>
      </c>
      <c r="CE644" s="91">
        <v>2</v>
      </c>
      <c r="CF644" s="91">
        <v>4</v>
      </c>
      <c r="CG644" s="91">
        <v>0</v>
      </c>
      <c r="CH644" s="91">
        <v>0</v>
      </c>
      <c r="CI644" s="91">
        <v>0</v>
      </c>
      <c r="CJ644" s="91">
        <v>0</v>
      </c>
      <c r="CK644" s="91">
        <v>2</v>
      </c>
      <c r="CL644" s="91">
        <v>0</v>
      </c>
      <c r="CM644" s="91">
        <v>0</v>
      </c>
      <c r="CN644" s="91">
        <v>0</v>
      </c>
      <c r="CO644" s="91">
        <v>0</v>
      </c>
      <c r="CP644" s="91">
        <v>0</v>
      </c>
      <c r="CQ644" s="91">
        <v>0</v>
      </c>
      <c r="CR644" s="91">
        <v>0</v>
      </c>
      <c r="CS644" s="91">
        <v>0</v>
      </c>
      <c r="CT644" s="91">
        <v>0</v>
      </c>
      <c r="CU644" s="91">
        <v>0</v>
      </c>
      <c r="CV644" s="91">
        <v>0</v>
      </c>
      <c r="CW644" s="91">
        <v>0</v>
      </c>
      <c r="CX644" s="91">
        <v>0</v>
      </c>
      <c r="CY644" s="91">
        <v>0</v>
      </c>
      <c r="CZ644" s="91">
        <v>0</v>
      </c>
      <c r="DA644" s="91">
        <v>0</v>
      </c>
      <c r="DB644" s="91">
        <v>0</v>
      </c>
      <c r="DC644" s="91">
        <v>3</v>
      </c>
      <c r="DD644" s="91">
        <v>1</v>
      </c>
      <c r="DE644" s="91">
        <v>0</v>
      </c>
      <c r="DF644" s="91">
        <v>0</v>
      </c>
      <c r="DG644" s="91">
        <v>0</v>
      </c>
      <c r="DH644" s="91">
        <v>10</v>
      </c>
      <c r="DI644" s="91">
        <v>2</v>
      </c>
      <c r="DJ644" s="91">
        <v>0</v>
      </c>
      <c r="DK644" s="91">
        <v>0</v>
      </c>
      <c r="DL644" s="91">
        <v>0</v>
      </c>
      <c r="DM644" s="91">
        <v>0</v>
      </c>
      <c r="DN644" s="91">
        <v>0</v>
      </c>
      <c r="DO644" s="91">
        <v>0</v>
      </c>
      <c r="DP644" s="91">
        <v>0</v>
      </c>
      <c r="DQ644" s="91">
        <v>0</v>
      </c>
      <c r="DR644" s="91">
        <v>0</v>
      </c>
      <c r="DS644" s="91">
        <v>0</v>
      </c>
      <c r="DT644" s="91">
        <v>0</v>
      </c>
      <c r="DU644" s="91">
        <v>0</v>
      </c>
      <c r="DV644" s="91">
        <v>0</v>
      </c>
      <c r="DW644" s="91">
        <v>0</v>
      </c>
      <c r="DX644" s="91">
        <v>0</v>
      </c>
      <c r="DY644" s="91">
        <v>0</v>
      </c>
      <c r="DZ644" s="91">
        <v>0</v>
      </c>
      <c r="EA644" s="91">
        <v>1</v>
      </c>
      <c r="EB644" s="91">
        <v>0</v>
      </c>
      <c r="EC644" s="91">
        <v>0</v>
      </c>
      <c r="ED644" s="91">
        <v>0</v>
      </c>
      <c r="EE644" s="91">
        <v>0</v>
      </c>
      <c r="EF644" s="91">
        <v>0</v>
      </c>
      <c r="EG644" s="91">
        <v>2</v>
      </c>
      <c r="EH644" s="91">
        <v>0</v>
      </c>
      <c r="EI644" s="91">
        <v>0</v>
      </c>
      <c r="EJ644" s="91">
        <v>0</v>
      </c>
      <c r="EK644" s="91">
        <v>0</v>
      </c>
      <c r="EL644" s="91">
        <v>0</v>
      </c>
      <c r="EM644" s="91">
        <v>0</v>
      </c>
      <c r="EN644" s="91">
        <v>0</v>
      </c>
      <c r="EO644" s="91">
        <v>0</v>
      </c>
      <c r="EP644" s="91">
        <v>14</v>
      </c>
      <c r="EQ644" s="91">
        <v>0</v>
      </c>
      <c r="ER644" s="91">
        <v>0</v>
      </c>
      <c r="ES644" s="91">
        <v>0</v>
      </c>
      <c r="ET644" s="91">
        <v>0</v>
      </c>
      <c r="EU644" s="91">
        <v>0</v>
      </c>
      <c r="EV644" s="112"/>
      <c r="EW644" s="91">
        <v>2</v>
      </c>
      <c r="EX644" s="112"/>
      <c r="EY644" s="112"/>
      <c r="EZ644" s="91">
        <v>1</v>
      </c>
      <c r="FA644" s="91">
        <v>1</v>
      </c>
      <c r="FB644" s="91">
        <v>1</v>
      </c>
      <c r="FC644" s="112"/>
      <c r="FD644" s="112"/>
      <c r="FE644" s="91">
        <v>0</v>
      </c>
      <c r="FF644" s="92">
        <v>6.29</v>
      </c>
      <c r="FG644" s="91">
        <v>0</v>
      </c>
      <c r="FH644" s="91">
        <v>0</v>
      </c>
      <c r="FI644" s="118">
        <v>6866</v>
      </c>
      <c r="FJ644" s="118">
        <v>6.29</v>
      </c>
      <c r="FK644" s="118">
        <v>1</v>
      </c>
      <c r="FL644" s="118">
        <v>0</v>
      </c>
    </row>
    <row r="645" spans="1:168" ht="32.25" customHeight="1" x14ac:dyDescent="0.2">
      <c r="A645" s="112" t="s">
        <v>1444</v>
      </c>
      <c r="B645" s="112" t="s">
        <v>21</v>
      </c>
      <c r="C645" s="91">
        <v>6</v>
      </c>
      <c r="D645" s="112" t="s">
        <v>7136</v>
      </c>
      <c r="E645" s="112" t="s">
        <v>7137</v>
      </c>
      <c r="F645" s="116" t="s">
        <v>7138</v>
      </c>
      <c r="G645" s="112">
        <v>64300</v>
      </c>
      <c r="H645" s="112" t="s">
        <v>7139</v>
      </c>
      <c r="I645" s="112" t="s">
        <v>7140</v>
      </c>
      <c r="J645" s="112" t="s">
        <v>7141</v>
      </c>
      <c r="K645" s="112" t="s">
        <v>1973</v>
      </c>
      <c r="L645" s="112" t="s">
        <v>1842</v>
      </c>
      <c r="M645" s="112" t="s">
        <v>2257</v>
      </c>
      <c r="N645" s="112" t="s">
        <v>7142</v>
      </c>
      <c r="O645" s="112" t="s">
        <v>1845</v>
      </c>
      <c r="P645" s="112">
        <v>545427219</v>
      </c>
      <c r="Q645" s="112" t="s">
        <v>7143</v>
      </c>
      <c r="R645" s="112" t="s">
        <v>1842</v>
      </c>
      <c r="S645" s="112" t="s">
        <v>2257</v>
      </c>
      <c r="T645" s="112" t="s">
        <v>7142</v>
      </c>
      <c r="U645" s="112" t="s">
        <v>1845</v>
      </c>
      <c r="V645" s="112">
        <v>545427219</v>
      </c>
      <c r="W645" s="112" t="s">
        <v>7143</v>
      </c>
      <c r="X645" s="91">
        <v>2</v>
      </c>
      <c r="Y645" s="91">
        <v>0</v>
      </c>
      <c r="Z645" s="91">
        <v>2</v>
      </c>
      <c r="AA645" s="92">
        <v>2</v>
      </c>
      <c r="AB645" s="92">
        <v>0</v>
      </c>
      <c r="AC645" s="92">
        <v>2</v>
      </c>
      <c r="AD645" s="117" t="s">
        <v>1692</v>
      </c>
      <c r="AE645" s="91">
        <v>2</v>
      </c>
      <c r="AF645" s="117" t="s">
        <v>1692</v>
      </c>
      <c r="AG645" s="91">
        <v>0</v>
      </c>
      <c r="AH645" s="91">
        <v>0</v>
      </c>
      <c r="AI645" s="91">
        <v>0</v>
      </c>
      <c r="AJ645" s="91">
        <v>2</v>
      </c>
      <c r="AK645" s="91">
        <v>2</v>
      </c>
      <c r="AL645" s="117" t="s">
        <v>1692</v>
      </c>
      <c r="AM645" s="91">
        <v>0</v>
      </c>
      <c r="AN645" s="91">
        <v>0</v>
      </c>
      <c r="AO645" s="91">
        <v>2</v>
      </c>
      <c r="AP645" s="91">
        <v>2</v>
      </c>
      <c r="AQ645" s="117" t="s">
        <v>1692</v>
      </c>
      <c r="AR645" s="91">
        <v>0</v>
      </c>
      <c r="AS645" s="91">
        <v>0</v>
      </c>
      <c r="AT645" s="91">
        <v>0</v>
      </c>
      <c r="AU645" s="91">
        <v>1</v>
      </c>
      <c r="AV645" s="91">
        <v>1</v>
      </c>
      <c r="AW645" s="91">
        <v>0</v>
      </c>
      <c r="AX645" s="91">
        <v>2</v>
      </c>
      <c r="AY645" s="117" t="s">
        <v>1692</v>
      </c>
      <c r="AZ645" s="91">
        <v>1</v>
      </c>
      <c r="BA645" s="91">
        <v>1</v>
      </c>
      <c r="BB645" s="91">
        <v>1</v>
      </c>
      <c r="BC645" s="91">
        <v>1</v>
      </c>
      <c r="BD645" s="91">
        <v>0</v>
      </c>
      <c r="BE645" s="91">
        <v>0</v>
      </c>
      <c r="BF645" s="91">
        <v>0</v>
      </c>
      <c r="BG645" s="91">
        <v>12</v>
      </c>
      <c r="BH645" s="91">
        <v>0</v>
      </c>
      <c r="BI645" s="91">
        <v>0</v>
      </c>
      <c r="BJ645" s="91">
        <v>6</v>
      </c>
      <c r="BK645" s="91">
        <v>0</v>
      </c>
      <c r="BL645" s="91">
        <v>0</v>
      </c>
      <c r="BM645" s="91">
        <v>0</v>
      </c>
      <c r="BN645" s="91">
        <v>0</v>
      </c>
      <c r="BO645" s="91">
        <v>5</v>
      </c>
      <c r="BP645" s="91">
        <v>18</v>
      </c>
      <c r="BQ645" s="91">
        <v>15</v>
      </c>
      <c r="BR645" s="91">
        <v>0</v>
      </c>
      <c r="BS645" s="91">
        <v>0</v>
      </c>
      <c r="BT645" s="91">
        <v>1</v>
      </c>
      <c r="BU645" s="91">
        <v>0</v>
      </c>
      <c r="BV645" s="91">
        <v>0</v>
      </c>
      <c r="BW645" s="91">
        <v>1</v>
      </c>
      <c r="BX645" s="91">
        <v>0</v>
      </c>
      <c r="BY645" s="91">
        <v>12</v>
      </c>
      <c r="BZ645" s="91">
        <v>0</v>
      </c>
      <c r="CA645" s="91">
        <v>0</v>
      </c>
      <c r="CB645" s="91">
        <v>0</v>
      </c>
      <c r="CC645" s="91">
        <v>25</v>
      </c>
      <c r="CD645" s="91">
        <v>3</v>
      </c>
      <c r="CE645" s="91">
        <v>0</v>
      </c>
      <c r="CF645" s="91">
        <v>2</v>
      </c>
      <c r="CG645" s="91">
        <v>2</v>
      </c>
      <c r="CH645" s="91">
        <v>0</v>
      </c>
      <c r="CI645" s="91">
        <v>0</v>
      </c>
      <c r="CJ645" s="91">
        <v>0</v>
      </c>
      <c r="CK645" s="91">
        <v>5</v>
      </c>
      <c r="CL645" s="91">
        <v>0</v>
      </c>
      <c r="CM645" s="91">
        <v>0</v>
      </c>
      <c r="CN645" s="91">
        <v>0</v>
      </c>
      <c r="CO645" s="91">
        <v>0</v>
      </c>
      <c r="CP645" s="91">
        <v>0</v>
      </c>
      <c r="CQ645" s="91">
        <v>0</v>
      </c>
      <c r="CR645" s="91">
        <v>0</v>
      </c>
      <c r="CS645" s="91">
        <v>0</v>
      </c>
      <c r="CT645" s="91">
        <v>0</v>
      </c>
      <c r="CU645" s="91">
        <v>0</v>
      </c>
      <c r="CV645" s="91">
        <v>0</v>
      </c>
      <c r="CW645" s="91">
        <v>0</v>
      </c>
      <c r="CX645" s="91">
        <v>0</v>
      </c>
      <c r="CY645" s="91">
        <v>0</v>
      </c>
      <c r="CZ645" s="91">
        <v>0</v>
      </c>
      <c r="DA645" s="91">
        <v>0</v>
      </c>
      <c r="DB645" s="91">
        <v>0</v>
      </c>
      <c r="DC645" s="91">
        <v>7</v>
      </c>
      <c r="DD645" s="91">
        <v>6</v>
      </c>
      <c r="DE645" s="91">
        <v>0</v>
      </c>
      <c r="DF645" s="91">
        <v>0</v>
      </c>
      <c r="DG645" s="91">
        <v>2</v>
      </c>
      <c r="DH645" s="91">
        <v>0</v>
      </c>
      <c r="DI645" s="91">
        <v>1</v>
      </c>
      <c r="DJ645" s="91">
        <v>0</v>
      </c>
      <c r="DK645" s="91">
        <v>0</v>
      </c>
      <c r="DL645" s="91">
        <v>0</v>
      </c>
      <c r="DM645" s="91">
        <v>0</v>
      </c>
      <c r="DN645" s="91">
        <v>0</v>
      </c>
      <c r="DO645" s="91">
        <v>0</v>
      </c>
      <c r="DP645" s="91">
        <v>1</v>
      </c>
      <c r="DQ645" s="91">
        <v>0</v>
      </c>
      <c r="DR645" s="91">
        <v>0</v>
      </c>
      <c r="DS645" s="91">
        <v>0</v>
      </c>
      <c r="DT645" s="91">
        <v>0</v>
      </c>
      <c r="DU645" s="91">
        <v>0</v>
      </c>
      <c r="DV645" s="91">
        <v>0</v>
      </c>
      <c r="DW645" s="91">
        <v>0</v>
      </c>
      <c r="DX645" s="91">
        <v>0</v>
      </c>
      <c r="DY645" s="91">
        <v>0</v>
      </c>
      <c r="DZ645" s="91">
        <v>0</v>
      </c>
      <c r="EA645" s="91">
        <v>0</v>
      </c>
      <c r="EB645" s="91">
        <v>0</v>
      </c>
      <c r="EC645" s="91">
        <v>0</v>
      </c>
      <c r="ED645" s="91">
        <v>0</v>
      </c>
      <c r="EE645" s="91">
        <v>0</v>
      </c>
      <c r="EF645" s="91">
        <v>0</v>
      </c>
      <c r="EG645" s="91">
        <v>0</v>
      </c>
      <c r="EH645" s="91">
        <v>0</v>
      </c>
      <c r="EI645" s="91">
        <v>0</v>
      </c>
      <c r="EJ645" s="91">
        <v>1</v>
      </c>
      <c r="EK645" s="91">
        <v>0</v>
      </c>
      <c r="EL645" s="91">
        <v>6</v>
      </c>
      <c r="EM645" s="91">
        <v>5</v>
      </c>
      <c r="EN645" s="91">
        <v>2</v>
      </c>
      <c r="EO645" s="91">
        <v>0</v>
      </c>
      <c r="EP645" s="91">
        <v>54</v>
      </c>
      <c r="EQ645" s="91">
        <v>0</v>
      </c>
      <c r="ER645" s="91">
        <v>0</v>
      </c>
      <c r="ES645" s="91">
        <v>0</v>
      </c>
      <c r="ET645" s="91">
        <v>0</v>
      </c>
      <c r="EU645" s="91">
        <v>0</v>
      </c>
      <c r="EV645" s="112"/>
      <c r="EW645" s="91">
        <v>1</v>
      </c>
      <c r="EX645" s="112"/>
      <c r="EY645" s="112"/>
      <c r="EZ645" s="91">
        <v>1</v>
      </c>
      <c r="FA645" s="91">
        <v>1</v>
      </c>
      <c r="FB645" s="91">
        <v>1</v>
      </c>
      <c r="FC645" s="112"/>
      <c r="FD645" s="112"/>
      <c r="FE645" s="91">
        <v>3200</v>
      </c>
      <c r="FF645" s="92">
        <v>9.4929380000000005</v>
      </c>
      <c r="FG645" s="91">
        <v>1</v>
      </c>
      <c r="FH645" s="91">
        <v>1</v>
      </c>
      <c r="FI645" s="118">
        <v>3200</v>
      </c>
      <c r="FJ645" s="118">
        <v>9.49</v>
      </c>
      <c r="FK645" s="118">
        <v>1</v>
      </c>
      <c r="FL645" s="118">
        <v>0</v>
      </c>
    </row>
    <row r="646" spans="1:168" ht="32.25" customHeight="1" x14ac:dyDescent="0.2">
      <c r="A646" s="112" t="s">
        <v>1444</v>
      </c>
      <c r="B646" s="112" t="s">
        <v>24</v>
      </c>
      <c r="C646" s="91">
        <v>6</v>
      </c>
      <c r="D646" s="112" t="s">
        <v>1464</v>
      </c>
      <c r="E646" s="112" t="s">
        <v>7144</v>
      </c>
      <c r="F646" s="112" t="s">
        <v>7145</v>
      </c>
      <c r="G646" s="112">
        <v>62100</v>
      </c>
      <c r="H646" s="112" t="s">
        <v>7146</v>
      </c>
      <c r="I646" s="112" t="s">
        <v>7147</v>
      </c>
      <c r="J646" s="112" t="s">
        <v>7148</v>
      </c>
      <c r="K646" s="112" t="s">
        <v>7149</v>
      </c>
      <c r="L646" s="112"/>
      <c r="M646" s="112"/>
      <c r="N646" s="112"/>
      <c r="O646" s="112"/>
      <c r="P646" s="112"/>
      <c r="Q646" s="112"/>
      <c r="R646" s="112" t="s">
        <v>1842</v>
      </c>
      <c r="S646" s="112" t="s">
        <v>1834</v>
      </c>
      <c r="T646" s="112" t="s">
        <v>7150</v>
      </c>
      <c r="U646" s="112" t="s">
        <v>3588</v>
      </c>
      <c r="V646" s="112">
        <v>541226697</v>
      </c>
      <c r="W646" s="112" t="s">
        <v>7151</v>
      </c>
      <c r="X646" s="91">
        <v>3</v>
      </c>
      <c r="Y646" s="91">
        <v>0</v>
      </c>
      <c r="Z646" s="91">
        <v>3</v>
      </c>
      <c r="AA646" s="92">
        <v>2.5</v>
      </c>
      <c r="AB646" s="92">
        <v>0</v>
      </c>
      <c r="AC646" s="92">
        <v>2.5</v>
      </c>
      <c r="AD646" s="117" t="s">
        <v>1692</v>
      </c>
      <c r="AE646" s="91">
        <v>1</v>
      </c>
      <c r="AF646" s="117" t="s">
        <v>1692</v>
      </c>
      <c r="AG646" s="91">
        <v>0</v>
      </c>
      <c r="AH646" s="91">
        <v>0</v>
      </c>
      <c r="AI646" s="91">
        <v>1</v>
      </c>
      <c r="AJ646" s="91">
        <v>2</v>
      </c>
      <c r="AK646" s="91">
        <v>3</v>
      </c>
      <c r="AL646" s="117" t="s">
        <v>1692</v>
      </c>
      <c r="AM646" s="91">
        <v>2</v>
      </c>
      <c r="AN646" s="91">
        <v>1</v>
      </c>
      <c r="AO646" s="91">
        <v>0</v>
      </c>
      <c r="AP646" s="91">
        <v>3</v>
      </c>
      <c r="AQ646" s="117" t="s">
        <v>1692</v>
      </c>
      <c r="AR646" s="91">
        <v>0</v>
      </c>
      <c r="AS646" s="91">
        <v>0</v>
      </c>
      <c r="AT646" s="91">
        <v>0</v>
      </c>
      <c r="AU646" s="91">
        <v>3</v>
      </c>
      <c r="AV646" s="91">
        <v>0</v>
      </c>
      <c r="AW646" s="91">
        <v>0</v>
      </c>
      <c r="AX646" s="91">
        <v>3</v>
      </c>
      <c r="AY646" s="117" t="s">
        <v>1692</v>
      </c>
      <c r="AZ646" s="91">
        <v>1</v>
      </c>
      <c r="BA646" s="91">
        <v>1</v>
      </c>
      <c r="BB646" s="91">
        <v>0</v>
      </c>
      <c r="BC646" s="91">
        <v>1</v>
      </c>
      <c r="BD646" s="91">
        <v>0</v>
      </c>
      <c r="BE646" s="91">
        <v>0</v>
      </c>
      <c r="BF646" s="91">
        <v>0</v>
      </c>
      <c r="BG646" s="91">
        <v>2</v>
      </c>
      <c r="BH646" s="91">
        <v>2</v>
      </c>
      <c r="BI646" s="91">
        <v>0</v>
      </c>
      <c r="BJ646" s="91">
        <v>2</v>
      </c>
      <c r="BK646" s="91">
        <v>0</v>
      </c>
      <c r="BL646" s="91">
        <v>0</v>
      </c>
      <c r="BM646" s="91">
        <v>0</v>
      </c>
      <c r="BN646" s="91">
        <v>1</v>
      </c>
      <c r="BO646" s="91">
        <v>3</v>
      </c>
      <c r="BP646" s="91">
        <v>3</v>
      </c>
      <c r="BQ646" s="91">
        <v>2</v>
      </c>
      <c r="BR646" s="91">
        <v>0</v>
      </c>
      <c r="BS646" s="91">
        <v>0</v>
      </c>
      <c r="BT646" s="91">
        <v>2</v>
      </c>
      <c r="BU646" s="91">
        <v>0</v>
      </c>
      <c r="BV646" s="91">
        <v>0</v>
      </c>
      <c r="BW646" s="91">
        <v>6</v>
      </c>
      <c r="BX646" s="91">
        <v>2</v>
      </c>
      <c r="BY646" s="91">
        <v>8</v>
      </c>
      <c r="BZ646" s="91">
        <v>2</v>
      </c>
      <c r="CA646" s="91">
        <v>0</v>
      </c>
      <c r="CB646" s="91">
        <v>0</v>
      </c>
      <c r="CC646" s="91">
        <v>0</v>
      </c>
      <c r="CD646" s="91">
        <v>1</v>
      </c>
      <c r="CE646" s="91">
        <v>1</v>
      </c>
      <c r="CF646" s="91">
        <v>0</v>
      </c>
      <c r="CG646" s="91">
        <v>2</v>
      </c>
      <c r="CH646" s="91">
        <v>0</v>
      </c>
      <c r="CI646" s="91">
        <v>0</v>
      </c>
      <c r="CJ646" s="91">
        <v>0</v>
      </c>
      <c r="CK646" s="91">
        <v>2</v>
      </c>
      <c r="CL646" s="91">
        <v>0</v>
      </c>
      <c r="CM646" s="91">
        <v>0</v>
      </c>
      <c r="CN646" s="91">
        <v>0</v>
      </c>
      <c r="CO646" s="91">
        <v>0</v>
      </c>
      <c r="CP646" s="91">
        <v>0</v>
      </c>
      <c r="CQ646" s="91">
        <v>0</v>
      </c>
      <c r="CR646" s="91">
        <v>0</v>
      </c>
      <c r="CS646" s="91">
        <v>0</v>
      </c>
      <c r="CT646" s="91">
        <v>0</v>
      </c>
      <c r="CU646" s="91">
        <v>0</v>
      </c>
      <c r="CV646" s="91">
        <v>0</v>
      </c>
      <c r="CW646" s="91">
        <v>0</v>
      </c>
      <c r="CX646" s="91">
        <v>0</v>
      </c>
      <c r="CY646" s="91">
        <v>0</v>
      </c>
      <c r="CZ646" s="91">
        <v>0</v>
      </c>
      <c r="DA646" s="91">
        <v>0</v>
      </c>
      <c r="DB646" s="91">
        <v>0</v>
      </c>
      <c r="DC646" s="91">
        <v>8</v>
      </c>
      <c r="DD646" s="91">
        <v>3</v>
      </c>
      <c r="DE646" s="91">
        <v>0</v>
      </c>
      <c r="DF646" s="91">
        <v>0</v>
      </c>
      <c r="DG646" s="91">
        <v>0</v>
      </c>
      <c r="DH646" s="91">
        <v>4</v>
      </c>
      <c r="DI646" s="91">
        <v>2</v>
      </c>
      <c r="DJ646" s="91">
        <v>0</v>
      </c>
      <c r="DK646" s="91">
        <v>0</v>
      </c>
      <c r="DL646" s="91">
        <v>0</v>
      </c>
      <c r="DM646" s="91">
        <v>0</v>
      </c>
      <c r="DN646" s="91">
        <v>0</v>
      </c>
      <c r="DO646" s="91">
        <v>0</v>
      </c>
      <c r="DP646" s="91">
        <v>0</v>
      </c>
      <c r="DQ646" s="91">
        <v>0</v>
      </c>
      <c r="DR646" s="91">
        <v>0</v>
      </c>
      <c r="DS646" s="91">
        <v>0</v>
      </c>
      <c r="DT646" s="91">
        <v>0</v>
      </c>
      <c r="DU646" s="91">
        <v>0</v>
      </c>
      <c r="DV646" s="91">
        <v>0</v>
      </c>
      <c r="DW646" s="91">
        <v>0</v>
      </c>
      <c r="DX646" s="91">
        <v>0</v>
      </c>
      <c r="DY646" s="91">
        <v>0</v>
      </c>
      <c r="DZ646" s="91">
        <v>0</v>
      </c>
      <c r="EA646" s="91">
        <v>0</v>
      </c>
      <c r="EB646" s="91">
        <v>0</v>
      </c>
      <c r="EC646" s="91">
        <v>0</v>
      </c>
      <c r="ED646" s="91">
        <v>0</v>
      </c>
      <c r="EE646" s="91">
        <v>0</v>
      </c>
      <c r="EF646" s="91">
        <v>0</v>
      </c>
      <c r="EG646" s="91">
        <v>1</v>
      </c>
      <c r="EH646" s="91">
        <v>0</v>
      </c>
      <c r="EI646" s="91">
        <v>0</v>
      </c>
      <c r="EJ646" s="91">
        <v>0</v>
      </c>
      <c r="EK646" s="91">
        <v>0</v>
      </c>
      <c r="EL646" s="91">
        <v>0</v>
      </c>
      <c r="EM646" s="91">
        <v>0</v>
      </c>
      <c r="EN646" s="91">
        <v>0</v>
      </c>
      <c r="EO646" s="91">
        <v>0</v>
      </c>
      <c r="EP646" s="91">
        <v>8</v>
      </c>
      <c r="EQ646" s="93"/>
      <c r="ER646" s="93"/>
      <c r="ES646" s="91">
        <v>0</v>
      </c>
      <c r="ET646" s="91">
        <v>0</v>
      </c>
      <c r="EU646" s="91">
        <v>1</v>
      </c>
      <c r="EV646" s="112" t="s">
        <v>7152</v>
      </c>
      <c r="EW646" s="91">
        <v>1</v>
      </c>
      <c r="EX646" s="112"/>
      <c r="EY646" s="112"/>
      <c r="EZ646" s="91">
        <v>1</v>
      </c>
      <c r="FA646" s="91">
        <v>1</v>
      </c>
      <c r="FB646" s="91">
        <v>1</v>
      </c>
      <c r="FC646" s="112"/>
      <c r="FD646" s="112"/>
      <c r="FE646" s="91">
        <v>1720</v>
      </c>
      <c r="FF646" s="92">
        <v>2.4461040000000001</v>
      </c>
      <c r="FG646" s="91">
        <v>1</v>
      </c>
      <c r="FH646" s="91">
        <v>1</v>
      </c>
      <c r="FI646" s="118">
        <v>1720</v>
      </c>
      <c r="FJ646" s="118">
        <v>2.4500000000000002</v>
      </c>
      <c r="FK646" s="118">
        <v>1</v>
      </c>
      <c r="FL646" s="118">
        <v>0</v>
      </c>
    </row>
    <row r="647" spans="1:168" ht="32.25" customHeight="1" x14ac:dyDescent="0.2">
      <c r="A647" s="112" t="s">
        <v>1444</v>
      </c>
      <c r="B647" s="112" t="s">
        <v>1493</v>
      </c>
      <c r="C647" s="91">
        <v>6</v>
      </c>
      <c r="D647" s="112" t="s">
        <v>1494</v>
      </c>
      <c r="E647" s="112" t="s">
        <v>4505</v>
      </c>
      <c r="F647" s="112" t="s">
        <v>7153</v>
      </c>
      <c r="G647" s="112">
        <v>62100</v>
      </c>
      <c r="H647" s="112" t="s">
        <v>7146</v>
      </c>
      <c r="I647" s="112" t="s">
        <v>7154</v>
      </c>
      <c r="J647" s="112" t="s">
        <v>7155</v>
      </c>
      <c r="K647" s="112" t="s">
        <v>7156</v>
      </c>
      <c r="L647" s="112" t="s">
        <v>1842</v>
      </c>
      <c r="M647" s="112" t="s">
        <v>3126</v>
      </c>
      <c r="N647" s="112" t="s">
        <v>7157</v>
      </c>
      <c r="O647" s="112"/>
      <c r="P647" s="112">
        <v>602549426</v>
      </c>
      <c r="Q647" s="112" t="s">
        <v>7155</v>
      </c>
      <c r="R647" s="112" t="s">
        <v>1842</v>
      </c>
      <c r="S647" s="112" t="s">
        <v>3126</v>
      </c>
      <c r="T647" s="112" t="s">
        <v>7157</v>
      </c>
      <c r="U647" s="112"/>
      <c r="V647" s="112">
        <v>602549426</v>
      </c>
      <c r="W647" s="112" t="s">
        <v>7155</v>
      </c>
      <c r="X647" s="91">
        <v>1</v>
      </c>
      <c r="Y647" s="91">
        <v>0</v>
      </c>
      <c r="Z647" s="91">
        <v>1</v>
      </c>
      <c r="AA647" s="92">
        <v>0.5</v>
      </c>
      <c r="AB647" s="92">
        <v>0</v>
      </c>
      <c r="AC647" s="92">
        <v>0.5</v>
      </c>
      <c r="AD647" s="117" t="s">
        <v>1692</v>
      </c>
      <c r="AE647" s="91">
        <v>1</v>
      </c>
      <c r="AF647" s="117" t="s">
        <v>1692</v>
      </c>
      <c r="AG647" s="91">
        <v>0</v>
      </c>
      <c r="AH647" s="91">
        <v>0</v>
      </c>
      <c r="AI647" s="91">
        <v>0</v>
      </c>
      <c r="AJ647" s="91">
        <v>1</v>
      </c>
      <c r="AK647" s="91">
        <v>1</v>
      </c>
      <c r="AL647" s="117" t="s">
        <v>1692</v>
      </c>
      <c r="AM647" s="91">
        <v>0</v>
      </c>
      <c r="AN647" s="91">
        <v>1</v>
      </c>
      <c r="AO647" s="91">
        <v>0</v>
      </c>
      <c r="AP647" s="91">
        <v>1</v>
      </c>
      <c r="AQ647" s="117" t="s">
        <v>1692</v>
      </c>
      <c r="AR647" s="91">
        <v>0</v>
      </c>
      <c r="AS647" s="91">
        <v>0</v>
      </c>
      <c r="AT647" s="91">
        <v>0</v>
      </c>
      <c r="AU647" s="91">
        <v>1</v>
      </c>
      <c r="AV647" s="91">
        <v>0</v>
      </c>
      <c r="AW647" s="91">
        <v>0</v>
      </c>
      <c r="AX647" s="91">
        <v>1</v>
      </c>
      <c r="AY647" s="117" t="s">
        <v>1692</v>
      </c>
      <c r="AZ647" s="91">
        <v>1</v>
      </c>
      <c r="BA647" s="91">
        <v>1</v>
      </c>
      <c r="BB647" s="91">
        <v>0</v>
      </c>
      <c r="BC647" s="91">
        <v>1</v>
      </c>
      <c r="BD647" s="91">
        <v>0</v>
      </c>
      <c r="BE647" s="91">
        <v>0</v>
      </c>
      <c r="BF647" s="91">
        <v>0</v>
      </c>
      <c r="BG647" s="91">
        <v>0</v>
      </c>
      <c r="BH647" s="91">
        <v>0</v>
      </c>
      <c r="BI647" s="91">
        <v>0</v>
      </c>
      <c r="BJ647" s="91">
        <v>2</v>
      </c>
      <c r="BK647" s="91">
        <v>0</v>
      </c>
      <c r="BL647" s="91">
        <v>0</v>
      </c>
      <c r="BM647" s="91">
        <v>0</v>
      </c>
      <c r="BN647" s="91">
        <v>0</v>
      </c>
      <c r="BO647" s="91">
        <v>2</v>
      </c>
      <c r="BP647" s="91">
        <v>4</v>
      </c>
      <c r="BQ647" s="91">
        <v>5</v>
      </c>
      <c r="BR647" s="91">
        <v>0</v>
      </c>
      <c r="BS647" s="91">
        <v>2</v>
      </c>
      <c r="BT647" s="91">
        <v>0</v>
      </c>
      <c r="BU647" s="91">
        <v>0</v>
      </c>
      <c r="BV647" s="91">
        <v>3</v>
      </c>
      <c r="BW647" s="91">
        <v>0</v>
      </c>
      <c r="BX647" s="91">
        <v>0</v>
      </c>
      <c r="BY647" s="91">
        <v>4</v>
      </c>
      <c r="BZ647" s="91">
        <v>0</v>
      </c>
      <c r="CA647" s="91">
        <v>0</v>
      </c>
      <c r="CB647" s="91">
        <v>0</v>
      </c>
      <c r="CC647" s="91">
        <v>20</v>
      </c>
      <c r="CD647" s="91">
        <v>0</v>
      </c>
      <c r="CE647" s="91">
        <v>0</v>
      </c>
      <c r="CF647" s="91">
        <v>0</v>
      </c>
      <c r="CG647" s="91">
        <v>0</v>
      </c>
      <c r="CH647" s="91">
        <v>0</v>
      </c>
      <c r="CI647" s="91">
        <v>0</v>
      </c>
      <c r="CJ647" s="91">
        <v>1</v>
      </c>
      <c r="CK647" s="91">
        <v>1</v>
      </c>
      <c r="CL647" s="91">
        <v>0</v>
      </c>
      <c r="CM647" s="91">
        <v>0</v>
      </c>
      <c r="CN647" s="91">
        <v>0</v>
      </c>
      <c r="CO647" s="91">
        <v>0</v>
      </c>
      <c r="CP647" s="91">
        <v>0</v>
      </c>
      <c r="CQ647" s="91">
        <v>0</v>
      </c>
      <c r="CR647" s="91">
        <v>0</v>
      </c>
      <c r="CS647" s="91">
        <v>0</v>
      </c>
      <c r="CT647" s="91">
        <v>0</v>
      </c>
      <c r="CU647" s="91">
        <v>0</v>
      </c>
      <c r="CV647" s="91">
        <v>0</v>
      </c>
      <c r="CW647" s="91">
        <v>0</v>
      </c>
      <c r="CX647" s="91">
        <v>0</v>
      </c>
      <c r="CY647" s="91">
        <v>0</v>
      </c>
      <c r="CZ647" s="91">
        <v>0</v>
      </c>
      <c r="DA647" s="91">
        <v>0</v>
      </c>
      <c r="DB647" s="91">
        <v>0</v>
      </c>
      <c r="DC647" s="91">
        <v>5</v>
      </c>
      <c r="DD647" s="91">
        <v>0</v>
      </c>
      <c r="DE647" s="91">
        <v>0</v>
      </c>
      <c r="DF647" s="91">
        <v>0</v>
      </c>
      <c r="DG647" s="91">
        <v>3</v>
      </c>
      <c r="DH647" s="91">
        <v>1</v>
      </c>
      <c r="DI647" s="91">
        <v>0</v>
      </c>
      <c r="DJ647" s="91">
        <v>0</v>
      </c>
      <c r="DK647" s="91">
        <v>0</v>
      </c>
      <c r="DL647" s="91">
        <v>0</v>
      </c>
      <c r="DM647" s="91">
        <v>0</v>
      </c>
      <c r="DN647" s="91">
        <v>0</v>
      </c>
      <c r="DO647" s="91">
        <v>0</v>
      </c>
      <c r="DP647" s="91">
        <v>0</v>
      </c>
      <c r="DQ647" s="91">
        <v>0</v>
      </c>
      <c r="DR647" s="91">
        <v>0</v>
      </c>
      <c r="DS647" s="91">
        <v>0</v>
      </c>
      <c r="DT647" s="91">
        <v>0</v>
      </c>
      <c r="DU647" s="91">
        <v>0</v>
      </c>
      <c r="DV647" s="91">
        <v>0</v>
      </c>
      <c r="DW647" s="91">
        <v>0</v>
      </c>
      <c r="DX647" s="91">
        <v>0</v>
      </c>
      <c r="DY647" s="91">
        <v>0</v>
      </c>
      <c r="DZ647" s="91">
        <v>0</v>
      </c>
      <c r="EA647" s="91">
        <v>0</v>
      </c>
      <c r="EB647" s="91">
        <v>0</v>
      </c>
      <c r="EC647" s="91">
        <v>0</v>
      </c>
      <c r="ED647" s="91">
        <v>0</v>
      </c>
      <c r="EE647" s="91">
        <v>0</v>
      </c>
      <c r="EF647" s="91">
        <v>0</v>
      </c>
      <c r="EG647" s="91">
        <v>0</v>
      </c>
      <c r="EH647" s="91">
        <v>0</v>
      </c>
      <c r="EI647" s="91">
        <v>0</v>
      </c>
      <c r="EJ647" s="91">
        <v>0</v>
      </c>
      <c r="EK647" s="91">
        <v>0</v>
      </c>
      <c r="EL647" s="91">
        <v>0</v>
      </c>
      <c r="EM647" s="91">
        <v>0</v>
      </c>
      <c r="EN647" s="91">
        <v>0</v>
      </c>
      <c r="EO647" s="91">
        <v>2</v>
      </c>
      <c r="EP647" s="91">
        <v>38</v>
      </c>
      <c r="EQ647" s="91">
        <v>1</v>
      </c>
      <c r="ER647" s="91">
        <v>1</v>
      </c>
      <c r="ES647" s="91">
        <v>0</v>
      </c>
      <c r="ET647" s="91">
        <v>0</v>
      </c>
      <c r="EU647" s="91">
        <v>0</v>
      </c>
      <c r="EV647" s="112"/>
      <c r="EW647" s="91">
        <v>3</v>
      </c>
      <c r="EX647" s="112" t="s">
        <v>7158</v>
      </c>
      <c r="EY647" s="112" t="s">
        <v>7159</v>
      </c>
      <c r="EZ647" s="91">
        <v>1</v>
      </c>
      <c r="FA647" s="91">
        <v>1</v>
      </c>
      <c r="FB647" s="91">
        <v>1</v>
      </c>
      <c r="FC647" s="112"/>
      <c r="FD647" s="112"/>
      <c r="FE647" s="91">
        <v>1200</v>
      </c>
      <c r="FF647" s="92">
        <v>4</v>
      </c>
      <c r="FG647" s="91">
        <v>1</v>
      </c>
      <c r="FH647" s="91">
        <v>1</v>
      </c>
      <c r="FI647" s="118">
        <v>1200</v>
      </c>
      <c r="FJ647" s="118">
        <v>4</v>
      </c>
      <c r="FK647" s="118">
        <v>1</v>
      </c>
      <c r="FL647" s="118">
        <v>0</v>
      </c>
    </row>
    <row r="648" spans="1:168" ht="32.25" customHeight="1" x14ac:dyDescent="0.2">
      <c r="A648" s="112" t="s">
        <v>1444</v>
      </c>
      <c r="B648" s="112" t="s">
        <v>6</v>
      </c>
      <c r="C648" s="91">
        <v>6</v>
      </c>
      <c r="D648" s="112" t="s">
        <v>1449</v>
      </c>
      <c r="E648" s="112" t="s">
        <v>3994</v>
      </c>
      <c r="F648" s="112" t="s">
        <v>7160</v>
      </c>
      <c r="G648" s="112">
        <v>61700</v>
      </c>
      <c r="H648" s="112" t="s">
        <v>7161</v>
      </c>
      <c r="I648" s="112" t="s">
        <v>7162</v>
      </c>
      <c r="J648" s="112" t="s">
        <v>7163</v>
      </c>
      <c r="K648" s="112" t="s">
        <v>2182</v>
      </c>
      <c r="L648" s="112" t="s">
        <v>1842</v>
      </c>
      <c r="M648" s="112" t="s">
        <v>2490</v>
      </c>
      <c r="N648" s="112" t="s">
        <v>7164</v>
      </c>
      <c r="O648" s="112" t="s">
        <v>1845</v>
      </c>
      <c r="P648" s="112">
        <v>545427526</v>
      </c>
      <c r="Q648" s="112" t="s">
        <v>7165</v>
      </c>
      <c r="R648" s="112" t="s">
        <v>1842</v>
      </c>
      <c r="S648" s="112" t="s">
        <v>2490</v>
      </c>
      <c r="T648" s="112" t="s">
        <v>7164</v>
      </c>
      <c r="U648" s="112" t="s">
        <v>1845</v>
      </c>
      <c r="V648" s="112">
        <v>545427526</v>
      </c>
      <c r="W648" s="112" t="s">
        <v>7165</v>
      </c>
      <c r="X648" s="91">
        <v>8</v>
      </c>
      <c r="Y648" s="91">
        <v>0</v>
      </c>
      <c r="Z648" s="91">
        <v>8</v>
      </c>
      <c r="AA648" s="92">
        <v>8</v>
      </c>
      <c r="AB648" s="92">
        <v>0</v>
      </c>
      <c r="AC648" s="92">
        <v>8</v>
      </c>
      <c r="AD648" s="117" t="s">
        <v>1692</v>
      </c>
      <c r="AE648" s="91">
        <v>7</v>
      </c>
      <c r="AF648" s="117" t="s">
        <v>1692</v>
      </c>
      <c r="AG648" s="91">
        <v>0</v>
      </c>
      <c r="AH648" s="91">
        <v>2</v>
      </c>
      <c r="AI648" s="91">
        <v>0</v>
      </c>
      <c r="AJ648" s="91">
        <v>6</v>
      </c>
      <c r="AK648" s="91">
        <v>8</v>
      </c>
      <c r="AL648" s="117" t="s">
        <v>1692</v>
      </c>
      <c r="AM648" s="91">
        <v>3</v>
      </c>
      <c r="AN648" s="91">
        <v>2</v>
      </c>
      <c r="AO648" s="91">
        <v>3</v>
      </c>
      <c r="AP648" s="91">
        <v>8</v>
      </c>
      <c r="AQ648" s="117" t="s">
        <v>1692</v>
      </c>
      <c r="AR648" s="91">
        <v>0</v>
      </c>
      <c r="AS648" s="91">
        <v>0</v>
      </c>
      <c r="AT648" s="91">
        <v>0</v>
      </c>
      <c r="AU648" s="91">
        <v>7</v>
      </c>
      <c r="AV648" s="91">
        <v>1</v>
      </c>
      <c r="AW648" s="91">
        <v>0</v>
      </c>
      <c r="AX648" s="91">
        <v>8</v>
      </c>
      <c r="AY648" s="117" t="s">
        <v>1692</v>
      </c>
      <c r="AZ648" s="91">
        <v>1</v>
      </c>
      <c r="BA648" s="91">
        <v>1</v>
      </c>
      <c r="BB648" s="91">
        <v>1</v>
      </c>
      <c r="BC648" s="91">
        <v>1</v>
      </c>
      <c r="BD648" s="91">
        <v>0</v>
      </c>
      <c r="BE648" s="91">
        <v>0</v>
      </c>
      <c r="BF648" s="91">
        <v>0</v>
      </c>
      <c r="BG648" s="91">
        <v>16</v>
      </c>
      <c r="BH648" s="91">
        <v>1</v>
      </c>
      <c r="BI648" s="91">
        <v>1</v>
      </c>
      <c r="BJ648" s="91">
        <v>4</v>
      </c>
      <c r="BK648" s="91">
        <v>10</v>
      </c>
      <c r="BL648" s="91">
        <v>0</v>
      </c>
      <c r="BM648" s="91">
        <v>0</v>
      </c>
      <c r="BN648" s="91">
        <v>0</v>
      </c>
      <c r="BO648" s="91">
        <v>0</v>
      </c>
      <c r="BP648" s="91">
        <v>59</v>
      </c>
      <c r="BQ648" s="91">
        <v>11</v>
      </c>
      <c r="BR648" s="91">
        <v>0</v>
      </c>
      <c r="BS648" s="91">
        <v>11</v>
      </c>
      <c r="BT648" s="91">
        <v>23</v>
      </c>
      <c r="BU648" s="91">
        <v>0</v>
      </c>
      <c r="BV648" s="91">
        <v>0</v>
      </c>
      <c r="BW648" s="91">
        <v>8</v>
      </c>
      <c r="BX648" s="91">
        <v>0</v>
      </c>
      <c r="BY648" s="91">
        <v>63</v>
      </c>
      <c r="BZ648" s="91">
        <v>0</v>
      </c>
      <c r="CA648" s="91">
        <v>0</v>
      </c>
      <c r="CB648" s="91">
        <v>4</v>
      </c>
      <c r="CC648" s="91">
        <v>2</v>
      </c>
      <c r="CD648" s="91">
        <v>7</v>
      </c>
      <c r="CE648" s="91">
        <v>0</v>
      </c>
      <c r="CF648" s="91">
        <v>11</v>
      </c>
      <c r="CG648" s="91">
        <v>3</v>
      </c>
      <c r="CH648" s="91">
        <v>0</v>
      </c>
      <c r="CI648" s="91">
        <v>0</v>
      </c>
      <c r="CJ648" s="91">
        <v>0</v>
      </c>
      <c r="CK648" s="91">
        <v>3</v>
      </c>
      <c r="CL648" s="91">
        <v>0</v>
      </c>
      <c r="CM648" s="91">
        <v>0</v>
      </c>
      <c r="CN648" s="91">
        <v>0</v>
      </c>
      <c r="CO648" s="91">
        <v>0</v>
      </c>
      <c r="CP648" s="91">
        <v>0</v>
      </c>
      <c r="CQ648" s="91">
        <v>0</v>
      </c>
      <c r="CR648" s="91">
        <v>0</v>
      </c>
      <c r="CS648" s="91">
        <v>0</v>
      </c>
      <c r="CT648" s="91">
        <v>0</v>
      </c>
      <c r="CU648" s="91">
        <v>0</v>
      </c>
      <c r="CV648" s="91">
        <v>0</v>
      </c>
      <c r="CW648" s="91">
        <v>0</v>
      </c>
      <c r="CX648" s="91">
        <v>0</v>
      </c>
      <c r="CY648" s="91">
        <v>0</v>
      </c>
      <c r="CZ648" s="91">
        <v>0</v>
      </c>
      <c r="DA648" s="91">
        <v>0</v>
      </c>
      <c r="DB648" s="91">
        <v>0</v>
      </c>
      <c r="DC648" s="91">
        <v>22</v>
      </c>
      <c r="DD648" s="91">
        <v>4</v>
      </c>
      <c r="DE648" s="91">
        <v>0</v>
      </c>
      <c r="DF648" s="91">
        <v>0</v>
      </c>
      <c r="DG648" s="91">
        <v>15</v>
      </c>
      <c r="DH648" s="91">
        <v>0</v>
      </c>
      <c r="DI648" s="91">
        <v>5</v>
      </c>
      <c r="DJ648" s="91">
        <v>0</v>
      </c>
      <c r="DK648" s="91">
        <v>0</v>
      </c>
      <c r="DL648" s="91">
        <v>0</v>
      </c>
      <c r="DM648" s="91">
        <v>0</v>
      </c>
      <c r="DN648" s="91">
        <v>0</v>
      </c>
      <c r="DO648" s="91">
        <v>0</v>
      </c>
      <c r="DP648" s="91">
        <v>0</v>
      </c>
      <c r="DQ648" s="91">
        <v>0</v>
      </c>
      <c r="DR648" s="91">
        <v>0</v>
      </c>
      <c r="DS648" s="91">
        <v>0</v>
      </c>
      <c r="DT648" s="91">
        <v>0</v>
      </c>
      <c r="DU648" s="91">
        <v>0</v>
      </c>
      <c r="DV648" s="91">
        <v>0</v>
      </c>
      <c r="DW648" s="91">
        <v>0</v>
      </c>
      <c r="DX648" s="91">
        <v>0</v>
      </c>
      <c r="DY648" s="91">
        <v>0</v>
      </c>
      <c r="DZ648" s="91">
        <v>0</v>
      </c>
      <c r="EA648" s="91">
        <v>0</v>
      </c>
      <c r="EB648" s="91">
        <v>0</v>
      </c>
      <c r="EC648" s="91">
        <v>0</v>
      </c>
      <c r="ED648" s="91">
        <v>0</v>
      </c>
      <c r="EE648" s="91">
        <v>0</v>
      </c>
      <c r="EF648" s="91">
        <v>0</v>
      </c>
      <c r="EG648" s="91">
        <v>1</v>
      </c>
      <c r="EH648" s="91">
        <v>0</v>
      </c>
      <c r="EI648" s="91">
        <v>1</v>
      </c>
      <c r="EJ648" s="91">
        <v>0</v>
      </c>
      <c r="EK648" s="91">
        <v>0</v>
      </c>
      <c r="EL648" s="91">
        <v>38</v>
      </c>
      <c r="EM648" s="91">
        <v>7</v>
      </c>
      <c r="EN648" s="91">
        <v>0</v>
      </c>
      <c r="EO648" s="91">
        <v>4</v>
      </c>
      <c r="EP648" s="91">
        <v>96</v>
      </c>
      <c r="EQ648" s="91">
        <v>1</v>
      </c>
      <c r="ER648" s="91">
        <v>1</v>
      </c>
      <c r="ES648" s="91">
        <v>0</v>
      </c>
      <c r="ET648" s="91">
        <v>0</v>
      </c>
      <c r="EU648" s="91">
        <v>1</v>
      </c>
      <c r="EV648" s="112" t="s">
        <v>7166</v>
      </c>
      <c r="EW648" s="91">
        <v>2</v>
      </c>
      <c r="EX648" s="112" t="s">
        <v>4336</v>
      </c>
      <c r="EY648" s="112"/>
      <c r="EZ648" s="91">
        <v>1</v>
      </c>
      <c r="FA648" s="91">
        <v>1</v>
      </c>
      <c r="FB648" s="91">
        <v>1</v>
      </c>
      <c r="FC648" s="112"/>
      <c r="FD648" s="112"/>
      <c r="FE648" s="91">
        <v>9852</v>
      </c>
      <c r="FF648" s="92">
        <v>12.799630000000001</v>
      </c>
      <c r="FG648" s="91">
        <v>1</v>
      </c>
      <c r="FH648" s="91">
        <v>1</v>
      </c>
      <c r="FI648" s="118">
        <v>9852</v>
      </c>
      <c r="FJ648" s="118">
        <v>12.8</v>
      </c>
      <c r="FK648" s="118">
        <v>1</v>
      </c>
      <c r="FL648" s="118">
        <v>0</v>
      </c>
    </row>
    <row r="649" spans="1:168" ht="32.25" customHeight="1" x14ac:dyDescent="0.2">
      <c r="A649" s="112" t="s">
        <v>1444</v>
      </c>
      <c r="B649" s="112" t="s">
        <v>11</v>
      </c>
      <c r="C649" s="91">
        <v>6</v>
      </c>
      <c r="D649" s="112" t="s">
        <v>1454</v>
      </c>
      <c r="E649" s="112" t="s">
        <v>7167</v>
      </c>
      <c r="F649" s="112" t="s">
        <v>7168</v>
      </c>
      <c r="G649" s="112">
        <v>63700</v>
      </c>
      <c r="H649" s="112" t="s">
        <v>7169</v>
      </c>
      <c r="I649" s="112" t="s">
        <v>7170</v>
      </c>
      <c r="J649" s="112" t="s">
        <v>7171</v>
      </c>
      <c r="K649" s="112" t="s">
        <v>1973</v>
      </c>
      <c r="L649" s="112" t="s">
        <v>1861</v>
      </c>
      <c r="M649" s="112" t="s">
        <v>1834</v>
      </c>
      <c r="N649" s="112" t="s">
        <v>7172</v>
      </c>
      <c r="O649" s="112" t="s">
        <v>1845</v>
      </c>
      <c r="P649" s="112">
        <v>541420378</v>
      </c>
      <c r="Q649" s="112" t="s">
        <v>7173</v>
      </c>
      <c r="R649" s="112" t="s">
        <v>1861</v>
      </c>
      <c r="S649" s="112" t="s">
        <v>1834</v>
      </c>
      <c r="T649" s="112" t="s">
        <v>7172</v>
      </c>
      <c r="U649" s="112" t="s">
        <v>1845</v>
      </c>
      <c r="V649" s="112">
        <v>541420378</v>
      </c>
      <c r="W649" s="112" t="s">
        <v>7173</v>
      </c>
      <c r="X649" s="91">
        <v>4</v>
      </c>
      <c r="Y649" s="91">
        <v>0</v>
      </c>
      <c r="Z649" s="91">
        <v>4</v>
      </c>
      <c r="AA649" s="92">
        <v>4</v>
      </c>
      <c r="AB649" s="92">
        <v>0</v>
      </c>
      <c r="AC649" s="92">
        <v>4</v>
      </c>
      <c r="AD649" s="117" t="s">
        <v>1692</v>
      </c>
      <c r="AE649" s="91">
        <v>4</v>
      </c>
      <c r="AF649" s="117" t="s">
        <v>1692</v>
      </c>
      <c r="AG649" s="91">
        <v>0</v>
      </c>
      <c r="AH649" s="91">
        <v>0</v>
      </c>
      <c r="AI649" s="91">
        <v>0</v>
      </c>
      <c r="AJ649" s="91">
        <v>4</v>
      </c>
      <c r="AK649" s="91">
        <v>4</v>
      </c>
      <c r="AL649" s="117" t="s">
        <v>1692</v>
      </c>
      <c r="AM649" s="91">
        <v>0</v>
      </c>
      <c r="AN649" s="91">
        <v>0</v>
      </c>
      <c r="AO649" s="91">
        <v>4</v>
      </c>
      <c r="AP649" s="91">
        <v>4</v>
      </c>
      <c r="AQ649" s="117" t="s">
        <v>1692</v>
      </c>
      <c r="AR649" s="91">
        <v>0</v>
      </c>
      <c r="AS649" s="91">
        <v>0</v>
      </c>
      <c r="AT649" s="91">
        <v>0</v>
      </c>
      <c r="AU649" s="91">
        <v>3</v>
      </c>
      <c r="AV649" s="91">
        <v>1</v>
      </c>
      <c r="AW649" s="91">
        <v>0</v>
      </c>
      <c r="AX649" s="91">
        <v>4</v>
      </c>
      <c r="AY649" s="117" t="s">
        <v>1692</v>
      </c>
      <c r="AZ649" s="91">
        <v>1</v>
      </c>
      <c r="BA649" s="91">
        <v>1</v>
      </c>
      <c r="BB649" s="91">
        <v>1</v>
      </c>
      <c r="BC649" s="91">
        <v>1</v>
      </c>
      <c r="BD649" s="91">
        <v>0</v>
      </c>
      <c r="BE649" s="91">
        <v>0</v>
      </c>
      <c r="BF649" s="91">
        <v>0</v>
      </c>
      <c r="BG649" s="91">
        <v>9</v>
      </c>
      <c r="BH649" s="91">
        <v>1</v>
      </c>
      <c r="BI649" s="91">
        <v>0</v>
      </c>
      <c r="BJ649" s="91">
        <v>0</v>
      </c>
      <c r="BK649" s="91">
        <v>8</v>
      </c>
      <c r="BL649" s="91">
        <v>0</v>
      </c>
      <c r="BM649" s="91">
        <v>0</v>
      </c>
      <c r="BN649" s="91">
        <v>0</v>
      </c>
      <c r="BO649" s="91">
        <v>4</v>
      </c>
      <c r="BP649" s="91">
        <v>26</v>
      </c>
      <c r="BQ649" s="91">
        <v>14</v>
      </c>
      <c r="BR649" s="91">
        <v>0</v>
      </c>
      <c r="BS649" s="91">
        <v>13</v>
      </c>
      <c r="BT649" s="91">
        <v>14</v>
      </c>
      <c r="BU649" s="91">
        <v>0</v>
      </c>
      <c r="BV649" s="91">
        <v>0</v>
      </c>
      <c r="BW649" s="91">
        <v>8</v>
      </c>
      <c r="BX649" s="91">
        <v>9</v>
      </c>
      <c r="BY649" s="91">
        <v>10</v>
      </c>
      <c r="BZ649" s="91">
        <v>0</v>
      </c>
      <c r="CA649" s="91">
        <v>0</v>
      </c>
      <c r="CB649" s="91">
        <v>0</v>
      </c>
      <c r="CC649" s="91">
        <v>4</v>
      </c>
      <c r="CD649" s="91">
        <v>1</v>
      </c>
      <c r="CE649" s="91">
        <v>0</v>
      </c>
      <c r="CF649" s="91">
        <v>4</v>
      </c>
      <c r="CG649" s="91">
        <v>1</v>
      </c>
      <c r="CH649" s="91">
        <v>0</v>
      </c>
      <c r="CI649" s="91">
        <v>0</v>
      </c>
      <c r="CJ649" s="91">
        <v>0</v>
      </c>
      <c r="CK649" s="91">
        <v>7</v>
      </c>
      <c r="CL649" s="91">
        <v>0</v>
      </c>
      <c r="CM649" s="91">
        <v>0</v>
      </c>
      <c r="CN649" s="91">
        <v>0</v>
      </c>
      <c r="CO649" s="91">
        <v>0</v>
      </c>
      <c r="CP649" s="91">
        <v>0</v>
      </c>
      <c r="CQ649" s="91">
        <v>0</v>
      </c>
      <c r="CR649" s="91">
        <v>0</v>
      </c>
      <c r="CS649" s="91">
        <v>0</v>
      </c>
      <c r="CT649" s="91">
        <v>0</v>
      </c>
      <c r="CU649" s="91">
        <v>0</v>
      </c>
      <c r="CV649" s="91">
        <v>0</v>
      </c>
      <c r="CW649" s="91">
        <v>0</v>
      </c>
      <c r="CX649" s="91">
        <v>0</v>
      </c>
      <c r="CY649" s="91">
        <v>0</v>
      </c>
      <c r="CZ649" s="91">
        <v>0</v>
      </c>
      <c r="DA649" s="91">
        <v>0</v>
      </c>
      <c r="DB649" s="91">
        <v>0</v>
      </c>
      <c r="DC649" s="91">
        <v>18</v>
      </c>
      <c r="DD649" s="91">
        <v>2</v>
      </c>
      <c r="DE649" s="91">
        <v>0</v>
      </c>
      <c r="DF649" s="91">
        <v>0</v>
      </c>
      <c r="DG649" s="91">
        <v>18</v>
      </c>
      <c r="DH649" s="91">
        <v>0</v>
      </c>
      <c r="DI649" s="91">
        <v>5</v>
      </c>
      <c r="DJ649" s="91">
        <v>0</v>
      </c>
      <c r="DK649" s="91">
        <v>0</v>
      </c>
      <c r="DL649" s="91">
        <v>1</v>
      </c>
      <c r="DM649" s="91">
        <v>0</v>
      </c>
      <c r="DN649" s="91">
        <v>0</v>
      </c>
      <c r="DO649" s="91">
        <v>0</v>
      </c>
      <c r="DP649" s="91">
        <v>0</v>
      </c>
      <c r="DQ649" s="91">
        <v>0</v>
      </c>
      <c r="DR649" s="91">
        <v>0</v>
      </c>
      <c r="DS649" s="91">
        <v>0</v>
      </c>
      <c r="DT649" s="91">
        <v>0</v>
      </c>
      <c r="DU649" s="91">
        <v>0</v>
      </c>
      <c r="DV649" s="91">
        <v>0</v>
      </c>
      <c r="DW649" s="91">
        <v>0</v>
      </c>
      <c r="DX649" s="91">
        <v>0</v>
      </c>
      <c r="DY649" s="91">
        <v>0</v>
      </c>
      <c r="DZ649" s="91">
        <v>0</v>
      </c>
      <c r="EA649" s="91">
        <v>0</v>
      </c>
      <c r="EB649" s="91">
        <v>0</v>
      </c>
      <c r="EC649" s="91">
        <v>0</v>
      </c>
      <c r="ED649" s="91">
        <v>0</v>
      </c>
      <c r="EE649" s="91">
        <v>0</v>
      </c>
      <c r="EF649" s="91">
        <v>1</v>
      </c>
      <c r="EG649" s="91">
        <v>3</v>
      </c>
      <c r="EH649" s="91">
        <v>0</v>
      </c>
      <c r="EI649" s="91">
        <v>1</v>
      </c>
      <c r="EJ649" s="91">
        <v>0</v>
      </c>
      <c r="EK649" s="91">
        <v>0</v>
      </c>
      <c r="EL649" s="91">
        <v>8</v>
      </c>
      <c r="EM649" s="91">
        <v>5</v>
      </c>
      <c r="EN649" s="91">
        <v>0</v>
      </c>
      <c r="EO649" s="91">
        <v>3</v>
      </c>
      <c r="EP649" s="91">
        <v>72</v>
      </c>
      <c r="EQ649" s="91">
        <v>0</v>
      </c>
      <c r="ER649" s="91">
        <v>0</v>
      </c>
      <c r="ES649" s="91">
        <v>0</v>
      </c>
      <c r="ET649" s="91">
        <v>0</v>
      </c>
      <c r="EU649" s="91">
        <v>1</v>
      </c>
      <c r="EV649" s="112" t="s">
        <v>7174</v>
      </c>
      <c r="EW649" s="91">
        <v>2</v>
      </c>
      <c r="EX649" s="112" t="s">
        <v>7175</v>
      </c>
      <c r="EY649" s="112" t="s">
        <v>7176</v>
      </c>
      <c r="EZ649" s="91">
        <v>1</v>
      </c>
      <c r="FA649" s="91">
        <v>1</v>
      </c>
      <c r="FB649" s="91">
        <v>0</v>
      </c>
      <c r="FC649" s="112" t="s">
        <v>7177</v>
      </c>
      <c r="FD649" s="112" t="s">
        <v>7178</v>
      </c>
      <c r="FE649" s="91">
        <v>4000</v>
      </c>
      <c r="FF649" s="92">
        <v>4.2210929999999998</v>
      </c>
      <c r="FG649" s="91">
        <v>1</v>
      </c>
      <c r="FH649" s="91">
        <v>1</v>
      </c>
      <c r="FI649" s="118">
        <v>4000</v>
      </c>
      <c r="FJ649" s="118">
        <v>4.22</v>
      </c>
      <c r="FK649" s="118">
        <v>1</v>
      </c>
      <c r="FL649" s="118">
        <v>0</v>
      </c>
    </row>
    <row r="650" spans="1:168" ht="32.25" customHeight="1" x14ac:dyDescent="0.2">
      <c r="A650" s="112" t="s">
        <v>1444</v>
      </c>
      <c r="B650" s="112" t="s">
        <v>692</v>
      </c>
      <c r="C650" s="91">
        <v>6</v>
      </c>
      <c r="D650" s="112" t="s">
        <v>7179</v>
      </c>
      <c r="E650" s="112" t="s">
        <v>7180</v>
      </c>
      <c r="F650" s="112" t="s">
        <v>7181</v>
      </c>
      <c r="G650" s="112">
        <v>63500</v>
      </c>
      <c r="H650" s="112" t="s">
        <v>7122</v>
      </c>
      <c r="I650" s="112" t="s">
        <v>7182</v>
      </c>
      <c r="J650" s="112" t="s">
        <v>7183</v>
      </c>
      <c r="K650" s="112" t="s">
        <v>2182</v>
      </c>
      <c r="L650" s="112"/>
      <c r="M650" s="112"/>
      <c r="N650" s="112"/>
      <c r="O650" s="112"/>
      <c r="P650" s="112"/>
      <c r="Q650" s="112"/>
      <c r="R650" s="112" t="s">
        <v>1842</v>
      </c>
      <c r="S650" s="112" t="s">
        <v>1949</v>
      </c>
      <c r="T650" s="112" t="s">
        <v>4301</v>
      </c>
      <c r="U650" s="112"/>
      <c r="V650" s="112">
        <v>546220051</v>
      </c>
      <c r="W650" s="112" t="s">
        <v>7184</v>
      </c>
      <c r="X650" s="91">
        <v>2</v>
      </c>
      <c r="Y650" s="91">
        <v>0</v>
      </c>
      <c r="Z650" s="91">
        <v>2</v>
      </c>
      <c r="AA650" s="92">
        <v>2</v>
      </c>
      <c r="AB650" s="92">
        <v>0</v>
      </c>
      <c r="AC650" s="92">
        <v>2</v>
      </c>
      <c r="AD650" s="117" t="s">
        <v>1692</v>
      </c>
      <c r="AE650" s="91">
        <v>0</v>
      </c>
      <c r="AF650" s="117" t="s">
        <v>1692</v>
      </c>
      <c r="AG650" s="91">
        <v>0</v>
      </c>
      <c r="AH650" s="91">
        <v>0</v>
      </c>
      <c r="AI650" s="91">
        <v>0</v>
      </c>
      <c r="AJ650" s="91">
        <v>2</v>
      </c>
      <c r="AK650" s="91">
        <v>2</v>
      </c>
      <c r="AL650" s="117" t="s">
        <v>1692</v>
      </c>
      <c r="AM650" s="91">
        <v>2</v>
      </c>
      <c r="AN650" s="91">
        <v>0</v>
      </c>
      <c r="AO650" s="91">
        <v>0</v>
      </c>
      <c r="AP650" s="91">
        <v>2</v>
      </c>
      <c r="AQ650" s="117" t="s">
        <v>1692</v>
      </c>
      <c r="AR650" s="91">
        <v>0</v>
      </c>
      <c r="AS650" s="91">
        <v>0</v>
      </c>
      <c r="AT650" s="91">
        <v>0</v>
      </c>
      <c r="AU650" s="91">
        <v>1</v>
      </c>
      <c r="AV650" s="91">
        <v>1</v>
      </c>
      <c r="AW650" s="91">
        <v>0</v>
      </c>
      <c r="AX650" s="91">
        <v>2</v>
      </c>
      <c r="AY650" s="117" t="s">
        <v>1692</v>
      </c>
      <c r="AZ650" s="91">
        <v>1</v>
      </c>
      <c r="BA650" s="91">
        <v>1</v>
      </c>
      <c r="BB650" s="91">
        <v>0</v>
      </c>
      <c r="BC650" s="91">
        <v>1</v>
      </c>
      <c r="BD650" s="91">
        <v>0</v>
      </c>
      <c r="BE650" s="91">
        <v>0</v>
      </c>
      <c r="BF650" s="91">
        <v>0</v>
      </c>
      <c r="BG650" s="91">
        <v>8</v>
      </c>
      <c r="BH650" s="91">
        <v>0</v>
      </c>
      <c r="BI650" s="91">
        <v>0</v>
      </c>
      <c r="BJ650" s="91">
        <v>3</v>
      </c>
      <c r="BK650" s="91">
        <v>0</v>
      </c>
      <c r="BL650" s="91">
        <v>0</v>
      </c>
      <c r="BM650" s="91">
        <v>0</v>
      </c>
      <c r="BN650" s="91">
        <v>0</v>
      </c>
      <c r="BO650" s="91">
        <v>3</v>
      </c>
      <c r="BP650" s="91">
        <v>6</v>
      </c>
      <c r="BQ650" s="91">
        <v>5</v>
      </c>
      <c r="BR650" s="91">
        <v>1</v>
      </c>
      <c r="BS650" s="91">
        <v>0</v>
      </c>
      <c r="BT650" s="91">
        <v>3</v>
      </c>
      <c r="BU650" s="91">
        <v>0</v>
      </c>
      <c r="BV650" s="91">
        <v>0</v>
      </c>
      <c r="BW650" s="91">
        <v>1</v>
      </c>
      <c r="BX650" s="91">
        <v>2</v>
      </c>
      <c r="BY650" s="91">
        <v>9</v>
      </c>
      <c r="BZ650" s="91">
        <v>0</v>
      </c>
      <c r="CA650" s="91">
        <v>0</v>
      </c>
      <c r="CB650" s="91">
        <v>0</v>
      </c>
      <c r="CC650" s="91">
        <v>1</v>
      </c>
      <c r="CD650" s="91">
        <v>1</v>
      </c>
      <c r="CE650" s="91">
        <v>0</v>
      </c>
      <c r="CF650" s="91">
        <v>0</v>
      </c>
      <c r="CG650" s="91">
        <v>1</v>
      </c>
      <c r="CH650" s="91">
        <v>0</v>
      </c>
      <c r="CI650" s="91">
        <v>0</v>
      </c>
      <c r="CJ650" s="91">
        <v>0</v>
      </c>
      <c r="CK650" s="91">
        <v>1</v>
      </c>
      <c r="CL650" s="91">
        <v>0</v>
      </c>
      <c r="CM650" s="91">
        <v>0</v>
      </c>
      <c r="CN650" s="91">
        <v>0</v>
      </c>
      <c r="CO650" s="91">
        <v>0</v>
      </c>
      <c r="CP650" s="91">
        <v>0</v>
      </c>
      <c r="CQ650" s="91">
        <v>0</v>
      </c>
      <c r="CR650" s="91">
        <v>0</v>
      </c>
      <c r="CS650" s="91">
        <v>0</v>
      </c>
      <c r="CT650" s="91">
        <v>0</v>
      </c>
      <c r="CU650" s="91">
        <v>0</v>
      </c>
      <c r="CV650" s="91">
        <v>0</v>
      </c>
      <c r="CW650" s="91">
        <v>0</v>
      </c>
      <c r="CX650" s="91">
        <v>0</v>
      </c>
      <c r="CY650" s="91">
        <v>0</v>
      </c>
      <c r="CZ650" s="91">
        <v>0</v>
      </c>
      <c r="DA650" s="91">
        <v>0</v>
      </c>
      <c r="DB650" s="91">
        <v>0</v>
      </c>
      <c r="DC650" s="91">
        <v>0</v>
      </c>
      <c r="DD650" s="91">
        <v>0</v>
      </c>
      <c r="DE650" s="91">
        <v>0</v>
      </c>
      <c r="DF650" s="91">
        <v>0</v>
      </c>
      <c r="DG650" s="91">
        <v>0</v>
      </c>
      <c r="DH650" s="91">
        <v>0</v>
      </c>
      <c r="DI650" s="91">
        <v>0</v>
      </c>
      <c r="DJ650" s="91">
        <v>0</v>
      </c>
      <c r="DK650" s="91">
        <v>0</v>
      </c>
      <c r="DL650" s="91">
        <v>0</v>
      </c>
      <c r="DM650" s="91">
        <v>0</v>
      </c>
      <c r="DN650" s="91">
        <v>0</v>
      </c>
      <c r="DO650" s="91">
        <v>0</v>
      </c>
      <c r="DP650" s="91">
        <v>0</v>
      </c>
      <c r="DQ650" s="91">
        <v>0</v>
      </c>
      <c r="DR650" s="91">
        <v>0</v>
      </c>
      <c r="DS650" s="91">
        <v>0</v>
      </c>
      <c r="DT650" s="91">
        <v>0</v>
      </c>
      <c r="DU650" s="91">
        <v>0</v>
      </c>
      <c r="DV650" s="91">
        <v>0</v>
      </c>
      <c r="DW650" s="91">
        <v>0</v>
      </c>
      <c r="DX650" s="91">
        <v>0</v>
      </c>
      <c r="DY650" s="91">
        <v>0</v>
      </c>
      <c r="DZ650" s="91">
        <v>0</v>
      </c>
      <c r="EA650" s="91">
        <v>0</v>
      </c>
      <c r="EB650" s="91">
        <v>0</v>
      </c>
      <c r="EC650" s="91">
        <v>0</v>
      </c>
      <c r="ED650" s="91">
        <v>0</v>
      </c>
      <c r="EE650" s="91">
        <v>0</v>
      </c>
      <c r="EF650" s="91">
        <v>0</v>
      </c>
      <c r="EG650" s="91">
        <v>0</v>
      </c>
      <c r="EH650" s="91">
        <v>0</v>
      </c>
      <c r="EI650" s="91">
        <v>0</v>
      </c>
      <c r="EJ650" s="91">
        <v>0</v>
      </c>
      <c r="EK650" s="91">
        <v>0</v>
      </c>
      <c r="EL650" s="91">
        <v>0</v>
      </c>
      <c r="EM650" s="91">
        <v>0</v>
      </c>
      <c r="EN650" s="91">
        <v>0</v>
      </c>
      <c r="EO650" s="91">
        <v>3</v>
      </c>
      <c r="EP650" s="91">
        <v>10</v>
      </c>
      <c r="EQ650" s="91">
        <v>0</v>
      </c>
      <c r="ER650" s="91">
        <v>0</v>
      </c>
      <c r="ES650" s="91">
        <v>0</v>
      </c>
      <c r="ET650" s="91">
        <v>0</v>
      </c>
      <c r="EU650" s="91">
        <v>1</v>
      </c>
      <c r="EV650" s="112"/>
      <c r="EW650" s="91">
        <v>5</v>
      </c>
      <c r="EX650" s="112" t="s">
        <v>7185</v>
      </c>
      <c r="EY650" s="112" t="s">
        <v>7186</v>
      </c>
      <c r="EZ650" s="91">
        <v>1</v>
      </c>
      <c r="FA650" s="91">
        <v>1</v>
      </c>
      <c r="FB650" s="91">
        <v>1</v>
      </c>
      <c r="FC650" s="112"/>
      <c r="FD650" s="112"/>
      <c r="FE650" s="91">
        <v>1076</v>
      </c>
      <c r="FF650" s="92">
        <v>10.93</v>
      </c>
      <c r="FG650" s="91">
        <v>1</v>
      </c>
      <c r="FH650" s="91">
        <v>1</v>
      </c>
      <c r="FI650" s="118">
        <v>1076</v>
      </c>
      <c r="FJ650" s="118">
        <v>10.93</v>
      </c>
      <c r="FK650" s="118">
        <v>1</v>
      </c>
      <c r="FL650" s="118">
        <v>0</v>
      </c>
    </row>
    <row r="651" spans="1:168" ht="32.25" customHeight="1" x14ac:dyDescent="0.2">
      <c r="A651" s="112" t="s">
        <v>1444</v>
      </c>
      <c r="B651" s="112" t="s">
        <v>10</v>
      </c>
      <c r="C651" s="91">
        <v>6</v>
      </c>
      <c r="D651" s="112" t="s">
        <v>1453</v>
      </c>
      <c r="E651" s="112" t="s">
        <v>7187</v>
      </c>
      <c r="F651" s="112" t="s">
        <v>7188</v>
      </c>
      <c r="G651" s="112">
        <v>62300</v>
      </c>
      <c r="H651" s="112" t="s">
        <v>10</v>
      </c>
      <c r="I651" s="112" t="s">
        <v>7189</v>
      </c>
      <c r="J651" s="112" t="s">
        <v>7190</v>
      </c>
      <c r="K651" s="112" t="s">
        <v>2156</v>
      </c>
      <c r="L651" s="112" t="s">
        <v>1948</v>
      </c>
      <c r="M651" s="112" t="s">
        <v>2317</v>
      </c>
      <c r="N651" s="112" t="s">
        <v>7191</v>
      </c>
      <c r="O651" s="112" t="s">
        <v>1845</v>
      </c>
      <c r="P651" s="112">
        <v>547130589</v>
      </c>
      <c r="Q651" s="112" t="s">
        <v>7192</v>
      </c>
      <c r="R651" s="112" t="s">
        <v>1842</v>
      </c>
      <c r="S651" s="112" t="s">
        <v>2877</v>
      </c>
      <c r="T651" s="112" t="s">
        <v>7193</v>
      </c>
      <c r="U651" s="112" t="s">
        <v>1845</v>
      </c>
      <c r="V651" s="112">
        <v>547130582</v>
      </c>
      <c r="W651" s="112" t="s">
        <v>7194</v>
      </c>
      <c r="X651" s="91">
        <v>4</v>
      </c>
      <c r="Y651" s="91">
        <v>0</v>
      </c>
      <c r="Z651" s="91">
        <v>4</v>
      </c>
      <c r="AA651" s="92">
        <v>4</v>
      </c>
      <c r="AB651" s="92">
        <v>0</v>
      </c>
      <c r="AC651" s="92">
        <v>4</v>
      </c>
      <c r="AD651" s="117" t="s">
        <v>1692</v>
      </c>
      <c r="AE651" s="91">
        <v>3</v>
      </c>
      <c r="AF651" s="117" t="s">
        <v>1692</v>
      </c>
      <c r="AG651" s="91">
        <v>0</v>
      </c>
      <c r="AH651" s="91">
        <v>1</v>
      </c>
      <c r="AI651" s="91">
        <v>1</v>
      </c>
      <c r="AJ651" s="91">
        <v>2</v>
      </c>
      <c r="AK651" s="91">
        <v>4</v>
      </c>
      <c r="AL651" s="117" t="s">
        <v>1692</v>
      </c>
      <c r="AM651" s="91">
        <v>1</v>
      </c>
      <c r="AN651" s="91">
        <v>2</v>
      </c>
      <c r="AO651" s="91">
        <v>1</v>
      </c>
      <c r="AP651" s="91">
        <v>4</v>
      </c>
      <c r="AQ651" s="117" t="s">
        <v>1692</v>
      </c>
      <c r="AR651" s="91">
        <v>0</v>
      </c>
      <c r="AS651" s="91">
        <v>0</v>
      </c>
      <c r="AT651" s="91">
        <v>0</v>
      </c>
      <c r="AU651" s="91">
        <v>3</v>
      </c>
      <c r="AV651" s="91">
        <v>1</v>
      </c>
      <c r="AW651" s="91">
        <v>0</v>
      </c>
      <c r="AX651" s="91">
        <v>4</v>
      </c>
      <c r="AY651" s="117" t="s">
        <v>1692</v>
      </c>
      <c r="AZ651" s="91">
        <v>1</v>
      </c>
      <c r="BA651" s="91">
        <v>1</v>
      </c>
      <c r="BB651" s="91">
        <v>1</v>
      </c>
      <c r="BC651" s="91">
        <v>1</v>
      </c>
      <c r="BD651" s="91">
        <v>0</v>
      </c>
      <c r="BE651" s="91">
        <v>0</v>
      </c>
      <c r="BF651" s="91">
        <v>0</v>
      </c>
      <c r="BG651" s="91">
        <v>3</v>
      </c>
      <c r="BH651" s="91">
        <v>0</v>
      </c>
      <c r="BI651" s="91">
        <v>0</v>
      </c>
      <c r="BJ651" s="91">
        <v>8</v>
      </c>
      <c r="BK651" s="91">
        <v>0</v>
      </c>
      <c r="BL651" s="91">
        <v>0</v>
      </c>
      <c r="BM651" s="91">
        <v>0</v>
      </c>
      <c r="BN651" s="91">
        <v>0</v>
      </c>
      <c r="BO651" s="91">
        <v>0</v>
      </c>
      <c r="BP651" s="91">
        <v>8</v>
      </c>
      <c r="BQ651" s="91">
        <v>5</v>
      </c>
      <c r="BR651" s="91">
        <v>0</v>
      </c>
      <c r="BS651" s="91">
        <v>2</v>
      </c>
      <c r="BT651" s="91">
        <v>5</v>
      </c>
      <c r="BU651" s="91">
        <v>0</v>
      </c>
      <c r="BV651" s="91">
        <v>0</v>
      </c>
      <c r="BW651" s="91">
        <v>0</v>
      </c>
      <c r="BX651" s="91">
        <v>0</v>
      </c>
      <c r="BY651" s="91">
        <v>14</v>
      </c>
      <c r="BZ651" s="91">
        <v>1</v>
      </c>
      <c r="CA651" s="91">
        <v>0</v>
      </c>
      <c r="CB651" s="91">
        <v>0</v>
      </c>
      <c r="CC651" s="91">
        <v>1</v>
      </c>
      <c r="CD651" s="91">
        <v>3</v>
      </c>
      <c r="CE651" s="91">
        <v>0</v>
      </c>
      <c r="CF651" s="91">
        <v>1</v>
      </c>
      <c r="CG651" s="91">
        <v>0</v>
      </c>
      <c r="CH651" s="91">
        <v>2</v>
      </c>
      <c r="CI651" s="91">
        <v>0</v>
      </c>
      <c r="CJ651" s="91">
        <v>0</v>
      </c>
      <c r="CK651" s="91">
        <v>0</v>
      </c>
      <c r="CL651" s="91">
        <v>0</v>
      </c>
      <c r="CM651" s="91">
        <v>0</v>
      </c>
      <c r="CN651" s="91">
        <v>0</v>
      </c>
      <c r="CO651" s="91">
        <v>0</v>
      </c>
      <c r="CP651" s="91">
        <v>0</v>
      </c>
      <c r="CQ651" s="91">
        <v>0</v>
      </c>
      <c r="CR651" s="91">
        <v>0</v>
      </c>
      <c r="CS651" s="91">
        <v>0</v>
      </c>
      <c r="CT651" s="91">
        <v>0</v>
      </c>
      <c r="CU651" s="91">
        <v>0</v>
      </c>
      <c r="CV651" s="91">
        <v>0</v>
      </c>
      <c r="CW651" s="91">
        <v>0</v>
      </c>
      <c r="CX651" s="91">
        <v>0</v>
      </c>
      <c r="CY651" s="91">
        <v>0</v>
      </c>
      <c r="CZ651" s="91">
        <v>0</v>
      </c>
      <c r="DA651" s="91">
        <v>0</v>
      </c>
      <c r="DB651" s="91">
        <v>0</v>
      </c>
      <c r="DC651" s="91">
        <v>1</v>
      </c>
      <c r="DD651" s="91">
        <v>0</v>
      </c>
      <c r="DE651" s="91">
        <v>0</v>
      </c>
      <c r="DF651" s="91">
        <v>0</v>
      </c>
      <c r="DG651" s="91">
        <v>3</v>
      </c>
      <c r="DH651" s="91">
        <v>0</v>
      </c>
      <c r="DI651" s="91">
        <v>1</v>
      </c>
      <c r="DJ651" s="91">
        <v>0</v>
      </c>
      <c r="DK651" s="91">
        <v>0</v>
      </c>
      <c r="DL651" s="91">
        <v>0</v>
      </c>
      <c r="DM651" s="91">
        <v>0</v>
      </c>
      <c r="DN651" s="91">
        <v>0</v>
      </c>
      <c r="DO651" s="91">
        <v>0</v>
      </c>
      <c r="DP651" s="91">
        <v>0</v>
      </c>
      <c r="DQ651" s="91">
        <v>0</v>
      </c>
      <c r="DR651" s="91">
        <v>0</v>
      </c>
      <c r="DS651" s="91">
        <v>0</v>
      </c>
      <c r="DT651" s="91">
        <v>0</v>
      </c>
      <c r="DU651" s="91">
        <v>0</v>
      </c>
      <c r="DV651" s="91">
        <v>0</v>
      </c>
      <c r="DW651" s="91">
        <v>0</v>
      </c>
      <c r="DX651" s="91">
        <v>0</v>
      </c>
      <c r="DY651" s="91">
        <v>0</v>
      </c>
      <c r="DZ651" s="91">
        <v>0</v>
      </c>
      <c r="EA651" s="91">
        <v>1</v>
      </c>
      <c r="EB651" s="91">
        <v>0</v>
      </c>
      <c r="EC651" s="91">
        <v>0</v>
      </c>
      <c r="ED651" s="91">
        <v>0</v>
      </c>
      <c r="EE651" s="91">
        <v>0</v>
      </c>
      <c r="EF651" s="91">
        <v>1</v>
      </c>
      <c r="EG651" s="91">
        <v>0</v>
      </c>
      <c r="EH651" s="91">
        <v>1</v>
      </c>
      <c r="EI651" s="91">
        <v>0</v>
      </c>
      <c r="EJ651" s="91">
        <v>0</v>
      </c>
      <c r="EK651" s="91">
        <v>0</v>
      </c>
      <c r="EL651" s="91">
        <v>0</v>
      </c>
      <c r="EM651" s="91">
        <v>0</v>
      </c>
      <c r="EN651" s="91">
        <v>0</v>
      </c>
      <c r="EO651" s="91">
        <v>3</v>
      </c>
      <c r="EP651" s="91">
        <v>47</v>
      </c>
      <c r="EQ651" s="91">
        <v>0</v>
      </c>
      <c r="ER651" s="91">
        <v>0</v>
      </c>
      <c r="ES651" s="91">
        <v>0</v>
      </c>
      <c r="ET651" s="91">
        <v>0</v>
      </c>
      <c r="EU651" s="91">
        <v>1</v>
      </c>
      <c r="EV651" s="112" t="s">
        <v>7195</v>
      </c>
      <c r="EW651" s="91">
        <v>4</v>
      </c>
      <c r="EX651" s="112" t="s">
        <v>7196</v>
      </c>
      <c r="EY651" s="112" t="s">
        <v>7197</v>
      </c>
      <c r="EZ651" s="91">
        <v>1</v>
      </c>
      <c r="FA651" s="91">
        <v>1</v>
      </c>
      <c r="FB651" s="91">
        <v>1</v>
      </c>
      <c r="FC651" s="112" t="s">
        <v>1845</v>
      </c>
      <c r="FD651" s="112" t="s">
        <v>1845</v>
      </c>
      <c r="FE651" s="91">
        <v>12140</v>
      </c>
      <c r="FF651" s="92">
        <v>4.0855420000000002</v>
      </c>
      <c r="FG651" s="91">
        <v>1</v>
      </c>
      <c r="FH651" s="91">
        <v>1</v>
      </c>
      <c r="FI651" s="118">
        <v>12140</v>
      </c>
      <c r="FJ651" s="118">
        <v>4.09</v>
      </c>
      <c r="FK651" s="118">
        <v>1</v>
      </c>
      <c r="FL651" s="118">
        <v>0</v>
      </c>
    </row>
    <row r="652" spans="1:168" ht="32.25" customHeight="1" x14ac:dyDescent="0.2">
      <c r="A652" s="112" t="s">
        <v>1444</v>
      </c>
      <c r="B652" s="112" t="s">
        <v>13</v>
      </c>
      <c r="C652" s="91">
        <v>6</v>
      </c>
      <c r="D652" s="112" t="s">
        <v>1456</v>
      </c>
      <c r="E652" s="112" t="s">
        <v>7198</v>
      </c>
      <c r="F652" s="112" t="s">
        <v>7199</v>
      </c>
      <c r="G652" s="112">
        <v>62400</v>
      </c>
      <c r="H652" s="112" t="s">
        <v>13</v>
      </c>
      <c r="I652" s="112" t="s">
        <v>7200</v>
      </c>
      <c r="J652" s="112" t="s">
        <v>7201</v>
      </c>
      <c r="K652" s="112" t="s">
        <v>7010</v>
      </c>
      <c r="L652" s="112" t="s">
        <v>1833</v>
      </c>
      <c r="M652" s="112" t="s">
        <v>7202</v>
      </c>
      <c r="N652" s="112" t="s">
        <v>7203</v>
      </c>
      <c r="O652" s="112" t="s">
        <v>1933</v>
      </c>
      <c r="P652" s="112" t="s">
        <v>7204</v>
      </c>
      <c r="Q652" s="112" t="s">
        <v>7205</v>
      </c>
      <c r="R652" s="112" t="s">
        <v>1842</v>
      </c>
      <c r="S652" s="112" t="s">
        <v>2945</v>
      </c>
      <c r="T652" s="112" t="s">
        <v>7206</v>
      </c>
      <c r="U652" s="112" t="s">
        <v>7207</v>
      </c>
      <c r="V652" s="112">
        <v>541428188</v>
      </c>
      <c r="W652" s="112" t="s">
        <v>7208</v>
      </c>
      <c r="X652" s="91">
        <v>4</v>
      </c>
      <c r="Y652" s="91">
        <v>0</v>
      </c>
      <c r="Z652" s="91">
        <v>4</v>
      </c>
      <c r="AA652" s="92">
        <v>4</v>
      </c>
      <c r="AB652" s="92">
        <v>0</v>
      </c>
      <c r="AC652" s="92">
        <v>4</v>
      </c>
      <c r="AD652" s="117" t="s">
        <v>1692</v>
      </c>
      <c r="AE652" s="91">
        <v>4</v>
      </c>
      <c r="AF652" s="117" t="s">
        <v>1692</v>
      </c>
      <c r="AG652" s="91">
        <v>0</v>
      </c>
      <c r="AH652" s="91">
        <v>1</v>
      </c>
      <c r="AI652" s="91">
        <v>0</v>
      </c>
      <c r="AJ652" s="91">
        <v>3</v>
      </c>
      <c r="AK652" s="91">
        <v>4</v>
      </c>
      <c r="AL652" s="117" t="s">
        <v>1692</v>
      </c>
      <c r="AM652" s="91">
        <v>2</v>
      </c>
      <c r="AN652" s="91">
        <v>0</v>
      </c>
      <c r="AO652" s="91">
        <v>2</v>
      </c>
      <c r="AP652" s="91">
        <v>4</v>
      </c>
      <c r="AQ652" s="117" t="s">
        <v>1692</v>
      </c>
      <c r="AR652" s="91">
        <v>0</v>
      </c>
      <c r="AS652" s="91">
        <v>0</v>
      </c>
      <c r="AT652" s="91">
        <v>0</v>
      </c>
      <c r="AU652" s="91">
        <v>3</v>
      </c>
      <c r="AV652" s="91">
        <v>1</v>
      </c>
      <c r="AW652" s="91">
        <v>0</v>
      </c>
      <c r="AX652" s="91">
        <v>4</v>
      </c>
      <c r="AY652" s="117" t="s">
        <v>1692</v>
      </c>
      <c r="AZ652" s="91">
        <v>1</v>
      </c>
      <c r="BA652" s="91">
        <v>1</v>
      </c>
      <c r="BB652" s="91">
        <v>0</v>
      </c>
      <c r="BC652" s="91">
        <v>1</v>
      </c>
      <c r="BD652" s="91">
        <v>6</v>
      </c>
      <c r="BE652" s="91">
        <v>0</v>
      </c>
      <c r="BF652" s="91">
        <v>0</v>
      </c>
      <c r="BG652" s="91">
        <v>24</v>
      </c>
      <c r="BH652" s="91">
        <v>4</v>
      </c>
      <c r="BI652" s="91">
        <v>0</v>
      </c>
      <c r="BJ652" s="91">
        <v>23</v>
      </c>
      <c r="BK652" s="91">
        <v>5</v>
      </c>
      <c r="BL652" s="91">
        <v>0</v>
      </c>
      <c r="BM652" s="91">
        <v>0</v>
      </c>
      <c r="BN652" s="91">
        <v>0</v>
      </c>
      <c r="BO652" s="91">
        <v>3</v>
      </c>
      <c r="BP652" s="91">
        <v>12</v>
      </c>
      <c r="BQ652" s="91">
        <v>14</v>
      </c>
      <c r="BR652" s="91">
        <v>0</v>
      </c>
      <c r="BS652" s="91">
        <v>8</v>
      </c>
      <c r="BT652" s="91">
        <v>17</v>
      </c>
      <c r="BU652" s="91">
        <v>0</v>
      </c>
      <c r="BV652" s="91">
        <v>0</v>
      </c>
      <c r="BW652" s="91">
        <v>3</v>
      </c>
      <c r="BX652" s="91">
        <v>4</v>
      </c>
      <c r="BY652" s="91">
        <v>9</v>
      </c>
      <c r="BZ652" s="91">
        <v>3</v>
      </c>
      <c r="CA652" s="91">
        <v>0</v>
      </c>
      <c r="CB652" s="91">
        <v>0</v>
      </c>
      <c r="CC652" s="91">
        <v>8</v>
      </c>
      <c r="CD652" s="91">
        <v>6</v>
      </c>
      <c r="CE652" s="91">
        <v>2</v>
      </c>
      <c r="CF652" s="91">
        <v>6</v>
      </c>
      <c r="CG652" s="91">
        <v>0</v>
      </c>
      <c r="CH652" s="91">
        <v>14</v>
      </c>
      <c r="CI652" s="91">
        <v>0</v>
      </c>
      <c r="CJ652" s="91">
        <v>14</v>
      </c>
      <c r="CK652" s="91">
        <v>12</v>
      </c>
      <c r="CL652" s="91">
        <v>0</v>
      </c>
      <c r="CM652" s="91">
        <v>2</v>
      </c>
      <c r="CN652" s="91">
        <v>0</v>
      </c>
      <c r="CO652" s="91">
        <v>0</v>
      </c>
      <c r="CP652" s="91">
        <v>2</v>
      </c>
      <c r="CQ652" s="91">
        <v>2</v>
      </c>
      <c r="CR652" s="91">
        <v>0</v>
      </c>
      <c r="CS652" s="91">
        <v>0</v>
      </c>
      <c r="CT652" s="91">
        <v>1</v>
      </c>
      <c r="CU652" s="91">
        <v>0</v>
      </c>
      <c r="CV652" s="91">
        <v>0</v>
      </c>
      <c r="CW652" s="91">
        <v>0</v>
      </c>
      <c r="CX652" s="91">
        <v>0</v>
      </c>
      <c r="CY652" s="91">
        <v>0</v>
      </c>
      <c r="CZ652" s="91">
        <v>0</v>
      </c>
      <c r="DA652" s="91">
        <v>0</v>
      </c>
      <c r="DB652" s="91">
        <v>0</v>
      </c>
      <c r="DC652" s="91">
        <v>12</v>
      </c>
      <c r="DD652" s="91">
        <v>0</v>
      </c>
      <c r="DE652" s="91">
        <v>0</v>
      </c>
      <c r="DF652" s="91">
        <v>0</v>
      </c>
      <c r="DG652" s="91">
        <v>8</v>
      </c>
      <c r="DH652" s="91">
        <v>2</v>
      </c>
      <c r="DI652" s="91">
        <v>4</v>
      </c>
      <c r="DJ652" s="91">
        <v>0</v>
      </c>
      <c r="DK652" s="91">
        <v>2</v>
      </c>
      <c r="DL652" s="91">
        <v>2</v>
      </c>
      <c r="DM652" s="91">
        <v>0</v>
      </c>
      <c r="DN652" s="91">
        <v>0</v>
      </c>
      <c r="DO652" s="91">
        <v>0</v>
      </c>
      <c r="DP652" s="91">
        <v>0</v>
      </c>
      <c r="DQ652" s="91">
        <v>0</v>
      </c>
      <c r="DR652" s="91">
        <v>0</v>
      </c>
      <c r="DS652" s="91">
        <v>0</v>
      </c>
      <c r="DT652" s="91">
        <v>0</v>
      </c>
      <c r="DU652" s="91">
        <v>0</v>
      </c>
      <c r="DV652" s="91">
        <v>0</v>
      </c>
      <c r="DW652" s="91">
        <v>0</v>
      </c>
      <c r="DX652" s="91">
        <v>0</v>
      </c>
      <c r="DY652" s="91">
        <v>0</v>
      </c>
      <c r="DZ652" s="91">
        <v>0</v>
      </c>
      <c r="EA652" s="91">
        <v>8</v>
      </c>
      <c r="EB652" s="91">
        <v>0</v>
      </c>
      <c r="EC652" s="91">
        <v>0</v>
      </c>
      <c r="ED652" s="91">
        <v>0</v>
      </c>
      <c r="EE652" s="91">
        <v>0</v>
      </c>
      <c r="EF652" s="91">
        <v>0</v>
      </c>
      <c r="EG652" s="91">
        <v>0</v>
      </c>
      <c r="EH652" s="91">
        <v>0</v>
      </c>
      <c r="EI652" s="91">
        <v>0</v>
      </c>
      <c r="EJ652" s="91">
        <v>0</v>
      </c>
      <c r="EK652" s="91">
        <v>0</v>
      </c>
      <c r="EL652" s="91">
        <v>6</v>
      </c>
      <c r="EM652" s="91">
        <v>0</v>
      </c>
      <c r="EN652" s="91">
        <v>2</v>
      </c>
      <c r="EO652" s="91">
        <v>14</v>
      </c>
      <c r="EP652" s="91">
        <v>248</v>
      </c>
      <c r="EQ652" s="91">
        <v>0</v>
      </c>
      <c r="ER652" s="91">
        <v>0</v>
      </c>
      <c r="ES652" s="91">
        <v>0</v>
      </c>
      <c r="ET652" s="91">
        <v>0</v>
      </c>
      <c r="EU652" s="91">
        <v>1</v>
      </c>
      <c r="EV652" s="112" t="s">
        <v>7209</v>
      </c>
      <c r="EW652" s="91">
        <v>4</v>
      </c>
      <c r="EX652" s="112" t="s">
        <v>7210</v>
      </c>
      <c r="EY652" s="112" t="s">
        <v>7211</v>
      </c>
      <c r="EZ652" s="91">
        <v>1</v>
      </c>
      <c r="FA652" s="91">
        <v>1</v>
      </c>
      <c r="FB652" s="91">
        <v>1</v>
      </c>
      <c r="FC652" s="112" t="s">
        <v>7212</v>
      </c>
      <c r="FD652" s="112" t="s">
        <v>7213</v>
      </c>
      <c r="FE652" s="91">
        <v>7800</v>
      </c>
      <c r="FF652" s="92">
        <v>7.6</v>
      </c>
      <c r="FG652" s="91">
        <v>1</v>
      </c>
      <c r="FH652" s="91">
        <v>1</v>
      </c>
      <c r="FI652" s="118">
        <v>7800</v>
      </c>
      <c r="FJ652" s="118">
        <v>7.6</v>
      </c>
      <c r="FK652" s="118">
        <v>1</v>
      </c>
      <c r="FL652" s="118">
        <v>0</v>
      </c>
    </row>
    <row r="653" spans="1:168" ht="32.25" customHeight="1" x14ac:dyDescent="0.2">
      <c r="A653" s="112" t="s">
        <v>1444</v>
      </c>
      <c r="B653" s="112" t="s">
        <v>775</v>
      </c>
      <c r="C653" s="91">
        <v>6</v>
      </c>
      <c r="D653" s="112" t="s">
        <v>7214</v>
      </c>
      <c r="E653" s="112" t="s">
        <v>7215</v>
      </c>
      <c r="F653" s="112" t="s">
        <v>7216</v>
      </c>
      <c r="G653" s="112">
        <v>61293</v>
      </c>
      <c r="H653" s="112" t="s">
        <v>7217</v>
      </c>
      <c r="I653" s="112" t="s">
        <v>7218</v>
      </c>
      <c r="J653" s="112" t="s">
        <v>7219</v>
      </c>
      <c r="K653" s="112" t="s">
        <v>2868</v>
      </c>
      <c r="L653" s="112" t="s">
        <v>1914</v>
      </c>
      <c r="M653" s="112" t="s">
        <v>7220</v>
      </c>
      <c r="N653" s="112" t="s">
        <v>3375</v>
      </c>
      <c r="O653" s="112" t="s">
        <v>1845</v>
      </c>
      <c r="P653" s="112">
        <v>541588230</v>
      </c>
      <c r="Q653" s="112" t="s">
        <v>7221</v>
      </c>
      <c r="R653" s="112" t="s">
        <v>1914</v>
      </c>
      <c r="S653" s="112" t="s">
        <v>7220</v>
      </c>
      <c r="T653" s="112" t="s">
        <v>3375</v>
      </c>
      <c r="U653" s="112" t="s">
        <v>1845</v>
      </c>
      <c r="V653" s="112">
        <v>541588230</v>
      </c>
      <c r="W653" s="112" t="s">
        <v>7221</v>
      </c>
      <c r="X653" s="91">
        <v>8</v>
      </c>
      <c r="Y653" s="91">
        <v>1</v>
      </c>
      <c r="Z653" s="91">
        <v>9</v>
      </c>
      <c r="AA653" s="92">
        <v>8</v>
      </c>
      <c r="AB653" s="92">
        <v>1</v>
      </c>
      <c r="AC653" s="92">
        <v>9</v>
      </c>
      <c r="AD653" s="117" t="s">
        <v>1692</v>
      </c>
      <c r="AE653" s="91">
        <v>8</v>
      </c>
      <c r="AF653" s="117" t="s">
        <v>1692</v>
      </c>
      <c r="AG653" s="91">
        <v>0</v>
      </c>
      <c r="AH653" s="91">
        <v>2</v>
      </c>
      <c r="AI653" s="91">
        <v>1</v>
      </c>
      <c r="AJ653" s="91">
        <v>5</v>
      </c>
      <c r="AK653" s="91">
        <v>8</v>
      </c>
      <c r="AL653" s="117" t="s">
        <v>1692</v>
      </c>
      <c r="AM653" s="91">
        <v>1</v>
      </c>
      <c r="AN653" s="91">
        <v>0</v>
      </c>
      <c r="AO653" s="91">
        <v>7</v>
      </c>
      <c r="AP653" s="91">
        <v>8</v>
      </c>
      <c r="AQ653" s="117" t="s">
        <v>1692</v>
      </c>
      <c r="AR653" s="91">
        <v>0</v>
      </c>
      <c r="AS653" s="91">
        <v>0</v>
      </c>
      <c r="AT653" s="91">
        <v>0</v>
      </c>
      <c r="AU653" s="91">
        <v>7</v>
      </c>
      <c r="AV653" s="91">
        <v>1</v>
      </c>
      <c r="AW653" s="91">
        <v>0</v>
      </c>
      <c r="AX653" s="91">
        <v>8</v>
      </c>
      <c r="AY653" s="117" t="s">
        <v>1692</v>
      </c>
      <c r="AZ653" s="91">
        <v>1</v>
      </c>
      <c r="BA653" s="91">
        <v>1</v>
      </c>
      <c r="BB653" s="91">
        <v>1</v>
      </c>
      <c r="BC653" s="91">
        <v>1</v>
      </c>
      <c r="BD653" s="91">
        <v>2</v>
      </c>
      <c r="BE653" s="91">
        <v>0</v>
      </c>
      <c r="BF653" s="91">
        <v>0</v>
      </c>
      <c r="BG653" s="91">
        <v>26</v>
      </c>
      <c r="BH653" s="91">
        <v>3</v>
      </c>
      <c r="BI653" s="91">
        <v>0</v>
      </c>
      <c r="BJ653" s="91">
        <v>38</v>
      </c>
      <c r="BK653" s="91">
        <v>2</v>
      </c>
      <c r="BL653" s="91">
        <v>0</v>
      </c>
      <c r="BM653" s="91">
        <v>0</v>
      </c>
      <c r="BN653" s="91">
        <v>0</v>
      </c>
      <c r="BO653" s="91">
        <v>3</v>
      </c>
      <c r="BP653" s="91">
        <v>38</v>
      </c>
      <c r="BQ653" s="91">
        <v>27</v>
      </c>
      <c r="BR653" s="91">
        <v>0</v>
      </c>
      <c r="BS653" s="91">
        <v>28</v>
      </c>
      <c r="BT653" s="91">
        <v>42</v>
      </c>
      <c r="BU653" s="91">
        <v>0</v>
      </c>
      <c r="BV653" s="91">
        <v>0</v>
      </c>
      <c r="BW653" s="91">
        <v>22</v>
      </c>
      <c r="BX653" s="91">
        <v>5</v>
      </c>
      <c r="BY653" s="91">
        <v>139</v>
      </c>
      <c r="BZ653" s="91">
        <v>0</v>
      </c>
      <c r="CA653" s="91">
        <v>4</v>
      </c>
      <c r="CB653" s="91">
        <v>4</v>
      </c>
      <c r="CC653" s="91">
        <v>12</v>
      </c>
      <c r="CD653" s="91">
        <v>32</v>
      </c>
      <c r="CE653" s="91">
        <v>2</v>
      </c>
      <c r="CF653" s="91">
        <v>6</v>
      </c>
      <c r="CG653" s="91">
        <v>12</v>
      </c>
      <c r="CH653" s="91">
        <v>1</v>
      </c>
      <c r="CI653" s="91">
        <v>0</v>
      </c>
      <c r="CJ653" s="91">
        <v>1</v>
      </c>
      <c r="CK653" s="91">
        <v>12</v>
      </c>
      <c r="CL653" s="91">
        <v>0</v>
      </c>
      <c r="CM653" s="91">
        <v>0</v>
      </c>
      <c r="CN653" s="91">
        <v>0</v>
      </c>
      <c r="CO653" s="91">
        <v>0</v>
      </c>
      <c r="CP653" s="91">
        <v>0</v>
      </c>
      <c r="CQ653" s="91">
        <v>0</v>
      </c>
      <c r="CR653" s="91">
        <v>0</v>
      </c>
      <c r="CS653" s="91">
        <v>0</v>
      </c>
      <c r="CT653" s="91">
        <v>0</v>
      </c>
      <c r="CU653" s="91">
        <v>0</v>
      </c>
      <c r="CV653" s="91">
        <v>0</v>
      </c>
      <c r="CW653" s="91">
        <v>0</v>
      </c>
      <c r="CX653" s="91">
        <v>0</v>
      </c>
      <c r="CY653" s="91">
        <v>0</v>
      </c>
      <c r="CZ653" s="91">
        <v>0</v>
      </c>
      <c r="DA653" s="91">
        <v>0</v>
      </c>
      <c r="DB653" s="91">
        <v>0</v>
      </c>
      <c r="DC653" s="91">
        <v>47</v>
      </c>
      <c r="DD653" s="91">
        <v>9</v>
      </c>
      <c r="DE653" s="91">
        <v>1</v>
      </c>
      <c r="DF653" s="91">
        <v>0</v>
      </c>
      <c r="DG653" s="91">
        <v>49</v>
      </c>
      <c r="DH653" s="91">
        <v>5</v>
      </c>
      <c r="DI653" s="91">
        <v>16</v>
      </c>
      <c r="DJ653" s="91">
        <v>1</v>
      </c>
      <c r="DK653" s="91">
        <v>0</v>
      </c>
      <c r="DL653" s="91">
        <v>0</v>
      </c>
      <c r="DM653" s="91">
        <v>0</v>
      </c>
      <c r="DN653" s="91">
        <v>0</v>
      </c>
      <c r="DO653" s="91">
        <v>0</v>
      </c>
      <c r="DP653" s="91">
        <v>0</v>
      </c>
      <c r="DQ653" s="91">
        <v>0</v>
      </c>
      <c r="DR653" s="91">
        <v>0</v>
      </c>
      <c r="DS653" s="91">
        <v>0</v>
      </c>
      <c r="DT653" s="91">
        <v>0</v>
      </c>
      <c r="DU653" s="91">
        <v>0</v>
      </c>
      <c r="DV653" s="91">
        <v>0</v>
      </c>
      <c r="DW653" s="91">
        <v>0</v>
      </c>
      <c r="DX653" s="91">
        <v>1</v>
      </c>
      <c r="DY653" s="91">
        <v>0</v>
      </c>
      <c r="DZ653" s="91">
        <v>0</v>
      </c>
      <c r="EA653" s="91">
        <v>0</v>
      </c>
      <c r="EB653" s="91">
        <v>0</v>
      </c>
      <c r="EC653" s="91">
        <v>1</v>
      </c>
      <c r="ED653" s="91">
        <v>0</v>
      </c>
      <c r="EE653" s="91">
        <v>0</v>
      </c>
      <c r="EF653" s="91">
        <v>0</v>
      </c>
      <c r="EG653" s="91">
        <v>4</v>
      </c>
      <c r="EH653" s="91">
        <v>2</v>
      </c>
      <c r="EI653" s="91">
        <v>9</v>
      </c>
      <c r="EJ653" s="91">
        <v>1</v>
      </c>
      <c r="EK653" s="91">
        <v>0</v>
      </c>
      <c r="EL653" s="91">
        <v>29</v>
      </c>
      <c r="EM653" s="91">
        <v>45</v>
      </c>
      <c r="EN653" s="91">
        <v>20</v>
      </c>
      <c r="EO653" s="91">
        <v>10</v>
      </c>
      <c r="EP653" s="91">
        <v>230</v>
      </c>
      <c r="EQ653" s="91">
        <v>0</v>
      </c>
      <c r="ER653" s="91">
        <v>0</v>
      </c>
      <c r="ES653" s="91">
        <v>0</v>
      </c>
      <c r="ET653" s="91">
        <v>0</v>
      </c>
      <c r="EU653" s="91">
        <v>1</v>
      </c>
      <c r="EV653" s="112" t="s">
        <v>7222</v>
      </c>
      <c r="EW653" s="91">
        <v>2</v>
      </c>
      <c r="EX653" s="112" t="s">
        <v>7223</v>
      </c>
      <c r="EY653" s="112" t="s">
        <v>7224</v>
      </c>
      <c r="EZ653" s="91">
        <v>1</v>
      </c>
      <c r="FA653" s="91">
        <v>1</v>
      </c>
      <c r="FB653" s="91">
        <v>1</v>
      </c>
      <c r="FC653" s="112" t="s">
        <v>1845</v>
      </c>
      <c r="FD653" s="112" t="s">
        <v>1845</v>
      </c>
      <c r="FE653" s="91">
        <v>24400</v>
      </c>
      <c r="FF653" s="92">
        <v>15.36</v>
      </c>
      <c r="FG653" s="91">
        <v>0</v>
      </c>
      <c r="FH653" s="91">
        <v>0</v>
      </c>
      <c r="FI653" s="118">
        <v>24400</v>
      </c>
      <c r="FJ653" s="118">
        <v>15.36</v>
      </c>
      <c r="FK653" s="118">
        <v>2</v>
      </c>
      <c r="FL653" s="118">
        <v>0</v>
      </c>
    </row>
    <row r="654" spans="1:168" ht="32.25" customHeight="1" x14ac:dyDescent="0.2">
      <c r="A654" s="112" t="s">
        <v>1444</v>
      </c>
      <c r="B654" s="112" t="s">
        <v>18</v>
      </c>
      <c r="C654" s="91">
        <v>6</v>
      </c>
      <c r="D654" s="112" t="s">
        <v>1460</v>
      </c>
      <c r="E654" s="112" t="s">
        <v>7225</v>
      </c>
      <c r="F654" s="112" t="s">
        <v>7226</v>
      </c>
      <c r="G654" s="112">
        <v>62800</v>
      </c>
      <c r="H654" s="112" t="s">
        <v>7227</v>
      </c>
      <c r="I654" s="112" t="s">
        <v>7228</v>
      </c>
      <c r="J654" s="112" t="s">
        <v>7229</v>
      </c>
      <c r="K654" s="112" t="s">
        <v>2350</v>
      </c>
      <c r="L654" s="112" t="s">
        <v>1861</v>
      </c>
      <c r="M654" s="112" t="s">
        <v>3553</v>
      </c>
      <c r="N654" s="112" t="s">
        <v>7230</v>
      </c>
      <c r="O654" s="112" t="s">
        <v>3588</v>
      </c>
      <c r="P654" s="112">
        <v>544424870</v>
      </c>
      <c r="Q654" s="112" t="s">
        <v>7231</v>
      </c>
      <c r="R654" s="112" t="s">
        <v>1842</v>
      </c>
      <c r="S654" s="112" t="s">
        <v>2162</v>
      </c>
      <c r="T654" s="112" t="s">
        <v>7232</v>
      </c>
      <c r="U654" s="112" t="s">
        <v>1845</v>
      </c>
      <c r="V654" s="112">
        <v>54424820</v>
      </c>
      <c r="W654" s="112" t="s">
        <v>7233</v>
      </c>
      <c r="X654" s="91">
        <v>5</v>
      </c>
      <c r="Y654" s="91">
        <v>0</v>
      </c>
      <c r="Z654" s="91">
        <v>5</v>
      </c>
      <c r="AA654" s="92">
        <v>5</v>
      </c>
      <c r="AB654" s="92">
        <v>0</v>
      </c>
      <c r="AC654" s="92">
        <v>5</v>
      </c>
      <c r="AD654" s="117" t="s">
        <v>1692</v>
      </c>
      <c r="AE654" s="91">
        <v>3</v>
      </c>
      <c r="AF654" s="117" t="s">
        <v>1692</v>
      </c>
      <c r="AG654" s="91">
        <v>0</v>
      </c>
      <c r="AH654" s="91">
        <v>1</v>
      </c>
      <c r="AI654" s="91">
        <v>0</v>
      </c>
      <c r="AJ654" s="91">
        <v>4</v>
      </c>
      <c r="AK654" s="91">
        <v>5</v>
      </c>
      <c r="AL654" s="117" t="s">
        <v>1692</v>
      </c>
      <c r="AM654" s="91">
        <v>4</v>
      </c>
      <c r="AN654" s="91">
        <v>0</v>
      </c>
      <c r="AO654" s="91">
        <v>1</v>
      </c>
      <c r="AP654" s="91">
        <v>5</v>
      </c>
      <c r="AQ654" s="117" t="s">
        <v>1692</v>
      </c>
      <c r="AR654" s="91">
        <v>0</v>
      </c>
      <c r="AS654" s="91">
        <v>0</v>
      </c>
      <c r="AT654" s="91">
        <v>0</v>
      </c>
      <c r="AU654" s="91">
        <v>4</v>
      </c>
      <c r="AV654" s="91">
        <v>1</v>
      </c>
      <c r="AW654" s="91">
        <v>0</v>
      </c>
      <c r="AX654" s="91">
        <v>5</v>
      </c>
      <c r="AY654" s="117" t="s">
        <v>1692</v>
      </c>
      <c r="AZ654" s="91">
        <v>1</v>
      </c>
      <c r="BA654" s="91">
        <v>1</v>
      </c>
      <c r="BB654" s="91">
        <v>1</v>
      </c>
      <c r="BC654" s="91">
        <v>1</v>
      </c>
      <c r="BD654" s="91">
        <v>3</v>
      </c>
      <c r="BE654" s="91">
        <v>0</v>
      </c>
      <c r="BF654" s="91">
        <v>0</v>
      </c>
      <c r="BG654" s="91">
        <v>29</v>
      </c>
      <c r="BH654" s="91">
        <v>1</v>
      </c>
      <c r="BI654" s="91">
        <v>0</v>
      </c>
      <c r="BJ654" s="91">
        <v>23</v>
      </c>
      <c r="BK654" s="91">
        <v>0</v>
      </c>
      <c r="BL654" s="91">
        <v>0</v>
      </c>
      <c r="BM654" s="91">
        <v>0</v>
      </c>
      <c r="BN654" s="91">
        <v>0</v>
      </c>
      <c r="BO654" s="91">
        <v>3</v>
      </c>
      <c r="BP654" s="91">
        <v>33</v>
      </c>
      <c r="BQ654" s="91">
        <v>27</v>
      </c>
      <c r="BR654" s="91">
        <v>0</v>
      </c>
      <c r="BS654" s="91">
        <v>3</v>
      </c>
      <c r="BT654" s="91">
        <v>26</v>
      </c>
      <c r="BU654" s="91">
        <v>0</v>
      </c>
      <c r="BV654" s="91">
        <v>0</v>
      </c>
      <c r="BW654" s="91">
        <v>8</v>
      </c>
      <c r="BX654" s="91">
        <v>4</v>
      </c>
      <c r="BY654" s="91">
        <v>36</v>
      </c>
      <c r="BZ654" s="91">
        <v>4</v>
      </c>
      <c r="CA654" s="91">
        <v>0</v>
      </c>
      <c r="CB654" s="91">
        <v>2</v>
      </c>
      <c r="CC654" s="91">
        <v>4</v>
      </c>
      <c r="CD654" s="91">
        <v>8</v>
      </c>
      <c r="CE654" s="91">
        <v>3</v>
      </c>
      <c r="CF654" s="91">
        <v>4</v>
      </c>
      <c r="CG654" s="91">
        <v>0</v>
      </c>
      <c r="CH654" s="91">
        <v>5</v>
      </c>
      <c r="CI654" s="91">
        <v>0</v>
      </c>
      <c r="CJ654" s="91">
        <v>5</v>
      </c>
      <c r="CK654" s="91">
        <v>10</v>
      </c>
      <c r="CL654" s="91">
        <v>0</v>
      </c>
      <c r="CM654" s="91">
        <v>1</v>
      </c>
      <c r="CN654" s="91">
        <v>0</v>
      </c>
      <c r="CO654" s="91">
        <v>1</v>
      </c>
      <c r="CP654" s="91">
        <v>0</v>
      </c>
      <c r="CQ654" s="91">
        <v>0</v>
      </c>
      <c r="CR654" s="91">
        <v>0</v>
      </c>
      <c r="CS654" s="91">
        <v>0</v>
      </c>
      <c r="CT654" s="91">
        <v>0</v>
      </c>
      <c r="CU654" s="91">
        <v>0</v>
      </c>
      <c r="CV654" s="91">
        <v>0</v>
      </c>
      <c r="CW654" s="91">
        <v>0</v>
      </c>
      <c r="CX654" s="91">
        <v>0</v>
      </c>
      <c r="CY654" s="91">
        <v>0</v>
      </c>
      <c r="CZ654" s="91">
        <v>0</v>
      </c>
      <c r="DA654" s="91">
        <v>0</v>
      </c>
      <c r="DB654" s="91">
        <v>0</v>
      </c>
      <c r="DC654" s="91">
        <v>10</v>
      </c>
      <c r="DD654" s="91">
        <v>0</v>
      </c>
      <c r="DE654" s="91">
        <v>0</v>
      </c>
      <c r="DF654" s="91">
        <v>0</v>
      </c>
      <c r="DG654" s="91">
        <v>11</v>
      </c>
      <c r="DH654" s="91">
        <v>0</v>
      </c>
      <c r="DI654" s="91">
        <v>15</v>
      </c>
      <c r="DJ654" s="91">
        <v>0</v>
      </c>
      <c r="DK654" s="91">
        <v>0</v>
      </c>
      <c r="DL654" s="91">
        <v>0</v>
      </c>
      <c r="DM654" s="91">
        <v>0</v>
      </c>
      <c r="DN654" s="91">
        <v>0</v>
      </c>
      <c r="DO654" s="91">
        <v>0</v>
      </c>
      <c r="DP654" s="91">
        <v>0</v>
      </c>
      <c r="DQ654" s="91">
        <v>0</v>
      </c>
      <c r="DR654" s="91">
        <v>0</v>
      </c>
      <c r="DS654" s="91">
        <v>0</v>
      </c>
      <c r="DT654" s="91">
        <v>0</v>
      </c>
      <c r="DU654" s="91">
        <v>0</v>
      </c>
      <c r="DV654" s="91">
        <v>0</v>
      </c>
      <c r="DW654" s="91">
        <v>0</v>
      </c>
      <c r="DX654" s="91">
        <v>0</v>
      </c>
      <c r="DY654" s="91">
        <v>0</v>
      </c>
      <c r="DZ654" s="91">
        <v>0</v>
      </c>
      <c r="EA654" s="91">
        <v>2</v>
      </c>
      <c r="EB654" s="91">
        <v>0</v>
      </c>
      <c r="EC654" s="91">
        <v>0</v>
      </c>
      <c r="ED654" s="91">
        <v>0</v>
      </c>
      <c r="EE654" s="91">
        <v>0</v>
      </c>
      <c r="EF654" s="91">
        <v>1</v>
      </c>
      <c r="EG654" s="91">
        <v>7</v>
      </c>
      <c r="EH654" s="91">
        <v>0</v>
      </c>
      <c r="EI654" s="91">
        <v>7</v>
      </c>
      <c r="EJ654" s="91">
        <v>0</v>
      </c>
      <c r="EK654" s="91">
        <v>0</v>
      </c>
      <c r="EL654" s="91">
        <v>12</v>
      </c>
      <c r="EM654" s="91">
        <v>11</v>
      </c>
      <c r="EN654" s="91">
        <v>0</v>
      </c>
      <c r="EO654" s="91">
        <v>17</v>
      </c>
      <c r="EP654" s="91">
        <v>36</v>
      </c>
      <c r="EQ654" s="91">
        <v>0</v>
      </c>
      <c r="ER654" s="91">
        <v>0</v>
      </c>
      <c r="ES654" s="91">
        <v>0</v>
      </c>
      <c r="ET654" s="91">
        <v>0</v>
      </c>
      <c r="EU654" s="91">
        <v>0</v>
      </c>
      <c r="EV654" s="112" t="s">
        <v>1845</v>
      </c>
      <c r="EW654" s="91">
        <v>1</v>
      </c>
      <c r="EX654" s="112" t="s">
        <v>1845</v>
      </c>
      <c r="EY654" s="112" t="s">
        <v>7234</v>
      </c>
      <c r="EZ654" s="91">
        <v>1</v>
      </c>
      <c r="FA654" s="91">
        <v>1</v>
      </c>
      <c r="FB654" s="91">
        <v>1</v>
      </c>
      <c r="FC654" s="112" t="s">
        <v>1845</v>
      </c>
      <c r="FD654" s="112" t="s">
        <v>1845</v>
      </c>
      <c r="FE654" s="91">
        <v>26000</v>
      </c>
      <c r="FF654" s="92">
        <v>15.71</v>
      </c>
      <c r="FG654" s="91">
        <v>1</v>
      </c>
      <c r="FH654" s="91">
        <v>1</v>
      </c>
      <c r="FI654" s="118">
        <v>26000</v>
      </c>
      <c r="FJ654" s="118">
        <v>15.71</v>
      </c>
      <c r="FK654" s="118">
        <v>1</v>
      </c>
      <c r="FL654" s="118">
        <v>0</v>
      </c>
    </row>
    <row r="655" spans="1:168" ht="32.25" customHeight="1" x14ac:dyDescent="0.2">
      <c r="A655" s="112" t="s">
        <v>1444</v>
      </c>
      <c r="B655" s="112" t="s">
        <v>16</v>
      </c>
      <c r="C655" s="91">
        <v>6</v>
      </c>
      <c r="D655" s="112" t="s">
        <v>1458</v>
      </c>
      <c r="E655" s="112" t="s">
        <v>7235</v>
      </c>
      <c r="F655" s="112" t="s">
        <v>7236</v>
      </c>
      <c r="G655" s="112">
        <v>61400</v>
      </c>
      <c r="H655" s="112" t="s">
        <v>7237</v>
      </c>
      <c r="I655" s="112" t="s">
        <v>7238</v>
      </c>
      <c r="J655" s="112" t="s">
        <v>7239</v>
      </c>
      <c r="K655" s="112" t="s">
        <v>2182</v>
      </c>
      <c r="L655" s="112" t="s">
        <v>1842</v>
      </c>
      <c r="M655" s="112" t="s">
        <v>3299</v>
      </c>
      <c r="N655" s="112" t="s">
        <v>7240</v>
      </c>
      <c r="O655" s="112" t="s">
        <v>1845</v>
      </c>
      <c r="P655" s="112">
        <v>545423937</v>
      </c>
      <c r="Q655" s="112" t="s">
        <v>7241</v>
      </c>
      <c r="R655" s="112" t="s">
        <v>1842</v>
      </c>
      <c r="S655" s="112" t="s">
        <v>3299</v>
      </c>
      <c r="T655" s="112" t="s">
        <v>7240</v>
      </c>
      <c r="U655" s="112" t="s">
        <v>1845</v>
      </c>
      <c r="V655" s="112">
        <v>545423937</v>
      </c>
      <c r="W655" s="112" t="s">
        <v>7241</v>
      </c>
      <c r="X655" s="91">
        <v>4</v>
      </c>
      <c r="Y655" s="91">
        <v>1</v>
      </c>
      <c r="Z655" s="91">
        <v>5</v>
      </c>
      <c r="AA655" s="92">
        <v>4</v>
      </c>
      <c r="AB655" s="92">
        <v>1</v>
      </c>
      <c r="AC655" s="92">
        <v>5</v>
      </c>
      <c r="AD655" s="117" t="s">
        <v>1692</v>
      </c>
      <c r="AE655" s="91">
        <v>3</v>
      </c>
      <c r="AF655" s="117" t="s">
        <v>1692</v>
      </c>
      <c r="AG655" s="91">
        <v>0</v>
      </c>
      <c r="AH655" s="91">
        <v>2</v>
      </c>
      <c r="AI655" s="91">
        <v>0</v>
      </c>
      <c r="AJ655" s="91">
        <v>2</v>
      </c>
      <c r="AK655" s="91">
        <v>4</v>
      </c>
      <c r="AL655" s="117" t="s">
        <v>1692</v>
      </c>
      <c r="AM655" s="91">
        <v>0</v>
      </c>
      <c r="AN655" s="91">
        <v>1</v>
      </c>
      <c r="AO655" s="91">
        <v>3</v>
      </c>
      <c r="AP655" s="91">
        <v>4</v>
      </c>
      <c r="AQ655" s="117" t="s">
        <v>1692</v>
      </c>
      <c r="AR655" s="91">
        <v>0</v>
      </c>
      <c r="AS655" s="91">
        <v>0</v>
      </c>
      <c r="AT655" s="91">
        <v>0</v>
      </c>
      <c r="AU655" s="91">
        <v>3</v>
      </c>
      <c r="AV655" s="91">
        <v>1</v>
      </c>
      <c r="AW655" s="91">
        <v>0</v>
      </c>
      <c r="AX655" s="91">
        <v>4</v>
      </c>
      <c r="AY655" s="117" t="s">
        <v>1692</v>
      </c>
      <c r="AZ655" s="91">
        <v>1</v>
      </c>
      <c r="BA655" s="91">
        <v>1</v>
      </c>
      <c r="BB655" s="91">
        <v>0</v>
      </c>
      <c r="BC655" s="91">
        <v>1</v>
      </c>
      <c r="BD655" s="91">
        <v>5</v>
      </c>
      <c r="BE655" s="91">
        <v>0</v>
      </c>
      <c r="BF655" s="91">
        <v>0</v>
      </c>
      <c r="BG655" s="91">
        <v>13</v>
      </c>
      <c r="BH655" s="91">
        <v>1</v>
      </c>
      <c r="BI655" s="91">
        <v>0</v>
      </c>
      <c r="BJ655" s="91">
        <v>3</v>
      </c>
      <c r="BK655" s="91">
        <v>1</v>
      </c>
      <c r="BL655" s="91">
        <v>0</v>
      </c>
      <c r="BM655" s="91">
        <v>0</v>
      </c>
      <c r="BN655" s="91">
        <v>0</v>
      </c>
      <c r="BO655" s="91">
        <v>0</v>
      </c>
      <c r="BP655" s="91">
        <v>15</v>
      </c>
      <c r="BQ655" s="91">
        <v>10</v>
      </c>
      <c r="BR655" s="91">
        <v>0</v>
      </c>
      <c r="BS655" s="91">
        <v>4</v>
      </c>
      <c r="BT655" s="91">
        <v>1</v>
      </c>
      <c r="BU655" s="91">
        <v>0</v>
      </c>
      <c r="BV655" s="91">
        <v>0</v>
      </c>
      <c r="BW655" s="91">
        <v>0</v>
      </c>
      <c r="BX655" s="91">
        <v>1</v>
      </c>
      <c r="BY655" s="91">
        <v>26</v>
      </c>
      <c r="BZ655" s="91">
        <v>7</v>
      </c>
      <c r="CA655" s="91">
        <v>0</v>
      </c>
      <c r="CB655" s="91">
        <v>2</v>
      </c>
      <c r="CC655" s="91">
        <v>1</v>
      </c>
      <c r="CD655" s="91">
        <v>1</v>
      </c>
      <c r="CE655" s="91">
        <v>0</v>
      </c>
      <c r="CF655" s="91">
        <v>2</v>
      </c>
      <c r="CG655" s="91">
        <v>0</v>
      </c>
      <c r="CH655" s="91">
        <v>1</v>
      </c>
      <c r="CI655" s="91">
        <v>0</v>
      </c>
      <c r="CJ655" s="91">
        <v>0</v>
      </c>
      <c r="CK655" s="91">
        <v>2</v>
      </c>
      <c r="CL655" s="91">
        <v>0</v>
      </c>
      <c r="CM655" s="91">
        <v>0</v>
      </c>
      <c r="CN655" s="91">
        <v>0</v>
      </c>
      <c r="CO655" s="91">
        <v>0</v>
      </c>
      <c r="CP655" s="91">
        <v>0</v>
      </c>
      <c r="CQ655" s="91">
        <v>0</v>
      </c>
      <c r="CR655" s="91">
        <v>0</v>
      </c>
      <c r="CS655" s="91">
        <v>0</v>
      </c>
      <c r="CT655" s="91">
        <v>0</v>
      </c>
      <c r="CU655" s="91">
        <v>0</v>
      </c>
      <c r="CV655" s="91">
        <v>0</v>
      </c>
      <c r="CW655" s="91">
        <v>0</v>
      </c>
      <c r="CX655" s="91">
        <v>0</v>
      </c>
      <c r="CY655" s="91">
        <v>0</v>
      </c>
      <c r="CZ655" s="91">
        <v>0</v>
      </c>
      <c r="DA655" s="91">
        <v>0</v>
      </c>
      <c r="DB655" s="91">
        <v>0</v>
      </c>
      <c r="DC655" s="91">
        <v>6</v>
      </c>
      <c r="DD655" s="91">
        <v>1</v>
      </c>
      <c r="DE655" s="91">
        <v>0</v>
      </c>
      <c r="DF655" s="91">
        <v>3</v>
      </c>
      <c r="DG655" s="91">
        <v>42</v>
      </c>
      <c r="DH655" s="91">
        <v>0</v>
      </c>
      <c r="DI655" s="91">
        <v>5</v>
      </c>
      <c r="DJ655" s="91">
        <v>0</v>
      </c>
      <c r="DK655" s="91">
        <v>0</v>
      </c>
      <c r="DL655" s="91">
        <v>0</v>
      </c>
      <c r="DM655" s="91">
        <v>0</v>
      </c>
      <c r="DN655" s="91">
        <v>0</v>
      </c>
      <c r="DO655" s="91">
        <v>0</v>
      </c>
      <c r="DP655" s="91">
        <v>0</v>
      </c>
      <c r="DQ655" s="91">
        <v>0</v>
      </c>
      <c r="DR655" s="91">
        <v>0</v>
      </c>
      <c r="DS655" s="91">
        <v>0</v>
      </c>
      <c r="DT655" s="91">
        <v>0</v>
      </c>
      <c r="DU655" s="91">
        <v>0</v>
      </c>
      <c r="DV655" s="91">
        <v>0</v>
      </c>
      <c r="DW655" s="91">
        <v>0</v>
      </c>
      <c r="DX655" s="91">
        <v>0</v>
      </c>
      <c r="DY655" s="91">
        <v>0</v>
      </c>
      <c r="DZ655" s="91">
        <v>0</v>
      </c>
      <c r="EA655" s="91">
        <v>1</v>
      </c>
      <c r="EB655" s="91">
        <v>0</v>
      </c>
      <c r="EC655" s="91">
        <v>0</v>
      </c>
      <c r="ED655" s="91">
        <v>0</v>
      </c>
      <c r="EE655" s="91">
        <v>0</v>
      </c>
      <c r="EF655" s="91">
        <v>0</v>
      </c>
      <c r="EG655" s="91">
        <v>4</v>
      </c>
      <c r="EH655" s="91">
        <v>0</v>
      </c>
      <c r="EI655" s="91">
        <v>1</v>
      </c>
      <c r="EJ655" s="91">
        <v>1</v>
      </c>
      <c r="EK655" s="91">
        <v>0</v>
      </c>
      <c r="EL655" s="91">
        <v>0</v>
      </c>
      <c r="EM655" s="91">
        <v>0</v>
      </c>
      <c r="EN655" s="91">
        <v>0</v>
      </c>
      <c r="EO655" s="91">
        <v>5</v>
      </c>
      <c r="EP655" s="91">
        <v>59</v>
      </c>
      <c r="EQ655" s="91">
        <v>0</v>
      </c>
      <c r="ER655" s="91">
        <v>0</v>
      </c>
      <c r="ES655" s="91">
        <v>0</v>
      </c>
      <c r="ET655" s="91">
        <v>0</v>
      </c>
      <c r="EU655" s="91">
        <v>0</v>
      </c>
      <c r="EV655" s="112"/>
      <c r="EW655" s="91">
        <v>2</v>
      </c>
      <c r="EX655" s="112" t="s">
        <v>7242</v>
      </c>
      <c r="EY655" s="112" t="s">
        <v>1845</v>
      </c>
      <c r="EZ655" s="91">
        <v>1</v>
      </c>
      <c r="FA655" s="91">
        <v>1</v>
      </c>
      <c r="FB655" s="91">
        <v>1</v>
      </c>
      <c r="FC655" s="112" t="s">
        <v>1845</v>
      </c>
      <c r="FD655" s="112" t="s">
        <v>1845</v>
      </c>
      <c r="FE655" s="91">
        <v>5420</v>
      </c>
      <c r="FF655" s="92">
        <v>9.36</v>
      </c>
      <c r="FG655" s="91">
        <v>0</v>
      </c>
      <c r="FH655" s="91">
        <v>0</v>
      </c>
      <c r="FI655" s="118">
        <v>5420</v>
      </c>
      <c r="FJ655" s="118">
        <v>9.36</v>
      </c>
      <c r="FK655" s="118">
        <v>1</v>
      </c>
      <c r="FL655" s="118">
        <v>0</v>
      </c>
    </row>
    <row r="656" spans="1:168" ht="32.25" customHeight="1" x14ac:dyDescent="0.2">
      <c r="A656" s="112" t="s">
        <v>1444</v>
      </c>
      <c r="B656" s="112" t="s">
        <v>14</v>
      </c>
      <c r="C656" s="91">
        <v>6</v>
      </c>
      <c r="D656" s="112" t="s">
        <v>7243</v>
      </c>
      <c r="E656" s="112" t="s">
        <v>7244</v>
      </c>
      <c r="F656" s="112" t="s">
        <v>7245</v>
      </c>
      <c r="G656" s="112">
        <v>62100</v>
      </c>
      <c r="H656" s="112" t="s">
        <v>7146</v>
      </c>
      <c r="I656" s="112" t="s">
        <v>7246</v>
      </c>
      <c r="J656" s="112" t="s">
        <v>7247</v>
      </c>
      <c r="K656" s="112" t="s">
        <v>7248</v>
      </c>
      <c r="L656" s="112" t="s">
        <v>1842</v>
      </c>
      <c r="M656" s="112" t="s">
        <v>2490</v>
      </c>
      <c r="N656" s="112" t="s">
        <v>7249</v>
      </c>
      <c r="O656" s="112" t="s">
        <v>1845</v>
      </c>
      <c r="P656" s="112">
        <v>538706257</v>
      </c>
      <c r="Q656" s="112" t="s">
        <v>7250</v>
      </c>
      <c r="R656" s="112" t="s">
        <v>1842</v>
      </c>
      <c r="S656" s="112" t="s">
        <v>2490</v>
      </c>
      <c r="T656" s="112" t="s">
        <v>7249</v>
      </c>
      <c r="U656" s="112" t="s">
        <v>1845</v>
      </c>
      <c r="V656" s="112">
        <v>538706257</v>
      </c>
      <c r="W656" s="112" t="s">
        <v>7250</v>
      </c>
      <c r="X656" s="91">
        <v>3</v>
      </c>
      <c r="Y656" s="91">
        <v>0</v>
      </c>
      <c r="Z656" s="91">
        <v>3</v>
      </c>
      <c r="AA656" s="92">
        <v>2.5</v>
      </c>
      <c r="AB656" s="92">
        <v>0</v>
      </c>
      <c r="AC656" s="92">
        <v>2.5</v>
      </c>
      <c r="AD656" s="117" t="s">
        <v>1692</v>
      </c>
      <c r="AE656" s="91">
        <v>3</v>
      </c>
      <c r="AF656" s="117" t="s">
        <v>1692</v>
      </c>
      <c r="AG656" s="91">
        <v>0</v>
      </c>
      <c r="AH656" s="91">
        <v>0</v>
      </c>
      <c r="AI656" s="91">
        <v>0</v>
      </c>
      <c r="AJ656" s="91">
        <v>3</v>
      </c>
      <c r="AK656" s="91">
        <v>3</v>
      </c>
      <c r="AL656" s="117" t="s">
        <v>1692</v>
      </c>
      <c r="AM656" s="91">
        <v>0</v>
      </c>
      <c r="AN656" s="91">
        <v>0</v>
      </c>
      <c r="AO656" s="91">
        <v>3</v>
      </c>
      <c r="AP656" s="91">
        <v>3</v>
      </c>
      <c r="AQ656" s="117" t="s">
        <v>1692</v>
      </c>
      <c r="AR656" s="91">
        <v>0</v>
      </c>
      <c r="AS656" s="91">
        <v>0</v>
      </c>
      <c r="AT656" s="91">
        <v>0</v>
      </c>
      <c r="AU656" s="91">
        <v>2</v>
      </c>
      <c r="AV656" s="91">
        <v>1</v>
      </c>
      <c r="AW656" s="91">
        <v>0</v>
      </c>
      <c r="AX656" s="91">
        <v>3</v>
      </c>
      <c r="AY656" s="117" t="s">
        <v>1692</v>
      </c>
      <c r="AZ656" s="91">
        <v>1</v>
      </c>
      <c r="BA656" s="91">
        <v>1</v>
      </c>
      <c r="BB656" s="91">
        <v>1</v>
      </c>
      <c r="BC656" s="91">
        <v>1</v>
      </c>
      <c r="BD656" s="91">
        <v>0</v>
      </c>
      <c r="BE656" s="91">
        <v>0</v>
      </c>
      <c r="BF656" s="91">
        <v>0</v>
      </c>
      <c r="BG656" s="91">
        <v>2</v>
      </c>
      <c r="BH656" s="91">
        <v>0</v>
      </c>
      <c r="BI656" s="91">
        <v>0</v>
      </c>
      <c r="BJ656" s="91">
        <v>2</v>
      </c>
      <c r="BK656" s="91">
        <v>0</v>
      </c>
      <c r="BL656" s="91">
        <v>0</v>
      </c>
      <c r="BM656" s="91">
        <v>0</v>
      </c>
      <c r="BN656" s="91">
        <v>0</v>
      </c>
      <c r="BO656" s="91">
        <v>1</v>
      </c>
      <c r="BP656" s="91">
        <v>2</v>
      </c>
      <c r="BQ656" s="91">
        <v>7</v>
      </c>
      <c r="BR656" s="91">
        <v>0</v>
      </c>
      <c r="BS656" s="91">
        <v>7</v>
      </c>
      <c r="BT656" s="91">
        <v>6</v>
      </c>
      <c r="BU656" s="91">
        <v>0</v>
      </c>
      <c r="BV656" s="91">
        <v>0</v>
      </c>
      <c r="BW656" s="91">
        <v>1</v>
      </c>
      <c r="BX656" s="91">
        <v>0</v>
      </c>
      <c r="BY656" s="91">
        <v>14</v>
      </c>
      <c r="BZ656" s="91">
        <v>0</v>
      </c>
      <c r="CA656" s="91">
        <v>0</v>
      </c>
      <c r="CB656" s="91">
        <v>0</v>
      </c>
      <c r="CC656" s="91">
        <v>1</v>
      </c>
      <c r="CD656" s="91">
        <v>0</v>
      </c>
      <c r="CE656" s="91">
        <v>0</v>
      </c>
      <c r="CF656" s="91">
        <v>1</v>
      </c>
      <c r="CG656" s="91">
        <v>2</v>
      </c>
      <c r="CH656" s="91">
        <v>0</v>
      </c>
      <c r="CI656" s="91">
        <v>0</v>
      </c>
      <c r="CJ656" s="91">
        <v>0</v>
      </c>
      <c r="CK656" s="91">
        <v>0</v>
      </c>
      <c r="CL656" s="91">
        <v>0</v>
      </c>
      <c r="CM656" s="91">
        <v>1</v>
      </c>
      <c r="CN656" s="91">
        <v>0</v>
      </c>
      <c r="CO656" s="91">
        <v>0</v>
      </c>
      <c r="CP656" s="91">
        <v>0</v>
      </c>
      <c r="CQ656" s="91">
        <v>0</v>
      </c>
      <c r="CR656" s="91">
        <v>0</v>
      </c>
      <c r="CS656" s="91">
        <v>0</v>
      </c>
      <c r="CT656" s="91">
        <v>0</v>
      </c>
      <c r="CU656" s="91">
        <v>0</v>
      </c>
      <c r="CV656" s="91">
        <v>0</v>
      </c>
      <c r="CW656" s="91">
        <v>0</v>
      </c>
      <c r="CX656" s="91">
        <v>0</v>
      </c>
      <c r="CY656" s="91">
        <v>0</v>
      </c>
      <c r="CZ656" s="91">
        <v>0</v>
      </c>
      <c r="DA656" s="91">
        <v>0</v>
      </c>
      <c r="DB656" s="91">
        <v>0</v>
      </c>
      <c r="DC656" s="91">
        <v>4</v>
      </c>
      <c r="DD656" s="91">
        <v>0</v>
      </c>
      <c r="DE656" s="91">
        <v>0</v>
      </c>
      <c r="DF656" s="91">
        <v>0</v>
      </c>
      <c r="DG656" s="91">
        <v>6</v>
      </c>
      <c r="DH656" s="91">
        <v>1</v>
      </c>
      <c r="DI656" s="91">
        <v>2</v>
      </c>
      <c r="DJ656" s="91">
        <v>0</v>
      </c>
      <c r="DK656" s="91">
        <v>0</v>
      </c>
      <c r="DL656" s="91">
        <v>0</v>
      </c>
      <c r="DM656" s="91">
        <v>0</v>
      </c>
      <c r="DN656" s="91">
        <v>0</v>
      </c>
      <c r="DO656" s="91">
        <v>0</v>
      </c>
      <c r="DP656" s="91">
        <v>0</v>
      </c>
      <c r="DQ656" s="91">
        <v>0</v>
      </c>
      <c r="DR656" s="91">
        <v>0</v>
      </c>
      <c r="DS656" s="91">
        <v>0</v>
      </c>
      <c r="DT656" s="91">
        <v>0</v>
      </c>
      <c r="DU656" s="91">
        <v>0</v>
      </c>
      <c r="DV656" s="91">
        <v>0</v>
      </c>
      <c r="DW656" s="91">
        <v>0</v>
      </c>
      <c r="DX656" s="91">
        <v>0</v>
      </c>
      <c r="DY656" s="91">
        <v>0</v>
      </c>
      <c r="DZ656" s="91">
        <v>0</v>
      </c>
      <c r="EA656" s="91">
        <v>0</v>
      </c>
      <c r="EB656" s="91">
        <v>0</v>
      </c>
      <c r="EC656" s="91">
        <v>0</v>
      </c>
      <c r="ED656" s="91">
        <v>0</v>
      </c>
      <c r="EE656" s="91">
        <v>0</v>
      </c>
      <c r="EF656" s="91">
        <v>0</v>
      </c>
      <c r="EG656" s="91">
        <v>1</v>
      </c>
      <c r="EH656" s="91">
        <v>0</v>
      </c>
      <c r="EI656" s="91">
        <v>0</v>
      </c>
      <c r="EJ656" s="91">
        <v>0</v>
      </c>
      <c r="EK656" s="91">
        <v>0</v>
      </c>
      <c r="EL656" s="91">
        <v>0</v>
      </c>
      <c r="EM656" s="91">
        <v>0</v>
      </c>
      <c r="EN656" s="91">
        <v>0</v>
      </c>
      <c r="EO656" s="91">
        <v>0</v>
      </c>
      <c r="EP656" s="91">
        <v>19</v>
      </c>
      <c r="EQ656" s="91">
        <v>0</v>
      </c>
      <c r="ER656" s="91">
        <v>0</v>
      </c>
      <c r="ES656" s="91">
        <v>0</v>
      </c>
      <c r="ET656" s="91">
        <v>0</v>
      </c>
      <c r="EU656" s="91">
        <v>1</v>
      </c>
      <c r="EV656" s="112" t="s">
        <v>7251</v>
      </c>
      <c r="EW656" s="91">
        <v>1</v>
      </c>
      <c r="EX656" s="112" t="s">
        <v>1845</v>
      </c>
      <c r="EY656" s="112" t="s">
        <v>1845</v>
      </c>
      <c r="EZ656" s="91">
        <v>1</v>
      </c>
      <c r="FA656" s="91">
        <v>1</v>
      </c>
      <c r="FB656" s="91">
        <v>1</v>
      </c>
      <c r="FC656" s="112" t="s">
        <v>1845</v>
      </c>
      <c r="FD656" s="112" t="s">
        <v>1845</v>
      </c>
      <c r="FE656" s="91">
        <v>5669</v>
      </c>
      <c r="FF656" s="92">
        <v>3.513595</v>
      </c>
      <c r="FG656" s="91">
        <v>1</v>
      </c>
      <c r="FH656" s="91">
        <v>1</v>
      </c>
      <c r="FI656" s="118">
        <v>5669</v>
      </c>
      <c r="FJ656" s="118">
        <v>3.51</v>
      </c>
      <c r="FK656" s="118">
        <v>1</v>
      </c>
      <c r="FL656" s="118">
        <v>0</v>
      </c>
    </row>
    <row r="657" spans="1:168" ht="32.25" customHeight="1" x14ac:dyDescent="0.2">
      <c r="A657" s="112" t="s">
        <v>1444</v>
      </c>
      <c r="B657" s="112" t="s">
        <v>9</v>
      </c>
      <c r="C657" s="91">
        <v>6</v>
      </c>
      <c r="D657" s="112" t="s">
        <v>1452</v>
      </c>
      <c r="E657" s="112" t="s">
        <v>7252</v>
      </c>
      <c r="F657" s="112" t="s">
        <v>7253</v>
      </c>
      <c r="G657" s="112">
        <v>63400</v>
      </c>
      <c r="H657" s="112" t="s">
        <v>7254</v>
      </c>
      <c r="I657" s="112" t="s">
        <v>7255</v>
      </c>
      <c r="J657" s="112" t="s">
        <v>7256</v>
      </c>
      <c r="K657" s="112" t="s">
        <v>7257</v>
      </c>
      <c r="L657" s="112" t="s">
        <v>1842</v>
      </c>
      <c r="M657" s="112" t="s">
        <v>6314</v>
      </c>
      <c r="N657" s="112" t="s">
        <v>7258</v>
      </c>
      <c r="O657" s="112"/>
      <c r="P657" s="112">
        <v>547428924</v>
      </c>
      <c r="Q657" s="112" t="s">
        <v>7259</v>
      </c>
      <c r="R657" s="112" t="s">
        <v>1842</v>
      </c>
      <c r="S657" s="112" t="s">
        <v>6314</v>
      </c>
      <c r="T657" s="112" t="s">
        <v>7258</v>
      </c>
      <c r="U657" s="112"/>
      <c r="V657" s="112">
        <v>547428924</v>
      </c>
      <c r="W657" s="112" t="s">
        <v>7259</v>
      </c>
      <c r="X657" s="91">
        <v>3</v>
      </c>
      <c r="Y657" s="91">
        <v>0</v>
      </c>
      <c r="Z657" s="91">
        <v>3</v>
      </c>
      <c r="AA657" s="92">
        <v>2.5</v>
      </c>
      <c r="AB657" s="92">
        <v>0</v>
      </c>
      <c r="AC657" s="92">
        <v>2.5</v>
      </c>
      <c r="AD657" s="117" t="s">
        <v>1692</v>
      </c>
      <c r="AE657" s="91">
        <v>2</v>
      </c>
      <c r="AF657" s="117" t="s">
        <v>1692</v>
      </c>
      <c r="AG657" s="91">
        <v>0</v>
      </c>
      <c r="AH657" s="91">
        <v>0</v>
      </c>
      <c r="AI657" s="91">
        <v>1</v>
      </c>
      <c r="AJ657" s="91">
        <v>2</v>
      </c>
      <c r="AK657" s="91">
        <v>3</v>
      </c>
      <c r="AL657" s="117" t="s">
        <v>1692</v>
      </c>
      <c r="AM657" s="91">
        <v>0</v>
      </c>
      <c r="AN657" s="91">
        <v>1</v>
      </c>
      <c r="AO657" s="91">
        <v>2</v>
      </c>
      <c r="AP657" s="91">
        <v>3</v>
      </c>
      <c r="AQ657" s="117" t="s">
        <v>1692</v>
      </c>
      <c r="AR657" s="91">
        <v>0</v>
      </c>
      <c r="AS657" s="91">
        <v>0</v>
      </c>
      <c r="AT657" s="91">
        <v>0</v>
      </c>
      <c r="AU657" s="91">
        <v>2</v>
      </c>
      <c r="AV657" s="91">
        <v>1</v>
      </c>
      <c r="AW657" s="91">
        <v>0</v>
      </c>
      <c r="AX657" s="91">
        <v>3</v>
      </c>
      <c r="AY657" s="117" t="s">
        <v>1692</v>
      </c>
      <c r="AZ657" s="91">
        <v>1</v>
      </c>
      <c r="BA657" s="91">
        <v>1</v>
      </c>
      <c r="BB657" s="91">
        <v>0</v>
      </c>
      <c r="BC657" s="91">
        <v>1</v>
      </c>
      <c r="BD657" s="91">
        <v>0</v>
      </c>
      <c r="BE657" s="91">
        <v>0</v>
      </c>
      <c r="BF657" s="91">
        <v>0</v>
      </c>
      <c r="BG657" s="91">
        <v>6</v>
      </c>
      <c r="BH657" s="91">
        <v>0</v>
      </c>
      <c r="BI657" s="91">
        <v>0</v>
      </c>
      <c r="BJ657" s="91">
        <v>3</v>
      </c>
      <c r="BK657" s="91">
        <v>0</v>
      </c>
      <c r="BL657" s="91">
        <v>0</v>
      </c>
      <c r="BM657" s="91">
        <v>0</v>
      </c>
      <c r="BN657" s="91">
        <v>0</v>
      </c>
      <c r="BO657" s="91">
        <v>0</v>
      </c>
      <c r="BP657" s="91">
        <v>9</v>
      </c>
      <c r="BQ657" s="91">
        <v>2</v>
      </c>
      <c r="BR657" s="91">
        <v>0</v>
      </c>
      <c r="BS657" s="91">
        <v>2</v>
      </c>
      <c r="BT657" s="91">
        <v>15</v>
      </c>
      <c r="BU657" s="91">
        <v>0</v>
      </c>
      <c r="BV657" s="91">
        <v>0</v>
      </c>
      <c r="BW657" s="91">
        <v>0</v>
      </c>
      <c r="BX657" s="91">
        <v>0</v>
      </c>
      <c r="BY657" s="91">
        <v>17</v>
      </c>
      <c r="BZ657" s="91">
        <v>0</v>
      </c>
      <c r="CA657" s="91">
        <v>0</v>
      </c>
      <c r="CB657" s="91">
        <v>0</v>
      </c>
      <c r="CC657" s="91">
        <v>1</v>
      </c>
      <c r="CD657" s="91">
        <v>2</v>
      </c>
      <c r="CE657" s="91">
        <v>0</v>
      </c>
      <c r="CF657" s="91">
        <v>0</v>
      </c>
      <c r="CG657" s="91">
        <v>0</v>
      </c>
      <c r="CH657" s="91">
        <v>0</v>
      </c>
      <c r="CI657" s="91">
        <v>0</v>
      </c>
      <c r="CJ657" s="91">
        <v>0</v>
      </c>
      <c r="CK657" s="91">
        <v>1</v>
      </c>
      <c r="CL657" s="91">
        <v>0</v>
      </c>
      <c r="CM657" s="91">
        <v>0</v>
      </c>
      <c r="CN657" s="91">
        <v>0</v>
      </c>
      <c r="CO657" s="91">
        <v>0</v>
      </c>
      <c r="CP657" s="91">
        <v>0</v>
      </c>
      <c r="CQ657" s="91">
        <v>0</v>
      </c>
      <c r="CR657" s="91">
        <v>0</v>
      </c>
      <c r="CS657" s="91">
        <v>0</v>
      </c>
      <c r="CT657" s="91">
        <v>0</v>
      </c>
      <c r="CU657" s="91">
        <v>0</v>
      </c>
      <c r="CV657" s="91">
        <v>0</v>
      </c>
      <c r="CW657" s="91">
        <v>0</v>
      </c>
      <c r="CX657" s="91">
        <v>0</v>
      </c>
      <c r="CY657" s="91">
        <v>0</v>
      </c>
      <c r="CZ657" s="91">
        <v>0</v>
      </c>
      <c r="DA657" s="91">
        <v>0</v>
      </c>
      <c r="DB657" s="91">
        <v>0</v>
      </c>
      <c r="DC657" s="91">
        <v>7</v>
      </c>
      <c r="DD657" s="91">
        <v>0</v>
      </c>
      <c r="DE657" s="91">
        <v>0</v>
      </c>
      <c r="DF657" s="91">
        <v>0</v>
      </c>
      <c r="DG657" s="91">
        <v>3</v>
      </c>
      <c r="DH657" s="91">
        <v>0</v>
      </c>
      <c r="DI657" s="91">
        <v>2</v>
      </c>
      <c r="DJ657" s="91">
        <v>0</v>
      </c>
      <c r="DK657" s="91">
        <v>0</v>
      </c>
      <c r="DL657" s="91">
        <v>0</v>
      </c>
      <c r="DM657" s="91">
        <v>0</v>
      </c>
      <c r="DN657" s="91">
        <v>0</v>
      </c>
      <c r="DO657" s="91">
        <v>0</v>
      </c>
      <c r="DP657" s="91">
        <v>0</v>
      </c>
      <c r="DQ657" s="91">
        <v>0</v>
      </c>
      <c r="DR657" s="91">
        <v>0</v>
      </c>
      <c r="DS657" s="91">
        <v>0</v>
      </c>
      <c r="DT657" s="91">
        <v>0</v>
      </c>
      <c r="DU657" s="91">
        <v>0</v>
      </c>
      <c r="DV657" s="91">
        <v>0</v>
      </c>
      <c r="DW657" s="91">
        <v>0</v>
      </c>
      <c r="DX657" s="91">
        <v>0</v>
      </c>
      <c r="DY657" s="91">
        <v>0</v>
      </c>
      <c r="DZ657" s="91">
        <v>0</v>
      </c>
      <c r="EA657" s="91">
        <v>0</v>
      </c>
      <c r="EB657" s="91">
        <v>0</v>
      </c>
      <c r="EC657" s="91">
        <v>0</v>
      </c>
      <c r="ED657" s="91">
        <v>0</v>
      </c>
      <c r="EE657" s="91">
        <v>0</v>
      </c>
      <c r="EF657" s="91">
        <v>0</v>
      </c>
      <c r="EG657" s="91">
        <v>2</v>
      </c>
      <c r="EH657" s="91">
        <v>0</v>
      </c>
      <c r="EI657" s="91">
        <v>0</v>
      </c>
      <c r="EJ657" s="91">
        <v>0</v>
      </c>
      <c r="EK657" s="91">
        <v>0</v>
      </c>
      <c r="EL657" s="91">
        <v>0</v>
      </c>
      <c r="EM657" s="91">
        <v>0</v>
      </c>
      <c r="EN657" s="91">
        <v>0</v>
      </c>
      <c r="EO657" s="91">
        <v>2</v>
      </c>
      <c r="EP657" s="91">
        <v>17</v>
      </c>
      <c r="EQ657" s="91">
        <v>0</v>
      </c>
      <c r="ER657" s="91">
        <v>0</v>
      </c>
      <c r="ES657" s="91">
        <v>0</v>
      </c>
      <c r="ET657" s="91">
        <v>0</v>
      </c>
      <c r="EU657" s="91">
        <v>1</v>
      </c>
      <c r="EV657" s="112" t="s">
        <v>7260</v>
      </c>
      <c r="EW657" s="91">
        <v>2</v>
      </c>
      <c r="EX657" s="112"/>
      <c r="EY657" s="112"/>
      <c r="EZ657" s="93"/>
      <c r="FA657" s="93"/>
      <c r="FB657" s="93"/>
      <c r="FC657" s="112"/>
      <c r="FD657" s="112"/>
      <c r="FE657" s="91">
        <v>10208</v>
      </c>
      <c r="FF657" s="92">
        <v>1.654458</v>
      </c>
      <c r="FG657" s="91">
        <v>1</v>
      </c>
      <c r="FH657" s="91">
        <v>1</v>
      </c>
      <c r="FI657" s="118">
        <v>10208</v>
      </c>
      <c r="FJ657" s="118">
        <v>1.65</v>
      </c>
      <c r="FK657" s="118">
        <v>1</v>
      </c>
      <c r="FL657" s="118">
        <v>0</v>
      </c>
    </row>
    <row r="658" spans="1:168" ht="32.25" customHeight="1" x14ac:dyDescent="0.2">
      <c r="A658" s="112" t="s">
        <v>1444</v>
      </c>
      <c r="B658" s="112" t="s">
        <v>25</v>
      </c>
      <c r="C658" s="91">
        <v>6</v>
      </c>
      <c r="D658" s="112" t="s">
        <v>1465</v>
      </c>
      <c r="E658" s="112" t="s">
        <v>7261</v>
      </c>
      <c r="F658" s="116" t="s">
        <v>7262</v>
      </c>
      <c r="G658" s="112">
        <v>62100</v>
      </c>
      <c r="H658" s="112" t="s">
        <v>7146</v>
      </c>
      <c r="I658" s="112" t="s">
        <v>7263</v>
      </c>
      <c r="J658" s="112" t="s">
        <v>7264</v>
      </c>
      <c r="K658" s="112" t="s">
        <v>2182</v>
      </c>
      <c r="L658" s="112" t="s">
        <v>1842</v>
      </c>
      <c r="M658" s="112" t="s">
        <v>5875</v>
      </c>
      <c r="N658" s="112" t="s">
        <v>5235</v>
      </c>
      <c r="O658" s="112" t="s">
        <v>1845</v>
      </c>
      <c r="P658" s="112" t="s">
        <v>7265</v>
      </c>
      <c r="Q658" s="112" t="s">
        <v>7266</v>
      </c>
      <c r="R658" s="112" t="s">
        <v>1842</v>
      </c>
      <c r="S658" s="112" t="s">
        <v>5875</v>
      </c>
      <c r="T658" s="112" t="s">
        <v>5235</v>
      </c>
      <c r="U658" s="112"/>
      <c r="V658" s="112" t="s">
        <v>7265</v>
      </c>
      <c r="W658" s="112" t="s">
        <v>7266</v>
      </c>
      <c r="X658" s="91">
        <v>1</v>
      </c>
      <c r="Y658" s="91">
        <v>0</v>
      </c>
      <c r="Z658" s="91">
        <v>1</v>
      </c>
      <c r="AA658" s="92">
        <v>1</v>
      </c>
      <c r="AB658" s="92">
        <v>0</v>
      </c>
      <c r="AC658" s="92">
        <v>1</v>
      </c>
      <c r="AD658" s="117" t="s">
        <v>1692</v>
      </c>
      <c r="AE658" s="91">
        <v>1</v>
      </c>
      <c r="AF658" s="117" t="s">
        <v>1692</v>
      </c>
      <c r="AG658" s="91">
        <v>0</v>
      </c>
      <c r="AH658" s="91">
        <v>0</v>
      </c>
      <c r="AI658" s="91">
        <v>0</v>
      </c>
      <c r="AJ658" s="91">
        <v>1</v>
      </c>
      <c r="AK658" s="91">
        <v>1</v>
      </c>
      <c r="AL658" s="117" t="s">
        <v>1692</v>
      </c>
      <c r="AM658" s="91">
        <v>0</v>
      </c>
      <c r="AN658" s="91">
        <v>0</v>
      </c>
      <c r="AO658" s="91">
        <v>1</v>
      </c>
      <c r="AP658" s="91">
        <v>1</v>
      </c>
      <c r="AQ658" s="117" t="s">
        <v>1692</v>
      </c>
      <c r="AR658" s="91">
        <v>0</v>
      </c>
      <c r="AS658" s="91">
        <v>0</v>
      </c>
      <c r="AT658" s="91">
        <v>0</v>
      </c>
      <c r="AU658" s="91">
        <v>1</v>
      </c>
      <c r="AV658" s="91">
        <v>0</v>
      </c>
      <c r="AW658" s="91">
        <v>0</v>
      </c>
      <c r="AX658" s="91">
        <v>1</v>
      </c>
      <c r="AY658" s="117" t="s">
        <v>1692</v>
      </c>
      <c r="AZ658" s="91">
        <v>1</v>
      </c>
      <c r="BA658" s="91">
        <v>1</v>
      </c>
      <c r="BB658" s="91">
        <v>0</v>
      </c>
      <c r="BC658" s="91">
        <v>1</v>
      </c>
      <c r="BD658" s="91">
        <v>0</v>
      </c>
      <c r="BE658" s="91">
        <v>0</v>
      </c>
      <c r="BF658" s="91">
        <v>0</v>
      </c>
      <c r="BG658" s="91">
        <v>0</v>
      </c>
      <c r="BH658" s="91">
        <v>0</v>
      </c>
      <c r="BI658" s="91">
        <v>0</v>
      </c>
      <c r="BJ658" s="91">
        <v>2</v>
      </c>
      <c r="BK658" s="91">
        <v>0</v>
      </c>
      <c r="BL658" s="91">
        <v>0</v>
      </c>
      <c r="BM658" s="91">
        <v>0</v>
      </c>
      <c r="BN658" s="91">
        <v>0</v>
      </c>
      <c r="BO658" s="91">
        <v>0</v>
      </c>
      <c r="BP658" s="91">
        <v>2</v>
      </c>
      <c r="BQ658" s="91">
        <v>2</v>
      </c>
      <c r="BR658" s="91">
        <v>0</v>
      </c>
      <c r="BS658" s="91">
        <v>2</v>
      </c>
      <c r="BT658" s="91">
        <v>1</v>
      </c>
      <c r="BU658" s="91">
        <v>0</v>
      </c>
      <c r="BV658" s="91">
        <v>0</v>
      </c>
      <c r="BW658" s="91">
        <v>0</v>
      </c>
      <c r="BX658" s="91">
        <v>0</v>
      </c>
      <c r="BY658" s="91">
        <v>5</v>
      </c>
      <c r="BZ658" s="91">
        <v>0</v>
      </c>
      <c r="CA658" s="91">
        <v>1</v>
      </c>
      <c r="CB658" s="91">
        <v>0</v>
      </c>
      <c r="CC658" s="91">
        <v>1</v>
      </c>
      <c r="CD658" s="91">
        <v>0</v>
      </c>
      <c r="CE658" s="91">
        <v>0</v>
      </c>
      <c r="CF658" s="91">
        <v>0</v>
      </c>
      <c r="CG658" s="91">
        <v>0</v>
      </c>
      <c r="CH658" s="91">
        <v>0</v>
      </c>
      <c r="CI658" s="91">
        <v>0</v>
      </c>
      <c r="CJ658" s="91">
        <v>0</v>
      </c>
      <c r="CK658" s="91">
        <v>0</v>
      </c>
      <c r="CL658" s="91">
        <v>0</v>
      </c>
      <c r="CM658" s="91">
        <v>0</v>
      </c>
      <c r="CN658" s="91">
        <v>0</v>
      </c>
      <c r="CO658" s="91">
        <v>0</v>
      </c>
      <c r="CP658" s="91">
        <v>0</v>
      </c>
      <c r="CQ658" s="91">
        <v>0</v>
      </c>
      <c r="CR658" s="91">
        <v>0</v>
      </c>
      <c r="CS658" s="91">
        <v>0</v>
      </c>
      <c r="CT658" s="91">
        <v>0</v>
      </c>
      <c r="CU658" s="91">
        <v>0</v>
      </c>
      <c r="CV658" s="91">
        <v>0</v>
      </c>
      <c r="CW658" s="91">
        <v>0</v>
      </c>
      <c r="CX658" s="91">
        <v>0</v>
      </c>
      <c r="CY658" s="91">
        <v>0</v>
      </c>
      <c r="CZ658" s="91">
        <v>0</v>
      </c>
      <c r="DA658" s="91">
        <v>0</v>
      </c>
      <c r="DB658" s="91">
        <v>0</v>
      </c>
      <c r="DC658" s="91">
        <v>0</v>
      </c>
      <c r="DD658" s="91">
        <v>0</v>
      </c>
      <c r="DE658" s="91">
        <v>0</v>
      </c>
      <c r="DF658" s="91">
        <v>0</v>
      </c>
      <c r="DG658" s="91">
        <v>2</v>
      </c>
      <c r="DH658" s="91">
        <v>0</v>
      </c>
      <c r="DI658" s="91">
        <v>1</v>
      </c>
      <c r="DJ658" s="91">
        <v>0</v>
      </c>
      <c r="DK658" s="91">
        <v>0</v>
      </c>
      <c r="DL658" s="91">
        <v>0</v>
      </c>
      <c r="DM658" s="91">
        <v>0</v>
      </c>
      <c r="DN658" s="91">
        <v>0</v>
      </c>
      <c r="DO658" s="91">
        <v>0</v>
      </c>
      <c r="DP658" s="91">
        <v>0</v>
      </c>
      <c r="DQ658" s="91">
        <v>0</v>
      </c>
      <c r="DR658" s="91">
        <v>0</v>
      </c>
      <c r="DS658" s="91">
        <v>0</v>
      </c>
      <c r="DT658" s="91">
        <v>0</v>
      </c>
      <c r="DU658" s="91">
        <v>0</v>
      </c>
      <c r="DV658" s="91">
        <v>0</v>
      </c>
      <c r="DW658" s="91">
        <v>0</v>
      </c>
      <c r="DX658" s="91">
        <v>0</v>
      </c>
      <c r="DY658" s="91">
        <v>0</v>
      </c>
      <c r="DZ658" s="91">
        <v>0</v>
      </c>
      <c r="EA658" s="91">
        <v>0</v>
      </c>
      <c r="EB658" s="91">
        <v>0</v>
      </c>
      <c r="EC658" s="91">
        <v>0</v>
      </c>
      <c r="ED658" s="91">
        <v>0</v>
      </c>
      <c r="EE658" s="91">
        <v>0</v>
      </c>
      <c r="EF658" s="91">
        <v>0</v>
      </c>
      <c r="EG658" s="91">
        <v>1</v>
      </c>
      <c r="EH658" s="91">
        <v>0</v>
      </c>
      <c r="EI658" s="91">
        <v>0</v>
      </c>
      <c r="EJ658" s="91">
        <v>0</v>
      </c>
      <c r="EK658" s="91">
        <v>0</v>
      </c>
      <c r="EL658" s="91">
        <v>0</v>
      </c>
      <c r="EM658" s="91">
        <v>0</v>
      </c>
      <c r="EN658" s="91">
        <v>0</v>
      </c>
      <c r="EO658" s="91">
        <v>14</v>
      </c>
      <c r="EP658" s="91">
        <v>12</v>
      </c>
      <c r="EQ658" s="91">
        <v>0</v>
      </c>
      <c r="ER658" s="91">
        <v>0</v>
      </c>
      <c r="ES658" s="91">
        <v>0</v>
      </c>
      <c r="ET658" s="91">
        <v>0</v>
      </c>
      <c r="EU658" s="91">
        <v>1</v>
      </c>
      <c r="EV658" s="112" t="s">
        <v>7267</v>
      </c>
      <c r="EW658" s="91">
        <v>2</v>
      </c>
      <c r="EX658" s="112" t="s">
        <v>7268</v>
      </c>
      <c r="EY658" s="112" t="s">
        <v>7269</v>
      </c>
      <c r="EZ658" s="91">
        <v>1</v>
      </c>
      <c r="FA658" s="91">
        <v>1</v>
      </c>
      <c r="FB658" s="91">
        <v>1</v>
      </c>
      <c r="FC658" s="112"/>
      <c r="FD658" s="112"/>
      <c r="FE658" s="91">
        <v>581</v>
      </c>
      <c r="FF658" s="92">
        <v>3.0645220000000002</v>
      </c>
      <c r="FG658" s="91">
        <v>1</v>
      </c>
      <c r="FH658" s="91">
        <v>1</v>
      </c>
      <c r="FI658" s="118">
        <v>581</v>
      </c>
      <c r="FJ658" s="118">
        <v>3.06</v>
      </c>
      <c r="FK658" s="118">
        <v>1</v>
      </c>
      <c r="FL658" s="118">
        <v>0</v>
      </c>
    </row>
    <row r="659" spans="1:168" ht="32.25" customHeight="1" x14ac:dyDescent="0.2">
      <c r="A659" s="112" t="s">
        <v>1444</v>
      </c>
      <c r="B659" s="112" t="s">
        <v>15</v>
      </c>
      <c r="C659" s="91">
        <v>6</v>
      </c>
      <c r="D659" s="112" t="s">
        <v>1457</v>
      </c>
      <c r="E659" s="112" t="s">
        <v>2308</v>
      </c>
      <c r="F659" s="112" t="s">
        <v>7270</v>
      </c>
      <c r="G659" s="112">
        <v>62100</v>
      </c>
      <c r="H659" s="112" t="s">
        <v>7146</v>
      </c>
      <c r="I659" s="112" t="s">
        <v>7271</v>
      </c>
      <c r="J659" s="112" t="s">
        <v>7272</v>
      </c>
      <c r="K659" s="112" t="s">
        <v>2182</v>
      </c>
      <c r="L659" s="112" t="s">
        <v>1861</v>
      </c>
      <c r="M659" s="112" t="s">
        <v>4806</v>
      </c>
      <c r="N659" s="112" t="s">
        <v>5659</v>
      </c>
      <c r="O659" s="112"/>
      <c r="P659" s="112">
        <v>541421732</v>
      </c>
      <c r="Q659" s="112" t="s">
        <v>7273</v>
      </c>
      <c r="R659" s="112" t="s">
        <v>1861</v>
      </c>
      <c r="S659" s="112" t="s">
        <v>4806</v>
      </c>
      <c r="T659" s="112" t="s">
        <v>5659</v>
      </c>
      <c r="U659" s="112"/>
      <c r="V659" s="112">
        <v>541421732</v>
      </c>
      <c r="W659" s="112" t="s">
        <v>7273</v>
      </c>
      <c r="X659" s="91">
        <v>5</v>
      </c>
      <c r="Y659" s="91">
        <v>1</v>
      </c>
      <c r="Z659" s="91">
        <v>6</v>
      </c>
      <c r="AA659" s="92">
        <v>5</v>
      </c>
      <c r="AB659" s="92">
        <v>1</v>
      </c>
      <c r="AC659" s="92">
        <v>6</v>
      </c>
      <c r="AD659" s="117" t="s">
        <v>1692</v>
      </c>
      <c r="AE659" s="91">
        <v>5</v>
      </c>
      <c r="AF659" s="117" t="s">
        <v>1692</v>
      </c>
      <c r="AG659" s="91">
        <v>0</v>
      </c>
      <c r="AH659" s="91">
        <v>1</v>
      </c>
      <c r="AI659" s="91">
        <v>0</v>
      </c>
      <c r="AJ659" s="91">
        <v>4</v>
      </c>
      <c r="AK659" s="91">
        <v>5</v>
      </c>
      <c r="AL659" s="117" t="s">
        <v>1692</v>
      </c>
      <c r="AM659" s="91">
        <v>1</v>
      </c>
      <c r="AN659" s="91">
        <v>0</v>
      </c>
      <c r="AO659" s="91">
        <v>4</v>
      </c>
      <c r="AP659" s="91">
        <v>5</v>
      </c>
      <c r="AQ659" s="117" t="s">
        <v>1692</v>
      </c>
      <c r="AR659" s="91">
        <v>0</v>
      </c>
      <c r="AS659" s="91">
        <v>0</v>
      </c>
      <c r="AT659" s="91">
        <v>0</v>
      </c>
      <c r="AU659" s="91">
        <v>4</v>
      </c>
      <c r="AV659" s="91">
        <v>1</v>
      </c>
      <c r="AW659" s="91">
        <v>0</v>
      </c>
      <c r="AX659" s="91">
        <v>5</v>
      </c>
      <c r="AY659" s="117" t="s">
        <v>1692</v>
      </c>
      <c r="AZ659" s="91">
        <v>1</v>
      </c>
      <c r="BA659" s="91">
        <v>1</v>
      </c>
      <c r="BB659" s="91">
        <v>1</v>
      </c>
      <c r="BC659" s="91">
        <v>1</v>
      </c>
      <c r="BD659" s="91">
        <v>1</v>
      </c>
      <c r="BE659" s="91">
        <v>0</v>
      </c>
      <c r="BF659" s="91">
        <v>0</v>
      </c>
      <c r="BG659" s="91">
        <v>17</v>
      </c>
      <c r="BH659" s="91">
        <v>2</v>
      </c>
      <c r="BI659" s="91">
        <v>0</v>
      </c>
      <c r="BJ659" s="91">
        <v>3</v>
      </c>
      <c r="BK659" s="91">
        <v>7</v>
      </c>
      <c r="BL659" s="91">
        <v>0</v>
      </c>
      <c r="BM659" s="91">
        <v>0</v>
      </c>
      <c r="BN659" s="91">
        <v>0</v>
      </c>
      <c r="BO659" s="91">
        <v>2</v>
      </c>
      <c r="BP659" s="91">
        <v>15</v>
      </c>
      <c r="BQ659" s="91">
        <v>8</v>
      </c>
      <c r="BR659" s="91">
        <v>0</v>
      </c>
      <c r="BS659" s="91">
        <v>8</v>
      </c>
      <c r="BT659" s="91">
        <v>13</v>
      </c>
      <c r="BU659" s="91">
        <v>0</v>
      </c>
      <c r="BV659" s="91">
        <v>0</v>
      </c>
      <c r="BW659" s="91">
        <v>12</v>
      </c>
      <c r="BX659" s="91">
        <v>2</v>
      </c>
      <c r="BY659" s="91">
        <v>37</v>
      </c>
      <c r="BZ659" s="91">
        <v>7</v>
      </c>
      <c r="CA659" s="91">
        <v>2</v>
      </c>
      <c r="CB659" s="91">
        <v>3</v>
      </c>
      <c r="CC659" s="91">
        <v>9</v>
      </c>
      <c r="CD659" s="91">
        <v>9</v>
      </c>
      <c r="CE659" s="91">
        <v>3</v>
      </c>
      <c r="CF659" s="91">
        <v>5</v>
      </c>
      <c r="CG659" s="91">
        <v>1</v>
      </c>
      <c r="CH659" s="91">
        <v>4</v>
      </c>
      <c r="CI659" s="91">
        <v>0</v>
      </c>
      <c r="CJ659" s="91">
        <v>0</v>
      </c>
      <c r="CK659" s="91">
        <v>9</v>
      </c>
      <c r="CL659" s="91">
        <v>0</v>
      </c>
      <c r="CM659" s="91">
        <v>0</v>
      </c>
      <c r="CN659" s="91">
        <v>0</v>
      </c>
      <c r="CO659" s="91">
        <v>0</v>
      </c>
      <c r="CP659" s="91">
        <v>0</v>
      </c>
      <c r="CQ659" s="91">
        <v>0</v>
      </c>
      <c r="CR659" s="91">
        <v>0</v>
      </c>
      <c r="CS659" s="91">
        <v>0</v>
      </c>
      <c r="CT659" s="91">
        <v>0</v>
      </c>
      <c r="CU659" s="91">
        <v>0</v>
      </c>
      <c r="CV659" s="91">
        <v>0</v>
      </c>
      <c r="CW659" s="91">
        <v>0</v>
      </c>
      <c r="CX659" s="91">
        <v>0</v>
      </c>
      <c r="CY659" s="91">
        <v>0</v>
      </c>
      <c r="CZ659" s="91">
        <v>0</v>
      </c>
      <c r="DA659" s="91">
        <v>0</v>
      </c>
      <c r="DB659" s="91">
        <v>0</v>
      </c>
      <c r="DC659" s="91">
        <v>9</v>
      </c>
      <c r="DD659" s="91">
        <v>0</v>
      </c>
      <c r="DE659" s="91">
        <v>0</v>
      </c>
      <c r="DF659" s="91">
        <v>0</v>
      </c>
      <c r="DG659" s="91">
        <v>35</v>
      </c>
      <c r="DH659" s="91">
        <v>12</v>
      </c>
      <c r="DI659" s="91">
        <v>5</v>
      </c>
      <c r="DJ659" s="91">
        <v>0</v>
      </c>
      <c r="DK659" s="91">
        <v>0</v>
      </c>
      <c r="DL659" s="91">
        <v>0</v>
      </c>
      <c r="DM659" s="91">
        <v>0</v>
      </c>
      <c r="DN659" s="91">
        <v>0</v>
      </c>
      <c r="DO659" s="91">
        <v>0</v>
      </c>
      <c r="DP659" s="91">
        <v>1</v>
      </c>
      <c r="DQ659" s="91">
        <v>0</v>
      </c>
      <c r="DR659" s="91">
        <v>0</v>
      </c>
      <c r="DS659" s="91">
        <v>0</v>
      </c>
      <c r="DT659" s="91">
        <v>0</v>
      </c>
      <c r="DU659" s="91">
        <v>0</v>
      </c>
      <c r="DV659" s="91">
        <v>0</v>
      </c>
      <c r="DW659" s="91">
        <v>0</v>
      </c>
      <c r="DX659" s="91">
        <v>0</v>
      </c>
      <c r="DY659" s="91">
        <v>0</v>
      </c>
      <c r="DZ659" s="91">
        <v>1</v>
      </c>
      <c r="EA659" s="91">
        <v>0</v>
      </c>
      <c r="EB659" s="91">
        <v>0</v>
      </c>
      <c r="EC659" s="91">
        <v>1</v>
      </c>
      <c r="ED659" s="91">
        <v>0</v>
      </c>
      <c r="EE659" s="91">
        <v>0</v>
      </c>
      <c r="EF659" s="91">
        <v>0</v>
      </c>
      <c r="EG659" s="91">
        <v>2</v>
      </c>
      <c r="EH659" s="91">
        <v>0</v>
      </c>
      <c r="EI659" s="91">
        <v>1</v>
      </c>
      <c r="EJ659" s="91">
        <v>2</v>
      </c>
      <c r="EK659" s="91">
        <v>1</v>
      </c>
      <c r="EL659" s="91">
        <v>39</v>
      </c>
      <c r="EM659" s="91">
        <v>62</v>
      </c>
      <c r="EN659" s="91">
        <v>10</v>
      </c>
      <c r="EO659" s="91">
        <v>3</v>
      </c>
      <c r="EP659" s="91">
        <v>144</v>
      </c>
      <c r="EQ659" s="91">
        <v>0</v>
      </c>
      <c r="ER659" s="91">
        <v>0</v>
      </c>
      <c r="ES659" s="91">
        <v>0</v>
      </c>
      <c r="ET659" s="91">
        <v>0</v>
      </c>
      <c r="EU659" s="91">
        <v>1</v>
      </c>
      <c r="EV659" s="112" t="s">
        <v>7274</v>
      </c>
      <c r="EW659" s="91">
        <v>2</v>
      </c>
      <c r="EX659" s="112" t="s">
        <v>7275</v>
      </c>
      <c r="EY659" s="112"/>
      <c r="EZ659" s="91">
        <v>1</v>
      </c>
      <c r="FA659" s="91">
        <v>1</v>
      </c>
      <c r="FB659" s="91">
        <v>1</v>
      </c>
      <c r="FC659" s="112"/>
      <c r="FD659" s="112"/>
      <c r="FE659" s="91">
        <v>14875</v>
      </c>
      <c r="FF659" s="92">
        <v>7.5687749999999996</v>
      </c>
      <c r="FG659" s="91">
        <v>1</v>
      </c>
      <c r="FH659" s="91">
        <v>1</v>
      </c>
      <c r="FI659" s="118">
        <v>14875</v>
      </c>
      <c r="FJ659" s="118">
        <v>7.57</v>
      </c>
      <c r="FK659" s="118">
        <v>1</v>
      </c>
      <c r="FL659" s="118">
        <v>0</v>
      </c>
    </row>
    <row r="660" spans="1:168" ht="32.25" customHeight="1" x14ac:dyDescent="0.2">
      <c r="A660" s="112" t="s">
        <v>1444</v>
      </c>
      <c r="B660" s="112" t="s">
        <v>3</v>
      </c>
      <c r="C660" s="91">
        <v>6</v>
      </c>
      <c r="D660" s="112" t="s">
        <v>1447</v>
      </c>
      <c r="E660" s="112" t="s">
        <v>7276</v>
      </c>
      <c r="F660" s="112" t="s">
        <v>7277</v>
      </c>
      <c r="G660" s="112">
        <v>60147</v>
      </c>
      <c r="H660" s="112" t="s">
        <v>5856</v>
      </c>
      <c r="I660" s="112" t="s">
        <v>7278</v>
      </c>
      <c r="J660" s="112" t="s">
        <v>7279</v>
      </c>
      <c r="K660" s="112" t="s">
        <v>1973</v>
      </c>
      <c r="L660" s="112" t="s">
        <v>1833</v>
      </c>
      <c r="M660" s="112" t="s">
        <v>1887</v>
      </c>
      <c r="N660" s="112" t="s">
        <v>7280</v>
      </c>
      <c r="O660" s="112"/>
      <c r="P660" s="112">
        <v>545542240</v>
      </c>
      <c r="Q660" s="112" t="s">
        <v>7281</v>
      </c>
      <c r="R660" s="112"/>
      <c r="S660" s="112" t="s">
        <v>1874</v>
      </c>
      <c r="T660" s="112" t="s">
        <v>7282</v>
      </c>
      <c r="U660" s="112"/>
      <c r="V660" s="112">
        <v>545542239</v>
      </c>
      <c r="W660" s="112" t="s">
        <v>7283</v>
      </c>
      <c r="X660" s="91">
        <v>12</v>
      </c>
      <c r="Y660" s="91">
        <v>0</v>
      </c>
      <c r="Z660" s="91">
        <v>12</v>
      </c>
      <c r="AA660" s="92">
        <v>9.6</v>
      </c>
      <c r="AB660" s="92">
        <v>0</v>
      </c>
      <c r="AC660" s="92">
        <v>9.6</v>
      </c>
      <c r="AD660" s="117" t="s">
        <v>1692</v>
      </c>
      <c r="AE660" s="91">
        <v>10</v>
      </c>
      <c r="AF660" s="117" t="s">
        <v>1692</v>
      </c>
      <c r="AG660" s="91">
        <v>0</v>
      </c>
      <c r="AH660" s="91">
        <v>1</v>
      </c>
      <c r="AI660" s="91">
        <v>0</v>
      </c>
      <c r="AJ660" s="91">
        <v>11</v>
      </c>
      <c r="AK660" s="91">
        <v>12</v>
      </c>
      <c r="AL660" s="117" t="s">
        <v>1692</v>
      </c>
      <c r="AM660" s="91">
        <v>3</v>
      </c>
      <c r="AN660" s="91">
        <v>1</v>
      </c>
      <c r="AO660" s="91">
        <v>8</v>
      </c>
      <c r="AP660" s="91">
        <v>12</v>
      </c>
      <c r="AQ660" s="117" t="s">
        <v>1692</v>
      </c>
      <c r="AR660" s="91">
        <v>0</v>
      </c>
      <c r="AS660" s="91">
        <v>1</v>
      </c>
      <c r="AT660" s="91">
        <v>0</v>
      </c>
      <c r="AU660" s="91">
        <v>1</v>
      </c>
      <c r="AV660" s="91">
        <v>10</v>
      </c>
      <c r="AW660" s="91">
        <v>0</v>
      </c>
      <c r="AX660" s="91">
        <v>12</v>
      </c>
      <c r="AY660" s="117" t="s">
        <v>1692</v>
      </c>
      <c r="AZ660" s="91">
        <v>1</v>
      </c>
      <c r="BA660" s="91">
        <v>1</v>
      </c>
      <c r="BB660" s="91">
        <v>1</v>
      </c>
      <c r="BC660" s="91">
        <v>1</v>
      </c>
      <c r="BD660" s="91">
        <v>38</v>
      </c>
      <c r="BE660" s="91">
        <v>0</v>
      </c>
      <c r="BF660" s="91">
        <v>0</v>
      </c>
      <c r="BG660" s="91">
        <v>30</v>
      </c>
      <c r="BH660" s="91">
        <v>0</v>
      </c>
      <c r="BI660" s="91">
        <v>0</v>
      </c>
      <c r="BJ660" s="91">
        <v>26</v>
      </c>
      <c r="BK660" s="91">
        <v>0</v>
      </c>
      <c r="BL660" s="91">
        <v>0</v>
      </c>
      <c r="BM660" s="91">
        <v>0</v>
      </c>
      <c r="BN660" s="91">
        <v>0</v>
      </c>
      <c r="BO660" s="91">
        <v>12</v>
      </c>
      <c r="BP660" s="91">
        <v>48</v>
      </c>
      <c r="BQ660" s="91">
        <v>23</v>
      </c>
      <c r="BR660" s="91">
        <v>0</v>
      </c>
      <c r="BS660" s="91">
        <v>31</v>
      </c>
      <c r="BT660" s="91">
        <v>45</v>
      </c>
      <c r="BU660" s="91">
        <v>0</v>
      </c>
      <c r="BV660" s="91">
        <v>0</v>
      </c>
      <c r="BW660" s="91">
        <v>23</v>
      </c>
      <c r="BX660" s="91">
        <v>2</v>
      </c>
      <c r="BY660" s="91">
        <v>109</v>
      </c>
      <c r="BZ660" s="91">
        <v>1</v>
      </c>
      <c r="CA660" s="91">
        <v>0</v>
      </c>
      <c r="CB660" s="91">
        <v>0</v>
      </c>
      <c r="CC660" s="91">
        <v>12</v>
      </c>
      <c r="CD660" s="91">
        <v>33</v>
      </c>
      <c r="CE660" s="91">
        <v>3</v>
      </c>
      <c r="CF660" s="91">
        <v>13</v>
      </c>
      <c r="CG660" s="91">
        <v>0</v>
      </c>
      <c r="CH660" s="91">
        <v>2</v>
      </c>
      <c r="CI660" s="91">
        <v>0</v>
      </c>
      <c r="CJ660" s="91">
        <v>0</v>
      </c>
      <c r="CK660" s="91">
        <v>13</v>
      </c>
      <c r="CL660" s="91">
        <v>0</v>
      </c>
      <c r="CM660" s="91">
        <v>0</v>
      </c>
      <c r="CN660" s="91">
        <v>0</v>
      </c>
      <c r="CO660" s="91">
        <v>0</v>
      </c>
      <c r="CP660" s="91">
        <v>1</v>
      </c>
      <c r="CQ660" s="91">
        <v>0</v>
      </c>
      <c r="CR660" s="91">
        <v>0</v>
      </c>
      <c r="CS660" s="91">
        <v>0</v>
      </c>
      <c r="CT660" s="91">
        <v>0</v>
      </c>
      <c r="CU660" s="91">
        <v>0</v>
      </c>
      <c r="CV660" s="91">
        <v>0</v>
      </c>
      <c r="CW660" s="91">
        <v>0</v>
      </c>
      <c r="CX660" s="91">
        <v>0</v>
      </c>
      <c r="CY660" s="91">
        <v>0</v>
      </c>
      <c r="CZ660" s="91">
        <v>5000000</v>
      </c>
      <c r="DA660" s="91">
        <v>0</v>
      </c>
      <c r="DB660" s="91">
        <v>0</v>
      </c>
      <c r="DC660" s="91">
        <v>21</v>
      </c>
      <c r="DD660" s="91">
        <v>40</v>
      </c>
      <c r="DE660" s="91">
        <v>1</v>
      </c>
      <c r="DF660" s="91">
        <v>1</v>
      </c>
      <c r="DG660" s="91">
        <v>28</v>
      </c>
      <c r="DH660" s="91">
        <v>10</v>
      </c>
      <c r="DI660" s="91">
        <v>29</v>
      </c>
      <c r="DJ660" s="91">
        <v>0</v>
      </c>
      <c r="DK660" s="91">
        <v>0</v>
      </c>
      <c r="DL660" s="91">
        <v>0</v>
      </c>
      <c r="DM660" s="91">
        <v>0</v>
      </c>
      <c r="DN660" s="91">
        <v>1</v>
      </c>
      <c r="DO660" s="91">
        <v>0</v>
      </c>
      <c r="DP660" s="91">
        <v>0</v>
      </c>
      <c r="DQ660" s="91">
        <v>0</v>
      </c>
      <c r="DR660" s="91">
        <v>0</v>
      </c>
      <c r="DS660" s="91">
        <v>0</v>
      </c>
      <c r="DT660" s="91">
        <v>0</v>
      </c>
      <c r="DU660" s="91">
        <v>0</v>
      </c>
      <c r="DV660" s="91">
        <v>0</v>
      </c>
      <c r="DW660" s="91">
        <v>0</v>
      </c>
      <c r="DX660" s="91">
        <v>0</v>
      </c>
      <c r="DY660" s="91">
        <v>0</v>
      </c>
      <c r="DZ660" s="91">
        <v>0</v>
      </c>
      <c r="EA660" s="91">
        <v>1</v>
      </c>
      <c r="EB660" s="91">
        <v>2</v>
      </c>
      <c r="EC660" s="91">
        <v>0</v>
      </c>
      <c r="ED660" s="91">
        <v>0</v>
      </c>
      <c r="EE660" s="91">
        <v>0</v>
      </c>
      <c r="EF660" s="91">
        <v>0</v>
      </c>
      <c r="EG660" s="91">
        <v>7</v>
      </c>
      <c r="EH660" s="91">
        <v>0</v>
      </c>
      <c r="EI660" s="91">
        <v>4</v>
      </c>
      <c r="EJ660" s="91">
        <v>0</v>
      </c>
      <c r="EK660" s="91">
        <v>0</v>
      </c>
      <c r="EL660" s="91">
        <v>2</v>
      </c>
      <c r="EM660" s="91">
        <v>3</v>
      </c>
      <c r="EN660" s="91">
        <v>0</v>
      </c>
      <c r="EO660" s="91">
        <v>11</v>
      </c>
      <c r="EP660" s="91">
        <v>129</v>
      </c>
      <c r="EQ660" s="91">
        <v>0</v>
      </c>
      <c r="ER660" s="93"/>
      <c r="ES660" s="91">
        <v>2</v>
      </c>
      <c r="ET660" s="91">
        <v>0</v>
      </c>
      <c r="EU660" s="91">
        <v>1</v>
      </c>
      <c r="EV660" s="112" t="s">
        <v>7284</v>
      </c>
      <c r="EW660" s="91">
        <v>3</v>
      </c>
      <c r="EX660" s="112" t="s">
        <v>7285</v>
      </c>
      <c r="EY660" s="112" t="s">
        <v>7286</v>
      </c>
      <c r="EZ660" s="91">
        <v>1</v>
      </c>
      <c r="FA660" s="91">
        <v>1</v>
      </c>
      <c r="FB660" s="91">
        <v>1</v>
      </c>
      <c r="FC660" s="112" t="s">
        <v>7287</v>
      </c>
      <c r="FD660" s="112" t="s">
        <v>7288</v>
      </c>
      <c r="FE660" s="91">
        <v>42309</v>
      </c>
      <c r="FF660" s="92">
        <v>12.24</v>
      </c>
      <c r="FG660" s="91">
        <v>1</v>
      </c>
      <c r="FH660" s="91">
        <v>1</v>
      </c>
      <c r="FI660" s="118">
        <v>42309</v>
      </c>
      <c r="FJ660" s="118">
        <v>12.24</v>
      </c>
      <c r="FK660" s="118">
        <v>1</v>
      </c>
      <c r="FL660" s="118">
        <v>0</v>
      </c>
    </row>
    <row r="661" spans="1:168" ht="32.25" customHeight="1" x14ac:dyDescent="0.2">
      <c r="A661" s="112" t="s">
        <v>1444</v>
      </c>
      <c r="B661" s="112" t="s">
        <v>19</v>
      </c>
      <c r="C661" s="91">
        <v>6</v>
      </c>
      <c r="D661" s="112" t="s">
        <v>7289</v>
      </c>
      <c r="E661" s="112" t="s">
        <v>7290</v>
      </c>
      <c r="F661" s="112" t="s">
        <v>7291</v>
      </c>
      <c r="G661" s="112">
        <v>62700</v>
      </c>
      <c r="H661" s="112" t="s">
        <v>7292</v>
      </c>
      <c r="I661" s="112" t="s">
        <v>7293</v>
      </c>
      <c r="J661" s="112" t="s">
        <v>7294</v>
      </c>
      <c r="K661" s="112" t="s">
        <v>1961</v>
      </c>
      <c r="L661" s="112" t="s">
        <v>1842</v>
      </c>
      <c r="M661" s="112" t="s">
        <v>2230</v>
      </c>
      <c r="N661" s="112" t="s">
        <v>7295</v>
      </c>
      <c r="O661" s="112" t="s">
        <v>1845</v>
      </c>
      <c r="P661" s="112">
        <v>533433587</v>
      </c>
      <c r="Q661" s="112" t="s">
        <v>7296</v>
      </c>
      <c r="R661" s="112" t="s">
        <v>1948</v>
      </c>
      <c r="S661" s="112" t="s">
        <v>2359</v>
      </c>
      <c r="T661" s="112" t="s">
        <v>7297</v>
      </c>
      <c r="U661" s="112" t="s">
        <v>1845</v>
      </c>
      <c r="V661" s="112">
        <v>533433589</v>
      </c>
      <c r="W661" s="112" t="s">
        <v>7298</v>
      </c>
      <c r="X661" s="91">
        <v>4</v>
      </c>
      <c r="Y661" s="91">
        <v>1</v>
      </c>
      <c r="Z661" s="91">
        <v>5</v>
      </c>
      <c r="AA661" s="92">
        <v>4</v>
      </c>
      <c r="AB661" s="92">
        <v>1</v>
      </c>
      <c r="AC661" s="92">
        <v>5</v>
      </c>
      <c r="AD661" s="117" t="s">
        <v>1692</v>
      </c>
      <c r="AE661" s="91">
        <v>3</v>
      </c>
      <c r="AF661" s="117" t="s">
        <v>1692</v>
      </c>
      <c r="AG661" s="91">
        <v>0</v>
      </c>
      <c r="AH661" s="91">
        <v>1</v>
      </c>
      <c r="AI661" s="91">
        <v>1</v>
      </c>
      <c r="AJ661" s="91">
        <v>2</v>
      </c>
      <c r="AK661" s="91">
        <v>4</v>
      </c>
      <c r="AL661" s="117" t="s">
        <v>1692</v>
      </c>
      <c r="AM661" s="91">
        <v>2</v>
      </c>
      <c r="AN661" s="91">
        <v>0</v>
      </c>
      <c r="AO661" s="91">
        <v>2</v>
      </c>
      <c r="AP661" s="91">
        <v>4</v>
      </c>
      <c r="AQ661" s="117" t="s">
        <v>1692</v>
      </c>
      <c r="AR661" s="91">
        <v>0</v>
      </c>
      <c r="AS661" s="91">
        <v>0</v>
      </c>
      <c r="AT661" s="91">
        <v>0</v>
      </c>
      <c r="AU661" s="91">
        <v>2</v>
      </c>
      <c r="AV661" s="91">
        <v>2</v>
      </c>
      <c r="AW661" s="91">
        <v>0</v>
      </c>
      <c r="AX661" s="91">
        <v>4</v>
      </c>
      <c r="AY661" s="117" t="s">
        <v>1692</v>
      </c>
      <c r="AZ661" s="91">
        <v>1</v>
      </c>
      <c r="BA661" s="91">
        <v>1</v>
      </c>
      <c r="BB661" s="91">
        <v>1</v>
      </c>
      <c r="BC661" s="91">
        <v>1</v>
      </c>
      <c r="BD661" s="91">
        <v>0</v>
      </c>
      <c r="BE661" s="91">
        <v>0</v>
      </c>
      <c r="BF661" s="91">
        <v>0</v>
      </c>
      <c r="BG661" s="91">
        <v>14</v>
      </c>
      <c r="BH661" s="91">
        <v>0</v>
      </c>
      <c r="BI661" s="91">
        <v>0</v>
      </c>
      <c r="BJ661" s="91">
        <v>5</v>
      </c>
      <c r="BK661" s="91">
        <v>1</v>
      </c>
      <c r="BL661" s="91">
        <v>0</v>
      </c>
      <c r="BM661" s="91">
        <v>0</v>
      </c>
      <c r="BN661" s="91">
        <v>0</v>
      </c>
      <c r="BO661" s="91">
        <v>2</v>
      </c>
      <c r="BP661" s="91">
        <v>15</v>
      </c>
      <c r="BQ661" s="91">
        <v>5</v>
      </c>
      <c r="BR661" s="91">
        <v>0</v>
      </c>
      <c r="BS661" s="91">
        <v>2</v>
      </c>
      <c r="BT661" s="91">
        <v>32</v>
      </c>
      <c r="BU661" s="91">
        <v>0</v>
      </c>
      <c r="BV661" s="91">
        <v>0</v>
      </c>
      <c r="BW661" s="91">
        <v>3</v>
      </c>
      <c r="BX661" s="91">
        <v>1</v>
      </c>
      <c r="BY661" s="91">
        <v>35</v>
      </c>
      <c r="BZ661" s="91">
        <v>0</v>
      </c>
      <c r="CA661" s="91">
        <v>0</v>
      </c>
      <c r="CB661" s="91">
        <v>2</v>
      </c>
      <c r="CC661" s="91">
        <v>1</v>
      </c>
      <c r="CD661" s="91">
        <v>1</v>
      </c>
      <c r="CE661" s="91">
        <v>0</v>
      </c>
      <c r="CF661" s="91">
        <v>2</v>
      </c>
      <c r="CG661" s="91">
        <v>0</v>
      </c>
      <c r="CH661" s="91">
        <v>0</v>
      </c>
      <c r="CI661" s="91">
        <v>0</v>
      </c>
      <c r="CJ661" s="91">
        <v>0</v>
      </c>
      <c r="CK661" s="91">
        <v>19</v>
      </c>
      <c r="CL661" s="91">
        <v>0</v>
      </c>
      <c r="CM661" s="91">
        <v>0</v>
      </c>
      <c r="CN661" s="91">
        <v>0</v>
      </c>
      <c r="CO661" s="91">
        <v>0</v>
      </c>
      <c r="CP661" s="91">
        <v>0</v>
      </c>
      <c r="CQ661" s="91">
        <v>0</v>
      </c>
      <c r="CR661" s="91">
        <v>0</v>
      </c>
      <c r="CS661" s="91">
        <v>0</v>
      </c>
      <c r="CT661" s="91">
        <v>0</v>
      </c>
      <c r="CU661" s="91">
        <v>0</v>
      </c>
      <c r="CV661" s="91">
        <v>0</v>
      </c>
      <c r="CW661" s="91">
        <v>0</v>
      </c>
      <c r="CX661" s="91">
        <v>0</v>
      </c>
      <c r="CY661" s="91">
        <v>0</v>
      </c>
      <c r="CZ661" s="91">
        <v>0</v>
      </c>
      <c r="DA661" s="91">
        <v>0</v>
      </c>
      <c r="DB661" s="91">
        <v>0</v>
      </c>
      <c r="DC661" s="91">
        <v>13</v>
      </c>
      <c r="DD661" s="91">
        <v>1</v>
      </c>
      <c r="DE661" s="91">
        <v>1</v>
      </c>
      <c r="DF661" s="91">
        <v>0</v>
      </c>
      <c r="DG661" s="91">
        <v>14</v>
      </c>
      <c r="DH661" s="91">
        <v>0</v>
      </c>
      <c r="DI661" s="91">
        <v>22</v>
      </c>
      <c r="DJ661" s="91">
        <v>0</v>
      </c>
      <c r="DK661" s="91">
        <v>1</v>
      </c>
      <c r="DL661" s="91">
        <v>0</v>
      </c>
      <c r="DM661" s="91">
        <v>0</v>
      </c>
      <c r="DN661" s="91">
        <v>0</v>
      </c>
      <c r="DO661" s="91">
        <v>0</v>
      </c>
      <c r="DP661" s="91">
        <v>0</v>
      </c>
      <c r="DQ661" s="91">
        <v>0</v>
      </c>
      <c r="DR661" s="91">
        <v>0</v>
      </c>
      <c r="DS661" s="91">
        <v>0</v>
      </c>
      <c r="DT661" s="91">
        <v>0</v>
      </c>
      <c r="DU661" s="91">
        <v>0</v>
      </c>
      <c r="DV661" s="91">
        <v>0</v>
      </c>
      <c r="DW661" s="91">
        <v>0</v>
      </c>
      <c r="DX661" s="91">
        <v>0</v>
      </c>
      <c r="DY661" s="91">
        <v>0</v>
      </c>
      <c r="DZ661" s="91">
        <v>0</v>
      </c>
      <c r="EA661" s="91">
        <v>0</v>
      </c>
      <c r="EB661" s="91">
        <v>0</v>
      </c>
      <c r="EC661" s="91">
        <v>0</v>
      </c>
      <c r="ED661" s="91">
        <v>0</v>
      </c>
      <c r="EE661" s="91">
        <v>0</v>
      </c>
      <c r="EF661" s="91">
        <v>0</v>
      </c>
      <c r="EG661" s="91">
        <v>16</v>
      </c>
      <c r="EH661" s="91">
        <v>1</v>
      </c>
      <c r="EI661" s="91">
        <v>4</v>
      </c>
      <c r="EJ661" s="91">
        <v>1</v>
      </c>
      <c r="EK661" s="91">
        <v>0</v>
      </c>
      <c r="EL661" s="91">
        <v>0</v>
      </c>
      <c r="EM661" s="91">
        <v>1</v>
      </c>
      <c r="EN661" s="91">
        <v>0</v>
      </c>
      <c r="EO661" s="91">
        <v>10</v>
      </c>
      <c r="EP661" s="91">
        <v>13</v>
      </c>
      <c r="EQ661" s="91">
        <v>1</v>
      </c>
      <c r="ER661" s="91">
        <v>1</v>
      </c>
      <c r="ES661" s="91">
        <v>1</v>
      </c>
      <c r="ET661" s="91">
        <v>1</v>
      </c>
      <c r="EU661" s="91">
        <v>1</v>
      </c>
      <c r="EV661" s="112" t="s">
        <v>7299</v>
      </c>
      <c r="EW661" s="91">
        <v>3</v>
      </c>
      <c r="EX661" s="112" t="s">
        <v>7300</v>
      </c>
      <c r="EY661" s="112" t="s">
        <v>7301</v>
      </c>
      <c r="EZ661" s="91">
        <v>1</v>
      </c>
      <c r="FA661" s="91">
        <v>1</v>
      </c>
      <c r="FB661" s="91">
        <v>1</v>
      </c>
      <c r="FC661" s="112" t="s">
        <v>1845</v>
      </c>
      <c r="FD661" s="112" t="s">
        <v>7302</v>
      </c>
      <c r="FE661" s="91">
        <v>9160</v>
      </c>
      <c r="FF661" s="92">
        <v>53800</v>
      </c>
      <c r="FG661" s="91">
        <v>1</v>
      </c>
      <c r="FH661" s="91">
        <v>1</v>
      </c>
      <c r="FI661" s="118">
        <v>9160</v>
      </c>
      <c r="FJ661" s="118">
        <v>5.83</v>
      </c>
      <c r="FK661" s="118">
        <v>1</v>
      </c>
      <c r="FL661" s="118">
        <v>0</v>
      </c>
    </row>
    <row r="662" spans="1:168" ht="32.25" customHeight="1" x14ac:dyDescent="0.2">
      <c r="A662" s="112" t="s">
        <v>1444</v>
      </c>
      <c r="B662" s="112" t="s">
        <v>8</v>
      </c>
      <c r="C662" s="91">
        <v>6</v>
      </c>
      <c r="D662" s="112" t="s">
        <v>1451</v>
      </c>
      <c r="E662" s="112" t="s">
        <v>7303</v>
      </c>
      <c r="F662" s="112" t="s">
        <v>7304</v>
      </c>
      <c r="G662" s="112">
        <v>62500</v>
      </c>
      <c r="H662" s="112" t="s">
        <v>7104</v>
      </c>
      <c r="I662" s="112" t="s">
        <v>7305</v>
      </c>
      <c r="J662" s="112" t="s">
        <v>7306</v>
      </c>
      <c r="K662" s="112" t="s">
        <v>2182</v>
      </c>
      <c r="L662" s="112" t="s">
        <v>1842</v>
      </c>
      <c r="M662" s="112" t="s">
        <v>2788</v>
      </c>
      <c r="N662" s="112" t="s">
        <v>7307</v>
      </c>
      <c r="O662" s="112"/>
      <c r="P662" s="112">
        <v>547139225</v>
      </c>
      <c r="Q662" s="112" t="s">
        <v>7308</v>
      </c>
      <c r="R662" s="112" t="s">
        <v>1842</v>
      </c>
      <c r="S662" s="112" t="s">
        <v>2788</v>
      </c>
      <c r="T662" s="112" t="s">
        <v>7307</v>
      </c>
      <c r="U662" s="112"/>
      <c r="V662" s="112">
        <v>547139225</v>
      </c>
      <c r="W662" s="112" t="s">
        <v>7308</v>
      </c>
      <c r="X662" s="91">
        <v>2</v>
      </c>
      <c r="Y662" s="91">
        <v>0</v>
      </c>
      <c r="Z662" s="91">
        <v>2</v>
      </c>
      <c r="AA662" s="92">
        <v>2</v>
      </c>
      <c r="AB662" s="92">
        <v>0</v>
      </c>
      <c r="AC662" s="92">
        <v>2</v>
      </c>
      <c r="AD662" s="117" t="s">
        <v>1692</v>
      </c>
      <c r="AE662" s="91">
        <v>2</v>
      </c>
      <c r="AF662" s="117" t="s">
        <v>1692</v>
      </c>
      <c r="AG662" s="91">
        <v>0</v>
      </c>
      <c r="AH662" s="91">
        <v>0</v>
      </c>
      <c r="AI662" s="91">
        <v>0</v>
      </c>
      <c r="AJ662" s="91">
        <v>2</v>
      </c>
      <c r="AK662" s="91">
        <v>2</v>
      </c>
      <c r="AL662" s="117" t="s">
        <v>1692</v>
      </c>
      <c r="AM662" s="91">
        <v>0</v>
      </c>
      <c r="AN662" s="91">
        <v>1</v>
      </c>
      <c r="AO662" s="91">
        <v>1</v>
      </c>
      <c r="AP662" s="91">
        <v>2</v>
      </c>
      <c r="AQ662" s="117" t="s">
        <v>1692</v>
      </c>
      <c r="AR662" s="91">
        <v>0</v>
      </c>
      <c r="AS662" s="91">
        <v>0</v>
      </c>
      <c r="AT662" s="91">
        <v>0</v>
      </c>
      <c r="AU662" s="91">
        <v>1</v>
      </c>
      <c r="AV662" s="91">
        <v>1</v>
      </c>
      <c r="AW662" s="91">
        <v>0</v>
      </c>
      <c r="AX662" s="91">
        <v>2</v>
      </c>
      <c r="AY662" s="117" t="s">
        <v>1692</v>
      </c>
      <c r="AZ662" s="91">
        <v>1</v>
      </c>
      <c r="BA662" s="91">
        <v>1</v>
      </c>
      <c r="BB662" s="91">
        <v>0</v>
      </c>
      <c r="BC662" s="93"/>
      <c r="BD662" s="91">
        <v>0</v>
      </c>
      <c r="BE662" s="91">
        <v>0</v>
      </c>
      <c r="BF662" s="91">
        <v>0</v>
      </c>
      <c r="BG662" s="91">
        <v>11</v>
      </c>
      <c r="BH662" s="91">
        <v>0</v>
      </c>
      <c r="BI662" s="91">
        <v>0</v>
      </c>
      <c r="BJ662" s="91">
        <v>3</v>
      </c>
      <c r="BK662" s="91">
        <v>0</v>
      </c>
      <c r="BL662" s="91">
        <v>0</v>
      </c>
      <c r="BM662" s="91">
        <v>0</v>
      </c>
      <c r="BN662" s="91">
        <v>0</v>
      </c>
      <c r="BO662" s="91">
        <v>1</v>
      </c>
      <c r="BP662" s="91">
        <v>5</v>
      </c>
      <c r="BQ662" s="91">
        <v>0</v>
      </c>
      <c r="BR662" s="91">
        <v>0</v>
      </c>
      <c r="BS662" s="91">
        <v>3</v>
      </c>
      <c r="BT662" s="91">
        <v>29</v>
      </c>
      <c r="BU662" s="91">
        <v>0</v>
      </c>
      <c r="BV662" s="91">
        <v>0</v>
      </c>
      <c r="BW662" s="91">
        <v>1</v>
      </c>
      <c r="BX662" s="91">
        <v>1</v>
      </c>
      <c r="BY662" s="91">
        <v>60</v>
      </c>
      <c r="BZ662" s="91">
        <v>7</v>
      </c>
      <c r="CA662" s="91">
        <v>0</v>
      </c>
      <c r="CB662" s="91">
        <v>0</v>
      </c>
      <c r="CC662" s="91">
        <v>14</v>
      </c>
      <c r="CD662" s="91">
        <v>4</v>
      </c>
      <c r="CE662" s="91">
        <v>1</v>
      </c>
      <c r="CF662" s="91">
        <v>0</v>
      </c>
      <c r="CG662" s="91">
        <v>1</v>
      </c>
      <c r="CH662" s="91">
        <v>3</v>
      </c>
      <c r="CI662" s="91">
        <v>0</v>
      </c>
      <c r="CJ662" s="91">
        <v>2</v>
      </c>
      <c r="CK662" s="91">
        <v>0</v>
      </c>
      <c r="CL662" s="91">
        <v>0</v>
      </c>
      <c r="CM662" s="91">
        <v>0</v>
      </c>
      <c r="CN662" s="91">
        <v>0</v>
      </c>
      <c r="CO662" s="91">
        <v>0</v>
      </c>
      <c r="CP662" s="91">
        <v>0</v>
      </c>
      <c r="CQ662" s="91">
        <v>0</v>
      </c>
      <c r="CR662" s="91">
        <v>0</v>
      </c>
      <c r="CS662" s="91">
        <v>0</v>
      </c>
      <c r="CT662" s="91">
        <v>0</v>
      </c>
      <c r="CU662" s="91">
        <v>0</v>
      </c>
      <c r="CV662" s="91">
        <v>0</v>
      </c>
      <c r="CW662" s="91">
        <v>0</v>
      </c>
      <c r="CX662" s="91">
        <v>0</v>
      </c>
      <c r="CY662" s="91">
        <v>0</v>
      </c>
      <c r="CZ662" s="91">
        <v>0</v>
      </c>
      <c r="DA662" s="91">
        <v>0</v>
      </c>
      <c r="DB662" s="91">
        <v>0</v>
      </c>
      <c r="DC662" s="91">
        <v>94</v>
      </c>
      <c r="DD662" s="91">
        <v>6</v>
      </c>
      <c r="DE662" s="91">
        <v>1</v>
      </c>
      <c r="DF662" s="91">
        <v>2</v>
      </c>
      <c r="DG662" s="91">
        <v>19</v>
      </c>
      <c r="DH662" s="91">
        <v>0</v>
      </c>
      <c r="DI662" s="91">
        <v>4</v>
      </c>
      <c r="DJ662" s="91">
        <v>0</v>
      </c>
      <c r="DK662" s="91">
        <v>0</v>
      </c>
      <c r="DL662" s="91">
        <v>0</v>
      </c>
      <c r="DM662" s="91">
        <v>0</v>
      </c>
      <c r="DN662" s="91">
        <v>0</v>
      </c>
      <c r="DO662" s="91">
        <v>0</v>
      </c>
      <c r="DP662" s="91">
        <v>0</v>
      </c>
      <c r="DQ662" s="91">
        <v>0</v>
      </c>
      <c r="DR662" s="91">
        <v>0</v>
      </c>
      <c r="DS662" s="91">
        <v>0</v>
      </c>
      <c r="DT662" s="91">
        <v>0</v>
      </c>
      <c r="DU662" s="91">
        <v>0</v>
      </c>
      <c r="DV662" s="91">
        <v>0</v>
      </c>
      <c r="DW662" s="91">
        <v>0</v>
      </c>
      <c r="DX662" s="91">
        <v>0</v>
      </c>
      <c r="DY662" s="91">
        <v>0</v>
      </c>
      <c r="DZ662" s="91">
        <v>2</v>
      </c>
      <c r="EA662" s="91">
        <v>1</v>
      </c>
      <c r="EB662" s="91">
        <v>0</v>
      </c>
      <c r="EC662" s="91">
        <v>0</v>
      </c>
      <c r="ED662" s="91">
        <v>0</v>
      </c>
      <c r="EE662" s="91">
        <v>0</v>
      </c>
      <c r="EF662" s="91">
        <v>0</v>
      </c>
      <c r="EG662" s="91">
        <v>0</v>
      </c>
      <c r="EH662" s="91">
        <v>0</v>
      </c>
      <c r="EI662" s="91">
        <v>0</v>
      </c>
      <c r="EJ662" s="91">
        <v>0</v>
      </c>
      <c r="EK662" s="91">
        <v>0</v>
      </c>
      <c r="EL662" s="91">
        <v>22</v>
      </c>
      <c r="EM662" s="91">
        <v>36</v>
      </c>
      <c r="EN662" s="91">
        <v>0</v>
      </c>
      <c r="EO662" s="91">
        <v>5</v>
      </c>
      <c r="EP662" s="91">
        <v>131</v>
      </c>
      <c r="EQ662" s="91">
        <v>0</v>
      </c>
      <c r="ER662" s="91">
        <v>0</v>
      </c>
      <c r="ES662" s="91">
        <v>0</v>
      </c>
      <c r="ET662" s="91">
        <v>0</v>
      </c>
      <c r="EU662" s="91">
        <v>1</v>
      </c>
      <c r="EV662" s="112" t="s">
        <v>7309</v>
      </c>
      <c r="EW662" s="91">
        <v>1</v>
      </c>
      <c r="EX662" s="112"/>
      <c r="EY662" s="112"/>
      <c r="EZ662" s="91">
        <v>1</v>
      </c>
      <c r="FA662" s="91">
        <v>1</v>
      </c>
      <c r="FB662" s="91">
        <v>1</v>
      </c>
      <c r="FC662" s="112"/>
      <c r="FD662" s="112"/>
      <c r="FE662" s="91">
        <v>12866</v>
      </c>
      <c r="FF662" s="92">
        <v>3.2836120000000002</v>
      </c>
      <c r="FG662" s="91">
        <v>1</v>
      </c>
      <c r="FH662" s="91">
        <v>1</v>
      </c>
      <c r="FI662" s="118">
        <v>12866</v>
      </c>
      <c r="FJ662" s="118">
        <v>3.28</v>
      </c>
      <c r="FK662" s="118">
        <v>1</v>
      </c>
      <c r="FL662" s="118">
        <v>0</v>
      </c>
    </row>
    <row r="663" spans="1:168" ht="32.25" customHeight="1" x14ac:dyDescent="0.2">
      <c r="A663" s="112" t="s">
        <v>1444</v>
      </c>
      <c r="B663" s="112" t="s">
        <v>1</v>
      </c>
      <c r="C663" s="91">
        <v>6</v>
      </c>
      <c r="D663" s="112" t="s">
        <v>1445</v>
      </c>
      <c r="E663" s="112" t="s">
        <v>7310</v>
      </c>
      <c r="F663" s="112" t="s">
        <v>7311</v>
      </c>
      <c r="G663" s="112">
        <v>60192</v>
      </c>
      <c r="H663" s="112" t="s">
        <v>7312</v>
      </c>
      <c r="I663" s="112" t="s">
        <v>7313</v>
      </c>
      <c r="J663" s="112" t="s">
        <v>7314</v>
      </c>
      <c r="K663" s="112" t="s">
        <v>2182</v>
      </c>
      <c r="L663" s="112" t="s">
        <v>1842</v>
      </c>
      <c r="M663" s="112" t="s">
        <v>2082</v>
      </c>
      <c r="N663" s="112" t="s">
        <v>3044</v>
      </c>
      <c r="O663" s="112"/>
      <c r="P663" s="112">
        <v>542526400</v>
      </c>
      <c r="Q663" s="112" t="s">
        <v>7315</v>
      </c>
      <c r="R663" s="112" t="s">
        <v>1833</v>
      </c>
      <c r="S663" s="112" t="s">
        <v>4588</v>
      </c>
      <c r="T663" s="112" t="s">
        <v>7316</v>
      </c>
      <c r="U663" s="112"/>
      <c r="V663" s="112">
        <v>542526398</v>
      </c>
      <c r="W663" s="112" t="s">
        <v>7317</v>
      </c>
      <c r="X663" s="91">
        <v>25</v>
      </c>
      <c r="Y663" s="91">
        <v>5</v>
      </c>
      <c r="Z663" s="91">
        <v>30</v>
      </c>
      <c r="AA663" s="92">
        <v>25</v>
      </c>
      <c r="AB663" s="92">
        <v>5</v>
      </c>
      <c r="AC663" s="92">
        <v>30</v>
      </c>
      <c r="AD663" s="117" t="s">
        <v>1692</v>
      </c>
      <c r="AE663" s="91">
        <v>21</v>
      </c>
      <c r="AF663" s="117" t="s">
        <v>1692</v>
      </c>
      <c r="AG663" s="91">
        <v>0</v>
      </c>
      <c r="AH663" s="91">
        <v>3</v>
      </c>
      <c r="AI663" s="91">
        <v>0</v>
      </c>
      <c r="AJ663" s="91">
        <v>22</v>
      </c>
      <c r="AK663" s="91">
        <v>25</v>
      </c>
      <c r="AL663" s="117" t="s">
        <v>1692</v>
      </c>
      <c r="AM663" s="91">
        <v>9</v>
      </c>
      <c r="AN663" s="91">
        <v>2</v>
      </c>
      <c r="AO663" s="91">
        <v>14</v>
      </c>
      <c r="AP663" s="91">
        <v>25</v>
      </c>
      <c r="AQ663" s="117" t="s">
        <v>1692</v>
      </c>
      <c r="AR663" s="91">
        <v>0</v>
      </c>
      <c r="AS663" s="91">
        <v>0</v>
      </c>
      <c r="AT663" s="91">
        <v>0</v>
      </c>
      <c r="AU663" s="91">
        <v>16</v>
      </c>
      <c r="AV663" s="91">
        <v>9</v>
      </c>
      <c r="AW663" s="91">
        <v>0</v>
      </c>
      <c r="AX663" s="91">
        <v>25</v>
      </c>
      <c r="AY663" s="117" t="s">
        <v>1692</v>
      </c>
      <c r="AZ663" s="91">
        <v>1</v>
      </c>
      <c r="BA663" s="91">
        <v>1</v>
      </c>
      <c r="BB663" s="91">
        <v>1</v>
      </c>
      <c r="BC663" s="91">
        <v>1</v>
      </c>
      <c r="BD663" s="91">
        <v>4</v>
      </c>
      <c r="BE663" s="91">
        <v>0</v>
      </c>
      <c r="BF663" s="91">
        <v>0</v>
      </c>
      <c r="BG663" s="91">
        <v>69</v>
      </c>
      <c r="BH663" s="91">
        <v>8</v>
      </c>
      <c r="BI663" s="91">
        <v>0</v>
      </c>
      <c r="BJ663" s="91">
        <v>44</v>
      </c>
      <c r="BK663" s="91">
        <v>4</v>
      </c>
      <c r="BL663" s="91">
        <v>0</v>
      </c>
      <c r="BM663" s="91">
        <v>0</v>
      </c>
      <c r="BN663" s="91">
        <v>0</v>
      </c>
      <c r="BO663" s="91">
        <v>5</v>
      </c>
      <c r="BP663" s="91">
        <v>77</v>
      </c>
      <c r="BQ663" s="91">
        <v>12</v>
      </c>
      <c r="BR663" s="91">
        <v>0</v>
      </c>
      <c r="BS663" s="91">
        <v>198</v>
      </c>
      <c r="BT663" s="91">
        <v>102</v>
      </c>
      <c r="BU663" s="91">
        <v>0</v>
      </c>
      <c r="BV663" s="91">
        <v>0</v>
      </c>
      <c r="BW663" s="91">
        <v>56</v>
      </c>
      <c r="BX663" s="91">
        <v>13</v>
      </c>
      <c r="BY663" s="91">
        <v>268</v>
      </c>
      <c r="BZ663" s="91">
        <v>9</v>
      </c>
      <c r="CA663" s="91">
        <v>1</v>
      </c>
      <c r="CB663" s="91">
        <v>1</v>
      </c>
      <c r="CC663" s="91">
        <v>13</v>
      </c>
      <c r="CD663" s="91">
        <v>54</v>
      </c>
      <c r="CE663" s="91">
        <v>13</v>
      </c>
      <c r="CF663" s="91">
        <v>19</v>
      </c>
      <c r="CG663" s="91">
        <v>12</v>
      </c>
      <c r="CH663" s="91">
        <v>4</v>
      </c>
      <c r="CI663" s="91">
        <v>0</v>
      </c>
      <c r="CJ663" s="91">
        <v>2</v>
      </c>
      <c r="CK663" s="91">
        <v>22</v>
      </c>
      <c r="CL663" s="91">
        <v>5</v>
      </c>
      <c r="CM663" s="91">
        <v>1</v>
      </c>
      <c r="CN663" s="91">
        <v>0</v>
      </c>
      <c r="CO663" s="91">
        <v>1</v>
      </c>
      <c r="CP663" s="91">
        <v>0</v>
      </c>
      <c r="CQ663" s="91">
        <v>0</v>
      </c>
      <c r="CR663" s="91">
        <v>0</v>
      </c>
      <c r="CS663" s="91">
        <v>0</v>
      </c>
      <c r="CT663" s="91">
        <v>0</v>
      </c>
      <c r="CU663" s="91">
        <v>0</v>
      </c>
      <c r="CV663" s="91">
        <v>0</v>
      </c>
      <c r="CW663" s="91">
        <v>0</v>
      </c>
      <c r="CX663" s="91">
        <v>0</v>
      </c>
      <c r="CY663" s="91">
        <v>0</v>
      </c>
      <c r="CZ663" s="91">
        <v>0</v>
      </c>
      <c r="DA663" s="91">
        <v>0</v>
      </c>
      <c r="DB663" s="91">
        <v>0</v>
      </c>
      <c r="DC663" s="91">
        <v>7</v>
      </c>
      <c r="DD663" s="91">
        <v>5</v>
      </c>
      <c r="DE663" s="91">
        <v>2</v>
      </c>
      <c r="DF663" s="91">
        <v>0</v>
      </c>
      <c r="DG663" s="91">
        <v>88</v>
      </c>
      <c r="DH663" s="91">
        <v>20</v>
      </c>
      <c r="DI663" s="91">
        <v>53</v>
      </c>
      <c r="DJ663" s="91">
        <v>0</v>
      </c>
      <c r="DK663" s="91">
        <v>0</v>
      </c>
      <c r="DL663" s="91">
        <v>0</v>
      </c>
      <c r="DM663" s="91">
        <v>1</v>
      </c>
      <c r="DN663" s="91">
        <v>0</v>
      </c>
      <c r="DO663" s="91">
        <v>2</v>
      </c>
      <c r="DP663" s="91">
        <v>0</v>
      </c>
      <c r="DQ663" s="91">
        <v>0</v>
      </c>
      <c r="DR663" s="91">
        <v>0</v>
      </c>
      <c r="DS663" s="91">
        <v>0</v>
      </c>
      <c r="DT663" s="91">
        <v>0</v>
      </c>
      <c r="DU663" s="91">
        <v>0</v>
      </c>
      <c r="DV663" s="91">
        <v>0</v>
      </c>
      <c r="DW663" s="91">
        <v>0</v>
      </c>
      <c r="DX663" s="91">
        <v>0</v>
      </c>
      <c r="DY663" s="91">
        <v>0</v>
      </c>
      <c r="DZ663" s="91">
        <v>0</v>
      </c>
      <c r="EA663" s="91">
        <v>23</v>
      </c>
      <c r="EB663" s="91">
        <v>0</v>
      </c>
      <c r="EC663" s="91">
        <v>0</v>
      </c>
      <c r="ED663" s="91">
        <v>0</v>
      </c>
      <c r="EE663" s="91">
        <v>0</v>
      </c>
      <c r="EF663" s="91">
        <v>4</v>
      </c>
      <c r="EG663" s="91">
        <v>21</v>
      </c>
      <c r="EH663" s="91">
        <v>5</v>
      </c>
      <c r="EI663" s="91">
        <v>15</v>
      </c>
      <c r="EJ663" s="91">
        <v>3</v>
      </c>
      <c r="EK663" s="91">
        <v>0</v>
      </c>
      <c r="EL663" s="91">
        <v>22</v>
      </c>
      <c r="EM663" s="91">
        <v>61</v>
      </c>
      <c r="EN663" s="91">
        <v>15</v>
      </c>
      <c r="EO663" s="91">
        <v>50</v>
      </c>
      <c r="EP663" s="91">
        <v>960</v>
      </c>
      <c r="EQ663" s="91">
        <v>1</v>
      </c>
      <c r="ER663" s="91">
        <v>1</v>
      </c>
      <c r="ES663" s="91">
        <v>1</v>
      </c>
      <c r="ET663" s="91">
        <v>0</v>
      </c>
      <c r="EU663" s="91">
        <v>0</v>
      </c>
      <c r="EV663" s="112" t="s">
        <v>1845</v>
      </c>
      <c r="EW663" s="91">
        <v>2</v>
      </c>
      <c r="EX663" s="112" t="s">
        <v>7318</v>
      </c>
      <c r="EY663" s="112" t="s">
        <v>7319</v>
      </c>
      <c r="EZ663" s="91">
        <v>1</v>
      </c>
      <c r="FA663" s="91">
        <v>1</v>
      </c>
      <c r="FB663" s="91">
        <v>1</v>
      </c>
      <c r="FC663" s="112" t="s">
        <v>1845</v>
      </c>
      <c r="FD663" s="112" t="s">
        <v>7320</v>
      </c>
      <c r="FE663" s="91">
        <v>83136</v>
      </c>
      <c r="FF663" s="92">
        <v>14.648820000000001</v>
      </c>
      <c r="FG663" s="91">
        <v>1</v>
      </c>
      <c r="FH663" s="91">
        <v>1</v>
      </c>
      <c r="FI663" s="118">
        <v>83136</v>
      </c>
      <c r="FJ663" s="118">
        <v>14.65</v>
      </c>
      <c r="FK663" s="118">
        <v>1</v>
      </c>
      <c r="FL663" s="118">
        <v>0</v>
      </c>
    </row>
    <row r="664" spans="1:168" ht="32.25" customHeight="1" x14ac:dyDescent="0.2">
      <c r="A664" s="112" t="s">
        <v>1444</v>
      </c>
      <c r="B664" s="112" t="s">
        <v>20</v>
      </c>
      <c r="C664" s="91">
        <v>6</v>
      </c>
      <c r="D664" s="112" t="s">
        <v>1461</v>
      </c>
      <c r="E664" s="112" t="s">
        <v>7321</v>
      </c>
      <c r="F664" s="112" t="s">
        <v>7322</v>
      </c>
      <c r="G664" s="112">
        <v>62000</v>
      </c>
      <c r="H664" s="112" t="s">
        <v>7323</v>
      </c>
      <c r="I664" s="112" t="s">
        <v>7324</v>
      </c>
      <c r="J664" s="112" t="s">
        <v>7325</v>
      </c>
      <c r="K664" s="112" t="s">
        <v>7326</v>
      </c>
      <c r="L664" s="112" t="s">
        <v>1842</v>
      </c>
      <c r="M664" s="112" t="s">
        <v>4876</v>
      </c>
      <c r="N664" s="112" t="s">
        <v>7327</v>
      </c>
      <c r="O664" s="112"/>
      <c r="P664" s="112">
        <v>545128251</v>
      </c>
      <c r="Q664" s="112" t="s">
        <v>7328</v>
      </c>
      <c r="R664" s="112"/>
      <c r="S664" s="112" t="s">
        <v>3481</v>
      </c>
      <c r="T664" s="112" t="s">
        <v>4626</v>
      </c>
      <c r="U664" s="112"/>
      <c r="V664" s="112">
        <v>545128254</v>
      </c>
      <c r="W664" s="112" t="s">
        <v>7329</v>
      </c>
      <c r="X664" s="91">
        <v>5</v>
      </c>
      <c r="Y664" s="91">
        <v>0</v>
      </c>
      <c r="Z664" s="91">
        <v>5</v>
      </c>
      <c r="AA664" s="92">
        <v>5</v>
      </c>
      <c r="AB664" s="92">
        <v>0</v>
      </c>
      <c r="AC664" s="92">
        <v>5</v>
      </c>
      <c r="AD664" s="117" t="s">
        <v>1692</v>
      </c>
      <c r="AE664" s="91">
        <v>4</v>
      </c>
      <c r="AF664" s="117" t="s">
        <v>1692</v>
      </c>
      <c r="AG664" s="91">
        <v>0</v>
      </c>
      <c r="AH664" s="91">
        <v>1</v>
      </c>
      <c r="AI664" s="91">
        <v>0</v>
      </c>
      <c r="AJ664" s="91">
        <v>4</v>
      </c>
      <c r="AK664" s="91">
        <v>5</v>
      </c>
      <c r="AL664" s="117" t="s">
        <v>1692</v>
      </c>
      <c r="AM664" s="91">
        <v>1</v>
      </c>
      <c r="AN664" s="91">
        <v>2</v>
      </c>
      <c r="AO664" s="91">
        <v>2</v>
      </c>
      <c r="AP664" s="91">
        <v>5</v>
      </c>
      <c r="AQ664" s="117" t="s">
        <v>1692</v>
      </c>
      <c r="AR664" s="91">
        <v>0</v>
      </c>
      <c r="AS664" s="91">
        <v>0</v>
      </c>
      <c r="AT664" s="91">
        <v>1</v>
      </c>
      <c r="AU664" s="91">
        <v>3</v>
      </c>
      <c r="AV664" s="91">
        <v>1</v>
      </c>
      <c r="AW664" s="91">
        <v>0</v>
      </c>
      <c r="AX664" s="91">
        <v>5</v>
      </c>
      <c r="AY664" s="117" t="s">
        <v>1692</v>
      </c>
      <c r="AZ664" s="91">
        <v>1</v>
      </c>
      <c r="BA664" s="91">
        <v>1</v>
      </c>
      <c r="BB664" s="91">
        <v>1</v>
      </c>
      <c r="BC664" s="91">
        <v>1</v>
      </c>
      <c r="BD664" s="91">
        <v>2</v>
      </c>
      <c r="BE664" s="91">
        <v>0</v>
      </c>
      <c r="BF664" s="91">
        <v>0</v>
      </c>
      <c r="BG664" s="91">
        <v>19</v>
      </c>
      <c r="BH664" s="91">
        <v>4</v>
      </c>
      <c r="BI664" s="91">
        <v>1</v>
      </c>
      <c r="BJ664" s="91">
        <v>0</v>
      </c>
      <c r="BK664" s="91">
        <v>0</v>
      </c>
      <c r="BL664" s="91">
        <v>0</v>
      </c>
      <c r="BM664" s="91">
        <v>0</v>
      </c>
      <c r="BN664" s="91">
        <v>0</v>
      </c>
      <c r="BO664" s="91">
        <v>4</v>
      </c>
      <c r="BP664" s="91">
        <v>34</v>
      </c>
      <c r="BQ664" s="91">
        <v>9</v>
      </c>
      <c r="BR664" s="91">
        <v>0</v>
      </c>
      <c r="BS664" s="91">
        <v>8</v>
      </c>
      <c r="BT664" s="91">
        <v>8</v>
      </c>
      <c r="BU664" s="91">
        <v>0</v>
      </c>
      <c r="BV664" s="91">
        <v>0</v>
      </c>
      <c r="BW664" s="91">
        <v>12</v>
      </c>
      <c r="BX664" s="91">
        <v>4</v>
      </c>
      <c r="BY664" s="91">
        <v>27</v>
      </c>
      <c r="BZ664" s="91">
        <v>4</v>
      </c>
      <c r="CA664" s="91">
        <v>3</v>
      </c>
      <c r="CB664" s="91">
        <v>7</v>
      </c>
      <c r="CC664" s="91">
        <v>50</v>
      </c>
      <c r="CD664" s="91">
        <v>2</v>
      </c>
      <c r="CE664" s="91">
        <v>3</v>
      </c>
      <c r="CF664" s="91">
        <v>2</v>
      </c>
      <c r="CG664" s="91">
        <v>1</v>
      </c>
      <c r="CH664" s="91">
        <v>2</v>
      </c>
      <c r="CI664" s="91">
        <v>1</v>
      </c>
      <c r="CJ664" s="91">
        <v>1</v>
      </c>
      <c r="CK664" s="91">
        <v>7</v>
      </c>
      <c r="CL664" s="91">
        <v>0</v>
      </c>
      <c r="CM664" s="91">
        <v>2</v>
      </c>
      <c r="CN664" s="91">
        <v>1</v>
      </c>
      <c r="CO664" s="91">
        <v>1</v>
      </c>
      <c r="CP664" s="91">
        <v>0</v>
      </c>
      <c r="CQ664" s="91">
        <v>0</v>
      </c>
      <c r="CR664" s="91">
        <v>0</v>
      </c>
      <c r="CS664" s="91">
        <v>0</v>
      </c>
      <c r="CT664" s="91">
        <v>0</v>
      </c>
      <c r="CU664" s="91">
        <v>1</v>
      </c>
      <c r="CV664" s="91">
        <v>0</v>
      </c>
      <c r="CW664" s="91">
        <v>0</v>
      </c>
      <c r="CX664" s="91">
        <v>0</v>
      </c>
      <c r="CY664" s="91">
        <v>0</v>
      </c>
      <c r="CZ664" s="91">
        <v>0</v>
      </c>
      <c r="DA664" s="91">
        <v>0</v>
      </c>
      <c r="DB664" s="91">
        <v>0</v>
      </c>
      <c r="DC664" s="91">
        <v>12</v>
      </c>
      <c r="DD664" s="91">
        <v>5</v>
      </c>
      <c r="DE664" s="91">
        <v>0</v>
      </c>
      <c r="DF664" s="91">
        <v>0</v>
      </c>
      <c r="DG664" s="91">
        <v>15</v>
      </c>
      <c r="DH664" s="91">
        <v>10</v>
      </c>
      <c r="DI664" s="91">
        <v>7</v>
      </c>
      <c r="DJ664" s="91">
        <v>1</v>
      </c>
      <c r="DK664" s="91">
        <v>0</v>
      </c>
      <c r="DL664" s="91">
        <v>0</v>
      </c>
      <c r="DM664" s="91">
        <v>0</v>
      </c>
      <c r="DN664" s="91">
        <v>0</v>
      </c>
      <c r="DO664" s="91">
        <v>0</v>
      </c>
      <c r="DP664" s="91">
        <v>0</v>
      </c>
      <c r="DQ664" s="91">
        <v>0</v>
      </c>
      <c r="DR664" s="91">
        <v>0</v>
      </c>
      <c r="DS664" s="91">
        <v>0</v>
      </c>
      <c r="DT664" s="91">
        <v>0</v>
      </c>
      <c r="DU664" s="91">
        <v>0</v>
      </c>
      <c r="DV664" s="91">
        <v>0</v>
      </c>
      <c r="DW664" s="91">
        <v>0</v>
      </c>
      <c r="DX664" s="91">
        <v>0</v>
      </c>
      <c r="DY664" s="91">
        <v>0</v>
      </c>
      <c r="DZ664" s="91">
        <v>0</v>
      </c>
      <c r="EA664" s="91">
        <v>3</v>
      </c>
      <c r="EB664" s="91">
        <v>0</v>
      </c>
      <c r="EC664" s="91">
        <v>0</v>
      </c>
      <c r="ED664" s="91">
        <v>0</v>
      </c>
      <c r="EE664" s="91">
        <v>0</v>
      </c>
      <c r="EF664" s="91">
        <v>0</v>
      </c>
      <c r="EG664" s="91">
        <v>2</v>
      </c>
      <c r="EH664" s="91">
        <v>1</v>
      </c>
      <c r="EI664" s="91">
        <v>1</v>
      </c>
      <c r="EJ664" s="91">
        <v>1</v>
      </c>
      <c r="EK664" s="91">
        <v>0</v>
      </c>
      <c r="EL664" s="91">
        <v>8</v>
      </c>
      <c r="EM664" s="91">
        <v>8</v>
      </c>
      <c r="EN664" s="91">
        <v>2</v>
      </c>
      <c r="EO664" s="91">
        <v>3</v>
      </c>
      <c r="EP664" s="91">
        <v>1070</v>
      </c>
      <c r="EQ664" s="91">
        <v>0</v>
      </c>
      <c r="ER664" s="91">
        <v>0</v>
      </c>
      <c r="ES664" s="91">
        <v>0</v>
      </c>
      <c r="ET664" s="91">
        <v>0</v>
      </c>
      <c r="EU664" s="91">
        <v>1</v>
      </c>
      <c r="EV664" s="112" t="s">
        <v>7330</v>
      </c>
      <c r="EW664" s="91">
        <v>1</v>
      </c>
      <c r="EX664" s="112" t="s">
        <v>7331</v>
      </c>
      <c r="EY664" s="112" t="s">
        <v>3336</v>
      </c>
      <c r="EZ664" s="91">
        <v>1</v>
      </c>
      <c r="FA664" s="91">
        <v>1</v>
      </c>
      <c r="FB664" s="91">
        <v>1</v>
      </c>
      <c r="FC664" s="112"/>
      <c r="FD664" s="112"/>
      <c r="FE664" s="91">
        <v>5100</v>
      </c>
      <c r="FF664" s="92">
        <v>17.84</v>
      </c>
      <c r="FG664" s="91">
        <v>1</v>
      </c>
      <c r="FH664" s="91">
        <v>1</v>
      </c>
      <c r="FI664" s="118">
        <v>5100</v>
      </c>
      <c r="FJ664" s="118">
        <v>17.84</v>
      </c>
      <c r="FK664" s="118">
        <v>1</v>
      </c>
      <c r="FL664" s="118">
        <v>0</v>
      </c>
    </row>
    <row r="665" spans="1:168" ht="32.25" customHeight="1" x14ac:dyDescent="0.2">
      <c r="A665" s="112" t="s">
        <v>1444</v>
      </c>
      <c r="B665" s="112" t="s">
        <v>17</v>
      </c>
      <c r="C665" s="91">
        <v>6</v>
      </c>
      <c r="D665" s="112" t="s">
        <v>1459</v>
      </c>
      <c r="E665" s="112" t="s">
        <v>7332</v>
      </c>
      <c r="F665" s="112" t="s">
        <v>7333</v>
      </c>
      <c r="G665" s="112">
        <v>62800</v>
      </c>
      <c r="H665" s="112" t="s">
        <v>7227</v>
      </c>
      <c r="I665" s="112" t="s">
        <v>7334</v>
      </c>
      <c r="J665" s="112" t="s">
        <v>7335</v>
      </c>
      <c r="K665" s="112" t="s">
        <v>7336</v>
      </c>
      <c r="L665" s="112" t="s">
        <v>1842</v>
      </c>
      <c r="M665" s="112" t="s">
        <v>3080</v>
      </c>
      <c r="N665" s="112" t="s">
        <v>5752</v>
      </c>
      <c r="O665" s="112"/>
      <c r="P665" s="112">
        <v>511189017</v>
      </c>
      <c r="Q665" s="112" t="s">
        <v>7337</v>
      </c>
      <c r="R665" s="112" t="s">
        <v>1845</v>
      </c>
      <c r="S665" s="112" t="s">
        <v>1845</v>
      </c>
      <c r="T665" s="112" t="s">
        <v>1845</v>
      </c>
      <c r="U665" s="112" t="s">
        <v>1845</v>
      </c>
      <c r="V665" s="112" t="s">
        <v>1845</v>
      </c>
      <c r="W665" s="112" t="s">
        <v>1845</v>
      </c>
      <c r="X665" s="91">
        <v>1</v>
      </c>
      <c r="Y665" s="91">
        <v>0</v>
      </c>
      <c r="Z665" s="91">
        <v>1</v>
      </c>
      <c r="AA665" s="92">
        <v>1</v>
      </c>
      <c r="AB665" s="92">
        <v>0</v>
      </c>
      <c r="AC665" s="92">
        <v>1</v>
      </c>
      <c r="AD665" s="117" t="s">
        <v>1692</v>
      </c>
      <c r="AE665" s="91">
        <v>1</v>
      </c>
      <c r="AF665" s="117" t="s">
        <v>1692</v>
      </c>
      <c r="AG665" s="91">
        <v>0</v>
      </c>
      <c r="AH665" s="91">
        <v>0</v>
      </c>
      <c r="AI665" s="91">
        <v>0</v>
      </c>
      <c r="AJ665" s="91">
        <v>1</v>
      </c>
      <c r="AK665" s="91">
        <v>1</v>
      </c>
      <c r="AL665" s="117" t="s">
        <v>1692</v>
      </c>
      <c r="AM665" s="91">
        <v>0</v>
      </c>
      <c r="AN665" s="91">
        <v>0</v>
      </c>
      <c r="AO665" s="91">
        <v>1</v>
      </c>
      <c r="AP665" s="91">
        <v>1</v>
      </c>
      <c r="AQ665" s="117" t="s">
        <v>1692</v>
      </c>
      <c r="AR665" s="91">
        <v>0</v>
      </c>
      <c r="AS665" s="91">
        <v>0</v>
      </c>
      <c r="AT665" s="91">
        <v>0</v>
      </c>
      <c r="AU665" s="91">
        <v>0</v>
      </c>
      <c r="AV665" s="91">
        <v>1</v>
      </c>
      <c r="AW665" s="91">
        <v>0</v>
      </c>
      <c r="AX665" s="91">
        <v>1</v>
      </c>
      <c r="AY665" s="117" t="s">
        <v>1692</v>
      </c>
      <c r="AZ665" s="91">
        <v>1</v>
      </c>
      <c r="BA665" s="91">
        <v>1</v>
      </c>
      <c r="BB665" s="91">
        <v>1</v>
      </c>
      <c r="BC665" s="91">
        <v>1</v>
      </c>
      <c r="BD665" s="91">
        <v>0</v>
      </c>
      <c r="BE665" s="91">
        <v>0</v>
      </c>
      <c r="BF665" s="91">
        <v>0</v>
      </c>
      <c r="BG665" s="91">
        <v>1</v>
      </c>
      <c r="BH665" s="91">
        <v>0</v>
      </c>
      <c r="BI665" s="91">
        <v>0</v>
      </c>
      <c r="BJ665" s="91">
        <v>2</v>
      </c>
      <c r="BK665" s="91">
        <v>0</v>
      </c>
      <c r="BL665" s="91">
        <v>0</v>
      </c>
      <c r="BM665" s="91">
        <v>0</v>
      </c>
      <c r="BN665" s="91">
        <v>0</v>
      </c>
      <c r="BO665" s="91">
        <v>0</v>
      </c>
      <c r="BP665" s="91">
        <v>4</v>
      </c>
      <c r="BQ665" s="91">
        <v>0</v>
      </c>
      <c r="BR665" s="91">
        <v>0</v>
      </c>
      <c r="BS665" s="91">
        <v>2</v>
      </c>
      <c r="BT665" s="91">
        <v>18</v>
      </c>
      <c r="BU665" s="91">
        <v>1</v>
      </c>
      <c r="BV665" s="91">
        <v>0</v>
      </c>
      <c r="BW665" s="91">
        <v>0</v>
      </c>
      <c r="BX665" s="91">
        <v>0</v>
      </c>
      <c r="BY665" s="91">
        <v>15</v>
      </c>
      <c r="BZ665" s="91">
        <v>0</v>
      </c>
      <c r="CA665" s="91">
        <v>0</v>
      </c>
      <c r="CB665" s="91">
        <v>0</v>
      </c>
      <c r="CC665" s="91">
        <v>1</v>
      </c>
      <c r="CD665" s="91">
        <v>3</v>
      </c>
      <c r="CE665" s="91">
        <v>0</v>
      </c>
      <c r="CF665" s="91">
        <v>1</v>
      </c>
      <c r="CG665" s="91">
        <v>0</v>
      </c>
      <c r="CH665" s="91">
        <v>0</v>
      </c>
      <c r="CI665" s="91">
        <v>0</v>
      </c>
      <c r="CJ665" s="91">
        <v>0</v>
      </c>
      <c r="CK665" s="91">
        <v>1</v>
      </c>
      <c r="CL665" s="91">
        <v>0</v>
      </c>
      <c r="CM665" s="91">
        <v>0</v>
      </c>
      <c r="CN665" s="91">
        <v>0</v>
      </c>
      <c r="CO665" s="91">
        <v>0</v>
      </c>
      <c r="CP665" s="91">
        <v>0</v>
      </c>
      <c r="CQ665" s="91">
        <v>0</v>
      </c>
      <c r="CR665" s="91">
        <v>0</v>
      </c>
      <c r="CS665" s="91">
        <v>0</v>
      </c>
      <c r="CT665" s="91">
        <v>0</v>
      </c>
      <c r="CU665" s="91">
        <v>0</v>
      </c>
      <c r="CV665" s="91">
        <v>0</v>
      </c>
      <c r="CW665" s="91">
        <v>0</v>
      </c>
      <c r="CX665" s="91">
        <v>0</v>
      </c>
      <c r="CY665" s="91">
        <v>0</v>
      </c>
      <c r="CZ665" s="91">
        <v>0</v>
      </c>
      <c r="DA665" s="91">
        <v>0</v>
      </c>
      <c r="DB665" s="91">
        <v>0</v>
      </c>
      <c r="DC665" s="91">
        <v>0</v>
      </c>
      <c r="DD665" s="91">
        <v>0</v>
      </c>
      <c r="DE665" s="91">
        <v>0</v>
      </c>
      <c r="DF665" s="91">
        <v>0</v>
      </c>
      <c r="DG665" s="91">
        <v>2</v>
      </c>
      <c r="DH665" s="91">
        <v>0</v>
      </c>
      <c r="DI665" s="91">
        <v>0</v>
      </c>
      <c r="DJ665" s="91">
        <v>0</v>
      </c>
      <c r="DK665" s="91">
        <v>0</v>
      </c>
      <c r="DL665" s="91">
        <v>0</v>
      </c>
      <c r="DM665" s="91">
        <v>0</v>
      </c>
      <c r="DN665" s="91">
        <v>0</v>
      </c>
      <c r="DO665" s="91">
        <v>0</v>
      </c>
      <c r="DP665" s="91">
        <v>0</v>
      </c>
      <c r="DQ665" s="91">
        <v>0</v>
      </c>
      <c r="DR665" s="91">
        <v>0</v>
      </c>
      <c r="DS665" s="91">
        <v>0</v>
      </c>
      <c r="DT665" s="91">
        <v>0</v>
      </c>
      <c r="DU665" s="91">
        <v>0</v>
      </c>
      <c r="DV665" s="91">
        <v>0</v>
      </c>
      <c r="DW665" s="91">
        <v>0</v>
      </c>
      <c r="DX665" s="91">
        <v>0</v>
      </c>
      <c r="DY665" s="91">
        <v>0</v>
      </c>
      <c r="DZ665" s="91">
        <v>6</v>
      </c>
      <c r="EA665" s="91">
        <v>0</v>
      </c>
      <c r="EB665" s="91">
        <v>0</v>
      </c>
      <c r="EC665" s="91">
        <v>0</v>
      </c>
      <c r="ED665" s="91">
        <v>0</v>
      </c>
      <c r="EE665" s="91">
        <v>0</v>
      </c>
      <c r="EF665" s="91">
        <v>0</v>
      </c>
      <c r="EG665" s="91">
        <v>0</v>
      </c>
      <c r="EH665" s="91">
        <v>0</v>
      </c>
      <c r="EI665" s="91">
        <v>0</v>
      </c>
      <c r="EJ665" s="91">
        <v>0</v>
      </c>
      <c r="EK665" s="91">
        <v>0</v>
      </c>
      <c r="EL665" s="91">
        <v>0</v>
      </c>
      <c r="EM665" s="91">
        <v>0</v>
      </c>
      <c r="EN665" s="91">
        <v>0</v>
      </c>
      <c r="EO665" s="91">
        <v>0</v>
      </c>
      <c r="EP665" s="91">
        <v>19</v>
      </c>
      <c r="EQ665" s="91">
        <v>0</v>
      </c>
      <c r="ER665" s="91">
        <v>0</v>
      </c>
      <c r="ES665" s="91">
        <v>0</v>
      </c>
      <c r="ET665" s="91">
        <v>0</v>
      </c>
      <c r="EU665" s="91">
        <v>1</v>
      </c>
      <c r="EV665" s="112" t="s">
        <v>7338</v>
      </c>
      <c r="EW665" s="91">
        <v>2</v>
      </c>
      <c r="EX665" s="112" t="s">
        <v>7339</v>
      </c>
      <c r="EY665" s="112" t="s">
        <v>1845</v>
      </c>
      <c r="EZ665" s="91">
        <v>1</v>
      </c>
      <c r="FA665" s="91">
        <v>1</v>
      </c>
      <c r="FB665" s="91">
        <v>1</v>
      </c>
      <c r="FC665" s="112" t="s">
        <v>1845</v>
      </c>
      <c r="FD665" s="112" t="s">
        <v>1845</v>
      </c>
      <c r="FE665" s="91">
        <v>13361</v>
      </c>
      <c r="FF665" s="92">
        <v>1.96</v>
      </c>
      <c r="FG665" s="91">
        <v>1</v>
      </c>
      <c r="FH665" s="91">
        <v>1</v>
      </c>
      <c r="FI665" s="118">
        <v>13361</v>
      </c>
      <c r="FJ665" s="118">
        <v>1.96</v>
      </c>
      <c r="FK665" s="118">
        <v>1</v>
      </c>
      <c r="FL665" s="118">
        <v>0</v>
      </c>
    </row>
    <row r="666" spans="1:168" ht="32.25" customHeight="1" x14ac:dyDescent="0.2">
      <c r="A666" s="112" t="s">
        <v>1444</v>
      </c>
      <c r="B666" s="112" t="s">
        <v>2</v>
      </c>
      <c r="C666" s="91">
        <v>6</v>
      </c>
      <c r="D666" s="112" t="s">
        <v>1446</v>
      </c>
      <c r="E666" s="112" t="s">
        <v>7340</v>
      </c>
      <c r="F666" s="112" t="s">
        <v>7341</v>
      </c>
      <c r="G666" s="112">
        <v>61600</v>
      </c>
      <c r="H666" s="112" t="s">
        <v>7342</v>
      </c>
      <c r="I666" s="112" t="s">
        <v>7343</v>
      </c>
      <c r="J666" s="112" t="s">
        <v>7344</v>
      </c>
      <c r="K666" s="112" t="s">
        <v>1973</v>
      </c>
      <c r="L666" s="112" t="s">
        <v>1842</v>
      </c>
      <c r="M666" s="112" t="s">
        <v>2490</v>
      </c>
      <c r="N666" s="112" t="s">
        <v>7345</v>
      </c>
      <c r="O666" s="112" t="s">
        <v>1845</v>
      </c>
      <c r="P666" s="112">
        <v>549523570</v>
      </c>
      <c r="Q666" s="112" t="s">
        <v>7346</v>
      </c>
      <c r="R666" s="112" t="s">
        <v>1845</v>
      </c>
      <c r="S666" s="112" t="s">
        <v>1845</v>
      </c>
      <c r="T666" s="112" t="s">
        <v>1845</v>
      </c>
      <c r="U666" s="112" t="s">
        <v>1845</v>
      </c>
      <c r="V666" s="112" t="s">
        <v>1845</v>
      </c>
      <c r="W666" s="112" t="s">
        <v>1845</v>
      </c>
      <c r="X666" s="91">
        <v>5</v>
      </c>
      <c r="Y666" s="91">
        <v>0</v>
      </c>
      <c r="Z666" s="91">
        <v>5</v>
      </c>
      <c r="AA666" s="92">
        <v>5</v>
      </c>
      <c r="AB666" s="92">
        <v>0</v>
      </c>
      <c r="AC666" s="92">
        <v>5</v>
      </c>
      <c r="AD666" s="117" t="s">
        <v>1692</v>
      </c>
      <c r="AE666" s="91">
        <v>5</v>
      </c>
      <c r="AF666" s="117" t="s">
        <v>1692</v>
      </c>
      <c r="AG666" s="91">
        <v>0</v>
      </c>
      <c r="AH666" s="91">
        <v>2</v>
      </c>
      <c r="AI666" s="91">
        <v>0</v>
      </c>
      <c r="AJ666" s="91">
        <v>3</v>
      </c>
      <c r="AK666" s="91">
        <v>5</v>
      </c>
      <c r="AL666" s="117" t="s">
        <v>1692</v>
      </c>
      <c r="AM666" s="91">
        <v>0</v>
      </c>
      <c r="AN666" s="91">
        <v>1</v>
      </c>
      <c r="AO666" s="91">
        <v>4</v>
      </c>
      <c r="AP666" s="91">
        <v>5</v>
      </c>
      <c r="AQ666" s="117" t="s">
        <v>1692</v>
      </c>
      <c r="AR666" s="91">
        <v>0</v>
      </c>
      <c r="AS666" s="91">
        <v>0</v>
      </c>
      <c r="AT666" s="91">
        <v>0</v>
      </c>
      <c r="AU666" s="91">
        <v>4</v>
      </c>
      <c r="AV666" s="91">
        <v>1</v>
      </c>
      <c r="AW666" s="91">
        <v>0</v>
      </c>
      <c r="AX666" s="91">
        <v>5</v>
      </c>
      <c r="AY666" s="117" t="s">
        <v>1692</v>
      </c>
      <c r="AZ666" s="91">
        <v>1</v>
      </c>
      <c r="BA666" s="91">
        <v>1</v>
      </c>
      <c r="BB666" s="91">
        <v>1</v>
      </c>
      <c r="BC666" s="91">
        <v>1</v>
      </c>
      <c r="BD666" s="91">
        <v>0</v>
      </c>
      <c r="BE666" s="91">
        <v>0</v>
      </c>
      <c r="BF666" s="91">
        <v>0</v>
      </c>
      <c r="BG666" s="91">
        <v>11</v>
      </c>
      <c r="BH666" s="91">
        <v>0</v>
      </c>
      <c r="BI666" s="91">
        <v>0</v>
      </c>
      <c r="BJ666" s="91">
        <v>20</v>
      </c>
      <c r="BK666" s="91">
        <v>1</v>
      </c>
      <c r="BL666" s="91">
        <v>0</v>
      </c>
      <c r="BM666" s="91">
        <v>0</v>
      </c>
      <c r="BN666" s="91">
        <v>0</v>
      </c>
      <c r="BO666" s="91">
        <v>5</v>
      </c>
      <c r="BP666" s="91">
        <v>15</v>
      </c>
      <c r="BQ666" s="91">
        <v>10</v>
      </c>
      <c r="BR666" s="91">
        <v>0</v>
      </c>
      <c r="BS666" s="91">
        <v>15</v>
      </c>
      <c r="BT666" s="91">
        <v>24</v>
      </c>
      <c r="BU666" s="91">
        <v>0</v>
      </c>
      <c r="BV666" s="91">
        <v>0</v>
      </c>
      <c r="BW666" s="91">
        <v>5</v>
      </c>
      <c r="BX666" s="91">
        <v>1</v>
      </c>
      <c r="BY666" s="91">
        <v>31</v>
      </c>
      <c r="BZ666" s="91">
        <v>0</v>
      </c>
      <c r="CA666" s="91">
        <v>1</v>
      </c>
      <c r="CB666" s="91">
        <v>0</v>
      </c>
      <c r="CC666" s="91">
        <v>2</v>
      </c>
      <c r="CD666" s="91">
        <v>10</v>
      </c>
      <c r="CE666" s="91">
        <v>3</v>
      </c>
      <c r="CF666" s="91">
        <v>5</v>
      </c>
      <c r="CG666" s="91">
        <v>1</v>
      </c>
      <c r="CH666" s="91">
        <v>1</v>
      </c>
      <c r="CI666" s="91">
        <v>1</v>
      </c>
      <c r="CJ666" s="91">
        <v>0</v>
      </c>
      <c r="CK666" s="91">
        <v>15</v>
      </c>
      <c r="CL666" s="91">
        <v>0</v>
      </c>
      <c r="CM666" s="91">
        <v>0</v>
      </c>
      <c r="CN666" s="91">
        <v>0</v>
      </c>
      <c r="CO666" s="91">
        <v>0</v>
      </c>
      <c r="CP666" s="91">
        <v>0</v>
      </c>
      <c r="CQ666" s="91">
        <v>0</v>
      </c>
      <c r="CR666" s="91">
        <v>0</v>
      </c>
      <c r="CS666" s="91">
        <v>0</v>
      </c>
      <c r="CT666" s="91">
        <v>0</v>
      </c>
      <c r="CU666" s="91">
        <v>0</v>
      </c>
      <c r="CV666" s="91">
        <v>0</v>
      </c>
      <c r="CW666" s="91">
        <v>0</v>
      </c>
      <c r="CX666" s="91">
        <v>20000</v>
      </c>
      <c r="CY666" s="91">
        <v>0</v>
      </c>
      <c r="CZ666" s="91">
        <v>0</v>
      </c>
      <c r="DA666" s="91">
        <v>0</v>
      </c>
      <c r="DB666" s="91">
        <v>0</v>
      </c>
      <c r="DC666" s="91">
        <v>1</v>
      </c>
      <c r="DD666" s="91">
        <v>0</v>
      </c>
      <c r="DE666" s="91">
        <v>2</v>
      </c>
      <c r="DF666" s="91">
        <v>0</v>
      </c>
      <c r="DG666" s="91">
        <v>5</v>
      </c>
      <c r="DH666" s="91">
        <v>0</v>
      </c>
      <c r="DI666" s="91">
        <v>15</v>
      </c>
      <c r="DJ666" s="91">
        <v>0</v>
      </c>
      <c r="DK666" s="91">
        <v>0</v>
      </c>
      <c r="DL666" s="91">
        <v>0</v>
      </c>
      <c r="DM666" s="91">
        <v>0</v>
      </c>
      <c r="DN666" s="91">
        <v>0</v>
      </c>
      <c r="DO666" s="91">
        <v>0</v>
      </c>
      <c r="DP666" s="91">
        <v>0</v>
      </c>
      <c r="DQ666" s="91">
        <v>0</v>
      </c>
      <c r="DR666" s="91">
        <v>0</v>
      </c>
      <c r="DS666" s="91">
        <v>0</v>
      </c>
      <c r="DT666" s="91">
        <v>0</v>
      </c>
      <c r="DU666" s="91">
        <v>0</v>
      </c>
      <c r="DV666" s="91">
        <v>0</v>
      </c>
      <c r="DW666" s="91">
        <v>0</v>
      </c>
      <c r="DX666" s="91">
        <v>0</v>
      </c>
      <c r="DY666" s="91">
        <v>0</v>
      </c>
      <c r="DZ666" s="91">
        <v>0</v>
      </c>
      <c r="EA666" s="91">
        <v>5</v>
      </c>
      <c r="EB666" s="91">
        <v>0</v>
      </c>
      <c r="EC666" s="91">
        <v>0</v>
      </c>
      <c r="ED666" s="91">
        <v>0</v>
      </c>
      <c r="EE666" s="91">
        <v>0</v>
      </c>
      <c r="EF666" s="91">
        <v>0</v>
      </c>
      <c r="EG666" s="91">
        <v>4</v>
      </c>
      <c r="EH666" s="91">
        <v>1</v>
      </c>
      <c r="EI666" s="91">
        <v>9</v>
      </c>
      <c r="EJ666" s="91">
        <v>1</v>
      </c>
      <c r="EK666" s="91">
        <v>1</v>
      </c>
      <c r="EL666" s="91">
        <v>2</v>
      </c>
      <c r="EM666" s="91">
        <v>3</v>
      </c>
      <c r="EN666" s="91">
        <v>0</v>
      </c>
      <c r="EO666" s="91">
        <v>12</v>
      </c>
      <c r="EP666" s="91">
        <v>115</v>
      </c>
      <c r="EQ666" s="91">
        <v>0</v>
      </c>
      <c r="ER666" s="91">
        <v>0</v>
      </c>
      <c r="ES666" s="91">
        <v>0</v>
      </c>
      <c r="ET666" s="91">
        <v>0</v>
      </c>
      <c r="EU666" s="91">
        <v>1</v>
      </c>
      <c r="EV666" s="112" t="s">
        <v>7347</v>
      </c>
      <c r="EW666" s="91">
        <v>1</v>
      </c>
      <c r="EX666" s="112" t="s">
        <v>1845</v>
      </c>
      <c r="EY666" s="112" t="s">
        <v>1845</v>
      </c>
      <c r="EZ666" s="91">
        <v>1</v>
      </c>
      <c r="FA666" s="91">
        <v>1</v>
      </c>
      <c r="FB666" s="91">
        <v>1</v>
      </c>
      <c r="FC666" s="112" t="s">
        <v>1845</v>
      </c>
      <c r="FD666" s="112" t="s">
        <v>1845</v>
      </c>
      <c r="FE666" s="91">
        <v>19231</v>
      </c>
      <c r="FF666" s="92">
        <v>4.3487530000000003</v>
      </c>
      <c r="FG666" s="91">
        <v>1</v>
      </c>
      <c r="FH666" s="91">
        <v>1</v>
      </c>
      <c r="FI666" s="118">
        <v>19231</v>
      </c>
      <c r="FJ666" s="118">
        <v>4.3499999999999996</v>
      </c>
      <c r="FK666" s="118">
        <v>1</v>
      </c>
      <c r="FL666" s="118">
        <v>0</v>
      </c>
    </row>
    <row r="667" spans="1:168" ht="32.25" customHeight="1" x14ac:dyDescent="0.2">
      <c r="A667" s="112" t="s">
        <v>1444</v>
      </c>
      <c r="B667" s="112" t="s">
        <v>23</v>
      </c>
      <c r="C667" s="91">
        <v>6</v>
      </c>
      <c r="D667" s="112" t="s">
        <v>1463</v>
      </c>
      <c r="E667" s="112" t="s">
        <v>7348</v>
      </c>
      <c r="F667" s="112" t="s">
        <v>7349</v>
      </c>
      <c r="G667" s="112">
        <v>64100</v>
      </c>
      <c r="H667" s="112" t="s">
        <v>7350</v>
      </c>
      <c r="I667" s="112" t="s">
        <v>7351</v>
      </c>
      <c r="J667" s="112" t="s">
        <v>7352</v>
      </c>
      <c r="K667" s="112" t="s">
        <v>2182</v>
      </c>
      <c r="L667" s="112" t="s">
        <v>1842</v>
      </c>
      <c r="M667" s="112" t="s">
        <v>5770</v>
      </c>
      <c r="N667" s="112" t="s">
        <v>7353</v>
      </c>
      <c r="O667" s="112"/>
      <c r="P667" s="112">
        <v>546217398</v>
      </c>
      <c r="Q667" s="112" t="s">
        <v>7354</v>
      </c>
      <c r="R667" s="112" t="s">
        <v>1842</v>
      </c>
      <c r="S667" s="112" t="s">
        <v>5770</v>
      </c>
      <c r="T667" s="112" t="s">
        <v>7353</v>
      </c>
      <c r="U667" s="112"/>
      <c r="V667" s="112">
        <v>546217398</v>
      </c>
      <c r="W667" s="112" t="s">
        <v>7354</v>
      </c>
      <c r="X667" s="91">
        <v>3</v>
      </c>
      <c r="Y667" s="91">
        <v>1</v>
      </c>
      <c r="Z667" s="91">
        <v>4</v>
      </c>
      <c r="AA667" s="92">
        <v>3</v>
      </c>
      <c r="AB667" s="92">
        <v>1</v>
      </c>
      <c r="AC667" s="92">
        <v>4</v>
      </c>
      <c r="AD667" s="117" t="s">
        <v>1692</v>
      </c>
      <c r="AE667" s="91">
        <v>3</v>
      </c>
      <c r="AF667" s="117" t="s">
        <v>1692</v>
      </c>
      <c r="AG667" s="91">
        <v>0</v>
      </c>
      <c r="AH667" s="91">
        <v>0</v>
      </c>
      <c r="AI667" s="91">
        <v>0</v>
      </c>
      <c r="AJ667" s="91">
        <v>3</v>
      </c>
      <c r="AK667" s="91">
        <v>3</v>
      </c>
      <c r="AL667" s="117" t="s">
        <v>1692</v>
      </c>
      <c r="AM667" s="91">
        <v>2</v>
      </c>
      <c r="AN667" s="91">
        <v>0</v>
      </c>
      <c r="AO667" s="91">
        <v>1</v>
      </c>
      <c r="AP667" s="91">
        <v>3</v>
      </c>
      <c r="AQ667" s="117" t="s">
        <v>1692</v>
      </c>
      <c r="AR667" s="91">
        <v>0</v>
      </c>
      <c r="AS667" s="91">
        <v>0</v>
      </c>
      <c r="AT667" s="91">
        <v>0</v>
      </c>
      <c r="AU667" s="91">
        <v>2</v>
      </c>
      <c r="AV667" s="91">
        <v>1</v>
      </c>
      <c r="AW667" s="91">
        <v>0</v>
      </c>
      <c r="AX667" s="91">
        <v>3</v>
      </c>
      <c r="AY667" s="117" t="s">
        <v>1692</v>
      </c>
      <c r="AZ667" s="91">
        <v>1</v>
      </c>
      <c r="BA667" s="91">
        <v>1</v>
      </c>
      <c r="BB667" s="91">
        <v>1</v>
      </c>
      <c r="BC667" s="91">
        <v>1</v>
      </c>
      <c r="BD667" s="91">
        <v>3</v>
      </c>
      <c r="BE667" s="91">
        <v>0</v>
      </c>
      <c r="BF667" s="91">
        <v>0</v>
      </c>
      <c r="BG667" s="91">
        <v>6</v>
      </c>
      <c r="BH667" s="91">
        <v>0</v>
      </c>
      <c r="BI667" s="91">
        <v>0</v>
      </c>
      <c r="BJ667" s="91">
        <v>6</v>
      </c>
      <c r="BK667" s="91">
        <v>0</v>
      </c>
      <c r="BL667" s="91">
        <v>0</v>
      </c>
      <c r="BM667" s="91">
        <v>0</v>
      </c>
      <c r="BN667" s="91">
        <v>0</v>
      </c>
      <c r="BO667" s="91">
        <v>4</v>
      </c>
      <c r="BP667" s="91">
        <v>11</v>
      </c>
      <c r="BQ667" s="91">
        <v>20</v>
      </c>
      <c r="BR667" s="91">
        <v>0</v>
      </c>
      <c r="BS667" s="91">
        <v>6</v>
      </c>
      <c r="BT667" s="91">
        <v>4</v>
      </c>
      <c r="BU667" s="91">
        <v>0</v>
      </c>
      <c r="BV667" s="91">
        <v>0</v>
      </c>
      <c r="BW667" s="91">
        <v>4</v>
      </c>
      <c r="BX667" s="91">
        <v>3</v>
      </c>
      <c r="BY667" s="91">
        <v>27</v>
      </c>
      <c r="BZ667" s="91">
        <v>5</v>
      </c>
      <c r="CA667" s="91">
        <v>1</v>
      </c>
      <c r="CB667" s="91">
        <v>0</v>
      </c>
      <c r="CC667" s="91">
        <v>0</v>
      </c>
      <c r="CD667" s="91">
        <v>5</v>
      </c>
      <c r="CE667" s="91">
        <v>5</v>
      </c>
      <c r="CF667" s="91">
        <v>0</v>
      </c>
      <c r="CG667" s="91">
        <v>0</v>
      </c>
      <c r="CH667" s="91">
        <v>0</v>
      </c>
      <c r="CI667" s="91">
        <v>0</v>
      </c>
      <c r="CJ667" s="91">
        <v>0</v>
      </c>
      <c r="CK667" s="91">
        <v>10</v>
      </c>
      <c r="CL667" s="91">
        <v>0</v>
      </c>
      <c r="CM667" s="91">
        <v>3</v>
      </c>
      <c r="CN667" s="91">
        <v>0</v>
      </c>
      <c r="CO667" s="91">
        <v>3</v>
      </c>
      <c r="CP667" s="91">
        <v>0</v>
      </c>
      <c r="CQ667" s="91">
        <v>0</v>
      </c>
      <c r="CR667" s="91">
        <v>0</v>
      </c>
      <c r="CS667" s="91">
        <v>0</v>
      </c>
      <c r="CT667" s="91">
        <v>0</v>
      </c>
      <c r="CU667" s="91">
        <v>0</v>
      </c>
      <c r="CV667" s="91">
        <v>0</v>
      </c>
      <c r="CW667" s="91">
        <v>0</v>
      </c>
      <c r="CX667" s="91">
        <v>0</v>
      </c>
      <c r="CY667" s="91">
        <v>0</v>
      </c>
      <c r="CZ667" s="91">
        <v>20000000</v>
      </c>
      <c r="DA667" s="91">
        <v>0</v>
      </c>
      <c r="DB667" s="91">
        <v>0</v>
      </c>
      <c r="DC667" s="91">
        <v>7</v>
      </c>
      <c r="DD667" s="91">
        <v>0</v>
      </c>
      <c r="DE667" s="91">
        <v>0</v>
      </c>
      <c r="DF667" s="91">
        <v>0</v>
      </c>
      <c r="DG667" s="91">
        <v>15</v>
      </c>
      <c r="DH667" s="91">
        <v>5</v>
      </c>
      <c r="DI667" s="91">
        <v>0</v>
      </c>
      <c r="DJ667" s="91">
        <v>0</v>
      </c>
      <c r="DK667" s="91">
        <v>0</v>
      </c>
      <c r="DL667" s="91">
        <v>0</v>
      </c>
      <c r="DM667" s="91">
        <v>0</v>
      </c>
      <c r="DN667" s="91">
        <v>0</v>
      </c>
      <c r="DO667" s="91">
        <v>0</v>
      </c>
      <c r="DP667" s="91">
        <v>0</v>
      </c>
      <c r="DQ667" s="91">
        <v>0</v>
      </c>
      <c r="DR667" s="91">
        <v>0</v>
      </c>
      <c r="DS667" s="91">
        <v>0</v>
      </c>
      <c r="DT667" s="91">
        <v>0</v>
      </c>
      <c r="DU667" s="91">
        <v>0</v>
      </c>
      <c r="DV667" s="91">
        <v>0</v>
      </c>
      <c r="DW667" s="91">
        <v>0</v>
      </c>
      <c r="DX667" s="91">
        <v>0</v>
      </c>
      <c r="DY667" s="91">
        <v>0</v>
      </c>
      <c r="DZ667" s="91">
        <v>0</v>
      </c>
      <c r="EA667" s="91">
        <v>0</v>
      </c>
      <c r="EB667" s="91">
        <v>0</v>
      </c>
      <c r="EC667" s="91">
        <v>1</v>
      </c>
      <c r="ED667" s="91">
        <v>0</v>
      </c>
      <c r="EE667" s="91">
        <v>0</v>
      </c>
      <c r="EF667" s="91">
        <v>1</v>
      </c>
      <c r="EG667" s="91">
        <v>4</v>
      </c>
      <c r="EH667" s="91">
        <v>0</v>
      </c>
      <c r="EI667" s="91">
        <v>0</v>
      </c>
      <c r="EJ667" s="91">
        <v>1</v>
      </c>
      <c r="EK667" s="91">
        <v>0</v>
      </c>
      <c r="EL667" s="91">
        <v>0</v>
      </c>
      <c r="EM667" s="91">
        <v>0</v>
      </c>
      <c r="EN667" s="91">
        <v>0</v>
      </c>
      <c r="EO667" s="91">
        <v>2</v>
      </c>
      <c r="EP667" s="91">
        <v>36</v>
      </c>
      <c r="EQ667" s="91">
        <v>1</v>
      </c>
      <c r="ER667" s="91">
        <v>1</v>
      </c>
      <c r="ES667" s="91">
        <v>1</v>
      </c>
      <c r="ET667" s="91">
        <v>0</v>
      </c>
      <c r="EU667" s="91">
        <v>1</v>
      </c>
      <c r="EV667" s="112" t="s">
        <v>7355</v>
      </c>
      <c r="EW667" s="91">
        <v>3</v>
      </c>
      <c r="EX667" s="112" t="s">
        <v>7356</v>
      </c>
      <c r="EY667" s="112" t="s">
        <v>7357</v>
      </c>
      <c r="EZ667" s="91">
        <v>1</v>
      </c>
      <c r="FA667" s="91">
        <v>1</v>
      </c>
      <c r="FB667" s="91">
        <v>1</v>
      </c>
      <c r="FC667" s="112" t="s">
        <v>7358</v>
      </c>
      <c r="FD667" s="112" t="s">
        <v>7359</v>
      </c>
      <c r="FE667" s="91">
        <v>4877</v>
      </c>
      <c r="FF667" s="92">
        <v>13.59925</v>
      </c>
      <c r="FG667" s="91">
        <v>1</v>
      </c>
      <c r="FH667" s="91">
        <v>1</v>
      </c>
      <c r="FI667" s="118">
        <v>4877</v>
      </c>
      <c r="FJ667" s="118">
        <v>13.6</v>
      </c>
      <c r="FK667" s="118">
        <v>1</v>
      </c>
      <c r="FL667" s="118">
        <v>0</v>
      </c>
    </row>
    <row r="668" spans="1:168" ht="32.25" customHeight="1" x14ac:dyDescent="0.2">
      <c r="A668" s="112" t="s">
        <v>1444</v>
      </c>
      <c r="B668" s="112" t="s">
        <v>4</v>
      </c>
      <c r="C668" s="91">
        <v>6</v>
      </c>
      <c r="D668" s="112" t="s">
        <v>7360</v>
      </c>
      <c r="E668" s="112" t="s">
        <v>7361</v>
      </c>
      <c r="F668" s="112" t="s">
        <v>7362</v>
      </c>
      <c r="G668" s="112">
        <v>61500</v>
      </c>
      <c r="H668" s="112" t="s">
        <v>7363</v>
      </c>
      <c r="I668" s="112" t="s">
        <v>7364</v>
      </c>
      <c r="J668" s="112" t="s">
        <v>7365</v>
      </c>
      <c r="K668" s="112" t="s">
        <v>2156</v>
      </c>
      <c r="L668" s="112" t="s">
        <v>1833</v>
      </c>
      <c r="M668" s="112" t="s">
        <v>2266</v>
      </c>
      <c r="N668" s="112" t="s">
        <v>7366</v>
      </c>
      <c r="O668" s="112"/>
      <c r="P668" s="112">
        <v>548426162</v>
      </c>
      <c r="Q668" s="112" t="s">
        <v>7367</v>
      </c>
      <c r="R668" s="112"/>
      <c r="S668" s="112" t="s">
        <v>7368</v>
      </c>
      <c r="T668" s="112" t="s">
        <v>2441</v>
      </c>
      <c r="U668" s="112"/>
      <c r="V668" s="112">
        <v>548426161</v>
      </c>
      <c r="W668" s="112" t="s">
        <v>7369</v>
      </c>
      <c r="X668" s="91">
        <v>6</v>
      </c>
      <c r="Y668" s="91">
        <v>0</v>
      </c>
      <c r="Z668" s="91">
        <v>6</v>
      </c>
      <c r="AA668" s="92">
        <v>6</v>
      </c>
      <c r="AB668" s="92">
        <v>0</v>
      </c>
      <c r="AC668" s="92">
        <v>6</v>
      </c>
      <c r="AD668" s="117" t="s">
        <v>1692</v>
      </c>
      <c r="AE668" s="91">
        <v>5</v>
      </c>
      <c r="AF668" s="117" t="s">
        <v>1692</v>
      </c>
      <c r="AG668" s="91">
        <v>0</v>
      </c>
      <c r="AH668" s="91">
        <v>2</v>
      </c>
      <c r="AI668" s="91">
        <v>0</v>
      </c>
      <c r="AJ668" s="91">
        <v>4</v>
      </c>
      <c r="AK668" s="91">
        <v>6</v>
      </c>
      <c r="AL668" s="117" t="s">
        <v>1692</v>
      </c>
      <c r="AM668" s="91">
        <v>1</v>
      </c>
      <c r="AN668" s="91">
        <v>1</v>
      </c>
      <c r="AO668" s="91">
        <v>4</v>
      </c>
      <c r="AP668" s="91">
        <v>6</v>
      </c>
      <c r="AQ668" s="117" t="s">
        <v>1692</v>
      </c>
      <c r="AR668" s="91">
        <v>0</v>
      </c>
      <c r="AS668" s="91">
        <v>0</v>
      </c>
      <c r="AT668" s="91">
        <v>0</v>
      </c>
      <c r="AU668" s="91">
        <v>5</v>
      </c>
      <c r="AV668" s="91">
        <v>1</v>
      </c>
      <c r="AW668" s="91">
        <v>0</v>
      </c>
      <c r="AX668" s="91">
        <v>6</v>
      </c>
      <c r="AY668" s="117" t="s">
        <v>1692</v>
      </c>
      <c r="AZ668" s="91">
        <v>1</v>
      </c>
      <c r="BA668" s="91">
        <v>1</v>
      </c>
      <c r="BB668" s="91">
        <v>1</v>
      </c>
      <c r="BC668" s="91">
        <v>1</v>
      </c>
      <c r="BD668" s="91">
        <v>0</v>
      </c>
      <c r="BE668" s="91">
        <v>0</v>
      </c>
      <c r="BF668" s="91">
        <v>0</v>
      </c>
      <c r="BG668" s="91">
        <v>14</v>
      </c>
      <c r="BH668" s="91">
        <v>4</v>
      </c>
      <c r="BI668" s="91">
        <v>0</v>
      </c>
      <c r="BJ668" s="91">
        <v>12</v>
      </c>
      <c r="BK668" s="91">
        <v>7</v>
      </c>
      <c r="BL668" s="91">
        <v>0</v>
      </c>
      <c r="BM668" s="91">
        <v>0</v>
      </c>
      <c r="BN668" s="91">
        <v>0</v>
      </c>
      <c r="BO668" s="91">
        <v>1</v>
      </c>
      <c r="BP668" s="91">
        <v>21</v>
      </c>
      <c r="BQ668" s="91">
        <v>24</v>
      </c>
      <c r="BR668" s="91">
        <v>0</v>
      </c>
      <c r="BS668" s="91">
        <v>15</v>
      </c>
      <c r="BT668" s="91">
        <v>12</v>
      </c>
      <c r="BU668" s="91">
        <v>0</v>
      </c>
      <c r="BV668" s="91">
        <v>0</v>
      </c>
      <c r="BW668" s="91">
        <v>3</v>
      </c>
      <c r="BX668" s="91">
        <v>1</v>
      </c>
      <c r="BY668" s="91">
        <v>46</v>
      </c>
      <c r="BZ668" s="91">
        <v>0</v>
      </c>
      <c r="CA668" s="91">
        <v>0</v>
      </c>
      <c r="CB668" s="91">
        <v>0</v>
      </c>
      <c r="CC668" s="91">
        <v>2</v>
      </c>
      <c r="CD668" s="91">
        <v>10</v>
      </c>
      <c r="CE668" s="91">
        <v>0</v>
      </c>
      <c r="CF668" s="91">
        <v>3</v>
      </c>
      <c r="CG668" s="91">
        <v>4</v>
      </c>
      <c r="CH668" s="91">
        <v>0</v>
      </c>
      <c r="CI668" s="91">
        <v>0</v>
      </c>
      <c r="CJ668" s="91">
        <v>0</v>
      </c>
      <c r="CK668" s="91">
        <v>8</v>
      </c>
      <c r="CL668" s="91">
        <v>0</v>
      </c>
      <c r="CM668" s="91">
        <v>0</v>
      </c>
      <c r="CN668" s="91">
        <v>0</v>
      </c>
      <c r="CO668" s="91">
        <v>0</v>
      </c>
      <c r="CP668" s="91">
        <v>0</v>
      </c>
      <c r="CQ668" s="91">
        <v>0</v>
      </c>
      <c r="CR668" s="91">
        <v>0</v>
      </c>
      <c r="CS668" s="91">
        <v>0</v>
      </c>
      <c r="CT668" s="91">
        <v>0</v>
      </c>
      <c r="CU668" s="91">
        <v>0</v>
      </c>
      <c r="CV668" s="91">
        <v>0</v>
      </c>
      <c r="CW668" s="91">
        <v>0</v>
      </c>
      <c r="CX668" s="91">
        <v>0</v>
      </c>
      <c r="CY668" s="91">
        <v>0</v>
      </c>
      <c r="CZ668" s="91">
        <v>0</v>
      </c>
      <c r="DA668" s="91">
        <v>0</v>
      </c>
      <c r="DB668" s="91">
        <v>0</v>
      </c>
      <c r="DC668" s="91">
        <v>3</v>
      </c>
      <c r="DD668" s="91">
        <v>8</v>
      </c>
      <c r="DE668" s="91">
        <v>0</v>
      </c>
      <c r="DF668" s="91">
        <v>0</v>
      </c>
      <c r="DG668" s="91">
        <v>29</v>
      </c>
      <c r="DH668" s="91">
        <v>6</v>
      </c>
      <c r="DI668" s="91">
        <v>8</v>
      </c>
      <c r="DJ668" s="91">
        <v>0</v>
      </c>
      <c r="DK668" s="91">
        <v>3</v>
      </c>
      <c r="DL668" s="91">
        <v>0</v>
      </c>
      <c r="DM668" s="91">
        <v>0</v>
      </c>
      <c r="DN668" s="91">
        <v>0</v>
      </c>
      <c r="DO668" s="91">
        <v>0</v>
      </c>
      <c r="DP668" s="91">
        <v>0</v>
      </c>
      <c r="DQ668" s="91">
        <v>0</v>
      </c>
      <c r="DR668" s="91">
        <v>0</v>
      </c>
      <c r="DS668" s="91">
        <v>0</v>
      </c>
      <c r="DT668" s="91">
        <v>0</v>
      </c>
      <c r="DU668" s="91">
        <v>0</v>
      </c>
      <c r="DV668" s="91">
        <v>0</v>
      </c>
      <c r="DW668" s="91">
        <v>0</v>
      </c>
      <c r="DX668" s="91">
        <v>0</v>
      </c>
      <c r="DY668" s="91">
        <v>0</v>
      </c>
      <c r="DZ668" s="91">
        <v>0</v>
      </c>
      <c r="EA668" s="91">
        <v>2</v>
      </c>
      <c r="EB668" s="91">
        <v>0</v>
      </c>
      <c r="EC668" s="91">
        <v>1</v>
      </c>
      <c r="ED668" s="91">
        <v>0</v>
      </c>
      <c r="EE668" s="91">
        <v>1</v>
      </c>
      <c r="EF668" s="91">
        <v>0</v>
      </c>
      <c r="EG668" s="91">
        <v>1</v>
      </c>
      <c r="EH668" s="91">
        <v>1</v>
      </c>
      <c r="EI668" s="91">
        <v>4</v>
      </c>
      <c r="EJ668" s="91">
        <v>0</v>
      </c>
      <c r="EK668" s="91">
        <v>2</v>
      </c>
      <c r="EL668" s="91">
        <v>11</v>
      </c>
      <c r="EM668" s="91">
        <v>16</v>
      </c>
      <c r="EN668" s="91">
        <v>0</v>
      </c>
      <c r="EO668" s="91">
        <v>3</v>
      </c>
      <c r="EP668" s="91">
        <v>170</v>
      </c>
      <c r="EQ668" s="91">
        <v>0</v>
      </c>
      <c r="ER668" s="91">
        <v>0</v>
      </c>
      <c r="ES668" s="91">
        <v>0</v>
      </c>
      <c r="ET668" s="91">
        <v>0</v>
      </c>
      <c r="EU668" s="91">
        <v>1</v>
      </c>
      <c r="EV668" s="112" t="s">
        <v>7370</v>
      </c>
      <c r="EW668" s="91">
        <v>2</v>
      </c>
      <c r="EX668" s="112"/>
      <c r="EY668" s="112"/>
      <c r="EZ668" s="91">
        <v>1</v>
      </c>
      <c r="FA668" s="91">
        <v>1</v>
      </c>
      <c r="FB668" s="91">
        <v>1</v>
      </c>
      <c r="FC668" s="112"/>
      <c r="FD668" s="112"/>
      <c r="FE668" s="91">
        <v>22000</v>
      </c>
      <c r="FF668" s="92">
        <v>5.05</v>
      </c>
      <c r="FG668" s="91">
        <v>1</v>
      </c>
      <c r="FH668" s="91">
        <v>1</v>
      </c>
      <c r="FI668" s="118">
        <v>22000</v>
      </c>
      <c r="FJ668" s="118">
        <v>5.05</v>
      </c>
      <c r="FK668" s="118">
        <v>1</v>
      </c>
      <c r="FL668" s="118">
        <v>0</v>
      </c>
    </row>
    <row r="669" spans="1:168" ht="28.5" x14ac:dyDescent="0.2">
      <c r="A669" s="112" t="s">
        <v>425</v>
      </c>
      <c r="B669" s="112" t="s">
        <v>426</v>
      </c>
      <c r="C669" s="91">
        <v>5</v>
      </c>
      <c r="D669" s="112" t="s">
        <v>1436</v>
      </c>
      <c r="E669" s="112" t="s">
        <v>7371</v>
      </c>
      <c r="F669" s="112" t="s">
        <v>7372</v>
      </c>
      <c r="G669" s="112">
        <v>32318</v>
      </c>
      <c r="H669" s="112" t="s">
        <v>425</v>
      </c>
      <c r="I669" s="112" t="s">
        <v>7373</v>
      </c>
      <c r="J669" s="112" t="s">
        <v>7374</v>
      </c>
      <c r="K669" s="112" t="s">
        <v>7375</v>
      </c>
      <c r="L669" s="112" t="s">
        <v>1842</v>
      </c>
      <c r="M669" s="112" t="s">
        <v>2945</v>
      </c>
      <c r="N669" s="112" t="s">
        <v>7376</v>
      </c>
      <c r="O669" s="112" t="s">
        <v>1845</v>
      </c>
      <c r="P669" s="112">
        <v>378036060</v>
      </c>
      <c r="Q669" s="112" t="s">
        <v>7377</v>
      </c>
      <c r="R669" s="112" t="s">
        <v>1842</v>
      </c>
      <c r="S669" s="112" t="s">
        <v>2945</v>
      </c>
      <c r="T669" s="112" t="s">
        <v>7376</v>
      </c>
      <c r="U669" s="112" t="s">
        <v>1845</v>
      </c>
      <c r="V669" s="112">
        <v>378036060</v>
      </c>
      <c r="W669" s="112" t="s">
        <v>7377</v>
      </c>
      <c r="X669" s="91">
        <v>6</v>
      </c>
      <c r="Y669" s="91">
        <v>0</v>
      </c>
      <c r="Z669" s="91">
        <v>6</v>
      </c>
      <c r="AA669" s="92">
        <v>6</v>
      </c>
      <c r="AB669" s="92">
        <v>0</v>
      </c>
      <c r="AC669" s="92">
        <v>6</v>
      </c>
      <c r="AD669" s="117" t="s">
        <v>1692</v>
      </c>
      <c r="AE669" s="91">
        <v>6</v>
      </c>
      <c r="AF669" s="117" t="s">
        <v>1692</v>
      </c>
      <c r="AG669" s="91">
        <v>0</v>
      </c>
      <c r="AH669" s="91">
        <v>3</v>
      </c>
      <c r="AI669" s="91">
        <v>0</v>
      </c>
      <c r="AJ669" s="91">
        <v>3</v>
      </c>
      <c r="AK669" s="91">
        <v>6</v>
      </c>
      <c r="AL669" s="117" t="s">
        <v>1692</v>
      </c>
      <c r="AM669" s="91">
        <v>0</v>
      </c>
      <c r="AN669" s="91">
        <v>0</v>
      </c>
      <c r="AO669" s="91">
        <v>6</v>
      </c>
      <c r="AP669" s="91">
        <v>6</v>
      </c>
      <c r="AQ669" s="117" t="s">
        <v>1692</v>
      </c>
      <c r="AR669" s="91">
        <v>0</v>
      </c>
      <c r="AS669" s="91">
        <v>0</v>
      </c>
      <c r="AT669" s="91">
        <v>5</v>
      </c>
      <c r="AU669" s="91">
        <v>0</v>
      </c>
      <c r="AV669" s="91">
        <v>1</v>
      </c>
      <c r="AW669" s="91">
        <v>0</v>
      </c>
      <c r="AX669" s="91">
        <v>6</v>
      </c>
      <c r="AY669" s="117" t="s">
        <v>1692</v>
      </c>
      <c r="AZ669" s="91">
        <v>1</v>
      </c>
      <c r="BA669" s="91">
        <v>1</v>
      </c>
      <c r="BB669" s="91">
        <v>0</v>
      </c>
      <c r="BC669" s="91">
        <v>1</v>
      </c>
      <c r="BD669" s="91">
        <v>0</v>
      </c>
      <c r="BE669" s="91">
        <v>0</v>
      </c>
      <c r="BF669" s="91">
        <v>0</v>
      </c>
      <c r="BG669" s="91">
        <v>10</v>
      </c>
      <c r="BH669" s="91">
        <v>5</v>
      </c>
      <c r="BI669" s="91">
        <v>0</v>
      </c>
      <c r="BJ669" s="91">
        <v>13</v>
      </c>
      <c r="BK669" s="91">
        <v>19</v>
      </c>
      <c r="BL669" s="91">
        <v>0</v>
      </c>
      <c r="BM669" s="91">
        <v>0</v>
      </c>
      <c r="BN669" s="91">
        <v>0</v>
      </c>
      <c r="BO669" s="91">
        <v>24</v>
      </c>
      <c r="BP669" s="91">
        <v>39</v>
      </c>
      <c r="BQ669" s="91">
        <v>23</v>
      </c>
      <c r="BR669" s="91">
        <v>5</v>
      </c>
      <c r="BS669" s="91">
        <v>30</v>
      </c>
      <c r="BT669" s="91">
        <v>25</v>
      </c>
      <c r="BU669" s="91">
        <v>11</v>
      </c>
      <c r="BV669" s="91">
        <v>0</v>
      </c>
      <c r="BW669" s="91">
        <v>2</v>
      </c>
      <c r="BX669" s="91">
        <v>2</v>
      </c>
      <c r="BY669" s="91">
        <v>77</v>
      </c>
      <c r="BZ669" s="91">
        <v>29</v>
      </c>
      <c r="CA669" s="91">
        <v>2</v>
      </c>
      <c r="CB669" s="91">
        <v>3</v>
      </c>
      <c r="CC669" s="91">
        <v>24</v>
      </c>
      <c r="CD669" s="91">
        <v>20</v>
      </c>
      <c r="CE669" s="91">
        <v>7</v>
      </c>
      <c r="CF669" s="91">
        <v>3</v>
      </c>
      <c r="CG669" s="91">
        <v>2</v>
      </c>
      <c r="CH669" s="91">
        <v>1</v>
      </c>
      <c r="CI669" s="91">
        <v>0</v>
      </c>
      <c r="CJ669" s="91">
        <v>0</v>
      </c>
      <c r="CK669" s="91">
        <v>3</v>
      </c>
      <c r="CL669" s="91">
        <v>0</v>
      </c>
      <c r="CM669" s="91">
        <v>3</v>
      </c>
      <c r="CN669" s="91">
        <v>1</v>
      </c>
      <c r="CO669" s="91">
        <v>2</v>
      </c>
      <c r="CP669" s="91">
        <v>1</v>
      </c>
      <c r="CQ669" s="91">
        <v>1</v>
      </c>
      <c r="CR669" s="91">
        <v>0</v>
      </c>
      <c r="CS669" s="91">
        <v>0</v>
      </c>
      <c r="CT669" s="91">
        <v>0</v>
      </c>
      <c r="CU669" s="91">
        <v>1</v>
      </c>
      <c r="CV669" s="91">
        <v>0</v>
      </c>
      <c r="CW669" s="91">
        <v>0</v>
      </c>
      <c r="CX669" s="91">
        <v>0</v>
      </c>
      <c r="CY669" s="91">
        <v>0</v>
      </c>
      <c r="CZ669" s="91">
        <v>0</v>
      </c>
      <c r="DA669" s="91">
        <v>0</v>
      </c>
      <c r="DB669" s="91">
        <v>0</v>
      </c>
      <c r="DC669" s="91">
        <v>33</v>
      </c>
      <c r="DD669" s="91">
        <v>1</v>
      </c>
      <c r="DE669" s="91">
        <v>0</v>
      </c>
      <c r="DF669" s="91">
        <v>0</v>
      </c>
      <c r="DG669" s="91">
        <v>24</v>
      </c>
      <c r="DH669" s="91">
        <v>4</v>
      </c>
      <c r="DI669" s="91">
        <v>8</v>
      </c>
      <c r="DJ669" s="91">
        <v>0</v>
      </c>
      <c r="DK669" s="91">
        <v>0</v>
      </c>
      <c r="DL669" s="91">
        <v>0</v>
      </c>
      <c r="DM669" s="91">
        <v>0</v>
      </c>
      <c r="DN669" s="91">
        <v>0</v>
      </c>
      <c r="DO669" s="91">
        <v>0</v>
      </c>
      <c r="DP669" s="91">
        <v>0</v>
      </c>
      <c r="DQ669" s="91">
        <v>0</v>
      </c>
      <c r="DR669" s="91">
        <v>0</v>
      </c>
      <c r="DS669" s="91">
        <v>0</v>
      </c>
      <c r="DT669" s="91">
        <v>0</v>
      </c>
      <c r="DU669" s="91">
        <v>0</v>
      </c>
      <c r="DV669" s="91">
        <v>0</v>
      </c>
      <c r="DW669" s="91">
        <v>0</v>
      </c>
      <c r="DX669" s="91">
        <v>0</v>
      </c>
      <c r="DY669" s="91">
        <v>0</v>
      </c>
      <c r="DZ669" s="91">
        <v>0</v>
      </c>
      <c r="EA669" s="91">
        <v>1</v>
      </c>
      <c r="EB669" s="91">
        <v>0</v>
      </c>
      <c r="EC669" s="91">
        <v>0</v>
      </c>
      <c r="ED669" s="91">
        <v>0</v>
      </c>
      <c r="EE669" s="91">
        <v>0</v>
      </c>
      <c r="EF669" s="91">
        <v>1</v>
      </c>
      <c r="EG669" s="91">
        <v>3</v>
      </c>
      <c r="EH669" s="91">
        <v>0</v>
      </c>
      <c r="EI669" s="91">
        <v>4</v>
      </c>
      <c r="EJ669" s="91">
        <v>1</v>
      </c>
      <c r="EK669" s="91">
        <v>0</v>
      </c>
      <c r="EL669" s="91">
        <v>6</v>
      </c>
      <c r="EM669" s="91">
        <v>8</v>
      </c>
      <c r="EN669" s="91">
        <v>0</v>
      </c>
      <c r="EO669" s="91">
        <v>0</v>
      </c>
      <c r="EP669" s="91">
        <v>23</v>
      </c>
      <c r="EQ669" s="91">
        <v>0</v>
      </c>
      <c r="ER669" s="91">
        <v>0</v>
      </c>
      <c r="ES669" s="91">
        <v>0</v>
      </c>
      <c r="ET669" s="91">
        <v>0</v>
      </c>
      <c r="EU669" s="91">
        <v>1</v>
      </c>
      <c r="EV669" s="112" t="s">
        <v>7378</v>
      </c>
      <c r="EW669" s="91">
        <v>2</v>
      </c>
      <c r="EX669" s="112" t="s">
        <v>1845</v>
      </c>
      <c r="EY669" s="112" t="s">
        <v>1845</v>
      </c>
      <c r="EZ669" s="91">
        <v>1</v>
      </c>
      <c r="FA669" s="91">
        <v>1</v>
      </c>
      <c r="FB669" s="91">
        <v>0</v>
      </c>
      <c r="FC669" s="112" t="s">
        <v>1845</v>
      </c>
      <c r="FD669" s="112" t="s">
        <v>1845</v>
      </c>
      <c r="FE669" s="91">
        <v>53000</v>
      </c>
      <c r="FF669" s="92">
        <v>25</v>
      </c>
      <c r="FG669" s="91">
        <v>1</v>
      </c>
      <c r="FH669" s="91">
        <v>1</v>
      </c>
      <c r="FI669" s="118">
        <v>53000</v>
      </c>
      <c r="FJ669" s="118">
        <v>25</v>
      </c>
      <c r="FK669" s="118">
        <v>1</v>
      </c>
      <c r="FL669" s="118">
        <v>0</v>
      </c>
    </row>
    <row r="670" spans="1:168" ht="28.5" x14ac:dyDescent="0.2">
      <c r="A670" s="112" t="s">
        <v>425</v>
      </c>
      <c r="B670" s="112" t="s">
        <v>427</v>
      </c>
      <c r="C670" s="91">
        <v>5</v>
      </c>
      <c r="D670" s="112" t="s">
        <v>1437</v>
      </c>
      <c r="E670" s="112" t="s">
        <v>7379</v>
      </c>
      <c r="F670" s="112" t="s">
        <v>7380</v>
      </c>
      <c r="G670" s="112">
        <v>30753</v>
      </c>
      <c r="H670" s="112" t="s">
        <v>7381</v>
      </c>
      <c r="I670" s="112" t="s">
        <v>7382</v>
      </c>
      <c r="J670" s="112" t="s">
        <v>7383</v>
      </c>
      <c r="K670" s="112" t="s">
        <v>7384</v>
      </c>
      <c r="L670" s="112" t="s">
        <v>1842</v>
      </c>
      <c r="M670" s="112" t="s">
        <v>2413</v>
      </c>
      <c r="N670" s="112" t="s">
        <v>7385</v>
      </c>
      <c r="O670" s="112"/>
      <c r="P670" s="112">
        <v>378036280</v>
      </c>
      <c r="Q670" s="112" t="s">
        <v>7386</v>
      </c>
      <c r="R670" s="112" t="s">
        <v>1842</v>
      </c>
      <c r="S670" s="112" t="s">
        <v>2413</v>
      </c>
      <c r="T670" s="112" t="s">
        <v>7385</v>
      </c>
      <c r="U670" s="112"/>
      <c r="V670" s="112">
        <v>378036280</v>
      </c>
      <c r="W670" s="112" t="s">
        <v>7386</v>
      </c>
      <c r="X670" s="91">
        <v>5</v>
      </c>
      <c r="Y670" s="91">
        <v>0</v>
      </c>
      <c r="Z670" s="91">
        <v>5</v>
      </c>
      <c r="AA670" s="92">
        <v>5</v>
      </c>
      <c r="AB670" s="92">
        <v>0</v>
      </c>
      <c r="AC670" s="92">
        <v>5</v>
      </c>
      <c r="AD670" s="117" t="s">
        <v>1692</v>
      </c>
      <c r="AE670" s="91">
        <v>5</v>
      </c>
      <c r="AF670" s="117" t="s">
        <v>1692</v>
      </c>
      <c r="AG670" s="91">
        <v>0</v>
      </c>
      <c r="AH670" s="91">
        <v>3</v>
      </c>
      <c r="AI670" s="91">
        <v>0</v>
      </c>
      <c r="AJ670" s="91">
        <v>2</v>
      </c>
      <c r="AK670" s="91">
        <v>5</v>
      </c>
      <c r="AL670" s="117" t="s">
        <v>1692</v>
      </c>
      <c r="AM670" s="91">
        <v>1</v>
      </c>
      <c r="AN670" s="91">
        <v>2</v>
      </c>
      <c r="AO670" s="91">
        <v>2</v>
      </c>
      <c r="AP670" s="91">
        <v>5</v>
      </c>
      <c r="AQ670" s="117" t="s">
        <v>1692</v>
      </c>
      <c r="AR670" s="91">
        <v>0</v>
      </c>
      <c r="AS670" s="91">
        <v>0</v>
      </c>
      <c r="AT670" s="91">
        <v>2</v>
      </c>
      <c r="AU670" s="91">
        <v>2</v>
      </c>
      <c r="AV670" s="91">
        <v>1</v>
      </c>
      <c r="AW670" s="91">
        <v>0</v>
      </c>
      <c r="AX670" s="91">
        <v>5</v>
      </c>
      <c r="AY670" s="117" t="s">
        <v>1692</v>
      </c>
      <c r="AZ670" s="91">
        <v>1</v>
      </c>
      <c r="BA670" s="91">
        <v>1</v>
      </c>
      <c r="BB670" s="91">
        <v>1</v>
      </c>
      <c r="BC670" s="91">
        <v>1</v>
      </c>
      <c r="BD670" s="91">
        <v>0</v>
      </c>
      <c r="BE670" s="91">
        <v>0</v>
      </c>
      <c r="BF670" s="91">
        <v>0</v>
      </c>
      <c r="BG670" s="91">
        <v>29</v>
      </c>
      <c r="BH670" s="91">
        <v>0</v>
      </c>
      <c r="BI670" s="91">
        <v>0</v>
      </c>
      <c r="BJ670" s="91">
        <v>83</v>
      </c>
      <c r="BK670" s="91">
        <v>0</v>
      </c>
      <c r="BL670" s="91">
        <v>0</v>
      </c>
      <c r="BM670" s="91">
        <v>0</v>
      </c>
      <c r="BN670" s="91">
        <v>0</v>
      </c>
      <c r="BO670" s="91">
        <v>10</v>
      </c>
      <c r="BP670" s="91">
        <v>65</v>
      </c>
      <c r="BQ670" s="91">
        <v>58</v>
      </c>
      <c r="BR670" s="91">
        <v>0</v>
      </c>
      <c r="BS670" s="91">
        <v>364</v>
      </c>
      <c r="BT670" s="91">
        <v>248</v>
      </c>
      <c r="BU670" s="91">
        <v>9</v>
      </c>
      <c r="BV670" s="91">
        <v>0</v>
      </c>
      <c r="BW670" s="91">
        <v>19</v>
      </c>
      <c r="BX670" s="91">
        <v>18</v>
      </c>
      <c r="BY670" s="91">
        <v>82</v>
      </c>
      <c r="BZ670" s="91">
        <v>3</v>
      </c>
      <c r="CA670" s="91">
        <v>0</v>
      </c>
      <c r="CB670" s="91">
        <v>4</v>
      </c>
      <c r="CC670" s="91">
        <v>96</v>
      </c>
      <c r="CD670" s="91">
        <v>35</v>
      </c>
      <c r="CE670" s="91">
        <v>48</v>
      </c>
      <c r="CF670" s="91">
        <v>3</v>
      </c>
      <c r="CG670" s="91">
        <v>6</v>
      </c>
      <c r="CH670" s="91">
        <v>1</v>
      </c>
      <c r="CI670" s="91">
        <v>0</v>
      </c>
      <c r="CJ670" s="91">
        <v>5</v>
      </c>
      <c r="CK670" s="91">
        <v>12</v>
      </c>
      <c r="CL670" s="91">
        <v>0</v>
      </c>
      <c r="CM670" s="91">
        <v>2</v>
      </c>
      <c r="CN670" s="91">
        <v>0</v>
      </c>
      <c r="CO670" s="91">
        <v>0</v>
      </c>
      <c r="CP670" s="91">
        <v>0</v>
      </c>
      <c r="CQ670" s="91">
        <v>0</v>
      </c>
      <c r="CR670" s="91">
        <v>0</v>
      </c>
      <c r="CS670" s="91">
        <v>0</v>
      </c>
      <c r="CT670" s="91">
        <v>0</v>
      </c>
      <c r="CU670" s="91">
        <v>0</v>
      </c>
      <c r="CV670" s="91">
        <v>0</v>
      </c>
      <c r="CW670" s="91">
        <v>0</v>
      </c>
      <c r="CX670" s="91">
        <v>0</v>
      </c>
      <c r="CY670" s="91">
        <v>0</v>
      </c>
      <c r="CZ670" s="91">
        <v>0</v>
      </c>
      <c r="DA670" s="91">
        <v>0</v>
      </c>
      <c r="DB670" s="91">
        <v>1</v>
      </c>
      <c r="DC670" s="91">
        <v>32</v>
      </c>
      <c r="DD670" s="91">
        <v>12</v>
      </c>
      <c r="DE670" s="91">
        <v>0</v>
      </c>
      <c r="DF670" s="91">
        <v>1</v>
      </c>
      <c r="DG670" s="91">
        <v>29</v>
      </c>
      <c r="DH670" s="91">
        <v>7</v>
      </c>
      <c r="DI670" s="91">
        <v>8</v>
      </c>
      <c r="DJ670" s="91">
        <v>1</v>
      </c>
      <c r="DK670" s="91">
        <v>0</v>
      </c>
      <c r="DL670" s="91">
        <v>0</v>
      </c>
      <c r="DM670" s="91">
        <v>0</v>
      </c>
      <c r="DN670" s="91">
        <v>0</v>
      </c>
      <c r="DO670" s="91">
        <v>0</v>
      </c>
      <c r="DP670" s="91">
        <v>0</v>
      </c>
      <c r="DQ670" s="91">
        <v>0</v>
      </c>
      <c r="DR670" s="91">
        <v>0</v>
      </c>
      <c r="DS670" s="91">
        <v>0</v>
      </c>
      <c r="DT670" s="91">
        <v>0</v>
      </c>
      <c r="DU670" s="91">
        <v>0</v>
      </c>
      <c r="DV670" s="91">
        <v>0</v>
      </c>
      <c r="DW670" s="91">
        <v>0</v>
      </c>
      <c r="DX670" s="91">
        <v>0</v>
      </c>
      <c r="DY670" s="91">
        <v>0</v>
      </c>
      <c r="DZ670" s="91">
        <v>0</v>
      </c>
      <c r="EA670" s="91">
        <v>3</v>
      </c>
      <c r="EB670" s="91">
        <v>0</v>
      </c>
      <c r="EC670" s="91">
        <v>0</v>
      </c>
      <c r="ED670" s="91">
        <v>0</v>
      </c>
      <c r="EE670" s="91">
        <v>0</v>
      </c>
      <c r="EF670" s="91">
        <v>0</v>
      </c>
      <c r="EG670" s="91">
        <v>4</v>
      </c>
      <c r="EH670" s="91">
        <v>0</v>
      </c>
      <c r="EI670" s="91">
        <v>1</v>
      </c>
      <c r="EJ670" s="91">
        <v>0</v>
      </c>
      <c r="EK670" s="91">
        <v>0</v>
      </c>
      <c r="EL670" s="91">
        <v>152</v>
      </c>
      <c r="EM670" s="91">
        <v>126</v>
      </c>
      <c r="EN670" s="91">
        <v>0</v>
      </c>
      <c r="EO670" s="91">
        <v>8</v>
      </c>
      <c r="EP670" s="91">
        <v>181</v>
      </c>
      <c r="EQ670" s="91">
        <v>1</v>
      </c>
      <c r="ER670" s="91">
        <v>1</v>
      </c>
      <c r="ES670" s="91">
        <v>0</v>
      </c>
      <c r="ET670" s="91">
        <v>0</v>
      </c>
      <c r="EU670" s="91">
        <v>1</v>
      </c>
      <c r="EV670" s="112" t="s">
        <v>7387</v>
      </c>
      <c r="EW670" s="91">
        <v>1</v>
      </c>
      <c r="EX670" s="112"/>
      <c r="EY670" s="112"/>
      <c r="EZ670" s="91">
        <v>1</v>
      </c>
      <c r="FA670" s="91">
        <v>1</v>
      </c>
      <c r="FB670" s="91">
        <v>1</v>
      </c>
      <c r="FC670" s="112"/>
      <c r="FD670" s="112"/>
      <c r="FE670" s="91">
        <v>36000</v>
      </c>
      <c r="FF670" s="92">
        <v>18.638200000000001</v>
      </c>
      <c r="FG670" s="91">
        <v>1</v>
      </c>
      <c r="FH670" s="91">
        <v>1</v>
      </c>
      <c r="FI670" s="118">
        <v>36000</v>
      </c>
      <c r="FJ670" s="118">
        <v>18.64</v>
      </c>
      <c r="FK670" s="118">
        <v>1</v>
      </c>
      <c r="FL670" s="118">
        <v>0</v>
      </c>
    </row>
    <row r="671" spans="1:168" ht="28.5" x14ac:dyDescent="0.2">
      <c r="A671" s="112" t="s">
        <v>425</v>
      </c>
      <c r="B671" s="112" t="s">
        <v>694</v>
      </c>
      <c r="C671" s="91">
        <v>5</v>
      </c>
      <c r="D671" s="112" t="s">
        <v>7388</v>
      </c>
      <c r="E671" s="112" t="s">
        <v>7389</v>
      </c>
      <c r="F671" s="112" t="s">
        <v>7390</v>
      </c>
      <c r="G671" s="112">
        <v>30583</v>
      </c>
      <c r="H671" s="112" t="s">
        <v>425</v>
      </c>
      <c r="I671" s="112" t="s">
        <v>7391</v>
      </c>
      <c r="J671" s="112" t="s">
        <v>7392</v>
      </c>
      <c r="K671" s="112" t="s">
        <v>7393</v>
      </c>
      <c r="L671" s="112"/>
      <c r="M671" s="112" t="s">
        <v>7394</v>
      </c>
      <c r="N671" s="112" t="s">
        <v>7395</v>
      </c>
      <c r="O671" s="112"/>
      <c r="P671" s="112">
        <v>378036510</v>
      </c>
      <c r="Q671" s="112" t="s">
        <v>7396</v>
      </c>
      <c r="R671" s="112"/>
      <c r="S671" s="112" t="s">
        <v>7394</v>
      </c>
      <c r="T671" s="112" t="s">
        <v>7395</v>
      </c>
      <c r="U671" s="112"/>
      <c r="V671" s="112">
        <v>378036510</v>
      </c>
      <c r="W671" s="112" t="s">
        <v>7396</v>
      </c>
      <c r="X671" s="91">
        <v>10</v>
      </c>
      <c r="Y671" s="91">
        <v>1</v>
      </c>
      <c r="Z671" s="91">
        <v>11</v>
      </c>
      <c r="AA671" s="92">
        <v>10</v>
      </c>
      <c r="AB671" s="92">
        <v>1</v>
      </c>
      <c r="AC671" s="92">
        <v>11</v>
      </c>
      <c r="AD671" s="117" t="s">
        <v>1692</v>
      </c>
      <c r="AE671" s="91">
        <v>9</v>
      </c>
      <c r="AF671" s="117" t="s">
        <v>1692</v>
      </c>
      <c r="AG671" s="91">
        <v>0</v>
      </c>
      <c r="AH671" s="91">
        <v>8</v>
      </c>
      <c r="AI671" s="91">
        <v>1</v>
      </c>
      <c r="AJ671" s="91">
        <v>1</v>
      </c>
      <c r="AK671" s="91">
        <v>10</v>
      </c>
      <c r="AL671" s="117" t="s">
        <v>1692</v>
      </c>
      <c r="AM671" s="91">
        <v>1</v>
      </c>
      <c r="AN671" s="91">
        <v>2</v>
      </c>
      <c r="AO671" s="91">
        <v>7</v>
      </c>
      <c r="AP671" s="91">
        <v>10</v>
      </c>
      <c r="AQ671" s="117" t="s">
        <v>1692</v>
      </c>
      <c r="AR671" s="91">
        <v>0</v>
      </c>
      <c r="AS671" s="91">
        <v>0</v>
      </c>
      <c r="AT671" s="91">
        <v>9</v>
      </c>
      <c r="AU671" s="91">
        <v>1</v>
      </c>
      <c r="AV671" s="91">
        <v>0</v>
      </c>
      <c r="AW671" s="91">
        <v>0</v>
      </c>
      <c r="AX671" s="91">
        <v>10</v>
      </c>
      <c r="AY671" s="117" t="s">
        <v>1692</v>
      </c>
      <c r="AZ671" s="91">
        <v>1</v>
      </c>
      <c r="BA671" s="91">
        <v>1</v>
      </c>
      <c r="BB671" s="91">
        <v>1</v>
      </c>
      <c r="BC671" s="91">
        <v>1</v>
      </c>
      <c r="BD671" s="91">
        <v>0</v>
      </c>
      <c r="BE671" s="91">
        <v>0</v>
      </c>
      <c r="BF671" s="91">
        <v>0</v>
      </c>
      <c r="BG671" s="91">
        <v>21</v>
      </c>
      <c r="BH671" s="91">
        <v>0</v>
      </c>
      <c r="BI671" s="91">
        <v>0</v>
      </c>
      <c r="BJ671" s="91">
        <v>80</v>
      </c>
      <c r="BK671" s="91">
        <v>0</v>
      </c>
      <c r="BL671" s="91">
        <v>0</v>
      </c>
      <c r="BM671" s="91">
        <v>0</v>
      </c>
      <c r="BN671" s="91">
        <v>0</v>
      </c>
      <c r="BO671" s="91">
        <v>9</v>
      </c>
      <c r="BP671" s="91">
        <v>103</v>
      </c>
      <c r="BQ671" s="91">
        <v>37</v>
      </c>
      <c r="BR671" s="91">
        <v>1</v>
      </c>
      <c r="BS671" s="91">
        <v>30</v>
      </c>
      <c r="BT671" s="91">
        <v>54</v>
      </c>
      <c r="BU671" s="91">
        <v>1</v>
      </c>
      <c r="BV671" s="91">
        <v>0</v>
      </c>
      <c r="BW671" s="91">
        <v>11</v>
      </c>
      <c r="BX671" s="91">
        <v>1</v>
      </c>
      <c r="BY671" s="91">
        <v>174</v>
      </c>
      <c r="BZ671" s="91">
        <v>0</v>
      </c>
      <c r="CA671" s="91">
        <v>1</v>
      </c>
      <c r="CB671" s="91">
        <v>5</v>
      </c>
      <c r="CC671" s="91">
        <v>17</v>
      </c>
      <c r="CD671" s="91">
        <v>52</v>
      </c>
      <c r="CE671" s="91">
        <v>2</v>
      </c>
      <c r="CF671" s="91">
        <v>18</v>
      </c>
      <c r="CG671" s="91">
        <v>6</v>
      </c>
      <c r="CH671" s="91">
        <v>1</v>
      </c>
      <c r="CI671" s="91">
        <v>0</v>
      </c>
      <c r="CJ671" s="91">
        <v>0</v>
      </c>
      <c r="CK671" s="91">
        <v>10</v>
      </c>
      <c r="CL671" s="91">
        <v>2</v>
      </c>
      <c r="CM671" s="91">
        <v>1</v>
      </c>
      <c r="CN671" s="91">
        <v>0</v>
      </c>
      <c r="CO671" s="91">
        <v>0</v>
      </c>
      <c r="CP671" s="91">
        <v>1</v>
      </c>
      <c r="CQ671" s="91">
        <v>0</v>
      </c>
      <c r="CR671" s="91">
        <v>0</v>
      </c>
      <c r="CS671" s="91">
        <v>0</v>
      </c>
      <c r="CT671" s="91">
        <v>0</v>
      </c>
      <c r="CU671" s="91">
        <v>0</v>
      </c>
      <c r="CV671" s="91">
        <v>0</v>
      </c>
      <c r="CW671" s="91">
        <v>0</v>
      </c>
      <c r="CX671" s="91">
        <v>0</v>
      </c>
      <c r="CY671" s="91">
        <v>0</v>
      </c>
      <c r="CZ671" s="91">
        <v>0</v>
      </c>
      <c r="DA671" s="91">
        <v>2</v>
      </c>
      <c r="DB671" s="91">
        <v>0</v>
      </c>
      <c r="DC671" s="91">
        <v>74</v>
      </c>
      <c r="DD671" s="91">
        <v>8</v>
      </c>
      <c r="DE671" s="91">
        <v>0</v>
      </c>
      <c r="DF671" s="91">
        <v>3</v>
      </c>
      <c r="DG671" s="91">
        <v>23</v>
      </c>
      <c r="DH671" s="91">
        <v>13</v>
      </c>
      <c r="DI671" s="91">
        <v>2</v>
      </c>
      <c r="DJ671" s="91">
        <v>0</v>
      </c>
      <c r="DK671" s="91">
        <v>0</v>
      </c>
      <c r="DL671" s="91">
        <v>0</v>
      </c>
      <c r="DM671" s="91">
        <v>0</v>
      </c>
      <c r="DN671" s="91">
        <v>0</v>
      </c>
      <c r="DO671" s="91">
        <v>0</v>
      </c>
      <c r="DP671" s="91">
        <v>0</v>
      </c>
      <c r="DQ671" s="91">
        <v>0</v>
      </c>
      <c r="DR671" s="91">
        <v>0</v>
      </c>
      <c r="DS671" s="91">
        <v>0</v>
      </c>
      <c r="DT671" s="91">
        <v>0</v>
      </c>
      <c r="DU671" s="91">
        <v>0</v>
      </c>
      <c r="DV671" s="91">
        <v>0</v>
      </c>
      <c r="DW671" s="91">
        <v>0</v>
      </c>
      <c r="DX671" s="91">
        <v>0</v>
      </c>
      <c r="DY671" s="91">
        <v>0</v>
      </c>
      <c r="DZ671" s="91">
        <v>2</v>
      </c>
      <c r="EA671" s="91">
        <v>0</v>
      </c>
      <c r="EB671" s="91">
        <v>0</v>
      </c>
      <c r="EC671" s="91">
        <v>0</v>
      </c>
      <c r="ED671" s="91">
        <v>0</v>
      </c>
      <c r="EE671" s="91">
        <v>0</v>
      </c>
      <c r="EF671" s="91">
        <v>0</v>
      </c>
      <c r="EG671" s="91">
        <v>0</v>
      </c>
      <c r="EH671" s="91">
        <v>0</v>
      </c>
      <c r="EI671" s="91">
        <v>0</v>
      </c>
      <c r="EJ671" s="91">
        <v>0</v>
      </c>
      <c r="EK671" s="91">
        <v>0</v>
      </c>
      <c r="EL671" s="91">
        <v>0</v>
      </c>
      <c r="EM671" s="91">
        <v>0</v>
      </c>
      <c r="EN671" s="91">
        <v>0</v>
      </c>
      <c r="EO671" s="91">
        <v>2</v>
      </c>
      <c r="EP671" s="91">
        <v>0</v>
      </c>
      <c r="EQ671" s="93"/>
      <c r="ER671" s="93"/>
      <c r="ES671" s="91">
        <v>1</v>
      </c>
      <c r="ET671" s="91">
        <v>0</v>
      </c>
      <c r="EU671" s="91">
        <v>1</v>
      </c>
      <c r="EV671" s="112" t="s">
        <v>7397</v>
      </c>
      <c r="EW671" s="91">
        <v>1</v>
      </c>
      <c r="EX671" s="112"/>
      <c r="EY671" s="112"/>
      <c r="EZ671" s="91">
        <v>1</v>
      </c>
      <c r="FA671" s="91">
        <v>1</v>
      </c>
      <c r="FB671" s="91">
        <v>1</v>
      </c>
      <c r="FC671" s="112"/>
      <c r="FD671" s="112"/>
      <c r="FE671" s="91">
        <v>45374</v>
      </c>
      <c r="FF671" s="92">
        <v>35.46</v>
      </c>
      <c r="FG671" s="91">
        <v>1</v>
      </c>
      <c r="FH671" s="91">
        <v>1</v>
      </c>
      <c r="FI671" s="118">
        <v>45374</v>
      </c>
      <c r="FJ671" s="118">
        <v>35.46</v>
      </c>
      <c r="FK671" s="118">
        <v>1</v>
      </c>
      <c r="FL671" s="118">
        <v>0</v>
      </c>
    </row>
    <row r="672" spans="1:168" ht="28.5" x14ac:dyDescent="0.2">
      <c r="A672" s="112" t="s">
        <v>425</v>
      </c>
      <c r="B672" s="112" t="s">
        <v>695</v>
      </c>
      <c r="C672" s="91">
        <v>5</v>
      </c>
      <c r="D672" s="112" t="s">
        <v>1438</v>
      </c>
      <c r="E672" s="112" t="s">
        <v>7398</v>
      </c>
      <c r="F672" s="112" t="s">
        <v>7399</v>
      </c>
      <c r="G672" s="112">
        <v>31200</v>
      </c>
      <c r="H672" s="112" t="s">
        <v>7400</v>
      </c>
      <c r="I672" s="112" t="s">
        <v>7401</v>
      </c>
      <c r="J672" s="112" t="s">
        <v>7402</v>
      </c>
      <c r="K672" s="112" t="s">
        <v>7393</v>
      </c>
      <c r="L672" s="112" t="s">
        <v>1948</v>
      </c>
      <c r="M672" s="112" t="s">
        <v>2317</v>
      </c>
      <c r="N672" s="112" t="s">
        <v>7403</v>
      </c>
      <c r="O672" s="112"/>
      <c r="P672" s="112">
        <v>378036650</v>
      </c>
      <c r="Q672" s="112" t="s">
        <v>7404</v>
      </c>
      <c r="R672" s="112"/>
      <c r="S672" s="112" t="s">
        <v>3553</v>
      </c>
      <c r="T672" s="112" t="s">
        <v>7405</v>
      </c>
      <c r="U672" s="112"/>
      <c r="V672" s="112">
        <v>378036656</v>
      </c>
      <c r="W672" s="112" t="s">
        <v>7406</v>
      </c>
      <c r="X672" s="91">
        <v>5</v>
      </c>
      <c r="Y672" s="91">
        <v>1</v>
      </c>
      <c r="Z672" s="91">
        <v>6</v>
      </c>
      <c r="AA672" s="92">
        <v>4.5</v>
      </c>
      <c r="AB672" s="92">
        <v>1</v>
      </c>
      <c r="AC672" s="92">
        <v>5.5</v>
      </c>
      <c r="AD672" s="117" t="s">
        <v>1692</v>
      </c>
      <c r="AE672" s="91">
        <v>5</v>
      </c>
      <c r="AF672" s="117" t="s">
        <v>1692</v>
      </c>
      <c r="AG672" s="91">
        <v>0</v>
      </c>
      <c r="AH672" s="91">
        <v>3</v>
      </c>
      <c r="AI672" s="91">
        <v>1</v>
      </c>
      <c r="AJ672" s="91">
        <v>1</v>
      </c>
      <c r="AK672" s="91">
        <v>5</v>
      </c>
      <c r="AL672" s="117" t="s">
        <v>1692</v>
      </c>
      <c r="AM672" s="91">
        <v>0</v>
      </c>
      <c r="AN672" s="91">
        <v>0</v>
      </c>
      <c r="AO672" s="91">
        <v>5</v>
      </c>
      <c r="AP672" s="91">
        <v>5</v>
      </c>
      <c r="AQ672" s="117" t="s">
        <v>1692</v>
      </c>
      <c r="AR672" s="91">
        <v>0</v>
      </c>
      <c r="AS672" s="91">
        <v>0</v>
      </c>
      <c r="AT672" s="91">
        <v>4</v>
      </c>
      <c r="AU672" s="91">
        <v>1</v>
      </c>
      <c r="AV672" s="91">
        <v>0</v>
      </c>
      <c r="AW672" s="91">
        <v>0</v>
      </c>
      <c r="AX672" s="91">
        <v>5</v>
      </c>
      <c r="AY672" s="117" t="s">
        <v>1692</v>
      </c>
      <c r="AZ672" s="91">
        <v>1</v>
      </c>
      <c r="BA672" s="91">
        <v>1</v>
      </c>
      <c r="BB672" s="91">
        <v>0</v>
      </c>
      <c r="BC672" s="91">
        <v>1</v>
      </c>
      <c r="BD672" s="91">
        <v>0</v>
      </c>
      <c r="BE672" s="91">
        <v>0</v>
      </c>
      <c r="BF672" s="91">
        <v>0</v>
      </c>
      <c r="BG672" s="91">
        <v>16</v>
      </c>
      <c r="BH672" s="91">
        <v>0</v>
      </c>
      <c r="BI672" s="91">
        <v>0</v>
      </c>
      <c r="BJ672" s="91">
        <v>20</v>
      </c>
      <c r="BK672" s="91">
        <v>0</v>
      </c>
      <c r="BL672" s="91">
        <v>0</v>
      </c>
      <c r="BM672" s="91">
        <v>0</v>
      </c>
      <c r="BN672" s="91">
        <v>0</v>
      </c>
      <c r="BO672" s="91">
        <v>2</v>
      </c>
      <c r="BP672" s="91">
        <v>61</v>
      </c>
      <c r="BQ672" s="91">
        <v>20</v>
      </c>
      <c r="BR672" s="91">
        <v>0</v>
      </c>
      <c r="BS672" s="91">
        <v>21</v>
      </c>
      <c r="BT672" s="91">
        <v>37</v>
      </c>
      <c r="BU672" s="91">
        <v>0</v>
      </c>
      <c r="BV672" s="91">
        <v>0</v>
      </c>
      <c r="BW672" s="91">
        <v>24</v>
      </c>
      <c r="BX672" s="91">
        <v>3</v>
      </c>
      <c r="BY672" s="91">
        <v>91</v>
      </c>
      <c r="BZ672" s="91">
        <v>7</v>
      </c>
      <c r="CA672" s="91">
        <v>0</v>
      </c>
      <c r="CB672" s="91">
        <v>1</v>
      </c>
      <c r="CC672" s="91">
        <v>2</v>
      </c>
      <c r="CD672" s="91">
        <v>22</v>
      </c>
      <c r="CE672" s="91">
        <v>15</v>
      </c>
      <c r="CF672" s="91">
        <v>11</v>
      </c>
      <c r="CG672" s="91">
        <v>1</v>
      </c>
      <c r="CH672" s="91">
        <v>0</v>
      </c>
      <c r="CI672" s="91">
        <v>0</v>
      </c>
      <c r="CJ672" s="91">
        <v>0</v>
      </c>
      <c r="CK672" s="91">
        <v>9</v>
      </c>
      <c r="CL672" s="91">
        <v>0</v>
      </c>
      <c r="CM672" s="91">
        <v>0</v>
      </c>
      <c r="CN672" s="91">
        <v>0</v>
      </c>
      <c r="CO672" s="91">
        <v>0</v>
      </c>
      <c r="CP672" s="91">
        <v>0</v>
      </c>
      <c r="CQ672" s="91">
        <v>0</v>
      </c>
      <c r="CR672" s="91">
        <v>0</v>
      </c>
      <c r="CS672" s="91">
        <v>0</v>
      </c>
      <c r="CT672" s="91">
        <v>0</v>
      </c>
      <c r="CU672" s="91">
        <v>0</v>
      </c>
      <c r="CV672" s="91">
        <v>0</v>
      </c>
      <c r="CW672" s="91">
        <v>0</v>
      </c>
      <c r="CX672" s="91">
        <v>0</v>
      </c>
      <c r="CY672" s="91">
        <v>0</v>
      </c>
      <c r="CZ672" s="91">
        <v>0</v>
      </c>
      <c r="DA672" s="91">
        <v>0</v>
      </c>
      <c r="DB672" s="91">
        <v>0</v>
      </c>
      <c r="DC672" s="91">
        <v>22</v>
      </c>
      <c r="DD672" s="91">
        <v>8</v>
      </c>
      <c r="DE672" s="91">
        <v>0</v>
      </c>
      <c r="DF672" s="91">
        <v>0</v>
      </c>
      <c r="DG672" s="91">
        <v>5</v>
      </c>
      <c r="DH672" s="91">
        <v>7</v>
      </c>
      <c r="DI672" s="91">
        <v>1</v>
      </c>
      <c r="DJ672" s="91">
        <v>0</v>
      </c>
      <c r="DK672" s="91">
        <v>0</v>
      </c>
      <c r="DL672" s="91">
        <v>0</v>
      </c>
      <c r="DM672" s="91">
        <v>0</v>
      </c>
      <c r="DN672" s="91">
        <v>1</v>
      </c>
      <c r="DO672" s="91">
        <v>0</v>
      </c>
      <c r="DP672" s="91">
        <v>0</v>
      </c>
      <c r="DQ672" s="91">
        <v>0</v>
      </c>
      <c r="DR672" s="91">
        <v>0</v>
      </c>
      <c r="DS672" s="91">
        <v>0</v>
      </c>
      <c r="DT672" s="91">
        <v>0</v>
      </c>
      <c r="DU672" s="91">
        <v>0</v>
      </c>
      <c r="DV672" s="91">
        <v>0</v>
      </c>
      <c r="DW672" s="91">
        <v>0</v>
      </c>
      <c r="DX672" s="91">
        <v>0</v>
      </c>
      <c r="DY672" s="91">
        <v>0</v>
      </c>
      <c r="DZ672" s="91">
        <v>0</v>
      </c>
      <c r="EA672" s="91">
        <v>3</v>
      </c>
      <c r="EB672" s="91">
        <v>0</v>
      </c>
      <c r="EC672" s="91">
        <v>0</v>
      </c>
      <c r="ED672" s="91">
        <v>0</v>
      </c>
      <c r="EE672" s="91">
        <v>0</v>
      </c>
      <c r="EF672" s="91">
        <v>0</v>
      </c>
      <c r="EG672" s="91">
        <v>1</v>
      </c>
      <c r="EH672" s="91">
        <v>0</v>
      </c>
      <c r="EI672" s="91">
        <v>0</v>
      </c>
      <c r="EJ672" s="91">
        <v>0</v>
      </c>
      <c r="EK672" s="91">
        <v>0</v>
      </c>
      <c r="EL672" s="91">
        <v>0</v>
      </c>
      <c r="EM672" s="91">
        <v>0</v>
      </c>
      <c r="EN672" s="91">
        <v>0</v>
      </c>
      <c r="EO672" s="91">
        <v>3</v>
      </c>
      <c r="EP672" s="91">
        <v>22</v>
      </c>
      <c r="EQ672" s="91">
        <v>0</v>
      </c>
      <c r="ER672" s="91">
        <v>0</v>
      </c>
      <c r="ES672" s="91">
        <v>2</v>
      </c>
      <c r="ET672" s="91">
        <v>0</v>
      </c>
      <c r="EU672" s="91">
        <v>1</v>
      </c>
      <c r="EV672" s="112" t="s">
        <v>7407</v>
      </c>
      <c r="EW672" s="91">
        <v>2</v>
      </c>
      <c r="EX672" s="112"/>
      <c r="EY672" s="112"/>
      <c r="EZ672" s="91">
        <v>1</v>
      </c>
      <c r="FA672" s="91">
        <v>1</v>
      </c>
      <c r="FB672" s="91">
        <v>1</v>
      </c>
      <c r="FC672" s="112"/>
      <c r="FD672" s="112"/>
      <c r="FE672" s="91">
        <v>0</v>
      </c>
      <c r="FF672" s="92">
        <v>0</v>
      </c>
      <c r="FG672" s="91">
        <v>0</v>
      </c>
      <c r="FH672" s="91">
        <v>0</v>
      </c>
      <c r="FI672" s="118">
        <v>23272</v>
      </c>
      <c r="FJ672" s="118">
        <v>18.649999999999999</v>
      </c>
      <c r="FK672" s="118">
        <v>1</v>
      </c>
      <c r="FL672" s="118">
        <v>0</v>
      </c>
    </row>
    <row r="673" spans="1:168" ht="28.5" x14ac:dyDescent="0.2">
      <c r="A673" s="112" t="s">
        <v>425</v>
      </c>
      <c r="B673" s="112" t="s">
        <v>428</v>
      </c>
      <c r="C673" s="91">
        <v>5</v>
      </c>
      <c r="D673" s="112"/>
      <c r="E673" s="112" t="s">
        <v>7408</v>
      </c>
      <c r="F673" s="112" t="s">
        <v>7409</v>
      </c>
      <c r="G673" s="112">
        <v>32200</v>
      </c>
      <c r="H673" s="112" t="s">
        <v>7410</v>
      </c>
      <c r="I673" s="112" t="s">
        <v>7411</v>
      </c>
      <c r="J673" s="112" t="s">
        <v>7412</v>
      </c>
      <c r="K673" s="112" t="s">
        <v>7413</v>
      </c>
      <c r="L673" s="112"/>
      <c r="M673" s="112"/>
      <c r="N673" s="112"/>
      <c r="O673" s="112"/>
      <c r="P673" s="112"/>
      <c r="Q673" s="112"/>
      <c r="R673" s="112"/>
      <c r="S673" s="112" t="s">
        <v>2009</v>
      </c>
      <c r="T673" s="112" t="s">
        <v>7414</v>
      </c>
      <c r="U673" s="112"/>
      <c r="V673" s="112">
        <v>378036802</v>
      </c>
      <c r="W673" s="112" t="s">
        <v>7415</v>
      </c>
      <c r="X673" s="91">
        <v>1</v>
      </c>
      <c r="Y673" s="91">
        <v>0</v>
      </c>
      <c r="Z673" s="91">
        <v>1</v>
      </c>
      <c r="AA673" s="92">
        <v>0</v>
      </c>
      <c r="AB673" s="92">
        <v>1</v>
      </c>
      <c r="AC673" s="92">
        <v>1</v>
      </c>
      <c r="AD673" s="117" t="s">
        <v>1692</v>
      </c>
      <c r="AE673" s="91">
        <v>0</v>
      </c>
      <c r="AF673" s="117" t="s">
        <v>1692</v>
      </c>
      <c r="AG673" s="91">
        <v>0</v>
      </c>
      <c r="AH673" s="91">
        <v>1</v>
      </c>
      <c r="AI673" s="91">
        <v>0</v>
      </c>
      <c r="AJ673" s="91">
        <v>0</v>
      </c>
      <c r="AK673" s="91">
        <v>1</v>
      </c>
      <c r="AL673" s="117" t="s">
        <v>1692</v>
      </c>
      <c r="AM673" s="91">
        <v>1</v>
      </c>
      <c r="AN673" s="91">
        <v>0</v>
      </c>
      <c r="AO673" s="91">
        <v>0</v>
      </c>
      <c r="AP673" s="91">
        <v>1</v>
      </c>
      <c r="AQ673" s="117" t="s">
        <v>1692</v>
      </c>
      <c r="AR673" s="91">
        <v>0</v>
      </c>
      <c r="AS673" s="91">
        <v>0</v>
      </c>
      <c r="AT673" s="91">
        <v>0</v>
      </c>
      <c r="AU673" s="91">
        <v>1</v>
      </c>
      <c r="AV673" s="91">
        <v>0</v>
      </c>
      <c r="AW673" s="91">
        <v>0</v>
      </c>
      <c r="AX673" s="91">
        <v>1</v>
      </c>
      <c r="AY673" s="117" t="s">
        <v>1692</v>
      </c>
      <c r="AZ673" s="91">
        <v>1</v>
      </c>
      <c r="BA673" s="91">
        <v>1</v>
      </c>
      <c r="BB673" s="91">
        <v>0</v>
      </c>
      <c r="BC673" s="91">
        <v>1</v>
      </c>
      <c r="BD673" s="91">
        <v>0</v>
      </c>
      <c r="BE673" s="91">
        <v>0</v>
      </c>
      <c r="BF673" s="91">
        <v>0</v>
      </c>
      <c r="BG673" s="91">
        <v>5</v>
      </c>
      <c r="BH673" s="91">
        <v>0</v>
      </c>
      <c r="BI673" s="91">
        <v>0</v>
      </c>
      <c r="BJ673" s="91">
        <v>6</v>
      </c>
      <c r="BK673" s="91">
        <v>2</v>
      </c>
      <c r="BL673" s="91">
        <v>0</v>
      </c>
      <c r="BM673" s="91">
        <v>0</v>
      </c>
      <c r="BN673" s="91">
        <v>3</v>
      </c>
      <c r="BO673" s="91">
        <v>3</v>
      </c>
      <c r="BP673" s="91">
        <v>12</v>
      </c>
      <c r="BQ673" s="91">
        <v>5</v>
      </c>
      <c r="BR673" s="91">
        <v>0</v>
      </c>
      <c r="BS673" s="91">
        <v>4</v>
      </c>
      <c r="BT673" s="91">
        <v>4</v>
      </c>
      <c r="BU673" s="91">
        <v>0</v>
      </c>
      <c r="BV673" s="91">
        <v>0</v>
      </c>
      <c r="BW673" s="91">
        <v>2</v>
      </c>
      <c r="BX673" s="91">
        <v>1</v>
      </c>
      <c r="BY673" s="91">
        <v>12</v>
      </c>
      <c r="BZ673" s="91">
        <v>1</v>
      </c>
      <c r="CA673" s="91">
        <v>1</v>
      </c>
      <c r="CB673" s="91">
        <v>0</v>
      </c>
      <c r="CC673" s="91">
        <v>3</v>
      </c>
      <c r="CD673" s="91">
        <v>2</v>
      </c>
      <c r="CE673" s="91">
        <v>0</v>
      </c>
      <c r="CF673" s="91">
        <v>3</v>
      </c>
      <c r="CG673" s="91">
        <v>0</v>
      </c>
      <c r="CH673" s="91">
        <v>0</v>
      </c>
      <c r="CI673" s="91">
        <v>0</v>
      </c>
      <c r="CJ673" s="91">
        <v>0</v>
      </c>
      <c r="CK673" s="91">
        <v>2</v>
      </c>
      <c r="CL673" s="91">
        <v>0</v>
      </c>
      <c r="CM673" s="91">
        <v>0</v>
      </c>
      <c r="CN673" s="91">
        <v>0</v>
      </c>
      <c r="CO673" s="91">
        <v>0</v>
      </c>
      <c r="CP673" s="91">
        <v>0</v>
      </c>
      <c r="CQ673" s="91">
        <v>0</v>
      </c>
      <c r="CR673" s="91">
        <v>0</v>
      </c>
      <c r="CS673" s="91">
        <v>0</v>
      </c>
      <c r="CT673" s="91">
        <v>0</v>
      </c>
      <c r="CU673" s="91">
        <v>0</v>
      </c>
      <c r="CV673" s="91">
        <v>0</v>
      </c>
      <c r="CW673" s="91">
        <v>0</v>
      </c>
      <c r="CX673" s="91">
        <v>0</v>
      </c>
      <c r="CY673" s="91">
        <v>0</v>
      </c>
      <c r="CZ673" s="91">
        <v>0</v>
      </c>
      <c r="DA673" s="91">
        <v>0</v>
      </c>
      <c r="DB673" s="91">
        <v>0</v>
      </c>
      <c r="DC673" s="91">
        <v>22</v>
      </c>
      <c r="DD673" s="91">
        <v>0</v>
      </c>
      <c r="DE673" s="91">
        <v>0</v>
      </c>
      <c r="DF673" s="91">
        <v>1</v>
      </c>
      <c r="DG673" s="91">
        <v>0</v>
      </c>
      <c r="DH673" s="91">
        <v>0</v>
      </c>
      <c r="DI673" s="91">
        <v>0</v>
      </c>
      <c r="DJ673" s="91">
        <v>0</v>
      </c>
      <c r="DK673" s="91">
        <v>0</v>
      </c>
      <c r="DL673" s="91">
        <v>0</v>
      </c>
      <c r="DM673" s="91">
        <v>0</v>
      </c>
      <c r="DN673" s="91">
        <v>0</v>
      </c>
      <c r="DO673" s="91">
        <v>0</v>
      </c>
      <c r="DP673" s="91">
        <v>0</v>
      </c>
      <c r="DQ673" s="91">
        <v>0</v>
      </c>
      <c r="DR673" s="91">
        <v>0</v>
      </c>
      <c r="DS673" s="91">
        <v>0</v>
      </c>
      <c r="DT673" s="91">
        <v>0</v>
      </c>
      <c r="DU673" s="91">
        <v>0</v>
      </c>
      <c r="DV673" s="91">
        <v>0</v>
      </c>
      <c r="DW673" s="91">
        <v>0</v>
      </c>
      <c r="DX673" s="91">
        <v>0</v>
      </c>
      <c r="DY673" s="91">
        <v>0</v>
      </c>
      <c r="DZ673" s="91">
        <v>0</v>
      </c>
      <c r="EA673" s="91">
        <v>0</v>
      </c>
      <c r="EB673" s="91">
        <v>0</v>
      </c>
      <c r="EC673" s="91">
        <v>0</v>
      </c>
      <c r="ED673" s="91">
        <v>0</v>
      </c>
      <c r="EE673" s="91">
        <v>0</v>
      </c>
      <c r="EF673" s="91">
        <v>0</v>
      </c>
      <c r="EG673" s="91">
        <v>0</v>
      </c>
      <c r="EH673" s="91">
        <v>0</v>
      </c>
      <c r="EI673" s="91">
        <v>0</v>
      </c>
      <c r="EJ673" s="91">
        <v>0</v>
      </c>
      <c r="EK673" s="91">
        <v>0</v>
      </c>
      <c r="EL673" s="91">
        <v>2</v>
      </c>
      <c r="EM673" s="91">
        <v>0</v>
      </c>
      <c r="EN673" s="91">
        <v>0</v>
      </c>
      <c r="EO673" s="91">
        <v>4</v>
      </c>
      <c r="EP673" s="91">
        <v>22</v>
      </c>
      <c r="EQ673" s="91">
        <v>1</v>
      </c>
      <c r="ER673" s="91">
        <v>0</v>
      </c>
      <c r="ES673" s="91">
        <v>0</v>
      </c>
      <c r="ET673" s="91">
        <v>0</v>
      </c>
      <c r="EU673" s="91">
        <v>1</v>
      </c>
      <c r="EV673" s="112" t="s">
        <v>7416</v>
      </c>
      <c r="EW673" s="91">
        <v>3</v>
      </c>
      <c r="EX673" s="112"/>
      <c r="EY673" s="112"/>
      <c r="EZ673" s="91">
        <v>1</v>
      </c>
      <c r="FA673" s="91">
        <v>1</v>
      </c>
      <c r="FB673" s="91">
        <v>1</v>
      </c>
      <c r="FC673" s="112"/>
      <c r="FD673" s="112"/>
      <c r="FE673" s="91">
        <v>2208</v>
      </c>
      <c r="FF673" s="92">
        <v>7.76</v>
      </c>
      <c r="FG673" s="91">
        <v>1</v>
      </c>
      <c r="FH673" s="91">
        <v>1</v>
      </c>
      <c r="FI673" s="118">
        <v>2208</v>
      </c>
      <c r="FJ673" s="118">
        <v>7.76</v>
      </c>
      <c r="FK673" s="118">
        <v>1</v>
      </c>
      <c r="FL673" s="118">
        <v>0</v>
      </c>
    </row>
    <row r="674" spans="1:168" ht="28.5" x14ac:dyDescent="0.2">
      <c r="A674" s="112" t="s">
        <v>425</v>
      </c>
      <c r="B674" s="112" t="s">
        <v>429</v>
      </c>
      <c r="C674" s="91">
        <v>5</v>
      </c>
      <c r="D674" s="112" t="s">
        <v>1439</v>
      </c>
      <c r="E674" s="112" t="s">
        <v>7417</v>
      </c>
      <c r="F674" s="112" t="s">
        <v>7418</v>
      </c>
      <c r="G674" s="112">
        <v>32100</v>
      </c>
      <c r="H674" s="112" t="s">
        <v>7419</v>
      </c>
      <c r="I674" s="112" t="s">
        <v>7420</v>
      </c>
      <c r="J674" s="112" t="s">
        <v>7421</v>
      </c>
      <c r="K674" s="112" t="s">
        <v>4500</v>
      </c>
      <c r="L674" s="112"/>
      <c r="M674" s="112"/>
      <c r="N674" s="112"/>
      <c r="O674" s="112"/>
      <c r="P674" s="112"/>
      <c r="Q674" s="112"/>
      <c r="R674" s="112" t="s">
        <v>1845</v>
      </c>
      <c r="S674" s="112" t="s">
        <v>2230</v>
      </c>
      <c r="T674" s="112" t="s">
        <v>7422</v>
      </c>
      <c r="U674" s="112" t="s">
        <v>1845</v>
      </c>
      <c r="V674" s="112">
        <v>378036822</v>
      </c>
      <c r="W674" s="112" t="s">
        <v>7423</v>
      </c>
      <c r="X674" s="91">
        <v>2</v>
      </c>
      <c r="Y674" s="91">
        <v>0</v>
      </c>
      <c r="Z674" s="91">
        <v>2</v>
      </c>
      <c r="AA674" s="92">
        <v>2</v>
      </c>
      <c r="AB674" s="92">
        <v>0</v>
      </c>
      <c r="AC674" s="92">
        <v>2</v>
      </c>
      <c r="AD674" s="117" t="s">
        <v>1692</v>
      </c>
      <c r="AE674" s="91">
        <v>2</v>
      </c>
      <c r="AF674" s="117" t="s">
        <v>1692</v>
      </c>
      <c r="AG674" s="91">
        <v>0</v>
      </c>
      <c r="AH674" s="91">
        <v>2</v>
      </c>
      <c r="AI674" s="91">
        <v>0</v>
      </c>
      <c r="AJ674" s="91">
        <v>0</v>
      </c>
      <c r="AK674" s="91">
        <v>2</v>
      </c>
      <c r="AL674" s="117" t="s">
        <v>1692</v>
      </c>
      <c r="AM674" s="91">
        <v>1</v>
      </c>
      <c r="AN674" s="91">
        <v>0</v>
      </c>
      <c r="AO674" s="91">
        <v>1</v>
      </c>
      <c r="AP674" s="91">
        <v>2</v>
      </c>
      <c r="AQ674" s="117" t="s">
        <v>1692</v>
      </c>
      <c r="AR674" s="91">
        <v>0</v>
      </c>
      <c r="AS674" s="91">
        <v>0</v>
      </c>
      <c r="AT674" s="91">
        <v>1</v>
      </c>
      <c r="AU674" s="91">
        <v>1</v>
      </c>
      <c r="AV674" s="91">
        <v>0</v>
      </c>
      <c r="AW674" s="91">
        <v>0</v>
      </c>
      <c r="AX674" s="91">
        <v>2</v>
      </c>
      <c r="AY674" s="117" t="s">
        <v>1692</v>
      </c>
      <c r="AZ674" s="91">
        <v>1</v>
      </c>
      <c r="BA674" s="91">
        <v>1</v>
      </c>
      <c r="BB674" s="91">
        <v>0</v>
      </c>
      <c r="BC674" s="91">
        <v>1</v>
      </c>
      <c r="BD674" s="91">
        <v>0</v>
      </c>
      <c r="BE674" s="91">
        <v>0</v>
      </c>
      <c r="BF674" s="91">
        <v>0</v>
      </c>
      <c r="BG674" s="91">
        <v>6</v>
      </c>
      <c r="BH674" s="91">
        <v>0</v>
      </c>
      <c r="BI674" s="91">
        <v>0</v>
      </c>
      <c r="BJ674" s="91">
        <v>8</v>
      </c>
      <c r="BK674" s="91">
        <v>0</v>
      </c>
      <c r="BL674" s="91">
        <v>0</v>
      </c>
      <c r="BM674" s="91">
        <v>0</v>
      </c>
      <c r="BN674" s="91">
        <v>0</v>
      </c>
      <c r="BO674" s="91">
        <v>2</v>
      </c>
      <c r="BP674" s="91">
        <v>6</v>
      </c>
      <c r="BQ674" s="91">
        <v>15</v>
      </c>
      <c r="BR674" s="91">
        <v>0</v>
      </c>
      <c r="BS674" s="91">
        <v>4</v>
      </c>
      <c r="BT674" s="91">
        <v>5</v>
      </c>
      <c r="BU674" s="91">
        <v>0</v>
      </c>
      <c r="BV674" s="91">
        <v>0</v>
      </c>
      <c r="BW674" s="91">
        <v>0</v>
      </c>
      <c r="BX674" s="91">
        <v>0</v>
      </c>
      <c r="BY674" s="91">
        <v>8</v>
      </c>
      <c r="BZ674" s="91">
        <v>0</v>
      </c>
      <c r="CA674" s="91">
        <v>0</v>
      </c>
      <c r="CB674" s="91">
        <v>0</v>
      </c>
      <c r="CC674" s="91">
        <v>2</v>
      </c>
      <c r="CD674" s="91">
        <v>4</v>
      </c>
      <c r="CE674" s="91">
        <v>0</v>
      </c>
      <c r="CF674" s="91">
        <v>2</v>
      </c>
      <c r="CG674" s="91">
        <v>0</v>
      </c>
      <c r="CH674" s="91">
        <v>0</v>
      </c>
      <c r="CI674" s="91">
        <v>0</v>
      </c>
      <c r="CJ674" s="91">
        <v>0</v>
      </c>
      <c r="CK674" s="91">
        <v>1</v>
      </c>
      <c r="CL674" s="91">
        <v>0</v>
      </c>
      <c r="CM674" s="91">
        <v>0</v>
      </c>
      <c r="CN674" s="91">
        <v>0</v>
      </c>
      <c r="CO674" s="91">
        <v>0</v>
      </c>
      <c r="CP674" s="91">
        <v>0</v>
      </c>
      <c r="CQ674" s="91">
        <v>0</v>
      </c>
      <c r="CR674" s="91">
        <v>0</v>
      </c>
      <c r="CS674" s="91">
        <v>0</v>
      </c>
      <c r="CT674" s="91">
        <v>0</v>
      </c>
      <c r="CU674" s="91">
        <v>0</v>
      </c>
      <c r="CV674" s="91">
        <v>0</v>
      </c>
      <c r="CW674" s="91">
        <v>0</v>
      </c>
      <c r="CX674" s="91">
        <v>0</v>
      </c>
      <c r="CY674" s="91">
        <v>0</v>
      </c>
      <c r="CZ674" s="91">
        <v>0</v>
      </c>
      <c r="DA674" s="91">
        <v>0</v>
      </c>
      <c r="DB674" s="91">
        <v>0</v>
      </c>
      <c r="DC674" s="91">
        <v>11</v>
      </c>
      <c r="DD674" s="91">
        <v>1</v>
      </c>
      <c r="DE674" s="91">
        <v>0</v>
      </c>
      <c r="DF674" s="91">
        <v>0</v>
      </c>
      <c r="DG674" s="91">
        <v>1</v>
      </c>
      <c r="DH674" s="91">
        <v>0</v>
      </c>
      <c r="DI674" s="91">
        <v>0</v>
      </c>
      <c r="DJ674" s="91">
        <v>0</v>
      </c>
      <c r="DK674" s="91">
        <v>0</v>
      </c>
      <c r="DL674" s="91">
        <v>0</v>
      </c>
      <c r="DM674" s="91">
        <v>0</v>
      </c>
      <c r="DN674" s="91">
        <v>0</v>
      </c>
      <c r="DO674" s="91">
        <v>0</v>
      </c>
      <c r="DP674" s="91">
        <v>0</v>
      </c>
      <c r="DQ674" s="91">
        <v>0</v>
      </c>
      <c r="DR674" s="91">
        <v>0</v>
      </c>
      <c r="DS674" s="91">
        <v>0</v>
      </c>
      <c r="DT674" s="91">
        <v>0</v>
      </c>
      <c r="DU674" s="91">
        <v>0</v>
      </c>
      <c r="DV674" s="91">
        <v>0</v>
      </c>
      <c r="DW674" s="91">
        <v>0</v>
      </c>
      <c r="DX674" s="91">
        <v>0</v>
      </c>
      <c r="DY674" s="91">
        <v>0</v>
      </c>
      <c r="DZ674" s="91">
        <v>8</v>
      </c>
      <c r="EA674" s="91">
        <v>0</v>
      </c>
      <c r="EB674" s="91">
        <v>0</v>
      </c>
      <c r="EC674" s="91">
        <v>0</v>
      </c>
      <c r="ED674" s="91">
        <v>0</v>
      </c>
      <c r="EE674" s="91">
        <v>0</v>
      </c>
      <c r="EF674" s="91">
        <v>0</v>
      </c>
      <c r="EG674" s="91">
        <v>0</v>
      </c>
      <c r="EH674" s="91">
        <v>0</v>
      </c>
      <c r="EI674" s="91">
        <v>0</v>
      </c>
      <c r="EJ674" s="91">
        <v>0</v>
      </c>
      <c r="EK674" s="91">
        <v>0</v>
      </c>
      <c r="EL674" s="91">
        <v>4</v>
      </c>
      <c r="EM674" s="91">
        <v>0</v>
      </c>
      <c r="EN674" s="91">
        <v>0</v>
      </c>
      <c r="EO674" s="91">
        <v>0</v>
      </c>
      <c r="EP674" s="91">
        <v>0</v>
      </c>
      <c r="EQ674" s="91">
        <v>0</v>
      </c>
      <c r="ER674" s="91">
        <v>0</v>
      </c>
      <c r="ES674" s="91">
        <v>0</v>
      </c>
      <c r="ET674" s="91">
        <v>0</v>
      </c>
      <c r="EU674" s="91">
        <v>1</v>
      </c>
      <c r="EV674" s="112" t="s">
        <v>7424</v>
      </c>
      <c r="EW674" s="91">
        <v>3</v>
      </c>
      <c r="EX674" s="112" t="s">
        <v>7425</v>
      </c>
      <c r="EY674" s="112" t="s">
        <v>7426</v>
      </c>
      <c r="EZ674" s="91">
        <v>1</v>
      </c>
      <c r="FA674" s="91">
        <v>1</v>
      </c>
      <c r="FB674" s="91">
        <v>1</v>
      </c>
      <c r="FC674" s="112"/>
      <c r="FD674" s="112"/>
      <c r="FE674" s="91">
        <v>2234</v>
      </c>
      <c r="FF674" s="92">
        <v>11</v>
      </c>
      <c r="FG674" s="91">
        <v>0</v>
      </c>
      <c r="FH674" s="91">
        <v>0</v>
      </c>
      <c r="FI674" s="118">
        <v>2234</v>
      </c>
      <c r="FJ674" s="118">
        <v>11</v>
      </c>
      <c r="FK674" s="118">
        <v>1</v>
      </c>
      <c r="FL674" s="118">
        <v>0</v>
      </c>
    </row>
    <row r="675" spans="1:168" ht="28.5" x14ac:dyDescent="0.2">
      <c r="A675" s="112" t="s">
        <v>425</v>
      </c>
      <c r="B675" s="112" t="s">
        <v>430</v>
      </c>
      <c r="C675" s="91">
        <v>5</v>
      </c>
      <c r="D675" s="112" t="s">
        <v>1440</v>
      </c>
      <c r="E675" s="112" t="s">
        <v>7427</v>
      </c>
      <c r="F675" s="116" t="s">
        <v>7428</v>
      </c>
      <c r="G675" s="112">
        <v>32200</v>
      </c>
      <c r="H675" s="112" t="s">
        <v>7410</v>
      </c>
      <c r="I675" s="112" t="s">
        <v>7429</v>
      </c>
      <c r="J675" s="112" t="s">
        <v>7430</v>
      </c>
      <c r="K675" s="112"/>
      <c r="L675" s="112" t="s">
        <v>1948</v>
      </c>
      <c r="M675" s="112" t="s">
        <v>2477</v>
      </c>
      <c r="N675" s="112" t="s">
        <v>7431</v>
      </c>
      <c r="O675" s="112"/>
      <c r="P675" s="112">
        <v>378036841</v>
      </c>
      <c r="Q675" s="112" t="s">
        <v>7432</v>
      </c>
      <c r="R675" s="112"/>
      <c r="S675" s="112" t="s">
        <v>2120</v>
      </c>
      <c r="T675" s="112" t="s">
        <v>7433</v>
      </c>
      <c r="U675" s="112"/>
      <c r="V675" s="112">
        <v>378036843</v>
      </c>
      <c r="W675" s="112" t="s">
        <v>7434</v>
      </c>
      <c r="X675" s="91">
        <v>1</v>
      </c>
      <c r="Y675" s="91">
        <v>0</v>
      </c>
      <c r="Z675" s="91">
        <v>1</v>
      </c>
      <c r="AA675" s="92">
        <v>1</v>
      </c>
      <c r="AB675" s="92">
        <v>0</v>
      </c>
      <c r="AC675" s="92">
        <v>1</v>
      </c>
      <c r="AD675" s="117" t="s">
        <v>1692</v>
      </c>
      <c r="AE675" s="91">
        <v>1</v>
      </c>
      <c r="AF675" s="117" t="s">
        <v>1692</v>
      </c>
      <c r="AG675" s="91">
        <v>0</v>
      </c>
      <c r="AH675" s="91">
        <v>1</v>
      </c>
      <c r="AI675" s="91">
        <v>0</v>
      </c>
      <c r="AJ675" s="91">
        <v>0</v>
      </c>
      <c r="AK675" s="91">
        <v>1</v>
      </c>
      <c r="AL675" s="117" t="s">
        <v>1692</v>
      </c>
      <c r="AM675" s="91">
        <v>0</v>
      </c>
      <c r="AN675" s="91">
        <v>0</v>
      </c>
      <c r="AO675" s="91">
        <v>1</v>
      </c>
      <c r="AP675" s="91">
        <v>1</v>
      </c>
      <c r="AQ675" s="117" t="s">
        <v>1692</v>
      </c>
      <c r="AR675" s="91">
        <v>0</v>
      </c>
      <c r="AS675" s="91">
        <v>0</v>
      </c>
      <c r="AT675" s="91">
        <v>0</v>
      </c>
      <c r="AU675" s="91">
        <v>1</v>
      </c>
      <c r="AV675" s="91">
        <v>0</v>
      </c>
      <c r="AW675" s="91">
        <v>0</v>
      </c>
      <c r="AX675" s="91">
        <v>1</v>
      </c>
      <c r="AY675" s="117" t="s">
        <v>1692</v>
      </c>
      <c r="AZ675" s="91">
        <v>1</v>
      </c>
      <c r="BA675" s="91">
        <v>1</v>
      </c>
      <c r="BB675" s="91">
        <v>0</v>
      </c>
      <c r="BC675" s="91">
        <v>1</v>
      </c>
      <c r="BD675" s="91">
        <v>0</v>
      </c>
      <c r="BE675" s="91">
        <v>0</v>
      </c>
      <c r="BF675" s="91">
        <v>0</v>
      </c>
      <c r="BG675" s="91">
        <v>3</v>
      </c>
      <c r="BH675" s="91">
        <v>0</v>
      </c>
      <c r="BI675" s="91">
        <v>0</v>
      </c>
      <c r="BJ675" s="91">
        <v>5</v>
      </c>
      <c r="BK675" s="91">
        <v>0</v>
      </c>
      <c r="BL675" s="91">
        <v>0</v>
      </c>
      <c r="BM675" s="91">
        <v>0</v>
      </c>
      <c r="BN675" s="91">
        <v>0</v>
      </c>
      <c r="BO675" s="91">
        <v>1</v>
      </c>
      <c r="BP675" s="91">
        <v>6</v>
      </c>
      <c r="BQ675" s="91">
        <v>1</v>
      </c>
      <c r="BR675" s="91">
        <v>0</v>
      </c>
      <c r="BS675" s="91">
        <v>4</v>
      </c>
      <c r="BT675" s="91">
        <v>2</v>
      </c>
      <c r="BU675" s="91">
        <v>0</v>
      </c>
      <c r="BV675" s="91">
        <v>0</v>
      </c>
      <c r="BW675" s="91">
        <v>4</v>
      </c>
      <c r="BX675" s="91">
        <v>0</v>
      </c>
      <c r="BY675" s="91">
        <v>2</v>
      </c>
      <c r="BZ675" s="91">
        <v>0</v>
      </c>
      <c r="CA675" s="91">
        <v>0</v>
      </c>
      <c r="CB675" s="91">
        <v>1</v>
      </c>
      <c r="CC675" s="91">
        <v>1</v>
      </c>
      <c r="CD675" s="91">
        <v>1</v>
      </c>
      <c r="CE675" s="91">
        <v>0</v>
      </c>
      <c r="CF675" s="91">
        <v>0</v>
      </c>
      <c r="CG675" s="91">
        <v>1</v>
      </c>
      <c r="CH675" s="91">
        <v>0</v>
      </c>
      <c r="CI675" s="91">
        <v>0</v>
      </c>
      <c r="CJ675" s="91">
        <v>0</v>
      </c>
      <c r="CK675" s="91">
        <v>0</v>
      </c>
      <c r="CL675" s="91">
        <v>0</v>
      </c>
      <c r="CM675" s="91">
        <v>0</v>
      </c>
      <c r="CN675" s="91">
        <v>0</v>
      </c>
      <c r="CO675" s="91">
        <v>0</v>
      </c>
      <c r="CP675" s="91">
        <v>0</v>
      </c>
      <c r="CQ675" s="91">
        <v>0</v>
      </c>
      <c r="CR675" s="91">
        <v>0</v>
      </c>
      <c r="CS675" s="91">
        <v>0</v>
      </c>
      <c r="CT675" s="91">
        <v>0</v>
      </c>
      <c r="CU675" s="91">
        <v>0</v>
      </c>
      <c r="CV675" s="91">
        <v>0</v>
      </c>
      <c r="CW675" s="91">
        <v>0</v>
      </c>
      <c r="CX675" s="91">
        <v>0</v>
      </c>
      <c r="CY675" s="91">
        <v>0</v>
      </c>
      <c r="CZ675" s="91">
        <v>0</v>
      </c>
      <c r="DA675" s="91">
        <v>0</v>
      </c>
      <c r="DB675" s="91">
        <v>0</v>
      </c>
      <c r="DC675" s="91">
        <v>4</v>
      </c>
      <c r="DD675" s="91">
        <v>0</v>
      </c>
      <c r="DE675" s="91">
        <v>0</v>
      </c>
      <c r="DF675" s="91">
        <v>0</v>
      </c>
      <c r="DG675" s="91">
        <v>0</v>
      </c>
      <c r="DH675" s="91">
        <v>0</v>
      </c>
      <c r="DI675" s="91">
        <v>0</v>
      </c>
      <c r="DJ675" s="91">
        <v>0</v>
      </c>
      <c r="DK675" s="91">
        <v>0</v>
      </c>
      <c r="DL675" s="91">
        <v>0</v>
      </c>
      <c r="DM675" s="91">
        <v>0</v>
      </c>
      <c r="DN675" s="91">
        <v>0</v>
      </c>
      <c r="DO675" s="91">
        <v>0</v>
      </c>
      <c r="DP675" s="91">
        <v>0</v>
      </c>
      <c r="DQ675" s="91">
        <v>0</v>
      </c>
      <c r="DR675" s="91">
        <v>0</v>
      </c>
      <c r="DS675" s="91">
        <v>0</v>
      </c>
      <c r="DT675" s="91">
        <v>0</v>
      </c>
      <c r="DU675" s="91">
        <v>0</v>
      </c>
      <c r="DV675" s="91">
        <v>0</v>
      </c>
      <c r="DW675" s="91">
        <v>0</v>
      </c>
      <c r="DX675" s="91">
        <v>0</v>
      </c>
      <c r="DY675" s="91">
        <v>0</v>
      </c>
      <c r="DZ675" s="91">
        <v>0</v>
      </c>
      <c r="EA675" s="91">
        <v>0</v>
      </c>
      <c r="EB675" s="91">
        <v>0</v>
      </c>
      <c r="EC675" s="91">
        <v>0</v>
      </c>
      <c r="ED675" s="91">
        <v>0</v>
      </c>
      <c r="EE675" s="91">
        <v>0</v>
      </c>
      <c r="EF675" s="91">
        <v>0</v>
      </c>
      <c r="EG675" s="91">
        <v>0</v>
      </c>
      <c r="EH675" s="91">
        <v>0</v>
      </c>
      <c r="EI675" s="91">
        <v>0</v>
      </c>
      <c r="EJ675" s="91">
        <v>0</v>
      </c>
      <c r="EK675" s="91">
        <v>0</v>
      </c>
      <c r="EL675" s="91">
        <v>0</v>
      </c>
      <c r="EM675" s="91">
        <v>0</v>
      </c>
      <c r="EN675" s="91">
        <v>0</v>
      </c>
      <c r="EO675" s="91">
        <v>0</v>
      </c>
      <c r="EP675" s="91">
        <v>4</v>
      </c>
      <c r="EQ675" s="91">
        <v>0</v>
      </c>
      <c r="ER675" s="91">
        <v>0</v>
      </c>
      <c r="ES675" s="91">
        <v>0</v>
      </c>
      <c r="ET675" s="91">
        <v>0</v>
      </c>
      <c r="EU675" s="91">
        <v>1</v>
      </c>
      <c r="EV675" s="112" t="s">
        <v>7435</v>
      </c>
      <c r="EW675" s="91">
        <v>1</v>
      </c>
      <c r="EX675" s="112" t="s">
        <v>7436</v>
      </c>
      <c r="EY675" s="112"/>
      <c r="EZ675" s="91">
        <v>1</v>
      </c>
      <c r="FA675" s="91">
        <v>1</v>
      </c>
      <c r="FB675" s="91">
        <v>1</v>
      </c>
      <c r="FC675" s="112"/>
      <c r="FD675" s="112"/>
      <c r="FE675" s="91">
        <v>1050</v>
      </c>
      <c r="FF675" s="92">
        <v>4.1178419999999996</v>
      </c>
      <c r="FG675" s="91">
        <v>1</v>
      </c>
      <c r="FH675" s="91">
        <v>1</v>
      </c>
      <c r="FI675" s="118">
        <v>1050</v>
      </c>
      <c r="FJ675" s="118">
        <v>4.12</v>
      </c>
      <c r="FK675" s="118">
        <v>1</v>
      </c>
      <c r="FL675" s="118">
        <v>0</v>
      </c>
    </row>
    <row r="676" spans="1:168" ht="42.75" x14ac:dyDescent="0.2">
      <c r="A676" s="112" t="s">
        <v>425</v>
      </c>
      <c r="B676" s="112" t="s">
        <v>431</v>
      </c>
      <c r="C676" s="91">
        <v>5</v>
      </c>
      <c r="D676" s="112" t="s">
        <v>1441</v>
      </c>
      <c r="E676" s="112" t="s">
        <v>7437</v>
      </c>
      <c r="F676" s="112" t="s">
        <v>7438</v>
      </c>
      <c r="G676" s="112">
        <v>32600</v>
      </c>
      <c r="H676" s="112" t="s">
        <v>425</v>
      </c>
      <c r="I676" s="112" t="s">
        <v>7439</v>
      </c>
      <c r="J676" s="112" t="s">
        <v>7440</v>
      </c>
      <c r="K676" s="112" t="s">
        <v>3252</v>
      </c>
      <c r="L676" s="112" t="s">
        <v>1842</v>
      </c>
      <c r="M676" s="112" t="s">
        <v>2071</v>
      </c>
      <c r="N676" s="112" t="s">
        <v>7441</v>
      </c>
      <c r="O676" s="112"/>
      <c r="P676" s="112">
        <v>378036862</v>
      </c>
      <c r="Q676" s="112" t="s">
        <v>7442</v>
      </c>
      <c r="R676" s="112"/>
      <c r="S676" s="112" t="s">
        <v>2230</v>
      </c>
      <c r="T676" s="112" t="s">
        <v>7443</v>
      </c>
      <c r="U676" s="112"/>
      <c r="V676" s="112">
        <v>378036864</v>
      </c>
      <c r="W676" s="112" t="s">
        <v>7444</v>
      </c>
      <c r="X676" s="91">
        <v>1</v>
      </c>
      <c r="Y676" s="91">
        <v>0</v>
      </c>
      <c r="Z676" s="91">
        <v>1</v>
      </c>
      <c r="AA676" s="92">
        <v>1</v>
      </c>
      <c r="AB676" s="92">
        <v>0</v>
      </c>
      <c r="AC676" s="92">
        <v>1</v>
      </c>
      <c r="AD676" s="117" t="s">
        <v>1692</v>
      </c>
      <c r="AE676" s="91">
        <v>1</v>
      </c>
      <c r="AF676" s="117" t="s">
        <v>1692</v>
      </c>
      <c r="AG676" s="91">
        <v>0</v>
      </c>
      <c r="AH676" s="91">
        <v>1</v>
      </c>
      <c r="AI676" s="91">
        <v>0</v>
      </c>
      <c r="AJ676" s="91">
        <v>0</v>
      </c>
      <c r="AK676" s="91">
        <v>1</v>
      </c>
      <c r="AL676" s="117" t="s">
        <v>1692</v>
      </c>
      <c r="AM676" s="91">
        <v>1</v>
      </c>
      <c r="AN676" s="91">
        <v>0</v>
      </c>
      <c r="AO676" s="91">
        <v>0</v>
      </c>
      <c r="AP676" s="91">
        <v>1</v>
      </c>
      <c r="AQ676" s="117" t="s">
        <v>1692</v>
      </c>
      <c r="AR676" s="91">
        <v>0</v>
      </c>
      <c r="AS676" s="91">
        <v>0</v>
      </c>
      <c r="AT676" s="91">
        <v>0</v>
      </c>
      <c r="AU676" s="91">
        <v>1</v>
      </c>
      <c r="AV676" s="91">
        <v>0</v>
      </c>
      <c r="AW676" s="91">
        <v>0</v>
      </c>
      <c r="AX676" s="91">
        <v>1</v>
      </c>
      <c r="AY676" s="117" t="s">
        <v>1692</v>
      </c>
      <c r="AZ676" s="91">
        <v>1</v>
      </c>
      <c r="BA676" s="91">
        <v>1</v>
      </c>
      <c r="BB676" s="91">
        <v>0</v>
      </c>
      <c r="BC676" s="91">
        <v>1</v>
      </c>
      <c r="BD676" s="91">
        <v>0</v>
      </c>
      <c r="BE676" s="91">
        <v>0</v>
      </c>
      <c r="BF676" s="91">
        <v>0</v>
      </c>
      <c r="BG676" s="91">
        <v>0</v>
      </c>
      <c r="BH676" s="91">
        <v>0</v>
      </c>
      <c r="BI676" s="91">
        <v>0</v>
      </c>
      <c r="BJ676" s="91">
        <v>7</v>
      </c>
      <c r="BK676" s="91">
        <v>0</v>
      </c>
      <c r="BL676" s="91">
        <v>0</v>
      </c>
      <c r="BM676" s="91">
        <v>0</v>
      </c>
      <c r="BN676" s="91">
        <v>0</v>
      </c>
      <c r="BO676" s="91">
        <v>2</v>
      </c>
      <c r="BP676" s="91">
        <v>10</v>
      </c>
      <c r="BQ676" s="91">
        <v>2</v>
      </c>
      <c r="BR676" s="91">
        <v>0</v>
      </c>
      <c r="BS676" s="91">
        <v>3</v>
      </c>
      <c r="BT676" s="91">
        <v>3</v>
      </c>
      <c r="BU676" s="91">
        <v>0</v>
      </c>
      <c r="BV676" s="91">
        <v>0</v>
      </c>
      <c r="BW676" s="91">
        <v>1</v>
      </c>
      <c r="BX676" s="91">
        <v>1</v>
      </c>
      <c r="BY676" s="91">
        <v>7</v>
      </c>
      <c r="BZ676" s="91">
        <v>0</v>
      </c>
      <c r="CA676" s="91">
        <v>0</v>
      </c>
      <c r="CB676" s="91">
        <v>2</v>
      </c>
      <c r="CC676" s="91">
        <v>3</v>
      </c>
      <c r="CD676" s="91">
        <v>0</v>
      </c>
      <c r="CE676" s="91">
        <v>0</v>
      </c>
      <c r="CF676" s="91">
        <v>2</v>
      </c>
      <c r="CG676" s="91">
        <v>0</v>
      </c>
      <c r="CH676" s="91">
        <v>0</v>
      </c>
      <c r="CI676" s="91">
        <v>0</v>
      </c>
      <c r="CJ676" s="91">
        <v>0</v>
      </c>
      <c r="CK676" s="91">
        <v>0</v>
      </c>
      <c r="CL676" s="91">
        <v>0</v>
      </c>
      <c r="CM676" s="91">
        <v>0</v>
      </c>
      <c r="CN676" s="91">
        <v>0</v>
      </c>
      <c r="CO676" s="91">
        <v>0</v>
      </c>
      <c r="CP676" s="91">
        <v>0</v>
      </c>
      <c r="CQ676" s="91">
        <v>0</v>
      </c>
      <c r="CR676" s="91">
        <v>0</v>
      </c>
      <c r="CS676" s="91">
        <v>0</v>
      </c>
      <c r="CT676" s="91">
        <v>0</v>
      </c>
      <c r="CU676" s="91">
        <v>0</v>
      </c>
      <c r="CV676" s="91">
        <v>0</v>
      </c>
      <c r="CW676" s="91">
        <v>0</v>
      </c>
      <c r="CX676" s="91">
        <v>0</v>
      </c>
      <c r="CY676" s="91">
        <v>0</v>
      </c>
      <c r="CZ676" s="91">
        <v>0</v>
      </c>
      <c r="DA676" s="91">
        <v>0</v>
      </c>
      <c r="DB676" s="91">
        <v>0</v>
      </c>
      <c r="DC676" s="91">
        <v>5</v>
      </c>
      <c r="DD676" s="91">
        <v>0</v>
      </c>
      <c r="DE676" s="91">
        <v>0</v>
      </c>
      <c r="DF676" s="91">
        <v>0</v>
      </c>
      <c r="DG676" s="91">
        <v>0</v>
      </c>
      <c r="DH676" s="91">
        <v>0</v>
      </c>
      <c r="DI676" s="91">
        <v>2</v>
      </c>
      <c r="DJ676" s="91">
        <v>0</v>
      </c>
      <c r="DK676" s="91">
        <v>0</v>
      </c>
      <c r="DL676" s="91">
        <v>0</v>
      </c>
      <c r="DM676" s="91">
        <v>0</v>
      </c>
      <c r="DN676" s="91">
        <v>0</v>
      </c>
      <c r="DO676" s="91">
        <v>0</v>
      </c>
      <c r="DP676" s="91">
        <v>0</v>
      </c>
      <c r="DQ676" s="91">
        <v>0</v>
      </c>
      <c r="DR676" s="91">
        <v>0</v>
      </c>
      <c r="DS676" s="91">
        <v>0</v>
      </c>
      <c r="DT676" s="91">
        <v>0</v>
      </c>
      <c r="DU676" s="91">
        <v>0</v>
      </c>
      <c r="DV676" s="91">
        <v>0</v>
      </c>
      <c r="DW676" s="91">
        <v>0</v>
      </c>
      <c r="DX676" s="91">
        <v>0</v>
      </c>
      <c r="DY676" s="91">
        <v>0</v>
      </c>
      <c r="DZ676" s="91">
        <v>0</v>
      </c>
      <c r="EA676" s="91">
        <v>0</v>
      </c>
      <c r="EB676" s="91">
        <v>0</v>
      </c>
      <c r="EC676" s="91">
        <v>0</v>
      </c>
      <c r="ED676" s="91">
        <v>0</v>
      </c>
      <c r="EE676" s="91">
        <v>0</v>
      </c>
      <c r="EF676" s="91">
        <v>0</v>
      </c>
      <c r="EG676" s="91">
        <v>1</v>
      </c>
      <c r="EH676" s="91">
        <v>0</v>
      </c>
      <c r="EI676" s="91">
        <v>0</v>
      </c>
      <c r="EJ676" s="91">
        <v>0</v>
      </c>
      <c r="EK676" s="91">
        <v>0</v>
      </c>
      <c r="EL676" s="91">
        <v>0</v>
      </c>
      <c r="EM676" s="91">
        <v>0</v>
      </c>
      <c r="EN676" s="91">
        <v>0</v>
      </c>
      <c r="EO676" s="91">
        <v>0</v>
      </c>
      <c r="EP676" s="91">
        <v>5</v>
      </c>
      <c r="EQ676" s="91">
        <v>0</v>
      </c>
      <c r="ER676" s="91">
        <v>0</v>
      </c>
      <c r="ES676" s="91">
        <v>0</v>
      </c>
      <c r="ET676" s="91">
        <v>0</v>
      </c>
      <c r="EU676" s="91">
        <v>1</v>
      </c>
      <c r="EV676" s="112" t="s">
        <v>7445</v>
      </c>
      <c r="EW676" s="91">
        <v>2</v>
      </c>
      <c r="EX676" s="112"/>
      <c r="EY676" s="112"/>
      <c r="EZ676" s="91">
        <v>1</v>
      </c>
      <c r="FA676" s="91">
        <v>1</v>
      </c>
      <c r="FB676" s="91">
        <v>1</v>
      </c>
      <c r="FC676" s="112"/>
      <c r="FD676" s="112"/>
      <c r="FE676" s="91">
        <v>1736</v>
      </c>
      <c r="FF676" s="92">
        <v>5.005827</v>
      </c>
      <c r="FG676" s="91">
        <v>1</v>
      </c>
      <c r="FH676" s="91">
        <v>1</v>
      </c>
      <c r="FI676" s="118">
        <v>1736</v>
      </c>
      <c r="FJ676" s="118">
        <v>5.01</v>
      </c>
      <c r="FK676" s="118">
        <v>1</v>
      </c>
      <c r="FL676" s="118">
        <v>0</v>
      </c>
    </row>
    <row r="677" spans="1:168" ht="28.5" x14ac:dyDescent="0.2">
      <c r="A677" s="112" t="s">
        <v>425</v>
      </c>
      <c r="B677" s="112" t="s">
        <v>432</v>
      </c>
      <c r="C677" s="91">
        <v>5</v>
      </c>
      <c r="D677" s="112" t="s">
        <v>1442</v>
      </c>
      <c r="E677" s="112" t="s">
        <v>7446</v>
      </c>
      <c r="F677" s="112" t="s">
        <v>7447</v>
      </c>
      <c r="G677" s="112">
        <v>31800</v>
      </c>
      <c r="H677" s="112" t="s">
        <v>7448</v>
      </c>
      <c r="I677" s="112" t="s">
        <v>7449</v>
      </c>
      <c r="J677" s="112" t="s">
        <v>7450</v>
      </c>
      <c r="K677" s="112" t="s">
        <v>4500</v>
      </c>
      <c r="L677" s="112" t="s">
        <v>1833</v>
      </c>
      <c r="M677" s="112" t="s">
        <v>6314</v>
      </c>
      <c r="N677" s="112" t="s">
        <v>7451</v>
      </c>
      <c r="O677" s="112"/>
      <c r="P677" s="112">
        <v>378036885</v>
      </c>
      <c r="Q677" s="112" t="s">
        <v>7452</v>
      </c>
      <c r="R677" s="112"/>
      <c r="S677" s="112"/>
      <c r="T677" s="112"/>
      <c r="U677" s="112"/>
      <c r="V677" s="112"/>
      <c r="W677" s="112"/>
      <c r="X677" s="91">
        <v>1</v>
      </c>
      <c r="Y677" s="91">
        <v>0</v>
      </c>
      <c r="Z677" s="91">
        <v>1</v>
      </c>
      <c r="AA677" s="92">
        <v>0.75</v>
      </c>
      <c r="AB677" s="92">
        <v>0</v>
      </c>
      <c r="AC677" s="92">
        <v>0.75</v>
      </c>
      <c r="AD677" s="117" t="s">
        <v>1692</v>
      </c>
      <c r="AE677" s="91">
        <v>1</v>
      </c>
      <c r="AF677" s="117" t="s">
        <v>1692</v>
      </c>
      <c r="AG677" s="91">
        <v>0</v>
      </c>
      <c r="AH677" s="91">
        <v>0</v>
      </c>
      <c r="AI677" s="91">
        <v>0</v>
      </c>
      <c r="AJ677" s="91">
        <v>1</v>
      </c>
      <c r="AK677" s="91">
        <v>1</v>
      </c>
      <c r="AL677" s="117" t="s">
        <v>1692</v>
      </c>
      <c r="AM677" s="91">
        <v>0</v>
      </c>
      <c r="AN677" s="91">
        <v>0</v>
      </c>
      <c r="AO677" s="91">
        <v>1</v>
      </c>
      <c r="AP677" s="91">
        <v>1</v>
      </c>
      <c r="AQ677" s="117" t="s">
        <v>1692</v>
      </c>
      <c r="AR677" s="91">
        <v>0</v>
      </c>
      <c r="AS677" s="91">
        <v>0</v>
      </c>
      <c r="AT677" s="91">
        <v>0</v>
      </c>
      <c r="AU677" s="91">
        <v>1</v>
      </c>
      <c r="AV677" s="91">
        <v>0</v>
      </c>
      <c r="AW677" s="91">
        <v>0</v>
      </c>
      <c r="AX677" s="91">
        <v>1</v>
      </c>
      <c r="AY677" s="117" t="s">
        <v>1692</v>
      </c>
      <c r="AZ677" s="91">
        <v>1</v>
      </c>
      <c r="BA677" s="91">
        <v>1</v>
      </c>
      <c r="BB677" s="91">
        <v>0</v>
      </c>
      <c r="BC677" s="91">
        <v>1</v>
      </c>
      <c r="BD677" s="91">
        <v>0</v>
      </c>
      <c r="BE677" s="91">
        <v>0</v>
      </c>
      <c r="BF677" s="91">
        <v>0</v>
      </c>
      <c r="BG677" s="91">
        <v>2</v>
      </c>
      <c r="BH677" s="91">
        <v>0</v>
      </c>
      <c r="BI677" s="91">
        <v>0</v>
      </c>
      <c r="BJ677" s="91">
        <v>0</v>
      </c>
      <c r="BK677" s="91">
        <v>0</v>
      </c>
      <c r="BL677" s="91">
        <v>0</v>
      </c>
      <c r="BM677" s="91">
        <v>0</v>
      </c>
      <c r="BN677" s="91">
        <v>0</v>
      </c>
      <c r="BO677" s="91">
        <v>6</v>
      </c>
      <c r="BP677" s="91">
        <v>9</v>
      </c>
      <c r="BQ677" s="91">
        <v>26</v>
      </c>
      <c r="BR677" s="91">
        <v>1</v>
      </c>
      <c r="BS677" s="91">
        <v>4</v>
      </c>
      <c r="BT677" s="91">
        <v>4</v>
      </c>
      <c r="BU677" s="91">
        <v>1</v>
      </c>
      <c r="BV677" s="91">
        <v>0</v>
      </c>
      <c r="BW677" s="91">
        <v>1</v>
      </c>
      <c r="BX677" s="91">
        <v>2</v>
      </c>
      <c r="BY677" s="91">
        <v>2</v>
      </c>
      <c r="BZ677" s="91">
        <v>0</v>
      </c>
      <c r="CA677" s="91">
        <v>0</v>
      </c>
      <c r="CB677" s="91">
        <v>0</v>
      </c>
      <c r="CC677" s="91">
        <v>3</v>
      </c>
      <c r="CD677" s="91">
        <v>2</v>
      </c>
      <c r="CE677" s="91">
        <v>1</v>
      </c>
      <c r="CF677" s="91">
        <v>3</v>
      </c>
      <c r="CG677" s="91">
        <v>0</v>
      </c>
      <c r="CH677" s="91">
        <v>0</v>
      </c>
      <c r="CI677" s="91">
        <v>0</v>
      </c>
      <c r="CJ677" s="91">
        <v>0</v>
      </c>
      <c r="CK677" s="91">
        <v>3</v>
      </c>
      <c r="CL677" s="91">
        <v>0</v>
      </c>
      <c r="CM677" s="91">
        <v>0</v>
      </c>
      <c r="CN677" s="91">
        <v>0</v>
      </c>
      <c r="CO677" s="91">
        <v>0</v>
      </c>
      <c r="CP677" s="91">
        <v>0</v>
      </c>
      <c r="CQ677" s="91">
        <v>0</v>
      </c>
      <c r="CR677" s="91">
        <v>0</v>
      </c>
      <c r="CS677" s="91">
        <v>0</v>
      </c>
      <c r="CT677" s="91">
        <v>0</v>
      </c>
      <c r="CU677" s="91">
        <v>0</v>
      </c>
      <c r="CV677" s="91">
        <v>0</v>
      </c>
      <c r="CW677" s="91">
        <v>0</v>
      </c>
      <c r="CX677" s="91">
        <v>0</v>
      </c>
      <c r="CY677" s="91">
        <v>0</v>
      </c>
      <c r="CZ677" s="91">
        <v>0</v>
      </c>
      <c r="DA677" s="91">
        <v>0</v>
      </c>
      <c r="DB677" s="91">
        <v>0</v>
      </c>
      <c r="DC677" s="91">
        <v>16</v>
      </c>
      <c r="DD677" s="91">
        <v>2</v>
      </c>
      <c r="DE677" s="91">
        <v>0</v>
      </c>
      <c r="DF677" s="91">
        <v>0</v>
      </c>
      <c r="DG677" s="91">
        <v>4</v>
      </c>
      <c r="DH677" s="91">
        <v>3</v>
      </c>
      <c r="DI677" s="91">
        <v>0</v>
      </c>
      <c r="DJ677" s="91">
        <v>0</v>
      </c>
      <c r="DK677" s="91">
        <v>0</v>
      </c>
      <c r="DL677" s="91">
        <v>0</v>
      </c>
      <c r="DM677" s="91">
        <v>0</v>
      </c>
      <c r="DN677" s="91">
        <v>0</v>
      </c>
      <c r="DO677" s="91">
        <v>0</v>
      </c>
      <c r="DP677" s="91">
        <v>0</v>
      </c>
      <c r="DQ677" s="91">
        <v>0</v>
      </c>
      <c r="DR677" s="91">
        <v>0</v>
      </c>
      <c r="DS677" s="91">
        <v>0</v>
      </c>
      <c r="DT677" s="91">
        <v>0</v>
      </c>
      <c r="DU677" s="91">
        <v>0</v>
      </c>
      <c r="DV677" s="91">
        <v>0</v>
      </c>
      <c r="DW677" s="91">
        <v>0</v>
      </c>
      <c r="DX677" s="91">
        <v>0</v>
      </c>
      <c r="DY677" s="91">
        <v>0</v>
      </c>
      <c r="DZ677" s="91">
        <v>0</v>
      </c>
      <c r="EA677" s="91">
        <v>0</v>
      </c>
      <c r="EB677" s="91">
        <v>0</v>
      </c>
      <c r="EC677" s="91">
        <v>0</v>
      </c>
      <c r="ED677" s="91">
        <v>0</v>
      </c>
      <c r="EE677" s="91">
        <v>0</v>
      </c>
      <c r="EF677" s="91">
        <v>0</v>
      </c>
      <c r="EG677" s="91">
        <v>0</v>
      </c>
      <c r="EH677" s="91">
        <v>0</v>
      </c>
      <c r="EI677" s="91">
        <v>0</v>
      </c>
      <c r="EJ677" s="91">
        <v>0</v>
      </c>
      <c r="EK677" s="91">
        <v>0</v>
      </c>
      <c r="EL677" s="91">
        <v>0</v>
      </c>
      <c r="EM677" s="91">
        <v>0</v>
      </c>
      <c r="EN677" s="91">
        <v>0</v>
      </c>
      <c r="EO677" s="91">
        <v>0</v>
      </c>
      <c r="EP677" s="91">
        <v>16</v>
      </c>
      <c r="EQ677" s="91">
        <v>1</v>
      </c>
      <c r="ER677" s="91">
        <v>1</v>
      </c>
      <c r="ES677" s="91">
        <v>0</v>
      </c>
      <c r="ET677" s="91">
        <v>0</v>
      </c>
      <c r="EU677" s="91">
        <v>1</v>
      </c>
      <c r="EV677" s="112" t="s">
        <v>7453</v>
      </c>
      <c r="EW677" s="91">
        <v>1</v>
      </c>
      <c r="EX677" s="112" t="s">
        <v>7454</v>
      </c>
      <c r="EY677" s="112" t="s">
        <v>7455</v>
      </c>
      <c r="EZ677" s="91">
        <v>1</v>
      </c>
      <c r="FA677" s="91">
        <v>1</v>
      </c>
      <c r="FB677" s="91">
        <v>1</v>
      </c>
      <c r="FC677" s="112" t="s">
        <v>7456</v>
      </c>
      <c r="FD677" s="112" t="s">
        <v>3344</v>
      </c>
      <c r="FE677" s="91">
        <v>951</v>
      </c>
      <c r="FF677" s="92">
        <v>9.032743</v>
      </c>
      <c r="FG677" s="91">
        <v>1</v>
      </c>
      <c r="FH677" s="91">
        <v>1</v>
      </c>
      <c r="FI677" s="118">
        <v>951</v>
      </c>
      <c r="FJ677" s="118">
        <v>9.0299999999999994</v>
      </c>
      <c r="FK677" s="118">
        <v>1</v>
      </c>
      <c r="FL677" s="118">
        <v>0</v>
      </c>
    </row>
    <row r="678" spans="1:168" ht="28.5" x14ac:dyDescent="0.2">
      <c r="A678" s="112" t="s">
        <v>425</v>
      </c>
      <c r="B678" s="112" t="s">
        <v>433</v>
      </c>
      <c r="C678" s="91">
        <v>5</v>
      </c>
      <c r="D678" s="112" t="s">
        <v>1443</v>
      </c>
      <c r="E678" s="112" t="s">
        <v>7457</v>
      </c>
      <c r="F678" s="112" t="s">
        <v>7458</v>
      </c>
      <c r="G678" s="112">
        <v>32600</v>
      </c>
      <c r="H678" s="112" t="s">
        <v>7459</v>
      </c>
      <c r="I678" s="112" t="s">
        <v>7460</v>
      </c>
      <c r="J678" s="112" t="s">
        <v>7461</v>
      </c>
      <c r="K678" s="112" t="s">
        <v>7010</v>
      </c>
      <c r="L678" s="112" t="s">
        <v>1845</v>
      </c>
      <c r="M678" s="112" t="s">
        <v>2820</v>
      </c>
      <c r="N678" s="112" t="s">
        <v>7462</v>
      </c>
      <c r="O678" s="112" t="s">
        <v>1845</v>
      </c>
      <c r="P678" s="112">
        <v>726806896</v>
      </c>
      <c r="Q678" s="112" t="s">
        <v>7463</v>
      </c>
      <c r="R678" s="112" t="s">
        <v>1842</v>
      </c>
      <c r="S678" s="112" t="s">
        <v>1931</v>
      </c>
      <c r="T678" s="112" t="s">
        <v>7464</v>
      </c>
      <c r="U678" s="112" t="s">
        <v>1845</v>
      </c>
      <c r="V678" s="112">
        <v>378036894</v>
      </c>
      <c r="W678" s="112" t="s">
        <v>7465</v>
      </c>
      <c r="X678" s="91">
        <v>1</v>
      </c>
      <c r="Y678" s="91">
        <v>0</v>
      </c>
      <c r="Z678" s="91">
        <v>1</v>
      </c>
      <c r="AA678" s="92">
        <v>1</v>
      </c>
      <c r="AB678" s="92">
        <v>0</v>
      </c>
      <c r="AC678" s="92">
        <v>1</v>
      </c>
      <c r="AD678" s="117" t="s">
        <v>1692</v>
      </c>
      <c r="AE678" s="91">
        <v>0</v>
      </c>
      <c r="AF678" s="117" t="s">
        <v>1692</v>
      </c>
      <c r="AG678" s="91">
        <v>0</v>
      </c>
      <c r="AH678" s="91">
        <v>0</v>
      </c>
      <c r="AI678" s="91">
        <v>0</v>
      </c>
      <c r="AJ678" s="91">
        <v>1</v>
      </c>
      <c r="AK678" s="91">
        <v>1</v>
      </c>
      <c r="AL678" s="117" t="s">
        <v>1692</v>
      </c>
      <c r="AM678" s="91">
        <v>0</v>
      </c>
      <c r="AN678" s="91">
        <v>0</v>
      </c>
      <c r="AO678" s="91">
        <v>1</v>
      </c>
      <c r="AP678" s="91">
        <v>1</v>
      </c>
      <c r="AQ678" s="117" t="s">
        <v>1692</v>
      </c>
      <c r="AR678" s="91">
        <v>0</v>
      </c>
      <c r="AS678" s="91">
        <v>0</v>
      </c>
      <c r="AT678" s="91">
        <v>0</v>
      </c>
      <c r="AU678" s="91">
        <v>1</v>
      </c>
      <c r="AV678" s="91">
        <v>0</v>
      </c>
      <c r="AW678" s="91">
        <v>0</v>
      </c>
      <c r="AX678" s="91">
        <v>1</v>
      </c>
      <c r="AY678" s="117" t="s">
        <v>1692</v>
      </c>
      <c r="AZ678" s="91">
        <v>1</v>
      </c>
      <c r="BA678" s="91">
        <v>1</v>
      </c>
      <c r="BB678" s="91">
        <v>1</v>
      </c>
      <c r="BC678" s="91">
        <v>1</v>
      </c>
      <c r="BD678" s="91">
        <v>0</v>
      </c>
      <c r="BE678" s="91">
        <v>0</v>
      </c>
      <c r="BF678" s="91">
        <v>0</v>
      </c>
      <c r="BG678" s="91">
        <v>0</v>
      </c>
      <c r="BH678" s="91">
        <v>0</v>
      </c>
      <c r="BI678" s="91">
        <v>0</v>
      </c>
      <c r="BJ678" s="91">
        <v>0</v>
      </c>
      <c r="BK678" s="91">
        <v>0</v>
      </c>
      <c r="BL678" s="91">
        <v>0</v>
      </c>
      <c r="BM678" s="91">
        <v>0</v>
      </c>
      <c r="BN678" s="91">
        <v>0</v>
      </c>
      <c r="BO678" s="91">
        <v>0</v>
      </c>
      <c r="BP678" s="91">
        <v>95</v>
      </c>
      <c r="BQ678" s="91">
        <v>25</v>
      </c>
      <c r="BR678" s="91">
        <v>0</v>
      </c>
      <c r="BS678" s="91">
        <v>5</v>
      </c>
      <c r="BT678" s="91">
        <v>0</v>
      </c>
      <c r="BU678" s="91">
        <v>0</v>
      </c>
      <c r="BV678" s="91">
        <v>0</v>
      </c>
      <c r="BW678" s="91">
        <v>0</v>
      </c>
      <c r="BX678" s="91">
        <v>2</v>
      </c>
      <c r="BY678" s="91">
        <v>0</v>
      </c>
      <c r="BZ678" s="91">
        <v>0</v>
      </c>
      <c r="CA678" s="91">
        <v>0</v>
      </c>
      <c r="CB678" s="91">
        <v>0</v>
      </c>
      <c r="CC678" s="91">
        <v>0</v>
      </c>
      <c r="CD678" s="91">
        <v>0</v>
      </c>
      <c r="CE678" s="91">
        <v>0</v>
      </c>
      <c r="CF678" s="91">
        <v>0</v>
      </c>
      <c r="CG678" s="91">
        <v>0</v>
      </c>
      <c r="CH678" s="91">
        <v>0</v>
      </c>
      <c r="CI678" s="91">
        <v>0</v>
      </c>
      <c r="CJ678" s="91">
        <v>0</v>
      </c>
      <c r="CK678" s="91">
        <v>0</v>
      </c>
      <c r="CL678" s="91">
        <v>0</v>
      </c>
      <c r="CM678" s="91">
        <v>0</v>
      </c>
      <c r="CN678" s="91">
        <v>0</v>
      </c>
      <c r="CO678" s="91">
        <v>0</v>
      </c>
      <c r="CP678" s="91">
        <v>0</v>
      </c>
      <c r="CQ678" s="91">
        <v>0</v>
      </c>
      <c r="CR678" s="91">
        <v>0</v>
      </c>
      <c r="CS678" s="91">
        <v>0</v>
      </c>
      <c r="CT678" s="91">
        <v>0</v>
      </c>
      <c r="CU678" s="91">
        <v>0</v>
      </c>
      <c r="CV678" s="91">
        <v>0</v>
      </c>
      <c r="CW678" s="91">
        <v>0</v>
      </c>
      <c r="CX678" s="91">
        <v>0</v>
      </c>
      <c r="CY678" s="91">
        <v>0</v>
      </c>
      <c r="CZ678" s="91">
        <v>0</v>
      </c>
      <c r="DA678" s="91">
        <v>0</v>
      </c>
      <c r="DB678" s="91">
        <v>0</v>
      </c>
      <c r="DC678" s="91">
        <v>45</v>
      </c>
      <c r="DD678" s="91">
        <v>0</v>
      </c>
      <c r="DE678" s="91">
        <v>0</v>
      </c>
      <c r="DF678" s="91">
        <v>0</v>
      </c>
      <c r="DG678" s="91">
        <v>0</v>
      </c>
      <c r="DH678" s="91">
        <v>0</v>
      </c>
      <c r="DI678" s="91">
        <v>0</v>
      </c>
      <c r="DJ678" s="91">
        <v>0</v>
      </c>
      <c r="DK678" s="91">
        <v>0</v>
      </c>
      <c r="DL678" s="91">
        <v>0</v>
      </c>
      <c r="DM678" s="91">
        <v>0</v>
      </c>
      <c r="DN678" s="91">
        <v>0</v>
      </c>
      <c r="DO678" s="91">
        <v>0</v>
      </c>
      <c r="DP678" s="91">
        <v>0</v>
      </c>
      <c r="DQ678" s="91">
        <v>0</v>
      </c>
      <c r="DR678" s="91">
        <v>0</v>
      </c>
      <c r="DS678" s="91">
        <v>0</v>
      </c>
      <c r="DT678" s="91">
        <v>0</v>
      </c>
      <c r="DU678" s="91">
        <v>0</v>
      </c>
      <c r="DV678" s="91">
        <v>0</v>
      </c>
      <c r="DW678" s="91">
        <v>0</v>
      </c>
      <c r="DX678" s="91">
        <v>0</v>
      </c>
      <c r="DY678" s="91">
        <v>0</v>
      </c>
      <c r="DZ678" s="91">
        <v>0</v>
      </c>
      <c r="EA678" s="91">
        <v>0</v>
      </c>
      <c r="EB678" s="91">
        <v>0</v>
      </c>
      <c r="EC678" s="91">
        <v>0</v>
      </c>
      <c r="ED678" s="91">
        <v>0</v>
      </c>
      <c r="EE678" s="91">
        <v>0</v>
      </c>
      <c r="EF678" s="91">
        <v>1</v>
      </c>
      <c r="EG678" s="91">
        <v>0</v>
      </c>
      <c r="EH678" s="91">
        <v>0</v>
      </c>
      <c r="EI678" s="91">
        <v>0</v>
      </c>
      <c r="EJ678" s="91">
        <v>0</v>
      </c>
      <c r="EK678" s="91">
        <v>0</v>
      </c>
      <c r="EL678" s="91">
        <v>0</v>
      </c>
      <c r="EM678" s="91">
        <v>0</v>
      </c>
      <c r="EN678" s="91">
        <v>0</v>
      </c>
      <c r="EO678" s="91">
        <v>0</v>
      </c>
      <c r="EP678" s="91">
        <v>0</v>
      </c>
      <c r="EQ678" s="91">
        <v>1</v>
      </c>
      <c r="ER678" s="91">
        <v>1</v>
      </c>
      <c r="ES678" s="91">
        <v>0</v>
      </c>
      <c r="ET678" s="91">
        <v>0</v>
      </c>
      <c r="EU678" s="91">
        <v>1</v>
      </c>
      <c r="EV678" s="112" t="s">
        <v>7466</v>
      </c>
      <c r="EW678" s="91">
        <v>1</v>
      </c>
      <c r="EX678" s="112" t="s">
        <v>7467</v>
      </c>
      <c r="EY678" s="112" t="s">
        <v>1845</v>
      </c>
      <c r="EZ678" s="91">
        <v>1</v>
      </c>
      <c r="FA678" s="91">
        <v>1</v>
      </c>
      <c r="FB678" s="91">
        <v>1</v>
      </c>
      <c r="FC678" s="112" t="s">
        <v>1845</v>
      </c>
      <c r="FD678" s="112" t="s">
        <v>1845</v>
      </c>
      <c r="FE678" s="91">
        <v>1407</v>
      </c>
      <c r="FF678" s="92">
        <v>3.89</v>
      </c>
      <c r="FG678" s="91">
        <v>1</v>
      </c>
      <c r="FH678" s="91">
        <v>1</v>
      </c>
      <c r="FI678" s="118">
        <v>1407</v>
      </c>
      <c r="FJ678" s="118">
        <v>3.89</v>
      </c>
      <c r="FK678" s="118">
        <v>1</v>
      </c>
      <c r="FL678" s="118">
        <v>0</v>
      </c>
    </row>
    <row r="679" spans="1:168" ht="33.75" customHeight="1" x14ac:dyDescent="0.2">
      <c r="A679" s="112" t="s">
        <v>366</v>
      </c>
      <c r="B679" s="112" t="s">
        <v>375</v>
      </c>
      <c r="C679" s="91">
        <v>5</v>
      </c>
      <c r="D679" s="112" t="s">
        <v>1477</v>
      </c>
      <c r="E679" s="112" t="s">
        <v>7468</v>
      </c>
      <c r="F679" s="112">
        <v>277</v>
      </c>
      <c r="G679" s="112">
        <v>72528</v>
      </c>
      <c r="H679" s="112" t="s">
        <v>7469</v>
      </c>
      <c r="I679" s="112" t="s">
        <v>7470</v>
      </c>
      <c r="J679" s="112" t="s">
        <v>7471</v>
      </c>
      <c r="K679" s="112" t="s">
        <v>7472</v>
      </c>
      <c r="L679" s="112"/>
      <c r="M679" s="112" t="s">
        <v>122</v>
      </c>
      <c r="N679" s="112" t="s">
        <v>7473</v>
      </c>
      <c r="O679" s="112"/>
      <c r="P679" s="112">
        <v>599428104</v>
      </c>
      <c r="Q679" s="112" t="s">
        <v>7474</v>
      </c>
      <c r="R679" s="112"/>
      <c r="S679" s="112" t="s">
        <v>122</v>
      </c>
      <c r="T679" s="112" t="s">
        <v>7473</v>
      </c>
      <c r="U679" s="112"/>
      <c r="V679" s="112">
        <v>599428104</v>
      </c>
      <c r="W679" s="112" t="s">
        <v>7474</v>
      </c>
      <c r="X679" s="91">
        <v>1</v>
      </c>
      <c r="Y679" s="91">
        <v>0</v>
      </c>
      <c r="Z679" s="91">
        <v>1</v>
      </c>
      <c r="AA679" s="92">
        <v>0.8</v>
      </c>
      <c r="AB679" s="92">
        <v>0</v>
      </c>
      <c r="AC679" s="92">
        <v>0.8</v>
      </c>
      <c r="AD679" s="117" t="s">
        <v>1692</v>
      </c>
      <c r="AE679" s="91">
        <v>1</v>
      </c>
      <c r="AF679" s="117" t="s">
        <v>1692</v>
      </c>
      <c r="AG679" s="91">
        <v>0</v>
      </c>
      <c r="AH679" s="91">
        <v>1</v>
      </c>
      <c r="AI679" s="91">
        <v>0</v>
      </c>
      <c r="AJ679" s="91">
        <v>0</v>
      </c>
      <c r="AK679" s="91">
        <v>1</v>
      </c>
      <c r="AL679" s="117" t="s">
        <v>1692</v>
      </c>
      <c r="AM679" s="91">
        <v>0</v>
      </c>
      <c r="AN679" s="91">
        <v>0</v>
      </c>
      <c r="AO679" s="91">
        <v>1</v>
      </c>
      <c r="AP679" s="91">
        <v>1</v>
      </c>
      <c r="AQ679" s="117" t="s">
        <v>1692</v>
      </c>
      <c r="AR679" s="91">
        <v>0</v>
      </c>
      <c r="AS679" s="91">
        <v>0</v>
      </c>
      <c r="AT679" s="91">
        <v>0</v>
      </c>
      <c r="AU679" s="91">
        <v>1</v>
      </c>
      <c r="AV679" s="91">
        <v>0</v>
      </c>
      <c r="AW679" s="91">
        <v>0</v>
      </c>
      <c r="AX679" s="91">
        <v>1</v>
      </c>
      <c r="AY679" s="117" t="s">
        <v>1692</v>
      </c>
      <c r="AZ679" s="91">
        <v>0</v>
      </c>
      <c r="BA679" s="91">
        <v>1</v>
      </c>
      <c r="BB679" s="91">
        <v>0</v>
      </c>
      <c r="BC679" s="91">
        <v>1</v>
      </c>
      <c r="BD679" s="91">
        <v>0</v>
      </c>
      <c r="BE679" s="91">
        <v>0</v>
      </c>
      <c r="BF679" s="91">
        <v>0</v>
      </c>
      <c r="BG679" s="91">
        <v>3</v>
      </c>
      <c r="BH679" s="91">
        <v>0</v>
      </c>
      <c r="BI679" s="91">
        <v>0</v>
      </c>
      <c r="BJ679" s="91">
        <v>4</v>
      </c>
      <c r="BK679" s="91">
        <v>0</v>
      </c>
      <c r="BL679" s="91">
        <v>0</v>
      </c>
      <c r="BM679" s="91">
        <v>0</v>
      </c>
      <c r="BN679" s="91">
        <v>0</v>
      </c>
      <c r="BO679" s="91">
        <v>2</v>
      </c>
      <c r="BP679" s="91">
        <v>13</v>
      </c>
      <c r="BQ679" s="91">
        <v>3</v>
      </c>
      <c r="BR679" s="91">
        <v>0</v>
      </c>
      <c r="BS679" s="91">
        <v>0</v>
      </c>
      <c r="BT679" s="91">
        <v>1</v>
      </c>
      <c r="BU679" s="91">
        <v>0</v>
      </c>
      <c r="BV679" s="91">
        <v>0</v>
      </c>
      <c r="BW679" s="91">
        <v>0</v>
      </c>
      <c r="BX679" s="91">
        <v>0</v>
      </c>
      <c r="BY679" s="91">
        <v>9</v>
      </c>
      <c r="BZ679" s="91">
        <v>0</v>
      </c>
      <c r="CA679" s="91">
        <v>0</v>
      </c>
      <c r="CB679" s="91">
        <v>0</v>
      </c>
      <c r="CC679" s="91">
        <v>0</v>
      </c>
      <c r="CD679" s="91">
        <v>0</v>
      </c>
      <c r="CE679" s="91">
        <v>0</v>
      </c>
      <c r="CF679" s="91">
        <v>0</v>
      </c>
      <c r="CG679" s="91">
        <v>0</v>
      </c>
      <c r="CH679" s="91">
        <v>0</v>
      </c>
      <c r="CI679" s="91">
        <v>0</v>
      </c>
      <c r="CJ679" s="91">
        <v>0</v>
      </c>
      <c r="CK679" s="91">
        <v>0</v>
      </c>
      <c r="CL679" s="91">
        <v>0</v>
      </c>
      <c r="CM679" s="91">
        <v>0</v>
      </c>
      <c r="CN679" s="91">
        <v>0</v>
      </c>
      <c r="CO679" s="91">
        <v>0</v>
      </c>
      <c r="CP679" s="91">
        <v>0</v>
      </c>
      <c r="CQ679" s="91">
        <v>0</v>
      </c>
      <c r="CR679" s="91">
        <v>0</v>
      </c>
      <c r="CS679" s="91">
        <v>0</v>
      </c>
      <c r="CT679" s="91">
        <v>0</v>
      </c>
      <c r="CU679" s="91">
        <v>0</v>
      </c>
      <c r="CV679" s="91">
        <v>0</v>
      </c>
      <c r="CW679" s="91">
        <v>0</v>
      </c>
      <c r="CX679" s="91">
        <v>0</v>
      </c>
      <c r="CY679" s="91">
        <v>0</v>
      </c>
      <c r="CZ679" s="91">
        <v>0</v>
      </c>
      <c r="DA679" s="91">
        <v>0</v>
      </c>
      <c r="DB679" s="91">
        <v>0</v>
      </c>
      <c r="DC679" s="91">
        <v>14</v>
      </c>
      <c r="DD679" s="91">
        <v>0</v>
      </c>
      <c r="DE679" s="91">
        <v>0</v>
      </c>
      <c r="DF679" s="91">
        <v>0</v>
      </c>
      <c r="DG679" s="91">
        <v>8</v>
      </c>
      <c r="DH679" s="91">
        <v>0</v>
      </c>
      <c r="DI679" s="91">
        <v>0</v>
      </c>
      <c r="DJ679" s="91">
        <v>0</v>
      </c>
      <c r="DK679" s="91">
        <v>0</v>
      </c>
      <c r="DL679" s="91">
        <v>0</v>
      </c>
      <c r="DM679" s="91">
        <v>0</v>
      </c>
      <c r="DN679" s="91">
        <v>0</v>
      </c>
      <c r="DO679" s="91">
        <v>0</v>
      </c>
      <c r="DP679" s="91">
        <v>0</v>
      </c>
      <c r="DQ679" s="91">
        <v>0</v>
      </c>
      <c r="DR679" s="91">
        <v>0</v>
      </c>
      <c r="DS679" s="91">
        <v>0</v>
      </c>
      <c r="DT679" s="91">
        <v>0</v>
      </c>
      <c r="DU679" s="91">
        <v>0</v>
      </c>
      <c r="DV679" s="91">
        <v>0</v>
      </c>
      <c r="DW679" s="91">
        <v>0</v>
      </c>
      <c r="DX679" s="91">
        <v>0</v>
      </c>
      <c r="DY679" s="91">
        <v>0</v>
      </c>
      <c r="DZ679" s="91">
        <v>0</v>
      </c>
      <c r="EA679" s="91">
        <v>0</v>
      </c>
      <c r="EB679" s="91">
        <v>0</v>
      </c>
      <c r="EC679" s="91">
        <v>0</v>
      </c>
      <c r="ED679" s="91">
        <v>0</v>
      </c>
      <c r="EE679" s="91">
        <v>0</v>
      </c>
      <c r="EF679" s="91">
        <v>0</v>
      </c>
      <c r="EG679" s="91">
        <v>0</v>
      </c>
      <c r="EH679" s="91">
        <v>0</v>
      </c>
      <c r="EI679" s="91">
        <v>0</v>
      </c>
      <c r="EJ679" s="91">
        <v>0</v>
      </c>
      <c r="EK679" s="91">
        <v>0</v>
      </c>
      <c r="EL679" s="91">
        <v>3</v>
      </c>
      <c r="EM679" s="91">
        <v>1</v>
      </c>
      <c r="EN679" s="91">
        <v>0</v>
      </c>
      <c r="EO679" s="91">
        <v>1</v>
      </c>
      <c r="EP679" s="91">
        <v>23</v>
      </c>
      <c r="EQ679" s="91">
        <v>0</v>
      </c>
      <c r="ER679" s="91">
        <v>0</v>
      </c>
      <c r="ES679" s="91">
        <v>0</v>
      </c>
      <c r="ET679" s="91">
        <v>0</v>
      </c>
      <c r="EU679" s="91">
        <v>1</v>
      </c>
      <c r="EV679" s="112" t="s">
        <v>7475</v>
      </c>
      <c r="EW679" s="91">
        <v>3</v>
      </c>
      <c r="EX679" s="112" t="s">
        <v>7476</v>
      </c>
      <c r="EY679" s="112" t="s">
        <v>7477</v>
      </c>
      <c r="EZ679" s="91">
        <v>1</v>
      </c>
      <c r="FA679" s="91">
        <v>1</v>
      </c>
      <c r="FB679" s="91">
        <v>1</v>
      </c>
      <c r="FC679" s="112"/>
      <c r="FD679" s="112" t="s">
        <v>7478</v>
      </c>
      <c r="FE679" s="91">
        <v>1763</v>
      </c>
      <c r="FF679" s="92">
        <v>5.3</v>
      </c>
      <c r="FG679" s="91">
        <v>1</v>
      </c>
      <c r="FH679" s="91">
        <v>1</v>
      </c>
      <c r="FI679" s="118">
        <v>1763</v>
      </c>
      <c r="FJ679" s="118">
        <v>5.3</v>
      </c>
      <c r="FK679" s="118">
        <v>1</v>
      </c>
      <c r="FL679" s="118">
        <v>0</v>
      </c>
    </row>
    <row r="680" spans="1:168" ht="33.75" customHeight="1" x14ac:dyDescent="0.2">
      <c r="A680" s="112" t="s">
        <v>366</v>
      </c>
      <c r="B680" s="112" t="s">
        <v>700</v>
      </c>
      <c r="C680" s="91">
        <v>5</v>
      </c>
      <c r="D680" s="112" t="s">
        <v>1483</v>
      </c>
      <c r="E680" s="112" t="s">
        <v>7479</v>
      </c>
      <c r="F680" s="112" t="s">
        <v>7480</v>
      </c>
      <c r="G680" s="112">
        <v>72000</v>
      </c>
      <c r="H680" s="112" t="s">
        <v>7481</v>
      </c>
      <c r="I680" s="112" t="s">
        <v>7482</v>
      </c>
      <c r="J680" s="112" t="s">
        <v>7483</v>
      </c>
      <c r="K680" s="112" t="s">
        <v>3581</v>
      </c>
      <c r="L680" s="112" t="s">
        <v>1842</v>
      </c>
      <c r="M680" s="112" t="s">
        <v>1834</v>
      </c>
      <c r="N680" s="112" t="s">
        <v>7484</v>
      </c>
      <c r="O680" s="112" t="s">
        <v>1845</v>
      </c>
      <c r="P680" s="112">
        <v>599420114</v>
      </c>
      <c r="Q680" s="112" t="s">
        <v>7485</v>
      </c>
      <c r="R680" s="112"/>
      <c r="S680" s="112"/>
      <c r="T680" s="112"/>
      <c r="U680" s="112"/>
      <c r="V680" s="112"/>
      <c r="W680" s="112"/>
      <c r="X680" s="91">
        <v>2</v>
      </c>
      <c r="Y680" s="91">
        <v>0</v>
      </c>
      <c r="Z680" s="91">
        <v>2</v>
      </c>
      <c r="AA680" s="92">
        <v>2</v>
      </c>
      <c r="AB680" s="92">
        <v>0</v>
      </c>
      <c r="AC680" s="92">
        <v>2</v>
      </c>
      <c r="AD680" s="117" t="s">
        <v>1692</v>
      </c>
      <c r="AE680" s="91">
        <v>0</v>
      </c>
      <c r="AF680" s="117" t="s">
        <v>1692</v>
      </c>
      <c r="AG680" s="91">
        <v>0</v>
      </c>
      <c r="AH680" s="91">
        <v>0</v>
      </c>
      <c r="AI680" s="91">
        <v>0</v>
      </c>
      <c r="AJ680" s="91">
        <v>2</v>
      </c>
      <c r="AK680" s="91">
        <v>2</v>
      </c>
      <c r="AL680" s="117" t="s">
        <v>1692</v>
      </c>
      <c r="AM680" s="91">
        <v>0</v>
      </c>
      <c r="AN680" s="91">
        <v>0</v>
      </c>
      <c r="AO680" s="91">
        <v>2</v>
      </c>
      <c r="AP680" s="91">
        <v>2</v>
      </c>
      <c r="AQ680" s="117" t="s">
        <v>1692</v>
      </c>
      <c r="AR680" s="91">
        <v>0</v>
      </c>
      <c r="AS680" s="91">
        <v>0</v>
      </c>
      <c r="AT680" s="91">
        <v>0</v>
      </c>
      <c r="AU680" s="91">
        <v>1</v>
      </c>
      <c r="AV680" s="91">
        <v>1</v>
      </c>
      <c r="AW680" s="91">
        <v>0</v>
      </c>
      <c r="AX680" s="91">
        <v>2</v>
      </c>
      <c r="AY680" s="117" t="s">
        <v>1692</v>
      </c>
      <c r="AZ680" s="91">
        <v>0</v>
      </c>
      <c r="BA680" s="91">
        <v>1</v>
      </c>
      <c r="BB680" s="91">
        <v>0</v>
      </c>
      <c r="BC680" s="91">
        <v>1</v>
      </c>
      <c r="BD680" s="91">
        <v>0</v>
      </c>
      <c r="BE680" s="91">
        <v>0</v>
      </c>
      <c r="BF680" s="91">
        <v>0</v>
      </c>
      <c r="BG680" s="91">
        <v>7</v>
      </c>
      <c r="BH680" s="91">
        <v>0</v>
      </c>
      <c r="BI680" s="91">
        <v>0</v>
      </c>
      <c r="BJ680" s="91">
        <v>1</v>
      </c>
      <c r="BK680" s="91">
        <v>3</v>
      </c>
      <c r="BL680" s="91">
        <v>0</v>
      </c>
      <c r="BM680" s="91">
        <v>0</v>
      </c>
      <c r="BN680" s="91">
        <v>0</v>
      </c>
      <c r="BO680" s="91">
        <v>3</v>
      </c>
      <c r="BP680" s="91">
        <v>15</v>
      </c>
      <c r="BQ680" s="91">
        <v>16</v>
      </c>
      <c r="BR680" s="91">
        <v>0</v>
      </c>
      <c r="BS680" s="91">
        <v>10</v>
      </c>
      <c r="BT680" s="91">
        <v>3</v>
      </c>
      <c r="BU680" s="91">
        <v>0</v>
      </c>
      <c r="BV680" s="91">
        <v>0</v>
      </c>
      <c r="BW680" s="91">
        <v>1</v>
      </c>
      <c r="BX680" s="91">
        <v>0</v>
      </c>
      <c r="BY680" s="91">
        <v>24</v>
      </c>
      <c r="BZ680" s="91">
        <v>0</v>
      </c>
      <c r="CA680" s="91">
        <v>0</v>
      </c>
      <c r="CB680" s="91">
        <v>11</v>
      </c>
      <c r="CC680" s="91">
        <v>5</v>
      </c>
      <c r="CD680" s="91">
        <v>6</v>
      </c>
      <c r="CE680" s="91">
        <v>2</v>
      </c>
      <c r="CF680" s="91">
        <v>1</v>
      </c>
      <c r="CG680" s="91">
        <v>0</v>
      </c>
      <c r="CH680" s="91">
        <v>0</v>
      </c>
      <c r="CI680" s="91">
        <v>0</v>
      </c>
      <c r="CJ680" s="91">
        <v>0</v>
      </c>
      <c r="CK680" s="91">
        <v>1</v>
      </c>
      <c r="CL680" s="91">
        <v>0</v>
      </c>
      <c r="CM680" s="91">
        <v>0</v>
      </c>
      <c r="CN680" s="91">
        <v>0</v>
      </c>
      <c r="CO680" s="91">
        <v>0</v>
      </c>
      <c r="CP680" s="91">
        <v>0</v>
      </c>
      <c r="CQ680" s="91">
        <v>0</v>
      </c>
      <c r="CR680" s="91">
        <v>0</v>
      </c>
      <c r="CS680" s="91">
        <v>0</v>
      </c>
      <c r="CT680" s="91">
        <v>0</v>
      </c>
      <c r="CU680" s="91">
        <v>0</v>
      </c>
      <c r="CV680" s="91">
        <v>0</v>
      </c>
      <c r="CW680" s="91">
        <v>0</v>
      </c>
      <c r="CX680" s="91">
        <v>0</v>
      </c>
      <c r="CY680" s="91">
        <v>0</v>
      </c>
      <c r="CZ680" s="91">
        <v>0</v>
      </c>
      <c r="DA680" s="91">
        <v>0</v>
      </c>
      <c r="DB680" s="91">
        <v>0</v>
      </c>
      <c r="DC680" s="91">
        <v>11</v>
      </c>
      <c r="DD680" s="91">
        <v>0</v>
      </c>
      <c r="DE680" s="91">
        <v>0</v>
      </c>
      <c r="DF680" s="91">
        <v>0</v>
      </c>
      <c r="DG680" s="91">
        <v>0</v>
      </c>
      <c r="DH680" s="91">
        <v>0</v>
      </c>
      <c r="DI680" s="91">
        <v>2</v>
      </c>
      <c r="DJ680" s="91">
        <v>0</v>
      </c>
      <c r="DK680" s="91">
        <v>0</v>
      </c>
      <c r="DL680" s="91">
        <v>0</v>
      </c>
      <c r="DM680" s="91">
        <v>0</v>
      </c>
      <c r="DN680" s="91">
        <v>0</v>
      </c>
      <c r="DO680" s="91">
        <v>0</v>
      </c>
      <c r="DP680" s="91">
        <v>0</v>
      </c>
      <c r="DQ680" s="91">
        <v>0</v>
      </c>
      <c r="DR680" s="91">
        <v>0</v>
      </c>
      <c r="DS680" s="91">
        <v>0</v>
      </c>
      <c r="DT680" s="91">
        <v>0</v>
      </c>
      <c r="DU680" s="91">
        <v>0</v>
      </c>
      <c r="DV680" s="91">
        <v>0</v>
      </c>
      <c r="DW680" s="91">
        <v>0</v>
      </c>
      <c r="DX680" s="91">
        <v>0</v>
      </c>
      <c r="DY680" s="91">
        <v>0</v>
      </c>
      <c r="DZ680" s="91">
        <v>0</v>
      </c>
      <c r="EA680" s="91">
        <v>0</v>
      </c>
      <c r="EB680" s="91">
        <v>0</v>
      </c>
      <c r="EC680" s="91">
        <v>0</v>
      </c>
      <c r="ED680" s="91">
        <v>0</v>
      </c>
      <c r="EE680" s="91">
        <v>0</v>
      </c>
      <c r="EF680" s="91">
        <v>0</v>
      </c>
      <c r="EG680" s="91">
        <v>0</v>
      </c>
      <c r="EH680" s="91">
        <v>0</v>
      </c>
      <c r="EI680" s="91">
        <v>0</v>
      </c>
      <c r="EJ680" s="91">
        <v>0</v>
      </c>
      <c r="EK680" s="91">
        <v>0</v>
      </c>
      <c r="EL680" s="91">
        <v>0</v>
      </c>
      <c r="EM680" s="91">
        <v>0</v>
      </c>
      <c r="EN680" s="91">
        <v>0</v>
      </c>
      <c r="EO680" s="91">
        <v>0</v>
      </c>
      <c r="EP680" s="91">
        <v>13</v>
      </c>
      <c r="EQ680" s="91">
        <v>0</v>
      </c>
      <c r="ER680" s="91">
        <v>0</v>
      </c>
      <c r="ES680" s="91">
        <v>0</v>
      </c>
      <c r="ET680" s="91">
        <v>0</v>
      </c>
      <c r="EU680" s="91">
        <v>1</v>
      </c>
      <c r="EV680" s="112" t="s">
        <v>7486</v>
      </c>
      <c r="EW680" s="91">
        <v>1</v>
      </c>
      <c r="EX680" s="112"/>
      <c r="EY680" s="112"/>
      <c r="EZ680" s="91">
        <v>1</v>
      </c>
      <c r="FA680" s="91">
        <v>1</v>
      </c>
      <c r="FB680" s="91">
        <v>0</v>
      </c>
      <c r="FC680" s="112" t="s">
        <v>7487</v>
      </c>
      <c r="FD680" s="112" t="s">
        <v>7488</v>
      </c>
      <c r="FE680" s="91">
        <v>3930</v>
      </c>
      <c r="FF680" s="92">
        <v>9.2100000000000009</v>
      </c>
      <c r="FG680" s="91">
        <v>1</v>
      </c>
      <c r="FH680" s="91">
        <v>1</v>
      </c>
      <c r="FI680" s="118">
        <v>3930</v>
      </c>
      <c r="FJ680" s="118">
        <v>9.2100000000000009</v>
      </c>
      <c r="FK680" s="118">
        <v>1</v>
      </c>
      <c r="FL680" s="118">
        <v>0</v>
      </c>
    </row>
    <row r="681" spans="1:168" ht="33.75" customHeight="1" x14ac:dyDescent="0.2">
      <c r="A681" s="112" t="s">
        <v>366</v>
      </c>
      <c r="B681" s="112" t="s">
        <v>378</v>
      </c>
      <c r="C681" s="91">
        <v>5</v>
      </c>
      <c r="D681" s="112" t="s">
        <v>1480</v>
      </c>
      <c r="E681" s="112" t="s">
        <v>7489</v>
      </c>
      <c r="F681" s="112">
        <v>576</v>
      </c>
      <c r="G681" s="112">
        <v>72526</v>
      </c>
      <c r="H681" s="112" t="s">
        <v>7490</v>
      </c>
      <c r="I681" s="112" t="s">
        <v>7491</v>
      </c>
      <c r="J681" s="112" t="s">
        <v>7492</v>
      </c>
      <c r="K681" s="112" t="s">
        <v>7493</v>
      </c>
      <c r="L681" s="112" t="s">
        <v>1842</v>
      </c>
      <c r="M681" s="112" t="s">
        <v>2490</v>
      </c>
      <c r="N681" s="112" t="s">
        <v>3875</v>
      </c>
      <c r="O681" s="112"/>
      <c r="P681" s="112">
        <v>599426105</v>
      </c>
      <c r="Q681" s="112" t="s">
        <v>7494</v>
      </c>
      <c r="R681" s="112"/>
      <c r="S681" s="112" t="s">
        <v>2071</v>
      </c>
      <c r="T681" s="112" t="s">
        <v>7495</v>
      </c>
      <c r="U681" s="112"/>
      <c r="V681" s="112">
        <v>599426103</v>
      </c>
      <c r="W681" s="112" t="s">
        <v>7496</v>
      </c>
      <c r="X681" s="91">
        <v>2</v>
      </c>
      <c r="Y681" s="91">
        <v>0</v>
      </c>
      <c r="Z681" s="91">
        <v>2</v>
      </c>
      <c r="AA681" s="92">
        <v>2</v>
      </c>
      <c r="AB681" s="92">
        <v>0</v>
      </c>
      <c r="AC681" s="92">
        <v>2</v>
      </c>
      <c r="AD681" s="117" t="s">
        <v>1692</v>
      </c>
      <c r="AE681" s="91">
        <v>2</v>
      </c>
      <c r="AF681" s="117" t="s">
        <v>1692</v>
      </c>
      <c r="AG681" s="91">
        <v>0</v>
      </c>
      <c r="AH681" s="91">
        <v>2</v>
      </c>
      <c r="AI681" s="91">
        <v>0</v>
      </c>
      <c r="AJ681" s="91">
        <v>0</v>
      </c>
      <c r="AK681" s="91">
        <v>2</v>
      </c>
      <c r="AL681" s="117" t="s">
        <v>1692</v>
      </c>
      <c r="AM681" s="91">
        <v>0</v>
      </c>
      <c r="AN681" s="91">
        <v>0</v>
      </c>
      <c r="AO681" s="91">
        <v>2</v>
      </c>
      <c r="AP681" s="91">
        <v>2</v>
      </c>
      <c r="AQ681" s="117" t="s">
        <v>1692</v>
      </c>
      <c r="AR681" s="91">
        <v>0</v>
      </c>
      <c r="AS681" s="91">
        <v>0</v>
      </c>
      <c r="AT681" s="91">
        <v>0</v>
      </c>
      <c r="AU681" s="91">
        <v>2</v>
      </c>
      <c r="AV681" s="91">
        <v>0</v>
      </c>
      <c r="AW681" s="91">
        <v>0</v>
      </c>
      <c r="AX681" s="91">
        <v>2</v>
      </c>
      <c r="AY681" s="117" t="s">
        <v>1692</v>
      </c>
      <c r="AZ681" s="91">
        <v>1</v>
      </c>
      <c r="BA681" s="91">
        <v>1</v>
      </c>
      <c r="BB681" s="91">
        <v>1</v>
      </c>
      <c r="BC681" s="91">
        <v>1</v>
      </c>
      <c r="BD681" s="91">
        <v>0</v>
      </c>
      <c r="BE681" s="91">
        <v>0</v>
      </c>
      <c r="BF681" s="91">
        <v>0</v>
      </c>
      <c r="BG681" s="91">
        <v>3</v>
      </c>
      <c r="BH681" s="91">
        <v>0</v>
      </c>
      <c r="BI681" s="91">
        <v>0</v>
      </c>
      <c r="BJ681" s="91">
        <v>5</v>
      </c>
      <c r="BK681" s="91">
        <v>1</v>
      </c>
      <c r="BL681" s="91">
        <v>0</v>
      </c>
      <c r="BM681" s="91">
        <v>0</v>
      </c>
      <c r="BN681" s="91">
        <v>0</v>
      </c>
      <c r="BO681" s="91">
        <v>4</v>
      </c>
      <c r="BP681" s="91">
        <v>32</v>
      </c>
      <c r="BQ681" s="91">
        <v>5</v>
      </c>
      <c r="BR681" s="91">
        <v>0</v>
      </c>
      <c r="BS681" s="91">
        <v>3</v>
      </c>
      <c r="BT681" s="91">
        <v>0</v>
      </c>
      <c r="BU681" s="91">
        <v>0</v>
      </c>
      <c r="BV681" s="91">
        <v>0</v>
      </c>
      <c r="BW681" s="91">
        <v>3</v>
      </c>
      <c r="BX681" s="91">
        <v>0</v>
      </c>
      <c r="BY681" s="91">
        <v>2</v>
      </c>
      <c r="BZ681" s="91">
        <v>3</v>
      </c>
      <c r="CA681" s="91">
        <v>2</v>
      </c>
      <c r="CB681" s="91">
        <v>0</v>
      </c>
      <c r="CC681" s="91">
        <v>8</v>
      </c>
      <c r="CD681" s="91">
        <v>4</v>
      </c>
      <c r="CE681" s="91">
        <v>0</v>
      </c>
      <c r="CF681" s="91">
        <v>0</v>
      </c>
      <c r="CG681" s="91">
        <v>0</v>
      </c>
      <c r="CH681" s="91">
        <v>0</v>
      </c>
      <c r="CI681" s="91">
        <v>0</v>
      </c>
      <c r="CJ681" s="91">
        <v>0</v>
      </c>
      <c r="CK681" s="91">
        <v>4</v>
      </c>
      <c r="CL681" s="91">
        <v>0</v>
      </c>
      <c r="CM681" s="91">
        <v>0</v>
      </c>
      <c r="CN681" s="91">
        <v>0</v>
      </c>
      <c r="CO681" s="91">
        <v>0</v>
      </c>
      <c r="CP681" s="91">
        <v>0</v>
      </c>
      <c r="CQ681" s="91">
        <v>0</v>
      </c>
      <c r="CR681" s="91">
        <v>0</v>
      </c>
      <c r="CS681" s="91">
        <v>0</v>
      </c>
      <c r="CT681" s="91">
        <v>0</v>
      </c>
      <c r="CU681" s="91">
        <v>0</v>
      </c>
      <c r="CV681" s="91">
        <v>0</v>
      </c>
      <c r="CW681" s="91">
        <v>0</v>
      </c>
      <c r="CX681" s="91">
        <v>0</v>
      </c>
      <c r="CY681" s="91">
        <v>0</v>
      </c>
      <c r="CZ681" s="91">
        <v>0</v>
      </c>
      <c r="DA681" s="91">
        <v>0</v>
      </c>
      <c r="DB681" s="91">
        <v>0</v>
      </c>
      <c r="DC681" s="91">
        <v>11</v>
      </c>
      <c r="DD681" s="91">
        <v>0</v>
      </c>
      <c r="DE681" s="91">
        <v>0</v>
      </c>
      <c r="DF681" s="91">
        <v>0</v>
      </c>
      <c r="DG681" s="91">
        <v>0</v>
      </c>
      <c r="DH681" s="91">
        <v>11</v>
      </c>
      <c r="DI681" s="91">
        <v>1</v>
      </c>
      <c r="DJ681" s="91">
        <v>0</v>
      </c>
      <c r="DK681" s="91">
        <v>0</v>
      </c>
      <c r="DL681" s="91">
        <v>0</v>
      </c>
      <c r="DM681" s="91">
        <v>0</v>
      </c>
      <c r="DN681" s="91">
        <v>0</v>
      </c>
      <c r="DO681" s="91">
        <v>0</v>
      </c>
      <c r="DP681" s="91">
        <v>0</v>
      </c>
      <c r="DQ681" s="91">
        <v>0</v>
      </c>
      <c r="DR681" s="91">
        <v>0</v>
      </c>
      <c r="DS681" s="91">
        <v>0</v>
      </c>
      <c r="DT681" s="91">
        <v>0</v>
      </c>
      <c r="DU681" s="91">
        <v>0</v>
      </c>
      <c r="DV681" s="91">
        <v>0</v>
      </c>
      <c r="DW681" s="91">
        <v>0</v>
      </c>
      <c r="DX681" s="91">
        <v>0</v>
      </c>
      <c r="DY681" s="91">
        <v>0</v>
      </c>
      <c r="DZ681" s="91">
        <v>0</v>
      </c>
      <c r="EA681" s="91">
        <v>0</v>
      </c>
      <c r="EB681" s="91">
        <v>0</v>
      </c>
      <c r="EC681" s="91">
        <v>0</v>
      </c>
      <c r="ED681" s="91">
        <v>0</v>
      </c>
      <c r="EE681" s="91">
        <v>0</v>
      </c>
      <c r="EF681" s="91">
        <v>0</v>
      </c>
      <c r="EG681" s="91">
        <v>0</v>
      </c>
      <c r="EH681" s="91">
        <v>0</v>
      </c>
      <c r="EI681" s="91">
        <v>0</v>
      </c>
      <c r="EJ681" s="91">
        <v>0</v>
      </c>
      <c r="EK681" s="91">
        <v>0</v>
      </c>
      <c r="EL681" s="91">
        <v>6</v>
      </c>
      <c r="EM681" s="91">
        <v>17</v>
      </c>
      <c r="EN681" s="91">
        <v>0</v>
      </c>
      <c r="EO681" s="91">
        <v>0</v>
      </c>
      <c r="EP681" s="91">
        <v>375</v>
      </c>
      <c r="EQ681" s="91">
        <v>0</v>
      </c>
      <c r="ER681" s="91">
        <v>0</v>
      </c>
      <c r="ES681" s="91">
        <v>0</v>
      </c>
      <c r="ET681" s="91">
        <v>0</v>
      </c>
      <c r="EU681" s="91">
        <v>1</v>
      </c>
      <c r="EV681" s="112" t="s">
        <v>7497</v>
      </c>
      <c r="EW681" s="91">
        <v>2</v>
      </c>
      <c r="EX681" s="112" t="s">
        <v>7498</v>
      </c>
      <c r="EY681" s="112" t="s">
        <v>7499</v>
      </c>
      <c r="EZ681" s="91">
        <v>1</v>
      </c>
      <c r="FA681" s="91">
        <v>1</v>
      </c>
      <c r="FB681" s="91">
        <v>1</v>
      </c>
      <c r="FC681" s="112"/>
      <c r="FD681" s="112" t="s">
        <v>7500</v>
      </c>
      <c r="FE681" s="91">
        <v>2730</v>
      </c>
      <c r="FF681" s="92">
        <v>6.29</v>
      </c>
      <c r="FG681" s="91">
        <v>1</v>
      </c>
      <c r="FH681" s="91">
        <v>1</v>
      </c>
      <c r="FI681" s="118">
        <v>2730</v>
      </c>
      <c r="FJ681" s="118">
        <v>6.29</v>
      </c>
      <c r="FK681" s="118">
        <v>1</v>
      </c>
      <c r="FL681" s="118">
        <v>0</v>
      </c>
    </row>
    <row r="682" spans="1:168" ht="33.75" customHeight="1" x14ac:dyDescent="0.2">
      <c r="A682" s="112" t="s">
        <v>366</v>
      </c>
      <c r="B682" s="112" t="s">
        <v>698</v>
      </c>
      <c r="C682" s="91">
        <v>5</v>
      </c>
      <c r="D682" s="112" t="s">
        <v>1476</v>
      </c>
      <c r="E682" s="112" t="s">
        <v>7501</v>
      </c>
      <c r="F682" s="112" t="s">
        <v>7502</v>
      </c>
      <c r="G682" s="112">
        <v>72528</v>
      </c>
      <c r="H682" s="112" t="s">
        <v>375</v>
      </c>
      <c r="I682" s="112" t="s">
        <v>7503</v>
      </c>
      <c r="J682" s="112" t="s">
        <v>7504</v>
      </c>
      <c r="K682" s="112" t="s">
        <v>7505</v>
      </c>
      <c r="L682" s="112" t="s">
        <v>1842</v>
      </c>
      <c r="M682" s="112" t="s">
        <v>7506</v>
      </c>
      <c r="N682" s="112" t="s">
        <v>7507</v>
      </c>
      <c r="O682" s="112" t="s">
        <v>3588</v>
      </c>
      <c r="P682" s="112">
        <v>599428203</v>
      </c>
      <c r="Q682" s="112" t="s">
        <v>7508</v>
      </c>
      <c r="R682" s="112" t="s">
        <v>1845</v>
      </c>
      <c r="S682" s="112" t="s">
        <v>6858</v>
      </c>
      <c r="T682" s="112" t="s">
        <v>7509</v>
      </c>
      <c r="U682" s="112" t="s">
        <v>1845</v>
      </c>
      <c r="V682" s="112">
        <v>599428201</v>
      </c>
      <c r="W682" s="112" t="s">
        <v>7510</v>
      </c>
      <c r="X682" s="91">
        <v>1</v>
      </c>
      <c r="Y682" s="91">
        <v>0</v>
      </c>
      <c r="Z682" s="91">
        <v>1</v>
      </c>
      <c r="AA682" s="92">
        <v>1</v>
      </c>
      <c r="AB682" s="92">
        <v>0</v>
      </c>
      <c r="AC682" s="92">
        <v>1</v>
      </c>
      <c r="AD682" s="117" t="s">
        <v>1692</v>
      </c>
      <c r="AE682" s="91">
        <v>1</v>
      </c>
      <c r="AF682" s="117" t="s">
        <v>1692</v>
      </c>
      <c r="AG682" s="91">
        <v>0</v>
      </c>
      <c r="AH682" s="91">
        <v>1</v>
      </c>
      <c r="AI682" s="91">
        <v>0</v>
      </c>
      <c r="AJ682" s="91">
        <v>0</v>
      </c>
      <c r="AK682" s="91">
        <v>1</v>
      </c>
      <c r="AL682" s="117" t="s">
        <v>1692</v>
      </c>
      <c r="AM682" s="91">
        <v>0</v>
      </c>
      <c r="AN682" s="91">
        <v>0</v>
      </c>
      <c r="AO682" s="91">
        <v>1</v>
      </c>
      <c r="AP682" s="91">
        <v>1</v>
      </c>
      <c r="AQ682" s="117" t="s">
        <v>1692</v>
      </c>
      <c r="AR682" s="91">
        <v>0</v>
      </c>
      <c r="AS682" s="91">
        <v>0</v>
      </c>
      <c r="AT682" s="91">
        <v>0</v>
      </c>
      <c r="AU682" s="91">
        <v>1</v>
      </c>
      <c r="AV682" s="91">
        <v>0</v>
      </c>
      <c r="AW682" s="91">
        <v>0</v>
      </c>
      <c r="AX682" s="91">
        <v>1</v>
      </c>
      <c r="AY682" s="117" t="s">
        <v>1692</v>
      </c>
      <c r="AZ682" s="91">
        <v>1</v>
      </c>
      <c r="BA682" s="91">
        <v>1</v>
      </c>
      <c r="BB682" s="91">
        <v>0</v>
      </c>
      <c r="BC682" s="91">
        <v>1</v>
      </c>
      <c r="BD682" s="91">
        <v>0</v>
      </c>
      <c r="BE682" s="91">
        <v>0</v>
      </c>
      <c r="BF682" s="91">
        <v>0</v>
      </c>
      <c r="BG682" s="91">
        <v>0</v>
      </c>
      <c r="BH682" s="91">
        <v>0</v>
      </c>
      <c r="BI682" s="91">
        <v>0</v>
      </c>
      <c r="BJ682" s="91">
        <v>1</v>
      </c>
      <c r="BK682" s="91">
        <v>0</v>
      </c>
      <c r="BL682" s="91">
        <v>0</v>
      </c>
      <c r="BM682" s="91">
        <v>0</v>
      </c>
      <c r="BN682" s="91">
        <v>0</v>
      </c>
      <c r="BO682" s="91">
        <v>3</v>
      </c>
      <c r="BP682" s="91">
        <v>7</v>
      </c>
      <c r="BQ682" s="91">
        <v>4</v>
      </c>
      <c r="BR682" s="91">
        <v>0</v>
      </c>
      <c r="BS682" s="91">
        <v>2</v>
      </c>
      <c r="BT682" s="91">
        <v>0</v>
      </c>
      <c r="BU682" s="91">
        <v>0</v>
      </c>
      <c r="BV682" s="91">
        <v>0</v>
      </c>
      <c r="BW682" s="91">
        <v>0</v>
      </c>
      <c r="BX682" s="91">
        <v>0</v>
      </c>
      <c r="BY682" s="91">
        <v>2</v>
      </c>
      <c r="BZ682" s="91">
        <v>0</v>
      </c>
      <c r="CA682" s="91">
        <v>0</v>
      </c>
      <c r="CB682" s="91">
        <v>1</v>
      </c>
      <c r="CC682" s="91">
        <v>0</v>
      </c>
      <c r="CD682" s="91">
        <v>0</v>
      </c>
      <c r="CE682" s="91">
        <v>0</v>
      </c>
      <c r="CF682" s="91">
        <v>1</v>
      </c>
      <c r="CG682" s="91">
        <v>0</v>
      </c>
      <c r="CH682" s="91">
        <v>0</v>
      </c>
      <c r="CI682" s="91">
        <v>0</v>
      </c>
      <c r="CJ682" s="91">
        <v>0</v>
      </c>
      <c r="CK682" s="91">
        <v>0</v>
      </c>
      <c r="CL682" s="91">
        <v>0</v>
      </c>
      <c r="CM682" s="91">
        <v>0</v>
      </c>
      <c r="CN682" s="91">
        <v>0</v>
      </c>
      <c r="CO682" s="91">
        <v>0</v>
      </c>
      <c r="CP682" s="91">
        <v>0</v>
      </c>
      <c r="CQ682" s="91">
        <v>0</v>
      </c>
      <c r="CR682" s="91">
        <v>0</v>
      </c>
      <c r="CS682" s="91">
        <v>0</v>
      </c>
      <c r="CT682" s="91">
        <v>0</v>
      </c>
      <c r="CU682" s="91">
        <v>0</v>
      </c>
      <c r="CV682" s="91">
        <v>0</v>
      </c>
      <c r="CW682" s="91">
        <v>0</v>
      </c>
      <c r="CX682" s="91">
        <v>0</v>
      </c>
      <c r="CY682" s="91">
        <v>0</v>
      </c>
      <c r="CZ682" s="91">
        <v>0</v>
      </c>
      <c r="DA682" s="91">
        <v>0</v>
      </c>
      <c r="DB682" s="91">
        <v>0</v>
      </c>
      <c r="DC682" s="91">
        <v>0</v>
      </c>
      <c r="DD682" s="91">
        <v>0</v>
      </c>
      <c r="DE682" s="91">
        <v>0</v>
      </c>
      <c r="DF682" s="91">
        <v>0</v>
      </c>
      <c r="DG682" s="91">
        <v>2</v>
      </c>
      <c r="DH682" s="91">
        <v>0</v>
      </c>
      <c r="DI682" s="91">
        <v>0</v>
      </c>
      <c r="DJ682" s="91">
        <v>0</v>
      </c>
      <c r="DK682" s="91">
        <v>0</v>
      </c>
      <c r="DL682" s="91">
        <v>0</v>
      </c>
      <c r="DM682" s="91">
        <v>0</v>
      </c>
      <c r="DN682" s="91">
        <v>0</v>
      </c>
      <c r="DO682" s="91">
        <v>0</v>
      </c>
      <c r="DP682" s="91">
        <v>0</v>
      </c>
      <c r="DQ682" s="91">
        <v>0</v>
      </c>
      <c r="DR682" s="91">
        <v>0</v>
      </c>
      <c r="DS682" s="91">
        <v>0</v>
      </c>
      <c r="DT682" s="91">
        <v>0</v>
      </c>
      <c r="DU682" s="91">
        <v>0</v>
      </c>
      <c r="DV682" s="91">
        <v>0</v>
      </c>
      <c r="DW682" s="91">
        <v>0</v>
      </c>
      <c r="DX682" s="91">
        <v>0</v>
      </c>
      <c r="DY682" s="91">
        <v>0</v>
      </c>
      <c r="DZ682" s="91">
        <v>0</v>
      </c>
      <c r="EA682" s="91">
        <v>0</v>
      </c>
      <c r="EB682" s="91">
        <v>0</v>
      </c>
      <c r="EC682" s="91">
        <v>0</v>
      </c>
      <c r="ED682" s="91">
        <v>0</v>
      </c>
      <c r="EE682" s="91">
        <v>0</v>
      </c>
      <c r="EF682" s="91">
        <v>0</v>
      </c>
      <c r="EG682" s="91">
        <v>0</v>
      </c>
      <c r="EH682" s="91">
        <v>0</v>
      </c>
      <c r="EI682" s="91">
        <v>0</v>
      </c>
      <c r="EJ682" s="91">
        <v>0</v>
      </c>
      <c r="EK682" s="91">
        <v>0</v>
      </c>
      <c r="EL682" s="91">
        <v>0</v>
      </c>
      <c r="EM682" s="91">
        <v>0</v>
      </c>
      <c r="EN682" s="91">
        <v>0</v>
      </c>
      <c r="EO682" s="91">
        <v>0</v>
      </c>
      <c r="EP682" s="91">
        <v>2</v>
      </c>
      <c r="EQ682" s="91">
        <v>0</v>
      </c>
      <c r="ER682" s="91">
        <v>0</v>
      </c>
      <c r="ES682" s="91">
        <v>0</v>
      </c>
      <c r="ET682" s="91">
        <v>0</v>
      </c>
      <c r="EU682" s="91">
        <v>1</v>
      </c>
      <c r="EV682" s="112" t="s">
        <v>7511</v>
      </c>
      <c r="EW682" s="91">
        <v>2</v>
      </c>
      <c r="EX682" s="112" t="s">
        <v>7512</v>
      </c>
      <c r="EY682" s="112" t="s">
        <v>7513</v>
      </c>
      <c r="EZ682" s="91">
        <v>1</v>
      </c>
      <c r="FA682" s="91">
        <v>1</v>
      </c>
      <c r="FB682" s="91">
        <v>1</v>
      </c>
      <c r="FC682" s="112" t="s">
        <v>1845</v>
      </c>
      <c r="FD682" s="112" t="s">
        <v>1845</v>
      </c>
      <c r="FE682" s="91">
        <v>1354</v>
      </c>
      <c r="FF682" s="92">
        <v>2.1364550000000002</v>
      </c>
      <c r="FG682" s="91">
        <v>1</v>
      </c>
      <c r="FH682" s="91">
        <v>1</v>
      </c>
      <c r="FI682" s="118">
        <v>1354</v>
      </c>
      <c r="FJ682" s="118">
        <v>2.14</v>
      </c>
      <c r="FK682" s="118">
        <v>1</v>
      </c>
      <c r="FL682" s="118">
        <v>0</v>
      </c>
    </row>
    <row r="683" spans="1:168" ht="33.75" customHeight="1" x14ac:dyDescent="0.2">
      <c r="A683" s="112" t="s">
        <v>366</v>
      </c>
      <c r="B683" s="112" t="s">
        <v>697</v>
      </c>
      <c r="C683" s="91">
        <v>5</v>
      </c>
      <c r="D683" s="112" t="s">
        <v>1474</v>
      </c>
      <c r="E683" s="112" t="s">
        <v>7514</v>
      </c>
      <c r="F683" s="112" t="s">
        <v>7515</v>
      </c>
      <c r="G683" s="112">
        <v>70936</v>
      </c>
      <c r="H683" s="112" t="s">
        <v>7516</v>
      </c>
      <c r="I683" s="112" t="s">
        <v>7517</v>
      </c>
      <c r="J683" s="112" t="s">
        <v>7518</v>
      </c>
      <c r="K683" s="112" t="s">
        <v>1841</v>
      </c>
      <c r="L683" s="112" t="s">
        <v>1842</v>
      </c>
      <c r="M683" s="112" t="s">
        <v>2024</v>
      </c>
      <c r="N683" s="112" t="s">
        <v>7519</v>
      </c>
      <c r="O683" s="112"/>
      <c r="P683" s="112">
        <v>599459242</v>
      </c>
      <c r="Q683" s="112" t="s">
        <v>7520</v>
      </c>
      <c r="R683" s="112" t="s">
        <v>1842</v>
      </c>
      <c r="S683" s="112" t="s">
        <v>2024</v>
      </c>
      <c r="T683" s="112" t="s">
        <v>7519</v>
      </c>
      <c r="U683" s="112"/>
      <c r="V683" s="112">
        <v>602551099</v>
      </c>
      <c r="W683" s="112" t="s">
        <v>7520</v>
      </c>
      <c r="X683" s="91">
        <v>6</v>
      </c>
      <c r="Y683" s="91">
        <v>1</v>
      </c>
      <c r="Z683" s="91">
        <v>7</v>
      </c>
      <c r="AA683" s="92">
        <v>6</v>
      </c>
      <c r="AB683" s="92">
        <v>1</v>
      </c>
      <c r="AC683" s="92">
        <v>7</v>
      </c>
      <c r="AD683" s="117" t="s">
        <v>1692</v>
      </c>
      <c r="AE683" s="91">
        <v>6</v>
      </c>
      <c r="AF683" s="117" t="s">
        <v>1692</v>
      </c>
      <c r="AG683" s="91">
        <v>0</v>
      </c>
      <c r="AH683" s="91">
        <v>3</v>
      </c>
      <c r="AI683" s="91">
        <v>1</v>
      </c>
      <c r="AJ683" s="91">
        <v>2</v>
      </c>
      <c r="AK683" s="91">
        <v>6</v>
      </c>
      <c r="AL683" s="117" t="s">
        <v>1692</v>
      </c>
      <c r="AM683" s="91">
        <v>1</v>
      </c>
      <c r="AN683" s="91">
        <v>1</v>
      </c>
      <c r="AO683" s="91">
        <v>4</v>
      </c>
      <c r="AP683" s="91">
        <v>6</v>
      </c>
      <c r="AQ683" s="117" t="s">
        <v>1692</v>
      </c>
      <c r="AR683" s="91">
        <v>0</v>
      </c>
      <c r="AS683" s="91">
        <v>0</v>
      </c>
      <c r="AT683" s="91">
        <v>2</v>
      </c>
      <c r="AU683" s="91">
        <v>3</v>
      </c>
      <c r="AV683" s="91">
        <v>1</v>
      </c>
      <c r="AW683" s="91">
        <v>0</v>
      </c>
      <c r="AX683" s="91">
        <v>6</v>
      </c>
      <c r="AY683" s="117" t="s">
        <v>1692</v>
      </c>
      <c r="AZ683" s="91">
        <v>1</v>
      </c>
      <c r="BA683" s="91">
        <v>1</v>
      </c>
      <c r="BB683" s="91">
        <v>0</v>
      </c>
      <c r="BC683" s="91">
        <v>1</v>
      </c>
      <c r="BD683" s="91">
        <v>0</v>
      </c>
      <c r="BE683" s="91">
        <v>0</v>
      </c>
      <c r="BF683" s="91">
        <v>0</v>
      </c>
      <c r="BG683" s="91">
        <v>12</v>
      </c>
      <c r="BH683" s="91">
        <v>0</v>
      </c>
      <c r="BI683" s="91">
        <v>0</v>
      </c>
      <c r="BJ683" s="91">
        <v>5</v>
      </c>
      <c r="BK683" s="91">
        <v>2</v>
      </c>
      <c r="BL683" s="91">
        <v>0</v>
      </c>
      <c r="BM683" s="91">
        <v>0</v>
      </c>
      <c r="BN683" s="91">
        <v>0</v>
      </c>
      <c r="BO683" s="91">
        <v>2</v>
      </c>
      <c r="BP683" s="91">
        <v>30</v>
      </c>
      <c r="BQ683" s="91">
        <v>3</v>
      </c>
      <c r="BR683" s="91">
        <v>0</v>
      </c>
      <c r="BS683" s="91">
        <v>2</v>
      </c>
      <c r="BT683" s="91">
        <v>35</v>
      </c>
      <c r="BU683" s="91">
        <v>0</v>
      </c>
      <c r="BV683" s="91">
        <v>0</v>
      </c>
      <c r="BW683" s="91">
        <v>7</v>
      </c>
      <c r="BX683" s="91">
        <v>3</v>
      </c>
      <c r="BY683" s="91">
        <v>24</v>
      </c>
      <c r="BZ683" s="91">
        <v>1</v>
      </c>
      <c r="CA683" s="91">
        <v>1</v>
      </c>
      <c r="CB683" s="91">
        <v>3</v>
      </c>
      <c r="CC683" s="91">
        <v>6</v>
      </c>
      <c r="CD683" s="91">
        <v>14</v>
      </c>
      <c r="CE683" s="91">
        <v>1</v>
      </c>
      <c r="CF683" s="91">
        <v>2</v>
      </c>
      <c r="CG683" s="91">
        <v>2</v>
      </c>
      <c r="CH683" s="91">
        <v>1</v>
      </c>
      <c r="CI683" s="91">
        <v>0</v>
      </c>
      <c r="CJ683" s="91">
        <v>0</v>
      </c>
      <c r="CK683" s="91">
        <v>1</v>
      </c>
      <c r="CL683" s="91">
        <v>0</v>
      </c>
      <c r="CM683" s="91">
        <v>0</v>
      </c>
      <c r="CN683" s="91">
        <v>0</v>
      </c>
      <c r="CO683" s="91">
        <v>0</v>
      </c>
      <c r="CP683" s="91">
        <v>0</v>
      </c>
      <c r="CQ683" s="91">
        <v>0</v>
      </c>
      <c r="CR683" s="91">
        <v>0</v>
      </c>
      <c r="CS683" s="91">
        <v>0</v>
      </c>
      <c r="CT683" s="91">
        <v>0</v>
      </c>
      <c r="CU683" s="91">
        <v>0</v>
      </c>
      <c r="CV683" s="91">
        <v>0</v>
      </c>
      <c r="CW683" s="91">
        <v>0</v>
      </c>
      <c r="CX683" s="91">
        <v>0</v>
      </c>
      <c r="CY683" s="91">
        <v>0</v>
      </c>
      <c r="CZ683" s="91">
        <v>0</v>
      </c>
      <c r="DA683" s="91">
        <v>0</v>
      </c>
      <c r="DB683" s="91">
        <v>0</v>
      </c>
      <c r="DC683" s="91">
        <v>3</v>
      </c>
      <c r="DD683" s="91">
        <v>3</v>
      </c>
      <c r="DE683" s="91">
        <v>0</v>
      </c>
      <c r="DF683" s="91">
        <v>0</v>
      </c>
      <c r="DG683" s="91">
        <v>4</v>
      </c>
      <c r="DH683" s="91">
        <v>0</v>
      </c>
      <c r="DI683" s="91">
        <v>3</v>
      </c>
      <c r="DJ683" s="91">
        <v>0</v>
      </c>
      <c r="DK683" s="91">
        <v>0</v>
      </c>
      <c r="DL683" s="91">
        <v>0</v>
      </c>
      <c r="DM683" s="91">
        <v>0</v>
      </c>
      <c r="DN683" s="91">
        <v>0</v>
      </c>
      <c r="DO683" s="91">
        <v>0</v>
      </c>
      <c r="DP683" s="91">
        <v>0</v>
      </c>
      <c r="DQ683" s="91">
        <v>0</v>
      </c>
      <c r="DR683" s="91">
        <v>0</v>
      </c>
      <c r="DS683" s="91">
        <v>0</v>
      </c>
      <c r="DT683" s="91">
        <v>0</v>
      </c>
      <c r="DU683" s="91">
        <v>0</v>
      </c>
      <c r="DV683" s="91">
        <v>0</v>
      </c>
      <c r="DW683" s="91">
        <v>0</v>
      </c>
      <c r="DX683" s="91">
        <v>0</v>
      </c>
      <c r="DY683" s="91">
        <v>0</v>
      </c>
      <c r="DZ683" s="91">
        <v>0</v>
      </c>
      <c r="EA683" s="91">
        <v>0</v>
      </c>
      <c r="EB683" s="91">
        <v>0</v>
      </c>
      <c r="EC683" s="91">
        <v>0</v>
      </c>
      <c r="ED683" s="91">
        <v>0</v>
      </c>
      <c r="EE683" s="91">
        <v>0</v>
      </c>
      <c r="EF683" s="91">
        <v>0</v>
      </c>
      <c r="EG683" s="91">
        <v>1</v>
      </c>
      <c r="EH683" s="91">
        <v>0</v>
      </c>
      <c r="EI683" s="91">
        <v>1</v>
      </c>
      <c r="EJ683" s="91">
        <v>0</v>
      </c>
      <c r="EK683" s="91">
        <v>0</v>
      </c>
      <c r="EL683" s="91">
        <v>5</v>
      </c>
      <c r="EM683" s="91">
        <v>29</v>
      </c>
      <c r="EN683" s="91">
        <v>2</v>
      </c>
      <c r="EO683" s="91">
        <v>0</v>
      </c>
      <c r="EP683" s="91">
        <v>28</v>
      </c>
      <c r="EQ683" s="91">
        <v>1</v>
      </c>
      <c r="ER683" s="91">
        <v>1</v>
      </c>
      <c r="ES683" s="91">
        <v>0</v>
      </c>
      <c r="ET683" s="91">
        <v>0</v>
      </c>
      <c r="EU683" s="91">
        <v>1</v>
      </c>
      <c r="EV683" s="112" t="s">
        <v>7521</v>
      </c>
      <c r="EW683" s="91">
        <v>2</v>
      </c>
      <c r="EX683" s="112" t="s">
        <v>7522</v>
      </c>
      <c r="EY683" s="112" t="s">
        <v>7523</v>
      </c>
      <c r="EZ683" s="91">
        <v>1</v>
      </c>
      <c r="FA683" s="91">
        <v>1</v>
      </c>
      <c r="FB683" s="91">
        <v>1</v>
      </c>
      <c r="FC683" s="112"/>
      <c r="FD683" s="112" t="s">
        <v>7524</v>
      </c>
      <c r="FE683" s="91">
        <v>12321</v>
      </c>
      <c r="FF683" s="92">
        <v>10.42</v>
      </c>
      <c r="FG683" s="91">
        <v>2</v>
      </c>
      <c r="FH683" s="91">
        <v>2</v>
      </c>
      <c r="FI683" s="118">
        <v>12321</v>
      </c>
      <c r="FJ683" s="118">
        <v>10.42</v>
      </c>
      <c r="FK683" s="118">
        <v>2</v>
      </c>
      <c r="FL683" s="118">
        <v>0</v>
      </c>
    </row>
    <row r="684" spans="1:168" ht="33.75" customHeight="1" x14ac:dyDescent="0.2">
      <c r="A684" s="112" t="s">
        <v>366</v>
      </c>
      <c r="B684" s="112" t="s">
        <v>379</v>
      </c>
      <c r="C684" s="91">
        <v>5</v>
      </c>
      <c r="D684" s="112" t="s">
        <v>1481</v>
      </c>
      <c r="E684" s="112" t="s">
        <v>7525</v>
      </c>
      <c r="F684" s="112" t="s">
        <v>7526</v>
      </c>
      <c r="G684" s="112">
        <v>72300</v>
      </c>
      <c r="H684" s="112" t="s">
        <v>7527</v>
      </c>
      <c r="I684" s="112" t="s">
        <v>7528</v>
      </c>
      <c r="J684" s="112" t="s">
        <v>7529</v>
      </c>
      <c r="K684" s="112" t="s">
        <v>7530</v>
      </c>
      <c r="L684" s="112" t="s">
        <v>1845</v>
      </c>
      <c r="M684" s="112" t="s">
        <v>2359</v>
      </c>
      <c r="N684" s="112" t="s">
        <v>7531</v>
      </c>
      <c r="O684" s="112" t="s">
        <v>1845</v>
      </c>
      <c r="P684" s="112">
        <v>599423109</v>
      </c>
      <c r="Q684" s="112" t="s">
        <v>7532</v>
      </c>
      <c r="R684" s="112" t="s">
        <v>1845</v>
      </c>
      <c r="S684" s="112" t="s">
        <v>2317</v>
      </c>
      <c r="T684" s="112" t="s">
        <v>3362</v>
      </c>
      <c r="U684" s="112" t="s">
        <v>1845</v>
      </c>
      <c r="V684" s="112">
        <v>599423101</v>
      </c>
      <c r="W684" s="112" t="s">
        <v>7533</v>
      </c>
      <c r="X684" s="91">
        <v>2</v>
      </c>
      <c r="Y684" s="91">
        <v>0</v>
      </c>
      <c r="Z684" s="91">
        <v>2</v>
      </c>
      <c r="AA684" s="92">
        <v>2</v>
      </c>
      <c r="AB684" s="92">
        <v>0</v>
      </c>
      <c r="AC684" s="92">
        <v>2</v>
      </c>
      <c r="AD684" s="117" t="s">
        <v>1692</v>
      </c>
      <c r="AE684" s="91">
        <v>2</v>
      </c>
      <c r="AF684" s="117" t="s">
        <v>1692</v>
      </c>
      <c r="AG684" s="91">
        <v>0</v>
      </c>
      <c r="AH684" s="91">
        <v>2</v>
      </c>
      <c r="AI684" s="91">
        <v>0</v>
      </c>
      <c r="AJ684" s="91">
        <v>0</v>
      </c>
      <c r="AK684" s="91">
        <v>2</v>
      </c>
      <c r="AL684" s="117" t="s">
        <v>1692</v>
      </c>
      <c r="AM684" s="91">
        <v>1</v>
      </c>
      <c r="AN684" s="91">
        <v>0</v>
      </c>
      <c r="AO684" s="91">
        <v>1</v>
      </c>
      <c r="AP684" s="91">
        <v>2</v>
      </c>
      <c r="AQ684" s="117" t="s">
        <v>1692</v>
      </c>
      <c r="AR684" s="91">
        <v>0</v>
      </c>
      <c r="AS684" s="91">
        <v>0</v>
      </c>
      <c r="AT684" s="91">
        <v>0</v>
      </c>
      <c r="AU684" s="91">
        <v>2</v>
      </c>
      <c r="AV684" s="91">
        <v>0</v>
      </c>
      <c r="AW684" s="91">
        <v>0</v>
      </c>
      <c r="AX684" s="91">
        <v>2</v>
      </c>
      <c r="AY684" s="117" t="s">
        <v>1692</v>
      </c>
      <c r="AZ684" s="91">
        <v>1</v>
      </c>
      <c r="BA684" s="91">
        <v>1</v>
      </c>
      <c r="BB684" s="91">
        <v>1</v>
      </c>
      <c r="BC684" s="91">
        <v>1</v>
      </c>
      <c r="BD684" s="91">
        <v>0</v>
      </c>
      <c r="BE684" s="91">
        <v>0</v>
      </c>
      <c r="BF684" s="91">
        <v>0</v>
      </c>
      <c r="BG684" s="91">
        <v>5</v>
      </c>
      <c r="BH684" s="91">
        <v>0</v>
      </c>
      <c r="BI684" s="91">
        <v>0</v>
      </c>
      <c r="BJ684" s="91">
        <v>1</v>
      </c>
      <c r="BK684" s="91">
        <v>1</v>
      </c>
      <c r="BL684" s="91">
        <v>0</v>
      </c>
      <c r="BM684" s="91">
        <v>0</v>
      </c>
      <c r="BN684" s="91">
        <v>0</v>
      </c>
      <c r="BO684" s="91">
        <v>1</v>
      </c>
      <c r="BP684" s="91">
        <v>6</v>
      </c>
      <c r="BQ684" s="91">
        <v>4</v>
      </c>
      <c r="BR684" s="91">
        <v>0</v>
      </c>
      <c r="BS684" s="91">
        <v>1</v>
      </c>
      <c r="BT684" s="91">
        <v>1</v>
      </c>
      <c r="BU684" s="91">
        <v>0</v>
      </c>
      <c r="BV684" s="91">
        <v>0</v>
      </c>
      <c r="BW684" s="91">
        <v>0</v>
      </c>
      <c r="BX684" s="91">
        <v>0</v>
      </c>
      <c r="BY684" s="91">
        <v>9</v>
      </c>
      <c r="BZ684" s="91">
        <v>1</v>
      </c>
      <c r="CA684" s="91">
        <v>0</v>
      </c>
      <c r="CB684" s="91">
        <v>0</v>
      </c>
      <c r="CC684" s="91">
        <v>0</v>
      </c>
      <c r="CD684" s="91">
        <v>1</v>
      </c>
      <c r="CE684" s="91">
        <v>18</v>
      </c>
      <c r="CF684" s="91">
        <v>1</v>
      </c>
      <c r="CG684" s="91">
        <v>0</v>
      </c>
      <c r="CH684" s="91">
        <v>0</v>
      </c>
      <c r="CI684" s="91">
        <v>0</v>
      </c>
      <c r="CJ684" s="91">
        <v>0</v>
      </c>
      <c r="CK684" s="91">
        <v>11</v>
      </c>
      <c r="CL684" s="91">
        <v>0</v>
      </c>
      <c r="CM684" s="91">
        <v>0</v>
      </c>
      <c r="CN684" s="91">
        <v>0</v>
      </c>
      <c r="CO684" s="91">
        <v>0</v>
      </c>
      <c r="CP684" s="91">
        <v>0</v>
      </c>
      <c r="CQ684" s="91">
        <v>0</v>
      </c>
      <c r="CR684" s="91">
        <v>0</v>
      </c>
      <c r="CS684" s="91">
        <v>0</v>
      </c>
      <c r="CT684" s="91">
        <v>0</v>
      </c>
      <c r="CU684" s="91">
        <v>0</v>
      </c>
      <c r="CV684" s="91">
        <v>0</v>
      </c>
      <c r="CW684" s="91">
        <v>0</v>
      </c>
      <c r="CX684" s="91">
        <v>0</v>
      </c>
      <c r="CY684" s="91">
        <v>0</v>
      </c>
      <c r="CZ684" s="91">
        <v>0</v>
      </c>
      <c r="DA684" s="91">
        <v>0</v>
      </c>
      <c r="DB684" s="91">
        <v>0</v>
      </c>
      <c r="DC684" s="91">
        <v>4</v>
      </c>
      <c r="DD684" s="91">
        <v>0</v>
      </c>
      <c r="DE684" s="91">
        <v>0</v>
      </c>
      <c r="DF684" s="91">
        <v>0</v>
      </c>
      <c r="DG684" s="91">
        <v>7</v>
      </c>
      <c r="DH684" s="91">
        <v>14</v>
      </c>
      <c r="DI684" s="91">
        <v>0</v>
      </c>
      <c r="DJ684" s="91">
        <v>0</v>
      </c>
      <c r="DK684" s="91">
        <v>0</v>
      </c>
      <c r="DL684" s="91">
        <v>0</v>
      </c>
      <c r="DM684" s="91">
        <v>0</v>
      </c>
      <c r="DN684" s="91">
        <v>0</v>
      </c>
      <c r="DO684" s="91">
        <v>0</v>
      </c>
      <c r="DP684" s="91">
        <v>0</v>
      </c>
      <c r="DQ684" s="91">
        <v>0</v>
      </c>
      <c r="DR684" s="91">
        <v>0</v>
      </c>
      <c r="DS684" s="91">
        <v>0</v>
      </c>
      <c r="DT684" s="91">
        <v>0</v>
      </c>
      <c r="DU684" s="91">
        <v>0</v>
      </c>
      <c r="DV684" s="91">
        <v>0</v>
      </c>
      <c r="DW684" s="91">
        <v>0</v>
      </c>
      <c r="DX684" s="91">
        <v>0</v>
      </c>
      <c r="DY684" s="91">
        <v>0</v>
      </c>
      <c r="DZ684" s="91">
        <v>0</v>
      </c>
      <c r="EA684" s="91">
        <v>0</v>
      </c>
      <c r="EB684" s="91">
        <v>0</v>
      </c>
      <c r="EC684" s="91">
        <v>0</v>
      </c>
      <c r="ED684" s="91">
        <v>0</v>
      </c>
      <c r="EE684" s="91">
        <v>0</v>
      </c>
      <c r="EF684" s="91">
        <v>0</v>
      </c>
      <c r="EG684" s="91">
        <v>0</v>
      </c>
      <c r="EH684" s="91">
        <v>0</v>
      </c>
      <c r="EI684" s="91">
        <v>0</v>
      </c>
      <c r="EJ684" s="91">
        <v>0</v>
      </c>
      <c r="EK684" s="91">
        <v>0</v>
      </c>
      <c r="EL684" s="91">
        <v>1</v>
      </c>
      <c r="EM684" s="91">
        <v>5</v>
      </c>
      <c r="EN684" s="91">
        <v>0</v>
      </c>
      <c r="EO684" s="91">
        <v>0</v>
      </c>
      <c r="EP684" s="91">
        <v>31</v>
      </c>
      <c r="EQ684" s="91">
        <v>0</v>
      </c>
      <c r="ER684" s="91">
        <v>0</v>
      </c>
      <c r="ES684" s="91">
        <v>0</v>
      </c>
      <c r="ET684" s="91">
        <v>0</v>
      </c>
      <c r="EU684" s="91">
        <v>1</v>
      </c>
      <c r="EV684" s="112" t="s">
        <v>7534</v>
      </c>
      <c r="EW684" s="91">
        <v>3</v>
      </c>
      <c r="EX684" s="112" t="s">
        <v>1845</v>
      </c>
      <c r="EY684" s="112" t="s">
        <v>1845</v>
      </c>
      <c r="EZ684" s="91">
        <v>1</v>
      </c>
      <c r="FA684" s="91">
        <v>1</v>
      </c>
      <c r="FB684" s="91">
        <v>1</v>
      </c>
      <c r="FC684" s="112" t="s">
        <v>1845</v>
      </c>
      <c r="FD684" s="112" t="s">
        <v>1845</v>
      </c>
      <c r="FE684" s="91">
        <v>1181</v>
      </c>
      <c r="FF684" s="92">
        <v>4.0267989999999996</v>
      </c>
      <c r="FG684" s="91">
        <v>1</v>
      </c>
      <c r="FH684" s="91">
        <v>1</v>
      </c>
      <c r="FI684" s="118">
        <v>1181</v>
      </c>
      <c r="FJ684" s="118">
        <v>4.03</v>
      </c>
      <c r="FK684" s="118">
        <v>1</v>
      </c>
      <c r="FL684" s="118">
        <v>0</v>
      </c>
    </row>
    <row r="685" spans="1:168" ht="33.75" customHeight="1" x14ac:dyDescent="0.2">
      <c r="A685" s="112" t="s">
        <v>366</v>
      </c>
      <c r="B685" s="112" t="s">
        <v>376</v>
      </c>
      <c r="C685" s="91">
        <v>5</v>
      </c>
      <c r="D685" s="112" t="s">
        <v>1478</v>
      </c>
      <c r="E685" s="112" t="s">
        <v>4595</v>
      </c>
      <c r="F685" s="112" t="s">
        <v>7535</v>
      </c>
      <c r="G685" s="112">
        <v>71500</v>
      </c>
      <c r="H685" s="112" t="s">
        <v>7536</v>
      </c>
      <c r="I685" s="112" t="s">
        <v>7537</v>
      </c>
      <c r="J685" s="112" t="s">
        <v>7538</v>
      </c>
      <c r="K685" s="112" t="s">
        <v>2182</v>
      </c>
      <c r="L685" s="112" t="s">
        <v>1845</v>
      </c>
      <c r="M685" s="112" t="s">
        <v>1845</v>
      </c>
      <c r="N685" s="112" t="s">
        <v>1845</v>
      </c>
      <c r="O685" s="112" t="s">
        <v>1845</v>
      </c>
      <c r="P685" s="112" t="s">
        <v>1845</v>
      </c>
      <c r="Q685" s="112" t="s">
        <v>1845</v>
      </c>
      <c r="R685" s="112" t="s">
        <v>1842</v>
      </c>
      <c r="S685" s="112" t="s">
        <v>4122</v>
      </c>
      <c r="T685" s="112" t="s">
        <v>7539</v>
      </c>
      <c r="U685" s="112" t="s">
        <v>1845</v>
      </c>
      <c r="V685" s="112">
        <v>599415113</v>
      </c>
      <c r="W685" s="112" t="s">
        <v>7540</v>
      </c>
      <c r="X685" s="91">
        <v>1</v>
      </c>
      <c r="Y685" s="91">
        <v>0</v>
      </c>
      <c r="Z685" s="91">
        <v>1</v>
      </c>
      <c r="AA685" s="92">
        <v>1</v>
      </c>
      <c r="AB685" s="92">
        <v>0</v>
      </c>
      <c r="AC685" s="92">
        <v>1</v>
      </c>
      <c r="AD685" s="117" t="s">
        <v>1692</v>
      </c>
      <c r="AE685" s="91">
        <v>1</v>
      </c>
      <c r="AF685" s="117" t="s">
        <v>1692</v>
      </c>
      <c r="AG685" s="91">
        <v>0</v>
      </c>
      <c r="AH685" s="91">
        <v>0</v>
      </c>
      <c r="AI685" s="91">
        <v>0</v>
      </c>
      <c r="AJ685" s="91">
        <v>1</v>
      </c>
      <c r="AK685" s="91">
        <v>1</v>
      </c>
      <c r="AL685" s="117" t="s">
        <v>1692</v>
      </c>
      <c r="AM685" s="91">
        <v>0</v>
      </c>
      <c r="AN685" s="91">
        <v>0</v>
      </c>
      <c r="AO685" s="91">
        <v>1</v>
      </c>
      <c r="AP685" s="91">
        <v>1</v>
      </c>
      <c r="AQ685" s="117" t="s">
        <v>1692</v>
      </c>
      <c r="AR685" s="91">
        <v>0</v>
      </c>
      <c r="AS685" s="91">
        <v>0</v>
      </c>
      <c r="AT685" s="91">
        <v>0</v>
      </c>
      <c r="AU685" s="91">
        <v>1</v>
      </c>
      <c r="AV685" s="91">
        <v>0</v>
      </c>
      <c r="AW685" s="91">
        <v>0</v>
      </c>
      <c r="AX685" s="91">
        <v>1</v>
      </c>
      <c r="AY685" s="117" t="s">
        <v>1692</v>
      </c>
      <c r="AZ685" s="91">
        <v>1</v>
      </c>
      <c r="BA685" s="91">
        <v>1</v>
      </c>
      <c r="BB685" s="91">
        <v>0</v>
      </c>
      <c r="BC685" s="91">
        <v>1</v>
      </c>
      <c r="BD685" s="91">
        <v>3</v>
      </c>
      <c r="BE685" s="91">
        <v>0</v>
      </c>
      <c r="BF685" s="91">
        <v>0</v>
      </c>
      <c r="BG685" s="91">
        <v>3</v>
      </c>
      <c r="BH685" s="91">
        <v>0</v>
      </c>
      <c r="BI685" s="91">
        <v>0</v>
      </c>
      <c r="BJ685" s="91">
        <v>3</v>
      </c>
      <c r="BK685" s="91">
        <v>0</v>
      </c>
      <c r="BL685" s="91">
        <v>0</v>
      </c>
      <c r="BM685" s="91">
        <v>0</v>
      </c>
      <c r="BN685" s="91">
        <v>0</v>
      </c>
      <c r="BO685" s="91">
        <v>0</v>
      </c>
      <c r="BP685" s="91">
        <v>25</v>
      </c>
      <c r="BQ685" s="91">
        <v>14</v>
      </c>
      <c r="BR685" s="91">
        <v>0</v>
      </c>
      <c r="BS685" s="91">
        <v>5</v>
      </c>
      <c r="BT685" s="91">
        <v>0</v>
      </c>
      <c r="BU685" s="91">
        <v>0</v>
      </c>
      <c r="BV685" s="91">
        <v>0</v>
      </c>
      <c r="BW685" s="91">
        <v>0</v>
      </c>
      <c r="BX685" s="91">
        <v>0</v>
      </c>
      <c r="BY685" s="91">
        <v>16</v>
      </c>
      <c r="BZ685" s="91">
        <v>0</v>
      </c>
      <c r="CA685" s="91">
        <v>0</v>
      </c>
      <c r="CB685" s="91">
        <v>0</v>
      </c>
      <c r="CC685" s="91">
        <v>4</v>
      </c>
      <c r="CD685" s="91">
        <v>3</v>
      </c>
      <c r="CE685" s="91">
        <v>0</v>
      </c>
      <c r="CF685" s="91">
        <v>2</v>
      </c>
      <c r="CG685" s="91">
        <v>0</v>
      </c>
      <c r="CH685" s="91">
        <v>0</v>
      </c>
      <c r="CI685" s="91">
        <v>0</v>
      </c>
      <c r="CJ685" s="91">
        <v>0</v>
      </c>
      <c r="CK685" s="91">
        <v>0</v>
      </c>
      <c r="CL685" s="91">
        <v>0</v>
      </c>
      <c r="CM685" s="91">
        <v>0</v>
      </c>
      <c r="CN685" s="91">
        <v>0</v>
      </c>
      <c r="CO685" s="91">
        <v>0</v>
      </c>
      <c r="CP685" s="91">
        <v>0</v>
      </c>
      <c r="CQ685" s="91">
        <v>0</v>
      </c>
      <c r="CR685" s="91">
        <v>0</v>
      </c>
      <c r="CS685" s="91">
        <v>0</v>
      </c>
      <c r="CT685" s="91">
        <v>0</v>
      </c>
      <c r="CU685" s="91">
        <v>0</v>
      </c>
      <c r="CV685" s="91">
        <v>0</v>
      </c>
      <c r="CW685" s="91">
        <v>0</v>
      </c>
      <c r="CX685" s="91">
        <v>0</v>
      </c>
      <c r="CY685" s="91">
        <v>0</v>
      </c>
      <c r="CZ685" s="91">
        <v>0</v>
      </c>
      <c r="DA685" s="91">
        <v>0</v>
      </c>
      <c r="DB685" s="91">
        <v>0</v>
      </c>
      <c r="DC685" s="91">
        <v>13</v>
      </c>
      <c r="DD685" s="91">
        <v>0</v>
      </c>
      <c r="DE685" s="91">
        <v>0</v>
      </c>
      <c r="DF685" s="91">
        <v>0</v>
      </c>
      <c r="DG685" s="91">
        <v>1</v>
      </c>
      <c r="DH685" s="91">
        <v>1</v>
      </c>
      <c r="DI685" s="91">
        <v>0</v>
      </c>
      <c r="DJ685" s="91">
        <v>0</v>
      </c>
      <c r="DK685" s="91">
        <v>0</v>
      </c>
      <c r="DL685" s="91">
        <v>0</v>
      </c>
      <c r="DM685" s="91">
        <v>0</v>
      </c>
      <c r="DN685" s="91">
        <v>0</v>
      </c>
      <c r="DO685" s="91">
        <v>0</v>
      </c>
      <c r="DP685" s="91">
        <v>0</v>
      </c>
      <c r="DQ685" s="91">
        <v>0</v>
      </c>
      <c r="DR685" s="91">
        <v>0</v>
      </c>
      <c r="DS685" s="91">
        <v>0</v>
      </c>
      <c r="DT685" s="91">
        <v>0</v>
      </c>
      <c r="DU685" s="91">
        <v>0</v>
      </c>
      <c r="DV685" s="91">
        <v>0</v>
      </c>
      <c r="DW685" s="91">
        <v>0</v>
      </c>
      <c r="DX685" s="91">
        <v>0</v>
      </c>
      <c r="DY685" s="91">
        <v>0</v>
      </c>
      <c r="DZ685" s="91">
        <v>0</v>
      </c>
      <c r="EA685" s="91">
        <v>0</v>
      </c>
      <c r="EB685" s="91">
        <v>0</v>
      </c>
      <c r="EC685" s="91">
        <v>0</v>
      </c>
      <c r="ED685" s="91">
        <v>0</v>
      </c>
      <c r="EE685" s="91">
        <v>0</v>
      </c>
      <c r="EF685" s="91">
        <v>0</v>
      </c>
      <c r="EG685" s="91">
        <v>1</v>
      </c>
      <c r="EH685" s="91">
        <v>0</v>
      </c>
      <c r="EI685" s="91">
        <v>0</v>
      </c>
      <c r="EJ685" s="91">
        <v>0</v>
      </c>
      <c r="EK685" s="91">
        <v>0</v>
      </c>
      <c r="EL685" s="91">
        <v>0</v>
      </c>
      <c r="EM685" s="91">
        <v>0</v>
      </c>
      <c r="EN685" s="91">
        <v>0</v>
      </c>
      <c r="EO685" s="91">
        <v>1</v>
      </c>
      <c r="EP685" s="91">
        <v>13</v>
      </c>
      <c r="EQ685" s="91">
        <v>0</v>
      </c>
      <c r="ER685" s="91">
        <v>0</v>
      </c>
      <c r="ES685" s="91">
        <v>0</v>
      </c>
      <c r="ET685" s="91">
        <v>0</v>
      </c>
      <c r="EU685" s="91">
        <v>1</v>
      </c>
      <c r="EV685" s="112" t="s">
        <v>7541</v>
      </c>
      <c r="EW685" s="91">
        <v>3</v>
      </c>
      <c r="EX685" s="112" t="s">
        <v>7542</v>
      </c>
      <c r="EY685" s="112" t="s">
        <v>7543</v>
      </c>
      <c r="EZ685" s="91">
        <v>1</v>
      </c>
      <c r="FA685" s="91">
        <v>1</v>
      </c>
      <c r="FB685" s="91">
        <v>1</v>
      </c>
      <c r="FC685" s="112"/>
      <c r="FD685" s="112"/>
      <c r="FE685" s="91">
        <v>3258</v>
      </c>
      <c r="FF685" s="92">
        <v>2.891527</v>
      </c>
      <c r="FG685" s="91">
        <v>1</v>
      </c>
      <c r="FH685" s="91">
        <v>0</v>
      </c>
      <c r="FI685" s="118">
        <v>3258</v>
      </c>
      <c r="FJ685" s="118">
        <v>2.89</v>
      </c>
      <c r="FK685" s="118">
        <v>1</v>
      </c>
      <c r="FL685" s="118">
        <v>0</v>
      </c>
    </row>
    <row r="686" spans="1:168" ht="33.75" customHeight="1" x14ac:dyDescent="0.2">
      <c r="A686" s="112" t="s">
        <v>366</v>
      </c>
      <c r="B686" s="112" t="s">
        <v>367</v>
      </c>
      <c r="C686" s="91">
        <v>5</v>
      </c>
      <c r="D686" s="112" t="s">
        <v>1466</v>
      </c>
      <c r="E686" s="112" t="s">
        <v>4347</v>
      </c>
      <c r="F686" s="112" t="s">
        <v>7544</v>
      </c>
      <c r="G686" s="112">
        <v>72929</v>
      </c>
      <c r="H686" s="112" t="s">
        <v>7545</v>
      </c>
      <c r="I686" s="112" t="s">
        <v>7546</v>
      </c>
      <c r="J686" s="112" t="s">
        <v>7547</v>
      </c>
      <c r="K686" s="112" t="s">
        <v>7548</v>
      </c>
      <c r="L686" s="112" t="s">
        <v>1842</v>
      </c>
      <c r="M686" s="112" t="s">
        <v>2202</v>
      </c>
      <c r="N686" s="112" t="s">
        <v>7549</v>
      </c>
      <c r="O686" s="112"/>
      <c r="P686" s="112">
        <v>599442895</v>
      </c>
      <c r="Q686" s="112" t="s">
        <v>7550</v>
      </c>
      <c r="R686" s="112"/>
      <c r="S686" s="112" t="s">
        <v>4519</v>
      </c>
      <c r="T686" s="112" t="s">
        <v>7551</v>
      </c>
      <c r="U686" s="112"/>
      <c r="V686" s="112">
        <v>599442896</v>
      </c>
      <c r="W686" s="112" t="s">
        <v>7552</v>
      </c>
      <c r="X686" s="91">
        <v>9</v>
      </c>
      <c r="Y686" s="91">
        <v>0</v>
      </c>
      <c r="Z686" s="91">
        <v>9</v>
      </c>
      <c r="AA686" s="92">
        <v>9</v>
      </c>
      <c r="AB686" s="92">
        <v>0</v>
      </c>
      <c r="AC686" s="92">
        <v>9</v>
      </c>
      <c r="AD686" s="117" t="s">
        <v>1692</v>
      </c>
      <c r="AE686" s="91">
        <v>8</v>
      </c>
      <c r="AF686" s="117" t="s">
        <v>1692</v>
      </c>
      <c r="AG686" s="91">
        <v>0</v>
      </c>
      <c r="AH686" s="91">
        <v>3</v>
      </c>
      <c r="AI686" s="91">
        <v>0</v>
      </c>
      <c r="AJ686" s="91">
        <v>6</v>
      </c>
      <c r="AK686" s="91">
        <v>9</v>
      </c>
      <c r="AL686" s="117" t="s">
        <v>1692</v>
      </c>
      <c r="AM686" s="91">
        <v>2</v>
      </c>
      <c r="AN686" s="91">
        <v>2</v>
      </c>
      <c r="AO686" s="91">
        <v>5</v>
      </c>
      <c r="AP686" s="91">
        <v>9</v>
      </c>
      <c r="AQ686" s="117" t="s">
        <v>1692</v>
      </c>
      <c r="AR686" s="91">
        <v>0</v>
      </c>
      <c r="AS686" s="91">
        <v>0</v>
      </c>
      <c r="AT686" s="91">
        <v>3</v>
      </c>
      <c r="AU686" s="91">
        <v>5</v>
      </c>
      <c r="AV686" s="91">
        <v>1</v>
      </c>
      <c r="AW686" s="91">
        <v>0</v>
      </c>
      <c r="AX686" s="91">
        <v>9</v>
      </c>
      <c r="AY686" s="117" t="s">
        <v>1692</v>
      </c>
      <c r="AZ686" s="91">
        <v>1</v>
      </c>
      <c r="BA686" s="91">
        <v>1</v>
      </c>
      <c r="BB686" s="91">
        <v>1</v>
      </c>
      <c r="BC686" s="91">
        <v>1</v>
      </c>
      <c r="BD686" s="91">
        <v>0</v>
      </c>
      <c r="BE686" s="91">
        <v>0</v>
      </c>
      <c r="BF686" s="91">
        <v>0</v>
      </c>
      <c r="BG686" s="91">
        <v>26</v>
      </c>
      <c r="BH686" s="91">
        <v>0</v>
      </c>
      <c r="BI686" s="91">
        <v>0</v>
      </c>
      <c r="BJ686" s="91">
        <v>8</v>
      </c>
      <c r="BK686" s="91">
        <v>4</v>
      </c>
      <c r="BL686" s="91">
        <v>0</v>
      </c>
      <c r="BM686" s="91">
        <v>0</v>
      </c>
      <c r="BN686" s="91">
        <v>0</v>
      </c>
      <c r="BO686" s="91">
        <v>2</v>
      </c>
      <c r="BP686" s="91">
        <v>49</v>
      </c>
      <c r="BQ686" s="91">
        <v>0</v>
      </c>
      <c r="BR686" s="91">
        <v>0</v>
      </c>
      <c r="BS686" s="91">
        <v>19</v>
      </c>
      <c r="BT686" s="91">
        <v>70</v>
      </c>
      <c r="BU686" s="91">
        <v>3</v>
      </c>
      <c r="BV686" s="91">
        <v>0</v>
      </c>
      <c r="BW686" s="91">
        <v>28</v>
      </c>
      <c r="BX686" s="91">
        <v>0</v>
      </c>
      <c r="BY686" s="91">
        <v>121</v>
      </c>
      <c r="BZ686" s="91">
        <v>2</v>
      </c>
      <c r="CA686" s="91">
        <v>5</v>
      </c>
      <c r="CB686" s="91">
        <v>3</v>
      </c>
      <c r="CC686" s="91">
        <v>3</v>
      </c>
      <c r="CD686" s="91">
        <v>35</v>
      </c>
      <c r="CE686" s="91">
        <v>3</v>
      </c>
      <c r="CF686" s="91">
        <v>2</v>
      </c>
      <c r="CG686" s="91">
        <v>7</v>
      </c>
      <c r="CH686" s="91">
        <v>2</v>
      </c>
      <c r="CI686" s="91">
        <v>1</v>
      </c>
      <c r="CJ686" s="91">
        <v>4</v>
      </c>
      <c r="CK686" s="91">
        <v>10</v>
      </c>
      <c r="CL686" s="91">
        <v>1</v>
      </c>
      <c r="CM686" s="91">
        <v>0</v>
      </c>
      <c r="CN686" s="91">
        <v>1</v>
      </c>
      <c r="CO686" s="91">
        <v>0</v>
      </c>
      <c r="CP686" s="91">
        <v>0</v>
      </c>
      <c r="CQ686" s="91">
        <v>0</v>
      </c>
      <c r="CR686" s="91">
        <v>0</v>
      </c>
      <c r="CS686" s="91">
        <v>0</v>
      </c>
      <c r="CT686" s="91">
        <v>0</v>
      </c>
      <c r="CU686" s="91">
        <v>0</v>
      </c>
      <c r="CV686" s="91">
        <v>0</v>
      </c>
      <c r="CW686" s="91">
        <v>0</v>
      </c>
      <c r="CX686" s="91">
        <v>0</v>
      </c>
      <c r="CY686" s="91">
        <v>0</v>
      </c>
      <c r="CZ686" s="91">
        <v>0</v>
      </c>
      <c r="DA686" s="91">
        <v>0</v>
      </c>
      <c r="DB686" s="91">
        <v>0</v>
      </c>
      <c r="DC686" s="91">
        <v>5</v>
      </c>
      <c r="DD686" s="91">
        <v>13</v>
      </c>
      <c r="DE686" s="91">
        <v>0</v>
      </c>
      <c r="DF686" s="91">
        <v>0</v>
      </c>
      <c r="DG686" s="91">
        <v>24</v>
      </c>
      <c r="DH686" s="91">
        <v>2</v>
      </c>
      <c r="DI686" s="91">
        <v>16</v>
      </c>
      <c r="DJ686" s="91">
        <v>0</v>
      </c>
      <c r="DK686" s="91">
        <v>0</v>
      </c>
      <c r="DL686" s="91">
        <v>0</v>
      </c>
      <c r="DM686" s="91">
        <v>0</v>
      </c>
      <c r="DN686" s="91">
        <v>1</v>
      </c>
      <c r="DO686" s="91">
        <v>0</v>
      </c>
      <c r="DP686" s="91">
        <v>1</v>
      </c>
      <c r="DQ686" s="91">
        <v>2</v>
      </c>
      <c r="DR686" s="91">
        <v>0</v>
      </c>
      <c r="DS686" s="91">
        <v>1</v>
      </c>
      <c r="DT686" s="91">
        <v>2</v>
      </c>
      <c r="DU686" s="91">
        <v>0</v>
      </c>
      <c r="DV686" s="91">
        <v>0</v>
      </c>
      <c r="DW686" s="91">
        <v>1</v>
      </c>
      <c r="DX686" s="91">
        <v>0</v>
      </c>
      <c r="DY686" s="91">
        <v>0</v>
      </c>
      <c r="DZ686" s="91">
        <v>0</v>
      </c>
      <c r="EA686" s="91">
        <v>0</v>
      </c>
      <c r="EB686" s="91">
        <v>0</v>
      </c>
      <c r="EC686" s="91">
        <v>0</v>
      </c>
      <c r="ED686" s="91">
        <v>0</v>
      </c>
      <c r="EE686" s="91">
        <v>0</v>
      </c>
      <c r="EF686" s="91">
        <v>0</v>
      </c>
      <c r="EG686" s="91">
        <v>2</v>
      </c>
      <c r="EH686" s="91">
        <v>1</v>
      </c>
      <c r="EI686" s="91">
        <v>3</v>
      </c>
      <c r="EJ686" s="91">
        <v>0</v>
      </c>
      <c r="EK686" s="91">
        <v>0</v>
      </c>
      <c r="EL686" s="91">
        <v>11</v>
      </c>
      <c r="EM686" s="91">
        <v>38</v>
      </c>
      <c r="EN686" s="91">
        <v>10</v>
      </c>
      <c r="EO686" s="91">
        <v>7</v>
      </c>
      <c r="EP686" s="91">
        <v>214</v>
      </c>
      <c r="EQ686" s="91">
        <v>0</v>
      </c>
      <c r="ER686" s="91">
        <v>0</v>
      </c>
      <c r="ES686" s="91">
        <v>0</v>
      </c>
      <c r="ET686" s="91">
        <v>0</v>
      </c>
      <c r="EU686" s="91">
        <v>0</v>
      </c>
      <c r="EV686" s="112"/>
      <c r="EW686" s="91">
        <v>2</v>
      </c>
      <c r="EX686" s="112" t="s">
        <v>7553</v>
      </c>
      <c r="EY686" s="112" t="s">
        <v>7554</v>
      </c>
      <c r="EZ686" s="93"/>
      <c r="FA686" s="93"/>
      <c r="FB686" s="93"/>
      <c r="FC686" s="112"/>
      <c r="FD686" s="112"/>
      <c r="FE686" s="91">
        <v>36787</v>
      </c>
      <c r="FF686" s="92">
        <v>13.53</v>
      </c>
      <c r="FG686" s="91">
        <v>1</v>
      </c>
      <c r="FH686" s="91">
        <v>1</v>
      </c>
      <c r="FI686" s="118">
        <v>36787</v>
      </c>
      <c r="FJ686" s="118">
        <v>13.53</v>
      </c>
      <c r="FK686" s="118">
        <v>1</v>
      </c>
      <c r="FL686" s="118">
        <v>0</v>
      </c>
    </row>
    <row r="687" spans="1:168" ht="33.75" customHeight="1" x14ac:dyDescent="0.2">
      <c r="A687" s="112" t="s">
        <v>366</v>
      </c>
      <c r="B687" s="112" t="s">
        <v>371</v>
      </c>
      <c r="C687" s="91">
        <v>5</v>
      </c>
      <c r="D687" s="112" t="s">
        <v>1470</v>
      </c>
      <c r="E687" s="112" t="s">
        <v>7555</v>
      </c>
      <c r="F687" s="112" t="s">
        <v>7556</v>
      </c>
      <c r="G687" s="112">
        <v>72400</v>
      </c>
      <c r="H687" s="112" t="s">
        <v>372</v>
      </c>
      <c r="I687" s="112" t="s">
        <v>7557</v>
      </c>
      <c r="J687" s="112" t="s">
        <v>7558</v>
      </c>
      <c r="K687" s="112" t="s">
        <v>1973</v>
      </c>
      <c r="L687" s="112" t="s">
        <v>1845</v>
      </c>
      <c r="M687" s="112" t="s">
        <v>2328</v>
      </c>
      <c r="N687" s="112" t="s">
        <v>7559</v>
      </c>
      <c r="O687" s="112" t="s">
        <v>1845</v>
      </c>
      <c r="P687" s="112">
        <v>599424201</v>
      </c>
      <c r="Q687" s="112" t="s">
        <v>7560</v>
      </c>
      <c r="R687" s="112" t="s">
        <v>1845</v>
      </c>
      <c r="S687" s="112" t="s">
        <v>2328</v>
      </c>
      <c r="T687" s="112" t="s">
        <v>7559</v>
      </c>
      <c r="U687" s="112" t="s">
        <v>1845</v>
      </c>
      <c r="V687" s="112">
        <v>599424201</v>
      </c>
      <c r="W687" s="112" t="s">
        <v>7560</v>
      </c>
      <c r="X687" s="91">
        <v>1</v>
      </c>
      <c r="Y687" s="91">
        <v>0</v>
      </c>
      <c r="Z687" s="91">
        <v>1</v>
      </c>
      <c r="AA687" s="92">
        <v>1</v>
      </c>
      <c r="AB687" s="92">
        <v>0</v>
      </c>
      <c r="AC687" s="92">
        <v>1</v>
      </c>
      <c r="AD687" s="117" t="s">
        <v>1692</v>
      </c>
      <c r="AE687" s="91">
        <v>1</v>
      </c>
      <c r="AF687" s="117" t="s">
        <v>1692</v>
      </c>
      <c r="AG687" s="91">
        <v>0</v>
      </c>
      <c r="AH687" s="91">
        <v>1</v>
      </c>
      <c r="AI687" s="91">
        <v>0</v>
      </c>
      <c r="AJ687" s="91">
        <v>0</v>
      </c>
      <c r="AK687" s="91">
        <v>1</v>
      </c>
      <c r="AL687" s="117" t="s">
        <v>1692</v>
      </c>
      <c r="AM687" s="91">
        <v>0</v>
      </c>
      <c r="AN687" s="91">
        <v>0</v>
      </c>
      <c r="AO687" s="91">
        <v>1</v>
      </c>
      <c r="AP687" s="91">
        <v>1</v>
      </c>
      <c r="AQ687" s="117" t="s">
        <v>1692</v>
      </c>
      <c r="AR687" s="91">
        <v>0</v>
      </c>
      <c r="AS687" s="91">
        <v>0</v>
      </c>
      <c r="AT687" s="91">
        <v>0</v>
      </c>
      <c r="AU687" s="91">
        <v>1</v>
      </c>
      <c r="AV687" s="91">
        <v>0</v>
      </c>
      <c r="AW687" s="91">
        <v>0</v>
      </c>
      <c r="AX687" s="91">
        <v>1</v>
      </c>
      <c r="AY687" s="117" t="s">
        <v>1692</v>
      </c>
      <c r="AZ687" s="91">
        <v>1</v>
      </c>
      <c r="BA687" s="91">
        <v>0</v>
      </c>
      <c r="BB687" s="91">
        <v>0</v>
      </c>
      <c r="BC687" s="91">
        <v>1</v>
      </c>
      <c r="BD687" s="91">
        <v>0</v>
      </c>
      <c r="BE687" s="91">
        <v>0</v>
      </c>
      <c r="BF687" s="91">
        <v>0</v>
      </c>
      <c r="BG687" s="91">
        <v>0</v>
      </c>
      <c r="BH687" s="91">
        <v>0</v>
      </c>
      <c r="BI687" s="91">
        <v>0</v>
      </c>
      <c r="BJ687" s="91">
        <v>0</v>
      </c>
      <c r="BK687" s="91">
        <v>0</v>
      </c>
      <c r="BL687" s="91">
        <v>0</v>
      </c>
      <c r="BM687" s="91">
        <v>0</v>
      </c>
      <c r="BN687" s="91">
        <v>0</v>
      </c>
      <c r="BO687" s="91">
        <v>0</v>
      </c>
      <c r="BP687" s="91">
        <v>18</v>
      </c>
      <c r="BQ687" s="91">
        <v>15</v>
      </c>
      <c r="BR687" s="91">
        <v>0</v>
      </c>
      <c r="BS687" s="91">
        <v>2</v>
      </c>
      <c r="BT687" s="91">
        <v>2</v>
      </c>
      <c r="BU687" s="91">
        <v>0</v>
      </c>
      <c r="BV687" s="91">
        <v>0</v>
      </c>
      <c r="BW687" s="91">
        <v>1</v>
      </c>
      <c r="BX687" s="91">
        <v>0</v>
      </c>
      <c r="BY687" s="91">
        <v>1</v>
      </c>
      <c r="BZ687" s="91">
        <v>0</v>
      </c>
      <c r="CA687" s="91">
        <v>0</v>
      </c>
      <c r="CB687" s="91">
        <v>1</v>
      </c>
      <c r="CC687" s="91">
        <v>4</v>
      </c>
      <c r="CD687" s="91">
        <v>3</v>
      </c>
      <c r="CE687" s="91">
        <v>0</v>
      </c>
      <c r="CF687" s="91">
        <v>6</v>
      </c>
      <c r="CG687" s="91">
        <v>0</v>
      </c>
      <c r="CH687" s="91">
        <v>0</v>
      </c>
      <c r="CI687" s="91">
        <v>0</v>
      </c>
      <c r="CJ687" s="91">
        <v>0</v>
      </c>
      <c r="CK687" s="91">
        <v>0</v>
      </c>
      <c r="CL687" s="91">
        <v>0</v>
      </c>
      <c r="CM687" s="91">
        <v>0</v>
      </c>
      <c r="CN687" s="91">
        <v>0</v>
      </c>
      <c r="CO687" s="91">
        <v>0</v>
      </c>
      <c r="CP687" s="91">
        <v>0</v>
      </c>
      <c r="CQ687" s="91">
        <v>0</v>
      </c>
      <c r="CR687" s="91">
        <v>0</v>
      </c>
      <c r="CS687" s="91">
        <v>0</v>
      </c>
      <c r="CT687" s="91">
        <v>0</v>
      </c>
      <c r="CU687" s="91">
        <v>0</v>
      </c>
      <c r="CV687" s="91">
        <v>0</v>
      </c>
      <c r="CW687" s="91">
        <v>0</v>
      </c>
      <c r="CX687" s="91">
        <v>0</v>
      </c>
      <c r="CY687" s="91">
        <v>0</v>
      </c>
      <c r="CZ687" s="91">
        <v>0</v>
      </c>
      <c r="DA687" s="91">
        <v>0</v>
      </c>
      <c r="DB687" s="91">
        <v>0</v>
      </c>
      <c r="DC687" s="91">
        <v>0</v>
      </c>
      <c r="DD687" s="91">
        <v>0</v>
      </c>
      <c r="DE687" s="91">
        <v>0</v>
      </c>
      <c r="DF687" s="91">
        <v>0</v>
      </c>
      <c r="DG687" s="91">
        <v>0</v>
      </c>
      <c r="DH687" s="91">
        <v>0</v>
      </c>
      <c r="DI687" s="91">
        <v>0</v>
      </c>
      <c r="DJ687" s="91">
        <v>0</v>
      </c>
      <c r="DK687" s="91">
        <v>0</v>
      </c>
      <c r="DL687" s="91">
        <v>0</v>
      </c>
      <c r="DM687" s="91">
        <v>0</v>
      </c>
      <c r="DN687" s="91">
        <v>0</v>
      </c>
      <c r="DO687" s="91">
        <v>0</v>
      </c>
      <c r="DP687" s="91">
        <v>0</v>
      </c>
      <c r="DQ687" s="91">
        <v>0</v>
      </c>
      <c r="DR687" s="91">
        <v>0</v>
      </c>
      <c r="DS687" s="91">
        <v>0</v>
      </c>
      <c r="DT687" s="91">
        <v>0</v>
      </c>
      <c r="DU687" s="91">
        <v>0</v>
      </c>
      <c r="DV687" s="91">
        <v>0</v>
      </c>
      <c r="DW687" s="91">
        <v>0</v>
      </c>
      <c r="DX687" s="91">
        <v>0</v>
      </c>
      <c r="DY687" s="91">
        <v>0</v>
      </c>
      <c r="DZ687" s="91">
        <v>0</v>
      </c>
      <c r="EA687" s="91">
        <v>0</v>
      </c>
      <c r="EB687" s="91">
        <v>0</v>
      </c>
      <c r="EC687" s="91">
        <v>0</v>
      </c>
      <c r="ED687" s="91">
        <v>0</v>
      </c>
      <c r="EE687" s="91">
        <v>0</v>
      </c>
      <c r="EF687" s="91">
        <v>0</v>
      </c>
      <c r="EG687" s="91">
        <v>0</v>
      </c>
      <c r="EH687" s="91">
        <v>0</v>
      </c>
      <c r="EI687" s="91">
        <v>0</v>
      </c>
      <c r="EJ687" s="91">
        <v>0</v>
      </c>
      <c r="EK687" s="91">
        <v>0</v>
      </c>
      <c r="EL687" s="91">
        <v>0</v>
      </c>
      <c r="EM687" s="91">
        <v>0</v>
      </c>
      <c r="EN687" s="91">
        <v>0</v>
      </c>
      <c r="EO687" s="91">
        <v>0</v>
      </c>
      <c r="EP687" s="91">
        <v>24</v>
      </c>
      <c r="EQ687" s="91">
        <v>0</v>
      </c>
      <c r="ER687" s="91">
        <v>0</v>
      </c>
      <c r="ES687" s="91">
        <v>0</v>
      </c>
      <c r="ET687" s="91">
        <v>0</v>
      </c>
      <c r="EU687" s="91">
        <v>1</v>
      </c>
      <c r="EV687" s="112" t="s">
        <v>7561</v>
      </c>
      <c r="EW687" s="91">
        <v>3</v>
      </c>
      <c r="EX687" s="112" t="s">
        <v>1845</v>
      </c>
      <c r="EY687" s="112" t="s">
        <v>1845</v>
      </c>
      <c r="EZ687" s="91">
        <v>1</v>
      </c>
      <c r="FA687" s="91">
        <v>1</v>
      </c>
      <c r="FB687" s="91">
        <v>0</v>
      </c>
      <c r="FC687" s="112" t="s">
        <v>1845</v>
      </c>
      <c r="FD687" s="112" t="s">
        <v>1845</v>
      </c>
      <c r="FE687" s="91">
        <v>2229</v>
      </c>
      <c r="FF687" s="92">
        <v>7.1756669999999998</v>
      </c>
      <c r="FG687" s="91">
        <v>0</v>
      </c>
      <c r="FH687" s="91">
        <v>0</v>
      </c>
      <c r="FI687" s="118">
        <v>2229</v>
      </c>
      <c r="FJ687" s="118">
        <v>7.18</v>
      </c>
      <c r="FK687" s="118">
        <v>1</v>
      </c>
      <c r="FL687" s="118">
        <v>0</v>
      </c>
    </row>
    <row r="688" spans="1:168" ht="33.75" customHeight="1" x14ac:dyDescent="0.2">
      <c r="A688" s="112" t="s">
        <v>366</v>
      </c>
      <c r="B688" s="112" t="s">
        <v>369</v>
      </c>
      <c r="C688" s="91">
        <v>5</v>
      </c>
      <c r="D688" s="112" t="s">
        <v>1468</v>
      </c>
      <c r="E688" s="112" t="s">
        <v>6202</v>
      </c>
      <c r="F688" s="112" t="s">
        <v>7562</v>
      </c>
      <c r="G688" s="112">
        <v>70030</v>
      </c>
      <c r="H688" s="112" t="s">
        <v>7563</v>
      </c>
      <c r="I688" s="112" t="s">
        <v>7564</v>
      </c>
      <c r="J688" s="112" t="s">
        <v>7565</v>
      </c>
      <c r="K688" s="112" t="s">
        <v>7566</v>
      </c>
      <c r="L688" s="112" t="s">
        <v>1842</v>
      </c>
      <c r="M688" s="112" t="s">
        <v>1911</v>
      </c>
      <c r="N688" s="112" t="s">
        <v>7567</v>
      </c>
      <c r="O688" s="112" t="s">
        <v>1845</v>
      </c>
      <c r="P688" s="112">
        <v>599430207</v>
      </c>
      <c r="Q688" s="112" t="s">
        <v>7568</v>
      </c>
      <c r="R688" s="112" t="s">
        <v>1845</v>
      </c>
      <c r="S688" s="112" t="s">
        <v>1834</v>
      </c>
      <c r="T688" s="112" t="s">
        <v>7569</v>
      </c>
      <c r="U688" s="112" t="s">
        <v>1845</v>
      </c>
      <c r="V688" s="112">
        <v>599430216</v>
      </c>
      <c r="W688" s="112" t="s">
        <v>7570</v>
      </c>
      <c r="X688" s="91">
        <v>7</v>
      </c>
      <c r="Y688" s="91">
        <v>0</v>
      </c>
      <c r="Z688" s="91">
        <v>7</v>
      </c>
      <c r="AA688" s="92">
        <v>7</v>
      </c>
      <c r="AB688" s="92">
        <v>0</v>
      </c>
      <c r="AC688" s="92">
        <v>7</v>
      </c>
      <c r="AD688" s="117" t="s">
        <v>1692</v>
      </c>
      <c r="AE688" s="91">
        <v>7</v>
      </c>
      <c r="AF688" s="117" t="s">
        <v>1692</v>
      </c>
      <c r="AG688" s="91">
        <v>0</v>
      </c>
      <c r="AH688" s="91">
        <v>6</v>
      </c>
      <c r="AI688" s="91">
        <v>0</v>
      </c>
      <c r="AJ688" s="91">
        <v>1</v>
      </c>
      <c r="AK688" s="91">
        <v>7</v>
      </c>
      <c r="AL688" s="117" t="s">
        <v>1692</v>
      </c>
      <c r="AM688" s="91">
        <v>0</v>
      </c>
      <c r="AN688" s="91">
        <v>0</v>
      </c>
      <c r="AO688" s="91">
        <v>7</v>
      </c>
      <c r="AP688" s="91">
        <v>7</v>
      </c>
      <c r="AQ688" s="117" t="s">
        <v>1692</v>
      </c>
      <c r="AR688" s="91">
        <v>0</v>
      </c>
      <c r="AS688" s="91">
        <v>0</v>
      </c>
      <c r="AT688" s="91">
        <v>0</v>
      </c>
      <c r="AU688" s="91">
        <v>6</v>
      </c>
      <c r="AV688" s="91">
        <v>1</v>
      </c>
      <c r="AW688" s="91">
        <v>0</v>
      </c>
      <c r="AX688" s="91">
        <v>7</v>
      </c>
      <c r="AY688" s="117" t="s">
        <v>1692</v>
      </c>
      <c r="AZ688" s="91">
        <v>0</v>
      </c>
      <c r="BA688" s="91">
        <v>1</v>
      </c>
      <c r="BB688" s="91">
        <v>1</v>
      </c>
      <c r="BC688" s="91">
        <v>1</v>
      </c>
      <c r="BD688" s="91">
        <v>0</v>
      </c>
      <c r="BE688" s="91">
        <v>0</v>
      </c>
      <c r="BF688" s="91">
        <v>0</v>
      </c>
      <c r="BG688" s="91">
        <v>9</v>
      </c>
      <c r="BH688" s="91">
        <v>0</v>
      </c>
      <c r="BI688" s="91">
        <v>0</v>
      </c>
      <c r="BJ688" s="91">
        <v>25</v>
      </c>
      <c r="BK688" s="91">
        <v>6</v>
      </c>
      <c r="BL688" s="91">
        <v>0</v>
      </c>
      <c r="BM688" s="91">
        <v>0</v>
      </c>
      <c r="BN688" s="91">
        <v>0</v>
      </c>
      <c r="BO688" s="91">
        <v>2</v>
      </c>
      <c r="BP688" s="91">
        <v>75</v>
      </c>
      <c r="BQ688" s="91">
        <v>15</v>
      </c>
      <c r="BR688" s="91">
        <v>0</v>
      </c>
      <c r="BS688" s="91">
        <v>36</v>
      </c>
      <c r="BT688" s="91">
        <v>114</v>
      </c>
      <c r="BU688" s="91">
        <v>0</v>
      </c>
      <c r="BV688" s="91">
        <v>0</v>
      </c>
      <c r="BW688" s="91">
        <v>9</v>
      </c>
      <c r="BX688" s="91">
        <v>10</v>
      </c>
      <c r="BY688" s="91">
        <v>162</v>
      </c>
      <c r="BZ688" s="91">
        <v>10</v>
      </c>
      <c r="CA688" s="91">
        <v>1</v>
      </c>
      <c r="CB688" s="91">
        <v>0</v>
      </c>
      <c r="CC688" s="91">
        <v>32</v>
      </c>
      <c r="CD688" s="91">
        <v>47</v>
      </c>
      <c r="CE688" s="91">
        <v>0</v>
      </c>
      <c r="CF688" s="91">
        <v>6</v>
      </c>
      <c r="CG688" s="91">
        <v>5</v>
      </c>
      <c r="CH688" s="91">
        <v>0</v>
      </c>
      <c r="CI688" s="91">
        <v>0</v>
      </c>
      <c r="CJ688" s="91">
        <v>0</v>
      </c>
      <c r="CK688" s="91">
        <v>17</v>
      </c>
      <c r="CL688" s="91">
        <v>0</v>
      </c>
      <c r="CM688" s="91">
        <v>0</v>
      </c>
      <c r="CN688" s="91">
        <v>0</v>
      </c>
      <c r="CO688" s="91">
        <v>0</v>
      </c>
      <c r="CP688" s="91">
        <v>0</v>
      </c>
      <c r="CQ688" s="91">
        <v>0</v>
      </c>
      <c r="CR688" s="91">
        <v>0</v>
      </c>
      <c r="CS688" s="91">
        <v>0</v>
      </c>
      <c r="CT688" s="91">
        <v>0</v>
      </c>
      <c r="CU688" s="91">
        <v>0</v>
      </c>
      <c r="CV688" s="91">
        <v>0</v>
      </c>
      <c r="CW688" s="91">
        <v>0</v>
      </c>
      <c r="CX688" s="91">
        <v>0</v>
      </c>
      <c r="CY688" s="91">
        <v>0</v>
      </c>
      <c r="CZ688" s="91">
        <v>0</v>
      </c>
      <c r="DA688" s="91">
        <v>0</v>
      </c>
      <c r="DB688" s="91">
        <v>1</v>
      </c>
      <c r="DC688" s="91">
        <v>18</v>
      </c>
      <c r="DD688" s="91">
        <v>5</v>
      </c>
      <c r="DE688" s="91">
        <v>0</v>
      </c>
      <c r="DF688" s="91">
        <v>0</v>
      </c>
      <c r="DG688" s="91">
        <v>27</v>
      </c>
      <c r="DH688" s="91">
        <v>12</v>
      </c>
      <c r="DI688" s="91">
        <v>7</v>
      </c>
      <c r="DJ688" s="91">
        <v>0</v>
      </c>
      <c r="DK688" s="91">
        <v>0</v>
      </c>
      <c r="DL688" s="91">
        <v>0</v>
      </c>
      <c r="DM688" s="91">
        <v>0</v>
      </c>
      <c r="DN688" s="91">
        <v>0</v>
      </c>
      <c r="DO688" s="91">
        <v>0</v>
      </c>
      <c r="DP688" s="91">
        <v>0</v>
      </c>
      <c r="DQ688" s="91">
        <v>0</v>
      </c>
      <c r="DR688" s="91">
        <v>0</v>
      </c>
      <c r="DS688" s="91">
        <v>0</v>
      </c>
      <c r="DT688" s="91">
        <v>0</v>
      </c>
      <c r="DU688" s="91">
        <v>0</v>
      </c>
      <c r="DV688" s="91">
        <v>0</v>
      </c>
      <c r="DW688" s="91">
        <v>0</v>
      </c>
      <c r="DX688" s="91">
        <v>0</v>
      </c>
      <c r="DY688" s="91">
        <v>0</v>
      </c>
      <c r="DZ688" s="91">
        <v>0</v>
      </c>
      <c r="EA688" s="91">
        <v>9</v>
      </c>
      <c r="EB688" s="91">
        <v>0</v>
      </c>
      <c r="EC688" s="91">
        <v>1</v>
      </c>
      <c r="ED688" s="91">
        <v>1</v>
      </c>
      <c r="EE688" s="91">
        <v>0</v>
      </c>
      <c r="EF688" s="91">
        <v>0</v>
      </c>
      <c r="EG688" s="91">
        <v>4</v>
      </c>
      <c r="EH688" s="91">
        <v>0</v>
      </c>
      <c r="EI688" s="91">
        <v>2</v>
      </c>
      <c r="EJ688" s="91">
        <v>1</v>
      </c>
      <c r="EK688" s="91">
        <v>1</v>
      </c>
      <c r="EL688" s="91">
        <v>35</v>
      </c>
      <c r="EM688" s="91">
        <v>48</v>
      </c>
      <c r="EN688" s="91">
        <v>11</v>
      </c>
      <c r="EO688" s="91">
        <v>0</v>
      </c>
      <c r="EP688" s="91">
        <v>52</v>
      </c>
      <c r="EQ688" s="91">
        <v>1</v>
      </c>
      <c r="ER688" s="91">
        <v>1</v>
      </c>
      <c r="ES688" s="91">
        <v>0</v>
      </c>
      <c r="ET688" s="91">
        <v>0</v>
      </c>
      <c r="EU688" s="91">
        <v>1</v>
      </c>
      <c r="EV688" s="112" t="s">
        <v>7571</v>
      </c>
      <c r="EW688" s="91">
        <v>4</v>
      </c>
      <c r="EX688" s="112" t="s">
        <v>7572</v>
      </c>
      <c r="EY688" s="112" t="s">
        <v>7573</v>
      </c>
      <c r="EZ688" s="91">
        <v>1</v>
      </c>
      <c r="FA688" s="91">
        <v>1</v>
      </c>
      <c r="FB688" s="91">
        <v>1</v>
      </c>
      <c r="FC688" s="112" t="s">
        <v>7574</v>
      </c>
      <c r="FD688" s="112" t="s">
        <v>3344</v>
      </c>
      <c r="FE688" s="91">
        <v>0</v>
      </c>
      <c r="FF688" s="92">
        <v>0</v>
      </c>
      <c r="FG688" s="91">
        <v>0</v>
      </c>
      <c r="FH688" s="91">
        <v>0</v>
      </c>
      <c r="FI688" s="118">
        <v>106651</v>
      </c>
      <c r="FJ688" s="118">
        <v>19.739999999999998</v>
      </c>
      <c r="FK688" s="118">
        <v>2</v>
      </c>
      <c r="FL688" s="118">
        <v>0</v>
      </c>
    </row>
    <row r="689" spans="1:168" ht="33.75" customHeight="1" x14ac:dyDescent="0.2">
      <c r="A689" s="112" t="s">
        <v>366</v>
      </c>
      <c r="B689" s="112" t="s">
        <v>374</v>
      </c>
      <c r="C689" s="91">
        <v>5</v>
      </c>
      <c r="D689" s="112" t="s">
        <v>1475</v>
      </c>
      <c r="E689" s="112" t="s">
        <v>6598</v>
      </c>
      <c r="F689" s="112">
        <v>135</v>
      </c>
      <c r="G689" s="112">
        <v>72529</v>
      </c>
      <c r="H689" s="112" t="s">
        <v>7575</v>
      </c>
      <c r="I689" s="112" t="s">
        <v>7576</v>
      </c>
      <c r="J689" s="112" t="s">
        <v>7577</v>
      </c>
      <c r="K689" s="112" t="s">
        <v>1841</v>
      </c>
      <c r="L689" s="112"/>
      <c r="M689" s="112" t="s">
        <v>1945</v>
      </c>
      <c r="N689" s="112" t="s">
        <v>7578</v>
      </c>
      <c r="O689" s="112"/>
      <c r="P689" s="112">
        <v>599429102</v>
      </c>
      <c r="Q689" s="112" t="s">
        <v>7579</v>
      </c>
      <c r="R689" s="112"/>
      <c r="S689" s="112" t="s">
        <v>2303</v>
      </c>
      <c r="T689" s="112" t="s">
        <v>7580</v>
      </c>
      <c r="U689" s="112"/>
      <c r="V689" s="112">
        <v>599429109</v>
      </c>
      <c r="W689" s="112" t="s">
        <v>7581</v>
      </c>
      <c r="X689" s="91">
        <v>2</v>
      </c>
      <c r="Y689" s="91">
        <v>0</v>
      </c>
      <c r="Z689" s="91">
        <v>2</v>
      </c>
      <c r="AA689" s="92">
        <v>1.5</v>
      </c>
      <c r="AB689" s="92">
        <v>0</v>
      </c>
      <c r="AC689" s="92">
        <v>1.5</v>
      </c>
      <c r="AD689" s="117" t="s">
        <v>1692</v>
      </c>
      <c r="AE689" s="91">
        <v>2</v>
      </c>
      <c r="AF689" s="117" t="s">
        <v>1692</v>
      </c>
      <c r="AG689" s="91">
        <v>0</v>
      </c>
      <c r="AH689" s="91">
        <v>2</v>
      </c>
      <c r="AI689" s="91">
        <v>0</v>
      </c>
      <c r="AJ689" s="91">
        <v>0</v>
      </c>
      <c r="AK689" s="91">
        <v>2</v>
      </c>
      <c r="AL689" s="117" t="s">
        <v>1692</v>
      </c>
      <c r="AM689" s="91">
        <v>0</v>
      </c>
      <c r="AN689" s="91">
        <v>0</v>
      </c>
      <c r="AO689" s="91">
        <v>2</v>
      </c>
      <c r="AP689" s="91">
        <v>2</v>
      </c>
      <c r="AQ689" s="117" t="s">
        <v>1692</v>
      </c>
      <c r="AR689" s="91">
        <v>0</v>
      </c>
      <c r="AS689" s="91">
        <v>0</v>
      </c>
      <c r="AT689" s="91">
        <v>0</v>
      </c>
      <c r="AU689" s="91">
        <v>1</v>
      </c>
      <c r="AV689" s="91">
        <v>1</v>
      </c>
      <c r="AW689" s="91">
        <v>0</v>
      </c>
      <c r="AX689" s="91">
        <v>2</v>
      </c>
      <c r="AY689" s="117" t="s">
        <v>1692</v>
      </c>
      <c r="AZ689" s="91">
        <v>0</v>
      </c>
      <c r="BA689" s="91">
        <v>1</v>
      </c>
      <c r="BB689" s="91">
        <v>0</v>
      </c>
      <c r="BC689" s="91">
        <v>1</v>
      </c>
      <c r="BD689" s="91">
        <v>0</v>
      </c>
      <c r="BE689" s="91">
        <v>0</v>
      </c>
      <c r="BF689" s="91">
        <v>0</v>
      </c>
      <c r="BG689" s="91">
        <v>1</v>
      </c>
      <c r="BH689" s="91">
        <v>0</v>
      </c>
      <c r="BI689" s="91">
        <v>0</v>
      </c>
      <c r="BJ689" s="91">
        <v>1</v>
      </c>
      <c r="BK689" s="91">
        <v>0</v>
      </c>
      <c r="BL689" s="91">
        <v>0</v>
      </c>
      <c r="BM689" s="91">
        <v>0</v>
      </c>
      <c r="BN689" s="91">
        <v>0</v>
      </c>
      <c r="BO689" s="91">
        <v>0</v>
      </c>
      <c r="BP689" s="91">
        <v>48</v>
      </c>
      <c r="BQ689" s="91">
        <v>8</v>
      </c>
      <c r="BR689" s="91">
        <v>0</v>
      </c>
      <c r="BS689" s="91">
        <v>8</v>
      </c>
      <c r="BT689" s="91">
        <v>1</v>
      </c>
      <c r="BU689" s="91">
        <v>0</v>
      </c>
      <c r="BV689" s="91">
        <v>0</v>
      </c>
      <c r="BW689" s="91">
        <v>0</v>
      </c>
      <c r="BX689" s="91">
        <v>0</v>
      </c>
      <c r="BY689" s="91">
        <v>3</v>
      </c>
      <c r="BZ689" s="91">
        <v>0</v>
      </c>
      <c r="CA689" s="91">
        <v>0</v>
      </c>
      <c r="CB689" s="91">
        <v>0</v>
      </c>
      <c r="CC689" s="91">
        <v>4</v>
      </c>
      <c r="CD689" s="91">
        <v>3</v>
      </c>
      <c r="CE689" s="91">
        <v>0</v>
      </c>
      <c r="CF689" s="91">
        <v>2</v>
      </c>
      <c r="CG689" s="91">
        <v>0</v>
      </c>
      <c r="CH689" s="91">
        <v>0</v>
      </c>
      <c r="CI689" s="91">
        <v>0</v>
      </c>
      <c r="CJ689" s="91">
        <v>0</v>
      </c>
      <c r="CK689" s="91">
        <v>0</v>
      </c>
      <c r="CL689" s="91">
        <v>0</v>
      </c>
      <c r="CM689" s="91">
        <v>0</v>
      </c>
      <c r="CN689" s="91">
        <v>0</v>
      </c>
      <c r="CO689" s="91">
        <v>0</v>
      </c>
      <c r="CP689" s="91">
        <v>0</v>
      </c>
      <c r="CQ689" s="91">
        <v>0</v>
      </c>
      <c r="CR689" s="91">
        <v>0</v>
      </c>
      <c r="CS689" s="91">
        <v>0</v>
      </c>
      <c r="CT689" s="91">
        <v>0</v>
      </c>
      <c r="CU689" s="91">
        <v>0</v>
      </c>
      <c r="CV689" s="91">
        <v>0</v>
      </c>
      <c r="CW689" s="91">
        <v>0</v>
      </c>
      <c r="CX689" s="91">
        <v>0</v>
      </c>
      <c r="CY689" s="91">
        <v>0</v>
      </c>
      <c r="CZ689" s="91">
        <v>0</v>
      </c>
      <c r="DA689" s="91">
        <v>0</v>
      </c>
      <c r="DB689" s="91">
        <v>0</v>
      </c>
      <c r="DC689" s="91">
        <v>9</v>
      </c>
      <c r="DD689" s="91">
        <v>0</v>
      </c>
      <c r="DE689" s="91">
        <v>0</v>
      </c>
      <c r="DF689" s="91">
        <v>0</v>
      </c>
      <c r="DG689" s="91">
        <v>1</v>
      </c>
      <c r="DH689" s="91">
        <v>0</v>
      </c>
      <c r="DI689" s="91">
        <v>0</v>
      </c>
      <c r="DJ689" s="91">
        <v>0</v>
      </c>
      <c r="DK689" s="91">
        <v>0</v>
      </c>
      <c r="DL689" s="91">
        <v>0</v>
      </c>
      <c r="DM689" s="91">
        <v>0</v>
      </c>
      <c r="DN689" s="91">
        <v>0</v>
      </c>
      <c r="DO689" s="91">
        <v>0</v>
      </c>
      <c r="DP689" s="91">
        <v>0</v>
      </c>
      <c r="DQ689" s="91">
        <v>0</v>
      </c>
      <c r="DR689" s="91">
        <v>0</v>
      </c>
      <c r="DS689" s="91">
        <v>0</v>
      </c>
      <c r="DT689" s="91">
        <v>0</v>
      </c>
      <c r="DU689" s="91">
        <v>0</v>
      </c>
      <c r="DV689" s="91">
        <v>0</v>
      </c>
      <c r="DW689" s="91">
        <v>0</v>
      </c>
      <c r="DX689" s="91">
        <v>0</v>
      </c>
      <c r="DY689" s="91">
        <v>0</v>
      </c>
      <c r="DZ689" s="91">
        <v>0</v>
      </c>
      <c r="EA689" s="91">
        <v>1</v>
      </c>
      <c r="EB689" s="91">
        <v>0</v>
      </c>
      <c r="EC689" s="91">
        <v>0</v>
      </c>
      <c r="ED689" s="91">
        <v>0</v>
      </c>
      <c r="EE689" s="91">
        <v>0</v>
      </c>
      <c r="EF689" s="91">
        <v>0</v>
      </c>
      <c r="EG689" s="91">
        <v>0</v>
      </c>
      <c r="EH689" s="91">
        <v>0</v>
      </c>
      <c r="EI689" s="91">
        <v>0</v>
      </c>
      <c r="EJ689" s="91">
        <v>0</v>
      </c>
      <c r="EK689" s="91">
        <v>0</v>
      </c>
      <c r="EL689" s="91">
        <v>0</v>
      </c>
      <c r="EM689" s="91">
        <v>0</v>
      </c>
      <c r="EN689" s="91">
        <v>0</v>
      </c>
      <c r="EO689" s="91">
        <v>0</v>
      </c>
      <c r="EP689" s="91">
        <v>71</v>
      </c>
      <c r="EQ689" s="91">
        <v>0</v>
      </c>
      <c r="ER689" s="91">
        <v>0</v>
      </c>
      <c r="ES689" s="91">
        <v>0</v>
      </c>
      <c r="ET689" s="91">
        <v>0</v>
      </c>
      <c r="EU689" s="91">
        <v>1</v>
      </c>
      <c r="EV689" s="112" t="s">
        <v>7582</v>
      </c>
      <c r="EW689" s="91">
        <v>2</v>
      </c>
      <c r="EX689" s="112"/>
      <c r="EY689" s="112"/>
      <c r="EZ689" s="91">
        <v>1</v>
      </c>
      <c r="FA689" s="91">
        <v>1</v>
      </c>
      <c r="FB689" s="91">
        <v>1</v>
      </c>
      <c r="FC689" s="112"/>
      <c r="FD689" s="112"/>
      <c r="FE689" s="91">
        <v>3262</v>
      </c>
      <c r="FF689" s="92">
        <v>3.93</v>
      </c>
      <c r="FG689" s="91">
        <v>1</v>
      </c>
      <c r="FH689" s="91">
        <v>1</v>
      </c>
      <c r="FI689" s="118">
        <v>3262</v>
      </c>
      <c r="FJ689" s="118">
        <v>3.93</v>
      </c>
      <c r="FK689" s="118">
        <v>1</v>
      </c>
      <c r="FL689" s="118">
        <v>0</v>
      </c>
    </row>
    <row r="690" spans="1:168" ht="33.75" customHeight="1" x14ac:dyDescent="0.2">
      <c r="A690" s="112" t="s">
        <v>366</v>
      </c>
      <c r="B690" s="112" t="s">
        <v>699</v>
      </c>
      <c r="C690" s="91">
        <v>5</v>
      </c>
      <c r="D690" s="112" t="s">
        <v>1482</v>
      </c>
      <c r="E690" s="112" t="s">
        <v>7583</v>
      </c>
      <c r="F690" s="112" t="s">
        <v>7584</v>
      </c>
      <c r="G690" s="112">
        <v>72525</v>
      </c>
      <c r="H690" s="112" t="s">
        <v>7585</v>
      </c>
      <c r="I690" s="112" t="s">
        <v>7586</v>
      </c>
      <c r="J690" s="116" t="s">
        <v>7587</v>
      </c>
      <c r="K690" s="112" t="s">
        <v>2133</v>
      </c>
      <c r="L690" s="112" t="s">
        <v>1842</v>
      </c>
      <c r="M690" s="112" t="s">
        <v>2392</v>
      </c>
      <c r="N690" s="112" t="s">
        <v>7588</v>
      </c>
      <c r="O690" s="112"/>
      <c r="P690" s="112">
        <v>599425108</v>
      </c>
      <c r="Q690" s="112" t="s">
        <v>7589</v>
      </c>
      <c r="R690" s="112" t="s">
        <v>1842</v>
      </c>
      <c r="S690" s="112" t="s">
        <v>2392</v>
      </c>
      <c r="T690" s="112" t="s">
        <v>7588</v>
      </c>
      <c r="U690" s="112"/>
      <c r="V690" s="112">
        <v>599425108</v>
      </c>
      <c r="W690" s="112" t="s">
        <v>7589</v>
      </c>
      <c r="X690" s="91">
        <v>2</v>
      </c>
      <c r="Y690" s="91">
        <v>0</v>
      </c>
      <c r="Z690" s="91">
        <v>2</v>
      </c>
      <c r="AA690" s="92">
        <v>2</v>
      </c>
      <c r="AB690" s="92">
        <v>0</v>
      </c>
      <c r="AC690" s="92">
        <v>2</v>
      </c>
      <c r="AD690" s="117" t="s">
        <v>1692</v>
      </c>
      <c r="AE690" s="91">
        <v>2</v>
      </c>
      <c r="AF690" s="117" t="s">
        <v>1692</v>
      </c>
      <c r="AG690" s="91">
        <v>0</v>
      </c>
      <c r="AH690" s="91">
        <v>1</v>
      </c>
      <c r="AI690" s="91">
        <v>0</v>
      </c>
      <c r="AJ690" s="91">
        <v>1</v>
      </c>
      <c r="AK690" s="91">
        <v>2</v>
      </c>
      <c r="AL690" s="117" t="s">
        <v>1692</v>
      </c>
      <c r="AM690" s="91">
        <v>0</v>
      </c>
      <c r="AN690" s="91">
        <v>0</v>
      </c>
      <c r="AO690" s="91">
        <v>2</v>
      </c>
      <c r="AP690" s="91">
        <v>2</v>
      </c>
      <c r="AQ690" s="117" t="s">
        <v>1692</v>
      </c>
      <c r="AR690" s="91">
        <v>0</v>
      </c>
      <c r="AS690" s="91">
        <v>0</v>
      </c>
      <c r="AT690" s="91">
        <v>1</v>
      </c>
      <c r="AU690" s="91">
        <v>0</v>
      </c>
      <c r="AV690" s="91">
        <v>1</v>
      </c>
      <c r="AW690" s="91">
        <v>0</v>
      </c>
      <c r="AX690" s="91">
        <v>2</v>
      </c>
      <c r="AY690" s="117" t="s">
        <v>1692</v>
      </c>
      <c r="AZ690" s="91">
        <v>1</v>
      </c>
      <c r="BA690" s="91">
        <v>1</v>
      </c>
      <c r="BB690" s="91">
        <v>1</v>
      </c>
      <c r="BC690" s="91">
        <v>1</v>
      </c>
      <c r="BD690" s="91">
        <v>1</v>
      </c>
      <c r="BE690" s="91">
        <v>0</v>
      </c>
      <c r="BF690" s="91">
        <v>0</v>
      </c>
      <c r="BG690" s="91">
        <v>10</v>
      </c>
      <c r="BH690" s="91">
        <v>0</v>
      </c>
      <c r="BI690" s="91">
        <v>0</v>
      </c>
      <c r="BJ690" s="91">
        <v>5</v>
      </c>
      <c r="BK690" s="91">
        <v>5</v>
      </c>
      <c r="BL690" s="91">
        <v>0</v>
      </c>
      <c r="BM690" s="91">
        <v>0</v>
      </c>
      <c r="BN690" s="91">
        <v>0</v>
      </c>
      <c r="BO690" s="91">
        <v>9</v>
      </c>
      <c r="BP690" s="91">
        <v>34</v>
      </c>
      <c r="BQ690" s="91">
        <v>32</v>
      </c>
      <c r="BR690" s="91">
        <v>0</v>
      </c>
      <c r="BS690" s="91">
        <v>12</v>
      </c>
      <c r="BT690" s="91">
        <v>6</v>
      </c>
      <c r="BU690" s="91">
        <v>0</v>
      </c>
      <c r="BV690" s="91">
        <v>0</v>
      </c>
      <c r="BW690" s="91">
        <v>22</v>
      </c>
      <c r="BX690" s="91">
        <v>2</v>
      </c>
      <c r="BY690" s="91">
        <v>6</v>
      </c>
      <c r="BZ690" s="91">
        <v>2</v>
      </c>
      <c r="CA690" s="91">
        <v>0</v>
      </c>
      <c r="CB690" s="91">
        <v>0</v>
      </c>
      <c r="CC690" s="91">
        <v>96</v>
      </c>
      <c r="CD690" s="91">
        <v>3</v>
      </c>
      <c r="CE690" s="91">
        <v>1</v>
      </c>
      <c r="CF690" s="91">
        <v>4</v>
      </c>
      <c r="CG690" s="91">
        <v>5</v>
      </c>
      <c r="CH690" s="91">
        <v>1</v>
      </c>
      <c r="CI690" s="91">
        <v>1</v>
      </c>
      <c r="CJ690" s="91">
        <v>0</v>
      </c>
      <c r="CK690" s="91">
        <v>10</v>
      </c>
      <c r="CL690" s="91">
        <v>0</v>
      </c>
      <c r="CM690" s="91">
        <v>1</v>
      </c>
      <c r="CN690" s="91">
        <v>1</v>
      </c>
      <c r="CO690" s="91">
        <v>0</v>
      </c>
      <c r="CP690" s="91">
        <v>0</v>
      </c>
      <c r="CQ690" s="91">
        <v>0</v>
      </c>
      <c r="CR690" s="91">
        <v>0</v>
      </c>
      <c r="CS690" s="91">
        <v>0</v>
      </c>
      <c r="CT690" s="91">
        <v>0</v>
      </c>
      <c r="CU690" s="91">
        <v>0</v>
      </c>
      <c r="CV690" s="91">
        <v>0</v>
      </c>
      <c r="CW690" s="91">
        <v>0</v>
      </c>
      <c r="CX690" s="91">
        <v>0</v>
      </c>
      <c r="CY690" s="91">
        <v>0</v>
      </c>
      <c r="CZ690" s="91">
        <v>0</v>
      </c>
      <c r="DA690" s="91">
        <v>0</v>
      </c>
      <c r="DB690" s="91">
        <v>0</v>
      </c>
      <c r="DC690" s="91">
        <v>11</v>
      </c>
      <c r="DD690" s="91">
        <v>0</v>
      </c>
      <c r="DE690" s="91">
        <v>0</v>
      </c>
      <c r="DF690" s="91">
        <v>0</v>
      </c>
      <c r="DG690" s="91">
        <v>3</v>
      </c>
      <c r="DH690" s="91">
        <v>4</v>
      </c>
      <c r="DI690" s="91">
        <v>2</v>
      </c>
      <c r="DJ690" s="91">
        <v>0</v>
      </c>
      <c r="DK690" s="91">
        <v>0</v>
      </c>
      <c r="DL690" s="91">
        <v>0</v>
      </c>
      <c r="DM690" s="91">
        <v>0</v>
      </c>
      <c r="DN690" s="91">
        <v>0</v>
      </c>
      <c r="DO690" s="91">
        <v>0</v>
      </c>
      <c r="DP690" s="91">
        <v>0</v>
      </c>
      <c r="DQ690" s="91">
        <v>0</v>
      </c>
      <c r="DR690" s="91">
        <v>0</v>
      </c>
      <c r="DS690" s="91">
        <v>0</v>
      </c>
      <c r="DT690" s="91">
        <v>0</v>
      </c>
      <c r="DU690" s="91">
        <v>0</v>
      </c>
      <c r="DV690" s="91">
        <v>0</v>
      </c>
      <c r="DW690" s="91">
        <v>0</v>
      </c>
      <c r="DX690" s="91">
        <v>0</v>
      </c>
      <c r="DY690" s="91">
        <v>0</v>
      </c>
      <c r="DZ690" s="91">
        <v>0</v>
      </c>
      <c r="EA690" s="91">
        <v>0</v>
      </c>
      <c r="EB690" s="91">
        <v>0</v>
      </c>
      <c r="EC690" s="91">
        <v>0</v>
      </c>
      <c r="ED690" s="91">
        <v>0</v>
      </c>
      <c r="EE690" s="91">
        <v>0</v>
      </c>
      <c r="EF690" s="91">
        <v>0</v>
      </c>
      <c r="EG690" s="91">
        <v>0</v>
      </c>
      <c r="EH690" s="91">
        <v>0</v>
      </c>
      <c r="EI690" s="91">
        <v>0</v>
      </c>
      <c r="EJ690" s="91">
        <v>0</v>
      </c>
      <c r="EK690" s="91">
        <v>0</v>
      </c>
      <c r="EL690" s="91">
        <v>11</v>
      </c>
      <c r="EM690" s="91">
        <v>12</v>
      </c>
      <c r="EN690" s="91">
        <v>0</v>
      </c>
      <c r="EO690" s="91">
        <v>1</v>
      </c>
      <c r="EP690" s="91">
        <v>60</v>
      </c>
      <c r="EQ690" s="91">
        <v>0</v>
      </c>
      <c r="ER690" s="91">
        <v>0</v>
      </c>
      <c r="ES690" s="91">
        <v>0</v>
      </c>
      <c r="ET690" s="91">
        <v>0</v>
      </c>
      <c r="EU690" s="91">
        <v>1</v>
      </c>
      <c r="EV690" s="112" t="s">
        <v>7590</v>
      </c>
      <c r="EW690" s="91">
        <v>3</v>
      </c>
      <c r="EX690" s="112" t="s">
        <v>7591</v>
      </c>
      <c r="EY690" s="112" t="s">
        <v>7592</v>
      </c>
      <c r="EZ690" s="91">
        <v>1</v>
      </c>
      <c r="FA690" s="91">
        <v>1</v>
      </c>
      <c r="FB690" s="93"/>
      <c r="FC690" s="112" t="s">
        <v>3344</v>
      </c>
      <c r="FD690" s="112" t="s">
        <v>3344</v>
      </c>
      <c r="FE690" s="91">
        <v>5200</v>
      </c>
      <c r="FF690" s="92">
        <v>17.239999999999998</v>
      </c>
      <c r="FG690" s="91">
        <v>1</v>
      </c>
      <c r="FH690" s="91">
        <v>1</v>
      </c>
      <c r="FI690" s="118">
        <v>5200</v>
      </c>
      <c r="FJ690" s="118">
        <v>17.239999999999998</v>
      </c>
      <c r="FK690" s="118">
        <v>1</v>
      </c>
      <c r="FL690" s="118">
        <v>0</v>
      </c>
    </row>
    <row r="691" spans="1:168" ht="33.75" customHeight="1" x14ac:dyDescent="0.2">
      <c r="A691" s="112" t="s">
        <v>366</v>
      </c>
      <c r="B691" s="112" t="s">
        <v>370</v>
      </c>
      <c r="C691" s="91">
        <v>5</v>
      </c>
      <c r="D691" s="112" t="s">
        <v>1469</v>
      </c>
      <c r="E691" s="112" t="s">
        <v>7593</v>
      </c>
      <c r="F691" s="112" t="s">
        <v>7594</v>
      </c>
      <c r="G691" s="112">
        <v>70856</v>
      </c>
      <c r="H691" s="112" t="s">
        <v>7595</v>
      </c>
      <c r="I691" s="112" t="s">
        <v>7596</v>
      </c>
      <c r="J691" s="112" t="s">
        <v>7597</v>
      </c>
      <c r="K691" s="112" t="s">
        <v>7598</v>
      </c>
      <c r="L691" s="112" t="s">
        <v>1948</v>
      </c>
      <c r="M691" s="112" t="s">
        <v>1887</v>
      </c>
      <c r="N691" s="112" t="s">
        <v>7599</v>
      </c>
      <c r="O691" s="112" t="s">
        <v>1845</v>
      </c>
      <c r="P691" s="112">
        <v>599480610</v>
      </c>
      <c r="Q691" s="112" t="s">
        <v>7600</v>
      </c>
      <c r="R691" s="112" t="s">
        <v>1845</v>
      </c>
      <c r="S691" s="112" t="s">
        <v>2490</v>
      </c>
      <c r="T691" s="112" t="s">
        <v>7601</v>
      </c>
      <c r="U691" s="112" t="s">
        <v>1845</v>
      </c>
      <c r="V691" s="112">
        <v>599480601</v>
      </c>
      <c r="W691" s="112" t="s">
        <v>7602</v>
      </c>
      <c r="X691" s="91">
        <v>7</v>
      </c>
      <c r="Y691" s="91">
        <v>1</v>
      </c>
      <c r="Z691" s="91">
        <v>8</v>
      </c>
      <c r="AA691" s="92">
        <v>7</v>
      </c>
      <c r="AB691" s="92">
        <v>1</v>
      </c>
      <c r="AC691" s="92">
        <v>8</v>
      </c>
      <c r="AD691" s="117" t="s">
        <v>1692</v>
      </c>
      <c r="AE691" s="91">
        <v>7</v>
      </c>
      <c r="AF691" s="117" t="s">
        <v>1692</v>
      </c>
      <c r="AG691" s="91">
        <v>0</v>
      </c>
      <c r="AH691" s="91">
        <v>6</v>
      </c>
      <c r="AI691" s="91">
        <v>1</v>
      </c>
      <c r="AJ691" s="91">
        <v>0</v>
      </c>
      <c r="AK691" s="91">
        <v>7</v>
      </c>
      <c r="AL691" s="117" t="s">
        <v>1692</v>
      </c>
      <c r="AM691" s="91">
        <v>0</v>
      </c>
      <c r="AN691" s="91">
        <v>0</v>
      </c>
      <c r="AO691" s="91">
        <v>7</v>
      </c>
      <c r="AP691" s="91">
        <v>7</v>
      </c>
      <c r="AQ691" s="117" t="s">
        <v>1692</v>
      </c>
      <c r="AR691" s="91">
        <v>0</v>
      </c>
      <c r="AS691" s="91">
        <v>0</v>
      </c>
      <c r="AT691" s="91">
        <v>0</v>
      </c>
      <c r="AU691" s="91">
        <v>6</v>
      </c>
      <c r="AV691" s="91">
        <v>1</v>
      </c>
      <c r="AW691" s="91">
        <v>0</v>
      </c>
      <c r="AX691" s="91">
        <v>7</v>
      </c>
      <c r="AY691" s="117" t="s">
        <v>1692</v>
      </c>
      <c r="AZ691" s="91">
        <v>1</v>
      </c>
      <c r="BA691" s="91">
        <v>1</v>
      </c>
      <c r="BB691" s="91">
        <v>0</v>
      </c>
      <c r="BC691" s="91">
        <v>1</v>
      </c>
      <c r="BD691" s="91">
        <v>1</v>
      </c>
      <c r="BE691" s="91">
        <v>0</v>
      </c>
      <c r="BF691" s="91">
        <v>0</v>
      </c>
      <c r="BG691" s="91">
        <v>21</v>
      </c>
      <c r="BH691" s="91">
        <v>0</v>
      </c>
      <c r="BI691" s="91">
        <v>0</v>
      </c>
      <c r="BJ691" s="91">
        <v>27</v>
      </c>
      <c r="BK691" s="91">
        <v>15</v>
      </c>
      <c r="BL691" s="91">
        <v>0</v>
      </c>
      <c r="BM691" s="91">
        <v>0</v>
      </c>
      <c r="BN691" s="91">
        <v>0</v>
      </c>
      <c r="BO691" s="91">
        <v>0</v>
      </c>
      <c r="BP691" s="91">
        <v>66</v>
      </c>
      <c r="BQ691" s="91">
        <v>13</v>
      </c>
      <c r="BR691" s="91">
        <v>0</v>
      </c>
      <c r="BS691" s="91">
        <v>22</v>
      </c>
      <c r="BT691" s="91">
        <v>53</v>
      </c>
      <c r="BU691" s="91">
        <v>0</v>
      </c>
      <c r="BV691" s="91">
        <v>0</v>
      </c>
      <c r="BW691" s="91">
        <v>3</v>
      </c>
      <c r="BX691" s="91">
        <v>6</v>
      </c>
      <c r="BY691" s="91">
        <v>69</v>
      </c>
      <c r="BZ691" s="91">
        <v>3</v>
      </c>
      <c r="CA691" s="91">
        <v>1</v>
      </c>
      <c r="CB691" s="91">
        <v>3</v>
      </c>
      <c r="CC691" s="91">
        <v>0</v>
      </c>
      <c r="CD691" s="91">
        <v>29</v>
      </c>
      <c r="CE691" s="91">
        <v>0</v>
      </c>
      <c r="CF691" s="91">
        <v>6</v>
      </c>
      <c r="CG691" s="91">
        <v>1</v>
      </c>
      <c r="CH691" s="91">
        <v>0</v>
      </c>
      <c r="CI691" s="91">
        <v>0</v>
      </c>
      <c r="CJ691" s="91">
        <v>0</v>
      </c>
      <c r="CK691" s="91">
        <v>5</v>
      </c>
      <c r="CL691" s="91">
        <v>0</v>
      </c>
      <c r="CM691" s="91">
        <v>0</v>
      </c>
      <c r="CN691" s="91">
        <v>0</v>
      </c>
      <c r="CO691" s="91">
        <v>0</v>
      </c>
      <c r="CP691" s="91">
        <v>0</v>
      </c>
      <c r="CQ691" s="91">
        <v>0</v>
      </c>
      <c r="CR691" s="91">
        <v>0</v>
      </c>
      <c r="CS691" s="91">
        <v>0</v>
      </c>
      <c r="CT691" s="91">
        <v>0</v>
      </c>
      <c r="CU691" s="91">
        <v>0</v>
      </c>
      <c r="CV691" s="91">
        <v>0</v>
      </c>
      <c r="CW691" s="91">
        <v>0</v>
      </c>
      <c r="CX691" s="91">
        <v>0</v>
      </c>
      <c r="CY691" s="91">
        <v>0</v>
      </c>
      <c r="CZ691" s="91">
        <v>0</v>
      </c>
      <c r="DA691" s="91">
        <v>0</v>
      </c>
      <c r="DB691" s="91">
        <v>0</v>
      </c>
      <c r="DC691" s="91">
        <v>10</v>
      </c>
      <c r="DD691" s="91">
        <v>3</v>
      </c>
      <c r="DE691" s="91">
        <v>0</v>
      </c>
      <c r="DF691" s="91">
        <v>0</v>
      </c>
      <c r="DG691" s="91">
        <v>11</v>
      </c>
      <c r="DH691" s="91">
        <v>0</v>
      </c>
      <c r="DI691" s="91">
        <v>5</v>
      </c>
      <c r="DJ691" s="91">
        <v>0</v>
      </c>
      <c r="DK691" s="91">
        <v>0</v>
      </c>
      <c r="DL691" s="91">
        <v>0</v>
      </c>
      <c r="DM691" s="91">
        <v>0</v>
      </c>
      <c r="DN691" s="91">
        <v>0</v>
      </c>
      <c r="DO691" s="91">
        <v>0</v>
      </c>
      <c r="DP691" s="91">
        <v>0</v>
      </c>
      <c r="DQ691" s="91">
        <v>0</v>
      </c>
      <c r="DR691" s="91">
        <v>0</v>
      </c>
      <c r="DS691" s="91">
        <v>0</v>
      </c>
      <c r="DT691" s="91">
        <v>0</v>
      </c>
      <c r="DU691" s="91">
        <v>0</v>
      </c>
      <c r="DV691" s="91">
        <v>0</v>
      </c>
      <c r="DW691" s="91">
        <v>0</v>
      </c>
      <c r="DX691" s="91">
        <v>0</v>
      </c>
      <c r="DY691" s="91">
        <v>0</v>
      </c>
      <c r="DZ691" s="91">
        <v>0</v>
      </c>
      <c r="EA691" s="91">
        <v>1</v>
      </c>
      <c r="EB691" s="91">
        <v>0</v>
      </c>
      <c r="EC691" s="91">
        <v>0</v>
      </c>
      <c r="ED691" s="91">
        <v>0</v>
      </c>
      <c r="EE691" s="91">
        <v>0</v>
      </c>
      <c r="EF691" s="91">
        <v>0</v>
      </c>
      <c r="EG691" s="91">
        <v>0</v>
      </c>
      <c r="EH691" s="91">
        <v>0</v>
      </c>
      <c r="EI691" s="91">
        <v>3</v>
      </c>
      <c r="EJ691" s="91">
        <v>1</v>
      </c>
      <c r="EK691" s="91">
        <v>0</v>
      </c>
      <c r="EL691" s="91">
        <v>0</v>
      </c>
      <c r="EM691" s="91">
        <v>0</v>
      </c>
      <c r="EN691" s="91">
        <v>0</v>
      </c>
      <c r="EO691" s="91">
        <v>3</v>
      </c>
      <c r="EP691" s="91">
        <v>29</v>
      </c>
      <c r="EQ691" s="91">
        <v>0</v>
      </c>
      <c r="ER691" s="91">
        <v>0</v>
      </c>
      <c r="ES691" s="91">
        <v>0</v>
      </c>
      <c r="ET691" s="91">
        <v>0</v>
      </c>
      <c r="EU691" s="91">
        <v>0</v>
      </c>
      <c r="EV691" s="112" t="s">
        <v>1845</v>
      </c>
      <c r="EW691" s="91">
        <v>3</v>
      </c>
      <c r="EX691" s="112" t="s">
        <v>1845</v>
      </c>
      <c r="EY691" s="112" t="s">
        <v>7603</v>
      </c>
      <c r="EZ691" s="91">
        <v>1</v>
      </c>
      <c r="FA691" s="91">
        <v>1</v>
      </c>
      <c r="FB691" s="91">
        <v>1</v>
      </c>
      <c r="FC691" s="112" t="s">
        <v>1845</v>
      </c>
      <c r="FD691" s="112" t="s">
        <v>1845</v>
      </c>
      <c r="FE691" s="91">
        <v>64727</v>
      </c>
      <c r="FF691" s="92">
        <v>18.02</v>
      </c>
      <c r="FG691" s="91">
        <v>2</v>
      </c>
      <c r="FH691" s="91">
        <v>2</v>
      </c>
      <c r="FI691" s="118">
        <v>64727</v>
      </c>
      <c r="FJ691" s="118">
        <v>18.02</v>
      </c>
      <c r="FK691" s="118">
        <v>2</v>
      </c>
      <c r="FL691" s="118">
        <v>0</v>
      </c>
    </row>
    <row r="692" spans="1:168" ht="33.75" customHeight="1" x14ac:dyDescent="0.2">
      <c r="A692" s="112" t="s">
        <v>366</v>
      </c>
      <c r="B692" s="112" t="s">
        <v>373</v>
      </c>
      <c r="C692" s="91">
        <v>5</v>
      </c>
      <c r="D692" s="112" t="s">
        <v>1473</v>
      </c>
      <c r="E692" s="112" t="s">
        <v>7604</v>
      </c>
      <c r="F692" s="112" t="s">
        <v>7605</v>
      </c>
      <c r="G692" s="112">
        <v>70800</v>
      </c>
      <c r="H692" s="112" t="s">
        <v>7595</v>
      </c>
      <c r="I692" s="112" t="s">
        <v>7606</v>
      </c>
      <c r="J692" s="112" t="s">
        <v>7607</v>
      </c>
      <c r="K692" s="112" t="s">
        <v>2182</v>
      </c>
      <c r="L692" s="112" t="s">
        <v>1948</v>
      </c>
      <c r="M692" s="112" t="s">
        <v>1911</v>
      </c>
      <c r="N692" s="112" t="s">
        <v>7608</v>
      </c>
      <c r="O692" s="112"/>
      <c r="P692" s="112">
        <v>599484106</v>
      </c>
      <c r="Q692" s="112" t="s">
        <v>7609</v>
      </c>
      <c r="R692" s="112" t="s">
        <v>1948</v>
      </c>
      <c r="S692" s="112" t="s">
        <v>1945</v>
      </c>
      <c r="T692" s="112" t="s">
        <v>7610</v>
      </c>
      <c r="U692" s="112"/>
      <c r="V692" s="112">
        <v>599484102</v>
      </c>
      <c r="W692" s="112" t="s">
        <v>7611</v>
      </c>
      <c r="X692" s="91">
        <v>1</v>
      </c>
      <c r="Y692" s="91">
        <v>0</v>
      </c>
      <c r="Z692" s="91">
        <v>1</v>
      </c>
      <c r="AA692" s="92">
        <v>1</v>
      </c>
      <c r="AB692" s="92">
        <v>0</v>
      </c>
      <c r="AC692" s="92">
        <v>1</v>
      </c>
      <c r="AD692" s="117" t="s">
        <v>1692</v>
      </c>
      <c r="AE692" s="91">
        <v>1</v>
      </c>
      <c r="AF692" s="117" t="s">
        <v>1692</v>
      </c>
      <c r="AG692" s="91">
        <v>0</v>
      </c>
      <c r="AH692" s="91">
        <v>0</v>
      </c>
      <c r="AI692" s="91">
        <v>1</v>
      </c>
      <c r="AJ692" s="91">
        <v>0</v>
      </c>
      <c r="AK692" s="91">
        <v>1</v>
      </c>
      <c r="AL692" s="117" t="s">
        <v>1692</v>
      </c>
      <c r="AM692" s="91">
        <v>0</v>
      </c>
      <c r="AN692" s="91">
        <v>0</v>
      </c>
      <c r="AO692" s="91">
        <v>1</v>
      </c>
      <c r="AP692" s="91">
        <v>1</v>
      </c>
      <c r="AQ692" s="117" t="s">
        <v>1692</v>
      </c>
      <c r="AR692" s="91">
        <v>0</v>
      </c>
      <c r="AS692" s="91">
        <v>0</v>
      </c>
      <c r="AT692" s="91">
        <v>0</v>
      </c>
      <c r="AU692" s="91">
        <v>1</v>
      </c>
      <c r="AV692" s="91">
        <v>0</v>
      </c>
      <c r="AW692" s="91">
        <v>0</v>
      </c>
      <c r="AX692" s="91">
        <v>1</v>
      </c>
      <c r="AY692" s="117" t="s">
        <v>1692</v>
      </c>
      <c r="AZ692" s="91">
        <v>1</v>
      </c>
      <c r="BA692" s="91">
        <v>1</v>
      </c>
      <c r="BB692" s="91">
        <v>0</v>
      </c>
      <c r="BC692" s="91">
        <v>1</v>
      </c>
      <c r="BD692" s="91">
        <v>3</v>
      </c>
      <c r="BE692" s="91">
        <v>0</v>
      </c>
      <c r="BF692" s="91">
        <v>0</v>
      </c>
      <c r="BG692" s="91">
        <v>18</v>
      </c>
      <c r="BH692" s="91">
        <v>0</v>
      </c>
      <c r="BI692" s="91">
        <v>0</v>
      </c>
      <c r="BJ692" s="91">
        <v>8</v>
      </c>
      <c r="BK692" s="91">
        <v>2</v>
      </c>
      <c r="BL692" s="91">
        <v>0</v>
      </c>
      <c r="BM692" s="91">
        <v>0</v>
      </c>
      <c r="BN692" s="91">
        <v>2</v>
      </c>
      <c r="BO692" s="91">
        <v>5</v>
      </c>
      <c r="BP692" s="91">
        <v>29</v>
      </c>
      <c r="BQ692" s="91">
        <v>11</v>
      </c>
      <c r="BR692" s="91">
        <v>0</v>
      </c>
      <c r="BS692" s="91">
        <v>9</v>
      </c>
      <c r="BT692" s="91">
        <v>23</v>
      </c>
      <c r="BU692" s="91">
        <v>0</v>
      </c>
      <c r="BV692" s="91">
        <v>0</v>
      </c>
      <c r="BW692" s="91">
        <v>3</v>
      </c>
      <c r="BX692" s="91">
        <v>0</v>
      </c>
      <c r="BY692" s="91">
        <v>15</v>
      </c>
      <c r="BZ692" s="91">
        <v>0</v>
      </c>
      <c r="CA692" s="91">
        <v>0</v>
      </c>
      <c r="CB692" s="91">
        <v>0</v>
      </c>
      <c r="CC692" s="91">
        <v>3</v>
      </c>
      <c r="CD692" s="91">
        <v>10</v>
      </c>
      <c r="CE692" s="91">
        <v>0</v>
      </c>
      <c r="CF692" s="91">
        <v>3</v>
      </c>
      <c r="CG692" s="91">
        <v>0</v>
      </c>
      <c r="CH692" s="91">
        <v>0</v>
      </c>
      <c r="CI692" s="91">
        <v>0</v>
      </c>
      <c r="CJ692" s="91">
        <v>0</v>
      </c>
      <c r="CK692" s="91">
        <v>2</v>
      </c>
      <c r="CL692" s="91">
        <v>0</v>
      </c>
      <c r="CM692" s="91">
        <v>0</v>
      </c>
      <c r="CN692" s="91">
        <v>0</v>
      </c>
      <c r="CO692" s="91">
        <v>0</v>
      </c>
      <c r="CP692" s="91">
        <v>0</v>
      </c>
      <c r="CQ692" s="91">
        <v>0</v>
      </c>
      <c r="CR692" s="91">
        <v>0</v>
      </c>
      <c r="CS692" s="91">
        <v>0</v>
      </c>
      <c r="CT692" s="91">
        <v>0</v>
      </c>
      <c r="CU692" s="91">
        <v>0</v>
      </c>
      <c r="CV692" s="91">
        <v>0</v>
      </c>
      <c r="CW692" s="91">
        <v>0</v>
      </c>
      <c r="CX692" s="91">
        <v>0</v>
      </c>
      <c r="CY692" s="91">
        <v>0</v>
      </c>
      <c r="CZ692" s="91">
        <v>0</v>
      </c>
      <c r="DA692" s="91">
        <v>0</v>
      </c>
      <c r="DB692" s="91">
        <v>0</v>
      </c>
      <c r="DC692" s="91">
        <v>15</v>
      </c>
      <c r="DD692" s="91">
        <v>0</v>
      </c>
      <c r="DE692" s="91">
        <v>0</v>
      </c>
      <c r="DF692" s="91">
        <v>0</v>
      </c>
      <c r="DG692" s="91">
        <v>3</v>
      </c>
      <c r="DH692" s="91">
        <v>5</v>
      </c>
      <c r="DI692" s="91">
        <v>3</v>
      </c>
      <c r="DJ692" s="91">
        <v>0</v>
      </c>
      <c r="DK692" s="91">
        <v>0</v>
      </c>
      <c r="DL692" s="91">
        <v>0</v>
      </c>
      <c r="DM692" s="91">
        <v>0</v>
      </c>
      <c r="DN692" s="91">
        <v>0</v>
      </c>
      <c r="DO692" s="91">
        <v>0</v>
      </c>
      <c r="DP692" s="91">
        <v>0</v>
      </c>
      <c r="DQ692" s="91">
        <v>0</v>
      </c>
      <c r="DR692" s="91">
        <v>0</v>
      </c>
      <c r="DS692" s="91">
        <v>0</v>
      </c>
      <c r="DT692" s="91">
        <v>0</v>
      </c>
      <c r="DU692" s="91">
        <v>0</v>
      </c>
      <c r="DV692" s="91">
        <v>0</v>
      </c>
      <c r="DW692" s="91">
        <v>0</v>
      </c>
      <c r="DX692" s="91">
        <v>0</v>
      </c>
      <c r="DY692" s="91">
        <v>0</v>
      </c>
      <c r="DZ692" s="91">
        <v>0</v>
      </c>
      <c r="EA692" s="91">
        <v>7</v>
      </c>
      <c r="EB692" s="91">
        <v>0</v>
      </c>
      <c r="EC692" s="91">
        <v>0</v>
      </c>
      <c r="ED692" s="91">
        <v>0</v>
      </c>
      <c r="EE692" s="91">
        <v>0</v>
      </c>
      <c r="EF692" s="91">
        <v>2</v>
      </c>
      <c r="EG692" s="91">
        <v>0</v>
      </c>
      <c r="EH692" s="91">
        <v>0</v>
      </c>
      <c r="EI692" s="91">
        <v>0</v>
      </c>
      <c r="EJ692" s="91">
        <v>0</v>
      </c>
      <c r="EK692" s="91">
        <v>0</v>
      </c>
      <c r="EL692" s="91">
        <v>0</v>
      </c>
      <c r="EM692" s="91">
        <v>0</v>
      </c>
      <c r="EN692" s="91">
        <v>0</v>
      </c>
      <c r="EO692" s="91">
        <v>5</v>
      </c>
      <c r="EP692" s="91">
        <v>15</v>
      </c>
      <c r="EQ692" s="91">
        <v>0</v>
      </c>
      <c r="ER692" s="91">
        <v>0</v>
      </c>
      <c r="ES692" s="91">
        <v>1</v>
      </c>
      <c r="ET692" s="91">
        <v>1</v>
      </c>
      <c r="EU692" s="91">
        <v>1</v>
      </c>
      <c r="EV692" s="112" t="s">
        <v>7612</v>
      </c>
      <c r="EW692" s="91">
        <v>3</v>
      </c>
      <c r="EX692" s="112" t="s">
        <v>7613</v>
      </c>
      <c r="EY692" s="112" t="s">
        <v>3075</v>
      </c>
      <c r="EZ692" s="91">
        <v>1</v>
      </c>
      <c r="FA692" s="91">
        <v>1</v>
      </c>
      <c r="FB692" s="91">
        <v>1</v>
      </c>
      <c r="FC692" s="112" t="s">
        <v>1845</v>
      </c>
      <c r="FD692" s="112" t="s">
        <v>3075</v>
      </c>
      <c r="FE692" s="91">
        <v>1284</v>
      </c>
      <c r="FF692" s="92">
        <v>1.07</v>
      </c>
      <c r="FG692" s="91">
        <v>1</v>
      </c>
      <c r="FH692" s="91">
        <v>1</v>
      </c>
      <c r="FI692" s="118">
        <v>1284</v>
      </c>
      <c r="FJ692" s="118">
        <v>1.07</v>
      </c>
      <c r="FK692" s="118">
        <v>1</v>
      </c>
      <c r="FL692" s="118">
        <v>0</v>
      </c>
    </row>
    <row r="693" spans="1:168" ht="33.75" customHeight="1" x14ac:dyDescent="0.2">
      <c r="A693" s="112" t="s">
        <v>366</v>
      </c>
      <c r="B693" s="112" t="s">
        <v>377</v>
      </c>
      <c r="C693" s="91">
        <v>5</v>
      </c>
      <c r="D693" s="112" t="s">
        <v>1479</v>
      </c>
      <c r="E693" s="112" t="s">
        <v>7614</v>
      </c>
      <c r="F693" s="112" t="s">
        <v>7615</v>
      </c>
      <c r="G693" s="112">
        <v>71600</v>
      </c>
      <c r="H693" s="112" t="s">
        <v>7616</v>
      </c>
      <c r="I693" s="112" t="s">
        <v>7617</v>
      </c>
      <c r="J693" s="112" t="s">
        <v>7618</v>
      </c>
      <c r="K693" s="112" t="s">
        <v>7619</v>
      </c>
      <c r="L693" s="112" t="s">
        <v>1842</v>
      </c>
      <c r="M693" s="112" t="s">
        <v>2021</v>
      </c>
      <c r="N693" s="112" t="s">
        <v>7620</v>
      </c>
      <c r="O693" s="112" t="s">
        <v>1845</v>
      </c>
      <c r="P693" s="112">
        <v>599416142</v>
      </c>
      <c r="Q693" s="112" t="s">
        <v>7621</v>
      </c>
      <c r="R693" s="112" t="s">
        <v>1842</v>
      </c>
      <c r="S693" s="112" t="s">
        <v>2021</v>
      </c>
      <c r="T693" s="112" t="s">
        <v>7620</v>
      </c>
      <c r="U693" s="112" t="s">
        <v>1845</v>
      </c>
      <c r="V693" s="112">
        <v>599416142</v>
      </c>
      <c r="W693" s="112" t="s">
        <v>7621</v>
      </c>
      <c r="X693" s="91">
        <v>2</v>
      </c>
      <c r="Y693" s="91">
        <v>1</v>
      </c>
      <c r="Z693" s="91">
        <v>3</v>
      </c>
      <c r="AA693" s="92">
        <v>2</v>
      </c>
      <c r="AB693" s="92">
        <v>1</v>
      </c>
      <c r="AC693" s="92">
        <v>3</v>
      </c>
      <c r="AD693" s="117" t="s">
        <v>1692</v>
      </c>
      <c r="AE693" s="91">
        <v>2</v>
      </c>
      <c r="AF693" s="117" t="s">
        <v>1692</v>
      </c>
      <c r="AG693" s="91">
        <v>0</v>
      </c>
      <c r="AH693" s="91">
        <v>1</v>
      </c>
      <c r="AI693" s="91">
        <v>0</v>
      </c>
      <c r="AJ693" s="91">
        <v>1</v>
      </c>
      <c r="AK693" s="91">
        <v>2</v>
      </c>
      <c r="AL693" s="117" t="s">
        <v>1692</v>
      </c>
      <c r="AM693" s="91">
        <v>0</v>
      </c>
      <c r="AN693" s="91">
        <v>1</v>
      </c>
      <c r="AO693" s="91">
        <v>1</v>
      </c>
      <c r="AP693" s="91">
        <v>2</v>
      </c>
      <c r="AQ693" s="117" t="s">
        <v>1692</v>
      </c>
      <c r="AR693" s="91">
        <v>0</v>
      </c>
      <c r="AS693" s="91">
        <v>0</v>
      </c>
      <c r="AT693" s="91">
        <v>0</v>
      </c>
      <c r="AU693" s="91">
        <v>1</v>
      </c>
      <c r="AV693" s="91">
        <v>1</v>
      </c>
      <c r="AW693" s="91">
        <v>0</v>
      </c>
      <c r="AX693" s="91">
        <v>2</v>
      </c>
      <c r="AY693" s="117" t="s">
        <v>1692</v>
      </c>
      <c r="AZ693" s="91">
        <v>0</v>
      </c>
      <c r="BA693" s="91">
        <v>1</v>
      </c>
      <c r="BB693" s="91">
        <v>1</v>
      </c>
      <c r="BC693" s="91">
        <v>1</v>
      </c>
      <c r="BD693" s="91">
        <v>1</v>
      </c>
      <c r="BE693" s="91">
        <v>0</v>
      </c>
      <c r="BF693" s="91">
        <v>0</v>
      </c>
      <c r="BG693" s="91">
        <v>10</v>
      </c>
      <c r="BH693" s="91">
        <v>1</v>
      </c>
      <c r="BI693" s="91">
        <v>0</v>
      </c>
      <c r="BJ693" s="91">
        <v>0</v>
      </c>
      <c r="BK693" s="91">
        <v>5</v>
      </c>
      <c r="BL693" s="91">
        <v>0</v>
      </c>
      <c r="BM693" s="91">
        <v>0</v>
      </c>
      <c r="BN693" s="91">
        <v>0</v>
      </c>
      <c r="BO693" s="91">
        <v>3</v>
      </c>
      <c r="BP693" s="91">
        <v>50</v>
      </c>
      <c r="BQ693" s="91">
        <v>14</v>
      </c>
      <c r="BR693" s="91">
        <v>1</v>
      </c>
      <c r="BS693" s="91">
        <v>3</v>
      </c>
      <c r="BT693" s="91">
        <v>2</v>
      </c>
      <c r="BU693" s="91">
        <v>1</v>
      </c>
      <c r="BV693" s="91">
        <v>0</v>
      </c>
      <c r="BW693" s="91">
        <v>7</v>
      </c>
      <c r="BX693" s="91">
        <v>0</v>
      </c>
      <c r="BY693" s="91">
        <v>10</v>
      </c>
      <c r="BZ693" s="91">
        <v>4</v>
      </c>
      <c r="CA693" s="91">
        <v>0</v>
      </c>
      <c r="CB693" s="91">
        <v>3</v>
      </c>
      <c r="CC693" s="91">
        <v>7</v>
      </c>
      <c r="CD693" s="91">
        <v>1</v>
      </c>
      <c r="CE693" s="91">
        <v>1</v>
      </c>
      <c r="CF693" s="91">
        <v>1</v>
      </c>
      <c r="CG693" s="91">
        <v>1</v>
      </c>
      <c r="CH693" s="91">
        <v>0</v>
      </c>
      <c r="CI693" s="91">
        <v>0</v>
      </c>
      <c r="CJ693" s="91">
        <v>0</v>
      </c>
      <c r="CK693" s="91">
        <v>5</v>
      </c>
      <c r="CL693" s="91">
        <v>0</v>
      </c>
      <c r="CM693" s="91">
        <v>1</v>
      </c>
      <c r="CN693" s="91">
        <v>1</v>
      </c>
      <c r="CO693" s="91">
        <v>0</v>
      </c>
      <c r="CP693" s="91">
        <v>0</v>
      </c>
      <c r="CQ693" s="91">
        <v>0</v>
      </c>
      <c r="CR693" s="91">
        <v>0</v>
      </c>
      <c r="CS693" s="91">
        <v>0</v>
      </c>
      <c r="CT693" s="91">
        <v>0</v>
      </c>
      <c r="CU693" s="91">
        <v>0</v>
      </c>
      <c r="CV693" s="91">
        <v>0</v>
      </c>
      <c r="CW693" s="91">
        <v>0</v>
      </c>
      <c r="CX693" s="91">
        <v>0</v>
      </c>
      <c r="CY693" s="91">
        <v>0</v>
      </c>
      <c r="CZ693" s="91">
        <v>0</v>
      </c>
      <c r="DA693" s="91">
        <v>0</v>
      </c>
      <c r="DB693" s="91">
        <v>0</v>
      </c>
      <c r="DC693" s="91">
        <v>21</v>
      </c>
      <c r="DD693" s="91">
        <v>0</v>
      </c>
      <c r="DE693" s="91">
        <v>0</v>
      </c>
      <c r="DF693" s="91">
        <v>0</v>
      </c>
      <c r="DG693" s="91">
        <v>9</v>
      </c>
      <c r="DH693" s="91">
        <v>1</v>
      </c>
      <c r="DI693" s="91">
        <v>0</v>
      </c>
      <c r="DJ693" s="91">
        <v>0</v>
      </c>
      <c r="DK693" s="91">
        <v>0</v>
      </c>
      <c r="DL693" s="91">
        <v>0</v>
      </c>
      <c r="DM693" s="91">
        <v>0</v>
      </c>
      <c r="DN693" s="91">
        <v>0</v>
      </c>
      <c r="DO693" s="91">
        <v>0</v>
      </c>
      <c r="DP693" s="91">
        <v>0</v>
      </c>
      <c r="DQ693" s="91">
        <v>0</v>
      </c>
      <c r="DR693" s="91">
        <v>0</v>
      </c>
      <c r="DS693" s="91">
        <v>0</v>
      </c>
      <c r="DT693" s="91">
        <v>0</v>
      </c>
      <c r="DU693" s="91">
        <v>0</v>
      </c>
      <c r="DV693" s="91">
        <v>0</v>
      </c>
      <c r="DW693" s="91">
        <v>0</v>
      </c>
      <c r="DX693" s="91">
        <v>0</v>
      </c>
      <c r="DY693" s="91">
        <v>0</v>
      </c>
      <c r="DZ693" s="91">
        <v>0</v>
      </c>
      <c r="EA693" s="91">
        <v>0</v>
      </c>
      <c r="EB693" s="91">
        <v>0</v>
      </c>
      <c r="EC693" s="91">
        <v>0</v>
      </c>
      <c r="ED693" s="91">
        <v>0</v>
      </c>
      <c r="EE693" s="91">
        <v>0</v>
      </c>
      <c r="EF693" s="91">
        <v>0</v>
      </c>
      <c r="EG693" s="91">
        <v>0</v>
      </c>
      <c r="EH693" s="91">
        <v>0</v>
      </c>
      <c r="EI693" s="91">
        <v>0</v>
      </c>
      <c r="EJ693" s="91">
        <v>0</v>
      </c>
      <c r="EK693" s="91">
        <v>0</v>
      </c>
      <c r="EL693" s="91">
        <v>0</v>
      </c>
      <c r="EM693" s="91">
        <v>0</v>
      </c>
      <c r="EN693" s="91">
        <v>0</v>
      </c>
      <c r="EO693" s="91">
        <v>0</v>
      </c>
      <c r="EP693" s="91">
        <v>21</v>
      </c>
      <c r="EQ693" s="91">
        <v>0</v>
      </c>
      <c r="ER693" s="91">
        <v>0</v>
      </c>
      <c r="ES693" s="91">
        <v>0</v>
      </c>
      <c r="ET693" s="91">
        <v>0</v>
      </c>
      <c r="EU693" s="91">
        <v>1</v>
      </c>
      <c r="EV693" s="112" t="s">
        <v>7622</v>
      </c>
      <c r="EW693" s="91">
        <v>1</v>
      </c>
      <c r="EX693" s="112" t="s">
        <v>7623</v>
      </c>
      <c r="EY693" s="112" t="s">
        <v>5595</v>
      </c>
      <c r="EZ693" s="91">
        <v>1</v>
      </c>
      <c r="FA693" s="91">
        <v>1</v>
      </c>
      <c r="FB693" s="91">
        <v>1</v>
      </c>
      <c r="FC693" s="112" t="s">
        <v>7624</v>
      </c>
      <c r="FD693" s="112" t="s">
        <v>5595</v>
      </c>
      <c r="FE693" s="91">
        <v>7000</v>
      </c>
      <c r="FF693" s="92">
        <v>16.663499999999999</v>
      </c>
      <c r="FG693" s="91">
        <v>1</v>
      </c>
      <c r="FH693" s="91">
        <v>1</v>
      </c>
      <c r="FI693" s="118">
        <v>7000</v>
      </c>
      <c r="FJ693" s="118">
        <v>16.66</v>
      </c>
      <c r="FK693" s="118">
        <v>1</v>
      </c>
      <c r="FL693" s="118">
        <v>0</v>
      </c>
    </row>
    <row r="694" spans="1:168" ht="33.75" customHeight="1" x14ac:dyDescent="0.2">
      <c r="A694" s="112" t="s">
        <v>366</v>
      </c>
      <c r="B694" s="112" t="s">
        <v>368</v>
      </c>
      <c r="C694" s="91">
        <v>5</v>
      </c>
      <c r="D694" s="112" t="s">
        <v>1467</v>
      </c>
      <c r="E694" s="112" t="s">
        <v>7614</v>
      </c>
      <c r="F694" s="112">
        <v>35</v>
      </c>
      <c r="G694" s="112">
        <v>71016</v>
      </c>
      <c r="H694" s="112"/>
      <c r="I694" s="112" t="s">
        <v>7625</v>
      </c>
      <c r="J694" s="112" t="s">
        <v>7626</v>
      </c>
      <c r="K694" s="112" t="s">
        <v>5253</v>
      </c>
      <c r="L694" s="112" t="s">
        <v>1948</v>
      </c>
      <c r="M694" s="112" t="s">
        <v>7627</v>
      </c>
      <c r="N694" s="112" t="s">
        <v>7628</v>
      </c>
      <c r="O694" s="112" t="s">
        <v>1845</v>
      </c>
      <c r="P694" s="112">
        <v>599410047</v>
      </c>
      <c r="Q694" s="112" t="s">
        <v>7629</v>
      </c>
      <c r="R694" s="112" t="s">
        <v>1845</v>
      </c>
      <c r="S694" s="112" t="s">
        <v>2082</v>
      </c>
      <c r="T694" s="112" t="s">
        <v>7630</v>
      </c>
      <c r="U694" s="112" t="s">
        <v>1845</v>
      </c>
      <c r="V694" s="112">
        <v>59941044</v>
      </c>
      <c r="W694" s="112" t="s">
        <v>7631</v>
      </c>
      <c r="X694" s="91">
        <v>8</v>
      </c>
      <c r="Y694" s="91">
        <v>0</v>
      </c>
      <c r="Z694" s="91">
        <v>8</v>
      </c>
      <c r="AA694" s="92">
        <v>8</v>
      </c>
      <c r="AB694" s="92">
        <v>0</v>
      </c>
      <c r="AC694" s="92">
        <v>8</v>
      </c>
      <c r="AD694" s="117" t="s">
        <v>1692</v>
      </c>
      <c r="AE694" s="91">
        <v>8</v>
      </c>
      <c r="AF694" s="117" t="s">
        <v>1692</v>
      </c>
      <c r="AG694" s="91">
        <v>0</v>
      </c>
      <c r="AH694" s="91">
        <v>3</v>
      </c>
      <c r="AI694" s="91">
        <v>3</v>
      </c>
      <c r="AJ694" s="91">
        <v>2</v>
      </c>
      <c r="AK694" s="91">
        <v>8</v>
      </c>
      <c r="AL694" s="117" t="s">
        <v>1692</v>
      </c>
      <c r="AM694" s="91">
        <v>1</v>
      </c>
      <c r="AN694" s="91">
        <v>0</v>
      </c>
      <c r="AO694" s="91">
        <v>7</v>
      </c>
      <c r="AP694" s="91">
        <v>8</v>
      </c>
      <c r="AQ694" s="117" t="s">
        <v>1692</v>
      </c>
      <c r="AR694" s="91">
        <v>0</v>
      </c>
      <c r="AS694" s="91">
        <v>0</v>
      </c>
      <c r="AT694" s="91">
        <v>1</v>
      </c>
      <c r="AU694" s="91">
        <v>6</v>
      </c>
      <c r="AV694" s="91">
        <v>1</v>
      </c>
      <c r="AW694" s="91">
        <v>0</v>
      </c>
      <c r="AX694" s="91">
        <v>8</v>
      </c>
      <c r="AY694" s="117" t="s">
        <v>1692</v>
      </c>
      <c r="AZ694" s="91">
        <v>1</v>
      </c>
      <c r="BA694" s="91">
        <v>1</v>
      </c>
      <c r="BB694" s="91">
        <v>1</v>
      </c>
      <c r="BC694" s="91">
        <v>1</v>
      </c>
      <c r="BD694" s="91">
        <v>0</v>
      </c>
      <c r="BE694" s="91">
        <v>1</v>
      </c>
      <c r="BF694" s="91">
        <v>0</v>
      </c>
      <c r="BG694" s="91">
        <v>21</v>
      </c>
      <c r="BH694" s="91">
        <v>0</v>
      </c>
      <c r="BI694" s="91">
        <v>0</v>
      </c>
      <c r="BJ694" s="91">
        <v>4</v>
      </c>
      <c r="BK694" s="91">
        <v>18</v>
      </c>
      <c r="BL694" s="91">
        <v>0</v>
      </c>
      <c r="BM694" s="91">
        <v>0</v>
      </c>
      <c r="BN694" s="91">
        <v>0</v>
      </c>
      <c r="BO694" s="91">
        <v>7</v>
      </c>
      <c r="BP694" s="91">
        <v>96</v>
      </c>
      <c r="BQ694" s="91">
        <v>39</v>
      </c>
      <c r="BR694" s="91">
        <v>0</v>
      </c>
      <c r="BS694" s="91">
        <v>16</v>
      </c>
      <c r="BT694" s="91">
        <v>30</v>
      </c>
      <c r="BU694" s="91">
        <v>0</v>
      </c>
      <c r="BV694" s="91">
        <v>0</v>
      </c>
      <c r="BW694" s="91">
        <v>4</v>
      </c>
      <c r="BX694" s="91">
        <v>6</v>
      </c>
      <c r="BY694" s="91">
        <v>62</v>
      </c>
      <c r="BZ694" s="91">
        <v>5</v>
      </c>
      <c r="CA694" s="91">
        <v>0</v>
      </c>
      <c r="CB694" s="91">
        <v>3</v>
      </c>
      <c r="CC694" s="91">
        <v>15</v>
      </c>
      <c r="CD694" s="91">
        <v>20</v>
      </c>
      <c r="CE694" s="91">
        <v>2</v>
      </c>
      <c r="CF694" s="91">
        <v>7</v>
      </c>
      <c r="CG694" s="91">
        <v>2</v>
      </c>
      <c r="CH694" s="91">
        <v>0</v>
      </c>
      <c r="CI694" s="91">
        <v>0</v>
      </c>
      <c r="CJ694" s="91">
        <v>0</v>
      </c>
      <c r="CK694" s="91">
        <v>14</v>
      </c>
      <c r="CL694" s="91">
        <v>0</v>
      </c>
      <c r="CM694" s="91">
        <v>0</v>
      </c>
      <c r="CN694" s="91">
        <v>0</v>
      </c>
      <c r="CO694" s="91">
        <v>0</v>
      </c>
      <c r="CP694" s="91">
        <v>0</v>
      </c>
      <c r="CQ694" s="91">
        <v>0</v>
      </c>
      <c r="CR694" s="91">
        <v>0</v>
      </c>
      <c r="CS694" s="91">
        <v>0</v>
      </c>
      <c r="CT694" s="91">
        <v>0</v>
      </c>
      <c r="CU694" s="91">
        <v>0</v>
      </c>
      <c r="CV694" s="91">
        <v>0</v>
      </c>
      <c r="CW694" s="91">
        <v>0</v>
      </c>
      <c r="CX694" s="91">
        <v>0</v>
      </c>
      <c r="CY694" s="91">
        <v>0</v>
      </c>
      <c r="CZ694" s="91">
        <v>0</v>
      </c>
      <c r="DA694" s="91">
        <v>0</v>
      </c>
      <c r="DB694" s="91">
        <v>0</v>
      </c>
      <c r="DC694" s="91">
        <v>0</v>
      </c>
      <c r="DD694" s="91">
        <v>9</v>
      </c>
      <c r="DE694" s="91">
        <v>0</v>
      </c>
      <c r="DF694" s="91">
        <v>0</v>
      </c>
      <c r="DG694" s="91">
        <v>18</v>
      </c>
      <c r="DH694" s="91">
        <v>0</v>
      </c>
      <c r="DI694" s="91">
        <v>3</v>
      </c>
      <c r="DJ694" s="91">
        <v>0</v>
      </c>
      <c r="DK694" s="91">
        <v>0</v>
      </c>
      <c r="DL694" s="91">
        <v>0</v>
      </c>
      <c r="DM694" s="91">
        <v>0</v>
      </c>
      <c r="DN694" s="91">
        <v>0</v>
      </c>
      <c r="DO694" s="91">
        <v>0</v>
      </c>
      <c r="DP694" s="91">
        <v>0</v>
      </c>
      <c r="DQ694" s="91">
        <v>0</v>
      </c>
      <c r="DR694" s="91">
        <v>0</v>
      </c>
      <c r="DS694" s="91">
        <v>0</v>
      </c>
      <c r="DT694" s="91">
        <v>0</v>
      </c>
      <c r="DU694" s="91">
        <v>0</v>
      </c>
      <c r="DV694" s="91">
        <v>0</v>
      </c>
      <c r="DW694" s="91">
        <v>0</v>
      </c>
      <c r="DX694" s="91">
        <v>0</v>
      </c>
      <c r="DY694" s="91">
        <v>0</v>
      </c>
      <c r="DZ694" s="91">
        <v>0</v>
      </c>
      <c r="EA694" s="91">
        <v>0</v>
      </c>
      <c r="EB694" s="91">
        <v>0</v>
      </c>
      <c r="EC694" s="91">
        <v>0</v>
      </c>
      <c r="ED694" s="91">
        <v>0</v>
      </c>
      <c r="EE694" s="91">
        <v>0</v>
      </c>
      <c r="EF694" s="91">
        <v>0</v>
      </c>
      <c r="EG694" s="91">
        <v>2</v>
      </c>
      <c r="EH694" s="91">
        <v>1</v>
      </c>
      <c r="EI694" s="91">
        <v>0</v>
      </c>
      <c r="EJ694" s="91">
        <v>0</v>
      </c>
      <c r="EK694" s="91">
        <v>0</v>
      </c>
      <c r="EL694" s="91">
        <v>8</v>
      </c>
      <c r="EM694" s="91">
        <v>3</v>
      </c>
      <c r="EN694" s="91">
        <v>0</v>
      </c>
      <c r="EO694" s="91">
        <v>11</v>
      </c>
      <c r="EP694" s="91">
        <v>150</v>
      </c>
      <c r="EQ694" s="91">
        <v>1</v>
      </c>
      <c r="ER694" s="91">
        <v>1</v>
      </c>
      <c r="ES694" s="91">
        <v>0</v>
      </c>
      <c r="ET694" s="91">
        <v>0</v>
      </c>
      <c r="EU694" s="91">
        <v>1</v>
      </c>
      <c r="EV694" s="112" t="s">
        <v>7632</v>
      </c>
      <c r="EW694" s="91">
        <v>1</v>
      </c>
      <c r="EX694" s="112" t="s">
        <v>7633</v>
      </c>
      <c r="EY694" s="112" t="s">
        <v>1845</v>
      </c>
      <c r="EZ694" s="91">
        <v>1</v>
      </c>
      <c r="FA694" s="91">
        <v>1</v>
      </c>
      <c r="FB694" s="91">
        <v>1</v>
      </c>
      <c r="FC694" s="112" t="s">
        <v>1845</v>
      </c>
      <c r="FD694" s="112" t="s">
        <v>7634</v>
      </c>
      <c r="FE694" s="91">
        <v>21758</v>
      </c>
      <c r="FF694" s="92">
        <v>41.75</v>
      </c>
      <c r="FG694" s="91">
        <v>1</v>
      </c>
      <c r="FH694" s="91">
        <v>1</v>
      </c>
      <c r="FI694" s="118">
        <v>21758</v>
      </c>
      <c r="FJ694" s="118">
        <v>41.75</v>
      </c>
      <c r="FK694" s="118">
        <v>1</v>
      </c>
      <c r="FL694" s="118">
        <v>0</v>
      </c>
    </row>
    <row r="695" spans="1:168" ht="33.75" customHeight="1" x14ac:dyDescent="0.2">
      <c r="A695" s="112" t="s">
        <v>366</v>
      </c>
      <c r="B695" s="112" t="s">
        <v>372</v>
      </c>
      <c r="C695" s="91">
        <v>5</v>
      </c>
      <c r="D695" s="112" t="s">
        <v>1472</v>
      </c>
      <c r="E695" s="112" t="s">
        <v>7635</v>
      </c>
      <c r="F695" s="112" t="s">
        <v>7636</v>
      </c>
      <c r="G695" s="112">
        <v>72400</v>
      </c>
      <c r="H695" s="112" t="s">
        <v>7637</v>
      </c>
      <c r="I695" s="112" t="s">
        <v>7638</v>
      </c>
      <c r="J695" s="112" t="s">
        <v>7639</v>
      </c>
      <c r="K695" s="112" t="s">
        <v>3581</v>
      </c>
      <c r="L695" s="112" t="s">
        <v>1948</v>
      </c>
      <c r="M695" s="112" t="s">
        <v>1862</v>
      </c>
      <c r="N695" s="112" t="s">
        <v>4144</v>
      </c>
      <c r="O695" s="112"/>
      <c r="P695" s="112">
        <v>599424109</v>
      </c>
      <c r="Q695" s="112" t="s">
        <v>7640</v>
      </c>
      <c r="R695" s="112"/>
      <c r="S695" s="112"/>
      <c r="T695" s="112"/>
      <c r="U695" s="112"/>
      <c r="V695" s="112"/>
      <c r="W695" s="112"/>
      <c r="X695" s="91">
        <v>2</v>
      </c>
      <c r="Y695" s="91">
        <v>0</v>
      </c>
      <c r="Z695" s="91">
        <v>2</v>
      </c>
      <c r="AA695" s="92">
        <v>1</v>
      </c>
      <c r="AB695" s="92">
        <v>0</v>
      </c>
      <c r="AC695" s="92">
        <v>1</v>
      </c>
      <c r="AD695" s="117" t="s">
        <v>1692</v>
      </c>
      <c r="AE695" s="91">
        <v>2</v>
      </c>
      <c r="AF695" s="117" t="s">
        <v>1692</v>
      </c>
      <c r="AG695" s="91">
        <v>0</v>
      </c>
      <c r="AH695" s="91">
        <v>1</v>
      </c>
      <c r="AI695" s="91">
        <v>1</v>
      </c>
      <c r="AJ695" s="91">
        <v>0</v>
      </c>
      <c r="AK695" s="91">
        <v>2</v>
      </c>
      <c r="AL695" s="117" t="s">
        <v>1692</v>
      </c>
      <c r="AM695" s="91">
        <v>1</v>
      </c>
      <c r="AN695" s="91">
        <v>0</v>
      </c>
      <c r="AO695" s="91">
        <v>1</v>
      </c>
      <c r="AP695" s="91">
        <v>2</v>
      </c>
      <c r="AQ695" s="117" t="s">
        <v>1692</v>
      </c>
      <c r="AR695" s="91">
        <v>0</v>
      </c>
      <c r="AS695" s="91">
        <v>0</v>
      </c>
      <c r="AT695" s="91">
        <v>1</v>
      </c>
      <c r="AU695" s="91">
        <v>1</v>
      </c>
      <c r="AV695" s="91">
        <v>0</v>
      </c>
      <c r="AW695" s="91">
        <v>0</v>
      </c>
      <c r="AX695" s="91">
        <v>2</v>
      </c>
      <c r="AY695" s="117" t="s">
        <v>1692</v>
      </c>
      <c r="AZ695" s="91">
        <v>1</v>
      </c>
      <c r="BA695" s="91">
        <v>1</v>
      </c>
      <c r="BB695" s="91">
        <v>0</v>
      </c>
      <c r="BC695" s="91">
        <v>1</v>
      </c>
      <c r="BD695" s="91">
        <v>0</v>
      </c>
      <c r="BE695" s="91">
        <v>0</v>
      </c>
      <c r="BF695" s="91">
        <v>0</v>
      </c>
      <c r="BG695" s="91">
        <v>2</v>
      </c>
      <c r="BH695" s="91">
        <v>1</v>
      </c>
      <c r="BI695" s="91">
        <v>0</v>
      </c>
      <c r="BJ695" s="91">
        <v>0</v>
      </c>
      <c r="BK695" s="91">
        <v>5</v>
      </c>
      <c r="BL695" s="91">
        <v>0</v>
      </c>
      <c r="BM695" s="91">
        <v>0</v>
      </c>
      <c r="BN695" s="91">
        <v>0</v>
      </c>
      <c r="BO695" s="91">
        <v>2</v>
      </c>
      <c r="BP695" s="91">
        <v>29</v>
      </c>
      <c r="BQ695" s="91">
        <v>15</v>
      </c>
      <c r="BR695" s="91">
        <v>0</v>
      </c>
      <c r="BS695" s="91">
        <v>0</v>
      </c>
      <c r="BT695" s="91">
        <v>1</v>
      </c>
      <c r="BU695" s="91">
        <v>0</v>
      </c>
      <c r="BV695" s="91">
        <v>0</v>
      </c>
      <c r="BW695" s="91">
        <v>0</v>
      </c>
      <c r="BX695" s="91">
        <v>0</v>
      </c>
      <c r="BY695" s="91">
        <v>4</v>
      </c>
      <c r="BZ695" s="91">
        <v>0</v>
      </c>
      <c r="CA695" s="91">
        <v>0</v>
      </c>
      <c r="CB695" s="91">
        <v>0</v>
      </c>
      <c r="CC695" s="91">
        <v>0</v>
      </c>
      <c r="CD695" s="91">
        <v>3</v>
      </c>
      <c r="CE695" s="91">
        <v>2</v>
      </c>
      <c r="CF695" s="91">
        <v>3</v>
      </c>
      <c r="CG695" s="91">
        <v>0</v>
      </c>
      <c r="CH695" s="91">
        <v>0</v>
      </c>
      <c r="CI695" s="91">
        <v>0</v>
      </c>
      <c r="CJ695" s="91">
        <v>0</v>
      </c>
      <c r="CK695" s="91">
        <v>1</v>
      </c>
      <c r="CL695" s="91">
        <v>0</v>
      </c>
      <c r="CM695" s="91">
        <v>0</v>
      </c>
      <c r="CN695" s="91">
        <v>0</v>
      </c>
      <c r="CO695" s="91">
        <v>0</v>
      </c>
      <c r="CP695" s="91">
        <v>0</v>
      </c>
      <c r="CQ695" s="91">
        <v>0</v>
      </c>
      <c r="CR695" s="91">
        <v>0</v>
      </c>
      <c r="CS695" s="91">
        <v>0</v>
      </c>
      <c r="CT695" s="91">
        <v>0</v>
      </c>
      <c r="CU695" s="91">
        <v>0</v>
      </c>
      <c r="CV695" s="91">
        <v>0</v>
      </c>
      <c r="CW695" s="91">
        <v>0</v>
      </c>
      <c r="CX695" s="91">
        <v>0</v>
      </c>
      <c r="CY695" s="91">
        <v>0</v>
      </c>
      <c r="CZ695" s="91">
        <v>0</v>
      </c>
      <c r="DA695" s="91">
        <v>0</v>
      </c>
      <c r="DB695" s="91">
        <v>0</v>
      </c>
      <c r="DC695" s="91">
        <v>10</v>
      </c>
      <c r="DD695" s="91">
        <v>1</v>
      </c>
      <c r="DE695" s="91">
        <v>0</v>
      </c>
      <c r="DF695" s="91">
        <v>0</v>
      </c>
      <c r="DG695" s="91">
        <v>0</v>
      </c>
      <c r="DH695" s="91">
        <v>0</v>
      </c>
      <c r="DI695" s="91">
        <v>4</v>
      </c>
      <c r="DJ695" s="91">
        <v>0</v>
      </c>
      <c r="DK695" s="91">
        <v>1</v>
      </c>
      <c r="DL695" s="91">
        <v>0</v>
      </c>
      <c r="DM695" s="91">
        <v>0</v>
      </c>
      <c r="DN695" s="91">
        <v>0</v>
      </c>
      <c r="DO695" s="91">
        <v>1</v>
      </c>
      <c r="DP695" s="91">
        <v>0</v>
      </c>
      <c r="DQ695" s="91">
        <v>0</v>
      </c>
      <c r="DR695" s="91">
        <v>0</v>
      </c>
      <c r="DS695" s="91">
        <v>0</v>
      </c>
      <c r="DT695" s="91">
        <v>0</v>
      </c>
      <c r="DU695" s="91">
        <v>0</v>
      </c>
      <c r="DV695" s="91">
        <v>0</v>
      </c>
      <c r="DW695" s="91">
        <v>0</v>
      </c>
      <c r="DX695" s="91">
        <v>0</v>
      </c>
      <c r="DY695" s="91">
        <v>0</v>
      </c>
      <c r="DZ695" s="91">
        <v>0</v>
      </c>
      <c r="EA695" s="91">
        <v>0</v>
      </c>
      <c r="EB695" s="91">
        <v>0</v>
      </c>
      <c r="EC695" s="91">
        <v>0</v>
      </c>
      <c r="ED695" s="91">
        <v>0</v>
      </c>
      <c r="EE695" s="91">
        <v>0</v>
      </c>
      <c r="EF695" s="91">
        <v>0</v>
      </c>
      <c r="EG695" s="91">
        <v>4</v>
      </c>
      <c r="EH695" s="91">
        <v>0</v>
      </c>
      <c r="EI695" s="91">
        <v>0</v>
      </c>
      <c r="EJ695" s="91">
        <v>0</v>
      </c>
      <c r="EK695" s="91">
        <v>0</v>
      </c>
      <c r="EL695" s="91">
        <v>0</v>
      </c>
      <c r="EM695" s="91">
        <v>0</v>
      </c>
      <c r="EN695" s="91">
        <v>0</v>
      </c>
      <c r="EO695" s="91">
        <v>1</v>
      </c>
      <c r="EP695" s="91">
        <v>55</v>
      </c>
      <c r="EQ695" s="91">
        <v>0</v>
      </c>
      <c r="ER695" s="91">
        <v>0</v>
      </c>
      <c r="ES695" s="91">
        <v>1</v>
      </c>
      <c r="ET695" s="91">
        <v>0</v>
      </c>
      <c r="EU695" s="91">
        <v>1</v>
      </c>
      <c r="EV695" s="112" t="s">
        <v>7641</v>
      </c>
      <c r="EW695" s="91">
        <v>2</v>
      </c>
      <c r="EX695" s="112" t="s">
        <v>1845</v>
      </c>
      <c r="EY695" s="112" t="s">
        <v>1845</v>
      </c>
      <c r="EZ695" s="91">
        <v>1</v>
      </c>
      <c r="FA695" s="91">
        <v>1</v>
      </c>
      <c r="FB695" s="91">
        <v>1</v>
      </c>
      <c r="FC695" s="112" t="s">
        <v>1845</v>
      </c>
      <c r="FD695" s="112" t="s">
        <v>1845</v>
      </c>
      <c r="FE695" s="91">
        <v>4147</v>
      </c>
      <c r="FF695" s="92">
        <v>13.93389</v>
      </c>
      <c r="FG695" s="91">
        <v>1</v>
      </c>
      <c r="FH695" s="91">
        <v>1</v>
      </c>
      <c r="FI695" s="118">
        <v>4147</v>
      </c>
      <c r="FJ695" s="118">
        <v>13.93</v>
      </c>
      <c r="FK695" s="118">
        <v>1</v>
      </c>
      <c r="FL695" s="118">
        <v>0</v>
      </c>
    </row>
    <row r="696" spans="1:168" ht="33.75" customHeight="1" x14ac:dyDescent="0.2">
      <c r="A696" s="112" t="s">
        <v>366</v>
      </c>
      <c r="B696" s="112" t="s">
        <v>380</v>
      </c>
      <c r="C696" s="91">
        <v>5</v>
      </c>
      <c r="D696" s="112" t="s">
        <v>1484</v>
      </c>
      <c r="E696" s="112" t="s">
        <v>7642</v>
      </c>
      <c r="F696" s="112" t="s">
        <v>7643</v>
      </c>
      <c r="G696" s="112">
        <v>72100</v>
      </c>
      <c r="H696" s="112" t="s">
        <v>380</v>
      </c>
      <c r="I696" s="112" t="s">
        <v>7644</v>
      </c>
      <c r="J696" s="112" t="s">
        <v>7645</v>
      </c>
      <c r="K696" s="112" t="s">
        <v>3252</v>
      </c>
      <c r="L696" s="112" t="s">
        <v>3514</v>
      </c>
      <c r="M696" s="112" t="s">
        <v>7394</v>
      </c>
      <c r="N696" s="112" t="s">
        <v>7646</v>
      </c>
      <c r="O696" s="112"/>
      <c r="P696" s="112" t="s">
        <v>7647</v>
      </c>
      <c r="Q696" s="112" t="s">
        <v>7648</v>
      </c>
      <c r="R696" s="112" t="s">
        <v>3514</v>
      </c>
      <c r="S696" s="112" t="s">
        <v>7394</v>
      </c>
      <c r="T696" s="112" t="s">
        <v>7646</v>
      </c>
      <c r="U696" s="112"/>
      <c r="V696" s="112" t="s">
        <v>7647</v>
      </c>
      <c r="W696" s="112" t="s">
        <v>7648</v>
      </c>
      <c r="X696" s="91">
        <v>3</v>
      </c>
      <c r="Y696" s="91">
        <v>0</v>
      </c>
      <c r="Z696" s="91">
        <v>3</v>
      </c>
      <c r="AA696" s="92">
        <v>3</v>
      </c>
      <c r="AB696" s="92">
        <v>0</v>
      </c>
      <c r="AC696" s="92">
        <v>3</v>
      </c>
      <c r="AD696" s="117" t="s">
        <v>1692</v>
      </c>
      <c r="AE696" s="91">
        <v>3</v>
      </c>
      <c r="AF696" s="117" t="s">
        <v>1692</v>
      </c>
      <c r="AG696" s="91">
        <v>0</v>
      </c>
      <c r="AH696" s="91">
        <v>0</v>
      </c>
      <c r="AI696" s="91">
        <v>2</v>
      </c>
      <c r="AJ696" s="91">
        <v>1</v>
      </c>
      <c r="AK696" s="91">
        <v>3</v>
      </c>
      <c r="AL696" s="117" t="s">
        <v>1692</v>
      </c>
      <c r="AM696" s="91">
        <v>0</v>
      </c>
      <c r="AN696" s="91">
        <v>1</v>
      </c>
      <c r="AO696" s="91">
        <v>2</v>
      </c>
      <c r="AP696" s="91">
        <v>3</v>
      </c>
      <c r="AQ696" s="117" t="s">
        <v>1692</v>
      </c>
      <c r="AR696" s="91">
        <v>0</v>
      </c>
      <c r="AS696" s="91">
        <v>0</v>
      </c>
      <c r="AT696" s="91">
        <v>0</v>
      </c>
      <c r="AU696" s="91">
        <v>2</v>
      </c>
      <c r="AV696" s="91">
        <v>1</v>
      </c>
      <c r="AW696" s="91">
        <v>0</v>
      </c>
      <c r="AX696" s="91">
        <v>3</v>
      </c>
      <c r="AY696" s="117" t="s">
        <v>1692</v>
      </c>
      <c r="AZ696" s="91">
        <v>1</v>
      </c>
      <c r="BA696" s="91">
        <v>1</v>
      </c>
      <c r="BB696" s="91">
        <v>0</v>
      </c>
      <c r="BC696" s="91">
        <v>1</v>
      </c>
      <c r="BD696" s="91">
        <v>5</v>
      </c>
      <c r="BE696" s="91">
        <v>0</v>
      </c>
      <c r="BF696" s="91">
        <v>0</v>
      </c>
      <c r="BG696" s="91">
        <v>21</v>
      </c>
      <c r="BH696" s="91">
        <v>0</v>
      </c>
      <c r="BI696" s="91">
        <v>0</v>
      </c>
      <c r="BJ696" s="91">
        <v>0</v>
      </c>
      <c r="BK696" s="91">
        <v>0</v>
      </c>
      <c r="BL696" s="91">
        <v>0</v>
      </c>
      <c r="BM696" s="91">
        <v>0</v>
      </c>
      <c r="BN696" s="91">
        <v>0</v>
      </c>
      <c r="BO696" s="91">
        <v>1</v>
      </c>
      <c r="BP696" s="91">
        <v>53</v>
      </c>
      <c r="BQ696" s="91">
        <v>7</v>
      </c>
      <c r="BR696" s="91">
        <v>0</v>
      </c>
      <c r="BS696" s="91">
        <v>39</v>
      </c>
      <c r="BT696" s="91">
        <v>23</v>
      </c>
      <c r="BU696" s="91">
        <v>0</v>
      </c>
      <c r="BV696" s="91">
        <v>0</v>
      </c>
      <c r="BW696" s="91">
        <v>2</v>
      </c>
      <c r="BX696" s="91">
        <v>0</v>
      </c>
      <c r="BY696" s="91">
        <v>13</v>
      </c>
      <c r="BZ696" s="91">
        <v>3</v>
      </c>
      <c r="CA696" s="91">
        <v>0</v>
      </c>
      <c r="CB696" s="91">
        <v>3</v>
      </c>
      <c r="CC696" s="91">
        <v>22</v>
      </c>
      <c r="CD696" s="91">
        <v>3</v>
      </c>
      <c r="CE696" s="91">
        <v>2</v>
      </c>
      <c r="CF696" s="91">
        <v>7</v>
      </c>
      <c r="CG696" s="91">
        <v>2</v>
      </c>
      <c r="CH696" s="91">
        <v>0</v>
      </c>
      <c r="CI696" s="91">
        <v>0</v>
      </c>
      <c r="CJ696" s="91">
        <v>0</v>
      </c>
      <c r="CK696" s="91">
        <v>5</v>
      </c>
      <c r="CL696" s="91">
        <v>0</v>
      </c>
      <c r="CM696" s="91">
        <v>1</v>
      </c>
      <c r="CN696" s="91">
        <v>0</v>
      </c>
      <c r="CO696" s="91">
        <v>0</v>
      </c>
      <c r="CP696" s="91">
        <v>0</v>
      </c>
      <c r="CQ696" s="91">
        <v>0</v>
      </c>
      <c r="CR696" s="91">
        <v>0</v>
      </c>
      <c r="CS696" s="91">
        <v>0</v>
      </c>
      <c r="CT696" s="91">
        <v>0</v>
      </c>
      <c r="CU696" s="91">
        <v>0</v>
      </c>
      <c r="CV696" s="91">
        <v>0</v>
      </c>
      <c r="CW696" s="91">
        <v>0</v>
      </c>
      <c r="CX696" s="91">
        <v>0</v>
      </c>
      <c r="CY696" s="91">
        <v>0</v>
      </c>
      <c r="CZ696" s="91">
        <v>0</v>
      </c>
      <c r="DA696" s="91">
        <v>0</v>
      </c>
      <c r="DB696" s="91">
        <v>0</v>
      </c>
      <c r="DC696" s="91">
        <v>15</v>
      </c>
      <c r="DD696" s="91">
        <v>5</v>
      </c>
      <c r="DE696" s="91">
        <v>0</v>
      </c>
      <c r="DF696" s="91">
        <v>0</v>
      </c>
      <c r="DG696" s="91">
        <v>4</v>
      </c>
      <c r="DH696" s="91">
        <v>0</v>
      </c>
      <c r="DI696" s="91">
        <v>4</v>
      </c>
      <c r="DJ696" s="91">
        <v>0</v>
      </c>
      <c r="DK696" s="91">
        <v>0</v>
      </c>
      <c r="DL696" s="91">
        <v>0</v>
      </c>
      <c r="DM696" s="91">
        <v>0</v>
      </c>
      <c r="DN696" s="91">
        <v>0</v>
      </c>
      <c r="DO696" s="91">
        <v>0</v>
      </c>
      <c r="DP696" s="91">
        <v>0</v>
      </c>
      <c r="DQ696" s="91">
        <v>0</v>
      </c>
      <c r="DR696" s="91">
        <v>0</v>
      </c>
      <c r="DS696" s="91">
        <v>0</v>
      </c>
      <c r="DT696" s="91">
        <v>0</v>
      </c>
      <c r="DU696" s="91">
        <v>0</v>
      </c>
      <c r="DV696" s="91">
        <v>0</v>
      </c>
      <c r="DW696" s="91">
        <v>0</v>
      </c>
      <c r="DX696" s="91">
        <v>0</v>
      </c>
      <c r="DY696" s="91">
        <v>0</v>
      </c>
      <c r="DZ696" s="91">
        <v>0</v>
      </c>
      <c r="EA696" s="91">
        <v>3</v>
      </c>
      <c r="EB696" s="91">
        <v>2</v>
      </c>
      <c r="EC696" s="91">
        <v>2</v>
      </c>
      <c r="ED696" s="91">
        <v>0</v>
      </c>
      <c r="EE696" s="91">
        <v>0</v>
      </c>
      <c r="EF696" s="91">
        <v>0</v>
      </c>
      <c r="EG696" s="91">
        <v>5</v>
      </c>
      <c r="EH696" s="91">
        <v>0</v>
      </c>
      <c r="EI696" s="91">
        <v>3</v>
      </c>
      <c r="EJ696" s="91">
        <v>1</v>
      </c>
      <c r="EK696" s="91">
        <v>0</v>
      </c>
      <c r="EL696" s="91">
        <v>0</v>
      </c>
      <c r="EM696" s="91">
        <v>0</v>
      </c>
      <c r="EN696" s="91">
        <v>0</v>
      </c>
      <c r="EO696" s="91">
        <v>0</v>
      </c>
      <c r="EP696" s="91">
        <v>28</v>
      </c>
      <c r="EQ696" s="91">
        <v>0</v>
      </c>
      <c r="ER696" s="91">
        <v>1</v>
      </c>
      <c r="ES696" s="91">
        <v>0</v>
      </c>
      <c r="ET696" s="91">
        <v>0</v>
      </c>
      <c r="EU696" s="91">
        <v>1</v>
      </c>
      <c r="EV696" s="112" t="s">
        <v>7649</v>
      </c>
      <c r="EW696" s="91">
        <v>2</v>
      </c>
      <c r="EX696" s="112" t="s">
        <v>7650</v>
      </c>
      <c r="EY696" s="112" t="s">
        <v>7651</v>
      </c>
      <c r="EZ696" s="91">
        <v>1</v>
      </c>
      <c r="FA696" s="91">
        <v>1</v>
      </c>
      <c r="FB696" s="91">
        <v>1</v>
      </c>
      <c r="FC696" s="112"/>
      <c r="FD696" s="112" t="s">
        <v>7652</v>
      </c>
      <c r="FE696" s="91">
        <v>4500</v>
      </c>
      <c r="FF696" s="92">
        <v>11.62</v>
      </c>
      <c r="FG696" s="91">
        <v>1</v>
      </c>
      <c r="FH696" s="91">
        <v>1</v>
      </c>
      <c r="FI696" s="118">
        <v>4500</v>
      </c>
      <c r="FJ696" s="118">
        <v>11.62</v>
      </c>
      <c r="FK696" s="118">
        <v>1</v>
      </c>
      <c r="FL696" s="118">
        <v>0</v>
      </c>
    </row>
    <row r="697" spans="1:168" ht="33.75" customHeight="1" x14ac:dyDescent="0.2">
      <c r="A697" s="112" t="s">
        <v>366</v>
      </c>
      <c r="B697" s="112" t="s">
        <v>381</v>
      </c>
      <c r="C697" s="91">
        <v>5</v>
      </c>
      <c r="D697" s="112" t="s">
        <v>1485</v>
      </c>
      <c r="E697" s="112" t="s">
        <v>2341</v>
      </c>
      <c r="F697" s="112" t="s">
        <v>7653</v>
      </c>
      <c r="G697" s="112">
        <v>72200</v>
      </c>
      <c r="H697" s="112" t="s">
        <v>7654</v>
      </c>
      <c r="I697" s="112" t="s">
        <v>7655</v>
      </c>
      <c r="J697" s="112" t="s">
        <v>7656</v>
      </c>
      <c r="K697" s="112" t="s">
        <v>7657</v>
      </c>
      <c r="L697" s="112" t="s">
        <v>1842</v>
      </c>
      <c r="M697" s="112" t="s">
        <v>2311</v>
      </c>
      <c r="N697" s="112" t="s">
        <v>7658</v>
      </c>
      <c r="O697" s="112" t="s">
        <v>1845</v>
      </c>
      <c r="P697" s="112">
        <v>599422106</v>
      </c>
      <c r="Q697" s="112" t="s">
        <v>7659</v>
      </c>
      <c r="R697" s="112"/>
      <c r="S697" s="112"/>
      <c r="T697" s="112"/>
      <c r="U697" s="112"/>
      <c r="V697" s="112"/>
      <c r="W697" s="112"/>
      <c r="X697" s="91">
        <v>1</v>
      </c>
      <c r="Y697" s="91">
        <v>0</v>
      </c>
      <c r="Z697" s="91">
        <v>1</v>
      </c>
      <c r="AA697" s="92">
        <v>1</v>
      </c>
      <c r="AB697" s="92">
        <v>0</v>
      </c>
      <c r="AC697" s="92">
        <v>1</v>
      </c>
      <c r="AD697" s="117" t="s">
        <v>1692</v>
      </c>
      <c r="AE697" s="91">
        <v>1</v>
      </c>
      <c r="AF697" s="117" t="s">
        <v>1692</v>
      </c>
      <c r="AG697" s="91">
        <v>0</v>
      </c>
      <c r="AH697" s="91">
        <v>0</v>
      </c>
      <c r="AI697" s="91">
        <v>0</v>
      </c>
      <c r="AJ697" s="91">
        <v>1</v>
      </c>
      <c r="AK697" s="91">
        <v>1</v>
      </c>
      <c r="AL697" s="117" t="s">
        <v>1692</v>
      </c>
      <c r="AM697" s="91">
        <v>0</v>
      </c>
      <c r="AN697" s="91">
        <v>0</v>
      </c>
      <c r="AO697" s="91">
        <v>1</v>
      </c>
      <c r="AP697" s="91">
        <v>1</v>
      </c>
      <c r="AQ697" s="117" t="s">
        <v>1692</v>
      </c>
      <c r="AR697" s="91">
        <v>0</v>
      </c>
      <c r="AS697" s="91">
        <v>0</v>
      </c>
      <c r="AT697" s="91">
        <v>0</v>
      </c>
      <c r="AU697" s="91">
        <v>1</v>
      </c>
      <c r="AV697" s="91">
        <v>0</v>
      </c>
      <c r="AW697" s="91">
        <v>0</v>
      </c>
      <c r="AX697" s="91">
        <v>1</v>
      </c>
      <c r="AY697" s="117" t="s">
        <v>1692</v>
      </c>
      <c r="AZ697" s="91">
        <v>1</v>
      </c>
      <c r="BA697" s="91">
        <v>1</v>
      </c>
      <c r="BB697" s="91">
        <v>0</v>
      </c>
      <c r="BC697" s="91">
        <v>1</v>
      </c>
      <c r="BD697" s="91">
        <v>0</v>
      </c>
      <c r="BE697" s="91">
        <v>0</v>
      </c>
      <c r="BF697" s="91">
        <v>0</v>
      </c>
      <c r="BG697" s="91">
        <v>1</v>
      </c>
      <c r="BH697" s="91">
        <v>0</v>
      </c>
      <c r="BI697" s="91">
        <v>0</v>
      </c>
      <c r="BJ697" s="91">
        <v>1</v>
      </c>
      <c r="BK697" s="91">
        <v>0</v>
      </c>
      <c r="BL697" s="91">
        <v>0</v>
      </c>
      <c r="BM697" s="91">
        <v>0</v>
      </c>
      <c r="BN697" s="91">
        <v>0</v>
      </c>
      <c r="BO697" s="91">
        <v>2</v>
      </c>
      <c r="BP697" s="91">
        <v>12</v>
      </c>
      <c r="BQ697" s="91">
        <v>4</v>
      </c>
      <c r="BR697" s="91">
        <v>0</v>
      </c>
      <c r="BS697" s="91">
        <v>6</v>
      </c>
      <c r="BT697" s="91">
        <v>2</v>
      </c>
      <c r="BU697" s="91">
        <v>0</v>
      </c>
      <c r="BV697" s="91">
        <v>0</v>
      </c>
      <c r="BW697" s="91">
        <v>0</v>
      </c>
      <c r="BX697" s="91">
        <v>1</v>
      </c>
      <c r="BY697" s="91">
        <v>6</v>
      </c>
      <c r="BZ697" s="91">
        <v>1</v>
      </c>
      <c r="CA697" s="91">
        <v>0</v>
      </c>
      <c r="CB697" s="91">
        <v>0</v>
      </c>
      <c r="CC697" s="91">
        <v>0</v>
      </c>
      <c r="CD697" s="91">
        <v>1</v>
      </c>
      <c r="CE697" s="91">
        <v>1</v>
      </c>
      <c r="CF697" s="91">
        <v>0</v>
      </c>
      <c r="CG697" s="91">
        <v>0</v>
      </c>
      <c r="CH697" s="91">
        <v>0</v>
      </c>
      <c r="CI697" s="91">
        <v>0</v>
      </c>
      <c r="CJ697" s="91">
        <v>0</v>
      </c>
      <c r="CK697" s="91">
        <v>1</v>
      </c>
      <c r="CL697" s="91">
        <v>0</v>
      </c>
      <c r="CM697" s="91">
        <v>0</v>
      </c>
      <c r="CN697" s="91">
        <v>0</v>
      </c>
      <c r="CO697" s="91">
        <v>0</v>
      </c>
      <c r="CP697" s="91">
        <v>0</v>
      </c>
      <c r="CQ697" s="91">
        <v>0</v>
      </c>
      <c r="CR697" s="91">
        <v>0</v>
      </c>
      <c r="CS697" s="91">
        <v>0</v>
      </c>
      <c r="CT697" s="91">
        <v>0</v>
      </c>
      <c r="CU697" s="91">
        <v>0</v>
      </c>
      <c r="CV697" s="91">
        <v>0</v>
      </c>
      <c r="CW697" s="91">
        <v>0</v>
      </c>
      <c r="CX697" s="91">
        <v>0</v>
      </c>
      <c r="CY697" s="91">
        <v>0</v>
      </c>
      <c r="CZ697" s="91">
        <v>0</v>
      </c>
      <c r="DA697" s="91">
        <v>0</v>
      </c>
      <c r="DB697" s="91">
        <v>0</v>
      </c>
      <c r="DC697" s="91">
        <v>1</v>
      </c>
      <c r="DD697" s="91">
        <v>0</v>
      </c>
      <c r="DE697" s="91">
        <v>0</v>
      </c>
      <c r="DF697" s="91">
        <v>0</v>
      </c>
      <c r="DG697" s="91">
        <v>2</v>
      </c>
      <c r="DH697" s="91">
        <v>0</v>
      </c>
      <c r="DI697" s="91">
        <v>0</v>
      </c>
      <c r="DJ697" s="91">
        <v>0</v>
      </c>
      <c r="DK697" s="91">
        <v>0</v>
      </c>
      <c r="DL697" s="91">
        <v>0</v>
      </c>
      <c r="DM697" s="91">
        <v>0</v>
      </c>
      <c r="DN697" s="91">
        <v>0</v>
      </c>
      <c r="DO697" s="91">
        <v>0</v>
      </c>
      <c r="DP697" s="91">
        <v>0</v>
      </c>
      <c r="DQ697" s="91">
        <v>0</v>
      </c>
      <c r="DR697" s="91">
        <v>0</v>
      </c>
      <c r="DS697" s="91">
        <v>0</v>
      </c>
      <c r="DT697" s="91">
        <v>0</v>
      </c>
      <c r="DU697" s="91">
        <v>0</v>
      </c>
      <c r="DV697" s="91">
        <v>0</v>
      </c>
      <c r="DW697" s="91">
        <v>0</v>
      </c>
      <c r="DX697" s="91">
        <v>0</v>
      </c>
      <c r="DY697" s="91">
        <v>0</v>
      </c>
      <c r="DZ697" s="91">
        <v>0</v>
      </c>
      <c r="EA697" s="91">
        <v>0</v>
      </c>
      <c r="EB697" s="91">
        <v>0</v>
      </c>
      <c r="EC697" s="91">
        <v>0</v>
      </c>
      <c r="ED697" s="91">
        <v>0</v>
      </c>
      <c r="EE697" s="91">
        <v>0</v>
      </c>
      <c r="EF697" s="91">
        <v>0</v>
      </c>
      <c r="EG697" s="91">
        <v>0</v>
      </c>
      <c r="EH697" s="91">
        <v>0</v>
      </c>
      <c r="EI697" s="91">
        <v>0</v>
      </c>
      <c r="EJ697" s="91">
        <v>0</v>
      </c>
      <c r="EK697" s="91">
        <v>0</v>
      </c>
      <c r="EL697" s="91">
        <v>0</v>
      </c>
      <c r="EM697" s="91">
        <v>0</v>
      </c>
      <c r="EN697" s="91">
        <v>0</v>
      </c>
      <c r="EO697" s="91">
        <v>1</v>
      </c>
      <c r="EP697" s="91">
        <v>37</v>
      </c>
      <c r="EQ697" s="91">
        <v>0</v>
      </c>
      <c r="ER697" s="91">
        <v>0</v>
      </c>
      <c r="ES697" s="91">
        <v>0</v>
      </c>
      <c r="ET697" s="91">
        <v>0</v>
      </c>
      <c r="EU697" s="91">
        <v>1</v>
      </c>
      <c r="EV697" s="112" t="s">
        <v>7660</v>
      </c>
      <c r="EW697" s="91">
        <v>2</v>
      </c>
      <c r="EX697" s="112"/>
      <c r="EY697" s="112" t="s">
        <v>6775</v>
      </c>
      <c r="EZ697" s="91">
        <v>1</v>
      </c>
      <c r="FA697" s="91">
        <v>1</v>
      </c>
      <c r="FB697" s="91">
        <v>1</v>
      </c>
      <c r="FC697" s="112"/>
      <c r="FD697" s="112"/>
      <c r="FE697" s="91">
        <v>1934</v>
      </c>
      <c r="FF697" s="92">
        <v>2.820551</v>
      </c>
      <c r="FG697" s="91">
        <v>1</v>
      </c>
      <c r="FH697" s="91">
        <v>1</v>
      </c>
      <c r="FI697" s="118">
        <v>1934</v>
      </c>
      <c r="FJ697" s="118">
        <v>2.82</v>
      </c>
      <c r="FK697" s="118">
        <v>1</v>
      </c>
      <c r="FL697" s="118">
        <v>0</v>
      </c>
    </row>
    <row r="698" spans="1:168" ht="33.75" customHeight="1" x14ac:dyDescent="0.2">
      <c r="A698" s="112" t="s">
        <v>366</v>
      </c>
      <c r="B698" s="112" t="s">
        <v>696</v>
      </c>
      <c r="C698" s="91">
        <v>5</v>
      </c>
      <c r="D698" s="112" t="s">
        <v>1471</v>
      </c>
      <c r="E698" s="112" t="s">
        <v>2130</v>
      </c>
      <c r="F698" s="112" t="s">
        <v>7661</v>
      </c>
      <c r="G698" s="112">
        <v>70379</v>
      </c>
      <c r="H698" s="112" t="s">
        <v>7662</v>
      </c>
      <c r="I698" s="112" t="s">
        <v>7663</v>
      </c>
      <c r="J698" s="112" t="s">
        <v>7664</v>
      </c>
      <c r="K698" s="112" t="s">
        <v>7665</v>
      </c>
      <c r="L698" s="112"/>
      <c r="M698" s="112" t="s">
        <v>2012</v>
      </c>
      <c r="N698" s="112" t="s">
        <v>7666</v>
      </c>
      <c r="O698" s="112"/>
      <c r="P698" s="112">
        <v>599453150</v>
      </c>
      <c r="Q698" s="112" t="s">
        <v>7667</v>
      </c>
      <c r="R698" s="112" t="s">
        <v>1948</v>
      </c>
      <c r="S698" s="112" t="s">
        <v>2082</v>
      </c>
      <c r="T698" s="112" t="s">
        <v>7668</v>
      </c>
      <c r="U698" s="112"/>
      <c r="V698" s="112">
        <v>599453149</v>
      </c>
      <c r="W698" s="112" t="s">
        <v>7669</v>
      </c>
      <c r="X698" s="91">
        <v>4</v>
      </c>
      <c r="Y698" s="91">
        <v>0</v>
      </c>
      <c r="Z698" s="91">
        <v>4</v>
      </c>
      <c r="AA698" s="92">
        <v>4</v>
      </c>
      <c r="AB698" s="92">
        <v>0</v>
      </c>
      <c r="AC698" s="92">
        <v>4</v>
      </c>
      <c r="AD698" s="117" t="s">
        <v>1692</v>
      </c>
      <c r="AE698" s="91">
        <v>4</v>
      </c>
      <c r="AF698" s="117" t="s">
        <v>1692</v>
      </c>
      <c r="AG698" s="91">
        <v>0</v>
      </c>
      <c r="AH698" s="91">
        <v>2</v>
      </c>
      <c r="AI698" s="91">
        <v>1</v>
      </c>
      <c r="AJ698" s="91">
        <v>1</v>
      </c>
      <c r="AK698" s="91">
        <v>4</v>
      </c>
      <c r="AL698" s="117" t="s">
        <v>1692</v>
      </c>
      <c r="AM698" s="91">
        <v>0</v>
      </c>
      <c r="AN698" s="91">
        <v>0</v>
      </c>
      <c r="AO698" s="91">
        <v>4</v>
      </c>
      <c r="AP698" s="91">
        <v>4</v>
      </c>
      <c r="AQ698" s="117" t="s">
        <v>1692</v>
      </c>
      <c r="AR698" s="91">
        <v>0</v>
      </c>
      <c r="AS698" s="91">
        <v>0</v>
      </c>
      <c r="AT698" s="91">
        <v>0</v>
      </c>
      <c r="AU698" s="91">
        <v>3</v>
      </c>
      <c r="AV698" s="91">
        <v>1</v>
      </c>
      <c r="AW698" s="91">
        <v>0</v>
      </c>
      <c r="AX698" s="91">
        <v>4</v>
      </c>
      <c r="AY698" s="117" t="s">
        <v>1692</v>
      </c>
      <c r="AZ698" s="91">
        <v>1</v>
      </c>
      <c r="BA698" s="91">
        <v>1</v>
      </c>
      <c r="BB698" s="91">
        <v>1</v>
      </c>
      <c r="BC698" s="91">
        <v>1</v>
      </c>
      <c r="BD698" s="91">
        <v>0</v>
      </c>
      <c r="BE698" s="91">
        <v>0</v>
      </c>
      <c r="BF698" s="91">
        <v>0</v>
      </c>
      <c r="BG698" s="91">
        <v>3</v>
      </c>
      <c r="BH698" s="91">
        <v>0</v>
      </c>
      <c r="BI698" s="91">
        <v>0</v>
      </c>
      <c r="BJ698" s="91">
        <v>3</v>
      </c>
      <c r="BK698" s="91">
        <v>3</v>
      </c>
      <c r="BL698" s="91">
        <v>0</v>
      </c>
      <c r="BM698" s="91">
        <v>0</v>
      </c>
      <c r="BN698" s="91">
        <v>0</v>
      </c>
      <c r="BO698" s="91">
        <v>0</v>
      </c>
      <c r="BP698" s="91">
        <v>17</v>
      </c>
      <c r="BQ698" s="91">
        <v>0</v>
      </c>
      <c r="BR698" s="91">
        <v>0</v>
      </c>
      <c r="BS698" s="91">
        <v>3</v>
      </c>
      <c r="BT698" s="91">
        <v>16</v>
      </c>
      <c r="BU698" s="91">
        <v>0</v>
      </c>
      <c r="BV698" s="91">
        <v>0</v>
      </c>
      <c r="BW698" s="91">
        <v>18</v>
      </c>
      <c r="BX698" s="91">
        <v>0</v>
      </c>
      <c r="BY698" s="91">
        <v>30</v>
      </c>
      <c r="BZ698" s="91">
        <v>6</v>
      </c>
      <c r="CA698" s="91">
        <v>0</v>
      </c>
      <c r="CB698" s="91">
        <v>3</v>
      </c>
      <c r="CC698" s="91">
        <v>0</v>
      </c>
      <c r="CD698" s="91">
        <v>9</v>
      </c>
      <c r="CE698" s="91">
        <v>6</v>
      </c>
      <c r="CF698" s="91">
        <v>0</v>
      </c>
      <c r="CG698" s="91">
        <v>2</v>
      </c>
      <c r="CH698" s="91">
        <v>0</v>
      </c>
      <c r="CI698" s="91">
        <v>0</v>
      </c>
      <c r="CJ698" s="91">
        <v>0</v>
      </c>
      <c r="CK698" s="91">
        <v>10</v>
      </c>
      <c r="CL698" s="91">
        <v>0</v>
      </c>
      <c r="CM698" s="91">
        <v>0</v>
      </c>
      <c r="CN698" s="91">
        <v>0</v>
      </c>
      <c r="CO698" s="91">
        <v>0</v>
      </c>
      <c r="CP698" s="91">
        <v>0</v>
      </c>
      <c r="CQ698" s="91">
        <v>0</v>
      </c>
      <c r="CR698" s="91">
        <v>0</v>
      </c>
      <c r="CS698" s="91">
        <v>0</v>
      </c>
      <c r="CT698" s="91">
        <v>0</v>
      </c>
      <c r="CU698" s="91">
        <v>0</v>
      </c>
      <c r="CV698" s="91">
        <v>0</v>
      </c>
      <c r="CW698" s="91">
        <v>0</v>
      </c>
      <c r="CX698" s="91">
        <v>0</v>
      </c>
      <c r="CY698" s="91">
        <v>0</v>
      </c>
      <c r="CZ698" s="91">
        <v>0</v>
      </c>
      <c r="DA698" s="91">
        <v>0</v>
      </c>
      <c r="DB698" s="91">
        <v>0</v>
      </c>
      <c r="DC698" s="91">
        <v>3</v>
      </c>
      <c r="DD698" s="91">
        <v>0</v>
      </c>
      <c r="DE698" s="91">
        <v>0</v>
      </c>
      <c r="DF698" s="91">
        <v>0</v>
      </c>
      <c r="DG698" s="91">
        <v>9</v>
      </c>
      <c r="DH698" s="91">
        <v>0</v>
      </c>
      <c r="DI698" s="91">
        <v>1</v>
      </c>
      <c r="DJ698" s="91">
        <v>0</v>
      </c>
      <c r="DK698" s="91">
        <v>0</v>
      </c>
      <c r="DL698" s="91">
        <v>0</v>
      </c>
      <c r="DM698" s="91">
        <v>0</v>
      </c>
      <c r="DN698" s="91">
        <v>0</v>
      </c>
      <c r="DO698" s="91">
        <v>0</v>
      </c>
      <c r="DP698" s="91">
        <v>0</v>
      </c>
      <c r="DQ698" s="91">
        <v>0</v>
      </c>
      <c r="DR698" s="91">
        <v>0</v>
      </c>
      <c r="DS698" s="91">
        <v>0</v>
      </c>
      <c r="DT698" s="91">
        <v>0</v>
      </c>
      <c r="DU698" s="91">
        <v>0</v>
      </c>
      <c r="DV698" s="91">
        <v>0</v>
      </c>
      <c r="DW698" s="91">
        <v>0</v>
      </c>
      <c r="DX698" s="91">
        <v>0</v>
      </c>
      <c r="DY698" s="91">
        <v>0</v>
      </c>
      <c r="DZ698" s="91">
        <v>0</v>
      </c>
      <c r="EA698" s="91">
        <v>0</v>
      </c>
      <c r="EB698" s="91">
        <v>0</v>
      </c>
      <c r="EC698" s="91">
        <v>0</v>
      </c>
      <c r="ED698" s="91">
        <v>0</v>
      </c>
      <c r="EE698" s="91">
        <v>0</v>
      </c>
      <c r="EF698" s="91">
        <v>0</v>
      </c>
      <c r="EG698" s="91">
        <v>0</v>
      </c>
      <c r="EH698" s="91">
        <v>0</v>
      </c>
      <c r="EI698" s="91">
        <v>0</v>
      </c>
      <c r="EJ698" s="91">
        <v>0</v>
      </c>
      <c r="EK698" s="91">
        <v>0</v>
      </c>
      <c r="EL698" s="91">
        <v>0</v>
      </c>
      <c r="EM698" s="91">
        <v>0</v>
      </c>
      <c r="EN698" s="91">
        <v>0</v>
      </c>
      <c r="EO698" s="91">
        <v>0</v>
      </c>
      <c r="EP698" s="91">
        <v>71</v>
      </c>
      <c r="EQ698" s="91">
        <v>0</v>
      </c>
      <c r="ER698" s="91">
        <v>0</v>
      </c>
      <c r="ES698" s="91">
        <v>0</v>
      </c>
      <c r="ET698" s="91">
        <v>0</v>
      </c>
      <c r="EU698" s="91">
        <v>0</v>
      </c>
      <c r="EV698" s="112" t="s">
        <v>1845</v>
      </c>
      <c r="EW698" s="91">
        <v>2</v>
      </c>
      <c r="EX698" s="112" t="s">
        <v>1845</v>
      </c>
      <c r="EY698" s="112" t="s">
        <v>1845</v>
      </c>
      <c r="EZ698" s="91">
        <v>1</v>
      </c>
      <c r="FA698" s="91">
        <v>0</v>
      </c>
      <c r="FB698" s="91">
        <v>1</v>
      </c>
      <c r="FC698" s="112" t="s">
        <v>1845</v>
      </c>
      <c r="FD698" s="112" t="s">
        <v>1845</v>
      </c>
      <c r="FE698" s="91">
        <v>8633</v>
      </c>
      <c r="FF698" s="92">
        <v>6.4755200000000004</v>
      </c>
      <c r="FG698" s="91">
        <v>1</v>
      </c>
      <c r="FH698" s="91">
        <v>1</v>
      </c>
      <c r="FI698" s="118">
        <v>8633</v>
      </c>
      <c r="FJ698" s="118">
        <v>6.48</v>
      </c>
      <c r="FK698" s="118">
        <v>1</v>
      </c>
      <c r="FL698" s="118">
        <v>0</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228"/>
  <sheetViews>
    <sheetView zoomScaleNormal="100" workbookViewId="0">
      <selection sqref="A1:FM3"/>
    </sheetView>
  </sheetViews>
  <sheetFormatPr defaultColWidth="9.140625" defaultRowHeight="15" x14ac:dyDescent="0.25"/>
  <cols>
    <col min="1" max="1" width="20.85546875" style="126" customWidth="1"/>
    <col min="2" max="2" width="21" style="126" bestFit="1" customWidth="1"/>
    <col min="3" max="3" width="24.28515625" style="127" bestFit="1" customWidth="1"/>
    <col min="4" max="4" width="28.28515625" style="126" customWidth="1"/>
    <col min="5" max="5" width="22.5703125" style="126" bestFit="1" customWidth="1"/>
    <col min="6" max="6" width="9.7109375" style="126" bestFit="1" customWidth="1"/>
    <col min="7" max="7" width="7.42578125" style="126" bestFit="1" customWidth="1"/>
    <col min="8" max="8" width="21" style="126" bestFit="1" customWidth="1"/>
    <col min="9" max="9" width="15" style="126" customWidth="1"/>
    <col min="10" max="10" width="32.5703125" style="126" customWidth="1"/>
    <col min="11" max="11" width="21" style="126" customWidth="1"/>
    <col min="12" max="12" width="9" style="126" bestFit="1" customWidth="1"/>
    <col min="13" max="13" width="13.85546875" style="126" customWidth="1"/>
    <col min="14" max="14" width="19.28515625" style="126" bestFit="1" customWidth="1"/>
    <col min="15" max="15" width="9.140625" style="126" customWidth="1"/>
    <col min="16" max="16" width="14.7109375" style="126" bestFit="1" customWidth="1"/>
    <col min="17" max="17" width="30.7109375" style="126" customWidth="1"/>
    <col min="18" max="18" width="9.42578125" style="126" bestFit="1" customWidth="1"/>
    <col min="19" max="19" width="13.140625" style="126" customWidth="1"/>
    <col min="20" max="20" width="18.28515625" style="126" customWidth="1"/>
    <col min="21" max="21" width="9.42578125" style="126" bestFit="1" customWidth="1"/>
    <col min="22" max="22" width="14.42578125" style="126" customWidth="1"/>
    <col min="23" max="23" width="41.140625" style="126" customWidth="1"/>
    <col min="24" max="24" width="12.42578125" style="128" bestFit="1" customWidth="1"/>
    <col min="25" max="25" width="12.42578125" style="128" customWidth="1"/>
    <col min="26" max="26" width="10.85546875" style="128" customWidth="1"/>
    <col min="27" max="27" width="12.42578125" style="129" bestFit="1" customWidth="1"/>
    <col min="28" max="29" width="10.7109375" style="129" bestFit="1" customWidth="1"/>
    <col min="30" max="30" width="9.28515625" style="125" bestFit="1" customWidth="1"/>
    <col min="31" max="31" width="18.140625" style="128" bestFit="1" customWidth="1"/>
    <col min="32" max="32" width="9.28515625" style="125" bestFit="1" customWidth="1"/>
    <col min="33" max="33" width="8.5703125" style="128" bestFit="1" customWidth="1"/>
    <col min="34" max="34" width="9.42578125" style="128" bestFit="1" customWidth="1"/>
    <col min="35" max="35" width="13.5703125" style="128" bestFit="1" customWidth="1"/>
    <col min="36" max="36" width="15.7109375" style="128" customWidth="1"/>
    <col min="37" max="37" width="12.42578125" style="128" bestFit="1" customWidth="1"/>
    <col min="38" max="38" width="9.28515625" style="125" bestFit="1" customWidth="1"/>
    <col min="39" max="39" width="7.5703125" style="128" bestFit="1" customWidth="1"/>
    <col min="40" max="40" width="7" style="128" bestFit="1" customWidth="1"/>
    <col min="41" max="41" width="6.85546875" style="128" bestFit="1" customWidth="1"/>
    <col min="42" max="42" width="12.42578125" style="128" bestFit="1" customWidth="1"/>
    <col min="43" max="43" width="9.28515625" style="126" bestFit="1" customWidth="1"/>
    <col min="44" max="44" width="8.140625" style="128" customWidth="1"/>
    <col min="45" max="49" width="7.42578125" style="128" bestFit="1" customWidth="1"/>
    <col min="50" max="50" width="12.42578125" style="128" customWidth="1"/>
    <col min="51" max="51" width="9.28515625" style="126" bestFit="1" customWidth="1"/>
    <col min="52" max="52" width="13.28515625" style="128" bestFit="1" customWidth="1"/>
    <col min="53" max="54" width="11" style="128" bestFit="1" customWidth="1"/>
    <col min="55" max="55" width="14.42578125" style="128" bestFit="1" customWidth="1"/>
    <col min="56" max="56" width="12.42578125" style="128" bestFit="1" customWidth="1"/>
    <col min="57" max="57" width="16.42578125" style="128" customWidth="1"/>
    <col min="58" max="58" width="13.42578125" style="128" bestFit="1" customWidth="1"/>
    <col min="59" max="59" width="11.5703125" style="128" bestFit="1" customWidth="1"/>
    <col min="60" max="60" width="14.85546875" style="128" bestFit="1" customWidth="1"/>
    <col min="61" max="61" width="14.42578125" style="128" bestFit="1" customWidth="1"/>
    <col min="62" max="62" width="13.5703125" style="128" bestFit="1" customWidth="1"/>
    <col min="63" max="63" width="10.85546875" style="128" bestFit="1" customWidth="1"/>
    <col min="64" max="64" width="18.42578125" style="128" customWidth="1"/>
    <col min="65" max="65" width="18.42578125" style="128" bestFit="1" customWidth="1"/>
    <col min="66" max="66" width="15.140625" style="128" bestFit="1" customWidth="1"/>
    <col min="67" max="67" width="15.5703125" style="128" bestFit="1" customWidth="1"/>
    <col min="68" max="68" width="14.85546875" style="128" bestFit="1" customWidth="1"/>
    <col min="69" max="69" width="19.5703125" style="128" bestFit="1" customWidth="1"/>
    <col min="70" max="70" width="18.140625" style="128" bestFit="1" customWidth="1"/>
    <col min="71" max="71" width="11" style="128" bestFit="1" customWidth="1"/>
    <col min="72" max="72" width="10.5703125" style="128" customWidth="1"/>
    <col min="73" max="73" width="15.5703125" style="128" bestFit="1" customWidth="1"/>
    <col min="74" max="74" width="14.42578125" style="128" customWidth="1"/>
    <col min="75" max="75" width="12.7109375" style="128" bestFit="1" customWidth="1"/>
    <col min="76" max="76" width="14" style="128" bestFit="1" customWidth="1"/>
    <col min="77" max="77" width="12.42578125" style="128" bestFit="1" customWidth="1"/>
    <col min="78" max="78" width="13.7109375" style="128" bestFit="1" customWidth="1"/>
    <col min="79" max="80" width="12.7109375" style="128" bestFit="1" customWidth="1"/>
    <col min="81" max="81" width="13.42578125" style="128" bestFit="1" customWidth="1"/>
    <col min="82" max="82" width="12.7109375" style="128" bestFit="1" customWidth="1"/>
    <col min="83" max="83" width="10.42578125" style="128" bestFit="1" customWidth="1"/>
    <col min="84" max="86" width="12.7109375" style="128" bestFit="1" customWidth="1"/>
    <col min="87" max="87" width="13.85546875" style="128" bestFit="1" customWidth="1"/>
    <col min="88" max="88" width="13.85546875" style="128" customWidth="1"/>
    <col min="89" max="90" width="12.7109375" style="128" bestFit="1" customWidth="1"/>
    <col min="91" max="91" width="20" style="128" bestFit="1" customWidth="1"/>
    <col min="92" max="93" width="13.85546875" style="128" bestFit="1" customWidth="1"/>
    <col min="94" max="94" width="11" style="128" bestFit="1" customWidth="1"/>
    <col min="95" max="95" width="13.85546875" style="128" customWidth="1"/>
    <col min="96" max="96" width="35.85546875" style="128" bestFit="1" customWidth="1"/>
    <col min="97" max="97" width="12.140625" style="128" bestFit="1" customWidth="1"/>
    <col min="98" max="98" width="12.7109375" style="128" customWidth="1"/>
    <col min="99" max="99" width="12.7109375" style="128" bestFit="1" customWidth="1"/>
    <col min="100" max="101" width="24.140625" style="128" bestFit="1" customWidth="1"/>
    <col min="102" max="102" width="22.28515625" style="128" bestFit="1" customWidth="1"/>
    <col min="103" max="103" width="27.5703125" style="128" customWidth="1"/>
    <col min="104" max="104" width="24.28515625" style="128" bestFit="1" customWidth="1"/>
    <col min="105" max="105" width="14.85546875" style="128" bestFit="1" customWidth="1"/>
    <col min="106" max="106" width="14.5703125" style="128" bestFit="1" customWidth="1"/>
    <col min="107" max="107" width="17.140625" style="128" bestFit="1" customWidth="1"/>
    <col min="108" max="108" width="14.28515625" style="128" bestFit="1" customWidth="1"/>
    <col min="109" max="109" width="18" style="128" bestFit="1" customWidth="1"/>
    <col min="110" max="110" width="11.42578125" style="128" bestFit="1" customWidth="1"/>
    <col min="111" max="111" width="13.85546875" style="128" bestFit="1" customWidth="1"/>
    <col min="112" max="112" width="15" style="128" bestFit="1" customWidth="1"/>
    <col min="113" max="113" width="12.85546875" style="128" bestFit="1" customWidth="1"/>
    <col min="114" max="114" width="13.85546875" style="128" bestFit="1" customWidth="1"/>
    <col min="115" max="115" width="14" style="128" bestFit="1" customWidth="1"/>
    <col min="116" max="116" width="11.7109375" style="128" bestFit="1" customWidth="1"/>
    <col min="117" max="117" width="12.85546875" style="128" bestFit="1" customWidth="1"/>
    <col min="118" max="118" width="10.5703125" style="128" bestFit="1" customWidth="1"/>
    <col min="119" max="119" width="12" style="128" bestFit="1" customWidth="1"/>
    <col min="120" max="120" width="11.28515625" style="128" customWidth="1"/>
    <col min="121" max="121" width="11" style="128" bestFit="1" customWidth="1"/>
    <col min="122" max="123" width="25.85546875" style="128" bestFit="1" customWidth="1"/>
    <col min="124" max="124" width="12.42578125" style="128" bestFit="1" customWidth="1"/>
    <col min="125" max="125" width="18.42578125" style="128" customWidth="1"/>
    <col min="126" max="127" width="14.85546875" style="128" bestFit="1" customWidth="1"/>
    <col min="128" max="128" width="14.140625" style="128" bestFit="1" customWidth="1"/>
    <col min="129" max="129" width="10.42578125" style="128" bestFit="1" customWidth="1"/>
    <col min="130" max="130" width="15.28515625" style="128" bestFit="1" customWidth="1"/>
    <col min="131" max="131" width="11.140625" style="128" bestFit="1" customWidth="1"/>
    <col min="132" max="132" width="14.42578125" style="128" bestFit="1" customWidth="1"/>
    <col min="133" max="133" width="12.42578125" style="128" bestFit="1" customWidth="1"/>
    <col min="134" max="134" width="17.85546875" style="128" bestFit="1" customWidth="1"/>
    <col min="135" max="135" width="18" style="128" bestFit="1" customWidth="1"/>
    <col min="136" max="138" width="11.28515625" style="128" bestFit="1" customWidth="1"/>
    <col min="139" max="139" width="11.28515625" style="128" customWidth="1"/>
    <col min="140" max="140" width="11.28515625" style="128" bestFit="1" customWidth="1"/>
    <col min="141" max="141" width="14" style="128" bestFit="1" customWidth="1"/>
    <col min="142" max="142" width="21.7109375" style="128" bestFit="1" customWidth="1"/>
    <col min="143" max="143" width="22.5703125" style="128" bestFit="1" customWidth="1"/>
    <col min="144" max="144" width="20" style="128" bestFit="1" customWidth="1"/>
    <col min="145" max="145" width="25" style="128" customWidth="1"/>
    <col min="146" max="146" width="19.28515625" style="128" bestFit="1" customWidth="1"/>
    <col min="147" max="147" width="13.5703125" style="128" bestFit="1" customWidth="1"/>
    <col min="148" max="148" width="20.7109375" style="128" bestFit="1" customWidth="1"/>
    <col min="149" max="149" width="13.140625" style="128" bestFit="1" customWidth="1"/>
    <col min="150" max="150" width="16.7109375" style="128" bestFit="1" customWidth="1"/>
    <col min="151" max="151" width="11.42578125" style="128" bestFit="1" customWidth="1"/>
    <col min="152" max="152" width="88.28515625" style="126" customWidth="1"/>
    <col min="153" max="153" width="31.5703125" style="127" bestFit="1" customWidth="1"/>
    <col min="154" max="154" width="59.5703125" style="126" customWidth="1"/>
    <col min="155" max="155" width="58.85546875" style="126" bestFit="1" customWidth="1"/>
    <col min="156" max="157" width="11" style="128" bestFit="1" customWidth="1"/>
    <col min="158" max="158" width="11.140625" style="128" bestFit="1" customWidth="1"/>
    <col min="159" max="159" width="34.28515625" style="126" customWidth="1"/>
    <col min="160" max="160" width="55.140625" style="126" customWidth="1"/>
    <col min="161" max="161" width="11.28515625" style="128" bestFit="1" customWidth="1"/>
    <col min="162" max="162" width="13.140625" style="129" bestFit="1" customWidth="1"/>
    <col min="163" max="164" width="10.42578125" style="128"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9"/>
  </cols>
  <sheetData>
    <row r="1" spans="1:168" ht="60" customHeight="1" x14ac:dyDescent="0.2">
      <c r="A1" s="135" t="s">
        <v>1506</v>
      </c>
      <c r="B1" s="133"/>
      <c r="C1" s="133"/>
      <c r="D1" s="133"/>
      <c r="E1" s="133"/>
      <c r="F1" s="136"/>
      <c r="G1" s="133"/>
      <c r="H1" s="133"/>
      <c r="I1" s="133"/>
      <c r="J1" s="133"/>
      <c r="K1" s="133"/>
      <c r="L1" s="132" t="s">
        <v>1507</v>
      </c>
      <c r="M1" s="133"/>
      <c r="N1" s="133"/>
      <c r="O1" s="133"/>
      <c r="P1" s="133"/>
      <c r="Q1" s="133"/>
      <c r="R1" s="132" t="s">
        <v>1508</v>
      </c>
      <c r="S1" s="133"/>
      <c r="T1" s="133"/>
      <c r="U1" s="133"/>
      <c r="V1" s="133"/>
      <c r="W1" s="133"/>
      <c r="X1" s="132" t="s">
        <v>1509</v>
      </c>
      <c r="Y1" s="133"/>
      <c r="Z1" s="133"/>
      <c r="AA1" s="132" t="s">
        <v>1510</v>
      </c>
      <c r="AB1" s="133"/>
      <c r="AC1" s="133"/>
      <c r="AD1" s="98" t="s">
        <v>1511</v>
      </c>
      <c r="AE1" s="99" t="s">
        <v>1512</v>
      </c>
      <c r="AF1" s="98" t="s">
        <v>1513</v>
      </c>
      <c r="AG1" s="132" t="s">
        <v>1514</v>
      </c>
      <c r="AH1" s="133"/>
      <c r="AI1" s="133"/>
      <c r="AJ1" s="133"/>
      <c r="AK1" s="133"/>
      <c r="AL1" s="98" t="s">
        <v>1515</v>
      </c>
      <c r="AM1" s="132" t="s">
        <v>1516</v>
      </c>
      <c r="AN1" s="133"/>
      <c r="AO1" s="133"/>
      <c r="AP1" s="133"/>
      <c r="AQ1" s="98" t="s">
        <v>1517</v>
      </c>
      <c r="AR1" s="132" t="s">
        <v>1518</v>
      </c>
      <c r="AS1" s="133"/>
      <c r="AT1" s="133"/>
      <c r="AU1" s="133"/>
      <c r="AV1" s="133"/>
      <c r="AW1" s="133"/>
      <c r="AX1" s="133"/>
      <c r="AY1" s="98" t="s">
        <v>1519</v>
      </c>
      <c r="AZ1" s="132" t="s">
        <v>741</v>
      </c>
      <c r="BA1" s="133"/>
      <c r="BB1" s="133"/>
      <c r="BC1" s="133"/>
      <c r="BD1" s="132" t="s">
        <v>1520</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1521</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1522</v>
      </c>
      <c r="ED1" s="133"/>
      <c r="EE1" s="133"/>
      <c r="EF1" s="133"/>
      <c r="EG1" s="133"/>
      <c r="EH1" s="133"/>
      <c r="EI1" s="133"/>
      <c r="EJ1" s="133"/>
      <c r="EK1" s="133"/>
      <c r="EL1" s="132" t="s">
        <v>1523</v>
      </c>
      <c r="EM1" s="134"/>
      <c r="EN1" s="134"/>
      <c r="EO1" s="99" t="s">
        <v>1524</v>
      </c>
      <c r="EP1" s="99" t="s">
        <v>1525</v>
      </c>
      <c r="EQ1" s="132" t="s">
        <v>1526</v>
      </c>
      <c r="ER1" s="132"/>
      <c r="ES1" s="132"/>
      <c r="ET1" s="132"/>
      <c r="EU1" s="132" t="s">
        <v>1527</v>
      </c>
      <c r="EV1" s="133"/>
      <c r="EW1" s="133"/>
      <c r="EX1" s="133"/>
      <c r="EY1" s="133"/>
      <c r="EZ1" s="132" t="s">
        <v>1528</v>
      </c>
      <c r="FA1" s="133"/>
      <c r="FB1" s="133"/>
      <c r="FC1" s="133"/>
      <c r="FD1" s="133"/>
      <c r="FE1" s="132" t="s">
        <v>1529</v>
      </c>
      <c r="FF1" s="133"/>
      <c r="FG1" s="133"/>
      <c r="FH1" s="133"/>
      <c r="FI1" s="131" t="s">
        <v>1530</v>
      </c>
      <c r="FJ1" s="131"/>
      <c r="FK1" s="131"/>
      <c r="FL1" s="131"/>
    </row>
    <row r="2" spans="1:168" ht="96.75" thickBot="1" x14ac:dyDescent="0.25">
      <c r="A2" s="102" t="s">
        <v>788</v>
      </c>
      <c r="B2" s="102" t="s">
        <v>789</v>
      </c>
      <c r="C2" s="103" t="s">
        <v>790</v>
      </c>
      <c r="D2" s="102" t="s">
        <v>791</v>
      </c>
      <c r="E2" s="102" t="s">
        <v>1531</v>
      </c>
      <c r="F2" s="102" t="s">
        <v>1532</v>
      </c>
      <c r="G2" s="102" t="s">
        <v>1533</v>
      </c>
      <c r="H2" s="102" t="s">
        <v>1534</v>
      </c>
      <c r="I2" s="102" t="s">
        <v>1535</v>
      </c>
      <c r="J2" s="102" t="s">
        <v>1536</v>
      </c>
      <c r="K2" s="102" t="s">
        <v>1537</v>
      </c>
      <c r="L2" s="101" t="s">
        <v>1538</v>
      </c>
      <c r="M2" s="101" t="s">
        <v>1539</v>
      </c>
      <c r="N2" s="101" t="s">
        <v>1540</v>
      </c>
      <c r="O2" s="101" t="s">
        <v>1541</v>
      </c>
      <c r="P2" s="101" t="s">
        <v>1542</v>
      </c>
      <c r="Q2" s="101" t="s">
        <v>1543</v>
      </c>
      <c r="R2" s="101" t="s">
        <v>1544</v>
      </c>
      <c r="S2" s="101" t="s">
        <v>1545</v>
      </c>
      <c r="T2" s="101" t="s">
        <v>1546</v>
      </c>
      <c r="U2" s="101" t="s">
        <v>1547</v>
      </c>
      <c r="V2" s="101" t="s">
        <v>1548</v>
      </c>
      <c r="W2" s="101" t="s">
        <v>1549</v>
      </c>
      <c r="X2" s="104" t="s">
        <v>792</v>
      </c>
      <c r="Y2" s="104" t="s">
        <v>1550</v>
      </c>
      <c r="Z2" s="104" t="s">
        <v>793</v>
      </c>
      <c r="AA2" s="105" t="s">
        <v>1551</v>
      </c>
      <c r="AB2" s="105" t="s">
        <v>1552</v>
      </c>
      <c r="AC2" s="105" t="s">
        <v>794</v>
      </c>
      <c r="AD2" s="106" t="s">
        <v>1553</v>
      </c>
      <c r="AE2" s="104" t="s">
        <v>1554</v>
      </c>
      <c r="AF2" s="107" t="s">
        <v>1555</v>
      </c>
      <c r="AG2" s="104" t="s">
        <v>1556</v>
      </c>
      <c r="AH2" s="104" t="s">
        <v>795</v>
      </c>
      <c r="AI2" s="104" t="s">
        <v>796</v>
      </c>
      <c r="AJ2" s="104" t="s">
        <v>797</v>
      </c>
      <c r="AK2" s="104" t="s">
        <v>1557</v>
      </c>
      <c r="AL2" s="107" t="s">
        <v>1558</v>
      </c>
      <c r="AM2" s="104" t="s">
        <v>798</v>
      </c>
      <c r="AN2" s="104" t="s">
        <v>799</v>
      </c>
      <c r="AO2" s="104" t="s">
        <v>800</v>
      </c>
      <c r="AP2" s="104" t="s">
        <v>1559</v>
      </c>
      <c r="AQ2" s="108" t="s">
        <v>1560</v>
      </c>
      <c r="AR2" s="104" t="s">
        <v>1561</v>
      </c>
      <c r="AS2" s="104" t="s">
        <v>801</v>
      </c>
      <c r="AT2" s="104" t="s">
        <v>802</v>
      </c>
      <c r="AU2" s="104" t="s">
        <v>803</v>
      </c>
      <c r="AV2" s="104" t="s">
        <v>804</v>
      </c>
      <c r="AW2" s="104" t="s">
        <v>805</v>
      </c>
      <c r="AX2" s="104" t="s">
        <v>1562</v>
      </c>
      <c r="AY2" s="108" t="s">
        <v>1563</v>
      </c>
      <c r="AZ2" s="109" t="s">
        <v>806</v>
      </c>
      <c r="BA2" s="109" t="s">
        <v>807</v>
      </c>
      <c r="BB2" s="109" t="s">
        <v>808</v>
      </c>
      <c r="BC2" s="109" t="s">
        <v>809</v>
      </c>
      <c r="BD2" s="104" t="s">
        <v>1564</v>
      </c>
      <c r="BE2" s="104" t="s">
        <v>810</v>
      </c>
      <c r="BF2" s="104" t="s">
        <v>1565</v>
      </c>
      <c r="BG2" s="104" t="s">
        <v>811</v>
      </c>
      <c r="BH2" s="104" t="s">
        <v>1566</v>
      </c>
      <c r="BI2" s="104" t="s">
        <v>1567</v>
      </c>
      <c r="BJ2" s="104" t="s">
        <v>1568</v>
      </c>
      <c r="BK2" s="104" t="s">
        <v>1569</v>
      </c>
      <c r="BL2" s="104" t="s">
        <v>1570</v>
      </c>
      <c r="BM2" s="104" t="s">
        <v>1571</v>
      </c>
      <c r="BN2" s="104" t="s">
        <v>1572</v>
      </c>
      <c r="BO2" s="104" t="s">
        <v>1573</v>
      </c>
      <c r="BP2" s="104" t="s">
        <v>1574</v>
      </c>
      <c r="BQ2" s="104" t="s">
        <v>1575</v>
      </c>
      <c r="BR2" s="104" t="s">
        <v>1576</v>
      </c>
      <c r="BS2" s="104" t="s">
        <v>1577</v>
      </c>
      <c r="BT2" s="104" t="s">
        <v>1578</v>
      </c>
      <c r="BU2" s="104" t="s">
        <v>1579</v>
      </c>
      <c r="BV2" s="104" t="s">
        <v>1580</v>
      </c>
      <c r="BW2" s="104" t="s">
        <v>1581</v>
      </c>
      <c r="BX2" s="104" t="s">
        <v>1582</v>
      </c>
      <c r="BY2" s="104" t="s">
        <v>1583</v>
      </c>
      <c r="BZ2" s="104" t="s">
        <v>1584</v>
      </c>
      <c r="CA2" s="104" t="s">
        <v>1585</v>
      </c>
      <c r="CB2" s="104" t="s">
        <v>1586</v>
      </c>
      <c r="CC2" s="104" t="s">
        <v>1587</v>
      </c>
      <c r="CD2" s="104" t="s">
        <v>1588</v>
      </c>
      <c r="CE2" s="104" t="s">
        <v>1589</v>
      </c>
      <c r="CF2" s="104" t="s">
        <v>1590</v>
      </c>
      <c r="CG2" s="104" t="s">
        <v>1591</v>
      </c>
      <c r="CH2" s="104" t="s">
        <v>1592</v>
      </c>
      <c r="CI2" s="104" t="s">
        <v>1593</v>
      </c>
      <c r="CJ2" s="104" t="s">
        <v>1594</v>
      </c>
      <c r="CK2" s="104" t="s">
        <v>1595</v>
      </c>
      <c r="CL2" s="104" t="s">
        <v>1596</v>
      </c>
      <c r="CM2" s="104" t="s">
        <v>1597</v>
      </c>
      <c r="CN2" s="104" t="s">
        <v>1598</v>
      </c>
      <c r="CO2" s="104" t="s">
        <v>1599</v>
      </c>
      <c r="CP2" s="104" t="s">
        <v>1600</v>
      </c>
      <c r="CQ2" s="104" t="s">
        <v>1601</v>
      </c>
      <c r="CR2" s="104" t="s">
        <v>1602</v>
      </c>
      <c r="CS2" s="104" t="s">
        <v>1603</v>
      </c>
      <c r="CT2" s="104" t="s">
        <v>1604</v>
      </c>
      <c r="CU2" s="104" t="s">
        <v>1605</v>
      </c>
      <c r="CV2" s="104" t="s">
        <v>1606</v>
      </c>
      <c r="CW2" s="104" t="s">
        <v>1607</v>
      </c>
      <c r="CX2" s="104" t="s">
        <v>1608</v>
      </c>
      <c r="CY2" s="104" t="s">
        <v>1609</v>
      </c>
      <c r="CZ2" s="104" t="s">
        <v>1610</v>
      </c>
      <c r="DA2" s="104" t="s">
        <v>1611</v>
      </c>
      <c r="DB2" s="104" t="s">
        <v>1612</v>
      </c>
      <c r="DC2" s="104" t="s">
        <v>1613</v>
      </c>
      <c r="DD2" s="104" t="s">
        <v>1614</v>
      </c>
      <c r="DE2" s="104" t="s">
        <v>1615</v>
      </c>
      <c r="DF2" s="104" t="s">
        <v>1616</v>
      </c>
      <c r="DG2" s="104" t="s">
        <v>1617</v>
      </c>
      <c r="DH2" s="104" t="s">
        <v>1618</v>
      </c>
      <c r="DI2" s="104" t="s">
        <v>1619</v>
      </c>
      <c r="DJ2" s="104" t="s">
        <v>1620</v>
      </c>
      <c r="DK2" s="104" t="s">
        <v>1621</v>
      </c>
      <c r="DL2" s="104" t="s">
        <v>1622</v>
      </c>
      <c r="DM2" s="104" t="s">
        <v>1623</v>
      </c>
      <c r="DN2" s="104" t="s">
        <v>1624</v>
      </c>
      <c r="DO2" s="104" t="s">
        <v>1625</v>
      </c>
      <c r="DP2" s="104" t="s">
        <v>1626</v>
      </c>
      <c r="DQ2" s="104" t="s">
        <v>1627</v>
      </c>
      <c r="DR2" s="104" t="s">
        <v>1628</v>
      </c>
      <c r="DS2" s="104" t="s">
        <v>1629</v>
      </c>
      <c r="DT2" s="104" t="s">
        <v>1630</v>
      </c>
      <c r="DU2" s="104" t="s">
        <v>1631</v>
      </c>
      <c r="DV2" s="104" t="s">
        <v>1632</v>
      </c>
      <c r="DW2" s="104" t="s">
        <v>1633</v>
      </c>
      <c r="DX2" s="104" t="s">
        <v>1634</v>
      </c>
      <c r="DY2" s="104" t="s">
        <v>1635</v>
      </c>
      <c r="DZ2" s="104" t="s">
        <v>1636</v>
      </c>
      <c r="EA2" s="104" t="s">
        <v>1637</v>
      </c>
      <c r="EB2" s="104" t="s">
        <v>1638</v>
      </c>
      <c r="EC2" s="104" t="s">
        <v>1639</v>
      </c>
      <c r="ED2" s="104" t="s">
        <v>1640</v>
      </c>
      <c r="EE2" s="104" t="s">
        <v>1641</v>
      </c>
      <c r="EF2" s="104" t="s">
        <v>1642</v>
      </c>
      <c r="EG2" s="104" t="s">
        <v>1643</v>
      </c>
      <c r="EH2" s="104" t="s">
        <v>1644</v>
      </c>
      <c r="EI2" s="104" t="s">
        <v>1645</v>
      </c>
      <c r="EJ2" s="104" t="s">
        <v>1646</v>
      </c>
      <c r="EK2" s="104" t="s">
        <v>1647</v>
      </c>
      <c r="EL2" s="104" t="s">
        <v>1648</v>
      </c>
      <c r="EM2" s="104" t="s">
        <v>1649</v>
      </c>
      <c r="EN2" s="104" t="s">
        <v>1650</v>
      </c>
      <c r="EO2" s="104" t="s">
        <v>1651</v>
      </c>
      <c r="EP2" s="104" t="s">
        <v>1652</v>
      </c>
      <c r="EQ2" s="104" t="s">
        <v>1653</v>
      </c>
      <c r="ER2" s="104" t="s">
        <v>1654</v>
      </c>
      <c r="ES2" s="104" t="s">
        <v>1655</v>
      </c>
      <c r="ET2" s="104" t="s">
        <v>1656</v>
      </c>
      <c r="EU2" s="109" t="s">
        <v>1657</v>
      </c>
      <c r="EV2" s="101" t="s">
        <v>1658</v>
      </c>
      <c r="EW2" s="103" t="s">
        <v>1659</v>
      </c>
      <c r="EX2" s="101" t="s">
        <v>1660</v>
      </c>
      <c r="EY2" s="101" t="s">
        <v>1661</v>
      </c>
      <c r="EZ2" s="109" t="s">
        <v>1662</v>
      </c>
      <c r="FA2" s="109" t="s">
        <v>1663</v>
      </c>
      <c r="FB2" s="109" t="s">
        <v>1664</v>
      </c>
      <c r="FC2" s="101" t="s">
        <v>1665</v>
      </c>
      <c r="FD2" s="101" t="s">
        <v>1666</v>
      </c>
      <c r="FE2" s="104" t="s">
        <v>0</v>
      </c>
      <c r="FF2" s="105" t="s">
        <v>1499</v>
      </c>
      <c r="FG2" s="104" t="s">
        <v>1500</v>
      </c>
      <c r="FH2" s="104" t="s">
        <v>1501</v>
      </c>
      <c r="FI2" s="130" t="s">
        <v>1502</v>
      </c>
      <c r="FJ2" s="130" t="s">
        <v>1503</v>
      </c>
      <c r="FK2" s="130" t="s">
        <v>1504</v>
      </c>
      <c r="FL2" s="130" t="s">
        <v>1505</v>
      </c>
    </row>
    <row r="3" spans="1:168" s="115" customFormat="1" x14ac:dyDescent="0.2">
      <c r="A3" s="112" t="s">
        <v>812</v>
      </c>
      <c r="B3" s="112" t="s">
        <v>813</v>
      </c>
      <c r="C3" s="91" t="s">
        <v>814</v>
      </c>
      <c r="D3" s="112" t="s">
        <v>815</v>
      </c>
      <c r="E3" s="112" t="s">
        <v>1667</v>
      </c>
      <c r="F3" s="112" t="s">
        <v>1668</v>
      </c>
      <c r="G3" s="112" t="s">
        <v>1669</v>
      </c>
      <c r="H3" s="112" t="s">
        <v>1670</v>
      </c>
      <c r="I3" s="112" t="s">
        <v>1671</v>
      </c>
      <c r="J3" s="112" t="s">
        <v>1672</v>
      </c>
      <c r="K3" s="112" t="s">
        <v>1673</v>
      </c>
      <c r="L3" s="112" t="s">
        <v>1674</v>
      </c>
      <c r="M3" s="112" t="s">
        <v>1675</v>
      </c>
      <c r="N3" s="112" t="s">
        <v>1676</v>
      </c>
      <c r="O3" s="112" t="s">
        <v>1677</v>
      </c>
      <c r="P3" s="112" t="s">
        <v>1678</v>
      </c>
      <c r="Q3" s="112" t="s">
        <v>1679</v>
      </c>
      <c r="R3" s="112" t="s">
        <v>1680</v>
      </c>
      <c r="S3" s="112" t="s">
        <v>1681</v>
      </c>
      <c r="T3" s="112" t="s">
        <v>1682</v>
      </c>
      <c r="U3" s="112" t="s">
        <v>1683</v>
      </c>
      <c r="V3" s="112" t="s">
        <v>1684</v>
      </c>
      <c r="W3" s="112" t="s">
        <v>1685</v>
      </c>
      <c r="X3" s="91" t="s">
        <v>1686</v>
      </c>
      <c r="Y3" s="91" t="s">
        <v>1687</v>
      </c>
      <c r="Z3" s="91" t="s">
        <v>1688</v>
      </c>
      <c r="AA3" s="92" t="s">
        <v>1689</v>
      </c>
      <c r="AB3" s="92" t="s">
        <v>1690</v>
      </c>
      <c r="AC3" s="92" t="s">
        <v>1691</v>
      </c>
      <c r="AD3" s="113" t="s">
        <v>1692</v>
      </c>
      <c r="AE3" s="91" t="s">
        <v>1693</v>
      </c>
      <c r="AF3" s="113" t="s">
        <v>1692</v>
      </c>
      <c r="AG3" s="91" t="s">
        <v>1694</v>
      </c>
      <c r="AH3" s="91" t="s">
        <v>1695</v>
      </c>
      <c r="AI3" s="91" t="s">
        <v>1696</v>
      </c>
      <c r="AJ3" s="91" t="s">
        <v>1697</v>
      </c>
      <c r="AK3" s="91" t="s">
        <v>1698</v>
      </c>
      <c r="AL3" s="113" t="s">
        <v>1692</v>
      </c>
      <c r="AM3" s="91" t="s">
        <v>1699</v>
      </c>
      <c r="AN3" s="91" t="s">
        <v>1700</v>
      </c>
      <c r="AO3" s="91" t="s">
        <v>1701</v>
      </c>
      <c r="AP3" s="91" t="s">
        <v>1702</v>
      </c>
      <c r="AQ3" s="113" t="s">
        <v>1692</v>
      </c>
      <c r="AR3" s="91" t="s">
        <v>1703</v>
      </c>
      <c r="AS3" s="91" t="s">
        <v>1704</v>
      </c>
      <c r="AT3" s="91" t="s">
        <v>1705</v>
      </c>
      <c r="AU3" s="91" t="s">
        <v>1706</v>
      </c>
      <c r="AV3" s="91" t="s">
        <v>1707</v>
      </c>
      <c r="AW3" s="91" t="s">
        <v>1708</v>
      </c>
      <c r="AX3" s="91" t="s">
        <v>1709</v>
      </c>
      <c r="AY3" s="113" t="s">
        <v>1692</v>
      </c>
      <c r="AZ3" s="91" t="s">
        <v>1710</v>
      </c>
      <c r="BA3" s="91" t="s">
        <v>1711</v>
      </c>
      <c r="BB3" s="91" t="s">
        <v>1712</v>
      </c>
      <c r="BC3" s="91" t="s">
        <v>1713</v>
      </c>
      <c r="BD3" s="91" t="s">
        <v>1714</v>
      </c>
      <c r="BE3" s="91" t="s">
        <v>1715</v>
      </c>
      <c r="BF3" s="91" t="s">
        <v>1716</v>
      </c>
      <c r="BG3" s="91" t="s">
        <v>1717</v>
      </c>
      <c r="BH3" s="91" t="s">
        <v>1718</v>
      </c>
      <c r="BI3" s="91" t="s">
        <v>1719</v>
      </c>
      <c r="BJ3" s="91" t="s">
        <v>1720</v>
      </c>
      <c r="BK3" s="91" t="s">
        <v>1721</v>
      </c>
      <c r="BL3" s="91" t="s">
        <v>1722</v>
      </c>
      <c r="BM3" s="91" t="s">
        <v>1723</v>
      </c>
      <c r="BN3" s="91" t="s">
        <v>1724</v>
      </c>
      <c r="BO3" s="91" t="s">
        <v>1725</v>
      </c>
      <c r="BP3" s="91" t="s">
        <v>1726</v>
      </c>
      <c r="BQ3" s="91" t="s">
        <v>1727</v>
      </c>
      <c r="BR3" s="91" t="s">
        <v>1728</v>
      </c>
      <c r="BS3" s="91" t="s">
        <v>1729</v>
      </c>
      <c r="BT3" s="91" t="s">
        <v>1730</v>
      </c>
      <c r="BU3" s="91" t="s">
        <v>1731</v>
      </c>
      <c r="BV3" s="91" t="s">
        <v>1732</v>
      </c>
      <c r="BW3" s="91" t="s">
        <v>1733</v>
      </c>
      <c r="BX3" s="91" t="s">
        <v>1734</v>
      </c>
      <c r="BY3" s="91" t="s">
        <v>1735</v>
      </c>
      <c r="BZ3" s="91" t="s">
        <v>1736</v>
      </c>
      <c r="CA3" s="91" t="s">
        <v>1737</v>
      </c>
      <c r="CB3" s="91" t="s">
        <v>1738</v>
      </c>
      <c r="CC3" s="91" t="s">
        <v>1739</v>
      </c>
      <c r="CD3" s="91" t="s">
        <v>1740</v>
      </c>
      <c r="CE3" s="91" t="s">
        <v>1741</v>
      </c>
      <c r="CF3" s="91" t="s">
        <v>1742</v>
      </c>
      <c r="CG3" s="91" t="s">
        <v>1743</v>
      </c>
      <c r="CH3" s="91" t="s">
        <v>1744</v>
      </c>
      <c r="CI3" s="91" t="s">
        <v>1745</v>
      </c>
      <c r="CJ3" s="91" t="s">
        <v>1746</v>
      </c>
      <c r="CK3" s="91" t="s">
        <v>1747</v>
      </c>
      <c r="CL3" s="91" t="s">
        <v>1748</v>
      </c>
      <c r="CM3" s="91" t="s">
        <v>1749</v>
      </c>
      <c r="CN3" s="91" t="s">
        <v>1750</v>
      </c>
      <c r="CO3" s="91" t="s">
        <v>1751</v>
      </c>
      <c r="CP3" s="91" t="s">
        <v>1752</v>
      </c>
      <c r="CQ3" s="91" t="s">
        <v>1753</v>
      </c>
      <c r="CR3" s="91" t="s">
        <v>1754</v>
      </c>
      <c r="CS3" s="91" t="s">
        <v>1755</v>
      </c>
      <c r="CT3" s="91" t="s">
        <v>1756</v>
      </c>
      <c r="CU3" s="91" t="s">
        <v>1757</v>
      </c>
      <c r="CV3" s="91" t="s">
        <v>1758</v>
      </c>
      <c r="CW3" s="91" t="s">
        <v>1759</v>
      </c>
      <c r="CX3" s="91" t="s">
        <v>1760</v>
      </c>
      <c r="CY3" s="91" t="s">
        <v>1761</v>
      </c>
      <c r="CZ3" s="91" t="s">
        <v>1762</v>
      </c>
      <c r="DA3" s="91" t="s">
        <v>1763</v>
      </c>
      <c r="DB3" s="91" t="s">
        <v>1764</v>
      </c>
      <c r="DC3" s="91" t="s">
        <v>1765</v>
      </c>
      <c r="DD3" s="91" t="s">
        <v>1766</v>
      </c>
      <c r="DE3" s="91" t="s">
        <v>1767</v>
      </c>
      <c r="DF3" s="91" t="s">
        <v>1768</v>
      </c>
      <c r="DG3" s="91" t="s">
        <v>1769</v>
      </c>
      <c r="DH3" s="91" t="s">
        <v>1770</v>
      </c>
      <c r="DI3" s="91" t="s">
        <v>1771</v>
      </c>
      <c r="DJ3" s="91" t="s">
        <v>1772</v>
      </c>
      <c r="DK3" s="91" t="s">
        <v>1773</v>
      </c>
      <c r="DL3" s="91" t="s">
        <v>1774</v>
      </c>
      <c r="DM3" s="91" t="s">
        <v>1775</v>
      </c>
      <c r="DN3" s="91" t="s">
        <v>1776</v>
      </c>
      <c r="DO3" s="91" t="s">
        <v>1777</v>
      </c>
      <c r="DP3" s="91" t="s">
        <v>1778</v>
      </c>
      <c r="DQ3" s="91" t="s">
        <v>1779</v>
      </c>
      <c r="DR3" s="91" t="s">
        <v>1780</v>
      </c>
      <c r="DS3" s="91" t="s">
        <v>1781</v>
      </c>
      <c r="DT3" s="91" t="s">
        <v>1782</v>
      </c>
      <c r="DU3" s="91" t="s">
        <v>1783</v>
      </c>
      <c r="DV3" s="91" t="s">
        <v>1784</v>
      </c>
      <c r="DW3" s="91" t="s">
        <v>1785</v>
      </c>
      <c r="DX3" s="91" t="s">
        <v>1786</v>
      </c>
      <c r="DY3" s="91" t="s">
        <v>1787</v>
      </c>
      <c r="DZ3" s="91" t="s">
        <v>1788</v>
      </c>
      <c r="EA3" s="91" t="s">
        <v>1789</v>
      </c>
      <c r="EB3" s="91" t="s">
        <v>1790</v>
      </c>
      <c r="EC3" s="91" t="s">
        <v>1791</v>
      </c>
      <c r="ED3" s="91" t="s">
        <v>1792</v>
      </c>
      <c r="EE3" s="91" t="s">
        <v>1793</v>
      </c>
      <c r="EF3" s="91" t="s">
        <v>1794</v>
      </c>
      <c r="EG3" s="91" t="s">
        <v>1795</v>
      </c>
      <c r="EH3" s="91" t="s">
        <v>1796</v>
      </c>
      <c r="EI3" s="91" t="s">
        <v>1797</v>
      </c>
      <c r="EJ3" s="91" t="s">
        <v>1798</v>
      </c>
      <c r="EK3" s="91" t="s">
        <v>1799</v>
      </c>
      <c r="EL3" s="91" t="s">
        <v>1800</v>
      </c>
      <c r="EM3" s="91" t="s">
        <v>1801</v>
      </c>
      <c r="EN3" s="91" t="s">
        <v>1802</v>
      </c>
      <c r="EO3" s="91" t="s">
        <v>1803</v>
      </c>
      <c r="EP3" s="91" t="s">
        <v>1804</v>
      </c>
      <c r="EQ3" s="91" t="s">
        <v>1805</v>
      </c>
      <c r="ER3" s="91" t="s">
        <v>1806</v>
      </c>
      <c r="ES3" s="91" t="s">
        <v>1807</v>
      </c>
      <c r="ET3" s="91" t="s">
        <v>1808</v>
      </c>
      <c r="EU3" s="91" t="s">
        <v>1809</v>
      </c>
      <c r="EV3" s="112" t="s">
        <v>1810</v>
      </c>
      <c r="EW3" s="91" t="s">
        <v>1811</v>
      </c>
      <c r="EX3" s="112" t="s">
        <v>1812</v>
      </c>
      <c r="EY3" s="112" t="s">
        <v>1813</v>
      </c>
      <c r="EZ3" s="91" t="s">
        <v>1814</v>
      </c>
      <c r="FA3" s="91" t="s">
        <v>1815</v>
      </c>
      <c r="FB3" s="91" t="s">
        <v>1816</v>
      </c>
      <c r="FC3" s="112" t="s">
        <v>1817</v>
      </c>
      <c r="FD3" s="112" t="s">
        <v>1818</v>
      </c>
      <c r="FE3" s="91" t="s">
        <v>1819</v>
      </c>
      <c r="FF3" s="92" t="s">
        <v>1820</v>
      </c>
      <c r="FG3" s="91" t="s">
        <v>1821</v>
      </c>
      <c r="FH3" s="91" t="s">
        <v>1822</v>
      </c>
      <c r="FI3" s="114" t="s">
        <v>1495</v>
      </c>
      <c r="FJ3" s="114" t="s">
        <v>1496</v>
      </c>
      <c r="FK3" s="114" t="s">
        <v>1497</v>
      </c>
      <c r="FL3" s="114" t="s">
        <v>1498</v>
      </c>
    </row>
    <row r="4" spans="1:168" ht="57" x14ac:dyDescent="0.2">
      <c r="A4" s="112" t="s">
        <v>473</v>
      </c>
      <c r="B4" s="112" t="s">
        <v>474</v>
      </c>
      <c r="C4" s="91">
        <v>1</v>
      </c>
      <c r="D4" s="112" t="s">
        <v>819</v>
      </c>
      <c r="E4" s="112" t="s">
        <v>2130</v>
      </c>
      <c r="F4" s="112">
        <v>208</v>
      </c>
      <c r="G4" s="112">
        <v>29401</v>
      </c>
      <c r="H4" s="112" t="s">
        <v>474</v>
      </c>
      <c r="I4" s="112" t="s">
        <v>2131</v>
      </c>
      <c r="J4" s="112" t="s">
        <v>2132</v>
      </c>
      <c r="K4" s="112" t="s">
        <v>2133</v>
      </c>
      <c r="L4" s="112"/>
      <c r="M4" s="112" t="s">
        <v>2134</v>
      </c>
      <c r="N4" s="112" t="s">
        <v>2135</v>
      </c>
      <c r="O4" s="112"/>
      <c r="P4" s="112">
        <v>326214032</v>
      </c>
      <c r="Q4" s="112" t="s">
        <v>2136</v>
      </c>
      <c r="R4" s="112"/>
      <c r="S4" s="112" t="s">
        <v>2134</v>
      </c>
      <c r="T4" s="112" t="s">
        <v>2135</v>
      </c>
      <c r="U4" s="112"/>
      <c r="V4" s="112">
        <v>326214032</v>
      </c>
      <c r="W4" s="112" t="s">
        <v>2136</v>
      </c>
      <c r="X4" s="91">
        <v>3</v>
      </c>
      <c r="Y4" s="91">
        <v>0</v>
      </c>
      <c r="Z4" s="91">
        <v>3</v>
      </c>
      <c r="AA4" s="92">
        <v>3</v>
      </c>
      <c r="AB4" s="92">
        <v>0</v>
      </c>
      <c r="AC4" s="92">
        <v>3</v>
      </c>
      <c r="AD4" s="117" t="s">
        <v>1692</v>
      </c>
      <c r="AE4" s="91">
        <v>3</v>
      </c>
      <c r="AF4" s="117" t="s">
        <v>1692</v>
      </c>
      <c r="AG4" s="91">
        <v>0</v>
      </c>
      <c r="AH4" s="91">
        <v>3</v>
      </c>
      <c r="AI4" s="91">
        <v>0</v>
      </c>
      <c r="AJ4" s="91">
        <v>0</v>
      </c>
      <c r="AK4" s="91">
        <v>3</v>
      </c>
      <c r="AL4" s="117" t="s">
        <v>1692</v>
      </c>
      <c r="AM4" s="91">
        <v>0</v>
      </c>
      <c r="AN4" s="91">
        <v>0</v>
      </c>
      <c r="AO4" s="91">
        <v>3</v>
      </c>
      <c r="AP4" s="91">
        <v>3</v>
      </c>
      <c r="AQ4" s="117" t="s">
        <v>1692</v>
      </c>
      <c r="AR4" s="91">
        <v>0</v>
      </c>
      <c r="AS4" s="91">
        <v>0</v>
      </c>
      <c r="AT4" s="91">
        <v>0</v>
      </c>
      <c r="AU4" s="91">
        <v>2</v>
      </c>
      <c r="AV4" s="91">
        <v>1</v>
      </c>
      <c r="AW4" s="91">
        <v>0</v>
      </c>
      <c r="AX4" s="91">
        <v>3</v>
      </c>
      <c r="AY4" s="117" t="s">
        <v>1692</v>
      </c>
      <c r="AZ4" s="91">
        <v>1</v>
      </c>
      <c r="BA4" s="91">
        <v>1</v>
      </c>
      <c r="BB4" s="91">
        <v>1</v>
      </c>
      <c r="BC4" s="91">
        <v>1</v>
      </c>
      <c r="BD4" s="91">
        <v>0</v>
      </c>
      <c r="BE4" s="91">
        <v>0</v>
      </c>
      <c r="BF4" s="91">
        <v>0</v>
      </c>
      <c r="BG4" s="91">
        <v>10</v>
      </c>
      <c r="BH4" s="91">
        <v>0</v>
      </c>
      <c r="BI4" s="91">
        <v>0</v>
      </c>
      <c r="BJ4" s="91">
        <v>6</v>
      </c>
      <c r="BK4" s="91">
        <v>0</v>
      </c>
      <c r="BL4" s="91">
        <v>0</v>
      </c>
      <c r="BM4" s="91">
        <v>0</v>
      </c>
      <c r="BN4" s="91">
        <v>0</v>
      </c>
      <c r="BO4" s="91">
        <v>3</v>
      </c>
      <c r="BP4" s="91">
        <v>28</v>
      </c>
      <c r="BQ4" s="91">
        <v>17</v>
      </c>
      <c r="BR4" s="91">
        <v>3</v>
      </c>
      <c r="BS4" s="91">
        <v>8</v>
      </c>
      <c r="BT4" s="91">
        <v>12</v>
      </c>
      <c r="BU4" s="91">
        <v>0</v>
      </c>
      <c r="BV4" s="91">
        <v>0</v>
      </c>
      <c r="BW4" s="91">
        <v>6</v>
      </c>
      <c r="BX4" s="91">
        <v>2</v>
      </c>
      <c r="BY4" s="91">
        <v>21</v>
      </c>
      <c r="BZ4" s="91">
        <v>0</v>
      </c>
      <c r="CA4" s="91">
        <v>1</v>
      </c>
      <c r="CB4" s="91">
        <v>1</v>
      </c>
      <c r="CC4" s="91">
        <v>23</v>
      </c>
      <c r="CD4" s="91">
        <v>2</v>
      </c>
      <c r="CE4" s="91">
        <v>2</v>
      </c>
      <c r="CF4" s="91">
        <v>3</v>
      </c>
      <c r="CG4" s="91">
        <v>1</v>
      </c>
      <c r="CH4" s="91">
        <v>8</v>
      </c>
      <c r="CI4" s="91">
        <v>0</v>
      </c>
      <c r="CJ4" s="91">
        <v>0</v>
      </c>
      <c r="CK4" s="91">
        <v>10</v>
      </c>
      <c r="CL4" s="91">
        <v>0</v>
      </c>
      <c r="CM4" s="91">
        <v>0</v>
      </c>
      <c r="CN4" s="91">
        <v>0</v>
      </c>
      <c r="CO4" s="91">
        <v>0</v>
      </c>
      <c r="CP4" s="91">
        <v>0</v>
      </c>
      <c r="CQ4" s="91">
        <v>0</v>
      </c>
      <c r="CR4" s="91">
        <v>0</v>
      </c>
      <c r="CS4" s="91">
        <v>0</v>
      </c>
      <c r="CT4" s="91">
        <v>0</v>
      </c>
      <c r="CU4" s="91">
        <v>0</v>
      </c>
      <c r="CV4" s="91">
        <v>0</v>
      </c>
      <c r="CW4" s="91">
        <v>0</v>
      </c>
      <c r="CX4" s="91">
        <v>0</v>
      </c>
      <c r="CY4" s="91">
        <v>0</v>
      </c>
      <c r="CZ4" s="91">
        <v>0</v>
      </c>
      <c r="DA4" s="91">
        <v>0</v>
      </c>
      <c r="DB4" s="91">
        <v>0</v>
      </c>
      <c r="DC4" s="91">
        <v>0</v>
      </c>
      <c r="DD4" s="91">
        <v>3</v>
      </c>
      <c r="DE4" s="91">
        <v>0</v>
      </c>
      <c r="DF4" s="91">
        <v>0</v>
      </c>
      <c r="DG4" s="91">
        <v>10</v>
      </c>
      <c r="DH4" s="91">
        <v>0</v>
      </c>
      <c r="DI4" s="91">
        <v>2</v>
      </c>
      <c r="DJ4" s="91">
        <v>0</v>
      </c>
      <c r="DK4" s="91">
        <v>0</v>
      </c>
      <c r="DL4" s="91">
        <v>0</v>
      </c>
      <c r="DM4" s="91">
        <v>0</v>
      </c>
      <c r="DN4" s="91">
        <v>0</v>
      </c>
      <c r="DO4" s="91">
        <v>0</v>
      </c>
      <c r="DP4" s="91">
        <v>0</v>
      </c>
      <c r="DQ4" s="91">
        <v>0</v>
      </c>
      <c r="DR4" s="91">
        <v>0</v>
      </c>
      <c r="DS4" s="91">
        <v>0</v>
      </c>
      <c r="DT4" s="91">
        <v>0</v>
      </c>
      <c r="DU4" s="91">
        <v>0</v>
      </c>
      <c r="DV4" s="91">
        <v>0</v>
      </c>
      <c r="DW4" s="91">
        <v>0</v>
      </c>
      <c r="DX4" s="91">
        <v>0</v>
      </c>
      <c r="DY4" s="91">
        <v>0</v>
      </c>
      <c r="DZ4" s="91">
        <v>0</v>
      </c>
      <c r="EA4" s="91">
        <v>2</v>
      </c>
      <c r="EB4" s="91">
        <v>0</v>
      </c>
      <c r="EC4" s="91">
        <v>0</v>
      </c>
      <c r="ED4" s="91">
        <v>0</v>
      </c>
      <c r="EE4" s="91">
        <v>0</v>
      </c>
      <c r="EF4" s="91">
        <v>0</v>
      </c>
      <c r="EG4" s="91">
        <v>0</v>
      </c>
      <c r="EH4" s="91">
        <v>0</v>
      </c>
      <c r="EI4" s="91">
        <v>2</v>
      </c>
      <c r="EJ4" s="91">
        <v>0</v>
      </c>
      <c r="EK4" s="91">
        <v>0</v>
      </c>
      <c r="EL4" s="91">
        <v>22</v>
      </c>
      <c r="EM4" s="91">
        <v>7</v>
      </c>
      <c r="EN4" s="91">
        <v>0</v>
      </c>
      <c r="EO4" s="91">
        <v>2</v>
      </c>
      <c r="EP4" s="91">
        <v>157</v>
      </c>
      <c r="EQ4" s="91">
        <v>0</v>
      </c>
      <c r="ER4" s="91">
        <v>0</v>
      </c>
      <c r="ES4" s="91">
        <v>0</v>
      </c>
      <c r="ET4" s="91">
        <v>0</v>
      </c>
      <c r="EU4" s="91">
        <v>1</v>
      </c>
      <c r="EV4" s="112" t="s">
        <v>2137</v>
      </c>
      <c r="EW4" s="91">
        <v>4</v>
      </c>
      <c r="EX4" s="112" t="s">
        <v>2138</v>
      </c>
      <c r="EY4" s="112" t="s">
        <v>2139</v>
      </c>
      <c r="EZ4" s="91">
        <v>1</v>
      </c>
      <c r="FA4" s="91">
        <v>1</v>
      </c>
      <c r="FB4" s="91">
        <v>1</v>
      </c>
      <c r="FC4" s="112" t="s">
        <v>2140</v>
      </c>
      <c r="FD4" s="112" t="s">
        <v>2141</v>
      </c>
      <c r="FE4" s="91">
        <v>5822</v>
      </c>
      <c r="FF4" s="92">
        <v>37.766350000000003</v>
      </c>
      <c r="FG4" s="91">
        <v>0</v>
      </c>
      <c r="FH4" s="91">
        <v>3</v>
      </c>
      <c r="FI4" s="118">
        <v>5847</v>
      </c>
      <c r="FJ4" s="118">
        <v>37.770000000000003</v>
      </c>
      <c r="FK4" s="118">
        <v>3</v>
      </c>
      <c r="FL4" s="118">
        <v>3</v>
      </c>
    </row>
    <row r="5" spans="1:168" ht="42.75" x14ac:dyDescent="0.2">
      <c r="A5" s="112" t="s">
        <v>473</v>
      </c>
      <c r="B5" s="112" t="s">
        <v>479</v>
      </c>
      <c r="C5" s="91">
        <v>1</v>
      </c>
      <c r="D5" s="112" t="s">
        <v>828</v>
      </c>
      <c r="E5" s="112" t="s">
        <v>2179</v>
      </c>
      <c r="F5" s="112">
        <v>154</v>
      </c>
      <c r="G5" s="112">
        <v>29429</v>
      </c>
      <c r="H5" s="112" t="s">
        <v>479</v>
      </c>
      <c r="I5" s="112" t="s">
        <v>2180</v>
      </c>
      <c r="J5" s="112" t="s">
        <v>2181</v>
      </c>
      <c r="K5" s="112" t="s">
        <v>2182</v>
      </c>
      <c r="L5" s="112" t="s">
        <v>1842</v>
      </c>
      <c r="M5" s="112" t="s">
        <v>1834</v>
      </c>
      <c r="N5" s="112" t="s">
        <v>2183</v>
      </c>
      <c r="O5" s="112" t="s">
        <v>1845</v>
      </c>
      <c r="P5" s="112">
        <v>326395313</v>
      </c>
      <c r="Q5" s="112" t="s">
        <v>2184</v>
      </c>
      <c r="R5" s="112" t="s">
        <v>1842</v>
      </c>
      <c r="S5" s="112" t="s">
        <v>1834</v>
      </c>
      <c r="T5" s="112" t="s">
        <v>2183</v>
      </c>
      <c r="U5" s="112" t="s">
        <v>1845</v>
      </c>
      <c r="V5" s="112">
        <v>326395313</v>
      </c>
      <c r="W5" s="112" t="s">
        <v>2185</v>
      </c>
      <c r="X5" s="91">
        <v>1</v>
      </c>
      <c r="Y5" s="91">
        <v>0</v>
      </c>
      <c r="Z5" s="91">
        <v>1</v>
      </c>
      <c r="AA5" s="92">
        <v>1</v>
      </c>
      <c r="AB5" s="92">
        <v>0</v>
      </c>
      <c r="AC5" s="92">
        <v>1</v>
      </c>
      <c r="AD5" s="117" t="s">
        <v>1692</v>
      </c>
      <c r="AE5" s="91">
        <v>1</v>
      </c>
      <c r="AF5" s="117" t="s">
        <v>1692</v>
      </c>
      <c r="AG5" s="91">
        <v>0</v>
      </c>
      <c r="AH5" s="91">
        <v>0</v>
      </c>
      <c r="AI5" s="91">
        <v>0</v>
      </c>
      <c r="AJ5" s="91">
        <v>1</v>
      </c>
      <c r="AK5" s="91">
        <v>1</v>
      </c>
      <c r="AL5" s="117" t="s">
        <v>1692</v>
      </c>
      <c r="AM5" s="91">
        <v>0</v>
      </c>
      <c r="AN5" s="91">
        <v>1</v>
      </c>
      <c r="AO5" s="91">
        <v>0</v>
      </c>
      <c r="AP5" s="91">
        <v>1</v>
      </c>
      <c r="AQ5" s="117" t="s">
        <v>1692</v>
      </c>
      <c r="AR5" s="91">
        <v>0</v>
      </c>
      <c r="AS5" s="91">
        <v>0</v>
      </c>
      <c r="AT5" s="91">
        <v>0</v>
      </c>
      <c r="AU5" s="91">
        <v>0</v>
      </c>
      <c r="AV5" s="91">
        <v>1</v>
      </c>
      <c r="AW5" s="91">
        <v>0</v>
      </c>
      <c r="AX5" s="91">
        <v>1</v>
      </c>
      <c r="AY5" s="117" t="s">
        <v>1692</v>
      </c>
      <c r="AZ5" s="91">
        <v>1</v>
      </c>
      <c r="BA5" s="91">
        <v>1</v>
      </c>
      <c r="BB5" s="91">
        <v>0</v>
      </c>
      <c r="BC5" s="91">
        <v>1</v>
      </c>
      <c r="BD5" s="91">
        <v>0</v>
      </c>
      <c r="BE5" s="91">
        <v>0</v>
      </c>
      <c r="BF5" s="91">
        <v>0</v>
      </c>
      <c r="BG5" s="91">
        <v>1</v>
      </c>
      <c r="BH5" s="91">
        <v>0</v>
      </c>
      <c r="BI5" s="91">
        <v>0</v>
      </c>
      <c r="BJ5" s="91">
        <v>3</v>
      </c>
      <c r="BK5" s="91">
        <v>0</v>
      </c>
      <c r="BL5" s="91">
        <v>0</v>
      </c>
      <c r="BM5" s="91">
        <v>0</v>
      </c>
      <c r="BN5" s="91">
        <v>0</v>
      </c>
      <c r="BO5" s="91">
        <v>2</v>
      </c>
      <c r="BP5" s="91">
        <v>16</v>
      </c>
      <c r="BQ5" s="91">
        <v>24</v>
      </c>
      <c r="BR5" s="91">
        <v>0</v>
      </c>
      <c r="BS5" s="91">
        <v>2</v>
      </c>
      <c r="BT5" s="91">
        <v>9</v>
      </c>
      <c r="BU5" s="91">
        <v>0</v>
      </c>
      <c r="BV5" s="91">
        <v>0</v>
      </c>
      <c r="BW5" s="91">
        <v>0</v>
      </c>
      <c r="BX5" s="91">
        <v>0</v>
      </c>
      <c r="BY5" s="91">
        <v>8</v>
      </c>
      <c r="BZ5" s="91">
        <v>2</v>
      </c>
      <c r="CA5" s="91">
        <v>0</v>
      </c>
      <c r="CB5" s="91">
        <v>0</v>
      </c>
      <c r="CC5" s="91">
        <v>5</v>
      </c>
      <c r="CD5" s="91">
        <v>0</v>
      </c>
      <c r="CE5" s="91">
        <v>0</v>
      </c>
      <c r="CF5" s="91">
        <v>2</v>
      </c>
      <c r="CG5" s="91">
        <v>1</v>
      </c>
      <c r="CH5" s="91">
        <v>0</v>
      </c>
      <c r="CI5" s="91">
        <v>0</v>
      </c>
      <c r="CJ5" s="91">
        <v>0</v>
      </c>
      <c r="CK5" s="91">
        <v>6</v>
      </c>
      <c r="CL5" s="91">
        <v>0</v>
      </c>
      <c r="CM5" s="91">
        <v>0</v>
      </c>
      <c r="CN5" s="91">
        <v>0</v>
      </c>
      <c r="CO5" s="91">
        <v>0</v>
      </c>
      <c r="CP5" s="91">
        <v>0</v>
      </c>
      <c r="CQ5" s="91">
        <v>0</v>
      </c>
      <c r="CR5" s="91">
        <v>0</v>
      </c>
      <c r="CS5" s="91">
        <v>0</v>
      </c>
      <c r="CT5" s="91">
        <v>0</v>
      </c>
      <c r="CU5" s="91">
        <v>0</v>
      </c>
      <c r="CV5" s="91">
        <v>0</v>
      </c>
      <c r="CW5" s="91">
        <v>0</v>
      </c>
      <c r="CX5" s="91">
        <v>0</v>
      </c>
      <c r="CY5" s="91">
        <v>0</v>
      </c>
      <c r="CZ5" s="91">
        <v>0</v>
      </c>
      <c r="DA5" s="91">
        <v>0</v>
      </c>
      <c r="DB5" s="91">
        <v>0</v>
      </c>
      <c r="DC5" s="91">
        <v>6</v>
      </c>
      <c r="DD5" s="91">
        <v>0</v>
      </c>
      <c r="DE5" s="91">
        <v>0</v>
      </c>
      <c r="DF5" s="91">
        <v>0</v>
      </c>
      <c r="DG5" s="91">
        <v>2</v>
      </c>
      <c r="DH5" s="91">
        <v>0</v>
      </c>
      <c r="DI5" s="91">
        <v>0</v>
      </c>
      <c r="DJ5" s="91">
        <v>0</v>
      </c>
      <c r="DK5" s="91">
        <v>0</v>
      </c>
      <c r="DL5" s="91">
        <v>0</v>
      </c>
      <c r="DM5" s="91">
        <v>0</v>
      </c>
      <c r="DN5" s="91">
        <v>0</v>
      </c>
      <c r="DO5" s="91">
        <v>0</v>
      </c>
      <c r="DP5" s="91">
        <v>0</v>
      </c>
      <c r="DQ5" s="91">
        <v>0</v>
      </c>
      <c r="DR5" s="91">
        <v>0</v>
      </c>
      <c r="DS5" s="91">
        <v>0</v>
      </c>
      <c r="DT5" s="91">
        <v>0</v>
      </c>
      <c r="DU5" s="91">
        <v>0</v>
      </c>
      <c r="DV5" s="91">
        <v>0</v>
      </c>
      <c r="DW5" s="91">
        <v>0</v>
      </c>
      <c r="DX5" s="91">
        <v>0</v>
      </c>
      <c r="DY5" s="91">
        <v>0</v>
      </c>
      <c r="DZ5" s="91">
        <v>0</v>
      </c>
      <c r="EA5" s="91">
        <v>0</v>
      </c>
      <c r="EB5" s="91">
        <v>0</v>
      </c>
      <c r="EC5" s="91">
        <v>0</v>
      </c>
      <c r="ED5" s="91">
        <v>0</v>
      </c>
      <c r="EE5" s="91">
        <v>0</v>
      </c>
      <c r="EF5" s="91">
        <v>0</v>
      </c>
      <c r="EG5" s="91">
        <v>0</v>
      </c>
      <c r="EH5" s="91">
        <v>0</v>
      </c>
      <c r="EI5" s="91">
        <v>0</v>
      </c>
      <c r="EJ5" s="91">
        <v>0</v>
      </c>
      <c r="EK5" s="91">
        <v>0</v>
      </c>
      <c r="EL5" s="91">
        <v>0</v>
      </c>
      <c r="EM5" s="91">
        <v>0</v>
      </c>
      <c r="EN5" s="91">
        <v>0</v>
      </c>
      <c r="EO5" s="91">
        <v>28</v>
      </c>
      <c r="EP5" s="91">
        <v>45</v>
      </c>
      <c r="EQ5" s="91">
        <v>0</v>
      </c>
      <c r="ER5" s="91">
        <v>0</v>
      </c>
      <c r="ES5" s="91">
        <v>0</v>
      </c>
      <c r="ET5" s="91">
        <v>0</v>
      </c>
      <c r="EU5" s="91">
        <v>1</v>
      </c>
      <c r="EV5" s="112" t="s">
        <v>2186</v>
      </c>
      <c r="EW5" s="91">
        <v>2</v>
      </c>
      <c r="EX5" s="112" t="s">
        <v>1845</v>
      </c>
      <c r="EY5" s="112" t="s">
        <v>1845</v>
      </c>
      <c r="EZ5" s="91">
        <v>1</v>
      </c>
      <c r="FA5" s="91">
        <v>1</v>
      </c>
      <c r="FB5" s="91">
        <v>1</v>
      </c>
      <c r="FC5" s="112" t="s">
        <v>2187</v>
      </c>
      <c r="FD5" s="112" t="s">
        <v>1845</v>
      </c>
      <c r="FE5" s="91">
        <v>2411</v>
      </c>
      <c r="FF5" s="92">
        <v>42</v>
      </c>
      <c r="FG5" s="91">
        <v>8</v>
      </c>
      <c r="FH5" s="91">
        <v>6</v>
      </c>
      <c r="FI5" s="118">
        <v>2520</v>
      </c>
      <c r="FJ5" s="118">
        <v>50.01</v>
      </c>
      <c r="FK5" s="118">
        <v>8</v>
      </c>
      <c r="FL5" s="118">
        <v>7</v>
      </c>
    </row>
    <row r="6" spans="1:168" ht="28.5" x14ac:dyDescent="0.2">
      <c r="A6" s="112" t="s">
        <v>473</v>
      </c>
      <c r="B6" s="112" t="s">
        <v>482</v>
      </c>
      <c r="C6" s="91">
        <v>1</v>
      </c>
      <c r="D6" s="112" t="s">
        <v>853</v>
      </c>
      <c r="E6" s="112" t="s">
        <v>482</v>
      </c>
      <c r="F6" s="112">
        <v>13</v>
      </c>
      <c r="G6" s="112">
        <v>29406</v>
      </c>
      <c r="H6" s="112" t="s">
        <v>2208</v>
      </c>
      <c r="I6" s="112" t="s">
        <v>2209</v>
      </c>
      <c r="J6" s="112" t="s">
        <v>2210</v>
      </c>
      <c r="K6" s="112" t="s">
        <v>2211</v>
      </c>
      <c r="L6" s="112" t="s">
        <v>1842</v>
      </c>
      <c r="M6" s="112" t="s">
        <v>2212</v>
      </c>
      <c r="N6" s="112" t="s">
        <v>2213</v>
      </c>
      <c r="O6" s="112"/>
      <c r="P6" s="112">
        <v>326399732</v>
      </c>
      <c r="Q6" s="112" t="s">
        <v>2214</v>
      </c>
      <c r="R6" s="112" t="s">
        <v>1842</v>
      </c>
      <c r="S6" s="112" t="s">
        <v>2212</v>
      </c>
      <c r="T6" s="112" t="s">
        <v>2213</v>
      </c>
      <c r="U6" s="112"/>
      <c r="V6" s="112">
        <v>326399732</v>
      </c>
      <c r="W6" s="112" t="s">
        <v>2214</v>
      </c>
      <c r="X6" s="91">
        <v>1</v>
      </c>
      <c r="Y6" s="91">
        <v>0</v>
      </c>
      <c r="Z6" s="91">
        <v>1</v>
      </c>
      <c r="AA6" s="92">
        <v>1</v>
      </c>
      <c r="AB6" s="92">
        <v>0</v>
      </c>
      <c r="AC6" s="92">
        <v>1</v>
      </c>
      <c r="AD6" s="117" t="s">
        <v>1692</v>
      </c>
      <c r="AE6" s="91">
        <v>1</v>
      </c>
      <c r="AF6" s="117" t="s">
        <v>1692</v>
      </c>
      <c r="AG6" s="91">
        <v>0</v>
      </c>
      <c r="AH6" s="91">
        <v>0</v>
      </c>
      <c r="AI6" s="91">
        <v>0</v>
      </c>
      <c r="AJ6" s="91">
        <v>1</v>
      </c>
      <c r="AK6" s="91">
        <v>1</v>
      </c>
      <c r="AL6" s="117" t="s">
        <v>1692</v>
      </c>
      <c r="AM6" s="91">
        <v>0</v>
      </c>
      <c r="AN6" s="91">
        <v>0</v>
      </c>
      <c r="AO6" s="91">
        <v>1</v>
      </c>
      <c r="AP6" s="91">
        <v>1</v>
      </c>
      <c r="AQ6" s="117" t="s">
        <v>1692</v>
      </c>
      <c r="AR6" s="91">
        <v>0</v>
      </c>
      <c r="AS6" s="91">
        <v>0</v>
      </c>
      <c r="AT6" s="91">
        <v>0</v>
      </c>
      <c r="AU6" s="91">
        <v>1</v>
      </c>
      <c r="AV6" s="91">
        <v>0</v>
      </c>
      <c r="AW6" s="91">
        <v>0</v>
      </c>
      <c r="AX6" s="91">
        <v>1</v>
      </c>
      <c r="AY6" s="117" t="s">
        <v>1692</v>
      </c>
      <c r="AZ6" s="91">
        <v>1</v>
      </c>
      <c r="BA6" s="91">
        <v>1</v>
      </c>
      <c r="BB6" s="91">
        <v>0</v>
      </c>
      <c r="BC6" s="91">
        <v>1</v>
      </c>
      <c r="BD6" s="91">
        <v>0</v>
      </c>
      <c r="BE6" s="91">
        <v>0</v>
      </c>
      <c r="BF6" s="91">
        <v>0</v>
      </c>
      <c r="BG6" s="91">
        <v>1</v>
      </c>
      <c r="BH6" s="91">
        <v>2</v>
      </c>
      <c r="BI6" s="91">
        <v>0</v>
      </c>
      <c r="BJ6" s="91">
        <v>1</v>
      </c>
      <c r="BK6" s="91">
        <v>1</v>
      </c>
      <c r="BL6" s="91">
        <v>0</v>
      </c>
      <c r="BM6" s="91">
        <v>0</v>
      </c>
      <c r="BN6" s="91">
        <v>0</v>
      </c>
      <c r="BO6" s="91">
        <v>3</v>
      </c>
      <c r="BP6" s="91">
        <v>25</v>
      </c>
      <c r="BQ6" s="91">
        <v>21</v>
      </c>
      <c r="BR6" s="91">
        <v>0</v>
      </c>
      <c r="BS6" s="91">
        <v>3</v>
      </c>
      <c r="BT6" s="91">
        <v>0</v>
      </c>
      <c r="BU6" s="91">
        <v>0</v>
      </c>
      <c r="BV6" s="91">
        <v>0</v>
      </c>
      <c r="BW6" s="91">
        <v>1</v>
      </c>
      <c r="BX6" s="91">
        <v>2</v>
      </c>
      <c r="BY6" s="91">
        <v>7</v>
      </c>
      <c r="BZ6" s="91">
        <v>0</v>
      </c>
      <c r="CA6" s="91">
        <v>0</v>
      </c>
      <c r="CB6" s="91">
        <v>0</v>
      </c>
      <c r="CC6" s="91">
        <v>4</v>
      </c>
      <c r="CD6" s="91">
        <v>2</v>
      </c>
      <c r="CE6" s="91">
        <v>0</v>
      </c>
      <c r="CF6" s="91">
        <v>5</v>
      </c>
      <c r="CG6" s="91">
        <v>0</v>
      </c>
      <c r="CH6" s="91">
        <v>0</v>
      </c>
      <c r="CI6" s="91">
        <v>0</v>
      </c>
      <c r="CJ6" s="91">
        <v>0</v>
      </c>
      <c r="CK6" s="91">
        <v>0</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19</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1</v>
      </c>
      <c r="EP6" s="91">
        <v>52</v>
      </c>
      <c r="EQ6" s="91">
        <v>0</v>
      </c>
      <c r="ER6" s="91">
        <v>0</v>
      </c>
      <c r="ES6" s="91">
        <v>0</v>
      </c>
      <c r="ET6" s="91">
        <v>0</v>
      </c>
      <c r="EU6" s="91">
        <v>0</v>
      </c>
      <c r="EV6" s="112"/>
      <c r="EW6" s="91">
        <v>3</v>
      </c>
      <c r="EX6" s="112" t="s">
        <v>2215</v>
      </c>
      <c r="EY6" s="112" t="s">
        <v>2216</v>
      </c>
      <c r="EZ6" s="91">
        <v>1</v>
      </c>
      <c r="FA6" s="91">
        <v>0</v>
      </c>
      <c r="FB6" s="91">
        <v>0</v>
      </c>
      <c r="FC6" s="112"/>
      <c r="FD6" s="112"/>
      <c r="FE6" s="91">
        <v>2752</v>
      </c>
      <c r="FF6" s="92">
        <v>39.71</v>
      </c>
      <c r="FG6" s="91">
        <v>7</v>
      </c>
      <c r="FH6" s="91">
        <v>6</v>
      </c>
      <c r="FI6" s="118">
        <v>2811</v>
      </c>
      <c r="FJ6" s="118">
        <v>39.11</v>
      </c>
      <c r="FK6" s="118">
        <v>7</v>
      </c>
      <c r="FL6" s="118">
        <v>6</v>
      </c>
    </row>
    <row r="7" spans="1:168" ht="42.75" x14ac:dyDescent="0.2">
      <c r="A7" s="112" t="s">
        <v>473</v>
      </c>
      <c r="B7" s="112" t="s">
        <v>272</v>
      </c>
      <c r="C7" s="91">
        <v>1</v>
      </c>
      <c r="D7" s="112" t="s">
        <v>860</v>
      </c>
      <c r="E7" s="112" t="s">
        <v>2217</v>
      </c>
      <c r="F7" s="112">
        <v>25</v>
      </c>
      <c r="G7" s="112">
        <v>25751</v>
      </c>
      <c r="H7" s="112" t="s">
        <v>2218</v>
      </c>
      <c r="I7" s="112" t="s">
        <v>2219</v>
      </c>
      <c r="J7" s="112" t="s">
        <v>2220</v>
      </c>
      <c r="K7" s="112" t="s">
        <v>2182</v>
      </c>
      <c r="L7" s="112" t="s">
        <v>1842</v>
      </c>
      <c r="M7" s="112" t="s">
        <v>1874</v>
      </c>
      <c r="N7" s="112" t="s">
        <v>2221</v>
      </c>
      <c r="O7" s="112" t="s">
        <v>1845</v>
      </c>
      <c r="P7" s="112">
        <v>317783091</v>
      </c>
      <c r="Q7" s="112" t="s">
        <v>2222</v>
      </c>
      <c r="R7" s="112" t="s">
        <v>1842</v>
      </c>
      <c r="S7" s="112" t="s">
        <v>1874</v>
      </c>
      <c r="T7" s="112" t="s">
        <v>2221</v>
      </c>
      <c r="U7" s="112" t="s">
        <v>1845</v>
      </c>
      <c r="V7" s="112">
        <v>317783091</v>
      </c>
      <c r="W7" s="112" t="s">
        <v>2222</v>
      </c>
      <c r="X7" s="91">
        <v>2</v>
      </c>
      <c r="Y7" s="91">
        <v>0</v>
      </c>
      <c r="Z7" s="91">
        <v>2</v>
      </c>
      <c r="AA7" s="92">
        <v>2</v>
      </c>
      <c r="AB7" s="92">
        <v>0</v>
      </c>
      <c r="AC7" s="92">
        <v>2</v>
      </c>
      <c r="AD7" s="117" t="s">
        <v>1692</v>
      </c>
      <c r="AE7" s="91">
        <v>2</v>
      </c>
      <c r="AF7" s="117" t="s">
        <v>1692</v>
      </c>
      <c r="AG7" s="91">
        <v>0</v>
      </c>
      <c r="AH7" s="91">
        <v>0</v>
      </c>
      <c r="AI7" s="91">
        <v>0</v>
      </c>
      <c r="AJ7" s="91">
        <v>2</v>
      </c>
      <c r="AK7" s="91">
        <v>2</v>
      </c>
      <c r="AL7" s="117" t="s">
        <v>1692</v>
      </c>
      <c r="AM7" s="91">
        <v>1</v>
      </c>
      <c r="AN7" s="91">
        <v>1</v>
      </c>
      <c r="AO7" s="91">
        <v>0</v>
      </c>
      <c r="AP7" s="91">
        <v>2</v>
      </c>
      <c r="AQ7" s="117" t="s">
        <v>1692</v>
      </c>
      <c r="AR7" s="91">
        <v>0</v>
      </c>
      <c r="AS7" s="91">
        <v>0</v>
      </c>
      <c r="AT7" s="91">
        <v>0</v>
      </c>
      <c r="AU7" s="91">
        <v>2</v>
      </c>
      <c r="AV7" s="91">
        <v>0</v>
      </c>
      <c r="AW7" s="91">
        <v>0</v>
      </c>
      <c r="AX7" s="91">
        <v>2</v>
      </c>
      <c r="AY7" s="117" t="s">
        <v>1692</v>
      </c>
      <c r="AZ7" s="91">
        <v>1</v>
      </c>
      <c r="BA7" s="91">
        <v>1</v>
      </c>
      <c r="BB7" s="91">
        <v>0</v>
      </c>
      <c r="BC7" s="91">
        <v>1</v>
      </c>
      <c r="BD7" s="91">
        <v>1</v>
      </c>
      <c r="BE7" s="91">
        <v>0</v>
      </c>
      <c r="BF7" s="91">
        <v>0</v>
      </c>
      <c r="BG7" s="91">
        <v>12</v>
      </c>
      <c r="BH7" s="91">
        <v>0</v>
      </c>
      <c r="BI7" s="91">
        <v>0</v>
      </c>
      <c r="BJ7" s="91">
        <v>13</v>
      </c>
      <c r="BK7" s="91">
        <v>0</v>
      </c>
      <c r="BL7" s="91">
        <v>0</v>
      </c>
      <c r="BM7" s="91">
        <v>0</v>
      </c>
      <c r="BN7" s="91">
        <v>0</v>
      </c>
      <c r="BO7" s="91">
        <v>11</v>
      </c>
      <c r="BP7" s="91">
        <v>34</v>
      </c>
      <c r="BQ7" s="91">
        <v>17</v>
      </c>
      <c r="BR7" s="91">
        <v>0</v>
      </c>
      <c r="BS7" s="91">
        <v>2</v>
      </c>
      <c r="BT7" s="91">
        <v>4</v>
      </c>
      <c r="BU7" s="91">
        <v>0</v>
      </c>
      <c r="BV7" s="91">
        <v>0</v>
      </c>
      <c r="BW7" s="91">
        <v>14</v>
      </c>
      <c r="BX7" s="91">
        <v>2</v>
      </c>
      <c r="BY7" s="91">
        <v>19</v>
      </c>
      <c r="BZ7" s="91">
        <v>8</v>
      </c>
      <c r="CA7" s="91">
        <v>0</v>
      </c>
      <c r="CB7" s="91">
        <v>1</v>
      </c>
      <c r="CC7" s="91">
        <v>1</v>
      </c>
      <c r="CD7" s="91">
        <v>0</v>
      </c>
      <c r="CE7" s="91">
        <v>0</v>
      </c>
      <c r="CF7" s="91">
        <v>3</v>
      </c>
      <c r="CG7" s="91">
        <v>0</v>
      </c>
      <c r="CH7" s="91">
        <v>4</v>
      </c>
      <c r="CI7" s="91">
        <v>0</v>
      </c>
      <c r="CJ7" s="91">
        <v>2</v>
      </c>
      <c r="CK7" s="91">
        <v>4</v>
      </c>
      <c r="CL7" s="91">
        <v>0</v>
      </c>
      <c r="CM7" s="91">
        <v>0</v>
      </c>
      <c r="CN7" s="91">
        <v>0</v>
      </c>
      <c r="CO7" s="91">
        <v>0</v>
      </c>
      <c r="CP7" s="91">
        <v>0</v>
      </c>
      <c r="CQ7" s="91">
        <v>0</v>
      </c>
      <c r="CR7" s="91">
        <v>0</v>
      </c>
      <c r="CS7" s="91">
        <v>0</v>
      </c>
      <c r="CT7" s="91">
        <v>0</v>
      </c>
      <c r="CU7" s="91">
        <v>0</v>
      </c>
      <c r="CV7" s="91">
        <v>0</v>
      </c>
      <c r="CW7" s="91">
        <v>0</v>
      </c>
      <c r="CX7" s="91">
        <v>0</v>
      </c>
      <c r="CY7" s="91">
        <v>0</v>
      </c>
      <c r="CZ7" s="91">
        <v>0</v>
      </c>
      <c r="DA7" s="91">
        <v>0</v>
      </c>
      <c r="DB7" s="91">
        <v>0</v>
      </c>
      <c r="DC7" s="91">
        <v>20</v>
      </c>
      <c r="DD7" s="91">
        <v>2</v>
      </c>
      <c r="DE7" s="91">
        <v>0</v>
      </c>
      <c r="DF7" s="91">
        <v>2</v>
      </c>
      <c r="DG7" s="91">
        <v>6</v>
      </c>
      <c r="DH7" s="91">
        <v>0</v>
      </c>
      <c r="DI7" s="91">
        <v>3</v>
      </c>
      <c r="DJ7" s="91">
        <v>0</v>
      </c>
      <c r="DK7" s="91">
        <v>0</v>
      </c>
      <c r="DL7" s="91">
        <v>0</v>
      </c>
      <c r="DM7" s="91">
        <v>0</v>
      </c>
      <c r="DN7" s="91">
        <v>0</v>
      </c>
      <c r="DO7" s="91">
        <v>0</v>
      </c>
      <c r="DP7" s="91">
        <v>0</v>
      </c>
      <c r="DQ7" s="91">
        <v>0</v>
      </c>
      <c r="DR7" s="91">
        <v>0</v>
      </c>
      <c r="DS7" s="91">
        <v>0</v>
      </c>
      <c r="DT7" s="91">
        <v>0</v>
      </c>
      <c r="DU7" s="91">
        <v>0</v>
      </c>
      <c r="DV7" s="91">
        <v>0</v>
      </c>
      <c r="DW7" s="91">
        <v>0</v>
      </c>
      <c r="DX7" s="91">
        <v>0</v>
      </c>
      <c r="DY7" s="91">
        <v>0</v>
      </c>
      <c r="DZ7" s="91">
        <v>0</v>
      </c>
      <c r="EA7" s="91">
        <v>2</v>
      </c>
      <c r="EB7" s="91">
        <v>0</v>
      </c>
      <c r="EC7" s="91">
        <v>0</v>
      </c>
      <c r="ED7" s="91">
        <v>0</v>
      </c>
      <c r="EE7" s="91">
        <v>0</v>
      </c>
      <c r="EF7" s="91">
        <v>0</v>
      </c>
      <c r="EG7" s="91">
        <v>1</v>
      </c>
      <c r="EH7" s="91">
        <v>0</v>
      </c>
      <c r="EI7" s="91">
        <v>0</v>
      </c>
      <c r="EJ7" s="91">
        <v>0</v>
      </c>
      <c r="EK7" s="91">
        <v>0</v>
      </c>
      <c r="EL7" s="91">
        <v>0</v>
      </c>
      <c r="EM7" s="91">
        <v>0</v>
      </c>
      <c r="EN7" s="91">
        <v>0</v>
      </c>
      <c r="EO7" s="91">
        <v>0</v>
      </c>
      <c r="EP7" s="91">
        <v>94</v>
      </c>
      <c r="EQ7" s="91">
        <v>1</v>
      </c>
      <c r="ER7" s="91">
        <v>0</v>
      </c>
      <c r="ES7" s="91">
        <v>1</v>
      </c>
      <c r="ET7" s="91">
        <v>0</v>
      </c>
      <c r="EU7" s="91">
        <v>1</v>
      </c>
      <c r="EV7" s="112" t="s">
        <v>2223</v>
      </c>
      <c r="EW7" s="91">
        <v>2</v>
      </c>
      <c r="EX7" s="112" t="s">
        <v>2224</v>
      </c>
      <c r="EY7" s="112" t="s">
        <v>2225</v>
      </c>
      <c r="EZ7" s="91">
        <v>1</v>
      </c>
      <c r="FA7" s="91">
        <v>1</v>
      </c>
      <c r="FB7" s="91">
        <v>1</v>
      </c>
      <c r="FC7" s="112" t="s">
        <v>1845</v>
      </c>
      <c r="FD7" s="112" t="s">
        <v>2226</v>
      </c>
      <c r="FE7" s="91">
        <v>4357</v>
      </c>
      <c r="FF7" s="92">
        <v>63.3583</v>
      </c>
      <c r="FG7" s="91">
        <v>26</v>
      </c>
      <c r="FH7" s="91">
        <v>1</v>
      </c>
      <c r="FI7" s="118">
        <v>4483</v>
      </c>
      <c r="FJ7" s="118">
        <v>63.36</v>
      </c>
      <c r="FK7" s="118">
        <v>1</v>
      </c>
      <c r="FL7" s="118">
        <v>1</v>
      </c>
    </row>
    <row r="8" spans="1:168" x14ac:dyDescent="0.2">
      <c r="A8" s="112" t="s">
        <v>473</v>
      </c>
      <c r="B8" s="112" t="s">
        <v>483</v>
      </c>
      <c r="C8" s="91">
        <v>1</v>
      </c>
      <c r="D8" s="112" t="s">
        <v>864</v>
      </c>
      <c r="E8" s="112" t="s">
        <v>2227</v>
      </c>
      <c r="F8" s="112">
        <v>153</v>
      </c>
      <c r="G8" s="112">
        <v>27732</v>
      </c>
      <c r="H8" s="112" t="s">
        <v>483</v>
      </c>
      <c r="I8" s="112" t="s">
        <v>2228</v>
      </c>
      <c r="J8" s="112" t="s">
        <v>2229</v>
      </c>
      <c r="K8" s="112" t="s">
        <v>2182</v>
      </c>
      <c r="L8" s="112" t="s">
        <v>1842</v>
      </c>
      <c r="M8" s="112" t="s">
        <v>2230</v>
      </c>
      <c r="N8" s="112" t="s">
        <v>2231</v>
      </c>
      <c r="O8" s="112" t="s">
        <v>1845</v>
      </c>
      <c r="P8" s="112">
        <v>315696773</v>
      </c>
      <c r="Q8" s="112" t="s">
        <v>2232</v>
      </c>
      <c r="R8" s="112" t="s">
        <v>1842</v>
      </c>
      <c r="S8" s="112" t="s">
        <v>2230</v>
      </c>
      <c r="T8" s="112" t="s">
        <v>2231</v>
      </c>
      <c r="U8" s="112" t="s">
        <v>1845</v>
      </c>
      <c r="V8" s="112">
        <v>315696773</v>
      </c>
      <c r="W8" s="112" t="s">
        <v>2232</v>
      </c>
      <c r="X8" s="91">
        <v>1</v>
      </c>
      <c r="Y8" s="91">
        <v>0</v>
      </c>
      <c r="Z8" s="91">
        <v>1</v>
      </c>
      <c r="AA8" s="92">
        <v>1</v>
      </c>
      <c r="AB8" s="92">
        <v>0</v>
      </c>
      <c r="AC8" s="92">
        <v>1</v>
      </c>
      <c r="AD8" s="117" t="s">
        <v>1692</v>
      </c>
      <c r="AE8" s="91">
        <v>1</v>
      </c>
      <c r="AF8" s="117" t="s">
        <v>1692</v>
      </c>
      <c r="AG8" s="91">
        <v>0</v>
      </c>
      <c r="AH8" s="91">
        <v>0</v>
      </c>
      <c r="AI8" s="91">
        <v>0</v>
      </c>
      <c r="AJ8" s="91">
        <v>1</v>
      </c>
      <c r="AK8" s="91">
        <v>1</v>
      </c>
      <c r="AL8" s="117" t="s">
        <v>1692</v>
      </c>
      <c r="AM8" s="91">
        <v>0</v>
      </c>
      <c r="AN8" s="91">
        <v>0</v>
      </c>
      <c r="AO8" s="91">
        <v>1</v>
      </c>
      <c r="AP8" s="91">
        <v>1</v>
      </c>
      <c r="AQ8" s="117" t="s">
        <v>1692</v>
      </c>
      <c r="AR8" s="91">
        <v>0</v>
      </c>
      <c r="AS8" s="91">
        <v>0</v>
      </c>
      <c r="AT8" s="91">
        <v>0</v>
      </c>
      <c r="AU8" s="91">
        <v>1</v>
      </c>
      <c r="AV8" s="91">
        <v>0</v>
      </c>
      <c r="AW8" s="91">
        <v>0</v>
      </c>
      <c r="AX8" s="91">
        <v>1</v>
      </c>
      <c r="AY8" s="117" t="s">
        <v>1692</v>
      </c>
      <c r="AZ8" s="91">
        <v>1</v>
      </c>
      <c r="BA8" s="91">
        <v>1</v>
      </c>
      <c r="BB8" s="91">
        <v>0</v>
      </c>
      <c r="BC8" s="91">
        <v>1</v>
      </c>
      <c r="BD8" s="91">
        <v>1</v>
      </c>
      <c r="BE8" s="91">
        <v>0</v>
      </c>
      <c r="BF8" s="91">
        <v>0</v>
      </c>
      <c r="BG8" s="91">
        <v>4</v>
      </c>
      <c r="BH8" s="91">
        <v>0</v>
      </c>
      <c r="BI8" s="91">
        <v>0</v>
      </c>
      <c r="BJ8" s="91">
        <v>2</v>
      </c>
      <c r="BK8" s="91">
        <v>2</v>
      </c>
      <c r="BL8" s="91">
        <v>0</v>
      </c>
      <c r="BM8" s="91">
        <v>0</v>
      </c>
      <c r="BN8" s="91">
        <v>0</v>
      </c>
      <c r="BO8" s="91">
        <v>6</v>
      </c>
      <c r="BP8" s="91">
        <v>16</v>
      </c>
      <c r="BQ8" s="91">
        <v>14</v>
      </c>
      <c r="BR8" s="91">
        <v>0</v>
      </c>
      <c r="BS8" s="91">
        <v>4</v>
      </c>
      <c r="BT8" s="91">
        <v>4</v>
      </c>
      <c r="BU8" s="91">
        <v>0</v>
      </c>
      <c r="BV8" s="91">
        <v>0</v>
      </c>
      <c r="BW8" s="91">
        <v>7</v>
      </c>
      <c r="BX8" s="91">
        <v>3</v>
      </c>
      <c r="BY8" s="91">
        <v>8</v>
      </c>
      <c r="BZ8" s="91">
        <v>0</v>
      </c>
      <c r="CA8" s="91">
        <v>0</v>
      </c>
      <c r="CB8" s="91">
        <v>0</v>
      </c>
      <c r="CC8" s="91">
        <v>11</v>
      </c>
      <c r="CD8" s="91">
        <v>0</v>
      </c>
      <c r="CE8" s="91">
        <v>1</v>
      </c>
      <c r="CF8" s="91">
        <v>5</v>
      </c>
      <c r="CG8" s="91">
        <v>4</v>
      </c>
      <c r="CH8" s="91">
        <v>2</v>
      </c>
      <c r="CI8" s="91">
        <v>0</v>
      </c>
      <c r="CJ8" s="91">
        <v>1</v>
      </c>
      <c r="CK8" s="91">
        <v>6</v>
      </c>
      <c r="CL8" s="91">
        <v>0</v>
      </c>
      <c r="CM8" s="91">
        <v>0</v>
      </c>
      <c r="CN8" s="91">
        <v>0</v>
      </c>
      <c r="CO8" s="91">
        <v>0</v>
      </c>
      <c r="CP8" s="91">
        <v>0</v>
      </c>
      <c r="CQ8" s="91">
        <v>0</v>
      </c>
      <c r="CR8" s="91">
        <v>0</v>
      </c>
      <c r="CS8" s="91">
        <v>0</v>
      </c>
      <c r="CT8" s="91">
        <v>0</v>
      </c>
      <c r="CU8" s="91">
        <v>0</v>
      </c>
      <c r="CV8" s="91">
        <v>0</v>
      </c>
      <c r="CW8" s="91">
        <v>0</v>
      </c>
      <c r="CX8" s="91">
        <v>0</v>
      </c>
      <c r="CY8" s="91">
        <v>0</v>
      </c>
      <c r="CZ8" s="91">
        <v>0</v>
      </c>
      <c r="DA8" s="91">
        <v>1</v>
      </c>
      <c r="DB8" s="91">
        <v>0</v>
      </c>
      <c r="DC8" s="91">
        <v>4</v>
      </c>
      <c r="DD8" s="91">
        <v>0</v>
      </c>
      <c r="DE8" s="91">
        <v>0</v>
      </c>
      <c r="DF8" s="91">
        <v>0</v>
      </c>
      <c r="DG8" s="91">
        <v>9</v>
      </c>
      <c r="DH8" s="91">
        <v>0</v>
      </c>
      <c r="DI8" s="91">
        <v>2</v>
      </c>
      <c r="DJ8" s="91">
        <v>0</v>
      </c>
      <c r="DK8" s="91">
        <v>0</v>
      </c>
      <c r="DL8" s="91">
        <v>0</v>
      </c>
      <c r="DM8" s="91">
        <v>0</v>
      </c>
      <c r="DN8" s="91">
        <v>0</v>
      </c>
      <c r="DO8" s="91">
        <v>0</v>
      </c>
      <c r="DP8" s="91">
        <v>0</v>
      </c>
      <c r="DQ8" s="91">
        <v>0</v>
      </c>
      <c r="DR8" s="91">
        <v>0</v>
      </c>
      <c r="DS8" s="91">
        <v>0</v>
      </c>
      <c r="DT8" s="91">
        <v>0</v>
      </c>
      <c r="DU8" s="91">
        <v>0</v>
      </c>
      <c r="DV8" s="91">
        <v>0</v>
      </c>
      <c r="DW8" s="91">
        <v>0</v>
      </c>
      <c r="DX8" s="91">
        <v>0</v>
      </c>
      <c r="DY8" s="91">
        <v>0</v>
      </c>
      <c r="DZ8" s="91">
        <v>0</v>
      </c>
      <c r="EA8" s="91">
        <v>0</v>
      </c>
      <c r="EB8" s="91">
        <v>0</v>
      </c>
      <c r="EC8" s="91">
        <v>1</v>
      </c>
      <c r="ED8" s="91">
        <v>0</v>
      </c>
      <c r="EE8" s="91">
        <v>0</v>
      </c>
      <c r="EF8" s="91">
        <v>0</v>
      </c>
      <c r="EG8" s="91">
        <v>0</v>
      </c>
      <c r="EH8" s="91">
        <v>0</v>
      </c>
      <c r="EI8" s="91">
        <v>0</v>
      </c>
      <c r="EJ8" s="91">
        <v>0</v>
      </c>
      <c r="EK8" s="91">
        <v>0</v>
      </c>
      <c r="EL8" s="91">
        <v>2</v>
      </c>
      <c r="EM8" s="91">
        <v>1</v>
      </c>
      <c r="EN8" s="91">
        <v>0</v>
      </c>
      <c r="EO8" s="91">
        <v>0</v>
      </c>
      <c r="EP8" s="91">
        <v>61</v>
      </c>
      <c r="EQ8" s="91">
        <v>0</v>
      </c>
      <c r="ER8" s="91">
        <v>0</v>
      </c>
      <c r="ES8" s="91">
        <v>0</v>
      </c>
      <c r="ET8" s="91">
        <v>0</v>
      </c>
      <c r="EU8" s="91">
        <v>0</v>
      </c>
      <c r="EV8" s="112"/>
      <c r="EW8" s="91">
        <v>1</v>
      </c>
      <c r="EX8" s="112"/>
      <c r="EY8" s="112"/>
      <c r="EZ8" s="91">
        <v>1</v>
      </c>
      <c r="FA8" s="91">
        <v>0</v>
      </c>
      <c r="FB8" s="91">
        <v>1</v>
      </c>
      <c r="FC8" s="112"/>
      <c r="FD8" s="112"/>
      <c r="FE8" s="91">
        <v>3148</v>
      </c>
      <c r="FF8" s="92">
        <v>52.42</v>
      </c>
      <c r="FG8" s="91">
        <v>4</v>
      </c>
      <c r="FH8" s="91">
        <v>4</v>
      </c>
      <c r="FI8" s="118">
        <v>3202</v>
      </c>
      <c r="FJ8" s="118">
        <v>52.43</v>
      </c>
      <c r="FK8" s="118">
        <v>4</v>
      </c>
      <c r="FL8" s="118">
        <v>3</v>
      </c>
    </row>
    <row r="9" spans="1:168" ht="28.5" x14ac:dyDescent="0.2">
      <c r="A9" s="112" t="s">
        <v>473</v>
      </c>
      <c r="B9" s="112" t="s">
        <v>485</v>
      </c>
      <c r="C9" s="91">
        <v>1</v>
      </c>
      <c r="D9" s="112" t="s">
        <v>869</v>
      </c>
      <c r="E9" s="112" t="s">
        <v>2244</v>
      </c>
      <c r="F9" s="112">
        <v>56</v>
      </c>
      <c r="G9" s="112">
        <v>25765</v>
      </c>
      <c r="H9" s="112" t="s">
        <v>485</v>
      </c>
      <c r="I9" s="112" t="s">
        <v>2245</v>
      </c>
      <c r="J9" s="112" t="s">
        <v>2246</v>
      </c>
      <c r="K9" s="112" t="s">
        <v>2247</v>
      </c>
      <c r="L9" s="112"/>
      <c r="M9" s="112" t="s">
        <v>2012</v>
      </c>
      <c r="N9" s="112" t="s">
        <v>2248</v>
      </c>
      <c r="O9" s="112"/>
      <c r="P9" s="112">
        <v>317853320</v>
      </c>
      <c r="Q9" s="112" t="s">
        <v>2246</v>
      </c>
      <c r="R9" s="112"/>
      <c r="S9" s="112" t="s">
        <v>2012</v>
      </c>
      <c r="T9" s="112" t="s">
        <v>2248</v>
      </c>
      <c r="U9" s="112"/>
      <c r="V9" s="112">
        <v>317853320</v>
      </c>
      <c r="W9" s="112" t="s">
        <v>2246</v>
      </c>
      <c r="X9" s="91">
        <v>1</v>
      </c>
      <c r="Y9" s="91">
        <v>0</v>
      </c>
      <c r="Z9" s="91">
        <v>1</v>
      </c>
      <c r="AA9" s="92">
        <v>1</v>
      </c>
      <c r="AB9" s="92">
        <v>0</v>
      </c>
      <c r="AC9" s="92">
        <v>1</v>
      </c>
      <c r="AD9" s="117" t="s">
        <v>1692</v>
      </c>
      <c r="AE9" s="91">
        <v>1</v>
      </c>
      <c r="AF9" s="117" t="s">
        <v>1692</v>
      </c>
      <c r="AG9" s="91">
        <v>0</v>
      </c>
      <c r="AH9" s="91">
        <v>1</v>
      </c>
      <c r="AI9" s="91">
        <v>0</v>
      </c>
      <c r="AJ9" s="91">
        <v>0</v>
      </c>
      <c r="AK9" s="91">
        <v>1</v>
      </c>
      <c r="AL9" s="117" t="s">
        <v>1692</v>
      </c>
      <c r="AM9" s="91">
        <v>0</v>
      </c>
      <c r="AN9" s="91">
        <v>0</v>
      </c>
      <c r="AO9" s="91">
        <v>1</v>
      </c>
      <c r="AP9" s="91">
        <v>1</v>
      </c>
      <c r="AQ9" s="117" t="s">
        <v>1692</v>
      </c>
      <c r="AR9" s="91">
        <v>0</v>
      </c>
      <c r="AS9" s="91">
        <v>0</v>
      </c>
      <c r="AT9" s="91">
        <v>0</v>
      </c>
      <c r="AU9" s="91">
        <v>1</v>
      </c>
      <c r="AV9" s="91">
        <v>0</v>
      </c>
      <c r="AW9" s="91">
        <v>0</v>
      </c>
      <c r="AX9" s="91">
        <v>1</v>
      </c>
      <c r="AY9" s="117" t="s">
        <v>1692</v>
      </c>
      <c r="AZ9" s="91">
        <v>1</v>
      </c>
      <c r="BA9" s="91">
        <v>1</v>
      </c>
      <c r="BB9" s="91">
        <v>0</v>
      </c>
      <c r="BC9" s="91">
        <v>1</v>
      </c>
      <c r="BD9" s="91">
        <v>0</v>
      </c>
      <c r="BE9" s="91">
        <v>0</v>
      </c>
      <c r="BF9" s="91">
        <v>0</v>
      </c>
      <c r="BG9" s="91">
        <v>6</v>
      </c>
      <c r="BH9" s="91">
        <v>0</v>
      </c>
      <c r="BI9" s="91">
        <v>0</v>
      </c>
      <c r="BJ9" s="91">
        <v>5</v>
      </c>
      <c r="BK9" s="91">
        <v>0</v>
      </c>
      <c r="BL9" s="91">
        <v>0</v>
      </c>
      <c r="BM9" s="91">
        <v>0</v>
      </c>
      <c r="BN9" s="91">
        <v>0</v>
      </c>
      <c r="BO9" s="91">
        <v>9</v>
      </c>
      <c r="BP9" s="91">
        <v>19</v>
      </c>
      <c r="BQ9" s="91">
        <v>15</v>
      </c>
      <c r="BR9" s="91">
        <v>0</v>
      </c>
      <c r="BS9" s="91">
        <v>4</v>
      </c>
      <c r="BT9" s="91">
        <v>3</v>
      </c>
      <c r="BU9" s="91">
        <v>0</v>
      </c>
      <c r="BV9" s="91">
        <v>0</v>
      </c>
      <c r="BW9" s="91">
        <v>8</v>
      </c>
      <c r="BX9" s="91">
        <v>0</v>
      </c>
      <c r="BY9" s="91">
        <v>11</v>
      </c>
      <c r="BZ9" s="91">
        <v>7</v>
      </c>
      <c r="CA9" s="91">
        <v>2</v>
      </c>
      <c r="CB9" s="91">
        <v>1</v>
      </c>
      <c r="CC9" s="91">
        <v>16</v>
      </c>
      <c r="CD9" s="91">
        <v>0</v>
      </c>
      <c r="CE9" s="91">
        <v>0</v>
      </c>
      <c r="CF9" s="91">
        <v>2</v>
      </c>
      <c r="CG9" s="91">
        <v>0</v>
      </c>
      <c r="CH9" s="91">
        <v>0</v>
      </c>
      <c r="CI9" s="91">
        <v>0</v>
      </c>
      <c r="CJ9" s="91">
        <v>0</v>
      </c>
      <c r="CK9" s="91">
        <v>0</v>
      </c>
      <c r="CL9" s="91">
        <v>0</v>
      </c>
      <c r="CM9" s="91">
        <v>0</v>
      </c>
      <c r="CN9" s="91">
        <v>0</v>
      </c>
      <c r="CO9" s="91">
        <v>0</v>
      </c>
      <c r="CP9" s="91">
        <v>0</v>
      </c>
      <c r="CQ9" s="91">
        <v>0</v>
      </c>
      <c r="CR9" s="91">
        <v>0</v>
      </c>
      <c r="CS9" s="91">
        <v>0</v>
      </c>
      <c r="CT9" s="91">
        <v>0</v>
      </c>
      <c r="CU9" s="91">
        <v>0</v>
      </c>
      <c r="CV9" s="91">
        <v>0</v>
      </c>
      <c r="CW9" s="91">
        <v>0</v>
      </c>
      <c r="CX9" s="91">
        <v>0</v>
      </c>
      <c r="CY9" s="91">
        <v>0</v>
      </c>
      <c r="CZ9" s="91">
        <v>0</v>
      </c>
      <c r="DA9" s="91">
        <v>0</v>
      </c>
      <c r="DB9" s="91">
        <v>0</v>
      </c>
      <c r="DC9" s="91">
        <v>13</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81</v>
      </c>
      <c r="EQ9" s="91">
        <v>0</v>
      </c>
      <c r="ER9" s="91">
        <v>0</v>
      </c>
      <c r="ES9" s="91">
        <v>0</v>
      </c>
      <c r="ET9" s="91">
        <v>0</v>
      </c>
      <c r="EU9" s="91">
        <v>1</v>
      </c>
      <c r="EV9" s="112" t="s">
        <v>2249</v>
      </c>
      <c r="EW9" s="91">
        <v>1</v>
      </c>
      <c r="EX9" s="112" t="s">
        <v>2250</v>
      </c>
      <c r="EY9" s="112" t="s">
        <v>2251</v>
      </c>
      <c r="EZ9" s="91">
        <v>1</v>
      </c>
      <c r="FA9" s="91">
        <v>1</v>
      </c>
      <c r="FB9" s="91">
        <v>1</v>
      </c>
      <c r="FC9" s="112">
        <v>0</v>
      </c>
      <c r="FD9" s="112">
        <v>0</v>
      </c>
      <c r="FE9" s="91">
        <v>1630</v>
      </c>
      <c r="FF9" s="92">
        <v>47.514271000000001</v>
      </c>
      <c r="FG9" s="91">
        <v>3</v>
      </c>
      <c r="FH9" s="91">
        <v>3</v>
      </c>
      <c r="FI9" s="118">
        <v>1610</v>
      </c>
      <c r="FJ9" s="118">
        <v>47.53</v>
      </c>
      <c r="FK9" s="118">
        <v>3</v>
      </c>
      <c r="FL9" s="118">
        <v>3</v>
      </c>
    </row>
    <row r="10" spans="1:168" x14ac:dyDescent="0.2">
      <c r="A10" s="112" t="s">
        <v>473</v>
      </c>
      <c r="B10" s="112" t="s">
        <v>487</v>
      </c>
      <c r="C10" s="91">
        <v>1</v>
      </c>
      <c r="D10" s="112" t="s">
        <v>872</v>
      </c>
      <c r="E10" s="112" t="s">
        <v>2263</v>
      </c>
      <c r="F10" s="112">
        <v>36</v>
      </c>
      <c r="G10" s="112">
        <v>25722</v>
      </c>
      <c r="H10" s="112" t="s">
        <v>487</v>
      </c>
      <c r="I10" s="112" t="s">
        <v>2264</v>
      </c>
      <c r="J10" s="112" t="s">
        <v>2265</v>
      </c>
      <c r="K10" s="112" t="s">
        <v>2182</v>
      </c>
      <c r="L10" s="112" t="s">
        <v>1842</v>
      </c>
      <c r="M10" s="112" t="s">
        <v>2266</v>
      </c>
      <c r="N10" s="112" t="s">
        <v>2267</v>
      </c>
      <c r="O10" s="112" t="s">
        <v>1845</v>
      </c>
      <c r="P10" s="112">
        <v>317776311</v>
      </c>
      <c r="Q10" s="112" t="s">
        <v>2268</v>
      </c>
      <c r="R10" s="112" t="s">
        <v>1845</v>
      </c>
      <c r="S10" s="112">
        <v>0</v>
      </c>
      <c r="T10" s="112">
        <v>0</v>
      </c>
      <c r="U10" s="112" t="s">
        <v>1845</v>
      </c>
      <c r="V10" s="112">
        <v>0</v>
      </c>
      <c r="W10" s="112">
        <v>0</v>
      </c>
      <c r="X10" s="91">
        <v>1</v>
      </c>
      <c r="Y10" s="91">
        <v>0</v>
      </c>
      <c r="Z10" s="91">
        <v>1</v>
      </c>
      <c r="AA10" s="92">
        <v>1</v>
      </c>
      <c r="AB10" s="92">
        <v>0</v>
      </c>
      <c r="AC10" s="92">
        <v>1</v>
      </c>
      <c r="AD10" s="117" t="s">
        <v>1692</v>
      </c>
      <c r="AE10" s="91">
        <v>1</v>
      </c>
      <c r="AF10" s="117" t="s">
        <v>1692</v>
      </c>
      <c r="AG10" s="91">
        <v>0</v>
      </c>
      <c r="AH10" s="91">
        <v>0</v>
      </c>
      <c r="AI10" s="91">
        <v>0</v>
      </c>
      <c r="AJ10" s="91">
        <v>1</v>
      </c>
      <c r="AK10" s="91">
        <v>1</v>
      </c>
      <c r="AL10" s="117" t="s">
        <v>1692</v>
      </c>
      <c r="AM10" s="91">
        <v>0</v>
      </c>
      <c r="AN10" s="91">
        <v>0</v>
      </c>
      <c r="AO10" s="91">
        <v>1</v>
      </c>
      <c r="AP10" s="91">
        <v>1</v>
      </c>
      <c r="AQ10" s="117" t="s">
        <v>1692</v>
      </c>
      <c r="AR10" s="91">
        <v>0</v>
      </c>
      <c r="AS10" s="91">
        <v>0</v>
      </c>
      <c r="AT10" s="91">
        <v>0</v>
      </c>
      <c r="AU10" s="91">
        <v>1</v>
      </c>
      <c r="AV10" s="91">
        <v>0</v>
      </c>
      <c r="AW10" s="91">
        <v>0</v>
      </c>
      <c r="AX10" s="91">
        <v>1</v>
      </c>
      <c r="AY10" s="117" t="s">
        <v>1692</v>
      </c>
      <c r="AZ10" s="91">
        <v>1</v>
      </c>
      <c r="BA10" s="91">
        <v>1</v>
      </c>
      <c r="BB10" s="91">
        <v>0</v>
      </c>
      <c r="BC10" s="91">
        <v>1</v>
      </c>
      <c r="BD10" s="91">
        <v>2</v>
      </c>
      <c r="BE10" s="91">
        <v>0</v>
      </c>
      <c r="BF10" s="91">
        <v>0</v>
      </c>
      <c r="BG10" s="91">
        <v>3</v>
      </c>
      <c r="BH10" s="91">
        <v>0</v>
      </c>
      <c r="BI10" s="91">
        <v>0</v>
      </c>
      <c r="BJ10" s="91">
        <v>7</v>
      </c>
      <c r="BK10" s="91">
        <v>3</v>
      </c>
      <c r="BL10" s="91">
        <v>0</v>
      </c>
      <c r="BM10" s="91">
        <v>0</v>
      </c>
      <c r="BN10" s="91">
        <v>0</v>
      </c>
      <c r="BO10" s="91">
        <v>3</v>
      </c>
      <c r="BP10" s="91">
        <v>26</v>
      </c>
      <c r="BQ10" s="91">
        <v>20</v>
      </c>
      <c r="BR10" s="91">
        <v>0</v>
      </c>
      <c r="BS10" s="91">
        <v>2</v>
      </c>
      <c r="BT10" s="91">
        <v>2</v>
      </c>
      <c r="BU10" s="91">
        <v>0</v>
      </c>
      <c r="BV10" s="91">
        <v>0</v>
      </c>
      <c r="BW10" s="91">
        <v>2</v>
      </c>
      <c r="BX10" s="91">
        <v>0</v>
      </c>
      <c r="BY10" s="91">
        <v>7</v>
      </c>
      <c r="BZ10" s="91">
        <v>0</v>
      </c>
      <c r="CA10" s="91">
        <v>0</v>
      </c>
      <c r="CB10" s="91">
        <v>0</v>
      </c>
      <c r="CC10" s="91">
        <v>0</v>
      </c>
      <c r="CD10" s="91">
        <v>2</v>
      </c>
      <c r="CE10" s="91">
        <v>0</v>
      </c>
      <c r="CF10" s="91">
        <v>3</v>
      </c>
      <c r="CG10" s="91">
        <v>0</v>
      </c>
      <c r="CH10" s="91">
        <v>0</v>
      </c>
      <c r="CI10" s="91">
        <v>0</v>
      </c>
      <c r="CJ10" s="91">
        <v>0</v>
      </c>
      <c r="CK10" s="91">
        <v>0</v>
      </c>
      <c r="CL10" s="91">
        <v>0</v>
      </c>
      <c r="CM10" s="91">
        <v>0</v>
      </c>
      <c r="CN10" s="91">
        <v>0</v>
      </c>
      <c r="CO10" s="91">
        <v>0</v>
      </c>
      <c r="CP10" s="91">
        <v>0</v>
      </c>
      <c r="CQ10" s="91">
        <v>0</v>
      </c>
      <c r="CR10" s="91">
        <v>0</v>
      </c>
      <c r="CS10" s="91">
        <v>0</v>
      </c>
      <c r="CT10" s="91">
        <v>0</v>
      </c>
      <c r="CU10" s="91">
        <v>0</v>
      </c>
      <c r="CV10" s="91">
        <v>0</v>
      </c>
      <c r="CW10" s="91">
        <v>0</v>
      </c>
      <c r="CX10" s="91">
        <v>0</v>
      </c>
      <c r="CY10" s="91">
        <v>0</v>
      </c>
      <c r="CZ10" s="91">
        <v>0</v>
      </c>
      <c r="DA10" s="91">
        <v>0</v>
      </c>
      <c r="DB10" s="91">
        <v>0</v>
      </c>
      <c r="DC10" s="91">
        <v>23</v>
      </c>
      <c r="DD10" s="91">
        <v>1</v>
      </c>
      <c r="DE10" s="91">
        <v>0</v>
      </c>
      <c r="DF10" s="91">
        <v>0</v>
      </c>
      <c r="DG10" s="91">
        <v>0</v>
      </c>
      <c r="DH10" s="91">
        <v>0</v>
      </c>
      <c r="DI10" s="91">
        <v>2</v>
      </c>
      <c r="DJ10" s="91">
        <v>0</v>
      </c>
      <c r="DK10" s="91">
        <v>0</v>
      </c>
      <c r="DL10" s="91">
        <v>0</v>
      </c>
      <c r="DM10" s="91">
        <v>0</v>
      </c>
      <c r="DN10" s="91">
        <v>1</v>
      </c>
      <c r="DO10" s="91">
        <v>1</v>
      </c>
      <c r="DP10" s="91">
        <v>0</v>
      </c>
      <c r="DQ10" s="91">
        <v>0</v>
      </c>
      <c r="DR10" s="91">
        <v>0</v>
      </c>
      <c r="DS10" s="91">
        <v>0</v>
      </c>
      <c r="DT10" s="91">
        <v>0</v>
      </c>
      <c r="DU10" s="91">
        <v>0</v>
      </c>
      <c r="DV10" s="91">
        <v>0</v>
      </c>
      <c r="DW10" s="91">
        <v>0</v>
      </c>
      <c r="DX10" s="91">
        <v>0</v>
      </c>
      <c r="DY10" s="91">
        <v>0</v>
      </c>
      <c r="DZ10" s="91">
        <v>0</v>
      </c>
      <c r="EA10" s="91">
        <v>0</v>
      </c>
      <c r="EB10" s="91">
        <v>0</v>
      </c>
      <c r="EC10" s="91">
        <v>0</v>
      </c>
      <c r="ED10" s="91">
        <v>0</v>
      </c>
      <c r="EE10" s="91">
        <v>0</v>
      </c>
      <c r="EF10" s="91">
        <v>0</v>
      </c>
      <c r="EG10" s="91">
        <v>1</v>
      </c>
      <c r="EH10" s="91">
        <v>0</v>
      </c>
      <c r="EI10" s="91">
        <v>1</v>
      </c>
      <c r="EJ10" s="91">
        <v>0</v>
      </c>
      <c r="EK10" s="91">
        <v>0</v>
      </c>
      <c r="EL10" s="91">
        <v>0</v>
      </c>
      <c r="EM10" s="91">
        <v>0</v>
      </c>
      <c r="EN10" s="91">
        <v>0</v>
      </c>
      <c r="EO10" s="91">
        <v>0</v>
      </c>
      <c r="EP10" s="91">
        <v>41</v>
      </c>
      <c r="EQ10" s="91">
        <v>1</v>
      </c>
      <c r="ER10" s="91">
        <v>1</v>
      </c>
      <c r="ES10" s="91">
        <v>0</v>
      </c>
      <c r="ET10" s="91">
        <v>0</v>
      </c>
      <c r="EU10" s="91">
        <v>1</v>
      </c>
      <c r="EV10" s="112" t="s">
        <v>2269</v>
      </c>
      <c r="EW10" s="91">
        <v>2</v>
      </c>
      <c r="EX10" s="112" t="s">
        <v>2270</v>
      </c>
      <c r="EY10" s="112" t="s">
        <v>1845</v>
      </c>
      <c r="EZ10" s="91">
        <v>1</v>
      </c>
      <c r="FA10" s="91">
        <v>1</v>
      </c>
      <c r="FB10" s="91">
        <v>1</v>
      </c>
      <c r="FC10" s="112" t="s">
        <v>1845</v>
      </c>
      <c r="FD10" s="112" t="s">
        <v>1845</v>
      </c>
      <c r="FE10" s="91">
        <v>2825</v>
      </c>
      <c r="FF10" s="92">
        <v>6.4478980000000004</v>
      </c>
      <c r="FG10" s="91">
        <v>1</v>
      </c>
      <c r="FH10" s="91">
        <v>1</v>
      </c>
      <c r="FI10" s="118">
        <v>2917</v>
      </c>
      <c r="FJ10" s="118">
        <v>6.45</v>
      </c>
      <c r="FK10" s="118">
        <v>1</v>
      </c>
      <c r="FL10" s="118">
        <v>1</v>
      </c>
    </row>
    <row r="11" spans="1:168" ht="28.5" x14ac:dyDescent="0.2">
      <c r="A11" s="112" t="s">
        <v>473</v>
      </c>
      <c r="B11" s="112" t="s">
        <v>489</v>
      </c>
      <c r="C11" s="91">
        <v>1</v>
      </c>
      <c r="D11" s="112" t="s">
        <v>878</v>
      </c>
      <c r="E11" s="112" t="s">
        <v>489</v>
      </c>
      <c r="F11" s="112">
        <v>102</v>
      </c>
      <c r="G11" s="112">
        <v>28542</v>
      </c>
      <c r="H11" s="112" t="s">
        <v>489</v>
      </c>
      <c r="I11" s="112" t="s">
        <v>2280</v>
      </c>
      <c r="J11" s="112" t="s">
        <v>2281</v>
      </c>
      <c r="K11" s="112" t="s">
        <v>2182</v>
      </c>
      <c r="L11" s="112"/>
      <c r="M11" s="112" t="s">
        <v>2282</v>
      </c>
      <c r="N11" s="112" t="s">
        <v>2283</v>
      </c>
      <c r="O11" s="112"/>
      <c r="P11" s="112" t="s">
        <v>2284</v>
      </c>
      <c r="Q11" s="112" t="s">
        <v>2281</v>
      </c>
      <c r="R11" s="112"/>
      <c r="S11" s="112"/>
      <c r="T11" s="112"/>
      <c r="U11" s="112"/>
      <c r="V11" s="112"/>
      <c r="W11" s="112"/>
      <c r="X11" s="91">
        <v>1</v>
      </c>
      <c r="Y11" s="91">
        <v>0</v>
      </c>
      <c r="Z11" s="91">
        <v>1</v>
      </c>
      <c r="AA11" s="92">
        <v>1</v>
      </c>
      <c r="AB11" s="92">
        <v>0</v>
      </c>
      <c r="AC11" s="92">
        <v>1</v>
      </c>
      <c r="AD11" s="117" t="s">
        <v>1692</v>
      </c>
      <c r="AE11" s="91">
        <v>1</v>
      </c>
      <c r="AF11" s="117" t="s">
        <v>1692</v>
      </c>
      <c r="AG11" s="91">
        <v>0</v>
      </c>
      <c r="AH11" s="91">
        <v>1</v>
      </c>
      <c r="AI11" s="91">
        <v>0</v>
      </c>
      <c r="AJ11" s="91">
        <v>0</v>
      </c>
      <c r="AK11" s="91">
        <v>1</v>
      </c>
      <c r="AL11" s="117" t="s">
        <v>1692</v>
      </c>
      <c r="AM11" s="91">
        <v>0</v>
      </c>
      <c r="AN11" s="91">
        <v>0</v>
      </c>
      <c r="AO11" s="91">
        <v>1</v>
      </c>
      <c r="AP11" s="91">
        <v>1</v>
      </c>
      <c r="AQ11" s="117" t="s">
        <v>1692</v>
      </c>
      <c r="AR11" s="91">
        <v>0</v>
      </c>
      <c r="AS11" s="91">
        <v>0</v>
      </c>
      <c r="AT11" s="91">
        <v>0</v>
      </c>
      <c r="AU11" s="91">
        <v>1</v>
      </c>
      <c r="AV11" s="91">
        <v>0</v>
      </c>
      <c r="AW11" s="91">
        <v>0</v>
      </c>
      <c r="AX11" s="91">
        <v>1</v>
      </c>
      <c r="AY11" s="117" t="s">
        <v>1692</v>
      </c>
      <c r="AZ11" s="91">
        <v>1</v>
      </c>
      <c r="BA11" s="91">
        <v>1</v>
      </c>
      <c r="BB11" s="93"/>
      <c r="BC11" s="91">
        <v>1</v>
      </c>
      <c r="BD11" s="91">
        <v>0</v>
      </c>
      <c r="BE11" s="91">
        <v>0</v>
      </c>
      <c r="BF11" s="91">
        <v>0</v>
      </c>
      <c r="BG11" s="91">
        <v>9</v>
      </c>
      <c r="BH11" s="91">
        <v>0</v>
      </c>
      <c r="BI11" s="91">
        <v>0</v>
      </c>
      <c r="BJ11" s="91">
        <v>5</v>
      </c>
      <c r="BK11" s="91">
        <v>0</v>
      </c>
      <c r="BL11" s="91">
        <v>0</v>
      </c>
      <c r="BM11" s="91">
        <v>0</v>
      </c>
      <c r="BN11" s="91">
        <v>0</v>
      </c>
      <c r="BO11" s="91">
        <v>3</v>
      </c>
      <c r="BP11" s="91">
        <v>19</v>
      </c>
      <c r="BQ11" s="91">
        <v>16</v>
      </c>
      <c r="BR11" s="91">
        <v>0</v>
      </c>
      <c r="BS11" s="91">
        <v>2</v>
      </c>
      <c r="BT11" s="91">
        <v>5</v>
      </c>
      <c r="BU11" s="91">
        <v>0</v>
      </c>
      <c r="BV11" s="91">
        <v>0</v>
      </c>
      <c r="BW11" s="91">
        <v>3</v>
      </c>
      <c r="BX11" s="91">
        <v>2</v>
      </c>
      <c r="BY11" s="91">
        <v>20</v>
      </c>
      <c r="BZ11" s="91">
        <v>8</v>
      </c>
      <c r="CA11" s="91">
        <v>0</v>
      </c>
      <c r="CB11" s="91">
        <v>0</v>
      </c>
      <c r="CC11" s="91">
        <v>2</v>
      </c>
      <c r="CD11" s="91">
        <v>7</v>
      </c>
      <c r="CE11" s="91">
        <v>0</v>
      </c>
      <c r="CF11" s="91">
        <v>4</v>
      </c>
      <c r="CG11" s="91">
        <v>0</v>
      </c>
      <c r="CH11" s="91">
        <v>0</v>
      </c>
      <c r="CI11" s="91">
        <v>0</v>
      </c>
      <c r="CJ11" s="91">
        <v>0</v>
      </c>
      <c r="CK11" s="91">
        <v>0</v>
      </c>
      <c r="CL11" s="91">
        <v>0</v>
      </c>
      <c r="CM11" s="91">
        <v>0</v>
      </c>
      <c r="CN11" s="91">
        <v>0</v>
      </c>
      <c r="CO11" s="91">
        <v>0</v>
      </c>
      <c r="CP11" s="91">
        <v>0</v>
      </c>
      <c r="CQ11" s="91">
        <v>0</v>
      </c>
      <c r="CR11" s="91">
        <v>0</v>
      </c>
      <c r="CS11" s="91">
        <v>0</v>
      </c>
      <c r="CT11" s="91">
        <v>0</v>
      </c>
      <c r="CU11" s="91">
        <v>0</v>
      </c>
      <c r="CV11" s="91">
        <v>0</v>
      </c>
      <c r="CW11" s="91">
        <v>0</v>
      </c>
      <c r="CX11" s="91">
        <v>0</v>
      </c>
      <c r="CY11" s="91">
        <v>0</v>
      </c>
      <c r="CZ11" s="91">
        <v>0</v>
      </c>
      <c r="DA11" s="91">
        <v>0</v>
      </c>
      <c r="DB11" s="91">
        <v>0</v>
      </c>
      <c r="DC11" s="91">
        <v>13</v>
      </c>
      <c r="DD11" s="91">
        <v>0</v>
      </c>
      <c r="DE11" s="91">
        <v>0</v>
      </c>
      <c r="DF11" s="91">
        <v>0</v>
      </c>
      <c r="DG11" s="91">
        <v>0</v>
      </c>
      <c r="DH11" s="91">
        <v>0</v>
      </c>
      <c r="DI11" s="91">
        <v>0</v>
      </c>
      <c r="DJ11" s="91">
        <v>0</v>
      </c>
      <c r="DK11" s="91">
        <v>0</v>
      </c>
      <c r="DL11" s="91">
        <v>0</v>
      </c>
      <c r="DM11" s="91">
        <v>0</v>
      </c>
      <c r="DN11" s="91">
        <v>0</v>
      </c>
      <c r="DO11" s="91">
        <v>0</v>
      </c>
      <c r="DP11" s="91">
        <v>0</v>
      </c>
      <c r="DQ11" s="91">
        <v>0</v>
      </c>
      <c r="DR11" s="91">
        <v>0</v>
      </c>
      <c r="DS11" s="91">
        <v>0</v>
      </c>
      <c r="DT11" s="91">
        <v>0</v>
      </c>
      <c r="DU11" s="91">
        <v>0</v>
      </c>
      <c r="DV11" s="91">
        <v>0</v>
      </c>
      <c r="DW11" s="91">
        <v>0</v>
      </c>
      <c r="DX11" s="91">
        <v>0</v>
      </c>
      <c r="DY11" s="91">
        <v>0</v>
      </c>
      <c r="DZ11" s="91">
        <v>0</v>
      </c>
      <c r="EA11" s="91">
        <v>0</v>
      </c>
      <c r="EB11" s="91">
        <v>0</v>
      </c>
      <c r="EC11" s="91">
        <v>0</v>
      </c>
      <c r="ED11" s="91">
        <v>0</v>
      </c>
      <c r="EE11" s="91">
        <v>0</v>
      </c>
      <c r="EF11" s="91">
        <v>0</v>
      </c>
      <c r="EG11" s="91">
        <v>0</v>
      </c>
      <c r="EH11" s="91">
        <v>0</v>
      </c>
      <c r="EI11" s="91">
        <v>0</v>
      </c>
      <c r="EJ11" s="91">
        <v>0</v>
      </c>
      <c r="EK11" s="91">
        <v>0</v>
      </c>
      <c r="EL11" s="91">
        <v>0</v>
      </c>
      <c r="EM11" s="91">
        <v>0</v>
      </c>
      <c r="EN11" s="91">
        <v>0</v>
      </c>
      <c r="EO11" s="91">
        <v>11</v>
      </c>
      <c r="EP11" s="91">
        <v>28</v>
      </c>
      <c r="EQ11" s="93"/>
      <c r="ER11" s="93"/>
      <c r="ES11" s="91">
        <v>0</v>
      </c>
      <c r="ET11" s="91">
        <v>0</v>
      </c>
      <c r="EU11" s="91">
        <v>0</v>
      </c>
      <c r="EV11" s="112"/>
      <c r="EW11" s="91">
        <v>2</v>
      </c>
      <c r="EX11" s="112"/>
      <c r="EY11" s="112"/>
      <c r="EZ11" s="91">
        <v>1</v>
      </c>
      <c r="FA11" s="91">
        <v>1</v>
      </c>
      <c r="FB11" s="93"/>
      <c r="FC11" s="112"/>
      <c r="FD11" s="112"/>
      <c r="FE11" s="91">
        <v>2252</v>
      </c>
      <c r="FF11" s="92">
        <v>86.449299999999994</v>
      </c>
      <c r="FG11" s="91">
        <v>8</v>
      </c>
      <c r="FH11" s="91">
        <v>5</v>
      </c>
      <c r="FI11" s="118">
        <v>2325</v>
      </c>
      <c r="FJ11" s="118">
        <v>86.47</v>
      </c>
      <c r="FK11" s="118">
        <v>8</v>
      </c>
      <c r="FL11" s="118">
        <v>5</v>
      </c>
    </row>
    <row r="12" spans="1:168" x14ac:dyDescent="0.2">
      <c r="A12" s="112" t="s">
        <v>473</v>
      </c>
      <c r="B12" s="112" t="s">
        <v>491</v>
      </c>
      <c r="C12" s="91">
        <v>1</v>
      </c>
      <c r="D12" s="112" t="s">
        <v>890</v>
      </c>
      <c r="E12" s="112" t="s">
        <v>491</v>
      </c>
      <c r="F12" s="112">
        <v>1</v>
      </c>
      <c r="G12" s="112">
        <v>27034</v>
      </c>
      <c r="H12" s="112" t="s">
        <v>491</v>
      </c>
      <c r="I12" s="112" t="s">
        <v>2297</v>
      </c>
      <c r="J12" s="112" t="s">
        <v>2298</v>
      </c>
      <c r="K12" s="112" t="s">
        <v>2182</v>
      </c>
      <c r="L12" s="112"/>
      <c r="M12" s="112" t="s">
        <v>2012</v>
      </c>
      <c r="N12" s="112" t="s">
        <v>2299</v>
      </c>
      <c r="O12" s="112"/>
      <c r="P12" s="112">
        <v>313549010</v>
      </c>
      <c r="Q12" s="112" t="s">
        <v>2298</v>
      </c>
      <c r="R12" s="112"/>
      <c r="S12" s="112"/>
      <c r="T12" s="112"/>
      <c r="U12" s="112"/>
      <c r="V12" s="112"/>
      <c r="W12" s="112"/>
      <c r="X12" s="91">
        <v>1</v>
      </c>
      <c r="Y12" s="91">
        <v>1</v>
      </c>
      <c r="Z12" s="91">
        <v>2</v>
      </c>
      <c r="AA12" s="92">
        <v>1</v>
      </c>
      <c r="AB12" s="92">
        <v>0.5</v>
      </c>
      <c r="AC12" s="92">
        <v>1.5</v>
      </c>
      <c r="AD12" s="117" t="s">
        <v>1692</v>
      </c>
      <c r="AE12" s="91">
        <v>1</v>
      </c>
      <c r="AF12" s="117" t="s">
        <v>1692</v>
      </c>
      <c r="AG12" s="91">
        <v>0</v>
      </c>
      <c r="AH12" s="91">
        <v>1</v>
      </c>
      <c r="AI12" s="91">
        <v>0</v>
      </c>
      <c r="AJ12" s="91">
        <v>0</v>
      </c>
      <c r="AK12" s="91">
        <v>1</v>
      </c>
      <c r="AL12" s="117" t="s">
        <v>1692</v>
      </c>
      <c r="AM12" s="91">
        <v>0</v>
      </c>
      <c r="AN12" s="91">
        <v>0</v>
      </c>
      <c r="AO12" s="91">
        <v>1</v>
      </c>
      <c r="AP12" s="91">
        <v>1</v>
      </c>
      <c r="AQ12" s="117" t="s">
        <v>1692</v>
      </c>
      <c r="AR12" s="91">
        <v>0</v>
      </c>
      <c r="AS12" s="91">
        <v>0</v>
      </c>
      <c r="AT12" s="91">
        <v>0</v>
      </c>
      <c r="AU12" s="91">
        <v>1</v>
      </c>
      <c r="AV12" s="91">
        <v>0</v>
      </c>
      <c r="AW12" s="91">
        <v>0</v>
      </c>
      <c r="AX12" s="91">
        <v>1</v>
      </c>
      <c r="AY12" s="117" t="s">
        <v>1692</v>
      </c>
      <c r="AZ12" s="91">
        <v>1</v>
      </c>
      <c r="BA12" s="93"/>
      <c r="BB12" s="91">
        <v>0</v>
      </c>
      <c r="BC12" s="91">
        <v>1</v>
      </c>
      <c r="BD12" s="91">
        <v>0</v>
      </c>
      <c r="BE12" s="91">
        <v>0</v>
      </c>
      <c r="BF12" s="91">
        <v>0</v>
      </c>
      <c r="BG12" s="91">
        <v>1</v>
      </c>
      <c r="BH12" s="91">
        <v>0</v>
      </c>
      <c r="BI12" s="91">
        <v>0</v>
      </c>
      <c r="BJ12" s="91">
        <v>2</v>
      </c>
      <c r="BK12" s="91">
        <v>0</v>
      </c>
      <c r="BL12" s="91">
        <v>0</v>
      </c>
      <c r="BM12" s="91">
        <v>0</v>
      </c>
      <c r="BN12" s="91">
        <v>0</v>
      </c>
      <c r="BO12" s="91">
        <v>0</v>
      </c>
      <c r="BP12" s="91">
        <v>5</v>
      </c>
      <c r="BQ12" s="91">
        <v>5</v>
      </c>
      <c r="BR12" s="91">
        <v>0</v>
      </c>
      <c r="BS12" s="91">
        <v>2</v>
      </c>
      <c r="BT12" s="91">
        <v>0</v>
      </c>
      <c r="BU12" s="91">
        <v>0</v>
      </c>
      <c r="BV12" s="91">
        <v>0</v>
      </c>
      <c r="BW12" s="91">
        <v>2</v>
      </c>
      <c r="BX12" s="91">
        <v>0</v>
      </c>
      <c r="BY12" s="91">
        <v>11</v>
      </c>
      <c r="BZ12" s="91">
        <v>0</v>
      </c>
      <c r="CA12" s="91">
        <v>0</v>
      </c>
      <c r="CB12" s="91">
        <v>0</v>
      </c>
      <c r="CC12" s="91">
        <v>8</v>
      </c>
      <c r="CD12" s="91">
        <v>1</v>
      </c>
      <c r="CE12" s="91">
        <v>0</v>
      </c>
      <c r="CF12" s="91">
        <v>0</v>
      </c>
      <c r="CG12" s="91">
        <v>0</v>
      </c>
      <c r="CH12" s="91">
        <v>0</v>
      </c>
      <c r="CI12" s="91">
        <v>0</v>
      </c>
      <c r="CJ12" s="91">
        <v>0</v>
      </c>
      <c r="CK12" s="91">
        <v>0</v>
      </c>
      <c r="CL12" s="91">
        <v>0</v>
      </c>
      <c r="CM12" s="91">
        <v>0</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8</v>
      </c>
      <c r="DD12" s="91">
        <v>0</v>
      </c>
      <c r="DE12" s="91">
        <v>0</v>
      </c>
      <c r="DF12" s="91">
        <v>0</v>
      </c>
      <c r="DG12" s="91">
        <v>0</v>
      </c>
      <c r="DH12" s="91">
        <v>0</v>
      </c>
      <c r="DI12" s="91">
        <v>1</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2</v>
      </c>
      <c r="EJ12" s="91">
        <v>0</v>
      </c>
      <c r="EK12" s="91">
        <v>0</v>
      </c>
      <c r="EL12" s="91">
        <v>0</v>
      </c>
      <c r="EM12" s="91">
        <v>0</v>
      </c>
      <c r="EN12" s="91">
        <v>0</v>
      </c>
      <c r="EO12" s="91">
        <v>3</v>
      </c>
      <c r="EP12" s="91">
        <v>8</v>
      </c>
      <c r="EQ12" s="93"/>
      <c r="ER12" s="93"/>
      <c r="ES12" s="91">
        <v>0</v>
      </c>
      <c r="ET12" s="91">
        <v>0</v>
      </c>
      <c r="EU12" s="91">
        <v>0</v>
      </c>
      <c r="EV12" s="112"/>
      <c r="EW12" s="91">
        <v>2</v>
      </c>
      <c r="EX12" s="112"/>
      <c r="EY12" s="112"/>
      <c r="EZ12" s="91">
        <v>1</v>
      </c>
      <c r="FA12" s="91">
        <v>1</v>
      </c>
      <c r="FB12" s="91">
        <v>0</v>
      </c>
      <c r="FC12" s="112"/>
      <c r="FD12" s="112"/>
      <c r="FE12" s="91">
        <v>1950</v>
      </c>
      <c r="FF12" s="92">
        <v>75.057265999999998</v>
      </c>
      <c r="FG12" s="91">
        <v>8</v>
      </c>
      <c r="FH12" s="91">
        <v>7</v>
      </c>
      <c r="FI12" s="118">
        <v>1866</v>
      </c>
      <c r="FJ12" s="118">
        <v>75.040000000000006</v>
      </c>
      <c r="FK12" s="118">
        <v>8</v>
      </c>
      <c r="FL12" s="118">
        <v>7</v>
      </c>
    </row>
    <row r="13" spans="1:168" x14ac:dyDescent="0.2">
      <c r="A13" s="112" t="s">
        <v>473</v>
      </c>
      <c r="B13" s="112" t="s">
        <v>492</v>
      </c>
      <c r="C13" s="91">
        <v>1</v>
      </c>
      <c r="D13" s="112" t="s">
        <v>896</v>
      </c>
      <c r="E13" s="112" t="s">
        <v>2300</v>
      </c>
      <c r="F13" s="112">
        <v>21</v>
      </c>
      <c r="G13" s="112">
        <v>25726</v>
      </c>
      <c r="H13" s="112" t="s">
        <v>492</v>
      </c>
      <c r="I13" s="112" t="s">
        <v>2301</v>
      </c>
      <c r="J13" s="112" t="s">
        <v>2302</v>
      </c>
      <c r="K13" s="112" t="s">
        <v>2108</v>
      </c>
      <c r="L13" s="112" t="s">
        <v>1845</v>
      </c>
      <c r="M13" s="112" t="s">
        <v>1845</v>
      </c>
      <c r="N13" s="112" t="s">
        <v>1845</v>
      </c>
      <c r="O13" s="112" t="s">
        <v>1845</v>
      </c>
      <c r="P13" s="112">
        <v>317855400</v>
      </c>
      <c r="Q13" s="112" t="s">
        <v>1845</v>
      </c>
      <c r="R13" s="112" t="s">
        <v>1842</v>
      </c>
      <c r="S13" s="112" t="s">
        <v>2303</v>
      </c>
      <c r="T13" s="112" t="s">
        <v>2304</v>
      </c>
      <c r="U13" s="112" t="s">
        <v>1845</v>
      </c>
      <c r="V13" s="112">
        <v>317855400</v>
      </c>
      <c r="W13" s="112" t="s">
        <v>2305</v>
      </c>
      <c r="X13" s="91">
        <v>1</v>
      </c>
      <c r="Y13" s="91">
        <v>1</v>
      </c>
      <c r="Z13" s="91">
        <v>2</v>
      </c>
      <c r="AA13" s="92">
        <v>1</v>
      </c>
      <c r="AB13" s="92">
        <v>1</v>
      </c>
      <c r="AC13" s="92">
        <v>2</v>
      </c>
      <c r="AD13" s="117" t="s">
        <v>1692</v>
      </c>
      <c r="AE13" s="91">
        <v>1</v>
      </c>
      <c r="AF13" s="117" t="s">
        <v>1692</v>
      </c>
      <c r="AG13" s="91">
        <v>0</v>
      </c>
      <c r="AH13" s="91">
        <v>0</v>
      </c>
      <c r="AI13" s="91">
        <v>0</v>
      </c>
      <c r="AJ13" s="91">
        <v>1</v>
      </c>
      <c r="AK13" s="91">
        <v>1</v>
      </c>
      <c r="AL13" s="117" t="s">
        <v>1692</v>
      </c>
      <c r="AM13" s="91">
        <v>1</v>
      </c>
      <c r="AN13" s="91">
        <v>0</v>
      </c>
      <c r="AO13" s="91">
        <v>0</v>
      </c>
      <c r="AP13" s="91">
        <v>1</v>
      </c>
      <c r="AQ13" s="117" t="s">
        <v>1692</v>
      </c>
      <c r="AR13" s="91">
        <v>0</v>
      </c>
      <c r="AS13" s="91">
        <v>0</v>
      </c>
      <c r="AT13" s="91">
        <v>1</v>
      </c>
      <c r="AU13" s="91">
        <v>0</v>
      </c>
      <c r="AV13" s="91">
        <v>0</v>
      </c>
      <c r="AW13" s="91">
        <v>0</v>
      </c>
      <c r="AX13" s="91">
        <v>1</v>
      </c>
      <c r="AY13" s="117" t="s">
        <v>1692</v>
      </c>
      <c r="AZ13" s="91">
        <v>1</v>
      </c>
      <c r="BA13" s="91">
        <v>1</v>
      </c>
      <c r="BB13" s="91">
        <v>0</v>
      </c>
      <c r="BC13" s="91">
        <v>1</v>
      </c>
      <c r="BD13" s="91">
        <v>6</v>
      </c>
      <c r="BE13" s="91">
        <v>0</v>
      </c>
      <c r="BF13" s="91">
        <v>0</v>
      </c>
      <c r="BG13" s="91">
        <v>4</v>
      </c>
      <c r="BH13" s="91">
        <v>0</v>
      </c>
      <c r="BI13" s="91">
        <v>0</v>
      </c>
      <c r="BJ13" s="91">
        <v>15</v>
      </c>
      <c r="BK13" s="91">
        <v>0</v>
      </c>
      <c r="BL13" s="91">
        <v>0</v>
      </c>
      <c r="BM13" s="91">
        <v>0</v>
      </c>
      <c r="BN13" s="91">
        <v>0</v>
      </c>
      <c r="BO13" s="91">
        <v>0</v>
      </c>
      <c r="BP13" s="91">
        <v>35</v>
      </c>
      <c r="BQ13" s="91">
        <v>15</v>
      </c>
      <c r="BR13" s="91">
        <v>0</v>
      </c>
      <c r="BS13" s="91">
        <v>3</v>
      </c>
      <c r="BT13" s="91">
        <v>2</v>
      </c>
      <c r="BU13" s="91">
        <v>0</v>
      </c>
      <c r="BV13" s="91">
        <v>0</v>
      </c>
      <c r="BW13" s="91">
        <v>0</v>
      </c>
      <c r="BX13" s="91">
        <v>0</v>
      </c>
      <c r="BY13" s="91">
        <v>14</v>
      </c>
      <c r="BZ13" s="91">
        <v>1</v>
      </c>
      <c r="CA13" s="91">
        <v>0</v>
      </c>
      <c r="CB13" s="91">
        <v>1</v>
      </c>
      <c r="CC13" s="91">
        <v>5</v>
      </c>
      <c r="CD13" s="91">
        <v>2</v>
      </c>
      <c r="CE13" s="91">
        <v>0</v>
      </c>
      <c r="CF13" s="91">
        <v>1</v>
      </c>
      <c r="CG13" s="91">
        <v>0</v>
      </c>
      <c r="CH13" s="91">
        <v>0</v>
      </c>
      <c r="CI13" s="91">
        <v>0</v>
      </c>
      <c r="CJ13" s="91">
        <v>0</v>
      </c>
      <c r="CK13" s="91">
        <v>4</v>
      </c>
      <c r="CL13" s="91">
        <v>0</v>
      </c>
      <c r="CM13" s="91">
        <v>0</v>
      </c>
      <c r="CN13" s="91">
        <v>0</v>
      </c>
      <c r="CO13" s="91">
        <v>0</v>
      </c>
      <c r="CP13" s="91">
        <v>0</v>
      </c>
      <c r="CQ13" s="91">
        <v>0</v>
      </c>
      <c r="CR13" s="91">
        <v>0</v>
      </c>
      <c r="CS13" s="91">
        <v>0</v>
      </c>
      <c r="CT13" s="91">
        <v>0</v>
      </c>
      <c r="CU13" s="91">
        <v>0</v>
      </c>
      <c r="CV13" s="91">
        <v>0</v>
      </c>
      <c r="CW13" s="91">
        <v>0</v>
      </c>
      <c r="CX13" s="91">
        <v>0</v>
      </c>
      <c r="CY13" s="91">
        <v>0</v>
      </c>
      <c r="CZ13" s="91">
        <v>0</v>
      </c>
      <c r="DA13" s="91">
        <v>0</v>
      </c>
      <c r="DB13" s="91">
        <v>0</v>
      </c>
      <c r="DC13" s="91">
        <v>6</v>
      </c>
      <c r="DD13" s="91">
        <v>0</v>
      </c>
      <c r="DE13" s="91">
        <v>0</v>
      </c>
      <c r="DF13" s="91">
        <v>0</v>
      </c>
      <c r="DG13" s="91">
        <v>0</v>
      </c>
      <c r="DH13" s="91">
        <v>3</v>
      </c>
      <c r="DI13" s="91">
        <v>2</v>
      </c>
      <c r="DJ13" s="91">
        <v>0</v>
      </c>
      <c r="DK13" s="91">
        <v>0</v>
      </c>
      <c r="DL13" s="91">
        <v>0</v>
      </c>
      <c r="DM13" s="91">
        <v>0</v>
      </c>
      <c r="DN13" s="91">
        <v>0</v>
      </c>
      <c r="DO13" s="91">
        <v>0</v>
      </c>
      <c r="DP13" s="91">
        <v>0</v>
      </c>
      <c r="DQ13" s="91">
        <v>0</v>
      </c>
      <c r="DR13" s="91">
        <v>0</v>
      </c>
      <c r="DS13" s="91">
        <v>0</v>
      </c>
      <c r="DT13" s="91">
        <v>0</v>
      </c>
      <c r="DU13" s="91">
        <v>0</v>
      </c>
      <c r="DV13" s="91">
        <v>0</v>
      </c>
      <c r="DW13" s="91">
        <v>0</v>
      </c>
      <c r="DX13" s="91">
        <v>0</v>
      </c>
      <c r="DY13" s="91">
        <v>0</v>
      </c>
      <c r="DZ13" s="91">
        <v>0</v>
      </c>
      <c r="EA13" s="91">
        <v>0</v>
      </c>
      <c r="EB13" s="91">
        <v>0</v>
      </c>
      <c r="EC13" s="91">
        <v>0</v>
      </c>
      <c r="ED13" s="91">
        <v>0</v>
      </c>
      <c r="EE13" s="91">
        <v>0</v>
      </c>
      <c r="EF13" s="91">
        <v>0</v>
      </c>
      <c r="EG13" s="91">
        <v>1</v>
      </c>
      <c r="EH13" s="91">
        <v>0</v>
      </c>
      <c r="EI13" s="91">
        <v>1</v>
      </c>
      <c r="EJ13" s="91">
        <v>0</v>
      </c>
      <c r="EK13" s="91">
        <v>0</v>
      </c>
      <c r="EL13" s="91">
        <v>0</v>
      </c>
      <c r="EM13" s="91">
        <v>0</v>
      </c>
      <c r="EN13" s="91">
        <v>0</v>
      </c>
      <c r="EO13" s="91">
        <v>0</v>
      </c>
      <c r="EP13" s="91">
        <v>16</v>
      </c>
      <c r="EQ13" s="91">
        <v>0</v>
      </c>
      <c r="ER13" s="91">
        <v>0</v>
      </c>
      <c r="ES13" s="91">
        <v>0</v>
      </c>
      <c r="ET13" s="91">
        <v>0</v>
      </c>
      <c r="EU13" s="91">
        <v>1</v>
      </c>
      <c r="EV13" s="112" t="s">
        <v>2306</v>
      </c>
      <c r="EW13" s="91">
        <v>3</v>
      </c>
      <c r="EX13" s="112" t="s">
        <v>2307</v>
      </c>
      <c r="EY13" s="112" t="s">
        <v>1845</v>
      </c>
      <c r="EZ13" s="91">
        <v>1</v>
      </c>
      <c r="FA13" s="91">
        <v>0</v>
      </c>
      <c r="FB13" s="91">
        <v>1</v>
      </c>
      <c r="FC13" s="112" t="s">
        <v>1845</v>
      </c>
      <c r="FD13" s="112" t="s">
        <v>1845</v>
      </c>
      <c r="FE13" s="91">
        <v>2435</v>
      </c>
      <c r="FF13" s="92">
        <v>65</v>
      </c>
      <c r="FG13" s="91">
        <v>8</v>
      </c>
      <c r="FH13" s="91">
        <v>8</v>
      </c>
      <c r="FI13" s="118">
        <v>2548</v>
      </c>
      <c r="FJ13" s="118">
        <v>65.02</v>
      </c>
      <c r="FK13" s="118">
        <v>8</v>
      </c>
      <c r="FL13" s="118">
        <v>8</v>
      </c>
    </row>
    <row r="14" spans="1:168" x14ac:dyDescent="0.2">
      <c r="A14" s="112" t="s">
        <v>473</v>
      </c>
      <c r="B14" s="112" t="s">
        <v>493</v>
      </c>
      <c r="C14" s="91">
        <v>1</v>
      </c>
      <c r="D14" s="112" t="s">
        <v>898</v>
      </c>
      <c r="E14" s="112" t="s">
        <v>2308</v>
      </c>
      <c r="F14" s="112">
        <v>28</v>
      </c>
      <c r="G14" s="112">
        <v>29441</v>
      </c>
      <c r="H14" s="112" t="s">
        <v>493</v>
      </c>
      <c r="I14" s="112" t="s">
        <v>2309</v>
      </c>
      <c r="J14" s="112" t="s">
        <v>2310</v>
      </c>
      <c r="K14" s="112" t="s">
        <v>2247</v>
      </c>
      <c r="L14" s="112"/>
      <c r="M14" s="112" t="s">
        <v>2311</v>
      </c>
      <c r="N14" s="112" t="s">
        <v>2312</v>
      </c>
      <c r="O14" s="112"/>
      <c r="P14" s="112">
        <v>326398219</v>
      </c>
      <c r="Q14" s="112" t="s">
        <v>2313</v>
      </c>
      <c r="R14" s="112"/>
      <c r="S14" s="112" t="s">
        <v>2311</v>
      </c>
      <c r="T14" s="112" t="s">
        <v>2312</v>
      </c>
      <c r="U14" s="112"/>
      <c r="V14" s="112">
        <v>326398219</v>
      </c>
      <c r="W14" s="112" t="s">
        <v>2313</v>
      </c>
      <c r="X14" s="91">
        <v>2</v>
      </c>
      <c r="Y14" s="91">
        <v>1</v>
      </c>
      <c r="Z14" s="91">
        <v>3</v>
      </c>
      <c r="AA14" s="92">
        <v>2</v>
      </c>
      <c r="AB14" s="92">
        <v>1</v>
      </c>
      <c r="AC14" s="92">
        <v>3</v>
      </c>
      <c r="AD14" s="117" t="s">
        <v>1692</v>
      </c>
      <c r="AE14" s="91">
        <v>2</v>
      </c>
      <c r="AF14" s="117" t="s">
        <v>1692</v>
      </c>
      <c r="AG14" s="91">
        <v>0</v>
      </c>
      <c r="AH14" s="91">
        <v>2</v>
      </c>
      <c r="AI14" s="91">
        <v>0</v>
      </c>
      <c r="AJ14" s="91">
        <v>0</v>
      </c>
      <c r="AK14" s="91">
        <v>2</v>
      </c>
      <c r="AL14" s="117" t="s">
        <v>1692</v>
      </c>
      <c r="AM14" s="91">
        <v>0</v>
      </c>
      <c r="AN14" s="91">
        <v>0</v>
      </c>
      <c r="AO14" s="91">
        <v>2</v>
      </c>
      <c r="AP14" s="91">
        <v>2</v>
      </c>
      <c r="AQ14" s="117" t="s">
        <v>1692</v>
      </c>
      <c r="AR14" s="91">
        <v>0</v>
      </c>
      <c r="AS14" s="91">
        <v>0</v>
      </c>
      <c r="AT14" s="91">
        <v>0</v>
      </c>
      <c r="AU14" s="91">
        <v>2</v>
      </c>
      <c r="AV14" s="91">
        <v>0</v>
      </c>
      <c r="AW14" s="91">
        <v>0</v>
      </c>
      <c r="AX14" s="91">
        <v>2</v>
      </c>
      <c r="AY14" s="117" t="s">
        <v>1692</v>
      </c>
      <c r="AZ14" s="91">
        <v>1</v>
      </c>
      <c r="BA14" s="91">
        <v>1</v>
      </c>
      <c r="BB14" s="91">
        <v>1</v>
      </c>
      <c r="BC14" s="91">
        <v>1</v>
      </c>
      <c r="BD14" s="91">
        <v>8</v>
      </c>
      <c r="BE14" s="91">
        <v>0</v>
      </c>
      <c r="BF14" s="91">
        <v>0</v>
      </c>
      <c r="BG14" s="91">
        <v>16</v>
      </c>
      <c r="BH14" s="91">
        <v>0</v>
      </c>
      <c r="BI14" s="91">
        <v>0</v>
      </c>
      <c r="BJ14" s="91">
        <v>11</v>
      </c>
      <c r="BK14" s="91">
        <v>0</v>
      </c>
      <c r="BL14" s="91">
        <v>0</v>
      </c>
      <c r="BM14" s="91">
        <v>0</v>
      </c>
      <c r="BN14" s="91">
        <v>0</v>
      </c>
      <c r="BO14" s="91">
        <v>8</v>
      </c>
      <c r="BP14" s="91">
        <v>60</v>
      </c>
      <c r="BQ14" s="91">
        <v>59</v>
      </c>
      <c r="BR14" s="91">
        <v>0</v>
      </c>
      <c r="BS14" s="91">
        <v>7</v>
      </c>
      <c r="BT14" s="91">
        <v>8</v>
      </c>
      <c r="BU14" s="91">
        <v>0</v>
      </c>
      <c r="BV14" s="91">
        <v>0</v>
      </c>
      <c r="BW14" s="91">
        <v>2</v>
      </c>
      <c r="BX14" s="91">
        <v>0</v>
      </c>
      <c r="BY14" s="91">
        <v>27</v>
      </c>
      <c r="BZ14" s="91">
        <v>0</v>
      </c>
      <c r="CA14" s="91">
        <v>0</v>
      </c>
      <c r="CB14" s="91">
        <v>0</v>
      </c>
      <c r="CC14" s="91">
        <v>2</v>
      </c>
      <c r="CD14" s="91">
        <v>4</v>
      </c>
      <c r="CE14" s="91">
        <v>0</v>
      </c>
      <c r="CF14" s="91">
        <v>6</v>
      </c>
      <c r="CG14" s="91">
        <v>1</v>
      </c>
      <c r="CH14" s="91">
        <v>0</v>
      </c>
      <c r="CI14" s="91">
        <v>0</v>
      </c>
      <c r="CJ14" s="91">
        <v>0</v>
      </c>
      <c r="CK14" s="91">
        <v>1</v>
      </c>
      <c r="CL14" s="91">
        <v>0</v>
      </c>
      <c r="CM14" s="91">
        <v>0</v>
      </c>
      <c r="CN14" s="91">
        <v>0</v>
      </c>
      <c r="CO14" s="91">
        <v>0</v>
      </c>
      <c r="CP14" s="91">
        <v>0</v>
      </c>
      <c r="CQ14" s="91">
        <v>0</v>
      </c>
      <c r="CR14" s="91">
        <v>0</v>
      </c>
      <c r="CS14" s="91">
        <v>0</v>
      </c>
      <c r="CT14" s="91">
        <v>0</v>
      </c>
      <c r="CU14" s="91">
        <v>0</v>
      </c>
      <c r="CV14" s="91">
        <v>0</v>
      </c>
      <c r="CW14" s="91">
        <v>0</v>
      </c>
      <c r="CX14" s="91">
        <v>0</v>
      </c>
      <c r="CY14" s="91">
        <v>0</v>
      </c>
      <c r="CZ14" s="91">
        <v>0</v>
      </c>
      <c r="DA14" s="91">
        <v>0</v>
      </c>
      <c r="DB14" s="91">
        <v>0</v>
      </c>
      <c r="DC14" s="91">
        <v>39</v>
      </c>
      <c r="DD14" s="91">
        <v>0</v>
      </c>
      <c r="DE14" s="91">
        <v>0</v>
      </c>
      <c r="DF14" s="91">
        <v>0</v>
      </c>
      <c r="DG14" s="91">
        <v>0</v>
      </c>
      <c r="DH14" s="91">
        <v>0</v>
      </c>
      <c r="DI14" s="91">
        <v>0</v>
      </c>
      <c r="DJ14" s="91">
        <v>0</v>
      </c>
      <c r="DK14" s="91">
        <v>0</v>
      </c>
      <c r="DL14" s="91">
        <v>0</v>
      </c>
      <c r="DM14" s="91">
        <v>0</v>
      </c>
      <c r="DN14" s="91">
        <v>0</v>
      </c>
      <c r="DO14" s="91">
        <v>0</v>
      </c>
      <c r="DP14" s="91">
        <v>0</v>
      </c>
      <c r="DQ14" s="91">
        <v>0</v>
      </c>
      <c r="DR14" s="91">
        <v>0</v>
      </c>
      <c r="DS14" s="91">
        <v>0</v>
      </c>
      <c r="DT14" s="91">
        <v>0</v>
      </c>
      <c r="DU14" s="91">
        <v>0</v>
      </c>
      <c r="DV14" s="91">
        <v>0</v>
      </c>
      <c r="DW14" s="91">
        <v>0</v>
      </c>
      <c r="DX14" s="91">
        <v>0</v>
      </c>
      <c r="DY14" s="91">
        <v>0</v>
      </c>
      <c r="DZ14" s="91">
        <v>0</v>
      </c>
      <c r="EA14" s="91">
        <v>0</v>
      </c>
      <c r="EB14" s="91">
        <v>0</v>
      </c>
      <c r="EC14" s="91">
        <v>0</v>
      </c>
      <c r="ED14" s="91">
        <v>0</v>
      </c>
      <c r="EE14" s="91">
        <v>0</v>
      </c>
      <c r="EF14" s="91">
        <v>0</v>
      </c>
      <c r="EG14" s="91">
        <v>0</v>
      </c>
      <c r="EH14" s="91">
        <v>0</v>
      </c>
      <c r="EI14" s="91">
        <v>0</v>
      </c>
      <c r="EJ14" s="91">
        <v>0</v>
      </c>
      <c r="EK14" s="91">
        <v>0</v>
      </c>
      <c r="EL14" s="91">
        <v>0</v>
      </c>
      <c r="EM14" s="91">
        <v>0</v>
      </c>
      <c r="EN14" s="91">
        <v>0</v>
      </c>
      <c r="EO14" s="91">
        <v>0</v>
      </c>
      <c r="EP14" s="91">
        <v>188</v>
      </c>
      <c r="EQ14" s="91">
        <v>0</v>
      </c>
      <c r="ER14" s="91">
        <v>0</v>
      </c>
      <c r="ES14" s="91">
        <v>0</v>
      </c>
      <c r="ET14" s="91">
        <v>0</v>
      </c>
      <c r="EU14" s="91">
        <v>0</v>
      </c>
      <c r="EV14" s="112"/>
      <c r="EW14" s="91">
        <v>2</v>
      </c>
      <c r="EX14" s="112"/>
      <c r="EY14" s="112"/>
      <c r="EZ14" s="91">
        <v>1</v>
      </c>
      <c r="FA14" s="91">
        <v>1</v>
      </c>
      <c r="FB14" s="91">
        <v>1</v>
      </c>
      <c r="FC14" s="112"/>
      <c r="FD14" s="112"/>
      <c r="FE14" s="91">
        <v>0</v>
      </c>
      <c r="FF14" s="92">
        <v>92</v>
      </c>
      <c r="FG14" s="91">
        <v>15</v>
      </c>
      <c r="FH14" s="91">
        <v>13</v>
      </c>
      <c r="FI14" s="118">
        <v>7675</v>
      </c>
      <c r="FJ14" s="118">
        <v>98.67</v>
      </c>
      <c r="FK14" s="118">
        <v>15</v>
      </c>
      <c r="FL14" s="118">
        <v>13</v>
      </c>
    </row>
    <row r="15" spans="1:168" ht="42.75" x14ac:dyDescent="0.2">
      <c r="A15" s="112" t="s">
        <v>473</v>
      </c>
      <c r="B15" s="112" t="s">
        <v>494</v>
      </c>
      <c r="C15" s="91">
        <v>1</v>
      </c>
      <c r="D15" s="112" t="s">
        <v>901</v>
      </c>
      <c r="E15" s="112" t="s">
        <v>2314</v>
      </c>
      <c r="F15" s="112">
        <v>61</v>
      </c>
      <c r="G15" s="112">
        <v>25229</v>
      </c>
      <c r="H15" s="112" t="s">
        <v>494</v>
      </c>
      <c r="I15" s="112" t="s">
        <v>2315</v>
      </c>
      <c r="J15" s="112" t="s">
        <v>2316</v>
      </c>
      <c r="K15" s="112" t="s">
        <v>1927</v>
      </c>
      <c r="L15" s="112" t="s">
        <v>1842</v>
      </c>
      <c r="M15" s="112" t="s">
        <v>2317</v>
      </c>
      <c r="N15" s="112" t="s">
        <v>2318</v>
      </c>
      <c r="O15" s="112"/>
      <c r="P15" s="112">
        <v>257711402</v>
      </c>
      <c r="Q15" s="112" t="s">
        <v>2319</v>
      </c>
      <c r="R15" s="112" t="s">
        <v>1842</v>
      </c>
      <c r="S15" s="112" t="s">
        <v>2317</v>
      </c>
      <c r="T15" s="112" t="s">
        <v>2318</v>
      </c>
      <c r="U15" s="112"/>
      <c r="V15" s="112">
        <v>724520610</v>
      </c>
      <c r="W15" s="112" t="s">
        <v>2319</v>
      </c>
      <c r="X15" s="91">
        <v>2</v>
      </c>
      <c r="Y15" s="91">
        <v>0</v>
      </c>
      <c r="Z15" s="91">
        <v>2</v>
      </c>
      <c r="AA15" s="92">
        <v>1.75</v>
      </c>
      <c r="AB15" s="92">
        <v>0</v>
      </c>
      <c r="AC15" s="92">
        <v>1.75</v>
      </c>
      <c r="AD15" s="117" t="s">
        <v>1692</v>
      </c>
      <c r="AE15" s="91">
        <v>2</v>
      </c>
      <c r="AF15" s="117" t="s">
        <v>1692</v>
      </c>
      <c r="AG15" s="91">
        <v>0</v>
      </c>
      <c r="AH15" s="91">
        <v>0</v>
      </c>
      <c r="AI15" s="91">
        <v>0</v>
      </c>
      <c r="AJ15" s="91">
        <v>2</v>
      </c>
      <c r="AK15" s="91">
        <v>2</v>
      </c>
      <c r="AL15" s="117" t="s">
        <v>1692</v>
      </c>
      <c r="AM15" s="91">
        <v>0</v>
      </c>
      <c r="AN15" s="91">
        <v>1</v>
      </c>
      <c r="AO15" s="91">
        <v>1</v>
      </c>
      <c r="AP15" s="91">
        <v>2</v>
      </c>
      <c r="AQ15" s="117" t="s">
        <v>1692</v>
      </c>
      <c r="AR15" s="91">
        <v>0</v>
      </c>
      <c r="AS15" s="91">
        <v>0</v>
      </c>
      <c r="AT15" s="91">
        <v>0</v>
      </c>
      <c r="AU15" s="91">
        <v>1</v>
      </c>
      <c r="AV15" s="91">
        <v>1</v>
      </c>
      <c r="AW15" s="91">
        <v>0</v>
      </c>
      <c r="AX15" s="91">
        <v>2</v>
      </c>
      <c r="AY15" s="117" t="s">
        <v>1692</v>
      </c>
      <c r="AZ15" s="91">
        <v>1</v>
      </c>
      <c r="BA15" s="91">
        <v>1</v>
      </c>
      <c r="BB15" s="91">
        <v>0</v>
      </c>
      <c r="BC15" s="91">
        <v>1</v>
      </c>
      <c r="BD15" s="91">
        <v>1</v>
      </c>
      <c r="BE15" s="91">
        <v>0</v>
      </c>
      <c r="BF15" s="91">
        <v>0</v>
      </c>
      <c r="BG15" s="91">
        <v>6</v>
      </c>
      <c r="BH15" s="91">
        <v>2</v>
      </c>
      <c r="BI15" s="91">
        <v>0</v>
      </c>
      <c r="BJ15" s="91">
        <v>10</v>
      </c>
      <c r="BK15" s="91">
        <v>0</v>
      </c>
      <c r="BL15" s="91">
        <v>0</v>
      </c>
      <c r="BM15" s="91">
        <v>0</v>
      </c>
      <c r="BN15" s="91">
        <v>0</v>
      </c>
      <c r="BO15" s="91">
        <v>6</v>
      </c>
      <c r="BP15" s="91">
        <v>33</v>
      </c>
      <c r="BQ15" s="91">
        <v>15</v>
      </c>
      <c r="BR15" s="91">
        <v>0</v>
      </c>
      <c r="BS15" s="91">
        <v>5</v>
      </c>
      <c r="BT15" s="91">
        <v>5</v>
      </c>
      <c r="BU15" s="91">
        <v>0</v>
      </c>
      <c r="BV15" s="91">
        <v>0</v>
      </c>
      <c r="BW15" s="91">
        <v>1</v>
      </c>
      <c r="BX15" s="91">
        <v>0</v>
      </c>
      <c r="BY15" s="91">
        <v>13</v>
      </c>
      <c r="BZ15" s="91">
        <v>0</v>
      </c>
      <c r="CA15" s="91">
        <v>0</v>
      </c>
      <c r="CB15" s="91">
        <v>1</v>
      </c>
      <c r="CC15" s="91">
        <v>39</v>
      </c>
      <c r="CD15" s="91">
        <v>4</v>
      </c>
      <c r="CE15" s="91">
        <v>0</v>
      </c>
      <c r="CF15" s="91">
        <v>8</v>
      </c>
      <c r="CG15" s="91">
        <v>0</v>
      </c>
      <c r="CH15" s="91">
        <v>0</v>
      </c>
      <c r="CI15" s="91">
        <v>0</v>
      </c>
      <c r="CJ15" s="91">
        <v>0</v>
      </c>
      <c r="CK15" s="91">
        <v>3</v>
      </c>
      <c r="CL15" s="91">
        <v>0</v>
      </c>
      <c r="CM15" s="91">
        <v>0</v>
      </c>
      <c r="CN15" s="91">
        <v>0</v>
      </c>
      <c r="CO15" s="91">
        <v>0</v>
      </c>
      <c r="CP15" s="91">
        <v>0</v>
      </c>
      <c r="CQ15" s="91">
        <v>0</v>
      </c>
      <c r="CR15" s="91">
        <v>0</v>
      </c>
      <c r="CS15" s="91">
        <v>0</v>
      </c>
      <c r="CT15" s="91">
        <v>0</v>
      </c>
      <c r="CU15" s="91">
        <v>0</v>
      </c>
      <c r="CV15" s="91">
        <v>0</v>
      </c>
      <c r="CW15" s="91">
        <v>0</v>
      </c>
      <c r="CX15" s="91">
        <v>0</v>
      </c>
      <c r="CY15" s="91">
        <v>0</v>
      </c>
      <c r="CZ15" s="91">
        <v>0</v>
      </c>
      <c r="DA15" s="91">
        <v>0</v>
      </c>
      <c r="DB15" s="91">
        <v>0</v>
      </c>
      <c r="DC15" s="91">
        <v>7</v>
      </c>
      <c r="DD15" s="91">
        <v>3</v>
      </c>
      <c r="DE15" s="91">
        <v>1</v>
      </c>
      <c r="DF15" s="91">
        <v>0</v>
      </c>
      <c r="DG15" s="91">
        <v>4</v>
      </c>
      <c r="DH15" s="91">
        <v>1</v>
      </c>
      <c r="DI15" s="91">
        <v>4</v>
      </c>
      <c r="DJ15" s="91">
        <v>0</v>
      </c>
      <c r="DK15" s="91">
        <v>0</v>
      </c>
      <c r="DL15" s="91">
        <v>0</v>
      </c>
      <c r="DM15" s="91">
        <v>0</v>
      </c>
      <c r="DN15" s="91">
        <v>0</v>
      </c>
      <c r="DO15" s="91">
        <v>0</v>
      </c>
      <c r="DP15" s="91">
        <v>0</v>
      </c>
      <c r="DQ15" s="91">
        <v>0</v>
      </c>
      <c r="DR15" s="91">
        <v>0</v>
      </c>
      <c r="DS15" s="91">
        <v>0</v>
      </c>
      <c r="DT15" s="91">
        <v>0</v>
      </c>
      <c r="DU15" s="91">
        <v>0</v>
      </c>
      <c r="DV15" s="91">
        <v>0</v>
      </c>
      <c r="DW15" s="91">
        <v>0</v>
      </c>
      <c r="DX15" s="91">
        <v>0</v>
      </c>
      <c r="DY15" s="91">
        <v>0</v>
      </c>
      <c r="DZ15" s="91">
        <v>0</v>
      </c>
      <c r="EA15" s="91">
        <v>0</v>
      </c>
      <c r="EB15" s="91">
        <v>0</v>
      </c>
      <c r="EC15" s="91">
        <v>0</v>
      </c>
      <c r="ED15" s="91">
        <v>0</v>
      </c>
      <c r="EE15" s="91">
        <v>0</v>
      </c>
      <c r="EF15" s="91">
        <v>0</v>
      </c>
      <c r="EG15" s="91">
        <v>3</v>
      </c>
      <c r="EH15" s="91">
        <v>0</v>
      </c>
      <c r="EI15" s="91">
        <v>4</v>
      </c>
      <c r="EJ15" s="91">
        <v>0</v>
      </c>
      <c r="EK15" s="91">
        <v>0</v>
      </c>
      <c r="EL15" s="91">
        <v>0</v>
      </c>
      <c r="EM15" s="91">
        <v>0</v>
      </c>
      <c r="EN15" s="91">
        <v>0</v>
      </c>
      <c r="EO15" s="91">
        <v>1</v>
      </c>
      <c r="EP15" s="91">
        <v>46</v>
      </c>
      <c r="EQ15" s="91">
        <v>0</v>
      </c>
      <c r="ER15" s="91">
        <v>0</v>
      </c>
      <c r="ES15" s="91">
        <v>1</v>
      </c>
      <c r="ET15" s="91">
        <v>0</v>
      </c>
      <c r="EU15" s="91">
        <v>1</v>
      </c>
      <c r="EV15" s="112" t="s">
        <v>2320</v>
      </c>
      <c r="EW15" s="91">
        <v>3</v>
      </c>
      <c r="EX15" s="112" t="s">
        <v>2321</v>
      </c>
      <c r="EY15" s="112" t="s">
        <v>2322</v>
      </c>
      <c r="EZ15" s="91">
        <v>1</v>
      </c>
      <c r="FA15" s="91">
        <v>1</v>
      </c>
      <c r="FB15" s="91">
        <v>1</v>
      </c>
      <c r="FC15" s="112" t="s">
        <v>2323</v>
      </c>
      <c r="FD15" s="112" t="s">
        <v>2324</v>
      </c>
      <c r="FE15" s="91">
        <v>5780</v>
      </c>
      <c r="FF15" s="92">
        <v>16.34</v>
      </c>
      <c r="FG15" s="91">
        <v>3</v>
      </c>
      <c r="FH15" s="91">
        <v>2</v>
      </c>
      <c r="FI15" s="118">
        <v>5959</v>
      </c>
      <c r="FJ15" s="118">
        <v>16.34</v>
      </c>
      <c r="FK15" s="118">
        <v>3</v>
      </c>
      <c r="FL15" s="118">
        <v>2</v>
      </c>
    </row>
    <row r="16" spans="1:168" x14ac:dyDescent="0.2">
      <c r="A16" s="112" t="s">
        <v>473</v>
      </c>
      <c r="B16" s="112" t="s">
        <v>496</v>
      </c>
      <c r="C16" s="91">
        <v>1</v>
      </c>
      <c r="D16" s="112" t="s">
        <v>906</v>
      </c>
      <c r="E16" s="112" t="s">
        <v>2335</v>
      </c>
      <c r="F16" s="112">
        <v>1</v>
      </c>
      <c r="G16" s="112">
        <v>29404</v>
      </c>
      <c r="H16" s="112" t="s">
        <v>496</v>
      </c>
      <c r="I16" s="112" t="s">
        <v>2336</v>
      </c>
      <c r="J16" s="112" t="s">
        <v>2337</v>
      </c>
      <c r="K16" s="112" t="s">
        <v>2182</v>
      </c>
      <c r="L16" s="112" t="s">
        <v>1833</v>
      </c>
      <c r="M16" s="112" t="s">
        <v>2303</v>
      </c>
      <c r="N16" s="112" t="s">
        <v>2338</v>
      </c>
      <c r="O16" s="112" t="s">
        <v>2339</v>
      </c>
      <c r="P16" s="112">
        <v>326396176</v>
      </c>
      <c r="Q16" s="112" t="s">
        <v>2340</v>
      </c>
      <c r="R16" s="112" t="s">
        <v>1833</v>
      </c>
      <c r="S16" s="112" t="s">
        <v>2303</v>
      </c>
      <c r="T16" s="112" t="s">
        <v>2338</v>
      </c>
      <c r="U16" s="112" t="s">
        <v>2339</v>
      </c>
      <c r="V16" s="112">
        <v>326396176</v>
      </c>
      <c r="W16" s="112" t="s">
        <v>2340</v>
      </c>
      <c r="X16" s="91">
        <v>2</v>
      </c>
      <c r="Y16" s="91">
        <v>0</v>
      </c>
      <c r="Z16" s="91">
        <v>2</v>
      </c>
      <c r="AA16" s="92">
        <v>2</v>
      </c>
      <c r="AB16" s="92">
        <v>0</v>
      </c>
      <c r="AC16" s="92">
        <v>2</v>
      </c>
      <c r="AD16" s="117" t="s">
        <v>1692</v>
      </c>
      <c r="AE16" s="91">
        <v>2</v>
      </c>
      <c r="AF16" s="117" t="s">
        <v>1692</v>
      </c>
      <c r="AG16" s="91">
        <v>0</v>
      </c>
      <c r="AH16" s="91">
        <v>1</v>
      </c>
      <c r="AI16" s="91">
        <v>0</v>
      </c>
      <c r="AJ16" s="91">
        <v>1</v>
      </c>
      <c r="AK16" s="91">
        <v>2</v>
      </c>
      <c r="AL16" s="117" t="s">
        <v>1692</v>
      </c>
      <c r="AM16" s="91">
        <v>0</v>
      </c>
      <c r="AN16" s="91">
        <v>0</v>
      </c>
      <c r="AO16" s="91">
        <v>2</v>
      </c>
      <c r="AP16" s="91">
        <v>2</v>
      </c>
      <c r="AQ16" s="117" t="s">
        <v>1692</v>
      </c>
      <c r="AR16" s="91">
        <v>0</v>
      </c>
      <c r="AS16" s="91">
        <v>0</v>
      </c>
      <c r="AT16" s="91">
        <v>1</v>
      </c>
      <c r="AU16" s="91">
        <v>1</v>
      </c>
      <c r="AV16" s="91">
        <v>0</v>
      </c>
      <c r="AW16" s="91">
        <v>0</v>
      </c>
      <c r="AX16" s="91">
        <v>2</v>
      </c>
      <c r="AY16" s="117" t="s">
        <v>1692</v>
      </c>
      <c r="AZ16" s="91">
        <v>1</v>
      </c>
      <c r="BA16" s="91">
        <v>1</v>
      </c>
      <c r="BB16" s="91">
        <v>0</v>
      </c>
      <c r="BC16" s="91">
        <v>1</v>
      </c>
      <c r="BD16" s="91">
        <v>0</v>
      </c>
      <c r="BE16" s="91">
        <v>0</v>
      </c>
      <c r="BF16" s="91">
        <v>0</v>
      </c>
      <c r="BG16" s="91">
        <v>6</v>
      </c>
      <c r="BH16" s="91">
        <v>0</v>
      </c>
      <c r="BI16" s="91">
        <v>0</v>
      </c>
      <c r="BJ16" s="91">
        <v>14</v>
      </c>
      <c r="BK16" s="91">
        <v>3</v>
      </c>
      <c r="BL16" s="91">
        <v>0</v>
      </c>
      <c r="BM16" s="91">
        <v>0</v>
      </c>
      <c r="BN16" s="91">
        <v>0</v>
      </c>
      <c r="BO16" s="91">
        <v>1</v>
      </c>
      <c r="BP16" s="91">
        <v>18</v>
      </c>
      <c r="BQ16" s="91">
        <v>13</v>
      </c>
      <c r="BR16" s="91">
        <v>0</v>
      </c>
      <c r="BS16" s="91">
        <v>4</v>
      </c>
      <c r="BT16" s="91">
        <v>7</v>
      </c>
      <c r="BU16" s="91">
        <v>0</v>
      </c>
      <c r="BV16" s="91">
        <v>0</v>
      </c>
      <c r="BW16" s="91">
        <v>0</v>
      </c>
      <c r="BX16" s="91">
        <v>5</v>
      </c>
      <c r="BY16" s="91">
        <v>15</v>
      </c>
      <c r="BZ16" s="91">
        <v>0</v>
      </c>
      <c r="CA16" s="91">
        <v>0</v>
      </c>
      <c r="CB16" s="91">
        <v>0</v>
      </c>
      <c r="CC16" s="91">
        <v>16</v>
      </c>
      <c r="CD16" s="91">
        <v>1</v>
      </c>
      <c r="CE16" s="91">
        <v>0</v>
      </c>
      <c r="CF16" s="91">
        <v>2</v>
      </c>
      <c r="CG16" s="91">
        <v>0</v>
      </c>
      <c r="CH16" s="91">
        <v>0</v>
      </c>
      <c r="CI16" s="91">
        <v>0</v>
      </c>
      <c r="CJ16" s="91">
        <v>0</v>
      </c>
      <c r="CK16" s="91">
        <v>5</v>
      </c>
      <c r="CL16" s="91">
        <v>0</v>
      </c>
      <c r="CM16" s="91">
        <v>0</v>
      </c>
      <c r="CN16" s="91">
        <v>0</v>
      </c>
      <c r="CO16" s="91">
        <v>0</v>
      </c>
      <c r="CP16" s="91">
        <v>0</v>
      </c>
      <c r="CQ16" s="91">
        <v>0</v>
      </c>
      <c r="CR16" s="91">
        <v>0</v>
      </c>
      <c r="CS16" s="91">
        <v>0</v>
      </c>
      <c r="CT16" s="91">
        <v>0</v>
      </c>
      <c r="CU16" s="91">
        <v>0</v>
      </c>
      <c r="CV16" s="91">
        <v>0</v>
      </c>
      <c r="CW16" s="91">
        <v>0</v>
      </c>
      <c r="CX16" s="91">
        <v>0</v>
      </c>
      <c r="CY16" s="91">
        <v>0</v>
      </c>
      <c r="CZ16" s="91">
        <v>0</v>
      </c>
      <c r="DA16" s="91">
        <v>0</v>
      </c>
      <c r="DB16" s="91">
        <v>0</v>
      </c>
      <c r="DC16" s="91">
        <v>12</v>
      </c>
      <c r="DD16" s="91">
        <v>0</v>
      </c>
      <c r="DE16" s="91">
        <v>0</v>
      </c>
      <c r="DF16" s="91">
        <v>0</v>
      </c>
      <c r="DG16" s="91">
        <v>0</v>
      </c>
      <c r="DH16" s="91">
        <v>0</v>
      </c>
      <c r="DI16" s="91">
        <v>2</v>
      </c>
      <c r="DJ16" s="91">
        <v>0</v>
      </c>
      <c r="DK16" s="91">
        <v>0</v>
      </c>
      <c r="DL16" s="91">
        <v>0</v>
      </c>
      <c r="DM16" s="91">
        <v>0</v>
      </c>
      <c r="DN16" s="91">
        <v>0</v>
      </c>
      <c r="DO16" s="91">
        <v>0</v>
      </c>
      <c r="DP16" s="91">
        <v>0</v>
      </c>
      <c r="DQ16" s="91">
        <v>0</v>
      </c>
      <c r="DR16" s="91">
        <v>0</v>
      </c>
      <c r="DS16" s="91">
        <v>0</v>
      </c>
      <c r="DT16" s="91">
        <v>0</v>
      </c>
      <c r="DU16" s="91">
        <v>0</v>
      </c>
      <c r="DV16" s="91">
        <v>0</v>
      </c>
      <c r="DW16" s="91">
        <v>0</v>
      </c>
      <c r="DX16" s="91">
        <v>0</v>
      </c>
      <c r="DY16" s="91">
        <v>0</v>
      </c>
      <c r="DZ16" s="91">
        <v>0</v>
      </c>
      <c r="EA16" s="91">
        <v>0</v>
      </c>
      <c r="EB16" s="91">
        <v>0</v>
      </c>
      <c r="EC16" s="91">
        <v>0</v>
      </c>
      <c r="ED16" s="91">
        <v>0</v>
      </c>
      <c r="EE16" s="91">
        <v>0</v>
      </c>
      <c r="EF16" s="91">
        <v>0</v>
      </c>
      <c r="EG16" s="91">
        <v>0</v>
      </c>
      <c r="EH16" s="91">
        <v>0</v>
      </c>
      <c r="EI16" s="91">
        <v>2</v>
      </c>
      <c r="EJ16" s="91">
        <v>0</v>
      </c>
      <c r="EK16" s="91">
        <v>0</v>
      </c>
      <c r="EL16" s="91">
        <v>0</v>
      </c>
      <c r="EM16" s="91">
        <v>0</v>
      </c>
      <c r="EN16" s="91">
        <v>0</v>
      </c>
      <c r="EO16" s="91">
        <v>0</v>
      </c>
      <c r="EP16" s="91">
        <v>24</v>
      </c>
      <c r="EQ16" s="91">
        <v>0</v>
      </c>
      <c r="ER16" s="91">
        <v>0</v>
      </c>
      <c r="ES16" s="91">
        <v>0</v>
      </c>
      <c r="ET16" s="91">
        <v>0</v>
      </c>
      <c r="EU16" s="91">
        <v>0</v>
      </c>
      <c r="EV16" s="112"/>
      <c r="EW16" s="91">
        <v>1</v>
      </c>
      <c r="EX16" s="112"/>
      <c r="EY16" s="112"/>
      <c r="EZ16" s="91">
        <v>1</v>
      </c>
      <c r="FA16" s="91">
        <v>1</v>
      </c>
      <c r="FB16" s="91">
        <v>1</v>
      </c>
      <c r="FC16" s="112"/>
      <c r="FD16" s="112"/>
      <c r="FE16" s="91">
        <v>4727</v>
      </c>
      <c r="FF16" s="92">
        <v>66.622236000000001</v>
      </c>
      <c r="FG16" s="91">
        <v>11</v>
      </c>
      <c r="FH16" s="91">
        <v>9</v>
      </c>
      <c r="FI16" s="118">
        <v>4764</v>
      </c>
      <c r="FJ16" s="118">
        <v>66.64</v>
      </c>
      <c r="FK16" s="118">
        <v>11</v>
      </c>
      <c r="FL16" s="118">
        <v>8</v>
      </c>
    </row>
    <row r="17" spans="1:168" ht="42.75" x14ac:dyDescent="0.2">
      <c r="A17" s="112" t="s">
        <v>473</v>
      </c>
      <c r="B17" s="112" t="s">
        <v>497</v>
      </c>
      <c r="C17" s="91">
        <v>1</v>
      </c>
      <c r="D17" s="112" t="s">
        <v>907</v>
      </c>
      <c r="E17" s="112" t="s">
        <v>2341</v>
      </c>
      <c r="F17" s="112">
        <v>78</v>
      </c>
      <c r="G17" s="112">
        <v>25241</v>
      </c>
      <c r="H17" s="112" t="s">
        <v>497</v>
      </c>
      <c r="I17" s="112" t="s">
        <v>2342</v>
      </c>
      <c r="J17" s="112" t="s">
        <v>2343</v>
      </c>
      <c r="K17" s="112" t="s">
        <v>2344</v>
      </c>
      <c r="L17" s="112"/>
      <c r="M17" s="112" t="s">
        <v>2311</v>
      </c>
      <c r="N17" s="112" t="s">
        <v>2345</v>
      </c>
      <c r="O17" s="112"/>
      <c r="P17" s="112">
        <v>241910396</v>
      </c>
      <c r="Q17" s="112" t="s">
        <v>2346</v>
      </c>
      <c r="R17" s="112"/>
      <c r="S17" s="112" t="s">
        <v>2311</v>
      </c>
      <c r="T17" s="112" t="s">
        <v>2345</v>
      </c>
      <c r="U17" s="112"/>
      <c r="V17" s="112"/>
      <c r="W17" s="112"/>
      <c r="X17" s="91">
        <v>3</v>
      </c>
      <c r="Y17" s="91">
        <v>0</v>
      </c>
      <c r="Z17" s="91">
        <v>3</v>
      </c>
      <c r="AA17" s="92">
        <v>3</v>
      </c>
      <c r="AB17" s="92">
        <v>0</v>
      </c>
      <c r="AC17" s="92">
        <v>3</v>
      </c>
      <c r="AD17" s="117" t="s">
        <v>1692</v>
      </c>
      <c r="AE17" s="91">
        <v>3</v>
      </c>
      <c r="AF17" s="117" t="s">
        <v>1692</v>
      </c>
      <c r="AG17" s="91">
        <v>0</v>
      </c>
      <c r="AH17" s="91">
        <v>3</v>
      </c>
      <c r="AI17" s="91">
        <v>0</v>
      </c>
      <c r="AJ17" s="91">
        <v>0</v>
      </c>
      <c r="AK17" s="91">
        <v>3</v>
      </c>
      <c r="AL17" s="117" t="s">
        <v>1692</v>
      </c>
      <c r="AM17" s="91">
        <v>0</v>
      </c>
      <c r="AN17" s="91">
        <v>1</v>
      </c>
      <c r="AO17" s="91">
        <v>2</v>
      </c>
      <c r="AP17" s="91">
        <v>3</v>
      </c>
      <c r="AQ17" s="117" t="s">
        <v>1692</v>
      </c>
      <c r="AR17" s="91">
        <v>0</v>
      </c>
      <c r="AS17" s="91">
        <v>0</v>
      </c>
      <c r="AT17" s="91">
        <v>3</v>
      </c>
      <c r="AU17" s="91">
        <v>0</v>
      </c>
      <c r="AV17" s="91">
        <v>0</v>
      </c>
      <c r="AW17" s="91">
        <v>0</v>
      </c>
      <c r="AX17" s="91">
        <v>3</v>
      </c>
      <c r="AY17" s="117" t="s">
        <v>1692</v>
      </c>
      <c r="AZ17" s="91">
        <v>1</v>
      </c>
      <c r="BA17" s="91">
        <v>1</v>
      </c>
      <c r="BB17" s="91">
        <v>1</v>
      </c>
      <c r="BC17" s="91">
        <v>1</v>
      </c>
      <c r="BD17" s="91">
        <v>0</v>
      </c>
      <c r="BE17" s="91">
        <v>0</v>
      </c>
      <c r="BF17" s="91">
        <v>0</v>
      </c>
      <c r="BG17" s="91">
        <v>18</v>
      </c>
      <c r="BH17" s="91">
        <v>0</v>
      </c>
      <c r="BI17" s="91">
        <v>0</v>
      </c>
      <c r="BJ17" s="91">
        <v>27</v>
      </c>
      <c r="BK17" s="91">
        <v>3</v>
      </c>
      <c r="BL17" s="91">
        <v>0</v>
      </c>
      <c r="BM17" s="91">
        <v>0</v>
      </c>
      <c r="BN17" s="91">
        <v>0</v>
      </c>
      <c r="BO17" s="91">
        <v>6</v>
      </c>
      <c r="BP17" s="91">
        <v>64</v>
      </c>
      <c r="BQ17" s="91">
        <v>38</v>
      </c>
      <c r="BR17" s="91">
        <v>0</v>
      </c>
      <c r="BS17" s="91">
        <v>8</v>
      </c>
      <c r="BT17" s="91">
        <v>15</v>
      </c>
      <c r="BU17" s="91">
        <v>0</v>
      </c>
      <c r="BV17" s="91">
        <v>0</v>
      </c>
      <c r="BW17" s="91">
        <v>7</v>
      </c>
      <c r="BX17" s="91">
        <v>4</v>
      </c>
      <c r="BY17" s="91">
        <v>81</v>
      </c>
      <c r="BZ17" s="91">
        <v>15</v>
      </c>
      <c r="CA17" s="91">
        <v>0</v>
      </c>
      <c r="CB17" s="91">
        <v>0</v>
      </c>
      <c r="CC17" s="91">
        <v>14</v>
      </c>
      <c r="CD17" s="91">
        <v>10</v>
      </c>
      <c r="CE17" s="91">
        <v>0</v>
      </c>
      <c r="CF17" s="91">
        <v>6</v>
      </c>
      <c r="CG17" s="91">
        <v>1</v>
      </c>
      <c r="CH17" s="91">
        <v>0</v>
      </c>
      <c r="CI17" s="91">
        <v>0</v>
      </c>
      <c r="CJ17" s="91">
        <v>0</v>
      </c>
      <c r="CK17" s="91">
        <v>10</v>
      </c>
      <c r="CL17" s="91">
        <v>0</v>
      </c>
      <c r="CM17" s="91">
        <v>0</v>
      </c>
      <c r="CN17" s="91">
        <v>0</v>
      </c>
      <c r="CO17" s="91">
        <v>0</v>
      </c>
      <c r="CP17" s="91">
        <v>0</v>
      </c>
      <c r="CQ17" s="91">
        <v>0</v>
      </c>
      <c r="CR17" s="91">
        <v>0</v>
      </c>
      <c r="CS17" s="91">
        <v>0</v>
      </c>
      <c r="CT17" s="91">
        <v>0</v>
      </c>
      <c r="CU17" s="91">
        <v>0</v>
      </c>
      <c r="CV17" s="91">
        <v>0</v>
      </c>
      <c r="CW17" s="91">
        <v>0</v>
      </c>
      <c r="CX17" s="91">
        <v>0</v>
      </c>
      <c r="CY17" s="91">
        <v>0</v>
      </c>
      <c r="CZ17" s="91">
        <v>0</v>
      </c>
      <c r="DA17" s="91">
        <v>0</v>
      </c>
      <c r="DB17" s="91">
        <v>0</v>
      </c>
      <c r="DC17" s="91">
        <v>108</v>
      </c>
      <c r="DD17" s="91">
        <v>9</v>
      </c>
      <c r="DE17" s="91">
        <v>0</v>
      </c>
      <c r="DF17" s="91">
        <v>0</v>
      </c>
      <c r="DG17" s="91">
        <v>0</v>
      </c>
      <c r="DH17" s="91">
        <v>0</v>
      </c>
      <c r="DI17" s="91">
        <v>7</v>
      </c>
      <c r="DJ17" s="91">
        <v>0</v>
      </c>
      <c r="DK17" s="91">
        <v>0</v>
      </c>
      <c r="DL17" s="91">
        <v>0</v>
      </c>
      <c r="DM17" s="91">
        <v>0</v>
      </c>
      <c r="DN17" s="91">
        <v>0</v>
      </c>
      <c r="DO17" s="91">
        <v>0</v>
      </c>
      <c r="DP17" s="91">
        <v>0</v>
      </c>
      <c r="DQ17" s="91">
        <v>0</v>
      </c>
      <c r="DR17" s="91">
        <v>0</v>
      </c>
      <c r="DS17" s="91">
        <v>0</v>
      </c>
      <c r="DT17" s="91">
        <v>0</v>
      </c>
      <c r="DU17" s="91">
        <v>0</v>
      </c>
      <c r="DV17" s="91">
        <v>0</v>
      </c>
      <c r="DW17" s="91">
        <v>0</v>
      </c>
      <c r="DX17" s="91">
        <v>0</v>
      </c>
      <c r="DY17" s="91">
        <v>0</v>
      </c>
      <c r="DZ17" s="91">
        <v>0</v>
      </c>
      <c r="EA17" s="91">
        <v>2</v>
      </c>
      <c r="EB17" s="91">
        <v>0</v>
      </c>
      <c r="EC17" s="91">
        <v>1</v>
      </c>
      <c r="ED17" s="91">
        <v>0</v>
      </c>
      <c r="EE17" s="91">
        <v>0</v>
      </c>
      <c r="EF17" s="91">
        <v>0</v>
      </c>
      <c r="EG17" s="91">
        <v>2</v>
      </c>
      <c r="EH17" s="91">
        <v>1</v>
      </c>
      <c r="EI17" s="91">
        <v>4</v>
      </c>
      <c r="EJ17" s="91">
        <v>0</v>
      </c>
      <c r="EK17" s="91">
        <v>0</v>
      </c>
      <c r="EL17" s="91">
        <v>0</v>
      </c>
      <c r="EM17" s="91">
        <v>0</v>
      </c>
      <c r="EN17" s="91">
        <v>0</v>
      </c>
      <c r="EO17" s="91">
        <v>0</v>
      </c>
      <c r="EP17" s="91">
        <v>0</v>
      </c>
      <c r="EQ17" s="91">
        <v>0</v>
      </c>
      <c r="ER17" s="91">
        <v>0</v>
      </c>
      <c r="ES17" s="91">
        <v>1</v>
      </c>
      <c r="ET17" s="91">
        <v>0</v>
      </c>
      <c r="EU17" s="91">
        <v>1</v>
      </c>
      <c r="EV17" s="112"/>
      <c r="EW17" s="91">
        <v>2</v>
      </c>
      <c r="EX17" s="112"/>
      <c r="EY17" s="112"/>
      <c r="EZ17" s="91">
        <v>1</v>
      </c>
      <c r="FA17" s="91">
        <v>1</v>
      </c>
      <c r="FB17" s="91">
        <v>1</v>
      </c>
      <c r="FC17" s="112"/>
      <c r="FD17" s="112"/>
      <c r="FE17" s="91">
        <v>0</v>
      </c>
      <c r="FF17" s="92">
        <v>0</v>
      </c>
      <c r="FG17" s="91">
        <v>3</v>
      </c>
      <c r="FH17" s="91">
        <v>3</v>
      </c>
      <c r="FI17" s="118">
        <v>7048</v>
      </c>
      <c r="FJ17" s="118">
        <v>31.91</v>
      </c>
      <c r="FK17" s="118">
        <v>3</v>
      </c>
      <c r="FL17" s="118">
        <v>3</v>
      </c>
    </row>
    <row r="18" spans="1:168" ht="28.5" x14ac:dyDescent="0.2">
      <c r="A18" s="112" t="s">
        <v>473</v>
      </c>
      <c r="B18" s="112" t="s">
        <v>498</v>
      </c>
      <c r="C18" s="91">
        <v>1</v>
      </c>
      <c r="D18" s="112" t="s">
        <v>911</v>
      </c>
      <c r="E18" s="112" t="s">
        <v>2347</v>
      </c>
      <c r="F18" s="112">
        <v>6</v>
      </c>
      <c r="G18" s="112">
        <v>25768</v>
      </c>
      <c r="H18" s="112" t="s">
        <v>498</v>
      </c>
      <c r="I18" s="112" t="s">
        <v>2348</v>
      </c>
      <c r="J18" s="112" t="s">
        <v>2349</v>
      </c>
      <c r="K18" s="112" t="s">
        <v>2350</v>
      </c>
      <c r="L18" s="112"/>
      <c r="M18" s="112" t="s">
        <v>2351</v>
      </c>
      <c r="N18" s="112" t="s">
        <v>2352</v>
      </c>
      <c r="O18" s="112"/>
      <c r="P18" s="112">
        <v>317856364</v>
      </c>
      <c r="Q18" s="112" t="s">
        <v>2353</v>
      </c>
      <c r="R18" s="112"/>
      <c r="S18" s="112"/>
      <c r="T18" s="112"/>
      <c r="U18" s="112"/>
      <c r="V18" s="112"/>
      <c r="W18" s="112"/>
      <c r="X18" s="91">
        <v>1</v>
      </c>
      <c r="Y18" s="91">
        <v>0</v>
      </c>
      <c r="Z18" s="91">
        <v>1</v>
      </c>
      <c r="AA18" s="92">
        <v>1</v>
      </c>
      <c r="AB18" s="92">
        <v>0</v>
      </c>
      <c r="AC18" s="92">
        <v>1</v>
      </c>
      <c r="AD18" s="117" t="s">
        <v>1692</v>
      </c>
      <c r="AE18" s="91">
        <v>1</v>
      </c>
      <c r="AF18" s="117" t="s">
        <v>1692</v>
      </c>
      <c r="AG18" s="91">
        <v>0</v>
      </c>
      <c r="AH18" s="91">
        <v>1</v>
      </c>
      <c r="AI18" s="91">
        <v>0</v>
      </c>
      <c r="AJ18" s="91">
        <v>0</v>
      </c>
      <c r="AK18" s="91">
        <v>1</v>
      </c>
      <c r="AL18" s="117" t="s">
        <v>1692</v>
      </c>
      <c r="AM18" s="91">
        <v>0</v>
      </c>
      <c r="AN18" s="91">
        <v>0</v>
      </c>
      <c r="AO18" s="91">
        <v>1</v>
      </c>
      <c r="AP18" s="91">
        <v>1</v>
      </c>
      <c r="AQ18" s="117" t="s">
        <v>1692</v>
      </c>
      <c r="AR18" s="91">
        <v>0</v>
      </c>
      <c r="AS18" s="91">
        <v>0</v>
      </c>
      <c r="AT18" s="91">
        <v>0</v>
      </c>
      <c r="AU18" s="91">
        <v>1</v>
      </c>
      <c r="AV18" s="91">
        <v>0</v>
      </c>
      <c r="AW18" s="91">
        <v>0</v>
      </c>
      <c r="AX18" s="91">
        <v>1</v>
      </c>
      <c r="AY18" s="117" t="s">
        <v>1692</v>
      </c>
      <c r="AZ18" s="91">
        <v>1</v>
      </c>
      <c r="BA18" s="91">
        <v>1</v>
      </c>
      <c r="BB18" s="91">
        <v>1</v>
      </c>
      <c r="BC18" s="91">
        <v>1</v>
      </c>
      <c r="BD18" s="91">
        <v>0</v>
      </c>
      <c r="BE18" s="91">
        <v>0</v>
      </c>
      <c r="BF18" s="91">
        <v>0</v>
      </c>
      <c r="BG18" s="91">
        <v>5</v>
      </c>
      <c r="BH18" s="91">
        <v>0</v>
      </c>
      <c r="BI18" s="91">
        <v>0</v>
      </c>
      <c r="BJ18" s="91">
        <v>5</v>
      </c>
      <c r="BK18" s="91">
        <v>0</v>
      </c>
      <c r="BL18" s="91">
        <v>0</v>
      </c>
      <c r="BM18" s="91">
        <v>0</v>
      </c>
      <c r="BN18" s="91">
        <v>0</v>
      </c>
      <c r="BO18" s="91">
        <v>3</v>
      </c>
      <c r="BP18" s="91">
        <v>18</v>
      </c>
      <c r="BQ18" s="91">
        <v>5</v>
      </c>
      <c r="BR18" s="91">
        <v>0</v>
      </c>
      <c r="BS18" s="91">
        <v>3</v>
      </c>
      <c r="BT18" s="91">
        <v>5</v>
      </c>
      <c r="BU18" s="91">
        <v>0</v>
      </c>
      <c r="BV18" s="91">
        <v>0</v>
      </c>
      <c r="BW18" s="91">
        <v>2</v>
      </c>
      <c r="BX18" s="91">
        <v>2</v>
      </c>
      <c r="BY18" s="91">
        <v>9</v>
      </c>
      <c r="BZ18" s="91">
        <v>0</v>
      </c>
      <c r="CA18" s="91">
        <v>0</v>
      </c>
      <c r="CB18" s="91">
        <v>0</v>
      </c>
      <c r="CC18" s="91">
        <v>2</v>
      </c>
      <c r="CD18" s="91">
        <v>1</v>
      </c>
      <c r="CE18" s="91">
        <v>0</v>
      </c>
      <c r="CF18" s="91">
        <v>2</v>
      </c>
      <c r="CG18" s="91">
        <v>0</v>
      </c>
      <c r="CH18" s="91">
        <v>0</v>
      </c>
      <c r="CI18" s="91">
        <v>0</v>
      </c>
      <c r="CJ18" s="91">
        <v>0</v>
      </c>
      <c r="CK18" s="91">
        <v>2</v>
      </c>
      <c r="CL18" s="91">
        <v>0</v>
      </c>
      <c r="CM18" s="91">
        <v>0</v>
      </c>
      <c r="CN18" s="91">
        <v>0</v>
      </c>
      <c r="CO18" s="91">
        <v>0</v>
      </c>
      <c r="CP18" s="91">
        <v>0</v>
      </c>
      <c r="CQ18" s="91">
        <v>0</v>
      </c>
      <c r="CR18" s="91">
        <v>0</v>
      </c>
      <c r="CS18" s="91">
        <v>0</v>
      </c>
      <c r="CT18" s="91">
        <v>0</v>
      </c>
      <c r="CU18" s="91">
        <v>0</v>
      </c>
      <c r="CV18" s="91">
        <v>0</v>
      </c>
      <c r="CW18" s="91">
        <v>0</v>
      </c>
      <c r="CX18" s="91">
        <v>0</v>
      </c>
      <c r="CY18" s="91">
        <v>0</v>
      </c>
      <c r="CZ18" s="91">
        <v>0</v>
      </c>
      <c r="DA18" s="91">
        <v>0</v>
      </c>
      <c r="DB18" s="91">
        <v>0</v>
      </c>
      <c r="DC18" s="91">
        <v>6</v>
      </c>
      <c r="DD18" s="91">
        <v>0</v>
      </c>
      <c r="DE18" s="91">
        <v>0</v>
      </c>
      <c r="DF18" s="91">
        <v>0</v>
      </c>
      <c r="DG18" s="91">
        <v>1</v>
      </c>
      <c r="DH18" s="91">
        <v>0</v>
      </c>
      <c r="DI18" s="91">
        <v>0</v>
      </c>
      <c r="DJ18" s="91">
        <v>0</v>
      </c>
      <c r="DK18" s="91">
        <v>0</v>
      </c>
      <c r="DL18" s="91">
        <v>0</v>
      </c>
      <c r="DM18" s="91">
        <v>0</v>
      </c>
      <c r="DN18" s="91">
        <v>0</v>
      </c>
      <c r="DO18" s="91">
        <v>0</v>
      </c>
      <c r="DP18" s="91">
        <v>0</v>
      </c>
      <c r="DQ18" s="91">
        <v>0</v>
      </c>
      <c r="DR18" s="91">
        <v>0</v>
      </c>
      <c r="DS18" s="91">
        <v>0</v>
      </c>
      <c r="DT18" s="91">
        <v>0</v>
      </c>
      <c r="DU18" s="91">
        <v>0</v>
      </c>
      <c r="DV18" s="91">
        <v>0</v>
      </c>
      <c r="DW18" s="91">
        <v>0</v>
      </c>
      <c r="DX18" s="91">
        <v>0</v>
      </c>
      <c r="DY18" s="91">
        <v>0</v>
      </c>
      <c r="DZ18" s="91">
        <v>0</v>
      </c>
      <c r="EA18" s="91">
        <v>0</v>
      </c>
      <c r="EB18" s="91">
        <v>0</v>
      </c>
      <c r="EC18" s="91">
        <v>0</v>
      </c>
      <c r="ED18" s="91">
        <v>0</v>
      </c>
      <c r="EE18" s="91">
        <v>0</v>
      </c>
      <c r="EF18" s="91">
        <v>0</v>
      </c>
      <c r="EG18" s="91">
        <v>0</v>
      </c>
      <c r="EH18" s="91">
        <v>0</v>
      </c>
      <c r="EI18" s="91">
        <v>0</v>
      </c>
      <c r="EJ18" s="91">
        <v>0</v>
      </c>
      <c r="EK18" s="91">
        <v>0</v>
      </c>
      <c r="EL18" s="91">
        <v>0</v>
      </c>
      <c r="EM18" s="91">
        <v>0</v>
      </c>
      <c r="EN18" s="91">
        <v>0</v>
      </c>
      <c r="EO18" s="91">
        <v>0</v>
      </c>
      <c r="EP18" s="91">
        <v>42</v>
      </c>
      <c r="EQ18" s="91">
        <v>0</v>
      </c>
      <c r="ER18" s="91">
        <v>0</v>
      </c>
      <c r="ES18" s="91">
        <v>0</v>
      </c>
      <c r="ET18" s="91">
        <v>0</v>
      </c>
      <c r="EU18" s="91">
        <v>1</v>
      </c>
      <c r="EV18" s="112" t="s">
        <v>2354</v>
      </c>
      <c r="EW18" s="91">
        <v>1</v>
      </c>
      <c r="EX18" s="112" t="s">
        <v>2355</v>
      </c>
      <c r="EY18" s="112"/>
      <c r="EZ18" s="91">
        <v>1</v>
      </c>
      <c r="FA18" s="91">
        <v>1</v>
      </c>
      <c r="FB18" s="91">
        <v>1</v>
      </c>
      <c r="FC18" s="112"/>
      <c r="FD18" s="112" t="s">
        <v>2356</v>
      </c>
      <c r="FE18" s="91">
        <v>1405</v>
      </c>
      <c r="FF18" s="92">
        <v>41.22</v>
      </c>
      <c r="FG18" s="91">
        <v>5</v>
      </c>
      <c r="FH18" s="91">
        <v>5</v>
      </c>
      <c r="FI18" s="118">
        <v>1300</v>
      </c>
      <c r="FJ18" s="118">
        <v>41.21</v>
      </c>
      <c r="FK18" s="118">
        <v>5</v>
      </c>
      <c r="FL18" s="118">
        <v>5</v>
      </c>
    </row>
    <row r="19" spans="1:168" ht="57" x14ac:dyDescent="0.2">
      <c r="A19" s="112" t="s">
        <v>473</v>
      </c>
      <c r="B19" s="112" t="s">
        <v>501</v>
      </c>
      <c r="C19" s="91">
        <v>1</v>
      </c>
      <c r="D19" s="112" t="s">
        <v>964</v>
      </c>
      <c r="E19" s="112" t="s">
        <v>2227</v>
      </c>
      <c r="F19" s="112">
        <v>165</v>
      </c>
      <c r="G19" s="112">
        <v>26724</v>
      </c>
      <c r="H19" s="112" t="s">
        <v>2371</v>
      </c>
      <c r="I19" s="112" t="s">
        <v>2372</v>
      </c>
      <c r="J19" s="112" t="s">
        <v>2373</v>
      </c>
      <c r="K19" s="112" t="s">
        <v>2182</v>
      </c>
      <c r="L19" s="112" t="s">
        <v>1845</v>
      </c>
      <c r="M19" s="112" t="s">
        <v>2374</v>
      </c>
      <c r="N19" s="112" t="s">
        <v>2375</v>
      </c>
      <c r="O19" s="112"/>
      <c r="P19" s="112">
        <v>311584101</v>
      </c>
      <c r="Q19" s="112" t="s">
        <v>2376</v>
      </c>
      <c r="R19" s="112"/>
      <c r="S19" s="112" t="s">
        <v>2311</v>
      </c>
      <c r="T19" s="112" t="s">
        <v>2377</v>
      </c>
      <c r="U19" s="112"/>
      <c r="V19" s="112">
        <v>311584213</v>
      </c>
      <c r="W19" s="112" t="s">
        <v>2378</v>
      </c>
      <c r="X19" s="91">
        <v>3</v>
      </c>
      <c r="Y19" s="91">
        <v>0</v>
      </c>
      <c r="Z19" s="91">
        <v>3</v>
      </c>
      <c r="AA19" s="92">
        <v>3</v>
      </c>
      <c r="AB19" s="92">
        <v>0</v>
      </c>
      <c r="AC19" s="92">
        <v>3</v>
      </c>
      <c r="AD19" s="117" t="s">
        <v>1692</v>
      </c>
      <c r="AE19" s="91">
        <v>3</v>
      </c>
      <c r="AF19" s="117" t="s">
        <v>1692</v>
      </c>
      <c r="AG19" s="91">
        <v>0</v>
      </c>
      <c r="AH19" s="91">
        <v>2</v>
      </c>
      <c r="AI19" s="91">
        <v>0</v>
      </c>
      <c r="AJ19" s="91">
        <v>1</v>
      </c>
      <c r="AK19" s="91">
        <v>3</v>
      </c>
      <c r="AL19" s="117" t="s">
        <v>1692</v>
      </c>
      <c r="AM19" s="91">
        <v>1</v>
      </c>
      <c r="AN19" s="91">
        <v>0</v>
      </c>
      <c r="AO19" s="91">
        <v>2</v>
      </c>
      <c r="AP19" s="91">
        <v>3</v>
      </c>
      <c r="AQ19" s="117" t="s">
        <v>1692</v>
      </c>
      <c r="AR19" s="91">
        <v>0</v>
      </c>
      <c r="AS19" s="91">
        <v>0</v>
      </c>
      <c r="AT19" s="91">
        <v>0</v>
      </c>
      <c r="AU19" s="91">
        <v>2</v>
      </c>
      <c r="AV19" s="91">
        <v>1</v>
      </c>
      <c r="AW19" s="91">
        <v>0</v>
      </c>
      <c r="AX19" s="91">
        <v>3</v>
      </c>
      <c r="AY19" s="117" t="s">
        <v>1692</v>
      </c>
      <c r="AZ19" s="91">
        <v>1</v>
      </c>
      <c r="BA19" s="91">
        <v>1</v>
      </c>
      <c r="BB19" s="91">
        <v>0</v>
      </c>
      <c r="BC19" s="91">
        <v>1</v>
      </c>
      <c r="BD19" s="91">
        <v>3</v>
      </c>
      <c r="BE19" s="91">
        <v>0</v>
      </c>
      <c r="BF19" s="91">
        <v>0</v>
      </c>
      <c r="BG19" s="91">
        <v>9</v>
      </c>
      <c r="BH19" s="91">
        <v>0</v>
      </c>
      <c r="BI19" s="91">
        <v>0</v>
      </c>
      <c r="BJ19" s="91">
        <v>45</v>
      </c>
      <c r="BK19" s="91">
        <v>2</v>
      </c>
      <c r="BL19" s="91">
        <v>0</v>
      </c>
      <c r="BM19" s="91">
        <v>0</v>
      </c>
      <c r="BN19" s="91">
        <v>0</v>
      </c>
      <c r="BO19" s="91">
        <v>6</v>
      </c>
      <c r="BP19" s="91">
        <v>44</v>
      </c>
      <c r="BQ19" s="91">
        <v>30</v>
      </c>
      <c r="BR19" s="91">
        <v>0</v>
      </c>
      <c r="BS19" s="91">
        <v>8</v>
      </c>
      <c r="BT19" s="91">
        <v>12</v>
      </c>
      <c r="BU19" s="91">
        <v>0</v>
      </c>
      <c r="BV19" s="91">
        <v>0</v>
      </c>
      <c r="BW19" s="91">
        <v>34</v>
      </c>
      <c r="BX19" s="91">
        <v>4</v>
      </c>
      <c r="BY19" s="91">
        <v>55</v>
      </c>
      <c r="BZ19" s="91">
        <v>5</v>
      </c>
      <c r="CA19" s="91">
        <v>0</v>
      </c>
      <c r="CB19" s="91">
        <v>0</v>
      </c>
      <c r="CC19" s="91">
        <v>16</v>
      </c>
      <c r="CD19" s="91">
        <v>4</v>
      </c>
      <c r="CE19" s="91">
        <v>0</v>
      </c>
      <c r="CF19" s="91">
        <v>6</v>
      </c>
      <c r="CG19" s="91">
        <v>3</v>
      </c>
      <c r="CH19" s="91">
        <v>1</v>
      </c>
      <c r="CI19" s="91">
        <v>0</v>
      </c>
      <c r="CJ19" s="91">
        <v>0</v>
      </c>
      <c r="CK19" s="91">
        <v>6</v>
      </c>
      <c r="CL19" s="91">
        <v>0</v>
      </c>
      <c r="CM19" s="91">
        <v>0</v>
      </c>
      <c r="CN19" s="91">
        <v>0</v>
      </c>
      <c r="CO19" s="91">
        <v>0</v>
      </c>
      <c r="CP19" s="91">
        <v>0</v>
      </c>
      <c r="CQ19" s="91">
        <v>0</v>
      </c>
      <c r="CR19" s="91">
        <v>0</v>
      </c>
      <c r="CS19" s="91">
        <v>0</v>
      </c>
      <c r="CT19" s="91">
        <v>0</v>
      </c>
      <c r="CU19" s="91">
        <v>0</v>
      </c>
      <c r="CV19" s="91">
        <v>0</v>
      </c>
      <c r="CW19" s="91">
        <v>0</v>
      </c>
      <c r="CX19" s="91">
        <v>0</v>
      </c>
      <c r="CY19" s="91">
        <v>0</v>
      </c>
      <c r="CZ19" s="91">
        <v>0</v>
      </c>
      <c r="DA19" s="91">
        <v>0</v>
      </c>
      <c r="DB19" s="91">
        <v>0</v>
      </c>
      <c r="DC19" s="91">
        <v>30</v>
      </c>
      <c r="DD19" s="91">
        <v>8</v>
      </c>
      <c r="DE19" s="91">
        <v>0</v>
      </c>
      <c r="DF19" s="91">
        <v>0</v>
      </c>
      <c r="DG19" s="91">
        <v>5</v>
      </c>
      <c r="DH19" s="91">
        <v>0</v>
      </c>
      <c r="DI19" s="91">
        <v>2</v>
      </c>
      <c r="DJ19" s="91">
        <v>0</v>
      </c>
      <c r="DK19" s="91">
        <v>0</v>
      </c>
      <c r="DL19" s="91">
        <v>0</v>
      </c>
      <c r="DM19" s="91">
        <v>0</v>
      </c>
      <c r="DN19" s="91">
        <v>0</v>
      </c>
      <c r="DO19" s="91">
        <v>0</v>
      </c>
      <c r="DP19" s="91">
        <v>0</v>
      </c>
      <c r="DQ19" s="91">
        <v>0</v>
      </c>
      <c r="DR19" s="91">
        <v>0</v>
      </c>
      <c r="DS19" s="91">
        <v>0</v>
      </c>
      <c r="DT19" s="91">
        <v>0</v>
      </c>
      <c r="DU19" s="91">
        <v>0</v>
      </c>
      <c r="DV19" s="91">
        <v>0</v>
      </c>
      <c r="DW19" s="91">
        <v>0</v>
      </c>
      <c r="DX19" s="91">
        <v>0</v>
      </c>
      <c r="DY19" s="91">
        <v>0</v>
      </c>
      <c r="DZ19" s="91">
        <v>0</v>
      </c>
      <c r="EA19" s="91">
        <v>0</v>
      </c>
      <c r="EB19" s="91">
        <v>0</v>
      </c>
      <c r="EC19" s="91">
        <v>0</v>
      </c>
      <c r="ED19" s="91">
        <v>0</v>
      </c>
      <c r="EE19" s="91">
        <v>0</v>
      </c>
      <c r="EF19" s="91">
        <v>0</v>
      </c>
      <c r="EG19" s="91">
        <v>0</v>
      </c>
      <c r="EH19" s="91">
        <v>0</v>
      </c>
      <c r="EI19" s="91">
        <v>0</v>
      </c>
      <c r="EJ19" s="91">
        <v>0</v>
      </c>
      <c r="EK19" s="91">
        <v>0</v>
      </c>
      <c r="EL19" s="91">
        <v>13</v>
      </c>
      <c r="EM19" s="91">
        <v>21</v>
      </c>
      <c r="EN19" s="91">
        <v>0</v>
      </c>
      <c r="EO19" s="91">
        <v>0</v>
      </c>
      <c r="EP19" s="91">
        <v>96</v>
      </c>
      <c r="EQ19" s="91">
        <v>0</v>
      </c>
      <c r="ER19" s="91">
        <v>0</v>
      </c>
      <c r="ES19" s="91">
        <v>0</v>
      </c>
      <c r="ET19" s="91">
        <v>0</v>
      </c>
      <c r="EU19" s="91">
        <v>0</v>
      </c>
      <c r="EV19" s="112"/>
      <c r="EW19" s="91">
        <v>3</v>
      </c>
      <c r="EX19" s="112" t="s">
        <v>2379</v>
      </c>
      <c r="EY19" s="112" t="s">
        <v>2380</v>
      </c>
      <c r="EZ19" s="91">
        <v>1</v>
      </c>
      <c r="FA19" s="91">
        <v>1</v>
      </c>
      <c r="FB19" s="91">
        <v>1</v>
      </c>
      <c r="FC19" s="112"/>
      <c r="FD19" s="112"/>
      <c r="FE19" s="91">
        <v>5077</v>
      </c>
      <c r="FF19" s="92">
        <v>78.6828</v>
      </c>
      <c r="FG19" s="91">
        <v>12</v>
      </c>
      <c r="FH19" s="91">
        <v>12</v>
      </c>
      <c r="FI19" s="118">
        <v>5177</v>
      </c>
      <c r="FJ19" s="118">
        <v>78.67</v>
      </c>
      <c r="FK19" s="118">
        <v>12</v>
      </c>
      <c r="FL19" s="118">
        <v>12</v>
      </c>
    </row>
    <row r="20" spans="1:168" x14ac:dyDescent="0.2">
      <c r="A20" s="112" t="s">
        <v>473</v>
      </c>
      <c r="B20" s="112" t="s">
        <v>504</v>
      </c>
      <c r="C20" s="91">
        <v>1</v>
      </c>
      <c r="D20" s="112" t="s">
        <v>1012</v>
      </c>
      <c r="E20" s="112" t="s">
        <v>2410</v>
      </c>
      <c r="F20" s="112">
        <v>172</v>
      </c>
      <c r="G20" s="112">
        <v>26223</v>
      </c>
      <c r="H20" s="112" t="s">
        <v>504</v>
      </c>
      <c r="I20" s="112" t="s">
        <v>2411</v>
      </c>
      <c r="J20" s="112" t="s">
        <v>2412</v>
      </c>
      <c r="K20" s="112" t="s">
        <v>2182</v>
      </c>
      <c r="L20" s="112"/>
      <c r="M20" s="112" t="s">
        <v>2413</v>
      </c>
      <c r="N20" s="112" t="s">
        <v>2414</v>
      </c>
      <c r="O20" s="112"/>
      <c r="P20" s="112">
        <v>724180543</v>
      </c>
      <c r="Q20" s="112" t="s">
        <v>2415</v>
      </c>
      <c r="R20" s="112"/>
      <c r="S20" s="112" t="s">
        <v>2413</v>
      </c>
      <c r="T20" s="112" t="s">
        <v>2414</v>
      </c>
      <c r="U20" s="112"/>
      <c r="V20" s="112">
        <v>724180543</v>
      </c>
      <c r="W20" s="112" t="s">
        <v>2415</v>
      </c>
      <c r="X20" s="91">
        <v>1</v>
      </c>
      <c r="Y20" s="91">
        <v>0</v>
      </c>
      <c r="Z20" s="91">
        <v>1</v>
      </c>
      <c r="AA20" s="92">
        <v>1</v>
      </c>
      <c r="AB20" s="92">
        <v>0</v>
      </c>
      <c r="AC20" s="92">
        <v>1</v>
      </c>
      <c r="AD20" s="117" t="s">
        <v>1692</v>
      </c>
      <c r="AE20" s="91">
        <v>1</v>
      </c>
      <c r="AF20" s="117" t="s">
        <v>1692</v>
      </c>
      <c r="AG20" s="91">
        <v>0</v>
      </c>
      <c r="AH20" s="91">
        <v>1</v>
      </c>
      <c r="AI20" s="91">
        <v>0</v>
      </c>
      <c r="AJ20" s="91">
        <v>0</v>
      </c>
      <c r="AK20" s="91">
        <v>1</v>
      </c>
      <c r="AL20" s="117" t="s">
        <v>1692</v>
      </c>
      <c r="AM20" s="91">
        <v>0</v>
      </c>
      <c r="AN20" s="91">
        <v>0</v>
      </c>
      <c r="AO20" s="91">
        <v>1</v>
      </c>
      <c r="AP20" s="91">
        <v>1</v>
      </c>
      <c r="AQ20" s="117" t="s">
        <v>1692</v>
      </c>
      <c r="AR20" s="91">
        <v>0</v>
      </c>
      <c r="AS20" s="91">
        <v>0</v>
      </c>
      <c r="AT20" s="91">
        <v>0</v>
      </c>
      <c r="AU20" s="91">
        <v>1</v>
      </c>
      <c r="AV20" s="91">
        <v>0</v>
      </c>
      <c r="AW20" s="91">
        <v>0</v>
      </c>
      <c r="AX20" s="91">
        <v>1</v>
      </c>
      <c r="AY20" s="117" t="s">
        <v>1692</v>
      </c>
      <c r="AZ20" s="91">
        <v>0</v>
      </c>
      <c r="BA20" s="91">
        <v>1</v>
      </c>
      <c r="BB20" s="91">
        <v>1</v>
      </c>
      <c r="BC20" s="91">
        <v>1</v>
      </c>
      <c r="BD20" s="91">
        <v>7</v>
      </c>
      <c r="BE20" s="91">
        <v>0</v>
      </c>
      <c r="BF20" s="91">
        <v>0</v>
      </c>
      <c r="BG20" s="91">
        <v>27</v>
      </c>
      <c r="BH20" s="91">
        <v>1</v>
      </c>
      <c r="BI20" s="91">
        <v>0</v>
      </c>
      <c r="BJ20" s="91">
        <v>18</v>
      </c>
      <c r="BK20" s="91">
        <v>1</v>
      </c>
      <c r="BL20" s="91">
        <v>0</v>
      </c>
      <c r="BM20" s="91">
        <v>0</v>
      </c>
      <c r="BN20" s="91">
        <v>0</v>
      </c>
      <c r="BO20" s="91">
        <v>6</v>
      </c>
      <c r="BP20" s="91">
        <v>48</v>
      </c>
      <c r="BQ20" s="91">
        <v>35</v>
      </c>
      <c r="BR20" s="91">
        <v>0</v>
      </c>
      <c r="BS20" s="91">
        <v>9</v>
      </c>
      <c r="BT20" s="91">
        <v>5</v>
      </c>
      <c r="BU20" s="91">
        <v>0</v>
      </c>
      <c r="BV20" s="91">
        <v>0</v>
      </c>
      <c r="BW20" s="91">
        <v>12</v>
      </c>
      <c r="BX20" s="91">
        <v>2</v>
      </c>
      <c r="BY20" s="91">
        <v>43</v>
      </c>
      <c r="BZ20" s="91">
        <v>5</v>
      </c>
      <c r="CA20" s="91">
        <v>2</v>
      </c>
      <c r="CB20" s="91">
        <v>2</v>
      </c>
      <c r="CC20" s="91">
        <v>8</v>
      </c>
      <c r="CD20" s="91">
        <v>6</v>
      </c>
      <c r="CE20" s="91">
        <v>0</v>
      </c>
      <c r="CF20" s="91">
        <v>0</v>
      </c>
      <c r="CG20" s="91">
        <v>0</v>
      </c>
      <c r="CH20" s="91">
        <v>0</v>
      </c>
      <c r="CI20" s="91">
        <v>0</v>
      </c>
      <c r="CJ20" s="91">
        <v>0</v>
      </c>
      <c r="CK20" s="91">
        <v>5</v>
      </c>
      <c r="CL20" s="91">
        <v>0</v>
      </c>
      <c r="CM20" s="91">
        <v>0</v>
      </c>
      <c r="CN20" s="91">
        <v>0</v>
      </c>
      <c r="CO20" s="91">
        <v>0</v>
      </c>
      <c r="CP20" s="91">
        <v>0</v>
      </c>
      <c r="CQ20" s="91">
        <v>0</v>
      </c>
      <c r="CR20" s="91">
        <v>0</v>
      </c>
      <c r="CS20" s="91">
        <v>0</v>
      </c>
      <c r="CT20" s="91">
        <v>0</v>
      </c>
      <c r="CU20" s="91">
        <v>0</v>
      </c>
      <c r="CV20" s="91">
        <v>0</v>
      </c>
      <c r="CW20" s="91">
        <v>0</v>
      </c>
      <c r="CX20" s="91">
        <v>0</v>
      </c>
      <c r="CY20" s="91">
        <v>0</v>
      </c>
      <c r="CZ20" s="91">
        <v>0</v>
      </c>
      <c r="DA20" s="91">
        <v>0</v>
      </c>
      <c r="DB20" s="91">
        <v>0</v>
      </c>
      <c r="DC20" s="91">
        <v>25</v>
      </c>
      <c r="DD20" s="91">
        <v>0</v>
      </c>
      <c r="DE20" s="91">
        <v>0</v>
      </c>
      <c r="DF20" s="91">
        <v>0</v>
      </c>
      <c r="DG20" s="91">
        <v>8</v>
      </c>
      <c r="DH20" s="91">
        <v>2</v>
      </c>
      <c r="DI20" s="91">
        <v>2</v>
      </c>
      <c r="DJ20" s="91">
        <v>0</v>
      </c>
      <c r="DK20" s="91">
        <v>0</v>
      </c>
      <c r="DL20" s="91">
        <v>0</v>
      </c>
      <c r="DM20" s="91">
        <v>0</v>
      </c>
      <c r="DN20" s="91">
        <v>0</v>
      </c>
      <c r="DO20" s="91">
        <v>0</v>
      </c>
      <c r="DP20" s="91">
        <v>0</v>
      </c>
      <c r="DQ20" s="91">
        <v>0</v>
      </c>
      <c r="DR20" s="91">
        <v>0</v>
      </c>
      <c r="DS20" s="91">
        <v>0</v>
      </c>
      <c r="DT20" s="91">
        <v>0</v>
      </c>
      <c r="DU20" s="91">
        <v>0</v>
      </c>
      <c r="DV20" s="91">
        <v>0</v>
      </c>
      <c r="DW20" s="91">
        <v>0</v>
      </c>
      <c r="DX20" s="91">
        <v>0</v>
      </c>
      <c r="DY20" s="91">
        <v>0</v>
      </c>
      <c r="DZ20" s="91">
        <v>0</v>
      </c>
      <c r="EA20" s="91">
        <v>0</v>
      </c>
      <c r="EB20" s="91">
        <v>0</v>
      </c>
      <c r="EC20" s="91">
        <v>0</v>
      </c>
      <c r="ED20" s="91">
        <v>0</v>
      </c>
      <c r="EE20" s="91">
        <v>0</v>
      </c>
      <c r="EF20" s="91">
        <v>0</v>
      </c>
      <c r="EG20" s="91">
        <v>0</v>
      </c>
      <c r="EH20" s="91">
        <v>0</v>
      </c>
      <c r="EI20" s="91">
        <v>2</v>
      </c>
      <c r="EJ20" s="91">
        <v>0</v>
      </c>
      <c r="EK20" s="91">
        <v>0</v>
      </c>
      <c r="EL20" s="91">
        <v>0</v>
      </c>
      <c r="EM20" s="91">
        <v>0</v>
      </c>
      <c r="EN20" s="91">
        <v>0</v>
      </c>
      <c r="EO20" s="91">
        <v>0</v>
      </c>
      <c r="EP20" s="91">
        <v>180</v>
      </c>
      <c r="EQ20" s="91">
        <v>0</v>
      </c>
      <c r="ER20" s="91">
        <v>0</v>
      </c>
      <c r="ES20" s="91">
        <v>0</v>
      </c>
      <c r="ET20" s="91">
        <v>0</v>
      </c>
      <c r="EU20" s="91">
        <v>0</v>
      </c>
      <c r="EV20" s="112"/>
      <c r="EW20" s="91">
        <v>2</v>
      </c>
      <c r="EX20" s="112"/>
      <c r="EY20" s="112"/>
      <c r="EZ20" s="91">
        <v>1</v>
      </c>
      <c r="FA20" s="91">
        <v>0</v>
      </c>
      <c r="FB20" s="91">
        <v>1</v>
      </c>
      <c r="FC20" s="112"/>
      <c r="FD20" s="112"/>
      <c r="FE20" s="91">
        <v>5700</v>
      </c>
      <c r="FF20" s="92">
        <v>105.7</v>
      </c>
      <c r="FG20" s="91">
        <v>10</v>
      </c>
      <c r="FH20" s="91">
        <v>7</v>
      </c>
      <c r="FI20" s="118">
        <v>5820</v>
      </c>
      <c r="FJ20" s="118">
        <v>105.68</v>
      </c>
      <c r="FK20" s="118">
        <v>10</v>
      </c>
      <c r="FL20" s="118">
        <v>9</v>
      </c>
    </row>
    <row r="21" spans="1:168" ht="28.5" x14ac:dyDescent="0.2">
      <c r="A21" s="112" t="s">
        <v>473</v>
      </c>
      <c r="B21" s="112" t="s">
        <v>506</v>
      </c>
      <c r="C21" s="91">
        <v>1</v>
      </c>
      <c r="D21" s="112" t="s">
        <v>1020</v>
      </c>
      <c r="E21" s="112" t="s">
        <v>506</v>
      </c>
      <c r="F21" s="112">
        <v>69</v>
      </c>
      <c r="G21" s="112">
        <v>26263</v>
      </c>
      <c r="H21" s="112" t="s">
        <v>506</v>
      </c>
      <c r="I21" s="112" t="s">
        <v>2423</v>
      </c>
      <c r="J21" s="112" t="s">
        <v>2424</v>
      </c>
      <c r="K21" s="112" t="s">
        <v>2182</v>
      </c>
      <c r="L21" s="112"/>
      <c r="M21" s="112" t="s">
        <v>2202</v>
      </c>
      <c r="N21" s="112" t="s">
        <v>2425</v>
      </c>
      <c r="O21" s="112"/>
      <c r="P21" s="112">
        <v>601127195</v>
      </c>
      <c r="Q21" s="112" t="s">
        <v>2424</v>
      </c>
      <c r="R21" s="112"/>
      <c r="S21" s="112" t="s">
        <v>2202</v>
      </c>
      <c r="T21" s="112" t="s">
        <v>2425</v>
      </c>
      <c r="U21" s="112"/>
      <c r="V21" s="112">
        <v>601127195</v>
      </c>
      <c r="W21" s="112" t="s">
        <v>2424</v>
      </c>
      <c r="X21" s="91">
        <v>1</v>
      </c>
      <c r="Y21" s="91">
        <v>0</v>
      </c>
      <c r="Z21" s="91">
        <v>1</v>
      </c>
      <c r="AA21" s="92">
        <v>1</v>
      </c>
      <c r="AB21" s="92">
        <v>0</v>
      </c>
      <c r="AC21" s="92">
        <v>1</v>
      </c>
      <c r="AD21" s="117" t="s">
        <v>1692</v>
      </c>
      <c r="AE21" s="91">
        <v>1</v>
      </c>
      <c r="AF21" s="117" t="s">
        <v>1692</v>
      </c>
      <c r="AG21" s="91">
        <v>0</v>
      </c>
      <c r="AH21" s="91">
        <v>1</v>
      </c>
      <c r="AI21" s="91">
        <v>0</v>
      </c>
      <c r="AJ21" s="91">
        <v>0</v>
      </c>
      <c r="AK21" s="91">
        <v>1</v>
      </c>
      <c r="AL21" s="117" t="s">
        <v>1692</v>
      </c>
      <c r="AM21" s="91">
        <v>0</v>
      </c>
      <c r="AN21" s="91">
        <v>0</v>
      </c>
      <c r="AO21" s="91">
        <v>1</v>
      </c>
      <c r="AP21" s="91">
        <v>1</v>
      </c>
      <c r="AQ21" s="117" t="s">
        <v>1692</v>
      </c>
      <c r="AR21" s="91">
        <v>0</v>
      </c>
      <c r="AS21" s="91">
        <v>0</v>
      </c>
      <c r="AT21" s="91">
        <v>0</v>
      </c>
      <c r="AU21" s="91">
        <v>0</v>
      </c>
      <c r="AV21" s="91">
        <v>1</v>
      </c>
      <c r="AW21" s="91">
        <v>0</v>
      </c>
      <c r="AX21" s="91">
        <v>1</v>
      </c>
      <c r="AY21" s="117" t="s">
        <v>1692</v>
      </c>
      <c r="AZ21" s="91">
        <v>0</v>
      </c>
      <c r="BA21" s="91">
        <v>1</v>
      </c>
      <c r="BB21" s="91">
        <v>0</v>
      </c>
      <c r="BC21" s="91">
        <v>1</v>
      </c>
      <c r="BD21" s="91">
        <v>4</v>
      </c>
      <c r="BE21" s="91">
        <v>1</v>
      </c>
      <c r="BF21" s="91">
        <v>0</v>
      </c>
      <c r="BG21" s="91">
        <v>19</v>
      </c>
      <c r="BH21" s="91">
        <v>0</v>
      </c>
      <c r="BI21" s="91">
        <v>0</v>
      </c>
      <c r="BJ21" s="91">
        <v>19</v>
      </c>
      <c r="BK21" s="91">
        <v>0</v>
      </c>
      <c r="BL21" s="91">
        <v>0</v>
      </c>
      <c r="BM21" s="91">
        <v>0</v>
      </c>
      <c r="BN21" s="91">
        <v>0</v>
      </c>
      <c r="BO21" s="91">
        <v>3</v>
      </c>
      <c r="BP21" s="91">
        <v>51</v>
      </c>
      <c r="BQ21" s="91">
        <v>33</v>
      </c>
      <c r="BR21" s="91">
        <v>0</v>
      </c>
      <c r="BS21" s="91">
        <v>16</v>
      </c>
      <c r="BT21" s="91">
        <v>5</v>
      </c>
      <c r="BU21" s="91">
        <v>0</v>
      </c>
      <c r="BV21" s="91">
        <v>0</v>
      </c>
      <c r="BW21" s="91">
        <v>7</v>
      </c>
      <c r="BX21" s="91">
        <v>12</v>
      </c>
      <c r="BY21" s="91">
        <v>26</v>
      </c>
      <c r="BZ21" s="91">
        <v>1</v>
      </c>
      <c r="CA21" s="91">
        <v>2</v>
      </c>
      <c r="CB21" s="91">
        <v>0</v>
      </c>
      <c r="CC21" s="91">
        <v>4</v>
      </c>
      <c r="CD21" s="91">
        <v>1</v>
      </c>
      <c r="CE21" s="91">
        <v>0</v>
      </c>
      <c r="CF21" s="91">
        <v>7</v>
      </c>
      <c r="CG21" s="91">
        <v>0</v>
      </c>
      <c r="CH21" s="91">
        <v>0</v>
      </c>
      <c r="CI21" s="91">
        <v>0</v>
      </c>
      <c r="CJ21" s="91">
        <v>0</v>
      </c>
      <c r="CK21" s="91">
        <v>2</v>
      </c>
      <c r="CL21" s="91">
        <v>0</v>
      </c>
      <c r="CM21" s="91">
        <v>0</v>
      </c>
      <c r="CN21" s="91">
        <v>0</v>
      </c>
      <c r="CO21" s="91">
        <v>0</v>
      </c>
      <c r="CP21" s="91">
        <v>0</v>
      </c>
      <c r="CQ21" s="91">
        <v>0</v>
      </c>
      <c r="CR21" s="91">
        <v>0</v>
      </c>
      <c r="CS21" s="91">
        <v>0</v>
      </c>
      <c r="CT21" s="91">
        <v>0</v>
      </c>
      <c r="CU21" s="91">
        <v>0</v>
      </c>
      <c r="CV21" s="91">
        <v>0</v>
      </c>
      <c r="CW21" s="91">
        <v>0</v>
      </c>
      <c r="CX21" s="91">
        <v>0</v>
      </c>
      <c r="CY21" s="91">
        <v>0</v>
      </c>
      <c r="CZ21" s="91">
        <v>0</v>
      </c>
      <c r="DA21" s="91">
        <v>0</v>
      </c>
      <c r="DB21" s="91">
        <v>0</v>
      </c>
      <c r="DC21" s="91">
        <v>19</v>
      </c>
      <c r="DD21" s="91">
        <v>2</v>
      </c>
      <c r="DE21" s="91">
        <v>0</v>
      </c>
      <c r="DF21" s="91">
        <v>0</v>
      </c>
      <c r="DG21" s="91">
        <v>2</v>
      </c>
      <c r="DH21" s="91">
        <v>0</v>
      </c>
      <c r="DI21" s="91">
        <v>3</v>
      </c>
      <c r="DJ21" s="91">
        <v>0</v>
      </c>
      <c r="DK21" s="91">
        <v>0</v>
      </c>
      <c r="DL21" s="91">
        <v>0</v>
      </c>
      <c r="DM21" s="91">
        <v>0</v>
      </c>
      <c r="DN21" s="91">
        <v>0</v>
      </c>
      <c r="DO21" s="91">
        <v>0</v>
      </c>
      <c r="DP21" s="91">
        <v>0</v>
      </c>
      <c r="DQ21" s="91">
        <v>0</v>
      </c>
      <c r="DR21" s="91">
        <v>0</v>
      </c>
      <c r="DS21" s="91">
        <v>0</v>
      </c>
      <c r="DT21" s="91">
        <v>0</v>
      </c>
      <c r="DU21" s="91">
        <v>0</v>
      </c>
      <c r="DV21" s="91">
        <v>0</v>
      </c>
      <c r="DW21" s="91">
        <v>0</v>
      </c>
      <c r="DX21" s="91">
        <v>0</v>
      </c>
      <c r="DY21" s="91">
        <v>0</v>
      </c>
      <c r="DZ21" s="91">
        <v>0</v>
      </c>
      <c r="EA21" s="91">
        <v>0</v>
      </c>
      <c r="EB21" s="91">
        <v>0</v>
      </c>
      <c r="EC21" s="91">
        <v>0</v>
      </c>
      <c r="ED21" s="91">
        <v>0</v>
      </c>
      <c r="EE21" s="91">
        <v>0</v>
      </c>
      <c r="EF21" s="91">
        <v>1</v>
      </c>
      <c r="EG21" s="91">
        <v>2</v>
      </c>
      <c r="EH21" s="91">
        <v>0</v>
      </c>
      <c r="EI21" s="91">
        <v>0</v>
      </c>
      <c r="EJ21" s="91">
        <v>0</v>
      </c>
      <c r="EK21" s="91">
        <v>0</v>
      </c>
      <c r="EL21" s="91">
        <v>0</v>
      </c>
      <c r="EM21" s="91">
        <v>0</v>
      </c>
      <c r="EN21" s="91">
        <v>0</v>
      </c>
      <c r="EO21" s="91">
        <v>0</v>
      </c>
      <c r="EP21" s="91">
        <v>71</v>
      </c>
      <c r="EQ21" s="91">
        <v>0</v>
      </c>
      <c r="ER21" s="91">
        <v>0</v>
      </c>
      <c r="ES21" s="91">
        <v>0</v>
      </c>
      <c r="ET21" s="91">
        <v>0</v>
      </c>
      <c r="EU21" s="91">
        <v>1</v>
      </c>
      <c r="EV21" s="112" t="s">
        <v>2426</v>
      </c>
      <c r="EW21" s="91">
        <v>2</v>
      </c>
      <c r="EX21" s="112"/>
      <c r="EY21" s="112"/>
      <c r="EZ21" s="91">
        <v>1</v>
      </c>
      <c r="FA21" s="93"/>
      <c r="FB21" s="91">
        <v>1</v>
      </c>
      <c r="FC21" s="112"/>
      <c r="FD21" s="112"/>
      <c r="FE21" s="91">
        <v>4224</v>
      </c>
      <c r="FF21" s="92">
        <v>112.2218</v>
      </c>
      <c r="FG21" s="91">
        <v>6</v>
      </c>
      <c r="FH21" s="91">
        <v>6</v>
      </c>
      <c r="FI21" s="118">
        <v>4312</v>
      </c>
      <c r="FJ21" s="118">
        <v>112.22</v>
      </c>
      <c r="FK21" s="118">
        <v>6</v>
      </c>
      <c r="FL21" s="118">
        <v>6</v>
      </c>
    </row>
    <row r="22" spans="1:168" ht="28.5" x14ac:dyDescent="0.2">
      <c r="A22" s="112" t="s">
        <v>473</v>
      </c>
      <c r="B22" s="112" t="s">
        <v>508</v>
      </c>
      <c r="C22" s="91">
        <v>1</v>
      </c>
      <c r="D22" s="112" t="s">
        <v>1031</v>
      </c>
      <c r="E22" s="112" t="s">
        <v>2437</v>
      </c>
      <c r="F22" s="112">
        <v>52</v>
      </c>
      <c r="G22" s="112">
        <v>25067</v>
      </c>
      <c r="H22" s="112" t="s">
        <v>508</v>
      </c>
      <c r="I22" s="112" t="s">
        <v>2438</v>
      </c>
      <c r="J22" s="112" t="s">
        <v>2439</v>
      </c>
      <c r="K22" s="112" t="s">
        <v>2182</v>
      </c>
      <c r="L22" s="112" t="s">
        <v>1842</v>
      </c>
      <c r="M22" s="112" t="s">
        <v>2440</v>
      </c>
      <c r="N22" s="112" t="s">
        <v>2441</v>
      </c>
      <c r="O22" s="112"/>
      <c r="P22" s="112">
        <v>230234307</v>
      </c>
      <c r="Q22" s="112" t="s">
        <v>2442</v>
      </c>
      <c r="R22" s="112"/>
      <c r="S22" s="112" t="s">
        <v>2443</v>
      </c>
      <c r="T22" s="112" t="s">
        <v>2444</v>
      </c>
      <c r="U22" s="112"/>
      <c r="V22" s="112">
        <v>284890737</v>
      </c>
      <c r="W22" s="112" t="s">
        <v>2439</v>
      </c>
      <c r="X22" s="91">
        <v>2</v>
      </c>
      <c r="Y22" s="91">
        <v>2</v>
      </c>
      <c r="Z22" s="91">
        <v>4</v>
      </c>
      <c r="AA22" s="92">
        <v>2</v>
      </c>
      <c r="AB22" s="92">
        <v>2</v>
      </c>
      <c r="AC22" s="92">
        <v>4</v>
      </c>
      <c r="AD22" s="117" t="s">
        <v>1692</v>
      </c>
      <c r="AE22" s="91">
        <v>2</v>
      </c>
      <c r="AF22" s="117" t="s">
        <v>1692</v>
      </c>
      <c r="AG22" s="91">
        <v>0</v>
      </c>
      <c r="AH22" s="91">
        <v>1</v>
      </c>
      <c r="AI22" s="91">
        <v>0</v>
      </c>
      <c r="AJ22" s="91">
        <v>1</v>
      </c>
      <c r="AK22" s="91">
        <v>2</v>
      </c>
      <c r="AL22" s="117" t="s">
        <v>1692</v>
      </c>
      <c r="AM22" s="91">
        <v>0</v>
      </c>
      <c r="AN22" s="91">
        <v>0</v>
      </c>
      <c r="AO22" s="91">
        <v>2</v>
      </c>
      <c r="AP22" s="91">
        <v>2</v>
      </c>
      <c r="AQ22" s="117" t="s">
        <v>1692</v>
      </c>
      <c r="AR22" s="91">
        <v>0</v>
      </c>
      <c r="AS22" s="91">
        <v>0</v>
      </c>
      <c r="AT22" s="91">
        <v>0</v>
      </c>
      <c r="AU22" s="91">
        <v>1</v>
      </c>
      <c r="AV22" s="91">
        <v>1</v>
      </c>
      <c r="AW22" s="91">
        <v>0</v>
      </c>
      <c r="AX22" s="91">
        <v>2</v>
      </c>
      <c r="AY22" s="117" t="s">
        <v>1692</v>
      </c>
      <c r="AZ22" s="91">
        <v>1</v>
      </c>
      <c r="BA22" s="91">
        <v>1</v>
      </c>
      <c r="BB22" s="91">
        <v>0</v>
      </c>
      <c r="BC22" s="91">
        <v>1</v>
      </c>
      <c r="BD22" s="91">
        <v>12</v>
      </c>
      <c r="BE22" s="91">
        <v>0</v>
      </c>
      <c r="BF22" s="91">
        <v>0</v>
      </c>
      <c r="BG22" s="91">
        <v>39</v>
      </c>
      <c r="BH22" s="91">
        <v>2</v>
      </c>
      <c r="BI22" s="91">
        <v>0</v>
      </c>
      <c r="BJ22" s="91">
        <v>47</v>
      </c>
      <c r="BK22" s="91">
        <v>0</v>
      </c>
      <c r="BL22" s="91">
        <v>0</v>
      </c>
      <c r="BM22" s="91">
        <v>0</v>
      </c>
      <c r="BN22" s="91">
        <v>0</v>
      </c>
      <c r="BO22" s="91">
        <v>16</v>
      </c>
      <c r="BP22" s="91">
        <v>42</v>
      </c>
      <c r="BQ22" s="91">
        <v>50</v>
      </c>
      <c r="BR22" s="91">
        <v>0</v>
      </c>
      <c r="BS22" s="91">
        <v>29</v>
      </c>
      <c r="BT22" s="91">
        <v>27</v>
      </c>
      <c r="BU22" s="91">
        <v>0</v>
      </c>
      <c r="BV22" s="91">
        <v>0</v>
      </c>
      <c r="BW22" s="91">
        <v>6</v>
      </c>
      <c r="BX22" s="91">
        <v>12</v>
      </c>
      <c r="BY22" s="91">
        <v>41</v>
      </c>
      <c r="BZ22" s="91">
        <v>4</v>
      </c>
      <c r="CA22" s="91">
        <v>0</v>
      </c>
      <c r="CB22" s="91">
        <v>4</v>
      </c>
      <c r="CC22" s="91">
        <v>162</v>
      </c>
      <c r="CD22" s="91">
        <v>7</v>
      </c>
      <c r="CE22" s="91">
        <v>2</v>
      </c>
      <c r="CF22" s="91">
        <v>5</v>
      </c>
      <c r="CG22" s="91">
        <v>1</v>
      </c>
      <c r="CH22" s="91">
        <v>1</v>
      </c>
      <c r="CI22" s="91">
        <v>0</v>
      </c>
      <c r="CJ22" s="91">
        <v>0</v>
      </c>
      <c r="CK22" s="91">
        <v>16</v>
      </c>
      <c r="CL22" s="91">
        <v>0</v>
      </c>
      <c r="CM22" s="91">
        <v>0</v>
      </c>
      <c r="CN22" s="91">
        <v>0</v>
      </c>
      <c r="CO22" s="91">
        <v>0</v>
      </c>
      <c r="CP22" s="91">
        <v>0</v>
      </c>
      <c r="CQ22" s="91">
        <v>0</v>
      </c>
      <c r="CR22" s="91">
        <v>0</v>
      </c>
      <c r="CS22" s="91">
        <v>0</v>
      </c>
      <c r="CT22" s="91">
        <v>0</v>
      </c>
      <c r="CU22" s="91">
        <v>1</v>
      </c>
      <c r="CV22" s="91">
        <v>0</v>
      </c>
      <c r="CW22" s="91">
        <v>0</v>
      </c>
      <c r="CX22" s="91">
        <v>0</v>
      </c>
      <c r="CY22" s="91">
        <v>0</v>
      </c>
      <c r="CZ22" s="91">
        <v>0</v>
      </c>
      <c r="DA22" s="91">
        <v>0</v>
      </c>
      <c r="DB22" s="91">
        <v>0</v>
      </c>
      <c r="DC22" s="91">
        <v>39</v>
      </c>
      <c r="DD22" s="91">
        <v>4</v>
      </c>
      <c r="DE22" s="91">
        <v>2</v>
      </c>
      <c r="DF22" s="91">
        <v>5</v>
      </c>
      <c r="DG22" s="91">
        <v>10</v>
      </c>
      <c r="DH22" s="91">
        <v>16</v>
      </c>
      <c r="DI22" s="91">
        <v>14</v>
      </c>
      <c r="DJ22" s="91">
        <v>0</v>
      </c>
      <c r="DK22" s="91">
        <v>1</v>
      </c>
      <c r="DL22" s="91">
        <v>0</v>
      </c>
      <c r="DM22" s="91">
        <v>0</v>
      </c>
      <c r="DN22" s="91">
        <v>0</v>
      </c>
      <c r="DO22" s="91">
        <v>0</v>
      </c>
      <c r="DP22" s="91">
        <v>0</v>
      </c>
      <c r="DQ22" s="91">
        <v>0</v>
      </c>
      <c r="DR22" s="91">
        <v>0</v>
      </c>
      <c r="DS22" s="91">
        <v>0</v>
      </c>
      <c r="DT22" s="91">
        <v>0</v>
      </c>
      <c r="DU22" s="91">
        <v>0</v>
      </c>
      <c r="DV22" s="91">
        <v>0</v>
      </c>
      <c r="DW22" s="91">
        <v>0</v>
      </c>
      <c r="DX22" s="91">
        <v>0</v>
      </c>
      <c r="DY22" s="91">
        <v>0</v>
      </c>
      <c r="DZ22" s="91">
        <v>0</v>
      </c>
      <c r="EA22" s="91">
        <v>5</v>
      </c>
      <c r="EB22" s="91">
        <v>0</v>
      </c>
      <c r="EC22" s="91">
        <v>6</v>
      </c>
      <c r="ED22" s="91">
        <v>0</v>
      </c>
      <c r="EE22" s="91">
        <v>0</v>
      </c>
      <c r="EF22" s="91">
        <v>0</v>
      </c>
      <c r="EG22" s="91">
        <v>4</v>
      </c>
      <c r="EH22" s="91">
        <v>1</v>
      </c>
      <c r="EI22" s="91">
        <v>8</v>
      </c>
      <c r="EJ22" s="91">
        <v>0</v>
      </c>
      <c r="EK22" s="91">
        <v>0</v>
      </c>
      <c r="EL22" s="91">
        <v>0</v>
      </c>
      <c r="EM22" s="91">
        <v>0</v>
      </c>
      <c r="EN22" s="91">
        <v>0</v>
      </c>
      <c r="EO22" s="91">
        <v>0</v>
      </c>
      <c r="EP22" s="91">
        <v>337</v>
      </c>
      <c r="EQ22" s="91">
        <v>0</v>
      </c>
      <c r="ER22" s="91">
        <v>0</v>
      </c>
      <c r="ES22" s="91">
        <v>0</v>
      </c>
      <c r="ET22" s="91">
        <v>0</v>
      </c>
      <c r="EU22" s="91">
        <v>1</v>
      </c>
      <c r="EV22" s="112" t="s">
        <v>2445</v>
      </c>
      <c r="EW22" s="91">
        <v>1</v>
      </c>
      <c r="EX22" s="112" t="s">
        <v>2446</v>
      </c>
      <c r="EY22" s="112" t="s">
        <v>2447</v>
      </c>
      <c r="EZ22" s="91">
        <v>1</v>
      </c>
      <c r="FA22" s="91">
        <v>1</v>
      </c>
      <c r="FB22" s="91">
        <v>1</v>
      </c>
      <c r="FC22" s="112"/>
      <c r="FD22" s="112"/>
      <c r="FE22" s="91">
        <v>10500</v>
      </c>
      <c r="FF22" s="92">
        <v>34</v>
      </c>
      <c r="FG22" s="91">
        <v>6</v>
      </c>
      <c r="FH22" s="91">
        <v>6</v>
      </c>
      <c r="FI22" s="118">
        <v>10610</v>
      </c>
      <c r="FJ22" s="118">
        <v>33.99</v>
      </c>
      <c r="FK22" s="118">
        <v>6</v>
      </c>
      <c r="FL22" s="118">
        <v>6</v>
      </c>
    </row>
    <row r="23" spans="1:168" ht="42.75" x14ac:dyDescent="0.2">
      <c r="A23" s="112" t="s">
        <v>473</v>
      </c>
      <c r="B23" s="112" t="s">
        <v>509</v>
      </c>
      <c r="C23" s="91">
        <v>1</v>
      </c>
      <c r="D23" s="112" t="s">
        <v>1034</v>
      </c>
      <c r="E23" s="112" t="s">
        <v>2448</v>
      </c>
      <c r="F23" s="112">
        <v>51</v>
      </c>
      <c r="G23" s="112">
        <v>29402</v>
      </c>
      <c r="H23" s="112" t="s">
        <v>509</v>
      </c>
      <c r="I23" s="112" t="s">
        <v>2449</v>
      </c>
      <c r="J23" s="112" t="s">
        <v>2450</v>
      </c>
      <c r="K23" s="112" t="s">
        <v>1927</v>
      </c>
      <c r="L23" s="112" t="s">
        <v>1845</v>
      </c>
      <c r="M23" s="112" t="s">
        <v>2451</v>
      </c>
      <c r="N23" s="112" t="s">
        <v>2452</v>
      </c>
      <c r="O23" s="112" t="s">
        <v>1845</v>
      </c>
      <c r="P23" s="112" t="s">
        <v>2453</v>
      </c>
      <c r="Q23" s="112" t="s">
        <v>2454</v>
      </c>
      <c r="R23" s="112" t="s">
        <v>1842</v>
      </c>
      <c r="S23" s="112" t="s">
        <v>2455</v>
      </c>
      <c r="T23" s="112" t="s">
        <v>2456</v>
      </c>
      <c r="U23" s="112" t="s">
        <v>1845</v>
      </c>
      <c r="V23" s="112" t="s">
        <v>2457</v>
      </c>
      <c r="W23" s="112" t="s">
        <v>2458</v>
      </c>
      <c r="X23" s="91">
        <v>2</v>
      </c>
      <c r="Y23" s="91">
        <v>0</v>
      </c>
      <c r="Z23" s="91">
        <v>2</v>
      </c>
      <c r="AA23" s="92">
        <v>2</v>
      </c>
      <c r="AB23" s="92">
        <v>0</v>
      </c>
      <c r="AC23" s="92">
        <v>2</v>
      </c>
      <c r="AD23" s="117" t="s">
        <v>1692</v>
      </c>
      <c r="AE23" s="91">
        <v>1</v>
      </c>
      <c r="AF23" s="117" t="s">
        <v>1692</v>
      </c>
      <c r="AG23" s="91">
        <v>0</v>
      </c>
      <c r="AH23" s="91">
        <v>1</v>
      </c>
      <c r="AI23" s="91">
        <v>0</v>
      </c>
      <c r="AJ23" s="91">
        <v>1</v>
      </c>
      <c r="AK23" s="91">
        <v>2</v>
      </c>
      <c r="AL23" s="117" t="s">
        <v>1692</v>
      </c>
      <c r="AM23" s="91">
        <v>1</v>
      </c>
      <c r="AN23" s="91">
        <v>0</v>
      </c>
      <c r="AO23" s="91">
        <v>1</v>
      </c>
      <c r="AP23" s="91">
        <v>2</v>
      </c>
      <c r="AQ23" s="117" t="s">
        <v>1692</v>
      </c>
      <c r="AR23" s="91">
        <v>0</v>
      </c>
      <c r="AS23" s="91">
        <v>0</v>
      </c>
      <c r="AT23" s="91">
        <v>1</v>
      </c>
      <c r="AU23" s="91">
        <v>1</v>
      </c>
      <c r="AV23" s="91">
        <v>0</v>
      </c>
      <c r="AW23" s="91">
        <v>0</v>
      </c>
      <c r="AX23" s="91">
        <v>2</v>
      </c>
      <c r="AY23" s="117" t="s">
        <v>1692</v>
      </c>
      <c r="AZ23" s="91">
        <v>1</v>
      </c>
      <c r="BA23" s="91">
        <v>1</v>
      </c>
      <c r="BB23" s="91">
        <v>0</v>
      </c>
      <c r="BC23" s="91">
        <v>1</v>
      </c>
      <c r="BD23" s="91">
        <v>0</v>
      </c>
      <c r="BE23" s="91">
        <v>0</v>
      </c>
      <c r="BF23" s="91">
        <v>0</v>
      </c>
      <c r="BG23" s="91">
        <v>1</v>
      </c>
      <c r="BH23" s="91">
        <v>0</v>
      </c>
      <c r="BI23" s="91">
        <v>0</v>
      </c>
      <c r="BJ23" s="91">
        <v>6</v>
      </c>
      <c r="BK23" s="91">
        <v>0</v>
      </c>
      <c r="BL23" s="91">
        <v>0</v>
      </c>
      <c r="BM23" s="91">
        <v>0</v>
      </c>
      <c r="BN23" s="91">
        <v>0</v>
      </c>
      <c r="BO23" s="91">
        <v>4</v>
      </c>
      <c r="BP23" s="91">
        <v>58</v>
      </c>
      <c r="BQ23" s="91">
        <v>29</v>
      </c>
      <c r="BR23" s="91">
        <v>0</v>
      </c>
      <c r="BS23" s="91">
        <v>4</v>
      </c>
      <c r="BT23" s="91">
        <v>10</v>
      </c>
      <c r="BU23" s="91">
        <v>0</v>
      </c>
      <c r="BV23" s="91">
        <v>0</v>
      </c>
      <c r="BW23" s="91">
        <v>0</v>
      </c>
      <c r="BX23" s="91">
        <v>0</v>
      </c>
      <c r="BY23" s="91">
        <v>17</v>
      </c>
      <c r="BZ23" s="91">
        <v>1</v>
      </c>
      <c r="CA23" s="91">
        <v>0</v>
      </c>
      <c r="CB23" s="91">
        <v>0</v>
      </c>
      <c r="CC23" s="91">
        <v>3</v>
      </c>
      <c r="CD23" s="91">
        <v>2</v>
      </c>
      <c r="CE23" s="91">
        <v>1</v>
      </c>
      <c r="CF23" s="91">
        <v>7</v>
      </c>
      <c r="CG23" s="91">
        <v>2</v>
      </c>
      <c r="CH23" s="91">
        <v>0</v>
      </c>
      <c r="CI23" s="91">
        <v>0</v>
      </c>
      <c r="CJ23" s="91">
        <v>0</v>
      </c>
      <c r="CK23" s="91">
        <v>2</v>
      </c>
      <c r="CL23" s="91">
        <v>0</v>
      </c>
      <c r="CM23" s="91">
        <v>0</v>
      </c>
      <c r="CN23" s="91">
        <v>0</v>
      </c>
      <c r="CO23" s="91">
        <v>0</v>
      </c>
      <c r="CP23" s="91">
        <v>0</v>
      </c>
      <c r="CQ23" s="91">
        <v>0</v>
      </c>
      <c r="CR23" s="91">
        <v>0</v>
      </c>
      <c r="CS23" s="91">
        <v>0</v>
      </c>
      <c r="CT23" s="91">
        <v>0</v>
      </c>
      <c r="CU23" s="91">
        <v>0</v>
      </c>
      <c r="CV23" s="91">
        <v>0</v>
      </c>
      <c r="CW23" s="91">
        <v>0</v>
      </c>
      <c r="CX23" s="91">
        <v>0</v>
      </c>
      <c r="CY23" s="91">
        <v>0</v>
      </c>
      <c r="CZ23" s="91">
        <v>0</v>
      </c>
      <c r="DA23" s="91">
        <v>0</v>
      </c>
      <c r="DB23" s="91">
        <v>0</v>
      </c>
      <c r="DC23" s="91">
        <v>22</v>
      </c>
      <c r="DD23" s="91">
        <v>1</v>
      </c>
      <c r="DE23" s="91">
        <v>0</v>
      </c>
      <c r="DF23" s="91">
        <v>2</v>
      </c>
      <c r="DG23" s="91">
        <v>2</v>
      </c>
      <c r="DH23" s="91">
        <v>2</v>
      </c>
      <c r="DI23" s="91">
        <v>1</v>
      </c>
      <c r="DJ23" s="91">
        <v>0</v>
      </c>
      <c r="DK23" s="91">
        <v>0</v>
      </c>
      <c r="DL23" s="91">
        <v>0</v>
      </c>
      <c r="DM23" s="91">
        <v>0</v>
      </c>
      <c r="DN23" s="91">
        <v>0</v>
      </c>
      <c r="DO23" s="91">
        <v>0</v>
      </c>
      <c r="DP23" s="91">
        <v>0</v>
      </c>
      <c r="DQ23" s="91">
        <v>0</v>
      </c>
      <c r="DR23" s="91">
        <v>0</v>
      </c>
      <c r="DS23" s="91">
        <v>0</v>
      </c>
      <c r="DT23" s="91">
        <v>0</v>
      </c>
      <c r="DU23" s="91">
        <v>0</v>
      </c>
      <c r="DV23" s="91">
        <v>0</v>
      </c>
      <c r="DW23" s="91">
        <v>0</v>
      </c>
      <c r="DX23" s="91">
        <v>0</v>
      </c>
      <c r="DY23" s="91">
        <v>0</v>
      </c>
      <c r="DZ23" s="91">
        <v>0</v>
      </c>
      <c r="EA23" s="91">
        <v>0</v>
      </c>
      <c r="EB23" s="91">
        <v>0</v>
      </c>
      <c r="EC23" s="91">
        <v>0</v>
      </c>
      <c r="ED23" s="91">
        <v>0</v>
      </c>
      <c r="EE23" s="91">
        <v>0</v>
      </c>
      <c r="EF23" s="91">
        <v>0</v>
      </c>
      <c r="EG23" s="91">
        <v>0</v>
      </c>
      <c r="EH23" s="91">
        <v>0</v>
      </c>
      <c r="EI23" s="91">
        <v>0</v>
      </c>
      <c r="EJ23" s="91">
        <v>0</v>
      </c>
      <c r="EK23" s="91">
        <v>0</v>
      </c>
      <c r="EL23" s="91">
        <v>1</v>
      </c>
      <c r="EM23" s="91">
        <v>2</v>
      </c>
      <c r="EN23" s="91">
        <v>0</v>
      </c>
      <c r="EO23" s="91">
        <v>0</v>
      </c>
      <c r="EP23" s="91">
        <v>137</v>
      </c>
      <c r="EQ23" s="91">
        <v>0</v>
      </c>
      <c r="ER23" s="91">
        <v>0</v>
      </c>
      <c r="ES23" s="91">
        <v>0</v>
      </c>
      <c r="ET23" s="91">
        <v>0</v>
      </c>
      <c r="EU23" s="91">
        <v>0</v>
      </c>
      <c r="EV23" s="112" t="s">
        <v>2459</v>
      </c>
      <c r="EW23" s="91">
        <v>2</v>
      </c>
      <c r="EX23" s="112" t="s">
        <v>2460</v>
      </c>
      <c r="EY23" s="112" t="s">
        <v>1845</v>
      </c>
      <c r="EZ23" s="91">
        <v>1</v>
      </c>
      <c r="FA23" s="91">
        <v>1</v>
      </c>
      <c r="FB23" s="91">
        <v>1</v>
      </c>
      <c r="FC23" s="112" t="s">
        <v>1845</v>
      </c>
      <c r="FD23" s="112" t="s">
        <v>2461</v>
      </c>
      <c r="FE23" s="91">
        <v>2990</v>
      </c>
      <c r="FF23" s="92">
        <v>57.1</v>
      </c>
      <c r="FG23" s="91">
        <v>3</v>
      </c>
      <c r="FH23" s="91">
        <v>3</v>
      </c>
      <c r="FI23" s="118">
        <v>2881</v>
      </c>
      <c r="FJ23" s="118">
        <v>57.08</v>
      </c>
      <c r="FK23" s="118">
        <v>3</v>
      </c>
      <c r="FL23" s="118">
        <v>3</v>
      </c>
    </row>
    <row r="24" spans="1:168" ht="42.75" x14ac:dyDescent="0.2">
      <c r="A24" s="112" t="s">
        <v>473</v>
      </c>
      <c r="B24" s="112" t="s">
        <v>511</v>
      </c>
      <c r="C24" s="91">
        <v>1</v>
      </c>
      <c r="D24" s="112" t="s">
        <v>1041</v>
      </c>
      <c r="E24" s="112" t="s">
        <v>2471</v>
      </c>
      <c r="F24" s="112">
        <v>223</v>
      </c>
      <c r="G24" s="112">
        <v>29306</v>
      </c>
      <c r="H24" s="112" t="s">
        <v>511</v>
      </c>
      <c r="I24" s="112" t="s">
        <v>2472</v>
      </c>
      <c r="J24" s="112" t="s">
        <v>2473</v>
      </c>
      <c r="K24" s="112" t="s">
        <v>2350</v>
      </c>
      <c r="L24" s="112" t="s">
        <v>1842</v>
      </c>
      <c r="M24" s="112" t="s">
        <v>2474</v>
      </c>
      <c r="N24" s="112" t="s">
        <v>2475</v>
      </c>
      <c r="O24" s="112"/>
      <c r="P24" s="112">
        <v>326719072</v>
      </c>
      <c r="Q24" s="112" t="s">
        <v>2476</v>
      </c>
      <c r="R24" s="112"/>
      <c r="S24" s="112" t="s">
        <v>2477</v>
      </c>
      <c r="T24" s="112" t="s">
        <v>2478</v>
      </c>
      <c r="U24" s="112"/>
      <c r="V24" s="112">
        <v>326719071</v>
      </c>
      <c r="W24" s="112" t="s">
        <v>2479</v>
      </c>
      <c r="X24" s="91">
        <v>2</v>
      </c>
      <c r="Y24" s="91">
        <v>0</v>
      </c>
      <c r="Z24" s="91">
        <v>2</v>
      </c>
      <c r="AA24" s="92">
        <v>2</v>
      </c>
      <c r="AB24" s="92">
        <v>0</v>
      </c>
      <c r="AC24" s="92">
        <v>2</v>
      </c>
      <c r="AD24" s="117" t="s">
        <v>1692</v>
      </c>
      <c r="AE24" s="91">
        <v>2</v>
      </c>
      <c r="AF24" s="117" t="s">
        <v>1692</v>
      </c>
      <c r="AG24" s="91">
        <v>0</v>
      </c>
      <c r="AH24" s="91">
        <v>1</v>
      </c>
      <c r="AI24" s="91">
        <v>0</v>
      </c>
      <c r="AJ24" s="91">
        <v>1</v>
      </c>
      <c r="AK24" s="91">
        <v>2</v>
      </c>
      <c r="AL24" s="117" t="s">
        <v>1692</v>
      </c>
      <c r="AM24" s="91">
        <v>0</v>
      </c>
      <c r="AN24" s="91">
        <v>0</v>
      </c>
      <c r="AO24" s="91">
        <v>2</v>
      </c>
      <c r="AP24" s="91">
        <v>2</v>
      </c>
      <c r="AQ24" s="117" t="s">
        <v>1692</v>
      </c>
      <c r="AR24" s="91">
        <v>0</v>
      </c>
      <c r="AS24" s="91">
        <v>0</v>
      </c>
      <c r="AT24" s="91">
        <v>0</v>
      </c>
      <c r="AU24" s="91">
        <v>1</v>
      </c>
      <c r="AV24" s="91">
        <v>1</v>
      </c>
      <c r="AW24" s="91">
        <v>0</v>
      </c>
      <c r="AX24" s="91">
        <v>2</v>
      </c>
      <c r="AY24" s="117" t="s">
        <v>1692</v>
      </c>
      <c r="AZ24" s="91">
        <v>1</v>
      </c>
      <c r="BA24" s="91">
        <v>1</v>
      </c>
      <c r="BB24" s="91">
        <v>0</v>
      </c>
      <c r="BC24" s="91">
        <v>1</v>
      </c>
      <c r="BD24" s="91">
        <v>3</v>
      </c>
      <c r="BE24" s="91">
        <v>1</v>
      </c>
      <c r="BF24" s="91">
        <v>0</v>
      </c>
      <c r="BG24" s="91">
        <v>8</v>
      </c>
      <c r="BH24" s="91">
        <v>1</v>
      </c>
      <c r="BI24" s="91">
        <v>0</v>
      </c>
      <c r="BJ24" s="91">
        <v>17</v>
      </c>
      <c r="BK24" s="91">
        <v>0</v>
      </c>
      <c r="BL24" s="91">
        <v>0</v>
      </c>
      <c r="BM24" s="91">
        <v>0</v>
      </c>
      <c r="BN24" s="91">
        <v>1</v>
      </c>
      <c r="BO24" s="91">
        <v>10</v>
      </c>
      <c r="BP24" s="91">
        <v>22</v>
      </c>
      <c r="BQ24" s="91">
        <v>34</v>
      </c>
      <c r="BR24" s="91">
        <v>0</v>
      </c>
      <c r="BS24" s="91">
        <v>16</v>
      </c>
      <c r="BT24" s="91">
        <v>5</v>
      </c>
      <c r="BU24" s="91">
        <v>0</v>
      </c>
      <c r="BV24" s="91">
        <v>0</v>
      </c>
      <c r="BW24" s="91">
        <v>2</v>
      </c>
      <c r="BX24" s="91">
        <v>2</v>
      </c>
      <c r="BY24" s="91">
        <v>39</v>
      </c>
      <c r="BZ24" s="91">
        <v>2</v>
      </c>
      <c r="CA24" s="91">
        <v>3</v>
      </c>
      <c r="CB24" s="91">
        <v>2</v>
      </c>
      <c r="CC24" s="91">
        <v>7</v>
      </c>
      <c r="CD24" s="91">
        <v>3</v>
      </c>
      <c r="CE24" s="91">
        <v>0</v>
      </c>
      <c r="CF24" s="91">
        <v>4</v>
      </c>
      <c r="CG24" s="91">
        <v>0</v>
      </c>
      <c r="CH24" s="91">
        <v>0</v>
      </c>
      <c r="CI24" s="91">
        <v>0</v>
      </c>
      <c r="CJ24" s="91">
        <v>0</v>
      </c>
      <c r="CK24" s="91">
        <v>10</v>
      </c>
      <c r="CL24" s="91">
        <v>0</v>
      </c>
      <c r="CM24" s="91">
        <v>0</v>
      </c>
      <c r="CN24" s="91">
        <v>0</v>
      </c>
      <c r="CO24" s="91">
        <v>0</v>
      </c>
      <c r="CP24" s="91">
        <v>0</v>
      </c>
      <c r="CQ24" s="91">
        <v>0</v>
      </c>
      <c r="CR24" s="91">
        <v>0</v>
      </c>
      <c r="CS24" s="91">
        <v>0</v>
      </c>
      <c r="CT24" s="91">
        <v>0</v>
      </c>
      <c r="CU24" s="91">
        <v>0</v>
      </c>
      <c r="CV24" s="91">
        <v>0</v>
      </c>
      <c r="CW24" s="91">
        <v>0</v>
      </c>
      <c r="CX24" s="91">
        <v>0</v>
      </c>
      <c r="CY24" s="91">
        <v>0</v>
      </c>
      <c r="CZ24" s="91">
        <v>0</v>
      </c>
      <c r="DA24" s="91">
        <v>0</v>
      </c>
      <c r="DB24" s="91">
        <v>0</v>
      </c>
      <c r="DC24" s="91">
        <v>10</v>
      </c>
      <c r="DD24" s="91">
        <v>1</v>
      </c>
      <c r="DE24" s="91">
        <v>0</v>
      </c>
      <c r="DF24" s="91">
        <v>0</v>
      </c>
      <c r="DG24" s="91">
        <v>3</v>
      </c>
      <c r="DH24" s="91">
        <v>6</v>
      </c>
      <c r="DI24" s="91">
        <v>1</v>
      </c>
      <c r="DJ24" s="91">
        <v>0</v>
      </c>
      <c r="DK24" s="91">
        <v>0</v>
      </c>
      <c r="DL24" s="91">
        <v>0</v>
      </c>
      <c r="DM24" s="91">
        <v>0</v>
      </c>
      <c r="DN24" s="91">
        <v>0</v>
      </c>
      <c r="DO24" s="91">
        <v>0</v>
      </c>
      <c r="DP24" s="91">
        <v>0</v>
      </c>
      <c r="DQ24" s="91">
        <v>0</v>
      </c>
      <c r="DR24" s="91">
        <v>0</v>
      </c>
      <c r="DS24" s="91">
        <v>0</v>
      </c>
      <c r="DT24" s="91">
        <v>0</v>
      </c>
      <c r="DU24" s="91">
        <v>0</v>
      </c>
      <c r="DV24" s="91">
        <v>0</v>
      </c>
      <c r="DW24" s="91">
        <v>0</v>
      </c>
      <c r="DX24" s="91">
        <v>0</v>
      </c>
      <c r="DY24" s="91">
        <v>0</v>
      </c>
      <c r="DZ24" s="91">
        <v>0</v>
      </c>
      <c r="EA24" s="91">
        <v>0</v>
      </c>
      <c r="EB24" s="91">
        <v>0</v>
      </c>
      <c r="EC24" s="91">
        <v>0</v>
      </c>
      <c r="ED24" s="91">
        <v>0</v>
      </c>
      <c r="EE24" s="91">
        <v>0</v>
      </c>
      <c r="EF24" s="91">
        <v>0</v>
      </c>
      <c r="EG24" s="91">
        <v>0</v>
      </c>
      <c r="EH24" s="91">
        <v>0</v>
      </c>
      <c r="EI24" s="91">
        <v>2</v>
      </c>
      <c r="EJ24" s="91">
        <v>0</v>
      </c>
      <c r="EK24" s="91">
        <v>0</v>
      </c>
      <c r="EL24" s="91">
        <v>7</v>
      </c>
      <c r="EM24" s="91">
        <v>4</v>
      </c>
      <c r="EN24" s="91">
        <v>0</v>
      </c>
      <c r="EO24" s="91">
        <v>3</v>
      </c>
      <c r="EP24" s="91">
        <v>108</v>
      </c>
      <c r="EQ24" s="91">
        <v>1</v>
      </c>
      <c r="ER24" s="91">
        <v>0</v>
      </c>
      <c r="ES24" s="91">
        <v>0</v>
      </c>
      <c r="ET24" s="91">
        <v>0</v>
      </c>
      <c r="EU24" s="91">
        <v>1</v>
      </c>
      <c r="EV24" s="112" t="s">
        <v>2480</v>
      </c>
      <c r="EW24" s="91">
        <v>2</v>
      </c>
      <c r="EX24" s="112" t="s">
        <v>2481</v>
      </c>
      <c r="EY24" s="112" t="s">
        <v>2482</v>
      </c>
      <c r="EZ24" s="91">
        <v>1</v>
      </c>
      <c r="FA24" s="91">
        <v>1</v>
      </c>
      <c r="FB24" s="91">
        <v>1</v>
      </c>
      <c r="FC24" s="112"/>
      <c r="FD24" s="112" t="s">
        <v>2483</v>
      </c>
      <c r="FE24" s="91">
        <v>6233</v>
      </c>
      <c r="FF24" s="92">
        <v>14.015510000000001</v>
      </c>
      <c r="FG24" s="91">
        <v>2</v>
      </c>
      <c r="FH24" s="91">
        <v>2</v>
      </c>
      <c r="FI24" s="118">
        <v>6589</v>
      </c>
      <c r="FJ24" s="118">
        <v>14.02</v>
      </c>
      <c r="FK24" s="118">
        <v>2</v>
      </c>
      <c r="FL24" s="118">
        <v>2</v>
      </c>
    </row>
    <row r="25" spans="1:168" ht="28.5" x14ac:dyDescent="0.2">
      <c r="A25" s="112" t="s">
        <v>473</v>
      </c>
      <c r="B25" s="112" t="s">
        <v>513</v>
      </c>
      <c r="C25" s="91">
        <v>1</v>
      </c>
      <c r="D25" s="112" t="s">
        <v>1044</v>
      </c>
      <c r="E25" s="112" t="s">
        <v>2497</v>
      </c>
      <c r="F25" s="112">
        <v>1</v>
      </c>
      <c r="G25" s="112">
        <v>27713</v>
      </c>
      <c r="H25" s="112" t="s">
        <v>513</v>
      </c>
      <c r="I25" s="112" t="s">
        <v>2498</v>
      </c>
      <c r="J25" s="112" t="s">
        <v>2499</v>
      </c>
      <c r="K25" s="112" t="s">
        <v>1841</v>
      </c>
      <c r="L25" s="112"/>
      <c r="M25" s="112" t="s">
        <v>2500</v>
      </c>
      <c r="N25" s="112" t="s">
        <v>2501</v>
      </c>
      <c r="O25" s="112"/>
      <c r="P25" s="112">
        <v>326700650</v>
      </c>
      <c r="Q25" s="112" t="s">
        <v>2502</v>
      </c>
      <c r="R25" s="112"/>
      <c r="S25" s="112" t="s">
        <v>2503</v>
      </c>
      <c r="T25" s="112" t="s">
        <v>2504</v>
      </c>
      <c r="U25" s="112"/>
      <c r="V25" s="112">
        <v>326700651</v>
      </c>
      <c r="W25" s="112" t="s">
        <v>2505</v>
      </c>
      <c r="X25" s="91">
        <v>2</v>
      </c>
      <c r="Y25" s="91">
        <v>0</v>
      </c>
      <c r="Z25" s="91">
        <v>2</v>
      </c>
      <c r="AA25" s="92">
        <v>2</v>
      </c>
      <c r="AB25" s="92">
        <v>0</v>
      </c>
      <c r="AC25" s="92">
        <v>2</v>
      </c>
      <c r="AD25" s="117" t="s">
        <v>1692</v>
      </c>
      <c r="AE25" s="91">
        <v>2</v>
      </c>
      <c r="AF25" s="117" t="s">
        <v>1692</v>
      </c>
      <c r="AG25" s="91">
        <v>0</v>
      </c>
      <c r="AH25" s="91">
        <v>2</v>
      </c>
      <c r="AI25" s="91">
        <v>0</v>
      </c>
      <c r="AJ25" s="91">
        <v>0</v>
      </c>
      <c r="AK25" s="91">
        <v>2</v>
      </c>
      <c r="AL25" s="117" t="s">
        <v>1692</v>
      </c>
      <c r="AM25" s="91">
        <v>0</v>
      </c>
      <c r="AN25" s="91">
        <v>1</v>
      </c>
      <c r="AO25" s="91">
        <v>1</v>
      </c>
      <c r="AP25" s="91">
        <v>2</v>
      </c>
      <c r="AQ25" s="117" t="s">
        <v>1692</v>
      </c>
      <c r="AR25" s="91">
        <v>0</v>
      </c>
      <c r="AS25" s="91">
        <v>0</v>
      </c>
      <c r="AT25" s="91">
        <v>0</v>
      </c>
      <c r="AU25" s="91">
        <v>2</v>
      </c>
      <c r="AV25" s="91">
        <v>0</v>
      </c>
      <c r="AW25" s="91">
        <v>0</v>
      </c>
      <c r="AX25" s="91">
        <v>2</v>
      </c>
      <c r="AY25" s="117" t="s">
        <v>1692</v>
      </c>
      <c r="AZ25" s="91">
        <v>0</v>
      </c>
      <c r="BA25" s="91">
        <v>1</v>
      </c>
      <c r="BB25" s="91">
        <v>0</v>
      </c>
      <c r="BC25" s="91">
        <v>1</v>
      </c>
      <c r="BD25" s="91">
        <v>1</v>
      </c>
      <c r="BE25" s="91">
        <v>0</v>
      </c>
      <c r="BF25" s="91">
        <v>0</v>
      </c>
      <c r="BG25" s="91">
        <v>6</v>
      </c>
      <c r="BH25" s="91">
        <v>0</v>
      </c>
      <c r="BI25" s="91">
        <v>0</v>
      </c>
      <c r="BJ25" s="91">
        <v>6</v>
      </c>
      <c r="BK25" s="91">
        <v>4</v>
      </c>
      <c r="BL25" s="91">
        <v>0</v>
      </c>
      <c r="BM25" s="91">
        <v>0</v>
      </c>
      <c r="BN25" s="91">
        <v>0</v>
      </c>
      <c r="BO25" s="91">
        <v>2</v>
      </c>
      <c r="BP25" s="91">
        <v>27</v>
      </c>
      <c r="BQ25" s="91">
        <v>20</v>
      </c>
      <c r="BR25" s="91">
        <v>0</v>
      </c>
      <c r="BS25" s="91">
        <v>15</v>
      </c>
      <c r="BT25" s="91">
        <v>0</v>
      </c>
      <c r="BU25" s="91">
        <v>0</v>
      </c>
      <c r="BV25" s="91">
        <v>0</v>
      </c>
      <c r="BW25" s="91">
        <v>1</v>
      </c>
      <c r="BX25" s="91">
        <v>24</v>
      </c>
      <c r="BY25" s="91">
        <v>11</v>
      </c>
      <c r="BZ25" s="91">
        <v>0</v>
      </c>
      <c r="CA25" s="91">
        <v>0</v>
      </c>
      <c r="CB25" s="91">
        <v>0</v>
      </c>
      <c r="CC25" s="91">
        <v>36</v>
      </c>
      <c r="CD25" s="91">
        <v>3</v>
      </c>
      <c r="CE25" s="91">
        <v>0</v>
      </c>
      <c r="CF25" s="91">
        <v>2</v>
      </c>
      <c r="CG25" s="91">
        <v>0</v>
      </c>
      <c r="CH25" s="91">
        <v>0</v>
      </c>
      <c r="CI25" s="91">
        <v>0</v>
      </c>
      <c r="CJ25" s="91">
        <v>0</v>
      </c>
      <c r="CK25" s="91">
        <v>2</v>
      </c>
      <c r="CL25" s="91">
        <v>1</v>
      </c>
      <c r="CM25" s="91">
        <v>0</v>
      </c>
      <c r="CN25" s="91">
        <v>0</v>
      </c>
      <c r="CO25" s="91">
        <v>0</v>
      </c>
      <c r="CP25" s="91">
        <v>0</v>
      </c>
      <c r="CQ25" s="91">
        <v>0</v>
      </c>
      <c r="CR25" s="91">
        <v>0</v>
      </c>
      <c r="CS25" s="91">
        <v>0</v>
      </c>
      <c r="CT25" s="91">
        <v>0</v>
      </c>
      <c r="CU25" s="91">
        <v>0</v>
      </c>
      <c r="CV25" s="91">
        <v>0</v>
      </c>
      <c r="CW25" s="91">
        <v>0</v>
      </c>
      <c r="CX25" s="91">
        <v>0</v>
      </c>
      <c r="CY25" s="91">
        <v>0</v>
      </c>
      <c r="CZ25" s="91">
        <v>0</v>
      </c>
      <c r="DA25" s="91">
        <v>0</v>
      </c>
      <c r="DB25" s="91">
        <v>0</v>
      </c>
      <c r="DC25" s="91">
        <v>11</v>
      </c>
      <c r="DD25" s="91">
        <v>0</v>
      </c>
      <c r="DE25" s="91">
        <v>0</v>
      </c>
      <c r="DF25" s="91">
        <v>0</v>
      </c>
      <c r="DG25" s="91">
        <v>3</v>
      </c>
      <c r="DH25" s="91">
        <v>0</v>
      </c>
      <c r="DI25" s="91">
        <v>3</v>
      </c>
      <c r="DJ25" s="91">
        <v>0</v>
      </c>
      <c r="DK25" s="91">
        <v>1</v>
      </c>
      <c r="DL25" s="91">
        <v>0</v>
      </c>
      <c r="DM25" s="91">
        <v>0</v>
      </c>
      <c r="DN25" s="91">
        <v>1</v>
      </c>
      <c r="DO25" s="91">
        <v>0</v>
      </c>
      <c r="DP25" s="91">
        <v>0</v>
      </c>
      <c r="DQ25" s="91">
        <v>0</v>
      </c>
      <c r="DR25" s="91">
        <v>0</v>
      </c>
      <c r="DS25" s="91">
        <v>0</v>
      </c>
      <c r="DT25" s="91">
        <v>0</v>
      </c>
      <c r="DU25" s="91">
        <v>0</v>
      </c>
      <c r="DV25" s="91">
        <v>0</v>
      </c>
      <c r="DW25" s="91">
        <v>0</v>
      </c>
      <c r="DX25" s="91">
        <v>0</v>
      </c>
      <c r="DY25" s="91">
        <v>0</v>
      </c>
      <c r="DZ25" s="91">
        <v>0</v>
      </c>
      <c r="EA25" s="91">
        <v>1</v>
      </c>
      <c r="EB25" s="91">
        <v>0</v>
      </c>
      <c r="EC25" s="91">
        <v>0</v>
      </c>
      <c r="ED25" s="91">
        <v>0</v>
      </c>
      <c r="EE25" s="91">
        <v>0</v>
      </c>
      <c r="EF25" s="91">
        <v>0</v>
      </c>
      <c r="EG25" s="91">
        <v>1</v>
      </c>
      <c r="EH25" s="91">
        <v>0</v>
      </c>
      <c r="EI25" s="91">
        <v>1</v>
      </c>
      <c r="EJ25" s="91">
        <v>0</v>
      </c>
      <c r="EK25" s="91">
        <v>0</v>
      </c>
      <c r="EL25" s="91">
        <v>0</v>
      </c>
      <c r="EM25" s="91">
        <v>0</v>
      </c>
      <c r="EN25" s="91">
        <v>0</v>
      </c>
      <c r="EO25" s="91">
        <v>0</v>
      </c>
      <c r="EP25" s="91">
        <v>20</v>
      </c>
      <c r="EQ25" s="91">
        <v>0</v>
      </c>
      <c r="ER25" s="91">
        <v>0</v>
      </c>
      <c r="ES25" s="91">
        <v>0</v>
      </c>
      <c r="ET25" s="91">
        <v>0</v>
      </c>
      <c r="EU25" s="91">
        <v>0</v>
      </c>
      <c r="EV25" s="112"/>
      <c r="EW25" s="91">
        <v>2</v>
      </c>
      <c r="EX25" s="112" t="s">
        <v>2506</v>
      </c>
      <c r="EY25" s="112" t="s">
        <v>2507</v>
      </c>
      <c r="EZ25" s="91">
        <v>1</v>
      </c>
      <c r="FA25" s="91">
        <v>1</v>
      </c>
      <c r="FB25" s="91">
        <v>0</v>
      </c>
      <c r="FC25" s="112"/>
      <c r="FD25" s="112" t="s">
        <v>2508</v>
      </c>
      <c r="FE25" s="91">
        <v>5291</v>
      </c>
      <c r="FF25" s="92">
        <v>23.706420000000001</v>
      </c>
      <c r="FG25" s="91">
        <v>2</v>
      </c>
      <c r="FH25" s="91">
        <v>2</v>
      </c>
      <c r="FI25" s="118">
        <v>5253</v>
      </c>
      <c r="FJ25" s="118">
        <v>23.71</v>
      </c>
      <c r="FK25" s="118">
        <v>2</v>
      </c>
      <c r="FL25" s="118">
        <v>2</v>
      </c>
    </row>
    <row r="26" spans="1:168" ht="99.75" x14ac:dyDescent="0.2">
      <c r="A26" s="112" t="s">
        <v>473</v>
      </c>
      <c r="B26" s="112" t="s">
        <v>516</v>
      </c>
      <c r="C26" s="91">
        <v>1</v>
      </c>
      <c r="D26" s="112" t="s">
        <v>1050</v>
      </c>
      <c r="E26" s="112" t="s">
        <v>2524</v>
      </c>
      <c r="F26" s="112">
        <v>139</v>
      </c>
      <c r="G26" s="112">
        <v>26701</v>
      </c>
      <c r="H26" s="112" t="s">
        <v>516</v>
      </c>
      <c r="I26" s="112" t="s">
        <v>2525</v>
      </c>
      <c r="J26" s="112" t="s">
        <v>2526</v>
      </c>
      <c r="K26" s="112" t="s">
        <v>2182</v>
      </c>
      <c r="L26" s="112" t="s">
        <v>1842</v>
      </c>
      <c r="M26" s="112" t="s">
        <v>1862</v>
      </c>
      <c r="N26" s="112" t="s">
        <v>2527</v>
      </c>
      <c r="O26" s="112" t="s">
        <v>1845</v>
      </c>
      <c r="P26" s="112">
        <v>311652037</v>
      </c>
      <c r="Q26" s="112" t="s">
        <v>2528</v>
      </c>
      <c r="R26" s="112" t="s">
        <v>1845</v>
      </c>
      <c r="S26" s="112" t="s">
        <v>2451</v>
      </c>
      <c r="T26" s="112" t="s">
        <v>2529</v>
      </c>
      <c r="U26" s="112" t="s">
        <v>1845</v>
      </c>
      <c r="V26" s="112">
        <v>311652033</v>
      </c>
      <c r="W26" s="112" t="s">
        <v>2526</v>
      </c>
      <c r="X26" s="91">
        <v>5</v>
      </c>
      <c r="Y26" s="91">
        <v>1</v>
      </c>
      <c r="Z26" s="91">
        <v>6</v>
      </c>
      <c r="AA26" s="92">
        <v>5</v>
      </c>
      <c r="AB26" s="92">
        <v>1</v>
      </c>
      <c r="AC26" s="92">
        <v>6</v>
      </c>
      <c r="AD26" s="117" t="s">
        <v>1692</v>
      </c>
      <c r="AE26" s="91">
        <v>5</v>
      </c>
      <c r="AF26" s="117" t="s">
        <v>1692</v>
      </c>
      <c r="AG26" s="91">
        <v>0</v>
      </c>
      <c r="AH26" s="91">
        <v>3</v>
      </c>
      <c r="AI26" s="91">
        <v>0</v>
      </c>
      <c r="AJ26" s="91">
        <v>2</v>
      </c>
      <c r="AK26" s="91">
        <v>5</v>
      </c>
      <c r="AL26" s="117" t="s">
        <v>1692</v>
      </c>
      <c r="AM26" s="91">
        <v>0</v>
      </c>
      <c r="AN26" s="91">
        <v>0</v>
      </c>
      <c r="AO26" s="91">
        <v>5</v>
      </c>
      <c r="AP26" s="91">
        <v>5</v>
      </c>
      <c r="AQ26" s="117" t="s">
        <v>1692</v>
      </c>
      <c r="AR26" s="91">
        <v>0</v>
      </c>
      <c r="AS26" s="91">
        <v>0</v>
      </c>
      <c r="AT26" s="91">
        <v>0</v>
      </c>
      <c r="AU26" s="91">
        <v>4</v>
      </c>
      <c r="AV26" s="91">
        <v>1</v>
      </c>
      <c r="AW26" s="91">
        <v>0</v>
      </c>
      <c r="AX26" s="91">
        <v>5</v>
      </c>
      <c r="AY26" s="117" t="s">
        <v>1692</v>
      </c>
      <c r="AZ26" s="91">
        <v>1</v>
      </c>
      <c r="BA26" s="91">
        <v>1</v>
      </c>
      <c r="BB26" s="91">
        <v>1</v>
      </c>
      <c r="BC26" s="91">
        <v>1</v>
      </c>
      <c r="BD26" s="91">
        <v>1</v>
      </c>
      <c r="BE26" s="91">
        <v>0</v>
      </c>
      <c r="BF26" s="91">
        <v>0</v>
      </c>
      <c r="BG26" s="91">
        <v>34</v>
      </c>
      <c r="BH26" s="91">
        <v>2</v>
      </c>
      <c r="BI26" s="91">
        <v>0</v>
      </c>
      <c r="BJ26" s="91">
        <v>45</v>
      </c>
      <c r="BK26" s="91">
        <v>0</v>
      </c>
      <c r="BL26" s="91">
        <v>0</v>
      </c>
      <c r="BM26" s="91">
        <v>0</v>
      </c>
      <c r="BN26" s="91">
        <v>0</v>
      </c>
      <c r="BO26" s="91">
        <v>22</v>
      </c>
      <c r="BP26" s="91">
        <v>113</v>
      </c>
      <c r="BQ26" s="91">
        <v>112</v>
      </c>
      <c r="BR26" s="91">
        <v>0</v>
      </c>
      <c r="BS26" s="91">
        <v>21</v>
      </c>
      <c r="BT26" s="91">
        <v>7</v>
      </c>
      <c r="BU26" s="91">
        <v>0</v>
      </c>
      <c r="BV26" s="91">
        <v>0</v>
      </c>
      <c r="BW26" s="91">
        <v>26</v>
      </c>
      <c r="BX26" s="91">
        <v>8</v>
      </c>
      <c r="BY26" s="91">
        <v>84</v>
      </c>
      <c r="BZ26" s="91">
        <v>19</v>
      </c>
      <c r="CA26" s="91">
        <v>0</v>
      </c>
      <c r="CB26" s="91">
        <v>0</v>
      </c>
      <c r="CC26" s="91">
        <v>47</v>
      </c>
      <c r="CD26" s="91">
        <v>4</v>
      </c>
      <c r="CE26" s="91">
        <v>1</v>
      </c>
      <c r="CF26" s="91">
        <v>2</v>
      </c>
      <c r="CG26" s="91">
        <v>2</v>
      </c>
      <c r="CH26" s="91">
        <v>0</v>
      </c>
      <c r="CI26" s="91">
        <v>0</v>
      </c>
      <c r="CJ26" s="91">
        <v>1</v>
      </c>
      <c r="CK26" s="91">
        <v>5</v>
      </c>
      <c r="CL26" s="91">
        <v>0</v>
      </c>
      <c r="CM26" s="91">
        <v>0</v>
      </c>
      <c r="CN26" s="91">
        <v>0</v>
      </c>
      <c r="CO26" s="91">
        <v>0</v>
      </c>
      <c r="CP26" s="91">
        <v>0</v>
      </c>
      <c r="CQ26" s="91">
        <v>0</v>
      </c>
      <c r="CR26" s="91">
        <v>1</v>
      </c>
      <c r="CS26" s="91">
        <v>0</v>
      </c>
      <c r="CT26" s="91">
        <v>0</v>
      </c>
      <c r="CU26" s="91">
        <v>0</v>
      </c>
      <c r="CV26" s="91">
        <v>0</v>
      </c>
      <c r="CW26" s="91">
        <v>0</v>
      </c>
      <c r="CX26" s="91">
        <v>0</v>
      </c>
      <c r="CY26" s="91">
        <v>0</v>
      </c>
      <c r="CZ26" s="91">
        <v>0</v>
      </c>
      <c r="DA26" s="91">
        <v>0</v>
      </c>
      <c r="DB26" s="91">
        <v>0</v>
      </c>
      <c r="DC26" s="91">
        <v>36</v>
      </c>
      <c r="DD26" s="91">
        <v>4</v>
      </c>
      <c r="DE26" s="91">
        <v>0</v>
      </c>
      <c r="DF26" s="91">
        <v>0</v>
      </c>
      <c r="DG26" s="91">
        <v>19</v>
      </c>
      <c r="DH26" s="91">
        <v>7</v>
      </c>
      <c r="DI26" s="91">
        <v>10</v>
      </c>
      <c r="DJ26" s="91">
        <v>0</v>
      </c>
      <c r="DK26" s="91">
        <v>0</v>
      </c>
      <c r="DL26" s="91">
        <v>0</v>
      </c>
      <c r="DM26" s="91">
        <v>0</v>
      </c>
      <c r="DN26" s="91">
        <v>0</v>
      </c>
      <c r="DO26" s="91">
        <v>0</v>
      </c>
      <c r="DP26" s="91">
        <v>0</v>
      </c>
      <c r="DQ26" s="91">
        <v>0</v>
      </c>
      <c r="DR26" s="91">
        <v>0</v>
      </c>
      <c r="DS26" s="91">
        <v>0</v>
      </c>
      <c r="DT26" s="91">
        <v>0</v>
      </c>
      <c r="DU26" s="91">
        <v>0</v>
      </c>
      <c r="DV26" s="91">
        <v>0</v>
      </c>
      <c r="DW26" s="91">
        <v>0</v>
      </c>
      <c r="DX26" s="91">
        <v>0</v>
      </c>
      <c r="DY26" s="91">
        <v>0</v>
      </c>
      <c r="DZ26" s="91">
        <v>0</v>
      </c>
      <c r="EA26" s="91">
        <v>0</v>
      </c>
      <c r="EB26" s="91">
        <v>0</v>
      </c>
      <c r="EC26" s="91">
        <v>0</v>
      </c>
      <c r="ED26" s="91">
        <v>9</v>
      </c>
      <c r="EE26" s="91">
        <v>0</v>
      </c>
      <c r="EF26" s="91">
        <v>0</v>
      </c>
      <c r="EG26" s="91">
        <v>1</v>
      </c>
      <c r="EH26" s="91">
        <v>1</v>
      </c>
      <c r="EI26" s="91">
        <v>5</v>
      </c>
      <c r="EJ26" s="91">
        <v>1</v>
      </c>
      <c r="EK26" s="91">
        <v>0</v>
      </c>
      <c r="EL26" s="91">
        <v>29</v>
      </c>
      <c r="EM26" s="91">
        <v>15</v>
      </c>
      <c r="EN26" s="91">
        <v>0</v>
      </c>
      <c r="EO26" s="91">
        <v>9</v>
      </c>
      <c r="EP26" s="91">
        <v>168</v>
      </c>
      <c r="EQ26" s="91">
        <v>1</v>
      </c>
      <c r="ER26" s="91">
        <v>1</v>
      </c>
      <c r="ES26" s="91">
        <v>1</v>
      </c>
      <c r="ET26" s="91">
        <v>0</v>
      </c>
      <c r="EU26" s="91">
        <v>0</v>
      </c>
      <c r="EV26" s="112">
        <v>0</v>
      </c>
      <c r="EW26" s="91">
        <v>1</v>
      </c>
      <c r="EX26" s="112" t="s">
        <v>2530</v>
      </c>
      <c r="EY26" s="112">
        <v>0</v>
      </c>
      <c r="EZ26" s="91">
        <v>1</v>
      </c>
      <c r="FA26" s="91">
        <v>1</v>
      </c>
      <c r="FB26" s="91">
        <v>1</v>
      </c>
      <c r="FC26" s="112">
        <v>0</v>
      </c>
      <c r="FD26" s="112" t="s">
        <v>2531</v>
      </c>
      <c r="FE26" s="91">
        <v>19003</v>
      </c>
      <c r="FF26" s="92">
        <v>156.58760000000001</v>
      </c>
      <c r="FG26" s="91">
        <v>18</v>
      </c>
      <c r="FH26" s="91">
        <v>17</v>
      </c>
      <c r="FI26" s="118">
        <v>19446</v>
      </c>
      <c r="FJ26" s="118">
        <v>156.57</v>
      </c>
      <c r="FK26" s="118">
        <v>18</v>
      </c>
      <c r="FL26" s="118">
        <v>16</v>
      </c>
    </row>
    <row r="27" spans="1:168" ht="28.5" x14ac:dyDescent="0.2">
      <c r="A27" s="112" t="s">
        <v>473</v>
      </c>
      <c r="B27" s="112" t="s">
        <v>519</v>
      </c>
      <c r="C27" s="91">
        <v>1</v>
      </c>
      <c r="D27" s="112" t="s">
        <v>1073</v>
      </c>
      <c r="E27" s="112" t="s">
        <v>2547</v>
      </c>
      <c r="F27" s="112">
        <v>90</v>
      </c>
      <c r="G27" s="112">
        <v>25266</v>
      </c>
      <c r="H27" s="112" t="s">
        <v>519</v>
      </c>
      <c r="I27" s="112" t="s">
        <v>2548</v>
      </c>
      <c r="J27" s="112" t="s">
        <v>2549</v>
      </c>
      <c r="K27" s="112" t="s">
        <v>1973</v>
      </c>
      <c r="L27" s="112"/>
      <c r="M27" s="112" t="s">
        <v>2511</v>
      </c>
      <c r="N27" s="112" t="s">
        <v>2550</v>
      </c>
      <c r="O27" s="112"/>
      <c r="P27" s="112">
        <v>233101660</v>
      </c>
      <c r="Q27" s="112" t="s">
        <v>2551</v>
      </c>
      <c r="R27" s="112"/>
      <c r="S27" s="112" t="s">
        <v>2274</v>
      </c>
      <c r="T27" s="112" t="s">
        <v>2552</v>
      </c>
      <c r="U27" s="112"/>
      <c r="V27" s="112">
        <v>233101661</v>
      </c>
      <c r="W27" s="112" t="s">
        <v>2553</v>
      </c>
      <c r="X27" s="91">
        <v>2</v>
      </c>
      <c r="Y27" s="91">
        <v>0</v>
      </c>
      <c r="Z27" s="91">
        <v>2</v>
      </c>
      <c r="AA27" s="92">
        <v>2</v>
      </c>
      <c r="AB27" s="92">
        <v>0</v>
      </c>
      <c r="AC27" s="92">
        <v>2</v>
      </c>
      <c r="AD27" s="117" t="s">
        <v>1692</v>
      </c>
      <c r="AE27" s="91">
        <v>2</v>
      </c>
      <c r="AF27" s="117" t="s">
        <v>1692</v>
      </c>
      <c r="AG27" s="91">
        <v>0</v>
      </c>
      <c r="AH27" s="91">
        <v>2</v>
      </c>
      <c r="AI27" s="91">
        <v>0</v>
      </c>
      <c r="AJ27" s="91">
        <v>0</v>
      </c>
      <c r="AK27" s="91">
        <v>2</v>
      </c>
      <c r="AL27" s="117" t="s">
        <v>1692</v>
      </c>
      <c r="AM27" s="91">
        <v>0</v>
      </c>
      <c r="AN27" s="91">
        <v>0</v>
      </c>
      <c r="AO27" s="91">
        <v>2</v>
      </c>
      <c r="AP27" s="91">
        <v>2</v>
      </c>
      <c r="AQ27" s="117" t="s">
        <v>1692</v>
      </c>
      <c r="AR27" s="91">
        <v>0</v>
      </c>
      <c r="AS27" s="91">
        <v>0</v>
      </c>
      <c r="AT27" s="91">
        <v>0</v>
      </c>
      <c r="AU27" s="91">
        <v>2</v>
      </c>
      <c r="AV27" s="91">
        <v>0</v>
      </c>
      <c r="AW27" s="91">
        <v>0</v>
      </c>
      <c r="AX27" s="91">
        <v>2</v>
      </c>
      <c r="AY27" s="117" t="s">
        <v>1692</v>
      </c>
      <c r="AZ27" s="91">
        <v>0</v>
      </c>
      <c r="BA27" s="91">
        <v>0</v>
      </c>
      <c r="BB27" s="91">
        <v>0</v>
      </c>
      <c r="BC27" s="91">
        <v>1</v>
      </c>
      <c r="BD27" s="91">
        <v>1</v>
      </c>
      <c r="BE27" s="91">
        <v>0</v>
      </c>
      <c r="BF27" s="91">
        <v>0</v>
      </c>
      <c r="BG27" s="91">
        <v>7</v>
      </c>
      <c r="BH27" s="91">
        <v>0</v>
      </c>
      <c r="BI27" s="91">
        <v>0</v>
      </c>
      <c r="BJ27" s="91">
        <v>5</v>
      </c>
      <c r="BK27" s="91">
        <v>0</v>
      </c>
      <c r="BL27" s="91">
        <v>0</v>
      </c>
      <c r="BM27" s="91">
        <v>0</v>
      </c>
      <c r="BN27" s="91">
        <v>0</v>
      </c>
      <c r="BO27" s="91">
        <v>4</v>
      </c>
      <c r="BP27" s="91">
        <v>8</v>
      </c>
      <c r="BQ27" s="91">
        <v>15</v>
      </c>
      <c r="BR27" s="91">
        <v>0</v>
      </c>
      <c r="BS27" s="91">
        <v>4</v>
      </c>
      <c r="BT27" s="91">
        <v>2</v>
      </c>
      <c r="BU27" s="91">
        <v>0</v>
      </c>
      <c r="BV27" s="91">
        <v>0</v>
      </c>
      <c r="BW27" s="91">
        <v>2</v>
      </c>
      <c r="BX27" s="91">
        <v>0</v>
      </c>
      <c r="BY27" s="91">
        <v>5</v>
      </c>
      <c r="BZ27" s="91">
        <v>1</v>
      </c>
      <c r="CA27" s="91">
        <v>0</v>
      </c>
      <c r="CB27" s="91">
        <v>0</v>
      </c>
      <c r="CC27" s="91">
        <v>9</v>
      </c>
      <c r="CD27" s="91">
        <v>4</v>
      </c>
      <c r="CE27" s="91">
        <v>0</v>
      </c>
      <c r="CF27" s="91">
        <v>1</v>
      </c>
      <c r="CG27" s="91">
        <v>0</v>
      </c>
      <c r="CH27" s="91">
        <v>0</v>
      </c>
      <c r="CI27" s="91">
        <v>0</v>
      </c>
      <c r="CJ27" s="91">
        <v>0</v>
      </c>
      <c r="CK27" s="91">
        <v>1</v>
      </c>
      <c r="CL27" s="91">
        <v>1</v>
      </c>
      <c r="CM27" s="91">
        <v>0</v>
      </c>
      <c r="CN27" s="91">
        <v>0</v>
      </c>
      <c r="CO27" s="91">
        <v>0</v>
      </c>
      <c r="CP27" s="91">
        <v>0</v>
      </c>
      <c r="CQ27" s="91">
        <v>0</v>
      </c>
      <c r="CR27" s="91">
        <v>0</v>
      </c>
      <c r="CS27" s="91">
        <v>0</v>
      </c>
      <c r="CT27" s="91">
        <v>0</v>
      </c>
      <c r="CU27" s="91">
        <v>0</v>
      </c>
      <c r="CV27" s="91">
        <v>0</v>
      </c>
      <c r="CW27" s="91">
        <v>0</v>
      </c>
      <c r="CX27" s="91">
        <v>0</v>
      </c>
      <c r="CY27" s="91">
        <v>0</v>
      </c>
      <c r="CZ27" s="91">
        <v>0</v>
      </c>
      <c r="DA27" s="91">
        <v>0</v>
      </c>
      <c r="DB27" s="91">
        <v>0</v>
      </c>
      <c r="DC27" s="91">
        <v>0</v>
      </c>
      <c r="DD27" s="91">
        <v>0</v>
      </c>
      <c r="DE27" s="91">
        <v>0</v>
      </c>
      <c r="DF27" s="91">
        <v>0</v>
      </c>
      <c r="DG27" s="91">
        <v>0</v>
      </c>
      <c r="DH27" s="91">
        <v>0</v>
      </c>
      <c r="DI27" s="91">
        <v>5</v>
      </c>
      <c r="DJ27" s="91">
        <v>0</v>
      </c>
      <c r="DK27" s="91">
        <v>0</v>
      </c>
      <c r="DL27" s="91">
        <v>0</v>
      </c>
      <c r="DM27" s="91">
        <v>0</v>
      </c>
      <c r="DN27" s="91">
        <v>0</v>
      </c>
      <c r="DO27" s="91">
        <v>0</v>
      </c>
      <c r="DP27" s="91">
        <v>0</v>
      </c>
      <c r="DQ27" s="91">
        <v>0</v>
      </c>
      <c r="DR27" s="91">
        <v>0</v>
      </c>
      <c r="DS27" s="91">
        <v>0</v>
      </c>
      <c r="DT27" s="91">
        <v>0</v>
      </c>
      <c r="DU27" s="91">
        <v>0</v>
      </c>
      <c r="DV27" s="91">
        <v>0</v>
      </c>
      <c r="DW27" s="91">
        <v>0</v>
      </c>
      <c r="DX27" s="91">
        <v>0</v>
      </c>
      <c r="DY27" s="91">
        <v>0</v>
      </c>
      <c r="DZ27" s="91">
        <v>0</v>
      </c>
      <c r="EA27" s="91">
        <v>0</v>
      </c>
      <c r="EB27" s="91">
        <v>0</v>
      </c>
      <c r="EC27" s="91">
        <v>0</v>
      </c>
      <c r="ED27" s="91">
        <v>0</v>
      </c>
      <c r="EE27" s="91">
        <v>0</v>
      </c>
      <c r="EF27" s="91">
        <v>0</v>
      </c>
      <c r="EG27" s="91">
        <v>5</v>
      </c>
      <c r="EH27" s="91">
        <v>0</v>
      </c>
      <c r="EI27" s="91">
        <v>0</v>
      </c>
      <c r="EJ27" s="91">
        <v>0</v>
      </c>
      <c r="EK27" s="91">
        <v>0</v>
      </c>
      <c r="EL27" s="91">
        <v>4</v>
      </c>
      <c r="EM27" s="91">
        <v>0</v>
      </c>
      <c r="EN27" s="91">
        <v>0</v>
      </c>
      <c r="EO27" s="91">
        <v>1</v>
      </c>
      <c r="EP27" s="91">
        <v>10</v>
      </c>
      <c r="EQ27" s="91">
        <v>0</v>
      </c>
      <c r="ER27" s="91">
        <v>0</v>
      </c>
      <c r="ES27" s="91">
        <v>0</v>
      </c>
      <c r="ET27" s="91">
        <v>0</v>
      </c>
      <c r="EU27" s="91">
        <v>0</v>
      </c>
      <c r="EV27" s="112"/>
      <c r="EW27" s="91">
        <v>3</v>
      </c>
      <c r="EX27" s="112" t="s">
        <v>2554</v>
      </c>
      <c r="EY27" s="112" t="s">
        <v>2555</v>
      </c>
      <c r="EZ27" s="91">
        <v>0</v>
      </c>
      <c r="FA27" s="91">
        <v>0</v>
      </c>
      <c r="FB27" s="91">
        <v>1</v>
      </c>
      <c r="FC27" s="112"/>
      <c r="FD27" s="112"/>
      <c r="FE27" s="91">
        <v>4358</v>
      </c>
      <c r="FF27" s="92">
        <v>12.60144</v>
      </c>
      <c r="FG27" s="91">
        <v>2</v>
      </c>
      <c r="FH27" s="91">
        <v>2</v>
      </c>
      <c r="FI27" s="118">
        <v>4382</v>
      </c>
      <c r="FJ27" s="118">
        <v>12.6</v>
      </c>
      <c r="FK27" s="118">
        <v>2</v>
      </c>
      <c r="FL27" s="118">
        <v>2</v>
      </c>
    </row>
    <row r="28" spans="1:168" ht="57" x14ac:dyDescent="0.2">
      <c r="A28" s="112" t="s">
        <v>473</v>
      </c>
      <c r="B28" s="112" t="s">
        <v>520</v>
      </c>
      <c r="C28" s="91">
        <v>1</v>
      </c>
      <c r="D28" s="112" t="s">
        <v>1075</v>
      </c>
      <c r="E28" s="112" t="s">
        <v>2556</v>
      </c>
      <c r="F28" s="112">
        <v>275</v>
      </c>
      <c r="G28" s="112">
        <v>25065</v>
      </c>
      <c r="H28" s="112" t="s">
        <v>520</v>
      </c>
      <c r="I28" s="112" t="s">
        <v>2557</v>
      </c>
      <c r="J28" s="112" t="s">
        <v>2558</v>
      </c>
      <c r="K28" s="112" t="s">
        <v>2182</v>
      </c>
      <c r="L28" s="112" t="s">
        <v>1948</v>
      </c>
      <c r="M28" s="112" t="s">
        <v>2559</v>
      </c>
      <c r="N28" s="112" t="s">
        <v>2560</v>
      </c>
      <c r="O28" s="112" t="s">
        <v>1933</v>
      </c>
      <c r="P28" s="112">
        <v>283981200</v>
      </c>
      <c r="Q28" s="112" t="s">
        <v>2561</v>
      </c>
      <c r="R28" s="112" t="s">
        <v>1845</v>
      </c>
      <c r="S28" s="112" t="s">
        <v>1845</v>
      </c>
      <c r="T28" s="112" t="s">
        <v>1845</v>
      </c>
      <c r="U28" s="112" t="s">
        <v>1845</v>
      </c>
      <c r="V28" s="112" t="s">
        <v>1845</v>
      </c>
      <c r="W28" s="112" t="s">
        <v>1845</v>
      </c>
      <c r="X28" s="91">
        <v>2</v>
      </c>
      <c r="Y28" s="91">
        <v>0</v>
      </c>
      <c r="Z28" s="91">
        <v>2</v>
      </c>
      <c r="AA28" s="92">
        <v>2</v>
      </c>
      <c r="AB28" s="92">
        <v>0</v>
      </c>
      <c r="AC28" s="92">
        <v>2</v>
      </c>
      <c r="AD28" s="117" t="s">
        <v>1692</v>
      </c>
      <c r="AE28" s="91">
        <v>2</v>
      </c>
      <c r="AF28" s="117" t="s">
        <v>1692</v>
      </c>
      <c r="AG28" s="91">
        <v>0</v>
      </c>
      <c r="AH28" s="91">
        <v>1</v>
      </c>
      <c r="AI28" s="91">
        <v>1</v>
      </c>
      <c r="AJ28" s="91">
        <v>0</v>
      </c>
      <c r="AK28" s="91">
        <v>2</v>
      </c>
      <c r="AL28" s="117" t="s">
        <v>1692</v>
      </c>
      <c r="AM28" s="91">
        <v>0</v>
      </c>
      <c r="AN28" s="91">
        <v>0</v>
      </c>
      <c r="AO28" s="91">
        <v>2</v>
      </c>
      <c r="AP28" s="91">
        <v>2</v>
      </c>
      <c r="AQ28" s="117" t="s">
        <v>1692</v>
      </c>
      <c r="AR28" s="91">
        <v>0</v>
      </c>
      <c r="AS28" s="91">
        <v>0</v>
      </c>
      <c r="AT28" s="91">
        <v>0</v>
      </c>
      <c r="AU28" s="91">
        <v>2</v>
      </c>
      <c r="AV28" s="91">
        <v>0</v>
      </c>
      <c r="AW28" s="91">
        <v>0</v>
      </c>
      <c r="AX28" s="91">
        <v>2</v>
      </c>
      <c r="AY28" s="117" t="s">
        <v>1692</v>
      </c>
      <c r="AZ28" s="91">
        <v>1</v>
      </c>
      <c r="BA28" s="91">
        <v>1</v>
      </c>
      <c r="BB28" s="91">
        <v>0</v>
      </c>
      <c r="BC28" s="91">
        <v>1</v>
      </c>
      <c r="BD28" s="91">
        <v>1</v>
      </c>
      <c r="BE28" s="91">
        <v>1</v>
      </c>
      <c r="BF28" s="91">
        <v>0</v>
      </c>
      <c r="BG28" s="91">
        <v>28</v>
      </c>
      <c r="BH28" s="91">
        <v>1</v>
      </c>
      <c r="BI28" s="91">
        <v>0</v>
      </c>
      <c r="BJ28" s="91">
        <v>42</v>
      </c>
      <c r="BK28" s="91">
        <v>1</v>
      </c>
      <c r="BL28" s="91">
        <v>0</v>
      </c>
      <c r="BM28" s="91">
        <v>0</v>
      </c>
      <c r="BN28" s="91">
        <v>0</v>
      </c>
      <c r="BO28" s="91">
        <v>18</v>
      </c>
      <c r="BP28" s="91">
        <v>155</v>
      </c>
      <c r="BQ28" s="91">
        <v>87</v>
      </c>
      <c r="BR28" s="91">
        <v>1</v>
      </c>
      <c r="BS28" s="91">
        <v>19</v>
      </c>
      <c r="BT28" s="91">
        <v>5</v>
      </c>
      <c r="BU28" s="91">
        <v>1</v>
      </c>
      <c r="BV28" s="91">
        <v>0</v>
      </c>
      <c r="BW28" s="91">
        <v>15</v>
      </c>
      <c r="BX28" s="91">
        <v>2</v>
      </c>
      <c r="BY28" s="91">
        <v>69</v>
      </c>
      <c r="BZ28" s="91">
        <v>10</v>
      </c>
      <c r="CA28" s="91">
        <v>2</v>
      </c>
      <c r="CB28" s="91">
        <v>0</v>
      </c>
      <c r="CC28" s="91">
        <v>10</v>
      </c>
      <c r="CD28" s="91">
        <v>11</v>
      </c>
      <c r="CE28" s="91">
        <v>0</v>
      </c>
      <c r="CF28" s="91">
        <v>20</v>
      </c>
      <c r="CG28" s="91">
        <v>8</v>
      </c>
      <c r="CH28" s="91">
        <v>0</v>
      </c>
      <c r="CI28" s="91">
        <v>0</v>
      </c>
      <c r="CJ28" s="91">
        <v>0</v>
      </c>
      <c r="CK28" s="91">
        <v>46</v>
      </c>
      <c r="CL28" s="91">
        <v>0</v>
      </c>
      <c r="CM28" s="91">
        <v>0</v>
      </c>
      <c r="CN28" s="91">
        <v>0</v>
      </c>
      <c r="CO28" s="91">
        <v>0</v>
      </c>
      <c r="CP28" s="91">
        <v>0</v>
      </c>
      <c r="CQ28" s="91">
        <v>0</v>
      </c>
      <c r="CR28" s="91">
        <v>0</v>
      </c>
      <c r="CS28" s="91">
        <v>0</v>
      </c>
      <c r="CT28" s="91">
        <v>0</v>
      </c>
      <c r="CU28" s="91">
        <v>0</v>
      </c>
      <c r="CV28" s="91">
        <v>0</v>
      </c>
      <c r="CW28" s="91">
        <v>0</v>
      </c>
      <c r="CX28" s="91">
        <v>0</v>
      </c>
      <c r="CY28" s="91">
        <v>0</v>
      </c>
      <c r="CZ28" s="91">
        <v>0</v>
      </c>
      <c r="DA28" s="91">
        <v>2</v>
      </c>
      <c r="DB28" s="91">
        <v>0</v>
      </c>
      <c r="DC28" s="91">
        <v>104</v>
      </c>
      <c r="DD28" s="91">
        <v>5</v>
      </c>
      <c r="DE28" s="91">
        <v>0</v>
      </c>
      <c r="DF28" s="91">
        <v>0</v>
      </c>
      <c r="DG28" s="91">
        <v>5</v>
      </c>
      <c r="DH28" s="91">
        <v>14</v>
      </c>
      <c r="DI28" s="91">
        <v>7</v>
      </c>
      <c r="DJ28" s="91">
        <v>0</v>
      </c>
      <c r="DK28" s="91">
        <v>0</v>
      </c>
      <c r="DL28" s="91">
        <v>0</v>
      </c>
      <c r="DM28" s="91">
        <v>0</v>
      </c>
      <c r="DN28" s="91">
        <v>0</v>
      </c>
      <c r="DO28" s="91">
        <v>0</v>
      </c>
      <c r="DP28" s="91">
        <v>0</v>
      </c>
      <c r="DQ28" s="91">
        <v>0</v>
      </c>
      <c r="DR28" s="91">
        <v>0</v>
      </c>
      <c r="DS28" s="91">
        <v>0</v>
      </c>
      <c r="DT28" s="91">
        <v>0</v>
      </c>
      <c r="DU28" s="91">
        <v>0</v>
      </c>
      <c r="DV28" s="91">
        <v>0</v>
      </c>
      <c r="DW28" s="91">
        <v>0</v>
      </c>
      <c r="DX28" s="91">
        <v>0</v>
      </c>
      <c r="DY28" s="91">
        <v>0</v>
      </c>
      <c r="DZ28" s="91">
        <v>1</v>
      </c>
      <c r="EA28" s="91">
        <v>2</v>
      </c>
      <c r="EB28" s="91">
        <v>0</v>
      </c>
      <c r="EC28" s="91">
        <v>1</v>
      </c>
      <c r="ED28" s="91">
        <v>0</v>
      </c>
      <c r="EE28" s="91">
        <v>0</v>
      </c>
      <c r="EF28" s="91">
        <v>0</v>
      </c>
      <c r="EG28" s="91">
        <v>2</v>
      </c>
      <c r="EH28" s="91">
        <v>0</v>
      </c>
      <c r="EI28" s="91">
        <v>8</v>
      </c>
      <c r="EJ28" s="91">
        <v>1</v>
      </c>
      <c r="EK28" s="91">
        <v>0</v>
      </c>
      <c r="EL28" s="91">
        <v>0</v>
      </c>
      <c r="EM28" s="91">
        <v>0</v>
      </c>
      <c r="EN28" s="91">
        <v>0</v>
      </c>
      <c r="EO28" s="91">
        <v>6</v>
      </c>
      <c r="EP28" s="91">
        <v>591</v>
      </c>
      <c r="EQ28" s="91">
        <v>0</v>
      </c>
      <c r="ER28" s="91">
        <v>0</v>
      </c>
      <c r="ES28" s="91">
        <v>0</v>
      </c>
      <c r="ET28" s="91">
        <v>0</v>
      </c>
      <c r="EU28" s="91">
        <v>1</v>
      </c>
      <c r="EV28" s="112" t="s">
        <v>2562</v>
      </c>
      <c r="EW28" s="91">
        <v>1</v>
      </c>
      <c r="EX28" s="112" t="s">
        <v>2563</v>
      </c>
      <c r="EY28" s="112" t="s">
        <v>1845</v>
      </c>
      <c r="EZ28" s="91">
        <v>1</v>
      </c>
      <c r="FA28" s="91">
        <v>1</v>
      </c>
      <c r="FB28" s="91">
        <v>1</v>
      </c>
      <c r="FC28" s="112"/>
      <c r="FD28" s="112"/>
      <c r="FE28" s="91">
        <v>17266</v>
      </c>
      <c r="FF28" s="92">
        <v>50.22</v>
      </c>
      <c r="FG28" s="91">
        <v>12</v>
      </c>
      <c r="FH28" s="91">
        <v>12</v>
      </c>
      <c r="FI28" s="118">
        <v>17811</v>
      </c>
      <c r="FJ28" s="118">
        <v>50.32</v>
      </c>
      <c r="FK28" s="118">
        <v>12</v>
      </c>
      <c r="FL28" s="118">
        <v>12</v>
      </c>
    </row>
    <row r="29" spans="1:168" ht="28.5" x14ac:dyDescent="0.2">
      <c r="A29" s="112" t="s">
        <v>473</v>
      </c>
      <c r="B29" s="112" t="s">
        <v>524</v>
      </c>
      <c r="C29" s="91">
        <v>1</v>
      </c>
      <c r="D29" s="112" t="s">
        <v>1108</v>
      </c>
      <c r="E29" s="112" t="s">
        <v>2595</v>
      </c>
      <c r="F29" s="112">
        <v>27</v>
      </c>
      <c r="G29" s="112">
        <v>26231</v>
      </c>
      <c r="H29" s="112" t="s">
        <v>524</v>
      </c>
      <c r="I29" s="112" t="s">
        <v>2596</v>
      </c>
      <c r="J29" s="112" t="s">
        <v>2597</v>
      </c>
      <c r="K29" s="112" t="s">
        <v>2598</v>
      </c>
      <c r="L29" s="112"/>
      <c r="M29" s="112"/>
      <c r="N29" s="112"/>
      <c r="O29" s="112"/>
      <c r="P29" s="112"/>
      <c r="Q29" s="112"/>
      <c r="R29" s="112"/>
      <c r="S29" s="112" t="s">
        <v>2599</v>
      </c>
      <c r="T29" s="112" t="s">
        <v>2600</v>
      </c>
      <c r="U29" s="112"/>
      <c r="V29" s="112"/>
      <c r="W29" s="112"/>
      <c r="X29" s="91">
        <v>2</v>
      </c>
      <c r="Y29" s="91">
        <v>0</v>
      </c>
      <c r="Z29" s="91">
        <v>2</v>
      </c>
      <c r="AA29" s="92">
        <v>2</v>
      </c>
      <c r="AB29" s="92">
        <v>0</v>
      </c>
      <c r="AC29" s="92">
        <v>2</v>
      </c>
      <c r="AD29" s="117" t="s">
        <v>1692</v>
      </c>
      <c r="AE29" s="91">
        <v>2</v>
      </c>
      <c r="AF29" s="117" t="s">
        <v>1692</v>
      </c>
      <c r="AG29" s="91">
        <v>0</v>
      </c>
      <c r="AH29" s="91">
        <v>2</v>
      </c>
      <c r="AI29" s="91">
        <v>0</v>
      </c>
      <c r="AJ29" s="91">
        <v>0</v>
      </c>
      <c r="AK29" s="91">
        <v>2</v>
      </c>
      <c r="AL29" s="117" t="s">
        <v>1692</v>
      </c>
      <c r="AM29" s="91">
        <v>0</v>
      </c>
      <c r="AN29" s="91">
        <v>0</v>
      </c>
      <c r="AO29" s="91">
        <v>2</v>
      </c>
      <c r="AP29" s="91">
        <v>2</v>
      </c>
      <c r="AQ29" s="117" t="s">
        <v>1692</v>
      </c>
      <c r="AR29" s="91">
        <v>0</v>
      </c>
      <c r="AS29" s="91">
        <v>0</v>
      </c>
      <c r="AT29" s="91">
        <v>0</v>
      </c>
      <c r="AU29" s="91">
        <v>2</v>
      </c>
      <c r="AV29" s="91">
        <v>0</v>
      </c>
      <c r="AW29" s="91">
        <v>0</v>
      </c>
      <c r="AX29" s="91">
        <v>2</v>
      </c>
      <c r="AY29" s="117" t="s">
        <v>1692</v>
      </c>
      <c r="AZ29" s="91">
        <v>1</v>
      </c>
      <c r="BA29" s="91">
        <v>1</v>
      </c>
      <c r="BB29" s="91">
        <v>1</v>
      </c>
      <c r="BC29" s="91">
        <v>1</v>
      </c>
      <c r="BD29" s="91">
        <v>2</v>
      </c>
      <c r="BE29" s="91">
        <v>0</v>
      </c>
      <c r="BF29" s="91">
        <v>0</v>
      </c>
      <c r="BG29" s="91">
        <v>8</v>
      </c>
      <c r="BH29" s="91">
        <v>2</v>
      </c>
      <c r="BI29" s="91">
        <v>0</v>
      </c>
      <c r="BJ29" s="91">
        <v>14</v>
      </c>
      <c r="BK29" s="91">
        <v>3</v>
      </c>
      <c r="BL29" s="91">
        <v>0</v>
      </c>
      <c r="BM29" s="91">
        <v>0</v>
      </c>
      <c r="BN29" s="91">
        <v>2</v>
      </c>
      <c r="BO29" s="91">
        <v>5</v>
      </c>
      <c r="BP29" s="91">
        <v>37</v>
      </c>
      <c r="BQ29" s="91">
        <v>39</v>
      </c>
      <c r="BR29" s="91">
        <v>0</v>
      </c>
      <c r="BS29" s="91">
        <v>3</v>
      </c>
      <c r="BT29" s="91">
        <v>3</v>
      </c>
      <c r="BU29" s="91">
        <v>0</v>
      </c>
      <c r="BV29" s="91">
        <v>0</v>
      </c>
      <c r="BW29" s="91">
        <v>1</v>
      </c>
      <c r="BX29" s="91">
        <v>2</v>
      </c>
      <c r="BY29" s="91">
        <v>26</v>
      </c>
      <c r="BZ29" s="91">
        <v>1</v>
      </c>
      <c r="CA29" s="91">
        <v>8</v>
      </c>
      <c r="CB29" s="91">
        <v>1</v>
      </c>
      <c r="CC29" s="91">
        <v>12</v>
      </c>
      <c r="CD29" s="91">
        <v>0</v>
      </c>
      <c r="CE29" s="91">
        <v>0</v>
      </c>
      <c r="CF29" s="91">
        <v>5</v>
      </c>
      <c r="CG29" s="91">
        <v>0</v>
      </c>
      <c r="CH29" s="91">
        <v>3</v>
      </c>
      <c r="CI29" s="91">
        <v>0</v>
      </c>
      <c r="CJ29" s="91">
        <v>0</v>
      </c>
      <c r="CK29" s="91">
        <v>5</v>
      </c>
      <c r="CL29" s="91">
        <v>0</v>
      </c>
      <c r="CM29" s="91">
        <v>0</v>
      </c>
      <c r="CN29" s="91">
        <v>0</v>
      </c>
      <c r="CO29" s="91">
        <v>0</v>
      </c>
      <c r="CP29" s="91">
        <v>0</v>
      </c>
      <c r="CQ29" s="91">
        <v>0</v>
      </c>
      <c r="CR29" s="91">
        <v>0</v>
      </c>
      <c r="CS29" s="91">
        <v>0</v>
      </c>
      <c r="CT29" s="91">
        <v>0</v>
      </c>
      <c r="CU29" s="91">
        <v>0</v>
      </c>
      <c r="CV29" s="91">
        <v>0</v>
      </c>
      <c r="CW29" s="91">
        <v>0</v>
      </c>
      <c r="CX29" s="91">
        <v>0</v>
      </c>
      <c r="CY29" s="91">
        <v>0</v>
      </c>
      <c r="CZ29" s="91">
        <v>0</v>
      </c>
      <c r="DA29" s="91">
        <v>0</v>
      </c>
      <c r="DB29" s="91">
        <v>0</v>
      </c>
      <c r="DC29" s="91">
        <v>26</v>
      </c>
      <c r="DD29" s="91">
        <v>2</v>
      </c>
      <c r="DE29" s="91">
        <v>0</v>
      </c>
      <c r="DF29" s="91">
        <v>0</v>
      </c>
      <c r="DG29" s="91">
        <v>4</v>
      </c>
      <c r="DH29" s="91">
        <v>5</v>
      </c>
      <c r="DI29" s="91">
        <v>8</v>
      </c>
      <c r="DJ29" s="91">
        <v>0</v>
      </c>
      <c r="DK29" s="91">
        <v>0</v>
      </c>
      <c r="DL29" s="91">
        <v>0</v>
      </c>
      <c r="DM29" s="91">
        <v>0</v>
      </c>
      <c r="DN29" s="91">
        <v>0</v>
      </c>
      <c r="DO29" s="91">
        <v>0</v>
      </c>
      <c r="DP29" s="91">
        <v>0</v>
      </c>
      <c r="DQ29" s="91">
        <v>0</v>
      </c>
      <c r="DR29" s="91">
        <v>0</v>
      </c>
      <c r="DS29" s="91">
        <v>0</v>
      </c>
      <c r="DT29" s="91">
        <v>0</v>
      </c>
      <c r="DU29" s="91">
        <v>0</v>
      </c>
      <c r="DV29" s="91">
        <v>0</v>
      </c>
      <c r="DW29" s="91">
        <v>0</v>
      </c>
      <c r="DX29" s="91">
        <v>0</v>
      </c>
      <c r="DY29" s="91">
        <v>0</v>
      </c>
      <c r="DZ29" s="91">
        <v>0</v>
      </c>
      <c r="EA29" s="91">
        <v>0</v>
      </c>
      <c r="EB29" s="91">
        <v>0</v>
      </c>
      <c r="EC29" s="91">
        <v>0</v>
      </c>
      <c r="ED29" s="91">
        <v>0</v>
      </c>
      <c r="EE29" s="91">
        <v>0</v>
      </c>
      <c r="EF29" s="91">
        <v>0</v>
      </c>
      <c r="EG29" s="91">
        <v>2</v>
      </c>
      <c r="EH29" s="91">
        <v>0</v>
      </c>
      <c r="EI29" s="91">
        <v>4</v>
      </c>
      <c r="EJ29" s="91">
        <v>0</v>
      </c>
      <c r="EK29" s="91">
        <v>0</v>
      </c>
      <c r="EL29" s="91">
        <v>0</v>
      </c>
      <c r="EM29" s="91">
        <v>0</v>
      </c>
      <c r="EN29" s="91">
        <v>0</v>
      </c>
      <c r="EO29" s="91">
        <v>1</v>
      </c>
      <c r="EP29" s="91">
        <v>181</v>
      </c>
      <c r="EQ29" s="91">
        <v>0</v>
      </c>
      <c r="ER29" s="91">
        <v>0</v>
      </c>
      <c r="ES29" s="91">
        <v>0</v>
      </c>
      <c r="ET29" s="91">
        <v>0</v>
      </c>
      <c r="EU29" s="91">
        <v>0</v>
      </c>
      <c r="EV29" s="112"/>
      <c r="EW29" s="91">
        <v>2</v>
      </c>
      <c r="EX29" s="112" t="s">
        <v>2601</v>
      </c>
      <c r="EY29" s="112"/>
      <c r="EZ29" s="91">
        <v>1</v>
      </c>
      <c r="FA29" s="91">
        <v>1</v>
      </c>
      <c r="FB29" s="91">
        <v>1</v>
      </c>
      <c r="FC29" s="112"/>
      <c r="FD29" s="112"/>
      <c r="FE29" s="91">
        <v>6406</v>
      </c>
      <c r="FF29" s="92">
        <v>182.89</v>
      </c>
      <c r="FG29" s="91">
        <v>19</v>
      </c>
      <c r="FH29" s="91">
        <v>16</v>
      </c>
      <c r="FI29" s="118">
        <v>6406</v>
      </c>
      <c r="FJ29" s="118">
        <v>182.88</v>
      </c>
      <c r="FK29" s="118">
        <v>19</v>
      </c>
      <c r="FL29" s="118">
        <v>16</v>
      </c>
    </row>
    <row r="30" spans="1:168" ht="28.5" x14ac:dyDescent="0.2">
      <c r="A30" s="112" t="s">
        <v>473</v>
      </c>
      <c r="B30" s="112" t="s">
        <v>525</v>
      </c>
      <c r="C30" s="91">
        <v>1</v>
      </c>
      <c r="D30" s="112" t="s">
        <v>1109</v>
      </c>
      <c r="E30" s="112" t="s">
        <v>2602</v>
      </c>
      <c r="F30" s="112">
        <v>508</v>
      </c>
      <c r="G30" s="112">
        <v>28923</v>
      </c>
      <c r="H30" s="112" t="s">
        <v>525</v>
      </c>
      <c r="I30" s="112" t="s">
        <v>2603</v>
      </c>
      <c r="J30" s="112" t="s">
        <v>2604</v>
      </c>
      <c r="K30" s="112" t="s">
        <v>2182</v>
      </c>
      <c r="L30" s="112" t="s">
        <v>1842</v>
      </c>
      <c r="M30" s="112" t="s">
        <v>2605</v>
      </c>
      <c r="N30" s="112" t="s">
        <v>2606</v>
      </c>
      <c r="O30" s="112"/>
      <c r="P30" s="112">
        <v>325517161</v>
      </c>
      <c r="Q30" s="112" t="s">
        <v>2607</v>
      </c>
      <c r="R30" s="112"/>
      <c r="S30" s="112" t="s">
        <v>1949</v>
      </c>
      <c r="T30" s="112" t="s">
        <v>2608</v>
      </c>
      <c r="U30" s="112"/>
      <c r="V30" s="112">
        <v>325517162</v>
      </c>
      <c r="W30" s="112" t="s">
        <v>2609</v>
      </c>
      <c r="X30" s="91">
        <v>4</v>
      </c>
      <c r="Y30" s="91">
        <v>0</v>
      </c>
      <c r="Z30" s="91">
        <v>4</v>
      </c>
      <c r="AA30" s="92">
        <v>4</v>
      </c>
      <c r="AB30" s="92">
        <v>0</v>
      </c>
      <c r="AC30" s="92">
        <v>4</v>
      </c>
      <c r="AD30" s="117" t="s">
        <v>1692</v>
      </c>
      <c r="AE30" s="91">
        <v>3</v>
      </c>
      <c r="AF30" s="117" t="s">
        <v>1692</v>
      </c>
      <c r="AG30" s="91">
        <v>0</v>
      </c>
      <c r="AH30" s="91">
        <v>2</v>
      </c>
      <c r="AI30" s="91">
        <v>0</v>
      </c>
      <c r="AJ30" s="91">
        <v>2</v>
      </c>
      <c r="AK30" s="91">
        <v>4</v>
      </c>
      <c r="AL30" s="117" t="s">
        <v>1692</v>
      </c>
      <c r="AM30" s="91">
        <v>1</v>
      </c>
      <c r="AN30" s="91">
        <v>1</v>
      </c>
      <c r="AO30" s="91">
        <v>2</v>
      </c>
      <c r="AP30" s="91">
        <v>4</v>
      </c>
      <c r="AQ30" s="117" t="s">
        <v>1692</v>
      </c>
      <c r="AR30" s="91">
        <v>0</v>
      </c>
      <c r="AS30" s="91">
        <v>0</v>
      </c>
      <c r="AT30" s="91">
        <v>3</v>
      </c>
      <c r="AU30" s="91">
        <v>1</v>
      </c>
      <c r="AV30" s="91">
        <v>0</v>
      </c>
      <c r="AW30" s="91">
        <v>0</v>
      </c>
      <c r="AX30" s="91">
        <v>4</v>
      </c>
      <c r="AY30" s="117" t="s">
        <v>1692</v>
      </c>
      <c r="AZ30" s="91">
        <v>1</v>
      </c>
      <c r="BA30" s="91">
        <v>1</v>
      </c>
      <c r="BB30" s="91">
        <v>1</v>
      </c>
      <c r="BC30" s="91">
        <v>1</v>
      </c>
      <c r="BD30" s="91">
        <v>1</v>
      </c>
      <c r="BE30" s="91">
        <v>0</v>
      </c>
      <c r="BF30" s="91">
        <v>0</v>
      </c>
      <c r="BG30" s="91">
        <v>9</v>
      </c>
      <c r="BH30" s="91">
        <v>0</v>
      </c>
      <c r="BI30" s="91">
        <v>0</v>
      </c>
      <c r="BJ30" s="91">
        <v>13</v>
      </c>
      <c r="BK30" s="91">
        <v>4</v>
      </c>
      <c r="BL30" s="91">
        <v>0</v>
      </c>
      <c r="BM30" s="91">
        <v>0</v>
      </c>
      <c r="BN30" s="91">
        <v>0</v>
      </c>
      <c r="BO30" s="91">
        <v>4</v>
      </c>
      <c r="BP30" s="91">
        <v>41</v>
      </c>
      <c r="BQ30" s="91">
        <v>24</v>
      </c>
      <c r="BR30" s="91">
        <v>0</v>
      </c>
      <c r="BS30" s="91">
        <v>4</v>
      </c>
      <c r="BT30" s="91">
        <v>6</v>
      </c>
      <c r="BU30" s="91">
        <v>0</v>
      </c>
      <c r="BV30" s="91">
        <v>0</v>
      </c>
      <c r="BW30" s="91">
        <v>25</v>
      </c>
      <c r="BX30" s="91">
        <v>2</v>
      </c>
      <c r="BY30" s="91">
        <v>53</v>
      </c>
      <c r="BZ30" s="91">
        <v>1</v>
      </c>
      <c r="CA30" s="91">
        <v>3</v>
      </c>
      <c r="CB30" s="91">
        <v>2</v>
      </c>
      <c r="CC30" s="91">
        <v>6</v>
      </c>
      <c r="CD30" s="91">
        <v>5</v>
      </c>
      <c r="CE30" s="91">
        <v>0</v>
      </c>
      <c r="CF30" s="91">
        <v>6</v>
      </c>
      <c r="CG30" s="91">
        <v>2</v>
      </c>
      <c r="CH30" s="91">
        <v>0</v>
      </c>
      <c r="CI30" s="91">
        <v>0</v>
      </c>
      <c r="CJ30" s="91">
        <v>0</v>
      </c>
      <c r="CK30" s="91">
        <v>8</v>
      </c>
      <c r="CL30" s="91">
        <v>0</v>
      </c>
      <c r="CM30" s="91">
        <v>1</v>
      </c>
      <c r="CN30" s="91">
        <v>2</v>
      </c>
      <c r="CO30" s="91">
        <v>0</v>
      </c>
      <c r="CP30" s="91">
        <v>0</v>
      </c>
      <c r="CQ30" s="91">
        <v>0</v>
      </c>
      <c r="CR30" s="91">
        <v>0</v>
      </c>
      <c r="CS30" s="91">
        <v>0</v>
      </c>
      <c r="CT30" s="91">
        <v>0</v>
      </c>
      <c r="CU30" s="91">
        <v>0</v>
      </c>
      <c r="CV30" s="91">
        <v>0</v>
      </c>
      <c r="CW30" s="91">
        <v>0</v>
      </c>
      <c r="CX30" s="91">
        <v>0</v>
      </c>
      <c r="CY30" s="91">
        <v>0</v>
      </c>
      <c r="CZ30" s="91">
        <v>0</v>
      </c>
      <c r="DA30" s="91">
        <v>0</v>
      </c>
      <c r="DB30" s="91">
        <v>0</v>
      </c>
      <c r="DC30" s="91">
        <v>45</v>
      </c>
      <c r="DD30" s="91">
        <v>1</v>
      </c>
      <c r="DE30" s="91">
        <v>0</v>
      </c>
      <c r="DF30" s="91">
        <v>0</v>
      </c>
      <c r="DG30" s="91">
        <v>0</v>
      </c>
      <c r="DH30" s="91">
        <v>0</v>
      </c>
      <c r="DI30" s="91">
        <v>0</v>
      </c>
      <c r="DJ30" s="91">
        <v>0</v>
      </c>
      <c r="DK30" s="91">
        <v>0</v>
      </c>
      <c r="DL30" s="91">
        <v>0</v>
      </c>
      <c r="DM30" s="91">
        <v>0</v>
      </c>
      <c r="DN30" s="91">
        <v>0</v>
      </c>
      <c r="DO30" s="91">
        <v>0</v>
      </c>
      <c r="DP30" s="91">
        <v>0</v>
      </c>
      <c r="DQ30" s="91">
        <v>0</v>
      </c>
      <c r="DR30" s="91">
        <v>0</v>
      </c>
      <c r="DS30" s="91">
        <v>0</v>
      </c>
      <c r="DT30" s="91">
        <v>0</v>
      </c>
      <c r="DU30" s="91">
        <v>0</v>
      </c>
      <c r="DV30" s="91">
        <v>0</v>
      </c>
      <c r="DW30" s="91">
        <v>0</v>
      </c>
      <c r="DX30" s="91">
        <v>0</v>
      </c>
      <c r="DY30" s="91">
        <v>0</v>
      </c>
      <c r="DZ30" s="91">
        <v>0</v>
      </c>
      <c r="EA30" s="91">
        <v>0</v>
      </c>
      <c r="EB30" s="91">
        <v>0</v>
      </c>
      <c r="EC30" s="91">
        <v>0</v>
      </c>
      <c r="ED30" s="91">
        <v>0</v>
      </c>
      <c r="EE30" s="91">
        <v>7</v>
      </c>
      <c r="EF30" s="91">
        <v>0</v>
      </c>
      <c r="EG30" s="91">
        <v>0</v>
      </c>
      <c r="EH30" s="91">
        <v>0</v>
      </c>
      <c r="EI30" s="91">
        <v>0</v>
      </c>
      <c r="EJ30" s="91">
        <v>0</v>
      </c>
      <c r="EK30" s="91">
        <v>0</v>
      </c>
      <c r="EL30" s="91">
        <v>0</v>
      </c>
      <c r="EM30" s="91">
        <v>0</v>
      </c>
      <c r="EN30" s="91">
        <v>0</v>
      </c>
      <c r="EO30" s="91">
        <v>2</v>
      </c>
      <c r="EP30" s="91">
        <v>72</v>
      </c>
      <c r="EQ30" s="91">
        <v>0</v>
      </c>
      <c r="ER30" s="91">
        <v>0</v>
      </c>
      <c r="ES30" s="91">
        <v>0</v>
      </c>
      <c r="ET30" s="91">
        <v>0</v>
      </c>
      <c r="EU30" s="91">
        <v>1</v>
      </c>
      <c r="EV30" s="112" t="s">
        <v>2610</v>
      </c>
      <c r="EW30" s="91">
        <v>1</v>
      </c>
      <c r="EX30" s="112" t="s">
        <v>2611</v>
      </c>
      <c r="EY30" s="112" t="s">
        <v>2612</v>
      </c>
      <c r="EZ30" s="91">
        <v>1</v>
      </c>
      <c r="FA30" s="91">
        <v>1</v>
      </c>
      <c r="FB30" s="91">
        <v>1</v>
      </c>
      <c r="FC30" s="112"/>
      <c r="FD30" s="112"/>
      <c r="FE30" s="91">
        <v>12117</v>
      </c>
      <c r="FF30" s="92">
        <v>31.19</v>
      </c>
      <c r="FG30" s="91">
        <v>3</v>
      </c>
      <c r="FH30" s="91">
        <v>2</v>
      </c>
      <c r="FI30" s="118">
        <v>12868</v>
      </c>
      <c r="FJ30" s="118">
        <v>41.86</v>
      </c>
      <c r="FK30" s="118">
        <v>3</v>
      </c>
      <c r="FL30" s="118">
        <v>2</v>
      </c>
    </row>
    <row r="31" spans="1:168" ht="28.5" x14ac:dyDescent="0.2">
      <c r="A31" s="112" t="s">
        <v>473</v>
      </c>
      <c r="B31" s="112" t="s">
        <v>527</v>
      </c>
      <c r="C31" s="91">
        <v>1</v>
      </c>
      <c r="D31" s="112" t="s">
        <v>1117</v>
      </c>
      <c r="E31" s="112" t="s">
        <v>2142</v>
      </c>
      <c r="F31" s="112">
        <v>83</v>
      </c>
      <c r="G31" s="112">
        <v>25164</v>
      </c>
      <c r="H31" s="112" t="s">
        <v>527</v>
      </c>
      <c r="I31" s="112" t="s">
        <v>2625</v>
      </c>
      <c r="J31" s="112" t="s">
        <v>2626</v>
      </c>
      <c r="K31" s="112" t="s">
        <v>2182</v>
      </c>
      <c r="L31" s="112" t="s">
        <v>1842</v>
      </c>
      <c r="M31" s="112" t="s">
        <v>2627</v>
      </c>
      <c r="N31" s="112" t="s">
        <v>2628</v>
      </c>
      <c r="O31" s="112" t="s">
        <v>1845</v>
      </c>
      <c r="P31" s="112">
        <v>323666333</v>
      </c>
      <c r="Q31" s="112" t="s">
        <v>2629</v>
      </c>
      <c r="R31" s="112" t="s">
        <v>1842</v>
      </c>
      <c r="S31" s="112" t="s">
        <v>2627</v>
      </c>
      <c r="T31" s="112" t="s">
        <v>2628</v>
      </c>
      <c r="U31" s="112" t="s">
        <v>1845</v>
      </c>
      <c r="V31" s="112">
        <v>323666333</v>
      </c>
      <c r="W31" s="112" t="s">
        <v>2629</v>
      </c>
      <c r="X31" s="91">
        <v>3</v>
      </c>
      <c r="Y31" s="91">
        <v>0</v>
      </c>
      <c r="Z31" s="91">
        <v>3</v>
      </c>
      <c r="AA31" s="92">
        <v>3</v>
      </c>
      <c r="AB31" s="92">
        <v>0</v>
      </c>
      <c r="AC31" s="92">
        <v>3</v>
      </c>
      <c r="AD31" s="117" t="s">
        <v>1692</v>
      </c>
      <c r="AE31" s="91">
        <v>0</v>
      </c>
      <c r="AF31" s="117" t="s">
        <v>1692</v>
      </c>
      <c r="AG31" s="91">
        <v>0</v>
      </c>
      <c r="AH31" s="91">
        <v>0</v>
      </c>
      <c r="AI31" s="91">
        <v>1</v>
      </c>
      <c r="AJ31" s="91">
        <v>2</v>
      </c>
      <c r="AK31" s="91">
        <v>3</v>
      </c>
      <c r="AL31" s="117" t="s">
        <v>1692</v>
      </c>
      <c r="AM31" s="91">
        <v>0</v>
      </c>
      <c r="AN31" s="91">
        <v>0</v>
      </c>
      <c r="AO31" s="91">
        <v>3</v>
      </c>
      <c r="AP31" s="91">
        <v>3</v>
      </c>
      <c r="AQ31" s="117" t="s">
        <v>1692</v>
      </c>
      <c r="AR31" s="91">
        <v>0</v>
      </c>
      <c r="AS31" s="91">
        <v>0</v>
      </c>
      <c r="AT31" s="91">
        <v>0</v>
      </c>
      <c r="AU31" s="91">
        <v>3</v>
      </c>
      <c r="AV31" s="91">
        <v>0</v>
      </c>
      <c r="AW31" s="91">
        <v>0</v>
      </c>
      <c r="AX31" s="91">
        <v>3</v>
      </c>
      <c r="AY31" s="117" t="s">
        <v>1692</v>
      </c>
      <c r="AZ31" s="91">
        <v>1</v>
      </c>
      <c r="BA31" s="91">
        <v>1</v>
      </c>
      <c r="BB31" s="91">
        <v>1</v>
      </c>
      <c r="BC31" s="91">
        <v>1</v>
      </c>
      <c r="BD31" s="91">
        <v>72</v>
      </c>
      <c r="BE31" s="91">
        <v>3</v>
      </c>
      <c r="BF31" s="91">
        <v>0</v>
      </c>
      <c r="BG31" s="91">
        <v>75</v>
      </c>
      <c r="BH31" s="91">
        <v>6</v>
      </c>
      <c r="BI31" s="91">
        <v>0</v>
      </c>
      <c r="BJ31" s="91">
        <v>50</v>
      </c>
      <c r="BK31" s="91">
        <v>30</v>
      </c>
      <c r="BL31" s="91">
        <v>0</v>
      </c>
      <c r="BM31" s="91">
        <v>0</v>
      </c>
      <c r="BN31" s="91">
        <v>5</v>
      </c>
      <c r="BO31" s="91">
        <v>42</v>
      </c>
      <c r="BP31" s="91">
        <v>180</v>
      </c>
      <c r="BQ31" s="91">
        <v>80</v>
      </c>
      <c r="BR31" s="91">
        <v>2</v>
      </c>
      <c r="BS31" s="91">
        <v>38</v>
      </c>
      <c r="BT31" s="91">
        <v>48</v>
      </c>
      <c r="BU31" s="91">
        <v>0</v>
      </c>
      <c r="BV31" s="91">
        <v>0</v>
      </c>
      <c r="BW31" s="91">
        <v>40</v>
      </c>
      <c r="BX31" s="91">
        <v>12</v>
      </c>
      <c r="BY31" s="91">
        <v>54</v>
      </c>
      <c r="BZ31" s="91">
        <v>10</v>
      </c>
      <c r="CA31" s="91">
        <v>6</v>
      </c>
      <c r="CB31" s="91">
        <v>0</v>
      </c>
      <c r="CC31" s="91">
        <v>169</v>
      </c>
      <c r="CD31" s="91">
        <v>25</v>
      </c>
      <c r="CE31" s="91">
        <v>16</v>
      </c>
      <c r="CF31" s="91">
        <v>15</v>
      </c>
      <c r="CG31" s="91">
        <v>4</v>
      </c>
      <c r="CH31" s="91">
        <v>0</v>
      </c>
      <c r="CI31" s="91">
        <v>0</v>
      </c>
      <c r="CJ31" s="91">
        <v>0</v>
      </c>
      <c r="CK31" s="91">
        <v>21</v>
      </c>
      <c r="CL31" s="91">
        <v>0</v>
      </c>
      <c r="CM31" s="91">
        <v>0</v>
      </c>
      <c r="CN31" s="91">
        <v>0</v>
      </c>
      <c r="CO31" s="91">
        <v>0</v>
      </c>
      <c r="CP31" s="91">
        <v>0</v>
      </c>
      <c r="CQ31" s="91">
        <v>0</v>
      </c>
      <c r="CR31" s="91">
        <v>0</v>
      </c>
      <c r="CS31" s="91">
        <v>0</v>
      </c>
      <c r="CT31" s="91">
        <v>0</v>
      </c>
      <c r="CU31" s="91">
        <v>0</v>
      </c>
      <c r="CV31" s="91">
        <v>0</v>
      </c>
      <c r="CW31" s="91">
        <v>0</v>
      </c>
      <c r="CX31" s="91">
        <v>0</v>
      </c>
      <c r="CY31" s="91">
        <v>0</v>
      </c>
      <c r="CZ31" s="91">
        <v>0</v>
      </c>
      <c r="DA31" s="91">
        <v>0</v>
      </c>
      <c r="DB31" s="91">
        <v>0</v>
      </c>
      <c r="DC31" s="91">
        <v>0</v>
      </c>
      <c r="DD31" s="91">
        <v>5</v>
      </c>
      <c r="DE31" s="91">
        <v>0</v>
      </c>
      <c r="DF31" s="91">
        <v>4</v>
      </c>
      <c r="DG31" s="91">
        <v>5</v>
      </c>
      <c r="DH31" s="91">
        <v>14</v>
      </c>
      <c r="DI31" s="91">
        <v>0</v>
      </c>
      <c r="DJ31" s="91">
        <v>0</v>
      </c>
      <c r="DK31" s="91">
        <v>0</v>
      </c>
      <c r="DL31" s="91">
        <v>0</v>
      </c>
      <c r="DM31" s="91">
        <v>0</v>
      </c>
      <c r="DN31" s="91">
        <v>0</v>
      </c>
      <c r="DO31" s="91">
        <v>0</v>
      </c>
      <c r="DP31" s="91">
        <v>0</v>
      </c>
      <c r="DQ31" s="91">
        <v>0</v>
      </c>
      <c r="DR31" s="91">
        <v>0</v>
      </c>
      <c r="DS31" s="91">
        <v>0</v>
      </c>
      <c r="DT31" s="91">
        <v>0</v>
      </c>
      <c r="DU31" s="91">
        <v>0</v>
      </c>
      <c r="DV31" s="91">
        <v>0</v>
      </c>
      <c r="DW31" s="91">
        <v>0</v>
      </c>
      <c r="DX31" s="91">
        <v>0</v>
      </c>
      <c r="DY31" s="91">
        <v>0</v>
      </c>
      <c r="DZ31" s="91">
        <v>2</v>
      </c>
      <c r="EA31" s="91">
        <v>1</v>
      </c>
      <c r="EB31" s="91">
        <v>0</v>
      </c>
      <c r="EC31" s="91">
        <v>0</v>
      </c>
      <c r="ED31" s="91">
        <v>0</v>
      </c>
      <c r="EE31" s="91">
        <v>0</v>
      </c>
      <c r="EF31" s="91">
        <v>1</v>
      </c>
      <c r="EG31" s="91">
        <v>5</v>
      </c>
      <c r="EH31" s="91">
        <v>2</v>
      </c>
      <c r="EI31" s="91">
        <v>4</v>
      </c>
      <c r="EJ31" s="91">
        <v>0</v>
      </c>
      <c r="EK31" s="91">
        <v>0</v>
      </c>
      <c r="EL31" s="91">
        <v>0</v>
      </c>
      <c r="EM31" s="91">
        <v>0</v>
      </c>
      <c r="EN31" s="91">
        <v>0</v>
      </c>
      <c r="EO31" s="91">
        <v>5</v>
      </c>
      <c r="EP31" s="91">
        <v>656</v>
      </c>
      <c r="EQ31" s="91">
        <v>0</v>
      </c>
      <c r="ER31" s="91">
        <v>0</v>
      </c>
      <c r="ES31" s="91">
        <v>0</v>
      </c>
      <c r="ET31" s="91">
        <v>0</v>
      </c>
      <c r="EU31" s="91">
        <v>0</v>
      </c>
      <c r="EV31" s="112"/>
      <c r="EW31" s="91">
        <v>1</v>
      </c>
      <c r="EX31" s="112"/>
      <c r="EY31" s="112"/>
      <c r="EZ31" s="91">
        <v>0</v>
      </c>
      <c r="FA31" s="91">
        <v>1</v>
      </c>
      <c r="FB31" s="91">
        <v>1</v>
      </c>
      <c r="FC31" s="112"/>
      <c r="FD31" s="112"/>
      <c r="FE31" s="91">
        <v>0</v>
      </c>
      <c r="FF31" s="92">
        <v>79.400000000000006</v>
      </c>
      <c r="FG31" s="91">
        <v>11</v>
      </c>
      <c r="FH31" s="91">
        <v>8</v>
      </c>
      <c r="FI31" s="118">
        <v>14695</v>
      </c>
      <c r="FJ31" s="118">
        <v>79.150000000000006</v>
      </c>
      <c r="FK31" s="118">
        <v>11</v>
      </c>
      <c r="FL31" s="118">
        <v>8</v>
      </c>
    </row>
    <row r="32" spans="1:168" ht="28.5" x14ac:dyDescent="0.2">
      <c r="A32" s="112" t="s">
        <v>473</v>
      </c>
      <c r="B32" s="112" t="s">
        <v>532</v>
      </c>
      <c r="C32" s="91">
        <v>1</v>
      </c>
      <c r="D32" s="112" t="s">
        <v>1140</v>
      </c>
      <c r="E32" s="112" t="s">
        <v>2660</v>
      </c>
      <c r="F32" s="112">
        <v>80</v>
      </c>
      <c r="G32" s="112">
        <v>25756</v>
      </c>
      <c r="H32" s="112" t="s">
        <v>532</v>
      </c>
      <c r="I32" s="112" t="s">
        <v>2661</v>
      </c>
      <c r="J32" s="112" t="s">
        <v>2662</v>
      </c>
      <c r="K32" s="112" t="s">
        <v>2182</v>
      </c>
      <c r="L32" s="112" t="s">
        <v>1842</v>
      </c>
      <c r="M32" s="112" t="s">
        <v>1911</v>
      </c>
      <c r="N32" s="112" t="s">
        <v>2663</v>
      </c>
      <c r="O32" s="112"/>
      <c r="P32" s="112">
        <v>317741417</v>
      </c>
      <c r="Q32" s="112" t="s">
        <v>2664</v>
      </c>
      <c r="R32" s="112" t="s">
        <v>1842</v>
      </c>
      <c r="S32" s="112" t="s">
        <v>1911</v>
      </c>
      <c r="T32" s="112" t="s">
        <v>2663</v>
      </c>
      <c r="U32" s="112"/>
      <c r="V32" s="112">
        <v>317741417</v>
      </c>
      <c r="W32" s="112" t="s">
        <v>2664</v>
      </c>
      <c r="X32" s="91">
        <v>1</v>
      </c>
      <c r="Y32" s="91">
        <v>0</v>
      </c>
      <c r="Z32" s="91">
        <v>1</v>
      </c>
      <c r="AA32" s="92">
        <v>1</v>
      </c>
      <c r="AB32" s="92">
        <v>0</v>
      </c>
      <c r="AC32" s="92">
        <v>1</v>
      </c>
      <c r="AD32" s="117" t="s">
        <v>1692</v>
      </c>
      <c r="AE32" s="91">
        <v>1</v>
      </c>
      <c r="AF32" s="117" t="s">
        <v>1692</v>
      </c>
      <c r="AG32" s="91">
        <v>0</v>
      </c>
      <c r="AH32" s="91">
        <v>0</v>
      </c>
      <c r="AI32" s="91">
        <v>0</v>
      </c>
      <c r="AJ32" s="91">
        <v>1</v>
      </c>
      <c r="AK32" s="91">
        <v>1</v>
      </c>
      <c r="AL32" s="117" t="s">
        <v>1692</v>
      </c>
      <c r="AM32" s="91">
        <v>1</v>
      </c>
      <c r="AN32" s="91">
        <v>0</v>
      </c>
      <c r="AO32" s="91">
        <v>0</v>
      </c>
      <c r="AP32" s="91">
        <v>1</v>
      </c>
      <c r="AQ32" s="117" t="s">
        <v>1692</v>
      </c>
      <c r="AR32" s="91">
        <v>0</v>
      </c>
      <c r="AS32" s="91">
        <v>0</v>
      </c>
      <c r="AT32" s="91">
        <v>0</v>
      </c>
      <c r="AU32" s="91">
        <v>1</v>
      </c>
      <c r="AV32" s="91">
        <v>0</v>
      </c>
      <c r="AW32" s="91">
        <v>0</v>
      </c>
      <c r="AX32" s="91">
        <v>1</v>
      </c>
      <c r="AY32" s="117" t="s">
        <v>1692</v>
      </c>
      <c r="AZ32" s="91">
        <v>1</v>
      </c>
      <c r="BA32" s="91">
        <v>1</v>
      </c>
      <c r="BB32" s="91">
        <v>0</v>
      </c>
      <c r="BC32" s="91">
        <v>1</v>
      </c>
      <c r="BD32" s="91">
        <v>2</v>
      </c>
      <c r="BE32" s="91">
        <v>0</v>
      </c>
      <c r="BF32" s="91">
        <v>0</v>
      </c>
      <c r="BG32" s="91">
        <v>30</v>
      </c>
      <c r="BH32" s="91">
        <v>0</v>
      </c>
      <c r="BI32" s="91">
        <v>0</v>
      </c>
      <c r="BJ32" s="91">
        <v>0</v>
      </c>
      <c r="BK32" s="91">
        <v>0</v>
      </c>
      <c r="BL32" s="91">
        <v>0</v>
      </c>
      <c r="BM32" s="91">
        <v>0</v>
      </c>
      <c r="BN32" s="91">
        <v>0</v>
      </c>
      <c r="BO32" s="91">
        <v>2</v>
      </c>
      <c r="BP32" s="91">
        <v>36</v>
      </c>
      <c r="BQ32" s="91">
        <v>27</v>
      </c>
      <c r="BR32" s="91">
        <v>0</v>
      </c>
      <c r="BS32" s="91">
        <v>15</v>
      </c>
      <c r="BT32" s="91">
        <v>13</v>
      </c>
      <c r="BU32" s="91">
        <v>0</v>
      </c>
      <c r="BV32" s="91">
        <v>0</v>
      </c>
      <c r="BW32" s="91">
        <v>13</v>
      </c>
      <c r="BX32" s="91">
        <v>0</v>
      </c>
      <c r="BY32" s="91">
        <v>18</v>
      </c>
      <c r="BZ32" s="91">
        <v>3</v>
      </c>
      <c r="CA32" s="91">
        <v>0</v>
      </c>
      <c r="CB32" s="91">
        <v>0</v>
      </c>
      <c r="CC32" s="91">
        <v>2</v>
      </c>
      <c r="CD32" s="91">
        <v>3</v>
      </c>
      <c r="CE32" s="91">
        <v>1</v>
      </c>
      <c r="CF32" s="91">
        <v>1</v>
      </c>
      <c r="CG32" s="91">
        <v>2</v>
      </c>
      <c r="CH32" s="91">
        <v>0</v>
      </c>
      <c r="CI32" s="91">
        <v>0</v>
      </c>
      <c r="CJ32" s="91">
        <v>0</v>
      </c>
      <c r="CK32" s="91">
        <v>1</v>
      </c>
      <c r="CL32" s="91">
        <v>0</v>
      </c>
      <c r="CM32" s="91">
        <v>0</v>
      </c>
      <c r="CN32" s="91">
        <v>0</v>
      </c>
      <c r="CO32" s="91">
        <v>0</v>
      </c>
      <c r="CP32" s="91">
        <v>0</v>
      </c>
      <c r="CQ32" s="91">
        <v>0</v>
      </c>
      <c r="CR32" s="91">
        <v>0</v>
      </c>
      <c r="CS32" s="91">
        <v>0</v>
      </c>
      <c r="CT32" s="91">
        <v>0</v>
      </c>
      <c r="CU32" s="91">
        <v>0</v>
      </c>
      <c r="CV32" s="91">
        <v>0</v>
      </c>
      <c r="CW32" s="91">
        <v>0</v>
      </c>
      <c r="CX32" s="91">
        <v>0</v>
      </c>
      <c r="CY32" s="91">
        <v>0</v>
      </c>
      <c r="CZ32" s="91">
        <v>0</v>
      </c>
      <c r="DA32" s="91">
        <v>0</v>
      </c>
      <c r="DB32" s="91">
        <v>0</v>
      </c>
      <c r="DC32" s="91">
        <v>12</v>
      </c>
      <c r="DD32" s="91">
        <v>0</v>
      </c>
      <c r="DE32" s="91">
        <v>0</v>
      </c>
      <c r="DF32" s="91">
        <v>0</v>
      </c>
      <c r="DG32" s="91">
        <v>0</v>
      </c>
      <c r="DH32" s="91">
        <v>0</v>
      </c>
      <c r="DI32" s="91">
        <v>1</v>
      </c>
      <c r="DJ32" s="91">
        <v>0</v>
      </c>
      <c r="DK32" s="91">
        <v>1</v>
      </c>
      <c r="DL32" s="91">
        <v>0</v>
      </c>
      <c r="DM32" s="91">
        <v>0</v>
      </c>
      <c r="DN32" s="91">
        <v>0</v>
      </c>
      <c r="DO32" s="91">
        <v>0</v>
      </c>
      <c r="DP32" s="91">
        <v>0</v>
      </c>
      <c r="DQ32" s="91">
        <v>0</v>
      </c>
      <c r="DR32" s="91">
        <v>0</v>
      </c>
      <c r="DS32" s="91">
        <v>0</v>
      </c>
      <c r="DT32" s="91">
        <v>0</v>
      </c>
      <c r="DU32" s="91">
        <v>0</v>
      </c>
      <c r="DV32" s="91">
        <v>0</v>
      </c>
      <c r="DW32" s="91">
        <v>0</v>
      </c>
      <c r="DX32" s="91">
        <v>0</v>
      </c>
      <c r="DY32" s="91">
        <v>0</v>
      </c>
      <c r="DZ32" s="91">
        <v>0</v>
      </c>
      <c r="EA32" s="91">
        <v>0</v>
      </c>
      <c r="EB32" s="91">
        <v>0</v>
      </c>
      <c r="EC32" s="91">
        <v>0</v>
      </c>
      <c r="ED32" s="91">
        <v>0</v>
      </c>
      <c r="EE32" s="91">
        <v>0</v>
      </c>
      <c r="EF32" s="91">
        <v>0</v>
      </c>
      <c r="EG32" s="91">
        <v>0</v>
      </c>
      <c r="EH32" s="91">
        <v>0</v>
      </c>
      <c r="EI32" s="91">
        <v>0</v>
      </c>
      <c r="EJ32" s="91">
        <v>0</v>
      </c>
      <c r="EK32" s="91">
        <v>0</v>
      </c>
      <c r="EL32" s="91">
        <v>0</v>
      </c>
      <c r="EM32" s="91">
        <v>0</v>
      </c>
      <c r="EN32" s="91">
        <v>0</v>
      </c>
      <c r="EO32" s="91">
        <v>0</v>
      </c>
      <c r="EP32" s="91">
        <v>20</v>
      </c>
      <c r="EQ32" s="91">
        <v>0</v>
      </c>
      <c r="ER32" s="91">
        <v>0</v>
      </c>
      <c r="ES32" s="91">
        <v>0</v>
      </c>
      <c r="ET32" s="91">
        <v>0</v>
      </c>
      <c r="EU32" s="91">
        <v>1</v>
      </c>
      <c r="EV32" s="112" t="s">
        <v>2665</v>
      </c>
      <c r="EW32" s="91">
        <v>2</v>
      </c>
      <c r="EX32" s="112" t="s">
        <v>2666</v>
      </c>
      <c r="EY32" s="112" t="s">
        <v>2667</v>
      </c>
      <c r="EZ32" s="91">
        <v>1</v>
      </c>
      <c r="FA32" s="91">
        <v>1</v>
      </c>
      <c r="FB32" s="91">
        <v>1</v>
      </c>
      <c r="FC32" s="112"/>
      <c r="FD32" s="112"/>
      <c r="FE32" s="91">
        <v>2903</v>
      </c>
      <c r="FF32" s="92">
        <v>63.43</v>
      </c>
      <c r="FG32" s="91">
        <v>3</v>
      </c>
      <c r="FH32" s="91">
        <v>3</v>
      </c>
      <c r="FI32" s="118">
        <v>3004</v>
      </c>
      <c r="FJ32" s="118">
        <v>63.43</v>
      </c>
      <c r="FK32" s="118">
        <v>3</v>
      </c>
      <c r="FL32" s="118">
        <v>3</v>
      </c>
    </row>
    <row r="33" spans="1:168" ht="28.5" x14ac:dyDescent="0.2">
      <c r="A33" s="112" t="s">
        <v>473</v>
      </c>
      <c r="B33" s="112" t="s">
        <v>534</v>
      </c>
      <c r="C33" s="91">
        <v>1</v>
      </c>
      <c r="D33" s="112" t="s">
        <v>1155</v>
      </c>
      <c r="E33" s="112" t="s">
        <v>2674</v>
      </c>
      <c r="F33" s="112">
        <v>1</v>
      </c>
      <c r="G33" s="112">
        <v>26203</v>
      </c>
      <c r="H33" s="112" t="s">
        <v>534</v>
      </c>
      <c r="I33" s="112" t="s">
        <v>2675</v>
      </c>
      <c r="J33" s="112" t="s">
        <v>2676</v>
      </c>
      <c r="K33" s="112" t="s">
        <v>1927</v>
      </c>
      <c r="L33" s="112"/>
      <c r="M33" s="112" t="s">
        <v>2677</v>
      </c>
      <c r="N33" s="112" t="s">
        <v>2678</v>
      </c>
      <c r="O33" s="112"/>
      <c r="P33" s="112">
        <v>326722759</v>
      </c>
      <c r="Q33" s="112" t="s">
        <v>2679</v>
      </c>
      <c r="R33" s="112"/>
      <c r="S33" s="112" t="s">
        <v>2677</v>
      </c>
      <c r="T33" s="112" t="s">
        <v>2678</v>
      </c>
      <c r="U33" s="112"/>
      <c r="V33" s="112">
        <v>326722759</v>
      </c>
      <c r="W33" s="112" t="s">
        <v>2679</v>
      </c>
      <c r="X33" s="91">
        <v>2</v>
      </c>
      <c r="Y33" s="91">
        <v>1</v>
      </c>
      <c r="Z33" s="91">
        <v>3</v>
      </c>
      <c r="AA33" s="92">
        <v>2</v>
      </c>
      <c r="AB33" s="92">
        <v>1</v>
      </c>
      <c r="AC33" s="92">
        <v>3</v>
      </c>
      <c r="AD33" s="117" t="s">
        <v>1692</v>
      </c>
      <c r="AE33" s="91">
        <v>2</v>
      </c>
      <c r="AF33" s="117" t="s">
        <v>1692</v>
      </c>
      <c r="AG33" s="91">
        <v>0</v>
      </c>
      <c r="AH33" s="91">
        <v>2</v>
      </c>
      <c r="AI33" s="91">
        <v>0</v>
      </c>
      <c r="AJ33" s="91">
        <v>0</v>
      </c>
      <c r="AK33" s="91">
        <v>2</v>
      </c>
      <c r="AL33" s="117" t="s">
        <v>1692</v>
      </c>
      <c r="AM33" s="91">
        <v>0</v>
      </c>
      <c r="AN33" s="91">
        <v>0</v>
      </c>
      <c r="AO33" s="91">
        <v>2</v>
      </c>
      <c r="AP33" s="91">
        <v>2</v>
      </c>
      <c r="AQ33" s="117" t="s">
        <v>1692</v>
      </c>
      <c r="AR33" s="91">
        <v>0</v>
      </c>
      <c r="AS33" s="91">
        <v>0</v>
      </c>
      <c r="AT33" s="91">
        <v>1</v>
      </c>
      <c r="AU33" s="91">
        <v>1</v>
      </c>
      <c r="AV33" s="91">
        <v>0</v>
      </c>
      <c r="AW33" s="91">
        <v>0</v>
      </c>
      <c r="AX33" s="91">
        <v>2</v>
      </c>
      <c r="AY33" s="117" t="s">
        <v>1692</v>
      </c>
      <c r="AZ33" s="91">
        <v>1</v>
      </c>
      <c r="BA33" s="93"/>
      <c r="BB33" s="93"/>
      <c r="BC33" s="91">
        <v>1</v>
      </c>
      <c r="BD33" s="91">
        <v>23</v>
      </c>
      <c r="BE33" s="91">
        <v>0</v>
      </c>
      <c r="BF33" s="91">
        <v>0</v>
      </c>
      <c r="BG33" s="91">
        <v>60</v>
      </c>
      <c r="BH33" s="91">
        <v>2</v>
      </c>
      <c r="BI33" s="91">
        <v>0</v>
      </c>
      <c r="BJ33" s="91">
        <v>13</v>
      </c>
      <c r="BK33" s="91">
        <v>0</v>
      </c>
      <c r="BL33" s="91">
        <v>0</v>
      </c>
      <c r="BM33" s="91">
        <v>0</v>
      </c>
      <c r="BN33" s="91">
        <v>0</v>
      </c>
      <c r="BO33" s="91">
        <v>14</v>
      </c>
      <c r="BP33" s="91">
        <v>43</v>
      </c>
      <c r="BQ33" s="91">
        <v>72</v>
      </c>
      <c r="BR33" s="91">
        <v>0</v>
      </c>
      <c r="BS33" s="91">
        <v>15</v>
      </c>
      <c r="BT33" s="91">
        <v>6</v>
      </c>
      <c r="BU33" s="91">
        <v>0</v>
      </c>
      <c r="BV33" s="91">
        <v>0</v>
      </c>
      <c r="BW33" s="91">
        <v>14</v>
      </c>
      <c r="BX33" s="91">
        <v>19</v>
      </c>
      <c r="BY33" s="91">
        <v>31</v>
      </c>
      <c r="BZ33" s="91">
        <v>4</v>
      </c>
      <c r="CA33" s="91">
        <v>0</v>
      </c>
      <c r="CB33" s="91">
        <v>1</v>
      </c>
      <c r="CC33" s="91">
        <v>23</v>
      </c>
      <c r="CD33" s="91">
        <v>12</v>
      </c>
      <c r="CE33" s="91">
        <v>0</v>
      </c>
      <c r="CF33" s="91">
        <v>6</v>
      </c>
      <c r="CG33" s="91">
        <v>1</v>
      </c>
      <c r="CH33" s="91">
        <v>0</v>
      </c>
      <c r="CI33" s="91">
        <v>0</v>
      </c>
      <c r="CJ33" s="91">
        <v>0</v>
      </c>
      <c r="CK33" s="91">
        <v>2</v>
      </c>
      <c r="CL33" s="91">
        <v>0</v>
      </c>
      <c r="CM33" s="91">
        <v>0</v>
      </c>
      <c r="CN33" s="91">
        <v>0</v>
      </c>
      <c r="CO33" s="91">
        <v>0</v>
      </c>
      <c r="CP33" s="91">
        <v>0</v>
      </c>
      <c r="CQ33" s="91">
        <v>0</v>
      </c>
      <c r="CR33" s="91">
        <v>0</v>
      </c>
      <c r="CS33" s="91">
        <v>0</v>
      </c>
      <c r="CT33" s="91">
        <v>0</v>
      </c>
      <c r="CU33" s="91">
        <v>0</v>
      </c>
      <c r="CV33" s="91">
        <v>0</v>
      </c>
      <c r="CW33" s="91">
        <v>0</v>
      </c>
      <c r="CX33" s="91">
        <v>0</v>
      </c>
      <c r="CY33" s="91">
        <v>0</v>
      </c>
      <c r="CZ33" s="91">
        <v>0</v>
      </c>
      <c r="DA33" s="91">
        <v>0</v>
      </c>
      <c r="DB33" s="91">
        <v>0</v>
      </c>
      <c r="DC33" s="91">
        <v>80</v>
      </c>
      <c r="DD33" s="91">
        <v>5</v>
      </c>
      <c r="DE33" s="91">
        <v>0</v>
      </c>
      <c r="DF33" s="91">
        <v>0</v>
      </c>
      <c r="DG33" s="91">
        <v>3</v>
      </c>
      <c r="DH33" s="91">
        <v>0</v>
      </c>
      <c r="DI33" s="91">
        <v>7</v>
      </c>
      <c r="DJ33" s="91">
        <v>0</v>
      </c>
      <c r="DK33" s="91">
        <v>0</v>
      </c>
      <c r="DL33" s="91">
        <v>0</v>
      </c>
      <c r="DM33" s="91">
        <v>0</v>
      </c>
      <c r="DN33" s="91">
        <v>0</v>
      </c>
      <c r="DO33" s="91">
        <v>6</v>
      </c>
      <c r="DP33" s="91">
        <v>0</v>
      </c>
      <c r="DQ33" s="91">
        <v>0</v>
      </c>
      <c r="DR33" s="91">
        <v>0</v>
      </c>
      <c r="DS33" s="91">
        <v>0</v>
      </c>
      <c r="DT33" s="91">
        <v>0</v>
      </c>
      <c r="DU33" s="91">
        <v>0</v>
      </c>
      <c r="DV33" s="91">
        <v>0</v>
      </c>
      <c r="DW33" s="91">
        <v>0</v>
      </c>
      <c r="DX33" s="91">
        <v>0</v>
      </c>
      <c r="DY33" s="91">
        <v>0</v>
      </c>
      <c r="DZ33" s="91">
        <v>0</v>
      </c>
      <c r="EA33" s="91">
        <v>1</v>
      </c>
      <c r="EB33" s="91">
        <v>1</v>
      </c>
      <c r="EC33" s="91">
        <v>0</v>
      </c>
      <c r="ED33" s="91">
        <v>0</v>
      </c>
      <c r="EE33" s="91">
        <v>0</v>
      </c>
      <c r="EF33" s="91">
        <v>1</v>
      </c>
      <c r="EG33" s="91">
        <v>4</v>
      </c>
      <c r="EH33" s="91">
        <v>2</v>
      </c>
      <c r="EI33" s="91">
        <v>0</v>
      </c>
      <c r="EJ33" s="91">
        <v>0</v>
      </c>
      <c r="EK33" s="91">
        <v>0</v>
      </c>
      <c r="EL33" s="91">
        <v>0</v>
      </c>
      <c r="EM33" s="91">
        <v>0</v>
      </c>
      <c r="EN33" s="91">
        <v>0</v>
      </c>
      <c r="EO33" s="91">
        <v>41</v>
      </c>
      <c r="EP33" s="91">
        <v>194</v>
      </c>
      <c r="EQ33" s="91">
        <v>1</v>
      </c>
      <c r="ER33" s="91">
        <v>0</v>
      </c>
      <c r="ES33" s="91">
        <v>0</v>
      </c>
      <c r="ET33" s="91">
        <v>0</v>
      </c>
      <c r="EU33" s="91">
        <v>1</v>
      </c>
      <c r="EV33" s="112" t="s">
        <v>2680</v>
      </c>
      <c r="EW33" s="91">
        <v>2</v>
      </c>
      <c r="EX33" s="112" t="s">
        <v>2681</v>
      </c>
      <c r="EY33" s="112" t="s">
        <v>2681</v>
      </c>
      <c r="EZ33" s="91">
        <v>1</v>
      </c>
      <c r="FA33" s="91">
        <v>0</v>
      </c>
      <c r="FB33" s="91">
        <v>1</v>
      </c>
      <c r="FC33" s="112"/>
      <c r="FD33" s="112" t="s">
        <v>2682</v>
      </c>
      <c r="FE33" s="91">
        <v>6497</v>
      </c>
      <c r="FF33" s="92">
        <v>116.63</v>
      </c>
      <c r="FG33" s="91">
        <v>9</v>
      </c>
      <c r="FH33" s="91">
        <v>9</v>
      </c>
      <c r="FI33" s="118">
        <v>6628</v>
      </c>
      <c r="FJ33" s="118">
        <v>116.71</v>
      </c>
      <c r="FK33" s="118">
        <v>9</v>
      </c>
      <c r="FL33" s="118">
        <v>9</v>
      </c>
    </row>
    <row r="34" spans="1:168" ht="28.5" x14ac:dyDescent="0.2">
      <c r="A34" s="112" t="s">
        <v>473</v>
      </c>
      <c r="B34" s="112" t="s">
        <v>538</v>
      </c>
      <c r="C34" s="91">
        <v>1</v>
      </c>
      <c r="D34" s="112" t="s">
        <v>1183</v>
      </c>
      <c r="E34" s="112" t="s">
        <v>538</v>
      </c>
      <c r="F34" s="112">
        <v>26</v>
      </c>
      <c r="G34" s="112">
        <v>26255</v>
      </c>
      <c r="H34" s="112" t="s">
        <v>2710</v>
      </c>
      <c r="I34" s="112" t="s">
        <v>2711</v>
      </c>
      <c r="J34" s="112" t="s">
        <v>2712</v>
      </c>
      <c r="K34" s="112" t="s">
        <v>2182</v>
      </c>
      <c r="L34" s="112"/>
      <c r="M34" s="112" t="s">
        <v>2012</v>
      </c>
      <c r="N34" s="112" t="s">
        <v>2713</v>
      </c>
      <c r="O34" s="112"/>
      <c r="P34" s="112" t="s">
        <v>2714</v>
      </c>
      <c r="Q34" s="112" t="s">
        <v>2715</v>
      </c>
      <c r="R34" s="112"/>
      <c r="S34" s="112" t="s">
        <v>2120</v>
      </c>
      <c r="T34" s="112" t="s">
        <v>2716</v>
      </c>
      <c r="U34" s="112"/>
      <c r="V34" s="112">
        <v>318856306</v>
      </c>
      <c r="W34" s="112" t="s">
        <v>2717</v>
      </c>
      <c r="X34" s="91">
        <v>1</v>
      </c>
      <c r="Y34" s="91">
        <v>1</v>
      </c>
      <c r="Z34" s="91">
        <v>2</v>
      </c>
      <c r="AA34" s="92">
        <v>1</v>
      </c>
      <c r="AB34" s="92">
        <v>0.88</v>
      </c>
      <c r="AC34" s="92">
        <v>1.88</v>
      </c>
      <c r="AD34" s="117" t="s">
        <v>1692</v>
      </c>
      <c r="AE34" s="91">
        <v>1</v>
      </c>
      <c r="AF34" s="117" t="s">
        <v>1692</v>
      </c>
      <c r="AG34" s="91">
        <v>0</v>
      </c>
      <c r="AH34" s="91">
        <v>1</v>
      </c>
      <c r="AI34" s="91">
        <v>0</v>
      </c>
      <c r="AJ34" s="91">
        <v>0</v>
      </c>
      <c r="AK34" s="91">
        <v>1</v>
      </c>
      <c r="AL34" s="117" t="s">
        <v>1692</v>
      </c>
      <c r="AM34" s="91">
        <v>0</v>
      </c>
      <c r="AN34" s="91">
        <v>0</v>
      </c>
      <c r="AO34" s="91">
        <v>1</v>
      </c>
      <c r="AP34" s="91">
        <v>1</v>
      </c>
      <c r="AQ34" s="117" t="s">
        <v>1692</v>
      </c>
      <c r="AR34" s="91">
        <v>0</v>
      </c>
      <c r="AS34" s="91">
        <v>0</v>
      </c>
      <c r="AT34" s="91">
        <v>0</v>
      </c>
      <c r="AU34" s="91">
        <v>1</v>
      </c>
      <c r="AV34" s="91">
        <v>0</v>
      </c>
      <c r="AW34" s="91">
        <v>0</v>
      </c>
      <c r="AX34" s="91">
        <v>1</v>
      </c>
      <c r="AY34" s="117" t="s">
        <v>1692</v>
      </c>
      <c r="AZ34" s="91">
        <v>0</v>
      </c>
      <c r="BA34" s="91">
        <v>1</v>
      </c>
      <c r="BB34" s="91">
        <v>0</v>
      </c>
      <c r="BC34" s="91">
        <v>1</v>
      </c>
      <c r="BD34" s="91">
        <v>5</v>
      </c>
      <c r="BE34" s="91">
        <v>0</v>
      </c>
      <c r="BF34" s="91">
        <v>0</v>
      </c>
      <c r="BG34" s="91">
        <v>2</v>
      </c>
      <c r="BH34" s="91">
        <v>0</v>
      </c>
      <c r="BI34" s="91">
        <v>0</v>
      </c>
      <c r="BJ34" s="91">
        <v>0</v>
      </c>
      <c r="BK34" s="91">
        <v>0</v>
      </c>
      <c r="BL34" s="91">
        <v>0</v>
      </c>
      <c r="BM34" s="91">
        <v>0</v>
      </c>
      <c r="BN34" s="91">
        <v>0</v>
      </c>
      <c r="BO34" s="91">
        <v>4</v>
      </c>
      <c r="BP34" s="91">
        <v>34</v>
      </c>
      <c r="BQ34" s="91">
        <v>26</v>
      </c>
      <c r="BR34" s="91">
        <v>0</v>
      </c>
      <c r="BS34" s="91">
        <v>10</v>
      </c>
      <c r="BT34" s="91">
        <v>1</v>
      </c>
      <c r="BU34" s="91">
        <v>0</v>
      </c>
      <c r="BV34" s="91">
        <v>0</v>
      </c>
      <c r="BW34" s="91">
        <v>4</v>
      </c>
      <c r="BX34" s="91">
        <v>6</v>
      </c>
      <c r="BY34" s="91">
        <v>29</v>
      </c>
      <c r="BZ34" s="91">
        <v>9</v>
      </c>
      <c r="CA34" s="91">
        <v>0</v>
      </c>
      <c r="CB34" s="91">
        <v>1</v>
      </c>
      <c r="CC34" s="91">
        <v>77</v>
      </c>
      <c r="CD34" s="91">
        <v>2</v>
      </c>
      <c r="CE34" s="91">
        <v>0</v>
      </c>
      <c r="CF34" s="91">
        <v>2</v>
      </c>
      <c r="CG34" s="91">
        <v>2</v>
      </c>
      <c r="CH34" s="91">
        <v>0</v>
      </c>
      <c r="CI34" s="91">
        <v>0</v>
      </c>
      <c r="CJ34" s="91">
        <v>0</v>
      </c>
      <c r="CK34" s="91">
        <v>2</v>
      </c>
      <c r="CL34" s="91">
        <v>0</v>
      </c>
      <c r="CM34" s="91">
        <v>0</v>
      </c>
      <c r="CN34" s="91">
        <v>0</v>
      </c>
      <c r="CO34" s="91">
        <v>0</v>
      </c>
      <c r="CP34" s="91">
        <v>0</v>
      </c>
      <c r="CQ34" s="91">
        <v>0</v>
      </c>
      <c r="CR34" s="91">
        <v>0</v>
      </c>
      <c r="CS34" s="91">
        <v>0</v>
      </c>
      <c r="CT34" s="91">
        <v>0</v>
      </c>
      <c r="CU34" s="91">
        <v>0</v>
      </c>
      <c r="CV34" s="91">
        <v>0</v>
      </c>
      <c r="CW34" s="91">
        <v>0</v>
      </c>
      <c r="CX34" s="91">
        <v>0</v>
      </c>
      <c r="CY34" s="91">
        <v>0</v>
      </c>
      <c r="CZ34" s="91">
        <v>0</v>
      </c>
      <c r="DA34" s="91">
        <v>0</v>
      </c>
      <c r="DB34" s="91">
        <v>0</v>
      </c>
      <c r="DC34" s="91">
        <v>14</v>
      </c>
      <c r="DD34" s="91">
        <v>3</v>
      </c>
      <c r="DE34" s="91">
        <v>0</v>
      </c>
      <c r="DF34" s="91">
        <v>0</v>
      </c>
      <c r="DG34" s="91">
        <v>0</v>
      </c>
      <c r="DH34" s="91">
        <v>0</v>
      </c>
      <c r="DI34" s="91">
        <v>0</v>
      </c>
      <c r="DJ34" s="91">
        <v>0</v>
      </c>
      <c r="DK34" s="91">
        <v>0</v>
      </c>
      <c r="DL34" s="91">
        <v>0</v>
      </c>
      <c r="DM34" s="91">
        <v>0</v>
      </c>
      <c r="DN34" s="91">
        <v>0</v>
      </c>
      <c r="DO34" s="91">
        <v>1</v>
      </c>
      <c r="DP34" s="91">
        <v>0</v>
      </c>
      <c r="DQ34" s="91">
        <v>0</v>
      </c>
      <c r="DR34" s="91">
        <v>0</v>
      </c>
      <c r="DS34" s="91">
        <v>0</v>
      </c>
      <c r="DT34" s="91">
        <v>0</v>
      </c>
      <c r="DU34" s="91">
        <v>0</v>
      </c>
      <c r="DV34" s="91">
        <v>0</v>
      </c>
      <c r="DW34" s="91">
        <v>0</v>
      </c>
      <c r="DX34" s="91">
        <v>0</v>
      </c>
      <c r="DY34" s="91">
        <v>0</v>
      </c>
      <c r="DZ34" s="91">
        <v>0</v>
      </c>
      <c r="EA34" s="91">
        <v>1</v>
      </c>
      <c r="EB34" s="91">
        <v>0</v>
      </c>
      <c r="EC34" s="91">
        <v>0</v>
      </c>
      <c r="ED34" s="91">
        <v>0</v>
      </c>
      <c r="EE34" s="91">
        <v>0</v>
      </c>
      <c r="EF34" s="91">
        <v>0</v>
      </c>
      <c r="EG34" s="91">
        <v>0</v>
      </c>
      <c r="EH34" s="91">
        <v>0</v>
      </c>
      <c r="EI34" s="91">
        <v>0</v>
      </c>
      <c r="EJ34" s="91">
        <v>1</v>
      </c>
      <c r="EK34" s="91">
        <v>0</v>
      </c>
      <c r="EL34" s="91">
        <v>0</v>
      </c>
      <c r="EM34" s="91">
        <v>0</v>
      </c>
      <c r="EN34" s="91">
        <v>0</v>
      </c>
      <c r="EO34" s="91">
        <v>5</v>
      </c>
      <c r="EP34" s="91">
        <v>328</v>
      </c>
      <c r="EQ34" s="91">
        <v>0</v>
      </c>
      <c r="ER34" s="91">
        <v>0</v>
      </c>
      <c r="ES34" s="91">
        <v>0</v>
      </c>
      <c r="ET34" s="91">
        <v>0</v>
      </c>
      <c r="EU34" s="91">
        <v>1</v>
      </c>
      <c r="EV34" s="112" t="s">
        <v>2718</v>
      </c>
      <c r="EW34" s="91">
        <v>2</v>
      </c>
      <c r="EX34" s="112"/>
      <c r="EY34" s="112" t="s">
        <v>2719</v>
      </c>
      <c r="EZ34" s="91">
        <v>1</v>
      </c>
      <c r="FA34" s="91">
        <v>1</v>
      </c>
      <c r="FB34" s="91">
        <v>1</v>
      </c>
      <c r="FC34" s="112"/>
      <c r="FD34" s="112" t="s">
        <v>2720</v>
      </c>
      <c r="FE34" s="91">
        <v>4392</v>
      </c>
      <c r="FF34" s="92">
        <v>130</v>
      </c>
      <c r="FG34" s="91">
        <v>6</v>
      </c>
      <c r="FH34" s="91">
        <v>5</v>
      </c>
      <c r="FI34" s="118">
        <v>4397</v>
      </c>
      <c r="FJ34" s="118">
        <v>130.1</v>
      </c>
      <c r="FK34" s="118">
        <v>6</v>
      </c>
      <c r="FL34" s="118">
        <v>5</v>
      </c>
    </row>
    <row r="35" spans="1:168" ht="28.5" x14ac:dyDescent="0.2">
      <c r="A35" s="112" t="s">
        <v>473</v>
      </c>
      <c r="B35" s="112" t="s">
        <v>540</v>
      </c>
      <c r="C35" s="91">
        <v>1</v>
      </c>
      <c r="D35" s="112" t="s">
        <v>1211</v>
      </c>
      <c r="E35" s="112" t="s">
        <v>2731</v>
      </c>
      <c r="F35" s="112">
        <v>73</v>
      </c>
      <c r="G35" s="112">
        <v>25243</v>
      </c>
      <c r="H35" s="112" t="s">
        <v>540</v>
      </c>
      <c r="I35" s="112" t="s">
        <v>2732</v>
      </c>
      <c r="J35" s="112" t="s">
        <v>2733</v>
      </c>
      <c r="K35" s="112" t="s">
        <v>1927</v>
      </c>
      <c r="L35" s="112" t="s">
        <v>1842</v>
      </c>
      <c r="M35" s="112" t="s">
        <v>2477</v>
      </c>
      <c r="N35" s="112" t="s">
        <v>2734</v>
      </c>
      <c r="O35" s="112" t="s">
        <v>1845</v>
      </c>
      <c r="P35" s="112">
        <v>272111613</v>
      </c>
      <c r="Q35" s="112" t="s">
        <v>2735</v>
      </c>
      <c r="R35" s="112" t="s">
        <v>1842</v>
      </c>
      <c r="S35" s="112" t="s">
        <v>2477</v>
      </c>
      <c r="T35" s="112" t="s">
        <v>2734</v>
      </c>
      <c r="U35" s="112" t="s">
        <v>1845</v>
      </c>
      <c r="V35" s="112">
        <v>272111613</v>
      </c>
      <c r="W35" s="112" t="s">
        <v>2735</v>
      </c>
      <c r="X35" s="91">
        <v>1</v>
      </c>
      <c r="Y35" s="91">
        <v>0</v>
      </c>
      <c r="Z35" s="91">
        <v>1</v>
      </c>
      <c r="AA35" s="92">
        <v>1</v>
      </c>
      <c r="AB35" s="92">
        <v>0</v>
      </c>
      <c r="AC35" s="92">
        <v>1</v>
      </c>
      <c r="AD35" s="117" t="s">
        <v>1692</v>
      </c>
      <c r="AE35" s="91">
        <v>1</v>
      </c>
      <c r="AF35" s="117" t="s">
        <v>1692</v>
      </c>
      <c r="AG35" s="91">
        <v>0</v>
      </c>
      <c r="AH35" s="91">
        <v>0</v>
      </c>
      <c r="AI35" s="91">
        <v>0</v>
      </c>
      <c r="AJ35" s="91">
        <v>1</v>
      </c>
      <c r="AK35" s="91">
        <v>1</v>
      </c>
      <c r="AL35" s="117" t="s">
        <v>1692</v>
      </c>
      <c r="AM35" s="91">
        <v>0</v>
      </c>
      <c r="AN35" s="91">
        <v>1</v>
      </c>
      <c r="AO35" s="91">
        <v>0</v>
      </c>
      <c r="AP35" s="91">
        <v>1</v>
      </c>
      <c r="AQ35" s="117" t="s">
        <v>1692</v>
      </c>
      <c r="AR35" s="91">
        <v>0</v>
      </c>
      <c r="AS35" s="91">
        <v>0</v>
      </c>
      <c r="AT35" s="91">
        <v>0</v>
      </c>
      <c r="AU35" s="91">
        <v>0</v>
      </c>
      <c r="AV35" s="91">
        <v>1</v>
      </c>
      <c r="AW35" s="91">
        <v>0</v>
      </c>
      <c r="AX35" s="91">
        <v>1</v>
      </c>
      <c r="AY35" s="117" t="s">
        <v>1692</v>
      </c>
      <c r="AZ35" s="91">
        <v>1</v>
      </c>
      <c r="BA35" s="91">
        <v>1</v>
      </c>
      <c r="BB35" s="91">
        <v>0</v>
      </c>
      <c r="BC35" s="91">
        <v>1</v>
      </c>
      <c r="BD35" s="91">
        <v>0</v>
      </c>
      <c r="BE35" s="91">
        <v>0</v>
      </c>
      <c r="BF35" s="91">
        <v>0</v>
      </c>
      <c r="BG35" s="91">
        <v>9</v>
      </c>
      <c r="BH35" s="91">
        <v>0</v>
      </c>
      <c r="BI35" s="91">
        <v>0</v>
      </c>
      <c r="BJ35" s="91">
        <v>15</v>
      </c>
      <c r="BK35" s="91">
        <v>1</v>
      </c>
      <c r="BL35" s="91">
        <v>0</v>
      </c>
      <c r="BM35" s="91">
        <v>0</v>
      </c>
      <c r="BN35" s="91">
        <v>0</v>
      </c>
      <c r="BO35" s="91">
        <v>0</v>
      </c>
      <c r="BP35" s="91">
        <v>8</v>
      </c>
      <c r="BQ35" s="91">
        <v>6</v>
      </c>
      <c r="BR35" s="91">
        <v>0</v>
      </c>
      <c r="BS35" s="91">
        <v>3</v>
      </c>
      <c r="BT35" s="91">
        <v>4</v>
      </c>
      <c r="BU35" s="91">
        <v>0</v>
      </c>
      <c r="BV35" s="91">
        <v>0</v>
      </c>
      <c r="BW35" s="91">
        <v>1</v>
      </c>
      <c r="BX35" s="91">
        <v>0</v>
      </c>
      <c r="BY35" s="91">
        <v>20</v>
      </c>
      <c r="BZ35" s="91">
        <v>2</v>
      </c>
      <c r="CA35" s="91">
        <v>2</v>
      </c>
      <c r="CB35" s="91">
        <v>0</v>
      </c>
      <c r="CC35" s="91">
        <v>0</v>
      </c>
      <c r="CD35" s="91">
        <v>0</v>
      </c>
      <c r="CE35" s="91">
        <v>0</v>
      </c>
      <c r="CF35" s="91">
        <v>6</v>
      </c>
      <c r="CG35" s="91">
        <v>0</v>
      </c>
      <c r="CH35" s="91">
        <v>3</v>
      </c>
      <c r="CI35" s="91">
        <v>0</v>
      </c>
      <c r="CJ35" s="91">
        <v>3</v>
      </c>
      <c r="CK35" s="91">
        <v>2</v>
      </c>
      <c r="CL35" s="91">
        <v>0</v>
      </c>
      <c r="CM35" s="91">
        <v>0</v>
      </c>
      <c r="CN35" s="91">
        <v>0</v>
      </c>
      <c r="CO35" s="91">
        <v>0</v>
      </c>
      <c r="CP35" s="91">
        <v>0</v>
      </c>
      <c r="CQ35" s="91">
        <v>0</v>
      </c>
      <c r="CR35" s="91">
        <v>0</v>
      </c>
      <c r="CS35" s="91">
        <v>0</v>
      </c>
      <c r="CT35" s="91">
        <v>0</v>
      </c>
      <c r="CU35" s="91">
        <v>0</v>
      </c>
      <c r="CV35" s="91">
        <v>0</v>
      </c>
      <c r="CW35" s="91">
        <v>0</v>
      </c>
      <c r="CX35" s="91">
        <v>0</v>
      </c>
      <c r="CY35" s="91">
        <v>0</v>
      </c>
      <c r="CZ35" s="91">
        <v>0</v>
      </c>
      <c r="DA35" s="91">
        <v>0</v>
      </c>
      <c r="DB35" s="91">
        <v>0</v>
      </c>
      <c r="DC35" s="91">
        <v>6</v>
      </c>
      <c r="DD35" s="91">
        <v>0</v>
      </c>
      <c r="DE35" s="91">
        <v>0</v>
      </c>
      <c r="DF35" s="91">
        <v>0</v>
      </c>
      <c r="DG35" s="91">
        <v>1</v>
      </c>
      <c r="DH35" s="91">
        <v>0</v>
      </c>
      <c r="DI35" s="91">
        <v>2</v>
      </c>
      <c r="DJ35" s="91">
        <v>0</v>
      </c>
      <c r="DK35" s="91">
        <v>0</v>
      </c>
      <c r="DL35" s="91">
        <v>0</v>
      </c>
      <c r="DM35" s="91">
        <v>0</v>
      </c>
      <c r="DN35" s="91">
        <v>0</v>
      </c>
      <c r="DO35" s="91">
        <v>0</v>
      </c>
      <c r="DP35" s="91">
        <v>0</v>
      </c>
      <c r="DQ35" s="91">
        <v>0</v>
      </c>
      <c r="DR35" s="91">
        <v>0</v>
      </c>
      <c r="DS35" s="91">
        <v>0</v>
      </c>
      <c r="DT35" s="91">
        <v>0</v>
      </c>
      <c r="DU35" s="91">
        <v>0</v>
      </c>
      <c r="DV35" s="91">
        <v>0</v>
      </c>
      <c r="DW35" s="91">
        <v>0</v>
      </c>
      <c r="DX35" s="91">
        <v>0</v>
      </c>
      <c r="DY35" s="91">
        <v>0</v>
      </c>
      <c r="DZ35" s="91">
        <v>0</v>
      </c>
      <c r="EA35" s="91">
        <v>0</v>
      </c>
      <c r="EB35" s="91">
        <v>0</v>
      </c>
      <c r="EC35" s="91">
        <v>0</v>
      </c>
      <c r="ED35" s="91">
        <v>0</v>
      </c>
      <c r="EE35" s="91">
        <v>0</v>
      </c>
      <c r="EF35" s="91">
        <v>0</v>
      </c>
      <c r="EG35" s="91">
        <v>1</v>
      </c>
      <c r="EH35" s="91">
        <v>0</v>
      </c>
      <c r="EI35" s="91">
        <v>1</v>
      </c>
      <c r="EJ35" s="91">
        <v>0</v>
      </c>
      <c r="EK35" s="91">
        <v>0</v>
      </c>
      <c r="EL35" s="91">
        <v>0</v>
      </c>
      <c r="EM35" s="91">
        <v>0</v>
      </c>
      <c r="EN35" s="91">
        <v>0</v>
      </c>
      <c r="EO35" s="91">
        <v>1</v>
      </c>
      <c r="EP35" s="91">
        <v>63</v>
      </c>
      <c r="EQ35" s="91">
        <v>1</v>
      </c>
      <c r="ER35" s="91">
        <v>0</v>
      </c>
      <c r="ES35" s="91">
        <v>0</v>
      </c>
      <c r="ET35" s="91">
        <v>0</v>
      </c>
      <c r="EU35" s="91">
        <v>0</v>
      </c>
      <c r="EV35" s="112" t="s">
        <v>1845</v>
      </c>
      <c r="EW35" s="91">
        <v>2</v>
      </c>
      <c r="EX35" s="112" t="s">
        <v>1845</v>
      </c>
      <c r="EY35" s="112" t="s">
        <v>1845</v>
      </c>
      <c r="EZ35" s="91">
        <v>1</v>
      </c>
      <c r="FA35" s="91">
        <v>1</v>
      </c>
      <c r="FB35" s="91">
        <v>1</v>
      </c>
      <c r="FC35" s="112" t="s">
        <v>1845</v>
      </c>
      <c r="FD35" s="112" t="s">
        <v>1845</v>
      </c>
      <c r="FE35" s="91">
        <v>3097</v>
      </c>
      <c r="FF35" s="92">
        <v>7.69</v>
      </c>
      <c r="FG35" s="91">
        <v>1</v>
      </c>
      <c r="FH35" s="91">
        <v>1</v>
      </c>
      <c r="FI35" s="118">
        <v>2934</v>
      </c>
      <c r="FJ35" s="118">
        <v>7.69</v>
      </c>
      <c r="FK35" s="118">
        <v>1</v>
      </c>
      <c r="FL35" s="118">
        <v>1</v>
      </c>
    </row>
    <row r="36" spans="1:168" ht="28.5" x14ac:dyDescent="0.2">
      <c r="A36" s="112" t="s">
        <v>473</v>
      </c>
      <c r="B36" s="112" t="s">
        <v>544</v>
      </c>
      <c r="C36" s="91">
        <v>1</v>
      </c>
      <c r="D36" s="112" t="s">
        <v>1235</v>
      </c>
      <c r="E36" s="112" t="s">
        <v>2196</v>
      </c>
      <c r="F36" s="112">
        <v>93</v>
      </c>
      <c r="G36" s="112">
        <v>28934</v>
      </c>
      <c r="H36" s="112" t="s">
        <v>544</v>
      </c>
      <c r="I36" s="112" t="s">
        <v>2771</v>
      </c>
      <c r="J36" s="112" t="s">
        <v>2772</v>
      </c>
      <c r="K36" s="112" t="s">
        <v>2108</v>
      </c>
      <c r="L36" s="112" t="s">
        <v>1845</v>
      </c>
      <c r="M36" s="112" t="s">
        <v>1874</v>
      </c>
      <c r="N36" s="112" t="s">
        <v>2773</v>
      </c>
      <c r="O36" s="112" t="s">
        <v>1845</v>
      </c>
      <c r="P36" s="112">
        <v>325593434</v>
      </c>
      <c r="Q36" s="112"/>
      <c r="R36" s="112"/>
      <c r="S36" s="112"/>
      <c r="T36" s="112"/>
      <c r="U36" s="112"/>
      <c r="V36" s="112"/>
      <c r="W36" s="112"/>
      <c r="X36" s="91">
        <v>1</v>
      </c>
      <c r="Y36" s="91">
        <v>0</v>
      </c>
      <c r="Z36" s="91">
        <v>1</v>
      </c>
      <c r="AA36" s="92">
        <v>1</v>
      </c>
      <c r="AB36" s="92">
        <v>0</v>
      </c>
      <c r="AC36" s="92">
        <v>1</v>
      </c>
      <c r="AD36" s="117" t="s">
        <v>1692</v>
      </c>
      <c r="AE36" s="91">
        <v>1</v>
      </c>
      <c r="AF36" s="117" t="s">
        <v>1692</v>
      </c>
      <c r="AG36" s="91">
        <v>0</v>
      </c>
      <c r="AH36" s="91">
        <v>1</v>
      </c>
      <c r="AI36" s="91">
        <v>0</v>
      </c>
      <c r="AJ36" s="91">
        <v>0</v>
      </c>
      <c r="AK36" s="91">
        <v>1</v>
      </c>
      <c r="AL36" s="117" t="s">
        <v>1692</v>
      </c>
      <c r="AM36" s="91">
        <v>0</v>
      </c>
      <c r="AN36" s="91">
        <v>0</v>
      </c>
      <c r="AO36" s="91">
        <v>1</v>
      </c>
      <c r="AP36" s="91">
        <v>1</v>
      </c>
      <c r="AQ36" s="117" t="s">
        <v>1692</v>
      </c>
      <c r="AR36" s="91">
        <v>0</v>
      </c>
      <c r="AS36" s="91">
        <v>0</v>
      </c>
      <c r="AT36" s="91">
        <v>1</v>
      </c>
      <c r="AU36" s="91">
        <v>0</v>
      </c>
      <c r="AV36" s="91">
        <v>0</v>
      </c>
      <c r="AW36" s="91">
        <v>0</v>
      </c>
      <c r="AX36" s="91">
        <v>1</v>
      </c>
      <c r="AY36" s="117" t="s">
        <v>1692</v>
      </c>
      <c r="AZ36" s="91">
        <v>0</v>
      </c>
      <c r="BA36" s="91">
        <v>1</v>
      </c>
      <c r="BB36" s="91">
        <v>0</v>
      </c>
      <c r="BC36" s="91">
        <v>1</v>
      </c>
      <c r="BD36" s="91">
        <v>2</v>
      </c>
      <c r="BE36" s="91">
        <v>0</v>
      </c>
      <c r="BF36" s="91">
        <v>0</v>
      </c>
      <c r="BG36" s="91">
        <v>7</v>
      </c>
      <c r="BH36" s="91">
        <v>0</v>
      </c>
      <c r="BI36" s="91">
        <v>0</v>
      </c>
      <c r="BJ36" s="91">
        <v>8</v>
      </c>
      <c r="BK36" s="91">
        <v>1</v>
      </c>
      <c r="BL36" s="91">
        <v>0</v>
      </c>
      <c r="BM36" s="91">
        <v>0</v>
      </c>
      <c r="BN36" s="91">
        <v>0</v>
      </c>
      <c r="BO36" s="91">
        <v>0</v>
      </c>
      <c r="BP36" s="91">
        <v>41</v>
      </c>
      <c r="BQ36" s="91">
        <v>27</v>
      </c>
      <c r="BR36" s="91">
        <v>0</v>
      </c>
      <c r="BS36" s="91">
        <v>5</v>
      </c>
      <c r="BT36" s="91">
        <v>2</v>
      </c>
      <c r="BU36" s="91">
        <v>0</v>
      </c>
      <c r="BV36" s="91">
        <v>0</v>
      </c>
      <c r="BW36" s="91">
        <v>7</v>
      </c>
      <c r="BX36" s="91">
        <v>4</v>
      </c>
      <c r="BY36" s="91">
        <v>28</v>
      </c>
      <c r="BZ36" s="91">
        <v>6</v>
      </c>
      <c r="CA36" s="91">
        <v>0</v>
      </c>
      <c r="CB36" s="91">
        <v>0</v>
      </c>
      <c r="CC36" s="91">
        <v>7</v>
      </c>
      <c r="CD36" s="91">
        <v>2</v>
      </c>
      <c r="CE36" s="91">
        <v>1</v>
      </c>
      <c r="CF36" s="91">
        <v>3</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13</v>
      </c>
      <c r="DD36" s="91">
        <v>0</v>
      </c>
      <c r="DE36" s="91">
        <v>0</v>
      </c>
      <c r="DF36" s="91">
        <v>0</v>
      </c>
      <c r="DG36" s="91">
        <v>0</v>
      </c>
      <c r="DH36" s="91">
        <v>0</v>
      </c>
      <c r="DI36" s="91">
        <v>4</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4</v>
      </c>
      <c r="EB36" s="91">
        <v>0</v>
      </c>
      <c r="EC36" s="91">
        <v>0</v>
      </c>
      <c r="ED36" s="91">
        <v>0</v>
      </c>
      <c r="EE36" s="91">
        <v>0</v>
      </c>
      <c r="EF36" s="91">
        <v>1</v>
      </c>
      <c r="EG36" s="91">
        <v>0</v>
      </c>
      <c r="EH36" s="91">
        <v>0</v>
      </c>
      <c r="EI36" s="91">
        <v>3</v>
      </c>
      <c r="EJ36" s="91">
        <v>0</v>
      </c>
      <c r="EK36" s="91">
        <v>0</v>
      </c>
      <c r="EL36" s="91">
        <v>0</v>
      </c>
      <c r="EM36" s="91">
        <v>0</v>
      </c>
      <c r="EN36" s="91">
        <v>0</v>
      </c>
      <c r="EO36" s="91">
        <v>2</v>
      </c>
      <c r="EP36" s="91">
        <v>83</v>
      </c>
      <c r="EQ36" s="91">
        <v>1</v>
      </c>
      <c r="ER36" s="91">
        <v>0</v>
      </c>
      <c r="ES36" s="91">
        <v>1</v>
      </c>
      <c r="ET36" s="91">
        <v>0</v>
      </c>
      <c r="EU36" s="91">
        <v>0</v>
      </c>
      <c r="EV36" s="112" t="s">
        <v>1845</v>
      </c>
      <c r="EW36" s="91">
        <v>2</v>
      </c>
      <c r="EX36" s="112" t="s">
        <v>2774</v>
      </c>
      <c r="EY36" s="112" t="s">
        <v>2775</v>
      </c>
      <c r="EZ36" s="91">
        <v>1</v>
      </c>
      <c r="FA36" s="91">
        <v>1</v>
      </c>
      <c r="FB36" s="91">
        <v>1</v>
      </c>
      <c r="FC36" s="112" t="s">
        <v>1845</v>
      </c>
      <c r="FD36" s="112" t="s">
        <v>1845</v>
      </c>
      <c r="FE36" s="91">
        <v>3691</v>
      </c>
      <c r="FF36" s="92">
        <v>82.394639999999995</v>
      </c>
      <c r="FG36" s="91">
        <v>5</v>
      </c>
      <c r="FH36" s="91">
        <v>5</v>
      </c>
      <c r="FI36" s="118">
        <v>3681</v>
      </c>
      <c r="FJ36" s="118">
        <v>82.41</v>
      </c>
      <c r="FK36" s="118">
        <v>5</v>
      </c>
      <c r="FL36" s="118">
        <v>5</v>
      </c>
    </row>
    <row r="37" spans="1:168" ht="28.5" x14ac:dyDescent="0.2">
      <c r="A37" s="112" t="s">
        <v>473</v>
      </c>
      <c r="B37" s="112" t="s">
        <v>546</v>
      </c>
      <c r="C37" s="91">
        <v>1</v>
      </c>
      <c r="D37" s="112" t="s">
        <v>1239</v>
      </c>
      <c r="E37" s="112" t="s">
        <v>2783</v>
      </c>
      <c r="F37" s="112" t="s">
        <v>2784</v>
      </c>
      <c r="G37" s="112">
        <v>25219</v>
      </c>
      <c r="H37" s="112" t="s">
        <v>2785</v>
      </c>
      <c r="I37" s="112" t="s">
        <v>2786</v>
      </c>
      <c r="J37" s="112" t="s">
        <v>2787</v>
      </c>
      <c r="K37" s="112" t="s">
        <v>2182</v>
      </c>
      <c r="L37" s="112" t="s">
        <v>1842</v>
      </c>
      <c r="M37" s="112" t="s">
        <v>2788</v>
      </c>
      <c r="N37" s="112" t="s">
        <v>2789</v>
      </c>
      <c r="O37" s="112"/>
      <c r="P37" s="112" t="s">
        <v>2790</v>
      </c>
      <c r="Q37" s="112" t="s">
        <v>2791</v>
      </c>
      <c r="R37" s="112" t="s">
        <v>1842</v>
      </c>
      <c r="S37" s="112" t="s">
        <v>2788</v>
      </c>
      <c r="T37" s="112" t="s">
        <v>2789</v>
      </c>
      <c r="U37" s="112"/>
      <c r="V37" s="112" t="s">
        <v>2790</v>
      </c>
      <c r="W37" s="112" t="s">
        <v>2791</v>
      </c>
      <c r="X37" s="91">
        <v>6</v>
      </c>
      <c r="Y37" s="91">
        <v>0</v>
      </c>
      <c r="Z37" s="91">
        <v>6</v>
      </c>
      <c r="AA37" s="92">
        <v>6</v>
      </c>
      <c r="AB37" s="92">
        <v>0</v>
      </c>
      <c r="AC37" s="92">
        <v>6</v>
      </c>
      <c r="AD37" s="117" t="s">
        <v>1692</v>
      </c>
      <c r="AE37" s="91">
        <v>6</v>
      </c>
      <c r="AF37" s="117" t="s">
        <v>1692</v>
      </c>
      <c r="AG37" s="91">
        <v>0</v>
      </c>
      <c r="AH37" s="91">
        <v>5</v>
      </c>
      <c r="AI37" s="91">
        <v>0</v>
      </c>
      <c r="AJ37" s="91">
        <v>1</v>
      </c>
      <c r="AK37" s="91">
        <v>6</v>
      </c>
      <c r="AL37" s="117" t="s">
        <v>1692</v>
      </c>
      <c r="AM37" s="91">
        <v>0</v>
      </c>
      <c r="AN37" s="91">
        <v>0</v>
      </c>
      <c r="AO37" s="91">
        <v>6</v>
      </c>
      <c r="AP37" s="91">
        <v>6</v>
      </c>
      <c r="AQ37" s="117" t="s">
        <v>1692</v>
      </c>
      <c r="AR37" s="91">
        <v>0</v>
      </c>
      <c r="AS37" s="91">
        <v>1</v>
      </c>
      <c r="AT37" s="91">
        <v>0</v>
      </c>
      <c r="AU37" s="91">
        <v>4</v>
      </c>
      <c r="AV37" s="91">
        <v>1</v>
      </c>
      <c r="AW37" s="91">
        <v>0</v>
      </c>
      <c r="AX37" s="91">
        <v>6</v>
      </c>
      <c r="AY37" s="117" t="s">
        <v>1692</v>
      </c>
      <c r="AZ37" s="91">
        <v>1</v>
      </c>
      <c r="BA37" s="91">
        <v>1</v>
      </c>
      <c r="BB37" s="91">
        <v>0</v>
      </c>
      <c r="BC37" s="91">
        <v>1</v>
      </c>
      <c r="BD37" s="91">
        <v>5</v>
      </c>
      <c r="BE37" s="91">
        <v>0</v>
      </c>
      <c r="BF37" s="91">
        <v>0</v>
      </c>
      <c r="BG37" s="91">
        <v>19</v>
      </c>
      <c r="BH37" s="91">
        <v>0</v>
      </c>
      <c r="BI37" s="91">
        <v>0</v>
      </c>
      <c r="BJ37" s="91">
        <v>16</v>
      </c>
      <c r="BK37" s="91">
        <v>3</v>
      </c>
      <c r="BL37" s="91">
        <v>0</v>
      </c>
      <c r="BM37" s="91">
        <v>0</v>
      </c>
      <c r="BN37" s="91">
        <v>0</v>
      </c>
      <c r="BO37" s="91">
        <v>0</v>
      </c>
      <c r="BP37" s="91">
        <v>102</v>
      </c>
      <c r="BQ37" s="91">
        <v>86</v>
      </c>
      <c r="BR37" s="91">
        <v>1</v>
      </c>
      <c r="BS37" s="91">
        <v>19</v>
      </c>
      <c r="BT37" s="91">
        <v>2</v>
      </c>
      <c r="BU37" s="91">
        <v>1</v>
      </c>
      <c r="BV37" s="91">
        <v>0</v>
      </c>
      <c r="BW37" s="91">
        <v>10</v>
      </c>
      <c r="BX37" s="91">
        <v>38</v>
      </c>
      <c r="BY37" s="91">
        <v>84</v>
      </c>
      <c r="BZ37" s="91">
        <v>0</v>
      </c>
      <c r="CA37" s="91">
        <v>0</v>
      </c>
      <c r="CB37" s="91">
        <v>3</v>
      </c>
      <c r="CC37" s="91">
        <v>14</v>
      </c>
      <c r="CD37" s="91">
        <v>12</v>
      </c>
      <c r="CE37" s="91">
        <v>2</v>
      </c>
      <c r="CF37" s="91">
        <v>18</v>
      </c>
      <c r="CG37" s="91">
        <v>0</v>
      </c>
      <c r="CH37" s="91">
        <v>0</v>
      </c>
      <c r="CI37" s="91">
        <v>0</v>
      </c>
      <c r="CJ37" s="91">
        <v>0</v>
      </c>
      <c r="CK37" s="91">
        <v>2</v>
      </c>
      <c r="CL37" s="91">
        <v>0</v>
      </c>
      <c r="CM37" s="91">
        <v>0</v>
      </c>
      <c r="CN37" s="91">
        <v>0</v>
      </c>
      <c r="CO37" s="91">
        <v>0</v>
      </c>
      <c r="CP37" s="91">
        <v>0</v>
      </c>
      <c r="CQ37" s="91">
        <v>0</v>
      </c>
      <c r="CR37" s="91">
        <v>0</v>
      </c>
      <c r="CS37" s="91">
        <v>0</v>
      </c>
      <c r="CT37" s="91">
        <v>0</v>
      </c>
      <c r="CU37" s="91">
        <v>0</v>
      </c>
      <c r="CV37" s="91">
        <v>0</v>
      </c>
      <c r="CW37" s="91">
        <v>0</v>
      </c>
      <c r="CX37" s="91">
        <v>0</v>
      </c>
      <c r="CY37" s="91">
        <v>0</v>
      </c>
      <c r="CZ37" s="91">
        <v>0</v>
      </c>
      <c r="DA37" s="91">
        <v>0</v>
      </c>
      <c r="DB37" s="91">
        <v>0</v>
      </c>
      <c r="DC37" s="91">
        <v>27</v>
      </c>
      <c r="DD37" s="91">
        <v>2</v>
      </c>
      <c r="DE37" s="91">
        <v>1</v>
      </c>
      <c r="DF37" s="91">
        <v>0</v>
      </c>
      <c r="DG37" s="91">
        <v>21</v>
      </c>
      <c r="DH37" s="91">
        <v>2</v>
      </c>
      <c r="DI37" s="91">
        <v>14</v>
      </c>
      <c r="DJ37" s="91">
        <v>0</v>
      </c>
      <c r="DK37" s="91">
        <v>1</v>
      </c>
      <c r="DL37" s="91">
        <v>0</v>
      </c>
      <c r="DM37" s="91">
        <v>0</v>
      </c>
      <c r="DN37" s="91">
        <v>0</v>
      </c>
      <c r="DO37" s="91">
        <v>0</v>
      </c>
      <c r="DP37" s="91">
        <v>1</v>
      </c>
      <c r="DQ37" s="91">
        <v>0</v>
      </c>
      <c r="DR37" s="91">
        <v>0</v>
      </c>
      <c r="DS37" s="91">
        <v>0</v>
      </c>
      <c r="DT37" s="91">
        <v>0</v>
      </c>
      <c r="DU37" s="91">
        <v>0</v>
      </c>
      <c r="DV37" s="91">
        <v>0</v>
      </c>
      <c r="DW37" s="91">
        <v>0</v>
      </c>
      <c r="DX37" s="91">
        <v>0</v>
      </c>
      <c r="DY37" s="91">
        <v>0</v>
      </c>
      <c r="DZ37" s="91">
        <v>1</v>
      </c>
      <c r="EA37" s="91">
        <v>5</v>
      </c>
      <c r="EB37" s="91">
        <v>0</v>
      </c>
      <c r="EC37" s="91">
        <v>0</v>
      </c>
      <c r="ED37" s="91">
        <v>0</v>
      </c>
      <c r="EE37" s="91">
        <v>0</v>
      </c>
      <c r="EF37" s="91">
        <v>0</v>
      </c>
      <c r="EG37" s="91">
        <v>4</v>
      </c>
      <c r="EH37" s="91">
        <v>0</v>
      </c>
      <c r="EI37" s="91">
        <v>6</v>
      </c>
      <c r="EJ37" s="91">
        <v>1</v>
      </c>
      <c r="EK37" s="91">
        <v>1</v>
      </c>
      <c r="EL37" s="91">
        <v>0</v>
      </c>
      <c r="EM37" s="91">
        <v>0</v>
      </c>
      <c r="EN37" s="91">
        <v>0</v>
      </c>
      <c r="EO37" s="91">
        <v>0</v>
      </c>
      <c r="EP37" s="91">
        <v>0</v>
      </c>
      <c r="EQ37" s="91">
        <v>0</v>
      </c>
      <c r="ER37" s="91">
        <v>0</v>
      </c>
      <c r="ES37" s="91">
        <v>1</v>
      </c>
      <c r="ET37" s="91">
        <v>0</v>
      </c>
      <c r="EU37" s="91">
        <v>0</v>
      </c>
      <c r="EV37" s="112"/>
      <c r="EW37" s="91">
        <v>1</v>
      </c>
      <c r="EX37" s="112"/>
      <c r="EY37" s="112" t="s">
        <v>2792</v>
      </c>
      <c r="EZ37" s="91">
        <v>1</v>
      </c>
      <c r="FA37" s="91">
        <v>1</v>
      </c>
      <c r="FB37" s="91">
        <v>1</v>
      </c>
      <c r="FC37" s="112" t="s">
        <v>2793</v>
      </c>
      <c r="FD37" s="112" t="s">
        <v>2794</v>
      </c>
      <c r="FE37" s="91">
        <v>15261</v>
      </c>
      <c r="FF37" s="92">
        <v>59.734119999999997</v>
      </c>
      <c r="FG37" s="91">
        <v>10</v>
      </c>
      <c r="FH37" s="91">
        <v>10</v>
      </c>
      <c r="FI37" s="118">
        <v>16289</v>
      </c>
      <c r="FJ37" s="118">
        <v>59.75</v>
      </c>
      <c r="FK37" s="118">
        <v>10</v>
      </c>
      <c r="FL37" s="118">
        <v>10</v>
      </c>
    </row>
    <row r="38" spans="1:168" ht="213.75" x14ac:dyDescent="0.2">
      <c r="A38" s="112" t="s">
        <v>473</v>
      </c>
      <c r="B38" s="112" t="s">
        <v>547</v>
      </c>
      <c r="C38" s="91">
        <v>1</v>
      </c>
      <c r="D38" s="112" t="s">
        <v>1247</v>
      </c>
      <c r="E38" s="112" t="s">
        <v>2795</v>
      </c>
      <c r="F38" s="112">
        <v>74</v>
      </c>
      <c r="G38" s="112">
        <v>25230</v>
      </c>
      <c r="H38" s="112" t="s">
        <v>547</v>
      </c>
      <c r="I38" s="112" t="s">
        <v>2796</v>
      </c>
      <c r="J38" s="112" t="s">
        <v>2797</v>
      </c>
      <c r="K38" s="112" t="s">
        <v>2182</v>
      </c>
      <c r="L38" s="112" t="s">
        <v>1842</v>
      </c>
      <c r="M38" s="112" t="s">
        <v>2798</v>
      </c>
      <c r="N38" s="112" t="s">
        <v>2799</v>
      </c>
      <c r="O38" s="112" t="s">
        <v>1845</v>
      </c>
      <c r="P38" s="112">
        <v>257720223</v>
      </c>
      <c r="Q38" s="112" t="s">
        <v>2800</v>
      </c>
      <c r="R38" s="112" t="s">
        <v>1842</v>
      </c>
      <c r="S38" s="112" t="s">
        <v>2798</v>
      </c>
      <c r="T38" s="112" t="s">
        <v>2799</v>
      </c>
      <c r="U38" s="112" t="s">
        <v>1845</v>
      </c>
      <c r="V38" s="112">
        <v>257720223</v>
      </c>
      <c r="W38" s="112" t="s">
        <v>2800</v>
      </c>
      <c r="X38" s="91">
        <v>2</v>
      </c>
      <c r="Y38" s="91">
        <v>0</v>
      </c>
      <c r="Z38" s="91">
        <v>2</v>
      </c>
      <c r="AA38" s="92">
        <v>2</v>
      </c>
      <c r="AB38" s="92">
        <v>0</v>
      </c>
      <c r="AC38" s="92">
        <v>2</v>
      </c>
      <c r="AD38" s="117" t="s">
        <v>1692</v>
      </c>
      <c r="AE38" s="91">
        <v>2</v>
      </c>
      <c r="AF38" s="117" t="s">
        <v>1692</v>
      </c>
      <c r="AG38" s="91">
        <v>0</v>
      </c>
      <c r="AH38" s="91">
        <v>1</v>
      </c>
      <c r="AI38" s="91">
        <v>0</v>
      </c>
      <c r="AJ38" s="91">
        <v>1</v>
      </c>
      <c r="AK38" s="91">
        <v>2</v>
      </c>
      <c r="AL38" s="117" t="s">
        <v>1692</v>
      </c>
      <c r="AM38" s="91">
        <v>0</v>
      </c>
      <c r="AN38" s="91">
        <v>1</v>
      </c>
      <c r="AO38" s="91">
        <v>1</v>
      </c>
      <c r="AP38" s="91">
        <v>2</v>
      </c>
      <c r="AQ38" s="117" t="s">
        <v>1692</v>
      </c>
      <c r="AR38" s="91">
        <v>0</v>
      </c>
      <c r="AS38" s="91">
        <v>0</v>
      </c>
      <c r="AT38" s="91">
        <v>0</v>
      </c>
      <c r="AU38" s="91">
        <v>2</v>
      </c>
      <c r="AV38" s="91">
        <v>0</v>
      </c>
      <c r="AW38" s="91">
        <v>0</v>
      </c>
      <c r="AX38" s="91">
        <v>2</v>
      </c>
      <c r="AY38" s="117" t="s">
        <v>1692</v>
      </c>
      <c r="AZ38" s="91">
        <v>1</v>
      </c>
      <c r="BA38" s="91">
        <v>1</v>
      </c>
      <c r="BB38" s="91">
        <v>0</v>
      </c>
      <c r="BC38" s="91">
        <v>1</v>
      </c>
      <c r="BD38" s="91">
        <v>7</v>
      </c>
      <c r="BE38" s="91">
        <v>0</v>
      </c>
      <c r="BF38" s="91">
        <v>0</v>
      </c>
      <c r="BG38" s="91">
        <v>10</v>
      </c>
      <c r="BH38" s="91">
        <v>29</v>
      </c>
      <c r="BI38" s="91">
        <v>0</v>
      </c>
      <c r="BJ38" s="91">
        <v>7</v>
      </c>
      <c r="BK38" s="91">
        <v>3</v>
      </c>
      <c r="BL38" s="91">
        <v>0</v>
      </c>
      <c r="BM38" s="91">
        <v>0</v>
      </c>
      <c r="BN38" s="91">
        <v>0</v>
      </c>
      <c r="BO38" s="91">
        <v>7</v>
      </c>
      <c r="BP38" s="91">
        <v>96</v>
      </c>
      <c r="BQ38" s="91">
        <v>16</v>
      </c>
      <c r="BR38" s="91">
        <v>0</v>
      </c>
      <c r="BS38" s="91">
        <v>4</v>
      </c>
      <c r="BT38" s="91">
        <v>1</v>
      </c>
      <c r="BU38" s="91">
        <v>0</v>
      </c>
      <c r="BV38" s="91">
        <v>0</v>
      </c>
      <c r="BW38" s="91">
        <v>10</v>
      </c>
      <c r="BX38" s="91">
        <v>1</v>
      </c>
      <c r="BY38" s="91">
        <v>26</v>
      </c>
      <c r="BZ38" s="91">
        <v>12</v>
      </c>
      <c r="CA38" s="91">
        <v>0</v>
      </c>
      <c r="CB38" s="91">
        <v>0</v>
      </c>
      <c r="CC38" s="91">
        <v>2</v>
      </c>
      <c r="CD38" s="91">
        <v>4</v>
      </c>
      <c r="CE38" s="91">
        <v>2</v>
      </c>
      <c r="CF38" s="91">
        <v>7</v>
      </c>
      <c r="CG38" s="91">
        <v>0</v>
      </c>
      <c r="CH38" s="91">
        <v>0</v>
      </c>
      <c r="CI38" s="91">
        <v>0</v>
      </c>
      <c r="CJ38" s="91">
        <v>0</v>
      </c>
      <c r="CK38" s="91">
        <v>9</v>
      </c>
      <c r="CL38" s="91">
        <v>0</v>
      </c>
      <c r="CM38" s="91">
        <v>0</v>
      </c>
      <c r="CN38" s="91">
        <v>0</v>
      </c>
      <c r="CO38" s="91">
        <v>0</v>
      </c>
      <c r="CP38" s="91">
        <v>0</v>
      </c>
      <c r="CQ38" s="91">
        <v>0</v>
      </c>
      <c r="CR38" s="91">
        <v>0</v>
      </c>
      <c r="CS38" s="91">
        <v>0</v>
      </c>
      <c r="CT38" s="91">
        <v>0</v>
      </c>
      <c r="CU38" s="91">
        <v>0</v>
      </c>
      <c r="CV38" s="91">
        <v>0</v>
      </c>
      <c r="CW38" s="91">
        <v>0</v>
      </c>
      <c r="CX38" s="91">
        <v>0</v>
      </c>
      <c r="CY38" s="91">
        <v>0</v>
      </c>
      <c r="CZ38" s="91">
        <v>0</v>
      </c>
      <c r="DA38" s="91">
        <v>0</v>
      </c>
      <c r="DB38" s="91">
        <v>0</v>
      </c>
      <c r="DC38" s="91">
        <v>15</v>
      </c>
      <c r="DD38" s="91">
        <v>1</v>
      </c>
      <c r="DE38" s="91">
        <v>3</v>
      </c>
      <c r="DF38" s="91">
        <v>0</v>
      </c>
      <c r="DG38" s="91">
        <v>2</v>
      </c>
      <c r="DH38" s="91">
        <v>9</v>
      </c>
      <c r="DI38" s="91">
        <v>9</v>
      </c>
      <c r="DJ38" s="91">
        <v>0</v>
      </c>
      <c r="DK38" s="91">
        <v>0</v>
      </c>
      <c r="DL38" s="91">
        <v>0</v>
      </c>
      <c r="DM38" s="91">
        <v>0</v>
      </c>
      <c r="DN38" s="91">
        <v>0</v>
      </c>
      <c r="DO38" s="91">
        <v>0</v>
      </c>
      <c r="DP38" s="91">
        <v>0</v>
      </c>
      <c r="DQ38" s="91">
        <v>0</v>
      </c>
      <c r="DR38" s="91">
        <v>0</v>
      </c>
      <c r="DS38" s="91">
        <v>0</v>
      </c>
      <c r="DT38" s="91">
        <v>0</v>
      </c>
      <c r="DU38" s="91">
        <v>0</v>
      </c>
      <c r="DV38" s="91">
        <v>0</v>
      </c>
      <c r="DW38" s="91">
        <v>0</v>
      </c>
      <c r="DX38" s="91">
        <v>0</v>
      </c>
      <c r="DY38" s="91">
        <v>1</v>
      </c>
      <c r="DZ38" s="91">
        <v>1</v>
      </c>
      <c r="EA38" s="91">
        <v>0</v>
      </c>
      <c r="EB38" s="91">
        <v>0</v>
      </c>
      <c r="EC38" s="91">
        <v>0</v>
      </c>
      <c r="ED38" s="91">
        <v>0</v>
      </c>
      <c r="EE38" s="91">
        <v>0</v>
      </c>
      <c r="EF38" s="91">
        <v>0</v>
      </c>
      <c r="EG38" s="91">
        <v>5</v>
      </c>
      <c r="EH38" s="91">
        <v>0</v>
      </c>
      <c r="EI38" s="91">
        <v>4</v>
      </c>
      <c r="EJ38" s="91">
        <v>0</v>
      </c>
      <c r="EK38" s="91">
        <v>0</v>
      </c>
      <c r="EL38" s="91">
        <v>1</v>
      </c>
      <c r="EM38" s="91">
        <v>0</v>
      </c>
      <c r="EN38" s="91">
        <v>0</v>
      </c>
      <c r="EO38" s="91">
        <v>0</v>
      </c>
      <c r="EP38" s="91">
        <v>93</v>
      </c>
      <c r="EQ38" s="91">
        <v>0</v>
      </c>
      <c r="ER38" s="91">
        <v>0</v>
      </c>
      <c r="ES38" s="91">
        <v>1</v>
      </c>
      <c r="ET38" s="91">
        <v>1</v>
      </c>
      <c r="EU38" s="91">
        <v>1</v>
      </c>
      <c r="EV38" s="112" t="s">
        <v>2801</v>
      </c>
      <c r="EW38" s="91">
        <v>3</v>
      </c>
      <c r="EX38" s="112" t="s">
        <v>2802</v>
      </c>
      <c r="EY38" s="112" t="s">
        <v>2803</v>
      </c>
      <c r="EZ38" s="91">
        <v>1</v>
      </c>
      <c r="FA38" s="91">
        <v>1</v>
      </c>
      <c r="FB38" s="91">
        <v>1</v>
      </c>
      <c r="FC38" s="112" t="s">
        <v>2804</v>
      </c>
      <c r="FD38" s="112" t="s">
        <v>2805</v>
      </c>
      <c r="FE38" s="91">
        <v>5063</v>
      </c>
      <c r="FF38" s="92">
        <v>13.377129999999999</v>
      </c>
      <c r="FG38" s="91">
        <v>2</v>
      </c>
      <c r="FH38" s="91">
        <v>2</v>
      </c>
      <c r="FI38" s="118">
        <v>5133</v>
      </c>
      <c r="FJ38" s="118">
        <v>13.38</v>
      </c>
      <c r="FK38" s="118">
        <v>2</v>
      </c>
      <c r="FL38" s="118">
        <v>2</v>
      </c>
    </row>
    <row r="39" spans="1:168" ht="42.75" x14ac:dyDescent="0.2">
      <c r="A39" s="112" t="s">
        <v>473</v>
      </c>
      <c r="B39" s="112" t="s">
        <v>552</v>
      </c>
      <c r="C39" s="91">
        <v>1</v>
      </c>
      <c r="D39" s="112" t="s">
        <v>1252</v>
      </c>
      <c r="E39" s="112" t="s">
        <v>2837</v>
      </c>
      <c r="F39" s="112">
        <v>62</v>
      </c>
      <c r="G39" s="112">
        <v>25791</v>
      </c>
      <c r="H39" s="112" t="s">
        <v>552</v>
      </c>
      <c r="I39" s="112" t="s">
        <v>2838</v>
      </c>
      <c r="J39" s="112" t="s">
        <v>2839</v>
      </c>
      <c r="K39" s="112" t="s">
        <v>2182</v>
      </c>
      <c r="L39" s="112" t="s">
        <v>1845</v>
      </c>
      <c r="M39" s="112" t="s">
        <v>1834</v>
      </c>
      <c r="N39" s="112" t="s">
        <v>2840</v>
      </c>
      <c r="O39" s="112" t="s">
        <v>1845</v>
      </c>
      <c r="P39" s="112">
        <v>317834525</v>
      </c>
      <c r="Q39" s="112" t="s">
        <v>2841</v>
      </c>
      <c r="R39" s="112" t="s">
        <v>1845</v>
      </c>
      <c r="S39" s="112" t="s">
        <v>1834</v>
      </c>
      <c r="T39" s="112" t="s">
        <v>2840</v>
      </c>
      <c r="U39" s="112" t="s">
        <v>1845</v>
      </c>
      <c r="V39" s="112">
        <v>317834525</v>
      </c>
      <c r="W39" s="112" t="s">
        <v>2841</v>
      </c>
      <c r="X39" s="91">
        <v>1</v>
      </c>
      <c r="Y39" s="91">
        <v>0</v>
      </c>
      <c r="Z39" s="91">
        <v>1</v>
      </c>
      <c r="AA39" s="92">
        <v>1</v>
      </c>
      <c r="AB39" s="92">
        <v>0</v>
      </c>
      <c r="AC39" s="92">
        <v>1</v>
      </c>
      <c r="AD39" s="117" t="s">
        <v>1692</v>
      </c>
      <c r="AE39" s="91">
        <v>1</v>
      </c>
      <c r="AF39" s="117" t="s">
        <v>1692</v>
      </c>
      <c r="AG39" s="91">
        <v>0</v>
      </c>
      <c r="AH39" s="91">
        <v>1</v>
      </c>
      <c r="AI39" s="91">
        <v>0</v>
      </c>
      <c r="AJ39" s="91">
        <v>0</v>
      </c>
      <c r="AK39" s="91">
        <v>1</v>
      </c>
      <c r="AL39" s="117" t="s">
        <v>1692</v>
      </c>
      <c r="AM39" s="91">
        <v>0</v>
      </c>
      <c r="AN39" s="91">
        <v>0</v>
      </c>
      <c r="AO39" s="91">
        <v>1</v>
      </c>
      <c r="AP39" s="91">
        <v>1</v>
      </c>
      <c r="AQ39" s="117" t="s">
        <v>1692</v>
      </c>
      <c r="AR39" s="91">
        <v>0</v>
      </c>
      <c r="AS39" s="91">
        <v>0</v>
      </c>
      <c r="AT39" s="91">
        <v>0</v>
      </c>
      <c r="AU39" s="91">
        <v>1</v>
      </c>
      <c r="AV39" s="91">
        <v>0</v>
      </c>
      <c r="AW39" s="91">
        <v>0</v>
      </c>
      <c r="AX39" s="91">
        <v>1</v>
      </c>
      <c r="AY39" s="117" t="s">
        <v>1692</v>
      </c>
      <c r="AZ39" s="91">
        <v>0</v>
      </c>
      <c r="BA39" s="91">
        <v>1</v>
      </c>
      <c r="BB39" s="91">
        <v>1</v>
      </c>
      <c r="BC39" s="91">
        <v>1</v>
      </c>
      <c r="BD39" s="91">
        <v>5</v>
      </c>
      <c r="BE39" s="91">
        <v>0</v>
      </c>
      <c r="BF39" s="91">
        <v>0</v>
      </c>
      <c r="BG39" s="91">
        <v>4</v>
      </c>
      <c r="BH39" s="91">
        <v>0</v>
      </c>
      <c r="BI39" s="91">
        <v>0</v>
      </c>
      <c r="BJ39" s="91">
        <v>3</v>
      </c>
      <c r="BK39" s="91">
        <v>2</v>
      </c>
      <c r="BL39" s="91">
        <v>0</v>
      </c>
      <c r="BM39" s="91">
        <v>0</v>
      </c>
      <c r="BN39" s="91">
        <v>0</v>
      </c>
      <c r="BO39" s="91">
        <v>1</v>
      </c>
      <c r="BP39" s="91">
        <v>23</v>
      </c>
      <c r="BQ39" s="91">
        <v>26</v>
      </c>
      <c r="BR39" s="91">
        <v>0</v>
      </c>
      <c r="BS39" s="91">
        <v>7</v>
      </c>
      <c r="BT39" s="91">
        <v>5</v>
      </c>
      <c r="BU39" s="91">
        <v>0</v>
      </c>
      <c r="BV39" s="91">
        <v>0</v>
      </c>
      <c r="BW39" s="91">
        <v>4</v>
      </c>
      <c r="BX39" s="91">
        <v>5</v>
      </c>
      <c r="BY39" s="91">
        <v>9</v>
      </c>
      <c r="BZ39" s="91">
        <v>2</v>
      </c>
      <c r="CA39" s="91">
        <v>0</v>
      </c>
      <c r="CB39" s="91">
        <v>1</v>
      </c>
      <c r="CC39" s="91">
        <v>38</v>
      </c>
      <c r="CD39" s="91">
        <v>0</v>
      </c>
      <c r="CE39" s="91">
        <v>0</v>
      </c>
      <c r="CF39" s="91">
        <v>0</v>
      </c>
      <c r="CG39" s="91">
        <v>1</v>
      </c>
      <c r="CH39" s="91">
        <v>0</v>
      </c>
      <c r="CI39" s="91">
        <v>0</v>
      </c>
      <c r="CJ39" s="91">
        <v>0</v>
      </c>
      <c r="CK39" s="91">
        <v>0</v>
      </c>
      <c r="CL39" s="91">
        <v>0</v>
      </c>
      <c r="CM39" s="91">
        <v>0</v>
      </c>
      <c r="CN39" s="91">
        <v>0</v>
      </c>
      <c r="CO39" s="91">
        <v>0</v>
      </c>
      <c r="CP39" s="91">
        <v>0</v>
      </c>
      <c r="CQ39" s="91">
        <v>0</v>
      </c>
      <c r="CR39" s="91">
        <v>0</v>
      </c>
      <c r="CS39" s="91">
        <v>0</v>
      </c>
      <c r="CT39" s="91">
        <v>0</v>
      </c>
      <c r="CU39" s="91">
        <v>0</v>
      </c>
      <c r="CV39" s="91">
        <v>0</v>
      </c>
      <c r="CW39" s="91">
        <v>0</v>
      </c>
      <c r="CX39" s="91">
        <v>0</v>
      </c>
      <c r="CY39" s="91">
        <v>0</v>
      </c>
      <c r="CZ39" s="91">
        <v>0</v>
      </c>
      <c r="DA39" s="91">
        <v>0</v>
      </c>
      <c r="DB39" s="91">
        <v>0</v>
      </c>
      <c r="DC39" s="91">
        <v>5</v>
      </c>
      <c r="DD39" s="91">
        <v>0</v>
      </c>
      <c r="DE39" s="91">
        <v>0</v>
      </c>
      <c r="DF39" s="91">
        <v>0</v>
      </c>
      <c r="DG39" s="91">
        <v>2</v>
      </c>
      <c r="DH39" s="91">
        <v>1</v>
      </c>
      <c r="DI39" s="91">
        <v>2</v>
      </c>
      <c r="DJ39" s="91">
        <v>0</v>
      </c>
      <c r="DK39" s="91">
        <v>0</v>
      </c>
      <c r="DL39" s="91">
        <v>0</v>
      </c>
      <c r="DM39" s="91">
        <v>0</v>
      </c>
      <c r="DN39" s="91">
        <v>0</v>
      </c>
      <c r="DO39" s="91">
        <v>0</v>
      </c>
      <c r="DP39" s="91">
        <v>0</v>
      </c>
      <c r="DQ39" s="91">
        <v>0</v>
      </c>
      <c r="DR39" s="91">
        <v>0</v>
      </c>
      <c r="DS39" s="91">
        <v>0</v>
      </c>
      <c r="DT39" s="91">
        <v>0</v>
      </c>
      <c r="DU39" s="91">
        <v>0</v>
      </c>
      <c r="DV39" s="91">
        <v>0</v>
      </c>
      <c r="DW39" s="91">
        <v>0</v>
      </c>
      <c r="DX39" s="91">
        <v>0</v>
      </c>
      <c r="DY39" s="91">
        <v>0</v>
      </c>
      <c r="DZ39" s="91">
        <v>0</v>
      </c>
      <c r="EA39" s="91">
        <v>1</v>
      </c>
      <c r="EB39" s="91">
        <v>0</v>
      </c>
      <c r="EC39" s="91">
        <v>0</v>
      </c>
      <c r="ED39" s="91">
        <v>0</v>
      </c>
      <c r="EE39" s="91">
        <v>0</v>
      </c>
      <c r="EF39" s="91">
        <v>2</v>
      </c>
      <c r="EG39" s="91">
        <v>0</v>
      </c>
      <c r="EH39" s="91">
        <v>0</v>
      </c>
      <c r="EI39" s="91">
        <v>0</v>
      </c>
      <c r="EJ39" s="91">
        <v>1</v>
      </c>
      <c r="EK39" s="91">
        <v>0</v>
      </c>
      <c r="EL39" s="91">
        <v>0</v>
      </c>
      <c r="EM39" s="91">
        <v>0</v>
      </c>
      <c r="EN39" s="91">
        <v>0</v>
      </c>
      <c r="EO39" s="91">
        <v>3</v>
      </c>
      <c r="EP39" s="91">
        <v>218</v>
      </c>
      <c r="EQ39" s="91">
        <v>0</v>
      </c>
      <c r="ER39" s="91">
        <v>0</v>
      </c>
      <c r="ES39" s="91">
        <v>0</v>
      </c>
      <c r="ET39" s="91">
        <v>0</v>
      </c>
      <c r="EU39" s="91">
        <v>1</v>
      </c>
      <c r="EV39" s="112" t="s">
        <v>2842</v>
      </c>
      <c r="EW39" s="91">
        <v>5</v>
      </c>
      <c r="EX39" s="112"/>
      <c r="EY39" s="112" t="s">
        <v>2843</v>
      </c>
      <c r="EZ39" s="91">
        <v>1</v>
      </c>
      <c r="FA39" s="91">
        <v>1</v>
      </c>
      <c r="FB39" s="91">
        <v>1</v>
      </c>
      <c r="FC39" s="112" t="s">
        <v>2844</v>
      </c>
      <c r="FD39" s="112" t="s">
        <v>2845</v>
      </c>
      <c r="FE39" s="91">
        <v>2834</v>
      </c>
      <c r="FF39" s="92">
        <v>64.099999999999994</v>
      </c>
      <c r="FG39" s="91">
        <v>1</v>
      </c>
      <c r="FH39" s="91">
        <v>1</v>
      </c>
      <c r="FI39" s="118">
        <v>2866</v>
      </c>
      <c r="FJ39" s="118">
        <v>64.13</v>
      </c>
      <c r="FK39" s="118">
        <v>1</v>
      </c>
      <c r="FL39" s="118">
        <v>1</v>
      </c>
    </row>
    <row r="40" spans="1:168" x14ac:dyDescent="0.2">
      <c r="A40" s="112" t="s">
        <v>473</v>
      </c>
      <c r="B40" s="112" t="s">
        <v>554</v>
      </c>
      <c r="C40" s="91">
        <v>1</v>
      </c>
      <c r="D40" s="112" t="s">
        <v>1276</v>
      </c>
      <c r="E40" s="112" t="s">
        <v>2855</v>
      </c>
      <c r="F40" s="112">
        <v>486</v>
      </c>
      <c r="G40" s="112">
        <v>27303</v>
      </c>
      <c r="H40" s="112" t="s">
        <v>554</v>
      </c>
      <c r="I40" s="112" t="s">
        <v>2856</v>
      </c>
      <c r="J40" s="112" t="s">
        <v>2857</v>
      </c>
      <c r="K40" s="112" t="s">
        <v>1841</v>
      </c>
      <c r="L40" s="112" t="s">
        <v>1948</v>
      </c>
      <c r="M40" s="112" t="s">
        <v>1874</v>
      </c>
      <c r="N40" s="112" t="s">
        <v>2858</v>
      </c>
      <c r="O40" s="112"/>
      <c r="P40" s="112">
        <v>312679121</v>
      </c>
      <c r="Q40" s="112" t="s">
        <v>2859</v>
      </c>
      <c r="R40" s="112" t="s">
        <v>1948</v>
      </c>
      <c r="S40" s="112" t="s">
        <v>1874</v>
      </c>
      <c r="T40" s="112" t="s">
        <v>2858</v>
      </c>
      <c r="U40" s="112"/>
      <c r="V40" s="112">
        <v>312679121</v>
      </c>
      <c r="W40" s="112" t="s">
        <v>2859</v>
      </c>
      <c r="X40" s="91">
        <v>2</v>
      </c>
      <c r="Y40" s="91">
        <v>0</v>
      </c>
      <c r="Z40" s="91">
        <v>2</v>
      </c>
      <c r="AA40" s="92">
        <v>2</v>
      </c>
      <c r="AB40" s="92">
        <v>0</v>
      </c>
      <c r="AC40" s="92">
        <v>2</v>
      </c>
      <c r="AD40" s="117" t="s">
        <v>1692</v>
      </c>
      <c r="AE40" s="91">
        <v>2</v>
      </c>
      <c r="AF40" s="117" t="s">
        <v>1692</v>
      </c>
      <c r="AG40" s="91">
        <v>0</v>
      </c>
      <c r="AH40" s="91">
        <v>1</v>
      </c>
      <c r="AI40" s="91">
        <v>1</v>
      </c>
      <c r="AJ40" s="91">
        <v>0</v>
      </c>
      <c r="AK40" s="91">
        <v>2</v>
      </c>
      <c r="AL40" s="117" t="s">
        <v>1692</v>
      </c>
      <c r="AM40" s="91">
        <v>0</v>
      </c>
      <c r="AN40" s="91">
        <v>1</v>
      </c>
      <c r="AO40" s="91">
        <v>1</v>
      </c>
      <c r="AP40" s="91">
        <v>2</v>
      </c>
      <c r="AQ40" s="117" t="s">
        <v>1692</v>
      </c>
      <c r="AR40" s="91">
        <v>0</v>
      </c>
      <c r="AS40" s="91">
        <v>0</v>
      </c>
      <c r="AT40" s="91">
        <v>0</v>
      </c>
      <c r="AU40" s="91">
        <v>2</v>
      </c>
      <c r="AV40" s="91">
        <v>0</v>
      </c>
      <c r="AW40" s="91">
        <v>0</v>
      </c>
      <c r="AX40" s="91">
        <v>2</v>
      </c>
      <c r="AY40" s="117" t="s">
        <v>1692</v>
      </c>
      <c r="AZ40" s="91">
        <v>1</v>
      </c>
      <c r="BA40" s="91">
        <v>1</v>
      </c>
      <c r="BB40" s="91">
        <v>1</v>
      </c>
      <c r="BC40" s="91">
        <v>1</v>
      </c>
      <c r="BD40" s="91">
        <v>0</v>
      </c>
      <c r="BE40" s="91">
        <v>0</v>
      </c>
      <c r="BF40" s="91">
        <v>0</v>
      </c>
      <c r="BG40" s="91">
        <v>7</v>
      </c>
      <c r="BH40" s="91">
        <v>0</v>
      </c>
      <c r="BI40" s="91">
        <v>0</v>
      </c>
      <c r="BJ40" s="91">
        <v>3</v>
      </c>
      <c r="BK40" s="91">
        <v>0</v>
      </c>
      <c r="BL40" s="91">
        <v>0</v>
      </c>
      <c r="BM40" s="91">
        <v>0</v>
      </c>
      <c r="BN40" s="91">
        <v>0</v>
      </c>
      <c r="BO40" s="91">
        <v>0</v>
      </c>
      <c r="BP40" s="91">
        <v>52</v>
      </c>
      <c r="BQ40" s="91">
        <v>51</v>
      </c>
      <c r="BR40" s="91">
        <v>0</v>
      </c>
      <c r="BS40" s="91">
        <v>14</v>
      </c>
      <c r="BT40" s="91">
        <v>2</v>
      </c>
      <c r="BU40" s="91">
        <v>0</v>
      </c>
      <c r="BV40" s="91">
        <v>0</v>
      </c>
      <c r="BW40" s="91">
        <v>4</v>
      </c>
      <c r="BX40" s="91">
        <v>13</v>
      </c>
      <c r="BY40" s="91">
        <v>21</v>
      </c>
      <c r="BZ40" s="91">
        <v>3</v>
      </c>
      <c r="CA40" s="91">
        <v>0</v>
      </c>
      <c r="CB40" s="91">
        <v>1</v>
      </c>
      <c r="CC40" s="91">
        <v>4</v>
      </c>
      <c r="CD40" s="91">
        <v>5</v>
      </c>
      <c r="CE40" s="91">
        <v>1</v>
      </c>
      <c r="CF40" s="91">
        <v>4</v>
      </c>
      <c r="CG40" s="91">
        <v>1</v>
      </c>
      <c r="CH40" s="91">
        <v>0</v>
      </c>
      <c r="CI40" s="91">
        <v>0</v>
      </c>
      <c r="CJ40" s="91">
        <v>0</v>
      </c>
      <c r="CK40" s="91">
        <v>1</v>
      </c>
      <c r="CL40" s="91">
        <v>0</v>
      </c>
      <c r="CM40" s="91">
        <v>0</v>
      </c>
      <c r="CN40" s="91">
        <v>0</v>
      </c>
      <c r="CO40" s="91">
        <v>0</v>
      </c>
      <c r="CP40" s="91">
        <v>0</v>
      </c>
      <c r="CQ40" s="91">
        <v>0</v>
      </c>
      <c r="CR40" s="91">
        <v>0</v>
      </c>
      <c r="CS40" s="91">
        <v>0</v>
      </c>
      <c r="CT40" s="91">
        <v>0</v>
      </c>
      <c r="CU40" s="91">
        <v>0</v>
      </c>
      <c r="CV40" s="91">
        <v>0</v>
      </c>
      <c r="CW40" s="91">
        <v>0</v>
      </c>
      <c r="CX40" s="91">
        <v>0</v>
      </c>
      <c r="CY40" s="91">
        <v>0</v>
      </c>
      <c r="CZ40" s="91">
        <v>0</v>
      </c>
      <c r="DA40" s="91">
        <v>0</v>
      </c>
      <c r="DB40" s="91">
        <v>0</v>
      </c>
      <c r="DC40" s="91">
        <v>25</v>
      </c>
      <c r="DD40" s="91">
        <v>1</v>
      </c>
      <c r="DE40" s="91">
        <v>0</v>
      </c>
      <c r="DF40" s="91">
        <v>0</v>
      </c>
      <c r="DG40" s="91">
        <v>0</v>
      </c>
      <c r="DH40" s="91">
        <v>3</v>
      </c>
      <c r="DI40" s="91">
        <v>1</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0</v>
      </c>
      <c r="EA40" s="91">
        <v>1</v>
      </c>
      <c r="EB40" s="91">
        <v>0</v>
      </c>
      <c r="EC40" s="91">
        <v>0</v>
      </c>
      <c r="ED40" s="91">
        <v>4</v>
      </c>
      <c r="EE40" s="91">
        <v>0</v>
      </c>
      <c r="EF40" s="91">
        <v>0</v>
      </c>
      <c r="EG40" s="91">
        <v>1</v>
      </c>
      <c r="EH40" s="91">
        <v>0</v>
      </c>
      <c r="EI40" s="91">
        <v>0</v>
      </c>
      <c r="EJ40" s="91">
        <v>0</v>
      </c>
      <c r="EK40" s="91">
        <v>0</v>
      </c>
      <c r="EL40" s="91">
        <v>0</v>
      </c>
      <c r="EM40" s="91">
        <v>0</v>
      </c>
      <c r="EN40" s="91">
        <v>0</v>
      </c>
      <c r="EO40" s="91">
        <v>0</v>
      </c>
      <c r="EP40" s="91">
        <v>56</v>
      </c>
      <c r="EQ40" s="91">
        <v>0</v>
      </c>
      <c r="ER40" s="91">
        <v>0</v>
      </c>
      <c r="ES40" s="91">
        <v>0</v>
      </c>
      <c r="ET40" s="91">
        <v>0</v>
      </c>
      <c r="EU40" s="91">
        <v>1</v>
      </c>
      <c r="EV40" s="112" t="s">
        <v>2860</v>
      </c>
      <c r="EW40" s="91">
        <v>1</v>
      </c>
      <c r="EX40" s="112"/>
      <c r="EY40" s="112"/>
      <c r="EZ40" s="91">
        <v>1</v>
      </c>
      <c r="FA40" s="91">
        <v>1</v>
      </c>
      <c r="FB40" s="91">
        <v>0</v>
      </c>
      <c r="FC40" s="112"/>
      <c r="FD40" s="112"/>
      <c r="FE40" s="91">
        <v>9223</v>
      </c>
      <c r="FF40" s="92">
        <v>28.697800000000001</v>
      </c>
      <c r="FG40" s="91">
        <v>3</v>
      </c>
      <c r="FH40" s="91">
        <v>3</v>
      </c>
      <c r="FI40" s="118">
        <v>9265</v>
      </c>
      <c r="FJ40" s="118">
        <v>28.67</v>
      </c>
      <c r="FK40" s="118">
        <v>3</v>
      </c>
      <c r="FL40" s="118">
        <v>3</v>
      </c>
    </row>
    <row r="41" spans="1:168" x14ac:dyDescent="0.2">
      <c r="A41" s="112" t="s">
        <v>473</v>
      </c>
      <c r="B41" s="112" t="s">
        <v>555</v>
      </c>
      <c r="C41" s="91">
        <v>1</v>
      </c>
      <c r="D41" s="112" t="s">
        <v>1294</v>
      </c>
      <c r="E41" s="112" t="s">
        <v>2861</v>
      </c>
      <c r="F41" s="112">
        <v>3</v>
      </c>
      <c r="G41" s="112">
        <v>25207</v>
      </c>
      <c r="H41" s="112" t="s">
        <v>555</v>
      </c>
      <c r="I41" s="112" t="s">
        <v>2862</v>
      </c>
      <c r="J41" s="112" t="s">
        <v>2863</v>
      </c>
      <c r="K41" s="112" t="s">
        <v>1973</v>
      </c>
      <c r="L41" s="112"/>
      <c r="M41" s="112"/>
      <c r="N41" s="112"/>
      <c r="O41" s="112"/>
      <c r="P41" s="112"/>
      <c r="Q41" s="112"/>
      <c r="R41" s="112" t="s">
        <v>1842</v>
      </c>
      <c r="S41" s="112" t="s">
        <v>1890</v>
      </c>
      <c r="T41" s="112" t="s">
        <v>2864</v>
      </c>
      <c r="U41" s="112"/>
      <c r="V41" s="112">
        <v>242413662</v>
      </c>
      <c r="W41" s="112" t="s">
        <v>2865</v>
      </c>
      <c r="X41" s="91">
        <v>3</v>
      </c>
      <c r="Y41" s="91">
        <v>0</v>
      </c>
      <c r="Z41" s="91">
        <v>3</v>
      </c>
      <c r="AA41" s="92">
        <v>3</v>
      </c>
      <c r="AB41" s="92">
        <v>0</v>
      </c>
      <c r="AC41" s="92">
        <v>3</v>
      </c>
      <c r="AD41" s="117" t="s">
        <v>1692</v>
      </c>
      <c r="AE41" s="91">
        <v>3</v>
      </c>
      <c r="AF41" s="117" t="s">
        <v>1692</v>
      </c>
      <c r="AG41" s="91">
        <v>0</v>
      </c>
      <c r="AH41" s="91">
        <v>1</v>
      </c>
      <c r="AI41" s="91">
        <v>0</v>
      </c>
      <c r="AJ41" s="91">
        <v>2</v>
      </c>
      <c r="AK41" s="91">
        <v>3</v>
      </c>
      <c r="AL41" s="117" t="s">
        <v>1692</v>
      </c>
      <c r="AM41" s="91">
        <v>0</v>
      </c>
      <c r="AN41" s="91">
        <v>1</v>
      </c>
      <c r="AO41" s="91">
        <v>2</v>
      </c>
      <c r="AP41" s="91">
        <v>3</v>
      </c>
      <c r="AQ41" s="117" t="s">
        <v>1692</v>
      </c>
      <c r="AR41" s="91">
        <v>0</v>
      </c>
      <c r="AS41" s="91">
        <v>0</v>
      </c>
      <c r="AT41" s="91">
        <v>0</v>
      </c>
      <c r="AU41" s="91">
        <v>2</v>
      </c>
      <c r="AV41" s="91">
        <v>1</v>
      </c>
      <c r="AW41" s="91">
        <v>0</v>
      </c>
      <c r="AX41" s="91">
        <v>3</v>
      </c>
      <c r="AY41" s="117" t="s">
        <v>1692</v>
      </c>
      <c r="AZ41" s="91">
        <v>1</v>
      </c>
      <c r="BA41" s="93"/>
      <c r="BB41" s="91">
        <v>1</v>
      </c>
      <c r="BC41" s="91">
        <v>1</v>
      </c>
      <c r="BD41" s="91">
        <v>0</v>
      </c>
      <c r="BE41" s="91">
        <v>0</v>
      </c>
      <c r="BF41" s="91">
        <v>0</v>
      </c>
      <c r="BG41" s="91">
        <v>18</v>
      </c>
      <c r="BH41" s="91">
        <v>0</v>
      </c>
      <c r="BI41" s="91">
        <v>8</v>
      </c>
      <c r="BJ41" s="91">
        <v>0</v>
      </c>
      <c r="BK41" s="91">
        <v>0</v>
      </c>
      <c r="BL41" s="91">
        <v>0</v>
      </c>
      <c r="BM41" s="91">
        <v>0</v>
      </c>
      <c r="BN41" s="91">
        <v>0</v>
      </c>
      <c r="BO41" s="91">
        <v>5</v>
      </c>
      <c r="BP41" s="91">
        <v>64</v>
      </c>
      <c r="BQ41" s="91">
        <v>63</v>
      </c>
      <c r="BR41" s="91">
        <v>0</v>
      </c>
      <c r="BS41" s="91">
        <v>17</v>
      </c>
      <c r="BT41" s="91">
        <v>8</v>
      </c>
      <c r="BU41" s="91">
        <v>0</v>
      </c>
      <c r="BV41" s="91">
        <v>0</v>
      </c>
      <c r="BW41" s="91">
        <v>10</v>
      </c>
      <c r="BX41" s="91">
        <v>6</v>
      </c>
      <c r="BY41" s="91">
        <v>27</v>
      </c>
      <c r="BZ41" s="91">
        <v>5</v>
      </c>
      <c r="CA41" s="91">
        <v>2</v>
      </c>
      <c r="CB41" s="91">
        <v>0</v>
      </c>
      <c r="CC41" s="91">
        <v>57</v>
      </c>
      <c r="CD41" s="91">
        <v>5</v>
      </c>
      <c r="CE41" s="91">
        <v>1</v>
      </c>
      <c r="CF41" s="91">
        <v>8</v>
      </c>
      <c r="CG41" s="91">
        <v>0</v>
      </c>
      <c r="CH41" s="91">
        <v>0</v>
      </c>
      <c r="CI41" s="91">
        <v>0</v>
      </c>
      <c r="CJ41" s="91">
        <v>1</v>
      </c>
      <c r="CK41" s="91">
        <v>8</v>
      </c>
      <c r="CL41" s="91">
        <v>0</v>
      </c>
      <c r="CM41" s="91">
        <v>1</v>
      </c>
      <c r="CN41" s="91">
        <v>0</v>
      </c>
      <c r="CO41" s="91">
        <v>0</v>
      </c>
      <c r="CP41" s="91">
        <v>0</v>
      </c>
      <c r="CQ41" s="91">
        <v>0</v>
      </c>
      <c r="CR41" s="91">
        <v>0</v>
      </c>
      <c r="CS41" s="91">
        <v>0</v>
      </c>
      <c r="CT41" s="91">
        <v>0</v>
      </c>
      <c r="CU41" s="91">
        <v>0</v>
      </c>
      <c r="CV41" s="91">
        <v>0</v>
      </c>
      <c r="CW41" s="91">
        <v>0</v>
      </c>
      <c r="CX41" s="91">
        <v>1500000</v>
      </c>
      <c r="CY41" s="91">
        <v>0</v>
      </c>
      <c r="CZ41" s="91">
        <v>800000</v>
      </c>
      <c r="DA41" s="91">
        <v>0</v>
      </c>
      <c r="DB41" s="91">
        <v>0</v>
      </c>
      <c r="DC41" s="91">
        <v>36</v>
      </c>
      <c r="DD41" s="91">
        <v>2</v>
      </c>
      <c r="DE41" s="91">
        <v>2</v>
      </c>
      <c r="DF41" s="91">
        <v>2</v>
      </c>
      <c r="DG41" s="91">
        <v>12</v>
      </c>
      <c r="DH41" s="91">
        <v>4</v>
      </c>
      <c r="DI41" s="91">
        <v>13</v>
      </c>
      <c r="DJ41" s="91">
        <v>0</v>
      </c>
      <c r="DK41" s="91">
        <v>0</v>
      </c>
      <c r="DL41" s="91">
        <v>0</v>
      </c>
      <c r="DM41" s="91">
        <v>0</v>
      </c>
      <c r="DN41" s="91">
        <v>0</v>
      </c>
      <c r="DO41" s="91">
        <v>1</v>
      </c>
      <c r="DP41" s="91">
        <v>0</v>
      </c>
      <c r="DQ41" s="91">
        <v>0</v>
      </c>
      <c r="DR41" s="91">
        <v>0</v>
      </c>
      <c r="DS41" s="91">
        <v>0</v>
      </c>
      <c r="DT41" s="91">
        <v>0</v>
      </c>
      <c r="DU41" s="91">
        <v>0</v>
      </c>
      <c r="DV41" s="91">
        <v>0</v>
      </c>
      <c r="DW41" s="91">
        <v>0</v>
      </c>
      <c r="DX41" s="91">
        <v>0</v>
      </c>
      <c r="DY41" s="91">
        <v>0</v>
      </c>
      <c r="DZ41" s="91">
        <v>2</v>
      </c>
      <c r="EA41" s="91">
        <v>0</v>
      </c>
      <c r="EB41" s="91">
        <v>0</v>
      </c>
      <c r="EC41" s="91">
        <v>0</v>
      </c>
      <c r="ED41" s="91">
        <v>0</v>
      </c>
      <c r="EE41" s="91">
        <v>2</v>
      </c>
      <c r="EF41" s="91">
        <v>0</v>
      </c>
      <c r="EG41" s="91">
        <v>3</v>
      </c>
      <c r="EH41" s="91">
        <v>0</v>
      </c>
      <c r="EI41" s="91">
        <v>3</v>
      </c>
      <c r="EJ41" s="91">
        <v>1</v>
      </c>
      <c r="EK41" s="91">
        <v>0</v>
      </c>
      <c r="EL41" s="91">
        <v>3</v>
      </c>
      <c r="EM41" s="91">
        <v>5</v>
      </c>
      <c r="EN41" s="91">
        <v>0</v>
      </c>
      <c r="EO41" s="91">
        <v>6</v>
      </c>
      <c r="EP41" s="91">
        <v>185</v>
      </c>
      <c r="EQ41" s="91">
        <v>0</v>
      </c>
      <c r="ER41" s="91">
        <v>0</v>
      </c>
      <c r="ES41" s="91">
        <v>0</v>
      </c>
      <c r="ET41" s="91">
        <v>0</v>
      </c>
      <c r="EU41" s="91">
        <v>0</v>
      </c>
      <c r="EV41" s="112"/>
      <c r="EW41" s="91">
        <v>3</v>
      </c>
      <c r="EX41" s="112"/>
      <c r="EY41" s="112"/>
      <c r="EZ41" s="91">
        <v>1</v>
      </c>
      <c r="FA41" s="91">
        <v>1</v>
      </c>
      <c r="FB41" s="91">
        <v>1</v>
      </c>
      <c r="FC41" s="112"/>
      <c r="FD41" s="112"/>
      <c r="FE41" s="91">
        <v>0</v>
      </c>
      <c r="FF41" s="92">
        <v>62.103610000000003</v>
      </c>
      <c r="FG41" s="91">
        <v>6</v>
      </c>
      <c r="FH41" s="91">
        <v>4</v>
      </c>
      <c r="FI41" s="118">
        <v>8092</v>
      </c>
      <c r="FJ41" s="118">
        <v>62.09</v>
      </c>
      <c r="FK41" s="118">
        <v>6</v>
      </c>
      <c r="FL41" s="118">
        <v>4</v>
      </c>
    </row>
    <row r="42" spans="1:168" ht="28.5" x14ac:dyDescent="0.2">
      <c r="A42" s="112" t="s">
        <v>473</v>
      </c>
      <c r="B42" s="112" t="s">
        <v>561</v>
      </c>
      <c r="C42" s="91">
        <v>1</v>
      </c>
      <c r="D42" s="112" t="s">
        <v>1358</v>
      </c>
      <c r="E42" s="112" t="s">
        <v>2905</v>
      </c>
      <c r="F42" s="112">
        <v>254</v>
      </c>
      <c r="G42" s="112">
        <v>25169</v>
      </c>
      <c r="H42" s="112" t="s">
        <v>561</v>
      </c>
      <c r="I42" s="112" t="s">
        <v>2906</v>
      </c>
      <c r="J42" s="112" t="s">
        <v>2907</v>
      </c>
      <c r="K42" s="112" t="s">
        <v>2182</v>
      </c>
      <c r="L42" s="112" t="s">
        <v>1845</v>
      </c>
      <c r="M42" s="112" t="s">
        <v>2328</v>
      </c>
      <c r="N42" s="112" t="s">
        <v>2908</v>
      </c>
      <c r="O42" s="112" t="s">
        <v>1845</v>
      </c>
      <c r="P42" s="112">
        <v>323665805</v>
      </c>
      <c r="Q42" s="112" t="s">
        <v>2909</v>
      </c>
      <c r="R42" s="112" t="s">
        <v>1845</v>
      </c>
      <c r="S42" s="112" t="s">
        <v>2328</v>
      </c>
      <c r="T42" s="112" t="s">
        <v>2908</v>
      </c>
      <c r="U42" s="112" t="s">
        <v>1845</v>
      </c>
      <c r="V42" s="112">
        <v>323665805</v>
      </c>
      <c r="W42" s="112" t="s">
        <v>2910</v>
      </c>
      <c r="X42" s="91">
        <v>3</v>
      </c>
      <c r="Y42" s="91">
        <v>0</v>
      </c>
      <c r="Z42" s="91">
        <v>3</v>
      </c>
      <c r="AA42" s="92">
        <v>3</v>
      </c>
      <c r="AB42" s="92">
        <v>0</v>
      </c>
      <c r="AC42" s="92">
        <v>3</v>
      </c>
      <c r="AD42" s="117" t="s">
        <v>1692</v>
      </c>
      <c r="AE42" s="91">
        <v>3</v>
      </c>
      <c r="AF42" s="117" t="s">
        <v>1692</v>
      </c>
      <c r="AG42" s="91">
        <v>0</v>
      </c>
      <c r="AH42" s="91">
        <v>3</v>
      </c>
      <c r="AI42" s="91">
        <v>0</v>
      </c>
      <c r="AJ42" s="91">
        <v>0</v>
      </c>
      <c r="AK42" s="91">
        <v>3</v>
      </c>
      <c r="AL42" s="117" t="s">
        <v>1692</v>
      </c>
      <c r="AM42" s="91">
        <v>0</v>
      </c>
      <c r="AN42" s="91">
        <v>0</v>
      </c>
      <c r="AO42" s="91">
        <v>3</v>
      </c>
      <c r="AP42" s="91">
        <v>3</v>
      </c>
      <c r="AQ42" s="117" t="s">
        <v>1692</v>
      </c>
      <c r="AR42" s="91">
        <v>0</v>
      </c>
      <c r="AS42" s="91">
        <v>0</v>
      </c>
      <c r="AT42" s="91">
        <v>0</v>
      </c>
      <c r="AU42" s="91">
        <v>3</v>
      </c>
      <c r="AV42" s="91">
        <v>0</v>
      </c>
      <c r="AW42" s="91">
        <v>0</v>
      </c>
      <c r="AX42" s="91">
        <v>3</v>
      </c>
      <c r="AY42" s="117" t="s">
        <v>1692</v>
      </c>
      <c r="AZ42" s="91">
        <v>1</v>
      </c>
      <c r="BA42" s="91">
        <v>1</v>
      </c>
      <c r="BB42" s="91">
        <v>1</v>
      </c>
      <c r="BC42" s="91">
        <v>1</v>
      </c>
      <c r="BD42" s="91">
        <v>2</v>
      </c>
      <c r="BE42" s="91">
        <v>0</v>
      </c>
      <c r="BF42" s="91">
        <v>0</v>
      </c>
      <c r="BG42" s="91">
        <v>8</v>
      </c>
      <c r="BH42" s="91">
        <v>1</v>
      </c>
      <c r="BI42" s="91">
        <v>0</v>
      </c>
      <c r="BJ42" s="91">
        <v>0</v>
      </c>
      <c r="BK42" s="91">
        <v>23</v>
      </c>
      <c r="BL42" s="91">
        <v>0</v>
      </c>
      <c r="BM42" s="91">
        <v>0</v>
      </c>
      <c r="BN42" s="91">
        <v>0</v>
      </c>
      <c r="BO42" s="91">
        <v>6</v>
      </c>
      <c r="BP42" s="91">
        <v>41</v>
      </c>
      <c r="BQ42" s="91">
        <v>78</v>
      </c>
      <c r="BR42" s="91">
        <v>0</v>
      </c>
      <c r="BS42" s="91">
        <v>4</v>
      </c>
      <c r="BT42" s="91">
        <v>4</v>
      </c>
      <c r="BU42" s="91">
        <v>0</v>
      </c>
      <c r="BV42" s="91">
        <v>0</v>
      </c>
      <c r="BW42" s="91">
        <v>14</v>
      </c>
      <c r="BX42" s="91">
        <v>9</v>
      </c>
      <c r="BY42" s="91">
        <v>32</v>
      </c>
      <c r="BZ42" s="91">
        <v>0</v>
      </c>
      <c r="CA42" s="91">
        <v>3</v>
      </c>
      <c r="CB42" s="91">
        <v>0</v>
      </c>
      <c r="CC42" s="91">
        <v>3</v>
      </c>
      <c r="CD42" s="91">
        <v>4</v>
      </c>
      <c r="CE42" s="91">
        <v>0</v>
      </c>
      <c r="CF42" s="91">
        <v>6</v>
      </c>
      <c r="CG42" s="91">
        <v>0</v>
      </c>
      <c r="CH42" s="91">
        <v>0</v>
      </c>
      <c r="CI42" s="91">
        <v>0</v>
      </c>
      <c r="CJ42" s="91">
        <v>0</v>
      </c>
      <c r="CK42" s="91">
        <v>8</v>
      </c>
      <c r="CL42" s="91">
        <v>0</v>
      </c>
      <c r="CM42" s="91">
        <v>0</v>
      </c>
      <c r="CN42" s="91">
        <v>0</v>
      </c>
      <c r="CO42" s="91">
        <v>0</v>
      </c>
      <c r="CP42" s="91">
        <v>0</v>
      </c>
      <c r="CQ42" s="91">
        <v>0</v>
      </c>
      <c r="CR42" s="91">
        <v>0</v>
      </c>
      <c r="CS42" s="91">
        <v>0</v>
      </c>
      <c r="CT42" s="91">
        <v>0</v>
      </c>
      <c r="CU42" s="91">
        <v>0</v>
      </c>
      <c r="CV42" s="91">
        <v>0</v>
      </c>
      <c r="CW42" s="91">
        <v>0</v>
      </c>
      <c r="CX42" s="91">
        <v>0</v>
      </c>
      <c r="CY42" s="91">
        <v>0</v>
      </c>
      <c r="CZ42" s="91">
        <v>0</v>
      </c>
      <c r="DA42" s="91">
        <v>0</v>
      </c>
      <c r="DB42" s="91">
        <v>0</v>
      </c>
      <c r="DC42" s="91">
        <v>45</v>
      </c>
      <c r="DD42" s="91">
        <v>8</v>
      </c>
      <c r="DE42" s="91">
        <v>0</v>
      </c>
      <c r="DF42" s="91">
        <v>1</v>
      </c>
      <c r="DG42" s="91">
        <v>5</v>
      </c>
      <c r="DH42" s="91">
        <v>0</v>
      </c>
      <c r="DI42" s="91">
        <v>1</v>
      </c>
      <c r="DJ42" s="91">
        <v>0</v>
      </c>
      <c r="DK42" s="91">
        <v>0</v>
      </c>
      <c r="DL42" s="91">
        <v>0</v>
      </c>
      <c r="DM42" s="91">
        <v>0</v>
      </c>
      <c r="DN42" s="91">
        <v>0</v>
      </c>
      <c r="DO42" s="91">
        <v>0</v>
      </c>
      <c r="DP42" s="91">
        <v>0</v>
      </c>
      <c r="DQ42" s="91">
        <v>0</v>
      </c>
      <c r="DR42" s="91">
        <v>0</v>
      </c>
      <c r="DS42" s="91">
        <v>0</v>
      </c>
      <c r="DT42" s="91">
        <v>0</v>
      </c>
      <c r="DU42" s="91">
        <v>0</v>
      </c>
      <c r="DV42" s="91">
        <v>0</v>
      </c>
      <c r="DW42" s="91">
        <v>0</v>
      </c>
      <c r="DX42" s="91">
        <v>0</v>
      </c>
      <c r="DY42" s="91">
        <v>0</v>
      </c>
      <c r="DZ42" s="91">
        <v>0</v>
      </c>
      <c r="EA42" s="91">
        <v>0</v>
      </c>
      <c r="EB42" s="91">
        <v>0</v>
      </c>
      <c r="EC42" s="91">
        <v>3</v>
      </c>
      <c r="ED42" s="91">
        <v>0</v>
      </c>
      <c r="EE42" s="91">
        <v>0</v>
      </c>
      <c r="EF42" s="91">
        <v>0</v>
      </c>
      <c r="EG42" s="91">
        <v>1</v>
      </c>
      <c r="EH42" s="91">
        <v>0</v>
      </c>
      <c r="EI42" s="91">
        <v>0</v>
      </c>
      <c r="EJ42" s="91">
        <v>1</v>
      </c>
      <c r="EK42" s="91">
        <v>0</v>
      </c>
      <c r="EL42" s="91">
        <v>0</v>
      </c>
      <c r="EM42" s="91">
        <v>0</v>
      </c>
      <c r="EN42" s="91">
        <v>0</v>
      </c>
      <c r="EO42" s="91">
        <v>2</v>
      </c>
      <c r="EP42" s="91">
        <v>133</v>
      </c>
      <c r="EQ42" s="91">
        <v>0</v>
      </c>
      <c r="ER42" s="91">
        <v>0</v>
      </c>
      <c r="ES42" s="91">
        <v>0</v>
      </c>
      <c r="ET42" s="91">
        <v>0</v>
      </c>
      <c r="EU42" s="91">
        <v>0</v>
      </c>
      <c r="EV42" s="112" t="s">
        <v>1845</v>
      </c>
      <c r="EW42" s="91">
        <v>2</v>
      </c>
      <c r="EX42" s="112" t="s">
        <v>1845</v>
      </c>
      <c r="EY42" s="112" t="s">
        <v>2911</v>
      </c>
      <c r="EZ42" s="91">
        <v>1</v>
      </c>
      <c r="FA42" s="91">
        <v>1</v>
      </c>
      <c r="FB42" s="91">
        <v>1</v>
      </c>
      <c r="FC42" s="112" t="s">
        <v>2323</v>
      </c>
      <c r="FD42" s="112" t="s">
        <v>1845</v>
      </c>
      <c r="FE42" s="91">
        <v>5296</v>
      </c>
      <c r="FF42" s="92">
        <v>41.75</v>
      </c>
      <c r="FG42" s="91">
        <v>4</v>
      </c>
      <c r="FH42" s="91">
        <v>4</v>
      </c>
      <c r="FI42" s="118">
        <v>5611</v>
      </c>
      <c r="FJ42" s="118">
        <v>41.77</v>
      </c>
      <c r="FK42" s="118">
        <v>4</v>
      </c>
      <c r="FL42" s="118">
        <v>4</v>
      </c>
    </row>
    <row r="43" spans="1:168" ht="28.5" x14ac:dyDescent="0.2">
      <c r="A43" s="112" t="s">
        <v>473</v>
      </c>
      <c r="B43" s="112" t="s">
        <v>562</v>
      </c>
      <c r="C43" s="91">
        <v>1</v>
      </c>
      <c r="D43" s="112" t="s">
        <v>1359</v>
      </c>
      <c r="E43" s="112" t="s">
        <v>2912</v>
      </c>
      <c r="F43" s="112">
        <v>162</v>
      </c>
      <c r="G43" s="112">
        <v>25264</v>
      </c>
      <c r="H43" s="112" t="s">
        <v>562</v>
      </c>
      <c r="I43" s="112" t="s">
        <v>2913</v>
      </c>
      <c r="J43" s="112" t="s">
        <v>2914</v>
      </c>
      <c r="K43" s="112" t="s">
        <v>2182</v>
      </c>
      <c r="L43" s="112" t="s">
        <v>1842</v>
      </c>
      <c r="M43" s="112" t="s">
        <v>1974</v>
      </c>
      <c r="N43" s="112" t="s">
        <v>2915</v>
      </c>
      <c r="O43" s="112"/>
      <c r="P43" s="112">
        <v>220931015</v>
      </c>
      <c r="Q43" s="112" t="s">
        <v>2916</v>
      </c>
      <c r="R43" s="112"/>
      <c r="S43" s="112" t="s">
        <v>1834</v>
      </c>
      <c r="T43" s="112" t="s">
        <v>2917</v>
      </c>
      <c r="U43" s="112"/>
      <c r="V43" s="112">
        <v>220930855</v>
      </c>
      <c r="W43" s="112" t="s">
        <v>2918</v>
      </c>
      <c r="X43" s="91">
        <v>2</v>
      </c>
      <c r="Y43" s="91">
        <v>2</v>
      </c>
      <c r="Z43" s="91">
        <v>4</v>
      </c>
      <c r="AA43" s="92">
        <v>2</v>
      </c>
      <c r="AB43" s="92">
        <v>2</v>
      </c>
      <c r="AC43" s="92">
        <v>4</v>
      </c>
      <c r="AD43" s="117" t="s">
        <v>1692</v>
      </c>
      <c r="AE43" s="91">
        <v>2</v>
      </c>
      <c r="AF43" s="117" t="s">
        <v>1692</v>
      </c>
      <c r="AG43" s="91">
        <v>0</v>
      </c>
      <c r="AH43" s="91">
        <v>1</v>
      </c>
      <c r="AI43" s="91">
        <v>0</v>
      </c>
      <c r="AJ43" s="91">
        <v>1</v>
      </c>
      <c r="AK43" s="91">
        <v>2</v>
      </c>
      <c r="AL43" s="117" t="s">
        <v>1692</v>
      </c>
      <c r="AM43" s="91">
        <v>0</v>
      </c>
      <c r="AN43" s="91">
        <v>0</v>
      </c>
      <c r="AO43" s="91">
        <v>2</v>
      </c>
      <c r="AP43" s="91">
        <v>2</v>
      </c>
      <c r="AQ43" s="117" t="s">
        <v>1692</v>
      </c>
      <c r="AR43" s="91">
        <v>0</v>
      </c>
      <c r="AS43" s="91">
        <v>0</v>
      </c>
      <c r="AT43" s="91">
        <v>0</v>
      </c>
      <c r="AU43" s="91">
        <v>2</v>
      </c>
      <c r="AV43" s="91">
        <v>0</v>
      </c>
      <c r="AW43" s="91">
        <v>0</v>
      </c>
      <c r="AX43" s="91">
        <v>2</v>
      </c>
      <c r="AY43" s="117" t="s">
        <v>1692</v>
      </c>
      <c r="AZ43" s="91">
        <v>1</v>
      </c>
      <c r="BA43" s="91">
        <v>1</v>
      </c>
      <c r="BB43" s="91">
        <v>0</v>
      </c>
      <c r="BC43" s="91">
        <v>1</v>
      </c>
      <c r="BD43" s="91">
        <v>6</v>
      </c>
      <c r="BE43" s="91">
        <v>0</v>
      </c>
      <c r="BF43" s="91">
        <v>0</v>
      </c>
      <c r="BG43" s="91">
        <v>57</v>
      </c>
      <c r="BH43" s="91">
        <v>6</v>
      </c>
      <c r="BI43" s="91">
        <v>0</v>
      </c>
      <c r="BJ43" s="91">
        <v>15</v>
      </c>
      <c r="BK43" s="91">
        <v>1</v>
      </c>
      <c r="BL43" s="91">
        <v>0</v>
      </c>
      <c r="BM43" s="91">
        <v>0</v>
      </c>
      <c r="BN43" s="91">
        <v>0</v>
      </c>
      <c r="BO43" s="91">
        <v>12</v>
      </c>
      <c r="BP43" s="91">
        <v>87</v>
      </c>
      <c r="BQ43" s="91">
        <v>25</v>
      </c>
      <c r="BR43" s="91">
        <v>0</v>
      </c>
      <c r="BS43" s="91">
        <v>60</v>
      </c>
      <c r="BT43" s="91">
        <v>62</v>
      </c>
      <c r="BU43" s="91">
        <v>0</v>
      </c>
      <c r="BV43" s="91">
        <v>0</v>
      </c>
      <c r="BW43" s="91">
        <v>23</v>
      </c>
      <c r="BX43" s="91">
        <v>10</v>
      </c>
      <c r="BY43" s="91">
        <v>132</v>
      </c>
      <c r="BZ43" s="91">
        <v>2</v>
      </c>
      <c r="CA43" s="91">
        <v>4</v>
      </c>
      <c r="CB43" s="91">
        <v>3</v>
      </c>
      <c r="CC43" s="91">
        <v>86</v>
      </c>
      <c r="CD43" s="91">
        <v>11</v>
      </c>
      <c r="CE43" s="91">
        <v>0</v>
      </c>
      <c r="CF43" s="91">
        <v>4</v>
      </c>
      <c r="CG43" s="91">
        <v>0</v>
      </c>
      <c r="CH43" s="91">
        <v>0</v>
      </c>
      <c r="CI43" s="91">
        <v>0</v>
      </c>
      <c r="CJ43" s="91">
        <v>0</v>
      </c>
      <c r="CK43" s="91">
        <v>13</v>
      </c>
      <c r="CL43" s="91">
        <v>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65</v>
      </c>
      <c r="DD43" s="91">
        <v>0</v>
      </c>
      <c r="DE43" s="91">
        <v>2</v>
      </c>
      <c r="DF43" s="91">
        <v>0</v>
      </c>
      <c r="DG43" s="91">
        <v>3</v>
      </c>
      <c r="DH43" s="91">
        <v>0</v>
      </c>
      <c r="DI43" s="91">
        <v>0</v>
      </c>
      <c r="DJ43" s="91">
        <v>0</v>
      </c>
      <c r="DK43" s="91">
        <v>0</v>
      </c>
      <c r="DL43" s="91">
        <v>0</v>
      </c>
      <c r="DM43" s="91">
        <v>0</v>
      </c>
      <c r="DN43" s="91">
        <v>0</v>
      </c>
      <c r="DO43" s="91">
        <v>1</v>
      </c>
      <c r="DP43" s="91">
        <v>0</v>
      </c>
      <c r="DQ43" s="91">
        <v>0</v>
      </c>
      <c r="DR43" s="91">
        <v>0</v>
      </c>
      <c r="DS43" s="91">
        <v>0</v>
      </c>
      <c r="DT43" s="91">
        <v>0</v>
      </c>
      <c r="DU43" s="91">
        <v>0</v>
      </c>
      <c r="DV43" s="91">
        <v>0</v>
      </c>
      <c r="DW43" s="91">
        <v>0</v>
      </c>
      <c r="DX43" s="91">
        <v>0</v>
      </c>
      <c r="DY43" s="91">
        <v>0</v>
      </c>
      <c r="DZ43" s="91">
        <v>0</v>
      </c>
      <c r="EA43" s="91">
        <v>1</v>
      </c>
      <c r="EB43" s="91">
        <v>0</v>
      </c>
      <c r="EC43" s="91">
        <v>2</v>
      </c>
      <c r="ED43" s="91">
        <v>0</v>
      </c>
      <c r="EE43" s="91">
        <v>0</v>
      </c>
      <c r="EF43" s="91">
        <v>0</v>
      </c>
      <c r="EG43" s="91">
        <v>4</v>
      </c>
      <c r="EH43" s="91">
        <v>0</v>
      </c>
      <c r="EI43" s="91">
        <v>5</v>
      </c>
      <c r="EJ43" s="91">
        <v>3</v>
      </c>
      <c r="EK43" s="91">
        <v>0</v>
      </c>
      <c r="EL43" s="91">
        <v>12</v>
      </c>
      <c r="EM43" s="91">
        <v>4</v>
      </c>
      <c r="EN43" s="91">
        <v>0</v>
      </c>
      <c r="EO43" s="91">
        <v>10</v>
      </c>
      <c r="EP43" s="91">
        <v>444</v>
      </c>
      <c r="EQ43" s="91">
        <v>0</v>
      </c>
      <c r="ER43" s="91">
        <v>0</v>
      </c>
      <c r="ES43" s="91">
        <v>0</v>
      </c>
      <c r="ET43" s="91">
        <v>0</v>
      </c>
      <c r="EU43" s="91">
        <v>1</v>
      </c>
      <c r="EV43" s="112" t="s">
        <v>2919</v>
      </c>
      <c r="EW43" s="91">
        <v>2</v>
      </c>
      <c r="EX43" s="112" t="s">
        <v>2920</v>
      </c>
      <c r="EY43" s="112" t="s">
        <v>2921</v>
      </c>
      <c r="EZ43" s="91">
        <v>1</v>
      </c>
      <c r="FA43" s="91">
        <v>1</v>
      </c>
      <c r="FB43" s="91">
        <v>1</v>
      </c>
      <c r="FC43" s="112"/>
      <c r="FD43" s="112" t="s">
        <v>2922</v>
      </c>
      <c r="FE43" s="91">
        <v>15669</v>
      </c>
      <c r="FF43" s="92">
        <v>58.42</v>
      </c>
      <c r="FG43" s="91">
        <v>10</v>
      </c>
      <c r="FH43" s="91">
        <v>10</v>
      </c>
      <c r="FI43" s="118">
        <v>14340</v>
      </c>
      <c r="FJ43" s="118">
        <v>58.55</v>
      </c>
      <c r="FK43" s="118">
        <v>10</v>
      </c>
      <c r="FL43" s="118">
        <v>10</v>
      </c>
    </row>
    <row r="44" spans="1:168" ht="28.5" x14ac:dyDescent="0.2">
      <c r="A44" s="112" t="s">
        <v>473</v>
      </c>
      <c r="B44" s="112" t="s">
        <v>563</v>
      </c>
      <c r="C44" s="91">
        <v>1</v>
      </c>
      <c r="D44" s="112" t="s">
        <v>1362</v>
      </c>
      <c r="E44" s="112" t="s">
        <v>2923</v>
      </c>
      <c r="F44" s="112">
        <v>9</v>
      </c>
      <c r="G44" s="112">
        <v>27746</v>
      </c>
      <c r="H44" s="112" t="s">
        <v>563</v>
      </c>
      <c r="I44" s="112" t="s">
        <v>2924</v>
      </c>
      <c r="J44" s="112" t="s">
        <v>2925</v>
      </c>
      <c r="K44" s="112" t="s">
        <v>2156</v>
      </c>
      <c r="L44" s="112" t="s">
        <v>1842</v>
      </c>
      <c r="M44" s="112" t="s">
        <v>2763</v>
      </c>
      <c r="N44" s="112" t="s">
        <v>2926</v>
      </c>
      <c r="O44" s="112"/>
      <c r="P44" s="112">
        <v>315781177</v>
      </c>
      <c r="Q44" s="112" t="s">
        <v>2927</v>
      </c>
      <c r="R44" s="112" t="s">
        <v>1842</v>
      </c>
      <c r="S44" s="112" t="s">
        <v>2763</v>
      </c>
      <c r="T44" s="112" t="s">
        <v>2926</v>
      </c>
      <c r="U44" s="112"/>
      <c r="V44" s="112">
        <v>315781177</v>
      </c>
      <c r="W44" s="112" t="s">
        <v>2927</v>
      </c>
      <c r="X44" s="91">
        <v>2</v>
      </c>
      <c r="Y44" s="91">
        <v>0</v>
      </c>
      <c r="Z44" s="91">
        <v>2</v>
      </c>
      <c r="AA44" s="92">
        <v>2</v>
      </c>
      <c r="AB44" s="92">
        <v>0</v>
      </c>
      <c r="AC44" s="92">
        <v>2</v>
      </c>
      <c r="AD44" s="117" t="s">
        <v>1692</v>
      </c>
      <c r="AE44" s="91">
        <v>2</v>
      </c>
      <c r="AF44" s="117" t="s">
        <v>1692</v>
      </c>
      <c r="AG44" s="91">
        <v>0</v>
      </c>
      <c r="AH44" s="91">
        <v>0</v>
      </c>
      <c r="AI44" s="91">
        <v>2</v>
      </c>
      <c r="AJ44" s="91">
        <v>0</v>
      </c>
      <c r="AK44" s="91">
        <v>2</v>
      </c>
      <c r="AL44" s="117" t="s">
        <v>1692</v>
      </c>
      <c r="AM44" s="91">
        <v>1</v>
      </c>
      <c r="AN44" s="91">
        <v>0</v>
      </c>
      <c r="AO44" s="91">
        <v>1</v>
      </c>
      <c r="AP44" s="91">
        <v>2</v>
      </c>
      <c r="AQ44" s="117" t="s">
        <v>1692</v>
      </c>
      <c r="AR44" s="91">
        <v>0</v>
      </c>
      <c r="AS44" s="91">
        <v>0</v>
      </c>
      <c r="AT44" s="91">
        <v>0</v>
      </c>
      <c r="AU44" s="91">
        <v>2</v>
      </c>
      <c r="AV44" s="91">
        <v>0</v>
      </c>
      <c r="AW44" s="91">
        <v>0</v>
      </c>
      <c r="AX44" s="91">
        <v>2</v>
      </c>
      <c r="AY44" s="117" t="s">
        <v>1692</v>
      </c>
      <c r="AZ44" s="91">
        <v>1</v>
      </c>
      <c r="BA44" s="91">
        <v>1</v>
      </c>
      <c r="BB44" s="91">
        <v>0</v>
      </c>
      <c r="BC44" s="91">
        <v>1</v>
      </c>
      <c r="BD44" s="91">
        <v>10</v>
      </c>
      <c r="BE44" s="91">
        <v>0</v>
      </c>
      <c r="BF44" s="91">
        <v>0</v>
      </c>
      <c r="BG44" s="91">
        <v>7</v>
      </c>
      <c r="BH44" s="91">
        <v>0</v>
      </c>
      <c r="BI44" s="91">
        <v>0</v>
      </c>
      <c r="BJ44" s="91">
        <v>4</v>
      </c>
      <c r="BK44" s="91">
        <v>0</v>
      </c>
      <c r="BL44" s="91">
        <v>0</v>
      </c>
      <c r="BM44" s="91">
        <v>0</v>
      </c>
      <c r="BN44" s="91">
        <v>0</v>
      </c>
      <c r="BO44" s="91">
        <v>4</v>
      </c>
      <c r="BP44" s="91">
        <v>12</v>
      </c>
      <c r="BQ44" s="91">
        <v>27</v>
      </c>
      <c r="BR44" s="91">
        <v>0</v>
      </c>
      <c r="BS44" s="91">
        <v>8</v>
      </c>
      <c r="BT44" s="91">
        <v>6</v>
      </c>
      <c r="BU44" s="91">
        <v>0</v>
      </c>
      <c r="BV44" s="91">
        <v>0</v>
      </c>
      <c r="BW44" s="91">
        <v>1</v>
      </c>
      <c r="BX44" s="91">
        <v>13</v>
      </c>
      <c r="BY44" s="91">
        <v>18</v>
      </c>
      <c r="BZ44" s="91">
        <v>0</v>
      </c>
      <c r="CA44" s="91">
        <v>0</v>
      </c>
      <c r="CB44" s="91">
        <v>0</v>
      </c>
      <c r="CC44" s="91">
        <v>10</v>
      </c>
      <c r="CD44" s="91">
        <v>1</v>
      </c>
      <c r="CE44" s="91">
        <v>0</v>
      </c>
      <c r="CF44" s="91">
        <v>3</v>
      </c>
      <c r="CG44" s="91">
        <v>0</v>
      </c>
      <c r="CH44" s="91">
        <v>2</v>
      </c>
      <c r="CI44" s="91">
        <v>0</v>
      </c>
      <c r="CJ44" s="91">
        <v>3</v>
      </c>
      <c r="CK44" s="91">
        <v>2</v>
      </c>
      <c r="CL44" s="91">
        <v>0</v>
      </c>
      <c r="CM44" s="91">
        <v>0</v>
      </c>
      <c r="CN44" s="91">
        <v>0</v>
      </c>
      <c r="CO44" s="91">
        <v>0</v>
      </c>
      <c r="CP44" s="91">
        <v>0</v>
      </c>
      <c r="CQ44" s="91">
        <v>0</v>
      </c>
      <c r="CR44" s="91">
        <v>0</v>
      </c>
      <c r="CS44" s="91">
        <v>0</v>
      </c>
      <c r="CT44" s="91">
        <v>0</v>
      </c>
      <c r="CU44" s="91">
        <v>0</v>
      </c>
      <c r="CV44" s="91">
        <v>0</v>
      </c>
      <c r="CW44" s="91">
        <v>0</v>
      </c>
      <c r="CX44" s="91">
        <v>0</v>
      </c>
      <c r="CY44" s="91">
        <v>0</v>
      </c>
      <c r="CZ44" s="91">
        <v>0</v>
      </c>
      <c r="DA44" s="91">
        <v>0</v>
      </c>
      <c r="DB44" s="91">
        <v>0</v>
      </c>
      <c r="DC44" s="91">
        <v>35</v>
      </c>
      <c r="DD44" s="91">
        <v>0</v>
      </c>
      <c r="DE44" s="91">
        <v>0</v>
      </c>
      <c r="DF44" s="91">
        <v>0</v>
      </c>
      <c r="DG44" s="91">
        <v>3</v>
      </c>
      <c r="DH44" s="91">
        <v>0</v>
      </c>
      <c r="DI44" s="91">
        <v>4</v>
      </c>
      <c r="DJ44" s="91">
        <v>0</v>
      </c>
      <c r="DK44" s="91">
        <v>0</v>
      </c>
      <c r="DL44" s="91">
        <v>0</v>
      </c>
      <c r="DM44" s="91">
        <v>0</v>
      </c>
      <c r="DN44" s="91">
        <v>0</v>
      </c>
      <c r="DO44" s="91">
        <v>0</v>
      </c>
      <c r="DP44" s="91">
        <v>0</v>
      </c>
      <c r="DQ44" s="91">
        <v>0</v>
      </c>
      <c r="DR44" s="91">
        <v>0</v>
      </c>
      <c r="DS44" s="91">
        <v>0</v>
      </c>
      <c r="DT44" s="91">
        <v>0</v>
      </c>
      <c r="DU44" s="91">
        <v>0</v>
      </c>
      <c r="DV44" s="91">
        <v>0</v>
      </c>
      <c r="DW44" s="91">
        <v>0</v>
      </c>
      <c r="DX44" s="91">
        <v>0</v>
      </c>
      <c r="DY44" s="91">
        <v>0</v>
      </c>
      <c r="DZ44" s="91">
        <v>0</v>
      </c>
      <c r="EA44" s="91">
        <v>0</v>
      </c>
      <c r="EB44" s="91">
        <v>0</v>
      </c>
      <c r="EC44" s="91">
        <v>0</v>
      </c>
      <c r="ED44" s="91">
        <v>0</v>
      </c>
      <c r="EE44" s="91">
        <v>0</v>
      </c>
      <c r="EF44" s="91">
        <v>0</v>
      </c>
      <c r="EG44" s="91">
        <v>4</v>
      </c>
      <c r="EH44" s="91">
        <v>0</v>
      </c>
      <c r="EI44" s="91">
        <v>2</v>
      </c>
      <c r="EJ44" s="91">
        <v>0</v>
      </c>
      <c r="EK44" s="91">
        <v>0</v>
      </c>
      <c r="EL44" s="91">
        <v>0</v>
      </c>
      <c r="EM44" s="91">
        <v>0</v>
      </c>
      <c r="EN44" s="91">
        <v>0</v>
      </c>
      <c r="EO44" s="91">
        <v>2</v>
      </c>
      <c r="EP44" s="91">
        <v>35</v>
      </c>
      <c r="EQ44" s="91">
        <v>0</v>
      </c>
      <c r="ER44" s="91">
        <v>0</v>
      </c>
      <c r="ES44" s="91">
        <v>0</v>
      </c>
      <c r="ET44" s="91">
        <v>0</v>
      </c>
      <c r="EU44" s="91">
        <v>1</v>
      </c>
      <c r="EV44" s="112" t="s">
        <v>2928</v>
      </c>
      <c r="EW44" s="91">
        <v>3</v>
      </c>
      <c r="EX44" s="112"/>
      <c r="EY44" s="112"/>
      <c r="EZ44" s="91">
        <v>1</v>
      </c>
      <c r="FA44" s="91">
        <v>1</v>
      </c>
      <c r="FB44" s="91">
        <v>1</v>
      </c>
      <c r="FC44" s="112"/>
      <c r="FD44" s="112" t="s">
        <v>2929</v>
      </c>
      <c r="FE44" s="91">
        <v>0</v>
      </c>
      <c r="FF44" s="92">
        <v>0</v>
      </c>
      <c r="FG44" s="91">
        <v>0</v>
      </c>
      <c r="FH44" s="91">
        <v>0</v>
      </c>
      <c r="FI44" s="118">
        <v>4215</v>
      </c>
      <c r="FJ44" s="118">
        <v>34.5</v>
      </c>
      <c r="FK44" s="118">
        <v>5</v>
      </c>
      <c r="FL44" s="118">
        <v>5</v>
      </c>
    </row>
    <row r="45" spans="1:168" x14ac:dyDescent="0.2">
      <c r="A45" s="112" t="s">
        <v>473</v>
      </c>
      <c r="B45" s="112" t="s">
        <v>567</v>
      </c>
      <c r="C45" s="91">
        <v>1</v>
      </c>
      <c r="D45" s="112" t="s">
        <v>1379</v>
      </c>
      <c r="E45" s="112" t="s">
        <v>2950</v>
      </c>
      <c r="F45" s="112">
        <v>28</v>
      </c>
      <c r="G45" s="112">
        <v>28571</v>
      </c>
      <c r="H45" s="112" t="s">
        <v>567</v>
      </c>
      <c r="I45" s="112" t="s">
        <v>2951</v>
      </c>
      <c r="J45" s="112" t="s">
        <v>2952</v>
      </c>
      <c r="K45" s="112" t="s">
        <v>2182</v>
      </c>
      <c r="L45" s="112"/>
      <c r="M45" s="112" t="s">
        <v>2953</v>
      </c>
      <c r="N45" s="112" t="s">
        <v>2954</v>
      </c>
      <c r="O45" s="112"/>
      <c r="P45" s="112">
        <v>313035905</v>
      </c>
      <c r="Q45" s="112" t="s">
        <v>2955</v>
      </c>
      <c r="R45" s="112"/>
      <c r="S45" s="112" t="s">
        <v>2953</v>
      </c>
      <c r="T45" s="112" t="s">
        <v>2954</v>
      </c>
      <c r="U45" s="112"/>
      <c r="V45" s="112">
        <v>313035905</v>
      </c>
      <c r="W45" s="112" t="s">
        <v>2955</v>
      </c>
      <c r="X45" s="91">
        <v>1</v>
      </c>
      <c r="Y45" s="91">
        <v>0</v>
      </c>
      <c r="Z45" s="91">
        <v>1</v>
      </c>
      <c r="AA45" s="92">
        <v>1</v>
      </c>
      <c r="AB45" s="92">
        <v>0</v>
      </c>
      <c r="AC45" s="92">
        <v>1</v>
      </c>
      <c r="AD45" s="117" t="s">
        <v>1692</v>
      </c>
      <c r="AE45" s="91">
        <v>1</v>
      </c>
      <c r="AF45" s="117" t="s">
        <v>1692</v>
      </c>
      <c r="AG45" s="91">
        <v>0</v>
      </c>
      <c r="AH45" s="91">
        <v>1</v>
      </c>
      <c r="AI45" s="91">
        <v>0</v>
      </c>
      <c r="AJ45" s="91">
        <v>0</v>
      </c>
      <c r="AK45" s="91">
        <v>1</v>
      </c>
      <c r="AL45" s="117" t="s">
        <v>1692</v>
      </c>
      <c r="AM45" s="91">
        <v>0</v>
      </c>
      <c r="AN45" s="91">
        <v>0</v>
      </c>
      <c r="AO45" s="91">
        <v>1</v>
      </c>
      <c r="AP45" s="91">
        <v>1</v>
      </c>
      <c r="AQ45" s="117" t="s">
        <v>1692</v>
      </c>
      <c r="AR45" s="91">
        <v>0</v>
      </c>
      <c r="AS45" s="91">
        <v>0</v>
      </c>
      <c r="AT45" s="91">
        <v>0</v>
      </c>
      <c r="AU45" s="91">
        <v>1</v>
      </c>
      <c r="AV45" s="91">
        <v>0</v>
      </c>
      <c r="AW45" s="91">
        <v>0</v>
      </c>
      <c r="AX45" s="91">
        <v>1</v>
      </c>
      <c r="AY45" s="117" t="s">
        <v>1692</v>
      </c>
      <c r="AZ45" s="91">
        <v>1</v>
      </c>
      <c r="BA45" s="91">
        <v>1</v>
      </c>
      <c r="BB45" s="91">
        <v>0</v>
      </c>
      <c r="BC45" s="91">
        <v>1</v>
      </c>
      <c r="BD45" s="91">
        <v>1</v>
      </c>
      <c r="BE45" s="91">
        <v>0</v>
      </c>
      <c r="BF45" s="91">
        <v>0</v>
      </c>
      <c r="BG45" s="91">
        <v>5</v>
      </c>
      <c r="BH45" s="91">
        <v>0</v>
      </c>
      <c r="BI45" s="91">
        <v>0</v>
      </c>
      <c r="BJ45" s="91">
        <v>7</v>
      </c>
      <c r="BK45" s="91">
        <v>0</v>
      </c>
      <c r="BL45" s="91">
        <v>0</v>
      </c>
      <c r="BM45" s="91">
        <v>0</v>
      </c>
      <c r="BN45" s="91">
        <v>0</v>
      </c>
      <c r="BO45" s="91">
        <v>7</v>
      </c>
      <c r="BP45" s="91">
        <v>11</v>
      </c>
      <c r="BQ45" s="91">
        <v>12</v>
      </c>
      <c r="BR45" s="91">
        <v>0</v>
      </c>
      <c r="BS45" s="91">
        <v>7</v>
      </c>
      <c r="BT45" s="91">
        <v>1</v>
      </c>
      <c r="BU45" s="91">
        <v>0</v>
      </c>
      <c r="BV45" s="91">
        <v>0</v>
      </c>
      <c r="BW45" s="91">
        <v>13</v>
      </c>
      <c r="BX45" s="91">
        <v>3</v>
      </c>
      <c r="BY45" s="91">
        <v>10</v>
      </c>
      <c r="BZ45" s="91">
        <v>1</v>
      </c>
      <c r="CA45" s="91">
        <v>0</v>
      </c>
      <c r="CB45" s="91">
        <v>2</v>
      </c>
      <c r="CC45" s="91">
        <v>7</v>
      </c>
      <c r="CD45" s="91">
        <v>0</v>
      </c>
      <c r="CE45" s="91">
        <v>1</v>
      </c>
      <c r="CF45" s="91">
        <v>2</v>
      </c>
      <c r="CG45" s="91">
        <v>2</v>
      </c>
      <c r="CH45" s="91">
        <v>0</v>
      </c>
      <c r="CI45" s="91">
        <v>0</v>
      </c>
      <c r="CJ45" s="91">
        <v>0</v>
      </c>
      <c r="CK45" s="91">
        <v>7</v>
      </c>
      <c r="CL45" s="91">
        <v>0</v>
      </c>
      <c r="CM45" s="91">
        <v>0</v>
      </c>
      <c r="CN45" s="91">
        <v>0</v>
      </c>
      <c r="CO45" s="91">
        <v>0</v>
      </c>
      <c r="CP45" s="91">
        <v>0</v>
      </c>
      <c r="CQ45" s="91">
        <v>0</v>
      </c>
      <c r="CR45" s="91">
        <v>0</v>
      </c>
      <c r="CS45" s="91">
        <v>0</v>
      </c>
      <c r="CT45" s="91">
        <v>0</v>
      </c>
      <c r="CU45" s="91">
        <v>0</v>
      </c>
      <c r="CV45" s="91">
        <v>0</v>
      </c>
      <c r="CW45" s="91">
        <v>0</v>
      </c>
      <c r="CX45" s="91">
        <v>0</v>
      </c>
      <c r="CY45" s="91">
        <v>0</v>
      </c>
      <c r="CZ45" s="91">
        <v>0</v>
      </c>
      <c r="DA45" s="91">
        <v>0</v>
      </c>
      <c r="DB45" s="91">
        <v>0</v>
      </c>
      <c r="DC45" s="91">
        <v>2</v>
      </c>
      <c r="DD45" s="91">
        <v>0</v>
      </c>
      <c r="DE45" s="91">
        <v>0</v>
      </c>
      <c r="DF45" s="91">
        <v>0</v>
      </c>
      <c r="DG45" s="91">
        <v>0</v>
      </c>
      <c r="DH45" s="91">
        <v>0</v>
      </c>
      <c r="DI45" s="91">
        <v>0</v>
      </c>
      <c r="DJ45" s="91">
        <v>0</v>
      </c>
      <c r="DK45" s="91">
        <v>0</v>
      </c>
      <c r="DL45" s="91">
        <v>0</v>
      </c>
      <c r="DM45" s="91">
        <v>0</v>
      </c>
      <c r="DN45" s="91">
        <v>0</v>
      </c>
      <c r="DO45" s="91">
        <v>0</v>
      </c>
      <c r="DP45" s="91">
        <v>0</v>
      </c>
      <c r="DQ45" s="91">
        <v>0</v>
      </c>
      <c r="DR45" s="91">
        <v>0</v>
      </c>
      <c r="DS45" s="91">
        <v>0</v>
      </c>
      <c r="DT45" s="91">
        <v>0</v>
      </c>
      <c r="DU45" s="91">
        <v>0</v>
      </c>
      <c r="DV45" s="91">
        <v>0</v>
      </c>
      <c r="DW45" s="91">
        <v>0</v>
      </c>
      <c r="DX45" s="91">
        <v>0</v>
      </c>
      <c r="DY45" s="91">
        <v>0</v>
      </c>
      <c r="DZ45" s="91">
        <v>0</v>
      </c>
      <c r="EA45" s="91">
        <v>0</v>
      </c>
      <c r="EB45" s="91">
        <v>0</v>
      </c>
      <c r="EC45" s="91">
        <v>0</v>
      </c>
      <c r="ED45" s="91">
        <v>0</v>
      </c>
      <c r="EE45" s="91">
        <v>0</v>
      </c>
      <c r="EF45" s="91">
        <v>0</v>
      </c>
      <c r="EG45" s="91">
        <v>0</v>
      </c>
      <c r="EH45" s="91">
        <v>0</v>
      </c>
      <c r="EI45" s="91">
        <v>0</v>
      </c>
      <c r="EJ45" s="91">
        <v>0</v>
      </c>
      <c r="EK45" s="91">
        <v>0</v>
      </c>
      <c r="EL45" s="91">
        <v>0</v>
      </c>
      <c r="EM45" s="91">
        <v>0</v>
      </c>
      <c r="EN45" s="91">
        <v>0</v>
      </c>
      <c r="EO45" s="91">
        <v>1</v>
      </c>
      <c r="EP45" s="91">
        <v>66</v>
      </c>
      <c r="EQ45" s="91">
        <v>0</v>
      </c>
      <c r="ER45" s="91">
        <v>0</v>
      </c>
      <c r="ES45" s="91">
        <v>0</v>
      </c>
      <c r="ET45" s="91">
        <v>0</v>
      </c>
      <c r="EU45" s="91">
        <v>1</v>
      </c>
      <c r="EV45" s="112" t="s">
        <v>2956</v>
      </c>
      <c r="EW45" s="91">
        <v>3</v>
      </c>
      <c r="EX45" s="112"/>
      <c r="EY45" s="112"/>
      <c r="EZ45" s="91">
        <v>1</v>
      </c>
      <c r="FA45" s="91">
        <v>1</v>
      </c>
      <c r="FB45" s="93"/>
      <c r="FC45" s="112"/>
      <c r="FD45" s="112"/>
      <c r="FE45" s="91">
        <v>3820</v>
      </c>
      <c r="FF45" s="92">
        <v>39.130000000000003</v>
      </c>
      <c r="FG45" s="91">
        <v>4</v>
      </c>
      <c r="FH45" s="91">
        <v>4</v>
      </c>
      <c r="FI45" s="118">
        <v>3806</v>
      </c>
      <c r="FJ45" s="118">
        <v>39.130000000000003</v>
      </c>
      <c r="FK45" s="118">
        <v>4</v>
      </c>
      <c r="FL45" s="118">
        <v>4</v>
      </c>
    </row>
    <row r="46" spans="1:168" x14ac:dyDescent="0.2">
      <c r="A46" s="112" t="s">
        <v>473</v>
      </c>
      <c r="B46" s="112" t="s">
        <v>569</v>
      </c>
      <c r="C46" s="91">
        <v>1</v>
      </c>
      <c r="D46" s="112" t="s">
        <v>1392</v>
      </c>
      <c r="E46" s="112" t="s">
        <v>2963</v>
      </c>
      <c r="F46" s="112">
        <v>133</v>
      </c>
      <c r="G46" s="112">
        <v>28144</v>
      </c>
      <c r="H46" s="112" t="s">
        <v>569</v>
      </c>
      <c r="I46" s="112" t="s">
        <v>2964</v>
      </c>
      <c r="J46" s="112" t="s">
        <v>2965</v>
      </c>
      <c r="K46" s="112" t="s">
        <v>2182</v>
      </c>
      <c r="L46" s="112"/>
      <c r="M46" s="112" t="s">
        <v>2966</v>
      </c>
      <c r="N46" s="112" t="s">
        <v>2967</v>
      </c>
      <c r="O46" s="112"/>
      <c r="P46" s="112">
        <v>321796397</v>
      </c>
      <c r="Q46" s="112" t="s">
        <v>2965</v>
      </c>
      <c r="R46" s="112"/>
      <c r="S46" s="112" t="s">
        <v>2966</v>
      </c>
      <c r="T46" s="112" t="s">
        <v>2967</v>
      </c>
      <c r="U46" s="112"/>
      <c r="V46" s="112">
        <v>321796397</v>
      </c>
      <c r="W46" s="112" t="s">
        <v>2965</v>
      </c>
      <c r="X46" s="91">
        <v>1</v>
      </c>
      <c r="Y46" s="91">
        <v>1</v>
      </c>
      <c r="Z46" s="91">
        <v>2</v>
      </c>
      <c r="AA46" s="92">
        <v>1</v>
      </c>
      <c r="AB46" s="92">
        <v>1</v>
      </c>
      <c r="AC46" s="92">
        <v>2</v>
      </c>
      <c r="AD46" s="117" t="s">
        <v>1692</v>
      </c>
      <c r="AE46" s="91">
        <v>0</v>
      </c>
      <c r="AF46" s="117" t="s">
        <v>1692</v>
      </c>
      <c r="AG46" s="91">
        <v>0</v>
      </c>
      <c r="AH46" s="91">
        <v>1</v>
      </c>
      <c r="AI46" s="91">
        <v>0</v>
      </c>
      <c r="AJ46" s="91">
        <v>0</v>
      </c>
      <c r="AK46" s="91">
        <v>1</v>
      </c>
      <c r="AL46" s="117" t="s">
        <v>1692</v>
      </c>
      <c r="AM46" s="91">
        <v>0</v>
      </c>
      <c r="AN46" s="91">
        <v>0</v>
      </c>
      <c r="AO46" s="91">
        <v>1</v>
      </c>
      <c r="AP46" s="91">
        <v>1</v>
      </c>
      <c r="AQ46" s="117" t="s">
        <v>1692</v>
      </c>
      <c r="AR46" s="91">
        <v>0</v>
      </c>
      <c r="AS46" s="91">
        <v>0</v>
      </c>
      <c r="AT46" s="91">
        <v>1</v>
      </c>
      <c r="AU46" s="91">
        <v>0</v>
      </c>
      <c r="AV46" s="91">
        <v>0</v>
      </c>
      <c r="AW46" s="91">
        <v>0</v>
      </c>
      <c r="AX46" s="91">
        <v>1</v>
      </c>
      <c r="AY46" s="117" t="s">
        <v>1692</v>
      </c>
      <c r="AZ46" s="91">
        <v>0</v>
      </c>
      <c r="BA46" s="91">
        <v>1</v>
      </c>
      <c r="BB46" s="91">
        <v>1</v>
      </c>
      <c r="BC46" s="91">
        <v>1</v>
      </c>
      <c r="BD46" s="91">
        <v>3</v>
      </c>
      <c r="BE46" s="91">
        <v>0</v>
      </c>
      <c r="BF46" s="91">
        <v>0</v>
      </c>
      <c r="BG46" s="91">
        <v>3</v>
      </c>
      <c r="BH46" s="91">
        <v>0</v>
      </c>
      <c r="BI46" s="91">
        <v>0</v>
      </c>
      <c r="BJ46" s="91">
        <v>7</v>
      </c>
      <c r="BK46" s="91">
        <v>3</v>
      </c>
      <c r="BL46" s="91">
        <v>0</v>
      </c>
      <c r="BM46" s="91">
        <v>0</v>
      </c>
      <c r="BN46" s="91">
        <v>0</v>
      </c>
      <c r="BO46" s="91">
        <v>0</v>
      </c>
      <c r="BP46" s="91">
        <v>36</v>
      </c>
      <c r="BQ46" s="91">
        <v>3</v>
      </c>
      <c r="BR46" s="91">
        <v>0</v>
      </c>
      <c r="BS46" s="91">
        <v>15</v>
      </c>
      <c r="BT46" s="91">
        <v>7</v>
      </c>
      <c r="BU46" s="91">
        <v>0</v>
      </c>
      <c r="BV46" s="91">
        <v>0</v>
      </c>
      <c r="BW46" s="91">
        <v>0</v>
      </c>
      <c r="BX46" s="91">
        <v>0</v>
      </c>
      <c r="BY46" s="91">
        <v>20</v>
      </c>
      <c r="BZ46" s="91">
        <v>5</v>
      </c>
      <c r="CA46" s="91">
        <v>0</v>
      </c>
      <c r="CB46" s="91">
        <v>0</v>
      </c>
      <c r="CC46" s="91">
        <v>2</v>
      </c>
      <c r="CD46" s="91">
        <v>1</v>
      </c>
      <c r="CE46" s="91">
        <v>0</v>
      </c>
      <c r="CF46" s="91">
        <v>0</v>
      </c>
      <c r="CG46" s="91">
        <v>0</v>
      </c>
      <c r="CH46" s="91">
        <v>0</v>
      </c>
      <c r="CI46" s="91">
        <v>0</v>
      </c>
      <c r="CJ46" s="91">
        <v>0</v>
      </c>
      <c r="CK46" s="91">
        <v>1</v>
      </c>
      <c r="CL46" s="91">
        <v>0</v>
      </c>
      <c r="CM46" s="91">
        <v>0</v>
      </c>
      <c r="CN46" s="91">
        <v>0</v>
      </c>
      <c r="CO46" s="91">
        <v>0</v>
      </c>
      <c r="CP46" s="91">
        <v>0</v>
      </c>
      <c r="CQ46" s="91">
        <v>0</v>
      </c>
      <c r="CR46" s="91">
        <v>0</v>
      </c>
      <c r="CS46" s="91">
        <v>0</v>
      </c>
      <c r="CT46" s="91">
        <v>0</v>
      </c>
      <c r="CU46" s="91">
        <v>0</v>
      </c>
      <c r="CV46" s="91">
        <v>0</v>
      </c>
      <c r="CW46" s="91">
        <v>0</v>
      </c>
      <c r="CX46" s="91">
        <v>0</v>
      </c>
      <c r="CY46" s="91">
        <v>0</v>
      </c>
      <c r="CZ46" s="91">
        <v>0</v>
      </c>
      <c r="DA46" s="91">
        <v>0</v>
      </c>
      <c r="DB46" s="91">
        <v>0</v>
      </c>
      <c r="DC46" s="91">
        <v>0</v>
      </c>
      <c r="DD46" s="91">
        <v>1</v>
      </c>
      <c r="DE46" s="91">
        <v>0</v>
      </c>
      <c r="DF46" s="91">
        <v>0</v>
      </c>
      <c r="DG46" s="91">
        <v>0</v>
      </c>
      <c r="DH46" s="91">
        <v>0</v>
      </c>
      <c r="DI46" s="91">
        <v>0</v>
      </c>
      <c r="DJ46" s="91">
        <v>0</v>
      </c>
      <c r="DK46" s="91">
        <v>0</v>
      </c>
      <c r="DL46" s="91">
        <v>0</v>
      </c>
      <c r="DM46" s="91">
        <v>0</v>
      </c>
      <c r="DN46" s="91">
        <v>0</v>
      </c>
      <c r="DO46" s="91">
        <v>0</v>
      </c>
      <c r="DP46" s="91">
        <v>0</v>
      </c>
      <c r="DQ46" s="91">
        <v>0</v>
      </c>
      <c r="DR46" s="91">
        <v>0</v>
      </c>
      <c r="DS46" s="91">
        <v>0</v>
      </c>
      <c r="DT46" s="91">
        <v>0</v>
      </c>
      <c r="DU46" s="91">
        <v>0</v>
      </c>
      <c r="DV46" s="91">
        <v>0</v>
      </c>
      <c r="DW46" s="91">
        <v>0</v>
      </c>
      <c r="DX46" s="91">
        <v>0</v>
      </c>
      <c r="DY46" s="91">
        <v>0</v>
      </c>
      <c r="DZ46" s="91">
        <v>0</v>
      </c>
      <c r="EA46" s="91">
        <v>0</v>
      </c>
      <c r="EB46" s="91">
        <v>0</v>
      </c>
      <c r="EC46" s="91">
        <v>0</v>
      </c>
      <c r="ED46" s="91">
        <v>0</v>
      </c>
      <c r="EE46" s="91">
        <v>0</v>
      </c>
      <c r="EF46" s="91">
        <v>0</v>
      </c>
      <c r="EG46" s="91">
        <v>0</v>
      </c>
      <c r="EH46" s="91">
        <v>0</v>
      </c>
      <c r="EI46" s="91">
        <v>0</v>
      </c>
      <c r="EJ46" s="91">
        <v>0</v>
      </c>
      <c r="EK46" s="91">
        <v>0</v>
      </c>
      <c r="EL46" s="91">
        <v>0</v>
      </c>
      <c r="EM46" s="91">
        <v>0</v>
      </c>
      <c r="EN46" s="91">
        <v>0</v>
      </c>
      <c r="EO46" s="91">
        <v>0</v>
      </c>
      <c r="EP46" s="91">
        <v>248</v>
      </c>
      <c r="EQ46" s="91">
        <v>0</v>
      </c>
      <c r="ER46" s="91">
        <v>0</v>
      </c>
      <c r="ES46" s="91">
        <v>0</v>
      </c>
      <c r="ET46" s="91">
        <v>0</v>
      </c>
      <c r="EU46" s="91">
        <v>1</v>
      </c>
      <c r="EV46" s="112" t="s">
        <v>2968</v>
      </c>
      <c r="EW46" s="91">
        <v>2</v>
      </c>
      <c r="EX46" s="112"/>
      <c r="EY46" s="112"/>
      <c r="EZ46" s="91">
        <v>1</v>
      </c>
      <c r="FA46" s="91">
        <v>1</v>
      </c>
      <c r="FB46" s="93"/>
      <c r="FC46" s="112"/>
      <c r="FD46" s="112"/>
      <c r="FE46" s="91">
        <v>4092</v>
      </c>
      <c r="FF46" s="92">
        <v>66</v>
      </c>
      <c r="FG46" s="91">
        <v>6</v>
      </c>
      <c r="FH46" s="91">
        <v>0</v>
      </c>
      <c r="FI46" s="118">
        <v>4131</v>
      </c>
      <c r="FJ46" s="118">
        <v>66.8</v>
      </c>
      <c r="FK46" s="118">
        <v>6</v>
      </c>
      <c r="FL46" s="118">
        <v>5</v>
      </c>
    </row>
    <row r="47" spans="1:168" ht="57" x14ac:dyDescent="0.2">
      <c r="A47" s="112" t="s">
        <v>473</v>
      </c>
      <c r="B47" s="112" t="s">
        <v>570</v>
      </c>
      <c r="C47" s="91">
        <v>1</v>
      </c>
      <c r="D47" s="112" t="s">
        <v>1394</v>
      </c>
      <c r="E47" s="112" t="s">
        <v>570</v>
      </c>
      <c r="F47" s="112">
        <v>7</v>
      </c>
      <c r="G47" s="112">
        <v>28521</v>
      </c>
      <c r="H47" s="112" t="s">
        <v>570</v>
      </c>
      <c r="I47" s="112" t="s">
        <v>2969</v>
      </c>
      <c r="J47" s="112" t="s">
        <v>2970</v>
      </c>
      <c r="K47" s="112" t="s">
        <v>2182</v>
      </c>
      <c r="L47" s="112" t="s">
        <v>1845</v>
      </c>
      <c r="M47" s="112" t="s">
        <v>2012</v>
      </c>
      <c r="N47" s="112" t="s">
        <v>2971</v>
      </c>
      <c r="O47" s="112" t="s">
        <v>1845</v>
      </c>
      <c r="P47" s="112">
        <v>327591411</v>
      </c>
      <c r="Q47" s="112" t="s">
        <v>2972</v>
      </c>
      <c r="R47" s="112" t="s">
        <v>1845</v>
      </c>
      <c r="S47" s="112" t="s">
        <v>2012</v>
      </c>
      <c r="T47" s="112" t="s">
        <v>2971</v>
      </c>
      <c r="U47" s="112" t="s">
        <v>1845</v>
      </c>
      <c r="V47" s="112">
        <v>327591411</v>
      </c>
      <c r="W47" s="112" t="s">
        <v>2972</v>
      </c>
      <c r="X47" s="91">
        <v>2</v>
      </c>
      <c r="Y47" s="91">
        <v>0</v>
      </c>
      <c r="Z47" s="91">
        <v>2</v>
      </c>
      <c r="AA47" s="92">
        <v>2</v>
      </c>
      <c r="AB47" s="92">
        <v>0</v>
      </c>
      <c r="AC47" s="92">
        <v>2</v>
      </c>
      <c r="AD47" s="117" t="s">
        <v>1692</v>
      </c>
      <c r="AE47" s="91">
        <v>2</v>
      </c>
      <c r="AF47" s="117" t="s">
        <v>1692</v>
      </c>
      <c r="AG47" s="91">
        <v>0</v>
      </c>
      <c r="AH47" s="91">
        <v>2</v>
      </c>
      <c r="AI47" s="91">
        <v>0</v>
      </c>
      <c r="AJ47" s="91">
        <v>0</v>
      </c>
      <c r="AK47" s="91">
        <v>2</v>
      </c>
      <c r="AL47" s="117" t="s">
        <v>1692</v>
      </c>
      <c r="AM47" s="91">
        <v>0</v>
      </c>
      <c r="AN47" s="91">
        <v>0</v>
      </c>
      <c r="AO47" s="91">
        <v>2</v>
      </c>
      <c r="AP47" s="91">
        <v>2</v>
      </c>
      <c r="AQ47" s="117" t="s">
        <v>1692</v>
      </c>
      <c r="AR47" s="91">
        <v>0</v>
      </c>
      <c r="AS47" s="91">
        <v>1</v>
      </c>
      <c r="AT47" s="91">
        <v>1</v>
      </c>
      <c r="AU47" s="91">
        <v>0</v>
      </c>
      <c r="AV47" s="91">
        <v>0</v>
      </c>
      <c r="AW47" s="91">
        <v>0</v>
      </c>
      <c r="AX47" s="91">
        <v>2</v>
      </c>
      <c r="AY47" s="117" t="s">
        <v>1692</v>
      </c>
      <c r="AZ47" s="91">
        <v>1</v>
      </c>
      <c r="BA47" s="91">
        <v>1</v>
      </c>
      <c r="BB47" s="91">
        <v>0</v>
      </c>
      <c r="BC47" s="91">
        <v>1</v>
      </c>
      <c r="BD47" s="91">
        <v>0</v>
      </c>
      <c r="BE47" s="91">
        <v>0</v>
      </c>
      <c r="BF47" s="91">
        <v>0</v>
      </c>
      <c r="BG47" s="91">
        <v>3</v>
      </c>
      <c r="BH47" s="91">
        <v>1</v>
      </c>
      <c r="BI47" s="91">
        <v>0</v>
      </c>
      <c r="BJ47" s="91">
        <v>2</v>
      </c>
      <c r="BK47" s="91">
        <v>5</v>
      </c>
      <c r="BL47" s="91">
        <v>0</v>
      </c>
      <c r="BM47" s="91">
        <v>0</v>
      </c>
      <c r="BN47" s="91">
        <v>0</v>
      </c>
      <c r="BO47" s="91">
        <v>2</v>
      </c>
      <c r="BP47" s="91">
        <v>15</v>
      </c>
      <c r="BQ47" s="91">
        <v>13</v>
      </c>
      <c r="BR47" s="91">
        <v>0</v>
      </c>
      <c r="BS47" s="91">
        <v>2</v>
      </c>
      <c r="BT47" s="91">
        <v>4</v>
      </c>
      <c r="BU47" s="91">
        <v>0</v>
      </c>
      <c r="BV47" s="91">
        <v>0</v>
      </c>
      <c r="BW47" s="91">
        <v>5</v>
      </c>
      <c r="BX47" s="91">
        <v>2</v>
      </c>
      <c r="BY47" s="91">
        <v>5</v>
      </c>
      <c r="BZ47" s="91">
        <v>0</v>
      </c>
      <c r="CA47" s="91">
        <v>0</v>
      </c>
      <c r="CB47" s="91">
        <v>0</v>
      </c>
      <c r="CC47" s="91">
        <v>6</v>
      </c>
      <c r="CD47" s="91">
        <v>2</v>
      </c>
      <c r="CE47" s="91">
        <v>0</v>
      </c>
      <c r="CF47" s="91">
        <v>0</v>
      </c>
      <c r="CG47" s="91">
        <v>0</v>
      </c>
      <c r="CH47" s="91">
        <v>0</v>
      </c>
      <c r="CI47" s="91">
        <v>0</v>
      </c>
      <c r="CJ47" s="91">
        <v>0</v>
      </c>
      <c r="CK47" s="91">
        <v>1</v>
      </c>
      <c r="CL47" s="91">
        <v>0</v>
      </c>
      <c r="CM47" s="91">
        <v>0</v>
      </c>
      <c r="CN47" s="91">
        <v>0</v>
      </c>
      <c r="CO47" s="91">
        <v>0</v>
      </c>
      <c r="CP47" s="91">
        <v>0</v>
      </c>
      <c r="CQ47" s="91">
        <v>0</v>
      </c>
      <c r="CR47" s="91">
        <v>0</v>
      </c>
      <c r="CS47" s="91">
        <v>0</v>
      </c>
      <c r="CT47" s="91">
        <v>0</v>
      </c>
      <c r="CU47" s="91">
        <v>0</v>
      </c>
      <c r="CV47" s="91">
        <v>0</v>
      </c>
      <c r="CW47" s="91">
        <v>0</v>
      </c>
      <c r="CX47" s="91">
        <v>0</v>
      </c>
      <c r="CY47" s="91">
        <v>0</v>
      </c>
      <c r="CZ47" s="91">
        <v>0</v>
      </c>
      <c r="DA47" s="91">
        <v>0</v>
      </c>
      <c r="DB47" s="91">
        <v>0</v>
      </c>
      <c r="DC47" s="91">
        <v>9</v>
      </c>
      <c r="DD47" s="91">
        <v>0</v>
      </c>
      <c r="DE47" s="91">
        <v>0</v>
      </c>
      <c r="DF47" s="91">
        <v>0</v>
      </c>
      <c r="DG47" s="91">
        <v>0</v>
      </c>
      <c r="DH47" s="91">
        <v>1</v>
      </c>
      <c r="DI47" s="91">
        <v>0</v>
      </c>
      <c r="DJ47" s="91">
        <v>0</v>
      </c>
      <c r="DK47" s="91">
        <v>0</v>
      </c>
      <c r="DL47" s="91">
        <v>0</v>
      </c>
      <c r="DM47" s="91">
        <v>0</v>
      </c>
      <c r="DN47" s="91">
        <v>0</v>
      </c>
      <c r="DO47" s="91">
        <v>0</v>
      </c>
      <c r="DP47" s="91">
        <v>0</v>
      </c>
      <c r="DQ47" s="91">
        <v>0</v>
      </c>
      <c r="DR47" s="91">
        <v>0</v>
      </c>
      <c r="DS47" s="91">
        <v>0</v>
      </c>
      <c r="DT47" s="91">
        <v>0</v>
      </c>
      <c r="DU47" s="91">
        <v>0</v>
      </c>
      <c r="DV47" s="91">
        <v>0</v>
      </c>
      <c r="DW47" s="91">
        <v>0</v>
      </c>
      <c r="DX47" s="91">
        <v>0</v>
      </c>
      <c r="DY47" s="91">
        <v>0</v>
      </c>
      <c r="DZ47" s="91">
        <v>0</v>
      </c>
      <c r="EA47" s="91">
        <v>0</v>
      </c>
      <c r="EB47" s="91">
        <v>0</v>
      </c>
      <c r="EC47" s="91">
        <v>0</v>
      </c>
      <c r="ED47" s="91">
        <v>0</v>
      </c>
      <c r="EE47" s="91">
        <v>0</v>
      </c>
      <c r="EF47" s="91">
        <v>0</v>
      </c>
      <c r="EG47" s="91">
        <v>0</v>
      </c>
      <c r="EH47" s="91">
        <v>0</v>
      </c>
      <c r="EI47" s="91">
        <v>0</v>
      </c>
      <c r="EJ47" s="91">
        <v>0</v>
      </c>
      <c r="EK47" s="91">
        <v>0</v>
      </c>
      <c r="EL47" s="91">
        <v>0</v>
      </c>
      <c r="EM47" s="91">
        <v>0</v>
      </c>
      <c r="EN47" s="91">
        <v>0</v>
      </c>
      <c r="EO47" s="91">
        <v>0</v>
      </c>
      <c r="EP47" s="91">
        <v>80</v>
      </c>
      <c r="EQ47" s="91">
        <v>0</v>
      </c>
      <c r="ER47" s="91">
        <v>0</v>
      </c>
      <c r="ES47" s="91">
        <v>0</v>
      </c>
      <c r="ET47" s="91">
        <v>0</v>
      </c>
      <c r="EU47" s="91">
        <v>1</v>
      </c>
      <c r="EV47" s="112" t="s">
        <v>2973</v>
      </c>
      <c r="EW47" s="91">
        <v>2</v>
      </c>
      <c r="EX47" s="112" t="s">
        <v>1845</v>
      </c>
      <c r="EY47" s="112" t="s">
        <v>1845</v>
      </c>
      <c r="EZ47" s="91">
        <v>1</v>
      </c>
      <c r="FA47" s="91">
        <v>1</v>
      </c>
      <c r="FB47" s="91">
        <v>1</v>
      </c>
      <c r="FC47" s="112" t="s">
        <v>1845</v>
      </c>
      <c r="FD47" s="112" t="s">
        <v>2974</v>
      </c>
      <c r="FE47" s="91">
        <v>1936</v>
      </c>
      <c r="FF47" s="92">
        <v>58.465000000000003</v>
      </c>
      <c r="FG47" s="91">
        <v>3</v>
      </c>
      <c r="FH47" s="91">
        <v>2</v>
      </c>
      <c r="FI47" s="118">
        <v>1973</v>
      </c>
      <c r="FJ47" s="118">
        <v>58.5</v>
      </c>
      <c r="FK47" s="118">
        <v>3</v>
      </c>
      <c r="FL47" s="118">
        <v>2</v>
      </c>
    </row>
    <row r="48" spans="1:168" x14ac:dyDescent="0.2">
      <c r="A48" s="112" t="s">
        <v>473</v>
      </c>
      <c r="B48" s="112" t="s">
        <v>571</v>
      </c>
      <c r="C48" s="91">
        <v>1</v>
      </c>
      <c r="D48" s="112" t="s">
        <v>1396</v>
      </c>
      <c r="E48" s="112" t="s">
        <v>2975</v>
      </c>
      <c r="F48" s="112">
        <v>2</v>
      </c>
      <c r="G48" s="112">
        <v>26751</v>
      </c>
      <c r="H48" s="112" t="s">
        <v>571</v>
      </c>
      <c r="I48" s="112" t="s">
        <v>2976</v>
      </c>
      <c r="J48" s="112" t="s">
        <v>2977</v>
      </c>
      <c r="K48" s="112" t="s">
        <v>2978</v>
      </c>
      <c r="L48" s="112" t="s">
        <v>2979</v>
      </c>
      <c r="M48" s="112" t="s">
        <v>2477</v>
      </c>
      <c r="N48" s="112" t="s">
        <v>2980</v>
      </c>
      <c r="O48" s="112" t="s">
        <v>1845</v>
      </c>
      <c r="P48" s="112">
        <v>311612427</v>
      </c>
      <c r="Q48" s="112" t="s">
        <v>2981</v>
      </c>
      <c r="R48" s="112" t="s">
        <v>1948</v>
      </c>
      <c r="S48" s="112" t="s">
        <v>2982</v>
      </c>
      <c r="T48" s="112" t="s">
        <v>2983</v>
      </c>
      <c r="U48" s="112" t="s">
        <v>1845</v>
      </c>
      <c r="V48" s="112">
        <v>311685249</v>
      </c>
      <c r="W48" s="112" t="s">
        <v>2984</v>
      </c>
      <c r="X48" s="91">
        <v>4</v>
      </c>
      <c r="Y48" s="91">
        <v>0</v>
      </c>
      <c r="Z48" s="91">
        <v>4</v>
      </c>
      <c r="AA48" s="92">
        <v>3.5</v>
      </c>
      <c r="AB48" s="92">
        <v>0</v>
      </c>
      <c r="AC48" s="92">
        <v>3.5</v>
      </c>
      <c r="AD48" s="117" t="s">
        <v>1692</v>
      </c>
      <c r="AE48" s="91">
        <v>3</v>
      </c>
      <c r="AF48" s="117" t="s">
        <v>1692</v>
      </c>
      <c r="AG48" s="91">
        <v>0</v>
      </c>
      <c r="AH48" s="91">
        <v>2</v>
      </c>
      <c r="AI48" s="91">
        <v>1</v>
      </c>
      <c r="AJ48" s="91">
        <v>1</v>
      </c>
      <c r="AK48" s="91">
        <v>4</v>
      </c>
      <c r="AL48" s="117" t="s">
        <v>1692</v>
      </c>
      <c r="AM48" s="91">
        <v>0</v>
      </c>
      <c r="AN48" s="91">
        <v>0</v>
      </c>
      <c r="AO48" s="91">
        <v>4</v>
      </c>
      <c r="AP48" s="91">
        <v>4</v>
      </c>
      <c r="AQ48" s="117" t="s">
        <v>1692</v>
      </c>
      <c r="AR48" s="91">
        <v>0</v>
      </c>
      <c r="AS48" s="91">
        <v>0</v>
      </c>
      <c r="AT48" s="91">
        <v>1</v>
      </c>
      <c r="AU48" s="91">
        <v>2</v>
      </c>
      <c r="AV48" s="91">
        <v>1</v>
      </c>
      <c r="AW48" s="91">
        <v>0</v>
      </c>
      <c r="AX48" s="91">
        <v>4</v>
      </c>
      <c r="AY48" s="117" t="s">
        <v>1692</v>
      </c>
      <c r="AZ48" s="91">
        <v>1</v>
      </c>
      <c r="BA48" s="91">
        <v>1</v>
      </c>
      <c r="BB48" s="91">
        <v>0</v>
      </c>
      <c r="BC48" s="91">
        <v>1</v>
      </c>
      <c r="BD48" s="91">
        <v>1</v>
      </c>
      <c r="BE48" s="91">
        <v>0</v>
      </c>
      <c r="BF48" s="91">
        <v>0</v>
      </c>
      <c r="BG48" s="91">
        <v>81</v>
      </c>
      <c r="BH48" s="91">
        <v>6</v>
      </c>
      <c r="BI48" s="91">
        <v>0</v>
      </c>
      <c r="BJ48" s="91">
        <v>49</v>
      </c>
      <c r="BK48" s="91">
        <v>1</v>
      </c>
      <c r="BL48" s="91">
        <v>0</v>
      </c>
      <c r="BM48" s="91">
        <v>0</v>
      </c>
      <c r="BN48" s="91">
        <v>0</v>
      </c>
      <c r="BO48" s="91">
        <v>10</v>
      </c>
      <c r="BP48" s="91">
        <v>71</v>
      </c>
      <c r="BQ48" s="91">
        <v>26</v>
      </c>
      <c r="BR48" s="91">
        <v>0</v>
      </c>
      <c r="BS48" s="91">
        <v>11</v>
      </c>
      <c r="BT48" s="91">
        <v>18</v>
      </c>
      <c r="BU48" s="91">
        <v>0</v>
      </c>
      <c r="BV48" s="91">
        <v>0</v>
      </c>
      <c r="BW48" s="91">
        <v>35</v>
      </c>
      <c r="BX48" s="91">
        <v>6</v>
      </c>
      <c r="BY48" s="91">
        <v>61</v>
      </c>
      <c r="BZ48" s="91">
        <v>10</v>
      </c>
      <c r="CA48" s="91">
        <v>2</v>
      </c>
      <c r="CB48" s="91">
        <v>1</v>
      </c>
      <c r="CC48" s="91">
        <v>9</v>
      </c>
      <c r="CD48" s="91">
        <v>6</v>
      </c>
      <c r="CE48" s="91">
        <v>4</v>
      </c>
      <c r="CF48" s="91">
        <v>2</v>
      </c>
      <c r="CG48" s="91">
        <v>4</v>
      </c>
      <c r="CH48" s="91">
        <v>6</v>
      </c>
      <c r="CI48" s="91">
        <v>2</v>
      </c>
      <c r="CJ48" s="91">
        <v>4</v>
      </c>
      <c r="CK48" s="91">
        <v>34</v>
      </c>
      <c r="CL48" s="91">
        <v>0</v>
      </c>
      <c r="CM48" s="91">
        <v>1</v>
      </c>
      <c r="CN48" s="91">
        <v>0</v>
      </c>
      <c r="CO48" s="91">
        <v>1</v>
      </c>
      <c r="CP48" s="91">
        <v>2</v>
      </c>
      <c r="CQ48" s="91">
        <v>2</v>
      </c>
      <c r="CR48" s="91">
        <v>0</v>
      </c>
      <c r="CS48" s="91">
        <v>0</v>
      </c>
      <c r="CT48" s="91">
        <v>2</v>
      </c>
      <c r="CU48" s="91">
        <v>0</v>
      </c>
      <c r="CV48" s="91">
        <v>0</v>
      </c>
      <c r="CW48" s="91">
        <v>750000</v>
      </c>
      <c r="CX48" s="91">
        <v>2000000</v>
      </c>
      <c r="CY48" s="91">
        <v>2500000</v>
      </c>
      <c r="CZ48" s="91">
        <v>10000000</v>
      </c>
      <c r="DA48" s="91">
        <v>0</v>
      </c>
      <c r="DB48" s="91">
        <v>1</v>
      </c>
      <c r="DC48" s="91">
        <v>17</v>
      </c>
      <c r="DD48" s="91">
        <v>12</v>
      </c>
      <c r="DE48" s="91">
        <v>1</v>
      </c>
      <c r="DF48" s="91">
        <v>3</v>
      </c>
      <c r="DG48" s="91">
        <v>64</v>
      </c>
      <c r="DH48" s="91">
        <v>11</v>
      </c>
      <c r="DI48" s="91">
        <v>13</v>
      </c>
      <c r="DJ48" s="91">
        <v>0</v>
      </c>
      <c r="DK48" s="91">
        <v>0</v>
      </c>
      <c r="DL48" s="91">
        <v>0</v>
      </c>
      <c r="DM48" s="91">
        <v>0</v>
      </c>
      <c r="DN48" s="91">
        <v>3</v>
      </c>
      <c r="DO48" s="91">
        <v>0</v>
      </c>
      <c r="DP48" s="91">
        <v>0</v>
      </c>
      <c r="DQ48" s="91">
        <v>0</v>
      </c>
      <c r="DR48" s="91">
        <v>0</v>
      </c>
      <c r="DS48" s="91">
        <v>1</v>
      </c>
      <c r="DT48" s="91">
        <v>0</v>
      </c>
      <c r="DU48" s="91">
        <v>0</v>
      </c>
      <c r="DV48" s="91">
        <v>0</v>
      </c>
      <c r="DW48" s="91">
        <v>0</v>
      </c>
      <c r="DX48" s="91">
        <v>0</v>
      </c>
      <c r="DY48" s="91">
        <v>1</v>
      </c>
      <c r="DZ48" s="91">
        <v>1</v>
      </c>
      <c r="EA48" s="91">
        <v>4</v>
      </c>
      <c r="EB48" s="91">
        <v>0</v>
      </c>
      <c r="EC48" s="91">
        <v>0</v>
      </c>
      <c r="ED48" s="91">
        <v>4</v>
      </c>
      <c r="EE48" s="91">
        <v>0</v>
      </c>
      <c r="EF48" s="91">
        <v>0</v>
      </c>
      <c r="EG48" s="91">
        <v>3</v>
      </c>
      <c r="EH48" s="91">
        <v>1</v>
      </c>
      <c r="EI48" s="91">
        <v>8</v>
      </c>
      <c r="EJ48" s="91">
        <v>13</v>
      </c>
      <c r="EK48" s="91">
        <v>0</v>
      </c>
      <c r="EL48" s="91">
        <v>3</v>
      </c>
      <c r="EM48" s="91">
        <v>6</v>
      </c>
      <c r="EN48" s="91">
        <v>0</v>
      </c>
      <c r="EO48" s="91">
        <v>3</v>
      </c>
      <c r="EP48" s="91">
        <v>107</v>
      </c>
      <c r="EQ48" s="91">
        <v>1</v>
      </c>
      <c r="ER48" s="91">
        <v>1</v>
      </c>
      <c r="ES48" s="91">
        <v>1</v>
      </c>
      <c r="ET48" s="91">
        <v>0</v>
      </c>
      <c r="EU48" s="91">
        <v>1</v>
      </c>
      <c r="EV48" s="112" t="s">
        <v>2985</v>
      </c>
      <c r="EW48" s="91">
        <v>2</v>
      </c>
      <c r="EX48" s="112">
        <v>0</v>
      </c>
      <c r="EY48" s="112">
        <v>0</v>
      </c>
      <c r="EZ48" s="91">
        <v>1</v>
      </c>
      <c r="FA48" s="91">
        <v>1</v>
      </c>
      <c r="FB48" s="91">
        <v>1</v>
      </c>
      <c r="FC48" s="112">
        <v>0</v>
      </c>
      <c r="FD48" s="112">
        <v>0</v>
      </c>
      <c r="FE48" s="91">
        <v>6277</v>
      </c>
      <c r="FF48" s="92">
        <v>44.652250000000002</v>
      </c>
      <c r="FG48" s="91">
        <v>6</v>
      </c>
      <c r="FH48" s="91">
        <v>6</v>
      </c>
      <c r="FI48" s="118">
        <v>6690</v>
      </c>
      <c r="FJ48" s="118">
        <v>44.66</v>
      </c>
      <c r="FK48" s="118">
        <v>6</v>
      </c>
      <c r="FL48" s="118">
        <v>5</v>
      </c>
    </row>
    <row r="49" spans="1:168" x14ac:dyDescent="0.2">
      <c r="A49" s="112" t="s">
        <v>473</v>
      </c>
      <c r="B49" s="112" t="s">
        <v>572</v>
      </c>
      <c r="C49" s="91">
        <v>1</v>
      </c>
      <c r="D49" s="112" t="s">
        <v>1399</v>
      </c>
      <c r="E49" s="112" t="s">
        <v>2986</v>
      </c>
      <c r="F49" s="112">
        <v>29</v>
      </c>
      <c r="G49" s="112">
        <v>27271</v>
      </c>
      <c r="H49" s="112" t="s">
        <v>572</v>
      </c>
      <c r="I49" s="112" t="s">
        <v>2987</v>
      </c>
      <c r="J49" s="112" t="s">
        <v>2988</v>
      </c>
      <c r="K49" s="112" t="s">
        <v>2182</v>
      </c>
      <c r="L49" s="112" t="s">
        <v>1842</v>
      </c>
      <c r="M49" s="112" t="s">
        <v>1911</v>
      </c>
      <c r="N49" s="112" t="s">
        <v>2989</v>
      </c>
      <c r="O49" s="112"/>
      <c r="P49" s="112">
        <v>7775949958</v>
      </c>
      <c r="Q49" s="112" t="s">
        <v>2990</v>
      </c>
      <c r="R49" s="112"/>
      <c r="S49" s="112" t="s">
        <v>2991</v>
      </c>
      <c r="T49" s="112" t="s">
        <v>2992</v>
      </c>
      <c r="U49" s="112"/>
      <c r="V49" s="112">
        <v>312591102</v>
      </c>
      <c r="W49" s="112" t="s">
        <v>2993</v>
      </c>
      <c r="X49" s="91">
        <v>2</v>
      </c>
      <c r="Y49" s="91">
        <v>0</v>
      </c>
      <c r="Z49" s="91">
        <v>2</v>
      </c>
      <c r="AA49" s="92">
        <v>2</v>
      </c>
      <c r="AB49" s="92">
        <v>0</v>
      </c>
      <c r="AC49" s="92">
        <v>2</v>
      </c>
      <c r="AD49" s="117" t="s">
        <v>1692</v>
      </c>
      <c r="AE49" s="91">
        <v>2</v>
      </c>
      <c r="AF49" s="117" t="s">
        <v>1692</v>
      </c>
      <c r="AG49" s="91">
        <v>0</v>
      </c>
      <c r="AH49" s="91">
        <v>1</v>
      </c>
      <c r="AI49" s="91">
        <v>0</v>
      </c>
      <c r="AJ49" s="91">
        <v>1</v>
      </c>
      <c r="AK49" s="91">
        <v>2</v>
      </c>
      <c r="AL49" s="117" t="s">
        <v>1692</v>
      </c>
      <c r="AM49" s="91">
        <v>0</v>
      </c>
      <c r="AN49" s="91">
        <v>0</v>
      </c>
      <c r="AO49" s="91">
        <v>2</v>
      </c>
      <c r="AP49" s="91">
        <v>2</v>
      </c>
      <c r="AQ49" s="117" t="s">
        <v>1692</v>
      </c>
      <c r="AR49" s="91">
        <v>0</v>
      </c>
      <c r="AS49" s="91">
        <v>0</v>
      </c>
      <c r="AT49" s="91">
        <v>1</v>
      </c>
      <c r="AU49" s="91">
        <v>1</v>
      </c>
      <c r="AV49" s="91">
        <v>0</v>
      </c>
      <c r="AW49" s="91">
        <v>0</v>
      </c>
      <c r="AX49" s="91">
        <v>2</v>
      </c>
      <c r="AY49" s="117" t="s">
        <v>1692</v>
      </c>
      <c r="AZ49" s="91">
        <v>1</v>
      </c>
      <c r="BA49" s="91">
        <v>1</v>
      </c>
      <c r="BB49" s="91">
        <v>1</v>
      </c>
      <c r="BC49" s="91">
        <v>1</v>
      </c>
      <c r="BD49" s="91">
        <v>23</v>
      </c>
      <c r="BE49" s="91">
        <v>0</v>
      </c>
      <c r="BF49" s="91">
        <v>0</v>
      </c>
      <c r="BG49" s="91">
        <v>2</v>
      </c>
      <c r="BH49" s="91">
        <v>0</v>
      </c>
      <c r="BI49" s="91">
        <v>0</v>
      </c>
      <c r="BJ49" s="91">
        <v>3</v>
      </c>
      <c r="BK49" s="91">
        <v>0</v>
      </c>
      <c r="BL49" s="91">
        <v>0</v>
      </c>
      <c r="BM49" s="91">
        <v>0</v>
      </c>
      <c r="BN49" s="91">
        <v>2</v>
      </c>
      <c r="BO49" s="91">
        <v>4</v>
      </c>
      <c r="BP49" s="91">
        <v>94</v>
      </c>
      <c r="BQ49" s="91">
        <v>29</v>
      </c>
      <c r="BR49" s="91">
        <v>0</v>
      </c>
      <c r="BS49" s="91">
        <v>2</v>
      </c>
      <c r="BT49" s="91">
        <v>1</v>
      </c>
      <c r="BU49" s="91">
        <v>0</v>
      </c>
      <c r="BV49" s="91">
        <v>0</v>
      </c>
      <c r="BW49" s="91">
        <v>3</v>
      </c>
      <c r="BX49" s="91">
        <v>2</v>
      </c>
      <c r="BY49" s="91">
        <v>6</v>
      </c>
      <c r="BZ49" s="91">
        <v>3</v>
      </c>
      <c r="CA49" s="91">
        <v>0</v>
      </c>
      <c r="CB49" s="91">
        <v>0</v>
      </c>
      <c r="CC49" s="91">
        <v>29</v>
      </c>
      <c r="CD49" s="91">
        <v>2</v>
      </c>
      <c r="CE49" s="91">
        <v>0</v>
      </c>
      <c r="CF49" s="91">
        <v>6</v>
      </c>
      <c r="CG49" s="91">
        <v>0</v>
      </c>
      <c r="CH49" s="91">
        <v>0</v>
      </c>
      <c r="CI49" s="91">
        <v>0</v>
      </c>
      <c r="CJ49" s="91">
        <v>0</v>
      </c>
      <c r="CK49" s="91">
        <v>0</v>
      </c>
      <c r="CL49" s="91">
        <v>0</v>
      </c>
      <c r="CM49" s="91">
        <v>0</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8</v>
      </c>
      <c r="DD49" s="91">
        <v>2</v>
      </c>
      <c r="DE49" s="91">
        <v>0</v>
      </c>
      <c r="DF49" s="91">
        <v>0</v>
      </c>
      <c r="DG49" s="91">
        <v>2</v>
      </c>
      <c r="DH49" s="91">
        <v>0</v>
      </c>
      <c r="DI49" s="91">
        <v>1</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0</v>
      </c>
      <c r="EB49" s="91">
        <v>0</v>
      </c>
      <c r="EC49" s="91">
        <v>0</v>
      </c>
      <c r="ED49" s="91">
        <v>0</v>
      </c>
      <c r="EE49" s="91">
        <v>0</v>
      </c>
      <c r="EF49" s="91">
        <v>0</v>
      </c>
      <c r="EG49" s="91">
        <v>0</v>
      </c>
      <c r="EH49" s="91">
        <v>0</v>
      </c>
      <c r="EI49" s="91">
        <v>0</v>
      </c>
      <c r="EJ49" s="91">
        <v>0</v>
      </c>
      <c r="EK49" s="91">
        <v>0</v>
      </c>
      <c r="EL49" s="91">
        <v>4</v>
      </c>
      <c r="EM49" s="91">
        <v>0</v>
      </c>
      <c r="EN49" s="91">
        <v>0</v>
      </c>
      <c r="EO49" s="91">
        <v>128</v>
      </c>
      <c r="EP49" s="91">
        <v>164</v>
      </c>
      <c r="EQ49" s="91">
        <v>1</v>
      </c>
      <c r="ER49" s="91">
        <v>0</v>
      </c>
      <c r="ES49" s="91">
        <v>0</v>
      </c>
      <c r="ET49" s="91">
        <v>0</v>
      </c>
      <c r="EU49" s="91">
        <v>1</v>
      </c>
      <c r="EV49" s="112" t="s">
        <v>2994</v>
      </c>
      <c r="EW49" s="91">
        <v>2</v>
      </c>
      <c r="EX49" s="112" t="s">
        <v>2995</v>
      </c>
      <c r="EY49" s="112" t="s">
        <v>2996</v>
      </c>
      <c r="EZ49" s="91">
        <v>1</v>
      </c>
      <c r="FA49" s="91">
        <v>1</v>
      </c>
      <c r="FB49" s="91">
        <v>0</v>
      </c>
      <c r="FC49" s="112"/>
      <c r="FD49" s="112" t="s">
        <v>2997</v>
      </c>
      <c r="FE49" s="91">
        <v>5984</v>
      </c>
      <c r="FF49" s="92">
        <v>90.4</v>
      </c>
      <c r="FG49" s="91">
        <v>11</v>
      </c>
      <c r="FH49" s="91">
        <v>11</v>
      </c>
      <c r="FI49" s="118">
        <v>6027</v>
      </c>
      <c r="FJ49" s="118">
        <v>90.38</v>
      </c>
      <c r="FK49" s="118">
        <v>11</v>
      </c>
      <c r="FL49" s="118">
        <v>10</v>
      </c>
    </row>
    <row r="50" spans="1:168" x14ac:dyDescent="0.2">
      <c r="A50" s="112" t="s">
        <v>473</v>
      </c>
      <c r="B50" s="112" t="s">
        <v>574</v>
      </c>
      <c r="C50" s="91">
        <v>1</v>
      </c>
      <c r="D50" s="112" t="s">
        <v>1408</v>
      </c>
      <c r="E50" s="112" t="s">
        <v>2196</v>
      </c>
      <c r="F50" s="112">
        <v>1</v>
      </c>
      <c r="G50" s="112">
        <v>26753</v>
      </c>
      <c r="H50" s="112" t="s">
        <v>574</v>
      </c>
      <c r="I50" s="112" t="s">
        <v>3006</v>
      </c>
      <c r="J50" s="112" t="s">
        <v>3007</v>
      </c>
      <c r="K50" s="112" t="s">
        <v>2182</v>
      </c>
      <c r="L50" s="112"/>
      <c r="M50" s="112"/>
      <c r="N50" s="112"/>
      <c r="O50" s="112"/>
      <c r="P50" s="112"/>
      <c r="Q50" s="112"/>
      <c r="R50" s="112"/>
      <c r="S50" s="112" t="s">
        <v>3008</v>
      </c>
      <c r="T50" s="112" t="s">
        <v>3009</v>
      </c>
      <c r="U50" s="112"/>
      <c r="V50" s="112">
        <v>311533101</v>
      </c>
      <c r="W50" s="112" t="s">
        <v>3007</v>
      </c>
      <c r="X50" s="91">
        <v>2</v>
      </c>
      <c r="Y50" s="91">
        <v>1</v>
      </c>
      <c r="Z50" s="91">
        <v>3</v>
      </c>
      <c r="AA50" s="92">
        <v>2</v>
      </c>
      <c r="AB50" s="92">
        <v>1</v>
      </c>
      <c r="AC50" s="92">
        <v>3</v>
      </c>
      <c r="AD50" s="117" t="s">
        <v>1692</v>
      </c>
      <c r="AE50" s="91">
        <v>2</v>
      </c>
      <c r="AF50" s="117" t="s">
        <v>1692</v>
      </c>
      <c r="AG50" s="91">
        <v>0</v>
      </c>
      <c r="AH50" s="91">
        <v>2</v>
      </c>
      <c r="AI50" s="91">
        <v>0</v>
      </c>
      <c r="AJ50" s="91">
        <v>0</v>
      </c>
      <c r="AK50" s="91">
        <v>2</v>
      </c>
      <c r="AL50" s="117" t="s">
        <v>1692</v>
      </c>
      <c r="AM50" s="91">
        <v>0</v>
      </c>
      <c r="AN50" s="91">
        <v>0</v>
      </c>
      <c r="AO50" s="91">
        <v>2</v>
      </c>
      <c r="AP50" s="91">
        <v>2</v>
      </c>
      <c r="AQ50" s="117" t="s">
        <v>1692</v>
      </c>
      <c r="AR50" s="91">
        <v>0</v>
      </c>
      <c r="AS50" s="91">
        <v>0</v>
      </c>
      <c r="AT50" s="91">
        <v>0</v>
      </c>
      <c r="AU50" s="91">
        <v>2</v>
      </c>
      <c r="AV50" s="91">
        <v>0</v>
      </c>
      <c r="AW50" s="91">
        <v>0</v>
      </c>
      <c r="AX50" s="91">
        <v>2</v>
      </c>
      <c r="AY50" s="117" t="s">
        <v>1692</v>
      </c>
      <c r="AZ50" s="91">
        <v>1</v>
      </c>
      <c r="BA50" s="91">
        <v>1</v>
      </c>
      <c r="BB50" s="91">
        <v>0</v>
      </c>
      <c r="BC50" s="91">
        <v>1</v>
      </c>
      <c r="BD50" s="91">
        <v>7</v>
      </c>
      <c r="BE50" s="91">
        <v>0</v>
      </c>
      <c r="BF50" s="91">
        <v>0</v>
      </c>
      <c r="BG50" s="91">
        <v>14</v>
      </c>
      <c r="BH50" s="91">
        <v>4</v>
      </c>
      <c r="BI50" s="91">
        <v>0</v>
      </c>
      <c r="BJ50" s="91">
        <v>25</v>
      </c>
      <c r="BK50" s="91">
        <v>0</v>
      </c>
      <c r="BL50" s="91">
        <v>0</v>
      </c>
      <c r="BM50" s="91">
        <v>0</v>
      </c>
      <c r="BN50" s="91">
        <v>0</v>
      </c>
      <c r="BO50" s="91">
        <v>0</v>
      </c>
      <c r="BP50" s="91">
        <v>20</v>
      </c>
      <c r="BQ50" s="91">
        <v>35</v>
      </c>
      <c r="BR50" s="91">
        <v>0</v>
      </c>
      <c r="BS50" s="91">
        <v>14</v>
      </c>
      <c r="BT50" s="91">
        <v>7</v>
      </c>
      <c r="BU50" s="91">
        <v>0</v>
      </c>
      <c r="BV50" s="91">
        <v>0</v>
      </c>
      <c r="BW50" s="91">
        <v>2</v>
      </c>
      <c r="BX50" s="91">
        <v>0</v>
      </c>
      <c r="BY50" s="91">
        <v>16</v>
      </c>
      <c r="BZ50" s="91">
        <v>1</v>
      </c>
      <c r="CA50" s="91">
        <v>1</v>
      </c>
      <c r="CB50" s="91">
        <v>1</v>
      </c>
      <c r="CC50" s="91">
        <v>10</v>
      </c>
      <c r="CD50" s="91">
        <v>5</v>
      </c>
      <c r="CE50" s="91">
        <v>0</v>
      </c>
      <c r="CF50" s="91">
        <v>0</v>
      </c>
      <c r="CG50" s="91">
        <v>2</v>
      </c>
      <c r="CH50" s="91">
        <v>0</v>
      </c>
      <c r="CI50" s="91">
        <v>0</v>
      </c>
      <c r="CJ50" s="91">
        <v>0</v>
      </c>
      <c r="CK50" s="91">
        <v>0</v>
      </c>
      <c r="CL50" s="91">
        <v>0</v>
      </c>
      <c r="CM50" s="91">
        <v>0</v>
      </c>
      <c r="CN50" s="91">
        <v>0</v>
      </c>
      <c r="CO50" s="91">
        <v>0</v>
      </c>
      <c r="CP50" s="91">
        <v>0</v>
      </c>
      <c r="CQ50" s="91">
        <v>0</v>
      </c>
      <c r="CR50" s="91">
        <v>0</v>
      </c>
      <c r="CS50" s="91">
        <v>0</v>
      </c>
      <c r="CT50" s="91">
        <v>1</v>
      </c>
      <c r="CU50" s="91">
        <v>0</v>
      </c>
      <c r="CV50" s="91">
        <v>0</v>
      </c>
      <c r="CW50" s="91">
        <v>0</v>
      </c>
      <c r="CX50" s="91">
        <v>0</v>
      </c>
      <c r="CY50" s="91">
        <v>0</v>
      </c>
      <c r="CZ50" s="91">
        <v>0</v>
      </c>
      <c r="DA50" s="91">
        <v>0</v>
      </c>
      <c r="DB50" s="91">
        <v>0</v>
      </c>
      <c r="DC50" s="91">
        <v>16</v>
      </c>
      <c r="DD50" s="91">
        <v>0</v>
      </c>
      <c r="DE50" s="91">
        <v>0</v>
      </c>
      <c r="DF50" s="91">
        <v>0</v>
      </c>
      <c r="DG50" s="91">
        <v>3</v>
      </c>
      <c r="DH50" s="91">
        <v>0</v>
      </c>
      <c r="DI50" s="91">
        <v>2</v>
      </c>
      <c r="DJ50" s="91">
        <v>0</v>
      </c>
      <c r="DK50" s="91">
        <v>0</v>
      </c>
      <c r="DL50" s="91">
        <v>0</v>
      </c>
      <c r="DM50" s="91">
        <v>0</v>
      </c>
      <c r="DN50" s="91">
        <v>0</v>
      </c>
      <c r="DO50" s="91">
        <v>0</v>
      </c>
      <c r="DP50" s="91">
        <v>0</v>
      </c>
      <c r="DQ50" s="91">
        <v>0</v>
      </c>
      <c r="DR50" s="91">
        <v>0</v>
      </c>
      <c r="DS50" s="91">
        <v>0</v>
      </c>
      <c r="DT50" s="91">
        <v>0</v>
      </c>
      <c r="DU50" s="91">
        <v>0</v>
      </c>
      <c r="DV50" s="91">
        <v>0</v>
      </c>
      <c r="DW50" s="91">
        <v>0</v>
      </c>
      <c r="DX50" s="91">
        <v>0</v>
      </c>
      <c r="DY50" s="91">
        <v>0</v>
      </c>
      <c r="DZ50" s="91">
        <v>0</v>
      </c>
      <c r="EA50" s="91">
        <v>0</v>
      </c>
      <c r="EB50" s="91">
        <v>0</v>
      </c>
      <c r="EC50" s="91">
        <v>1</v>
      </c>
      <c r="ED50" s="91">
        <v>0</v>
      </c>
      <c r="EE50" s="91">
        <v>0</v>
      </c>
      <c r="EF50" s="91">
        <v>2</v>
      </c>
      <c r="EG50" s="91">
        <v>0</v>
      </c>
      <c r="EH50" s="91">
        <v>0</v>
      </c>
      <c r="EI50" s="91">
        <v>1</v>
      </c>
      <c r="EJ50" s="91">
        <v>1</v>
      </c>
      <c r="EK50" s="91">
        <v>0</v>
      </c>
      <c r="EL50" s="91">
        <v>0</v>
      </c>
      <c r="EM50" s="91">
        <v>0</v>
      </c>
      <c r="EN50" s="91">
        <v>0</v>
      </c>
      <c r="EO50" s="91">
        <v>0</v>
      </c>
      <c r="EP50" s="91">
        <v>16</v>
      </c>
      <c r="EQ50" s="91">
        <v>0</v>
      </c>
      <c r="ER50" s="91">
        <v>0</v>
      </c>
      <c r="ES50" s="91">
        <v>0</v>
      </c>
      <c r="ET50" s="91">
        <v>0</v>
      </c>
      <c r="EU50" s="91">
        <v>0</v>
      </c>
      <c r="EV50" s="112"/>
      <c r="EW50" s="91">
        <v>3</v>
      </c>
      <c r="EX50" s="112"/>
      <c r="EY50" s="112"/>
      <c r="EZ50" s="91">
        <v>1</v>
      </c>
      <c r="FA50" s="91">
        <v>1</v>
      </c>
      <c r="FB50" s="91">
        <v>1</v>
      </c>
      <c r="FC50" s="112"/>
      <c r="FD50" s="112"/>
      <c r="FE50" s="91">
        <v>5426</v>
      </c>
      <c r="FF50" s="92">
        <v>53.4</v>
      </c>
      <c r="FG50" s="91">
        <v>9</v>
      </c>
      <c r="FH50" s="91">
        <v>8</v>
      </c>
      <c r="FI50" s="118">
        <v>5377</v>
      </c>
      <c r="FJ50" s="118">
        <v>53.45</v>
      </c>
      <c r="FK50" s="118">
        <v>7</v>
      </c>
      <c r="FL50" s="118">
        <v>7</v>
      </c>
    </row>
    <row r="51" spans="1:168" ht="42.75" x14ac:dyDescent="0.2">
      <c r="A51" s="112" t="s">
        <v>473</v>
      </c>
      <c r="B51" s="112" t="s">
        <v>575</v>
      </c>
      <c r="C51" s="91">
        <v>1</v>
      </c>
      <c r="D51" s="112" t="s">
        <v>1413</v>
      </c>
      <c r="E51" s="112" t="s">
        <v>3010</v>
      </c>
      <c r="F51" s="112">
        <v>67</v>
      </c>
      <c r="G51" s="112">
        <v>28561</v>
      </c>
      <c r="H51" s="112" t="s">
        <v>575</v>
      </c>
      <c r="I51" s="112" t="s">
        <v>3011</v>
      </c>
      <c r="J51" s="112" t="s">
        <v>3012</v>
      </c>
      <c r="K51" s="112" t="s">
        <v>2182</v>
      </c>
      <c r="L51" s="112" t="s">
        <v>1845</v>
      </c>
      <c r="M51" s="112" t="s">
        <v>3013</v>
      </c>
      <c r="N51" s="112" t="s">
        <v>3014</v>
      </c>
      <c r="O51" s="112" t="s">
        <v>1845</v>
      </c>
      <c r="P51" s="112">
        <v>327398225</v>
      </c>
      <c r="Q51" s="112" t="s">
        <v>3015</v>
      </c>
      <c r="R51" s="112" t="s">
        <v>1845</v>
      </c>
      <c r="S51" s="112" t="s">
        <v>3013</v>
      </c>
      <c r="T51" s="112" t="s">
        <v>3014</v>
      </c>
      <c r="U51" s="112" t="s">
        <v>1845</v>
      </c>
      <c r="V51" s="112">
        <v>327398225</v>
      </c>
      <c r="W51" s="112" t="s">
        <v>3015</v>
      </c>
      <c r="X51" s="91">
        <v>1</v>
      </c>
      <c r="Y51" s="91">
        <v>0</v>
      </c>
      <c r="Z51" s="91">
        <v>1</v>
      </c>
      <c r="AA51" s="92">
        <v>1</v>
      </c>
      <c r="AB51" s="92">
        <v>0</v>
      </c>
      <c r="AC51" s="92">
        <v>1</v>
      </c>
      <c r="AD51" s="117" t="s">
        <v>1692</v>
      </c>
      <c r="AE51" s="91">
        <v>0</v>
      </c>
      <c r="AF51" s="117" t="s">
        <v>1692</v>
      </c>
      <c r="AG51" s="91">
        <v>0</v>
      </c>
      <c r="AH51" s="91">
        <v>1</v>
      </c>
      <c r="AI51" s="91">
        <v>0</v>
      </c>
      <c r="AJ51" s="91">
        <v>0</v>
      </c>
      <c r="AK51" s="91">
        <v>1</v>
      </c>
      <c r="AL51" s="117" t="s">
        <v>1692</v>
      </c>
      <c r="AM51" s="91">
        <v>0</v>
      </c>
      <c r="AN51" s="91">
        <v>0</v>
      </c>
      <c r="AO51" s="91">
        <v>1</v>
      </c>
      <c r="AP51" s="91">
        <v>1</v>
      </c>
      <c r="AQ51" s="117" t="s">
        <v>1692</v>
      </c>
      <c r="AR51" s="91">
        <v>0</v>
      </c>
      <c r="AS51" s="91">
        <v>0</v>
      </c>
      <c r="AT51" s="91">
        <v>1</v>
      </c>
      <c r="AU51" s="91">
        <v>0</v>
      </c>
      <c r="AV51" s="91">
        <v>0</v>
      </c>
      <c r="AW51" s="91">
        <v>0</v>
      </c>
      <c r="AX51" s="91">
        <v>1</v>
      </c>
      <c r="AY51" s="117" t="s">
        <v>1692</v>
      </c>
      <c r="AZ51" s="91">
        <v>0</v>
      </c>
      <c r="BA51" s="91">
        <v>0</v>
      </c>
      <c r="BB51" s="91">
        <v>0</v>
      </c>
      <c r="BC51" s="91">
        <v>1</v>
      </c>
      <c r="BD51" s="91">
        <v>4</v>
      </c>
      <c r="BE51" s="91">
        <v>0</v>
      </c>
      <c r="BF51" s="91">
        <v>0</v>
      </c>
      <c r="BG51" s="91">
        <v>0</v>
      </c>
      <c r="BH51" s="91">
        <v>0</v>
      </c>
      <c r="BI51" s="91">
        <v>0</v>
      </c>
      <c r="BJ51" s="91">
        <v>0</v>
      </c>
      <c r="BK51" s="91">
        <v>0</v>
      </c>
      <c r="BL51" s="91">
        <v>0</v>
      </c>
      <c r="BM51" s="91">
        <v>0</v>
      </c>
      <c r="BN51" s="91">
        <v>8</v>
      </c>
      <c r="BO51" s="91">
        <v>3</v>
      </c>
      <c r="BP51" s="91">
        <v>23</v>
      </c>
      <c r="BQ51" s="91">
        <v>11</v>
      </c>
      <c r="BR51" s="91">
        <v>0</v>
      </c>
      <c r="BS51" s="91">
        <v>6</v>
      </c>
      <c r="BT51" s="91">
        <v>3</v>
      </c>
      <c r="BU51" s="91">
        <v>0</v>
      </c>
      <c r="BV51" s="91">
        <v>0</v>
      </c>
      <c r="BW51" s="91">
        <v>10</v>
      </c>
      <c r="BX51" s="91">
        <v>6</v>
      </c>
      <c r="BY51" s="91">
        <v>2</v>
      </c>
      <c r="BZ51" s="91">
        <v>5</v>
      </c>
      <c r="CA51" s="91">
        <v>0</v>
      </c>
      <c r="CB51" s="91">
        <v>1</v>
      </c>
      <c r="CC51" s="91">
        <v>3</v>
      </c>
      <c r="CD51" s="91">
        <v>2</v>
      </c>
      <c r="CE51" s="91">
        <v>0</v>
      </c>
      <c r="CF51" s="91">
        <v>1</v>
      </c>
      <c r="CG51" s="91">
        <v>0</v>
      </c>
      <c r="CH51" s="91">
        <v>0</v>
      </c>
      <c r="CI51" s="91">
        <v>0</v>
      </c>
      <c r="CJ51" s="91">
        <v>0</v>
      </c>
      <c r="CK51" s="91">
        <v>0</v>
      </c>
      <c r="CL51" s="91">
        <v>0</v>
      </c>
      <c r="CM51" s="91">
        <v>0</v>
      </c>
      <c r="CN51" s="91">
        <v>0</v>
      </c>
      <c r="CO51" s="91">
        <v>0</v>
      </c>
      <c r="CP51" s="91">
        <v>0</v>
      </c>
      <c r="CQ51" s="91">
        <v>0</v>
      </c>
      <c r="CR51" s="91">
        <v>0</v>
      </c>
      <c r="CS51" s="91">
        <v>0</v>
      </c>
      <c r="CT51" s="91">
        <v>0</v>
      </c>
      <c r="CU51" s="91">
        <v>0</v>
      </c>
      <c r="CV51" s="91">
        <v>0</v>
      </c>
      <c r="CW51" s="91">
        <v>0</v>
      </c>
      <c r="CX51" s="91">
        <v>0</v>
      </c>
      <c r="CY51" s="91">
        <v>0</v>
      </c>
      <c r="CZ51" s="91">
        <v>0</v>
      </c>
      <c r="DA51" s="91">
        <v>0</v>
      </c>
      <c r="DB51" s="91">
        <v>0</v>
      </c>
      <c r="DC51" s="91">
        <v>3</v>
      </c>
      <c r="DD51" s="91">
        <v>1</v>
      </c>
      <c r="DE51" s="91">
        <v>0</v>
      </c>
      <c r="DF51" s="91">
        <v>0</v>
      </c>
      <c r="DG51" s="91">
        <v>0</v>
      </c>
      <c r="DH51" s="91">
        <v>0</v>
      </c>
      <c r="DI51" s="91">
        <v>0</v>
      </c>
      <c r="DJ51" s="91">
        <v>0</v>
      </c>
      <c r="DK51" s="91">
        <v>0</v>
      </c>
      <c r="DL51" s="91">
        <v>0</v>
      </c>
      <c r="DM51" s="91">
        <v>0</v>
      </c>
      <c r="DN51" s="91">
        <v>0</v>
      </c>
      <c r="DO51" s="91">
        <v>0</v>
      </c>
      <c r="DP51" s="91">
        <v>0</v>
      </c>
      <c r="DQ51" s="91">
        <v>0</v>
      </c>
      <c r="DR51" s="91">
        <v>0</v>
      </c>
      <c r="DS51" s="91">
        <v>0</v>
      </c>
      <c r="DT51" s="91">
        <v>0</v>
      </c>
      <c r="DU51" s="91">
        <v>0</v>
      </c>
      <c r="DV51" s="91">
        <v>0</v>
      </c>
      <c r="DW51" s="91">
        <v>0</v>
      </c>
      <c r="DX51" s="91">
        <v>0</v>
      </c>
      <c r="DY51" s="91">
        <v>0</v>
      </c>
      <c r="DZ51" s="91">
        <v>0</v>
      </c>
      <c r="EA51" s="91">
        <v>0</v>
      </c>
      <c r="EB51" s="91">
        <v>0</v>
      </c>
      <c r="EC51" s="91">
        <v>0</v>
      </c>
      <c r="ED51" s="91">
        <v>0</v>
      </c>
      <c r="EE51" s="91">
        <v>0</v>
      </c>
      <c r="EF51" s="91">
        <v>0</v>
      </c>
      <c r="EG51" s="91">
        <v>0</v>
      </c>
      <c r="EH51" s="91">
        <v>0</v>
      </c>
      <c r="EI51" s="91">
        <v>0</v>
      </c>
      <c r="EJ51" s="91">
        <v>0</v>
      </c>
      <c r="EK51" s="91">
        <v>0</v>
      </c>
      <c r="EL51" s="91">
        <v>0</v>
      </c>
      <c r="EM51" s="91">
        <v>0</v>
      </c>
      <c r="EN51" s="91">
        <v>0</v>
      </c>
      <c r="EO51" s="91">
        <v>5</v>
      </c>
      <c r="EP51" s="91">
        <v>50</v>
      </c>
      <c r="EQ51" s="91">
        <v>1</v>
      </c>
      <c r="ER51" s="91">
        <v>1</v>
      </c>
      <c r="ES51" s="91">
        <v>0</v>
      </c>
      <c r="ET51" s="91">
        <v>0</v>
      </c>
      <c r="EU51" s="91">
        <v>0</v>
      </c>
      <c r="EV51" s="112" t="s">
        <v>1845</v>
      </c>
      <c r="EW51" s="91">
        <v>1</v>
      </c>
      <c r="EX51" s="112" t="s">
        <v>3016</v>
      </c>
      <c r="EY51" s="112" t="s">
        <v>1845</v>
      </c>
      <c r="EZ51" s="91">
        <v>1</v>
      </c>
      <c r="FA51" s="91">
        <v>1</v>
      </c>
      <c r="FB51" s="91">
        <v>1</v>
      </c>
      <c r="FC51" s="112" t="s">
        <v>1845</v>
      </c>
      <c r="FD51" s="112" t="s">
        <v>1845</v>
      </c>
      <c r="FE51" s="91">
        <v>1980</v>
      </c>
      <c r="FF51" s="92">
        <v>28</v>
      </c>
      <c r="FG51" s="91">
        <v>4</v>
      </c>
      <c r="FH51" s="91">
        <v>3</v>
      </c>
      <c r="FI51" s="118">
        <v>2025</v>
      </c>
      <c r="FJ51" s="118">
        <v>28.01</v>
      </c>
      <c r="FK51" s="118">
        <v>4</v>
      </c>
      <c r="FL51" s="118">
        <v>2</v>
      </c>
    </row>
    <row r="52" spans="1:168" x14ac:dyDescent="0.2">
      <c r="A52" s="112" t="s">
        <v>48</v>
      </c>
      <c r="B52" s="112" t="s">
        <v>50</v>
      </c>
      <c r="C52" s="91">
        <v>1</v>
      </c>
      <c r="D52" s="112" t="s">
        <v>1492</v>
      </c>
      <c r="E52" s="112" t="s">
        <v>3025</v>
      </c>
      <c r="F52" s="112">
        <v>33</v>
      </c>
      <c r="G52" s="112">
        <v>39843</v>
      </c>
      <c r="H52" s="112" t="s">
        <v>50</v>
      </c>
      <c r="I52" s="112" t="s">
        <v>3026</v>
      </c>
      <c r="J52" s="112" t="s">
        <v>3027</v>
      </c>
      <c r="K52" s="112" t="s">
        <v>3028</v>
      </c>
      <c r="L52" s="112"/>
      <c r="M52" s="112" t="s">
        <v>1862</v>
      </c>
      <c r="N52" s="112" t="s">
        <v>3029</v>
      </c>
      <c r="O52" s="112"/>
      <c r="P52" s="112">
        <v>382585331</v>
      </c>
      <c r="Q52" s="112" t="s">
        <v>3027</v>
      </c>
      <c r="R52" s="112"/>
      <c r="S52" s="112" t="s">
        <v>1862</v>
      </c>
      <c r="T52" s="112" t="s">
        <v>3029</v>
      </c>
      <c r="U52" s="112"/>
      <c r="V52" s="112">
        <v>382585331</v>
      </c>
      <c r="W52" s="112"/>
      <c r="X52" s="91">
        <v>2</v>
      </c>
      <c r="Y52" s="91">
        <v>0</v>
      </c>
      <c r="Z52" s="91">
        <v>2</v>
      </c>
      <c r="AA52" s="92">
        <v>2</v>
      </c>
      <c r="AB52" s="92">
        <v>0</v>
      </c>
      <c r="AC52" s="92">
        <v>2</v>
      </c>
      <c r="AD52" s="117" t="s">
        <v>1692</v>
      </c>
      <c r="AE52" s="91">
        <v>2</v>
      </c>
      <c r="AF52" s="117" t="s">
        <v>1692</v>
      </c>
      <c r="AG52" s="91">
        <v>0</v>
      </c>
      <c r="AH52" s="91">
        <v>1</v>
      </c>
      <c r="AI52" s="91">
        <v>0</v>
      </c>
      <c r="AJ52" s="91">
        <v>1</v>
      </c>
      <c r="AK52" s="91">
        <v>2</v>
      </c>
      <c r="AL52" s="117" t="s">
        <v>1692</v>
      </c>
      <c r="AM52" s="91">
        <v>0</v>
      </c>
      <c r="AN52" s="91">
        <v>0</v>
      </c>
      <c r="AO52" s="91">
        <v>2</v>
      </c>
      <c r="AP52" s="91">
        <v>2</v>
      </c>
      <c r="AQ52" s="117" t="s">
        <v>1692</v>
      </c>
      <c r="AR52" s="91">
        <v>0</v>
      </c>
      <c r="AS52" s="91">
        <v>0</v>
      </c>
      <c r="AT52" s="91">
        <v>0</v>
      </c>
      <c r="AU52" s="91">
        <v>2</v>
      </c>
      <c r="AV52" s="91">
        <v>0</v>
      </c>
      <c r="AW52" s="91">
        <v>0</v>
      </c>
      <c r="AX52" s="91">
        <v>2</v>
      </c>
      <c r="AY52" s="117" t="s">
        <v>1692</v>
      </c>
      <c r="AZ52" s="91">
        <v>1</v>
      </c>
      <c r="BA52" s="91">
        <v>1</v>
      </c>
      <c r="BB52" s="91">
        <v>0</v>
      </c>
      <c r="BC52" s="91">
        <v>1</v>
      </c>
      <c r="BD52" s="91">
        <v>0</v>
      </c>
      <c r="BE52" s="91">
        <v>1</v>
      </c>
      <c r="BF52" s="91">
        <v>0</v>
      </c>
      <c r="BG52" s="91">
        <v>3</v>
      </c>
      <c r="BH52" s="91">
        <v>1</v>
      </c>
      <c r="BI52" s="91">
        <v>0</v>
      </c>
      <c r="BJ52" s="91">
        <v>0</v>
      </c>
      <c r="BK52" s="91">
        <v>0</v>
      </c>
      <c r="BL52" s="91">
        <v>0</v>
      </c>
      <c r="BM52" s="91">
        <v>0</v>
      </c>
      <c r="BN52" s="91">
        <v>0</v>
      </c>
      <c r="BO52" s="91">
        <v>4</v>
      </c>
      <c r="BP52" s="91">
        <v>14</v>
      </c>
      <c r="BQ52" s="91">
        <v>16</v>
      </c>
      <c r="BR52" s="91">
        <v>0</v>
      </c>
      <c r="BS52" s="91">
        <v>16</v>
      </c>
      <c r="BT52" s="91">
        <v>5</v>
      </c>
      <c r="BU52" s="91">
        <v>0</v>
      </c>
      <c r="BV52" s="91">
        <v>0</v>
      </c>
      <c r="BW52" s="91">
        <v>6</v>
      </c>
      <c r="BX52" s="91">
        <v>2</v>
      </c>
      <c r="BY52" s="91">
        <v>3</v>
      </c>
      <c r="BZ52" s="91">
        <v>1</v>
      </c>
      <c r="CA52" s="91">
        <v>0</v>
      </c>
      <c r="CB52" s="91">
        <v>0</v>
      </c>
      <c r="CC52" s="91">
        <v>13</v>
      </c>
      <c r="CD52" s="91">
        <v>6</v>
      </c>
      <c r="CE52" s="91">
        <v>0</v>
      </c>
      <c r="CF52" s="91">
        <v>2</v>
      </c>
      <c r="CG52" s="91">
        <v>1</v>
      </c>
      <c r="CH52" s="91">
        <v>0</v>
      </c>
      <c r="CI52" s="91">
        <v>0</v>
      </c>
      <c r="CJ52" s="91">
        <v>0</v>
      </c>
      <c r="CK52" s="91">
        <v>2</v>
      </c>
      <c r="CL52" s="91">
        <v>0</v>
      </c>
      <c r="CM52" s="91">
        <v>0</v>
      </c>
      <c r="CN52" s="91">
        <v>0</v>
      </c>
      <c r="CO52" s="91">
        <v>0</v>
      </c>
      <c r="CP52" s="91">
        <v>0</v>
      </c>
      <c r="CQ52" s="91">
        <v>0</v>
      </c>
      <c r="CR52" s="91">
        <v>0</v>
      </c>
      <c r="CS52" s="91">
        <v>0</v>
      </c>
      <c r="CT52" s="91">
        <v>0</v>
      </c>
      <c r="CU52" s="91">
        <v>0</v>
      </c>
      <c r="CV52" s="91">
        <v>0</v>
      </c>
      <c r="CW52" s="91">
        <v>0</v>
      </c>
      <c r="CX52" s="91">
        <v>0</v>
      </c>
      <c r="CY52" s="91">
        <v>0</v>
      </c>
      <c r="CZ52" s="91">
        <v>0</v>
      </c>
      <c r="DA52" s="91">
        <v>0</v>
      </c>
      <c r="DB52" s="91">
        <v>0</v>
      </c>
      <c r="DC52" s="91">
        <v>3</v>
      </c>
      <c r="DD52" s="91">
        <v>1</v>
      </c>
      <c r="DE52" s="91">
        <v>0</v>
      </c>
      <c r="DF52" s="91">
        <v>0</v>
      </c>
      <c r="DG52" s="91">
        <v>2</v>
      </c>
      <c r="DH52" s="91">
        <v>0</v>
      </c>
      <c r="DI52" s="91">
        <v>4</v>
      </c>
      <c r="DJ52" s="91">
        <v>0</v>
      </c>
      <c r="DK52" s="91">
        <v>0</v>
      </c>
      <c r="DL52" s="91">
        <v>0</v>
      </c>
      <c r="DM52" s="91">
        <v>0</v>
      </c>
      <c r="DN52" s="91">
        <v>0</v>
      </c>
      <c r="DO52" s="91">
        <v>0</v>
      </c>
      <c r="DP52" s="91">
        <v>0</v>
      </c>
      <c r="DQ52" s="91">
        <v>0</v>
      </c>
      <c r="DR52" s="91">
        <v>0</v>
      </c>
      <c r="DS52" s="91">
        <v>0</v>
      </c>
      <c r="DT52" s="91">
        <v>0</v>
      </c>
      <c r="DU52" s="91">
        <v>0</v>
      </c>
      <c r="DV52" s="91">
        <v>0</v>
      </c>
      <c r="DW52" s="91">
        <v>0</v>
      </c>
      <c r="DX52" s="91">
        <v>0</v>
      </c>
      <c r="DY52" s="91">
        <v>0</v>
      </c>
      <c r="DZ52" s="91">
        <v>0</v>
      </c>
      <c r="EA52" s="91">
        <v>2</v>
      </c>
      <c r="EB52" s="91">
        <v>0</v>
      </c>
      <c r="EC52" s="91">
        <v>0</v>
      </c>
      <c r="ED52" s="91">
        <v>0</v>
      </c>
      <c r="EE52" s="91">
        <v>0</v>
      </c>
      <c r="EF52" s="91">
        <v>3</v>
      </c>
      <c r="EG52" s="91">
        <v>0</v>
      </c>
      <c r="EH52" s="91">
        <v>0</v>
      </c>
      <c r="EI52" s="91">
        <v>0</v>
      </c>
      <c r="EJ52" s="91">
        <v>0</v>
      </c>
      <c r="EK52" s="91">
        <v>0</v>
      </c>
      <c r="EL52" s="91">
        <v>0</v>
      </c>
      <c r="EM52" s="91">
        <v>0</v>
      </c>
      <c r="EN52" s="91">
        <v>0</v>
      </c>
      <c r="EO52" s="91">
        <v>0</v>
      </c>
      <c r="EP52" s="91">
        <v>12</v>
      </c>
      <c r="EQ52" s="91">
        <v>0</v>
      </c>
      <c r="ER52" s="91">
        <v>0</v>
      </c>
      <c r="ES52" s="91">
        <v>0</v>
      </c>
      <c r="ET52" s="91">
        <v>0</v>
      </c>
      <c r="EU52" s="91">
        <v>1</v>
      </c>
      <c r="EV52" s="112" t="s">
        <v>3030</v>
      </c>
      <c r="EW52" s="91">
        <v>1</v>
      </c>
      <c r="EX52" s="112"/>
      <c r="EY52" s="112"/>
      <c r="EZ52" s="91">
        <v>1</v>
      </c>
      <c r="FA52" s="91">
        <v>1</v>
      </c>
      <c r="FB52" s="91">
        <v>1</v>
      </c>
      <c r="FC52" s="112"/>
      <c r="FD52" s="112"/>
      <c r="FE52" s="91">
        <v>2850</v>
      </c>
      <c r="FF52" s="92">
        <v>91.035650000000004</v>
      </c>
      <c r="FG52" s="91">
        <v>8</v>
      </c>
      <c r="FH52" s="91">
        <v>8</v>
      </c>
      <c r="FI52" s="118">
        <v>2942</v>
      </c>
      <c r="FJ52" s="118">
        <v>91.05</v>
      </c>
      <c r="FK52" s="118">
        <v>8</v>
      </c>
      <c r="FL52" s="118">
        <v>8</v>
      </c>
    </row>
    <row r="53" spans="1:168" x14ac:dyDescent="0.2">
      <c r="A53" s="112" t="s">
        <v>48</v>
      </c>
      <c r="B53" s="112" t="s">
        <v>52</v>
      </c>
      <c r="C53" s="91">
        <v>1</v>
      </c>
      <c r="D53" s="112" t="s">
        <v>841</v>
      </c>
      <c r="E53" s="112" t="s">
        <v>3039</v>
      </c>
      <c r="F53" s="112">
        <v>107</v>
      </c>
      <c r="G53" s="112">
        <v>37312</v>
      </c>
      <c r="H53" s="112" t="s">
        <v>52</v>
      </c>
      <c r="I53" s="112" t="s">
        <v>3040</v>
      </c>
      <c r="J53" s="112" t="s">
        <v>3041</v>
      </c>
      <c r="K53" s="112" t="s">
        <v>3042</v>
      </c>
      <c r="L53" s="112" t="s">
        <v>1842</v>
      </c>
      <c r="M53" s="112" t="s">
        <v>3043</v>
      </c>
      <c r="N53" s="112" t="s">
        <v>3044</v>
      </c>
      <c r="O53" s="112"/>
      <c r="P53" s="112">
        <v>387001343</v>
      </c>
      <c r="Q53" s="112" t="s">
        <v>3045</v>
      </c>
      <c r="R53" s="112" t="s">
        <v>1842</v>
      </c>
      <c r="S53" s="112" t="s">
        <v>3043</v>
      </c>
      <c r="T53" s="112" t="s">
        <v>3044</v>
      </c>
      <c r="U53" s="112"/>
      <c r="V53" s="112">
        <v>387001343</v>
      </c>
      <c r="W53" s="112" t="s">
        <v>3045</v>
      </c>
      <c r="X53" s="91">
        <v>1</v>
      </c>
      <c r="Y53" s="91">
        <v>0</v>
      </c>
      <c r="Z53" s="91">
        <v>1</v>
      </c>
      <c r="AA53" s="92">
        <v>1</v>
      </c>
      <c r="AB53" s="92">
        <v>0</v>
      </c>
      <c r="AC53" s="92">
        <v>1</v>
      </c>
      <c r="AD53" s="117" t="s">
        <v>1692</v>
      </c>
      <c r="AE53" s="91">
        <v>1</v>
      </c>
      <c r="AF53" s="117" t="s">
        <v>1692</v>
      </c>
      <c r="AG53" s="91">
        <v>0</v>
      </c>
      <c r="AH53" s="91">
        <v>0</v>
      </c>
      <c r="AI53" s="91">
        <v>0</v>
      </c>
      <c r="AJ53" s="91">
        <v>1</v>
      </c>
      <c r="AK53" s="91">
        <v>1</v>
      </c>
      <c r="AL53" s="117" t="s">
        <v>1692</v>
      </c>
      <c r="AM53" s="91">
        <v>0</v>
      </c>
      <c r="AN53" s="91">
        <v>0</v>
      </c>
      <c r="AO53" s="91">
        <v>1</v>
      </c>
      <c r="AP53" s="91">
        <v>1</v>
      </c>
      <c r="AQ53" s="117" t="s">
        <v>1692</v>
      </c>
      <c r="AR53" s="91">
        <v>0</v>
      </c>
      <c r="AS53" s="91">
        <v>0</v>
      </c>
      <c r="AT53" s="91">
        <v>0</v>
      </c>
      <c r="AU53" s="91">
        <v>1</v>
      </c>
      <c r="AV53" s="91">
        <v>0</v>
      </c>
      <c r="AW53" s="91">
        <v>0</v>
      </c>
      <c r="AX53" s="91">
        <v>1</v>
      </c>
      <c r="AY53" s="117" t="s">
        <v>1692</v>
      </c>
      <c r="AZ53" s="91">
        <v>0</v>
      </c>
      <c r="BA53" s="91">
        <v>1</v>
      </c>
      <c r="BB53" s="91">
        <v>0</v>
      </c>
      <c r="BC53" s="91">
        <v>1</v>
      </c>
      <c r="BD53" s="91">
        <v>1</v>
      </c>
      <c r="BE53" s="91">
        <v>0</v>
      </c>
      <c r="BF53" s="91">
        <v>0</v>
      </c>
      <c r="BG53" s="91">
        <v>12</v>
      </c>
      <c r="BH53" s="91">
        <v>0</v>
      </c>
      <c r="BI53" s="91">
        <v>0</v>
      </c>
      <c r="BJ53" s="91">
        <v>5</v>
      </c>
      <c r="BK53" s="91">
        <v>10</v>
      </c>
      <c r="BL53" s="91">
        <v>0</v>
      </c>
      <c r="BM53" s="91">
        <v>0</v>
      </c>
      <c r="BN53" s="91">
        <v>0</v>
      </c>
      <c r="BO53" s="91">
        <v>1</v>
      </c>
      <c r="BP53" s="91">
        <v>28</v>
      </c>
      <c r="BQ53" s="91">
        <v>5</v>
      </c>
      <c r="BR53" s="91">
        <v>0</v>
      </c>
      <c r="BS53" s="91">
        <v>5</v>
      </c>
      <c r="BT53" s="91">
        <v>5</v>
      </c>
      <c r="BU53" s="91">
        <v>0</v>
      </c>
      <c r="BV53" s="91">
        <v>0</v>
      </c>
      <c r="BW53" s="91">
        <v>4</v>
      </c>
      <c r="BX53" s="91">
        <v>13</v>
      </c>
      <c r="BY53" s="91">
        <v>29</v>
      </c>
      <c r="BZ53" s="91">
        <v>9</v>
      </c>
      <c r="CA53" s="91">
        <v>0</v>
      </c>
      <c r="CB53" s="91">
        <v>2</v>
      </c>
      <c r="CC53" s="91">
        <v>25</v>
      </c>
      <c r="CD53" s="91">
        <v>1</v>
      </c>
      <c r="CE53" s="91">
        <v>0</v>
      </c>
      <c r="CF53" s="91">
        <v>4</v>
      </c>
      <c r="CG53" s="91">
        <v>0</v>
      </c>
      <c r="CH53" s="91">
        <v>0</v>
      </c>
      <c r="CI53" s="91">
        <v>0</v>
      </c>
      <c r="CJ53" s="91">
        <v>0</v>
      </c>
      <c r="CK53" s="91">
        <v>0</v>
      </c>
      <c r="CL53" s="91">
        <v>0</v>
      </c>
      <c r="CM53" s="91">
        <v>0</v>
      </c>
      <c r="CN53" s="91">
        <v>0</v>
      </c>
      <c r="CO53" s="91">
        <v>0</v>
      </c>
      <c r="CP53" s="91">
        <v>0</v>
      </c>
      <c r="CQ53" s="91">
        <v>0</v>
      </c>
      <c r="CR53" s="91">
        <v>0</v>
      </c>
      <c r="CS53" s="91">
        <v>0</v>
      </c>
      <c r="CT53" s="91">
        <v>0</v>
      </c>
      <c r="CU53" s="91">
        <v>0</v>
      </c>
      <c r="CV53" s="91">
        <v>0</v>
      </c>
      <c r="CW53" s="91">
        <v>0</v>
      </c>
      <c r="CX53" s="91">
        <v>0</v>
      </c>
      <c r="CY53" s="91">
        <v>0</v>
      </c>
      <c r="CZ53" s="91">
        <v>0</v>
      </c>
      <c r="DA53" s="91">
        <v>0</v>
      </c>
      <c r="DB53" s="91">
        <v>0</v>
      </c>
      <c r="DC53" s="91">
        <v>17</v>
      </c>
      <c r="DD53" s="91">
        <v>1</v>
      </c>
      <c r="DE53" s="91">
        <v>0</v>
      </c>
      <c r="DF53" s="91">
        <v>1</v>
      </c>
      <c r="DG53" s="91">
        <v>4</v>
      </c>
      <c r="DH53" s="91">
        <v>0</v>
      </c>
      <c r="DI53" s="91">
        <v>1</v>
      </c>
      <c r="DJ53" s="91">
        <v>0</v>
      </c>
      <c r="DK53" s="91">
        <v>0</v>
      </c>
      <c r="DL53" s="91">
        <v>0</v>
      </c>
      <c r="DM53" s="91">
        <v>0</v>
      </c>
      <c r="DN53" s="91">
        <v>0</v>
      </c>
      <c r="DO53" s="91">
        <v>0</v>
      </c>
      <c r="DP53" s="91">
        <v>0</v>
      </c>
      <c r="DQ53" s="91">
        <v>0</v>
      </c>
      <c r="DR53" s="91">
        <v>0</v>
      </c>
      <c r="DS53" s="91">
        <v>0</v>
      </c>
      <c r="DT53" s="91">
        <v>0</v>
      </c>
      <c r="DU53" s="91">
        <v>0</v>
      </c>
      <c r="DV53" s="91">
        <v>0</v>
      </c>
      <c r="DW53" s="91">
        <v>0</v>
      </c>
      <c r="DX53" s="91">
        <v>0</v>
      </c>
      <c r="DY53" s="91">
        <v>0</v>
      </c>
      <c r="DZ53" s="91">
        <v>0</v>
      </c>
      <c r="EA53" s="91">
        <v>0</v>
      </c>
      <c r="EB53" s="91">
        <v>0</v>
      </c>
      <c r="EC53" s="91">
        <v>0</v>
      </c>
      <c r="ED53" s="91">
        <v>0</v>
      </c>
      <c r="EE53" s="91">
        <v>0</v>
      </c>
      <c r="EF53" s="91">
        <v>0</v>
      </c>
      <c r="EG53" s="91">
        <v>0</v>
      </c>
      <c r="EH53" s="91">
        <v>0</v>
      </c>
      <c r="EI53" s="91">
        <v>0</v>
      </c>
      <c r="EJ53" s="91">
        <v>0</v>
      </c>
      <c r="EK53" s="91">
        <v>0</v>
      </c>
      <c r="EL53" s="91">
        <v>0</v>
      </c>
      <c r="EM53" s="91">
        <v>5</v>
      </c>
      <c r="EN53" s="91">
        <v>0</v>
      </c>
      <c r="EO53" s="91">
        <v>0</v>
      </c>
      <c r="EP53" s="91">
        <v>81</v>
      </c>
      <c r="EQ53" s="91">
        <v>0</v>
      </c>
      <c r="ER53" s="91">
        <v>0</v>
      </c>
      <c r="ES53" s="91">
        <v>0</v>
      </c>
      <c r="ET53" s="91">
        <v>0</v>
      </c>
      <c r="EU53" s="91">
        <v>1</v>
      </c>
      <c r="EV53" s="112" t="s">
        <v>3046</v>
      </c>
      <c r="EW53" s="91">
        <v>2</v>
      </c>
      <c r="EX53" s="112"/>
      <c r="EY53" s="112"/>
      <c r="EZ53" s="91">
        <v>1</v>
      </c>
      <c r="FA53" s="91">
        <v>1</v>
      </c>
      <c r="FB53" s="91">
        <v>1</v>
      </c>
      <c r="FC53" s="112"/>
      <c r="FD53" s="112" t="s">
        <v>3047</v>
      </c>
      <c r="FE53" s="91">
        <v>4600</v>
      </c>
      <c r="FF53" s="92">
        <v>63.68</v>
      </c>
      <c r="FG53" s="91">
        <v>3</v>
      </c>
      <c r="FH53" s="91">
        <v>3</v>
      </c>
      <c r="FI53" s="118">
        <v>4758</v>
      </c>
      <c r="FJ53" s="118">
        <v>63.68</v>
      </c>
      <c r="FK53" s="118">
        <v>3</v>
      </c>
      <c r="FL53" s="118">
        <v>3</v>
      </c>
    </row>
    <row r="54" spans="1:168" ht="71.25" x14ac:dyDescent="0.2">
      <c r="A54" s="112" t="s">
        <v>48</v>
      </c>
      <c r="B54" s="112" t="s">
        <v>59</v>
      </c>
      <c r="C54" s="91">
        <v>1</v>
      </c>
      <c r="D54" s="112" t="s">
        <v>988</v>
      </c>
      <c r="E54" s="112" t="s">
        <v>3098</v>
      </c>
      <c r="F54" s="112">
        <v>7</v>
      </c>
      <c r="G54" s="112"/>
      <c r="H54" s="112" t="s">
        <v>59</v>
      </c>
      <c r="I54" s="112" t="s">
        <v>3099</v>
      </c>
      <c r="J54" s="112" t="s">
        <v>3100</v>
      </c>
      <c r="K54" s="112" t="s">
        <v>2182</v>
      </c>
      <c r="L54" s="112" t="s">
        <v>1842</v>
      </c>
      <c r="M54" s="112" t="s">
        <v>1834</v>
      </c>
      <c r="N54" s="112" t="s">
        <v>3101</v>
      </c>
      <c r="O54" s="112"/>
      <c r="P54" s="112">
        <v>381297166</v>
      </c>
      <c r="Q54" s="112" t="s">
        <v>3102</v>
      </c>
      <c r="R54" s="112" t="s">
        <v>1842</v>
      </c>
      <c r="S54" s="112" t="s">
        <v>1834</v>
      </c>
      <c r="T54" s="112" t="s">
        <v>3101</v>
      </c>
      <c r="U54" s="112"/>
      <c r="V54" s="112">
        <v>381297166</v>
      </c>
      <c r="W54" s="112" t="s">
        <v>3103</v>
      </c>
      <c r="X54" s="91">
        <v>2</v>
      </c>
      <c r="Y54" s="91">
        <v>0</v>
      </c>
      <c r="Z54" s="91">
        <v>2</v>
      </c>
      <c r="AA54" s="92">
        <v>2</v>
      </c>
      <c r="AB54" s="92">
        <v>0</v>
      </c>
      <c r="AC54" s="92">
        <v>2</v>
      </c>
      <c r="AD54" s="117" t="s">
        <v>1692</v>
      </c>
      <c r="AE54" s="91">
        <v>2</v>
      </c>
      <c r="AF54" s="117" t="s">
        <v>1692</v>
      </c>
      <c r="AG54" s="91">
        <v>0</v>
      </c>
      <c r="AH54" s="91">
        <v>1</v>
      </c>
      <c r="AI54" s="91">
        <v>0</v>
      </c>
      <c r="AJ54" s="91">
        <v>1</v>
      </c>
      <c r="AK54" s="91">
        <v>2</v>
      </c>
      <c r="AL54" s="117" t="s">
        <v>1692</v>
      </c>
      <c r="AM54" s="91">
        <v>0</v>
      </c>
      <c r="AN54" s="91">
        <v>1</v>
      </c>
      <c r="AO54" s="91">
        <v>1</v>
      </c>
      <c r="AP54" s="91">
        <v>2</v>
      </c>
      <c r="AQ54" s="117" t="s">
        <v>1692</v>
      </c>
      <c r="AR54" s="91">
        <v>0</v>
      </c>
      <c r="AS54" s="91">
        <v>0</v>
      </c>
      <c r="AT54" s="91">
        <v>0</v>
      </c>
      <c r="AU54" s="91">
        <v>2</v>
      </c>
      <c r="AV54" s="91">
        <v>0</v>
      </c>
      <c r="AW54" s="91">
        <v>0</v>
      </c>
      <c r="AX54" s="91">
        <v>2</v>
      </c>
      <c r="AY54" s="117" t="s">
        <v>1692</v>
      </c>
      <c r="AZ54" s="91">
        <v>1</v>
      </c>
      <c r="BA54" s="91">
        <v>1</v>
      </c>
      <c r="BB54" s="91">
        <v>0</v>
      </c>
      <c r="BC54" s="91">
        <v>1</v>
      </c>
      <c r="BD54" s="91">
        <v>5</v>
      </c>
      <c r="BE54" s="91">
        <v>0</v>
      </c>
      <c r="BF54" s="91">
        <v>0</v>
      </c>
      <c r="BG54" s="91">
        <v>4</v>
      </c>
      <c r="BH54" s="91">
        <v>1</v>
      </c>
      <c r="BI54" s="91">
        <v>0</v>
      </c>
      <c r="BJ54" s="91">
        <v>6</v>
      </c>
      <c r="BK54" s="91">
        <v>1</v>
      </c>
      <c r="BL54" s="91">
        <v>0</v>
      </c>
      <c r="BM54" s="91">
        <v>0</v>
      </c>
      <c r="BN54" s="91">
        <v>0</v>
      </c>
      <c r="BO54" s="91">
        <v>12</v>
      </c>
      <c r="BP54" s="91">
        <v>15</v>
      </c>
      <c r="BQ54" s="91">
        <v>29</v>
      </c>
      <c r="BR54" s="91">
        <v>0</v>
      </c>
      <c r="BS54" s="91">
        <v>3</v>
      </c>
      <c r="BT54" s="91">
        <v>2</v>
      </c>
      <c r="BU54" s="91">
        <v>0</v>
      </c>
      <c r="BV54" s="91">
        <v>0</v>
      </c>
      <c r="BW54" s="91">
        <v>1</v>
      </c>
      <c r="BX54" s="91">
        <v>0</v>
      </c>
      <c r="BY54" s="91">
        <v>21</v>
      </c>
      <c r="BZ54" s="91">
        <v>5</v>
      </c>
      <c r="CA54" s="91">
        <v>0</v>
      </c>
      <c r="CB54" s="91">
        <v>0</v>
      </c>
      <c r="CC54" s="91">
        <v>7</v>
      </c>
      <c r="CD54" s="91">
        <v>1</v>
      </c>
      <c r="CE54" s="91">
        <v>0</v>
      </c>
      <c r="CF54" s="91">
        <v>1</v>
      </c>
      <c r="CG54" s="91">
        <v>1</v>
      </c>
      <c r="CH54" s="91">
        <v>0</v>
      </c>
      <c r="CI54" s="91">
        <v>0</v>
      </c>
      <c r="CJ54" s="91">
        <v>0</v>
      </c>
      <c r="CK54" s="91">
        <v>0</v>
      </c>
      <c r="CL54" s="91">
        <v>0</v>
      </c>
      <c r="CM54" s="91">
        <v>0</v>
      </c>
      <c r="CN54" s="91">
        <v>0</v>
      </c>
      <c r="CO54" s="91">
        <v>1</v>
      </c>
      <c r="CP54" s="91">
        <v>0</v>
      </c>
      <c r="CQ54" s="91">
        <v>0</v>
      </c>
      <c r="CR54" s="91">
        <v>0</v>
      </c>
      <c r="CS54" s="91">
        <v>0</v>
      </c>
      <c r="CT54" s="91">
        <v>0</v>
      </c>
      <c r="CU54" s="91">
        <v>0</v>
      </c>
      <c r="CV54" s="91">
        <v>0</v>
      </c>
      <c r="CW54" s="91">
        <v>0</v>
      </c>
      <c r="CX54" s="91">
        <v>0</v>
      </c>
      <c r="CY54" s="91">
        <v>0</v>
      </c>
      <c r="CZ54" s="91">
        <v>0</v>
      </c>
      <c r="DA54" s="91">
        <v>0</v>
      </c>
      <c r="DB54" s="91">
        <v>0</v>
      </c>
      <c r="DC54" s="91">
        <v>4</v>
      </c>
      <c r="DD54" s="91">
        <v>1</v>
      </c>
      <c r="DE54" s="91">
        <v>0</v>
      </c>
      <c r="DF54" s="91">
        <v>0</v>
      </c>
      <c r="DG54" s="91">
        <v>1</v>
      </c>
      <c r="DH54" s="91">
        <v>0</v>
      </c>
      <c r="DI54" s="91">
        <v>1</v>
      </c>
      <c r="DJ54" s="91">
        <v>0</v>
      </c>
      <c r="DK54" s="91">
        <v>0</v>
      </c>
      <c r="DL54" s="91">
        <v>0</v>
      </c>
      <c r="DM54" s="91">
        <v>0</v>
      </c>
      <c r="DN54" s="91">
        <v>0</v>
      </c>
      <c r="DO54" s="91">
        <v>0</v>
      </c>
      <c r="DP54" s="91">
        <v>0</v>
      </c>
      <c r="DQ54" s="91">
        <v>0</v>
      </c>
      <c r="DR54" s="91">
        <v>0</v>
      </c>
      <c r="DS54" s="91">
        <v>0</v>
      </c>
      <c r="DT54" s="91">
        <v>0</v>
      </c>
      <c r="DU54" s="91">
        <v>0</v>
      </c>
      <c r="DV54" s="91">
        <v>0</v>
      </c>
      <c r="DW54" s="91">
        <v>0</v>
      </c>
      <c r="DX54" s="91">
        <v>0</v>
      </c>
      <c r="DY54" s="91">
        <v>0</v>
      </c>
      <c r="DZ54" s="91">
        <v>0</v>
      </c>
      <c r="EA54" s="91">
        <v>2</v>
      </c>
      <c r="EB54" s="91">
        <v>0</v>
      </c>
      <c r="EC54" s="91">
        <v>0</v>
      </c>
      <c r="ED54" s="91">
        <v>0</v>
      </c>
      <c r="EE54" s="91">
        <v>0</v>
      </c>
      <c r="EF54" s="91">
        <v>0</v>
      </c>
      <c r="EG54" s="91">
        <v>0</v>
      </c>
      <c r="EH54" s="91">
        <v>0</v>
      </c>
      <c r="EI54" s="91">
        <v>0</v>
      </c>
      <c r="EJ54" s="91">
        <v>1</v>
      </c>
      <c r="EK54" s="91">
        <v>0</v>
      </c>
      <c r="EL54" s="91">
        <v>0</v>
      </c>
      <c r="EM54" s="91">
        <v>0</v>
      </c>
      <c r="EN54" s="91">
        <v>0</v>
      </c>
      <c r="EO54" s="91">
        <v>0</v>
      </c>
      <c r="EP54" s="91">
        <v>30</v>
      </c>
      <c r="EQ54" s="91">
        <v>0</v>
      </c>
      <c r="ER54" s="91">
        <v>0</v>
      </c>
      <c r="ES54" s="91">
        <v>0</v>
      </c>
      <c r="ET54" s="91">
        <v>0</v>
      </c>
      <c r="EU54" s="91">
        <v>1</v>
      </c>
      <c r="EV54" s="112" t="s">
        <v>3104</v>
      </c>
      <c r="EW54" s="91">
        <v>2</v>
      </c>
      <c r="EX54" s="112" t="s">
        <v>3105</v>
      </c>
      <c r="EY54" s="112" t="s">
        <v>3106</v>
      </c>
      <c r="EZ54" s="91">
        <v>1</v>
      </c>
      <c r="FA54" s="91">
        <v>1</v>
      </c>
      <c r="FB54" s="91">
        <v>1</v>
      </c>
      <c r="FC54" s="112" t="s">
        <v>1845</v>
      </c>
      <c r="FD54" s="112" t="s">
        <v>1845</v>
      </c>
      <c r="FE54" s="91">
        <v>4573</v>
      </c>
      <c r="FF54" s="92">
        <v>123.4872</v>
      </c>
      <c r="FG54" s="91">
        <v>6</v>
      </c>
      <c r="FH54" s="91">
        <v>6</v>
      </c>
      <c r="FI54" s="118">
        <v>4577</v>
      </c>
      <c r="FJ54" s="118">
        <v>123.49</v>
      </c>
      <c r="FK54" s="118">
        <v>6</v>
      </c>
      <c r="FL54" s="118">
        <v>6</v>
      </c>
    </row>
    <row r="55" spans="1:168" x14ac:dyDescent="0.2">
      <c r="A55" s="112" t="s">
        <v>48</v>
      </c>
      <c r="B55" s="112" t="s">
        <v>61</v>
      </c>
      <c r="C55" s="91">
        <v>1</v>
      </c>
      <c r="D55" s="112" t="s">
        <v>1015</v>
      </c>
      <c r="E55" s="112" t="s">
        <v>2196</v>
      </c>
      <c r="F55" s="112">
        <v>1</v>
      </c>
      <c r="G55" s="112">
        <v>39133</v>
      </c>
      <c r="H55" s="112" t="s">
        <v>61</v>
      </c>
      <c r="I55" s="112" t="s">
        <v>3117</v>
      </c>
      <c r="J55" s="112" t="s">
        <v>3118</v>
      </c>
      <c r="K55" s="112" t="s">
        <v>2182</v>
      </c>
      <c r="L55" s="112"/>
      <c r="M55" s="112" t="s">
        <v>3119</v>
      </c>
      <c r="N55" s="112" t="s">
        <v>3120</v>
      </c>
      <c r="O55" s="112"/>
      <c r="P55" s="112">
        <v>381273288</v>
      </c>
      <c r="Q55" s="112" t="s">
        <v>3121</v>
      </c>
      <c r="R55" s="112"/>
      <c r="S55" s="112" t="s">
        <v>3119</v>
      </c>
      <c r="T55" s="112" t="s">
        <v>3120</v>
      </c>
      <c r="U55" s="112"/>
      <c r="V55" s="112">
        <v>381273288</v>
      </c>
      <c r="W55" s="112" t="s">
        <v>3121</v>
      </c>
      <c r="X55" s="91">
        <v>1</v>
      </c>
      <c r="Y55" s="91">
        <v>1</v>
      </c>
      <c r="Z55" s="91">
        <v>2</v>
      </c>
      <c r="AA55" s="92">
        <v>1</v>
      </c>
      <c r="AB55" s="92">
        <v>0.5</v>
      </c>
      <c r="AC55" s="92">
        <v>1.5</v>
      </c>
      <c r="AD55" s="117" t="s">
        <v>1692</v>
      </c>
      <c r="AE55" s="91">
        <v>1</v>
      </c>
      <c r="AF55" s="117" t="s">
        <v>1692</v>
      </c>
      <c r="AG55" s="91">
        <v>0</v>
      </c>
      <c r="AH55" s="91">
        <v>1</v>
      </c>
      <c r="AI55" s="91">
        <v>0</v>
      </c>
      <c r="AJ55" s="91">
        <v>0</v>
      </c>
      <c r="AK55" s="91">
        <v>1</v>
      </c>
      <c r="AL55" s="117" t="s">
        <v>1692</v>
      </c>
      <c r="AM55" s="91">
        <v>0</v>
      </c>
      <c r="AN55" s="91">
        <v>0</v>
      </c>
      <c r="AO55" s="91">
        <v>1</v>
      </c>
      <c r="AP55" s="91">
        <v>1</v>
      </c>
      <c r="AQ55" s="117" t="s">
        <v>1692</v>
      </c>
      <c r="AR55" s="91">
        <v>0</v>
      </c>
      <c r="AS55" s="91">
        <v>0</v>
      </c>
      <c r="AT55" s="91">
        <v>0</v>
      </c>
      <c r="AU55" s="91">
        <v>1</v>
      </c>
      <c r="AV55" s="91">
        <v>0</v>
      </c>
      <c r="AW55" s="91">
        <v>0</v>
      </c>
      <c r="AX55" s="91">
        <v>1</v>
      </c>
      <c r="AY55" s="117" t="s">
        <v>1692</v>
      </c>
      <c r="AZ55" s="91">
        <v>1</v>
      </c>
      <c r="BA55" s="91">
        <v>1</v>
      </c>
      <c r="BB55" s="91">
        <v>0</v>
      </c>
      <c r="BC55" s="91">
        <v>1</v>
      </c>
      <c r="BD55" s="91">
        <v>0</v>
      </c>
      <c r="BE55" s="91">
        <v>0</v>
      </c>
      <c r="BF55" s="91">
        <v>0</v>
      </c>
      <c r="BG55" s="91">
        <v>17</v>
      </c>
      <c r="BH55" s="91">
        <v>0</v>
      </c>
      <c r="BI55" s="91">
        <v>0</v>
      </c>
      <c r="BJ55" s="91">
        <v>8</v>
      </c>
      <c r="BK55" s="91">
        <v>1</v>
      </c>
      <c r="BL55" s="91">
        <v>0</v>
      </c>
      <c r="BM55" s="91">
        <v>0</v>
      </c>
      <c r="BN55" s="91">
        <v>7</v>
      </c>
      <c r="BO55" s="91">
        <v>0</v>
      </c>
      <c r="BP55" s="91">
        <v>12</v>
      </c>
      <c r="BQ55" s="91">
        <v>7</v>
      </c>
      <c r="BR55" s="91">
        <v>0</v>
      </c>
      <c r="BS55" s="91">
        <v>7</v>
      </c>
      <c r="BT55" s="91">
        <v>0</v>
      </c>
      <c r="BU55" s="91">
        <v>0</v>
      </c>
      <c r="BV55" s="91">
        <v>0</v>
      </c>
      <c r="BW55" s="91">
        <v>1</v>
      </c>
      <c r="BX55" s="91">
        <v>0</v>
      </c>
      <c r="BY55" s="91">
        <v>16</v>
      </c>
      <c r="BZ55" s="91">
        <v>4</v>
      </c>
      <c r="CA55" s="91">
        <v>0</v>
      </c>
      <c r="CB55" s="91">
        <v>1</v>
      </c>
      <c r="CC55" s="91">
        <v>3</v>
      </c>
      <c r="CD55" s="91">
        <v>0</v>
      </c>
      <c r="CE55" s="91">
        <v>1</v>
      </c>
      <c r="CF55" s="91">
        <v>1</v>
      </c>
      <c r="CG55" s="91">
        <v>1</v>
      </c>
      <c r="CH55" s="91">
        <v>0</v>
      </c>
      <c r="CI55" s="91">
        <v>1</v>
      </c>
      <c r="CJ55" s="91">
        <v>0</v>
      </c>
      <c r="CK55" s="91">
        <v>1</v>
      </c>
      <c r="CL55" s="91">
        <v>0</v>
      </c>
      <c r="CM55" s="91">
        <v>0</v>
      </c>
      <c r="CN55" s="91">
        <v>0</v>
      </c>
      <c r="CO55" s="91">
        <v>0</v>
      </c>
      <c r="CP55" s="91">
        <v>0</v>
      </c>
      <c r="CQ55" s="91">
        <v>0</v>
      </c>
      <c r="CR55" s="91">
        <v>0</v>
      </c>
      <c r="CS55" s="91">
        <v>0</v>
      </c>
      <c r="CT55" s="91">
        <v>1</v>
      </c>
      <c r="CU55" s="91">
        <v>0</v>
      </c>
      <c r="CV55" s="91">
        <v>0</v>
      </c>
      <c r="CW55" s="91">
        <v>0</v>
      </c>
      <c r="CX55" s="91">
        <v>0</v>
      </c>
      <c r="CY55" s="91">
        <v>0</v>
      </c>
      <c r="CZ55" s="91">
        <v>0</v>
      </c>
      <c r="DA55" s="91">
        <v>0</v>
      </c>
      <c r="DB55" s="91">
        <v>0</v>
      </c>
      <c r="DC55" s="91">
        <v>9</v>
      </c>
      <c r="DD55" s="91">
        <v>0</v>
      </c>
      <c r="DE55" s="91">
        <v>0</v>
      </c>
      <c r="DF55" s="91">
        <v>0</v>
      </c>
      <c r="DG55" s="91">
        <v>44</v>
      </c>
      <c r="DH55" s="91">
        <v>0</v>
      </c>
      <c r="DI55" s="91">
        <v>1</v>
      </c>
      <c r="DJ55" s="91">
        <v>0</v>
      </c>
      <c r="DK55" s="91">
        <v>0</v>
      </c>
      <c r="DL55" s="91">
        <v>0</v>
      </c>
      <c r="DM55" s="91">
        <v>0</v>
      </c>
      <c r="DN55" s="91">
        <v>0</v>
      </c>
      <c r="DO55" s="91">
        <v>0</v>
      </c>
      <c r="DP55" s="91">
        <v>0</v>
      </c>
      <c r="DQ55" s="91">
        <v>0</v>
      </c>
      <c r="DR55" s="91">
        <v>0</v>
      </c>
      <c r="DS55" s="91">
        <v>0</v>
      </c>
      <c r="DT55" s="91">
        <v>0</v>
      </c>
      <c r="DU55" s="91">
        <v>0</v>
      </c>
      <c r="DV55" s="91">
        <v>0</v>
      </c>
      <c r="DW55" s="91">
        <v>0</v>
      </c>
      <c r="DX55" s="91">
        <v>0</v>
      </c>
      <c r="DY55" s="91">
        <v>0</v>
      </c>
      <c r="DZ55" s="91">
        <v>0</v>
      </c>
      <c r="EA55" s="91">
        <v>1</v>
      </c>
      <c r="EB55" s="91">
        <v>0</v>
      </c>
      <c r="EC55" s="91">
        <v>0</v>
      </c>
      <c r="ED55" s="91">
        <v>0</v>
      </c>
      <c r="EE55" s="91">
        <v>0</v>
      </c>
      <c r="EF55" s="91">
        <v>1</v>
      </c>
      <c r="EG55" s="91">
        <v>0</v>
      </c>
      <c r="EH55" s="91">
        <v>0</v>
      </c>
      <c r="EI55" s="91">
        <v>1</v>
      </c>
      <c r="EJ55" s="91">
        <v>0</v>
      </c>
      <c r="EK55" s="91">
        <v>0</v>
      </c>
      <c r="EL55" s="91">
        <v>0</v>
      </c>
      <c r="EM55" s="91">
        <v>0</v>
      </c>
      <c r="EN55" s="91">
        <v>0</v>
      </c>
      <c r="EO55" s="91">
        <v>0</v>
      </c>
      <c r="EP55" s="91">
        <v>45</v>
      </c>
      <c r="EQ55" s="91">
        <v>0</v>
      </c>
      <c r="ER55" s="91">
        <v>0</v>
      </c>
      <c r="ES55" s="91">
        <v>0</v>
      </c>
      <c r="ET55" s="91">
        <v>0</v>
      </c>
      <c r="EU55" s="91">
        <v>1</v>
      </c>
      <c r="EV55" s="112" t="s">
        <v>3122</v>
      </c>
      <c r="EW55" s="91">
        <v>4</v>
      </c>
      <c r="EX55" s="112"/>
      <c r="EY55" s="112"/>
      <c r="EZ55" s="91">
        <v>1</v>
      </c>
      <c r="FA55" s="91">
        <v>1</v>
      </c>
      <c r="FB55" s="91">
        <v>1</v>
      </c>
      <c r="FC55" s="112"/>
      <c r="FD55" s="112"/>
      <c r="FE55" s="91">
        <v>2762</v>
      </c>
      <c r="FF55" s="92">
        <v>82.048450000000003</v>
      </c>
      <c r="FG55" s="91">
        <v>2</v>
      </c>
      <c r="FH55" s="91">
        <v>1</v>
      </c>
      <c r="FI55" s="118">
        <v>2766</v>
      </c>
      <c r="FJ55" s="118">
        <v>82.2</v>
      </c>
      <c r="FK55" s="118">
        <v>2</v>
      </c>
      <c r="FL55" s="118">
        <v>1</v>
      </c>
    </row>
    <row r="56" spans="1:168" x14ac:dyDescent="0.2">
      <c r="A56" s="112" t="s">
        <v>48</v>
      </c>
      <c r="B56" s="112" t="s">
        <v>3132</v>
      </c>
      <c r="C56" s="91">
        <v>1</v>
      </c>
      <c r="D56" s="112" t="s">
        <v>3133</v>
      </c>
      <c r="E56" s="112" t="s">
        <v>2196</v>
      </c>
      <c r="F56" s="112">
        <v>35</v>
      </c>
      <c r="G56" s="112">
        <v>38203</v>
      </c>
      <c r="H56" s="112"/>
      <c r="I56" s="112" t="s">
        <v>3134</v>
      </c>
      <c r="J56" s="112"/>
      <c r="K56" s="112"/>
      <c r="L56" s="112" t="s">
        <v>1948</v>
      </c>
      <c r="M56" s="112" t="s">
        <v>3135</v>
      </c>
      <c r="N56" s="112" t="s">
        <v>3136</v>
      </c>
      <c r="O56" s="112"/>
      <c r="P56" s="112">
        <v>380741192</v>
      </c>
      <c r="Q56" s="112" t="s">
        <v>3137</v>
      </c>
      <c r="R56" s="112"/>
      <c r="S56" s="112" t="s">
        <v>3138</v>
      </c>
      <c r="T56" s="112" t="s">
        <v>3139</v>
      </c>
      <c r="U56" s="112"/>
      <c r="V56" s="112">
        <v>380741192</v>
      </c>
      <c r="W56" s="112" t="s">
        <v>3140</v>
      </c>
      <c r="X56" s="91">
        <v>2</v>
      </c>
      <c r="Y56" s="91">
        <v>0</v>
      </c>
      <c r="Z56" s="91">
        <v>2</v>
      </c>
      <c r="AA56" s="92">
        <v>2</v>
      </c>
      <c r="AB56" s="92">
        <v>0</v>
      </c>
      <c r="AC56" s="92">
        <v>2</v>
      </c>
      <c r="AD56" s="117" t="s">
        <v>1692</v>
      </c>
      <c r="AE56" s="91">
        <v>2</v>
      </c>
      <c r="AF56" s="117" t="s">
        <v>1692</v>
      </c>
      <c r="AG56" s="91">
        <v>0</v>
      </c>
      <c r="AH56" s="91">
        <v>1</v>
      </c>
      <c r="AI56" s="91">
        <v>1</v>
      </c>
      <c r="AJ56" s="91">
        <v>0</v>
      </c>
      <c r="AK56" s="91">
        <v>2</v>
      </c>
      <c r="AL56" s="117" t="s">
        <v>1692</v>
      </c>
      <c r="AM56" s="91">
        <v>1</v>
      </c>
      <c r="AN56" s="91">
        <v>0</v>
      </c>
      <c r="AO56" s="91">
        <v>1</v>
      </c>
      <c r="AP56" s="91">
        <v>2</v>
      </c>
      <c r="AQ56" s="117" t="s">
        <v>1692</v>
      </c>
      <c r="AR56" s="91">
        <v>0</v>
      </c>
      <c r="AS56" s="91">
        <v>0</v>
      </c>
      <c r="AT56" s="91">
        <v>1</v>
      </c>
      <c r="AU56" s="91">
        <v>0</v>
      </c>
      <c r="AV56" s="91">
        <v>1</v>
      </c>
      <c r="AW56" s="91">
        <v>0</v>
      </c>
      <c r="AX56" s="91">
        <v>2</v>
      </c>
      <c r="AY56" s="117" t="s">
        <v>1692</v>
      </c>
      <c r="AZ56" s="91">
        <v>1</v>
      </c>
      <c r="BA56" s="91">
        <v>1</v>
      </c>
      <c r="BB56" s="91">
        <v>0</v>
      </c>
      <c r="BC56" s="91">
        <v>1</v>
      </c>
      <c r="BD56" s="91">
        <v>1</v>
      </c>
      <c r="BE56" s="91">
        <v>0</v>
      </c>
      <c r="BF56" s="91">
        <v>0</v>
      </c>
      <c r="BG56" s="91">
        <v>12</v>
      </c>
      <c r="BH56" s="91">
        <v>0</v>
      </c>
      <c r="BI56" s="91">
        <v>0</v>
      </c>
      <c r="BJ56" s="91">
        <v>0</v>
      </c>
      <c r="BK56" s="91">
        <v>0</v>
      </c>
      <c r="BL56" s="91">
        <v>0</v>
      </c>
      <c r="BM56" s="91">
        <v>0</v>
      </c>
      <c r="BN56" s="91">
        <v>3</v>
      </c>
      <c r="BO56" s="91">
        <v>3</v>
      </c>
      <c r="BP56" s="91">
        <v>32</v>
      </c>
      <c r="BQ56" s="91">
        <v>28</v>
      </c>
      <c r="BR56" s="91">
        <v>0</v>
      </c>
      <c r="BS56" s="91">
        <v>8</v>
      </c>
      <c r="BT56" s="91">
        <v>1</v>
      </c>
      <c r="BU56" s="91">
        <v>0</v>
      </c>
      <c r="BV56" s="91">
        <v>0</v>
      </c>
      <c r="BW56" s="91">
        <v>0</v>
      </c>
      <c r="BX56" s="91">
        <v>0</v>
      </c>
      <c r="BY56" s="91">
        <v>41</v>
      </c>
      <c r="BZ56" s="91">
        <v>0</v>
      </c>
      <c r="CA56" s="91">
        <v>0</v>
      </c>
      <c r="CB56" s="91">
        <v>0</v>
      </c>
      <c r="CC56" s="91">
        <v>0</v>
      </c>
      <c r="CD56" s="91">
        <v>7</v>
      </c>
      <c r="CE56" s="91">
        <v>0</v>
      </c>
      <c r="CF56" s="91">
        <v>7</v>
      </c>
      <c r="CG56" s="91">
        <v>0</v>
      </c>
      <c r="CH56" s="91">
        <v>0</v>
      </c>
      <c r="CI56" s="91">
        <v>0</v>
      </c>
      <c r="CJ56" s="91">
        <v>0</v>
      </c>
      <c r="CK56" s="91">
        <v>0</v>
      </c>
      <c r="CL56" s="91">
        <v>0</v>
      </c>
      <c r="CM56" s="91">
        <v>0</v>
      </c>
      <c r="CN56" s="91">
        <v>0</v>
      </c>
      <c r="CO56" s="91">
        <v>0</v>
      </c>
      <c r="CP56" s="91">
        <v>0</v>
      </c>
      <c r="CQ56" s="91">
        <v>0</v>
      </c>
      <c r="CR56" s="91">
        <v>0</v>
      </c>
      <c r="CS56" s="91">
        <v>0</v>
      </c>
      <c r="CT56" s="91">
        <v>0</v>
      </c>
      <c r="CU56" s="91">
        <v>0</v>
      </c>
      <c r="CV56" s="91">
        <v>0</v>
      </c>
      <c r="CW56" s="91">
        <v>0</v>
      </c>
      <c r="CX56" s="91">
        <v>0</v>
      </c>
      <c r="CY56" s="91">
        <v>0</v>
      </c>
      <c r="CZ56" s="91">
        <v>0</v>
      </c>
      <c r="DA56" s="91">
        <v>0</v>
      </c>
      <c r="DB56" s="91">
        <v>0</v>
      </c>
      <c r="DC56" s="91">
        <v>28</v>
      </c>
      <c r="DD56" s="91">
        <v>2</v>
      </c>
      <c r="DE56" s="91">
        <v>0</v>
      </c>
      <c r="DF56" s="91">
        <v>1</v>
      </c>
      <c r="DG56" s="91">
        <v>3</v>
      </c>
      <c r="DH56" s="91">
        <v>0</v>
      </c>
      <c r="DI56" s="91">
        <v>2</v>
      </c>
      <c r="DJ56" s="91">
        <v>0</v>
      </c>
      <c r="DK56" s="91">
        <v>0</v>
      </c>
      <c r="DL56" s="91">
        <v>0</v>
      </c>
      <c r="DM56" s="91">
        <v>0</v>
      </c>
      <c r="DN56" s="91">
        <v>0</v>
      </c>
      <c r="DO56" s="91">
        <v>0</v>
      </c>
      <c r="DP56" s="91">
        <v>0</v>
      </c>
      <c r="DQ56" s="91">
        <v>0</v>
      </c>
      <c r="DR56" s="91">
        <v>0</v>
      </c>
      <c r="DS56" s="91">
        <v>0</v>
      </c>
      <c r="DT56" s="91">
        <v>0</v>
      </c>
      <c r="DU56" s="91">
        <v>0</v>
      </c>
      <c r="DV56" s="91">
        <v>0</v>
      </c>
      <c r="DW56" s="91">
        <v>0</v>
      </c>
      <c r="DX56" s="91">
        <v>0</v>
      </c>
      <c r="DY56" s="91">
        <v>0</v>
      </c>
      <c r="DZ56" s="91">
        <v>0</v>
      </c>
      <c r="EA56" s="91">
        <v>0</v>
      </c>
      <c r="EB56" s="91">
        <v>0</v>
      </c>
      <c r="EC56" s="91">
        <v>0</v>
      </c>
      <c r="ED56" s="91">
        <v>0</v>
      </c>
      <c r="EE56" s="91">
        <v>0</v>
      </c>
      <c r="EF56" s="91">
        <v>1</v>
      </c>
      <c r="EG56" s="91">
        <v>0</v>
      </c>
      <c r="EH56" s="91">
        <v>0</v>
      </c>
      <c r="EI56" s="91">
        <v>0</v>
      </c>
      <c r="EJ56" s="91">
        <v>0</v>
      </c>
      <c r="EK56" s="91">
        <v>0</v>
      </c>
      <c r="EL56" s="91">
        <v>0</v>
      </c>
      <c r="EM56" s="91">
        <v>0</v>
      </c>
      <c r="EN56" s="91">
        <v>0</v>
      </c>
      <c r="EO56" s="91">
        <v>0</v>
      </c>
      <c r="EP56" s="91">
        <v>41</v>
      </c>
      <c r="EQ56" s="91">
        <v>0</v>
      </c>
      <c r="ER56" s="91">
        <v>0</v>
      </c>
      <c r="ES56" s="91">
        <v>0</v>
      </c>
      <c r="ET56" s="91">
        <v>0</v>
      </c>
      <c r="EU56" s="91">
        <v>0</v>
      </c>
      <c r="EV56" s="112"/>
      <c r="EW56" s="91">
        <v>1</v>
      </c>
      <c r="EX56" s="112"/>
      <c r="EY56" s="112"/>
      <c r="EZ56" s="91">
        <v>1</v>
      </c>
      <c r="FA56" s="91">
        <v>1</v>
      </c>
      <c r="FB56" s="91">
        <v>1</v>
      </c>
      <c r="FC56" s="112"/>
      <c r="FD56" s="112"/>
      <c r="FE56" s="91">
        <v>5470</v>
      </c>
      <c r="FF56" s="92">
        <v>109.78</v>
      </c>
      <c r="FG56" s="91">
        <v>4</v>
      </c>
      <c r="FH56" s="91">
        <v>4</v>
      </c>
      <c r="FI56" s="118">
        <v>5495</v>
      </c>
      <c r="FJ56" s="118">
        <v>109.79</v>
      </c>
      <c r="FK56" s="118">
        <v>4</v>
      </c>
      <c r="FL56" s="118">
        <v>4</v>
      </c>
    </row>
    <row r="57" spans="1:168" ht="142.5" x14ac:dyDescent="0.2">
      <c r="A57" s="112" t="s">
        <v>48</v>
      </c>
      <c r="B57" s="112" t="s">
        <v>63</v>
      </c>
      <c r="C57" s="91">
        <v>1</v>
      </c>
      <c r="D57" s="112" t="s">
        <v>1069</v>
      </c>
      <c r="E57" s="112" t="s">
        <v>2196</v>
      </c>
      <c r="F57" s="112">
        <v>89</v>
      </c>
      <c r="G57" s="112">
        <v>37311</v>
      </c>
      <c r="H57" s="112" t="s">
        <v>63</v>
      </c>
      <c r="I57" s="112" t="s">
        <v>3141</v>
      </c>
      <c r="J57" s="112" t="s">
        <v>3142</v>
      </c>
      <c r="K57" s="112" t="s">
        <v>2182</v>
      </c>
      <c r="L57" s="112" t="s">
        <v>1842</v>
      </c>
      <c r="M57" s="112" t="s">
        <v>1874</v>
      </c>
      <c r="N57" s="112" t="s">
        <v>3143</v>
      </c>
      <c r="O57" s="112" t="s">
        <v>1845</v>
      </c>
      <c r="P57" s="112">
        <v>387995058</v>
      </c>
      <c r="Q57" s="112" t="s">
        <v>3144</v>
      </c>
      <c r="R57" s="112" t="s">
        <v>1842</v>
      </c>
      <c r="S57" s="112" t="s">
        <v>1874</v>
      </c>
      <c r="T57" s="112" t="s">
        <v>3143</v>
      </c>
      <c r="U57" s="112" t="s">
        <v>1845</v>
      </c>
      <c r="V57" s="112">
        <v>387995058</v>
      </c>
      <c r="W57" s="112" t="s">
        <v>3144</v>
      </c>
      <c r="X57" s="91">
        <v>1</v>
      </c>
      <c r="Y57" s="91">
        <v>0</v>
      </c>
      <c r="Z57" s="91">
        <v>1</v>
      </c>
      <c r="AA57" s="92">
        <v>1</v>
      </c>
      <c r="AB57" s="92">
        <v>0</v>
      </c>
      <c r="AC57" s="92">
        <v>1</v>
      </c>
      <c r="AD57" s="117" t="s">
        <v>1692</v>
      </c>
      <c r="AE57" s="91">
        <v>1</v>
      </c>
      <c r="AF57" s="117" t="s">
        <v>1692</v>
      </c>
      <c r="AG57" s="91">
        <v>0</v>
      </c>
      <c r="AH57" s="91">
        <v>0</v>
      </c>
      <c r="AI57" s="91">
        <v>0</v>
      </c>
      <c r="AJ57" s="91">
        <v>1</v>
      </c>
      <c r="AK57" s="91">
        <v>1</v>
      </c>
      <c r="AL57" s="117" t="s">
        <v>1692</v>
      </c>
      <c r="AM57" s="91">
        <v>0</v>
      </c>
      <c r="AN57" s="91">
        <v>0</v>
      </c>
      <c r="AO57" s="91">
        <v>1</v>
      </c>
      <c r="AP57" s="91">
        <v>1</v>
      </c>
      <c r="AQ57" s="117" t="s">
        <v>1692</v>
      </c>
      <c r="AR57" s="91">
        <v>0</v>
      </c>
      <c r="AS57" s="91">
        <v>0</v>
      </c>
      <c r="AT57" s="91">
        <v>0</v>
      </c>
      <c r="AU57" s="91">
        <v>0</v>
      </c>
      <c r="AV57" s="91">
        <v>1</v>
      </c>
      <c r="AW57" s="91">
        <v>0</v>
      </c>
      <c r="AX57" s="91">
        <v>1</v>
      </c>
      <c r="AY57" s="117" t="s">
        <v>1692</v>
      </c>
      <c r="AZ57" s="91">
        <v>0</v>
      </c>
      <c r="BA57" s="91">
        <v>1</v>
      </c>
      <c r="BB57" s="91">
        <v>0</v>
      </c>
      <c r="BC57" s="91">
        <v>1</v>
      </c>
      <c r="BD57" s="91">
        <v>3</v>
      </c>
      <c r="BE57" s="91">
        <v>0</v>
      </c>
      <c r="BF57" s="91">
        <v>0</v>
      </c>
      <c r="BG57" s="91">
        <v>6</v>
      </c>
      <c r="BH57" s="91">
        <v>0</v>
      </c>
      <c r="BI57" s="91">
        <v>0</v>
      </c>
      <c r="BJ57" s="91">
        <v>7</v>
      </c>
      <c r="BK57" s="91">
        <v>1</v>
      </c>
      <c r="BL57" s="91">
        <v>0</v>
      </c>
      <c r="BM57" s="91">
        <v>0</v>
      </c>
      <c r="BN57" s="91">
        <v>0</v>
      </c>
      <c r="BO57" s="91">
        <v>0</v>
      </c>
      <c r="BP57" s="91">
        <v>14</v>
      </c>
      <c r="BQ57" s="91">
        <v>18</v>
      </c>
      <c r="BR57" s="91">
        <v>0</v>
      </c>
      <c r="BS57" s="91">
        <v>1</v>
      </c>
      <c r="BT57" s="91">
        <v>0</v>
      </c>
      <c r="BU57" s="91">
        <v>0</v>
      </c>
      <c r="BV57" s="91">
        <v>0</v>
      </c>
      <c r="BW57" s="91">
        <v>4</v>
      </c>
      <c r="BX57" s="91">
        <v>0</v>
      </c>
      <c r="BY57" s="91">
        <v>21</v>
      </c>
      <c r="BZ57" s="91">
        <v>2</v>
      </c>
      <c r="CA57" s="91">
        <v>0</v>
      </c>
      <c r="CB57" s="91">
        <v>0</v>
      </c>
      <c r="CC57" s="91">
        <v>3</v>
      </c>
      <c r="CD57" s="91">
        <v>1</v>
      </c>
      <c r="CE57" s="91">
        <v>0</v>
      </c>
      <c r="CF57" s="91">
        <v>1</v>
      </c>
      <c r="CG57" s="91">
        <v>0</v>
      </c>
      <c r="CH57" s="91">
        <v>1</v>
      </c>
      <c r="CI57" s="91">
        <v>0</v>
      </c>
      <c r="CJ57" s="91">
        <v>0</v>
      </c>
      <c r="CK57" s="91">
        <v>4</v>
      </c>
      <c r="CL57" s="91">
        <v>0</v>
      </c>
      <c r="CM57" s="91">
        <v>0</v>
      </c>
      <c r="CN57" s="91">
        <v>0</v>
      </c>
      <c r="CO57" s="91">
        <v>0</v>
      </c>
      <c r="CP57" s="91">
        <v>0</v>
      </c>
      <c r="CQ57" s="91">
        <v>0</v>
      </c>
      <c r="CR57" s="91">
        <v>0</v>
      </c>
      <c r="CS57" s="91">
        <v>0</v>
      </c>
      <c r="CT57" s="91">
        <v>0</v>
      </c>
      <c r="CU57" s="91">
        <v>0</v>
      </c>
      <c r="CV57" s="91">
        <v>0</v>
      </c>
      <c r="CW57" s="91">
        <v>0</v>
      </c>
      <c r="CX57" s="91">
        <v>0</v>
      </c>
      <c r="CY57" s="91">
        <v>0</v>
      </c>
      <c r="CZ57" s="91">
        <v>0</v>
      </c>
      <c r="DA57" s="91">
        <v>0</v>
      </c>
      <c r="DB57" s="91">
        <v>0</v>
      </c>
      <c r="DC57" s="91">
        <v>10</v>
      </c>
      <c r="DD57" s="91">
        <v>0</v>
      </c>
      <c r="DE57" s="91">
        <v>0</v>
      </c>
      <c r="DF57" s="91">
        <v>0</v>
      </c>
      <c r="DG57" s="91">
        <v>0</v>
      </c>
      <c r="DH57" s="91">
        <v>3</v>
      </c>
      <c r="DI57" s="91">
        <v>2</v>
      </c>
      <c r="DJ57" s="91">
        <v>0</v>
      </c>
      <c r="DK57" s="91">
        <v>0</v>
      </c>
      <c r="DL57" s="91">
        <v>0</v>
      </c>
      <c r="DM57" s="91">
        <v>0</v>
      </c>
      <c r="DN57" s="91">
        <v>0</v>
      </c>
      <c r="DO57" s="91">
        <v>0</v>
      </c>
      <c r="DP57" s="91">
        <v>0</v>
      </c>
      <c r="DQ57" s="91">
        <v>0</v>
      </c>
      <c r="DR57" s="91">
        <v>0</v>
      </c>
      <c r="DS57" s="91">
        <v>0</v>
      </c>
      <c r="DT57" s="91">
        <v>0</v>
      </c>
      <c r="DU57" s="91">
        <v>0</v>
      </c>
      <c r="DV57" s="91">
        <v>0</v>
      </c>
      <c r="DW57" s="91">
        <v>0</v>
      </c>
      <c r="DX57" s="91">
        <v>0</v>
      </c>
      <c r="DY57" s="91">
        <v>0</v>
      </c>
      <c r="DZ57" s="91">
        <v>0</v>
      </c>
      <c r="EA57" s="91">
        <v>0</v>
      </c>
      <c r="EB57" s="91">
        <v>0</v>
      </c>
      <c r="EC57" s="91">
        <v>0</v>
      </c>
      <c r="ED57" s="91">
        <v>0</v>
      </c>
      <c r="EE57" s="91">
        <v>0</v>
      </c>
      <c r="EF57" s="91">
        <v>0</v>
      </c>
      <c r="EG57" s="91">
        <v>0</v>
      </c>
      <c r="EH57" s="91">
        <v>0</v>
      </c>
      <c r="EI57" s="91">
        <v>2</v>
      </c>
      <c r="EJ57" s="91">
        <v>0</v>
      </c>
      <c r="EK57" s="91">
        <v>0</v>
      </c>
      <c r="EL57" s="91">
        <v>2</v>
      </c>
      <c r="EM57" s="91">
        <v>0</v>
      </c>
      <c r="EN57" s="91">
        <v>0</v>
      </c>
      <c r="EO57" s="91">
        <v>0</v>
      </c>
      <c r="EP57" s="91">
        <v>50</v>
      </c>
      <c r="EQ57" s="91">
        <v>0</v>
      </c>
      <c r="ER57" s="91">
        <v>0</v>
      </c>
      <c r="ES57" s="91">
        <v>0</v>
      </c>
      <c r="ET57" s="91">
        <v>0</v>
      </c>
      <c r="EU57" s="91">
        <v>1</v>
      </c>
      <c r="EV57" s="112" t="s">
        <v>3145</v>
      </c>
      <c r="EW57" s="91">
        <v>2</v>
      </c>
      <c r="EX57" s="112" t="s">
        <v>3146</v>
      </c>
      <c r="EY57" s="112" t="s">
        <v>1845</v>
      </c>
      <c r="EZ57" s="91">
        <v>1</v>
      </c>
      <c r="FA57" s="91">
        <v>1</v>
      </c>
      <c r="FB57" s="91">
        <v>1</v>
      </c>
      <c r="FC57" s="112" t="s">
        <v>3147</v>
      </c>
      <c r="FD57" s="112" t="s">
        <v>3148</v>
      </c>
      <c r="FE57" s="91">
        <v>2469</v>
      </c>
      <c r="FF57" s="92">
        <v>34.555</v>
      </c>
      <c r="FG57" s="91">
        <v>1</v>
      </c>
      <c r="FH57" s="91">
        <v>1</v>
      </c>
      <c r="FI57" s="118">
        <v>2476</v>
      </c>
      <c r="FJ57" s="118">
        <v>34.549999999999997</v>
      </c>
      <c r="FK57" s="118">
        <v>1</v>
      </c>
      <c r="FL57" s="118">
        <v>1</v>
      </c>
    </row>
    <row r="58" spans="1:168" ht="71.25" x14ac:dyDescent="0.2">
      <c r="A58" s="112" t="s">
        <v>48</v>
      </c>
      <c r="B58" s="112" t="s">
        <v>71</v>
      </c>
      <c r="C58" s="91">
        <v>1</v>
      </c>
      <c r="D58" s="112" t="s">
        <v>1145</v>
      </c>
      <c r="E58" s="112" t="s">
        <v>2905</v>
      </c>
      <c r="F58" s="112">
        <v>386</v>
      </c>
      <c r="G58" s="112">
        <v>37842</v>
      </c>
      <c r="H58" s="112" t="s">
        <v>71</v>
      </c>
      <c r="I58" s="112" t="s">
        <v>3216</v>
      </c>
      <c r="J58" s="112" t="s">
        <v>3217</v>
      </c>
      <c r="K58" s="112" t="s">
        <v>2182</v>
      </c>
      <c r="L58" s="112" t="s">
        <v>1842</v>
      </c>
      <c r="M58" s="112" t="s">
        <v>2490</v>
      </c>
      <c r="N58" s="112" t="s">
        <v>3218</v>
      </c>
      <c r="O58" s="112"/>
      <c r="P58" s="112">
        <v>384371327</v>
      </c>
      <c r="Q58" s="112" t="s">
        <v>3219</v>
      </c>
      <c r="R58" s="112" t="s">
        <v>1842</v>
      </c>
      <c r="S58" s="112" t="s">
        <v>2490</v>
      </c>
      <c r="T58" s="112" t="s">
        <v>3218</v>
      </c>
      <c r="U58" s="112"/>
      <c r="V58" s="112">
        <v>384371327</v>
      </c>
      <c r="W58" s="112" t="s">
        <v>3219</v>
      </c>
      <c r="X58" s="91">
        <v>2</v>
      </c>
      <c r="Y58" s="91">
        <v>0</v>
      </c>
      <c r="Z58" s="91">
        <v>2</v>
      </c>
      <c r="AA58" s="92">
        <v>1.5</v>
      </c>
      <c r="AB58" s="92">
        <v>0</v>
      </c>
      <c r="AC58" s="92">
        <v>1.5</v>
      </c>
      <c r="AD58" s="117" t="s">
        <v>1692</v>
      </c>
      <c r="AE58" s="91">
        <v>2</v>
      </c>
      <c r="AF58" s="117" t="s">
        <v>1692</v>
      </c>
      <c r="AG58" s="91">
        <v>0</v>
      </c>
      <c r="AH58" s="91">
        <v>1</v>
      </c>
      <c r="AI58" s="91">
        <v>0</v>
      </c>
      <c r="AJ58" s="91">
        <v>1</v>
      </c>
      <c r="AK58" s="91">
        <v>2</v>
      </c>
      <c r="AL58" s="117" t="s">
        <v>1692</v>
      </c>
      <c r="AM58" s="91">
        <v>0</v>
      </c>
      <c r="AN58" s="91">
        <v>1</v>
      </c>
      <c r="AO58" s="91">
        <v>1</v>
      </c>
      <c r="AP58" s="91">
        <v>2</v>
      </c>
      <c r="AQ58" s="117" t="s">
        <v>1692</v>
      </c>
      <c r="AR58" s="91">
        <v>0</v>
      </c>
      <c r="AS58" s="91">
        <v>0</v>
      </c>
      <c r="AT58" s="91">
        <v>1</v>
      </c>
      <c r="AU58" s="91">
        <v>1</v>
      </c>
      <c r="AV58" s="91">
        <v>0</v>
      </c>
      <c r="AW58" s="91">
        <v>0</v>
      </c>
      <c r="AX58" s="91">
        <v>2</v>
      </c>
      <c r="AY58" s="117" t="s">
        <v>1692</v>
      </c>
      <c r="AZ58" s="91">
        <v>1</v>
      </c>
      <c r="BA58" s="91">
        <v>1</v>
      </c>
      <c r="BB58" s="91">
        <v>1</v>
      </c>
      <c r="BC58" s="91">
        <v>1</v>
      </c>
      <c r="BD58" s="91">
        <v>0</v>
      </c>
      <c r="BE58" s="91">
        <v>0</v>
      </c>
      <c r="BF58" s="91">
        <v>0</v>
      </c>
      <c r="BG58" s="91">
        <v>2</v>
      </c>
      <c r="BH58" s="91">
        <v>0</v>
      </c>
      <c r="BI58" s="91">
        <v>0</v>
      </c>
      <c r="BJ58" s="91">
        <v>5</v>
      </c>
      <c r="BK58" s="91">
        <v>1</v>
      </c>
      <c r="BL58" s="91">
        <v>0</v>
      </c>
      <c r="BM58" s="91">
        <v>0</v>
      </c>
      <c r="BN58" s="91">
        <v>0</v>
      </c>
      <c r="BO58" s="91">
        <v>8</v>
      </c>
      <c r="BP58" s="91">
        <v>20</v>
      </c>
      <c r="BQ58" s="91">
        <v>18</v>
      </c>
      <c r="BR58" s="91">
        <v>0</v>
      </c>
      <c r="BS58" s="91">
        <v>3</v>
      </c>
      <c r="BT58" s="91">
        <v>3</v>
      </c>
      <c r="BU58" s="91">
        <v>0</v>
      </c>
      <c r="BV58" s="91">
        <v>0</v>
      </c>
      <c r="BW58" s="91">
        <v>15</v>
      </c>
      <c r="BX58" s="91">
        <v>0</v>
      </c>
      <c r="BY58" s="91">
        <v>29</v>
      </c>
      <c r="BZ58" s="91">
        <v>2</v>
      </c>
      <c r="CA58" s="91">
        <v>0</v>
      </c>
      <c r="CB58" s="91">
        <v>1</v>
      </c>
      <c r="CC58" s="91">
        <v>1</v>
      </c>
      <c r="CD58" s="91">
        <v>2</v>
      </c>
      <c r="CE58" s="91">
        <v>0</v>
      </c>
      <c r="CF58" s="91">
        <v>3</v>
      </c>
      <c r="CG58" s="91">
        <v>0</v>
      </c>
      <c r="CH58" s="91">
        <v>0</v>
      </c>
      <c r="CI58" s="91">
        <v>0</v>
      </c>
      <c r="CJ58" s="91">
        <v>0</v>
      </c>
      <c r="CK58" s="91">
        <v>2</v>
      </c>
      <c r="CL58" s="91">
        <v>0</v>
      </c>
      <c r="CM58" s="91">
        <v>0</v>
      </c>
      <c r="CN58" s="91">
        <v>0</v>
      </c>
      <c r="CO58" s="91">
        <v>0</v>
      </c>
      <c r="CP58" s="91">
        <v>0</v>
      </c>
      <c r="CQ58" s="91">
        <v>0</v>
      </c>
      <c r="CR58" s="91">
        <v>0</v>
      </c>
      <c r="CS58" s="91">
        <v>0</v>
      </c>
      <c r="CT58" s="91">
        <v>0</v>
      </c>
      <c r="CU58" s="91">
        <v>0</v>
      </c>
      <c r="CV58" s="91">
        <v>0</v>
      </c>
      <c r="CW58" s="91">
        <v>0</v>
      </c>
      <c r="CX58" s="91">
        <v>0</v>
      </c>
      <c r="CY58" s="91">
        <v>0</v>
      </c>
      <c r="CZ58" s="91">
        <v>0</v>
      </c>
      <c r="DA58" s="91">
        <v>0</v>
      </c>
      <c r="DB58" s="91">
        <v>0</v>
      </c>
      <c r="DC58" s="91">
        <v>11</v>
      </c>
      <c r="DD58" s="91">
        <v>0</v>
      </c>
      <c r="DE58" s="91">
        <v>0</v>
      </c>
      <c r="DF58" s="91">
        <v>0</v>
      </c>
      <c r="DG58" s="91">
        <v>0</v>
      </c>
      <c r="DH58" s="91">
        <v>3</v>
      </c>
      <c r="DI58" s="91">
        <v>0</v>
      </c>
      <c r="DJ58" s="91">
        <v>0</v>
      </c>
      <c r="DK58" s="91">
        <v>0</v>
      </c>
      <c r="DL58" s="91">
        <v>0</v>
      </c>
      <c r="DM58" s="91">
        <v>0</v>
      </c>
      <c r="DN58" s="91">
        <v>0</v>
      </c>
      <c r="DO58" s="91">
        <v>0</v>
      </c>
      <c r="DP58" s="91">
        <v>0</v>
      </c>
      <c r="DQ58" s="91">
        <v>0</v>
      </c>
      <c r="DR58" s="91">
        <v>0</v>
      </c>
      <c r="DS58" s="91">
        <v>0</v>
      </c>
      <c r="DT58" s="91">
        <v>0</v>
      </c>
      <c r="DU58" s="91">
        <v>0</v>
      </c>
      <c r="DV58" s="91">
        <v>0</v>
      </c>
      <c r="DW58" s="91">
        <v>0</v>
      </c>
      <c r="DX58" s="91">
        <v>0</v>
      </c>
      <c r="DY58" s="91">
        <v>0</v>
      </c>
      <c r="DZ58" s="91">
        <v>0</v>
      </c>
      <c r="EA58" s="91">
        <v>0</v>
      </c>
      <c r="EB58" s="91">
        <v>0</v>
      </c>
      <c r="EC58" s="91">
        <v>0</v>
      </c>
      <c r="ED58" s="91">
        <v>0</v>
      </c>
      <c r="EE58" s="91">
        <v>0</v>
      </c>
      <c r="EF58" s="91">
        <v>0</v>
      </c>
      <c r="EG58" s="91">
        <v>0</v>
      </c>
      <c r="EH58" s="91">
        <v>0</v>
      </c>
      <c r="EI58" s="91">
        <v>0</v>
      </c>
      <c r="EJ58" s="91">
        <v>0</v>
      </c>
      <c r="EK58" s="91">
        <v>0</v>
      </c>
      <c r="EL58" s="91">
        <v>0</v>
      </c>
      <c r="EM58" s="91">
        <v>0</v>
      </c>
      <c r="EN58" s="91">
        <v>0</v>
      </c>
      <c r="EO58" s="91">
        <v>0</v>
      </c>
      <c r="EP58" s="91">
        <v>33</v>
      </c>
      <c r="EQ58" s="91">
        <v>1</v>
      </c>
      <c r="ER58" s="91">
        <v>0</v>
      </c>
      <c r="ES58" s="91">
        <v>0</v>
      </c>
      <c r="ET58" s="91">
        <v>0</v>
      </c>
      <c r="EU58" s="91">
        <v>1</v>
      </c>
      <c r="EV58" s="112" t="s">
        <v>3220</v>
      </c>
      <c r="EW58" s="91">
        <v>1</v>
      </c>
      <c r="EX58" s="112" t="s">
        <v>3221</v>
      </c>
      <c r="EY58" s="112" t="s">
        <v>1845</v>
      </c>
      <c r="EZ58" s="91">
        <v>1</v>
      </c>
      <c r="FA58" s="91">
        <v>1</v>
      </c>
      <c r="FB58" s="91">
        <v>1</v>
      </c>
      <c r="FC58" s="112" t="s">
        <v>1845</v>
      </c>
      <c r="FD58" s="112" t="s">
        <v>1845</v>
      </c>
      <c r="FE58" s="91">
        <v>4199</v>
      </c>
      <c r="FF58" s="92">
        <v>88.882360000000006</v>
      </c>
      <c r="FG58" s="91">
        <v>9</v>
      </c>
      <c r="FH58" s="91">
        <v>8</v>
      </c>
      <c r="FI58" s="118">
        <v>4185</v>
      </c>
      <c r="FJ58" s="118">
        <v>88.88</v>
      </c>
      <c r="FK58" s="118">
        <v>9</v>
      </c>
      <c r="FL58" s="118">
        <v>8</v>
      </c>
    </row>
    <row r="59" spans="1:168" x14ac:dyDescent="0.2">
      <c r="A59" s="112" t="s">
        <v>48</v>
      </c>
      <c r="B59" s="112" t="s">
        <v>76</v>
      </c>
      <c r="C59" s="91">
        <v>1</v>
      </c>
      <c r="D59" s="112" t="s">
        <v>1241</v>
      </c>
      <c r="E59" s="112" t="s">
        <v>3261</v>
      </c>
      <c r="F59" s="112" t="s">
        <v>3262</v>
      </c>
      <c r="G59" s="112">
        <v>37371</v>
      </c>
      <c r="H59" s="112" t="s">
        <v>76</v>
      </c>
      <c r="I59" s="112" t="s">
        <v>3263</v>
      </c>
      <c r="J59" s="112" t="s">
        <v>3264</v>
      </c>
      <c r="K59" s="112" t="s">
        <v>1841</v>
      </c>
      <c r="L59" s="112" t="s">
        <v>1948</v>
      </c>
      <c r="M59" s="112" t="s">
        <v>2009</v>
      </c>
      <c r="N59" s="112" t="s">
        <v>3265</v>
      </c>
      <c r="O59" s="112"/>
      <c r="P59" s="112">
        <v>777759471</v>
      </c>
      <c r="Q59" s="112" t="s">
        <v>3266</v>
      </c>
      <c r="R59" s="112" t="s">
        <v>1948</v>
      </c>
      <c r="S59" s="112" t="s">
        <v>2009</v>
      </c>
      <c r="T59" s="112" t="s">
        <v>3265</v>
      </c>
      <c r="U59" s="112"/>
      <c r="V59" s="112">
        <v>777759471</v>
      </c>
      <c r="W59" s="112" t="s">
        <v>3266</v>
      </c>
      <c r="X59" s="91">
        <v>3</v>
      </c>
      <c r="Y59" s="91">
        <v>1</v>
      </c>
      <c r="Z59" s="91">
        <v>4</v>
      </c>
      <c r="AA59" s="92">
        <v>3</v>
      </c>
      <c r="AB59" s="92">
        <v>1</v>
      </c>
      <c r="AC59" s="92">
        <v>4</v>
      </c>
      <c r="AD59" s="117" t="s">
        <v>1692</v>
      </c>
      <c r="AE59" s="91">
        <v>1</v>
      </c>
      <c r="AF59" s="117" t="s">
        <v>1692</v>
      </c>
      <c r="AG59" s="91">
        <v>0</v>
      </c>
      <c r="AH59" s="91">
        <v>0</v>
      </c>
      <c r="AI59" s="91">
        <v>2</v>
      </c>
      <c r="AJ59" s="91">
        <v>1</v>
      </c>
      <c r="AK59" s="91">
        <v>3</v>
      </c>
      <c r="AL59" s="117" t="s">
        <v>1692</v>
      </c>
      <c r="AM59" s="91">
        <v>0</v>
      </c>
      <c r="AN59" s="91">
        <v>3</v>
      </c>
      <c r="AO59" s="91">
        <v>0</v>
      </c>
      <c r="AP59" s="91">
        <v>3</v>
      </c>
      <c r="AQ59" s="117" t="s">
        <v>1692</v>
      </c>
      <c r="AR59" s="91">
        <v>0</v>
      </c>
      <c r="AS59" s="91">
        <v>0</v>
      </c>
      <c r="AT59" s="91">
        <v>0</v>
      </c>
      <c r="AU59" s="91">
        <v>2</v>
      </c>
      <c r="AV59" s="91">
        <v>1</v>
      </c>
      <c r="AW59" s="91">
        <v>0</v>
      </c>
      <c r="AX59" s="91">
        <v>3</v>
      </c>
      <c r="AY59" s="117" t="s">
        <v>1692</v>
      </c>
      <c r="AZ59" s="91">
        <v>1</v>
      </c>
      <c r="BA59" s="91">
        <v>1</v>
      </c>
      <c r="BB59" s="91">
        <v>1</v>
      </c>
      <c r="BC59" s="91">
        <v>1</v>
      </c>
      <c r="BD59" s="91">
        <v>9</v>
      </c>
      <c r="BE59" s="91">
        <v>0</v>
      </c>
      <c r="BF59" s="91">
        <v>0</v>
      </c>
      <c r="BG59" s="91">
        <v>28</v>
      </c>
      <c r="BH59" s="91">
        <v>0</v>
      </c>
      <c r="BI59" s="91">
        <v>0</v>
      </c>
      <c r="BJ59" s="91">
        <v>0</v>
      </c>
      <c r="BK59" s="91">
        <v>21</v>
      </c>
      <c r="BL59" s="91">
        <v>0</v>
      </c>
      <c r="BM59" s="91">
        <v>0</v>
      </c>
      <c r="BN59" s="91">
        <v>0</v>
      </c>
      <c r="BO59" s="91">
        <v>10</v>
      </c>
      <c r="BP59" s="91">
        <v>25</v>
      </c>
      <c r="BQ59" s="91">
        <v>35</v>
      </c>
      <c r="BR59" s="91">
        <v>0</v>
      </c>
      <c r="BS59" s="91">
        <v>10</v>
      </c>
      <c r="BT59" s="91">
        <v>3</v>
      </c>
      <c r="BU59" s="91">
        <v>0</v>
      </c>
      <c r="BV59" s="91">
        <v>0</v>
      </c>
      <c r="BW59" s="91">
        <v>23</v>
      </c>
      <c r="BX59" s="91">
        <v>9</v>
      </c>
      <c r="BY59" s="91">
        <v>30</v>
      </c>
      <c r="BZ59" s="91">
        <v>5</v>
      </c>
      <c r="CA59" s="91">
        <v>0</v>
      </c>
      <c r="CB59" s="91">
        <v>3</v>
      </c>
      <c r="CC59" s="91">
        <v>2</v>
      </c>
      <c r="CD59" s="91">
        <v>1</v>
      </c>
      <c r="CE59" s="91">
        <v>0</v>
      </c>
      <c r="CF59" s="91">
        <v>1</v>
      </c>
      <c r="CG59" s="91">
        <v>0</v>
      </c>
      <c r="CH59" s="91">
        <v>0</v>
      </c>
      <c r="CI59" s="91">
        <v>0</v>
      </c>
      <c r="CJ59" s="91">
        <v>0</v>
      </c>
      <c r="CK59" s="91">
        <v>2</v>
      </c>
      <c r="CL59" s="91">
        <v>0</v>
      </c>
      <c r="CM59" s="91">
        <v>0</v>
      </c>
      <c r="CN59" s="91">
        <v>0</v>
      </c>
      <c r="CO59" s="91">
        <v>0</v>
      </c>
      <c r="CP59" s="91">
        <v>0</v>
      </c>
      <c r="CQ59" s="91">
        <v>0</v>
      </c>
      <c r="CR59" s="91">
        <v>0</v>
      </c>
      <c r="CS59" s="91">
        <v>0</v>
      </c>
      <c r="CT59" s="91">
        <v>0</v>
      </c>
      <c r="CU59" s="91">
        <v>0</v>
      </c>
      <c r="CV59" s="91">
        <v>0</v>
      </c>
      <c r="CW59" s="91">
        <v>0</v>
      </c>
      <c r="CX59" s="91">
        <v>0</v>
      </c>
      <c r="CY59" s="91">
        <v>0</v>
      </c>
      <c r="CZ59" s="91">
        <v>0</v>
      </c>
      <c r="DA59" s="91">
        <v>0</v>
      </c>
      <c r="DB59" s="91">
        <v>0</v>
      </c>
      <c r="DC59" s="91">
        <v>28</v>
      </c>
      <c r="DD59" s="91">
        <v>3</v>
      </c>
      <c r="DE59" s="91">
        <v>0</v>
      </c>
      <c r="DF59" s="91">
        <v>2</v>
      </c>
      <c r="DG59" s="91">
        <v>27</v>
      </c>
      <c r="DH59" s="91">
        <v>2</v>
      </c>
      <c r="DI59" s="91">
        <v>3</v>
      </c>
      <c r="DJ59" s="91">
        <v>2</v>
      </c>
      <c r="DK59" s="91">
        <v>0</v>
      </c>
      <c r="DL59" s="91">
        <v>0</v>
      </c>
      <c r="DM59" s="91">
        <v>0</v>
      </c>
      <c r="DN59" s="91">
        <v>0</v>
      </c>
      <c r="DO59" s="91">
        <v>0</v>
      </c>
      <c r="DP59" s="91">
        <v>0</v>
      </c>
      <c r="DQ59" s="91">
        <v>0</v>
      </c>
      <c r="DR59" s="91">
        <v>0</v>
      </c>
      <c r="DS59" s="91">
        <v>0</v>
      </c>
      <c r="DT59" s="91">
        <v>0</v>
      </c>
      <c r="DU59" s="91">
        <v>0</v>
      </c>
      <c r="DV59" s="91">
        <v>0</v>
      </c>
      <c r="DW59" s="91">
        <v>0</v>
      </c>
      <c r="DX59" s="91">
        <v>0</v>
      </c>
      <c r="DY59" s="91">
        <v>0</v>
      </c>
      <c r="DZ59" s="91">
        <v>0</v>
      </c>
      <c r="EA59" s="91">
        <v>1</v>
      </c>
      <c r="EB59" s="91">
        <v>0</v>
      </c>
      <c r="EC59" s="91">
        <v>0</v>
      </c>
      <c r="ED59" s="91">
        <v>0</v>
      </c>
      <c r="EE59" s="91">
        <v>0</v>
      </c>
      <c r="EF59" s="91">
        <v>2</v>
      </c>
      <c r="EG59" s="91">
        <v>1</v>
      </c>
      <c r="EH59" s="91">
        <v>0</v>
      </c>
      <c r="EI59" s="91">
        <v>2</v>
      </c>
      <c r="EJ59" s="91">
        <v>0</v>
      </c>
      <c r="EK59" s="91">
        <v>0</v>
      </c>
      <c r="EL59" s="91">
        <v>0</v>
      </c>
      <c r="EM59" s="91">
        <v>0</v>
      </c>
      <c r="EN59" s="91">
        <v>0</v>
      </c>
      <c r="EO59" s="91">
        <v>1</v>
      </c>
      <c r="EP59" s="91">
        <v>129</v>
      </c>
      <c r="EQ59" s="91">
        <v>0</v>
      </c>
      <c r="ER59" s="91">
        <v>0</v>
      </c>
      <c r="ES59" s="91">
        <v>0</v>
      </c>
      <c r="ET59" s="91">
        <v>0</v>
      </c>
      <c r="EU59" s="91">
        <v>1</v>
      </c>
      <c r="EV59" s="112" t="s">
        <v>3267</v>
      </c>
      <c r="EW59" s="91">
        <v>1</v>
      </c>
      <c r="EX59" s="112" t="s">
        <v>1845</v>
      </c>
      <c r="EY59" s="112" t="s">
        <v>1845</v>
      </c>
      <c r="EZ59" s="91">
        <v>1</v>
      </c>
      <c r="FA59" s="91">
        <v>1</v>
      </c>
      <c r="FB59" s="91">
        <v>1</v>
      </c>
      <c r="FC59" s="112" t="s">
        <v>1845</v>
      </c>
      <c r="FD59" s="112" t="s">
        <v>1845</v>
      </c>
      <c r="FE59" s="91">
        <v>6219</v>
      </c>
      <c r="FF59" s="92">
        <v>30.85</v>
      </c>
      <c r="FG59" s="91">
        <v>8</v>
      </c>
      <c r="FH59" s="91">
        <v>8</v>
      </c>
      <c r="FI59" s="118">
        <v>6258</v>
      </c>
      <c r="FJ59" s="118">
        <v>30.86</v>
      </c>
      <c r="FK59" s="118">
        <v>8</v>
      </c>
      <c r="FL59" s="118">
        <v>8</v>
      </c>
    </row>
    <row r="60" spans="1:168" ht="42.75" x14ac:dyDescent="0.2">
      <c r="A60" s="112" t="s">
        <v>48</v>
      </c>
      <c r="B60" s="112" t="s">
        <v>81</v>
      </c>
      <c r="C60" s="91">
        <v>1</v>
      </c>
      <c r="D60" s="112" t="s">
        <v>1284</v>
      </c>
      <c r="E60" s="112" t="s">
        <v>3307</v>
      </c>
      <c r="F60" s="112">
        <v>18</v>
      </c>
      <c r="G60" s="112">
        <v>37856</v>
      </c>
      <c r="H60" s="112" t="s">
        <v>81</v>
      </c>
      <c r="I60" s="112" t="s">
        <v>3308</v>
      </c>
      <c r="J60" s="112" t="s">
        <v>3309</v>
      </c>
      <c r="K60" s="112" t="s">
        <v>2182</v>
      </c>
      <c r="L60" s="112" t="s">
        <v>1845</v>
      </c>
      <c r="M60" s="112" t="s">
        <v>1874</v>
      </c>
      <c r="N60" s="112" t="s">
        <v>3310</v>
      </c>
      <c r="O60" s="112" t="s">
        <v>1845</v>
      </c>
      <c r="P60" s="112">
        <v>384401919</v>
      </c>
      <c r="Q60" s="112" t="s">
        <v>3311</v>
      </c>
      <c r="R60" s="112" t="s">
        <v>1845</v>
      </c>
      <c r="S60" s="112" t="s">
        <v>1874</v>
      </c>
      <c r="T60" s="112" t="s">
        <v>3310</v>
      </c>
      <c r="U60" s="112" t="s">
        <v>1845</v>
      </c>
      <c r="V60" s="112">
        <v>384401919</v>
      </c>
      <c r="W60" s="112" t="s">
        <v>3311</v>
      </c>
      <c r="X60" s="91">
        <v>1</v>
      </c>
      <c r="Y60" s="91">
        <v>0</v>
      </c>
      <c r="Z60" s="91">
        <v>1</v>
      </c>
      <c r="AA60" s="92">
        <v>1</v>
      </c>
      <c r="AB60" s="92">
        <v>0</v>
      </c>
      <c r="AC60" s="92">
        <v>1</v>
      </c>
      <c r="AD60" s="117" t="s">
        <v>1692</v>
      </c>
      <c r="AE60" s="91">
        <v>1</v>
      </c>
      <c r="AF60" s="117" t="s">
        <v>1692</v>
      </c>
      <c r="AG60" s="91">
        <v>0</v>
      </c>
      <c r="AH60" s="91">
        <v>1</v>
      </c>
      <c r="AI60" s="91">
        <v>0</v>
      </c>
      <c r="AJ60" s="91">
        <v>0</v>
      </c>
      <c r="AK60" s="91">
        <v>1</v>
      </c>
      <c r="AL60" s="117" t="s">
        <v>1692</v>
      </c>
      <c r="AM60" s="91">
        <v>0</v>
      </c>
      <c r="AN60" s="91">
        <v>0</v>
      </c>
      <c r="AO60" s="91">
        <v>1</v>
      </c>
      <c r="AP60" s="91">
        <v>1</v>
      </c>
      <c r="AQ60" s="117" t="s">
        <v>1692</v>
      </c>
      <c r="AR60" s="91">
        <v>0</v>
      </c>
      <c r="AS60" s="91">
        <v>0</v>
      </c>
      <c r="AT60" s="91">
        <v>1</v>
      </c>
      <c r="AU60" s="91">
        <v>0</v>
      </c>
      <c r="AV60" s="91">
        <v>0</v>
      </c>
      <c r="AW60" s="91">
        <v>0</v>
      </c>
      <c r="AX60" s="91">
        <v>1</v>
      </c>
      <c r="AY60" s="117" t="s">
        <v>1692</v>
      </c>
      <c r="AZ60" s="91">
        <v>1</v>
      </c>
      <c r="BA60" s="91">
        <v>1</v>
      </c>
      <c r="BB60" s="91">
        <v>1</v>
      </c>
      <c r="BC60" s="91">
        <v>1</v>
      </c>
      <c r="BD60" s="91">
        <v>1</v>
      </c>
      <c r="BE60" s="91">
        <v>0</v>
      </c>
      <c r="BF60" s="91">
        <v>0</v>
      </c>
      <c r="BG60" s="91">
        <v>4</v>
      </c>
      <c r="BH60" s="91">
        <v>0</v>
      </c>
      <c r="BI60" s="91">
        <v>0</v>
      </c>
      <c r="BJ60" s="91">
        <v>6</v>
      </c>
      <c r="BK60" s="91">
        <v>2</v>
      </c>
      <c r="BL60" s="91">
        <v>0</v>
      </c>
      <c r="BM60" s="91">
        <v>0</v>
      </c>
      <c r="BN60" s="91">
        <v>4</v>
      </c>
      <c r="BO60" s="91">
        <v>0</v>
      </c>
      <c r="BP60" s="91">
        <v>12</v>
      </c>
      <c r="BQ60" s="91">
        <v>16</v>
      </c>
      <c r="BR60" s="91">
        <v>0</v>
      </c>
      <c r="BS60" s="91">
        <v>10</v>
      </c>
      <c r="BT60" s="91">
        <v>3</v>
      </c>
      <c r="BU60" s="91">
        <v>0</v>
      </c>
      <c r="BV60" s="91">
        <v>0</v>
      </c>
      <c r="BW60" s="91">
        <v>1</v>
      </c>
      <c r="BX60" s="91">
        <v>2</v>
      </c>
      <c r="BY60" s="91">
        <v>5</v>
      </c>
      <c r="BZ60" s="91">
        <v>0</v>
      </c>
      <c r="CA60" s="91">
        <v>0</v>
      </c>
      <c r="CB60" s="91">
        <v>0</v>
      </c>
      <c r="CC60" s="91">
        <v>0</v>
      </c>
      <c r="CD60" s="91">
        <v>2</v>
      </c>
      <c r="CE60" s="91">
        <v>0</v>
      </c>
      <c r="CF60" s="91">
        <v>2</v>
      </c>
      <c r="CG60" s="91">
        <v>0</v>
      </c>
      <c r="CH60" s="91">
        <v>0</v>
      </c>
      <c r="CI60" s="91">
        <v>0</v>
      </c>
      <c r="CJ60" s="91">
        <v>0</v>
      </c>
      <c r="CK60" s="91">
        <v>0</v>
      </c>
      <c r="CL60" s="91">
        <v>0</v>
      </c>
      <c r="CM60" s="91">
        <v>0</v>
      </c>
      <c r="CN60" s="91">
        <v>0</v>
      </c>
      <c r="CO60" s="91">
        <v>0</v>
      </c>
      <c r="CP60" s="91">
        <v>0</v>
      </c>
      <c r="CQ60" s="91">
        <v>0</v>
      </c>
      <c r="CR60" s="91">
        <v>0</v>
      </c>
      <c r="CS60" s="91">
        <v>0</v>
      </c>
      <c r="CT60" s="91">
        <v>0</v>
      </c>
      <c r="CU60" s="91">
        <v>0</v>
      </c>
      <c r="CV60" s="91">
        <v>0</v>
      </c>
      <c r="CW60" s="91">
        <v>0</v>
      </c>
      <c r="CX60" s="91">
        <v>0</v>
      </c>
      <c r="CY60" s="91">
        <v>0</v>
      </c>
      <c r="CZ60" s="91">
        <v>0</v>
      </c>
      <c r="DA60" s="91">
        <v>0</v>
      </c>
      <c r="DB60" s="91">
        <v>0</v>
      </c>
      <c r="DC60" s="91">
        <v>8</v>
      </c>
      <c r="DD60" s="91">
        <v>0</v>
      </c>
      <c r="DE60" s="91">
        <v>0</v>
      </c>
      <c r="DF60" s="91">
        <v>0</v>
      </c>
      <c r="DG60" s="91">
        <v>0</v>
      </c>
      <c r="DH60" s="91">
        <v>0</v>
      </c>
      <c r="DI60" s="91">
        <v>0</v>
      </c>
      <c r="DJ60" s="91">
        <v>0</v>
      </c>
      <c r="DK60" s="91">
        <v>0</v>
      </c>
      <c r="DL60" s="91">
        <v>0</v>
      </c>
      <c r="DM60" s="91">
        <v>0</v>
      </c>
      <c r="DN60" s="91">
        <v>0</v>
      </c>
      <c r="DO60" s="91">
        <v>0</v>
      </c>
      <c r="DP60" s="91">
        <v>0</v>
      </c>
      <c r="DQ60" s="91">
        <v>0</v>
      </c>
      <c r="DR60" s="91">
        <v>0</v>
      </c>
      <c r="DS60" s="91">
        <v>0</v>
      </c>
      <c r="DT60" s="91">
        <v>0</v>
      </c>
      <c r="DU60" s="91">
        <v>0</v>
      </c>
      <c r="DV60" s="91">
        <v>0</v>
      </c>
      <c r="DW60" s="91">
        <v>0</v>
      </c>
      <c r="DX60" s="91">
        <v>0</v>
      </c>
      <c r="DY60" s="91">
        <v>0</v>
      </c>
      <c r="DZ60" s="91">
        <v>0</v>
      </c>
      <c r="EA60" s="91">
        <v>0</v>
      </c>
      <c r="EB60" s="91">
        <v>0</v>
      </c>
      <c r="EC60" s="91">
        <v>0</v>
      </c>
      <c r="ED60" s="91">
        <v>0</v>
      </c>
      <c r="EE60" s="91">
        <v>0</v>
      </c>
      <c r="EF60" s="91">
        <v>0</v>
      </c>
      <c r="EG60" s="91">
        <v>0</v>
      </c>
      <c r="EH60" s="91">
        <v>0</v>
      </c>
      <c r="EI60" s="91">
        <v>0</v>
      </c>
      <c r="EJ60" s="91">
        <v>0</v>
      </c>
      <c r="EK60" s="91">
        <v>0</v>
      </c>
      <c r="EL60" s="91">
        <v>0</v>
      </c>
      <c r="EM60" s="91">
        <v>0</v>
      </c>
      <c r="EN60" s="91">
        <v>0</v>
      </c>
      <c r="EO60" s="91">
        <v>0</v>
      </c>
      <c r="EP60" s="91">
        <v>23</v>
      </c>
      <c r="EQ60" s="91">
        <v>0</v>
      </c>
      <c r="ER60" s="91">
        <v>0</v>
      </c>
      <c r="ES60" s="91">
        <v>0</v>
      </c>
      <c r="ET60" s="91">
        <v>0</v>
      </c>
      <c r="EU60" s="91">
        <v>0</v>
      </c>
      <c r="EV60" s="112"/>
      <c r="EW60" s="91">
        <v>1</v>
      </c>
      <c r="EX60" s="112" t="s">
        <v>3312</v>
      </c>
      <c r="EY60" s="112"/>
      <c r="EZ60" s="91">
        <v>1</v>
      </c>
      <c r="FA60" s="91">
        <v>1</v>
      </c>
      <c r="FB60" s="91">
        <v>1</v>
      </c>
      <c r="FC60" s="112"/>
      <c r="FD60" s="112"/>
      <c r="FE60" s="91">
        <v>2690</v>
      </c>
      <c r="FF60" s="92">
        <v>63.15</v>
      </c>
      <c r="FG60" s="91">
        <v>5</v>
      </c>
      <c r="FH60" s="91">
        <v>4</v>
      </c>
      <c r="FI60" s="118">
        <v>2693</v>
      </c>
      <c r="FJ60" s="118">
        <v>63.18</v>
      </c>
      <c r="FK60" s="118">
        <v>5</v>
      </c>
      <c r="FL60" s="118">
        <v>4</v>
      </c>
    </row>
    <row r="61" spans="1:168" ht="28.5" x14ac:dyDescent="0.2">
      <c r="A61" s="112" t="s">
        <v>434</v>
      </c>
      <c r="B61" s="112" t="s">
        <v>443</v>
      </c>
      <c r="C61" s="91">
        <v>1</v>
      </c>
      <c r="D61" s="112" t="s">
        <v>1025</v>
      </c>
      <c r="E61" s="112" t="s">
        <v>443</v>
      </c>
      <c r="F61" s="112">
        <v>98</v>
      </c>
      <c r="G61" s="112">
        <v>33544</v>
      </c>
      <c r="H61" s="112" t="s">
        <v>443</v>
      </c>
      <c r="I61" s="112" t="s">
        <v>3479</v>
      </c>
      <c r="J61" s="112" t="s">
        <v>3480</v>
      </c>
      <c r="K61" s="112" t="s">
        <v>1841</v>
      </c>
      <c r="L61" s="112" t="s">
        <v>1845</v>
      </c>
      <c r="M61" s="112" t="s">
        <v>1845</v>
      </c>
      <c r="N61" s="112" t="s">
        <v>1845</v>
      </c>
      <c r="O61" s="112" t="s">
        <v>1845</v>
      </c>
      <c r="P61" s="112" t="s">
        <v>1845</v>
      </c>
      <c r="Q61" s="112" t="s">
        <v>1845</v>
      </c>
      <c r="R61" s="112" t="s">
        <v>1845</v>
      </c>
      <c r="S61" s="112" t="s">
        <v>3481</v>
      </c>
      <c r="T61" s="112" t="s">
        <v>3063</v>
      </c>
      <c r="U61" s="112" t="s">
        <v>1845</v>
      </c>
      <c r="V61" s="112">
        <v>371595140</v>
      </c>
      <c r="W61" s="112" t="s">
        <v>3482</v>
      </c>
      <c r="X61" s="91">
        <v>1</v>
      </c>
      <c r="Y61" s="91">
        <v>1</v>
      </c>
      <c r="Z61" s="91">
        <v>2</v>
      </c>
      <c r="AA61" s="92">
        <v>1</v>
      </c>
      <c r="AB61" s="92">
        <v>0.3</v>
      </c>
      <c r="AC61" s="92">
        <v>1.3</v>
      </c>
      <c r="AD61" s="117" t="s">
        <v>1692</v>
      </c>
      <c r="AE61" s="91">
        <v>1</v>
      </c>
      <c r="AF61" s="117" t="s">
        <v>1692</v>
      </c>
      <c r="AG61" s="91">
        <v>0</v>
      </c>
      <c r="AH61" s="91">
        <v>1</v>
      </c>
      <c r="AI61" s="91">
        <v>0</v>
      </c>
      <c r="AJ61" s="91">
        <v>0</v>
      </c>
      <c r="AK61" s="91">
        <v>1</v>
      </c>
      <c r="AL61" s="117" t="s">
        <v>1692</v>
      </c>
      <c r="AM61" s="91">
        <v>0</v>
      </c>
      <c r="AN61" s="91">
        <v>0</v>
      </c>
      <c r="AO61" s="91">
        <v>1</v>
      </c>
      <c r="AP61" s="91">
        <v>1</v>
      </c>
      <c r="AQ61" s="117" t="s">
        <v>1692</v>
      </c>
      <c r="AR61" s="91">
        <v>0</v>
      </c>
      <c r="AS61" s="91">
        <v>0</v>
      </c>
      <c r="AT61" s="91">
        <v>0</v>
      </c>
      <c r="AU61" s="91">
        <v>1</v>
      </c>
      <c r="AV61" s="91">
        <v>0</v>
      </c>
      <c r="AW61" s="91">
        <v>0</v>
      </c>
      <c r="AX61" s="91">
        <v>1</v>
      </c>
      <c r="AY61" s="117" t="s">
        <v>1692</v>
      </c>
      <c r="AZ61" s="91">
        <v>0</v>
      </c>
      <c r="BA61" s="91">
        <v>1</v>
      </c>
      <c r="BB61" s="91">
        <v>0</v>
      </c>
      <c r="BC61" s="91">
        <v>1</v>
      </c>
      <c r="BD61" s="91">
        <v>0</v>
      </c>
      <c r="BE61" s="91">
        <v>0</v>
      </c>
      <c r="BF61" s="91">
        <v>0</v>
      </c>
      <c r="BG61" s="91">
        <v>3</v>
      </c>
      <c r="BH61" s="91">
        <v>0</v>
      </c>
      <c r="BI61" s="91">
        <v>0</v>
      </c>
      <c r="BJ61" s="91">
        <v>3</v>
      </c>
      <c r="BK61" s="91">
        <v>0</v>
      </c>
      <c r="BL61" s="91">
        <v>0</v>
      </c>
      <c r="BM61" s="91">
        <v>0</v>
      </c>
      <c r="BN61" s="91">
        <v>0</v>
      </c>
      <c r="BO61" s="91">
        <v>0</v>
      </c>
      <c r="BP61" s="91">
        <v>9</v>
      </c>
      <c r="BQ61" s="91">
        <v>2</v>
      </c>
      <c r="BR61" s="91">
        <v>0</v>
      </c>
      <c r="BS61" s="91">
        <v>6</v>
      </c>
      <c r="BT61" s="91">
        <v>2</v>
      </c>
      <c r="BU61" s="91">
        <v>0</v>
      </c>
      <c r="BV61" s="91">
        <v>0</v>
      </c>
      <c r="BW61" s="91">
        <v>2</v>
      </c>
      <c r="BX61" s="91">
        <v>1</v>
      </c>
      <c r="BY61" s="91">
        <v>1</v>
      </c>
      <c r="BZ61" s="91">
        <v>0</v>
      </c>
      <c r="CA61" s="91">
        <v>0</v>
      </c>
      <c r="CB61" s="91">
        <v>1</v>
      </c>
      <c r="CC61" s="91">
        <v>0</v>
      </c>
      <c r="CD61" s="91">
        <v>0</v>
      </c>
      <c r="CE61" s="91">
        <v>0</v>
      </c>
      <c r="CF61" s="91">
        <v>2</v>
      </c>
      <c r="CG61" s="91">
        <v>0</v>
      </c>
      <c r="CH61" s="91">
        <v>0</v>
      </c>
      <c r="CI61" s="91">
        <v>0</v>
      </c>
      <c r="CJ61" s="91">
        <v>0</v>
      </c>
      <c r="CK61" s="91">
        <v>0</v>
      </c>
      <c r="CL61" s="91">
        <v>0</v>
      </c>
      <c r="CM61" s="91">
        <v>0</v>
      </c>
      <c r="CN61" s="91">
        <v>0</v>
      </c>
      <c r="CO61" s="91">
        <v>0</v>
      </c>
      <c r="CP61" s="91">
        <v>0</v>
      </c>
      <c r="CQ61" s="91">
        <v>0</v>
      </c>
      <c r="CR61" s="91">
        <v>0</v>
      </c>
      <c r="CS61" s="91">
        <v>0</v>
      </c>
      <c r="CT61" s="91">
        <v>0</v>
      </c>
      <c r="CU61" s="91">
        <v>0</v>
      </c>
      <c r="CV61" s="91">
        <v>0</v>
      </c>
      <c r="CW61" s="91">
        <v>0</v>
      </c>
      <c r="CX61" s="91">
        <v>0</v>
      </c>
      <c r="CY61" s="91">
        <v>0</v>
      </c>
      <c r="CZ61" s="91">
        <v>0</v>
      </c>
      <c r="DA61" s="91">
        <v>0</v>
      </c>
      <c r="DB61" s="91">
        <v>0</v>
      </c>
      <c r="DC61" s="91">
        <v>0</v>
      </c>
      <c r="DD61" s="91">
        <v>0</v>
      </c>
      <c r="DE61" s="91">
        <v>0</v>
      </c>
      <c r="DF61" s="91">
        <v>0</v>
      </c>
      <c r="DG61" s="91">
        <v>1</v>
      </c>
      <c r="DH61" s="91">
        <v>0</v>
      </c>
      <c r="DI61" s="91">
        <v>0</v>
      </c>
      <c r="DJ61" s="91">
        <v>0</v>
      </c>
      <c r="DK61" s="91">
        <v>0</v>
      </c>
      <c r="DL61" s="91">
        <v>0</v>
      </c>
      <c r="DM61" s="91">
        <v>0</v>
      </c>
      <c r="DN61" s="91">
        <v>0</v>
      </c>
      <c r="DO61" s="91">
        <v>0</v>
      </c>
      <c r="DP61" s="91">
        <v>0</v>
      </c>
      <c r="DQ61" s="91">
        <v>0</v>
      </c>
      <c r="DR61" s="91">
        <v>0</v>
      </c>
      <c r="DS61" s="91">
        <v>0</v>
      </c>
      <c r="DT61" s="91">
        <v>0</v>
      </c>
      <c r="DU61" s="91">
        <v>0</v>
      </c>
      <c r="DV61" s="91">
        <v>0</v>
      </c>
      <c r="DW61" s="91">
        <v>0</v>
      </c>
      <c r="DX61" s="91">
        <v>0</v>
      </c>
      <c r="DY61" s="91">
        <v>0</v>
      </c>
      <c r="DZ61" s="91">
        <v>0</v>
      </c>
      <c r="EA61" s="91">
        <v>0</v>
      </c>
      <c r="EB61" s="91">
        <v>0</v>
      </c>
      <c r="EC61" s="91">
        <v>0</v>
      </c>
      <c r="ED61" s="91">
        <v>0</v>
      </c>
      <c r="EE61" s="91">
        <v>0</v>
      </c>
      <c r="EF61" s="91">
        <v>0</v>
      </c>
      <c r="EG61" s="91">
        <v>0</v>
      </c>
      <c r="EH61" s="91">
        <v>0</v>
      </c>
      <c r="EI61" s="91">
        <v>0</v>
      </c>
      <c r="EJ61" s="91">
        <v>0</v>
      </c>
      <c r="EK61" s="91">
        <v>0</v>
      </c>
      <c r="EL61" s="91">
        <v>0</v>
      </c>
      <c r="EM61" s="91">
        <v>0</v>
      </c>
      <c r="EN61" s="91">
        <v>0</v>
      </c>
      <c r="EO61" s="91">
        <v>0</v>
      </c>
      <c r="EP61" s="91">
        <v>23</v>
      </c>
      <c r="EQ61" s="91">
        <v>0</v>
      </c>
      <c r="ER61" s="91">
        <v>0</v>
      </c>
      <c r="ES61" s="91">
        <v>0</v>
      </c>
      <c r="ET61" s="91">
        <v>0</v>
      </c>
      <c r="EU61" s="91">
        <v>0</v>
      </c>
      <c r="EV61" s="112" t="s">
        <v>1845</v>
      </c>
      <c r="EW61" s="91">
        <v>2</v>
      </c>
      <c r="EX61" s="112" t="s">
        <v>3483</v>
      </c>
      <c r="EY61" s="112" t="s">
        <v>1845</v>
      </c>
      <c r="EZ61" s="91">
        <v>1</v>
      </c>
      <c r="FA61" s="91">
        <v>1</v>
      </c>
      <c r="FB61" s="91">
        <v>1</v>
      </c>
      <c r="FC61" s="112" t="s">
        <v>1845</v>
      </c>
      <c r="FD61" s="112" t="s">
        <v>3484</v>
      </c>
      <c r="FE61" s="91">
        <v>1696</v>
      </c>
      <c r="FF61" s="92">
        <v>55.401671</v>
      </c>
      <c r="FG61" s="91">
        <v>4</v>
      </c>
      <c r="FH61" s="91">
        <v>3</v>
      </c>
      <c r="FI61" s="118">
        <v>1658</v>
      </c>
      <c r="FJ61" s="118">
        <v>55.43</v>
      </c>
      <c r="FK61" s="118">
        <v>4</v>
      </c>
      <c r="FL61" s="118">
        <v>3</v>
      </c>
    </row>
    <row r="62" spans="1:168" ht="28.5" x14ac:dyDescent="0.2">
      <c r="A62" s="112" t="s">
        <v>434</v>
      </c>
      <c r="B62" s="112" t="s">
        <v>447</v>
      </c>
      <c r="C62" s="91">
        <v>1</v>
      </c>
      <c r="D62" s="112" t="s">
        <v>1032</v>
      </c>
      <c r="E62" s="112" t="s">
        <v>447</v>
      </c>
      <c r="F62" s="112">
        <v>118</v>
      </c>
      <c r="G62" s="112">
        <v>34534</v>
      </c>
      <c r="H62" s="112" t="s">
        <v>447</v>
      </c>
      <c r="I62" s="112" t="s">
        <v>3507</v>
      </c>
      <c r="J62" s="112" t="s">
        <v>3508</v>
      </c>
      <c r="K62" s="112" t="s">
        <v>2182</v>
      </c>
      <c r="L62" s="112" t="s">
        <v>1842</v>
      </c>
      <c r="M62" s="112" t="s">
        <v>2012</v>
      </c>
      <c r="N62" s="112" t="s">
        <v>3509</v>
      </c>
      <c r="O62" s="112"/>
      <c r="P62" s="112">
        <v>379794041</v>
      </c>
      <c r="Q62" s="112" t="s">
        <v>3510</v>
      </c>
      <c r="R62" s="112" t="s">
        <v>1842</v>
      </c>
      <c r="S62" s="112"/>
      <c r="T62" s="112" t="s">
        <v>3509</v>
      </c>
      <c r="U62" s="112"/>
      <c r="V62" s="112">
        <v>379794041</v>
      </c>
      <c r="W62" s="112" t="s">
        <v>3510</v>
      </c>
      <c r="X62" s="91">
        <v>2</v>
      </c>
      <c r="Y62" s="91">
        <v>0</v>
      </c>
      <c r="Z62" s="91">
        <v>2</v>
      </c>
      <c r="AA62" s="92">
        <v>2</v>
      </c>
      <c r="AB62" s="92">
        <v>0</v>
      </c>
      <c r="AC62" s="92">
        <v>2</v>
      </c>
      <c r="AD62" s="117" t="s">
        <v>1692</v>
      </c>
      <c r="AE62" s="91">
        <v>1</v>
      </c>
      <c r="AF62" s="117" t="s">
        <v>1692</v>
      </c>
      <c r="AG62" s="91">
        <v>0</v>
      </c>
      <c r="AH62" s="91">
        <v>1</v>
      </c>
      <c r="AI62" s="91">
        <v>0</v>
      </c>
      <c r="AJ62" s="91">
        <v>1</v>
      </c>
      <c r="AK62" s="91">
        <v>2</v>
      </c>
      <c r="AL62" s="117" t="s">
        <v>1692</v>
      </c>
      <c r="AM62" s="91">
        <v>1</v>
      </c>
      <c r="AN62" s="91">
        <v>0</v>
      </c>
      <c r="AO62" s="91">
        <v>1</v>
      </c>
      <c r="AP62" s="91">
        <v>2</v>
      </c>
      <c r="AQ62" s="117" t="s">
        <v>1692</v>
      </c>
      <c r="AR62" s="91">
        <v>0</v>
      </c>
      <c r="AS62" s="91">
        <v>1</v>
      </c>
      <c r="AT62" s="91">
        <v>0</v>
      </c>
      <c r="AU62" s="91">
        <v>1</v>
      </c>
      <c r="AV62" s="91">
        <v>0</v>
      </c>
      <c r="AW62" s="91">
        <v>0</v>
      </c>
      <c r="AX62" s="91">
        <v>2</v>
      </c>
      <c r="AY62" s="117" t="s">
        <v>1692</v>
      </c>
      <c r="AZ62" s="91">
        <v>1</v>
      </c>
      <c r="BA62" s="91">
        <v>1</v>
      </c>
      <c r="BB62" s="91">
        <v>1</v>
      </c>
      <c r="BC62" s="91">
        <v>1</v>
      </c>
      <c r="BD62" s="91">
        <v>0</v>
      </c>
      <c r="BE62" s="91">
        <v>0</v>
      </c>
      <c r="BF62" s="91">
        <v>0</v>
      </c>
      <c r="BG62" s="91">
        <v>13</v>
      </c>
      <c r="BH62" s="91">
        <v>0</v>
      </c>
      <c r="BI62" s="91">
        <v>0</v>
      </c>
      <c r="BJ62" s="91">
        <v>10</v>
      </c>
      <c r="BK62" s="91">
        <v>0</v>
      </c>
      <c r="BL62" s="91">
        <v>0</v>
      </c>
      <c r="BM62" s="91">
        <v>0</v>
      </c>
      <c r="BN62" s="91">
        <v>0</v>
      </c>
      <c r="BO62" s="91">
        <v>4</v>
      </c>
      <c r="BP62" s="91">
        <v>20</v>
      </c>
      <c r="BQ62" s="91">
        <v>13</v>
      </c>
      <c r="BR62" s="91">
        <v>1</v>
      </c>
      <c r="BS62" s="91">
        <v>5</v>
      </c>
      <c r="BT62" s="91">
        <v>1</v>
      </c>
      <c r="BU62" s="91">
        <v>0</v>
      </c>
      <c r="BV62" s="91">
        <v>0</v>
      </c>
      <c r="BW62" s="91">
        <v>6</v>
      </c>
      <c r="BX62" s="91">
        <v>0</v>
      </c>
      <c r="BY62" s="91">
        <v>3</v>
      </c>
      <c r="BZ62" s="91">
        <v>0</v>
      </c>
      <c r="CA62" s="91">
        <v>0</v>
      </c>
      <c r="CB62" s="91">
        <v>1</v>
      </c>
      <c r="CC62" s="91">
        <v>10</v>
      </c>
      <c r="CD62" s="91">
        <v>1</v>
      </c>
      <c r="CE62" s="91">
        <v>0</v>
      </c>
      <c r="CF62" s="91">
        <v>0</v>
      </c>
      <c r="CG62" s="91">
        <v>2</v>
      </c>
      <c r="CH62" s="91">
        <v>0</v>
      </c>
      <c r="CI62" s="91">
        <v>0</v>
      </c>
      <c r="CJ62" s="91">
        <v>0</v>
      </c>
      <c r="CK62" s="91">
        <v>0</v>
      </c>
      <c r="CL62" s="91">
        <v>0</v>
      </c>
      <c r="CM62" s="91">
        <v>0</v>
      </c>
      <c r="CN62" s="91">
        <v>0</v>
      </c>
      <c r="CO62" s="91">
        <v>0</v>
      </c>
      <c r="CP62" s="91">
        <v>0</v>
      </c>
      <c r="CQ62" s="91">
        <v>0</v>
      </c>
      <c r="CR62" s="91">
        <v>0</v>
      </c>
      <c r="CS62" s="91">
        <v>0</v>
      </c>
      <c r="CT62" s="91">
        <v>0</v>
      </c>
      <c r="CU62" s="91">
        <v>0</v>
      </c>
      <c r="CV62" s="91">
        <v>0</v>
      </c>
      <c r="CW62" s="91">
        <v>0</v>
      </c>
      <c r="CX62" s="91">
        <v>0</v>
      </c>
      <c r="CY62" s="91">
        <v>0</v>
      </c>
      <c r="CZ62" s="91">
        <v>0</v>
      </c>
      <c r="DA62" s="91">
        <v>0</v>
      </c>
      <c r="DB62" s="91">
        <v>0</v>
      </c>
      <c r="DC62" s="91">
        <v>0</v>
      </c>
      <c r="DD62" s="91">
        <v>1</v>
      </c>
      <c r="DE62" s="91">
        <v>0</v>
      </c>
      <c r="DF62" s="91">
        <v>0</v>
      </c>
      <c r="DG62" s="91">
        <v>0</v>
      </c>
      <c r="DH62" s="91">
        <v>1</v>
      </c>
      <c r="DI62" s="91">
        <v>2</v>
      </c>
      <c r="DJ62" s="91">
        <v>0</v>
      </c>
      <c r="DK62" s="91">
        <v>0</v>
      </c>
      <c r="DL62" s="91">
        <v>0</v>
      </c>
      <c r="DM62" s="91">
        <v>0</v>
      </c>
      <c r="DN62" s="91">
        <v>0</v>
      </c>
      <c r="DO62" s="91">
        <v>0</v>
      </c>
      <c r="DP62" s="91">
        <v>0</v>
      </c>
      <c r="DQ62" s="91">
        <v>0</v>
      </c>
      <c r="DR62" s="91">
        <v>0</v>
      </c>
      <c r="DS62" s="91">
        <v>0</v>
      </c>
      <c r="DT62" s="91">
        <v>0</v>
      </c>
      <c r="DU62" s="91">
        <v>0</v>
      </c>
      <c r="DV62" s="91">
        <v>0</v>
      </c>
      <c r="DW62" s="91">
        <v>0</v>
      </c>
      <c r="DX62" s="91">
        <v>0</v>
      </c>
      <c r="DY62" s="91">
        <v>0</v>
      </c>
      <c r="DZ62" s="91">
        <v>0</v>
      </c>
      <c r="EA62" s="91">
        <v>0</v>
      </c>
      <c r="EB62" s="91">
        <v>0</v>
      </c>
      <c r="EC62" s="91">
        <v>0</v>
      </c>
      <c r="ED62" s="91">
        <v>0</v>
      </c>
      <c r="EE62" s="91">
        <v>0</v>
      </c>
      <c r="EF62" s="91">
        <v>0</v>
      </c>
      <c r="EG62" s="91">
        <v>0</v>
      </c>
      <c r="EH62" s="91">
        <v>0</v>
      </c>
      <c r="EI62" s="91">
        <v>0</v>
      </c>
      <c r="EJ62" s="91">
        <v>0</v>
      </c>
      <c r="EK62" s="91">
        <v>0</v>
      </c>
      <c r="EL62" s="91">
        <v>0</v>
      </c>
      <c r="EM62" s="91">
        <v>0</v>
      </c>
      <c r="EN62" s="91">
        <v>0</v>
      </c>
      <c r="EO62" s="91">
        <v>0</v>
      </c>
      <c r="EP62" s="91">
        <v>50</v>
      </c>
      <c r="EQ62" s="91">
        <v>0</v>
      </c>
      <c r="ER62" s="91">
        <v>0</v>
      </c>
      <c r="ES62" s="91">
        <v>0</v>
      </c>
      <c r="ET62" s="91">
        <v>0</v>
      </c>
      <c r="EU62" s="91">
        <v>0</v>
      </c>
      <c r="EV62" s="112"/>
      <c r="EW62" s="91">
        <v>2</v>
      </c>
      <c r="EX62" s="112"/>
      <c r="EY62" s="112"/>
      <c r="EZ62" s="91">
        <v>1</v>
      </c>
      <c r="FA62" s="91">
        <v>1</v>
      </c>
      <c r="FB62" s="91">
        <v>1</v>
      </c>
      <c r="FC62" s="112"/>
      <c r="FD62" s="112"/>
      <c r="FE62" s="91">
        <v>4663</v>
      </c>
      <c r="FF62" s="92">
        <v>95.711029999999994</v>
      </c>
      <c r="FG62" s="91">
        <v>7</v>
      </c>
      <c r="FH62" s="91">
        <v>7</v>
      </c>
      <c r="FI62" s="118">
        <v>4656</v>
      </c>
      <c r="FJ62" s="118">
        <v>95.78</v>
      </c>
      <c r="FK62" s="118">
        <v>7</v>
      </c>
      <c r="FL62" s="118">
        <v>7</v>
      </c>
    </row>
    <row r="63" spans="1:168" ht="28.5" x14ac:dyDescent="0.2">
      <c r="A63" s="112" t="s">
        <v>434</v>
      </c>
      <c r="B63" s="112" t="s">
        <v>451</v>
      </c>
      <c r="C63" s="91">
        <v>1</v>
      </c>
      <c r="D63" s="112" t="s">
        <v>1112</v>
      </c>
      <c r="E63" s="112" t="s">
        <v>1853</v>
      </c>
      <c r="F63" s="112">
        <v>53</v>
      </c>
      <c r="G63" s="112">
        <v>33843</v>
      </c>
      <c r="H63" s="112" t="s">
        <v>451</v>
      </c>
      <c r="I63" s="112" t="s">
        <v>3531</v>
      </c>
      <c r="J63" s="112" t="s">
        <v>3532</v>
      </c>
      <c r="K63" s="112" t="s">
        <v>2182</v>
      </c>
      <c r="L63" s="112"/>
      <c r="M63" s="112"/>
      <c r="N63" s="112"/>
      <c r="O63" s="112"/>
      <c r="P63" s="112"/>
      <c r="Q63" s="112"/>
      <c r="R63" s="112"/>
      <c r="S63" s="112" t="s">
        <v>2443</v>
      </c>
      <c r="T63" s="112" t="s">
        <v>2058</v>
      </c>
      <c r="U63" s="112"/>
      <c r="V63" s="112">
        <v>371121487</v>
      </c>
      <c r="W63" s="112" t="s">
        <v>3533</v>
      </c>
      <c r="X63" s="91">
        <v>1</v>
      </c>
      <c r="Y63" s="91">
        <v>0</v>
      </c>
      <c r="Z63" s="91">
        <v>1</v>
      </c>
      <c r="AA63" s="92">
        <v>1</v>
      </c>
      <c r="AB63" s="92">
        <v>0</v>
      </c>
      <c r="AC63" s="92">
        <v>1</v>
      </c>
      <c r="AD63" s="117" t="s">
        <v>1692</v>
      </c>
      <c r="AE63" s="91">
        <v>1</v>
      </c>
      <c r="AF63" s="117" t="s">
        <v>1692</v>
      </c>
      <c r="AG63" s="91">
        <v>0</v>
      </c>
      <c r="AH63" s="91">
        <v>1</v>
      </c>
      <c r="AI63" s="91">
        <v>0</v>
      </c>
      <c r="AJ63" s="91">
        <v>0</v>
      </c>
      <c r="AK63" s="91">
        <v>1</v>
      </c>
      <c r="AL63" s="117" t="s">
        <v>1692</v>
      </c>
      <c r="AM63" s="91">
        <v>0</v>
      </c>
      <c r="AN63" s="91">
        <v>0</v>
      </c>
      <c r="AO63" s="91">
        <v>1</v>
      </c>
      <c r="AP63" s="91">
        <v>1</v>
      </c>
      <c r="AQ63" s="117" t="s">
        <v>1692</v>
      </c>
      <c r="AR63" s="91">
        <v>0</v>
      </c>
      <c r="AS63" s="91">
        <v>0</v>
      </c>
      <c r="AT63" s="91">
        <v>0</v>
      </c>
      <c r="AU63" s="91">
        <v>1</v>
      </c>
      <c r="AV63" s="91">
        <v>0</v>
      </c>
      <c r="AW63" s="91">
        <v>0</v>
      </c>
      <c r="AX63" s="91">
        <v>1</v>
      </c>
      <c r="AY63" s="117" t="s">
        <v>1692</v>
      </c>
      <c r="AZ63" s="91">
        <v>1</v>
      </c>
      <c r="BA63" s="91">
        <v>1</v>
      </c>
      <c r="BB63" s="91">
        <v>1</v>
      </c>
      <c r="BC63" s="91">
        <v>1</v>
      </c>
      <c r="BD63" s="91">
        <v>1</v>
      </c>
      <c r="BE63" s="91">
        <v>0</v>
      </c>
      <c r="BF63" s="91">
        <v>0</v>
      </c>
      <c r="BG63" s="91">
        <v>9</v>
      </c>
      <c r="BH63" s="91">
        <v>0</v>
      </c>
      <c r="BI63" s="91">
        <v>0</v>
      </c>
      <c r="BJ63" s="91">
        <v>8</v>
      </c>
      <c r="BK63" s="91">
        <v>0</v>
      </c>
      <c r="BL63" s="91">
        <v>0</v>
      </c>
      <c r="BM63" s="91">
        <v>0</v>
      </c>
      <c r="BN63" s="91">
        <v>0</v>
      </c>
      <c r="BO63" s="91">
        <v>1</v>
      </c>
      <c r="BP63" s="91">
        <v>19</v>
      </c>
      <c r="BQ63" s="91">
        <v>17</v>
      </c>
      <c r="BR63" s="91">
        <v>1</v>
      </c>
      <c r="BS63" s="91">
        <v>1</v>
      </c>
      <c r="BT63" s="91">
        <v>0</v>
      </c>
      <c r="BU63" s="91">
        <v>0</v>
      </c>
      <c r="BV63" s="91">
        <v>0</v>
      </c>
      <c r="BW63" s="91">
        <v>3</v>
      </c>
      <c r="BX63" s="91">
        <v>2</v>
      </c>
      <c r="BY63" s="91">
        <v>13</v>
      </c>
      <c r="BZ63" s="91">
        <v>1</v>
      </c>
      <c r="CA63" s="91">
        <v>0</v>
      </c>
      <c r="CB63" s="91">
        <v>0</v>
      </c>
      <c r="CC63" s="91">
        <v>4</v>
      </c>
      <c r="CD63" s="91">
        <v>0</v>
      </c>
      <c r="CE63" s="91">
        <v>0</v>
      </c>
      <c r="CF63" s="91">
        <v>2</v>
      </c>
      <c r="CG63" s="91">
        <v>3</v>
      </c>
      <c r="CH63" s="91">
        <v>0</v>
      </c>
      <c r="CI63" s="91">
        <v>0</v>
      </c>
      <c r="CJ63" s="91">
        <v>0</v>
      </c>
      <c r="CK63" s="91">
        <v>0</v>
      </c>
      <c r="CL63" s="91">
        <v>0</v>
      </c>
      <c r="CM63" s="91">
        <v>0</v>
      </c>
      <c r="CN63" s="91">
        <v>0</v>
      </c>
      <c r="CO63" s="91">
        <v>0</v>
      </c>
      <c r="CP63" s="91">
        <v>0</v>
      </c>
      <c r="CQ63" s="91">
        <v>0</v>
      </c>
      <c r="CR63" s="91">
        <v>0</v>
      </c>
      <c r="CS63" s="91">
        <v>0</v>
      </c>
      <c r="CT63" s="91">
        <v>0</v>
      </c>
      <c r="CU63" s="91">
        <v>0</v>
      </c>
      <c r="CV63" s="91">
        <v>0</v>
      </c>
      <c r="CW63" s="91">
        <v>0</v>
      </c>
      <c r="CX63" s="91">
        <v>0</v>
      </c>
      <c r="CY63" s="91">
        <v>0</v>
      </c>
      <c r="CZ63" s="91">
        <v>0</v>
      </c>
      <c r="DA63" s="91">
        <v>0</v>
      </c>
      <c r="DB63" s="91">
        <v>0</v>
      </c>
      <c r="DC63" s="91">
        <v>5</v>
      </c>
      <c r="DD63" s="91">
        <v>1</v>
      </c>
      <c r="DE63" s="91">
        <v>0</v>
      </c>
      <c r="DF63" s="91">
        <v>0</v>
      </c>
      <c r="DG63" s="91">
        <v>1</v>
      </c>
      <c r="DH63" s="91">
        <v>0</v>
      </c>
      <c r="DI63" s="91">
        <v>2</v>
      </c>
      <c r="DJ63" s="91">
        <v>0</v>
      </c>
      <c r="DK63" s="91">
        <v>0</v>
      </c>
      <c r="DL63" s="91">
        <v>0</v>
      </c>
      <c r="DM63" s="91">
        <v>0</v>
      </c>
      <c r="DN63" s="91">
        <v>0</v>
      </c>
      <c r="DO63" s="91">
        <v>0</v>
      </c>
      <c r="DP63" s="91">
        <v>0</v>
      </c>
      <c r="DQ63" s="91">
        <v>0</v>
      </c>
      <c r="DR63" s="91">
        <v>0</v>
      </c>
      <c r="DS63" s="91">
        <v>0</v>
      </c>
      <c r="DT63" s="91">
        <v>0</v>
      </c>
      <c r="DU63" s="91">
        <v>0</v>
      </c>
      <c r="DV63" s="91">
        <v>0</v>
      </c>
      <c r="DW63" s="91">
        <v>0</v>
      </c>
      <c r="DX63" s="91">
        <v>0</v>
      </c>
      <c r="DY63" s="91">
        <v>0</v>
      </c>
      <c r="DZ63" s="91">
        <v>0</v>
      </c>
      <c r="EA63" s="91">
        <v>0</v>
      </c>
      <c r="EB63" s="91">
        <v>0</v>
      </c>
      <c r="EC63" s="91">
        <v>0</v>
      </c>
      <c r="ED63" s="91">
        <v>0</v>
      </c>
      <c r="EE63" s="91">
        <v>0</v>
      </c>
      <c r="EF63" s="91">
        <v>0</v>
      </c>
      <c r="EG63" s="91">
        <v>1</v>
      </c>
      <c r="EH63" s="91">
        <v>0</v>
      </c>
      <c r="EI63" s="91">
        <v>0</v>
      </c>
      <c r="EJ63" s="91">
        <v>0</v>
      </c>
      <c r="EK63" s="91">
        <v>0</v>
      </c>
      <c r="EL63" s="91">
        <v>7</v>
      </c>
      <c r="EM63" s="91">
        <v>1</v>
      </c>
      <c r="EN63" s="91">
        <v>0</v>
      </c>
      <c r="EO63" s="91">
        <v>0</v>
      </c>
      <c r="EP63" s="91">
        <v>41</v>
      </c>
      <c r="EQ63" s="91">
        <v>0</v>
      </c>
      <c r="ER63" s="91">
        <v>0</v>
      </c>
      <c r="ES63" s="91">
        <v>0</v>
      </c>
      <c r="ET63" s="91">
        <v>0</v>
      </c>
      <c r="EU63" s="91">
        <v>1</v>
      </c>
      <c r="EV63" s="112" t="s">
        <v>3534</v>
      </c>
      <c r="EW63" s="91">
        <v>2</v>
      </c>
      <c r="EX63" s="112" t="s">
        <v>3535</v>
      </c>
      <c r="EY63" s="112" t="s">
        <v>3536</v>
      </c>
      <c r="EZ63" s="91">
        <v>1</v>
      </c>
      <c r="FA63" s="91">
        <v>1</v>
      </c>
      <c r="FB63" s="91">
        <v>1</v>
      </c>
      <c r="FC63" s="112" t="s">
        <v>3537</v>
      </c>
      <c r="FD63" s="112"/>
      <c r="FE63" s="91">
        <v>3538</v>
      </c>
      <c r="FF63" s="92">
        <v>65.691699999999997</v>
      </c>
      <c r="FG63" s="91">
        <v>9</v>
      </c>
      <c r="FH63" s="91">
        <v>5</v>
      </c>
      <c r="FI63" s="118">
        <v>3543</v>
      </c>
      <c r="FJ63" s="118">
        <v>65.72</v>
      </c>
      <c r="FK63" s="118">
        <v>9</v>
      </c>
      <c r="FL63" s="118">
        <v>5</v>
      </c>
    </row>
    <row r="64" spans="1:168" ht="28.5" x14ac:dyDescent="0.2">
      <c r="A64" s="112" t="s">
        <v>434</v>
      </c>
      <c r="B64" s="112" t="s">
        <v>467</v>
      </c>
      <c r="C64" s="91">
        <v>1</v>
      </c>
      <c r="D64" s="112" t="s">
        <v>1295</v>
      </c>
      <c r="E64" s="112" t="s">
        <v>3660</v>
      </c>
      <c r="F64" s="112">
        <v>133</v>
      </c>
      <c r="G64" s="112">
        <v>33209</v>
      </c>
      <c r="H64" s="112" t="s">
        <v>467</v>
      </c>
      <c r="I64" s="112" t="s">
        <v>3661</v>
      </c>
      <c r="J64" s="112" t="s">
        <v>3662</v>
      </c>
      <c r="K64" s="112" t="s">
        <v>1841</v>
      </c>
      <c r="L64" s="112"/>
      <c r="M64" s="112" t="s">
        <v>2953</v>
      </c>
      <c r="N64" s="112" t="s">
        <v>2009</v>
      </c>
      <c r="O64" s="112"/>
      <c r="P64" s="112">
        <v>377916028</v>
      </c>
      <c r="Q64" s="112" t="s">
        <v>3663</v>
      </c>
      <c r="R64" s="112"/>
      <c r="S64" s="112" t="s">
        <v>2953</v>
      </c>
      <c r="T64" s="112" t="s">
        <v>2009</v>
      </c>
      <c r="U64" s="112"/>
      <c r="V64" s="112">
        <v>377916028</v>
      </c>
      <c r="W64" s="112" t="s">
        <v>3663</v>
      </c>
      <c r="X64" s="91">
        <v>1</v>
      </c>
      <c r="Y64" s="91">
        <v>1</v>
      </c>
      <c r="Z64" s="91">
        <v>2</v>
      </c>
      <c r="AA64" s="92">
        <v>1</v>
      </c>
      <c r="AB64" s="92">
        <v>0.5</v>
      </c>
      <c r="AC64" s="92">
        <v>1.5</v>
      </c>
      <c r="AD64" s="117" t="s">
        <v>1692</v>
      </c>
      <c r="AE64" s="91">
        <v>1</v>
      </c>
      <c r="AF64" s="117" t="s">
        <v>1692</v>
      </c>
      <c r="AG64" s="91">
        <v>0</v>
      </c>
      <c r="AH64" s="91">
        <v>1</v>
      </c>
      <c r="AI64" s="91">
        <v>0</v>
      </c>
      <c r="AJ64" s="91">
        <v>0</v>
      </c>
      <c r="AK64" s="91">
        <v>1</v>
      </c>
      <c r="AL64" s="117" t="s">
        <v>1692</v>
      </c>
      <c r="AM64" s="91">
        <v>0</v>
      </c>
      <c r="AN64" s="91">
        <v>0</v>
      </c>
      <c r="AO64" s="91">
        <v>1</v>
      </c>
      <c r="AP64" s="91">
        <v>1</v>
      </c>
      <c r="AQ64" s="117" t="s">
        <v>1692</v>
      </c>
      <c r="AR64" s="91">
        <v>0</v>
      </c>
      <c r="AS64" s="91">
        <v>0</v>
      </c>
      <c r="AT64" s="91">
        <v>0</v>
      </c>
      <c r="AU64" s="91">
        <v>1</v>
      </c>
      <c r="AV64" s="91">
        <v>0</v>
      </c>
      <c r="AW64" s="91">
        <v>0</v>
      </c>
      <c r="AX64" s="91">
        <v>1</v>
      </c>
      <c r="AY64" s="117" t="s">
        <v>1692</v>
      </c>
      <c r="AZ64" s="91">
        <v>1</v>
      </c>
      <c r="BA64" s="91">
        <v>1</v>
      </c>
      <c r="BB64" s="91">
        <v>1</v>
      </c>
      <c r="BC64" s="91">
        <v>1</v>
      </c>
      <c r="BD64" s="91">
        <v>1</v>
      </c>
      <c r="BE64" s="91">
        <v>0</v>
      </c>
      <c r="BF64" s="91">
        <v>0</v>
      </c>
      <c r="BG64" s="91">
        <v>12</v>
      </c>
      <c r="BH64" s="91">
        <v>1</v>
      </c>
      <c r="BI64" s="91">
        <v>0</v>
      </c>
      <c r="BJ64" s="91">
        <v>3</v>
      </c>
      <c r="BK64" s="91">
        <v>0</v>
      </c>
      <c r="BL64" s="91">
        <v>0</v>
      </c>
      <c r="BM64" s="91">
        <v>0</v>
      </c>
      <c r="BN64" s="91">
        <v>0</v>
      </c>
      <c r="BO64" s="91">
        <v>6</v>
      </c>
      <c r="BP64" s="91">
        <v>40</v>
      </c>
      <c r="BQ64" s="91">
        <v>37</v>
      </c>
      <c r="BR64" s="91">
        <v>0</v>
      </c>
      <c r="BS64" s="91">
        <v>2</v>
      </c>
      <c r="BT64" s="91">
        <v>1</v>
      </c>
      <c r="BU64" s="91">
        <v>0</v>
      </c>
      <c r="BV64" s="91">
        <v>0</v>
      </c>
      <c r="BW64" s="91">
        <v>0</v>
      </c>
      <c r="BX64" s="91">
        <v>3</v>
      </c>
      <c r="BY64" s="91">
        <v>28</v>
      </c>
      <c r="BZ64" s="91">
        <v>3</v>
      </c>
      <c r="CA64" s="91">
        <v>0</v>
      </c>
      <c r="CB64" s="91">
        <v>1</v>
      </c>
      <c r="CC64" s="91">
        <v>9</v>
      </c>
      <c r="CD64" s="91">
        <v>2</v>
      </c>
      <c r="CE64" s="91">
        <v>0</v>
      </c>
      <c r="CF64" s="91">
        <v>6</v>
      </c>
      <c r="CG64" s="91">
        <v>0</v>
      </c>
      <c r="CH64" s="91">
        <v>0</v>
      </c>
      <c r="CI64" s="91">
        <v>0</v>
      </c>
      <c r="CJ64" s="91">
        <v>0</v>
      </c>
      <c r="CK64" s="91">
        <v>2</v>
      </c>
      <c r="CL64" s="91">
        <v>0</v>
      </c>
      <c r="CM64" s="91">
        <v>1</v>
      </c>
      <c r="CN64" s="91">
        <v>0</v>
      </c>
      <c r="CO64" s="91">
        <v>0</v>
      </c>
      <c r="CP64" s="91">
        <v>0</v>
      </c>
      <c r="CQ64" s="91">
        <v>0</v>
      </c>
      <c r="CR64" s="91">
        <v>0</v>
      </c>
      <c r="CS64" s="91">
        <v>0</v>
      </c>
      <c r="CT64" s="91">
        <v>0</v>
      </c>
      <c r="CU64" s="91">
        <v>0</v>
      </c>
      <c r="CV64" s="91">
        <v>0</v>
      </c>
      <c r="CW64" s="91">
        <v>0</v>
      </c>
      <c r="CX64" s="91">
        <v>0</v>
      </c>
      <c r="CY64" s="91">
        <v>0</v>
      </c>
      <c r="CZ64" s="91">
        <v>0</v>
      </c>
      <c r="DA64" s="91">
        <v>0</v>
      </c>
      <c r="DB64" s="91">
        <v>0</v>
      </c>
      <c r="DC64" s="91">
        <v>38</v>
      </c>
      <c r="DD64" s="91">
        <v>1</v>
      </c>
      <c r="DE64" s="91">
        <v>0</v>
      </c>
      <c r="DF64" s="91">
        <v>0</v>
      </c>
      <c r="DG64" s="91">
        <v>1</v>
      </c>
      <c r="DH64" s="91">
        <v>0</v>
      </c>
      <c r="DI64" s="91">
        <v>6</v>
      </c>
      <c r="DJ64" s="91">
        <v>0</v>
      </c>
      <c r="DK64" s="91">
        <v>0</v>
      </c>
      <c r="DL64" s="91">
        <v>0</v>
      </c>
      <c r="DM64" s="91">
        <v>0</v>
      </c>
      <c r="DN64" s="91">
        <v>0</v>
      </c>
      <c r="DO64" s="91">
        <v>0</v>
      </c>
      <c r="DP64" s="91">
        <v>0</v>
      </c>
      <c r="DQ64" s="91">
        <v>0</v>
      </c>
      <c r="DR64" s="91">
        <v>0</v>
      </c>
      <c r="DS64" s="91">
        <v>0</v>
      </c>
      <c r="DT64" s="91">
        <v>0</v>
      </c>
      <c r="DU64" s="91">
        <v>0</v>
      </c>
      <c r="DV64" s="91">
        <v>0</v>
      </c>
      <c r="DW64" s="91">
        <v>0</v>
      </c>
      <c r="DX64" s="91">
        <v>0</v>
      </c>
      <c r="DY64" s="91">
        <v>0</v>
      </c>
      <c r="DZ64" s="91">
        <v>0</v>
      </c>
      <c r="EA64" s="91">
        <v>4</v>
      </c>
      <c r="EB64" s="91">
        <v>2</v>
      </c>
      <c r="EC64" s="91">
        <v>0</v>
      </c>
      <c r="ED64" s="91">
        <v>0</v>
      </c>
      <c r="EE64" s="91">
        <v>0</v>
      </c>
      <c r="EF64" s="91">
        <v>1</v>
      </c>
      <c r="EG64" s="91">
        <v>2</v>
      </c>
      <c r="EH64" s="91">
        <v>0</v>
      </c>
      <c r="EI64" s="91">
        <v>1</v>
      </c>
      <c r="EJ64" s="91">
        <v>0</v>
      </c>
      <c r="EK64" s="91">
        <v>0</v>
      </c>
      <c r="EL64" s="91">
        <v>0</v>
      </c>
      <c r="EM64" s="91">
        <v>0</v>
      </c>
      <c r="EN64" s="91">
        <v>0</v>
      </c>
      <c r="EO64" s="91">
        <v>0</v>
      </c>
      <c r="EP64" s="91">
        <v>61</v>
      </c>
      <c r="EQ64" s="91">
        <v>1</v>
      </c>
      <c r="ER64" s="91">
        <v>0</v>
      </c>
      <c r="ES64" s="91">
        <v>0</v>
      </c>
      <c r="ET64" s="91">
        <v>0</v>
      </c>
      <c r="EU64" s="91">
        <v>0</v>
      </c>
      <c r="EV64" s="112"/>
      <c r="EW64" s="91">
        <v>4</v>
      </c>
      <c r="EX64" s="112" t="s">
        <v>3664</v>
      </c>
      <c r="EY64" s="112" t="s">
        <v>3665</v>
      </c>
      <c r="EZ64" s="91">
        <v>1</v>
      </c>
      <c r="FA64" s="91">
        <v>1</v>
      </c>
      <c r="FB64" s="91">
        <v>1</v>
      </c>
      <c r="FC64" s="112" t="s">
        <v>3666</v>
      </c>
      <c r="FD64" s="112" t="s">
        <v>3667</v>
      </c>
      <c r="FE64" s="91">
        <v>4193</v>
      </c>
      <c r="FF64" s="92">
        <v>36589</v>
      </c>
      <c r="FG64" s="91">
        <v>5</v>
      </c>
      <c r="FH64" s="91">
        <v>5</v>
      </c>
      <c r="FI64" s="118">
        <v>4263</v>
      </c>
      <c r="FJ64" s="118">
        <v>36.590000000000003</v>
      </c>
      <c r="FK64" s="118">
        <v>5</v>
      </c>
      <c r="FL64" s="118">
        <v>5</v>
      </c>
    </row>
    <row r="65" spans="1:168" ht="42.75" x14ac:dyDescent="0.2">
      <c r="A65" s="112" t="s">
        <v>434</v>
      </c>
      <c r="B65" s="112" t="s">
        <v>472</v>
      </c>
      <c r="C65" s="91">
        <v>1</v>
      </c>
      <c r="D65" s="112" t="s">
        <v>1409</v>
      </c>
      <c r="E65" s="112" t="s">
        <v>3691</v>
      </c>
      <c r="F65" s="112">
        <v>295</v>
      </c>
      <c r="G65" s="112">
        <v>34004</v>
      </c>
      <c r="H65" s="112" t="s">
        <v>472</v>
      </c>
      <c r="I65" s="112" t="s">
        <v>3692</v>
      </c>
      <c r="J65" s="112" t="s">
        <v>3693</v>
      </c>
      <c r="K65" s="112" t="s">
        <v>3694</v>
      </c>
      <c r="L65" s="112" t="s">
        <v>1842</v>
      </c>
      <c r="M65" s="112" t="s">
        <v>2199</v>
      </c>
      <c r="N65" s="112" t="s">
        <v>3695</v>
      </c>
      <c r="O65" s="112"/>
      <c r="P65" s="112">
        <v>376361218</v>
      </c>
      <c r="Q65" s="112" t="s">
        <v>3696</v>
      </c>
      <c r="R65" s="112" t="s">
        <v>1842</v>
      </c>
      <c r="S65" s="112" t="s">
        <v>2199</v>
      </c>
      <c r="T65" s="112" t="s">
        <v>3695</v>
      </c>
      <c r="U65" s="112"/>
      <c r="V65" s="112">
        <v>376361218</v>
      </c>
      <c r="W65" s="112" t="s">
        <v>3696</v>
      </c>
      <c r="X65" s="91">
        <v>2</v>
      </c>
      <c r="Y65" s="91">
        <v>0</v>
      </c>
      <c r="Z65" s="91">
        <v>2</v>
      </c>
      <c r="AA65" s="92">
        <v>2</v>
      </c>
      <c r="AB65" s="92">
        <v>0</v>
      </c>
      <c r="AC65" s="92">
        <v>2</v>
      </c>
      <c r="AD65" s="117" t="s">
        <v>1692</v>
      </c>
      <c r="AE65" s="91">
        <v>2</v>
      </c>
      <c r="AF65" s="117" t="s">
        <v>1692</v>
      </c>
      <c r="AG65" s="91">
        <v>0</v>
      </c>
      <c r="AH65" s="91">
        <v>1</v>
      </c>
      <c r="AI65" s="91">
        <v>0</v>
      </c>
      <c r="AJ65" s="91">
        <v>1</v>
      </c>
      <c r="AK65" s="91">
        <v>2</v>
      </c>
      <c r="AL65" s="117" t="s">
        <v>1692</v>
      </c>
      <c r="AM65" s="91">
        <v>0</v>
      </c>
      <c r="AN65" s="91">
        <v>0</v>
      </c>
      <c r="AO65" s="91">
        <v>2</v>
      </c>
      <c r="AP65" s="91">
        <v>2</v>
      </c>
      <c r="AQ65" s="117" t="s">
        <v>1692</v>
      </c>
      <c r="AR65" s="91">
        <v>0</v>
      </c>
      <c r="AS65" s="91">
        <v>0</v>
      </c>
      <c r="AT65" s="91">
        <v>1</v>
      </c>
      <c r="AU65" s="91">
        <v>1</v>
      </c>
      <c r="AV65" s="91">
        <v>0</v>
      </c>
      <c r="AW65" s="91">
        <v>0</v>
      </c>
      <c r="AX65" s="91">
        <v>2</v>
      </c>
      <c r="AY65" s="117" t="s">
        <v>1692</v>
      </c>
      <c r="AZ65" s="91">
        <v>0</v>
      </c>
      <c r="BA65" s="91">
        <v>1</v>
      </c>
      <c r="BB65" s="91">
        <v>0</v>
      </c>
      <c r="BC65" s="91">
        <v>1</v>
      </c>
      <c r="BD65" s="91">
        <v>3</v>
      </c>
      <c r="BE65" s="91">
        <v>0</v>
      </c>
      <c r="BF65" s="91">
        <v>0</v>
      </c>
      <c r="BG65" s="91">
        <v>9</v>
      </c>
      <c r="BH65" s="91">
        <v>1</v>
      </c>
      <c r="BI65" s="91">
        <v>0</v>
      </c>
      <c r="BJ65" s="91">
        <v>7</v>
      </c>
      <c r="BK65" s="91">
        <v>2</v>
      </c>
      <c r="BL65" s="91">
        <v>0</v>
      </c>
      <c r="BM65" s="91">
        <v>0</v>
      </c>
      <c r="BN65" s="91">
        <v>0</v>
      </c>
      <c r="BO65" s="91">
        <v>5</v>
      </c>
      <c r="BP65" s="91">
        <v>20</v>
      </c>
      <c r="BQ65" s="91">
        <v>12</v>
      </c>
      <c r="BR65" s="91">
        <v>0</v>
      </c>
      <c r="BS65" s="91">
        <v>8</v>
      </c>
      <c r="BT65" s="91">
        <v>5</v>
      </c>
      <c r="BU65" s="91">
        <v>0</v>
      </c>
      <c r="BV65" s="91">
        <v>0</v>
      </c>
      <c r="BW65" s="91">
        <v>7</v>
      </c>
      <c r="BX65" s="91">
        <v>1</v>
      </c>
      <c r="BY65" s="91">
        <v>11</v>
      </c>
      <c r="BZ65" s="91">
        <v>1</v>
      </c>
      <c r="CA65" s="91">
        <v>0</v>
      </c>
      <c r="CB65" s="91">
        <v>0</v>
      </c>
      <c r="CC65" s="91">
        <v>14</v>
      </c>
      <c r="CD65" s="91">
        <v>3</v>
      </c>
      <c r="CE65" s="91">
        <v>0</v>
      </c>
      <c r="CF65" s="91">
        <v>3</v>
      </c>
      <c r="CG65" s="91">
        <v>0</v>
      </c>
      <c r="CH65" s="91">
        <v>1</v>
      </c>
      <c r="CI65" s="91">
        <v>0</v>
      </c>
      <c r="CJ65" s="91">
        <v>1</v>
      </c>
      <c r="CK65" s="91">
        <v>1</v>
      </c>
      <c r="CL65" s="91">
        <v>0</v>
      </c>
      <c r="CM65" s="91">
        <v>1</v>
      </c>
      <c r="CN65" s="91">
        <v>1</v>
      </c>
      <c r="CO65" s="91">
        <v>0</v>
      </c>
      <c r="CP65" s="91">
        <v>1</v>
      </c>
      <c r="CQ65" s="91">
        <v>1</v>
      </c>
      <c r="CR65" s="91">
        <v>0</v>
      </c>
      <c r="CS65" s="91">
        <v>0</v>
      </c>
      <c r="CT65" s="91">
        <v>0</v>
      </c>
      <c r="CU65" s="91">
        <v>0</v>
      </c>
      <c r="CV65" s="91">
        <v>0</v>
      </c>
      <c r="CW65" s="91">
        <v>0</v>
      </c>
      <c r="CX65" s="91">
        <v>0</v>
      </c>
      <c r="CY65" s="91">
        <v>0</v>
      </c>
      <c r="CZ65" s="91">
        <v>0</v>
      </c>
      <c r="DA65" s="91">
        <v>0</v>
      </c>
      <c r="DB65" s="91">
        <v>0</v>
      </c>
      <c r="DC65" s="91">
        <v>9</v>
      </c>
      <c r="DD65" s="91">
        <v>1</v>
      </c>
      <c r="DE65" s="91">
        <v>0</v>
      </c>
      <c r="DF65" s="91">
        <v>0</v>
      </c>
      <c r="DG65" s="91">
        <v>3</v>
      </c>
      <c r="DH65" s="91">
        <v>2</v>
      </c>
      <c r="DI65" s="91">
        <v>3</v>
      </c>
      <c r="DJ65" s="91">
        <v>0</v>
      </c>
      <c r="DK65" s="91">
        <v>0</v>
      </c>
      <c r="DL65" s="91">
        <v>0</v>
      </c>
      <c r="DM65" s="91">
        <v>0</v>
      </c>
      <c r="DN65" s="91">
        <v>0</v>
      </c>
      <c r="DO65" s="91">
        <v>0</v>
      </c>
      <c r="DP65" s="91">
        <v>0</v>
      </c>
      <c r="DQ65" s="91">
        <v>0</v>
      </c>
      <c r="DR65" s="91">
        <v>0</v>
      </c>
      <c r="DS65" s="91">
        <v>0</v>
      </c>
      <c r="DT65" s="91">
        <v>0</v>
      </c>
      <c r="DU65" s="91">
        <v>0</v>
      </c>
      <c r="DV65" s="91">
        <v>0</v>
      </c>
      <c r="DW65" s="91">
        <v>0</v>
      </c>
      <c r="DX65" s="91">
        <v>0</v>
      </c>
      <c r="DY65" s="91">
        <v>0</v>
      </c>
      <c r="DZ65" s="91">
        <v>0</v>
      </c>
      <c r="EA65" s="91">
        <v>0</v>
      </c>
      <c r="EB65" s="91">
        <v>0</v>
      </c>
      <c r="EC65" s="91">
        <v>0</v>
      </c>
      <c r="ED65" s="91">
        <v>0</v>
      </c>
      <c r="EE65" s="91">
        <v>0</v>
      </c>
      <c r="EF65" s="91">
        <v>0</v>
      </c>
      <c r="EG65" s="91">
        <v>1</v>
      </c>
      <c r="EH65" s="91">
        <v>0</v>
      </c>
      <c r="EI65" s="91">
        <v>1</v>
      </c>
      <c r="EJ65" s="91">
        <v>0</v>
      </c>
      <c r="EK65" s="91">
        <v>0</v>
      </c>
      <c r="EL65" s="91">
        <v>0</v>
      </c>
      <c r="EM65" s="91">
        <v>0</v>
      </c>
      <c r="EN65" s="91">
        <v>0</v>
      </c>
      <c r="EO65" s="91">
        <v>0</v>
      </c>
      <c r="EP65" s="91">
        <v>64</v>
      </c>
      <c r="EQ65" s="91">
        <v>0</v>
      </c>
      <c r="ER65" s="91">
        <v>0</v>
      </c>
      <c r="ES65" s="91">
        <v>1</v>
      </c>
      <c r="ET65" s="91">
        <v>0</v>
      </c>
      <c r="EU65" s="91">
        <v>1</v>
      </c>
      <c r="EV65" s="112" t="s">
        <v>3697</v>
      </c>
      <c r="EW65" s="91">
        <v>1</v>
      </c>
      <c r="EX65" s="112"/>
      <c r="EY65" s="112"/>
      <c r="EZ65" s="91">
        <v>1</v>
      </c>
      <c r="FA65" s="91">
        <v>1</v>
      </c>
      <c r="FB65" s="91">
        <v>1</v>
      </c>
      <c r="FC65" s="112"/>
      <c r="FD65" s="112"/>
      <c r="FE65" s="91">
        <v>1730</v>
      </c>
      <c r="FF65" s="92">
        <v>79.807490000000001</v>
      </c>
      <c r="FG65" s="91">
        <v>1</v>
      </c>
      <c r="FH65" s="91">
        <v>1</v>
      </c>
      <c r="FI65" s="118">
        <v>1643</v>
      </c>
      <c r="FJ65" s="118">
        <v>79.760000000000005</v>
      </c>
      <c r="FK65" s="118">
        <v>1</v>
      </c>
      <c r="FL65" s="118">
        <v>1</v>
      </c>
    </row>
    <row r="66" spans="1:168" ht="28.5" x14ac:dyDescent="0.2">
      <c r="A66" s="112" t="s">
        <v>3709</v>
      </c>
      <c r="B66" s="112" t="s">
        <v>158</v>
      </c>
      <c r="C66" s="91">
        <v>1</v>
      </c>
      <c r="D66" s="112" t="s">
        <v>837</v>
      </c>
      <c r="E66" s="112" t="s">
        <v>3710</v>
      </c>
      <c r="F66" s="112">
        <v>1</v>
      </c>
      <c r="G66" s="112">
        <v>36471</v>
      </c>
      <c r="H66" s="112" t="s">
        <v>158</v>
      </c>
      <c r="I66" s="112" t="s">
        <v>3711</v>
      </c>
      <c r="J66" s="112" t="s">
        <v>3712</v>
      </c>
      <c r="K66" s="112" t="s">
        <v>2182</v>
      </c>
      <c r="L66" s="112"/>
      <c r="M66" s="112" t="s">
        <v>1988</v>
      </c>
      <c r="N66" s="112" t="s">
        <v>3713</v>
      </c>
      <c r="O66" s="112"/>
      <c r="P66" s="112" t="s">
        <v>3714</v>
      </c>
      <c r="Q66" s="112" t="s">
        <v>3715</v>
      </c>
      <c r="R66" s="112"/>
      <c r="S66" s="112"/>
      <c r="T66" s="112"/>
      <c r="U66" s="112"/>
      <c r="V66" s="112"/>
      <c r="W66" s="112"/>
      <c r="X66" s="91">
        <v>1</v>
      </c>
      <c r="Y66" s="91">
        <v>0</v>
      </c>
      <c r="Z66" s="91">
        <v>1</v>
      </c>
      <c r="AA66" s="92">
        <v>1</v>
      </c>
      <c r="AB66" s="92">
        <v>0</v>
      </c>
      <c r="AC66" s="92">
        <v>1</v>
      </c>
      <c r="AD66" s="117" t="s">
        <v>1692</v>
      </c>
      <c r="AE66" s="91">
        <v>0</v>
      </c>
      <c r="AF66" s="117" t="s">
        <v>1692</v>
      </c>
      <c r="AG66" s="91">
        <v>0</v>
      </c>
      <c r="AH66" s="91">
        <v>1</v>
      </c>
      <c r="AI66" s="91">
        <v>0</v>
      </c>
      <c r="AJ66" s="91">
        <v>0</v>
      </c>
      <c r="AK66" s="91">
        <v>1</v>
      </c>
      <c r="AL66" s="117" t="s">
        <v>1692</v>
      </c>
      <c r="AM66" s="91">
        <v>0</v>
      </c>
      <c r="AN66" s="91">
        <v>0</v>
      </c>
      <c r="AO66" s="91">
        <v>1</v>
      </c>
      <c r="AP66" s="91">
        <v>1</v>
      </c>
      <c r="AQ66" s="117" t="s">
        <v>1692</v>
      </c>
      <c r="AR66" s="91">
        <v>0</v>
      </c>
      <c r="AS66" s="91">
        <v>1</v>
      </c>
      <c r="AT66" s="91">
        <v>0</v>
      </c>
      <c r="AU66" s="91">
        <v>0</v>
      </c>
      <c r="AV66" s="91">
        <v>0</v>
      </c>
      <c r="AW66" s="91">
        <v>0</v>
      </c>
      <c r="AX66" s="91">
        <v>1</v>
      </c>
      <c r="AY66" s="117" t="s">
        <v>1692</v>
      </c>
      <c r="AZ66" s="91">
        <v>1</v>
      </c>
      <c r="BA66" s="91">
        <v>1</v>
      </c>
      <c r="BB66" s="91">
        <v>1</v>
      </c>
      <c r="BC66" s="91">
        <v>1</v>
      </c>
      <c r="BD66" s="91">
        <v>0</v>
      </c>
      <c r="BE66" s="91">
        <v>0</v>
      </c>
      <c r="BF66" s="91">
        <v>0</v>
      </c>
      <c r="BG66" s="91">
        <v>4</v>
      </c>
      <c r="BH66" s="91">
        <v>0</v>
      </c>
      <c r="BI66" s="91">
        <v>0</v>
      </c>
      <c r="BJ66" s="91">
        <v>0</v>
      </c>
      <c r="BK66" s="91">
        <v>0</v>
      </c>
      <c r="BL66" s="91">
        <v>0</v>
      </c>
      <c r="BM66" s="91">
        <v>0</v>
      </c>
      <c r="BN66" s="91">
        <v>0</v>
      </c>
      <c r="BO66" s="91">
        <v>0</v>
      </c>
      <c r="BP66" s="91">
        <v>28</v>
      </c>
      <c r="BQ66" s="91">
        <v>12</v>
      </c>
      <c r="BR66" s="91">
        <v>0</v>
      </c>
      <c r="BS66" s="91">
        <v>8</v>
      </c>
      <c r="BT66" s="91">
        <v>1</v>
      </c>
      <c r="BU66" s="91">
        <v>0</v>
      </c>
      <c r="BV66" s="91">
        <v>0</v>
      </c>
      <c r="BW66" s="91">
        <v>0</v>
      </c>
      <c r="BX66" s="91">
        <v>1</v>
      </c>
      <c r="BY66" s="91">
        <v>5</v>
      </c>
      <c r="BZ66" s="91">
        <v>0</v>
      </c>
      <c r="CA66" s="91">
        <v>0</v>
      </c>
      <c r="CB66" s="91">
        <v>1</v>
      </c>
      <c r="CC66" s="91">
        <v>4</v>
      </c>
      <c r="CD66" s="91">
        <v>5</v>
      </c>
      <c r="CE66" s="91">
        <v>0</v>
      </c>
      <c r="CF66" s="91">
        <v>3</v>
      </c>
      <c r="CG66" s="91">
        <v>0</v>
      </c>
      <c r="CH66" s="91">
        <v>0</v>
      </c>
      <c r="CI66" s="91">
        <v>0</v>
      </c>
      <c r="CJ66" s="91">
        <v>0</v>
      </c>
      <c r="CK66" s="91">
        <v>2</v>
      </c>
      <c r="CL66" s="91">
        <v>0</v>
      </c>
      <c r="CM66" s="91">
        <v>0</v>
      </c>
      <c r="CN66" s="91">
        <v>0</v>
      </c>
      <c r="CO66" s="91">
        <v>1</v>
      </c>
      <c r="CP66" s="91">
        <v>0</v>
      </c>
      <c r="CQ66" s="91">
        <v>0</v>
      </c>
      <c r="CR66" s="91">
        <v>0</v>
      </c>
      <c r="CS66" s="91">
        <v>0</v>
      </c>
      <c r="CT66" s="91">
        <v>0</v>
      </c>
      <c r="CU66" s="91">
        <v>0</v>
      </c>
      <c r="CV66" s="91">
        <v>0</v>
      </c>
      <c r="CW66" s="91">
        <v>0</v>
      </c>
      <c r="CX66" s="91">
        <v>0</v>
      </c>
      <c r="CY66" s="91">
        <v>0</v>
      </c>
      <c r="CZ66" s="91">
        <v>0</v>
      </c>
      <c r="DA66" s="91">
        <v>0</v>
      </c>
      <c r="DB66" s="91">
        <v>0</v>
      </c>
      <c r="DC66" s="91">
        <v>0</v>
      </c>
      <c r="DD66" s="91">
        <v>0</v>
      </c>
      <c r="DE66" s="91">
        <v>0</v>
      </c>
      <c r="DF66" s="91">
        <v>0</v>
      </c>
      <c r="DG66" s="91">
        <v>0</v>
      </c>
      <c r="DH66" s="91">
        <v>0</v>
      </c>
      <c r="DI66" s="91">
        <v>1</v>
      </c>
      <c r="DJ66" s="91">
        <v>0</v>
      </c>
      <c r="DK66" s="91">
        <v>0</v>
      </c>
      <c r="DL66" s="91">
        <v>0</v>
      </c>
      <c r="DM66" s="91">
        <v>0</v>
      </c>
      <c r="DN66" s="91">
        <v>0</v>
      </c>
      <c r="DO66" s="91">
        <v>0</v>
      </c>
      <c r="DP66" s="91">
        <v>0</v>
      </c>
      <c r="DQ66" s="91">
        <v>0</v>
      </c>
      <c r="DR66" s="91">
        <v>0</v>
      </c>
      <c r="DS66" s="91">
        <v>0</v>
      </c>
      <c r="DT66" s="91">
        <v>0</v>
      </c>
      <c r="DU66" s="91">
        <v>0</v>
      </c>
      <c r="DV66" s="91">
        <v>0</v>
      </c>
      <c r="DW66" s="91">
        <v>0</v>
      </c>
      <c r="DX66" s="91">
        <v>0</v>
      </c>
      <c r="DY66" s="91">
        <v>0</v>
      </c>
      <c r="DZ66" s="91">
        <v>0</v>
      </c>
      <c r="EA66" s="91">
        <v>0</v>
      </c>
      <c r="EB66" s="91">
        <v>0</v>
      </c>
      <c r="EC66" s="91">
        <v>0</v>
      </c>
      <c r="ED66" s="91">
        <v>0</v>
      </c>
      <c r="EE66" s="91">
        <v>1</v>
      </c>
      <c r="EF66" s="91">
        <v>0</v>
      </c>
      <c r="EG66" s="91">
        <v>1</v>
      </c>
      <c r="EH66" s="91">
        <v>0</v>
      </c>
      <c r="EI66" s="91">
        <v>0</v>
      </c>
      <c r="EJ66" s="91">
        <v>0</v>
      </c>
      <c r="EK66" s="91">
        <v>0</v>
      </c>
      <c r="EL66" s="91">
        <v>0</v>
      </c>
      <c r="EM66" s="91">
        <v>0</v>
      </c>
      <c r="EN66" s="91">
        <v>0</v>
      </c>
      <c r="EO66" s="91">
        <v>0</v>
      </c>
      <c r="EP66" s="91">
        <v>72</v>
      </c>
      <c r="EQ66" s="91">
        <v>0</v>
      </c>
      <c r="ER66" s="91">
        <v>0</v>
      </c>
      <c r="ES66" s="91">
        <v>0</v>
      </c>
      <c r="ET66" s="91">
        <v>0</v>
      </c>
      <c r="EU66" s="91">
        <v>0</v>
      </c>
      <c r="EV66" s="112"/>
      <c r="EW66" s="91">
        <v>1</v>
      </c>
      <c r="EX66" s="112"/>
      <c r="EY66" s="112"/>
      <c r="EZ66" s="91">
        <v>1</v>
      </c>
      <c r="FA66" s="91">
        <v>1</v>
      </c>
      <c r="FB66" s="91">
        <v>1</v>
      </c>
      <c r="FC66" s="112"/>
      <c r="FD66" s="112"/>
      <c r="FE66" s="91">
        <v>3100</v>
      </c>
      <c r="FF66" s="92">
        <v>135.19999999999999</v>
      </c>
      <c r="FG66" s="91">
        <v>24</v>
      </c>
      <c r="FH66" s="91">
        <v>24</v>
      </c>
      <c r="FI66" s="118">
        <v>2785</v>
      </c>
      <c r="FJ66" s="118">
        <v>120.92</v>
      </c>
      <c r="FK66" s="118">
        <v>3</v>
      </c>
      <c r="FL66" s="118">
        <v>3</v>
      </c>
    </row>
    <row r="67" spans="1:168" ht="28.5" x14ac:dyDescent="0.2">
      <c r="A67" s="112" t="s">
        <v>156</v>
      </c>
      <c r="B67" s="112" t="s">
        <v>159</v>
      </c>
      <c r="C67" s="91">
        <v>1</v>
      </c>
      <c r="D67" s="112" t="s">
        <v>923</v>
      </c>
      <c r="E67" s="112" t="s">
        <v>3716</v>
      </c>
      <c r="F67" s="112" t="s">
        <v>3717</v>
      </c>
      <c r="G67" s="112">
        <v>35101</v>
      </c>
      <c r="H67" s="112" t="s">
        <v>159</v>
      </c>
      <c r="I67" s="112" t="s">
        <v>3718</v>
      </c>
      <c r="J67" s="112" t="s">
        <v>3719</v>
      </c>
      <c r="K67" s="112" t="s">
        <v>3720</v>
      </c>
      <c r="L67" s="112" t="s">
        <v>1842</v>
      </c>
      <c r="M67" s="112" t="s">
        <v>3080</v>
      </c>
      <c r="N67" s="112" t="s">
        <v>3721</v>
      </c>
      <c r="O67" s="112"/>
      <c r="P67" s="112">
        <v>354479236</v>
      </c>
      <c r="Q67" s="112" t="s">
        <v>3722</v>
      </c>
      <c r="R67" s="112" t="s">
        <v>1842</v>
      </c>
      <c r="S67" s="112" t="s">
        <v>3080</v>
      </c>
      <c r="T67" s="112" t="s">
        <v>3721</v>
      </c>
      <c r="U67" s="112"/>
      <c r="V67" s="112">
        <v>354479236</v>
      </c>
      <c r="W67" s="112" t="s">
        <v>3722</v>
      </c>
      <c r="X67" s="91">
        <v>3</v>
      </c>
      <c r="Y67" s="91">
        <v>0</v>
      </c>
      <c r="Z67" s="91">
        <v>3</v>
      </c>
      <c r="AA67" s="92">
        <v>3</v>
      </c>
      <c r="AB67" s="92">
        <v>0</v>
      </c>
      <c r="AC67" s="92">
        <v>3</v>
      </c>
      <c r="AD67" s="117" t="s">
        <v>1692</v>
      </c>
      <c r="AE67" s="91">
        <v>3</v>
      </c>
      <c r="AF67" s="117" t="s">
        <v>1692</v>
      </c>
      <c r="AG67" s="91">
        <v>0</v>
      </c>
      <c r="AH67" s="91">
        <v>2</v>
      </c>
      <c r="AI67" s="91">
        <v>0</v>
      </c>
      <c r="AJ67" s="91">
        <v>1</v>
      </c>
      <c r="AK67" s="91">
        <v>3</v>
      </c>
      <c r="AL67" s="117" t="s">
        <v>1692</v>
      </c>
      <c r="AM67" s="91">
        <v>0</v>
      </c>
      <c r="AN67" s="91">
        <v>0</v>
      </c>
      <c r="AO67" s="91">
        <v>3</v>
      </c>
      <c r="AP67" s="91">
        <v>3</v>
      </c>
      <c r="AQ67" s="117" t="s">
        <v>1692</v>
      </c>
      <c r="AR67" s="91">
        <v>0</v>
      </c>
      <c r="AS67" s="91">
        <v>0</v>
      </c>
      <c r="AT67" s="91">
        <v>2</v>
      </c>
      <c r="AU67" s="91">
        <v>0</v>
      </c>
      <c r="AV67" s="91">
        <v>1</v>
      </c>
      <c r="AW67" s="91">
        <v>0</v>
      </c>
      <c r="AX67" s="91">
        <v>3</v>
      </c>
      <c r="AY67" s="117" t="s">
        <v>1692</v>
      </c>
      <c r="AZ67" s="91">
        <v>1</v>
      </c>
      <c r="BA67" s="91">
        <v>1</v>
      </c>
      <c r="BB67" s="91">
        <v>0</v>
      </c>
      <c r="BC67" s="91">
        <v>1</v>
      </c>
      <c r="BD67" s="91">
        <v>4</v>
      </c>
      <c r="BE67" s="91">
        <v>0</v>
      </c>
      <c r="BF67" s="91">
        <v>0</v>
      </c>
      <c r="BG67" s="91">
        <v>14</v>
      </c>
      <c r="BH67" s="91">
        <v>0</v>
      </c>
      <c r="BI67" s="91">
        <v>0</v>
      </c>
      <c r="BJ67" s="91">
        <v>7</v>
      </c>
      <c r="BK67" s="91">
        <v>2</v>
      </c>
      <c r="BL67" s="91">
        <v>0</v>
      </c>
      <c r="BM67" s="91">
        <v>0</v>
      </c>
      <c r="BN67" s="91">
        <v>0</v>
      </c>
      <c r="BO67" s="91">
        <v>1</v>
      </c>
      <c r="BP67" s="91">
        <v>35</v>
      </c>
      <c r="BQ67" s="91">
        <v>23</v>
      </c>
      <c r="BR67" s="91">
        <v>3</v>
      </c>
      <c r="BS67" s="91">
        <v>10</v>
      </c>
      <c r="BT67" s="91">
        <v>14</v>
      </c>
      <c r="BU67" s="91">
        <v>1</v>
      </c>
      <c r="BV67" s="91">
        <v>0</v>
      </c>
      <c r="BW67" s="91">
        <v>10</v>
      </c>
      <c r="BX67" s="91">
        <v>3</v>
      </c>
      <c r="BY67" s="91">
        <v>33</v>
      </c>
      <c r="BZ67" s="91">
        <v>2</v>
      </c>
      <c r="CA67" s="91">
        <v>2</v>
      </c>
      <c r="CB67" s="91">
        <v>0</v>
      </c>
      <c r="CC67" s="91">
        <v>16</v>
      </c>
      <c r="CD67" s="91">
        <v>8</v>
      </c>
      <c r="CE67" s="91">
        <v>1</v>
      </c>
      <c r="CF67" s="91">
        <v>2</v>
      </c>
      <c r="CG67" s="91">
        <v>1</v>
      </c>
      <c r="CH67" s="91">
        <v>1</v>
      </c>
      <c r="CI67" s="91">
        <v>0</v>
      </c>
      <c r="CJ67" s="91">
        <v>1</v>
      </c>
      <c r="CK67" s="91">
        <v>7</v>
      </c>
      <c r="CL67" s="91">
        <v>0</v>
      </c>
      <c r="CM67" s="91">
        <v>0</v>
      </c>
      <c r="CN67" s="91">
        <v>0</v>
      </c>
      <c r="CO67" s="91">
        <v>0</v>
      </c>
      <c r="CP67" s="91">
        <v>0</v>
      </c>
      <c r="CQ67" s="91">
        <v>0</v>
      </c>
      <c r="CR67" s="91">
        <v>1</v>
      </c>
      <c r="CS67" s="91">
        <v>0</v>
      </c>
      <c r="CT67" s="91">
        <v>0</v>
      </c>
      <c r="CU67" s="91">
        <v>0</v>
      </c>
      <c r="CV67" s="91">
        <v>0</v>
      </c>
      <c r="CW67" s="91">
        <v>0</v>
      </c>
      <c r="CX67" s="91">
        <v>0</v>
      </c>
      <c r="CY67" s="91">
        <v>0</v>
      </c>
      <c r="CZ67" s="91">
        <v>0</v>
      </c>
      <c r="DA67" s="91">
        <v>1</v>
      </c>
      <c r="DB67" s="91">
        <v>0</v>
      </c>
      <c r="DC67" s="91">
        <v>17</v>
      </c>
      <c r="DD67" s="91">
        <v>15</v>
      </c>
      <c r="DE67" s="91">
        <v>0</v>
      </c>
      <c r="DF67" s="91">
        <v>2</v>
      </c>
      <c r="DG67" s="91">
        <v>3</v>
      </c>
      <c r="DH67" s="91">
        <v>0</v>
      </c>
      <c r="DI67" s="91">
        <v>2</v>
      </c>
      <c r="DJ67" s="91">
        <v>0</v>
      </c>
      <c r="DK67" s="91">
        <v>0</v>
      </c>
      <c r="DL67" s="91">
        <v>0</v>
      </c>
      <c r="DM67" s="91">
        <v>0</v>
      </c>
      <c r="DN67" s="91">
        <v>0</v>
      </c>
      <c r="DO67" s="91">
        <v>0</v>
      </c>
      <c r="DP67" s="91">
        <v>0</v>
      </c>
      <c r="DQ67" s="91">
        <v>0</v>
      </c>
      <c r="DR67" s="91">
        <v>0</v>
      </c>
      <c r="DS67" s="91">
        <v>0</v>
      </c>
      <c r="DT67" s="91">
        <v>0</v>
      </c>
      <c r="DU67" s="91">
        <v>0</v>
      </c>
      <c r="DV67" s="91">
        <v>0</v>
      </c>
      <c r="DW67" s="91">
        <v>0</v>
      </c>
      <c r="DX67" s="91">
        <v>0</v>
      </c>
      <c r="DY67" s="91">
        <v>0</v>
      </c>
      <c r="DZ67" s="91">
        <v>0</v>
      </c>
      <c r="EA67" s="91">
        <v>0</v>
      </c>
      <c r="EB67" s="91">
        <v>0</v>
      </c>
      <c r="EC67" s="91">
        <v>2</v>
      </c>
      <c r="ED67" s="91">
        <v>0</v>
      </c>
      <c r="EE67" s="91">
        <v>0</v>
      </c>
      <c r="EF67" s="91">
        <v>1</v>
      </c>
      <c r="EG67" s="91">
        <v>0</v>
      </c>
      <c r="EH67" s="91">
        <v>0</v>
      </c>
      <c r="EI67" s="91">
        <v>1</v>
      </c>
      <c r="EJ67" s="91">
        <v>0</v>
      </c>
      <c r="EK67" s="91">
        <v>0</v>
      </c>
      <c r="EL67" s="91">
        <v>14</v>
      </c>
      <c r="EM67" s="91">
        <v>15</v>
      </c>
      <c r="EN67" s="91">
        <v>2</v>
      </c>
      <c r="EO67" s="91">
        <v>12</v>
      </c>
      <c r="EP67" s="91">
        <v>139</v>
      </c>
      <c r="EQ67" s="91">
        <v>0</v>
      </c>
      <c r="ER67" s="91">
        <v>0</v>
      </c>
      <c r="ES67" s="91">
        <v>0</v>
      </c>
      <c r="ET67" s="91">
        <v>0</v>
      </c>
      <c r="EU67" s="91">
        <v>1</v>
      </c>
      <c r="EV67" s="112" t="s">
        <v>3723</v>
      </c>
      <c r="EW67" s="91">
        <v>4</v>
      </c>
      <c r="EX67" s="112" t="s">
        <v>3724</v>
      </c>
      <c r="EY67" s="112"/>
      <c r="EZ67" s="91">
        <v>1</v>
      </c>
      <c r="FA67" s="91">
        <v>1</v>
      </c>
      <c r="FB67" s="91">
        <v>1</v>
      </c>
      <c r="FC67" s="112"/>
      <c r="FD67" s="112"/>
      <c r="FE67" s="91">
        <v>7200</v>
      </c>
      <c r="FF67" s="92">
        <v>91.263000000000005</v>
      </c>
      <c r="FG67" s="91">
        <v>5</v>
      </c>
      <c r="FH67" s="91">
        <v>5</v>
      </c>
      <c r="FI67" s="118">
        <v>7059</v>
      </c>
      <c r="FJ67" s="118">
        <v>91.26</v>
      </c>
      <c r="FK67" s="118">
        <v>5</v>
      </c>
      <c r="FL67" s="118">
        <v>5</v>
      </c>
    </row>
    <row r="68" spans="1:168" x14ac:dyDescent="0.2">
      <c r="A68" s="112" t="s">
        <v>156</v>
      </c>
      <c r="B68" s="112" t="s">
        <v>163</v>
      </c>
      <c r="C68" s="91">
        <v>1</v>
      </c>
      <c r="D68" s="112" t="s">
        <v>996</v>
      </c>
      <c r="E68" s="112" t="s">
        <v>3222</v>
      </c>
      <c r="F68" s="112">
        <v>1</v>
      </c>
      <c r="G68" s="112">
        <v>36251</v>
      </c>
      <c r="H68" s="112" t="s">
        <v>163</v>
      </c>
      <c r="I68" s="112" t="s">
        <v>3753</v>
      </c>
      <c r="J68" s="112" t="s">
        <v>3754</v>
      </c>
      <c r="K68" s="112" t="s">
        <v>2598</v>
      </c>
      <c r="L68" s="112" t="s">
        <v>1845</v>
      </c>
      <c r="M68" s="112" t="s">
        <v>2477</v>
      </c>
      <c r="N68" s="112" t="s">
        <v>3755</v>
      </c>
      <c r="O68" s="112" t="s">
        <v>1845</v>
      </c>
      <c r="P68" s="112"/>
      <c r="Q68" s="112"/>
      <c r="R68" s="112" t="s">
        <v>1845</v>
      </c>
      <c r="S68" s="112" t="s">
        <v>2477</v>
      </c>
      <c r="T68" s="112" t="s">
        <v>3755</v>
      </c>
      <c r="U68" s="112" t="s">
        <v>1845</v>
      </c>
      <c r="V68" s="112"/>
      <c r="W68" s="112" t="s">
        <v>3756</v>
      </c>
      <c r="X68" s="91">
        <v>2</v>
      </c>
      <c r="Y68" s="91">
        <v>0</v>
      </c>
      <c r="Z68" s="91">
        <v>2</v>
      </c>
      <c r="AA68" s="92">
        <v>2</v>
      </c>
      <c r="AB68" s="92">
        <v>0</v>
      </c>
      <c r="AC68" s="92">
        <v>2</v>
      </c>
      <c r="AD68" s="117" t="s">
        <v>1692</v>
      </c>
      <c r="AE68" s="91">
        <v>2</v>
      </c>
      <c r="AF68" s="117" t="s">
        <v>1692</v>
      </c>
      <c r="AG68" s="91">
        <v>0</v>
      </c>
      <c r="AH68" s="91">
        <v>1</v>
      </c>
      <c r="AI68" s="91">
        <v>1</v>
      </c>
      <c r="AJ68" s="91">
        <v>0</v>
      </c>
      <c r="AK68" s="91">
        <v>2</v>
      </c>
      <c r="AL68" s="117" t="s">
        <v>1692</v>
      </c>
      <c r="AM68" s="91">
        <v>1</v>
      </c>
      <c r="AN68" s="91">
        <v>0</v>
      </c>
      <c r="AO68" s="91">
        <v>1</v>
      </c>
      <c r="AP68" s="91">
        <v>2</v>
      </c>
      <c r="AQ68" s="117" t="s">
        <v>1692</v>
      </c>
      <c r="AR68" s="91">
        <v>0</v>
      </c>
      <c r="AS68" s="91">
        <v>0</v>
      </c>
      <c r="AT68" s="91">
        <v>0</v>
      </c>
      <c r="AU68" s="91">
        <v>1</v>
      </c>
      <c r="AV68" s="91">
        <v>1</v>
      </c>
      <c r="AW68" s="91">
        <v>0</v>
      </c>
      <c r="AX68" s="91">
        <v>2</v>
      </c>
      <c r="AY68" s="117" t="s">
        <v>1692</v>
      </c>
      <c r="AZ68" s="91">
        <v>0</v>
      </c>
      <c r="BA68" s="91">
        <v>1</v>
      </c>
      <c r="BB68" s="91">
        <v>0</v>
      </c>
      <c r="BC68" s="91">
        <v>1</v>
      </c>
      <c r="BD68" s="91">
        <v>0</v>
      </c>
      <c r="BE68" s="91">
        <v>0</v>
      </c>
      <c r="BF68" s="91">
        <v>0</v>
      </c>
      <c r="BG68" s="91">
        <v>3</v>
      </c>
      <c r="BH68" s="91">
        <v>0</v>
      </c>
      <c r="BI68" s="91">
        <v>0</v>
      </c>
      <c r="BJ68" s="91">
        <v>6</v>
      </c>
      <c r="BK68" s="91">
        <v>0</v>
      </c>
      <c r="BL68" s="91">
        <v>0</v>
      </c>
      <c r="BM68" s="91">
        <v>0</v>
      </c>
      <c r="BN68" s="91">
        <v>0</v>
      </c>
      <c r="BO68" s="91">
        <v>0</v>
      </c>
      <c r="BP68" s="91">
        <v>19</v>
      </c>
      <c r="BQ68" s="91">
        <v>4</v>
      </c>
      <c r="BR68" s="91">
        <v>0</v>
      </c>
      <c r="BS68" s="91">
        <v>20</v>
      </c>
      <c r="BT68" s="91">
        <v>7</v>
      </c>
      <c r="BU68" s="91">
        <v>1</v>
      </c>
      <c r="BV68" s="91">
        <v>0</v>
      </c>
      <c r="BW68" s="91">
        <v>16</v>
      </c>
      <c r="BX68" s="91">
        <v>0</v>
      </c>
      <c r="BY68" s="91">
        <v>27</v>
      </c>
      <c r="BZ68" s="91">
        <v>0</v>
      </c>
      <c r="CA68" s="91">
        <v>3</v>
      </c>
      <c r="CB68" s="91">
        <v>1</v>
      </c>
      <c r="CC68" s="91">
        <v>2</v>
      </c>
      <c r="CD68" s="91">
        <v>3</v>
      </c>
      <c r="CE68" s="91">
        <v>0</v>
      </c>
      <c r="CF68" s="91">
        <v>2</v>
      </c>
      <c r="CG68" s="91">
        <v>0</v>
      </c>
      <c r="CH68" s="91">
        <v>1</v>
      </c>
      <c r="CI68" s="91">
        <v>1</v>
      </c>
      <c r="CJ68" s="91">
        <v>0</v>
      </c>
      <c r="CK68" s="91">
        <v>0</v>
      </c>
      <c r="CL68" s="91">
        <v>0</v>
      </c>
      <c r="CM68" s="91">
        <v>1</v>
      </c>
      <c r="CN68" s="91">
        <v>1</v>
      </c>
      <c r="CO68" s="91">
        <v>0</v>
      </c>
      <c r="CP68" s="91">
        <v>0</v>
      </c>
      <c r="CQ68" s="91">
        <v>0</v>
      </c>
      <c r="CR68" s="91">
        <v>0</v>
      </c>
      <c r="CS68" s="91">
        <v>0</v>
      </c>
      <c r="CT68" s="91">
        <v>0</v>
      </c>
      <c r="CU68" s="91">
        <v>0</v>
      </c>
      <c r="CV68" s="91">
        <v>6000000</v>
      </c>
      <c r="CW68" s="91">
        <v>1000000</v>
      </c>
      <c r="CX68" s="91">
        <v>2000000</v>
      </c>
      <c r="CY68" s="91">
        <v>0</v>
      </c>
      <c r="CZ68" s="91">
        <v>0</v>
      </c>
      <c r="DA68" s="91">
        <v>0</v>
      </c>
      <c r="DB68" s="91">
        <v>0</v>
      </c>
      <c r="DC68" s="91">
        <v>0</v>
      </c>
      <c r="DD68" s="91">
        <v>1</v>
      </c>
      <c r="DE68" s="91">
        <v>0</v>
      </c>
      <c r="DF68" s="91">
        <v>0</v>
      </c>
      <c r="DG68" s="91">
        <v>0</v>
      </c>
      <c r="DH68" s="91">
        <v>0</v>
      </c>
      <c r="DI68" s="91">
        <v>2</v>
      </c>
      <c r="DJ68" s="91">
        <v>0</v>
      </c>
      <c r="DK68" s="91">
        <v>0</v>
      </c>
      <c r="DL68" s="91">
        <v>0</v>
      </c>
      <c r="DM68" s="91">
        <v>0</v>
      </c>
      <c r="DN68" s="91">
        <v>0</v>
      </c>
      <c r="DO68" s="91">
        <v>0</v>
      </c>
      <c r="DP68" s="91">
        <v>0</v>
      </c>
      <c r="DQ68" s="91">
        <v>0</v>
      </c>
      <c r="DR68" s="91">
        <v>0</v>
      </c>
      <c r="DS68" s="91">
        <v>0</v>
      </c>
      <c r="DT68" s="91">
        <v>0</v>
      </c>
      <c r="DU68" s="91">
        <v>0</v>
      </c>
      <c r="DV68" s="91">
        <v>0</v>
      </c>
      <c r="DW68" s="91">
        <v>0</v>
      </c>
      <c r="DX68" s="91">
        <v>0</v>
      </c>
      <c r="DY68" s="91">
        <v>0</v>
      </c>
      <c r="DZ68" s="91">
        <v>0</v>
      </c>
      <c r="EA68" s="91">
        <v>1</v>
      </c>
      <c r="EB68" s="91">
        <v>0</v>
      </c>
      <c r="EC68" s="91">
        <v>0</v>
      </c>
      <c r="ED68" s="91">
        <v>0</v>
      </c>
      <c r="EE68" s="91">
        <v>0</v>
      </c>
      <c r="EF68" s="91">
        <v>0</v>
      </c>
      <c r="EG68" s="91">
        <v>1</v>
      </c>
      <c r="EH68" s="91">
        <v>1</v>
      </c>
      <c r="EI68" s="91">
        <v>0</v>
      </c>
      <c r="EJ68" s="91">
        <v>0</v>
      </c>
      <c r="EK68" s="91">
        <v>0</v>
      </c>
      <c r="EL68" s="91">
        <v>0</v>
      </c>
      <c r="EM68" s="91">
        <v>0</v>
      </c>
      <c r="EN68" s="91">
        <v>0</v>
      </c>
      <c r="EO68" s="91">
        <v>0</v>
      </c>
      <c r="EP68" s="91">
        <v>197</v>
      </c>
      <c r="EQ68" s="91">
        <v>0</v>
      </c>
      <c r="ER68" s="91">
        <v>0</v>
      </c>
      <c r="ES68" s="91">
        <v>0</v>
      </c>
      <c r="ET68" s="91">
        <v>0</v>
      </c>
      <c r="EU68" s="91">
        <v>1</v>
      </c>
      <c r="EV68" s="112" t="s">
        <v>3757</v>
      </c>
      <c r="EW68" s="91">
        <v>3</v>
      </c>
      <c r="EX68" s="112" t="s">
        <v>3758</v>
      </c>
      <c r="EY68" s="112"/>
      <c r="EZ68" s="91">
        <v>1</v>
      </c>
      <c r="FA68" s="91">
        <v>1</v>
      </c>
      <c r="FB68" s="91">
        <v>1</v>
      </c>
      <c r="FC68" s="112"/>
      <c r="FD68" s="112"/>
      <c r="FE68" s="91">
        <v>3113</v>
      </c>
      <c r="FF68" s="92">
        <v>88.685699999999997</v>
      </c>
      <c r="FG68" s="91">
        <v>2</v>
      </c>
      <c r="FH68" s="91">
        <v>2</v>
      </c>
      <c r="FI68" s="118">
        <v>2720</v>
      </c>
      <c r="FJ68" s="118">
        <v>88.69</v>
      </c>
      <c r="FK68" s="118">
        <v>2</v>
      </c>
      <c r="FL68" s="118">
        <v>2</v>
      </c>
    </row>
    <row r="69" spans="1:168" x14ac:dyDescent="0.2">
      <c r="A69" s="112" t="s">
        <v>156</v>
      </c>
      <c r="B69" s="112" t="s">
        <v>167</v>
      </c>
      <c r="C69" s="91">
        <v>1</v>
      </c>
      <c r="D69" s="112" t="s">
        <v>1064</v>
      </c>
      <c r="E69" s="112" t="s">
        <v>3796</v>
      </c>
      <c r="F69" s="112">
        <v>118</v>
      </c>
      <c r="G69" s="112">
        <v>36272</v>
      </c>
      <c r="H69" s="112" t="s">
        <v>167</v>
      </c>
      <c r="I69" s="112" t="s">
        <v>3797</v>
      </c>
      <c r="J69" s="112" t="s">
        <v>3798</v>
      </c>
      <c r="K69" s="112" t="s">
        <v>2182</v>
      </c>
      <c r="L69" s="112"/>
      <c r="M69" s="112"/>
      <c r="N69" s="112"/>
      <c r="O69" s="112"/>
      <c r="P69" s="112"/>
      <c r="Q69" s="112"/>
      <c r="R69" s="112"/>
      <c r="S69" s="112" t="s">
        <v>3799</v>
      </c>
      <c r="T69" s="112" t="s">
        <v>3800</v>
      </c>
      <c r="U69" s="112"/>
      <c r="V69" s="112">
        <v>353223160</v>
      </c>
      <c r="W69" s="112" t="s">
        <v>3798</v>
      </c>
      <c r="X69" s="91">
        <v>1</v>
      </c>
      <c r="Y69" s="91">
        <v>0</v>
      </c>
      <c r="Z69" s="91">
        <v>1</v>
      </c>
      <c r="AA69" s="92">
        <v>1</v>
      </c>
      <c r="AB69" s="92">
        <v>0</v>
      </c>
      <c r="AC69" s="92">
        <v>1</v>
      </c>
      <c r="AD69" s="117" t="s">
        <v>1692</v>
      </c>
      <c r="AE69" s="91">
        <v>1</v>
      </c>
      <c r="AF69" s="117" t="s">
        <v>1692</v>
      </c>
      <c r="AG69" s="91">
        <v>0</v>
      </c>
      <c r="AH69" s="91">
        <v>1</v>
      </c>
      <c r="AI69" s="91">
        <v>0</v>
      </c>
      <c r="AJ69" s="91">
        <v>0</v>
      </c>
      <c r="AK69" s="91">
        <v>1</v>
      </c>
      <c r="AL69" s="117" t="s">
        <v>1692</v>
      </c>
      <c r="AM69" s="91">
        <v>0</v>
      </c>
      <c r="AN69" s="91">
        <v>0</v>
      </c>
      <c r="AO69" s="91">
        <v>1</v>
      </c>
      <c r="AP69" s="91">
        <v>1</v>
      </c>
      <c r="AQ69" s="117" t="s">
        <v>1692</v>
      </c>
      <c r="AR69" s="91">
        <v>0</v>
      </c>
      <c r="AS69" s="91">
        <v>0</v>
      </c>
      <c r="AT69" s="91">
        <v>0</v>
      </c>
      <c r="AU69" s="91">
        <v>1</v>
      </c>
      <c r="AV69" s="91">
        <v>0</v>
      </c>
      <c r="AW69" s="91">
        <v>0</v>
      </c>
      <c r="AX69" s="91">
        <v>1</v>
      </c>
      <c r="AY69" s="117" t="s">
        <v>1692</v>
      </c>
      <c r="AZ69" s="91">
        <v>0</v>
      </c>
      <c r="BA69" s="91">
        <v>1</v>
      </c>
      <c r="BB69" s="91">
        <v>0</v>
      </c>
      <c r="BC69" s="91">
        <v>1</v>
      </c>
      <c r="BD69" s="91">
        <v>0</v>
      </c>
      <c r="BE69" s="91">
        <v>0</v>
      </c>
      <c r="BF69" s="91">
        <v>0</v>
      </c>
      <c r="BG69" s="91">
        <v>4</v>
      </c>
      <c r="BH69" s="91">
        <v>0</v>
      </c>
      <c r="BI69" s="91">
        <v>0</v>
      </c>
      <c r="BJ69" s="91">
        <v>0</v>
      </c>
      <c r="BK69" s="91">
        <v>0</v>
      </c>
      <c r="BL69" s="91">
        <v>0</v>
      </c>
      <c r="BM69" s="91">
        <v>0</v>
      </c>
      <c r="BN69" s="91">
        <v>0</v>
      </c>
      <c r="BO69" s="91">
        <v>0</v>
      </c>
      <c r="BP69" s="91">
        <v>19</v>
      </c>
      <c r="BQ69" s="91">
        <v>12</v>
      </c>
      <c r="BR69" s="91">
        <v>0</v>
      </c>
      <c r="BS69" s="91">
        <v>31</v>
      </c>
      <c r="BT69" s="91">
        <v>2</v>
      </c>
      <c r="BU69" s="91">
        <v>0</v>
      </c>
      <c r="BV69" s="91">
        <v>0</v>
      </c>
      <c r="BW69" s="91">
        <v>4</v>
      </c>
      <c r="BX69" s="91">
        <v>3</v>
      </c>
      <c r="BY69" s="91">
        <v>8</v>
      </c>
      <c r="BZ69" s="91">
        <v>0</v>
      </c>
      <c r="CA69" s="91">
        <v>1</v>
      </c>
      <c r="CB69" s="91">
        <v>1</v>
      </c>
      <c r="CC69" s="91">
        <v>17</v>
      </c>
      <c r="CD69" s="91">
        <v>3</v>
      </c>
      <c r="CE69" s="91">
        <v>0</v>
      </c>
      <c r="CF69" s="91">
        <v>0</v>
      </c>
      <c r="CG69" s="91">
        <v>0</v>
      </c>
      <c r="CH69" s="91">
        <v>0</v>
      </c>
      <c r="CI69" s="91">
        <v>0</v>
      </c>
      <c r="CJ69" s="91">
        <v>0</v>
      </c>
      <c r="CK69" s="91">
        <v>4</v>
      </c>
      <c r="CL69" s="91">
        <v>0</v>
      </c>
      <c r="CM69" s="91">
        <v>0</v>
      </c>
      <c r="CN69" s="91">
        <v>0</v>
      </c>
      <c r="CO69" s="91">
        <v>0</v>
      </c>
      <c r="CP69" s="91">
        <v>0</v>
      </c>
      <c r="CQ69" s="91">
        <v>0</v>
      </c>
      <c r="CR69" s="91">
        <v>0</v>
      </c>
      <c r="CS69" s="91">
        <v>0</v>
      </c>
      <c r="CT69" s="91">
        <v>0</v>
      </c>
      <c r="CU69" s="91">
        <v>0</v>
      </c>
      <c r="CV69" s="91">
        <v>0</v>
      </c>
      <c r="CW69" s="91">
        <v>0</v>
      </c>
      <c r="CX69" s="91">
        <v>0</v>
      </c>
      <c r="CY69" s="91">
        <v>0</v>
      </c>
      <c r="CZ69" s="91">
        <v>0</v>
      </c>
      <c r="DA69" s="91">
        <v>0</v>
      </c>
      <c r="DB69" s="91">
        <v>0</v>
      </c>
      <c r="DC69" s="91">
        <v>22</v>
      </c>
      <c r="DD69" s="91">
        <v>0</v>
      </c>
      <c r="DE69" s="91">
        <v>0</v>
      </c>
      <c r="DF69" s="91">
        <v>0</v>
      </c>
      <c r="DG69" s="91">
        <v>1</v>
      </c>
      <c r="DH69" s="91">
        <v>0</v>
      </c>
      <c r="DI69" s="91">
        <v>1</v>
      </c>
      <c r="DJ69" s="91">
        <v>0</v>
      </c>
      <c r="DK69" s="91">
        <v>0</v>
      </c>
      <c r="DL69" s="91">
        <v>0</v>
      </c>
      <c r="DM69" s="91">
        <v>0</v>
      </c>
      <c r="DN69" s="91">
        <v>0</v>
      </c>
      <c r="DO69" s="91">
        <v>0</v>
      </c>
      <c r="DP69" s="91">
        <v>0</v>
      </c>
      <c r="DQ69" s="91">
        <v>0</v>
      </c>
      <c r="DR69" s="91">
        <v>0</v>
      </c>
      <c r="DS69" s="91">
        <v>0</v>
      </c>
      <c r="DT69" s="91">
        <v>0</v>
      </c>
      <c r="DU69" s="91">
        <v>0</v>
      </c>
      <c r="DV69" s="91">
        <v>0</v>
      </c>
      <c r="DW69" s="91">
        <v>0</v>
      </c>
      <c r="DX69" s="91">
        <v>0</v>
      </c>
      <c r="DY69" s="91">
        <v>0</v>
      </c>
      <c r="DZ69" s="91">
        <v>0</v>
      </c>
      <c r="EA69" s="91">
        <v>3</v>
      </c>
      <c r="EB69" s="91">
        <v>0</v>
      </c>
      <c r="EC69" s="91">
        <v>0</v>
      </c>
      <c r="ED69" s="91">
        <v>0</v>
      </c>
      <c r="EE69" s="91">
        <v>0</v>
      </c>
      <c r="EF69" s="91">
        <v>0</v>
      </c>
      <c r="EG69" s="91">
        <v>0</v>
      </c>
      <c r="EH69" s="91">
        <v>0</v>
      </c>
      <c r="EI69" s="91">
        <v>0</v>
      </c>
      <c r="EJ69" s="91">
        <v>0</v>
      </c>
      <c r="EK69" s="91">
        <v>0</v>
      </c>
      <c r="EL69" s="91">
        <v>0</v>
      </c>
      <c r="EM69" s="91">
        <v>0</v>
      </c>
      <c r="EN69" s="91">
        <v>0</v>
      </c>
      <c r="EO69" s="91">
        <v>0</v>
      </c>
      <c r="EP69" s="91">
        <v>103</v>
      </c>
      <c r="EQ69" s="91">
        <v>0</v>
      </c>
      <c r="ER69" s="91">
        <v>0</v>
      </c>
      <c r="ES69" s="91">
        <v>0</v>
      </c>
      <c r="ET69" s="91">
        <v>0</v>
      </c>
      <c r="EU69" s="91">
        <v>1</v>
      </c>
      <c r="EV69" s="112" t="s">
        <v>3801</v>
      </c>
      <c r="EW69" s="91">
        <v>3</v>
      </c>
      <c r="EX69" s="112"/>
      <c r="EY69" s="112" t="s">
        <v>3802</v>
      </c>
      <c r="EZ69" s="91">
        <v>1</v>
      </c>
      <c r="FA69" s="91">
        <v>1</v>
      </c>
      <c r="FB69" s="91">
        <v>0</v>
      </c>
      <c r="FC69" s="112"/>
      <c r="FD69" s="112"/>
      <c r="FE69" s="91">
        <v>2709</v>
      </c>
      <c r="FF69" s="92">
        <v>29.146000000000001</v>
      </c>
      <c r="FG69" s="91">
        <v>4</v>
      </c>
      <c r="FH69" s="91">
        <v>3</v>
      </c>
      <c r="FI69" s="118">
        <v>2648</v>
      </c>
      <c r="FJ69" s="118">
        <v>29.1</v>
      </c>
      <c r="FK69" s="118">
        <v>4</v>
      </c>
      <c r="FL69" s="118">
        <v>3</v>
      </c>
    </row>
    <row r="70" spans="1:168" ht="28.5" x14ac:dyDescent="0.2">
      <c r="A70" s="112" t="s">
        <v>156</v>
      </c>
      <c r="B70" s="112" t="s">
        <v>168</v>
      </c>
      <c r="C70" s="91">
        <v>1</v>
      </c>
      <c r="D70" s="112" t="s">
        <v>1067</v>
      </c>
      <c r="E70" s="112" t="s">
        <v>2587</v>
      </c>
      <c r="F70" s="112">
        <v>1</v>
      </c>
      <c r="G70" s="112">
        <v>35491</v>
      </c>
      <c r="H70" s="112" t="s">
        <v>168</v>
      </c>
      <c r="I70" s="112" t="s">
        <v>3803</v>
      </c>
      <c r="J70" s="112" t="s">
        <v>3804</v>
      </c>
      <c r="K70" s="112" t="s">
        <v>2182</v>
      </c>
      <c r="L70" s="112" t="s">
        <v>1842</v>
      </c>
      <c r="M70" s="112" t="s">
        <v>2542</v>
      </c>
      <c r="N70" s="112" t="s">
        <v>3805</v>
      </c>
      <c r="O70" s="112"/>
      <c r="P70" s="112">
        <v>778529276</v>
      </c>
      <c r="Q70" s="112" t="s">
        <v>3806</v>
      </c>
      <c r="R70" s="112"/>
      <c r="S70" s="112"/>
      <c r="T70" s="112"/>
      <c r="U70" s="112"/>
      <c r="V70" s="112"/>
      <c r="W70" s="112"/>
      <c r="X70" s="91">
        <v>1</v>
      </c>
      <c r="Y70" s="91">
        <v>0</v>
      </c>
      <c r="Z70" s="91">
        <v>1</v>
      </c>
      <c r="AA70" s="92">
        <v>1</v>
      </c>
      <c r="AB70" s="92">
        <v>0</v>
      </c>
      <c r="AC70" s="92">
        <v>1</v>
      </c>
      <c r="AD70" s="117" t="s">
        <v>1692</v>
      </c>
      <c r="AE70" s="91">
        <v>1</v>
      </c>
      <c r="AF70" s="117" t="s">
        <v>1692</v>
      </c>
      <c r="AG70" s="91">
        <v>0</v>
      </c>
      <c r="AH70" s="91">
        <v>0</v>
      </c>
      <c r="AI70" s="91">
        <v>0</v>
      </c>
      <c r="AJ70" s="91">
        <v>1</v>
      </c>
      <c r="AK70" s="91">
        <v>1</v>
      </c>
      <c r="AL70" s="117" t="s">
        <v>1692</v>
      </c>
      <c r="AM70" s="91">
        <v>0</v>
      </c>
      <c r="AN70" s="91">
        <v>0</v>
      </c>
      <c r="AO70" s="91">
        <v>1</v>
      </c>
      <c r="AP70" s="91">
        <v>1</v>
      </c>
      <c r="AQ70" s="117" t="s">
        <v>1692</v>
      </c>
      <c r="AR70" s="91">
        <v>0</v>
      </c>
      <c r="AS70" s="91">
        <v>0</v>
      </c>
      <c r="AT70" s="91">
        <v>0</v>
      </c>
      <c r="AU70" s="91">
        <v>1</v>
      </c>
      <c r="AV70" s="91">
        <v>0</v>
      </c>
      <c r="AW70" s="91">
        <v>0</v>
      </c>
      <c r="AX70" s="91">
        <v>1</v>
      </c>
      <c r="AY70" s="117" t="s">
        <v>1692</v>
      </c>
      <c r="AZ70" s="91">
        <v>0</v>
      </c>
      <c r="BA70" s="91">
        <v>1</v>
      </c>
      <c r="BB70" s="91">
        <v>1</v>
      </c>
      <c r="BC70" s="91">
        <v>1</v>
      </c>
      <c r="BD70" s="91">
        <v>0</v>
      </c>
      <c r="BE70" s="91">
        <v>0</v>
      </c>
      <c r="BF70" s="91">
        <v>0</v>
      </c>
      <c r="BG70" s="91">
        <v>1</v>
      </c>
      <c r="BH70" s="91">
        <v>0</v>
      </c>
      <c r="BI70" s="91">
        <v>0</v>
      </c>
      <c r="BJ70" s="91">
        <v>4</v>
      </c>
      <c r="BK70" s="91">
        <v>0</v>
      </c>
      <c r="BL70" s="91">
        <v>0</v>
      </c>
      <c r="BM70" s="91">
        <v>0</v>
      </c>
      <c r="BN70" s="91">
        <v>0</v>
      </c>
      <c r="BO70" s="91">
        <v>0</v>
      </c>
      <c r="BP70" s="91">
        <v>13</v>
      </c>
      <c r="BQ70" s="91">
        <v>10</v>
      </c>
      <c r="BR70" s="91">
        <v>0</v>
      </c>
      <c r="BS70" s="91">
        <v>3</v>
      </c>
      <c r="BT70" s="91">
        <v>4</v>
      </c>
      <c r="BU70" s="91">
        <v>0</v>
      </c>
      <c r="BV70" s="91">
        <v>0</v>
      </c>
      <c r="BW70" s="91">
        <v>5</v>
      </c>
      <c r="BX70" s="91">
        <v>1</v>
      </c>
      <c r="BY70" s="91">
        <v>16</v>
      </c>
      <c r="BZ70" s="91">
        <v>1</v>
      </c>
      <c r="CA70" s="91">
        <v>0</v>
      </c>
      <c r="CB70" s="91">
        <v>0</v>
      </c>
      <c r="CC70" s="91">
        <v>2</v>
      </c>
      <c r="CD70" s="91">
        <v>1</v>
      </c>
      <c r="CE70" s="91">
        <v>0</v>
      </c>
      <c r="CF70" s="91">
        <v>0</v>
      </c>
      <c r="CG70" s="91">
        <v>1</v>
      </c>
      <c r="CH70" s="91">
        <v>0</v>
      </c>
      <c r="CI70" s="91">
        <v>0</v>
      </c>
      <c r="CJ70" s="91">
        <v>0</v>
      </c>
      <c r="CK70" s="91">
        <v>1</v>
      </c>
      <c r="CL70" s="91">
        <v>0</v>
      </c>
      <c r="CM70" s="91">
        <v>0</v>
      </c>
      <c r="CN70" s="91">
        <v>0</v>
      </c>
      <c r="CO70" s="91">
        <v>0</v>
      </c>
      <c r="CP70" s="91">
        <v>0</v>
      </c>
      <c r="CQ70" s="91">
        <v>0</v>
      </c>
      <c r="CR70" s="91">
        <v>0</v>
      </c>
      <c r="CS70" s="91">
        <v>0</v>
      </c>
      <c r="CT70" s="91">
        <v>0</v>
      </c>
      <c r="CU70" s="91">
        <v>0</v>
      </c>
      <c r="CV70" s="91">
        <v>0</v>
      </c>
      <c r="CW70" s="91">
        <v>0</v>
      </c>
      <c r="CX70" s="91">
        <v>0</v>
      </c>
      <c r="CY70" s="91">
        <v>0</v>
      </c>
      <c r="CZ70" s="91">
        <v>0</v>
      </c>
      <c r="DA70" s="91">
        <v>0</v>
      </c>
      <c r="DB70" s="91">
        <v>0</v>
      </c>
      <c r="DC70" s="91">
        <v>5</v>
      </c>
      <c r="DD70" s="91">
        <v>0</v>
      </c>
      <c r="DE70" s="91">
        <v>0</v>
      </c>
      <c r="DF70" s="91">
        <v>0</v>
      </c>
      <c r="DG70" s="91">
        <v>0</v>
      </c>
      <c r="DH70" s="91">
        <v>0</v>
      </c>
      <c r="DI70" s="91">
        <v>2</v>
      </c>
      <c r="DJ70" s="91">
        <v>0</v>
      </c>
      <c r="DK70" s="91">
        <v>0</v>
      </c>
      <c r="DL70" s="91">
        <v>0</v>
      </c>
      <c r="DM70" s="91">
        <v>0</v>
      </c>
      <c r="DN70" s="91">
        <v>0</v>
      </c>
      <c r="DO70" s="91">
        <v>0</v>
      </c>
      <c r="DP70" s="91">
        <v>0</v>
      </c>
      <c r="DQ70" s="91">
        <v>0</v>
      </c>
      <c r="DR70" s="91">
        <v>0</v>
      </c>
      <c r="DS70" s="91">
        <v>0</v>
      </c>
      <c r="DT70" s="91">
        <v>0</v>
      </c>
      <c r="DU70" s="91">
        <v>0</v>
      </c>
      <c r="DV70" s="91">
        <v>0</v>
      </c>
      <c r="DW70" s="91">
        <v>0</v>
      </c>
      <c r="DX70" s="91">
        <v>0</v>
      </c>
      <c r="DY70" s="91">
        <v>0</v>
      </c>
      <c r="DZ70" s="91">
        <v>0</v>
      </c>
      <c r="EA70" s="91">
        <v>0</v>
      </c>
      <c r="EB70" s="91">
        <v>0</v>
      </c>
      <c r="EC70" s="91">
        <v>0</v>
      </c>
      <c r="ED70" s="91">
        <v>0</v>
      </c>
      <c r="EE70" s="91">
        <v>0</v>
      </c>
      <c r="EF70" s="91">
        <v>0</v>
      </c>
      <c r="EG70" s="91">
        <v>0</v>
      </c>
      <c r="EH70" s="91">
        <v>0</v>
      </c>
      <c r="EI70" s="91">
        <v>2</v>
      </c>
      <c r="EJ70" s="91">
        <v>0</v>
      </c>
      <c r="EK70" s="91">
        <v>0</v>
      </c>
      <c r="EL70" s="91">
        <v>0</v>
      </c>
      <c r="EM70" s="91">
        <v>0</v>
      </c>
      <c r="EN70" s="91">
        <v>0</v>
      </c>
      <c r="EO70" s="91">
        <v>0</v>
      </c>
      <c r="EP70" s="91">
        <v>31</v>
      </c>
      <c r="EQ70" s="91">
        <v>1</v>
      </c>
      <c r="ER70" s="91">
        <v>1</v>
      </c>
      <c r="ES70" s="91">
        <v>0</v>
      </c>
      <c r="ET70" s="91">
        <v>0</v>
      </c>
      <c r="EU70" s="91">
        <v>0</v>
      </c>
      <c r="EV70" s="112"/>
      <c r="EW70" s="91">
        <v>2</v>
      </c>
      <c r="EX70" s="112" t="s">
        <v>3807</v>
      </c>
      <c r="EY70" s="112"/>
      <c r="EZ70" s="91">
        <v>1</v>
      </c>
      <c r="FA70" s="91">
        <v>1</v>
      </c>
      <c r="FB70" s="91">
        <v>1</v>
      </c>
      <c r="FC70" s="112"/>
      <c r="FD70" s="112"/>
      <c r="FE70" s="91">
        <v>2005</v>
      </c>
      <c r="FF70" s="92">
        <v>86.59</v>
      </c>
      <c r="FG70" s="91">
        <v>2</v>
      </c>
      <c r="FH70" s="91">
        <v>2</v>
      </c>
      <c r="FI70" s="118">
        <v>1956</v>
      </c>
      <c r="FJ70" s="118">
        <v>86.62</v>
      </c>
      <c r="FK70" s="118">
        <v>2</v>
      </c>
      <c r="FL70" s="118">
        <v>2</v>
      </c>
    </row>
    <row r="71" spans="1:168" ht="42.75" x14ac:dyDescent="0.2">
      <c r="A71" s="112" t="s">
        <v>156</v>
      </c>
      <c r="B71" s="112" t="s">
        <v>170</v>
      </c>
      <c r="C71" s="91">
        <v>1</v>
      </c>
      <c r="D71" s="112" t="s">
        <v>1090</v>
      </c>
      <c r="E71" s="112" t="s">
        <v>3819</v>
      </c>
      <c r="F71" s="112">
        <v>164</v>
      </c>
      <c r="G71" s="112">
        <v>35137</v>
      </c>
      <c r="H71" s="112" t="s">
        <v>170</v>
      </c>
      <c r="I71" s="112" t="s">
        <v>3820</v>
      </c>
      <c r="J71" s="112" t="s">
        <v>3821</v>
      </c>
      <c r="K71" s="112" t="s">
        <v>3822</v>
      </c>
      <c r="L71" s="112"/>
      <c r="M71" s="112" t="s">
        <v>2123</v>
      </c>
      <c r="N71" s="112" t="s">
        <v>2743</v>
      </c>
      <c r="O71" s="112"/>
      <c r="P71" s="112">
        <v>354420415</v>
      </c>
      <c r="Q71" s="112" t="s">
        <v>3823</v>
      </c>
      <c r="R71" s="112"/>
      <c r="S71" s="112" t="s">
        <v>2123</v>
      </c>
      <c r="T71" s="112" t="s">
        <v>2743</v>
      </c>
      <c r="U71" s="112"/>
      <c r="V71" s="112">
        <v>354420415</v>
      </c>
      <c r="W71" s="112" t="s">
        <v>3823</v>
      </c>
      <c r="X71" s="91">
        <v>2</v>
      </c>
      <c r="Y71" s="91">
        <v>1</v>
      </c>
      <c r="Z71" s="91">
        <v>3</v>
      </c>
      <c r="AA71" s="92">
        <v>2</v>
      </c>
      <c r="AB71" s="92">
        <v>0</v>
      </c>
      <c r="AC71" s="92">
        <v>2</v>
      </c>
      <c r="AD71" s="117" t="s">
        <v>1692</v>
      </c>
      <c r="AE71" s="91">
        <v>2</v>
      </c>
      <c r="AF71" s="117" t="s">
        <v>1692</v>
      </c>
      <c r="AG71" s="91">
        <v>0</v>
      </c>
      <c r="AH71" s="91">
        <v>2</v>
      </c>
      <c r="AI71" s="91">
        <v>0</v>
      </c>
      <c r="AJ71" s="91">
        <v>0</v>
      </c>
      <c r="AK71" s="91">
        <v>2</v>
      </c>
      <c r="AL71" s="117" t="s">
        <v>1692</v>
      </c>
      <c r="AM71" s="91">
        <v>0</v>
      </c>
      <c r="AN71" s="91">
        <v>0</v>
      </c>
      <c r="AO71" s="91">
        <v>2</v>
      </c>
      <c r="AP71" s="91">
        <v>2</v>
      </c>
      <c r="AQ71" s="117" t="s">
        <v>1692</v>
      </c>
      <c r="AR71" s="91">
        <v>0</v>
      </c>
      <c r="AS71" s="91">
        <v>1</v>
      </c>
      <c r="AT71" s="91">
        <v>0</v>
      </c>
      <c r="AU71" s="91">
        <v>1</v>
      </c>
      <c r="AV71" s="91">
        <v>0</v>
      </c>
      <c r="AW71" s="91">
        <v>0</v>
      </c>
      <c r="AX71" s="91">
        <v>2</v>
      </c>
      <c r="AY71" s="117" t="s">
        <v>1692</v>
      </c>
      <c r="AZ71" s="91">
        <v>1</v>
      </c>
      <c r="BA71" s="91">
        <v>1</v>
      </c>
      <c r="BB71" s="91">
        <v>0</v>
      </c>
      <c r="BC71" s="91">
        <v>1</v>
      </c>
      <c r="BD71" s="91">
        <v>1</v>
      </c>
      <c r="BE71" s="91">
        <v>0</v>
      </c>
      <c r="BF71" s="91">
        <v>0</v>
      </c>
      <c r="BG71" s="91">
        <v>6</v>
      </c>
      <c r="BH71" s="91">
        <v>1</v>
      </c>
      <c r="BI71" s="91">
        <v>0</v>
      </c>
      <c r="BJ71" s="91">
        <v>3</v>
      </c>
      <c r="BK71" s="91">
        <v>0</v>
      </c>
      <c r="BL71" s="91">
        <v>0</v>
      </c>
      <c r="BM71" s="91">
        <v>0</v>
      </c>
      <c r="BN71" s="91">
        <v>0</v>
      </c>
      <c r="BO71" s="91">
        <v>0</v>
      </c>
      <c r="BP71" s="91">
        <v>86</v>
      </c>
      <c r="BQ71" s="91">
        <v>26</v>
      </c>
      <c r="BR71" s="91">
        <v>0</v>
      </c>
      <c r="BS71" s="91">
        <v>8</v>
      </c>
      <c r="BT71" s="91">
        <v>13</v>
      </c>
      <c r="BU71" s="91">
        <v>0</v>
      </c>
      <c r="BV71" s="91">
        <v>0</v>
      </c>
      <c r="BW71" s="91">
        <v>2</v>
      </c>
      <c r="BX71" s="91">
        <v>0</v>
      </c>
      <c r="BY71" s="91">
        <v>13</v>
      </c>
      <c r="BZ71" s="91">
        <v>0</v>
      </c>
      <c r="CA71" s="91">
        <v>0</v>
      </c>
      <c r="CB71" s="91">
        <v>0</v>
      </c>
      <c r="CC71" s="91">
        <v>18</v>
      </c>
      <c r="CD71" s="91">
        <v>5</v>
      </c>
      <c r="CE71" s="91">
        <v>3</v>
      </c>
      <c r="CF71" s="91">
        <v>1</v>
      </c>
      <c r="CG71" s="91">
        <v>1</v>
      </c>
      <c r="CH71" s="91">
        <v>0</v>
      </c>
      <c r="CI71" s="91">
        <v>0</v>
      </c>
      <c r="CJ71" s="91">
        <v>0</v>
      </c>
      <c r="CK71" s="91">
        <v>0</v>
      </c>
      <c r="CL71" s="91">
        <v>0</v>
      </c>
      <c r="CM71" s="91">
        <v>0</v>
      </c>
      <c r="CN71" s="91">
        <v>0</v>
      </c>
      <c r="CO71" s="91">
        <v>0</v>
      </c>
      <c r="CP71" s="91">
        <v>0</v>
      </c>
      <c r="CQ71" s="91">
        <v>0</v>
      </c>
      <c r="CR71" s="91">
        <v>0</v>
      </c>
      <c r="CS71" s="91">
        <v>0</v>
      </c>
      <c r="CT71" s="91">
        <v>0</v>
      </c>
      <c r="CU71" s="91">
        <v>0</v>
      </c>
      <c r="CV71" s="91">
        <v>0</v>
      </c>
      <c r="CW71" s="91">
        <v>0</v>
      </c>
      <c r="CX71" s="91">
        <v>0</v>
      </c>
      <c r="CY71" s="91">
        <v>0</v>
      </c>
      <c r="CZ71" s="91">
        <v>0</v>
      </c>
      <c r="DA71" s="91">
        <v>0</v>
      </c>
      <c r="DB71" s="91">
        <v>0</v>
      </c>
      <c r="DC71" s="91">
        <v>16</v>
      </c>
      <c r="DD71" s="91">
        <v>0</v>
      </c>
      <c r="DE71" s="91">
        <v>0</v>
      </c>
      <c r="DF71" s="91">
        <v>0</v>
      </c>
      <c r="DG71" s="91">
        <v>0</v>
      </c>
      <c r="DH71" s="91">
        <v>0</v>
      </c>
      <c r="DI71" s="91">
        <v>0</v>
      </c>
      <c r="DJ71" s="91">
        <v>0</v>
      </c>
      <c r="DK71" s="91">
        <v>0</v>
      </c>
      <c r="DL71" s="91">
        <v>0</v>
      </c>
      <c r="DM71" s="91">
        <v>0</v>
      </c>
      <c r="DN71" s="91">
        <v>0</v>
      </c>
      <c r="DO71" s="91">
        <v>0</v>
      </c>
      <c r="DP71" s="91">
        <v>0</v>
      </c>
      <c r="DQ71" s="91">
        <v>0</v>
      </c>
      <c r="DR71" s="91">
        <v>0</v>
      </c>
      <c r="DS71" s="91">
        <v>0</v>
      </c>
      <c r="DT71" s="91">
        <v>0</v>
      </c>
      <c r="DU71" s="91">
        <v>0</v>
      </c>
      <c r="DV71" s="91">
        <v>0</v>
      </c>
      <c r="DW71" s="91">
        <v>0</v>
      </c>
      <c r="DX71" s="91">
        <v>0</v>
      </c>
      <c r="DY71" s="91">
        <v>0</v>
      </c>
      <c r="DZ71" s="91">
        <v>0</v>
      </c>
      <c r="EA71" s="91">
        <v>0</v>
      </c>
      <c r="EB71" s="91">
        <v>0</v>
      </c>
      <c r="EC71" s="91">
        <v>0</v>
      </c>
      <c r="ED71" s="91">
        <v>0</v>
      </c>
      <c r="EE71" s="91">
        <v>0</v>
      </c>
      <c r="EF71" s="91">
        <v>0</v>
      </c>
      <c r="EG71" s="91">
        <v>0</v>
      </c>
      <c r="EH71" s="91">
        <v>0</v>
      </c>
      <c r="EI71" s="91">
        <v>0</v>
      </c>
      <c r="EJ71" s="91">
        <v>0</v>
      </c>
      <c r="EK71" s="91">
        <v>0</v>
      </c>
      <c r="EL71" s="91">
        <v>0</v>
      </c>
      <c r="EM71" s="91">
        <v>0</v>
      </c>
      <c r="EN71" s="91">
        <v>0</v>
      </c>
      <c r="EO71" s="91">
        <v>0</v>
      </c>
      <c r="EP71" s="91">
        <v>114</v>
      </c>
      <c r="EQ71" s="91">
        <v>0</v>
      </c>
      <c r="ER71" s="91">
        <v>0</v>
      </c>
      <c r="ES71" s="91">
        <v>0</v>
      </c>
      <c r="ET71" s="91">
        <v>0</v>
      </c>
      <c r="EU71" s="91">
        <v>1</v>
      </c>
      <c r="EV71" s="112" t="s">
        <v>3824</v>
      </c>
      <c r="EW71" s="91">
        <v>1</v>
      </c>
      <c r="EX71" s="112"/>
      <c r="EY71" s="112"/>
      <c r="EZ71" s="91">
        <v>1</v>
      </c>
      <c r="FA71" s="91">
        <v>1</v>
      </c>
      <c r="FB71" s="91">
        <v>1</v>
      </c>
      <c r="FC71" s="112"/>
      <c r="FD71" s="112"/>
      <c r="FE71" s="91">
        <v>7182</v>
      </c>
      <c r="FF71" s="92">
        <v>153.37190000000001</v>
      </c>
      <c r="FG71" s="91">
        <v>7</v>
      </c>
      <c r="FH71" s="91">
        <v>6</v>
      </c>
      <c r="FI71" s="118">
        <v>7343</v>
      </c>
      <c r="FJ71" s="118">
        <v>153.34</v>
      </c>
      <c r="FK71" s="118">
        <v>7</v>
      </c>
      <c r="FL71" s="118">
        <v>6</v>
      </c>
    </row>
    <row r="72" spans="1:168" ht="28.5" x14ac:dyDescent="0.2">
      <c r="A72" s="112" t="s">
        <v>156</v>
      </c>
      <c r="B72" s="112" t="s">
        <v>173</v>
      </c>
      <c r="C72" s="91">
        <v>1</v>
      </c>
      <c r="D72" s="112" t="s">
        <v>1143</v>
      </c>
      <c r="E72" s="112" t="s">
        <v>3844</v>
      </c>
      <c r="F72" s="112" t="s">
        <v>3845</v>
      </c>
      <c r="G72" s="112">
        <v>36225</v>
      </c>
      <c r="H72" s="112" t="s">
        <v>173</v>
      </c>
      <c r="I72" s="112" t="s">
        <v>3846</v>
      </c>
      <c r="J72" s="112" t="s">
        <v>3847</v>
      </c>
      <c r="K72" s="112" t="s">
        <v>3848</v>
      </c>
      <c r="L72" s="112" t="s">
        <v>1845</v>
      </c>
      <c r="M72" s="112" t="s">
        <v>1834</v>
      </c>
      <c r="N72" s="112" t="s">
        <v>3849</v>
      </c>
      <c r="O72" s="112" t="s">
        <v>1845</v>
      </c>
      <c r="P72" s="112">
        <v>353176320</v>
      </c>
      <c r="Q72" s="112" t="s">
        <v>3850</v>
      </c>
      <c r="R72" s="112" t="s">
        <v>1845</v>
      </c>
      <c r="S72" s="112" t="s">
        <v>1834</v>
      </c>
      <c r="T72" s="112" t="s">
        <v>3849</v>
      </c>
      <c r="U72" s="112" t="s">
        <v>1845</v>
      </c>
      <c r="V72" s="112">
        <v>353176320</v>
      </c>
      <c r="W72" s="112" t="s">
        <v>3850</v>
      </c>
      <c r="X72" s="91">
        <v>2</v>
      </c>
      <c r="Y72" s="91">
        <v>0</v>
      </c>
      <c r="Z72" s="91">
        <v>2</v>
      </c>
      <c r="AA72" s="92">
        <v>2</v>
      </c>
      <c r="AB72" s="92">
        <v>0</v>
      </c>
      <c r="AC72" s="92">
        <v>2</v>
      </c>
      <c r="AD72" s="117" t="s">
        <v>1692</v>
      </c>
      <c r="AE72" s="91">
        <v>2</v>
      </c>
      <c r="AF72" s="117" t="s">
        <v>1692</v>
      </c>
      <c r="AG72" s="91">
        <v>0</v>
      </c>
      <c r="AH72" s="91">
        <v>2</v>
      </c>
      <c r="AI72" s="91">
        <v>0</v>
      </c>
      <c r="AJ72" s="91">
        <v>0</v>
      </c>
      <c r="AK72" s="91">
        <v>2</v>
      </c>
      <c r="AL72" s="117" t="s">
        <v>1692</v>
      </c>
      <c r="AM72" s="91">
        <v>1</v>
      </c>
      <c r="AN72" s="91">
        <v>0</v>
      </c>
      <c r="AO72" s="91">
        <v>1</v>
      </c>
      <c r="AP72" s="91">
        <v>2</v>
      </c>
      <c r="AQ72" s="117" t="s">
        <v>1692</v>
      </c>
      <c r="AR72" s="91">
        <v>0</v>
      </c>
      <c r="AS72" s="91">
        <v>0</v>
      </c>
      <c r="AT72" s="91">
        <v>0</v>
      </c>
      <c r="AU72" s="91">
        <v>2</v>
      </c>
      <c r="AV72" s="91">
        <v>0</v>
      </c>
      <c r="AW72" s="91">
        <v>0</v>
      </c>
      <c r="AX72" s="91">
        <v>2</v>
      </c>
      <c r="AY72" s="117" t="s">
        <v>1692</v>
      </c>
      <c r="AZ72" s="91">
        <v>1</v>
      </c>
      <c r="BA72" s="91">
        <v>1</v>
      </c>
      <c r="BB72" s="91">
        <v>0</v>
      </c>
      <c r="BC72" s="91">
        <v>1</v>
      </c>
      <c r="BD72" s="91">
        <v>11</v>
      </c>
      <c r="BE72" s="91">
        <v>0</v>
      </c>
      <c r="BF72" s="91">
        <v>0</v>
      </c>
      <c r="BG72" s="91">
        <v>4</v>
      </c>
      <c r="BH72" s="91">
        <v>0</v>
      </c>
      <c r="BI72" s="91">
        <v>0</v>
      </c>
      <c r="BJ72" s="91">
        <v>8</v>
      </c>
      <c r="BK72" s="91">
        <v>0</v>
      </c>
      <c r="BL72" s="91">
        <v>0</v>
      </c>
      <c r="BM72" s="91">
        <v>0</v>
      </c>
      <c r="BN72" s="91">
        <v>0</v>
      </c>
      <c r="BO72" s="91">
        <v>3</v>
      </c>
      <c r="BP72" s="91">
        <v>18</v>
      </c>
      <c r="BQ72" s="91">
        <v>25</v>
      </c>
      <c r="BR72" s="91">
        <v>0</v>
      </c>
      <c r="BS72" s="91">
        <v>2</v>
      </c>
      <c r="BT72" s="91">
        <v>2</v>
      </c>
      <c r="BU72" s="91">
        <v>0</v>
      </c>
      <c r="BV72" s="91">
        <v>0</v>
      </c>
      <c r="BW72" s="91">
        <v>4</v>
      </c>
      <c r="BX72" s="91">
        <v>0</v>
      </c>
      <c r="BY72" s="91">
        <v>35</v>
      </c>
      <c r="BZ72" s="91">
        <v>0</v>
      </c>
      <c r="CA72" s="91">
        <v>0</v>
      </c>
      <c r="CB72" s="91">
        <v>2</v>
      </c>
      <c r="CC72" s="91">
        <v>0</v>
      </c>
      <c r="CD72" s="91">
        <v>4</v>
      </c>
      <c r="CE72" s="91">
        <v>0</v>
      </c>
      <c r="CF72" s="91">
        <v>4</v>
      </c>
      <c r="CG72" s="91">
        <v>0</v>
      </c>
      <c r="CH72" s="91">
        <v>0</v>
      </c>
      <c r="CI72" s="91">
        <v>0</v>
      </c>
      <c r="CJ72" s="91">
        <v>0</v>
      </c>
      <c r="CK72" s="91">
        <v>4</v>
      </c>
      <c r="CL72" s="91">
        <v>0</v>
      </c>
      <c r="CM72" s="91">
        <v>0</v>
      </c>
      <c r="CN72" s="91">
        <v>0</v>
      </c>
      <c r="CO72" s="91">
        <v>0</v>
      </c>
      <c r="CP72" s="91">
        <v>0</v>
      </c>
      <c r="CQ72" s="91">
        <v>0</v>
      </c>
      <c r="CR72" s="91">
        <v>0</v>
      </c>
      <c r="CS72" s="91">
        <v>0</v>
      </c>
      <c r="CT72" s="91">
        <v>0</v>
      </c>
      <c r="CU72" s="91">
        <v>0</v>
      </c>
      <c r="CV72" s="91">
        <v>0</v>
      </c>
      <c r="CW72" s="91">
        <v>0</v>
      </c>
      <c r="CX72" s="91">
        <v>0</v>
      </c>
      <c r="CY72" s="91">
        <v>0</v>
      </c>
      <c r="CZ72" s="91">
        <v>0</v>
      </c>
      <c r="DA72" s="91">
        <v>0</v>
      </c>
      <c r="DB72" s="91">
        <v>0</v>
      </c>
      <c r="DC72" s="91">
        <v>0</v>
      </c>
      <c r="DD72" s="91">
        <v>0</v>
      </c>
      <c r="DE72" s="91">
        <v>0</v>
      </c>
      <c r="DF72" s="91">
        <v>0</v>
      </c>
      <c r="DG72" s="91">
        <v>2</v>
      </c>
      <c r="DH72" s="91">
        <v>5</v>
      </c>
      <c r="DI72" s="91">
        <v>0</v>
      </c>
      <c r="DJ72" s="91">
        <v>0</v>
      </c>
      <c r="DK72" s="91">
        <v>0</v>
      </c>
      <c r="DL72" s="91">
        <v>0</v>
      </c>
      <c r="DM72" s="91">
        <v>0</v>
      </c>
      <c r="DN72" s="91">
        <v>0</v>
      </c>
      <c r="DO72" s="91">
        <v>0</v>
      </c>
      <c r="DP72" s="91">
        <v>0</v>
      </c>
      <c r="DQ72" s="91">
        <v>0</v>
      </c>
      <c r="DR72" s="91">
        <v>0</v>
      </c>
      <c r="DS72" s="91">
        <v>0</v>
      </c>
      <c r="DT72" s="91">
        <v>0</v>
      </c>
      <c r="DU72" s="91">
        <v>0</v>
      </c>
      <c r="DV72" s="91">
        <v>0</v>
      </c>
      <c r="DW72" s="91">
        <v>0</v>
      </c>
      <c r="DX72" s="91">
        <v>0</v>
      </c>
      <c r="DY72" s="91">
        <v>0</v>
      </c>
      <c r="DZ72" s="91">
        <v>0</v>
      </c>
      <c r="EA72" s="91">
        <v>0</v>
      </c>
      <c r="EB72" s="91">
        <v>0</v>
      </c>
      <c r="EC72" s="91">
        <v>0</v>
      </c>
      <c r="ED72" s="91">
        <v>0</v>
      </c>
      <c r="EE72" s="91">
        <v>0</v>
      </c>
      <c r="EF72" s="91">
        <v>0</v>
      </c>
      <c r="EG72" s="91">
        <v>0</v>
      </c>
      <c r="EH72" s="91">
        <v>0</v>
      </c>
      <c r="EI72" s="91">
        <v>0</v>
      </c>
      <c r="EJ72" s="91">
        <v>0</v>
      </c>
      <c r="EK72" s="91">
        <v>0</v>
      </c>
      <c r="EL72" s="91">
        <v>0</v>
      </c>
      <c r="EM72" s="91">
        <v>0</v>
      </c>
      <c r="EN72" s="91">
        <v>0</v>
      </c>
      <c r="EO72" s="91">
        <v>3</v>
      </c>
      <c r="EP72" s="91">
        <v>70</v>
      </c>
      <c r="EQ72" s="91">
        <v>0</v>
      </c>
      <c r="ER72" s="91">
        <v>0</v>
      </c>
      <c r="ES72" s="91">
        <v>0</v>
      </c>
      <c r="ET72" s="91">
        <v>0</v>
      </c>
      <c r="EU72" s="91">
        <v>1</v>
      </c>
      <c r="EV72" s="112" t="s">
        <v>3851</v>
      </c>
      <c r="EW72" s="91">
        <v>3</v>
      </c>
      <c r="EX72" s="112"/>
      <c r="EY72" s="112"/>
      <c r="EZ72" s="91">
        <v>1</v>
      </c>
      <c r="FA72" s="91">
        <v>1</v>
      </c>
      <c r="FB72" s="91">
        <v>1</v>
      </c>
      <c r="FC72" s="112"/>
      <c r="FD72" s="112"/>
      <c r="FE72" s="91">
        <v>5114</v>
      </c>
      <c r="FF72" s="92">
        <v>34.068179999999998</v>
      </c>
      <c r="FG72" s="91">
        <v>3</v>
      </c>
      <c r="FH72" s="91">
        <v>3</v>
      </c>
      <c r="FI72" s="118">
        <v>5147</v>
      </c>
      <c r="FJ72" s="118">
        <v>34.07</v>
      </c>
      <c r="FK72" s="118">
        <v>3</v>
      </c>
      <c r="FL72" s="118">
        <v>3</v>
      </c>
    </row>
    <row r="73" spans="1:168" ht="99.75" x14ac:dyDescent="0.2">
      <c r="A73" s="112" t="s">
        <v>156</v>
      </c>
      <c r="B73" s="112" t="s">
        <v>175</v>
      </c>
      <c r="C73" s="91">
        <v>1</v>
      </c>
      <c r="D73" s="112" t="s">
        <v>1182</v>
      </c>
      <c r="E73" s="112" t="s">
        <v>2957</v>
      </c>
      <c r="F73" s="112">
        <v>1</v>
      </c>
      <c r="G73" s="112">
        <v>36236</v>
      </c>
      <c r="H73" s="112" t="s">
        <v>175</v>
      </c>
      <c r="I73" s="112" t="s">
        <v>3863</v>
      </c>
      <c r="J73" s="112" t="s">
        <v>3864</v>
      </c>
      <c r="K73" s="112" t="s">
        <v>1973</v>
      </c>
      <c r="L73" s="112" t="s">
        <v>1833</v>
      </c>
      <c r="M73" s="112" t="s">
        <v>3865</v>
      </c>
      <c r="N73" s="112" t="s">
        <v>3866</v>
      </c>
      <c r="O73" s="112"/>
      <c r="P73" s="112">
        <v>353892221</v>
      </c>
      <c r="Q73" s="112" t="s">
        <v>3867</v>
      </c>
      <c r="R73" s="112"/>
      <c r="S73" s="112"/>
      <c r="T73" s="112"/>
      <c r="U73" s="112"/>
      <c r="V73" s="112"/>
      <c r="W73" s="112"/>
      <c r="X73" s="91">
        <v>1</v>
      </c>
      <c r="Y73" s="91">
        <v>0</v>
      </c>
      <c r="Z73" s="91">
        <v>1</v>
      </c>
      <c r="AA73" s="92">
        <v>1</v>
      </c>
      <c r="AB73" s="92">
        <v>0</v>
      </c>
      <c r="AC73" s="92">
        <v>1</v>
      </c>
      <c r="AD73" s="117" t="s">
        <v>1692</v>
      </c>
      <c r="AE73" s="91">
        <v>1</v>
      </c>
      <c r="AF73" s="117" t="s">
        <v>1692</v>
      </c>
      <c r="AG73" s="91">
        <v>0</v>
      </c>
      <c r="AH73" s="91">
        <v>0</v>
      </c>
      <c r="AI73" s="91">
        <v>0</v>
      </c>
      <c r="AJ73" s="91">
        <v>1</v>
      </c>
      <c r="AK73" s="91">
        <v>1</v>
      </c>
      <c r="AL73" s="117" t="s">
        <v>1692</v>
      </c>
      <c r="AM73" s="91">
        <v>0</v>
      </c>
      <c r="AN73" s="91">
        <v>0</v>
      </c>
      <c r="AO73" s="91">
        <v>1</v>
      </c>
      <c r="AP73" s="91">
        <v>1</v>
      </c>
      <c r="AQ73" s="117" t="s">
        <v>1692</v>
      </c>
      <c r="AR73" s="91">
        <v>0</v>
      </c>
      <c r="AS73" s="91">
        <v>0</v>
      </c>
      <c r="AT73" s="91">
        <v>1</v>
      </c>
      <c r="AU73" s="91">
        <v>0</v>
      </c>
      <c r="AV73" s="91">
        <v>0</v>
      </c>
      <c r="AW73" s="91">
        <v>0</v>
      </c>
      <c r="AX73" s="91">
        <v>1</v>
      </c>
      <c r="AY73" s="117" t="s">
        <v>1692</v>
      </c>
      <c r="AZ73" s="91">
        <v>1</v>
      </c>
      <c r="BA73" s="91">
        <v>1</v>
      </c>
      <c r="BB73" s="91">
        <v>0</v>
      </c>
      <c r="BC73" s="91">
        <v>1</v>
      </c>
      <c r="BD73" s="91">
        <v>4</v>
      </c>
      <c r="BE73" s="91">
        <v>0</v>
      </c>
      <c r="BF73" s="91">
        <v>0</v>
      </c>
      <c r="BG73" s="91">
        <v>85</v>
      </c>
      <c r="BH73" s="91">
        <v>0</v>
      </c>
      <c r="BI73" s="91">
        <v>0</v>
      </c>
      <c r="BJ73" s="91">
        <v>28</v>
      </c>
      <c r="BK73" s="91">
        <v>10</v>
      </c>
      <c r="BL73" s="91">
        <v>0</v>
      </c>
      <c r="BM73" s="91">
        <v>0</v>
      </c>
      <c r="BN73" s="91">
        <v>0</v>
      </c>
      <c r="BO73" s="91">
        <v>0</v>
      </c>
      <c r="BP73" s="91">
        <v>125</v>
      </c>
      <c r="BQ73" s="91">
        <v>31</v>
      </c>
      <c r="BR73" s="91">
        <v>0</v>
      </c>
      <c r="BS73" s="91">
        <v>10</v>
      </c>
      <c r="BT73" s="91">
        <v>58</v>
      </c>
      <c r="BU73" s="91">
        <v>0</v>
      </c>
      <c r="BV73" s="91">
        <v>0</v>
      </c>
      <c r="BW73" s="91">
        <v>11</v>
      </c>
      <c r="BX73" s="91">
        <v>4</v>
      </c>
      <c r="BY73" s="91">
        <v>83</v>
      </c>
      <c r="BZ73" s="91">
        <v>0</v>
      </c>
      <c r="CA73" s="91">
        <v>0</v>
      </c>
      <c r="CB73" s="91">
        <v>0</v>
      </c>
      <c r="CC73" s="91">
        <v>154</v>
      </c>
      <c r="CD73" s="91">
        <v>61</v>
      </c>
      <c r="CE73" s="91">
        <v>0</v>
      </c>
      <c r="CF73" s="91">
        <v>8</v>
      </c>
      <c r="CG73" s="91">
        <v>0</v>
      </c>
      <c r="CH73" s="91">
        <v>0</v>
      </c>
      <c r="CI73" s="91">
        <v>0</v>
      </c>
      <c r="CJ73" s="91">
        <v>0</v>
      </c>
      <c r="CK73" s="91">
        <v>32</v>
      </c>
      <c r="CL73" s="91">
        <v>0</v>
      </c>
      <c r="CM73" s="91">
        <v>0</v>
      </c>
      <c r="CN73" s="91">
        <v>0</v>
      </c>
      <c r="CO73" s="91">
        <v>0</v>
      </c>
      <c r="CP73" s="91">
        <v>0</v>
      </c>
      <c r="CQ73" s="91">
        <v>0</v>
      </c>
      <c r="CR73" s="91">
        <v>0</v>
      </c>
      <c r="CS73" s="91">
        <v>0</v>
      </c>
      <c r="CT73" s="91">
        <v>0</v>
      </c>
      <c r="CU73" s="91">
        <v>0</v>
      </c>
      <c r="CV73" s="91">
        <v>10000000</v>
      </c>
      <c r="CW73" s="91">
        <v>10000000</v>
      </c>
      <c r="CX73" s="91">
        <v>10000000</v>
      </c>
      <c r="CY73" s="91">
        <v>10000000</v>
      </c>
      <c r="CZ73" s="91">
        <v>10000000</v>
      </c>
      <c r="DA73" s="91">
        <v>0</v>
      </c>
      <c r="DB73" s="91">
        <v>0</v>
      </c>
      <c r="DC73" s="91">
        <v>28</v>
      </c>
      <c r="DD73" s="91">
        <v>0</v>
      </c>
      <c r="DE73" s="91">
        <v>1</v>
      </c>
      <c r="DF73" s="91">
        <v>0</v>
      </c>
      <c r="DG73" s="91">
        <v>0</v>
      </c>
      <c r="DH73" s="91">
        <v>0</v>
      </c>
      <c r="DI73" s="91">
        <v>1</v>
      </c>
      <c r="DJ73" s="91">
        <v>0</v>
      </c>
      <c r="DK73" s="91">
        <v>0</v>
      </c>
      <c r="DL73" s="91">
        <v>0</v>
      </c>
      <c r="DM73" s="91">
        <v>0</v>
      </c>
      <c r="DN73" s="91">
        <v>0</v>
      </c>
      <c r="DO73" s="91">
        <v>0</v>
      </c>
      <c r="DP73" s="91">
        <v>0</v>
      </c>
      <c r="DQ73" s="91">
        <v>0</v>
      </c>
      <c r="DR73" s="91">
        <v>0</v>
      </c>
      <c r="DS73" s="91">
        <v>0</v>
      </c>
      <c r="DT73" s="91">
        <v>0</v>
      </c>
      <c r="DU73" s="91">
        <v>0</v>
      </c>
      <c r="DV73" s="91">
        <v>0</v>
      </c>
      <c r="DW73" s="91">
        <v>0</v>
      </c>
      <c r="DX73" s="91">
        <v>0</v>
      </c>
      <c r="DY73" s="91">
        <v>0</v>
      </c>
      <c r="DZ73" s="91">
        <v>62</v>
      </c>
      <c r="EA73" s="91">
        <v>0</v>
      </c>
      <c r="EB73" s="91">
        <v>0</v>
      </c>
      <c r="EC73" s="91">
        <v>0</v>
      </c>
      <c r="ED73" s="91">
        <v>0</v>
      </c>
      <c r="EE73" s="91">
        <v>0</v>
      </c>
      <c r="EF73" s="91">
        <v>0</v>
      </c>
      <c r="EG73" s="91">
        <v>1</v>
      </c>
      <c r="EH73" s="91">
        <v>1</v>
      </c>
      <c r="EI73" s="91">
        <v>0</v>
      </c>
      <c r="EJ73" s="91">
        <v>0</v>
      </c>
      <c r="EK73" s="91">
        <v>0</v>
      </c>
      <c r="EL73" s="91">
        <v>0</v>
      </c>
      <c r="EM73" s="91">
        <v>0</v>
      </c>
      <c r="EN73" s="91">
        <v>0</v>
      </c>
      <c r="EO73" s="91">
        <v>0</v>
      </c>
      <c r="EP73" s="91">
        <v>388</v>
      </c>
      <c r="EQ73" s="91">
        <v>1</v>
      </c>
      <c r="ER73" s="91">
        <v>1</v>
      </c>
      <c r="ES73" s="91">
        <v>0</v>
      </c>
      <c r="ET73" s="91">
        <v>0</v>
      </c>
      <c r="EU73" s="91">
        <v>0</v>
      </c>
      <c r="EV73" s="112"/>
      <c r="EW73" s="91">
        <v>2</v>
      </c>
      <c r="EX73" s="112" t="s">
        <v>3868</v>
      </c>
      <c r="EY73" s="112" t="s">
        <v>3869</v>
      </c>
      <c r="EZ73" s="91">
        <v>1</v>
      </c>
      <c r="FA73" s="91">
        <v>1</v>
      </c>
      <c r="FB73" s="91">
        <v>1</v>
      </c>
      <c r="FC73" s="112" t="s">
        <v>3870</v>
      </c>
      <c r="FD73" s="112" t="s">
        <v>3871</v>
      </c>
      <c r="FE73" s="91">
        <v>3800</v>
      </c>
      <c r="FF73" s="92">
        <v>85.441672999999994</v>
      </c>
      <c r="FG73" s="91">
        <v>5</v>
      </c>
      <c r="FH73" s="91">
        <v>5</v>
      </c>
      <c r="FI73" s="118">
        <v>3311</v>
      </c>
      <c r="FJ73" s="118">
        <v>85.44</v>
      </c>
      <c r="FK73" s="118">
        <v>5</v>
      </c>
      <c r="FL73" s="118">
        <v>5</v>
      </c>
    </row>
    <row r="74" spans="1:168" ht="28.5" x14ac:dyDescent="0.2">
      <c r="A74" s="122" t="s">
        <v>156</v>
      </c>
      <c r="B74" s="122" t="s">
        <v>177</v>
      </c>
      <c r="C74" s="94">
        <v>1</v>
      </c>
      <c r="D74" s="122" t="s">
        <v>1309</v>
      </c>
      <c r="E74" s="122" t="s">
        <v>2142</v>
      </c>
      <c r="F74" s="122">
        <v>1</v>
      </c>
      <c r="G74" s="122">
        <v>36461</v>
      </c>
      <c r="H74" s="122" t="s">
        <v>177</v>
      </c>
      <c r="I74" s="122" t="s">
        <v>3882</v>
      </c>
      <c r="J74" s="122" t="s">
        <v>3883</v>
      </c>
      <c r="K74" s="122" t="s">
        <v>2182</v>
      </c>
      <c r="L74" s="122" t="s">
        <v>1948</v>
      </c>
      <c r="M74" s="122" t="s">
        <v>2477</v>
      </c>
      <c r="N74" s="122" t="s">
        <v>3884</v>
      </c>
      <c r="O74" s="122" t="s">
        <v>1845</v>
      </c>
      <c r="P74" s="122">
        <v>353176228</v>
      </c>
      <c r="Q74" s="122" t="s">
        <v>3885</v>
      </c>
      <c r="R74" s="122" t="s">
        <v>1948</v>
      </c>
      <c r="S74" s="122" t="s">
        <v>2477</v>
      </c>
      <c r="T74" s="122" t="s">
        <v>3884</v>
      </c>
      <c r="U74" s="122" t="s">
        <v>1845</v>
      </c>
      <c r="V74" s="122">
        <v>353176228</v>
      </c>
      <c r="W74" s="122" t="s">
        <v>3885</v>
      </c>
      <c r="X74" s="94">
        <v>1</v>
      </c>
      <c r="Y74" s="94">
        <v>0</v>
      </c>
      <c r="Z74" s="94">
        <v>1</v>
      </c>
      <c r="AA74" s="95">
        <v>1</v>
      </c>
      <c r="AB74" s="95">
        <v>0</v>
      </c>
      <c r="AC74" s="95">
        <v>1</v>
      </c>
      <c r="AD74" s="123" t="s">
        <v>1692</v>
      </c>
      <c r="AE74" s="94">
        <v>1</v>
      </c>
      <c r="AF74" s="123" t="s">
        <v>1692</v>
      </c>
      <c r="AG74" s="94">
        <v>0</v>
      </c>
      <c r="AH74" s="94">
        <v>0</v>
      </c>
      <c r="AI74" s="94">
        <v>1</v>
      </c>
      <c r="AJ74" s="94">
        <v>0</v>
      </c>
      <c r="AK74" s="94">
        <v>1</v>
      </c>
      <c r="AL74" s="123" t="s">
        <v>1692</v>
      </c>
      <c r="AM74" s="94">
        <v>1</v>
      </c>
      <c r="AN74" s="94">
        <v>0</v>
      </c>
      <c r="AO74" s="94">
        <v>0</v>
      </c>
      <c r="AP74" s="94">
        <v>1</v>
      </c>
      <c r="AQ74" s="123" t="s">
        <v>1692</v>
      </c>
      <c r="AR74" s="94">
        <v>0</v>
      </c>
      <c r="AS74" s="94">
        <v>0</v>
      </c>
      <c r="AT74" s="94">
        <v>0</v>
      </c>
      <c r="AU74" s="94">
        <v>1</v>
      </c>
      <c r="AV74" s="94">
        <v>0</v>
      </c>
      <c r="AW74" s="94">
        <v>0</v>
      </c>
      <c r="AX74" s="94">
        <v>1</v>
      </c>
      <c r="AY74" s="123" t="s">
        <v>1692</v>
      </c>
      <c r="AZ74" s="94">
        <v>1</v>
      </c>
      <c r="BA74" s="94">
        <v>1</v>
      </c>
      <c r="BB74" s="94">
        <v>1</v>
      </c>
      <c r="BC74" s="94">
        <v>1</v>
      </c>
      <c r="BD74" s="96">
        <v>0</v>
      </c>
      <c r="BE74" s="94">
        <v>0</v>
      </c>
      <c r="BF74" s="94">
        <v>0</v>
      </c>
      <c r="BG74" s="94">
        <v>2</v>
      </c>
      <c r="BH74" s="94">
        <v>0</v>
      </c>
      <c r="BI74" s="94">
        <v>0</v>
      </c>
      <c r="BJ74" s="96">
        <v>0</v>
      </c>
      <c r="BK74" s="94">
        <v>0</v>
      </c>
      <c r="BL74" s="94">
        <v>0</v>
      </c>
      <c r="BM74" s="94">
        <v>0</v>
      </c>
      <c r="BN74" s="94">
        <v>0</v>
      </c>
      <c r="BO74" s="94">
        <v>0</v>
      </c>
      <c r="BP74" s="96">
        <v>7</v>
      </c>
      <c r="BQ74" s="94">
        <v>1</v>
      </c>
      <c r="BR74" s="94">
        <v>0</v>
      </c>
      <c r="BS74" s="96">
        <v>6</v>
      </c>
      <c r="BT74" s="94">
        <v>0</v>
      </c>
      <c r="BU74" s="94">
        <v>0</v>
      </c>
      <c r="BV74" s="94">
        <v>0</v>
      </c>
      <c r="BW74" s="94">
        <v>1</v>
      </c>
      <c r="BX74" s="94">
        <v>0</v>
      </c>
      <c r="BY74" s="94">
        <v>6</v>
      </c>
      <c r="BZ74" s="94">
        <v>0</v>
      </c>
      <c r="CA74" s="94">
        <v>0</v>
      </c>
      <c r="CB74" s="94">
        <v>0</v>
      </c>
      <c r="CC74" s="94">
        <v>0</v>
      </c>
      <c r="CD74" s="96">
        <v>2</v>
      </c>
      <c r="CE74" s="94">
        <v>0</v>
      </c>
      <c r="CF74" s="94">
        <v>0</v>
      </c>
      <c r="CG74" s="94">
        <v>0</v>
      </c>
      <c r="CH74" s="96">
        <v>1</v>
      </c>
      <c r="CI74" s="94">
        <v>0</v>
      </c>
      <c r="CJ74" s="96">
        <v>1</v>
      </c>
      <c r="CK74" s="96">
        <v>1</v>
      </c>
      <c r="CL74" s="94">
        <v>0</v>
      </c>
      <c r="CM74" s="94">
        <v>0</v>
      </c>
      <c r="CN74" s="94">
        <v>0</v>
      </c>
      <c r="CO74" s="94">
        <v>0</v>
      </c>
      <c r="CP74" s="94">
        <v>0</v>
      </c>
      <c r="CQ74" s="94">
        <v>0</v>
      </c>
      <c r="CR74" s="94">
        <v>0</v>
      </c>
      <c r="CS74" s="94">
        <v>0</v>
      </c>
      <c r="CT74" s="94">
        <v>0</v>
      </c>
      <c r="CU74" s="94">
        <v>0</v>
      </c>
      <c r="CV74" s="94">
        <v>0</v>
      </c>
      <c r="CW74" s="94">
        <v>0</v>
      </c>
      <c r="CX74" s="94">
        <v>0</v>
      </c>
      <c r="CY74" s="94">
        <v>0</v>
      </c>
      <c r="CZ74" s="94">
        <v>0</v>
      </c>
      <c r="DA74" s="94">
        <v>0</v>
      </c>
      <c r="DB74" s="94">
        <v>0</v>
      </c>
      <c r="DC74" s="96">
        <v>2</v>
      </c>
      <c r="DD74" s="96">
        <v>1</v>
      </c>
      <c r="DE74" s="96">
        <v>0</v>
      </c>
      <c r="DF74" s="96">
        <v>1</v>
      </c>
      <c r="DG74" s="96">
        <v>0</v>
      </c>
      <c r="DH74" s="96">
        <v>0</v>
      </c>
      <c r="DI74" s="96">
        <v>2</v>
      </c>
      <c r="DJ74" s="96">
        <v>0</v>
      </c>
      <c r="DK74" s="94">
        <v>0</v>
      </c>
      <c r="DL74" s="94">
        <v>0</v>
      </c>
      <c r="DM74" s="94">
        <v>0</v>
      </c>
      <c r="DN74" s="94">
        <v>1</v>
      </c>
      <c r="DO74" s="94">
        <v>0</v>
      </c>
      <c r="DP74" s="94">
        <v>0</v>
      </c>
      <c r="DQ74" s="94">
        <v>0</v>
      </c>
      <c r="DR74" s="94">
        <v>0</v>
      </c>
      <c r="DS74" s="94">
        <v>0</v>
      </c>
      <c r="DT74" s="94">
        <v>0</v>
      </c>
      <c r="DU74" s="94">
        <v>0</v>
      </c>
      <c r="DV74" s="94">
        <v>0</v>
      </c>
      <c r="DW74" s="94">
        <v>0</v>
      </c>
      <c r="DX74" s="94">
        <v>0</v>
      </c>
      <c r="DY74" s="94">
        <v>0</v>
      </c>
      <c r="DZ74" s="94">
        <v>0</v>
      </c>
      <c r="EA74" s="94">
        <v>0</v>
      </c>
      <c r="EB74" s="94">
        <v>0</v>
      </c>
      <c r="EC74" s="94">
        <v>0</v>
      </c>
      <c r="ED74" s="94">
        <v>0</v>
      </c>
      <c r="EE74" s="94">
        <v>0</v>
      </c>
      <c r="EF74" s="96">
        <v>1</v>
      </c>
      <c r="EG74" s="96">
        <v>1</v>
      </c>
      <c r="EH74" s="96">
        <v>0</v>
      </c>
      <c r="EI74" s="96">
        <v>0</v>
      </c>
      <c r="EJ74" s="96">
        <v>0</v>
      </c>
      <c r="EK74" s="96">
        <v>0</v>
      </c>
      <c r="EL74" s="96">
        <v>0</v>
      </c>
      <c r="EM74" s="96">
        <v>0</v>
      </c>
      <c r="EN74" s="96">
        <v>0</v>
      </c>
      <c r="EO74" s="96">
        <v>0</v>
      </c>
      <c r="EP74" s="96">
        <v>24</v>
      </c>
      <c r="EQ74" s="96">
        <v>0</v>
      </c>
      <c r="ER74" s="96">
        <v>0</v>
      </c>
      <c r="ES74" s="94">
        <v>0</v>
      </c>
      <c r="ET74" s="94">
        <v>0</v>
      </c>
      <c r="EU74" s="94">
        <v>1</v>
      </c>
      <c r="EV74" s="124" t="s">
        <v>3886</v>
      </c>
      <c r="EW74" s="96">
        <v>1</v>
      </c>
      <c r="EX74" s="122" t="s">
        <v>1845</v>
      </c>
      <c r="EY74" s="122" t="s">
        <v>1845</v>
      </c>
      <c r="EZ74" s="94">
        <v>1</v>
      </c>
      <c r="FA74" s="94">
        <v>0</v>
      </c>
      <c r="FB74" s="94">
        <v>1</v>
      </c>
      <c r="FC74" s="122" t="s">
        <v>3887</v>
      </c>
      <c r="FD74" s="122" t="s">
        <v>1845</v>
      </c>
      <c r="FE74" s="94">
        <v>2964</v>
      </c>
      <c r="FF74" s="95">
        <v>113.23</v>
      </c>
      <c r="FG74" s="94">
        <v>1</v>
      </c>
      <c r="FH74" s="94">
        <v>1</v>
      </c>
      <c r="FI74" s="118">
        <v>2954</v>
      </c>
      <c r="FJ74" s="118">
        <v>113.21</v>
      </c>
      <c r="FK74" s="118">
        <v>1</v>
      </c>
      <c r="FL74" s="118">
        <v>1</v>
      </c>
    </row>
    <row r="75" spans="1:168" ht="114" x14ac:dyDescent="0.2">
      <c r="A75" s="112" t="s">
        <v>576</v>
      </c>
      <c r="B75" s="112" t="s">
        <v>581</v>
      </c>
      <c r="C75" s="91">
        <v>1</v>
      </c>
      <c r="D75" s="112" t="s">
        <v>919</v>
      </c>
      <c r="E75" s="112" t="s">
        <v>3930</v>
      </c>
      <c r="F75" s="112">
        <v>264</v>
      </c>
      <c r="G75" s="112">
        <v>41701</v>
      </c>
      <c r="H75" s="112" t="s">
        <v>3931</v>
      </c>
      <c r="I75" s="112" t="s">
        <v>3932</v>
      </c>
      <c r="J75" s="112" t="s">
        <v>3933</v>
      </c>
      <c r="K75" s="112" t="s">
        <v>3934</v>
      </c>
      <c r="L75" s="112" t="s">
        <v>1845</v>
      </c>
      <c r="M75" s="112" t="s">
        <v>2202</v>
      </c>
      <c r="N75" s="112" t="s">
        <v>3935</v>
      </c>
      <c r="O75" s="112" t="s">
        <v>1845</v>
      </c>
      <c r="P75" s="112">
        <v>417554622</v>
      </c>
      <c r="Q75" s="112" t="s">
        <v>3936</v>
      </c>
      <c r="R75" s="112" t="s">
        <v>1845</v>
      </c>
      <c r="S75" s="112" t="s">
        <v>2202</v>
      </c>
      <c r="T75" s="112" t="s">
        <v>3935</v>
      </c>
      <c r="U75" s="112" t="s">
        <v>1845</v>
      </c>
      <c r="V75" s="112">
        <v>417554622</v>
      </c>
      <c r="W75" s="112" t="s">
        <v>3936</v>
      </c>
      <c r="X75" s="91">
        <v>4</v>
      </c>
      <c r="Y75" s="91">
        <v>0</v>
      </c>
      <c r="Z75" s="91">
        <v>4</v>
      </c>
      <c r="AA75" s="92">
        <v>4</v>
      </c>
      <c r="AB75" s="92">
        <v>0</v>
      </c>
      <c r="AC75" s="92">
        <v>4</v>
      </c>
      <c r="AD75" s="117" t="s">
        <v>1692</v>
      </c>
      <c r="AE75" s="91">
        <v>4</v>
      </c>
      <c r="AF75" s="117" t="s">
        <v>1692</v>
      </c>
      <c r="AG75" s="91">
        <v>0</v>
      </c>
      <c r="AH75" s="91">
        <v>4</v>
      </c>
      <c r="AI75" s="91">
        <v>0</v>
      </c>
      <c r="AJ75" s="91">
        <v>0</v>
      </c>
      <c r="AK75" s="91">
        <v>4</v>
      </c>
      <c r="AL75" s="117" t="s">
        <v>1692</v>
      </c>
      <c r="AM75" s="91">
        <v>0</v>
      </c>
      <c r="AN75" s="91">
        <v>0</v>
      </c>
      <c r="AO75" s="91">
        <v>4</v>
      </c>
      <c r="AP75" s="91">
        <v>4</v>
      </c>
      <c r="AQ75" s="117" t="s">
        <v>1692</v>
      </c>
      <c r="AR75" s="91">
        <v>0</v>
      </c>
      <c r="AS75" s="91">
        <v>0</v>
      </c>
      <c r="AT75" s="91">
        <v>0</v>
      </c>
      <c r="AU75" s="91">
        <v>3</v>
      </c>
      <c r="AV75" s="91">
        <v>1</v>
      </c>
      <c r="AW75" s="91">
        <v>0</v>
      </c>
      <c r="AX75" s="91">
        <v>4</v>
      </c>
      <c r="AY75" s="117" t="s">
        <v>1692</v>
      </c>
      <c r="AZ75" s="91">
        <v>1</v>
      </c>
      <c r="BA75" s="91">
        <v>1</v>
      </c>
      <c r="BB75" s="91">
        <v>0</v>
      </c>
      <c r="BC75" s="91">
        <v>1</v>
      </c>
      <c r="BD75" s="91">
        <v>48</v>
      </c>
      <c r="BE75" s="91">
        <v>0</v>
      </c>
      <c r="BF75" s="91">
        <v>0</v>
      </c>
      <c r="BG75" s="91">
        <v>15</v>
      </c>
      <c r="BH75" s="91">
        <v>1</v>
      </c>
      <c r="BI75" s="91">
        <v>0</v>
      </c>
      <c r="BJ75" s="91">
        <v>7</v>
      </c>
      <c r="BK75" s="91">
        <v>0</v>
      </c>
      <c r="BL75" s="91">
        <v>0</v>
      </c>
      <c r="BM75" s="91">
        <v>0</v>
      </c>
      <c r="BN75" s="91">
        <v>0</v>
      </c>
      <c r="BO75" s="91">
        <v>3</v>
      </c>
      <c r="BP75" s="91">
        <v>48</v>
      </c>
      <c r="BQ75" s="91">
        <v>42</v>
      </c>
      <c r="BR75" s="91">
        <v>0</v>
      </c>
      <c r="BS75" s="91">
        <v>6</v>
      </c>
      <c r="BT75" s="91">
        <v>16</v>
      </c>
      <c r="BU75" s="91">
        <v>0</v>
      </c>
      <c r="BV75" s="91">
        <v>0</v>
      </c>
      <c r="BW75" s="91">
        <v>3</v>
      </c>
      <c r="BX75" s="91">
        <v>2</v>
      </c>
      <c r="BY75" s="91">
        <v>22</v>
      </c>
      <c r="BZ75" s="91">
        <v>3</v>
      </c>
      <c r="CA75" s="91">
        <v>0</v>
      </c>
      <c r="CB75" s="91">
        <v>0</v>
      </c>
      <c r="CC75" s="91">
        <v>24</v>
      </c>
      <c r="CD75" s="91">
        <v>4</v>
      </c>
      <c r="CE75" s="91">
        <v>3</v>
      </c>
      <c r="CF75" s="91">
        <v>1</v>
      </c>
      <c r="CG75" s="91">
        <v>1</v>
      </c>
      <c r="CH75" s="91">
        <v>0</v>
      </c>
      <c r="CI75" s="91">
        <v>0</v>
      </c>
      <c r="CJ75" s="91">
        <v>0</v>
      </c>
      <c r="CK75" s="91">
        <v>4</v>
      </c>
      <c r="CL75" s="91">
        <v>0</v>
      </c>
      <c r="CM75" s="91">
        <v>2</v>
      </c>
      <c r="CN75" s="91">
        <v>0</v>
      </c>
      <c r="CO75" s="91">
        <v>1</v>
      </c>
      <c r="CP75" s="91">
        <v>0</v>
      </c>
      <c r="CQ75" s="91">
        <v>0</v>
      </c>
      <c r="CR75" s="91">
        <v>0</v>
      </c>
      <c r="CS75" s="91">
        <v>0</v>
      </c>
      <c r="CT75" s="91">
        <v>0</v>
      </c>
      <c r="CU75" s="91">
        <v>0</v>
      </c>
      <c r="CV75" s="91">
        <v>0</v>
      </c>
      <c r="CW75" s="91">
        <v>0</v>
      </c>
      <c r="CX75" s="91">
        <v>0</v>
      </c>
      <c r="CY75" s="91">
        <v>0</v>
      </c>
      <c r="CZ75" s="91">
        <v>0</v>
      </c>
      <c r="DA75" s="91">
        <v>0</v>
      </c>
      <c r="DB75" s="91">
        <v>0</v>
      </c>
      <c r="DC75" s="91">
        <v>22</v>
      </c>
      <c r="DD75" s="91">
        <v>0</v>
      </c>
      <c r="DE75" s="91">
        <v>0</v>
      </c>
      <c r="DF75" s="91">
        <v>0</v>
      </c>
      <c r="DG75" s="91">
        <v>0</v>
      </c>
      <c r="DH75" s="91">
        <v>3</v>
      </c>
      <c r="DI75" s="91">
        <v>0</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0</v>
      </c>
      <c r="DZ75" s="91">
        <v>0</v>
      </c>
      <c r="EA75" s="91">
        <v>0</v>
      </c>
      <c r="EB75" s="91">
        <v>0</v>
      </c>
      <c r="EC75" s="91">
        <v>0</v>
      </c>
      <c r="ED75" s="91">
        <v>0</v>
      </c>
      <c r="EE75" s="91">
        <v>0</v>
      </c>
      <c r="EF75" s="91">
        <v>0</v>
      </c>
      <c r="EG75" s="91">
        <v>0</v>
      </c>
      <c r="EH75" s="91">
        <v>0</v>
      </c>
      <c r="EI75" s="91">
        <v>0</v>
      </c>
      <c r="EJ75" s="91">
        <v>0</v>
      </c>
      <c r="EK75" s="91">
        <v>0</v>
      </c>
      <c r="EL75" s="91">
        <v>16</v>
      </c>
      <c r="EM75" s="91">
        <v>0</v>
      </c>
      <c r="EN75" s="91">
        <v>0</v>
      </c>
      <c r="EO75" s="91">
        <v>1</v>
      </c>
      <c r="EP75" s="91">
        <v>89</v>
      </c>
      <c r="EQ75" s="91">
        <v>1</v>
      </c>
      <c r="ER75" s="91">
        <v>1</v>
      </c>
      <c r="ES75" s="91">
        <v>0</v>
      </c>
      <c r="ET75" s="91">
        <v>0</v>
      </c>
      <c r="EU75" s="91">
        <v>1</v>
      </c>
      <c r="EV75" s="112" t="s">
        <v>3937</v>
      </c>
      <c r="EW75" s="91">
        <v>1</v>
      </c>
      <c r="EX75" s="112" t="s">
        <v>1845</v>
      </c>
      <c r="EY75" s="112" t="s">
        <v>1845</v>
      </c>
      <c r="EZ75" s="91">
        <v>1</v>
      </c>
      <c r="FA75" s="91">
        <v>1</v>
      </c>
      <c r="FB75" s="91">
        <v>1</v>
      </c>
      <c r="FC75" s="112" t="s">
        <v>1845</v>
      </c>
      <c r="FD75" s="112" t="s">
        <v>1845</v>
      </c>
      <c r="FE75" s="91">
        <v>7800</v>
      </c>
      <c r="FF75" s="92">
        <v>33.85472</v>
      </c>
      <c r="FG75" s="91">
        <v>1</v>
      </c>
      <c r="FH75" s="91">
        <v>1</v>
      </c>
      <c r="FI75" s="118">
        <v>7876</v>
      </c>
      <c r="FJ75" s="118">
        <v>33.85</v>
      </c>
      <c r="FK75" s="118">
        <v>1</v>
      </c>
      <c r="FL75" s="118">
        <v>1</v>
      </c>
    </row>
    <row r="76" spans="1:168" x14ac:dyDescent="0.2">
      <c r="A76" s="112" t="s">
        <v>576</v>
      </c>
      <c r="B76" s="112" t="s">
        <v>583</v>
      </c>
      <c r="C76" s="91">
        <v>1</v>
      </c>
      <c r="D76" s="112" t="s">
        <v>976</v>
      </c>
      <c r="E76" s="112" t="s">
        <v>2364</v>
      </c>
      <c r="F76" s="112">
        <v>183</v>
      </c>
      <c r="G76" s="112">
        <v>40317</v>
      </c>
      <c r="H76" s="112" t="s">
        <v>583</v>
      </c>
      <c r="I76" s="112" t="s">
        <v>3947</v>
      </c>
      <c r="J76" s="112" t="s">
        <v>3948</v>
      </c>
      <c r="K76" s="112" t="s">
        <v>2598</v>
      </c>
      <c r="L76" s="112" t="s">
        <v>1842</v>
      </c>
      <c r="M76" s="112" t="s">
        <v>3553</v>
      </c>
      <c r="N76" s="112" t="s">
        <v>3949</v>
      </c>
      <c r="O76" s="112"/>
      <c r="P76" s="112">
        <v>475225460</v>
      </c>
      <c r="Q76" s="112" t="s">
        <v>3950</v>
      </c>
      <c r="R76" s="112" t="s">
        <v>1842</v>
      </c>
      <c r="S76" s="112" t="s">
        <v>3553</v>
      </c>
      <c r="T76" s="112" t="s">
        <v>3949</v>
      </c>
      <c r="U76" s="112"/>
      <c r="V76" s="112">
        <v>475225460</v>
      </c>
      <c r="W76" s="112" t="s">
        <v>3950</v>
      </c>
      <c r="X76" s="91">
        <v>3</v>
      </c>
      <c r="Y76" s="91">
        <v>0</v>
      </c>
      <c r="Z76" s="91">
        <v>3</v>
      </c>
      <c r="AA76" s="92">
        <v>3</v>
      </c>
      <c r="AB76" s="92">
        <v>0</v>
      </c>
      <c r="AC76" s="92">
        <v>3</v>
      </c>
      <c r="AD76" s="117" t="s">
        <v>1692</v>
      </c>
      <c r="AE76" s="91">
        <v>3</v>
      </c>
      <c r="AF76" s="117" t="s">
        <v>1692</v>
      </c>
      <c r="AG76" s="91">
        <v>0</v>
      </c>
      <c r="AH76" s="91">
        <v>2</v>
      </c>
      <c r="AI76" s="91">
        <v>0</v>
      </c>
      <c r="AJ76" s="91">
        <v>1</v>
      </c>
      <c r="AK76" s="91">
        <v>3</v>
      </c>
      <c r="AL76" s="117" t="s">
        <v>1692</v>
      </c>
      <c r="AM76" s="91">
        <v>0</v>
      </c>
      <c r="AN76" s="91">
        <v>0</v>
      </c>
      <c r="AO76" s="91">
        <v>3</v>
      </c>
      <c r="AP76" s="91">
        <v>3</v>
      </c>
      <c r="AQ76" s="117" t="s">
        <v>1692</v>
      </c>
      <c r="AR76" s="91">
        <v>0</v>
      </c>
      <c r="AS76" s="91">
        <v>0</v>
      </c>
      <c r="AT76" s="91">
        <v>2</v>
      </c>
      <c r="AU76" s="91">
        <v>1</v>
      </c>
      <c r="AV76" s="91">
        <v>0</v>
      </c>
      <c r="AW76" s="91">
        <v>0</v>
      </c>
      <c r="AX76" s="91">
        <v>3</v>
      </c>
      <c r="AY76" s="117" t="s">
        <v>1692</v>
      </c>
      <c r="AZ76" s="91">
        <v>0</v>
      </c>
      <c r="BA76" s="91">
        <v>1</v>
      </c>
      <c r="BB76" s="91">
        <v>0</v>
      </c>
      <c r="BC76" s="91">
        <v>1</v>
      </c>
      <c r="BD76" s="91">
        <v>8</v>
      </c>
      <c r="BE76" s="91">
        <v>0</v>
      </c>
      <c r="BF76" s="91">
        <v>0</v>
      </c>
      <c r="BG76" s="91">
        <v>13</v>
      </c>
      <c r="BH76" s="91">
        <v>0</v>
      </c>
      <c r="BI76" s="91">
        <v>0</v>
      </c>
      <c r="BJ76" s="91">
        <v>3</v>
      </c>
      <c r="BK76" s="91">
        <v>20</v>
      </c>
      <c r="BL76" s="91">
        <v>0</v>
      </c>
      <c r="BM76" s="91">
        <v>0</v>
      </c>
      <c r="BN76" s="91">
        <v>0</v>
      </c>
      <c r="BO76" s="91">
        <v>0</v>
      </c>
      <c r="BP76" s="91">
        <v>15</v>
      </c>
      <c r="BQ76" s="91">
        <v>9</v>
      </c>
      <c r="BR76" s="91">
        <v>0</v>
      </c>
      <c r="BS76" s="91">
        <v>35</v>
      </c>
      <c r="BT76" s="91">
        <v>3</v>
      </c>
      <c r="BU76" s="91">
        <v>0</v>
      </c>
      <c r="BV76" s="91">
        <v>0</v>
      </c>
      <c r="BW76" s="91">
        <v>2</v>
      </c>
      <c r="BX76" s="91">
        <v>0</v>
      </c>
      <c r="BY76" s="91">
        <v>10</v>
      </c>
      <c r="BZ76" s="91">
        <v>0</v>
      </c>
      <c r="CA76" s="91">
        <v>1</v>
      </c>
      <c r="CB76" s="91">
        <v>2</v>
      </c>
      <c r="CC76" s="91">
        <v>3</v>
      </c>
      <c r="CD76" s="91">
        <v>1</v>
      </c>
      <c r="CE76" s="91">
        <v>2</v>
      </c>
      <c r="CF76" s="91">
        <v>2</v>
      </c>
      <c r="CG76" s="91">
        <v>0</v>
      </c>
      <c r="CH76" s="91">
        <v>0</v>
      </c>
      <c r="CI76" s="91">
        <v>0</v>
      </c>
      <c r="CJ76" s="91">
        <v>0</v>
      </c>
      <c r="CK76" s="91">
        <v>0</v>
      </c>
      <c r="CL76" s="91">
        <v>0</v>
      </c>
      <c r="CM76" s="91">
        <v>0</v>
      </c>
      <c r="CN76" s="91">
        <v>0</v>
      </c>
      <c r="CO76" s="91">
        <v>0</v>
      </c>
      <c r="CP76" s="91">
        <v>0</v>
      </c>
      <c r="CQ76" s="91">
        <v>0</v>
      </c>
      <c r="CR76" s="91">
        <v>0</v>
      </c>
      <c r="CS76" s="91">
        <v>0</v>
      </c>
      <c r="CT76" s="91">
        <v>0</v>
      </c>
      <c r="CU76" s="91">
        <v>0</v>
      </c>
      <c r="CV76" s="91">
        <v>0</v>
      </c>
      <c r="CW76" s="91">
        <v>0</v>
      </c>
      <c r="CX76" s="91">
        <v>0</v>
      </c>
      <c r="CY76" s="91">
        <v>0</v>
      </c>
      <c r="CZ76" s="91">
        <v>0</v>
      </c>
      <c r="DA76" s="91">
        <v>0</v>
      </c>
      <c r="DB76" s="91">
        <v>0</v>
      </c>
      <c r="DC76" s="91">
        <v>15</v>
      </c>
      <c r="DD76" s="91">
        <v>0</v>
      </c>
      <c r="DE76" s="91">
        <v>0</v>
      </c>
      <c r="DF76" s="91">
        <v>0</v>
      </c>
      <c r="DG76" s="91">
        <v>0</v>
      </c>
      <c r="DH76" s="91">
        <v>0</v>
      </c>
      <c r="DI76" s="91">
        <v>0</v>
      </c>
      <c r="DJ76" s="91">
        <v>0</v>
      </c>
      <c r="DK76" s="91">
        <v>0</v>
      </c>
      <c r="DL76" s="91">
        <v>0</v>
      </c>
      <c r="DM76" s="91">
        <v>0</v>
      </c>
      <c r="DN76" s="91">
        <v>0</v>
      </c>
      <c r="DO76" s="91">
        <v>0</v>
      </c>
      <c r="DP76" s="91">
        <v>0</v>
      </c>
      <c r="DQ76" s="91">
        <v>0</v>
      </c>
      <c r="DR76" s="91">
        <v>0</v>
      </c>
      <c r="DS76" s="91">
        <v>0</v>
      </c>
      <c r="DT76" s="91">
        <v>0</v>
      </c>
      <c r="DU76" s="91">
        <v>0</v>
      </c>
      <c r="DV76" s="91">
        <v>0</v>
      </c>
      <c r="DW76" s="91">
        <v>0</v>
      </c>
      <c r="DX76" s="91">
        <v>0</v>
      </c>
      <c r="DY76" s="91">
        <v>0</v>
      </c>
      <c r="DZ76" s="91">
        <v>0</v>
      </c>
      <c r="EA76" s="91">
        <v>0</v>
      </c>
      <c r="EB76" s="91">
        <v>0</v>
      </c>
      <c r="EC76" s="91">
        <v>0</v>
      </c>
      <c r="ED76" s="91">
        <v>0</v>
      </c>
      <c r="EE76" s="91">
        <v>0</v>
      </c>
      <c r="EF76" s="91">
        <v>0</v>
      </c>
      <c r="EG76" s="91">
        <v>0</v>
      </c>
      <c r="EH76" s="91">
        <v>0</v>
      </c>
      <c r="EI76" s="91">
        <v>0</v>
      </c>
      <c r="EJ76" s="91">
        <v>0</v>
      </c>
      <c r="EK76" s="91">
        <v>0</v>
      </c>
      <c r="EL76" s="91">
        <v>0</v>
      </c>
      <c r="EM76" s="91">
        <v>0</v>
      </c>
      <c r="EN76" s="91">
        <v>0</v>
      </c>
      <c r="EO76" s="91">
        <v>1</v>
      </c>
      <c r="EP76" s="91">
        <v>31</v>
      </c>
      <c r="EQ76" s="91">
        <v>0</v>
      </c>
      <c r="ER76" s="91">
        <v>0</v>
      </c>
      <c r="ES76" s="91">
        <v>0</v>
      </c>
      <c r="ET76" s="91">
        <v>0</v>
      </c>
      <c r="EU76" s="91">
        <v>1</v>
      </c>
      <c r="EV76" s="112" t="s">
        <v>3951</v>
      </c>
      <c r="EW76" s="91">
        <v>2</v>
      </c>
      <c r="EX76" s="112"/>
      <c r="EY76" s="112"/>
      <c r="EZ76" s="91">
        <v>1</v>
      </c>
      <c r="FA76" s="91">
        <v>1</v>
      </c>
      <c r="FB76" s="91">
        <v>1</v>
      </c>
      <c r="FC76" s="112"/>
      <c r="FD76" s="112"/>
      <c r="FE76" s="91">
        <v>2913</v>
      </c>
      <c r="FF76" s="92">
        <v>18.95</v>
      </c>
      <c r="FG76" s="91">
        <v>2</v>
      </c>
      <c r="FH76" s="91">
        <v>2</v>
      </c>
      <c r="FI76" s="118">
        <v>2978</v>
      </c>
      <c r="FJ76" s="118">
        <v>18.95</v>
      </c>
      <c r="FK76" s="118">
        <v>2</v>
      </c>
      <c r="FL76" s="118">
        <v>2</v>
      </c>
    </row>
    <row r="77" spans="1:168" ht="28.5" x14ac:dyDescent="0.2">
      <c r="A77" s="112" t="s">
        <v>576</v>
      </c>
      <c r="B77" s="112" t="s">
        <v>584</v>
      </c>
      <c r="C77" s="91">
        <v>1</v>
      </c>
      <c r="D77" s="112" t="s">
        <v>978</v>
      </c>
      <c r="E77" s="112" t="s">
        <v>3952</v>
      </c>
      <c r="F77" s="112">
        <v>267</v>
      </c>
      <c r="G77" s="112">
        <v>40339</v>
      </c>
      <c r="H77" s="112" t="s">
        <v>584</v>
      </c>
      <c r="I77" s="112" t="s">
        <v>3953</v>
      </c>
      <c r="J77" s="112" t="s">
        <v>3954</v>
      </c>
      <c r="K77" s="112" t="s">
        <v>3955</v>
      </c>
      <c r="L77" s="112"/>
      <c r="M77" s="112"/>
      <c r="N77" s="112"/>
      <c r="O77" s="112"/>
      <c r="P77" s="112"/>
      <c r="Q77" s="112"/>
      <c r="R77" s="112"/>
      <c r="S77" s="112" t="s">
        <v>2392</v>
      </c>
      <c r="T77" s="112" t="s">
        <v>3956</v>
      </c>
      <c r="U77" s="112"/>
      <c r="V77" s="112">
        <v>472710624</v>
      </c>
      <c r="W77" s="112" t="s">
        <v>3957</v>
      </c>
      <c r="X77" s="91">
        <v>1</v>
      </c>
      <c r="Y77" s="91">
        <v>0</v>
      </c>
      <c r="Z77" s="91">
        <v>1</v>
      </c>
      <c r="AA77" s="92">
        <v>1</v>
      </c>
      <c r="AB77" s="92">
        <v>0</v>
      </c>
      <c r="AC77" s="92">
        <v>1</v>
      </c>
      <c r="AD77" s="117" t="s">
        <v>1692</v>
      </c>
      <c r="AE77" s="91">
        <v>1</v>
      </c>
      <c r="AF77" s="117" t="s">
        <v>1692</v>
      </c>
      <c r="AG77" s="91">
        <v>0</v>
      </c>
      <c r="AH77" s="91">
        <v>1</v>
      </c>
      <c r="AI77" s="91">
        <v>0</v>
      </c>
      <c r="AJ77" s="91">
        <v>0</v>
      </c>
      <c r="AK77" s="91">
        <v>1</v>
      </c>
      <c r="AL77" s="117" t="s">
        <v>1692</v>
      </c>
      <c r="AM77" s="91">
        <v>0</v>
      </c>
      <c r="AN77" s="91">
        <v>0</v>
      </c>
      <c r="AO77" s="91">
        <v>1</v>
      </c>
      <c r="AP77" s="91">
        <v>1</v>
      </c>
      <c r="AQ77" s="117" t="s">
        <v>1692</v>
      </c>
      <c r="AR77" s="91">
        <v>0</v>
      </c>
      <c r="AS77" s="91">
        <v>0</v>
      </c>
      <c r="AT77" s="91">
        <v>0</v>
      </c>
      <c r="AU77" s="91">
        <v>1</v>
      </c>
      <c r="AV77" s="91">
        <v>0</v>
      </c>
      <c r="AW77" s="91">
        <v>0</v>
      </c>
      <c r="AX77" s="91">
        <v>1</v>
      </c>
      <c r="AY77" s="117" t="s">
        <v>1692</v>
      </c>
      <c r="AZ77" s="91">
        <v>0</v>
      </c>
      <c r="BA77" s="91">
        <v>1</v>
      </c>
      <c r="BB77" s="91">
        <v>0</v>
      </c>
      <c r="BC77" s="91">
        <v>1</v>
      </c>
      <c r="BD77" s="91">
        <v>3</v>
      </c>
      <c r="BE77" s="91">
        <v>0</v>
      </c>
      <c r="BF77" s="91">
        <v>0</v>
      </c>
      <c r="BG77" s="91">
        <v>5</v>
      </c>
      <c r="BH77" s="91">
        <v>0</v>
      </c>
      <c r="BI77" s="91">
        <v>0</v>
      </c>
      <c r="BJ77" s="91">
        <v>2</v>
      </c>
      <c r="BK77" s="91">
        <v>3</v>
      </c>
      <c r="BL77" s="91">
        <v>0</v>
      </c>
      <c r="BM77" s="91">
        <v>0</v>
      </c>
      <c r="BN77" s="91">
        <v>0</v>
      </c>
      <c r="BO77" s="91">
        <v>0</v>
      </c>
      <c r="BP77" s="91">
        <v>20</v>
      </c>
      <c r="BQ77" s="91">
        <v>5</v>
      </c>
      <c r="BR77" s="91">
        <v>0</v>
      </c>
      <c r="BS77" s="91">
        <v>6</v>
      </c>
      <c r="BT77" s="91">
        <v>7</v>
      </c>
      <c r="BU77" s="91">
        <v>0</v>
      </c>
      <c r="BV77" s="91">
        <v>0</v>
      </c>
      <c r="BW77" s="91">
        <v>5</v>
      </c>
      <c r="BX77" s="91">
        <v>0</v>
      </c>
      <c r="BY77" s="91">
        <v>13</v>
      </c>
      <c r="BZ77" s="91">
        <v>0</v>
      </c>
      <c r="CA77" s="91">
        <v>2</v>
      </c>
      <c r="CB77" s="91">
        <v>2</v>
      </c>
      <c r="CC77" s="91">
        <v>47</v>
      </c>
      <c r="CD77" s="91">
        <v>3</v>
      </c>
      <c r="CE77" s="91">
        <v>1</v>
      </c>
      <c r="CF77" s="91">
        <v>4</v>
      </c>
      <c r="CG77" s="91">
        <v>0</v>
      </c>
      <c r="CH77" s="91">
        <v>1</v>
      </c>
      <c r="CI77" s="91">
        <v>0</v>
      </c>
      <c r="CJ77" s="91">
        <v>0</v>
      </c>
      <c r="CK77" s="91">
        <v>2</v>
      </c>
      <c r="CL77" s="91">
        <v>0</v>
      </c>
      <c r="CM77" s="91">
        <v>1</v>
      </c>
      <c r="CN77" s="91">
        <v>0</v>
      </c>
      <c r="CO77" s="91">
        <v>0</v>
      </c>
      <c r="CP77" s="91">
        <v>0</v>
      </c>
      <c r="CQ77" s="91">
        <v>0</v>
      </c>
      <c r="CR77" s="91">
        <v>0</v>
      </c>
      <c r="CS77" s="91">
        <v>0</v>
      </c>
      <c r="CT77" s="91">
        <v>0</v>
      </c>
      <c r="CU77" s="91">
        <v>0</v>
      </c>
      <c r="CV77" s="91">
        <v>0</v>
      </c>
      <c r="CW77" s="91">
        <v>0</v>
      </c>
      <c r="CX77" s="91">
        <v>0</v>
      </c>
      <c r="CY77" s="91">
        <v>0</v>
      </c>
      <c r="CZ77" s="91">
        <v>0</v>
      </c>
      <c r="DA77" s="91">
        <v>0</v>
      </c>
      <c r="DB77" s="91">
        <v>0</v>
      </c>
      <c r="DC77" s="91">
        <v>10</v>
      </c>
      <c r="DD77" s="91">
        <v>0</v>
      </c>
      <c r="DE77" s="91">
        <v>0</v>
      </c>
      <c r="DF77" s="91">
        <v>0</v>
      </c>
      <c r="DG77" s="91">
        <v>0</v>
      </c>
      <c r="DH77" s="91">
        <v>2</v>
      </c>
      <c r="DI77" s="91">
        <v>3</v>
      </c>
      <c r="DJ77" s="91">
        <v>0</v>
      </c>
      <c r="DK77" s="91">
        <v>0</v>
      </c>
      <c r="DL77" s="91">
        <v>0</v>
      </c>
      <c r="DM77" s="91">
        <v>0</v>
      </c>
      <c r="DN77" s="91">
        <v>0</v>
      </c>
      <c r="DO77" s="91">
        <v>0</v>
      </c>
      <c r="DP77" s="91">
        <v>0</v>
      </c>
      <c r="DQ77" s="91">
        <v>0</v>
      </c>
      <c r="DR77" s="91">
        <v>0</v>
      </c>
      <c r="DS77" s="91">
        <v>0</v>
      </c>
      <c r="DT77" s="91">
        <v>0</v>
      </c>
      <c r="DU77" s="91">
        <v>0</v>
      </c>
      <c r="DV77" s="91">
        <v>0</v>
      </c>
      <c r="DW77" s="91">
        <v>0</v>
      </c>
      <c r="DX77" s="91">
        <v>0</v>
      </c>
      <c r="DY77" s="91">
        <v>0</v>
      </c>
      <c r="DZ77" s="91">
        <v>0</v>
      </c>
      <c r="EA77" s="91">
        <v>3</v>
      </c>
      <c r="EB77" s="91">
        <v>0</v>
      </c>
      <c r="EC77" s="91">
        <v>0</v>
      </c>
      <c r="ED77" s="91">
        <v>0</v>
      </c>
      <c r="EE77" s="91">
        <v>0</v>
      </c>
      <c r="EF77" s="91">
        <v>1</v>
      </c>
      <c r="EG77" s="91">
        <v>1</v>
      </c>
      <c r="EH77" s="91">
        <v>0</v>
      </c>
      <c r="EI77" s="91">
        <v>0</v>
      </c>
      <c r="EJ77" s="91">
        <v>0</v>
      </c>
      <c r="EK77" s="91">
        <v>0</v>
      </c>
      <c r="EL77" s="91">
        <v>0</v>
      </c>
      <c r="EM77" s="91">
        <v>0</v>
      </c>
      <c r="EN77" s="91">
        <v>0</v>
      </c>
      <c r="EO77" s="91">
        <v>2</v>
      </c>
      <c r="EP77" s="91">
        <v>35</v>
      </c>
      <c r="EQ77" s="91">
        <v>0</v>
      </c>
      <c r="ER77" s="91">
        <v>0</v>
      </c>
      <c r="ES77" s="91">
        <v>0</v>
      </c>
      <c r="ET77" s="91">
        <v>0</v>
      </c>
      <c r="EU77" s="91">
        <v>1</v>
      </c>
      <c r="EV77" s="112" t="s">
        <v>3958</v>
      </c>
      <c r="EW77" s="91">
        <v>2</v>
      </c>
      <c r="EX77" s="112"/>
      <c r="EY77" s="112"/>
      <c r="EZ77" s="91">
        <v>1</v>
      </c>
      <c r="FA77" s="91">
        <v>1</v>
      </c>
      <c r="FB77" s="91">
        <v>1</v>
      </c>
      <c r="FC77" s="112"/>
      <c r="FD77" s="112"/>
      <c r="FE77" s="91">
        <v>4367</v>
      </c>
      <c r="FF77" s="92">
        <v>24.17127</v>
      </c>
      <c r="FG77" s="91">
        <v>2</v>
      </c>
      <c r="FH77" s="91">
        <v>2</v>
      </c>
      <c r="FI77" s="118">
        <v>5073</v>
      </c>
      <c r="FJ77" s="118">
        <v>24.19</v>
      </c>
      <c r="FK77" s="118">
        <v>2</v>
      </c>
      <c r="FL77" s="118">
        <v>2</v>
      </c>
    </row>
    <row r="78" spans="1:168" ht="57" x14ac:dyDescent="0.2">
      <c r="A78" s="112" t="s">
        <v>576</v>
      </c>
      <c r="B78" s="112" t="s">
        <v>597</v>
      </c>
      <c r="C78" s="91">
        <v>1</v>
      </c>
      <c r="D78" s="112" t="s">
        <v>1170</v>
      </c>
      <c r="E78" s="112" t="s">
        <v>4071</v>
      </c>
      <c r="F78" s="112">
        <v>246</v>
      </c>
      <c r="G78" s="112">
        <v>41705</v>
      </c>
      <c r="H78" s="112" t="s">
        <v>4072</v>
      </c>
      <c r="I78" s="112" t="s">
        <v>4073</v>
      </c>
      <c r="J78" s="112" t="s">
        <v>4074</v>
      </c>
      <c r="K78" s="112" t="s">
        <v>4075</v>
      </c>
      <c r="L78" s="112" t="s">
        <v>1842</v>
      </c>
      <c r="M78" s="112" t="s">
        <v>2199</v>
      </c>
      <c r="N78" s="112" t="s">
        <v>3375</v>
      </c>
      <c r="O78" s="112"/>
      <c r="P78" s="112">
        <v>417837189</v>
      </c>
      <c r="Q78" s="112" t="s">
        <v>4076</v>
      </c>
      <c r="R78" s="112"/>
      <c r="S78" s="112" t="s">
        <v>1988</v>
      </c>
      <c r="T78" s="112" t="s">
        <v>4077</v>
      </c>
      <c r="U78" s="112"/>
      <c r="V78" s="112">
        <v>417837189</v>
      </c>
      <c r="W78" s="112" t="s">
        <v>4078</v>
      </c>
      <c r="X78" s="91">
        <v>2</v>
      </c>
      <c r="Y78" s="91">
        <v>0</v>
      </c>
      <c r="Z78" s="91">
        <v>2</v>
      </c>
      <c r="AA78" s="92">
        <v>2</v>
      </c>
      <c r="AB78" s="92">
        <v>0</v>
      </c>
      <c r="AC78" s="92">
        <v>2</v>
      </c>
      <c r="AD78" s="117" t="s">
        <v>1692</v>
      </c>
      <c r="AE78" s="91">
        <v>2</v>
      </c>
      <c r="AF78" s="117" t="s">
        <v>1692</v>
      </c>
      <c r="AG78" s="91">
        <v>0</v>
      </c>
      <c r="AH78" s="91">
        <v>1</v>
      </c>
      <c r="AI78" s="91">
        <v>0</v>
      </c>
      <c r="AJ78" s="91">
        <v>1</v>
      </c>
      <c r="AK78" s="91">
        <v>2</v>
      </c>
      <c r="AL78" s="117" t="s">
        <v>1692</v>
      </c>
      <c r="AM78" s="91">
        <v>0</v>
      </c>
      <c r="AN78" s="91">
        <v>0</v>
      </c>
      <c r="AO78" s="91">
        <v>2</v>
      </c>
      <c r="AP78" s="91">
        <v>2</v>
      </c>
      <c r="AQ78" s="117" t="s">
        <v>1692</v>
      </c>
      <c r="AR78" s="91">
        <v>0</v>
      </c>
      <c r="AS78" s="91">
        <v>0</v>
      </c>
      <c r="AT78" s="91">
        <v>0</v>
      </c>
      <c r="AU78" s="91">
        <v>1</v>
      </c>
      <c r="AV78" s="91">
        <v>1</v>
      </c>
      <c r="AW78" s="91">
        <v>0</v>
      </c>
      <c r="AX78" s="91">
        <v>2</v>
      </c>
      <c r="AY78" s="117" t="s">
        <v>1692</v>
      </c>
      <c r="AZ78" s="91">
        <v>0</v>
      </c>
      <c r="BA78" s="91">
        <v>1</v>
      </c>
      <c r="BB78" s="91">
        <v>1</v>
      </c>
      <c r="BC78" s="91">
        <v>1</v>
      </c>
      <c r="BD78" s="91">
        <v>4</v>
      </c>
      <c r="BE78" s="91">
        <v>0</v>
      </c>
      <c r="BF78" s="91">
        <v>0</v>
      </c>
      <c r="BG78" s="91">
        <v>6</v>
      </c>
      <c r="BH78" s="91">
        <v>1</v>
      </c>
      <c r="BI78" s="91">
        <v>0</v>
      </c>
      <c r="BJ78" s="91">
        <v>5</v>
      </c>
      <c r="BK78" s="91">
        <v>7</v>
      </c>
      <c r="BL78" s="91">
        <v>0</v>
      </c>
      <c r="BM78" s="91">
        <v>0</v>
      </c>
      <c r="BN78" s="91">
        <v>0</v>
      </c>
      <c r="BO78" s="91">
        <v>0</v>
      </c>
      <c r="BP78" s="91">
        <v>12</v>
      </c>
      <c r="BQ78" s="91">
        <v>15</v>
      </c>
      <c r="BR78" s="91">
        <v>0</v>
      </c>
      <c r="BS78" s="91">
        <v>5</v>
      </c>
      <c r="BT78" s="91">
        <v>7</v>
      </c>
      <c r="BU78" s="91">
        <v>0</v>
      </c>
      <c r="BV78" s="91">
        <v>0</v>
      </c>
      <c r="BW78" s="91">
        <v>6</v>
      </c>
      <c r="BX78" s="91">
        <v>4</v>
      </c>
      <c r="BY78" s="91">
        <v>14</v>
      </c>
      <c r="BZ78" s="91">
        <v>2</v>
      </c>
      <c r="CA78" s="91">
        <v>0</v>
      </c>
      <c r="CB78" s="91">
        <v>0</v>
      </c>
      <c r="CC78" s="91">
        <v>5</v>
      </c>
      <c r="CD78" s="91">
        <v>2</v>
      </c>
      <c r="CE78" s="91">
        <v>0</v>
      </c>
      <c r="CF78" s="91">
        <v>1</v>
      </c>
      <c r="CG78" s="91">
        <v>0</v>
      </c>
      <c r="CH78" s="91">
        <v>0</v>
      </c>
      <c r="CI78" s="91">
        <v>0</v>
      </c>
      <c r="CJ78" s="91">
        <v>0</v>
      </c>
      <c r="CK78" s="91">
        <v>2</v>
      </c>
      <c r="CL78" s="91">
        <v>0</v>
      </c>
      <c r="CM78" s="91">
        <v>0</v>
      </c>
      <c r="CN78" s="91">
        <v>0</v>
      </c>
      <c r="CO78" s="91">
        <v>0</v>
      </c>
      <c r="CP78" s="91">
        <v>0</v>
      </c>
      <c r="CQ78" s="91">
        <v>0</v>
      </c>
      <c r="CR78" s="91">
        <v>0</v>
      </c>
      <c r="CS78" s="91">
        <v>0</v>
      </c>
      <c r="CT78" s="91">
        <v>0</v>
      </c>
      <c r="CU78" s="91">
        <v>0</v>
      </c>
      <c r="CV78" s="91">
        <v>0</v>
      </c>
      <c r="CW78" s="91">
        <v>0</v>
      </c>
      <c r="CX78" s="91">
        <v>0</v>
      </c>
      <c r="CY78" s="91">
        <v>0</v>
      </c>
      <c r="CZ78" s="91">
        <v>0</v>
      </c>
      <c r="DA78" s="91">
        <v>0</v>
      </c>
      <c r="DB78" s="91">
        <v>0</v>
      </c>
      <c r="DC78" s="91">
        <v>0</v>
      </c>
      <c r="DD78" s="91">
        <v>4</v>
      </c>
      <c r="DE78" s="91">
        <v>0</v>
      </c>
      <c r="DF78" s="91">
        <v>0</v>
      </c>
      <c r="DG78" s="91">
        <v>6</v>
      </c>
      <c r="DH78" s="91">
        <v>2</v>
      </c>
      <c r="DI78" s="91">
        <v>0</v>
      </c>
      <c r="DJ78" s="91">
        <v>0</v>
      </c>
      <c r="DK78" s="91">
        <v>0</v>
      </c>
      <c r="DL78" s="91">
        <v>0</v>
      </c>
      <c r="DM78" s="91">
        <v>0</v>
      </c>
      <c r="DN78" s="91">
        <v>0</v>
      </c>
      <c r="DO78" s="91">
        <v>0</v>
      </c>
      <c r="DP78" s="91">
        <v>0</v>
      </c>
      <c r="DQ78" s="91">
        <v>0</v>
      </c>
      <c r="DR78" s="91">
        <v>0</v>
      </c>
      <c r="DS78" s="91">
        <v>0</v>
      </c>
      <c r="DT78" s="91">
        <v>0</v>
      </c>
      <c r="DU78" s="91">
        <v>0</v>
      </c>
      <c r="DV78" s="91">
        <v>0</v>
      </c>
      <c r="DW78" s="91">
        <v>0</v>
      </c>
      <c r="DX78" s="91">
        <v>0</v>
      </c>
      <c r="DY78" s="91">
        <v>0</v>
      </c>
      <c r="DZ78" s="91">
        <v>0</v>
      </c>
      <c r="EA78" s="91">
        <v>0</v>
      </c>
      <c r="EB78" s="91">
        <v>0</v>
      </c>
      <c r="EC78" s="91">
        <v>0</v>
      </c>
      <c r="ED78" s="91">
        <v>0</v>
      </c>
      <c r="EE78" s="91">
        <v>0</v>
      </c>
      <c r="EF78" s="91">
        <v>0</v>
      </c>
      <c r="EG78" s="91">
        <v>0</v>
      </c>
      <c r="EH78" s="91">
        <v>0</v>
      </c>
      <c r="EI78" s="91">
        <v>0</v>
      </c>
      <c r="EJ78" s="91">
        <v>0</v>
      </c>
      <c r="EK78" s="91">
        <v>0</v>
      </c>
      <c r="EL78" s="91">
        <v>7</v>
      </c>
      <c r="EM78" s="91">
        <v>8</v>
      </c>
      <c r="EN78" s="91">
        <v>0</v>
      </c>
      <c r="EO78" s="91">
        <v>0</v>
      </c>
      <c r="EP78" s="91">
        <v>161</v>
      </c>
      <c r="EQ78" s="91">
        <v>0</v>
      </c>
      <c r="ER78" s="91">
        <v>0</v>
      </c>
      <c r="ES78" s="91">
        <v>0</v>
      </c>
      <c r="ET78" s="91">
        <v>0</v>
      </c>
      <c r="EU78" s="91">
        <v>1</v>
      </c>
      <c r="EV78" s="112" t="s">
        <v>4079</v>
      </c>
      <c r="EW78" s="91">
        <v>1</v>
      </c>
      <c r="EX78" s="112" t="s">
        <v>4080</v>
      </c>
      <c r="EY78" s="112" t="s">
        <v>1845</v>
      </c>
      <c r="EZ78" s="91">
        <v>1</v>
      </c>
      <c r="FA78" s="91">
        <v>1</v>
      </c>
      <c r="FB78" s="91">
        <v>1</v>
      </c>
      <c r="FC78" s="112" t="s">
        <v>1845</v>
      </c>
      <c r="FD78" s="112" t="s">
        <v>1845</v>
      </c>
      <c r="FE78" s="91">
        <v>4897</v>
      </c>
      <c r="FF78" s="92">
        <v>42.368690000000001</v>
      </c>
      <c r="FG78" s="91">
        <v>1</v>
      </c>
      <c r="FH78" s="91">
        <v>1</v>
      </c>
      <c r="FI78" s="118">
        <v>4728</v>
      </c>
      <c r="FJ78" s="118">
        <v>42.37</v>
      </c>
      <c r="FK78" s="118">
        <v>1</v>
      </c>
      <c r="FL78" s="118">
        <v>1</v>
      </c>
    </row>
    <row r="79" spans="1:168" x14ac:dyDescent="0.2">
      <c r="A79" s="112" t="s">
        <v>576</v>
      </c>
      <c r="B79" s="112" t="s">
        <v>600</v>
      </c>
      <c r="C79" s="91">
        <v>1</v>
      </c>
      <c r="D79" s="112" t="s">
        <v>1202</v>
      </c>
      <c r="E79" s="112" t="s">
        <v>4081</v>
      </c>
      <c r="F79" s="112" t="s">
        <v>4097</v>
      </c>
      <c r="G79" s="112">
        <v>40332</v>
      </c>
      <c r="H79" s="112" t="s">
        <v>600</v>
      </c>
      <c r="I79" s="112" t="s">
        <v>4098</v>
      </c>
      <c r="J79" s="112" t="s">
        <v>4099</v>
      </c>
      <c r="K79" s="112" t="s">
        <v>2182</v>
      </c>
      <c r="L79" s="112" t="s">
        <v>1842</v>
      </c>
      <c r="M79" s="112" t="s">
        <v>2820</v>
      </c>
      <c r="N79" s="112" t="s">
        <v>4100</v>
      </c>
      <c r="O79" s="112" t="s">
        <v>1845</v>
      </c>
      <c r="P79" s="112">
        <v>475200096</v>
      </c>
      <c r="Q79" s="112" t="s">
        <v>4101</v>
      </c>
      <c r="R79" s="112" t="s">
        <v>1845</v>
      </c>
      <c r="S79" s="112" t="s">
        <v>1911</v>
      </c>
      <c r="T79" s="112" t="s">
        <v>4102</v>
      </c>
      <c r="U79" s="112" t="s">
        <v>1845</v>
      </c>
      <c r="V79" s="112">
        <v>475200096</v>
      </c>
      <c r="W79" s="112" t="s">
        <v>4103</v>
      </c>
      <c r="X79" s="91">
        <v>2</v>
      </c>
      <c r="Y79" s="91">
        <v>0</v>
      </c>
      <c r="Z79" s="91">
        <v>2</v>
      </c>
      <c r="AA79" s="92">
        <v>2</v>
      </c>
      <c r="AB79" s="92">
        <v>0</v>
      </c>
      <c r="AC79" s="92">
        <v>2</v>
      </c>
      <c r="AD79" s="117" t="s">
        <v>1692</v>
      </c>
      <c r="AE79" s="91">
        <v>0</v>
      </c>
      <c r="AF79" s="117" t="s">
        <v>1692</v>
      </c>
      <c r="AG79" s="91">
        <v>0</v>
      </c>
      <c r="AH79" s="91">
        <v>1</v>
      </c>
      <c r="AI79" s="91">
        <v>0</v>
      </c>
      <c r="AJ79" s="91">
        <v>1</v>
      </c>
      <c r="AK79" s="91">
        <v>2</v>
      </c>
      <c r="AL79" s="117" t="s">
        <v>1692</v>
      </c>
      <c r="AM79" s="91">
        <v>0</v>
      </c>
      <c r="AN79" s="91">
        <v>0</v>
      </c>
      <c r="AO79" s="91">
        <v>2</v>
      </c>
      <c r="AP79" s="91">
        <v>2</v>
      </c>
      <c r="AQ79" s="117" t="s">
        <v>1692</v>
      </c>
      <c r="AR79" s="91">
        <v>0</v>
      </c>
      <c r="AS79" s="91">
        <v>0</v>
      </c>
      <c r="AT79" s="91">
        <v>0</v>
      </c>
      <c r="AU79" s="91">
        <v>2</v>
      </c>
      <c r="AV79" s="91">
        <v>0</v>
      </c>
      <c r="AW79" s="91">
        <v>0</v>
      </c>
      <c r="AX79" s="91">
        <v>2</v>
      </c>
      <c r="AY79" s="117" t="s">
        <v>1692</v>
      </c>
      <c r="AZ79" s="91">
        <v>0</v>
      </c>
      <c r="BA79" s="91">
        <v>0</v>
      </c>
      <c r="BB79" s="91">
        <v>0</v>
      </c>
      <c r="BC79" s="91">
        <v>1</v>
      </c>
      <c r="BD79" s="91">
        <v>2</v>
      </c>
      <c r="BE79" s="91">
        <v>0</v>
      </c>
      <c r="BF79" s="91">
        <v>0</v>
      </c>
      <c r="BG79" s="91">
        <v>7</v>
      </c>
      <c r="BH79" s="91">
        <v>0</v>
      </c>
      <c r="BI79" s="91">
        <v>0</v>
      </c>
      <c r="BJ79" s="91">
        <v>6</v>
      </c>
      <c r="BK79" s="91">
        <v>0</v>
      </c>
      <c r="BL79" s="91">
        <v>0</v>
      </c>
      <c r="BM79" s="91">
        <v>0</v>
      </c>
      <c r="BN79" s="91">
        <v>0</v>
      </c>
      <c r="BO79" s="91">
        <v>2</v>
      </c>
      <c r="BP79" s="91">
        <v>5</v>
      </c>
      <c r="BQ79" s="91">
        <v>7</v>
      </c>
      <c r="BR79" s="91">
        <v>0</v>
      </c>
      <c r="BS79" s="91">
        <v>8</v>
      </c>
      <c r="BT79" s="91">
        <v>6</v>
      </c>
      <c r="BU79" s="91">
        <v>0</v>
      </c>
      <c r="BV79" s="91">
        <v>0</v>
      </c>
      <c r="BW79" s="91">
        <v>2</v>
      </c>
      <c r="BX79" s="91">
        <v>4</v>
      </c>
      <c r="BY79" s="91">
        <v>3</v>
      </c>
      <c r="BZ79" s="91">
        <v>0</v>
      </c>
      <c r="CA79" s="91">
        <v>1</v>
      </c>
      <c r="CB79" s="91">
        <v>0</v>
      </c>
      <c r="CC79" s="91">
        <v>4</v>
      </c>
      <c r="CD79" s="91">
        <v>3</v>
      </c>
      <c r="CE79" s="91">
        <v>2</v>
      </c>
      <c r="CF79" s="91">
        <v>2</v>
      </c>
      <c r="CG79" s="91">
        <v>0</v>
      </c>
      <c r="CH79" s="91">
        <v>2</v>
      </c>
      <c r="CI79" s="91">
        <v>0</v>
      </c>
      <c r="CJ79" s="91">
        <v>0</v>
      </c>
      <c r="CK79" s="91">
        <v>5</v>
      </c>
      <c r="CL79" s="91">
        <v>0</v>
      </c>
      <c r="CM79" s="91">
        <v>0</v>
      </c>
      <c r="CN79" s="91">
        <v>0</v>
      </c>
      <c r="CO79" s="91">
        <v>0</v>
      </c>
      <c r="CP79" s="91">
        <v>0</v>
      </c>
      <c r="CQ79" s="91">
        <v>0</v>
      </c>
      <c r="CR79" s="91">
        <v>0</v>
      </c>
      <c r="CS79" s="91">
        <v>0</v>
      </c>
      <c r="CT79" s="91">
        <v>0</v>
      </c>
      <c r="CU79" s="91">
        <v>0</v>
      </c>
      <c r="CV79" s="91">
        <v>0</v>
      </c>
      <c r="CW79" s="91">
        <v>0</v>
      </c>
      <c r="CX79" s="91">
        <v>0</v>
      </c>
      <c r="CY79" s="91">
        <v>0</v>
      </c>
      <c r="CZ79" s="91">
        <v>0</v>
      </c>
      <c r="DA79" s="91">
        <v>0</v>
      </c>
      <c r="DB79" s="91">
        <v>0</v>
      </c>
      <c r="DC79" s="91">
        <v>0</v>
      </c>
      <c r="DD79" s="91">
        <v>0</v>
      </c>
      <c r="DE79" s="91">
        <v>0</v>
      </c>
      <c r="DF79" s="91">
        <v>0</v>
      </c>
      <c r="DG79" s="91">
        <v>0</v>
      </c>
      <c r="DH79" s="91">
        <v>0</v>
      </c>
      <c r="DI79" s="91">
        <v>2</v>
      </c>
      <c r="DJ79" s="91">
        <v>0</v>
      </c>
      <c r="DK79" s="91">
        <v>0</v>
      </c>
      <c r="DL79" s="91">
        <v>0</v>
      </c>
      <c r="DM79" s="91">
        <v>0</v>
      </c>
      <c r="DN79" s="91">
        <v>0</v>
      </c>
      <c r="DO79" s="91">
        <v>0</v>
      </c>
      <c r="DP79" s="91">
        <v>0</v>
      </c>
      <c r="DQ79" s="91">
        <v>0</v>
      </c>
      <c r="DR79" s="91">
        <v>0</v>
      </c>
      <c r="DS79" s="91">
        <v>0</v>
      </c>
      <c r="DT79" s="91">
        <v>0</v>
      </c>
      <c r="DU79" s="91">
        <v>0</v>
      </c>
      <c r="DV79" s="91">
        <v>0</v>
      </c>
      <c r="DW79" s="91">
        <v>0</v>
      </c>
      <c r="DX79" s="91">
        <v>0</v>
      </c>
      <c r="DY79" s="91">
        <v>0</v>
      </c>
      <c r="DZ79" s="91">
        <v>0</v>
      </c>
      <c r="EA79" s="91">
        <v>2</v>
      </c>
      <c r="EB79" s="91">
        <v>0</v>
      </c>
      <c r="EC79" s="91">
        <v>0</v>
      </c>
      <c r="ED79" s="91">
        <v>0</v>
      </c>
      <c r="EE79" s="91">
        <v>0</v>
      </c>
      <c r="EF79" s="91">
        <v>0</v>
      </c>
      <c r="EG79" s="91">
        <v>0</v>
      </c>
      <c r="EH79" s="91">
        <v>0</v>
      </c>
      <c r="EI79" s="91">
        <v>0</v>
      </c>
      <c r="EJ79" s="91">
        <v>0</v>
      </c>
      <c r="EK79" s="91">
        <v>0</v>
      </c>
      <c r="EL79" s="91">
        <v>0</v>
      </c>
      <c r="EM79" s="91">
        <v>0</v>
      </c>
      <c r="EN79" s="91">
        <v>0</v>
      </c>
      <c r="EO79" s="91">
        <v>0</v>
      </c>
      <c r="EP79" s="91">
        <v>84</v>
      </c>
      <c r="EQ79" s="91">
        <v>0</v>
      </c>
      <c r="ER79" s="91">
        <v>0</v>
      </c>
      <c r="ES79" s="91">
        <v>0</v>
      </c>
      <c r="ET79" s="91">
        <v>0</v>
      </c>
      <c r="EU79" s="91">
        <v>1</v>
      </c>
      <c r="EV79" s="112" t="s">
        <v>4104</v>
      </c>
      <c r="EW79" s="91">
        <v>2</v>
      </c>
      <c r="EX79" s="112"/>
      <c r="EY79" s="112"/>
      <c r="EZ79" s="91">
        <v>1</v>
      </c>
      <c r="FA79" s="91">
        <v>0</v>
      </c>
      <c r="FB79" s="91">
        <v>0</v>
      </c>
      <c r="FC79" s="112"/>
      <c r="FD79" s="112"/>
      <c r="FE79" s="91">
        <v>2240</v>
      </c>
      <c r="FF79" s="92">
        <v>25.568339999999999</v>
      </c>
      <c r="FG79" s="91">
        <v>1</v>
      </c>
      <c r="FH79" s="91">
        <v>1</v>
      </c>
      <c r="FI79" s="118">
        <v>2218</v>
      </c>
      <c r="FJ79" s="118">
        <v>25.57</v>
      </c>
      <c r="FK79" s="118">
        <v>1</v>
      </c>
      <c r="FL79" s="118">
        <v>1</v>
      </c>
    </row>
    <row r="80" spans="1:168" ht="28.5" x14ac:dyDescent="0.2">
      <c r="A80" s="112" t="s">
        <v>576</v>
      </c>
      <c r="B80" s="112" t="s">
        <v>601</v>
      </c>
      <c r="C80" s="91">
        <v>1</v>
      </c>
      <c r="D80" s="112" t="s">
        <v>1206</v>
      </c>
      <c r="E80" s="112" t="s">
        <v>3615</v>
      </c>
      <c r="F80" s="112">
        <v>700</v>
      </c>
      <c r="G80" s="112">
        <v>41712</v>
      </c>
      <c r="H80" s="112" t="s">
        <v>601</v>
      </c>
      <c r="I80" s="112" t="s">
        <v>4105</v>
      </c>
      <c r="J80" s="112" t="s">
        <v>4106</v>
      </c>
      <c r="K80" s="112" t="s">
        <v>4107</v>
      </c>
      <c r="L80" s="112" t="s">
        <v>1948</v>
      </c>
      <c r="M80" s="112" t="s">
        <v>2230</v>
      </c>
      <c r="N80" s="112" t="s">
        <v>2670</v>
      </c>
      <c r="O80" s="112"/>
      <c r="P80" s="112">
        <v>417532784</v>
      </c>
      <c r="Q80" s="112" t="s">
        <v>4108</v>
      </c>
      <c r="R80" s="112" t="s">
        <v>1948</v>
      </c>
      <c r="S80" s="112" t="s">
        <v>2230</v>
      </c>
      <c r="T80" s="112" t="s">
        <v>2670</v>
      </c>
      <c r="U80" s="112"/>
      <c r="V80" s="112">
        <v>417532784</v>
      </c>
      <c r="W80" s="112" t="s">
        <v>4108</v>
      </c>
      <c r="X80" s="91">
        <v>2</v>
      </c>
      <c r="Y80" s="91">
        <v>0</v>
      </c>
      <c r="Z80" s="91">
        <v>2</v>
      </c>
      <c r="AA80" s="92">
        <v>2</v>
      </c>
      <c r="AB80" s="92">
        <v>0</v>
      </c>
      <c r="AC80" s="92">
        <v>2</v>
      </c>
      <c r="AD80" s="117" t="s">
        <v>1692</v>
      </c>
      <c r="AE80" s="91">
        <v>1</v>
      </c>
      <c r="AF80" s="117" t="s">
        <v>1692</v>
      </c>
      <c r="AG80" s="91">
        <v>0</v>
      </c>
      <c r="AH80" s="91">
        <v>1</v>
      </c>
      <c r="AI80" s="91">
        <v>1</v>
      </c>
      <c r="AJ80" s="91">
        <v>0</v>
      </c>
      <c r="AK80" s="91">
        <v>2</v>
      </c>
      <c r="AL80" s="117" t="s">
        <v>1692</v>
      </c>
      <c r="AM80" s="91">
        <v>0</v>
      </c>
      <c r="AN80" s="91">
        <v>0</v>
      </c>
      <c r="AO80" s="91">
        <v>2</v>
      </c>
      <c r="AP80" s="91">
        <v>2</v>
      </c>
      <c r="AQ80" s="117" t="s">
        <v>1692</v>
      </c>
      <c r="AR80" s="91">
        <v>0</v>
      </c>
      <c r="AS80" s="91">
        <v>0</v>
      </c>
      <c r="AT80" s="91">
        <v>1</v>
      </c>
      <c r="AU80" s="91">
        <v>1</v>
      </c>
      <c r="AV80" s="91">
        <v>0</v>
      </c>
      <c r="AW80" s="91">
        <v>0</v>
      </c>
      <c r="AX80" s="91">
        <v>2</v>
      </c>
      <c r="AY80" s="117" t="s">
        <v>1692</v>
      </c>
      <c r="AZ80" s="91">
        <v>1</v>
      </c>
      <c r="BA80" s="91">
        <v>1</v>
      </c>
      <c r="BB80" s="91">
        <v>0</v>
      </c>
      <c r="BC80" s="91">
        <v>1</v>
      </c>
      <c r="BD80" s="91">
        <v>5</v>
      </c>
      <c r="BE80" s="91">
        <v>0</v>
      </c>
      <c r="BF80" s="91">
        <v>0</v>
      </c>
      <c r="BG80" s="91">
        <v>9</v>
      </c>
      <c r="BH80" s="91">
        <v>0</v>
      </c>
      <c r="BI80" s="91">
        <v>0</v>
      </c>
      <c r="BJ80" s="91">
        <v>5</v>
      </c>
      <c r="BK80" s="91">
        <v>1</v>
      </c>
      <c r="BL80" s="91">
        <v>0</v>
      </c>
      <c r="BM80" s="91">
        <v>0</v>
      </c>
      <c r="BN80" s="91">
        <v>0</v>
      </c>
      <c r="BO80" s="91">
        <v>6</v>
      </c>
      <c r="BP80" s="91">
        <v>23</v>
      </c>
      <c r="BQ80" s="91">
        <v>8</v>
      </c>
      <c r="BR80" s="91">
        <v>0</v>
      </c>
      <c r="BS80" s="91">
        <v>3</v>
      </c>
      <c r="BT80" s="91">
        <v>3</v>
      </c>
      <c r="BU80" s="91">
        <v>0</v>
      </c>
      <c r="BV80" s="91">
        <v>0</v>
      </c>
      <c r="BW80" s="91">
        <v>5</v>
      </c>
      <c r="BX80" s="91">
        <v>0</v>
      </c>
      <c r="BY80" s="91">
        <v>15</v>
      </c>
      <c r="BZ80" s="91">
        <v>0</v>
      </c>
      <c r="CA80" s="91">
        <v>3</v>
      </c>
      <c r="CB80" s="91">
        <v>2</v>
      </c>
      <c r="CC80" s="91">
        <v>0</v>
      </c>
      <c r="CD80" s="91">
        <v>3</v>
      </c>
      <c r="CE80" s="91">
        <v>0</v>
      </c>
      <c r="CF80" s="91">
        <v>4</v>
      </c>
      <c r="CG80" s="91">
        <v>1</v>
      </c>
      <c r="CH80" s="91">
        <v>1</v>
      </c>
      <c r="CI80" s="91">
        <v>0</v>
      </c>
      <c r="CJ80" s="91">
        <v>0</v>
      </c>
      <c r="CK80" s="91">
        <v>0</v>
      </c>
      <c r="CL80" s="91">
        <v>0</v>
      </c>
      <c r="CM80" s="91">
        <v>3</v>
      </c>
      <c r="CN80" s="91">
        <v>3</v>
      </c>
      <c r="CO80" s="91">
        <v>0</v>
      </c>
      <c r="CP80" s="91">
        <v>0</v>
      </c>
      <c r="CQ80" s="91">
        <v>0</v>
      </c>
      <c r="CR80" s="91">
        <v>0</v>
      </c>
      <c r="CS80" s="91">
        <v>0</v>
      </c>
      <c r="CT80" s="91">
        <v>0</v>
      </c>
      <c r="CU80" s="91">
        <v>0</v>
      </c>
      <c r="CV80" s="91">
        <v>0</v>
      </c>
      <c r="CW80" s="91">
        <v>0</v>
      </c>
      <c r="CX80" s="91">
        <v>0</v>
      </c>
      <c r="CY80" s="91">
        <v>0</v>
      </c>
      <c r="CZ80" s="91">
        <v>0</v>
      </c>
      <c r="DA80" s="91">
        <v>0</v>
      </c>
      <c r="DB80" s="91">
        <v>0</v>
      </c>
      <c r="DC80" s="91">
        <v>0</v>
      </c>
      <c r="DD80" s="91">
        <v>0</v>
      </c>
      <c r="DE80" s="91">
        <v>0</v>
      </c>
      <c r="DF80" s="91">
        <v>0</v>
      </c>
      <c r="DG80" s="91">
        <v>0</v>
      </c>
      <c r="DH80" s="91">
        <v>0</v>
      </c>
      <c r="DI80" s="91">
        <v>0</v>
      </c>
      <c r="DJ80" s="91">
        <v>0</v>
      </c>
      <c r="DK80" s="91">
        <v>0</v>
      </c>
      <c r="DL80" s="91">
        <v>0</v>
      </c>
      <c r="DM80" s="91">
        <v>0</v>
      </c>
      <c r="DN80" s="91">
        <v>0</v>
      </c>
      <c r="DO80" s="91">
        <v>0</v>
      </c>
      <c r="DP80" s="91">
        <v>0</v>
      </c>
      <c r="DQ80" s="91">
        <v>0</v>
      </c>
      <c r="DR80" s="91">
        <v>0</v>
      </c>
      <c r="DS80" s="91">
        <v>0</v>
      </c>
      <c r="DT80" s="91">
        <v>0</v>
      </c>
      <c r="DU80" s="91">
        <v>0</v>
      </c>
      <c r="DV80" s="91">
        <v>0</v>
      </c>
      <c r="DW80" s="91">
        <v>0</v>
      </c>
      <c r="DX80" s="91">
        <v>0</v>
      </c>
      <c r="DY80" s="91">
        <v>0</v>
      </c>
      <c r="DZ80" s="91">
        <v>0</v>
      </c>
      <c r="EA80" s="91">
        <v>0</v>
      </c>
      <c r="EB80" s="91">
        <v>0</v>
      </c>
      <c r="EC80" s="91">
        <v>0</v>
      </c>
      <c r="ED80" s="91">
        <v>0</v>
      </c>
      <c r="EE80" s="91">
        <v>0</v>
      </c>
      <c r="EF80" s="91">
        <v>0</v>
      </c>
      <c r="EG80" s="91">
        <v>0</v>
      </c>
      <c r="EH80" s="91">
        <v>0</v>
      </c>
      <c r="EI80" s="91">
        <v>0</v>
      </c>
      <c r="EJ80" s="91">
        <v>0</v>
      </c>
      <c r="EK80" s="91">
        <v>0</v>
      </c>
      <c r="EL80" s="91">
        <v>0</v>
      </c>
      <c r="EM80" s="91">
        <v>0</v>
      </c>
      <c r="EN80" s="91">
        <v>0</v>
      </c>
      <c r="EO80" s="91">
        <v>0</v>
      </c>
      <c r="EP80" s="91">
        <v>113</v>
      </c>
      <c r="EQ80" s="91">
        <v>0</v>
      </c>
      <c r="ER80" s="91">
        <v>0</v>
      </c>
      <c r="ES80" s="91">
        <v>0</v>
      </c>
      <c r="ET80" s="91">
        <v>0</v>
      </c>
      <c r="EU80" s="91">
        <v>0</v>
      </c>
      <c r="EV80" s="112"/>
      <c r="EW80" s="91">
        <v>3</v>
      </c>
      <c r="EX80" s="112" t="s">
        <v>4109</v>
      </c>
      <c r="EY80" s="112" t="s">
        <v>4110</v>
      </c>
      <c r="EZ80" s="91">
        <v>1</v>
      </c>
      <c r="FA80" s="91">
        <v>1</v>
      </c>
      <c r="FB80" s="91">
        <v>1</v>
      </c>
      <c r="FC80" s="112"/>
      <c r="FD80" s="112"/>
      <c r="FE80" s="91">
        <v>4889</v>
      </c>
      <c r="FF80" s="92">
        <v>5.1702450000000004</v>
      </c>
      <c r="FG80" s="91">
        <v>2</v>
      </c>
      <c r="FH80" s="91">
        <v>2</v>
      </c>
      <c r="FI80" s="118">
        <v>4864</v>
      </c>
      <c r="FJ80" s="118">
        <v>5.17</v>
      </c>
      <c r="FK80" s="118">
        <v>2</v>
      </c>
      <c r="FL80" s="118">
        <v>2</v>
      </c>
    </row>
    <row r="81" spans="1:168" ht="42.75" x14ac:dyDescent="0.2">
      <c r="A81" s="112" t="s">
        <v>576</v>
      </c>
      <c r="B81" s="112" t="s">
        <v>602</v>
      </c>
      <c r="C81" s="91">
        <v>1</v>
      </c>
      <c r="D81" s="112" t="s">
        <v>1221</v>
      </c>
      <c r="E81" s="112" t="s">
        <v>602</v>
      </c>
      <c r="F81" s="112">
        <v>97</v>
      </c>
      <c r="G81" s="112">
        <v>43155</v>
      </c>
      <c r="H81" s="112" t="s">
        <v>4111</v>
      </c>
      <c r="I81" s="112" t="s">
        <v>4112</v>
      </c>
      <c r="J81" s="112" t="s">
        <v>4113</v>
      </c>
      <c r="K81" s="112" t="s">
        <v>1841</v>
      </c>
      <c r="L81" s="112" t="s">
        <v>1845</v>
      </c>
      <c r="M81" s="112" t="s">
        <v>4114</v>
      </c>
      <c r="N81" s="112" t="s">
        <v>4115</v>
      </c>
      <c r="O81" s="112" t="s">
        <v>1845</v>
      </c>
      <c r="P81" s="112">
        <v>474397019</v>
      </c>
      <c r="Q81" s="112" t="s">
        <v>4113</v>
      </c>
      <c r="R81" s="112" t="s">
        <v>1845</v>
      </c>
      <c r="S81" s="112" t="s">
        <v>4114</v>
      </c>
      <c r="T81" s="112" t="s">
        <v>4115</v>
      </c>
      <c r="U81" s="112" t="s">
        <v>1845</v>
      </c>
      <c r="V81" s="112" t="s">
        <v>4116</v>
      </c>
      <c r="W81" s="112" t="s">
        <v>4113</v>
      </c>
      <c r="X81" s="91">
        <v>3</v>
      </c>
      <c r="Y81" s="91">
        <v>0</v>
      </c>
      <c r="Z81" s="91">
        <v>3</v>
      </c>
      <c r="AA81" s="92">
        <v>3</v>
      </c>
      <c r="AB81" s="92">
        <v>0</v>
      </c>
      <c r="AC81" s="92">
        <v>3</v>
      </c>
      <c r="AD81" s="117" t="s">
        <v>1692</v>
      </c>
      <c r="AE81" s="91">
        <v>1</v>
      </c>
      <c r="AF81" s="117" t="s">
        <v>1692</v>
      </c>
      <c r="AG81" s="91">
        <v>0</v>
      </c>
      <c r="AH81" s="91">
        <v>3</v>
      </c>
      <c r="AI81" s="91">
        <v>0</v>
      </c>
      <c r="AJ81" s="91">
        <v>0</v>
      </c>
      <c r="AK81" s="91">
        <v>3</v>
      </c>
      <c r="AL81" s="117" t="s">
        <v>1692</v>
      </c>
      <c r="AM81" s="91">
        <v>0</v>
      </c>
      <c r="AN81" s="91">
        <v>0</v>
      </c>
      <c r="AO81" s="91">
        <v>3</v>
      </c>
      <c r="AP81" s="91">
        <v>3</v>
      </c>
      <c r="AQ81" s="117" t="s">
        <v>1692</v>
      </c>
      <c r="AR81" s="91">
        <v>0</v>
      </c>
      <c r="AS81" s="91">
        <v>2</v>
      </c>
      <c r="AT81" s="91">
        <v>1</v>
      </c>
      <c r="AU81" s="91">
        <v>0</v>
      </c>
      <c r="AV81" s="91">
        <v>0</v>
      </c>
      <c r="AW81" s="91">
        <v>0</v>
      </c>
      <c r="AX81" s="91">
        <v>3</v>
      </c>
      <c r="AY81" s="117" t="s">
        <v>1692</v>
      </c>
      <c r="AZ81" s="91">
        <v>1</v>
      </c>
      <c r="BA81" s="91">
        <v>1</v>
      </c>
      <c r="BB81" s="91">
        <v>0</v>
      </c>
      <c r="BC81" s="91">
        <v>1</v>
      </c>
      <c r="BD81" s="91">
        <v>1</v>
      </c>
      <c r="BE81" s="91">
        <v>0</v>
      </c>
      <c r="BF81" s="91">
        <v>0</v>
      </c>
      <c r="BG81" s="91">
        <v>5</v>
      </c>
      <c r="BH81" s="91">
        <v>0</v>
      </c>
      <c r="BI81" s="91">
        <v>0</v>
      </c>
      <c r="BJ81" s="91">
        <v>11</v>
      </c>
      <c r="BK81" s="91">
        <v>0</v>
      </c>
      <c r="BL81" s="91">
        <v>0</v>
      </c>
      <c r="BM81" s="91">
        <v>0</v>
      </c>
      <c r="BN81" s="91">
        <v>0</v>
      </c>
      <c r="BO81" s="91">
        <v>1</v>
      </c>
      <c r="BP81" s="91">
        <v>62</v>
      </c>
      <c r="BQ81" s="91">
        <v>8</v>
      </c>
      <c r="BR81" s="91">
        <v>0</v>
      </c>
      <c r="BS81" s="91">
        <v>1</v>
      </c>
      <c r="BT81" s="91">
        <v>8</v>
      </c>
      <c r="BU81" s="91">
        <v>0</v>
      </c>
      <c r="BV81" s="91">
        <v>0</v>
      </c>
      <c r="BW81" s="91">
        <v>14</v>
      </c>
      <c r="BX81" s="91">
        <v>1</v>
      </c>
      <c r="BY81" s="91">
        <v>8</v>
      </c>
      <c r="BZ81" s="91">
        <v>4</v>
      </c>
      <c r="CA81" s="91">
        <v>0</v>
      </c>
      <c r="CB81" s="91">
        <v>3</v>
      </c>
      <c r="CC81" s="91">
        <v>6</v>
      </c>
      <c r="CD81" s="91">
        <v>0</v>
      </c>
      <c r="CE81" s="91">
        <v>0</v>
      </c>
      <c r="CF81" s="91">
        <v>1</v>
      </c>
      <c r="CG81" s="91">
        <v>2</v>
      </c>
      <c r="CH81" s="91">
        <v>1</v>
      </c>
      <c r="CI81" s="91">
        <v>0</v>
      </c>
      <c r="CJ81" s="91">
        <v>0</v>
      </c>
      <c r="CK81" s="91">
        <v>1</v>
      </c>
      <c r="CL81" s="91">
        <v>0</v>
      </c>
      <c r="CM81" s="91">
        <v>1</v>
      </c>
      <c r="CN81" s="91">
        <v>0</v>
      </c>
      <c r="CO81" s="91">
        <v>0</v>
      </c>
      <c r="CP81" s="91">
        <v>0</v>
      </c>
      <c r="CQ81" s="91">
        <v>0</v>
      </c>
      <c r="CR81" s="91">
        <v>0</v>
      </c>
      <c r="CS81" s="91">
        <v>0</v>
      </c>
      <c r="CT81" s="91">
        <v>0</v>
      </c>
      <c r="CU81" s="91">
        <v>0</v>
      </c>
      <c r="CV81" s="91">
        <v>0</v>
      </c>
      <c r="CW81" s="91">
        <v>2000000</v>
      </c>
      <c r="CX81" s="91">
        <v>0</v>
      </c>
      <c r="CY81" s="91">
        <v>0</v>
      </c>
      <c r="CZ81" s="91">
        <v>0</v>
      </c>
      <c r="DA81" s="91">
        <v>0</v>
      </c>
      <c r="DB81" s="91">
        <v>0</v>
      </c>
      <c r="DC81" s="91">
        <v>10</v>
      </c>
      <c r="DD81" s="91">
        <v>1</v>
      </c>
      <c r="DE81" s="91">
        <v>0</v>
      </c>
      <c r="DF81" s="91">
        <v>4</v>
      </c>
      <c r="DG81" s="91">
        <v>3</v>
      </c>
      <c r="DH81" s="91">
        <v>0</v>
      </c>
      <c r="DI81" s="91">
        <v>0</v>
      </c>
      <c r="DJ81" s="91">
        <v>0</v>
      </c>
      <c r="DK81" s="91">
        <v>0</v>
      </c>
      <c r="DL81" s="91">
        <v>0</v>
      </c>
      <c r="DM81" s="91">
        <v>0</v>
      </c>
      <c r="DN81" s="91">
        <v>0</v>
      </c>
      <c r="DO81" s="91">
        <v>0</v>
      </c>
      <c r="DP81" s="91">
        <v>0</v>
      </c>
      <c r="DQ81" s="91">
        <v>0</v>
      </c>
      <c r="DR81" s="91">
        <v>0</v>
      </c>
      <c r="DS81" s="91">
        <v>0</v>
      </c>
      <c r="DT81" s="91">
        <v>0</v>
      </c>
      <c r="DU81" s="91">
        <v>0</v>
      </c>
      <c r="DV81" s="91">
        <v>0</v>
      </c>
      <c r="DW81" s="91">
        <v>0</v>
      </c>
      <c r="DX81" s="91">
        <v>0</v>
      </c>
      <c r="DY81" s="91">
        <v>0</v>
      </c>
      <c r="DZ81" s="91">
        <v>0</v>
      </c>
      <c r="EA81" s="91">
        <v>0</v>
      </c>
      <c r="EB81" s="91">
        <v>0</v>
      </c>
      <c r="EC81" s="91">
        <v>0</v>
      </c>
      <c r="ED81" s="91">
        <v>0</v>
      </c>
      <c r="EE81" s="91">
        <v>0</v>
      </c>
      <c r="EF81" s="91">
        <v>0</v>
      </c>
      <c r="EG81" s="91">
        <v>0</v>
      </c>
      <c r="EH81" s="91">
        <v>0</v>
      </c>
      <c r="EI81" s="91">
        <v>0</v>
      </c>
      <c r="EJ81" s="91">
        <v>0</v>
      </c>
      <c r="EK81" s="91">
        <v>0</v>
      </c>
      <c r="EL81" s="91">
        <v>0</v>
      </c>
      <c r="EM81" s="91">
        <v>0</v>
      </c>
      <c r="EN81" s="91">
        <v>0</v>
      </c>
      <c r="EO81" s="91">
        <v>39</v>
      </c>
      <c r="EP81" s="91">
        <v>49</v>
      </c>
      <c r="EQ81" s="91">
        <v>1</v>
      </c>
      <c r="ER81" s="91">
        <v>0</v>
      </c>
      <c r="ES81" s="91">
        <v>0</v>
      </c>
      <c r="ET81" s="91">
        <v>0</v>
      </c>
      <c r="EU81" s="91">
        <v>1</v>
      </c>
      <c r="EV81" s="112" t="s">
        <v>4117</v>
      </c>
      <c r="EW81" s="91">
        <v>3</v>
      </c>
      <c r="EX81" s="112" t="s">
        <v>4118</v>
      </c>
      <c r="EY81" s="112" t="s">
        <v>4119</v>
      </c>
      <c r="EZ81" s="91">
        <v>1</v>
      </c>
      <c r="FA81" s="91">
        <v>1</v>
      </c>
      <c r="FB81" s="91">
        <v>0</v>
      </c>
      <c r="FC81" s="112" t="s">
        <v>1845</v>
      </c>
      <c r="FD81" s="112" t="s">
        <v>3344</v>
      </c>
      <c r="FE81" s="91">
        <v>3567</v>
      </c>
      <c r="FF81" s="92">
        <v>111.31</v>
      </c>
      <c r="FG81" s="91">
        <v>7</v>
      </c>
      <c r="FH81" s="91">
        <v>6</v>
      </c>
      <c r="FI81" s="118">
        <v>3503</v>
      </c>
      <c r="FJ81" s="118">
        <v>111.31</v>
      </c>
      <c r="FK81" s="118">
        <v>7</v>
      </c>
      <c r="FL81" s="118">
        <v>6</v>
      </c>
    </row>
    <row r="82" spans="1:168" ht="42.75" x14ac:dyDescent="0.2">
      <c r="A82" s="112" t="s">
        <v>576</v>
      </c>
      <c r="B82" s="112" t="s">
        <v>608</v>
      </c>
      <c r="C82" s="91">
        <v>1</v>
      </c>
      <c r="D82" s="112" t="s">
        <v>1338</v>
      </c>
      <c r="E82" s="112" t="s">
        <v>4157</v>
      </c>
      <c r="F82" s="112" t="s">
        <v>4158</v>
      </c>
      <c r="G82" s="112">
        <v>40004</v>
      </c>
      <c r="H82" s="112" t="s">
        <v>608</v>
      </c>
      <c r="I82" s="112" t="s">
        <v>4159</v>
      </c>
      <c r="J82" s="112" t="s">
        <v>4160</v>
      </c>
      <c r="K82" s="112" t="s">
        <v>3252</v>
      </c>
      <c r="L82" s="112" t="s">
        <v>1845</v>
      </c>
      <c r="M82" s="112" t="s">
        <v>1862</v>
      </c>
      <c r="N82" s="112" t="s">
        <v>4161</v>
      </c>
      <c r="O82" s="112" t="s">
        <v>1845</v>
      </c>
      <c r="P82" s="112">
        <v>475317239</v>
      </c>
      <c r="Q82" s="112" t="s">
        <v>4162</v>
      </c>
      <c r="R82" s="112" t="s">
        <v>1845</v>
      </c>
      <c r="S82" s="112" t="s">
        <v>1862</v>
      </c>
      <c r="T82" s="112" t="s">
        <v>4161</v>
      </c>
      <c r="U82" s="112" t="s">
        <v>1845</v>
      </c>
      <c r="V82" s="112">
        <v>475317239</v>
      </c>
      <c r="W82" s="112" t="s">
        <v>4162</v>
      </c>
      <c r="X82" s="91">
        <v>2</v>
      </c>
      <c r="Y82" s="91">
        <v>0</v>
      </c>
      <c r="Z82" s="91">
        <v>2</v>
      </c>
      <c r="AA82" s="92">
        <v>2</v>
      </c>
      <c r="AB82" s="92">
        <v>0</v>
      </c>
      <c r="AC82" s="92">
        <v>2</v>
      </c>
      <c r="AD82" s="117" t="s">
        <v>1692</v>
      </c>
      <c r="AE82" s="91">
        <v>2</v>
      </c>
      <c r="AF82" s="117" t="s">
        <v>1692</v>
      </c>
      <c r="AG82" s="91">
        <v>0</v>
      </c>
      <c r="AH82" s="91">
        <v>2</v>
      </c>
      <c r="AI82" s="91">
        <v>0</v>
      </c>
      <c r="AJ82" s="91">
        <v>0</v>
      </c>
      <c r="AK82" s="91">
        <v>2</v>
      </c>
      <c r="AL82" s="117" t="s">
        <v>1692</v>
      </c>
      <c r="AM82" s="91">
        <v>0</v>
      </c>
      <c r="AN82" s="91">
        <v>0</v>
      </c>
      <c r="AO82" s="91">
        <v>2</v>
      </c>
      <c r="AP82" s="91">
        <v>2</v>
      </c>
      <c r="AQ82" s="117" t="s">
        <v>1692</v>
      </c>
      <c r="AR82" s="91">
        <v>0</v>
      </c>
      <c r="AS82" s="91">
        <v>0</v>
      </c>
      <c r="AT82" s="91">
        <v>1</v>
      </c>
      <c r="AU82" s="91">
        <v>1</v>
      </c>
      <c r="AV82" s="91">
        <v>0</v>
      </c>
      <c r="AW82" s="91">
        <v>0</v>
      </c>
      <c r="AX82" s="91">
        <v>2</v>
      </c>
      <c r="AY82" s="117" t="s">
        <v>1692</v>
      </c>
      <c r="AZ82" s="91">
        <v>1</v>
      </c>
      <c r="BA82" s="91">
        <v>1</v>
      </c>
      <c r="BB82" s="91">
        <v>1</v>
      </c>
      <c r="BC82" s="91">
        <v>1</v>
      </c>
      <c r="BD82" s="91">
        <v>0</v>
      </c>
      <c r="BE82" s="91">
        <v>0</v>
      </c>
      <c r="BF82" s="91">
        <v>0</v>
      </c>
      <c r="BG82" s="91">
        <v>8</v>
      </c>
      <c r="BH82" s="91">
        <v>0</v>
      </c>
      <c r="BI82" s="91">
        <v>0</v>
      </c>
      <c r="BJ82" s="91">
        <v>9</v>
      </c>
      <c r="BK82" s="91">
        <v>2</v>
      </c>
      <c r="BL82" s="91">
        <v>0</v>
      </c>
      <c r="BM82" s="91">
        <v>0</v>
      </c>
      <c r="BN82" s="91">
        <v>0</v>
      </c>
      <c r="BO82" s="91">
        <v>0</v>
      </c>
      <c r="BP82" s="91">
        <v>24</v>
      </c>
      <c r="BQ82" s="91">
        <v>19</v>
      </c>
      <c r="BR82" s="91">
        <v>0</v>
      </c>
      <c r="BS82" s="91">
        <v>8</v>
      </c>
      <c r="BT82" s="91">
        <v>7</v>
      </c>
      <c r="BU82" s="91">
        <v>0</v>
      </c>
      <c r="BV82" s="91">
        <v>0</v>
      </c>
      <c r="BW82" s="91">
        <v>6</v>
      </c>
      <c r="BX82" s="91">
        <v>4</v>
      </c>
      <c r="BY82" s="91">
        <v>23</v>
      </c>
      <c r="BZ82" s="91">
        <v>0</v>
      </c>
      <c r="CA82" s="91">
        <v>0</v>
      </c>
      <c r="CB82" s="91">
        <v>3</v>
      </c>
      <c r="CC82" s="91">
        <v>31</v>
      </c>
      <c r="CD82" s="91">
        <v>1</v>
      </c>
      <c r="CE82" s="91">
        <v>1</v>
      </c>
      <c r="CF82" s="91">
        <v>0</v>
      </c>
      <c r="CG82" s="91">
        <v>2</v>
      </c>
      <c r="CH82" s="91">
        <v>1</v>
      </c>
      <c r="CI82" s="91">
        <v>0</v>
      </c>
      <c r="CJ82" s="91">
        <v>0</v>
      </c>
      <c r="CK82" s="91">
        <v>6</v>
      </c>
      <c r="CL82" s="91">
        <v>0</v>
      </c>
      <c r="CM82" s="91">
        <v>0</v>
      </c>
      <c r="CN82" s="91">
        <v>0</v>
      </c>
      <c r="CO82" s="91">
        <v>0</v>
      </c>
      <c r="CP82" s="91">
        <v>0</v>
      </c>
      <c r="CQ82" s="91">
        <v>0</v>
      </c>
      <c r="CR82" s="91">
        <v>0</v>
      </c>
      <c r="CS82" s="91">
        <v>0</v>
      </c>
      <c r="CT82" s="91">
        <v>0</v>
      </c>
      <c r="CU82" s="91">
        <v>0</v>
      </c>
      <c r="CV82" s="91">
        <v>0</v>
      </c>
      <c r="CW82" s="91">
        <v>0</v>
      </c>
      <c r="CX82" s="91">
        <v>0</v>
      </c>
      <c r="CY82" s="91">
        <v>0</v>
      </c>
      <c r="CZ82" s="91">
        <v>0</v>
      </c>
      <c r="DA82" s="91">
        <v>0</v>
      </c>
      <c r="DB82" s="91">
        <v>0</v>
      </c>
      <c r="DC82" s="91">
        <v>12</v>
      </c>
      <c r="DD82" s="91">
        <v>0</v>
      </c>
      <c r="DE82" s="91">
        <v>0</v>
      </c>
      <c r="DF82" s="91">
        <v>0</v>
      </c>
      <c r="DG82" s="91">
        <v>5</v>
      </c>
      <c r="DH82" s="91">
        <v>0</v>
      </c>
      <c r="DI82" s="91">
        <v>0</v>
      </c>
      <c r="DJ82" s="91">
        <v>0</v>
      </c>
      <c r="DK82" s="91">
        <v>0</v>
      </c>
      <c r="DL82" s="91">
        <v>0</v>
      </c>
      <c r="DM82" s="91">
        <v>0</v>
      </c>
      <c r="DN82" s="91">
        <v>0</v>
      </c>
      <c r="DO82" s="91">
        <v>0</v>
      </c>
      <c r="DP82" s="91">
        <v>0</v>
      </c>
      <c r="DQ82" s="91">
        <v>0</v>
      </c>
      <c r="DR82" s="91">
        <v>0</v>
      </c>
      <c r="DS82" s="91">
        <v>0</v>
      </c>
      <c r="DT82" s="91">
        <v>0</v>
      </c>
      <c r="DU82" s="91">
        <v>0</v>
      </c>
      <c r="DV82" s="91">
        <v>0</v>
      </c>
      <c r="DW82" s="91">
        <v>0</v>
      </c>
      <c r="DX82" s="91">
        <v>0</v>
      </c>
      <c r="DY82" s="91">
        <v>0</v>
      </c>
      <c r="DZ82" s="91">
        <v>0</v>
      </c>
      <c r="EA82" s="91">
        <v>0</v>
      </c>
      <c r="EB82" s="91">
        <v>0</v>
      </c>
      <c r="EC82" s="91">
        <v>0</v>
      </c>
      <c r="ED82" s="91">
        <v>0</v>
      </c>
      <c r="EE82" s="91">
        <v>0</v>
      </c>
      <c r="EF82" s="91">
        <v>0</v>
      </c>
      <c r="EG82" s="91">
        <v>0</v>
      </c>
      <c r="EH82" s="91">
        <v>0</v>
      </c>
      <c r="EI82" s="91">
        <v>0</v>
      </c>
      <c r="EJ82" s="91">
        <v>0</v>
      </c>
      <c r="EK82" s="91">
        <v>0</v>
      </c>
      <c r="EL82" s="91">
        <v>0</v>
      </c>
      <c r="EM82" s="91">
        <v>4</v>
      </c>
      <c r="EN82" s="91">
        <v>0</v>
      </c>
      <c r="EO82" s="91">
        <v>0</v>
      </c>
      <c r="EP82" s="91">
        <v>95</v>
      </c>
      <c r="EQ82" s="91">
        <v>0</v>
      </c>
      <c r="ER82" s="91">
        <v>0</v>
      </c>
      <c r="ES82" s="91">
        <v>0</v>
      </c>
      <c r="ET82" s="91">
        <v>0</v>
      </c>
      <c r="EU82" s="91">
        <v>0</v>
      </c>
      <c r="EV82" s="112" t="s">
        <v>1845</v>
      </c>
      <c r="EW82" s="91">
        <v>1</v>
      </c>
      <c r="EX82" s="112" t="s">
        <v>4163</v>
      </c>
      <c r="EY82" s="112" t="s">
        <v>3344</v>
      </c>
      <c r="EZ82" s="91">
        <v>1</v>
      </c>
      <c r="FA82" s="91">
        <v>1</v>
      </c>
      <c r="FB82" s="91">
        <v>1</v>
      </c>
      <c r="FC82" s="112" t="s">
        <v>4164</v>
      </c>
      <c r="FD82" s="112" t="s">
        <v>3344</v>
      </c>
      <c r="FE82" s="91">
        <v>5370</v>
      </c>
      <c r="FF82" s="92">
        <v>48.402839999999998</v>
      </c>
      <c r="FG82" s="91">
        <v>4</v>
      </c>
      <c r="FH82" s="91">
        <v>4</v>
      </c>
      <c r="FI82" s="118">
        <v>5534</v>
      </c>
      <c r="FJ82" s="118">
        <v>48.4</v>
      </c>
      <c r="FK82" s="118">
        <v>4</v>
      </c>
      <c r="FL82" s="118">
        <v>4</v>
      </c>
    </row>
    <row r="83" spans="1:168" ht="28.5" x14ac:dyDescent="0.2">
      <c r="A83" s="112" t="s">
        <v>866</v>
      </c>
      <c r="B83" s="112" t="s">
        <v>232</v>
      </c>
      <c r="C83" s="91">
        <v>1</v>
      </c>
      <c r="D83" s="112" t="s">
        <v>894</v>
      </c>
      <c r="E83" s="112" t="s">
        <v>4251</v>
      </c>
      <c r="F83" s="112">
        <v>318</v>
      </c>
      <c r="G83" s="112">
        <v>46861</v>
      </c>
      <c r="H83" s="112" t="s">
        <v>4252</v>
      </c>
      <c r="I83" s="112" t="s">
        <v>4253</v>
      </c>
      <c r="J83" s="112" t="s">
        <v>4254</v>
      </c>
      <c r="K83" s="112" t="s">
        <v>2108</v>
      </c>
      <c r="L83" s="112"/>
      <c r="M83" s="112" t="s">
        <v>2966</v>
      </c>
      <c r="N83" s="112" t="s">
        <v>4255</v>
      </c>
      <c r="O83" s="112"/>
      <c r="P83" s="112">
        <v>483337944</v>
      </c>
      <c r="Q83" s="112" t="s">
        <v>4256</v>
      </c>
      <c r="R83" s="112"/>
      <c r="S83" s="112" t="s">
        <v>2966</v>
      </c>
      <c r="T83" s="112" t="s">
        <v>4255</v>
      </c>
      <c r="U83" s="112"/>
      <c r="V83" s="112">
        <v>483337944</v>
      </c>
      <c r="W83" s="112" t="s">
        <v>4256</v>
      </c>
      <c r="X83" s="91">
        <v>2</v>
      </c>
      <c r="Y83" s="91">
        <v>0</v>
      </c>
      <c r="Z83" s="91">
        <v>2</v>
      </c>
      <c r="AA83" s="92">
        <v>2</v>
      </c>
      <c r="AB83" s="92">
        <v>0</v>
      </c>
      <c r="AC83" s="92">
        <v>2</v>
      </c>
      <c r="AD83" s="117" t="s">
        <v>1692</v>
      </c>
      <c r="AE83" s="91">
        <v>2</v>
      </c>
      <c r="AF83" s="117" t="s">
        <v>1692</v>
      </c>
      <c r="AG83" s="91">
        <v>0</v>
      </c>
      <c r="AH83" s="91">
        <v>2</v>
      </c>
      <c r="AI83" s="91">
        <v>0</v>
      </c>
      <c r="AJ83" s="91">
        <v>0</v>
      </c>
      <c r="AK83" s="91">
        <v>2</v>
      </c>
      <c r="AL83" s="117" t="s">
        <v>1692</v>
      </c>
      <c r="AM83" s="91">
        <v>0</v>
      </c>
      <c r="AN83" s="91">
        <v>0</v>
      </c>
      <c r="AO83" s="91">
        <v>2</v>
      </c>
      <c r="AP83" s="91">
        <v>2</v>
      </c>
      <c r="AQ83" s="117" t="s">
        <v>1692</v>
      </c>
      <c r="AR83" s="91">
        <v>0</v>
      </c>
      <c r="AS83" s="91">
        <v>0</v>
      </c>
      <c r="AT83" s="91">
        <v>1</v>
      </c>
      <c r="AU83" s="91">
        <v>1</v>
      </c>
      <c r="AV83" s="91">
        <v>0</v>
      </c>
      <c r="AW83" s="91">
        <v>0</v>
      </c>
      <c r="AX83" s="91">
        <v>2</v>
      </c>
      <c r="AY83" s="117" t="s">
        <v>1692</v>
      </c>
      <c r="AZ83" s="91">
        <v>0</v>
      </c>
      <c r="BA83" s="91">
        <v>1</v>
      </c>
      <c r="BB83" s="91">
        <v>0</v>
      </c>
      <c r="BC83" s="91">
        <v>1</v>
      </c>
      <c r="BD83" s="91">
        <v>0</v>
      </c>
      <c r="BE83" s="91">
        <v>0</v>
      </c>
      <c r="BF83" s="91">
        <v>0</v>
      </c>
      <c r="BG83" s="91">
        <v>8</v>
      </c>
      <c r="BH83" s="91">
        <v>1</v>
      </c>
      <c r="BI83" s="91">
        <v>0</v>
      </c>
      <c r="BJ83" s="91">
        <v>11</v>
      </c>
      <c r="BK83" s="91">
        <v>4</v>
      </c>
      <c r="BL83" s="91">
        <v>0</v>
      </c>
      <c r="BM83" s="91">
        <v>0</v>
      </c>
      <c r="BN83" s="91">
        <v>0</v>
      </c>
      <c r="BO83" s="91">
        <v>3</v>
      </c>
      <c r="BP83" s="91">
        <v>12</v>
      </c>
      <c r="BQ83" s="91">
        <v>10</v>
      </c>
      <c r="BR83" s="91">
        <v>0</v>
      </c>
      <c r="BS83" s="91">
        <v>6</v>
      </c>
      <c r="BT83" s="91">
        <v>2</v>
      </c>
      <c r="BU83" s="91">
        <v>0</v>
      </c>
      <c r="BV83" s="91">
        <v>0</v>
      </c>
      <c r="BW83" s="91">
        <v>1</v>
      </c>
      <c r="BX83" s="91">
        <v>0</v>
      </c>
      <c r="BY83" s="91">
        <v>15</v>
      </c>
      <c r="BZ83" s="91">
        <v>1</v>
      </c>
      <c r="CA83" s="91">
        <v>3</v>
      </c>
      <c r="CB83" s="91">
        <v>1</v>
      </c>
      <c r="CC83" s="91">
        <v>5</v>
      </c>
      <c r="CD83" s="91">
        <v>3</v>
      </c>
      <c r="CE83" s="91">
        <v>0</v>
      </c>
      <c r="CF83" s="91">
        <v>6</v>
      </c>
      <c r="CG83" s="91">
        <v>2</v>
      </c>
      <c r="CH83" s="91">
        <v>3</v>
      </c>
      <c r="CI83" s="91">
        <v>0</v>
      </c>
      <c r="CJ83" s="91">
        <v>0</v>
      </c>
      <c r="CK83" s="91">
        <v>11</v>
      </c>
      <c r="CL83" s="91">
        <v>0</v>
      </c>
      <c r="CM83" s="91">
        <v>3</v>
      </c>
      <c r="CN83" s="91">
        <v>0</v>
      </c>
      <c r="CO83" s="91">
        <v>3</v>
      </c>
      <c r="CP83" s="91">
        <v>0</v>
      </c>
      <c r="CQ83" s="91">
        <v>0</v>
      </c>
      <c r="CR83" s="91">
        <v>0</v>
      </c>
      <c r="CS83" s="91">
        <v>0</v>
      </c>
      <c r="CT83" s="91">
        <v>0</v>
      </c>
      <c r="CU83" s="91">
        <v>0</v>
      </c>
      <c r="CV83" s="91">
        <v>0</v>
      </c>
      <c r="CW83" s="91">
        <v>0</v>
      </c>
      <c r="CX83" s="91">
        <v>0</v>
      </c>
      <c r="CY83" s="91">
        <v>0</v>
      </c>
      <c r="CZ83" s="91">
        <v>0</v>
      </c>
      <c r="DA83" s="91">
        <v>0</v>
      </c>
      <c r="DB83" s="91">
        <v>0</v>
      </c>
      <c r="DC83" s="91">
        <v>0</v>
      </c>
      <c r="DD83" s="91">
        <v>0</v>
      </c>
      <c r="DE83" s="91">
        <v>0</v>
      </c>
      <c r="DF83" s="91">
        <v>0</v>
      </c>
      <c r="DG83" s="91">
        <v>2</v>
      </c>
      <c r="DH83" s="91">
        <v>9</v>
      </c>
      <c r="DI83" s="91">
        <v>6</v>
      </c>
      <c r="DJ83" s="91">
        <v>0</v>
      </c>
      <c r="DK83" s="91">
        <v>0</v>
      </c>
      <c r="DL83" s="91">
        <v>0</v>
      </c>
      <c r="DM83" s="91">
        <v>0</v>
      </c>
      <c r="DN83" s="91">
        <v>2</v>
      </c>
      <c r="DO83" s="91">
        <v>0</v>
      </c>
      <c r="DP83" s="91">
        <v>0</v>
      </c>
      <c r="DQ83" s="91">
        <v>0</v>
      </c>
      <c r="DR83" s="91">
        <v>0</v>
      </c>
      <c r="DS83" s="91">
        <v>0</v>
      </c>
      <c r="DT83" s="91">
        <v>0</v>
      </c>
      <c r="DU83" s="91">
        <v>0</v>
      </c>
      <c r="DV83" s="91">
        <v>0</v>
      </c>
      <c r="DW83" s="91">
        <v>0</v>
      </c>
      <c r="DX83" s="91">
        <v>0</v>
      </c>
      <c r="DY83" s="91">
        <v>0</v>
      </c>
      <c r="DZ83" s="91">
        <v>0</v>
      </c>
      <c r="EA83" s="91">
        <v>0</v>
      </c>
      <c r="EB83" s="91">
        <v>0</v>
      </c>
      <c r="EC83" s="91">
        <v>0</v>
      </c>
      <c r="ED83" s="91">
        <v>0</v>
      </c>
      <c r="EE83" s="91">
        <v>0</v>
      </c>
      <c r="EF83" s="91">
        <v>6</v>
      </c>
      <c r="EG83" s="91">
        <v>6</v>
      </c>
      <c r="EH83" s="91">
        <v>0</v>
      </c>
      <c r="EI83" s="91">
        <v>3</v>
      </c>
      <c r="EJ83" s="91">
        <v>3</v>
      </c>
      <c r="EK83" s="91">
        <v>0</v>
      </c>
      <c r="EL83" s="91">
        <v>0</v>
      </c>
      <c r="EM83" s="91">
        <v>0</v>
      </c>
      <c r="EN83" s="91">
        <v>0</v>
      </c>
      <c r="EO83" s="91">
        <v>0</v>
      </c>
      <c r="EP83" s="91">
        <v>35</v>
      </c>
      <c r="EQ83" s="91">
        <v>0</v>
      </c>
      <c r="ER83" s="91">
        <v>0</v>
      </c>
      <c r="ES83" s="91">
        <v>0</v>
      </c>
      <c r="ET83" s="91">
        <v>0</v>
      </c>
      <c r="EU83" s="91">
        <v>1</v>
      </c>
      <c r="EV83" s="112" t="s">
        <v>4257</v>
      </c>
      <c r="EW83" s="91">
        <v>1</v>
      </c>
      <c r="EX83" s="112" t="s">
        <v>4258</v>
      </c>
      <c r="EY83" s="112" t="s">
        <v>4259</v>
      </c>
      <c r="EZ83" s="91">
        <v>1</v>
      </c>
      <c r="FA83" s="91">
        <v>1</v>
      </c>
      <c r="FB83" s="91">
        <v>1</v>
      </c>
      <c r="FC83" s="112" t="s">
        <v>4260</v>
      </c>
      <c r="FD83" s="112" t="s">
        <v>4261</v>
      </c>
      <c r="FE83" s="91">
        <v>3937</v>
      </c>
      <c r="FF83" s="92">
        <v>68.25</v>
      </c>
      <c r="FG83" s="91">
        <v>2</v>
      </c>
      <c r="FH83" s="91">
        <v>2</v>
      </c>
      <c r="FI83" s="118">
        <v>3996</v>
      </c>
      <c r="FJ83" s="118">
        <v>68.400000000000006</v>
      </c>
      <c r="FK83" s="118">
        <v>2</v>
      </c>
      <c r="FL83" s="118">
        <v>2</v>
      </c>
    </row>
    <row r="84" spans="1:168" ht="28.5" x14ac:dyDescent="0.2">
      <c r="A84" s="112" t="s">
        <v>866</v>
      </c>
      <c r="B84" s="112" t="s">
        <v>234</v>
      </c>
      <c r="C84" s="91">
        <v>1</v>
      </c>
      <c r="D84" s="112" t="s">
        <v>918</v>
      </c>
      <c r="E84" s="112" t="s">
        <v>2702</v>
      </c>
      <c r="F84" s="112">
        <v>138</v>
      </c>
      <c r="G84" s="112">
        <v>47141</v>
      </c>
      <c r="H84" s="112" t="s">
        <v>234</v>
      </c>
      <c r="I84" s="112" t="s">
        <v>4272</v>
      </c>
      <c r="J84" s="112" t="s">
        <v>4273</v>
      </c>
      <c r="K84" s="112" t="s">
        <v>2182</v>
      </c>
      <c r="L84" s="112"/>
      <c r="M84" s="112" t="s">
        <v>1874</v>
      </c>
      <c r="N84" s="112" t="s">
        <v>2149</v>
      </c>
      <c r="O84" s="112"/>
      <c r="P84" s="112">
        <v>787870103</v>
      </c>
      <c r="Q84" s="112" t="s">
        <v>4274</v>
      </c>
      <c r="R84" s="112"/>
      <c r="S84" s="112" t="s">
        <v>2021</v>
      </c>
      <c r="T84" s="112" t="s">
        <v>2670</v>
      </c>
      <c r="U84" s="112"/>
      <c r="V84" s="112">
        <v>487870103</v>
      </c>
      <c r="W84" s="112" t="s">
        <v>4275</v>
      </c>
      <c r="X84" s="91">
        <v>2</v>
      </c>
      <c r="Y84" s="91">
        <v>0</v>
      </c>
      <c r="Z84" s="91">
        <v>2</v>
      </c>
      <c r="AA84" s="92">
        <v>2</v>
      </c>
      <c r="AB84" s="92">
        <v>0</v>
      </c>
      <c r="AC84" s="92">
        <v>2</v>
      </c>
      <c r="AD84" s="117" t="s">
        <v>1692</v>
      </c>
      <c r="AE84" s="91">
        <v>2</v>
      </c>
      <c r="AF84" s="117" t="s">
        <v>1692</v>
      </c>
      <c r="AG84" s="91">
        <v>0</v>
      </c>
      <c r="AH84" s="91">
        <v>2</v>
      </c>
      <c r="AI84" s="91">
        <v>0</v>
      </c>
      <c r="AJ84" s="91">
        <v>0</v>
      </c>
      <c r="AK84" s="91">
        <v>2</v>
      </c>
      <c r="AL84" s="117" t="s">
        <v>1692</v>
      </c>
      <c r="AM84" s="91">
        <v>0</v>
      </c>
      <c r="AN84" s="91">
        <v>0</v>
      </c>
      <c r="AO84" s="91">
        <v>2</v>
      </c>
      <c r="AP84" s="91">
        <v>2</v>
      </c>
      <c r="AQ84" s="117" t="s">
        <v>1692</v>
      </c>
      <c r="AR84" s="91">
        <v>0</v>
      </c>
      <c r="AS84" s="91">
        <v>1</v>
      </c>
      <c r="AT84" s="91">
        <v>1</v>
      </c>
      <c r="AU84" s="91">
        <v>0</v>
      </c>
      <c r="AV84" s="91">
        <v>0</v>
      </c>
      <c r="AW84" s="91">
        <v>0</v>
      </c>
      <c r="AX84" s="91">
        <v>2</v>
      </c>
      <c r="AY84" s="117" t="s">
        <v>1692</v>
      </c>
      <c r="AZ84" s="91">
        <v>1</v>
      </c>
      <c r="BA84" s="91">
        <v>1</v>
      </c>
      <c r="BB84" s="91">
        <v>1</v>
      </c>
      <c r="BC84" s="91">
        <v>1</v>
      </c>
      <c r="BD84" s="91">
        <v>31</v>
      </c>
      <c r="BE84" s="91">
        <v>0</v>
      </c>
      <c r="BF84" s="91">
        <v>0</v>
      </c>
      <c r="BG84" s="91">
        <v>6</v>
      </c>
      <c r="BH84" s="91">
        <v>0</v>
      </c>
      <c r="BI84" s="91">
        <v>0</v>
      </c>
      <c r="BJ84" s="91">
        <v>5</v>
      </c>
      <c r="BK84" s="91">
        <v>0</v>
      </c>
      <c r="BL84" s="91">
        <v>0</v>
      </c>
      <c r="BM84" s="91">
        <v>0</v>
      </c>
      <c r="BN84" s="91">
        <v>0</v>
      </c>
      <c r="BO84" s="91">
        <v>2</v>
      </c>
      <c r="BP84" s="91">
        <v>21</v>
      </c>
      <c r="BQ84" s="91">
        <v>13</v>
      </c>
      <c r="BR84" s="91">
        <v>0</v>
      </c>
      <c r="BS84" s="91">
        <v>16</v>
      </c>
      <c r="BT84" s="91">
        <v>5</v>
      </c>
      <c r="BU84" s="91">
        <v>0</v>
      </c>
      <c r="BV84" s="91">
        <v>0</v>
      </c>
      <c r="BW84" s="91">
        <v>1</v>
      </c>
      <c r="BX84" s="91">
        <v>0</v>
      </c>
      <c r="BY84" s="91">
        <v>9</v>
      </c>
      <c r="BZ84" s="91">
        <v>2</v>
      </c>
      <c r="CA84" s="91">
        <v>0</v>
      </c>
      <c r="CB84" s="91">
        <v>1</v>
      </c>
      <c r="CC84" s="91">
        <v>0</v>
      </c>
      <c r="CD84" s="91">
        <v>0</v>
      </c>
      <c r="CE84" s="91">
        <v>0</v>
      </c>
      <c r="CF84" s="91">
        <v>8</v>
      </c>
      <c r="CG84" s="91">
        <v>1</v>
      </c>
      <c r="CH84" s="91">
        <v>1</v>
      </c>
      <c r="CI84" s="91">
        <v>0</v>
      </c>
      <c r="CJ84" s="91">
        <v>1</v>
      </c>
      <c r="CK84" s="91">
        <v>0</v>
      </c>
      <c r="CL84" s="91">
        <v>0</v>
      </c>
      <c r="CM84" s="91">
        <v>0</v>
      </c>
      <c r="CN84" s="91">
        <v>0</v>
      </c>
      <c r="CO84" s="91">
        <v>0</v>
      </c>
      <c r="CP84" s="91">
        <v>0</v>
      </c>
      <c r="CQ84" s="91">
        <v>0</v>
      </c>
      <c r="CR84" s="91">
        <v>0</v>
      </c>
      <c r="CS84" s="91">
        <v>0</v>
      </c>
      <c r="CT84" s="91">
        <v>0</v>
      </c>
      <c r="CU84" s="91">
        <v>0</v>
      </c>
      <c r="CV84" s="91">
        <v>0</v>
      </c>
      <c r="CW84" s="91">
        <v>0</v>
      </c>
      <c r="CX84" s="91">
        <v>0</v>
      </c>
      <c r="CY84" s="91">
        <v>0</v>
      </c>
      <c r="CZ84" s="91">
        <v>0</v>
      </c>
      <c r="DA84" s="91">
        <v>0</v>
      </c>
      <c r="DB84" s="91">
        <v>0</v>
      </c>
      <c r="DC84" s="91">
        <v>4</v>
      </c>
      <c r="DD84" s="91">
        <v>2</v>
      </c>
      <c r="DE84" s="91">
        <v>0</v>
      </c>
      <c r="DF84" s="91">
        <v>0</v>
      </c>
      <c r="DG84" s="91">
        <v>2</v>
      </c>
      <c r="DH84" s="91">
        <v>0</v>
      </c>
      <c r="DI84" s="91">
        <v>0</v>
      </c>
      <c r="DJ84" s="91">
        <v>0</v>
      </c>
      <c r="DK84" s="91">
        <v>0</v>
      </c>
      <c r="DL84" s="91">
        <v>0</v>
      </c>
      <c r="DM84" s="91">
        <v>0</v>
      </c>
      <c r="DN84" s="91">
        <v>0</v>
      </c>
      <c r="DO84" s="91">
        <v>0</v>
      </c>
      <c r="DP84" s="91">
        <v>0</v>
      </c>
      <c r="DQ84" s="91">
        <v>0</v>
      </c>
      <c r="DR84" s="91">
        <v>0</v>
      </c>
      <c r="DS84" s="91">
        <v>0</v>
      </c>
      <c r="DT84" s="91">
        <v>0</v>
      </c>
      <c r="DU84" s="91">
        <v>0</v>
      </c>
      <c r="DV84" s="91">
        <v>0</v>
      </c>
      <c r="DW84" s="91">
        <v>0</v>
      </c>
      <c r="DX84" s="91">
        <v>0</v>
      </c>
      <c r="DY84" s="91">
        <v>0</v>
      </c>
      <c r="DZ84" s="91">
        <v>0</v>
      </c>
      <c r="EA84" s="91">
        <v>0</v>
      </c>
      <c r="EB84" s="91">
        <v>0</v>
      </c>
      <c r="EC84" s="91">
        <v>0</v>
      </c>
      <c r="ED84" s="91">
        <v>0</v>
      </c>
      <c r="EE84" s="91">
        <v>0</v>
      </c>
      <c r="EF84" s="91">
        <v>0</v>
      </c>
      <c r="EG84" s="91">
        <v>0</v>
      </c>
      <c r="EH84" s="91">
        <v>0</v>
      </c>
      <c r="EI84" s="91">
        <v>0</v>
      </c>
      <c r="EJ84" s="91">
        <v>0</v>
      </c>
      <c r="EK84" s="91">
        <v>0</v>
      </c>
      <c r="EL84" s="91">
        <v>0</v>
      </c>
      <c r="EM84" s="91">
        <v>0</v>
      </c>
      <c r="EN84" s="91">
        <v>0</v>
      </c>
      <c r="EO84" s="91">
        <v>1</v>
      </c>
      <c r="EP84" s="91">
        <v>29</v>
      </c>
      <c r="EQ84" s="91">
        <v>0</v>
      </c>
      <c r="ER84" s="91">
        <v>0</v>
      </c>
      <c r="ES84" s="91">
        <v>0</v>
      </c>
      <c r="ET84" s="91">
        <v>0</v>
      </c>
      <c r="EU84" s="91">
        <v>1</v>
      </c>
      <c r="EV84" s="112" t="s">
        <v>4276</v>
      </c>
      <c r="EW84" s="91">
        <v>1</v>
      </c>
      <c r="EX84" s="112" t="s">
        <v>4277</v>
      </c>
      <c r="EY84" s="112" t="s">
        <v>3344</v>
      </c>
      <c r="EZ84" s="91">
        <v>1</v>
      </c>
      <c r="FA84" s="91">
        <v>1</v>
      </c>
      <c r="FB84" s="91">
        <v>1</v>
      </c>
      <c r="FC84" s="112" t="s">
        <v>1845</v>
      </c>
      <c r="FD84" s="112" t="s">
        <v>3344</v>
      </c>
      <c r="FE84" s="91">
        <v>2447</v>
      </c>
      <c r="FF84" s="92">
        <v>122.11409999999999</v>
      </c>
      <c r="FG84" s="91">
        <v>5</v>
      </c>
      <c r="FH84" s="91">
        <v>5</v>
      </c>
      <c r="FI84" s="118">
        <v>2464</v>
      </c>
      <c r="FJ84" s="118">
        <v>122.16</v>
      </c>
      <c r="FK84" s="118">
        <v>5</v>
      </c>
      <c r="FL84" s="118">
        <v>5</v>
      </c>
    </row>
    <row r="85" spans="1:168" ht="28.5" x14ac:dyDescent="0.2">
      <c r="A85" s="112" t="s">
        <v>866</v>
      </c>
      <c r="B85" s="112" t="s">
        <v>236</v>
      </c>
      <c r="C85" s="91">
        <v>1</v>
      </c>
      <c r="D85" s="112" t="s">
        <v>936</v>
      </c>
      <c r="E85" s="112" t="s">
        <v>3716</v>
      </c>
      <c r="F85" s="112">
        <v>521</v>
      </c>
      <c r="G85" s="112">
        <v>46362</v>
      </c>
      <c r="H85" s="112" t="s">
        <v>236</v>
      </c>
      <c r="I85" s="112" t="s">
        <v>4285</v>
      </c>
      <c r="J85" s="112" t="s">
        <v>4286</v>
      </c>
      <c r="K85" s="112" t="s">
        <v>2182</v>
      </c>
      <c r="L85" s="112"/>
      <c r="M85" s="112" t="s">
        <v>2311</v>
      </c>
      <c r="N85" s="112" t="s">
        <v>4287</v>
      </c>
      <c r="O85" s="112"/>
      <c r="P85" s="112">
        <v>482322395</v>
      </c>
      <c r="Q85" s="112" t="s">
        <v>4288</v>
      </c>
      <c r="R85" s="112"/>
      <c r="S85" s="112"/>
      <c r="T85" s="112"/>
      <c r="U85" s="112"/>
      <c r="V85" s="112"/>
      <c r="W85" s="112"/>
      <c r="X85" s="91">
        <v>2</v>
      </c>
      <c r="Y85" s="91">
        <v>0</v>
      </c>
      <c r="Z85" s="91">
        <v>2</v>
      </c>
      <c r="AA85" s="92">
        <v>2</v>
      </c>
      <c r="AB85" s="92">
        <v>0</v>
      </c>
      <c r="AC85" s="92">
        <v>2</v>
      </c>
      <c r="AD85" s="117" t="s">
        <v>1692</v>
      </c>
      <c r="AE85" s="91">
        <v>2</v>
      </c>
      <c r="AF85" s="117" t="s">
        <v>1692</v>
      </c>
      <c r="AG85" s="91">
        <v>0</v>
      </c>
      <c r="AH85" s="91">
        <v>2</v>
      </c>
      <c r="AI85" s="91">
        <v>0</v>
      </c>
      <c r="AJ85" s="91">
        <v>0</v>
      </c>
      <c r="AK85" s="91">
        <v>2</v>
      </c>
      <c r="AL85" s="117" t="s">
        <v>1692</v>
      </c>
      <c r="AM85" s="91">
        <v>1</v>
      </c>
      <c r="AN85" s="91">
        <v>0</v>
      </c>
      <c r="AO85" s="91">
        <v>1</v>
      </c>
      <c r="AP85" s="91">
        <v>2</v>
      </c>
      <c r="AQ85" s="117" t="s">
        <v>1692</v>
      </c>
      <c r="AR85" s="91">
        <v>0</v>
      </c>
      <c r="AS85" s="91">
        <v>0</v>
      </c>
      <c r="AT85" s="91">
        <v>1</v>
      </c>
      <c r="AU85" s="91">
        <v>1</v>
      </c>
      <c r="AV85" s="91">
        <v>0</v>
      </c>
      <c r="AW85" s="91">
        <v>0</v>
      </c>
      <c r="AX85" s="91">
        <v>2</v>
      </c>
      <c r="AY85" s="117" t="s">
        <v>1692</v>
      </c>
      <c r="AZ85" s="91">
        <v>1</v>
      </c>
      <c r="BA85" s="91">
        <v>1</v>
      </c>
      <c r="BB85" s="91">
        <v>1</v>
      </c>
      <c r="BC85" s="91">
        <v>1</v>
      </c>
      <c r="BD85" s="91">
        <v>0</v>
      </c>
      <c r="BE85" s="91">
        <v>0</v>
      </c>
      <c r="BF85" s="91">
        <v>0</v>
      </c>
      <c r="BG85" s="91">
        <v>6</v>
      </c>
      <c r="BH85" s="91">
        <v>1</v>
      </c>
      <c r="BI85" s="91">
        <v>0</v>
      </c>
      <c r="BJ85" s="91">
        <v>0</v>
      </c>
      <c r="BK85" s="91">
        <v>0</v>
      </c>
      <c r="BL85" s="91">
        <v>0</v>
      </c>
      <c r="BM85" s="91">
        <v>0</v>
      </c>
      <c r="BN85" s="91">
        <v>0</v>
      </c>
      <c r="BO85" s="91">
        <v>3</v>
      </c>
      <c r="BP85" s="91">
        <v>23</v>
      </c>
      <c r="BQ85" s="91">
        <v>5</v>
      </c>
      <c r="BR85" s="91">
        <v>0</v>
      </c>
      <c r="BS85" s="91">
        <v>8</v>
      </c>
      <c r="BT85" s="91">
        <v>3</v>
      </c>
      <c r="BU85" s="91">
        <v>0</v>
      </c>
      <c r="BV85" s="91">
        <v>0</v>
      </c>
      <c r="BW85" s="91">
        <v>3</v>
      </c>
      <c r="BX85" s="91">
        <v>1</v>
      </c>
      <c r="BY85" s="91">
        <v>5</v>
      </c>
      <c r="BZ85" s="91">
        <v>0</v>
      </c>
      <c r="CA85" s="91">
        <v>3</v>
      </c>
      <c r="CB85" s="91">
        <v>0</v>
      </c>
      <c r="CC85" s="91">
        <v>3</v>
      </c>
      <c r="CD85" s="91">
        <v>0</v>
      </c>
      <c r="CE85" s="91">
        <v>0</v>
      </c>
      <c r="CF85" s="91">
        <v>2</v>
      </c>
      <c r="CG85" s="91">
        <v>0</v>
      </c>
      <c r="CH85" s="91">
        <v>0</v>
      </c>
      <c r="CI85" s="91">
        <v>0</v>
      </c>
      <c r="CJ85" s="91">
        <v>0</v>
      </c>
      <c r="CK85" s="91">
        <v>2</v>
      </c>
      <c r="CL85" s="91">
        <v>0</v>
      </c>
      <c r="CM85" s="91">
        <v>0</v>
      </c>
      <c r="CN85" s="91">
        <v>0</v>
      </c>
      <c r="CO85" s="91">
        <v>0</v>
      </c>
      <c r="CP85" s="91">
        <v>0</v>
      </c>
      <c r="CQ85" s="91">
        <v>0</v>
      </c>
      <c r="CR85" s="91">
        <v>0</v>
      </c>
      <c r="CS85" s="91">
        <v>0</v>
      </c>
      <c r="CT85" s="91">
        <v>0</v>
      </c>
      <c r="CU85" s="91">
        <v>0</v>
      </c>
      <c r="CV85" s="91">
        <v>0</v>
      </c>
      <c r="CW85" s="91">
        <v>0</v>
      </c>
      <c r="CX85" s="91">
        <v>0</v>
      </c>
      <c r="CY85" s="91">
        <v>0</v>
      </c>
      <c r="CZ85" s="91">
        <v>0</v>
      </c>
      <c r="DA85" s="91">
        <v>0</v>
      </c>
      <c r="DB85" s="91">
        <v>0</v>
      </c>
      <c r="DC85" s="91">
        <v>4</v>
      </c>
      <c r="DD85" s="91">
        <v>1</v>
      </c>
      <c r="DE85" s="91">
        <v>0</v>
      </c>
      <c r="DF85" s="91">
        <v>0</v>
      </c>
      <c r="DG85" s="91">
        <v>0</v>
      </c>
      <c r="DH85" s="91">
        <v>2</v>
      </c>
      <c r="DI85" s="91">
        <v>0</v>
      </c>
      <c r="DJ85" s="91">
        <v>0</v>
      </c>
      <c r="DK85" s="91">
        <v>0</v>
      </c>
      <c r="DL85" s="91">
        <v>0</v>
      </c>
      <c r="DM85" s="91">
        <v>0</v>
      </c>
      <c r="DN85" s="91">
        <v>0</v>
      </c>
      <c r="DO85" s="91">
        <v>0</v>
      </c>
      <c r="DP85" s="91">
        <v>0</v>
      </c>
      <c r="DQ85" s="91">
        <v>0</v>
      </c>
      <c r="DR85" s="91">
        <v>0</v>
      </c>
      <c r="DS85" s="91">
        <v>0</v>
      </c>
      <c r="DT85" s="91">
        <v>0</v>
      </c>
      <c r="DU85" s="91">
        <v>0</v>
      </c>
      <c r="DV85" s="91">
        <v>0</v>
      </c>
      <c r="DW85" s="91">
        <v>0</v>
      </c>
      <c r="DX85" s="91">
        <v>0</v>
      </c>
      <c r="DY85" s="91">
        <v>0</v>
      </c>
      <c r="DZ85" s="91">
        <v>0</v>
      </c>
      <c r="EA85" s="91">
        <v>0</v>
      </c>
      <c r="EB85" s="91">
        <v>0</v>
      </c>
      <c r="EC85" s="91">
        <v>0</v>
      </c>
      <c r="ED85" s="91">
        <v>0</v>
      </c>
      <c r="EE85" s="91">
        <v>0</v>
      </c>
      <c r="EF85" s="91">
        <v>0</v>
      </c>
      <c r="EG85" s="91">
        <v>0</v>
      </c>
      <c r="EH85" s="91">
        <v>0</v>
      </c>
      <c r="EI85" s="91">
        <v>0</v>
      </c>
      <c r="EJ85" s="91">
        <v>0</v>
      </c>
      <c r="EK85" s="91">
        <v>0</v>
      </c>
      <c r="EL85" s="91">
        <v>0</v>
      </c>
      <c r="EM85" s="91">
        <v>0</v>
      </c>
      <c r="EN85" s="91">
        <v>0</v>
      </c>
      <c r="EO85" s="91">
        <v>1</v>
      </c>
      <c r="EP85" s="91">
        <v>69</v>
      </c>
      <c r="EQ85" s="91">
        <v>0</v>
      </c>
      <c r="ER85" s="91">
        <v>0</v>
      </c>
      <c r="ES85" s="91">
        <v>0</v>
      </c>
      <c r="ET85" s="91">
        <v>0</v>
      </c>
      <c r="EU85" s="91">
        <v>1</v>
      </c>
      <c r="EV85" s="112" t="s">
        <v>4289</v>
      </c>
      <c r="EW85" s="91">
        <v>1</v>
      </c>
      <c r="EX85" s="112"/>
      <c r="EY85" s="112" t="s">
        <v>4290</v>
      </c>
      <c r="EZ85" s="91">
        <v>1</v>
      </c>
      <c r="FA85" s="91">
        <v>1</v>
      </c>
      <c r="FB85" s="91">
        <v>1</v>
      </c>
      <c r="FC85" s="112"/>
      <c r="FD85" s="112" t="s">
        <v>4291</v>
      </c>
      <c r="FE85" s="91">
        <v>3854</v>
      </c>
      <c r="FF85" s="92">
        <v>69.879750000000001</v>
      </c>
      <c r="FG85" s="91">
        <v>3</v>
      </c>
      <c r="FH85" s="91">
        <v>3</v>
      </c>
      <c r="FI85" s="118">
        <v>3857</v>
      </c>
      <c r="FJ85" s="118">
        <v>69.88</v>
      </c>
      <c r="FK85" s="118">
        <v>3</v>
      </c>
      <c r="FL85" s="118">
        <v>3</v>
      </c>
    </row>
    <row r="86" spans="1:168" ht="42.75" x14ac:dyDescent="0.2">
      <c r="A86" s="112" t="s">
        <v>866</v>
      </c>
      <c r="B86" s="112" t="s">
        <v>243</v>
      </c>
      <c r="C86" s="91">
        <v>1</v>
      </c>
      <c r="D86" s="112" t="s">
        <v>1019</v>
      </c>
      <c r="E86" s="112" t="s">
        <v>4337</v>
      </c>
      <c r="F86" s="112">
        <v>470</v>
      </c>
      <c r="G86" s="112">
        <v>47114</v>
      </c>
      <c r="H86" s="112" t="s">
        <v>243</v>
      </c>
      <c r="I86" s="112" t="s">
        <v>4338</v>
      </c>
      <c r="J86" s="112" t="s">
        <v>4339</v>
      </c>
      <c r="K86" s="112" t="s">
        <v>4340</v>
      </c>
      <c r="L86" s="112"/>
      <c r="M86" s="112" t="s">
        <v>1862</v>
      </c>
      <c r="N86" s="112" t="s">
        <v>4341</v>
      </c>
      <c r="O86" s="112" t="s">
        <v>1933</v>
      </c>
      <c r="P86" s="112">
        <v>487712017</v>
      </c>
      <c r="Q86" s="112" t="s">
        <v>4342</v>
      </c>
      <c r="R86" s="112"/>
      <c r="S86" s="112" t="s">
        <v>2071</v>
      </c>
      <c r="T86" s="112" t="s">
        <v>4343</v>
      </c>
      <c r="U86" s="112"/>
      <c r="V86" s="112">
        <v>487712009</v>
      </c>
      <c r="W86" s="112" t="s">
        <v>4344</v>
      </c>
      <c r="X86" s="91">
        <v>2</v>
      </c>
      <c r="Y86" s="91">
        <v>0</v>
      </c>
      <c r="Z86" s="91">
        <v>2</v>
      </c>
      <c r="AA86" s="92">
        <v>2</v>
      </c>
      <c r="AB86" s="92">
        <v>0</v>
      </c>
      <c r="AC86" s="92">
        <v>2</v>
      </c>
      <c r="AD86" s="117" t="s">
        <v>1692</v>
      </c>
      <c r="AE86" s="91">
        <v>2</v>
      </c>
      <c r="AF86" s="117" t="s">
        <v>1692</v>
      </c>
      <c r="AG86" s="91">
        <v>0</v>
      </c>
      <c r="AH86" s="91">
        <v>2</v>
      </c>
      <c r="AI86" s="91">
        <v>0</v>
      </c>
      <c r="AJ86" s="91">
        <v>0</v>
      </c>
      <c r="AK86" s="91">
        <v>2</v>
      </c>
      <c r="AL86" s="117" t="s">
        <v>1692</v>
      </c>
      <c r="AM86" s="91">
        <v>0</v>
      </c>
      <c r="AN86" s="91">
        <v>0</v>
      </c>
      <c r="AO86" s="91">
        <v>2</v>
      </c>
      <c r="AP86" s="91">
        <v>2</v>
      </c>
      <c r="AQ86" s="117" t="s">
        <v>1692</v>
      </c>
      <c r="AR86" s="91">
        <v>0</v>
      </c>
      <c r="AS86" s="91">
        <v>0</v>
      </c>
      <c r="AT86" s="91">
        <v>0</v>
      </c>
      <c r="AU86" s="91">
        <v>1</v>
      </c>
      <c r="AV86" s="91">
        <v>1</v>
      </c>
      <c r="AW86" s="91">
        <v>0</v>
      </c>
      <c r="AX86" s="91">
        <v>2</v>
      </c>
      <c r="AY86" s="117" t="s">
        <v>1692</v>
      </c>
      <c r="AZ86" s="91">
        <v>1</v>
      </c>
      <c r="BA86" s="91">
        <v>1</v>
      </c>
      <c r="BB86" s="91">
        <v>0</v>
      </c>
      <c r="BC86" s="91">
        <v>1</v>
      </c>
      <c r="BD86" s="91">
        <v>0</v>
      </c>
      <c r="BE86" s="91">
        <v>0</v>
      </c>
      <c r="BF86" s="91">
        <v>0</v>
      </c>
      <c r="BG86" s="91">
        <v>28</v>
      </c>
      <c r="BH86" s="91">
        <v>2</v>
      </c>
      <c r="BI86" s="91">
        <v>0</v>
      </c>
      <c r="BJ86" s="91">
        <v>16</v>
      </c>
      <c r="BK86" s="91">
        <v>2</v>
      </c>
      <c r="BL86" s="91">
        <v>0</v>
      </c>
      <c r="BM86" s="91">
        <v>0</v>
      </c>
      <c r="BN86" s="91">
        <v>0</v>
      </c>
      <c r="BO86" s="91">
        <v>4</v>
      </c>
      <c r="BP86" s="91">
        <v>75</v>
      </c>
      <c r="BQ86" s="91">
        <v>16</v>
      </c>
      <c r="BR86" s="91">
        <v>0</v>
      </c>
      <c r="BS86" s="91">
        <v>17</v>
      </c>
      <c r="BT86" s="91">
        <v>11</v>
      </c>
      <c r="BU86" s="91">
        <v>0</v>
      </c>
      <c r="BV86" s="91">
        <v>0</v>
      </c>
      <c r="BW86" s="91">
        <v>5</v>
      </c>
      <c r="BX86" s="91">
        <v>2</v>
      </c>
      <c r="BY86" s="91">
        <v>28</v>
      </c>
      <c r="BZ86" s="91">
        <v>3</v>
      </c>
      <c r="CA86" s="91">
        <v>0</v>
      </c>
      <c r="CB86" s="91">
        <v>3</v>
      </c>
      <c r="CC86" s="91">
        <v>48</v>
      </c>
      <c r="CD86" s="91">
        <v>5</v>
      </c>
      <c r="CE86" s="91">
        <v>2</v>
      </c>
      <c r="CF86" s="91">
        <v>0</v>
      </c>
      <c r="CG86" s="91">
        <v>1</v>
      </c>
      <c r="CH86" s="91">
        <v>0</v>
      </c>
      <c r="CI86" s="91">
        <v>0</v>
      </c>
      <c r="CJ86" s="91">
        <v>0</v>
      </c>
      <c r="CK86" s="91">
        <v>3</v>
      </c>
      <c r="CL86" s="91">
        <v>0</v>
      </c>
      <c r="CM86" s="91">
        <v>0</v>
      </c>
      <c r="CN86" s="91">
        <v>0</v>
      </c>
      <c r="CO86" s="91">
        <v>0</v>
      </c>
      <c r="CP86" s="91">
        <v>0</v>
      </c>
      <c r="CQ86" s="91">
        <v>0</v>
      </c>
      <c r="CR86" s="91">
        <v>0</v>
      </c>
      <c r="CS86" s="91">
        <v>0</v>
      </c>
      <c r="CT86" s="91">
        <v>0</v>
      </c>
      <c r="CU86" s="91">
        <v>0</v>
      </c>
      <c r="CV86" s="91">
        <v>0</v>
      </c>
      <c r="CW86" s="91">
        <v>0</v>
      </c>
      <c r="CX86" s="91">
        <v>0</v>
      </c>
      <c r="CY86" s="91">
        <v>0</v>
      </c>
      <c r="CZ86" s="91">
        <v>0</v>
      </c>
      <c r="DA86" s="91">
        <v>0</v>
      </c>
      <c r="DB86" s="91">
        <v>0</v>
      </c>
      <c r="DC86" s="91">
        <v>18</v>
      </c>
      <c r="DD86" s="91">
        <v>2</v>
      </c>
      <c r="DE86" s="91">
        <v>0</v>
      </c>
      <c r="DF86" s="91">
        <v>5</v>
      </c>
      <c r="DG86" s="91">
        <v>0</v>
      </c>
      <c r="DH86" s="91">
        <v>0</v>
      </c>
      <c r="DI86" s="91">
        <v>0</v>
      </c>
      <c r="DJ86" s="91">
        <v>0</v>
      </c>
      <c r="DK86" s="91">
        <v>0</v>
      </c>
      <c r="DL86" s="91">
        <v>0</v>
      </c>
      <c r="DM86" s="91">
        <v>0</v>
      </c>
      <c r="DN86" s="91">
        <v>0</v>
      </c>
      <c r="DO86" s="91">
        <v>0</v>
      </c>
      <c r="DP86" s="91">
        <v>0</v>
      </c>
      <c r="DQ86" s="91">
        <v>0</v>
      </c>
      <c r="DR86" s="91">
        <v>0</v>
      </c>
      <c r="DS86" s="91">
        <v>0</v>
      </c>
      <c r="DT86" s="91">
        <v>0</v>
      </c>
      <c r="DU86" s="91">
        <v>0</v>
      </c>
      <c r="DV86" s="91">
        <v>0</v>
      </c>
      <c r="DW86" s="91">
        <v>0</v>
      </c>
      <c r="DX86" s="91">
        <v>0</v>
      </c>
      <c r="DY86" s="91">
        <v>0</v>
      </c>
      <c r="DZ86" s="91">
        <v>0</v>
      </c>
      <c r="EA86" s="91">
        <v>1</v>
      </c>
      <c r="EB86" s="91">
        <v>0</v>
      </c>
      <c r="EC86" s="91">
        <v>0</v>
      </c>
      <c r="ED86" s="91">
        <v>0</v>
      </c>
      <c r="EE86" s="91">
        <v>0</v>
      </c>
      <c r="EF86" s="91">
        <v>0</v>
      </c>
      <c r="EG86" s="91">
        <v>0</v>
      </c>
      <c r="EH86" s="91">
        <v>0</v>
      </c>
      <c r="EI86" s="91">
        <v>0</v>
      </c>
      <c r="EJ86" s="91">
        <v>0</v>
      </c>
      <c r="EK86" s="91">
        <v>0</v>
      </c>
      <c r="EL86" s="91">
        <v>0</v>
      </c>
      <c r="EM86" s="91">
        <v>0</v>
      </c>
      <c r="EN86" s="91">
        <v>0</v>
      </c>
      <c r="EO86" s="91">
        <v>2</v>
      </c>
      <c r="EP86" s="91">
        <v>105</v>
      </c>
      <c r="EQ86" s="91">
        <v>0</v>
      </c>
      <c r="ER86" s="91">
        <v>0</v>
      </c>
      <c r="ES86" s="91">
        <v>0</v>
      </c>
      <c r="ET86" s="91">
        <v>0</v>
      </c>
      <c r="EU86" s="91">
        <v>1</v>
      </c>
      <c r="EV86" s="112" t="s">
        <v>4345</v>
      </c>
      <c r="EW86" s="91">
        <v>3</v>
      </c>
      <c r="EX86" s="112" t="s">
        <v>1845</v>
      </c>
      <c r="EY86" s="112" t="s">
        <v>4346</v>
      </c>
      <c r="EZ86" s="91">
        <v>1</v>
      </c>
      <c r="FA86" s="91">
        <v>1</v>
      </c>
      <c r="FB86" s="91">
        <v>1</v>
      </c>
      <c r="FC86" s="112" t="s">
        <v>1845</v>
      </c>
      <c r="FD86" s="112" t="s">
        <v>1845</v>
      </c>
      <c r="FE86" s="91">
        <v>5199</v>
      </c>
      <c r="FF86" s="92">
        <v>27.899180000000001</v>
      </c>
      <c r="FG86" s="91">
        <v>3</v>
      </c>
      <c r="FH86" s="91">
        <v>3</v>
      </c>
      <c r="FI86" s="118">
        <v>5132</v>
      </c>
      <c r="FJ86" s="118">
        <v>27.9</v>
      </c>
      <c r="FK86" s="118">
        <v>3</v>
      </c>
      <c r="FL86" s="118">
        <v>3</v>
      </c>
    </row>
    <row r="87" spans="1:168" x14ac:dyDescent="0.2">
      <c r="A87" s="112" t="s">
        <v>866</v>
      </c>
      <c r="B87" s="112" t="s">
        <v>249</v>
      </c>
      <c r="C87" s="91">
        <v>1</v>
      </c>
      <c r="D87" s="112" t="s">
        <v>1169</v>
      </c>
      <c r="E87" s="112" t="s">
        <v>4385</v>
      </c>
      <c r="F87" s="112">
        <v>105</v>
      </c>
      <c r="G87" s="112">
        <v>46352</v>
      </c>
      <c r="H87" s="112" t="s">
        <v>249</v>
      </c>
      <c r="I87" s="112" t="s">
        <v>4386</v>
      </c>
      <c r="J87" s="112" t="s">
        <v>4387</v>
      </c>
      <c r="K87" s="112" t="s">
        <v>2182</v>
      </c>
      <c r="L87" s="112" t="s">
        <v>1845</v>
      </c>
      <c r="M87" s="112" t="s">
        <v>4114</v>
      </c>
      <c r="N87" s="112" t="s">
        <v>4388</v>
      </c>
      <c r="O87" s="112" t="s">
        <v>1845</v>
      </c>
      <c r="P87" s="112">
        <v>485164814</v>
      </c>
      <c r="Q87" s="112" t="s">
        <v>4389</v>
      </c>
      <c r="R87" s="112" t="s">
        <v>1845</v>
      </c>
      <c r="S87" s="112" t="s">
        <v>4114</v>
      </c>
      <c r="T87" s="112" t="s">
        <v>4388</v>
      </c>
      <c r="U87" s="112" t="s">
        <v>1845</v>
      </c>
      <c r="V87" s="112">
        <v>485164814</v>
      </c>
      <c r="W87" s="112" t="s">
        <v>4389</v>
      </c>
      <c r="X87" s="91">
        <v>2</v>
      </c>
      <c r="Y87" s="91">
        <v>0</v>
      </c>
      <c r="Z87" s="91">
        <v>2</v>
      </c>
      <c r="AA87" s="92">
        <v>2</v>
      </c>
      <c r="AB87" s="92">
        <v>0</v>
      </c>
      <c r="AC87" s="92">
        <v>2</v>
      </c>
      <c r="AD87" s="117" t="s">
        <v>1692</v>
      </c>
      <c r="AE87" s="91">
        <v>1</v>
      </c>
      <c r="AF87" s="117" t="s">
        <v>1692</v>
      </c>
      <c r="AG87" s="91">
        <v>0</v>
      </c>
      <c r="AH87" s="91">
        <v>2</v>
      </c>
      <c r="AI87" s="91">
        <v>0</v>
      </c>
      <c r="AJ87" s="91">
        <v>0</v>
      </c>
      <c r="AK87" s="91">
        <v>2</v>
      </c>
      <c r="AL87" s="117" t="s">
        <v>1692</v>
      </c>
      <c r="AM87" s="91">
        <v>0</v>
      </c>
      <c r="AN87" s="91">
        <v>0</v>
      </c>
      <c r="AO87" s="91">
        <v>2</v>
      </c>
      <c r="AP87" s="91">
        <v>2</v>
      </c>
      <c r="AQ87" s="117" t="s">
        <v>1692</v>
      </c>
      <c r="AR87" s="91">
        <v>0</v>
      </c>
      <c r="AS87" s="91">
        <v>0</v>
      </c>
      <c r="AT87" s="91">
        <v>1</v>
      </c>
      <c r="AU87" s="91">
        <v>1</v>
      </c>
      <c r="AV87" s="91">
        <v>0</v>
      </c>
      <c r="AW87" s="91">
        <v>0</v>
      </c>
      <c r="AX87" s="91">
        <v>2</v>
      </c>
      <c r="AY87" s="117" t="s">
        <v>1692</v>
      </c>
      <c r="AZ87" s="91">
        <v>0</v>
      </c>
      <c r="BA87" s="91">
        <v>1</v>
      </c>
      <c r="BB87" s="91">
        <v>1</v>
      </c>
      <c r="BC87" s="91">
        <v>1</v>
      </c>
      <c r="BD87" s="91">
        <v>8</v>
      </c>
      <c r="BE87" s="91">
        <v>0</v>
      </c>
      <c r="BF87" s="91">
        <v>0</v>
      </c>
      <c r="BG87" s="91">
        <v>8</v>
      </c>
      <c r="BH87" s="91">
        <v>0</v>
      </c>
      <c r="BI87" s="91">
        <v>0</v>
      </c>
      <c r="BJ87" s="91">
        <v>13</v>
      </c>
      <c r="BK87" s="91">
        <v>5</v>
      </c>
      <c r="BL87" s="91">
        <v>0</v>
      </c>
      <c r="BM87" s="91">
        <v>0</v>
      </c>
      <c r="BN87" s="91">
        <v>0</v>
      </c>
      <c r="BO87" s="91">
        <v>0</v>
      </c>
      <c r="BP87" s="91">
        <v>57</v>
      </c>
      <c r="BQ87" s="91">
        <v>9</v>
      </c>
      <c r="BR87" s="91">
        <v>0</v>
      </c>
      <c r="BS87" s="91">
        <v>8</v>
      </c>
      <c r="BT87" s="91">
        <v>0</v>
      </c>
      <c r="BU87" s="91">
        <v>0</v>
      </c>
      <c r="BV87" s="91">
        <v>0</v>
      </c>
      <c r="BW87" s="91">
        <v>5</v>
      </c>
      <c r="BX87" s="91">
        <v>2</v>
      </c>
      <c r="BY87" s="91">
        <v>11</v>
      </c>
      <c r="BZ87" s="91">
        <v>5</v>
      </c>
      <c r="CA87" s="91">
        <v>0</v>
      </c>
      <c r="CB87" s="91">
        <v>1</v>
      </c>
      <c r="CC87" s="91">
        <v>8</v>
      </c>
      <c r="CD87" s="91">
        <v>3</v>
      </c>
      <c r="CE87" s="91">
        <v>0</v>
      </c>
      <c r="CF87" s="91">
        <v>0</v>
      </c>
      <c r="CG87" s="91">
        <v>0</v>
      </c>
      <c r="CH87" s="91">
        <v>0</v>
      </c>
      <c r="CI87" s="91">
        <v>0</v>
      </c>
      <c r="CJ87" s="91">
        <v>0</v>
      </c>
      <c r="CK87" s="91">
        <v>1</v>
      </c>
      <c r="CL87" s="91">
        <v>0</v>
      </c>
      <c r="CM87" s="91">
        <v>0</v>
      </c>
      <c r="CN87" s="91">
        <v>0</v>
      </c>
      <c r="CO87" s="91">
        <v>0</v>
      </c>
      <c r="CP87" s="91">
        <v>0</v>
      </c>
      <c r="CQ87" s="91">
        <v>0</v>
      </c>
      <c r="CR87" s="91">
        <v>0</v>
      </c>
      <c r="CS87" s="91">
        <v>0</v>
      </c>
      <c r="CT87" s="91">
        <v>0</v>
      </c>
      <c r="CU87" s="91">
        <v>0</v>
      </c>
      <c r="CV87" s="91">
        <v>0</v>
      </c>
      <c r="CW87" s="91">
        <v>0</v>
      </c>
      <c r="CX87" s="91">
        <v>0</v>
      </c>
      <c r="CY87" s="91">
        <v>0</v>
      </c>
      <c r="CZ87" s="91">
        <v>0</v>
      </c>
      <c r="DA87" s="91">
        <v>0</v>
      </c>
      <c r="DB87" s="91">
        <v>0</v>
      </c>
      <c r="DC87" s="91">
        <v>12</v>
      </c>
      <c r="DD87" s="91">
        <v>0</v>
      </c>
      <c r="DE87" s="91">
        <v>0</v>
      </c>
      <c r="DF87" s="91">
        <v>0</v>
      </c>
      <c r="DG87" s="91">
        <v>0</v>
      </c>
      <c r="DH87" s="91">
        <v>0</v>
      </c>
      <c r="DI87" s="91">
        <v>0</v>
      </c>
      <c r="DJ87" s="91">
        <v>0</v>
      </c>
      <c r="DK87" s="91">
        <v>0</v>
      </c>
      <c r="DL87" s="91">
        <v>0</v>
      </c>
      <c r="DM87" s="91">
        <v>0</v>
      </c>
      <c r="DN87" s="91">
        <v>0</v>
      </c>
      <c r="DO87" s="91">
        <v>0</v>
      </c>
      <c r="DP87" s="91">
        <v>0</v>
      </c>
      <c r="DQ87" s="91">
        <v>0</v>
      </c>
      <c r="DR87" s="91">
        <v>0</v>
      </c>
      <c r="DS87" s="91">
        <v>0</v>
      </c>
      <c r="DT87" s="91">
        <v>0</v>
      </c>
      <c r="DU87" s="91">
        <v>0</v>
      </c>
      <c r="DV87" s="91">
        <v>0</v>
      </c>
      <c r="DW87" s="91">
        <v>0</v>
      </c>
      <c r="DX87" s="91">
        <v>0</v>
      </c>
      <c r="DY87" s="91">
        <v>0</v>
      </c>
      <c r="DZ87" s="91">
        <v>0</v>
      </c>
      <c r="EA87" s="91">
        <v>0</v>
      </c>
      <c r="EB87" s="91">
        <v>0</v>
      </c>
      <c r="EC87" s="91">
        <v>0</v>
      </c>
      <c r="ED87" s="91">
        <v>0</v>
      </c>
      <c r="EE87" s="91">
        <v>0</v>
      </c>
      <c r="EF87" s="91">
        <v>0</v>
      </c>
      <c r="EG87" s="91">
        <v>1</v>
      </c>
      <c r="EH87" s="91">
        <v>0</v>
      </c>
      <c r="EI87" s="91">
        <v>0</v>
      </c>
      <c r="EJ87" s="91">
        <v>0</v>
      </c>
      <c r="EK87" s="91">
        <v>0</v>
      </c>
      <c r="EL87" s="91">
        <v>0</v>
      </c>
      <c r="EM87" s="91">
        <v>0</v>
      </c>
      <c r="EN87" s="91">
        <v>0</v>
      </c>
      <c r="EO87" s="91">
        <v>1</v>
      </c>
      <c r="EP87" s="91">
        <v>113</v>
      </c>
      <c r="EQ87" s="91">
        <v>1</v>
      </c>
      <c r="ER87" s="91">
        <v>0</v>
      </c>
      <c r="ES87" s="91">
        <v>0</v>
      </c>
      <c r="ET87" s="91">
        <v>0</v>
      </c>
      <c r="EU87" s="91">
        <v>1</v>
      </c>
      <c r="EV87" s="112" t="s">
        <v>4390</v>
      </c>
      <c r="EW87" s="91">
        <v>1</v>
      </c>
      <c r="EX87" s="112" t="s">
        <v>4391</v>
      </c>
      <c r="EY87" s="112" t="s">
        <v>4392</v>
      </c>
      <c r="EZ87" s="91">
        <v>1</v>
      </c>
      <c r="FA87" s="91">
        <v>1</v>
      </c>
      <c r="FB87" s="91">
        <v>1</v>
      </c>
      <c r="FC87" s="112"/>
      <c r="FD87" s="112"/>
      <c r="FE87" s="91">
        <v>2415</v>
      </c>
      <c r="FF87" s="92">
        <v>70.962909999999994</v>
      </c>
      <c r="FG87" s="91">
        <v>4</v>
      </c>
      <c r="FH87" s="91">
        <v>4</v>
      </c>
      <c r="FI87" s="118">
        <v>2418</v>
      </c>
      <c r="FJ87" s="118">
        <v>70.989999999999995</v>
      </c>
      <c r="FK87" s="118">
        <v>4</v>
      </c>
      <c r="FL87" s="118">
        <v>4</v>
      </c>
    </row>
    <row r="88" spans="1:168" x14ac:dyDescent="0.2">
      <c r="A88" s="112" t="s">
        <v>866</v>
      </c>
      <c r="B88" s="112" t="s">
        <v>250</v>
      </c>
      <c r="C88" s="91">
        <v>1</v>
      </c>
      <c r="D88" s="112" t="s">
        <v>1218</v>
      </c>
      <c r="E88" s="112" t="s">
        <v>250</v>
      </c>
      <c r="F88" s="112">
        <v>60</v>
      </c>
      <c r="G88" s="112">
        <v>46346</v>
      </c>
      <c r="H88" s="112" t="s">
        <v>250</v>
      </c>
      <c r="I88" s="112" t="s">
        <v>4393</v>
      </c>
      <c r="J88" s="112" t="s">
        <v>4394</v>
      </c>
      <c r="K88" s="112" t="s">
        <v>2182</v>
      </c>
      <c r="L88" s="112"/>
      <c r="M88" s="112" t="s">
        <v>1834</v>
      </c>
      <c r="N88" s="112" t="s">
        <v>4395</v>
      </c>
      <c r="O88" s="112"/>
      <c r="P88" s="112">
        <v>608774346</v>
      </c>
      <c r="Q88" s="112" t="s">
        <v>4394</v>
      </c>
      <c r="R88" s="112" t="s">
        <v>1842</v>
      </c>
      <c r="S88" s="112" t="s">
        <v>2123</v>
      </c>
      <c r="T88" s="112" t="s">
        <v>4396</v>
      </c>
      <c r="U88" s="112"/>
      <c r="V88" s="112">
        <v>602112037</v>
      </c>
      <c r="W88" s="112" t="s">
        <v>4394</v>
      </c>
      <c r="X88" s="91">
        <v>2</v>
      </c>
      <c r="Y88" s="91">
        <v>0</v>
      </c>
      <c r="Z88" s="91">
        <v>2</v>
      </c>
      <c r="AA88" s="92">
        <v>2</v>
      </c>
      <c r="AB88" s="92">
        <v>0</v>
      </c>
      <c r="AC88" s="92">
        <v>2</v>
      </c>
      <c r="AD88" s="117" t="s">
        <v>1692</v>
      </c>
      <c r="AE88" s="91">
        <v>2</v>
      </c>
      <c r="AF88" s="117" t="s">
        <v>1692</v>
      </c>
      <c r="AG88" s="91">
        <v>0</v>
      </c>
      <c r="AH88" s="91">
        <v>2</v>
      </c>
      <c r="AI88" s="91">
        <v>0</v>
      </c>
      <c r="AJ88" s="91">
        <v>0</v>
      </c>
      <c r="AK88" s="91">
        <v>2</v>
      </c>
      <c r="AL88" s="117" t="s">
        <v>1692</v>
      </c>
      <c r="AM88" s="91">
        <v>1</v>
      </c>
      <c r="AN88" s="91">
        <v>0</v>
      </c>
      <c r="AO88" s="91">
        <v>1</v>
      </c>
      <c r="AP88" s="91">
        <v>2</v>
      </c>
      <c r="AQ88" s="117" t="s">
        <v>1692</v>
      </c>
      <c r="AR88" s="91">
        <v>0</v>
      </c>
      <c r="AS88" s="91">
        <v>0</v>
      </c>
      <c r="AT88" s="91">
        <v>1</v>
      </c>
      <c r="AU88" s="91">
        <v>1</v>
      </c>
      <c r="AV88" s="91">
        <v>0</v>
      </c>
      <c r="AW88" s="91">
        <v>0</v>
      </c>
      <c r="AX88" s="91">
        <v>2</v>
      </c>
      <c r="AY88" s="117" t="s">
        <v>1692</v>
      </c>
      <c r="AZ88" s="91">
        <v>1</v>
      </c>
      <c r="BA88" s="91">
        <v>1</v>
      </c>
      <c r="BB88" s="91">
        <v>1</v>
      </c>
      <c r="BC88" s="91">
        <v>1</v>
      </c>
      <c r="BD88" s="91">
        <v>0</v>
      </c>
      <c r="BE88" s="91">
        <v>0</v>
      </c>
      <c r="BF88" s="91">
        <v>0</v>
      </c>
      <c r="BG88" s="91">
        <v>12</v>
      </c>
      <c r="BH88" s="91">
        <v>0</v>
      </c>
      <c r="BI88" s="91">
        <v>0</v>
      </c>
      <c r="BJ88" s="91">
        <v>12</v>
      </c>
      <c r="BK88" s="91">
        <v>0</v>
      </c>
      <c r="BL88" s="91">
        <v>0</v>
      </c>
      <c r="BM88" s="91">
        <v>0</v>
      </c>
      <c r="BN88" s="91">
        <v>0</v>
      </c>
      <c r="BO88" s="91">
        <v>0</v>
      </c>
      <c r="BP88" s="91">
        <v>20</v>
      </c>
      <c r="BQ88" s="91">
        <v>23</v>
      </c>
      <c r="BR88" s="91">
        <v>0</v>
      </c>
      <c r="BS88" s="91">
        <v>8</v>
      </c>
      <c r="BT88" s="91">
        <v>7</v>
      </c>
      <c r="BU88" s="91">
        <v>0</v>
      </c>
      <c r="BV88" s="91">
        <v>0</v>
      </c>
      <c r="BW88" s="91">
        <v>7</v>
      </c>
      <c r="BX88" s="91">
        <v>3</v>
      </c>
      <c r="BY88" s="91">
        <v>26</v>
      </c>
      <c r="BZ88" s="91">
        <v>10</v>
      </c>
      <c r="CA88" s="91">
        <v>0</v>
      </c>
      <c r="CB88" s="91">
        <v>1</v>
      </c>
      <c r="CC88" s="91">
        <v>2</v>
      </c>
      <c r="CD88" s="91">
        <v>2</v>
      </c>
      <c r="CE88" s="91">
        <v>0</v>
      </c>
      <c r="CF88" s="91">
        <v>1</v>
      </c>
      <c r="CG88" s="91">
        <v>0</v>
      </c>
      <c r="CH88" s="91">
        <v>0</v>
      </c>
      <c r="CI88" s="91">
        <v>0</v>
      </c>
      <c r="CJ88" s="91">
        <v>1</v>
      </c>
      <c r="CK88" s="91">
        <v>2</v>
      </c>
      <c r="CL88" s="91">
        <v>0</v>
      </c>
      <c r="CM88" s="91">
        <v>0</v>
      </c>
      <c r="CN88" s="91">
        <v>0</v>
      </c>
      <c r="CO88" s="91">
        <v>0</v>
      </c>
      <c r="CP88" s="91">
        <v>0</v>
      </c>
      <c r="CQ88" s="91">
        <v>0</v>
      </c>
      <c r="CR88" s="91">
        <v>0</v>
      </c>
      <c r="CS88" s="91">
        <v>0</v>
      </c>
      <c r="CT88" s="91">
        <v>0</v>
      </c>
      <c r="CU88" s="91">
        <v>0</v>
      </c>
      <c r="CV88" s="91">
        <v>0</v>
      </c>
      <c r="CW88" s="91">
        <v>0</v>
      </c>
      <c r="CX88" s="91">
        <v>0</v>
      </c>
      <c r="CY88" s="91">
        <v>0</v>
      </c>
      <c r="CZ88" s="91">
        <v>0</v>
      </c>
      <c r="DA88" s="91">
        <v>0</v>
      </c>
      <c r="DB88" s="91">
        <v>0</v>
      </c>
      <c r="DC88" s="91">
        <v>12</v>
      </c>
      <c r="DD88" s="91">
        <v>3</v>
      </c>
      <c r="DE88" s="91">
        <v>0</v>
      </c>
      <c r="DF88" s="91">
        <v>0</v>
      </c>
      <c r="DG88" s="91">
        <v>0</v>
      </c>
      <c r="DH88" s="91">
        <v>3</v>
      </c>
      <c r="DI88" s="91">
        <v>0</v>
      </c>
      <c r="DJ88" s="91">
        <v>0</v>
      </c>
      <c r="DK88" s="91">
        <v>0</v>
      </c>
      <c r="DL88" s="91">
        <v>0</v>
      </c>
      <c r="DM88" s="91">
        <v>0</v>
      </c>
      <c r="DN88" s="91">
        <v>0</v>
      </c>
      <c r="DO88" s="91">
        <v>0</v>
      </c>
      <c r="DP88" s="91">
        <v>0</v>
      </c>
      <c r="DQ88" s="91">
        <v>0</v>
      </c>
      <c r="DR88" s="91">
        <v>0</v>
      </c>
      <c r="DS88" s="91">
        <v>0</v>
      </c>
      <c r="DT88" s="91">
        <v>0</v>
      </c>
      <c r="DU88" s="91">
        <v>0</v>
      </c>
      <c r="DV88" s="91">
        <v>0</v>
      </c>
      <c r="DW88" s="91">
        <v>0</v>
      </c>
      <c r="DX88" s="91">
        <v>0</v>
      </c>
      <c r="DY88" s="91">
        <v>0</v>
      </c>
      <c r="DZ88" s="91">
        <v>0</v>
      </c>
      <c r="EA88" s="91">
        <v>0</v>
      </c>
      <c r="EB88" s="91">
        <v>0</v>
      </c>
      <c r="EC88" s="91">
        <v>0</v>
      </c>
      <c r="ED88" s="91">
        <v>0</v>
      </c>
      <c r="EE88" s="91">
        <v>0</v>
      </c>
      <c r="EF88" s="91">
        <v>0</v>
      </c>
      <c r="EG88" s="91">
        <v>1</v>
      </c>
      <c r="EH88" s="91">
        <v>0</v>
      </c>
      <c r="EI88" s="91">
        <v>2</v>
      </c>
      <c r="EJ88" s="91">
        <v>0</v>
      </c>
      <c r="EK88" s="91">
        <v>0</v>
      </c>
      <c r="EL88" s="91">
        <v>0</v>
      </c>
      <c r="EM88" s="91">
        <v>0</v>
      </c>
      <c r="EN88" s="91">
        <v>0</v>
      </c>
      <c r="EO88" s="91">
        <v>0</v>
      </c>
      <c r="EP88" s="91">
        <v>52</v>
      </c>
      <c r="EQ88" s="91">
        <v>0</v>
      </c>
      <c r="ER88" s="91">
        <v>0</v>
      </c>
      <c r="ES88" s="91">
        <v>0</v>
      </c>
      <c r="ET88" s="91">
        <v>0</v>
      </c>
      <c r="EU88" s="91">
        <v>1</v>
      </c>
      <c r="EV88" s="112" t="s">
        <v>4397</v>
      </c>
      <c r="EW88" s="91">
        <v>2</v>
      </c>
      <c r="EX88" s="112" t="s">
        <v>4398</v>
      </c>
      <c r="EY88" s="112" t="s">
        <v>4399</v>
      </c>
      <c r="EZ88" s="91">
        <v>1</v>
      </c>
      <c r="FA88" s="91">
        <v>1</v>
      </c>
      <c r="FB88" s="91">
        <v>1</v>
      </c>
      <c r="FC88" s="112"/>
      <c r="FD88" s="112" t="s">
        <v>4400</v>
      </c>
      <c r="FE88" s="91">
        <v>3674</v>
      </c>
      <c r="FF88" s="92">
        <v>41</v>
      </c>
      <c r="FG88" s="91">
        <v>7</v>
      </c>
      <c r="FH88" s="91">
        <v>5</v>
      </c>
      <c r="FI88" s="118">
        <v>3668</v>
      </c>
      <c r="FJ88" s="118">
        <v>40.869999999999997</v>
      </c>
      <c r="FK88" s="118">
        <v>7</v>
      </c>
      <c r="FL88" s="118">
        <v>5</v>
      </c>
    </row>
    <row r="89" spans="1:168" ht="28.5" x14ac:dyDescent="0.2">
      <c r="A89" s="112" t="s">
        <v>866</v>
      </c>
      <c r="B89" s="112" t="s">
        <v>1490</v>
      </c>
      <c r="C89" s="91">
        <v>1</v>
      </c>
      <c r="D89" s="112" t="s">
        <v>1491</v>
      </c>
      <c r="E89" s="112" t="s">
        <v>4401</v>
      </c>
      <c r="F89" s="112">
        <v>701</v>
      </c>
      <c r="G89" s="112">
        <v>47124</v>
      </c>
      <c r="H89" s="112" t="s">
        <v>246</v>
      </c>
      <c r="I89" s="112" t="s">
        <v>4402</v>
      </c>
      <c r="J89" s="112" t="s">
        <v>4403</v>
      </c>
      <c r="K89" s="112" t="s">
        <v>1901</v>
      </c>
      <c r="L89" s="112" t="s">
        <v>1845</v>
      </c>
      <c r="M89" s="112" t="s">
        <v>3550</v>
      </c>
      <c r="N89" s="112" t="s">
        <v>4404</v>
      </c>
      <c r="O89" s="112" t="s">
        <v>1845</v>
      </c>
      <c r="P89" s="112">
        <v>487898161</v>
      </c>
      <c r="Q89" s="112" t="s">
        <v>4405</v>
      </c>
      <c r="R89" s="112" t="s">
        <v>1845</v>
      </c>
      <c r="S89" s="112" t="s">
        <v>3550</v>
      </c>
      <c r="T89" s="112" t="s">
        <v>4404</v>
      </c>
      <c r="U89" s="112" t="s">
        <v>1845</v>
      </c>
      <c r="V89" s="112">
        <v>487898161</v>
      </c>
      <c r="W89" s="112" t="s">
        <v>4405</v>
      </c>
      <c r="X89" s="91">
        <v>2</v>
      </c>
      <c r="Y89" s="91">
        <v>0</v>
      </c>
      <c r="Z89" s="91">
        <v>2</v>
      </c>
      <c r="AA89" s="92">
        <v>2</v>
      </c>
      <c r="AB89" s="92">
        <v>0</v>
      </c>
      <c r="AC89" s="92">
        <v>2</v>
      </c>
      <c r="AD89" s="117" t="s">
        <v>1692</v>
      </c>
      <c r="AE89" s="91">
        <v>2</v>
      </c>
      <c r="AF89" s="117" t="s">
        <v>1692</v>
      </c>
      <c r="AG89" s="91">
        <v>0</v>
      </c>
      <c r="AH89" s="91">
        <v>2</v>
      </c>
      <c r="AI89" s="91">
        <v>0</v>
      </c>
      <c r="AJ89" s="91">
        <v>0</v>
      </c>
      <c r="AK89" s="91">
        <v>2</v>
      </c>
      <c r="AL89" s="117" t="s">
        <v>1692</v>
      </c>
      <c r="AM89" s="91">
        <v>0</v>
      </c>
      <c r="AN89" s="91">
        <v>1</v>
      </c>
      <c r="AO89" s="91">
        <v>1</v>
      </c>
      <c r="AP89" s="91">
        <v>2</v>
      </c>
      <c r="AQ89" s="117" t="s">
        <v>1692</v>
      </c>
      <c r="AR89" s="91">
        <v>0</v>
      </c>
      <c r="AS89" s="91">
        <v>0</v>
      </c>
      <c r="AT89" s="91">
        <v>0</v>
      </c>
      <c r="AU89" s="91">
        <v>2</v>
      </c>
      <c r="AV89" s="91">
        <v>0</v>
      </c>
      <c r="AW89" s="91">
        <v>0</v>
      </c>
      <c r="AX89" s="91">
        <v>2</v>
      </c>
      <c r="AY89" s="117" t="s">
        <v>1692</v>
      </c>
      <c r="AZ89" s="91">
        <v>1</v>
      </c>
      <c r="BA89" s="91">
        <v>1</v>
      </c>
      <c r="BB89" s="91">
        <v>0</v>
      </c>
      <c r="BC89" s="91">
        <v>1</v>
      </c>
      <c r="BD89" s="91">
        <v>4</v>
      </c>
      <c r="BE89" s="91">
        <v>0</v>
      </c>
      <c r="BF89" s="91">
        <v>0</v>
      </c>
      <c r="BG89" s="91">
        <v>6</v>
      </c>
      <c r="BH89" s="91">
        <v>0</v>
      </c>
      <c r="BI89" s="91">
        <v>0</v>
      </c>
      <c r="BJ89" s="91">
        <v>2</v>
      </c>
      <c r="BK89" s="91">
        <v>3</v>
      </c>
      <c r="BL89" s="91">
        <v>0</v>
      </c>
      <c r="BM89" s="91">
        <v>0</v>
      </c>
      <c r="BN89" s="91">
        <v>0</v>
      </c>
      <c r="BO89" s="91">
        <v>0</v>
      </c>
      <c r="BP89" s="91">
        <v>26</v>
      </c>
      <c r="BQ89" s="91">
        <v>12</v>
      </c>
      <c r="BR89" s="91">
        <v>0</v>
      </c>
      <c r="BS89" s="91">
        <v>1</v>
      </c>
      <c r="BT89" s="91">
        <v>0</v>
      </c>
      <c r="BU89" s="91">
        <v>0</v>
      </c>
      <c r="BV89" s="91">
        <v>0</v>
      </c>
      <c r="BW89" s="91">
        <v>5</v>
      </c>
      <c r="BX89" s="91">
        <v>1</v>
      </c>
      <c r="BY89" s="91">
        <v>9</v>
      </c>
      <c r="BZ89" s="91">
        <v>3</v>
      </c>
      <c r="CA89" s="91">
        <v>0</v>
      </c>
      <c r="CB89" s="91">
        <v>0</v>
      </c>
      <c r="CC89" s="91">
        <v>1</v>
      </c>
      <c r="CD89" s="91">
        <v>1</v>
      </c>
      <c r="CE89" s="91">
        <v>0</v>
      </c>
      <c r="CF89" s="91">
        <v>1</v>
      </c>
      <c r="CG89" s="91">
        <v>1</v>
      </c>
      <c r="CH89" s="91">
        <v>0</v>
      </c>
      <c r="CI89" s="91">
        <v>0</v>
      </c>
      <c r="CJ89" s="91">
        <v>0</v>
      </c>
      <c r="CK89" s="91">
        <v>0</v>
      </c>
      <c r="CL89" s="91">
        <v>0</v>
      </c>
      <c r="CM89" s="91">
        <v>0</v>
      </c>
      <c r="CN89" s="91">
        <v>0</v>
      </c>
      <c r="CO89" s="91">
        <v>0</v>
      </c>
      <c r="CP89" s="91">
        <v>0</v>
      </c>
      <c r="CQ89" s="91">
        <v>0</v>
      </c>
      <c r="CR89" s="91">
        <v>0</v>
      </c>
      <c r="CS89" s="91">
        <v>0</v>
      </c>
      <c r="CT89" s="91">
        <v>0</v>
      </c>
      <c r="CU89" s="91">
        <v>0</v>
      </c>
      <c r="CV89" s="91">
        <v>0</v>
      </c>
      <c r="CW89" s="91">
        <v>0</v>
      </c>
      <c r="CX89" s="91">
        <v>0</v>
      </c>
      <c r="CY89" s="91">
        <v>0</v>
      </c>
      <c r="CZ89" s="91">
        <v>0</v>
      </c>
      <c r="DA89" s="91">
        <v>0</v>
      </c>
      <c r="DB89" s="91">
        <v>0</v>
      </c>
      <c r="DC89" s="91">
        <v>5</v>
      </c>
      <c r="DD89" s="91">
        <v>0</v>
      </c>
      <c r="DE89" s="91">
        <v>0</v>
      </c>
      <c r="DF89" s="91">
        <v>0</v>
      </c>
      <c r="DG89" s="91">
        <v>4</v>
      </c>
      <c r="DH89" s="91">
        <v>0</v>
      </c>
      <c r="DI89" s="91">
        <v>0</v>
      </c>
      <c r="DJ89" s="91">
        <v>0</v>
      </c>
      <c r="DK89" s="91">
        <v>0</v>
      </c>
      <c r="DL89" s="91">
        <v>0</v>
      </c>
      <c r="DM89" s="91">
        <v>0</v>
      </c>
      <c r="DN89" s="91">
        <v>1</v>
      </c>
      <c r="DO89" s="91">
        <v>0</v>
      </c>
      <c r="DP89" s="91">
        <v>0</v>
      </c>
      <c r="DQ89" s="91">
        <v>0</v>
      </c>
      <c r="DR89" s="91">
        <v>0</v>
      </c>
      <c r="DS89" s="91">
        <v>0</v>
      </c>
      <c r="DT89" s="91">
        <v>0</v>
      </c>
      <c r="DU89" s="91">
        <v>0</v>
      </c>
      <c r="DV89" s="91">
        <v>0</v>
      </c>
      <c r="DW89" s="91">
        <v>0</v>
      </c>
      <c r="DX89" s="91">
        <v>0</v>
      </c>
      <c r="DY89" s="91">
        <v>0</v>
      </c>
      <c r="DZ89" s="91">
        <v>1</v>
      </c>
      <c r="EA89" s="91">
        <v>0</v>
      </c>
      <c r="EB89" s="91">
        <v>0</v>
      </c>
      <c r="EC89" s="91">
        <v>0</v>
      </c>
      <c r="ED89" s="91">
        <v>0</v>
      </c>
      <c r="EE89" s="91">
        <v>0</v>
      </c>
      <c r="EF89" s="91">
        <v>0</v>
      </c>
      <c r="EG89" s="91">
        <v>0</v>
      </c>
      <c r="EH89" s="91">
        <v>0</v>
      </c>
      <c r="EI89" s="91">
        <v>0</v>
      </c>
      <c r="EJ89" s="91">
        <v>0</v>
      </c>
      <c r="EK89" s="91">
        <v>0</v>
      </c>
      <c r="EL89" s="91">
        <v>0</v>
      </c>
      <c r="EM89" s="91">
        <v>0</v>
      </c>
      <c r="EN89" s="91">
        <v>0</v>
      </c>
      <c r="EO89" s="91">
        <v>0</v>
      </c>
      <c r="EP89" s="91">
        <v>114</v>
      </c>
      <c r="EQ89" s="91">
        <v>0</v>
      </c>
      <c r="ER89" s="91">
        <v>0</v>
      </c>
      <c r="ES89" s="91">
        <v>0</v>
      </c>
      <c r="ET89" s="91">
        <v>0</v>
      </c>
      <c r="EU89" s="91">
        <v>0</v>
      </c>
      <c r="EV89" s="112" t="s">
        <v>1845</v>
      </c>
      <c r="EW89" s="91">
        <v>1</v>
      </c>
      <c r="EX89" s="112" t="s">
        <v>1845</v>
      </c>
      <c r="EY89" s="112" t="s">
        <v>1845</v>
      </c>
      <c r="EZ89" s="91">
        <v>1</v>
      </c>
      <c r="FA89" s="91">
        <v>1</v>
      </c>
      <c r="FB89" s="91">
        <v>1</v>
      </c>
      <c r="FC89" s="112" t="s">
        <v>4406</v>
      </c>
      <c r="FD89" s="112" t="s">
        <v>4407</v>
      </c>
      <c r="FE89" s="91">
        <v>2001</v>
      </c>
      <c r="FF89" s="92">
        <v>171</v>
      </c>
      <c r="FG89" s="91">
        <v>1</v>
      </c>
      <c r="FH89" s="91">
        <v>1</v>
      </c>
      <c r="FI89" s="118">
        <v>2137</v>
      </c>
      <c r="FJ89" s="118">
        <v>170.23</v>
      </c>
      <c r="FK89" s="118">
        <v>1</v>
      </c>
      <c r="FL89" s="118">
        <v>1</v>
      </c>
    </row>
    <row r="90" spans="1:168" ht="71.25" x14ac:dyDescent="0.2">
      <c r="A90" s="112" t="s">
        <v>866</v>
      </c>
      <c r="B90" s="112" t="s">
        <v>251</v>
      </c>
      <c r="C90" s="91">
        <v>1</v>
      </c>
      <c r="D90" s="112" t="s">
        <v>1225</v>
      </c>
      <c r="E90" s="112" t="s">
        <v>4408</v>
      </c>
      <c r="F90" s="112">
        <v>421</v>
      </c>
      <c r="G90" s="112">
        <v>46401</v>
      </c>
      <c r="H90" s="112" t="s">
        <v>4409</v>
      </c>
      <c r="I90" s="112" t="s">
        <v>4410</v>
      </c>
      <c r="J90" s="112" t="s">
        <v>4411</v>
      </c>
      <c r="K90" s="112" t="s">
        <v>4412</v>
      </c>
      <c r="L90" s="112" t="s">
        <v>1845</v>
      </c>
      <c r="M90" s="112" t="s">
        <v>1945</v>
      </c>
      <c r="N90" s="112" t="s">
        <v>4413</v>
      </c>
      <c r="O90" s="112" t="s">
        <v>1845</v>
      </c>
      <c r="P90" s="112">
        <v>482360432</v>
      </c>
      <c r="Q90" s="112" t="s">
        <v>4414</v>
      </c>
      <c r="R90" s="112" t="s">
        <v>1845</v>
      </c>
      <c r="S90" s="112" t="s">
        <v>2677</v>
      </c>
      <c r="T90" s="112" t="s">
        <v>4415</v>
      </c>
      <c r="U90" s="112" t="s">
        <v>1845</v>
      </c>
      <c r="V90" s="112">
        <v>482360448</v>
      </c>
      <c r="W90" s="112" t="s">
        <v>4416</v>
      </c>
      <c r="X90" s="91">
        <v>2</v>
      </c>
      <c r="Y90" s="91">
        <v>5</v>
      </c>
      <c r="Z90" s="91">
        <v>7</v>
      </c>
      <c r="AA90" s="92">
        <v>1</v>
      </c>
      <c r="AB90" s="92">
        <v>1</v>
      </c>
      <c r="AC90" s="92">
        <v>2</v>
      </c>
      <c r="AD90" s="117" t="s">
        <v>1692</v>
      </c>
      <c r="AE90" s="91">
        <v>2</v>
      </c>
      <c r="AF90" s="117" t="s">
        <v>1692</v>
      </c>
      <c r="AG90" s="91">
        <v>0</v>
      </c>
      <c r="AH90" s="91">
        <v>1</v>
      </c>
      <c r="AI90" s="91">
        <v>1</v>
      </c>
      <c r="AJ90" s="91">
        <v>0</v>
      </c>
      <c r="AK90" s="91">
        <v>2</v>
      </c>
      <c r="AL90" s="117" t="s">
        <v>1692</v>
      </c>
      <c r="AM90" s="91">
        <v>0</v>
      </c>
      <c r="AN90" s="91">
        <v>0</v>
      </c>
      <c r="AO90" s="91">
        <v>2</v>
      </c>
      <c r="AP90" s="91">
        <v>2</v>
      </c>
      <c r="AQ90" s="117" t="s">
        <v>1692</v>
      </c>
      <c r="AR90" s="91">
        <v>0</v>
      </c>
      <c r="AS90" s="91">
        <v>0</v>
      </c>
      <c r="AT90" s="91">
        <v>0</v>
      </c>
      <c r="AU90" s="91">
        <v>2</v>
      </c>
      <c r="AV90" s="91">
        <v>0</v>
      </c>
      <c r="AW90" s="91">
        <v>0</v>
      </c>
      <c r="AX90" s="91">
        <v>2</v>
      </c>
      <c r="AY90" s="117" t="s">
        <v>1692</v>
      </c>
      <c r="AZ90" s="91">
        <v>1</v>
      </c>
      <c r="BA90" s="91">
        <v>1</v>
      </c>
      <c r="BB90" s="91">
        <v>0</v>
      </c>
      <c r="BC90" s="91">
        <v>1</v>
      </c>
      <c r="BD90" s="91">
        <v>0</v>
      </c>
      <c r="BE90" s="91">
        <v>0</v>
      </c>
      <c r="BF90" s="91">
        <v>0</v>
      </c>
      <c r="BG90" s="91">
        <v>3</v>
      </c>
      <c r="BH90" s="91">
        <v>0</v>
      </c>
      <c r="BI90" s="91">
        <v>0</v>
      </c>
      <c r="BJ90" s="91">
        <v>0</v>
      </c>
      <c r="BK90" s="91">
        <v>0</v>
      </c>
      <c r="BL90" s="91">
        <v>0</v>
      </c>
      <c r="BM90" s="91">
        <v>0</v>
      </c>
      <c r="BN90" s="91">
        <v>0</v>
      </c>
      <c r="BO90" s="91">
        <v>0</v>
      </c>
      <c r="BP90" s="91">
        <v>14</v>
      </c>
      <c r="BQ90" s="91">
        <v>1</v>
      </c>
      <c r="BR90" s="91">
        <v>0</v>
      </c>
      <c r="BS90" s="91">
        <v>0</v>
      </c>
      <c r="BT90" s="91">
        <v>2</v>
      </c>
      <c r="BU90" s="91">
        <v>0</v>
      </c>
      <c r="BV90" s="91">
        <v>0</v>
      </c>
      <c r="BW90" s="91">
        <v>0</v>
      </c>
      <c r="BX90" s="91">
        <v>0</v>
      </c>
      <c r="BY90" s="91">
        <v>3</v>
      </c>
      <c r="BZ90" s="91">
        <v>1</v>
      </c>
      <c r="CA90" s="91">
        <v>3</v>
      </c>
      <c r="CB90" s="91">
        <v>0</v>
      </c>
      <c r="CC90" s="91">
        <v>4</v>
      </c>
      <c r="CD90" s="91">
        <v>1</v>
      </c>
      <c r="CE90" s="91">
        <v>0</v>
      </c>
      <c r="CF90" s="91">
        <v>1</v>
      </c>
      <c r="CG90" s="91">
        <v>0</v>
      </c>
      <c r="CH90" s="91">
        <v>0</v>
      </c>
      <c r="CI90" s="91">
        <v>0</v>
      </c>
      <c r="CJ90" s="91">
        <v>0</v>
      </c>
      <c r="CK90" s="91">
        <v>1</v>
      </c>
      <c r="CL90" s="91">
        <v>0</v>
      </c>
      <c r="CM90" s="91">
        <v>0</v>
      </c>
      <c r="CN90" s="91">
        <v>0</v>
      </c>
      <c r="CO90" s="91">
        <v>0</v>
      </c>
      <c r="CP90" s="91">
        <v>0</v>
      </c>
      <c r="CQ90" s="91">
        <v>0</v>
      </c>
      <c r="CR90" s="91">
        <v>0</v>
      </c>
      <c r="CS90" s="91">
        <v>0</v>
      </c>
      <c r="CT90" s="91">
        <v>0</v>
      </c>
      <c r="CU90" s="91">
        <v>0</v>
      </c>
      <c r="CV90" s="91">
        <v>0</v>
      </c>
      <c r="CW90" s="91">
        <v>0</v>
      </c>
      <c r="CX90" s="91">
        <v>0</v>
      </c>
      <c r="CY90" s="91">
        <v>0</v>
      </c>
      <c r="CZ90" s="91">
        <v>0</v>
      </c>
      <c r="DA90" s="91">
        <v>0</v>
      </c>
      <c r="DB90" s="91">
        <v>0</v>
      </c>
      <c r="DC90" s="91">
        <v>7</v>
      </c>
      <c r="DD90" s="91">
        <v>1</v>
      </c>
      <c r="DE90" s="91">
        <v>0</v>
      </c>
      <c r="DF90" s="91">
        <v>0</v>
      </c>
      <c r="DG90" s="91">
        <v>2</v>
      </c>
      <c r="DH90" s="91">
        <v>1</v>
      </c>
      <c r="DI90" s="91">
        <v>0</v>
      </c>
      <c r="DJ90" s="91">
        <v>0</v>
      </c>
      <c r="DK90" s="91">
        <v>0</v>
      </c>
      <c r="DL90" s="91">
        <v>0</v>
      </c>
      <c r="DM90" s="91">
        <v>0</v>
      </c>
      <c r="DN90" s="91">
        <v>0</v>
      </c>
      <c r="DO90" s="91">
        <v>0</v>
      </c>
      <c r="DP90" s="91">
        <v>0</v>
      </c>
      <c r="DQ90" s="91">
        <v>0</v>
      </c>
      <c r="DR90" s="91">
        <v>0</v>
      </c>
      <c r="DS90" s="91">
        <v>0</v>
      </c>
      <c r="DT90" s="91">
        <v>0</v>
      </c>
      <c r="DU90" s="91">
        <v>0</v>
      </c>
      <c r="DV90" s="91">
        <v>0</v>
      </c>
      <c r="DW90" s="91">
        <v>0</v>
      </c>
      <c r="DX90" s="91">
        <v>0</v>
      </c>
      <c r="DY90" s="91">
        <v>0</v>
      </c>
      <c r="DZ90" s="91">
        <v>0</v>
      </c>
      <c r="EA90" s="91">
        <v>0</v>
      </c>
      <c r="EB90" s="91">
        <v>0</v>
      </c>
      <c r="EC90" s="91">
        <v>0</v>
      </c>
      <c r="ED90" s="91">
        <v>0</v>
      </c>
      <c r="EE90" s="91">
        <v>0</v>
      </c>
      <c r="EF90" s="91">
        <v>0</v>
      </c>
      <c r="EG90" s="91">
        <v>0</v>
      </c>
      <c r="EH90" s="91">
        <v>0</v>
      </c>
      <c r="EI90" s="91">
        <v>0</v>
      </c>
      <c r="EJ90" s="91">
        <v>0</v>
      </c>
      <c r="EK90" s="91">
        <v>0</v>
      </c>
      <c r="EL90" s="91">
        <v>0</v>
      </c>
      <c r="EM90" s="91">
        <v>0</v>
      </c>
      <c r="EN90" s="91">
        <v>0</v>
      </c>
      <c r="EO90" s="91">
        <v>0</v>
      </c>
      <c r="EP90" s="91">
        <v>39</v>
      </c>
      <c r="EQ90" s="91">
        <v>0</v>
      </c>
      <c r="ER90" s="91">
        <v>0</v>
      </c>
      <c r="ES90" s="91">
        <v>0</v>
      </c>
      <c r="ET90" s="91">
        <v>0</v>
      </c>
      <c r="EU90" s="91">
        <v>1</v>
      </c>
      <c r="EV90" s="112" t="s">
        <v>4417</v>
      </c>
      <c r="EW90" s="91">
        <v>1</v>
      </c>
      <c r="EX90" s="112"/>
      <c r="EY90" s="112"/>
      <c r="EZ90" s="91">
        <v>1</v>
      </c>
      <c r="FA90" s="91">
        <v>1</v>
      </c>
      <c r="FB90" s="91">
        <v>1</v>
      </c>
      <c r="FC90" s="112" t="s">
        <v>4418</v>
      </c>
      <c r="FD90" s="112" t="s">
        <v>4419</v>
      </c>
      <c r="FE90" s="91">
        <v>2831</v>
      </c>
      <c r="FF90" s="92">
        <v>41.22</v>
      </c>
      <c r="FG90" s="91">
        <v>1</v>
      </c>
      <c r="FH90" s="91">
        <v>1</v>
      </c>
      <c r="FI90" s="118">
        <v>2819</v>
      </c>
      <c r="FJ90" s="118">
        <v>41.28</v>
      </c>
      <c r="FK90" s="118">
        <v>1</v>
      </c>
      <c r="FL90" s="118">
        <v>1</v>
      </c>
    </row>
    <row r="91" spans="1:168" ht="42.75" x14ac:dyDescent="0.2">
      <c r="A91" s="112" t="s">
        <v>866</v>
      </c>
      <c r="B91" s="112" t="s">
        <v>253</v>
      </c>
      <c r="C91" s="91">
        <v>1</v>
      </c>
      <c r="D91" s="112" t="s">
        <v>1244</v>
      </c>
      <c r="E91" s="112" t="s">
        <v>2975</v>
      </c>
      <c r="F91" s="112">
        <v>490</v>
      </c>
      <c r="G91" s="112">
        <v>46802</v>
      </c>
      <c r="H91" s="112" t="s">
        <v>253</v>
      </c>
      <c r="I91" s="112" t="s">
        <v>4426</v>
      </c>
      <c r="J91" s="112" t="s">
        <v>4427</v>
      </c>
      <c r="K91" s="112" t="s">
        <v>2081</v>
      </c>
      <c r="L91" s="112"/>
      <c r="M91" s="112"/>
      <c r="N91" s="112"/>
      <c r="O91" s="112"/>
      <c r="P91" s="112"/>
      <c r="Q91" s="112"/>
      <c r="R91" s="112" t="s">
        <v>1948</v>
      </c>
      <c r="S91" s="112" t="s">
        <v>2120</v>
      </c>
      <c r="T91" s="112" t="s">
        <v>4428</v>
      </c>
      <c r="U91" s="112"/>
      <c r="V91" s="112">
        <v>488880929</v>
      </c>
      <c r="W91" s="112" t="s">
        <v>4429</v>
      </c>
      <c r="X91" s="91">
        <v>2</v>
      </c>
      <c r="Y91" s="91">
        <v>0</v>
      </c>
      <c r="Z91" s="91">
        <v>2</v>
      </c>
      <c r="AA91" s="92">
        <v>2</v>
      </c>
      <c r="AB91" s="92">
        <v>0</v>
      </c>
      <c r="AC91" s="92">
        <v>2</v>
      </c>
      <c r="AD91" s="117" t="s">
        <v>1692</v>
      </c>
      <c r="AE91" s="91">
        <v>2</v>
      </c>
      <c r="AF91" s="117" t="s">
        <v>1692</v>
      </c>
      <c r="AG91" s="91">
        <v>0</v>
      </c>
      <c r="AH91" s="91">
        <v>1</v>
      </c>
      <c r="AI91" s="91">
        <v>1</v>
      </c>
      <c r="AJ91" s="91">
        <v>0</v>
      </c>
      <c r="AK91" s="91">
        <v>2</v>
      </c>
      <c r="AL91" s="117" t="s">
        <v>1692</v>
      </c>
      <c r="AM91" s="91">
        <v>1</v>
      </c>
      <c r="AN91" s="91">
        <v>0</v>
      </c>
      <c r="AO91" s="91">
        <v>1</v>
      </c>
      <c r="AP91" s="91">
        <v>2</v>
      </c>
      <c r="AQ91" s="117" t="s">
        <v>1692</v>
      </c>
      <c r="AR91" s="91">
        <v>0</v>
      </c>
      <c r="AS91" s="91">
        <v>0</v>
      </c>
      <c r="AT91" s="91">
        <v>2</v>
      </c>
      <c r="AU91" s="91">
        <v>0</v>
      </c>
      <c r="AV91" s="91">
        <v>0</v>
      </c>
      <c r="AW91" s="91">
        <v>0</v>
      </c>
      <c r="AX91" s="91">
        <v>2</v>
      </c>
      <c r="AY91" s="117" t="s">
        <v>1692</v>
      </c>
      <c r="AZ91" s="91">
        <v>0</v>
      </c>
      <c r="BA91" s="91">
        <v>1</v>
      </c>
      <c r="BB91" s="93"/>
      <c r="BC91" s="91">
        <v>1</v>
      </c>
      <c r="BD91" s="91">
        <v>1</v>
      </c>
      <c r="BE91" s="91">
        <v>0</v>
      </c>
      <c r="BF91" s="91">
        <v>0</v>
      </c>
      <c r="BG91" s="91">
        <v>13</v>
      </c>
      <c r="BH91" s="91">
        <v>0</v>
      </c>
      <c r="BI91" s="91">
        <v>0</v>
      </c>
      <c r="BJ91" s="91">
        <v>10</v>
      </c>
      <c r="BK91" s="91">
        <v>1</v>
      </c>
      <c r="BL91" s="91">
        <v>0</v>
      </c>
      <c r="BM91" s="91">
        <v>0</v>
      </c>
      <c r="BN91" s="91">
        <v>0</v>
      </c>
      <c r="BO91" s="91">
        <v>0</v>
      </c>
      <c r="BP91" s="91">
        <v>40</v>
      </c>
      <c r="BQ91" s="91">
        <v>14</v>
      </c>
      <c r="BR91" s="91">
        <v>0</v>
      </c>
      <c r="BS91" s="91">
        <v>0</v>
      </c>
      <c r="BT91" s="91">
        <v>1</v>
      </c>
      <c r="BU91" s="91">
        <v>0</v>
      </c>
      <c r="BV91" s="91">
        <v>0</v>
      </c>
      <c r="BW91" s="91">
        <v>0</v>
      </c>
      <c r="BX91" s="91">
        <v>0</v>
      </c>
      <c r="BY91" s="91">
        <v>10</v>
      </c>
      <c r="BZ91" s="91">
        <v>0</v>
      </c>
      <c r="CA91" s="91">
        <v>0</v>
      </c>
      <c r="CB91" s="91">
        <v>3</v>
      </c>
      <c r="CC91" s="91">
        <v>4</v>
      </c>
      <c r="CD91" s="91">
        <v>4</v>
      </c>
      <c r="CE91" s="91">
        <v>1</v>
      </c>
      <c r="CF91" s="91">
        <v>0</v>
      </c>
      <c r="CG91" s="91">
        <v>0</v>
      </c>
      <c r="CH91" s="91">
        <v>0</v>
      </c>
      <c r="CI91" s="91">
        <v>0</v>
      </c>
      <c r="CJ91" s="91">
        <v>0</v>
      </c>
      <c r="CK91" s="91">
        <v>4</v>
      </c>
      <c r="CL91" s="91">
        <v>0</v>
      </c>
      <c r="CM91" s="91">
        <v>0</v>
      </c>
      <c r="CN91" s="91">
        <v>0</v>
      </c>
      <c r="CO91" s="91">
        <v>0</v>
      </c>
      <c r="CP91" s="91">
        <v>0</v>
      </c>
      <c r="CQ91" s="91">
        <v>0</v>
      </c>
      <c r="CR91" s="91">
        <v>0</v>
      </c>
      <c r="CS91" s="91">
        <v>0</v>
      </c>
      <c r="CT91" s="91">
        <v>0</v>
      </c>
      <c r="CU91" s="91">
        <v>0</v>
      </c>
      <c r="CV91" s="91">
        <v>0</v>
      </c>
      <c r="CW91" s="91">
        <v>0</v>
      </c>
      <c r="CX91" s="91">
        <v>0</v>
      </c>
      <c r="CY91" s="91">
        <v>0</v>
      </c>
      <c r="CZ91" s="91">
        <v>0</v>
      </c>
      <c r="DA91" s="91">
        <v>0</v>
      </c>
      <c r="DB91" s="91">
        <v>0</v>
      </c>
      <c r="DC91" s="91">
        <v>0</v>
      </c>
      <c r="DD91" s="91">
        <v>0</v>
      </c>
      <c r="DE91" s="91">
        <v>0</v>
      </c>
      <c r="DF91" s="91">
        <v>0</v>
      </c>
      <c r="DG91" s="91">
        <v>0</v>
      </c>
      <c r="DH91" s="91">
        <v>0</v>
      </c>
      <c r="DI91" s="91">
        <v>1</v>
      </c>
      <c r="DJ91" s="91">
        <v>0</v>
      </c>
      <c r="DK91" s="91">
        <v>0</v>
      </c>
      <c r="DL91" s="91">
        <v>0</v>
      </c>
      <c r="DM91" s="91">
        <v>0</v>
      </c>
      <c r="DN91" s="91">
        <v>0</v>
      </c>
      <c r="DO91" s="91">
        <v>2</v>
      </c>
      <c r="DP91" s="91">
        <v>0</v>
      </c>
      <c r="DQ91" s="91">
        <v>0</v>
      </c>
      <c r="DR91" s="91">
        <v>0</v>
      </c>
      <c r="DS91" s="91">
        <v>0</v>
      </c>
      <c r="DT91" s="91">
        <v>0</v>
      </c>
      <c r="DU91" s="91">
        <v>0</v>
      </c>
      <c r="DV91" s="91">
        <v>0</v>
      </c>
      <c r="DW91" s="91">
        <v>0</v>
      </c>
      <c r="DX91" s="91">
        <v>0</v>
      </c>
      <c r="DY91" s="91">
        <v>0</v>
      </c>
      <c r="DZ91" s="91">
        <v>0</v>
      </c>
      <c r="EA91" s="91">
        <v>0</v>
      </c>
      <c r="EB91" s="91">
        <v>0</v>
      </c>
      <c r="EC91" s="91">
        <v>0</v>
      </c>
      <c r="ED91" s="91">
        <v>0</v>
      </c>
      <c r="EE91" s="91">
        <v>0</v>
      </c>
      <c r="EF91" s="91">
        <v>0</v>
      </c>
      <c r="EG91" s="91">
        <v>0</v>
      </c>
      <c r="EH91" s="91">
        <v>0</v>
      </c>
      <c r="EI91" s="91">
        <v>1</v>
      </c>
      <c r="EJ91" s="91">
        <v>0</v>
      </c>
      <c r="EK91" s="91">
        <v>0</v>
      </c>
      <c r="EL91" s="91">
        <v>0</v>
      </c>
      <c r="EM91" s="91">
        <v>0</v>
      </c>
      <c r="EN91" s="91">
        <v>0</v>
      </c>
      <c r="EO91" s="91">
        <v>2</v>
      </c>
      <c r="EP91" s="91">
        <v>16</v>
      </c>
      <c r="EQ91" s="91">
        <v>0</v>
      </c>
      <c r="ER91" s="91">
        <v>0</v>
      </c>
      <c r="ES91" s="91">
        <v>0</v>
      </c>
      <c r="ET91" s="91">
        <v>0</v>
      </c>
      <c r="EU91" s="91">
        <v>1</v>
      </c>
      <c r="EV91" s="112" t="s">
        <v>4430</v>
      </c>
      <c r="EW91" s="91">
        <v>3</v>
      </c>
      <c r="EX91" s="112" t="s">
        <v>4431</v>
      </c>
      <c r="EY91" s="112" t="s">
        <v>3898</v>
      </c>
      <c r="EZ91" s="91">
        <v>1</v>
      </c>
      <c r="FA91" s="91">
        <v>1</v>
      </c>
      <c r="FB91" s="91">
        <v>1</v>
      </c>
      <c r="FC91" s="112" t="s">
        <v>4432</v>
      </c>
      <c r="FD91" s="112" t="s">
        <v>4433</v>
      </c>
      <c r="FE91" s="91">
        <v>3182</v>
      </c>
      <c r="FF91" s="92">
        <v>18.260000000000002</v>
      </c>
      <c r="FG91" s="91">
        <v>2</v>
      </c>
      <c r="FH91" s="91">
        <v>2</v>
      </c>
      <c r="FI91" s="118">
        <v>3219</v>
      </c>
      <c r="FJ91" s="118">
        <v>18.260000000000002</v>
      </c>
      <c r="FK91" s="118">
        <v>2</v>
      </c>
      <c r="FL91" s="118">
        <v>2</v>
      </c>
    </row>
    <row r="92" spans="1:168" ht="42.75" x14ac:dyDescent="0.2">
      <c r="A92" s="112" t="s">
        <v>866</v>
      </c>
      <c r="B92" s="112" t="s">
        <v>255</v>
      </c>
      <c r="C92" s="91">
        <v>1</v>
      </c>
      <c r="D92" s="112" t="s">
        <v>1265</v>
      </c>
      <c r="E92" s="112" t="s">
        <v>2832</v>
      </c>
      <c r="F92" s="112">
        <v>600</v>
      </c>
      <c r="G92" s="112">
        <v>46851</v>
      </c>
      <c r="H92" s="112" t="s">
        <v>255</v>
      </c>
      <c r="I92" s="112" t="s">
        <v>4447</v>
      </c>
      <c r="J92" s="112" t="s">
        <v>4448</v>
      </c>
      <c r="K92" s="112" t="s">
        <v>2182</v>
      </c>
      <c r="L92" s="112" t="s">
        <v>1842</v>
      </c>
      <c r="M92" s="112" t="s">
        <v>4449</v>
      </c>
      <c r="N92" s="112" t="s">
        <v>4450</v>
      </c>
      <c r="O92" s="112"/>
      <c r="P92" s="112">
        <v>483369334</v>
      </c>
      <c r="Q92" s="112" t="s">
        <v>4451</v>
      </c>
      <c r="R92" s="112" t="s">
        <v>1842</v>
      </c>
      <c r="S92" s="112" t="s">
        <v>2024</v>
      </c>
      <c r="T92" s="112" t="s">
        <v>4452</v>
      </c>
      <c r="U92" s="112"/>
      <c r="V92" s="112">
        <v>483369332</v>
      </c>
      <c r="W92" s="112" t="s">
        <v>4451</v>
      </c>
      <c r="X92" s="91">
        <v>2</v>
      </c>
      <c r="Y92" s="91">
        <v>0</v>
      </c>
      <c r="Z92" s="91">
        <v>2</v>
      </c>
      <c r="AA92" s="92">
        <v>2</v>
      </c>
      <c r="AB92" s="92">
        <v>0</v>
      </c>
      <c r="AC92" s="92">
        <v>2</v>
      </c>
      <c r="AD92" s="117" t="s">
        <v>1692</v>
      </c>
      <c r="AE92" s="91">
        <v>2</v>
      </c>
      <c r="AF92" s="117" t="s">
        <v>1692</v>
      </c>
      <c r="AG92" s="91">
        <v>0</v>
      </c>
      <c r="AH92" s="91">
        <v>0</v>
      </c>
      <c r="AI92" s="91">
        <v>0</v>
      </c>
      <c r="AJ92" s="91">
        <v>2</v>
      </c>
      <c r="AK92" s="91">
        <v>2</v>
      </c>
      <c r="AL92" s="117" t="s">
        <v>1692</v>
      </c>
      <c r="AM92" s="91">
        <v>0</v>
      </c>
      <c r="AN92" s="91">
        <v>0</v>
      </c>
      <c r="AO92" s="91">
        <v>2</v>
      </c>
      <c r="AP92" s="91">
        <v>2</v>
      </c>
      <c r="AQ92" s="117" t="s">
        <v>1692</v>
      </c>
      <c r="AR92" s="91">
        <v>0</v>
      </c>
      <c r="AS92" s="91">
        <v>0</v>
      </c>
      <c r="AT92" s="91">
        <v>0</v>
      </c>
      <c r="AU92" s="91">
        <v>1</v>
      </c>
      <c r="AV92" s="91">
        <v>1</v>
      </c>
      <c r="AW92" s="91">
        <v>0</v>
      </c>
      <c r="AX92" s="91">
        <v>2</v>
      </c>
      <c r="AY92" s="117" t="s">
        <v>1692</v>
      </c>
      <c r="AZ92" s="91">
        <v>1</v>
      </c>
      <c r="BA92" s="91">
        <v>1</v>
      </c>
      <c r="BB92" s="91">
        <v>0</v>
      </c>
      <c r="BC92" s="91">
        <v>1</v>
      </c>
      <c r="BD92" s="91">
        <v>0</v>
      </c>
      <c r="BE92" s="91">
        <v>0</v>
      </c>
      <c r="BF92" s="91">
        <v>0</v>
      </c>
      <c r="BG92" s="91">
        <v>4</v>
      </c>
      <c r="BH92" s="91">
        <v>0</v>
      </c>
      <c r="BI92" s="91">
        <v>0</v>
      </c>
      <c r="BJ92" s="91">
        <v>5</v>
      </c>
      <c r="BK92" s="91">
        <v>5</v>
      </c>
      <c r="BL92" s="91">
        <v>0</v>
      </c>
      <c r="BM92" s="91">
        <v>0</v>
      </c>
      <c r="BN92" s="91">
        <v>0</v>
      </c>
      <c r="BO92" s="91">
        <v>0</v>
      </c>
      <c r="BP92" s="91">
        <v>19</v>
      </c>
      <c r="BQ92" s="91">
        <v>21</v>
      </c>
      <c r="BR92" s="91">
        <v>0</v>
      </c>
      <c r="BS92" s="91">
        <v>3</v>
      </c>
      <c r="BT92" s="91">
        <v>9</v>
      </c>
      <c r="BU92" s="91">
        <v>0</v>
      </c>
      <c r="BV92" s="91">
        <v>0</v>
      </c>
      <c r="BW92" s="91">
        <v>4</v>
      </c>
      <c r="BX92" s="91">
        <v>3</v>
      </c>
      <c r="BY92" s="91">
        <v>32</v>
      </c>
      <c r="BZ92" s="91">
        <v>4</v>
      </c>
      <c r="CA92" s="91">
        <v>0</v>
      </c>
      <c r="CB92" s="91">
        <v>0</v>
      </c>
      <c r="CC92" s="91">
        <v>72</v>
      </c>
      <c r="CD92" s="91">
        <v>3</v>
      </c>
      <c r="CE92" s="91">
        <v>3</v>
      </c>
      <c r="CF92" s="91">
        <v>5</v>
      </c>
      <c r="CG92" s="91">
        <v>0</v>
      </c>
      <c r="CH92" s="91">
        <v>0</v>
      </c>
      <c r="CI92" s="91">
        <v>0</v>
      </c>
      <c r="CJ92" s="91">
        <v>0</v>
      </c>
      <c r="CK92" s="91">
        <v>0</v>
      </c>
      <c r="CL92" s="91">
        <v>0</v>
      </c>
      <c r="CM92" s="91">
        <v>0</v>
      </c>
      <c r="CN92" s="91">
        <v>0</v>
      </c>
      <c r="CO92" s="91">
        <v>0</v>
      </c>
      <c r="CP92" s="91">
        <v>0</v>
      </c>
      <c r="CQ92" s="91">
        <v>0</v>
      </c>
      <c r="CR92" s="91">
        <v>0</v>
      </c>
      <c r="CS92" s="91">
        <v>0</v>
      </c>
      <c r="CT92" s="91">
        <v>0</v>
      </c>
      <c r="CU92" s="91">
        <v>0</v>
      </c>
      <c r="CV92" s="91">
        <v>0</v>
      </c>
      <c r="CW92" s="91">
        <v>0</v>
      </c>
      <c r="CX92" s="91">
        <v>0</v>
      </c>
      <c r="CY92" s="91">
        <v>0</v>
      </c>
      <c r="CZ92" s="91">
        <v>0</v>
      </c>
      <c r="DA92" s="91">
        <v>0</v>
      </c>
      <c r="DB92" s="91">
        <v>0</v>
      </c>
      <c r="DC92" s="91">
        <v>18</v>
      </c>
      <c r="DD92" s="91">
        <v>2</v>
      </c>
      <c r="DE92" s="91">
        <v>0</v>
      </c>
      <c r="DF92" s="91">
        <v>0</v>
      </c>
      <c r="DG92" s="91">
        <v>0</v>
      </c>
      <c r="DH92" s="91">
        <v>0</v>
      </c>
      <c r="DI92" s="91">
        <v>0</v>
      </c>
      <c r="DJ92" s="91">
        <v>0</v>
      </c>
      <c r="DK92" s="91">
        <v>0</v>
      </c>
      <c r="DL92" s="91">
        <v>0</v>
      </c>
      <c r="DM92" s="91">
        <v>0</v>
      </c>
      <c r="DN92" s="91">
        <v>0</v>
      </c>
      <c r="DO92" s="91">
        <v>0</v>
      </c>
      <c r="DP92" s="91">
        <v>0</v>
      </c>
      <c r="DQ92" s="91">
        <v>0</v>
      </c>
      <c r="DR92" s="91">
        <v>0</v>
      </c>
      <c r="DS92" s="91">
        <v>0</v>
      </c>
      <c r="DT92" s="91">
        <v>0</v>
      </c>
      <c r="DU92" s="91">
        <v>0</v>
      </c>
      <c r="DV92" s="91">
        <v>0</v>
      </c>
      <c r="DW92" s="91">
        <v>0</v>
      </c>
      <c r="DX92" s="91">
        <v>0</v>
      </c>
      <c r="DY92" s="91">
        <v>0</v>
      </c>
      <c r="DZ92" s="91">
        <v>0</v>
      </c>
      <c r="EA92" s="91">
        <v>0</v>
      </c>
      <c r="EB92" s="91">
        <v>0</v>
      </c>
      <c r="EC92" s="91">
        <v>0</v>
      </c>
      <c r="ED92" s="91">
        <v>0</v>
      </c>
      <c r="EE92" s="91">
        <v>0</v>
      </c>
      <c r="EF92" s="91">
        <v>0</v>
      </c>
      <c r="EG92" s="91">
        <v>0</v>
      </c>
      <c r="EH92" s="91">
        <v>0</v>
      </c>
      <c r="EI92" s="91">
        <v>0</v>
      </c>
      <c r="EJ92" s="91">
        <v>0</v>
      </c>
      <c r="EK92" s="91">
        <v>0</v>
      </c>
      <c r="EL92" s="91">
        <v>0</v>
      </c>
      <c r="EM92" s="91">
        <v>0</v>
      </c>
      <c r="EN92" s="91">
        <v>0</v>
      </c>
      <c r="EO92" s="91">
        <v>0</v>
      </c>
      <c r="EP92" s="91">
        <v>50</v>
      </c>
      <c r="EQ92" s="91">
        <v>0</v>
      </c>
      <c r="ER92" s="91">
        <v>0</v>
      </c>
      <c r="ES92" s="91">
        <v>0</v>
      </c>
      <c r="ET92" s="91">
        <v>0</v>
      </c>
      <c r="EU92" s="91">
        <v>1</v>
      </c>
      <c r="EV92" s="112" t="s">
        <v>4453</v>
      </c>
      <c r="EW92" s="91">
        <v>1</v>
      </c>
      <c r="EX92" s="112" t="s">
        <v>4454</v>
      </c>
      <c r="EY92" s="112" t="s">
        <v>4455</v>
      </c>
      <c r="EZ92" s="91">
        <v>1</v>
      </c>
      <c r="FA92" s="91">
        <v>1</v>
      </c>
      <c r="FB92" s="91">
        <v>1</v>
      </c>
      <c r="FC92" s="112"/>
      <c r="FD92" s="112"/>
      <c r="FE92" s="91">
        <v>4302</v>
      </c>
      <c r="FF92" s="92">
        <v>18.02</v>
      </c>
      <c r="FG92" s="91">
        <v>2</v>
      </c>
      <c r="FH92" s="91">
        <v>2</v>
      </c>
      <c r="FI92" s="118">
        <v>4213</v>
      </c>
      <c r="FJ92" s="118">
        <v>18.12</v>
      </c>
      <c r="FK92" s="118">
        <v>2</v>
      </c>
      <c r="FL92" s="118">
        <v>2</v>
      </c>
    </row>
    <row r="93" spans="1:168" ht="57" x14ac:dyDescent="0.2">
      <c r="A93" s="112" t="s">
        <v>866</v>
      </c>
      <c r="B93" s="112" t="s">
        <v>256</v>
      </c>
      <c r="C93" s="91">
        <v>1</v>
      </c>
      <c r="D93" s="112" t="s">
        <v>1280</v>
      </c>
      <c r="E93" s="112" t="s">
        <v>3060</v>
      </c>
      <c r="F93" s="112">
        <v>164</v>
      </c>
      <c r="G93" s="112">
        <v>47127</v>
      </c>
      <c r="H93" s="112" t="s">
        <v>256</v>
      </c>
      <c r="I93" s="112" t="s">
        <v>4456</v>
      </c>
      <c r="J93" s="112" t="s">
        <v>4457</v>
      </c>
      <c r="K93" s="112" t="s">
        <v>1841</v>
      </c>
      <c r="L93" s="112"/>
      <c r="M93" s="112" t="s">
        <v>1928</v>
      </c>
      <c r="N93" s="112" t="s">
        <v>4458</v>
      </c>
      <c r="O93" s="112"/>
      <c r="P93" s="112">
        <v>487829989</v>
      </c>
      <c r="Q93" s="112"/>
      <c r="R93" s="112" t="s">
        <v>1833</v>
      </c>
      <c r="S93" s="112" t="s">
        <v>3910</v>
      </c>
      <c r="T93" s="112" t="s">
        <v>4459</v>
      </c>
      <c r="U93" s="112"/>
      <c r="V93" s="112">
        <v>487822299</v>
      </c>
      <c r="W93" s="112" t="s">
        <v>4460</v>
      </c>
      <c r="X93" s="91">
        <v>4</v>
      </c>
      <c r="Y93" s="91">
        <v>0</v>
      </c>
      <c r="Z93" s="91">
        <v>4</v>
      </c>
      <c r="AA93" s="92">
        <v>4</v>
      </c>
      <c r="AB93" s="92">
        <v>0</v>
      </c>
      <c r="AC93" s="92">
        <v>4</v>
      </c>
      <c r="AD93" s="117" t="s">
        <v>1692</v>
      </c>
      <c r="AE93" s="91">
        <v>4</v>
      </c>
      <c r="AF93" s="117" t="s">
        <v>1692</v>
      </c>
      <c r="AG93" s="91">
        <v>0</v>
      </c>
      <c r="AH93" s="91">
        <v>4</v>
      </c>
      <c r="AI93" s="91">
        <v>0</v>
      </c>
      <c r="AJ93" s="91">
        <v>0</v>
      </c>
      <c r="AK93" s="91">
        <v>4</v>
      </c>
      <c r="AL93" s="117" t="s">
        <v>1692</v>
      </c>
      <c r="AM93" s="91">
        <v>0</v>
      </c>
      <c r="AN93" s="91">
        <v>1</v>
      </c>
      <c r="AO93" s="91">
        <v>3</v>
      </c>
      <c r="AP93" s="91">
        <v>4</v>
      </c>
      <c r="AQ93" s="117" t="s">
        <v>1692</v>
      </c>
      <c r="AR93" s="91">
        <v>0</v>
      </c>
      <c r="AS93" s="91">
        <v>0</v>
      </c>
      <c r="AT93" s="91">
        <v>3</v>
      </c>
      <c r="AU93" s="91">
        <v>0</v>
      </c>
      <c r="AV93" s="91">
        <v>1</v>
      </c>
      <c r="AW93" s="91">
        <v>0</v>
      </c>
      <c r="AX93" s="91">
        <v>4</v>
      </c>
      <c r="AY93" s="117" t="s">
        <v>1692</v>
      </c>
      <c r="AZ93" s="91">
        <v>1</v>
      </c>
      <c r="BA93" s="91">
        <v>1</v>
      </c>
      <c r="BB93" s="91">
        <v>0</v>
      </c>
      <c r="BC93" s="91">
        <v>1</v>
      </c>
      <c r="BD93" s="91">
        <v>1</v>
      </c>
      <c r="BE93" s="91">
        <v>0</v>
      </c>
      <c r="BF93" s="91">
        <v>0</v>
      </c>
      <c r="BG93" s="91">
        <v>14</v>
      </c>
      <c r="BH93" s="91">
        <v>1</v>
      </c>
      <c r="BI93" s="91">
        <v>0</v>
      </c>
      <c r="BJ93" s="91">
        <v>2</v>
      </c>
      <c r="BK93" s="91">
        <v>8</v>
      </c>
      <c r="BL93" s="91">
        <v>0</v>
      </c>
      <c r="BM93" s="91">
        <v>0</v>
      </c>
      <c r="BN93" s="91">
        <v>0</v>
      </c>
      <c r="BO93" s="91">
        <v>1</v>
      </c>
      <c r="BP93" s="91">
        <v>40</v>
      </c>
      <c r="BQ93" s="91">
        <v>8</v>
      </c>
      <c r="BR93" s="91">
        <v>0</v>
      </c>
      <c r="BS93" s="91">
        <v>4</v>
      </c>
      <c r="BT93" s="91">
        <v>3</v>
      </c>
      <c r="BU93" s="91">
        <v>0</v>
      </c>
      <c r="BV93" s="91">
        <v>0</v>
      </c>
      <c r="BW93" s="91">
        <v>7</v>
      </c>
      <c r="BX93" s="91">
        <v>4</v>
      </c>
      <c r="BY93" s="91">
        <v>15</v>
      </c>
      <c r="BZ93" s="91">
        <v>4</v>
      </c>
      <c r="CA93" s="91">
        <v>0</v>
      </c>
      <c r="CB93" s="91">
        <v>1</v>
      </c>
      <c r="CC93" s="91">
        <v>6</v>
      </c>
      <c r="CD93" s="91">
        <v>4</v>
      </c>
      <c r="CE93" s="91">
        <v>0</v>
      </c>
      <c r="CF93" s="91">
        <v>0</v>
      </c>
      <c r="CG93" s="91">
        <v>3</v>
      </c>
      <c r="CH93" s="91">
        <v>0</v>
      </c>
      <c r="CI93" s="91">
        <v>0</v>
      </c>
      <c r="CJ93" s="91">
        <v>0</v>
      </c>
      <c r="CK93" s="91">
        <v>6</v>
      </c>
      <c r="CL93" s="91">
        <v>0</v>
      </c>
      <c r="CM93" s="91">
        <v>0</v>
      </c>
      <c r="CN93" s="91">
        <v>0</v>
      </c>
      <c r="CO93" s="91">
        <v>0</v>
      </c>
      <c r="CP93" s="91">
        <v>0</v>
      </c>
      <c r="CQ93" s="91">
        <v>0</v>
      </c>
      <c r="CR93" s="91">
        <v>0</v>
      </c>
      <c r="CS93" s="91">
        <v>0</v>
      </c>
      <c r="CT93" s="91">
        <v>0</v>
      </c>
      <c r="CU93" s="91">
        <v>0</v>
      </c>
      <c r="CV93" s="91">
        <v>0</v>
      </c>
      <c r="CW93" s="91">
        <v>0</v>
      </c>
      <c r="CX93" s="91">
        <v>0</v>
      </c>
      <c r="CY93" s="91">
        <v>0</v>
      </c>
      <c r="CZ93" s="91">
        <v>0</v>
      </c>
      <c r="DA93" s="91">
        <v>0</v>
      </c>
      <c r="DB93" s="91">
        <v>0</v>
      </c>
      <c r="DC93" s="91">
        <v>10</v>
      </c>
      <c r="DD93" s="91">
        <v>1</v>
      </c>
      <c r="DE93" s="91">
        <v>0</v>
      </c>
      <c r="DF93" s="91">
        <v>0</v>
      </c>
      <c r="DG93" s="91">
        <v>10</v>
      </c>
      <c r="DH93" s="91">
        <v>6</v>
      </c>
      <c r="DI93" s="91">
        <v>0</v>
      </c>
      <c r="DJ93" s="91">
        <v>0</v>
      </c>
      <c r="DK93" s="91">
        <v>0</v>
      </c>
      <c r="DL93" s="91">
        <v>0</v>
      </c>
      <c r="DM93" s="91">
        <v>0</v>
      </c>
      <c r="DN93" s="91">
        <v>0</v>
      </c>
      <c r="DO93" s="91">
        <v>0</v>
      </c>
      <c r="DP93" s="91">
        <v>0</v>
      </c>
      <c r="DQ93" s="91">
        <v>0</v>
      </c>
      <c r="DR93" s="91">
        <v>0</v>
      </c>
      <c r="DS93" s="91">
        <v>0</v>
      </c>
      <c r="DT93" s="91">
        <v>0</v>
      </c>
      <c r="DU93" s="91">
        <v>0</v>
      </c>
      <c r="DV93" s="91">
        <v>0</v>
      </c>
      <c r="DW93" s="91">
        <v>0</v>
      </c>
      <c r="DX93" s="91">
        <v>0</v>
      </c>
      <c r="DY93" s="91">
        <v>0</v>
      </c>
      <c r="DZ93" s="91">
        <v>0</v>
      </c>
      <c r="EA93" s="91">
        <v>0</v>
      </c>
      <c r="EB93" s="91">
        <v>0</v>
      </c>
      <c r="EC93" s="91">
        <v>0</v>
      </c>
      <c r="ED93" s="91">
        <v>0</v>
      </c>
      <c r="EE93" s="91">
        <v>0</v>
      </c>
      <c r="EF93" s="91">
        <v>0</v>
      </c>
      <c r="EG93" s="91">
        <v>0</v>
      </c>
      <c r="EH93" s="91">
        <v>0</v>
      </c>
      <c r="EI93" s="91">
        <v>0</v>
      </c>
      <c r="EJ93" s="91">
        <v>0</v>
      </c>
      <c r="EK93" s="91">
        <v>0</v>
      </c>
      <c r="EL93" s="91">
        <v>2</v>
      </c>
      <c r="EM93" s="91">
        <v>2</v>
      </c>
      <c r="EN93" s="91">
        <v>0</v>
      </c>
      <c r="EO93" s="91">
        <v>0</v>
      </c>
      <c r="EP93" s="91">
        <v>56</v>
      </c>
      <c r="EQ93" s="91">
        <v>0</v>
      </c>
      <c r="ER93" s="91">
        <v>0</v>
      </c>
      <c r="ES93" s="91">
        <v>0</v>
      </c>
      <c r="ET93" s="91">
        <v>0</v>
      </c>
      <c r="EU93" s="91">
        <v>1</v>
      </c>
      <c r="EV93" s="112" t="s">
        <v>4461</v>
      </c>
      <c r="EW93" s="91">
        <v>2</v>
      </c>
      <c r="EX93" s="112" t="s">
        <v>4462</v>
      </c>
      <c r="EY93" s="112" t="s">
        <v>4463</v>
      </c>
      <c r="EZ93" s="91">
        <v>1</v>
      </c>
      <c r="FA93" s="91">
        <v>1</v>
      </c>
      <c r="FB93" s="91">
        <v>1</v>
      </c>
      <c r="FC93" s="112"/>
      <c r="FD93" s="112" t="s">
        <v>4464</v>
      </c>
      <c r="FE93" s="91">
        <v>5569</v>
      </c>
      <c r="FF93" s="92">
        <v>65.248639999999995</v>
      </c>
      <c r="FG93" s="91">
        <v>4</v>
      </c>
      <c r="FH93" s="91">
        <v>4</v>
      </c>
      <c r="FI93" s="118">
        <v>5391</v>
      </c>
      <c r="FJ93" s="118">
        <v>65.25</v>
      </c>
      <c r="FK93" s="118">
        <v>4</v>
      </c>
      <c r="FL93" s="118">
        <v>4</v>
      </c>
    </row>
    <row r="94" spans="1:168" ht="28.5" x14ac:dyDescent="0.2">
      <c r="A94" s="112" t="s">
        <v>866</v>
      </c>
      <c r="B94" s="112" t="s">
        <v>259</v>
      </c>
      <c r="C94" s="91">
        <v>1</v>
      </c>
      <c r="D94" s="112" t="s">
        <v>1354</v>
      </c>
      <c r="E94" s="112" t="s">
        <v>259</v>
      </c>
      <c r="F94" s="112">
        <v>362</v>
      </c>
      <c r="G94" s="112">
        <v>46845</v>
      </c>
      <c r="H94" s="112" t="s">
        <v>259</v>
      </c>
      <c r="I94" s="112" t="s">
        <v>4483</v>
      </c>
      <c r="J94" s="112" t="s">
        <v>4484</v>
      </c>
      <c r="K94" s="112" t="s">
        <v>1973</v>
      </c>
      <c r="L94" s="112" t="s">
        <v>1845</v>
      </c>
      <c r="M94" s="112" t="s">
        <v>1911</v>
      </c>
      <c r="N94" s="112" t="s">
        <v>4485</v>
      </c>
      <c r="O94" s="112" t="s">
        <v>1845</v>
      </c>
      <c r="P94" s="112">
        <v>483369825</v>
      </c>
      <c r="Q94" s="112" t="s">
        <v>4486</v>
      </c>
      <c r="R94" s="112" t="s">
        <v>1845</v>
      </c>
      <c r="S94" s="112" t="s">
        <v>1911</v>
      </c>
      <c r="T94" s="112" t="s">
        <v>4485</v>
      </c>
      <c r="U94" s="112" t="s">
        <v>1845</v>
      </c>
      <c r="V94" s="112">
        <v>483369825</v>
      </c>
      <c r="W94" s="112" t="s">
        <v>4486</v>
      </c>
      <c r="X94" s="91">
        <v>2</v>
      </c>
      <c r="Y94" s="91">
        <v>0</v>
      </c>
      <c r="Z94" s="91">
        <v>2</v>
      </c>
      <c r="AA94" s="92">
        <v>2</v>
      </c>
      <c r="AB94" s="92">
        <v>0</v>
      </c>
      <c r="AC94" s="92">
        <v>2</v>
      </c>
      <c r="AD94" s="117" t="s">
        <v>1692</v>
      </c>
      <c r="AE94" s="91">
        <v>2</v>
      </c>
      <c r="AF94" s="117" t="s">
        <v>1692</v>
      </c>
      <c r="AG94" s="91">
        <v>0</v>
      </c>
      <c r="AH94" s="91">
        <v>2</v>
      </c>
      <c r="AI94" s="91">
        <v>0</v>
      </c>
      <c r="AJ94" s="91">
        <v>0</v>
      </c>
      <c r="AK94" s="91">
        <v>2</v>
      </c>
      <c r="AL94" s="117" t="s">
        <v>1692</v>
      </c>
      <c r="AM94" s="91">
        <v>0</v>
      </c>
      <c r="AN94" s="91">
        <v>0</v>
      </c>
      <c r="AO94" s="91">
        <v>2</v>
      </c>
      <c r="AP94" s="91">
        <v>2</v>
      </c>
      <c r="AQ94" s="117" t="s">
        <v>1692</v>
      </c>
      <c r="AR94" s="91">
        <v>0</v>
      </c>
      <c r="AS94" s="91">
        <v>0</v>
      </c>
      <c r="AT94" s="91">
        <v>0</v>
      </c>
      <c r="AU94" s="91">
        <v>2</v>
      </c>
      <c r="AV94" s="91">
        <v>0</v>
      </c>
      <c r="AW94" s="91">
        <v>0</v>
      </c>
      <c r="AX94" s="91">
        <v>2</v>
      </c>
      <c r="AY94" s="117" t="s">
        <v>1692</v>
      </c>
      <c r="AZ94" s="91">
        <v>0</v>
      </c>
      <c r="BA94" s="91">
        <v>1</v>
      </c>
      <c r="BB94" s="91">
        <v>0</v>
      </c>
      <c r="BC94" s="91">
        <v>1</v>
      </c>
      <c r="BD94" s="91">
        <v>0</v>
      </c>
      <c r="BE94" s="91">
        <v>0</v>
      </c>
      <c r="BF94" s="91">
        <v>0</v>
      </c>
      <c r="BG94" s="91">
        <v>6</v>
      </c>
      <c r="BH94" s="91">
        <v>0</v>
      </c>
      <c r="BI94" s="91">
        <v>0</v>
      </c>
      <c r="BJ94" s="91">
        <v>11</v>
      </c>
      <c r="BK94" s="91">
        <v>5</v>
      </c>
      <c r="BL94" s="91">
        <v>0</v>
      </c>
      <c r="BM94" s="91">
        <v>0</v>
      </c>
      <c r="BN94" s="91">
        <v>0</v>
      </c>
      <c r="BO94" s="91">
        <v>0</v>
      </c>
      <c r="BP94" s="91">
        <v>22</v>
      </c>
      <c r="BQ94" s="91">
        <v>13</v>
      </c>
      <c r="BR94" s="91">
        <v>0</v>
      </c>
      <c r="BS94" s="91">
        <v>9</v>
      </c>
      <c r="BT94" s="91">
        <v>27</v>
      </c>
      <c r="BU94" s="91">
        <v>0</v>
      </c>
      <c r="BV94" s="91">
        <v>0</v>
      </c>
      <c r="BW94" s="91">
        <v>3</v>
      </c>
      <c r="BX94" s="91">
        <v>1</v>
      </c>
      <c r="BY94" s="91">
        <v>32</v>
      </c>
      <c r="BZ94" s="91">
        <v>0</v>
      </c>
      <c r="CA94" s="91">
        <v>0</v>
      </c>
      <c r="CB94" s="91">
        <v>0</v>
      </c>
      <c r="CC94" s="91">
        <v>6</v>
      </c>
      <c r="CD94" s="91">
        <v>2</v>
      </c>
      <c r="CE94" s="91">
        <v>0</v>
      </c>
      <c r="CF94" s="91">
        <v>1</v>
      </c>
      <c r="CG94" s="91">
        <v>1</v>
      </c>
      <c r="CH94" s="91">
        <v>0</v>
      </c>
      <c r="CI94" s="91">
        <v>0</v>
      </c>
      <c r="CJ94" s="91">
        <v>0</v>
      </c>
      <c r="CK94" s="91">
        <v>2</v>
      </c>
      <c r="CL94" s="91">
        <v>0</v>
      </c>
      <c r="CM94" s="91">
        <v>0</v>
      </c>
      <c r="CN94" s="91">
        <v>0</v>
      </c>
      <c r="CO94" s="91">
        <v>0</v>
      </c>
      <c r="CP94" s="91">
        <v>0</v>
      </c>
      <c r="CQ94" s="91">
        <v>0</v>
      </c>
      <c r="CR94" s="91">
        <v>0</v>
      </c>
      <c r="CS94" s="91">
        <v>0</v>
      </c>
      <c r="CT94" s="91">
        <v>2</v>
      </c>
      <c r="CU94" s="91">
        <v>0</v>
      </c>
      <c r="CV94" s="91">
        <v>0</v>
      </c>
      <c r="CW94" s="91">
        <v>0</v>
      </c>
      <c r="CX94" s="91">
        <v>0</v>
      </c>
      <c r="CY94" s="91">
        <v>0</v>
      </c>
      <c r="CZ94" s="91">
        <v>0</v>
      </c>
      <c r="DA94" s="91">
        <v>0</v>
      </c>
      <c r="DB94" s="91">
        <v>0</v>
      </c>
      <c r="DC94" s="91">
        <v>3</v>
      </c>
      <c r="DD94" s="91">
        <v>1</v>
      </c>
      <c r="DE94" s="91">
        <v>0</v>
      </c>
      <c r="DF94" s="91">
        <v>0</v>
      </c>
      <c r="DG94" s="91">
        <v>0</v>
      </c>
      <c r="DH94" s="91">
        <v>0</v>
      </c>
      <c r="DI94" s="91">
        <v>1</v>
      </c>
      <c r="DJ94" s="91">
        <v>0</v>
      </c>
      <c r="DK94" s="91">
        <v>0</v>
      </c>
      <c r="DL94" s="91">
        <v>0</v>
      </c>
      <c r="DM94" s="91">
        <v>0</v>
      </c>
      <c r="DN94" s="91">
        <v>0</v>
      </c>
      <c r="DO94" s="91">
        <v>0</v>
      </c>
      <c r="DP94" s="91">
        <v>0</v>
      </c>
      <c r="DQ94" s="91">
        <v>0</v>
      </c>
      <c r="DR94" s="91">
        <v>0</v>
      </c>
      <c r="DS94" s="91">
        <v>0</v>
      </c>
      <c r="DT94" s="91">
        <v>0</v>
      </c>
      <c r="DU94" s="91">
        <v>0</v>
      </c>
      <c r="DV94" s="91">
        <v>0</v>
      </c>
      <c r="DW94" s="91">
        <v>0</v>
      </c>
      <c r="DX94" s="91">
        <v>0</v>
      </c>
      <c r="DY94" s="91">
        <v>0</v>
      </c>
      <c r="DZ94" s="91">
        <v>0</v>
      </c>
      <c r="EA94" s="91">
        <v>0</v>
      </c>
      <c r="EB94" s="91">
        <v>0</v>
      </c>
      <c r="EC94" s="91">
        <v>0</v>
      </c>
      <c r="ED94" s="91">
        <v>0</v>
      </c>
      <c r="EE94" s="91">
        <v>0</v>
      </c>
      <c r="EF94" s="91">
        <v>0</v>
      </c>
      <c r="EG94" s="91">
        <v>0</v>
      </c>
      <c r="EH94" s="91">
        <v>0</v>
      </c>
      <c r="EI94" s="91">
        <v>0</v>
      </c>
      <c r="EJ94" s="91">
        <v>0</v>
      </c>
      <c r="EK94" s="91">
        <v>0</v>
      </c>
      <c r="EL94" s="91">
        <v>0</v>
      </c>
      <c r="EM94" s="91">
        <v>0</v>
      </c>
      <c r="EN94" s="91">
        <v>0</v>
      </c>
      <c r="EO94" s="91">
        <v>0</v>
      </c>
      <c r="EP94" s="91">
        <v>82</v>
      </c>
      <c r="EQ94" s="91">
        <v>0</v>
      </c>
      <c r="ER94" s="91">
        <v>0</v>
      </c>
      <c r="ES94" s="91">
        <v>0</v>
      </c>
      <c r="ET94" s="91">
        <v>0</v>
      </c>
      <c r="EU94" s="91">
        <v>1</v>
      </c>
      <c r="EV94" s="112" t="s">
        <v>4487</v>
      </c>
      <c r="EW94" s="91">
        <v>2</v>
      </c>
      <c r="EX94" s="112" t="s">
        <v>4488</v>
      </c>
      <c r="EY94" s="112" t="s">
        <v>4489</v>
      </c>
      <c r="EZ94" s="91">
        <v>1</v>
      </c>
      <c r="FA94" s="91">
        <v>1</v>
      </c>
      <c r="FB94" s="91">
        <v>1</v>
      </c>
      <c r="FC94" s="112" t="s">
        <v>1845</v>
      </c>
      <c r="FD94" s="112" t="s">
        <v>1845</v>
      </c>
      <c r="FE94" s="91">
        <v>5277</v>
      </c>
      <c r="FF94" s="92">
        <v>43.622</v>
      </c>
      <c r="FG94" s="91">
        <v>6</v>
      </c>
      <c r="FH94" s="91">
        <v>6</v>
      </c>
      <c r="FI94" s="118">
        <v>5151</v>
      </c>
      <c r="FJ94" s="118">
        <v>43.63</v>
      </c>
      <c r="FK94" s="118">
        <v>6</v>
      </c>
      <c r="FL94" s="118">
        <v>6</v>
      </c>
    </row>
    <row r="95" spans="1:168" ht="42.75" x14ac:dyDescent="0.2">
      <c r="A95" s="112" t="s">
        <v>866</v>
      </c>
      <c r="B95" s="112" t="s">
        <v>260</v>
      </c>
      <c r="C95" s="91">
        <v>1</v>
      </c>
      <c r="D95" s="112" t="s">
        <v>1391</v>
      </c>
      <c r="E95" s="112" t="s">
        <v>4490</v>
      </c>
      <c r="F95" s="112">
        <v>5</v>
      </c>
      <c r="G95" s="112">
        <v>47123</v>
      </c>
      <c r="H95" s="112" t="s">
        <v>260</v>
      </c>
      <c r="I95" s="112" t="s">
        <v>4491</v>
      </c>
      <c r="J95" s="112" t="s">
        <v>4492</v>
      </c>
      <c r="K95" s="112" t="s">
        <v>1841</v>
      </c>
      <c r="L95" s="112" t="s">
        <v>1842</v>
      </c>
      <c r="M95" s="112" t="s">
        <v>2443</v>
      </c>
      <c r="N95" s="112" t="s">
        <v>4493</v>
      </c>
      <c r="O95" s="112"/>
      <c r="P95" s="112">
        <v>487827773</v>
      </c>
      <c r="Q95" s="112" t="s">
        <v>4494</v>
      </c>
      <c r="R95" s="112" t="s">
        <v>1842</v>
      </c>
      <c r="S95" s="112" t="s">
        <v>2443</v>
      </c>
      <c r="T95" s="112" t="s">
        <v>4493</v>
      </c>
      <c r="U95" s="112"/>
      <c r="V95" s="112">
        <v>487827773</v>
      </c>
      <c r="W95" s="112" t="s">
        <v>4494</v>
      </c>
      <c r="X95" s="91">
        <v>2</v>
      </c>
      <c r="Y95" s="91">
        <v>0</v>
      </c>
      <c r="Z95" s="91">
        <v>2</v>
      </c>
      <c r="AA95" s="92">
        <v>2</v>
      </c>
      <c r="AB95" s="92">
        <v>0</v>
      </c>
      <c r="AC95" s="92">
        <v>2</v>
      </c>
      <c r="AD95" s="117" t="s">
        <v>1692</v>
      </c>
      <c r="AE95" s="91">
        <v>2</v>
      </c>
      <c r="AF95" s="117" t="s">
        <v>1692</v>
      </c>
      <c r="AG95" s="91">
        <v>0</v>
      </c>
      <c r="AH95" s="91">
        <v>1</v>
      </c>
      <c r="AI95" s="91">
        <v>0</v>
      </c>
      <c r="AJ95" s="91">
        <v>1</v>
      </c>
      <c r="AK95" s="91">
        <v>2</v>
      </c>
      <c r="AL95" s="117" t="s">
        <v>1692</v>
      </c>
      <c r="AM95" s="91">
        <v>1</v>
      </c>
      <c r="AN95" s="91">
        <v>0</v>
      </c>
      <c r="AO95" s="91">
        <v>1</v>
      </c>
      <c r="AP95" s="91">
        <v>2</v>
      </c>
      <c r="AQ95" s="117" t="s">
        <v>1692</v>
      </c>
      <c r="AR95" s="91">
        <v>0</v>
      </c>
      <c r="AS95" s="91">
        <v>0</v>
      </c>
      <c r="AT95" s="91">
        <v>0</v>
      </c>
      <c r="AU95" s="91">
        <v>1</v>
      </c>
      <c r="AV95" s="91">
        <v>1</v>
      </c>
      <c r="AW95" s="91">
        <v>0</v>
      </c>
      <c r="AX95" s="91">
        <v>2</v>
      </c>
      <c r="AY95" s="117" t="s">
        <v>1692</v>
      </c>
      <c r="AZ95" s="91">
        <v>0</v>
      </c>
      <c r="BA95" s="91">
        <v>1</v>
      </c>
      <c r="BB95" s="91">
        <v>0</v>
      </c>
      <c r="BC95" s="91">
        <v>1</v>
      </c>
      <c r="BD95" s="91">
        <v>13</v>
      </c>
      <c r="BE95" s="91">
        <v>0</v>
      </c>
      <c r="BF95" s="91">
        <v>0</v>
      </c>
      <c r="BG95" s="91">
        <v>7</v>
      </c>
      <c r="BH95" s="91">
        <v>0</v>
      </c>
      <c r="BI95" s="91">
        <v>0</v>
      </c>
      <c r="BJ95" s="91">
        <v>1</v>
      </c>
      <c r="BK95" s="91">
        <v>3</v>
      </c>
      <c r="BL95" s="91">
        <v>0</v>
      </c>
      <c r="BM95" s="91">
        <v>0</v>
      </c>
      <c r="BN95" s="91">
        <v>0</v>
      </c>
      <c r="BO95" s="91">
        <v>3</v>
      </c>
      <c r="BP95" s="91">
        <v>25</v>
      </c>
      <c r="BQ95" s="91">
        <v>11</v>
      </c>
      <c r="BR95" s="91">
        <v>0</v>
      </c>
      <c r="BS95" s="91">
        <v>1</v>
      </c>
      <c r="BT95" s="91">
        <v>2</v>
      </c>
      <c r="BU95" s="91">
        <v>0</v>
      </c>
      <c r="BV95" s="91">
        <v>0</v>
      </c>
      <c r="BW95" s="91">
        <v>3</v>
      </c>
      <c r="BX95" s="91">
        <v>0</v>
      </c>
      <c r="BY95" s="91">
        <v>49</v>
      </c>
      <c r="BZ95" s="91">
        <v>4</v>
      </c>
      <c r="CA95" s="91">
        <v>0</v>
      </c>
      <c r="CB95" s="91">
        <v>2</v>
      </c>
      <c r="CC95" s="91">
        <v>0</v>
      </c>
      <c r="CD95" s="91">
        <v>3</v>
      </c>
      <c r="CE95" s="91">
        <v>0</v>
      </c>
      <c r="CF95" s="91">
        <v>0</v>
      </c>
      <c r="CG95" s="91">
        <v>1</v>
      </c>
      <c r="CH95" s="91">
        <v>0</v>
      </c>
      <c r="CI95" s="91">
        <v>0</v>
      </c>
      <c r="CJ95" s="91">
        <v>0</v>
      </c>
      <c r="CK95" s="91">
        <v>5</v>
      </c>
      <c r="CL95" s="91">
        <v>0</v>
      </c>
      <c r="CM95" s="91">
        <v>1</v>
      </c>
      <c r="CN95" s="91">
        <v>0</v>
      </c>
      <c r="CO95" s="91">
        <v>1</v>
      </c>
      <c r="CP95" s="91">
        <v>0</v>
      </c>
      <c r="CQ95" s="91">
        <v>0</v>
      </c>
      <c r="CR95" s="91">
        <v>0</v>
      </c>
      <c r="CS95" s="91">
        <v>0</v>
      </c>
      <c r="CT95" s="91">
        <v>0</v>
      </c>
      <c r="CU95" s="91">
        <v>0</v>
      </c>
      <c r="CV95" s="91">
        <v>0</v>
      </c>
      <c r="CW95" s="91">
        <v>0</v>
      </c>
      <c r="CX95" s="91">
        <v>0</v>
      </c>
      <c r="CY95" s="91">
        <v>0</v>
      </c>
      <c r="CZ95" s="91">
        <v>0</v>
      </c>
      <c r="DA95" s="91">
        <v>0</v>
      </c>
      <c r="DB95" s="91">
        <v>0</v>
      </c>
      <c r="DC95" s="91">
        <v>12</v>
      </c>
      <c r="DD95" s="91">
        <v>2</v>
      </c>
      <c r="DE95" s="91">
        <v>0</v>
      </c>
      <c r="DF95" s="91">
        <v>0</v>
      </c>
      <c r="DG95" s="91">
        <v>0</v>
      </c>
      <c r="DH95" s="91">
        <v>0</v>
      </c>
      <c r="DI95" s="91">
        <v>0</v>
      </c>
      <c r="DJ95" s="91">
        <v>0</v>
      </c>
      <c r="DK95" s="91">
        <v>0</v>
      </c>
      <c r="DL95" s="91">
        <v>0</v>
      </c>
      <c r="DM95" s="91">
        <v>0</v>
      </c>
      <c r="DN95" s="91">
        <v>0</v>
      </c>
      <c r="DO95" s="91">
        <v>0</v>
      </c>
      <c r="DP95" s="91">
        <v>0</v>
      </c>
      <c r="DQ95" s="91">
        <v>0</v>
      </c>
      <c r="DR95" s="91">
        <v>0</v>
      </c>
      <c r="DS95" s="91">
        <v>0</v>
      </c>
      <c r="DT95" s="91">
        <v>0</v>
      </c>
      <c r="DU95" s="91">
        <v>0</v>
      </c>
      <c r="DV95" s="91">
        <v>0</v>
      </c>
      <c r="DW95" s="91">
        <v>0</v>
      </c>
      <c r="DX95" s="91">
        <v>0</v>
      </c>
      <c r="DY95" s="91">
        <v>0</v>
      </c>
      <c r="DZ95" s="91">
        <v>0</v>
      </c>
      <c r="EA95" s="91">
        <v>0</v>
      </c>
      <c r="EB95" s="91">
        <v>0</v>
      </c>
      <c r="EC95" s="91">
        <v>0</v>
      </c>
      <c r="ED95" s="91">
        <v>0</v>
      </c>
      <c r="EE95" s="91">
        <v>0</v>
      </c>
      <c r="EF95" s="91">
        <v>0</v>
      </c>
      <c r="EG95" s="91">
        <v>0</v>
      </c>
      <c r="EH95" s="91">
        <v>0</v>
      </c>
      <c r="EI95" s="91">
        <v>1</v>
      </c>
      <c r="EJ95" s="91">
        <v>0</v>
      </c>
      <c r="EK95" s="91">
        <v>0</v>
      </c>
      <c r="EL95" s="91">
        <v>0</v>
      </c>
      <c r="EM95" s="91">
        <v>2</v>
      </c>
      <c r="EN95" s="91">
        <v>0</v>
      </c>
      <c r="EO95" s="91">
        <v>3</v>
      </c>
      <c r="EP95" s="91">
        <v>26</v>
      </c>
      <c r="EQ95" s="91">
        <v>0</v>
      </c>
      <c r="ER95" s="91">
        <v>0</v>
      </c>
      <c r="ES95" s="91">
        <v>0</v>
      </c>
      <c r="ET95" s="91">
        <v>0</v>
      </c>
      <c r="EU95" s="91">
        <v>1</v>
      </c>
      <c r="EV95" s="112" t="s">
        <v>4495</v>
      </c>
      <c r="EW95" s="91">
        <v>1</v>
      </c>
      <c r="EX95" s="112" t="s">
        <v>4496</v>
      </c>
      <c r="EY95" s="112" t="s">
        <v>4497</v>
      </c>
      <c r="EZ95" s="91">
        <v>1</v>
      </c>
      <c r="FA95" s="91">
        <v>1</v>
      </c>
      <c r="FB95" s="91">
        <v>1</v>
      </c>
      <c r="FC95" s="112"/>
      <c r="FD95" s="112"/>
      <c r="FE95" s="91">
        <v>3348</v>
      </c>
      <c r="FF95" s="92">
        <v>63</v>
      </c>
      <c r="FG95" s="91">
        <v>3</v>
      </c>
      <c r="FH95" s="91">
        <v>3</v>
      </c>
      <c r="FI95" s="118">
        <v>3244</v>
      </c>
      <c r="FJ95" s="118">
        <v>51.89</v>
      </c>
      <c r="FK95" s="118">
        <v>3</v>
      </c>
      <c r="FL95" s="118">
        <v>3</v>
      </c>
    </row>
    <row r="96" spans="1:168" ht="28.5" x14ac:dyDescent="0.2">
      <c r="A96" s="112" t="s">
        <v>866</v>
      </c>
      <c r="B96" s="112" t="s">
        <v>261</v>
      </c>
      <c r="C96" s="91">
        <v>1</v>
      </c>
      <c r="D96" s="112" t="s">
        <v>1403</v>
      </c>
      <c r="E96" s="112" t="s">
        <v>2196</v>
      </c>
      <c r="F96" s="112">
        <v>82</v>
      </c>
      <c r="G96" s="112">
        <v>47107</v>
      </c>
      <c r="H96" s="112" t="s">
        <v>261</v>
      </c>
      <c r="I96" s="112" t="s">
        <v>4498</v>
      </c>
      <c r="J96" s="112" t="s">
        <v>4499</v>
      </c>
      <c r="K96" s="112" t="s">
        <v>4500</v>
      </c>
      <c r="L96" s="112"/>
      <c r="M96" s="112" t="s">
        <v>1890</v>
      </c>
      <c r="N96" s="112" t="s">
        <v>4501</v>
      </c>
      <c r="O96" s="112"/>
      <c r="P96" s="112">
        <v>487723795</v>
      </c>
      <c r="Q96" s="112" t="s">
        <v>4502</v>
      </c>
      <c r="R96" s="112"/>
      <c r="S96" s="112" t="s">
        <v>1890</v>
      </c>
      <c r="T96" s="112" t="s">
        <v>4501</v>
      </c>
      <c r="U96" s="112"/>
      <c r="V96" s="112">
        <v>487723795</v>
      </c>
      <c r="W96" s="112" t="s">
        <v>4502</v>
      </c>
      <c r="X96" s="91">
        <v>1</v>
      </c>
      <c r="Y96" s="91">
        <v>0</v>
      </c>
      <c r="Z96" s="91">
        <v>1</v>
      </c>
      <c r="AA96" s="92">
        <v>1</v>
      </c>
      <c r="AB96" s="92">
        <v>0</v>
      </c>
      <c r="AC96" s="92">
        <v>1</v>
      </c>
      <c r="AD96" s="117" t="s">
        <v>1692</v>
      </c>
      <c r="AE96" s="91">
        <v>1</v>
      </c>
      <c r="AF96" s="117" t="s">
        <v>1692</v>
      </c>
      <c r="AG96" s="91">
        <v>0</v>
      </c>
      <c r="AH96" s="91">
        <v>1</v>
      </c>
      <c r="AI96" s="91">
        <v>0</v>
      </c>
      <c r="AJ96" s="91">
        <v>0</v>
      </c>
      <c r="AK96" s="91">
        <v>1</v>
      </c>
      <c r="AL96" s="117" t="s">
        <v>1692</v>
      </c>
      <c r="AM96" s="91">
        <v>0</v>
      </c>
      <c r="AN96" s="91">
        <v>0</v>
      </c>
      <c r="AO96" s="91">
        <v>1</v>
      </c>
      <c r="AP96" s="91">
        <v>1</v>
      </c>
      <c r="AQ96" s="117" t="s">
        <v>1692</v>
      </c>
      <c r="AR96" s="91">
        <v>0</v>
      </c>
      <c r="AS96" s="91">
        <v>0</v>
      </c>
      <c r="AT96" s="91">
        <v>0</v>
      </c>
      <c r="AU96" s="91">
        <v>0</v>
      </c>
      <c r="AV96" s="91">
        <v>1</v>
      </c>
      <c r="AW96" s="91">
        <v>0</v>
      </c>
      <c r="AX96" s="91">
        <v>1</v>
      </c>
      <c r="AY96" s="117" t="s">
        <v>1692</v>
      </c>
      <c r="AZ96" s="91">
        <v>1</v>
      </c>
      <c r="BA96" s="91">
        <v>1</v>
      </c>
      <c r="BB96" s="91">
        <v>0</v>
      </c>
      <c r="BC96" s="91">
        <v>1</v>
      </c>
      <c r="BD96" s="91">
        <v>0</v>
      </c>
      <c r="BE96" s="91">
        <v>0</v>
      </c>
      <c r="BF96" s="91">
        <v>0</v>
      </c>
      <c r="BG96" s="91">
        <v>0</v>
      </c>
      <c r="BH96" s="91">
        <v>0</v>
      </c>
      <c r="BI96" s="91">
        <v>0</v>
      </c>
      <c r="BJ96" s="91">
        <v>1</v>
      </c>
      <c r="BK96" s="91">
        <v>1</v>
      </c>
      <c r="BL96" s="91">
        <v>0</v>
      </c>
      <c r="BM96" s="91">
        <v>0</v>
      </c>
      <c r="BN96" s="91">
        <v>0</v>
      </c>
      <c r="BO96" s="91">
        <v>0</v>
      </c>
      <c r="BP96" s="91">
        <v>17</v>
      </c>
      <c r="BQ96" s="91">
        <v>8</v>
      </c>
      <c r="BR96" s="91">
        <v>0</v>
      </c>
      <c r="BS96" s="91">
        <v>3</v>
      </c>
      <c r="BT96" s="91">
        <v>2</v>
      </c>
      <c r="BU96" s="91">
        <v>0</v>
      </c>
      <c r="BV96" s="91">
        <v>0</v>
      </c>
      <c r="BW96" s="91">
        <v>2</v>
      </c>
      <c r="BX96" s="91">
        <v>3</v>
      </c>
      <c r="BY96" s="91">
        <v>3</v>
      </c>
      <c r="BZ96" s="91">
        <v>1</v>
      </c>
      <c r="CA96" s="91">
        <v>0</v>
      </c>
      <c r="CB96" s="91">
        <v>0</v>
      </c>
      <c r="CC96" s="91">
        <v>0</v>
      </c>
      <c r="CD96" s="91">
        <v>5</v>
      </c>
      <c r="CE96" s="91">
        <v>0</v>
      </c>
      <c r="CF96" s="91">
        <v>0</v>
      </c>
      <c r="CG96" s="91">
        <v>0</v>
      </c>
      <c r="CH96" s="91">
        <v>0</v>
      </c>
      <c r="CI96" s="91">
        <v>0</v>
      </c>
      <c r="CJ96" s="91">
        <v>0</v>
      </c>
      <c r="CK96" s="91">
        <v>1</v>
      </c>
      <c r="CL96" s="91">
        <v>0</v>
      </c>
      <c r="CM96" s="91">
        <v>0</v>
      </c>
      <c r="CN96" s="91">
        <v>0</v>
      </c>
      <c r="CO96" s="91">
        <v>0</v>
      </c>
      <c r="CP96" s="91">
        <v>0</v>
      </c>
      <c r="CQ96" s="91">
        <v>0</v>
      </c>
      <c r="CR96" s="91">
        <v>0</v>
      </c>
      <c r="CS96" s="91">
        <v>0</v>
      </c>
      <c r="CT96" s="91">
        <v>0</v>
      </c>
      <c r="CU96" s="91">
        <v>0</v>
      </c>
      <c r="CV96" s="91">
        <v>0</v>
      </c>
      <c r="CW96" s="91">
        <v>0</v>
      </c>
      <c r="CX96" s="91">
        <v>0</v>
      </c>
      <c r="CY96" s="91">
        <v>0</v>
      </c>
      <c r="CZ96" s="91">
        <v>0</v>
      </c>
      <c r="DA96" s="91">
        <v>0</v>
      </c>
      <c r="DB96" s="91">
        <v>0</v>
      </c>
      <c r="DC96" s="91">
        <v>5</v>
      </c>
      <c r="DD96" s="91">
        <v>0</v>
      </c>
      <c r="DE96" s="91">
        <v>0</v>
      </c>
      <c r="DF96" s="91">
        <v>0</v>
      </c>
      <c r="DG96" s="91">
        <v>2</v>
      </c>
      <c r="DH96" s="91">
        <v>0</v>
      </c>
      <c r="DI96" s="91">
        <v>1</v>
      </c>
      <c r="DJ96" s="91">
        <v>0</v>
      </c>
      <c r="DK96" s="91">
        <v>0</v>
      </c>
      <c r="DL96" s="91">
        <v>0</v>
      </c>
      <c r="DM96" s="91">
        <v>0</v>
      </c>
      <c r="DN96" s="91">
        <v>0</v>
      </c>
      <c r="DO96" s="91">
        <v>0</v>
      </c>
      <c r="DP96" s="91">
        <v>0</v>
      </c>
      <c r="DQ96" s="91">
        <v>0</v>
      </c>
      <c r="DR96" s="91">
        <v>0</v>
      </c>
      <c r="DS96" s="91">
        <v>0</v>
      </c>
      <c r="DT96" s="91">
        <v>0</v>
      </c>
      <c r="DU96" s="91">
        <v>0</v>
      </c>
      <c r="DV96" s="91">
        <v>0</v>
      </c>
      <c r="DW96" s="91">
        <v>0</v>
      </c>
      <c r="DX96" s="91">
        <v>0</v>
      </c>
      <c r="DY96" s="91">
        <v>0</v>
      </c>
      <c r="DZ96" s="91">
        <v>0</v>
      </c>
      <c r="EA96" s="91">
        <v>0</v>
      </c>
      <c r="EB96" s="91">
        <v>0</v>
      </c>
      <c r="EC96" s="91">
        <v>0</v>
      </c>
      <c r="ED96" s="91">
        <v>0</v>
      </c>
      <c r="EE96" s="91">
        <v>0</v>
      </c>
      <c r="EF96" s="91">
        <v>0</v>
      </c>
      <c r="EG96" s="91">
        <v>0</v>
      </c>
      <c r="EH96" s="91">
        <v>0</v>
      </c>
      <c r="EI96" s="91">
        <v>0</v>
      </c>
      <c r="EJ96" s="91">
        <v>0</v>
      </c>
      <c r="EK96" s="91">
        <v>0</v>
      </c>
      <c r="EL96" s="91">
        <v>0</v>
      </c>
      <c r="EM96" s="91">
        <v>0</v>
      </c>
      <c r="EN96" s="91">
        <v>0</v>
      </c>
      <c r="EO96" s="91">
        <v>1</v>
      </c>
      <c r="EP96" s="91">
        <v>12</v>
      </c>
      <c r="EQ96" s="91">
        <v>0</v>
      </c>
      <c r="ER96" s="91">
        <v>0</v>
      </c>
      <c r="ES96" s="91">
        <v>0</v>
      </c>
      <c r="ET96" s="91">
        <v>0</v>
      </c>
      <c r="EU96" s="91">
        <v>1</v>
      </c>
      <c r="EV96" s="112" t="s">
        <v>4503</v>
      </c>
      <c r="EW96" s="91">
        <v>1</v>
      </c>
      <c r="EX96" s="112" t="s">
        <v>4504</v>
      </c>
      <c r="EY96" s="112"/>
      <c r="EZ96" s="91">
        <v>1</v>
      </c>
      <c r="FA96" s="91">
        <v>1</v>
      </c>
      <c r="FB96" s="91">
        <v>1</v>
      </c>
      <c r="FC96" s="112"/>
      <c r="FD96" s="112"/>
      <c r="FE96" s="91">
        <v>2614</v>
      </c>
      <c r="FF96" s="92">
        <v>33.270949999999999</v>
      </c>
      <c r="FG96" s="91">
        <v>2</v>
      </c>
      <c r="FH96" s="91">
        <v>2</v>
      </c>
      <c r="FI96" s="118">
        <v>2598</v>
      </c>
      <c r="FJ96" s="118">
        <v>33.270000000000003</v>
      </c>
      <c r="FK96" s="118">
        <v>2</v>
      </c>
      <c r="FL96" s="118">
        <v>2</v>
      </c>
    </row>
    <row r="97" spans="1:168" ht="28.5" x14ac:dyDescent="0.2">
      <c r="A97" s="112" t="s">
        <v>180</v>
      </c>
      <c r="B97" s="112" t="s">
        <v>182</v>
      </c>
      <c r="C97" s="91">
        <v>1</v>
      </c>
      <c r="D97" s="112" t="s">
        <v>874</v>
      </c>
      <c r="E97" s="112" t="s">
        <v>182</v>
      </c>
      <c r="F97" s="112">
        <v>310</v>
      </c>
      <c r="G97" s="112">
        <v>50343</v>
      </c>
      <c r="H97" s="112" t="s">
        <v>182</v>
      </c>
      <c r="I97" s="112" t="s">
        <v>4525</v>
      </c>
      <c r="J97" s="112" t="s">
        <v>4526</v>
      </c>
      <c r="K97" s="112" t="s">
        <v>2182</v>
      </c>
      <c r="L97" s="112" t="s">
        <v>1845</v>
      </c>
      <c r="M97" s="112" t="s">
        <v>2162</v>
      </c>
      <c r="N97" s="112" t="s">
        <v>4527</v>
      </c>
      <c r="O97" s="112" t="s">
        <v>1845</v>
      </c>
      <c r="P97" s="112">
        <v>602741353</v>
      </c>
      <c r="Q97" s="112" t="s">
        <v>4526</v>
      </c>
      <c r="R97" s="112" t="s">
        <v>1842</v>
      </c>
      <c r="S97" s="112" t="s">
        <v>4528</v>
      </c>
      <c r="T97" s="112" t="s">
        <v>4529</v>
      </c>
      <c r="U97" s="112"/>
      <c r="V97" s="112">
        <v>495431031</v>
      </c>
      <c r="W97" s="112" t="s">
        <v>4530</v>
      </c>
      <c r="X97" s="91">
        <v>1</v>
      </c>
      <c r="Y97" s="91">
        <v>1</v>
      </c>
      <c r="Z97" s="91">
        <v>2</v>
      </c>
      <c r="AA97" s="92">
        <v>1</v>
      </c>
      <c r="AB97" s="92">
        <v>1</v>
      </c>
      <c r="AC97" s="92">
        <v>2</v>
      </c>
      <c r="AD97" s="117" t="s">
        <v>1692</v>
      </c>
      <c r="AE97" s="91">
        <v>1</v>
      </c>
      <c r="AF97" s="117" t="s">
        <v>1692</v>
      </c>
      <c r="AG97" s="91">
        <v>0</v>
      </c>
      <c r="AH97" s="91">
        <v>1</v>
      </c>
      <c r="AI97" s="91">
        <v>0</v>
      </c>
      <c r="AJ97" s="91">
        <v>0</v>
      </c>
      <c r="AK97" s="91">
        <v>1</v>
      </c>
      <c r="AL97" s="117" t="s">
        <v>1692</v>
      </c>
      <c r="AM97" s="91">
        <v>0</v>
      </c>
      <c r="AN97" s="91">
        <v>0</v>
      </c>
      <c r="AO97" s="91">
        <v>1</v>
      </c>
      <c r="AP97" s="91">
        <v>1</v>
      </c>
      <c r="AQ97" s="117" t="s">
        <v>1692</v>
      </c>
      <c r="AR97" s="91">
        <v>0</v>
      </c>
      <c r="AS97" s="91">
        <v>0</v>
      </c>
      <c r="AT97" s="91">
        <v>1</v>
      </c>
      <c r="AU97" s="91">
        <v>0</v>
      </c>
      <c r="AV97" s="91">
        <v>0</v>
      </c>
      <c r="AW97" s="91">
        <v>0</v>
      </c>
      <c r="AX97" s="91">
        <v>1</v>
      </c>
      <c r="AY97" s="117" t="s">
        <v>1692</v>
      </c>
      <c r="AZ97" s="91">
        <v>1</v>
      </c>
      <c r="BA97" s="91">
        <v>1</v>
      </c>
      <c r="BB97" s="91">
        <v>1</v>
      </c>
      <c r="BC97" s="91">
        <v>1</v>
      </c>
      <c r="BD97" s="91">
        <v>0</v>
      </c>
      <c r="BE97" s="91">
        <v>0</v>
      </c>
      <c r="BF97" s="91">
        <v>0</v>
      </c>
      <c r="BG97" s="91">
        <v>7</v>
      </c>
      <c r="BH97" s="91">
        <v>0</v>
      </c>
      <c r="BI97" s="91">
        <v>0</v>
      </c>
      <c r="BJ97" s="91">
        <v>10</v>
      </c>
      <c r="BK97" s="91">
        <v>7</v>
      </c>
      <c r="BL97" s="91">
        <v>0</v>
      </c>
      <c r="BM97" s="91">
        <v>0</v>
      </c>
      <c r="BN97" s="91">
        <v>0</v>
      </c>
      <c r="BO97" s="91">
        <v>0</v>
      </c>
      <c r="BP97" s="91">
        <v>27</v>
      </c>
      <c r="BQ97" s="91">
        <v>13</v>
      </c>
      <c r="BR97" s="91">
        <v>0</v>
      </c>
      <c r="BS97" s="91">
        <v>4</v>
      </c>
      <c r="BT97" s="91">
        <v>3</v>
      </c>
      <c r="BU97" s="91">
        <v>0</v>
      </c>
      <c r="BV97" s="91">
        <v>0</v>
      </c>
      <c r="BW97" s="91">
        <v>0</v>
      </c>
      <c r="BX97" s="91">
        <v>0</v>
      </c>
      <c r="BY97" s="91">
        <v>10</v>
      </c>
      <c r="BZ97" s="91">
        <v>1</v>
      </c>
      <c r="CA97" s="91">
        <v>0</v>
      </c>
      <c r="CB97" s="91">
        <v>0</v>
      </c>
      <c r="CC97" s="91">
        <v>3</v>
      </c>
      <c r="CD97" s="91">
        <v>0</v>
      </c>
      <c r="CE97" s="91">
        <v>0</v>
      </c>
      <c r="CF97" s="91">
        <v>3</v>
      </c>
      <c r="CG97" s="91">
        <v>0</v>
      </c>
      <c r="CH97" s="91">
        <v>0</v>
      </c>
      <c r="CI97" s="91">
        <v>0</v>
      </c>
      <c r="CJ97" s="91">
        <v>0</v>
      </c>
      <c r="CK97" s="91">
        <v>0</v>
      </c>
      <c r="CL97" s="91">
        <v>0</v>
      </c>
      <c r="CM97" s="91">
        <v>0</v>
      </c>
      <c r="CN97" s="91">
        <v>0</v>
      </c>
      <c r="CO97" s="91">
        <v>0</v>
      </c>
      <c r="CP97" s="91">
        <v>0</v>
      </c>
      <c r="CQ97" s="91">
        <v>0</v>
      </c>
      <c r="CR97" s="91">
        <v>0</v>
      </c>
      <c r="CS97" s="91">
        <v>0</v>
      </c>
      <c r="CT97" s="91">
        <v>0</v>
      </c>
      <c r="CU97" s="91">
        <v>0</v>
      </c>
      <c r="CV97" s="91">
        <v>0</v>
      </c>
      <c r="CW97" s="91">
        <v>0</v>
      </c>
      <c r="CX97" s="91">
        <v>0</v>
      </c>
      <c r="CY97" s="91">
        <v>0</v>
      </c>
      <c r="CZ97" s="91">
        <v>0</v>
      </c>
      <c r="DA97" s="91">
        <v>0</v>
      </c>
      <c r="DB97" s="91">
        <v>0</v>
      </c>
      <c r="DC97" s="91">
        <v>4</v>
      </c>
      <c r="DD97" s="91">
        <v>0</v>
      </c>
      <c r="DE97" s="91">
        <v>0</v>
      </c>
      <c r="DF97" s="91">
        <v>0</v>
      </c>
      <c r="DG97" s="91">
        <v>0</v>
      </c>
      <c r="DH97" s="91">
        <v>0</v>
      </c>
      <c r="DI97" s="91">
        <v>4</v>
      </c>
      <c r="DJ97" s="91">
        <v>0</v>
      </c>
      <c r="DK97" s="91">
        <v>0</v>
      </c>
      <c r="DL97" s="91">
        <v>0</v>
      </c>
      <c r="DM97" s="91">
        <v>0</v>
      </c>
      <c r="DN97" s="91">
        <v>0</v>
      </c>
      <c r="DO97" s="91">
        <v>0</v>
      </c>
      <c r="DP97" s="91">
        <v>0</v>
      </c>
      <c r="DQ97" s="91">
        <v>0</v>
      </c>
      <c r="DR97" s="91">
        <v>0</v>
      </c>
      <c r="DS97" s="91">
        <v>0</v>
      </c>
      <c r="DT97" s="91">
        <v>0</v>
      </c>
      <c r="DU97" s="91">
        <v>0</v>
      </c>
      <c r="DV97" s="91">
        <v>0</v>
      </c>
      <c r="DW97" s="91">
        <v>0</v>
      </c>
      <c r="DX97" s="91">
        <v>0</v>
      </c>
      <c r="DY97" s="91">
        <v>0</v>
      </c>
      <c r="DZ97" s="91">
        <v>0</v>
      </c>
      <c r="EA97" s="91">
        <v>0</v>
      </c>
      <c r="EB97" s="91">
        <v>0</v>
      </c>
      <c r="EC97" s="91">
        <v>0</v>
      </c>
      <c r="ED97" s="91">
        <v>0</v>
      </c>
      <c r="EE97" s="91">
        <v>0</v>
      </c>
      <c r="EF97" s="91">
        <v>0</v>
      </c>
      <c r="EG97" s="91">
        <v>4</v>
      </c>
      <c r="EH97" s="91">
        <v>0</v>
      </c>
      <c r="EI97" s="91">
        <v>0</v>
      </c>
      <c r="EJ97" s="91">
        <v>0</v>
      </c>
      <c r="EK97" s="91">
        <v>0</v>
      </c>
      <c r="EL97" s="91">
        <v>0</v>
      </c>
      <c r="EM97" s="91">
        <v>0</v>
      </c>
      <c r="EN97" s="91">
        <v>0</v>
      </c>
      <c r="EO97" s="91">
        <v>1</v>
      </c>
      <c r="EP97" s="91">
        <v>75</v>
      </c>
      <c r="EQ97" s="91">
        <v>0</v>
      </c>
      <c r="ER97" s="91">
        <v>0</v>
      </c>
      <c r="ES97" s="91">
        <v>2</v>
      </c>
      <c r="ET97" s="91">
        <v>0</v>
      </c>
      <c r="EU97" s="91">
        <v>0</v>
      </c>
      <c r="EV97" s="112" t="s">
        <v>1845</v>
      </c>
      <c r="EW97" s="91">
        <v>2</v>
      </c>
      <c r="EX97" s="112" t="s">
        <v>4531</v>
      </c>
      <c r="EY97" s="112" t="s">
        <v>1845</v>
      </c>
      <c r="EZ97" s="91">
        <v>1</v>
      </c>
      <c r="FA97" s="91">
        <v>1</v>
      </c>
      <c r="FB97" s="91">
        <v>1</v>
      </c>
      <c r="FC97" s="112" t="s">
        <v>1845</v>
      </c>
      <c r="FD97" s="112" t="s">
        <v>1845</v>
      </c>
      <c r="FE97" s="91">
        <v>4445</v>
      </c>
      <c r="FF97" s="92">
        <v>55.355020000000003</v>
      </c>
      <c r="FG97" s="91">
        <v>7</v>
      </c>
      <c r="FH97" s="91">
        <v>7</v>
      </c>
      <c r="FI97" s="118">
        <v>4304</v>
      </c>
      <c r="FJ97" s="118">
        <v>55.36</v>
      </c>
      <c r="FK97" s="118">
        <v>7</v>
      </c>
      <c r="FL97" s="118">
        <v>7</v>
      </c>
    </row>
    <row r="98" spans="1:168" ht="28.5" x14ac:dyDescent="0.2">
      <c r="A98" s="112" t="s">
        <v>180</v>
      </c>
      <c r="B98" s="112" t="s">
        <v>187</v>
      </c>
      <c r="C98" s="91">
        <v>1</v>
      </c>
      <c r="D98" s="112" t="s">
        <v>954</v>
      </c>
      <c r="E98" s="112" t="s">
        <v>4567</v>
      </c>
      <c r="F98" s="112">
        <v>102</v>
      </c>
      <c r="G98" s="112">
        <v>54226</v>
      </c>
      <c r="H98" s="112" t="s">
        <v>187</v>
      </c>
      <c r="I98" s="112" t="s">
        <v>4568</v>
      </c>
      <c r="J98" s="112" t="s">
        <v>4569</v>
      </c>
      <c r="K98" s="112" t="s">
        <v>4570</v>
      </c>
      <c r="L98" s="112"/>
      <c r="M98" s="112" t="s">
        <v>2230</v>
      </c>
      <c r="N98" s="112" t="s">
        <v>4571</v>
      </c>
      <c r="O98" s="112"/>
      <c r="P98" s="112">
        <v>499874132</v>
      </c>
      <c r="Q98" s="112" t="s">
        <v>4572</v>
      </c>
      <c r="R98" s="112"/>
      <c r="S98" s="112"/>
      <c r="T98" s="112"/>
      <c r="U98" s="112"/>
      <c r="V98" s="112"/>
      <c r="W98" s="112"/>
      <c r="X98" s="91">
        <v>1</v>
      </c>
      <c r="Y98" s="91">
        <v>0</v>
      </c>
      <c r="Z98" s="91">
        <v>1</v>
      </c>
      <c r="AA98" s="92">
        <v>1</v>
      </c>
      <c r="AB98" s="92">
        <v>0</v>
      </c>
      <c r="AC98" s="92">
        <v>1</v>
      </c>
      <c r="AD98" s="117" t="s">
        <v>1692</v>
      </c>
      <c r="AE98" s="91">
        <v>1</v>
      </c>
      <c r="AF98" s="117" t="s">
        <v>1692</v>
      </c>
      <c r="AG98" s="91">
        <v>0</v>
      </c>
      <c r="AH98" s="91">
        <v>1</v>
      </c>
      <c r="AI98" s="91">
        <v>0</v>
      </c>
      <c r="AJ98" s="91">
        <v>0</v>
      </c>
      <c r="AK98" s="91">
        <v>1</v>
      </c>
      <c r="AL98" s="117" t="s">
        <v>1692</v>
      </c>
      <c r="AM98" s="91">
        <v>0</v>
      </c>
      <c r="AN98" s="91">
        <v>0</v>
      </c>
      <c r="AO98" s="91">
        <v>1</v>
      </c>
      <c r="AP98" s="91">
        <v>1</v>
      </c>
      <c r="AQ98" s="117" t="s">
        <v>1692</v>
      </c>
      <c r="AR98" s="91">
        <v>0</v>
      </c>
      <c r="AS98" s="91">
        <v>0</v>
      </c>
      <c r="AT98" s="91">
        <v>0</v>
      </c>
      <c r="AU98" s="91">
        <v>1</v>
      </c>
      <c r="AV98" s="91">
        <v>0</v>
      </c>
      <c r="AW98" s="91">
        <v>0</v>
      </c>
      <c r="AX98" s="91">
        <v>1</v>
      </c>
      <c r="AY98" s="117" t="s">
        <v>1692</v>
      </c>
      <c r="AZ98" s="91">
        <v>1</v>
      </c>
      <c r="BA98" s="91">
        <v>1</v>
      </c>
      <c r="BB98" s="91">
        <v>0</v>
      </c>
      <c r="BC98" s="91">
        <v>1</v>
      </c>
      <c r="BD98" s="91">
        <v>0</v>
      </c>
      <c r="BE98" s="91">
        <v>0</v>
      </c>
      <c r="BF98" s="91">
        <v>0</v>
      </c>
      <c r="BG98" s="91">
        <v>5</v>
      </c>
      <c r="BH98" s="91">
        <v>0</v>
      </c>
      <c r="BI98" s="91">
        <v>0</v>
      </c>
      <c r="BJ98" s="91">
        <v>10</v>
      </c>
      <c r="BK98" s="91">
        <v>1</v>
      </c>
      <c r="BL98" s="91">
        <v>0</v>
      </c>
      <c r="BM98" s="91">
        <v>0</v>
      </c>
      <c r="BN98" s="91">
        <v>0</v>
      </c>
      <c r="BO98" s="91">
        <v>0</v>
      </c>
      <c r="BP98" s="91">
        <v>11</v>
      </c>
      <c r="BQ98" s="91">
        <v>0</v>
      </c>
      <c r="BR98" s="91">
        <v>0</v>
      </c>
      <c r="BS98" s="91">
        <v>4</v>
      </c>
      <c r="BT98" s="91">
        <v>9</v>
      </c>
      <c r="BU98" s="91">
        <v>0</v>
      </c>
      <c r="BV98" s="91">
        <v>0</v>
      </c>
      <c r="BW98" s="91">
        <v>5</v>
      </c>
      <c r="BX98" s="91">
        <v>0</v>
      </c>
      <c r="BY98" s="91">
        <v>9</v>
      </c>
      <c r="BZ98" s="91">
        <v>0</v>
      </c>
      <c r="CA98" s="91">
        <v>0</v>
      </c>
      <c r="CB98" s="91">
        <v>0</v>
      </c>
      <c r="CC98" s="91">
        <v>4</v>
      </c>
      <c r="CD98" s="91">
        <v>1</v>
      </c>
      <c r="CE98" s="91">
        <v>0</v>
      </c>
      <c r="CF98" s="91">
        <v>1</v>
      </c>
      <c r="CG98" s="91">
        <v>2</v>
      </c>
      <c r="CH98" s="91">
        <v>0</v>
      </c>
      <c r="CI98" s="91">
        <v>0</v>
      </c>
      <c r="CJ98" s="91">
        <v>0</v>
      </c>
      <c r="CK98" s="91">
        <v>1</v>
      </c>
      <c r="CL98" s="91">
        <v>0</v>
      </c>
      <c r="CM98" s="91">
        <v>0</v>
      </c>
      <c r="CN98" s="91">
        <v>0</v>
      </c>
      <c r="CO98" s="91">
        <v>0</v>
      </c>
      <c r="CP98" s="91">
        <v>0</v>
      </c>
      <c r="CQ98" s="91">
        <v>0</v>
      </c>
      <c r="CR98" s="91">
        <v>0</v>
      </c>
      <c r="CS98" s="91">
        <v>0</v>
      </c>
      <c r="CT98" s="91">
        <v>0</v>
      </c>
      <c r="CU98" s="91">
        <v>0</v>
      </c>
      <c r="CV98" s="91">
        <v>0</v>
      </c>
      <c r="CW98" s="91">
        <v>0</v>
      </c>
      <c r="CX98" s="91">
        <v>0</v>
      </c>
      <c r="CY98" s="91">
        <v>0</v>
      </c>
      <c r="CZ98" s="91">
        <v>0</v>
      </c>
      <c r="DA98" s="91">
        <v>1</v>
      </c>
      <c r="DB98" s="91">
        <v>0</v>
      </c>
      <c r="DC98" s="91">
        <v>3</v>
      </c>
      <c r="DD98" s="91">
        <v>4</v>
      </c>
      <c r="DE98" s="91">
        <v>0</v>
      </c>
      <c r="DF98" s="91">
        <v>0</v>
      </c>
      <c r="DG98" s="91">
        <v>5</v>
      </c>
      <c r="DH98" s="91">
        <v>0</v>
      </c>
      <c r="DI98" s="91">
        <v>0</v>
      </c>
      <c r="DJ98" s="91">
        <v>0</v>
      </c>
      <c r="DK98" s="91">
        <v>0</v>
      </c>
      <c r="DL98" s="91">
        <v>0</v>
      </c>
      <c r="DM98" s="91">
        <v>0</v>
      </c>
      <c r="DN98" s="91">
        <v>0</v>
      </c>
      <c r="DO98" s="91">
        <v>0</v>
      </c>
      <c r="DP98" s="91">
        <v>0</v>
      </c>
      <c r="DQ98" s="91">
        <v>0</v>
      </c>
      <c r="DR98" s="91">
        <v>0</v>
      </c>
      <c r="DS98" s="91">
        <v>0</v>
      </c>
      <c r="DT98" s="91">
        <v>0</v>
      </c>
      <c r="DU98" s="91">
        <v>0</v>
      </c>
      <c r="DV98" s="91">
        <v>0</v>
      </c>
      <c r="DW98" s="91">
        <v>0</v>
      </c>
      <c r="DX98" s="91">
        <v>0</v>
      </c>
      <c r="DY98" s="91">
        <v>0</v>
      </c>
      <c r="DZ98" s="91">
        <v>0</v>
      </c>
      <c r="EA98" s="91">
        <v>2</v>
      </c>
      <c r="EB98" s="91">
        <v>0</v>
      </c>
      <c r="EC98" s="91">
        <v>0</v>
      </c>
      <c r="ED98" s="91">
        <v>0</v>
      </c>
      <c r="EE98" s="91">
        <v>0</v>
      </c>
      <c r="EF98" s="91">
        <v>0</v>
      </c>
      <c r="EG98" s="91">
        <v>0</v>
      </c>
      <c r="EH98" s="91">
        <v>0</v>
      </c>
      <c r="EI98" s="91">
        <v>0</v>
      </c>
      <c r="EJ98" s="91">
        <v>0</v>
      </c>
      <c r="EK98" s="91">
        <v>0</v>
      </c>
      <c r="EL98" s="91">
        <v>0</v>
      </c>
      <c r="EM98" s="91">
        <v>0</v>
      </c>
      <c r="EN98" s="91">
        <v>0</v>
      </c>
      <c r="EO98" s="91">
        <v>0</v>
      </c>
      <c r="EP98" s="91">
        <v>90</v>
      </c>
      <c r="EQ98" s="91">
        <v>0</v>
      </c>
      <c r="ER98" s="91">
        <v>0</v>
      </c>
      <c r="ES98" s="91">
        <v>0</v>
      </c>
      <c r="ET98" s="91">
        <v>0</v>
      </c>
      <c r="EU98" s="91">
        <v>1</v>
      </c>
      <c r="EV98" s="112" t="s">
        <v>4573</v>
      </c>
      <c r="EW98" s="91">
        <v>1</v>
      </c>
      <c r="EX98" s="112"/>
      <c r="EY98" s="112"/>
      <c r="EZ98" s="91">
        <v>1</v>
      </c>
      <c r="FA98" s="91">
        <v>1</v>
      </c>
      <c r="FB98" s="91">
        <v>1</v>
      </c>
      <c r="FC98" s="112"/>
      <c r="FD98" s="112"/>
      <c r="FE98" s="91">
        <v>983</v>
      </c>
      <c r="FF98" s="92">
        <v>28.479500000000002</v>
      </c>
      <c r="FG98" s="91">
        <v>1</v>
      </c>
      <c r="FH98" s="91">
        <v>1</v>
      </c>
      <c r="FI98" s="118">
        <v>979</v>
      </c>
      <c r="FJ98" s="118">
        <v>28.47</v>
      </c>
      <c r="FK98" s="118">
        <v>1</v>
      </c>
      <c r="FL98" s="118">
        <v>1</v>
      </c>
    </row>
    <row r="99" spans="1:168" ht="28.5" x14ac:dyDescent="0.2">
      <c r="A99" s="112" t="s">
        <v>180</v>
      </c>
      <c r="B99" s="112" t="s">
        <v>193</v>
      </c>
      <c r="C99" s="91">
        <v>1</v>
      </c>
      <c r="D99" s="112" t="s">
        <v>997</v>
      </c>
      <c r="E99" s="112" t="s">
        <v>3615</v>
      </c>
      <c r="F99" s="112">
        <v>273</v>
      </c>
      <c r="G99" s="112">
        <v>54225</v>
      </c>
      <c r="H99" s="112" t="s">
        <v>193</v>
      </c>
      <c r="I99" s="112" t="s">
        <v>4620</v>
      </c>
      <c r="J99" s="112" t="s">
        <v>4621</v>
      </c>
      <c r="K99" s="112" t="s">
        <v>4622</v>
      </c>
      <c r="L99" s="112" t="s">
        <v>1842</v>
      </c>
      <c r="M99" s="112" t="s">
        <v>1911</v>
      </c>
      <c r="N99" s="112" t="s">
        <v>4623</v>
      </c>
      <c r="O99" s="112" t="s">
        <v>1845</v>
      </c>
      <c r="P99" s="112">
        <v>499875101</v>
      </c>
      <c r="Q99" s="112" t="s">
        <v>4624</v>
      </c>
      <c r="R99" s="112" t="s">
        <v>1948</v>
      </c>
      <c r="S99" s="112" t="s">
        <v>4625</v>
      </c>
      <c r="T99" s="112" t="s">
        <v>4626</v>
      </c>
      <c r="U99" s="112" t="s">
        <v>1845</v>
      </c>
      <c r="V99" s="112">
        <v>499875101</v>
      </c>
      <c r="W99" s="112" t="s">
        <v>4627</v>
      </c>
      <c r="X99" s="91">
        <v>2</v>
      </c>
      <c r="Y99" s="91">
        <v>0</v>
      </c>
      <c r="Z99" s="91">
        <v>2</v>
      </c>
      <c r="AA99" s="92">
        <v>2</v>
      </c>
      <c r="AB99" s="92">
        <v>0</v>
      </c>
      <c r="AC99" s="92">
        <v>2</v>
      </c>
      <c r="AD99" s="117" t="s">
        <v>1692</v>
      </c>
      <c r="AE99" s="91">
        <v>2</v>
      </c>
      <c r="AF99" s="117" t="s">
        <v>1692</v>
      </c>
      <c r="AG99" s="91">
        <v>0</v>
      </c>
      <c r="AH99" s="91">
        <v>0</v>
      </c>
      <c r="AI99" s="91">
        <v>1</v>
      </c>
      <c r="AJ99" s="91">
        <v>1</v>
      </c>
      <c r="AK99" s="91">
        <v>2</v>
      </c>
      <c r="AL99" s="117" t="s">
        <v>1692</v>
      </c>
      <c r="AM99" s="91">
        <v>0</v>
      </c>
      <c r="AN99" s="91">
        <v>1</v>
      </c>
      <c r="AO99" s="91">
        <v>1</v>
      </c>
      <c r="AP99" s="91">
        <v>2</v>
      </c>
      <c r="AQ99" s="117" t="s">
        <v>1692</v>
      </c>
      <c r="AR99" s="91">
        <v>0</v>
      </c>
      <c r="AS99" s="91">
        <v>0</v>
      </c>
      <c r="AT99" s="91">
        <v>0</v>
      </c>
      <c r="AU99" s="91">
        <v>2</v>
      </c>
      <c r="AV99" s="91">
        <v>0</v>
      </c>
      <c r="AW99" s="91">
        <v>0</v>
      </c>
      <c r="AX99" s="91">
        <v>2</v>
      </c>
      <c r="AY99" s="117" t="s">
        <v>1692</v>
      </c>
      <c r="AZ99" s="91">
        <v>1</v>
      </c>
      <c r="BA99" s="91">
        <v>1</v>
      </c>
      <c r="BB99" s="91">
        <v>0</v>
      </c>
      <c r="BC99" s="91">
        <v>1</v>
      </c>
      <c r="BD99" s="91">
        <v>1</v>
      </c>
      <c r="BE99" s="91">
        <v>0</v>
      </c>
      <c r="BF99" s="91">
        <v>0</v>
      </c>
      <c r="BG99" s="91">
        <v>6</v>
      </c>
      <c r="BH99" s="91">
        <v>0</v>
      </c>
      <c r="BI99" s="91">
        <v>0</v>
      </c>
      <c r="BJ99" s="91">
        <v>0</v>
      </c>
      <c r="BK99" s="91">
        <v>0</v>
      </c>
      <c r="BL99" s="91">
        <v>0</v>
      </c>
      <c r="BM99" s="91">
        <v>0</v>
      </c>
      <c r="BN99" s="91">
        <v>0</v>
      </c>
      <c r="BO99" s="91">
        <v>0</v>
      </c>
      <c r="BP99" s="91">
        <v>2</v>
      </c>
      <c r="BQ99" s="91">
        <v>2</v>
      </c>
      <c r="BR99" s="91">
        <v>0</v>
      </c>
      <c r="BS99" s="91">
        <v>0</v>
      </c>
      <c r="BT99" s="91">
        <v>2</v>
      </c>
      <c r="BU99" s="91">
        <v>0</v>
      </c>
      <c r="BV99" s="91">
        <v>0</v>
      </c>
      <c r="BW99" s="91">
        <v>1</v>
      </c>
      <c r="BX99" s="91">
        <v>0</v>
      </c>
      <c r="BY99" s="91">
        <v>5</v>
      </c>
      <c r="BZ99" s="91">
        <v>0</v>
      </c>
      <c r="CA99" s="91">
        <v>0</v>
      </c>
      <c r="CB99" s="91">
        <v>0</v>
      </c>
      <c r="CC99" s="91">
        <v>18</v>
      </c>
      <c r="CD99" s="91">
        <v>0</v>
      </c>
      <c r="CE99" s="91">
        <v>0</v>
      </c>
      <c r="CF99" s="91">
        <v>4</v>
      </c>
      <c r="CG99" s="91">
        <v>1</v>
      </c>
      <c r="CH99" s="91">
        <v>1</v>
      </c>
      <c r="CI99" s="91">
        <v>0</v>
      </c>
      <c r="CJ99" s="91">
        <v>0</v>
      </c>
      <c r="CK99" s="91">
        <v>1</v>
      </c>
      <c r="CL99" s="91">
        <v>0</v>
      </c>
      <c r="CM99" s="91">
        <v>0</v>
      </c>
      <c r="CN99" s="91">
        <v>0</v>
      </c>
      <c r="CO99" s="91">
        <v>0</v>
      </c>
      <c r="CP99" s="91">
        <v>0</v>
      </c>
      <c r="CQ99" s="91">
        <v>0</v>
      </c>
      <c r="CR99" s="91">
        <v>0</v>
      </c>
      <c r="CS99" s="91">
        <v>0</v>
      </c>
      <c r="CT99" s="91">
        <v>0</v>
      </c>
      <c r="CU99" s="91">
        <v>0</v>
      </c>
      <c r="CV99" s="91">
        <v>0</v>
      </c>
      <c r="CW99" s="91">
        <v>0</v>
      </c>
      <c r="CX99" s="91">
        <v>0</v>
      </c>
      <c r="CY99" s="91">
        <v>0</v>
      </c>
      <c r="CZ99" s="91">
        <v>0</v>
      </c>
      <c r="DA99" s="91">
        <v>0</v>
      </c>
      <c r="DB99" s="91">
        <v>0</v>
      </c>
      <c r="DC99" s="91">
        <v>4</v>
      </c>
      <c r="DD99" s="91">
        <v>0</v>
      </c>
      <c r="DE99" s="91">
        <v>0</v>
      </c>
      <c r="DF99" s="91">
        <v>0</v>
      </c>
      <c r="DG99" s="91">
        <v>8</v>
      </c>
      <c r="DH99" s="91">
        <v>0</v>
      </c>
      <c r="DI99" s="91">
        <v>0</v>
      </c>
      <c r="DJ99" s="91">
        <v>0</v>
      </c>
      <c r="DK99" s="91">
        <v>0</v>
      </c>
      <c r="DL99" s="91">
        <v>0</v>
      </c>
      <c r="DM99" s="91">
        <v>0</v>
      </c>
      <c r="DN99" s="91">
        <v>0</v>
      </c>
      <c r="DO99" s="91">
        <v>0</v>
      </c>
      <c r="DP99" s="91">
        <v>0</v>
      </c>
      <c r="DQ99" s="91">
        <v>0</v>
      </c>
      <c r="DR99" s="91">
        <v>0</v>
      </c>
      <c r="DS99" s="91">
        <v>0</v>
      </c>
      <c r="DT99" s="91">
        <v>0</v>
      </c>
      <c r="DU99" s="91">
        <v>0</v>
      </c>
      <c r="DV99" s="91">
        <v>0</v>
      </c>
      <c r="DW99" s="91">
        <v>0</v>
      </c>
      <c r="DX99" s="91">
        <v>0</v>
      </c>
      <c r="DY99" s="91">
        <v>0</v>
      </c>
      <c r="DZ99" s="91">
        <v>0</v>
      </c>
      <c r="EA99" s="91">
        <v>0</v>
      </c>
      <c r="EB99" s="91">
        <v>0</v>
      </c>
      <c r="EC99" s="91">
        <v>0</v>
      </c>
      <c r="ED99" s="91">
        <v>0</v>
      </c>
      <c r="EE99" s="91">
        <v>0</v>
      </c>
      <c r="EF99" s="91">
        <v>0</v>
      </c>
      <c r="EG99" s="91">
        <v>1</v>
      </c>
      <c r="EH99" s="91">
        <v>0</v>
      </c>
      <c r="EI99" s="91">
        <v>0</v>
      </c>
      <c r="EJ99" s="91">
        <v>0</v>
      </c>
      <c r="EK99" s="91">
        <v>0</v>
      </c>
      <c r="EL99" s="91">
        <v>0</v>
      </c>
      <c r="EM99" s="91">
        <v>0</v>
      </c>
      <c r="EN99" s="91">
        <v>0</v>
      </c>
      <c r="EO99" s="91">
        <v>0</v>
      </c>
      <c r="EP99" s="91">
        <v>22</v>
      </c>
      <c r="EQ99" s="91">
        <v>1</v>
      </c>
      <c r="ER99" s="91">
        <v>1</v>
      </c>
      <c r="ES99" s="91">
        <v>0</v>
      </c>
      <c r="ET99" s="91">
        <v>0</v>
      </c>
      <c r="EU99" s="91">
        <v>1</v>
      </c>
      <c r="EV99" s="112" t="s">
        <v>4628</v>
      </c>
      <c r="EW99" s="91">
        <v>1</v>
      </c>
      <c r="EX99" s="112" t="s">
        <v>1845</v>
      </c>
      <c r="EY99" s="112" t="s">
        <v>1845</v>
      </c>
      <c r="EZ99" s="91">
        <v>1</v>
      </c>
      <c r="FA99" s="91">
        <v>0</v>
      </c>
      <c r="FB99" s="91">
        <v>1</v>
      </c>
      <c r="FC99" s="112" t="s">
        <v>1845</v>
      </c>
      <c r="FD99" s="112" t="s">
        <v>1845</v>
      </c>
      <c r="FE99" s="91">
        <v>702</v>
      </c>
      <c r="FF99" s="92">
        <v>13.731363999999999</v>
      </c>
      <c r="FG99" s="91">
        <v>1</v>
      </c>
      <c r="FH99" s="91">
        <v>1</v>
      </c>
      <c r="FI99" s="118">
        <v>690</v>
      </c>
      <c r="FJ99" s="118">
        <v>13.73</v>
      </c>
      <c r="FK99" s="118">
        <v>1</v>
      </c>
      <c r="FL99" s="118">
        <v>1</v>
      </c>
    </row>
    <row r="100" spans="1:168" x14ac:dyDescent="0.2">
      <c r="A100" s="112" t="s">
        <v>180</v>
      </c>
      <c r="B100" s="112" t="s">
        <v>199</v>
      </c>
      <c r="C100" s="91">
        <v>1</v>
      </c>
      <c r="D100" s="112" t="s">
        <v>1072</v>
      </c>
      <c r="E100" s="112" t="s">
        <v>2547</v>
      </c>
      <c r="F100" s="112">
        <v>36</v>
      </c>
      <c r="G100" s="112">
        <v>50723</v>
      </c>
      <c r="H100" s="112" t="s">
        <v>199</v>
      </c>
      <c r="I100" s="112" t="s">
        <v>4674</v>
      </c>
      <c r="J100" s="112" t="s">
        <v>4675</v>
      </c>
      <c r="K100" s="112" t="s">
        <v>3487</v>
      </c>
      <c r="L100" s="112" t="s">
        <v>1842</v>
      </c>
      <c r="M100" s="112" t="s">
        <v>2763</v>
      </c>
      <c r="N100" s="112" t="s">
        <v>4676</v>
      </c>
      <c r="O100" s="112"/>
      <c r="P100" s="112">
        <v>493598022</v>
      </c>
      <c r="Q100" s="112" t="s">
        <v>4677</v>
      </c>
      <c r="R100" s="112" t="s">
        <v>1842</v>
      </c>
      <c r="S100" s="112" t="s">
        <v>2763</v>
      </c>
      <c r="T100" s="112" t="s">
        <v>4676</v>
      </c>
      <c r="U100" s="112"/>
      <c r="V100" s="112">
        <v>493598022</v>
      </c>
      <c r="W100" s="112" t="s">
        <v>4677</v>
      </c>
      <c r="X100" s="91">
        <v>1</v>
      </c>
      <c r="Y100" s="91">
        <v>0</v>
      </c>
      <c r="Z100" s="91">
        <v>1</v>
      </c>
      <c r="AA100" s="92">
        <v>1</v>
      </c>
      <c r="AB100" s="92">
        <v>0</v>
      </c>
      <c r="AC100" s="92">
        <v>1</v>
      </c>
      <c r="AD100" s="117" t="s">
        <v>1692</v>
      </c>
      <c r="AE100" s="91">
        <v>1</v>
      </c>
      <c r="AF100" s="117" t="s">
        <v>1692</v>
      </c>
      <c r="AG100" s="91">
        <v>0</v>
      </c>
      <c r="AH100" s="91">
        <v>0</v>
      </c>
      <c r="AI100" s="91">
        <v>0</v>
      </c>
      <c r="AJ100" s="91">
        <v>1</v>
      </c>
      <c r="AK100" s="91">
        <v>1</v>
      </c>
      <c r="AL100" s="117" t="s">
        <v>1692</v>
      </c>
      <c r="AM100" s="91">
        <v>0</v>
      </c>
      <c r="AN100" s="91">
        <v>0</v>
      </c>
      <c r="AO100" s="91">
        <v>1</v>
      </c>
      <c r="AP100" s="91">
        <v>1</v>
      </c>
      <c r="AQ100" s="117" t="s">
        <v>1692</v>
      </c>
      <c r="AR100" s="91">
        <v>0</v>
      </c>
      <c r="AS100" s="91">
        <v>0</v>
      </c>
      <c r="AT100" s="91">
        <v>0</v>
      </c>
      <c r="AU100" s="91">
        <v>0</v>
      </c>
      <c r="AV100" s="91">
        <v>1</v>
      </c>
      <c r="AW100" s="91">
        <v>0</v>
      </c>
      <c r="AX100" s="91">
        <v>1</v>
      </c>
      <c r="AY100" s="117" t="s">
        <v>1692</v>
      </c>
      <c r="AZ100" s="91">
        <v>1</v>
      </c>
      <c r="BA100" s="91">
        <v>1</v>
      </c>
      <c r="BB100" s="91">
        <v>0</v>
      </c>
      <c r="BC100" s="91">
        <v>1</v>
      </c>
      <c r="BD100" s="91">
        <v>4</v>
      </c>
      <c r="BE100" s="91">
        <v>0</v>
      </c>
      <c r="BF100" s="91">
        <v>0</v>
      </c>
      <c r="BG100" s="91">
        <v>1</v>
      </c>
      <c r="BH100" s="91">
        <v>0</v>
      </c>
      <c r="BI100" s="91">
        <v>0</v>
      </c>
      <c r="BJ100" s="91">
        <v>5</v>
      </c>
      <c r="BK100" s="91">
        <v>0</v>
      </c>
      <c r="BL100" s="91">
        <v>0</v>
      </c>
      <c r="BM100" s="91">
        <v>0</v>
      </c>
      <c r="BN100" s="91">
        <v>0</v>
      </c>
      <c r="BO100" s="91">
        <v>0</v>
      </c>
      <c r="BP100" s="91">
        <v>24</v>
      </c>
      <c r="BQ100" s="91">
        <v>11</v>
      </c>
      <c r="BR100" s="91">
        <v>0</v>
      </c>
      <c r="BS100" s="91">
        <v>7</v>
      </c>
      <c r="BT100" s="91">
        <v>1</v>
      </c>
      <c r="BU100" s="91">
        <v>0</v>
      </c>
      <c r="BV100" s="91">
        <v>0</v>
      </c>
      <c r="BW100" s="91">
        <v>0</v>
      </c>
      <c r="BX100" s="91">
        <v>0</v>
      </c>
      <c r="BY100" s="91">
        <v>12</v>
      </c>
      <c r="BZ100" s="91">
        <v>1</v>
      </c>
      <c r="CA100" s="91">
        <v>0</v>
      </c>
      <c r="CB100" s="91">
        <v>0</v>
      </c>
      <c r="CC100" s="91">
        <v>7</v>
      </c>
      <c r="CD100" s="91">
        <v>0</v>
      </c>
      <c r="CE100" s="91">
        <v>0</v>
      </c>
      <c r="CF100" s="91">
        <v>6</v>
      </c>
      <c r="CG100" s="91">
        <v>0</v>
      </c>
      <c r="CH100" s="91">
        <v>0</v>
      </c>
      <c r="CI100" s="91">
        <v>0</v>
      </c>
      <c r="CJ100" s="91">
        <v>0</v>
      </c>
      <c r="CK100" s="91">
        <v>0</v>
      </c>
      <c r="CL100" s="91">
        <v>0</v>
      </c>
      <c r="CM100" s="91">
        <v>0</v>
      </c>
      <c r="CN100" s="91">
        <v>0</v>
      </c>
      <c r="CO100" s="91">
        <v>0</v>
      </c>
      <c r="CP100" s="91">
        <v>0</v>
      </c>
      <c r="CQ100" s="91">
        <v>0</v>
      </c>
      <c r="CR100" s="91">
        <v>0</v>
      </c>
      <c r="CS100" s="91">
        <v>0</v>
      </c>
      <c r="CT100" s="91">
        <v>0</v>
      </c>
      <c r="CU100" s="91">
        <v>0</v>
      </c>
      <c r="CV100" s="91">
        <v>0</v>
      </c>
      <c r="CW100" s="91">
        <v>0</v>
      </c>
      <c r="CX100" s="91">
        <v>0</v>
      </c>
      <c r="CY100" s="91">
        <v>0</v>
      </c>
      <c r="CZ100" s="91">
        <v>0</v>
      </c>
      <c r="DA100" s="91">
        <v>0</v>
      </c>
      <c r="DB100" s="91">
        <v>0</v>
      </c>
      <c r="DC100" s="91">
        <v>9</v>
      </c>
      <c r="DD100" s="91">
        <v>0</v>
      </c>
      <c r="DE100" s="91">
        <v>0</v>
      </c>
      <c r="DF100" s="91">
        <v>0</v>
      </c>
      <c r="DG100" s="91">
        <v>0</v>
      </c>
      <c r="DH100" s="91">
        <v>0</v>
      </c>
      <c r="DI100" s="91">
        <v>0</v>
      </c>
      <c r="DJ100" s="91">
        <v>0</v>
      </c>
      <c r="DK100" s="91">
        <v>0</v>
      </c>
      <c r="DL100" s="91">
        <v>0</v>
      </c>
      <c r="DM100" s="91">
        <v>0</v>
      </c>
      <c r="DN100" s="91">
        <v>0</v>
      </c>
      <c r="DO100" s="91">
        <v>0</v>
      </c>
      <c r="DP100" s="91">
        <v>0</v>
      </c>
      <c r="DQ100" s="91">
        <v>0</v>
      </c>
      <c r="DR100" s="91">
        <v>0</v>
      </c>
      <c r="DS100" s="91">
        <v>0</v>
      </c>
      <c r="DT100" s="91">
        <v>0</v>
      </c>
      <c r="DU100" s="91">
        <v>0</v>
      </c>
      <c r="DV100" s="91">
        <v>0</v>
      </c>
      <c r="DW100" s="91">
        <v>0</v>
      </c>
      <c r="DX100" s="91">
        <v>0</v>
      </c>
      <c r="DY100" s="91">
        <v>0</v>
      </c>
      <c r="DZ100" s="91">
        <v>0</v>
      </c>
      <c r="EA100" s="91">
        <v>0</v>
      </c>
      <c r="EB100" s="91">
        <v>0</v>
      </c>
      <c r="EC100" s="91">
        <v>0</v>
      </c>
      <c r="ED100" s="91">
        <v>0</v>
      </c>
      <c r="EE100" s="91">
        <v>0</v>
      </c>
      <c r="EF100" s="91">
        <v>0</v>
      </c>
      <c r="EG100" s="91">
        <v>0</v>
      </c>
      <c r="EH100" s="91">
        <v>0</v>
      </c>
      <c r="EI100" s="91">
        <v>0</v>
      </c>
      <c r="EJ100" s="91">
        <v>0</v>
      </c>
      <c r="EK100" s="91">
        <v>0</v>
      </c>
      <c r="EL100" s="91">
        <v>0</v>
      </c>
      <c r="EM100" s="91">
        <v>0</v>
      </c>
      <c r="EN100" s="91">
        <v>0</v>
      </c>
      <c r="EO100" s="91">
        <v>0</v>
      </c>
      <c r="EP100" s="91">
        <v>49</v>
      </c>
      <c r="EQ100" s="91">
        <v>0</v>
      </c>
      <c r="ER100" s="91">
        <v>0</v>
      </c>
      <c r="ES100" s="91">
        <v>0</v>
      </c>
      <c r="ET100" s="91">
        <v>0</v>
      </c>
      <c r="EU100" s="91">
        <v>1</v>
      </c>
      <c r="EV100" s="112" t="s">
        <v>4678</v>
      </c>
      <c r="EW100" s="91">
        <v>1</v>
      </c>
      <c r="EX100" s="112"/>
      <c r="EY100" s="112"/>
      <c r="EZ100" s="91">
        <v>1</v>
      </c>
      <c r="FA100" s="91">
        <v>1</v>
      </c>
      <c r="FB100" s="91">
        <v>1</v>
      </c>
      <c r="FC100" s="112"/>
      <c r="FD100" s="112"/>
      <c r="FE100" s="91">
        <v>3773</v>
      </c>
      <c r="FF100" s="92">
        <v>76.38</v>
      </c>
      <c r="FG100" s="91">
        <v>9</v>
      </c>
      <c r="FH100" s="91">
        <v>7</v>
      </c>
      <c r="FI100" s="118">
        <v>3936</v>
      </c>
      <c r="FJ100" s="118">
        <v>76.400000000000006</v>
      </c>
      <c r="FK100" s="118">
        <v>9</v>
      </c>
      <c r="FL100" s="118">
        <v>7</v>
      </c>
    </row>
    <row r="101" spans="1:168" ht="28.5" x14ac:dyDescent="0.2">
      <c r="A101" s="112" t="s">
        <v>180</v>
      </c>
      <c r="B101" s="112" t="s">
        <v>200</v>
      </c>
      <c r="C101" s="91">
        <v>1</v>
      </c>
      <c r="D101" s="112" t="s">
        <v>1104</v>
      </c>
      <c r="E101" s="112" t="s">
        <v>2341</v>
      </c>
      <c r="F101" s="112">
        <v>1</v>
      </c>
      <c r="G101" s="112">
        <v>54981</v>
      </c>
      <c r="H101" s="112" t="s">
        <v>4679</v>
      </c>
      <c r="I101" s="112" t="s">
        <v>4680</v>
      </c>
      <c r="J101" s="112" t="s">
        <v>4681</v>
      </c>
      <c r="K101" s="112" t="s">
        <v>2145</v>
      </c>
      <c r="L101" s="112" t="s">
        <v>1842</v>
      </c>
      <c r="M101" s="112" t="s">
        <v>2945</v>
      </c>
      <c r="N101" s="112" t="s">
        <v>4682</v>
      </c>
      <c r="O101" s="112" t="s">
        <v>1845</v>
      </c>
      <c r="P101" s="112">
        <v>491580283</v>
      </c>
      <c r="Q101" s="112" t="s">
        <v>4683</v>
      </c>
      <c r="R101" s="112" t="s">
        <v>1842</v>
      </c>
      <c r="S101" s="112" t="s">
        <v>4684</v>
      </c>
      <c r="T101" s="112" t="s">
        <v>4685</v>
      </c>
      <c r="U101" s="112" t="s">
        <v>1845</v>
      </c>
      <c r="V101" s="112">
        <v>491580272</v>
      </c>
      <c r="W101" s="112" t="s">
        <v>4686</v>
      </c>
      <c r="X101" s="91">
        <v>2</v>
      </c>
      <c r="Y101" s="91">
        <v>0</v>
      </c>
      <c r="Z101" s="91">
        <v>2</v>
      </c>
      <c r="AA101" s="92">
        <v>2</v>
      </c>
      <c r="AB101" s="92">
        <v>0</v>
      </c>
      <c r="AC101" s="92">
        <v>2</v>
      </c>
      <c r="AD101" s="117" t="s">
        <v>1692</v>
      </c>
      <c r="AE101" s="91">
        <v>2</v>
      </c>
      <c r="AF101" s="117" t="s">
        <v>1692</v>
      </c>
      <c r="AG101" s="91">
        <v>0</v>
      </c>
      <c r="AH101" s="91">
        <v>1</v>
      </c>
      <c r="AI101" s="91">
        <v>0</v>
      </c>
      <c r="AJ101" s="91">
        <v>1</v>
      </c>
      <c r="AK101" s="91">
        <v>2</v>
      </c>
      <c r="AL101" s="117" t="s">
        <v>1692</v>
      </c>
      <c r="AM101" s="91">
        <v>0</v>
      </c>
      <c r="AN101" s="91">
        <v>0</v>
      </c>
      <c r="AO101" s="91">
        <v>2</v>
      </c>
      <c r="AP101" s="91">
        <v>2</v>
      </c>
      <c r="AQ101" s="117" t="s">
        <v>1692</v>
      </c>
      <c r="AR101" s="91">
        <v>0</v>
      </c>
      <c r="AS101" s="91">
        <v>0</v>
      </c>
      <c r="AT101" s="91">
        <v>1</v>
      </c>
      <c r="AU101" s="91">
        <v>1</v>
      </c>
      <c r="AV101" s="91">
        <v>0</v>
      </c>
      <c r="AW101" s="91">
        <v>0</v>
      </c>
      <c r="AX101" s="91">
        <v>2</v>
      </c>
      <c r="AY101" s="117" t="s">
        <v>1692</v>
      </c>
      <c r="AZ101" s="91">
        <v>1</v>
      </c>
      <c r="BA101" s="91">
        <v>1</v>
      </c>
      <c r="BB101" s="91">
        <v>1</v>
      </c>
      <c r="BC101" s="91">
        <v>1</v>
      </c>
      <c r="BD101" s="91">
        <v>0</v>
      </c>
      <c r="BE101" s="91">
        <v>0</v>
      </c>
      <c r="BF101" s="91">
        <v>0</v>
      </c>
      <c r="BG101" s="91">
        <v>1</v>
      </c>
      <c r="BH101" s="91">
        <v>0</v>
      </c>
      <c r="BI101" s="91">
        <v>0</v>
      </c>
      <c r="BJ101" s="91">
        <v>1</v>
      </c>
      <c r="BK101" s="91">
        <v>0</v>
      </c>
      <c r="BL101" s="91">
        <v>0</v>
      </c>
      <c r="BM101" s="91">
        <v>0</v>
      </c>
      <c r="BN101" s="91">
        <v>0</v>
      </c>
      <c r="BO101" s="91">
        <v>0</v>
      </c>
      <c r="BP101" s="91">
        <v>2</v>
      </c>
      <c r="BQ101" s="91">
        <v>4</v>
      </c>
      <c r="BR101" s="91">
        <v>0</v>
      </c>
      <c r="BS101" s="91">
        <v>1</v>
      </c>
      <c r="BT101" s="91">
        <v>3</v>
      </c>
      <c r="BU101" s="91">
        <v>0</v>
      </c>
      <c r="BV101" s="91">
        <v>0</v>
      </c>
      <c r="BW101" s="91">
        <v>0</v>
      </c>
      <c r="BX101" s="91">
        <v>0</v>
      </c>
      <c r="BY101" s="91">
        <v>2</v>
      </c>
      <c r="BZ101" s="91">
        <v>0</v>
      </c>
      <c r="CA101" s="91">
        <v>0</v>
      </c>
      <c r="CB101" s="91">
        <v>0</v>
      </c>
      <c r="CC101" s="91">
        <v>1</v>
      </c>
      <c r="CD101" s="91">
        <v>1</v>
      </c>
      <c r="CE101" s="91">
        <v>0</v>
      </c>
      <c r="CF101" s="91">
        <v>1</v>
      </c>
      <c r="CG101" s="91">
        <v>0</v>
      </c>
      <c r="CH101" s="91">
        <v>0</v>
      </c>
      <c r="CI101" s="91">
        <v>0</v>
      </c>
      <c r="CJ101" s="91">
        <v>0</v>
      </c>
      <c r="CK101" s="91">
        <v>0</v>
      </c>
      <c r="CL101" s="91">
        <v>0</v>
      </c>
      <c r="CM101" s="91">
        <v>0</v>
      </c>
      <c r="CN101" s="91">
        <v>0</v>
      </c>
      <c r="CO101" s="91">
        <v>0</v>
      </c>
      <c r="CP101" s="91">
        <v>0</v>
      </c>
      <c r="CQ101" s="91">
        <v>0</v>
      </c>
      <c r="CR101" s="91">
        <v>0</v>
      </c>
      <c r="CS101" s="91">
        <v>0</v>
      </c>
      <c r="CT101" s="91">
        <v>0</v>
      </c>
      <c r="CU101" s="91">
        <v>0</v>
      </c>
      <c r="CV101" s="91">
        <v>0</v>
      </c>
      <c r="CW101" s="91">
        <v>0</v>
      </c>
      <c r="CX101" s="91">
        <v>0</v>
      </c>
      <c r="CY101" s="91">
        <v>0</v>
      </c>
      <c r="CZ101" s="91">
        <v>0</v>
      </c>
      <c r="DA101" s="91">
        <v>0</v>
      </c>
      <c r="DB101" s="91">
        <v>0</v>
      </c>
      <c r="DC101" s="91">
        <v>1</v>
      </c>
      <c r="DD101" s="91">
        <v>0</v>
      </c>
      <c r="DE101" s="91">
        <v>0</v>
      </c>
      <c r="DF101" s="91">
        <v>0</v>
      </c>
      <c r="DG101" s="91">
        <v>0</v>
      </c>
      <c r="DH101" s="91">
        <v>0</v>
      </c>
      <c r="DI101" s="91">
        <v>0</v>
      </c>
      <c r="DJ101" s="91">
        <v>0</v>
      </c>
      <c r="DK101" s="91">
        <v>0</v>
      </c>
      <c r="DL101" s="91">
        <v>0</v>
      </c>
      <c r="DM101" s="91">
        <v>0</v>
      </c>
      <c r="DN101" s="91">
        <v>0</v>
      </c>
      <c r="DO101" s="91">
        <v>0</v>
      </c>
      <c r="DP101" s="91">
        <v>0</v>
      </c>
      <c r="DQ101" s="91">
        <v>0</v>
      </c>
      <c r="DR101" s="91">
        <v>0</v>
      </c>
      <c r="DS101" s="91">
        <v>0</v>
      </c>
      <c r="DT101" s="91">
        <v>0</v>
      </c>
      <c r="DU101" s="91">
        <v>0</v>
      </c>
      <c r="DV101" s="91">
        <v>0</v>
      </c>
      <c r="DW101" s="91">
        <v>0</v>
      </c>
      <c r="DX101" s="91">
        <v>0</v>
      </c>
      <c r="DY101" s="91">
        <v>0</v>
      </c>
      <c r="DZ101" s="91">
        <v>0</v>
      </c>
      <c r="EA101" s="91">
        <v>0</v>
      </c>
      <c r="EB101" s="91">
        <v>0</v>
      </c>
      <c r="EC101" s="91">
        <v>0</v>
      </c>
      <c r="ED101" s="91">
        <v>0</v>
      </c>
      <c r="EE101" s="91">
        <v>0</v>
      </c>
      <c r="EF101" s="91">
        <v>0</v>
      </c>
      <c r="EG101" s="91">
        <v>0</v>
      </c>
      <c r="EH101" s="91">
        <v>0</v>
      </c>
      <c r="EI101" s="91">
        <v>0</v>
      </c>
      <c r="EJ101" s="91">
        <v>0</v>
      </c>
      <c r="EK101" s="91">
        <v>0</v>
      </c>
      <c r="EL101" s="91">
        <v>0</v>
      </c>
      <c r="EM101" s="91">
        <v>0</v>
      </c>
      <c r="EN101" s="91">
        <v>0</v>
      </c>
      <c r="EO101" s="91">
        <v>0</v>
      </c>
      <c r="EP101" s="91">
        <v>130</v>
      </c>
      <c r="EQ101" s="91">
        <v>0</v>
      </c>
      <c r="ER101" s="91">
        <v>0</v>
      </c>
      <c r="ES101" s="91">
        <v>0</v>
      </c>
      <c r="ET101" s="91">
        <v>0</v>
      </c>
      <c r="EU101" s="91">
        <v>1</v>
      </c>
      <c r="EV101" s="112" t="s">
        <v>4687</v>
      </c>
      <c r="EW101" s="91">
        <v>2</v>
      </c>
      <c r="EX101" s="112" t="s">
        <v>1845</v>
      </c>
      <c r="EY101" s="112" t="s">
        <v>1845</v>
      </c>
      <c r="EZ101" s="91">
        <v>1</v>
      </c>
      <c r="FA101" s="91">
        <v>1</v>
      </c>
      <c r="FB101" s="91">
        <v>1</v>
      </c>
      <c r="FC101" s="112" t="s">
        <v>1845</v>
      </c>
      <c r="FD101" s="112" t="s">
        <v>1845</v>
      </c>
      <c r="FE101" s="91">
        <v>2393</v>
      </c>
      <c r="FF101" s="92">
        <v>35.130000000000003</v>
      </c>
      <c r="FG101" s="91">
        <v>2</v>
      </c>
      <c r="FH101" s="91">
        <v>2</v>
      </c>
      <c r="FI101" s="118">
        <v>2713</v>
      </c>
      <c r="FJ101" s="118">
        <v>35.119999999999997</v>
      </c>
      <c r="FK101" s="118">
        <v>2</v>
      </c>
      <c r="FL101" s="118">
        <v>2</v>
      </c>
    </row>
    <row r="102" spans="1:168" x14ac:dyDescent="0.2">
      <c r="A102" s="112" t="s">
        <v>180</v>
      </c>
      <c r="B102" s="112" t="s">
        <v>201</v>
      </c>
      <c r="C102" s="91">
        <v>1</v>
      </c>
      <c r="D102" s="112" t="s">
        <v>1106</v>
      </c>
      <c r="E102" s="112" t="s">
        <v>4688</v>
      </c>
      <c r="F102" s="112">
        <v>99</v>
      </c>
      <c r="G102" s="112">
        <v>50771</v>
      </c>
      <c r="H102" s="112" t="s">
        <v>201</v>
      </c>
      <c r="I102" s="112" t="s">
        <v>4689</v>
      </c>
      <c r="J102" s="112" t="s">
        <v>4690</v>
      </c>
      <c r="K102" s="112" t="s">
        <v>1973</v>
      </c>
      <c r="L102" s="112"/>
      <c r="M102" s="112" t="s">
        <v>3610</v>
      </c>
      <c r="N102" s="112" t="s">
        <v>4691</v>
      </c>
      <c r="O102" s="112"/>
      <c r="P102" s="112">
        <v>493693031</v>
      </c>
      <c r="Q102" s="112" t="s">
        <v>4692</v>
      </c>
      <c r="R102" s="112"/>
      <c r="S102" s="112"/>
      <c r="T102" s="112"/>
      <c r="U102" s="112"/>
      <c r="V102" s="112"/>
      <c r="W102" s="112" t="s">
        <v>4690</v>
      </c>
      <c r="X102" s="91">
        <v>1</v>
      </c>
      <c r="Y102" s="91">
        <v>0</v>
      </c>
      <c r="Z102" s="91">
        <v>1</v>
      </c>
      <c r="AA102" s="92">
        <v>1</v>
      </c>
      <c r="AB102" s="92">
        <v>0</v>
      </c>
      <c r="AC102" s="92">
        <v>1</v>
      </c>
      <c r="AD102" s="117" t="s">
        <v>1692</v>
      </c>
      <c r="AE102" s="91">
        <v>1</v>
      </c>
      <c r="AF102" s="117" t="s">
        <v>1692</v>
      </c>
      <c r="AG102" s="91">
        <v>0</v>
      </c>
      <c r="AH102" s="91">
        <v>1</v>
      </c>
      <c r="AI102" s="91">
        <v>0</v>
      </c>
      <c r="AJ102" s="91">
        <v>0</v>
      </c>
      <c r="AK102" s="91">
        <v>1</v>
      </c>
      <c r="AL102" s="117" t="s">
        <v>1692</v>
      </c>
      <c r="AM102" s="91">
        <v>0</v>
      </c>
      <c r="AN102" s="91">
        <v>0</v>
      </c>
      <c r="AO102" s="91">
        <v>1</v>
      </c>
      <c r="AP102" s="91">
        <v>1</v>
      </c>
      <c r="AQ102" s="117" t="s">
        <v>1692</v>
      </c>
      <c r="AR102" s="91">
        <v>0</v>
      </c>
      <c r="AS102" s="91">
        <v>0</v>
      </c>
      <c r="AT102" s="91">
        <v>1</v>
      </c>
      <c r="AU102" s="91">
        <v>0</v>
      </c>
      <c r="AV102" s="91">
        <v>0</v>
      </c>
      <c r="AW102" s="91">
        <v>0</v>
      </c>
      <c r="AX102" s="91">
        <v>1</v>
      </c>
      <c r="AY102" s="117" t="s">
        <v>1692</v>
      </c>
      <c r="AZ102" s="91">
        <v>0</v>
      </c>
      <c r="BA102" s="91">
        <v>1</v>
      </c>
      <c r="BB102" s="91">
        <v>0</v>
      </c>
      <c r="BC102" s="91">
        <v>1</v>
      </c>
      <c r="BD102" s="91">
        <v>0</v>
      </c>
      <c r="BE102" s="91">
        <v>0</v>
      </c>
      <c r="BF102" s="91">
        <v>0</v>
      </c>
      <c r="BG102" s="91">
        <v>6</v>
      </c>
      <c r="BH102" s="91">
        <v>0</v>
      </c>
      <c r="BI102" s="91">
        <v>0</v>
      </c>
      <c r="BJ102" s="91">
        <v>0</v>
      </c>
      <c r="BK102" s="91">
        <v>0</v>
      </c>
      <c r="BL102" s="91">
        <v>0</v>
      </c>
      <c r="BM102" s="91">
        <v>0</v>
      </c>
      <c r="BN102" s="91">
        <v>0</v>
      </c>
      <c r="BO102" s="91">
        <v>0</v>
      </c>
      <c r="BP102" s="91">
        <v>6</v>
      </c>
      <c r="BQ102" s="91">
        <v>30</v>
      </c>
      <c r="BR102" s="91">
        <v>0</v>
      </c>
      <c r="BS102" s="91">
        <v>13</v>
      </c>
      <c r="BT102" s="91">
        <v>1</v>
      </c>
      <c r="BU102" s="91">
        <v>0</v>
      </c>
      <c r="BV102" s="91">
        <v>0</v>
      </c>
      <c r="BW102" s="91">
        <v>2</v>
      </c>
      <c r="BX102" s="91">
        <v>2</v>
      </c>
      <c r="BY102" s="91">
        <v>17</v>
      </c>
      <c r="BZ102" s="91">
        <v>0</v>
      </c>
      <c r="CA102" s="91">
        <v>0</v>
      </c>
      <c r="CB102" s="91">
        <v>0</v>
      </c>
      <c r="CC102" s="91">
        <v>7</v>
      </c>
      <c r="CD102" s="91">
        <v>2</v>
      </c>
      <c r="CE102" s="91">
        <v>0</v>
      </c>
      <c r="CF102" s="91">
        <v>2</v>
      </c>
      <c r="CG102" s="91">
        <v>0</v>
      </c>
      <c r="CH102" s="91">
        <v>0</v>
      </c>
      <c r="CI102" s="91">
        <v>0</v>
      </c>
      <c r="CJ102" s="91">
        <v>0</v>
      </c>
      <c r="CK102" s="91">
        <v>0</v>
      </c>
      <c r="CL102" s="91">
        <v>0</v>
      </c>
      <c r="CM102" s="91">
        <v>1</v>
      </c>
      <c r="CN102" s="91">
        <v>1</v>
      </c>
      <c r="CO102" s="91">
        <v>0</v>
      </c>
      <c r="CP102" s="91">
        <v>0</v>
      </c>
      <c r="CQ102" s="91">
        <v>0</v>
      </c>
      <c r="CR102" s="91">
        <v>0</v>
      </c>
      <c r="CS102" s="91">
        <v>0</v>
      </c>
      <c r="CT102" s="91">
        <v>0</v>
      </c>
      <c r="CU102" s="91">
        <v>0</v>
      </c>
      <c r="CV102" s="91">
        <v>0</v>
      </c>
      <c r="CW102" s="91">
        <v>0</v>
      </c>
      <c r="CX102" s="91">
        <v>0</v>
      </c>
      <c r="CY102" s="91">
        <v>0</v>
      </c>
      <c r="CZ102" s="91">
        <v>0</v>
      </c>
      <c r="DA102" s="91">
        <v>0</v>
      </c>
      <c r="DB102" s="91">
        <v>0</v>
      </c>
      <c r="DC102" s="91">
        <v>7</v>
      </c>
      <c r="DD102" s="91">
        <v>2</v>
      </c>
      <c r="DE102" s="91">
        <v>0</v>
      </c>
      <c r="DF102" s="91">
        <v>0</v>
      </c>
      <c r="DG102" s="91">
        <v>1</v>
      </c>
      <c r="DH102" s="91">
        <v>0</v>
      </c>
      <c r="DI102" s="91">
        <v>1</v>
      </c>
      <c r="DJ102" s="91">
        <v>0</v>
      </c>
      <c r="DK102" s="91">
        <v>1</v>
      </c>
      <c r="DL102" s="91">
        <v>0</v>
      </c>
      <c r="DM102" s="91">
        <v>0</v>
      </c>
      <c r="DN102" s="91">
        <v>0</v>
      </c>
      <c r="DO102" s="91">
        <v>1</v>
      </c>
      <c r="DP102" s="91">
        <v>0</v>
      </c>
      <c r="DQ102" s="91">
        <v>0</v>
      </c>
      <c r="DR102" s="91">
        <v>0</v>
      </c>
      <c r="DS102" s="91">
        <v>0</v>
      </c>
      <c r="DT102" s="91">
        <v>0</v>
      </c>
      <c r="DU102" s="91">
        <v>0</v>
      </c>
      <c r="DV102" s="91">
        <v>0</v>
      </c>
      <c r="DW102" s="91">
        <v>0</v>
      </c>
      <c r="DX102" s="91">
        <v>0</v>
      </c>
      <c r="DY102" s="91">
        <v>0</v>
      </c>
      <c r="DZ102" s="91">
        <v>0</v>
      </c>
      <c r="EA102" s="91">
        <v>0</v>
      </c>
      <c r="EB102" s="91">
        <v>0</v>
      </c>
      <c r="EC102" s="91">
        <v>0</v>
      </c>
      <c r="ED102" s="91">
        <v>0</v>
      </c>
      <c r="EE102" s="91">
        <v>0</v>
      </c>
      <c r="EF102" s="91">
        <v>0</v>
      </c>
      <c r="EG102" s="91">
        <v>0</v>
      </c>
      <c r="EH102" s="91">
        <v>0</v>
      </c>
      <c r="EI102" s="91">
        <v>0</v>
      </c>
      <c r="EJ102" s="91">
        <v>0</v>
      </c>
      <c r="EK102" s="91">
        <v>1</v>
      </c>
      <c r="EL102" s="91">
        <v>0</v>
      </c>
      <c r="EM102" s="91">
        <v>0</v>
      </c>
      <c r="EN102" s="91">
        <v>0</v>
      </c>
      <c r="EO102" s="91">
        <v>0</v>
      </c>
      <c r="EP102" s="91">
        <v>12</v>
      </c>
      <c r="EQ102" s="91">
        <v>0</v>
      </c>
      <c r="ER102" s="91">
        <v>0</v>
      </c>
      <c r="ES102" s="91">
        <v>0</v>
      </c>
      <c r="ET102" s="91">
        <v>0</v>
      </c>
      <c r="EU102" s="91">
        <v>1</v>
      </c>
      <c r="EV102" s="112" t="s">
        <v>4693</v>
      </c>
      <c r="EW102" s="91">
        <v>2</v>
      </c>
      <c r="EX102" s="112"/>
      <c r="EY102" s="112" t="s">
        <v>4694</v>
      </c>
      <c r="EZ102" s="91">
        <v>1</v>
      </c>
      <c r="FA102" s="91">
        <v>1</v>
      </c>
      <c r="FB102" s="91">
        <v>1</v>
      </c>
      <c r="FC102" s="112"/>
      <c r="FD102" s="112"/>
      <c r="FE102" s="91">
        <v>1917</v>
      </c>
      <c r="FF102" s="92">
        <v>40.850039000000002</v>
      </c>
      <c r="FG102" s="91">
        <v>7</v>
      </c>
      <c r="FH102" s="91">
        <v>7</v>
      </c>
      <c r="FI102" s="118">
        <v>1902</v>
      </c>
      <c r="FJ102" s="118">
        <v>40.85</v>
      </c>
      <c r="FK102" s="118">
        <v>7</v>
      </c>
      <c r="FL102" s="118">
        <v>7</v>
      </c>
    </row>
    <row r="103" spans="1:168" ht="128.25" x14ac:dyDescent="0.2">
      <c r="A103" s="112" t="s">
        <v>180</v>
      </c>
      <c r="B103" s="112" t="s">
        <v>202</v>
      </c>
      <c r="C103" s="91">
        <v>1</v>
      </c>
      <c r="D103" s="112" t="s">
        <v>1126</v>
      </c>
      <c r="E103" s="112" t="s">
        <v>202</v>
      </c>
      <c r="F103" s="112">
        <v>34</v>
      </c>
      <c r="G103" s="112">
        <v>54475</v>
      </c>
      <c r="H103" s="112" t="s">
        <v>202</v>
      </c>
      <c r="I103" s="112" t="s">
        <v>4695</v>
      </c>
      <c r="J103" s="112" t="s">
        <v>4696</v>
      </c>
      <c r="K103" s="112" t="s">
        <v>2182</v>
      </c>
      <c r="L103" s="112" t="s">
        <v>1842</v>
      </c>
      <c r="M103" s="112" t="s">
        <v>2082</v>
      </c>
      <c r="N103" s="112" t="s">
        <v>4697</v>
      </c>
      <c r="O103" s="112" t="s">
        <v>1845</v>
      </c>
      <c r="P103" s="112">
        <v>499691344</v>
      </c>
      <c r="Q103" s="112" t="s">
        <v>4698</v>
      </c>
      <c r="R103" s="112"/>
      <c r="S103" s="112"/>
      <c r="T103" s="112"/>
      <c r="U103" s="112"/>
      <c r="V103" s="112"/>
      <c r="W103" s="112"/>
      <c r="X103" s="91">
        <v>2</v>
      </c>
      <c r="Y103" s="91">
        <v>0</v>
      </c>
      <c r="Z103" s="91">
        <v>2</v>
      </c>
      <c r="AA103" s="92">
        <v>2</v>
      </c>
      <c r="AB103" s="92">
        <v>0</v>
      </c>
      <c r="AC103" s="92">
        <v>2</v>
      </c>
      <c r="AD103" s="117" t="s">
        <v>1692</v>
      </c>
      <c r="AE103" s="91">
        <v>2</v>
      </c>
      <c r="AF103" s="117" t="s">
        <v>1692</v>
      </c>
      <c r="AG103" s="91">
        <v>0</v>
      </c>
      <c r="AH103" s="91">
        <v>0</v>
      </c>
      <c r="AI103" s="91">
        <v>0</v>
      </c>
      <c r="AJ103" s="91">
        <v>2</v>
      </c>
      <c r="AK103" s="91">
        <v>2</v>
      </c>
      <c r="AL103" s="117" t="s">
        <v>1692</v>
      </c>
      <c r="AM103" s="91">
        <v>0</v>
      </c>
      <c r="AN103" s="91">
        <v>0</v>
      </c>
      <c r="AO103" s="91">
        <v>2</v>
      </c>
      <c r="AP103" s="91">
        <v>2</v>
      </c>
      <c r="AQ103" s="117" t="s">
        <v>1692</v>
      </c>
      <c r="AR103" s="91">
        <v>0</v>
      </c>
      <c r="AS103" s="91">
        <v>0</v>
      </c>
      <c r="AT103" s="91">
        <v>0</v>
      </c>
      <c r="AU103" s="91">
        <v>0</v>
      </c>
      <c r="AV103" s="91">
        <v>2</v>
      </c>
      <c r="AW103" s="91">
        <v>0</v>
      </c>
      <c r="AX103" s="91">
        <v>2</v>
      </c>
      <c r="AY103" s="117" t="s">
        <v>1692</v>
      </c>
      <c r="AZ103" s="91">
        <v>0</v>
      </c>
      <c r="BA103" s="91">
        <v>1</v>
      </c>
      <c r="BB103" s="91">
        <v>0</v>
      </c>
      <c r="BC103" s="91">
        <v>1</v>
      </c>
      <c r="BD103" s="91">
        <v>0</v>
      </c>
      <c r="BE103" s="91">
        <v>0</v>
      </c>
      <c r="BF103" s="91">
        <v>0</v>
      </c>
      <c r="BG103" s="91">
        <v>15</v>
      </c>
      <c r="BH103" s="91">
        <v>0</v>
      </c>
      <c r="BI103" s="91">
        <v>0</v>
      </c>
      <c r="BJ103" s="91">
        <v>2</v>
      </c>
      <c r="BK103" s="91">
        <v>3</v>
      </c>
      <c r="BL103" s="91">
        <v>0</v>
      </c>
      <c r="BM103" s="91">
        <v>0</v>
      </c>
      <c r="BN103" s="91">
        <v>0</v>
      </c>
      <c r="BO103" s="91">
        <v>0</v>
      </c>
      <c r="BP103" s="91">
        <v>22</v>
      </c>
      <c r="BQ103" s="91">
        <v>13</v>
      </c>
      <c r="BR103" s="91">
        <v>0</v>
      </c>
      <c r="BS103" s="91">
        <v>18</v>
      </c>
      <c r="BT103" s="91">
        <v>4</v>
      </c>
      <c r="BU103" s="91">
        <v>0</v>
      </c>
      <c r="BV103" s="91">
        <v>0</v>
      </c>
      <c r="BW103" s="91">
        <v>8</v>
      </c>
      <c r="BX103" s="91">
        <v>8</v>
      </c>
      <c r="BY103" s="91">
        <v>6</v>
      </c>
      <c r="BZ103" s="91">
        <v>0</v>
      </c>
      <c r="CA103" s="91">
        <v>1</v>
      </c>
      <c r="CB103" s="91">
        <v>0</v>
      </c>
      <c r="CC103" s="91">
        <v>6</v>
      </c>
      <c r="CD103" s="91">
        <v>1</v>
      </c>
      <c r="CE103" s="91">
        <v>0</v>
      </c>
      <c r="CF103" s="91">
        <v>0</v>
      </c>
      <c r="CG103" s="91">
        <v>0</v>
      </c>
      <c r="CH103" s="91">
        <v>0</v>
      </c>
      <c r="CI103" s="91">
        <v>0</v>
      </c>
      <c r="CJ103" s="91">
        <v>0</v>
      </c>
      <c r="CK103" s="91">
        <v>6</v>
      </c>
      <c r="CL103" s="91">
        <v>0</v>
      </c>
      <c r="CM103" s="91">
        <v>0</v>
      </c>
      <c r="CN103" s="91">
        <v>0</v>
      </c>
      <c r="CO103" s="91">
        <v>0</v>
      </c>
      <c r="CP103" s="91">
        <v>0</v>
      </c>
      <c r="CQ103" s="91">
        <v>0</v>
      </c>
      <c r="CR103" s="91">
        <v>0</v>
      </c>
      <c r="CS103" s="91">
        <v>0</v>
      </c>
      <c r="CT103" s="91">
        <v>0</v>
      </c>
      <c r="CU103" s="91">
        <v>0</v>
      </c>
      <c r="CV103" s="91">
        <v>0</v>
      </c>
      <c r="CW103" s="91">
        <v>0</v>
      </c>
      <c r="CX103" s="91">
        <v>0</v>
      </c>
      <c r="CY103" s="91">
        <v>0</v>
      </c>
      <c r="CZ103" s="91">
        <v>0</v>
      </c>
      <c r="DA103" s="91">
        <v>0</v>
      </c>
      <c r="DB103" s="91">
        <v>0</v>
      </c>
      <c r="DC103" s="91">
        <v>7</v>
      </c>
      <c r="DD103" s="91">
        <v>0</v>
      </c>
      <c r="DE103" s="91">
        <v>0</v>
      </c>
      <c r="DF103" s="91">
        <v>0</v>
      </c>
      <c r="DG103" s="91">
        <v>4</v>
      </c>
      <c r="DH103" s="91">
        <v>2</v>
      </c>
      <c r="DI103" s="91">
        <v>0</v>
      </c>
      <c r="DJ103" s="91">
        <v>0</v>
      </c>
      <c r="DK103" s="91">
        <v>0</v>
      </c>
      <c r="DL103" s="91">
        <v>0</v>
      </c>
      <c r="DM103" s="91">
        <v>0</v>
      </c>
      <c r="DN103" s="91">
        <v>0</v>
      </c>
      <c r="DO103" s="91">
        <v>0</v>
      </c>
      <c r="DP103" s="91">
        <v>0</v>
      </c>
      <c r="DQ103" s="91">
        <v>0</v>
      </c>
      <c r="DR103" s="91">
        <v>0</v>
      </c>
      <c r="DS103" s="91">
        <v>0</v>
      </c>
      <c r="DT103" s="91">
        <v>0</v>
      </c>
      <c r="DU103" s="91">
        <v>0</v>
      </c>
      <c r="DV103" s="91">
        <v>0</v>
      </c>
      <c r="DW103" s="91">
        <v>0</v>
      </c>
      <c r="DX103" s="91">
        <v>0</v>
      </c>
      <c r="DY103" s="91">
        <v>0</v>
      </c>
      <c r="DZ103" s="91">
        <v>0</v>
      </c>
      <c r="EA103" s="91">
        <v>0</v>
      </c>
      <c r="EB103" s="91">
        <v>0</v>
      </c>
      <c r="EC103" s="91">
        <v>0</v>
      </c>
      <c r="ED103" s="91">
        <v>0</v>
      </c>
      <c r="EE103" s="91">
        <v>0</v>
      </c>
      <c r="EF103" s="91">
        <v>0</v>
      </c>
      <c r="EG103" s="91">
        <v>0</v>
      </c>
      <c r="EH103" s="91">
        <v>0</v>
      </c>
      <c r="EI103" s="91">
        <v>0</v>
      </c>
      <c r="EJ103" s="91">
        <v>0</v>
      </c>
      <c r="EK103" s="91">
        <v>0</v>
      </c>
      <c r="EL103" s="91">
        <v>0</v>
      </c>
      <c r="EM103" s="91">
        <v>0</v>
      </c>
      <c r="EN103" s="91">
        <v>0</v>
      </c>
      <c r="EO103" s="91">
        <v>0</v>
      </c>
      <c r="EP103" s="91">
        <v>40</v>
      </c>
      <c r="EQ103" s="91">
        <v>0</v>
      </c>
      <c r="ER103" s="91">
        <v>0</v>
      </c>
      <c r="ES103" s="91">
        <v>0</v>
      </c>
      <c r="ET103" s="91">
        <v>0</v>
      </c>
      <c r="EU103" s="91">
        <v>0</v>
      </c>
      <c r="EV103" s="112" t="s">
        <v>1845</v>
      </c>
      <c r="EW103" s="91">
        <v>1</v>
      </c>
      <c r="EX103" s="112" t="s">
        <v>4699</v>
      </c>
      <c r="EY103" s="112" t="s">
        <v>1845</v>
      </c>
      <c r="EZ103" s="91">
        <v>1</v>
      </c>
      <c r="FA103" s="91">
        <v>1</v>
      </c>
      <c r="FB103" s="91">
        <v>1</v>
      </c>
      <c r="FC103" s="112" t="s">
        <v>4700</v>
      </c>
      <c r="FD103" s="112" t="s">
        <v>4701</v>
      </c>
      <c r="FE103" s="91">
        <v>0</v>
      </c>
      <c r="FF103" s="92">
        <v>0</v>
      </c>
      <c r="FG103" s="91">
        <v>0</v>
      </c>
      <c r="FH103" s="91">
        <v>0</v>
      </c>
      <c r="FI103" s="118">
        <v>2164</v>
      </c>
      <c r="FJ103" s="118">
        <v>42.97</v>
      </c>
      <c r="FK103" s="118">
        <v>4</v>
      </c>
      <c r="FL103" s="118">
        <v>2</v>
      </c>
    </row>
    <row r="104" spans="1:168" ht="28.5" x14ac:dyDescent="0.2">
      <c r="A104" s="112" t="s">
        <v>180</v>
      </c>
      <c r="B104" s="112" t="s">
        <v>209</v>
      </c>
      <c r="C104" s="91">
        <v>1</v>
      </c>
      <c r="D104" s="112" t="s">
        <v>1179</v>
      </c>
      <c r="E104" s="112" t="s">
        <v>209</v>
      </c>
      <c r="F104" s="112">
        <v>230</v>
      </c>
      <c r="G104" s="112">
        <v>54221</v>
      </c>
      <c r="H104" s="112" t="s">
        <v>4755</v>
      </c>
      <c r="I104" s="112" t="s">
        <v>4756</v>
      </c>
      <c r="J104" s="112" t="s">
        <v>4757</v>
      </c>
      <c r="K104" s="112" t="s">
        <v>1973</v>
      </c>
      <c r="L104" s="112" t="s">
        <v>1842</v>
      </c>
      <c r="M104" s="112" t="s">
        <v>2328</v>
      </c>
      <c r="N104" s="112" t="s">
        <v>4758</v>
      </c>
      <c r="O104" s="112"/>
      <c r="P104" s="112">
        <v>499736249</v>
      </c>
      <c r="Q104" s="112" t="s">
        <v>4759</v>
      </c>
      <c r="R104" s="112"/>
      <c r="S104" s="112"/>
      <c r="T104" s="112"/>
      <c r="U104" s="112"/>
      <c r="V104" s="112"/>
      <c r="W104" s="112"/>
      <c r="X104" s="91">
        <v>1</v>
      </c>
      <c r="Y104" s="91">
        <v>1</v>
      </c>
      <c r="Z104" s="91">
        <v>2</v>
      </c>
      <c r="AA104" s="92">
        <v>1</v>
      </c>
      <c r="AB104" s="92">
        <v>1</v>
      </c>
      <c r="AC104" s="92">
        <v>2</v>
      </c>
      <c r="AD104" s="117" t="s">
        <v>1692</v>
      </c>
      <c r="AE104" s="91">
        <v>0</v>
      </c>
      <c r="AF104" s="117" t="s">
        <v>1692</v>
      </c>
      <c r="AG104" s="91">
        <v>0</v>
      </c>
      <c r="AH104" s="91">
        <v>0</v>
      </c>
      <c r="AI104" s="91">
        <v>0</v>
      </c>
      <c r="AJ104" s="91">
        <v>1</v>
      </c>
      <c r="AK104" s="91">
        <v>1</v>
      </c>
      <c r="AL104" s="117" t="s">
        <v>1692</v>
      </c>
      <c r="AM104" s="91">
        <v>0</v>
      </c>
      <c r="AN104" s="91">
        <v>0</v>
      </c>
      <c r="AO104" s="91">
        <v>1</v>
      </c>
      <c r="AP104" s="91">
        <v>1</v>
      </c>
      <c r="AQ104" s="117" t="s">
        <v>1692</v>
      </c>
      <c r="AR104" s="91">
        <v>0</v>
      </c>
      <c r="AS104" s="91">
        <v>0</v>
      </c>
      <c r="AT104" s="91">
        <v>0</v>
      </c>
      <c r="AU104" s="91">
        <v>0</v>
      </c>
      <c r="AV104" s="91">
        <v>1</v>
      </c>
      <c r="AW104" s="91">
        <v>0</v>
      </c>
      <c r="AX104" s="91">
        <v>1</v>
      </c>
      <c r="AY104" s="117" t="s">
        <v>1692</v>
      </c>
      <c r="AZ104" s="91">
        <v>0</v>
      </c>
      <c r="BA104" s="91">
        <v>1</v>
      </c>
      <c r="BB104" s="91">
        <v>0</v>
      </c>
      <c r="BC104" s="91">
        <v>1</v>
      </c>
      <c r="BD104" s="91">
        <v>3</v>
      </c>
      <c r="BE104" s="91">
        <v>0</v>
      </c>
      <c r="BF104" s="91">
        <v>0</v>
      </c>
      <c r="BG104" s="91">
        <v>7</v>
      </c>
      <c r="BH104" s="91">
        <v>8</v>
      </c>
      <c r="BI104" s="91">
        <v>0</v>
      </c>
      <c r="BJ104" s="91">
        <v>9</v>
      </c>
      <c r="BK104" s="91">
        <v>0</v>
      </c>
      <c r="BL104" s="91">
        <v>0</v>
      </c>
      <c r="BM104" s="91">
        <v>0</v>
      </c>
      <c r="BN104" s="91">
        <v>0</v>
      </c>
      <c r="BO104" s="91">
        <v>2</v>
      </c>
      <c r="BP104" s="91">
        <v>12</v>
      </c>
      <c r="BQ104" s="91">
        <v>1</v>
      </c>
      <c r="BR104" s="91">
        <v>0</v>
      </c>
      <c r="BS104" s="91">
        <v>3</v>
      </c>
      <c r="BT104" s="91">
        <v>2</v>
      </c>
      <c r="BU104" s="91">
        <v>0</v>
      </c>
      <c r="BV104" s="91">
        <v>0</v>
      </c>
      <c r="BW104" s="91">
        <v>14</v>
      </c>
      <c r="BX104" s="91">
        <v>0</v>
      </c>
      <c r="BY104" s="91">
        <v>28</v>
      </c>
      <c r="BZ104" s="91">
        <v>0</v>
      </c>
      <c r="CA104" s="91">
        <v>0</v>
      </c>
      <c r="CB104" s="91">
        <v>0</v>
      </c>
      <c r="CC104" s="91">
        <v>1</v>
      </c>
      <c r="CD104" s="91">
        <v>3</v>
      </c>
      <c r="CE104" s="91">
        <v>0</v>
      </c>
      <c r="CF104" s="91">
        <v>2</v>
      </c>
      <c r="CG104" s="91">
        <v>4</v>
      </c>
      <c r="CH104" s="91">
        <v>0</v>
      </c>
      <c r="CI104" s="91">
        <v>0</v>
      </c>
      <c r="CJ104" s="91">
        <v>0</v>
      </c>
      <c r="CK104" s="91">
        <v>0</v>
      </c>
      <c r="CL104" s="91">
        <v>0</v>
      </c>
      <c r="CM104" s="91">
        <v>0</v>
      </c>
      <c r="CN104" s="91">
        <v>0</v>
      </c>
      <c r="CO104" s="91">
        <v>0</v>
      </c>
      <c r="CP104" s="91">
        <v>0</v>
      </c>
      <c r="CQ104" s="91">
        <v>0</v>
      </c>
      <c r="CR104" s="91">
        <v>0</v>
      </c>
      <c r="CS104" s="91">
        <v>0</v>
      </c>
      <c r="CT104" s="91">
        <v>0</v>
      </c>
      <c r="CU104" s="91">
        <v>0</v>
      </c>
      <c r="CV104" s="91">
        <v>0</v>
      </c>
      <c r="CW104" s="91">
        <v>0</v>
      </c>
      <c r="CX104" s="91">
        <v>0</v>
      </c>
      <c r="CY104" s="91">
        <v>0</v>
      </c>
      <c r="CZ104" s="91">
        <v>0</v>
      </c>
      <c r="DA104" s="91">
        <v>0</v>
      </c>
      <c r="DB104" s="91">
        <v>0</v>
      </c>
      <c r="DC104" s="91">
        <v>0</v>
      </c>
      <c r="DD104" s="91">
        <v>1</v>
      </c>
      <c r="DE104" s="91">
        <v>0</v>
      </c>
      <c r="DF104" s="91">
        <v>1</v>
      </c>
      <c r="DG104" s="91">
        <v>2</v>
      </c>
      <c r="DH104" s="91">
        <v>2</v>
      </c>
      <c r="DI104" s="91">
        <v>6</v>
      </c>
      <c r="DJ104" s="91">
        <v>0</v>
      </c>
      <c r="DK104" s="91">
        <v>0</v>
      </c>
      <c r="DL104" s="91">
        <v>0</v>
      </c>
      <c r="DM104" s="91">
        <v>0</v>
      </c>
      <c r="DN104" s="91">
        <v>0</v>
      </c>
      <c r="DO104" s="91">
        <v>0</v>
      </c>
      <c r="DP104" s="91">
        <v>0</v>
      </c>
      <c r="DQ104" s="91">
        <v>0</v>
      </c>
      <c r="DR104" s="91">
        <v>0</v>
      </c>
      <c r="DS104" s="91">
        <v>0</v>
      </c>
      <c r="DT104" s="91">
        <v>0</v>
      </c>
      <c r="DU104" s="91">
        <v>0</v>
      </c>
      <c r="DV104" s="91">
        <v>0</v>
      </c>
      <c r="DW104" s="91">
        <v>0</v>
      </c>
      <c r="DX104" s="91">
        <v>0</v>
      </c>
      <c r="DY104" s="91">
        <v>1</v>
      </c>
      <c r="DZ104" s="91">
        <v>0</v>
      </c>
      <c r="EA104" s="91">
        <v>0</v>
      </c>
      <c r="EB104" s="91">
        <v>0</v>
      </c>
      <c r="EC104" s="91">
        <v>0</v>
      </c>
      <c r="ED104" s="91">
        <v>0</v>
      </c>
      <c r="EE104" s="91">
        <v>0</v>
      </c>
      <c r="EF104" s="91">
        <v>0</v>
      </c>
      <c r="EG104" s="91">
        <v>5</v>
      </c>
      <c r="EH104" s="91">
        <v>0</v>
      </c>
      <c r="EI104" s="91">
        <v>1</v>
      </c>
      <c r="EJ104" s="91">
        <v>0</v>
      </c>
      <c r="EK104" s="91">
        <v>0</v>
      </c>
      <c r="EL104" s="91">
        <v>0</v>
      </c>
      <c r="EM104" s="91">
        <v>0</v>
      </c>
      <c r="EN104" s="91">
        <v>0</v>
      </c>
      <c r="EO104" s="91">
        <v>0</v>
      </c>
      <c r="EP104" s="91">
        <v>78</v>
      </c>
      <c r="EQ104" s="91">
        <v>0</v>
      </c>
      <c r="ER104" s="91">
        <v>0</v>
      </c>
      <c r="ES104" s="91">
        <v>0</v>
      </c>
      <c r="ET104" s="91">
        <v>0</v>
      </c>
      <c r="EU104" s="91">
        <v>1</v>
      </c>
      <c r="EV104" s="112" t="s">
        <v>4760</v>
      </c>
      <c r="EW104" s="91">
        <v>1</v>
      </c>
      <c r="EX104" s="112"/>
      <c r="EY104" s="112"/>
      <c r="EZ104" s="91">
        <v>1</v>
      </c>
      <c r="FA104" s="91">
        <v>1</v>
      </c>
      <c r="FB104" s="93"/>
      <c r="FC104" s="112"/>
      <c r="FD104" s="112"/>
      <c r="FE104" s="91">
        <v>603</v>
      </c>
      <c r="FF104" s="92">
        <v>52.12</v>
      </c>
      <c r="FG104" s="91">
        <v>1</v>
      </c>
      <c r="FH104" s="91">
        <v>1</v>
      </c>
      <c r="FI104" s="118">
        <v>648</v>
      </c>
      <c r="FJ104" s="118">
        <v>52.1</v>
      </c>
      <c r="FK104" s="118">
        <v>1</v>
      </c>
      <c r="FL104" s="118">
        <v>1</v>
      </c>
    </row>
    <row r="105" spans="1:168" ht="42.75" x14ac:dyDescent="0.2">
      <c r="A105" s="112" t="s">
        <v>180</v>
      </c>
      <c r="B105" s="112" t="s">
        <v>212</v>
      </c>
      <c r="C105" s="91">
        <v>1</v>
      </c>
      <c r="D105" s="112" t="s">
        <v>1238</v>
      </c>
      <c r="E105" s="112" t="s">
        <v>4773</v>
      </c>
      <c r="F105" s="112">
        <v>431</v>
      </c>
      <c r="G105" s="112">
        <v>54233</v>
      </c>
      <c r="H105" s="112" t="s">
        <v>212</v>
      </c>
      <c r="I105" s="112" t="s">
        <v>4774</v>
      </c>
      <c r="J105" s="112" t="s">
        <v>4775</v>
      </c>
      <c r="K105" s="112" t="s">
        <v>2350</v>
      </c>
      <c r="L105" s="112" t="s">
        <v>1948</v>
      </c>
      <c r="M105" s="112" t="s">
        <v>1834</v>
      </c>
      <c r="N105" s="112" t="s">
        <v>4776</v>
      </c>
      <c r="O105" s="112" t="s">
        <v>1845</v>
      </c>
      <c r="P105" s="112">
        <v>499787015</v>
      </c>
      <c r="Q105" s="112" t="s">
        <v>4777</v>
      </c>
      <c r="R105" s="112" t="s">
        <v>1948</v>
      </c>
      <c r="S105" s="112" t="s">
        <v>1834</v>
      </c>
      <c r="T105" s="112" t="s">
        <v>4776</v>
      </c>
      <c r="U105" s="112" t="s">
        <v>1845</v>
      </c>
      <c r="V105" s="112">
        <v>499787015</v>
      </c>
      <c r="W105" s="112" t="s">
        <v>4777</v>
      </c>
      <c r="X105" s="91">
        <v>2</v>
      </c>
      <c r="Y105" s="91">
        <v>0</v>
      </c>
      <c r="Z105" s="91">
        <v>2</v>
      </c>
      <c r="AA105" s="92">
        <v>2</v>
      </c>
      <c r="AB105" s="92">
        <v>0</v>
      </c>
      <c r="AC105" s="92">
        <v>2</v>
      </c>
      <c r="AD105" s="117" t="s">
        <v>1692</v>
      </c>
      <c r="AE105" s="91">
        <v>2</v>
      </c>
      <c r="AF105" s="117" t="s">
        <v>1692</v>
      </c>
      <c r="AG105" s="91">
        <v>0</v>
      </c>
      <c r="AH105" s="91">
        <v>1</v>
      </c>
      <c r="AI105" s="91">
        <v>1</v>
      </c>
      <c r="AJ105" s="91">
        <v>0</v>
      </c>
      <c r="AK105" s="91">
        <v>2</v>
      </c>
      <c r="AL105" s="117" t="s">
        <v>1692</v>
      </c>
      <c r="AM105" s="91">
        <v>0</v>
      </c>
      <c r="AN105" s="91">
        <v>0</v>
      </c>
      <c r="AO105" s="91">
        <v>2</v>
      </c>
      <c r="AP105" s="91">
        <v>2</v>
      </c>
      <c r="AQ105" s="117" t="s">
        <v>1692</v>
      </c>
      <c r="AR105" s="91">
        <v>0</v>
      </c>
      <c r="AS105" s="91">
        <v>0</v>
      </c>
      <c r="AT105" s="91">
        <v>0</v>
      </c>
      <c r="AU105" s="91">
        <v>2</v>
      </c>
      <c r="AV105" s="91">
        <v>0</v>
      </c>
      <c r="AW105" s="91">
        <v>0</v>
      </c>
      <c r="AX105" s="91">
        <v>2</v>
      </c>
      <c r="AY105" s="117" t="s">
        <v>1692</v>
      </c>
      <c r="AZ105" s="91">
        <v>1</v>
      </c>
      <c r="BA105" s="91">
        <v>1</v>
      </c>
      <c r="BB105" s="91">
        <v>0</v>
      </c>
      <c r="BC105" s="91">
        <v>1</v>
      </c>
      <c r="BD105" s="91">
        <v>1</v>
      </c>
      <c r="BE105" s="91">
        <v>0</v>
      </c>
      <c r="BF105" s="91">
        <v>0</v>
      </c>
      <c r="BG105" s="91">
        <v>5</v>
      </c>
      <c r="BH105" s="91">
        <v>0</v>
      </c>
      <c r="BI105" s="91">
        <v>0</v>
      </c>
      <c r="BJ105" s="91">
        <v>6</v>
      </c>
      <c r="BK105" s="91">
        <v>3</v>
      </c>
      <c r="BL105" s="91">
        <v>0</v>
      </c>
      <c r="BM105" s="91">
        <v>0</v>
      </c>
      <c r="BN105" s="91">
        <v>1</v>
      </c>
      <c r="BO105" s="91">
        <v>0</v>
      </c>
      <c r="BP105" s="91">
        <v>24</v>
      </c>
      <c r="BQ105" s="91">
        <v>23</v>
      </c>
      <c r="BR105" s="91">
        <v>0</v>
      </c>
      <c r="BS105" s="91">
        <v>5</v>
      </c>
      <c r="BT105" s="91">
        <v>2</v>
      </c>
      <c r="BU105" s="91">
        <v>0</v>
      </c>
      <c r="BV105" s="91">
        <v>0</v>
      </c>
      <c r="BW105" s="91">
        <v>3</v>
      </c>
      <c r="BX105" s="91">
        <v>1</v>
      </c>
      <c r="BY105" s="91">
        <v>15</v>
      </c>
      <c r="BZ105" s="91">
        <v>0</v>
      </c>
      <c r="CA105" s="91">
        <v>0</v>
      </c>
      <c r="CB105" s="91">
        <v>2</v>
      </c>
      <c r="CC105" s="91">
        <v>2</v>
      </c>
      <c r="CD105" s="91">
        <v>0</v>
      </c>
      <c r="CE105" s="91">
        <v>0</v>
      </c>
      <c r="CF105" s="91">
        <v>6</v>
      </c>
      <c r="CG105" s="91">
        <v>4</v>
      </c>
      <c r="CH105" s="91">
        <v>0</v>
      </c>
      <c r="CI105" s="91">
        <v>0</v>
      </c>
      <c r="CJ105" s="91">
        <v>0</v>
      </c>
      <c r="CK105" s="91">
        <v>2</v>
      </c>
      <c r="CL105" s="91">
        <v>0</v>
      </c>
      <c r="CM105" s="91">
        <v>0</v>
      </c>
      <c r="CN105" s="91">
        <v>0</v>
      </c>
      <c r="CO105" s="91">
        <v>0</v>
      </c>
      <c r="CP105" s="91">
        <v>0</v>
      </c>
      <c r="CQ105" s="91">
        <v>0</v>
      </c>
      <c r="CR105" s="91">
        <v>0</v>
      </c>
      <c r="CS105" s="91">
        <v>0</v>
      </c>
      <c r="CT105" s="91">
        <v>0</v>
      </c>
      <c r="CU105" s="91">
        <v>0</v>
      </c>
      <c r="CV105" s="91">
        <v>0</v>
      </c>
      <c r="CW105" s="91">
        <v>600000</v>
      </c>
      <c r="CX105" s="91">
        <v>0</v>
      </c>
      <c r="CY105" s="91">
        <v>0</v>
      </c>
      <c r="CZ105" s="91">
        <v>0</v>
      </c>
      <c r="DA105" s="91">
        <v>0</v>
      </c>
      <c r="DB105" s="91">
        <v>0</v>
      </c>
      <c r="DC105" s="91">
        <v>5</v>
      </c>
      <c r="DD105" s="91">
        <v>2</v>
      </c>
      <c r="DE105" s="91">
        <v>0</v>
      </c>
      <c r="DF105" s="91">
        <v>0</v>
      </c>
      <c r="DG105" s="91">
        <v>0</v>
      </c>
      <c r="DH105" s="91">
        <v>0</v>
      </c>
      <c r="DI105" s="91">
        <v>0</v>
      </c>
      <c r="DJ105" s="91">
        <v>0</v>
      </c>
      <c r="DK105" s="91">
        <v>0</v>
      </c>
      <c r="DL105" s="91">
        <v>0</v>
      </c>
      <c r="DM105" s="91">
        <v>0</v>
      </c>
      <c r="DN105" s="91">
        <v>0</v>
      </c>
      <c r="DO105" s="91">
        <v>0</v>
      </c>
      <c r="DP105" s="91">
        <v>0</v>
      </c>
      <c r="DQ105" s="91">
        <v>0</v>
      </c>
      <c r="DR105" s="91">
        <v>0</v>
      </c>
      <c r="DS105" s="91">
        <v>0</v>
      </c>
      <c r="DT105" s="91">
        <v>0</v>
      </c>
      <c r="DU105" s="91">
        <v>0</v>
      </c>
      <c r="DV105" s="91">
        <v>0</v>
      </c>
      <c r="DW105" s="91">
        <v>0</v>
      </c>
      <c r="DX105" s="91">
        <v>0</v>
      </c>
      <c r="DY105" s="91">
        <v>0</v>
      </c>
      <c r="DZ105" s="91">
        <v>0</v>
      </c>
      <c r="EA105" s="91">
        <v>1</v>
      </c>
      <c r="EB105" s="91">
        <v>0</v>
      </c>
      <c r="EC105" s="91">
        <v>0</v>
      </c>
      <c r="ED105" s="91">
        <v>0</v>
      </c>
      <c r="EE105" s="91">
        <v>0</v>
      </c>
      <c r="EF105" s="91">
        <v>0</v>
      </c>
      <c r="EG105" s="91">
        <v>0</v>
      </c>
      <c r="EH105" s="91">
        <v>0</v>
      </c>
      <c r="EI105" s="91">
        <v>0</v>
      </c>
      <c r="EJ105" s="91">
        <v>0</v>
      </c>
      <c r="EK105" s="91">
        <v>0</v>
      </c>
      <c r="EL105" s="91">
        <v>0</v>
      </c>
      <c r="EM105" s="91">
        <v>0</v>
      </c>
      <c r="EN105" s="91">
        <v>0</v>
      </c>
      <c r="EO105" s="91">
        <v>0</v>
      </c>
      <c r="EP105" s="91">
        <v>57</v>
      </c>
      <c r="EQ105" s="91">
        <v>1</v>
      </c>
      <c r="ER105" s="91">
        <v>1</v>
      </c>
      <c r="ES105" s="91">
        <v>0</v>
      </c>
      <c r="ET105" s="91">
        <v>0</v>
      </c>
      <c r="EU105" s="91">
        <v>1</v>
      </c>
      <c r="EV105" s="112" t="s">
        <v>4778</v>
      </c>
      <c r="EW105" s="91">
        <v>1</v>
      </c>
      <c r="EX105" s="112" t="s">
        <v>4779</v>
      </c>
      <c r="EY105" s="112"/>
      <c r="EZ105" s="91">
        <v>1</v>
      </c>
      <c r="FA105" s="91">
        <v>1</v>
      </c>
      <c r="FB105" s="91">
        <v>1</v>
      </c>
      <c r="FC105" s="112"/>
      <c r="FD105" s="112"/>
      <c r="FE105" s="91">
        <v>6533</v>
      </c>
      <c r="FF105" s="92">
        <v>42.457659999999997</v>
      </c>
      <c r="FG105" s="91">
        <v>4</v>
      </c>
      <c r="FH105" s="91">
        <v>4</v>
      </c>
      <c r="FI105" s="118">
        <v>6550</v>
      </c>
      <c r="FJ105" s="118">
        <v>42.44</v>
      </c>
      <c r="FK105" s="118">
        <v>4</v>
      </c>
      <c r="FL105" s="118">
        <v>4</v>
      </c>
    </row>
    <row r="106" spans="1:168" ht="28.5" x14ac:dyDescent="0.2">
      <c r="A106" s="112" t="s">
        <v>180</v>
      </c>
      <c r="B106" s="112" t="s">
        <v>213</v>
      </c>
      <c r="C106" s="91">
        <v>1</v>
      </c>
      <c r="D106" s="112" t="s">
        <v>1240</v>
      </c>
      <c r="E106" s="112" t="s">
        <v>213</v>
      </c>
      <c r="F106" s="112">
        <v>51</v>
      </c>
      <c r="G106" s="112">
        <v>54372</v>
      </c>
      <c r="H106" s="112" t="s">
        <v>4780</v>
      </c>
      <c r="I106" s="112" t="s">
        <v>4781</v>
      </c>
      <c r="J106" s="112" t="s">
        <v>4782</v>
      </c>
      <c r="K106" s="112" t="s">
        <v>2182</v>
      </c>
      <c r="L106" s="112"/>
      <c r="M106" s="112" t="s">
        <v>2500</v>
      </c>
      <c r="N106" s="112" t="s">
        <v>4783</v>
      </c>
      <c r="O106" s="112"/>
      <c r="P106" s="112">
        <v>499440035</v>
      </c>
      <c r="Q106" s="112" t="s">
        <v>4784</v>
      </c>
      <c r="R106" s="112"/>
      <c r="S106" s="112" t="s">
        <v>2500</v>
      </c>
      <c r="T106" s="112" t="s">
        <v>4783</v>
      </c>
      <c r="U106" s="112"/>
      <c r="V106" s="112">
        <v>499440035</v>
      </c>
      <c r="W106" s="112" t="s">
        <v>4784</v>
      </c>
      <c r="X106" s="91">
        <v>2</v>
      </c>
      <c r="Y106" s="91">
        <v>0</v>
      </c>
      <c r="Z106" s="91">
        <v>2</v>
      </c>
      <c r="AA106" s="92">
        <v>2</v>
      </c>
      <c r="AB106" s="92">
        <v>0</v>
      </c>
      <c r="AC106" s="92">
        <v>2</v>
      </c>
      <c r="AD106" s="117" t="s">
        <v>1692</v>
      </c>
      <c r="AE106" s="91">
        <v>2</v>
      </c>
      <c r="AF106" s="117" t="s">
        <v>1692</v>
      </c>
      <c r="AG106" s="91">
        <v>0</v>
      </c>
      <c r="AH106" s="91">
        <v>2</v>
      </c>
      <c r="AI106" s="91">
        <v>0</v>
      </c>
      <c r="AJ106" s="91">
        <v>0</v>
      </c>
      <c r="AK106" s="91">
        <v>2</v>
      </c>
      <c r="AL106" s="117" t="s">
        <v>1692</v>
      </c>
      <c r="AM106" s="91">
        <v>0</v>
      </c>
      <c r="AN106" s="91">
        <v>0</v>
      </c>
      <c r="AO106" s="91">
        <v>2</v>
      </c>
      <c r="AP106" s="91">
        <v>2</v>
      </c>
      <c r="AQ106" s="117" t="s">
        <v>1692</v>
      </c>
      <c r="AR106" s="91">
        <v>0</v>
      </c>
      <c r="AS106" s="91">
        <v>0</v>
      </c>
      <c r="AT106" s="91">
        <v>0</v>
      </c>
      <c r="AU106" s="91">
        <v>1</v>
      </c>
      <c r="AV106" s="91">
        <v>1</v>
      </c>
      <c r="AW106" s="91">
        <v>0</v>
      </c>
      <c r="AX106" s="91">
        <v>2</v>
      </c>
      <c r="AY106" s="117" t="s">
        <v>1692</v>
      </c>
      <c r="AZ106" s="91">
        <v>1</v>
      </c>
      <c r="BA106" s="91">
        <v>1</v>
      </c>
      <c r="BB106" s="91">
        <v>0</v>
      </c>
      <c r="BC106" s="91">
        <v>1</v>
      </c>
      <c r="BD106" s="91">
        <v>3</v>
      </c>
      <c r="BE106" s="91">
        <v>0</v>
      </c>
      <c r="BF106" s="91">
        <v>0</v>
      </c>
      <c r="BG106" s="91">
        <v>8</v>
      </c>
      <c r="BH106" s="91">
        <v>0</v>
      </c>
      <c r="BI106" s="91">
        <v>0</v>
      </c>
      <c r="BJ106" s="91">
        <v>4</v>
      </c>
      <c r="BK106" s="91">
        <v>0</v>
      </c>
      <c r="BL106" s="91">
        <v>0</v>
      </c>
      <c r="BM106" s="91">
        <v>0</v>
      </c>
      <c r="BN106" s="91">
        <v>0</v>
      </c>
      <c r="BO106" s="91">
        <v>5</v>
      </c>
      <c r="BP106" s="91">
        <v>33</v>
      </c>
      <c r="BQ106" s="91">
        <v>11</v>
      </c>
      <c r="BR106" s="91">
        <v>0</v>
      </c>
      <c r="BS106" s="91">
        <v>5</v>
      </c>
      <c r="BT106" s="91">
        <v>6</v>
      </c>
      <c r="BU106" s="91">
        <v>0</v>
      </c>
      <c r="BV106" s="91">
        <v>0</v>
      </c>
      <c r="BW106" s="91">
        <v>6</v>
      </c>
      <c r="BX106" s="91">
        <v>3</v>
      </c>
      <c r="BY106" s="91">
        <v>17</v>
      </c>
      <c r="BZ106" s="91">
        <v>3</v>
      </c>
      <c r="CA106" s="91">
        <v>0</v>
      </c>
      <c r="CB106" s="91">
        <v>0</v>
      </c>
      <c r="CC106" s="91">
        <v>3</v>
      </c>
      <c r="CD106" s="91">
        <v>2</v>
      </c>
      <c r="CE106" s="91">
        <v>0</v>
      </c>
      <c r="CF106" s="91">
        <v>2</v>
      </c>
      <c r="CG106" s="91">
        <v>0</v>
      </c>
      <c r="CH106" s="91">
        <v>0</v>
      </c>
      <c r="CI106" s="91">
        <v>0</v>
      </c>
      <c r="CJ106" s="91">
        <v>0</v>
      </c>
      <c r="CK106" s="91">
        <v>2</v>
      </c>
      <c r="CL106" s="91">
        <v>0</v>
      </c>
      <c r="CM106" s="91">
        <v>0</v>
      </c>
      <c r="CN106" s="91">
        <v>0</v>
      </c>
      <c r="CO106" s="91">
        <v>0</v>
      </c>
      <c r="CP106" s="91">
        <v>0</v>
      </c>
      <c r="CQ106" s="91">
        <v>0</v>
      </c>
      <c r="CR106" s="91">
        <v>0</v>
      </c>
      <c r="CS106" s="91">
        <v>0</v>
      </c>
      <c r="CT106" s="91">
        <v>0</v>
      </c>
      <c r="CU106" s="91">
        <v>0</v>
      </c>
      <c r="CV106" s="91">
        <v>0</v>
      </c>
      <c r="CW106" s="91">
        <v>0</v>
      </c>
      <c r="CX106" s="91">
        <v>0</v>
      </c>
      <c r="CY106" s="91">
        <v>0</v>
      </c>
      <c r="CZ106" s="91">
        <v>0</v>
      </c>
      <c r="DA106" s="91">
        <v>0</v>
      </c>
      <c r="DB106" s="91">
        <v>0</v>
      </c>
      <c r="DC106" s="91">
        <v>10</v>
      </c>
      <c r="DD106" s="91">
        <v>1</v>
      </c>
      <c r="DE106" s="91">
        <v>0</v>
      </c>
      <c r="DF106" s="91">
        <v>0</v>
      </c>
      <c r="DG106" s="91">
        <v>2</v>
      </c>
      <c r="DH106" s="91">
        <v>0</v>
      </c>
      <c r="DI106" s="91">
        <v>2</v>
      </c>
      <c r="DJ106" s="91">
        <v>0</v>
      </c>
      <c r="DK106" s="91">
        <v>0</v>
      </c>
      <c r="DL106" s="91">
        <v>0</v>
      </c>
      <c r="DM106" s="91">
        <v>0</v>
      </c>
      <c r="DN106" s="91">
        <v>0</v>
      </c>
      <c r="DO106" s="91">
        <v>4</v>
      </c>
      <c r="DP106" s="91">
        <v>0</v>
      </c>
      <c r="DQ106" s="91">
        <v>0</v>
      </c>
      <c r="DR106" s="91">
        <v>0</v>
      </c>
      <c r="DS106" s="91">
        <v>0</v>
      </c>
      <c r="DT106" s="91">
        <v>0</v>
      </c>
      <c r="DU106" s="91">
        <v>0</v>
      </c>
      <c r="DV106" s="91">
        <v>0</v>
      </c>
      <c r="DW106" s="91">
        <v>0</v>
      </c>
      <c r="DX106" s="91">
        <v>0</v>
      </c>
      <c r="DY106" s="91">
        <v>0</v>
      </c>
      <c r="DZ106" s="91">
        <v>0</v>
      </c>
      <c r="EA106" s="91">
        <v>1</v>
      </c>
      <c r="EB106" s="91">
        <v>0</v>
      </c>
      <c r="EC106" s="91">
        <v>0</v>
      </c>
      <c r="ED106" s="91">
        <v>0</v>
      </c>
      <c r="EE106" s="91">
        <v>0</v>
      </c>
      <c r="EF106" s="91">
        <v>0</v>
      </c>
      <c r="EG106" s="91">
        <v>2</v>
      </c>
      <c r="EH106" s="91">
        <v>0</v>
      </c>
      <c r="EI106" s="91">
        <v>0</v>
      </c>
      <c r="EJ106" s="91">
        <v>2</v>
      </c>
      <c r="EK106" s="91">
        <v>0</v>
      </c>
      <c r="EL106" s="91">
        <v>0</v>
      </c>
      <c r="EM106" s="91">
        <v>0</v>
      </c>
      <c r="EN106" s="91">
        <v>0</v>
      </c>
      <c r="EO106" s="91">
        <v>12</v>
      </c>
      <c r="EP106" s="91">
        <v>23</v>
      </c>
      <c r="EQ106" s="91">
        <v>0</v>
      </c>
      <c r="ER106" s="91">
        <v>0</v>
      </c>
      <c r="ES106" s="91">
        <v>0</v>
      </c>
      <c r="ET106" s="91">
        <v>0</v>
      </c>
      <c r="EU106" s="91">
        <v>1</v>
      </c>
      <c r="EV106" s="112" t="s">
        <v>4785</v>
      </c>
      <c r="EW106" s="91">
        <v>2</v>
      </c>
      <c r="EX106" s="112" t="s">
        <v>4786</v>
      </c>
      <c r="EY106" s="112" t="s">
        <v>4787</v>
      </c>
      <c r="EZ106" s="91">
        <v>1</v>
      </c>
      <c r="FA106" s="91">
        <v>1</v>
      </c>
      <c r="FB106" s="91">
        <v>0</v>
      </c>
      <c r="FC106" s="112"/>
      <c r="FD106" s="112"/>
      <c r="FE106" s="91">
        <v>2874</v>
      </c>
      <c r="FF106" s="92">
        <v>64.844499999999996</v>
      </c>
      <c r="FG106" s="91">
        <v>2</v>
      </c>
      <c r="FH106" s="91">
        <v>2</v>
      </c>
      <c r="FI106" s="118">
        <v>2855</v>
      </c>
      <c r="FJ106" s="118">
        <v>64.83</v>
      </c>
      <c r="FK106" s="118">
        <v>2</v>
      </c>
      <c r="FL106" s="118">
        <v>2</v>
      </c>
    </row>
    <row r="107" spans="1:168" x14ac:dyDescent="0.2">
      <c r="A107" s="112" t="s">
        <v>180</v>
      </c>
      <c r="B107" s="112" t="s">
        <v>217</v>
      </c>
      <c r="C107" s="91">
        <v>1</v>
      </c>
      <c r="D107" s="112" t="s">
        <v>1272</v>
      </c>
      <c r="E107" s="112" t="s">
        <v>3060</v>
      </c>
      <c r="F107" s="112">
        <v>180</v>
      </c>
      <c r="G107" s="112">
        <v>50791</v>
      </c>
      <c r="H107" s="112" t="s">
        <v>217</v>
      </c>
      <c r="I107" s="112" t="s">
        <v>4810</v>
      </c>
      <c r="J107" s="112" t="s">
        <v>4811</v>
      </c>
      <c r="K107" s="112" t="s">
        <v>2182</v>
      </c>
      <c r="L107" s="112"/>
      <c r="M107" s="112"/>
      <c r="N107" s="112"/>
      <c r="O107" s="112"/>
      <c r="P107" s="112"/>
      <c r="Q107" s="112"/>
      <c r="R107" s="112"/>
      <c r="S107" s="112" t="s">
        <v>2120</v>
      </c>
      <c r="T107" s="112" t="s">
        <v>4812</v>
      </c>
      <c r="U107" s="112"/>
      <c r="V107" s="112">
        <v>493798282</v>
      </c>
      <c r="W107" s="112" t="s">
        <v>4813</v>
      </c>
      <c r="X107" s="91">
        <v>2</v>
      </c>
      <c r="Y107" s="91">
        <v>0</v>
      </c>
      <c r="Z107" s="91">
        <v>2</v>
      </c>
      <c r="AA107" s="92">
        <v>2</v>
      </c>
      <c r="AB107" s="92">
        <v>0</v>
      </c>
      <c r="AC107" s="92">
        <v>2</v>
      </c>
      <c r="AD107" s="117" t="s">
        <v>1692</v>
      </c>
      <c r="AE107" s="91">
        <v>2</v>
      </c>
      <c r="AF107" s="117" t="s">
        <v>1692</v>
      </c>
      <c r="AG107" s="91">
        <v>0</v>
      </c>
      <c r="AH107" s="91">
        <v>2</v>
      </c>
      <c r="AI107" s="91">
        <v>0</v>
      </c>
      <c r="AJ107" s="91">
        <v>0</v>
      </c>
      <c r="AK107" s="91">
        <v>2</v>
      </c>
      <c r="AL107" s="117" t="s">
        <v>1692</v>
      </c>
      <c r="AM107" s="91">
        <v>0</v>
      </c>
      <c r="AN107" s="91">
        <v>0</v>
      </c>
      <c r="AO107" s="91">
        <v>2</v>
      </c>
      <c r="AP107" s="91">
        <v>2</v>
      </c>
      <c r="AQ107" s="117" t="s">
        <v>1692</v>
      </c>
      <c r="AR107" s="91">
        <v>0</v>
      </c>
      <c r="AS107" s="91">
        <v>0</v>
      </c>
      <c r="AT107" s="91">
        <v>0</v>
      </c>
      <c r="AU107" s="91">
        <v>2</v>
      </c>
      <c r="AV107" s="91">
        <v>0</v>
      </c>
      <c r="AW107" s="91">
        <v>0</v>
      </c>
      <c r="AX107" s="91">
        <v>2</v>
      </c>
      <c r="AY107" s="117" t="s">
        <v>1692</v>
      </c>
      <c r="AZ107" s="91">
        <v>1</v>
      </c>
      <c r="BA107" s="91">
        <v>1</v>
      </c>
      <c r="BB107" s="91">
        <v>0</v>
      </c>
      <c r="BC107" s="91">
        <v>1</v>
      </c>
      <c r="BD107" s="91">
        <v>2</v>
      </c>
      <c r="BE107" s="91">
        <v>1</v>
      </c>
      <c r="BF107" s="91">
        <v>0</v>
      </c>
      <c r="BG107" s="91">
        <v>15</v>
      </c>
      <c r="BH107" s="91">
        <v>0</v>
      </c>
      <c r="BI107" s="91">
        <v>0</v>
      </c>
      <c r="BJ107" s="91">
        <v>5</v>
      </c>
      <c r="BK107" s="91">
        <v>3</v>
      </c>
      <c r="BL107" s="91">
        <v>0</v>
      </c>
      <c r="BM107" s="91">
        <v>0</v>
      </c>
      <c r="BN107" s="91">
        <v>0</v>
      </c>
      <c r="BO107" s="91">
        <v>2</v>
      </c>
      <c r="BP107" s="91">
        <v>19</v>
      </c>
      <c r="BQ107" s="91">
        <v>7</v>
      </c>
      <c r="BR107" s="91">
        <v>0</v>
      </c>
      <c r="BS107" s="91">
        <v>4</v>
      </c>
      <c r="BT107" s="91">
        <v>5</v>
      </c>
      <c r="BU107" s="91">
        <v>0</v>
      </c>
      <c r="BV107" s="91">
        <v>0</v>
      </c>
      <c r="BW107" s="91">
        <v>6</v>
      </c>
      <c r="BX107" s="91">
        <v>2</v>
      </c>
      <c r="BY107" s="91">
        <v>10</v>
      </c>
      <c r="BZ107" s="91">
        <v>0</v>
      </c>
      <c r="CA107" s="91">
        <v>0</v>
      </c>
      <c r="CB107" s="91">
        <v>4</v>
      </c>
      <c r="CC107" s="91">
        <v>7</v>
      </c>
      <c r="CD107" s="91">
        <v>3</v>
      </c>
      <c r="CE107" s="91">
        <v>0</v>
      </c>
      <c r="CF107" s="91">
        <v>5</v>
      </c>
      <c r="CG107" s="91">
        <v>0</v>
      </c>
      <c r="CH107" s="91">
        <v>0</v>
      </c>
      <c r="CI107" s="91">
        <v>0</v>
      </c>
      <c r="CJ107" s="91">
        <v>0</v>
      </c>
      <c r="CK107" s="91">
        <v>3</v>
      </c>
      <c r="CL107" s="91">
        <v>0</v>
      </c>
      <c r="CM107" s="91">
        <v>0</v>
      </c>
      <c r="CN107" s="91">
        <v>0</v>
      </c>
      <c r="CO107" s="91">
        <v>0</v>
      </c>
      <c r="CP107" s="91">
        <v>0</v>
      </c>
      <c r="CQ107" s="91">
        <v>0</v>
      </c>
      <c r="CR107" s="91">
        <v>0</v>
      </c>
      <c r="CS107" s="91">
        <v>0</v>
      </c>
      <c r="CT107" s="91">
        <v>0</v>
      </c>
      <c r="CU107" s="91">
        <v>0</v>
      </c>
      <c r="CV107" s="91">
        <v>0</v>
      </c>
      <c r="CW107" s="91">
        <v>0</v>
      </c>
      <c r="CX107" s="91">
        <v>0</v>
      </c>
      <c r="CY107" s="91">
        <v>0</v>
      </c>
      <c r="CZ107" s="91">
        <v>0</v>
      </c>
      <c r="DA107" s="91">
        <v>0</v>
      </c>
      <c r="DB107" s="91">
        <v>0</v>
      </c>
      <c r="DC107" s="91">
        <v>3</v>
      </c>
      <c r="DD107" s="91">
        <v>4</v>
      </c>
      <c r="DE107" s="91">
        <v>0</v>
      </c>
      <c r="DF107" s="91">
        <v>0</v>
      </c>
      <c r="DG107" s="91">
        <v>0</v>
      </c>
      <c r="DH107" s="91">
        <v>0</v>
      </c>
      <c r="DI107" s="91">
        <v>1</v>
      </c>
      <c r="DJ107" s="91">
        <v>0</v>
      </c>
      <c r="DK107" s="91">
        <v>0</v>
      </c>
      <c r="DL107" s="91">
        <v>0</v>
      </c>
      <c r="DM107" s="91">
        <v>0</v>
      </c>
      <c r="DN107" s="91">
        <v>0</v>
      </c>
      <c r="DO107" s="91">
        <v>0</v>
      </c>
      <c r="DP107" s="91">
        <v>0</v>
      </c>
      <c r="DQ107" s="91">
        <v>0</v>
      </c>
      <c r="DR107" s="91">
        <v>0</v>
      </c>
      <c r="DS107" s="91">
        <v>0</v>
      </c>
      <c r="DT107" s="91">
        <v>0</v>
      </c>
      <c r="DU107" s="91">
        <v>0</v>
      </c>
      <c r="DV107" s="91">
        <v>0</v>
      </c>
      <c r="DW107" s="91">
        <v>0</v>
      </c>
      <c r="DX107" s="91">
        <v>0</v>
      </c>
      <c r="DY107" s="91">
        <v>0</v>
      </c>
      <c r="DZ107" s="91">
        <v>0</v>
      </c>
      <c r="EA107" s="91">
        <v>1</v>
      </c>
      <c r="EB107" s="91">
        <v>0</v>
      </c>
      <c r="EC107" s="91">
        <v>0</v>
      </c>
      <c r="ED107" s="91">
        <v>0</v>
      </c>
      <c r="EE107" s="91">
        <v>0</v>
      </c>
      <c r="EF107" s="91">
        <v>0</v>
      </c>
      <c r="EG107" s="91">
        <v>1</v>
      </c>
      <c r="EH107" s="91">
        <v>0</v>
      </c>
      <c r="EI107" s="91">
        <v>0</v>
      </c>
      <c r="EJ107" s="91">
        <v>0</v>
      </c>
      <c r="EK107" s="91">
        <v>0</v>
      </c>
      <c r="EL107" s="91">
        <v>4</v>
      </c>
      <c r="EM107" s="91">
        <v>0</v>
      </c>
      <c r="EN107" s="91">
        <v>0</v>
      </c>
      <c r="EO107" s="91">
        <v>0</v>
      </c>
      <c r="EP107" s="91">
        <v>28</v>
      </c>
      <c r="EQ107" s="91">
        <v>0</v>
      </c>
      <c r="ER107" s="91">
        <v>0</v>
      </c>
      <c r="ES107" s="91">
        <v>0</v>
      </c>
      <c r="ET107" s="91">
        <v>0</v>
      </c>
      <c r="EU107" s="91">
        <v>1</v>
      </c>
      <c r="EV107" s="112" t="s">
        <v>4814</v>
      </c>
      <c r="EW107" s="91">
        <v>2</v>
      </c>
      <c r="EX107" s="112" t="s">
        <v>1845</v>
      </c>
      <c r="EY107" s="112" t="s">
        <v>4815</v>
      </c>
      <c r="EZ107" s="91">
        <v>1</v>
      </c>
      <c r="FA107" s="91">
        <v>1</v>
      </c>
      <c r="FB107" s="91">
        <v>1</v>
      </c>
      <c r="FC107" s="112" t="s">
        <v>1845</v>
      </c>
      <c r="FD107" s="112" t="s">
        <v>1845</v>
      </c>
      <c r="FE107" s="91">
        <v>2043</v>
      </c>
      <c r="FF107" s="92">
        <v>21.71</v>
      </c>
      <c r="FG107" s="91">
        <v>1</v>
      </c>
      <c r="FH107" s="91">
        <v>1</v>
      </c>
      <c r="FI107" s="118">
        <v>2087</v>
      </c>
      <c r="FJ107" s="118">
        <v>21.71</v>
      </c>
      <c r="FK107" s="118">
        <v>1</v>
      </c>
      <c r="FL107" s="118">
        <v>1</v>
      </c>
    </row>
    <row r="108" spans="1:168" ht="28.5" x14ac:dyDescent="0.2">
      <c r="A108" s="112" t="s">
        <v>180</v>
      </c>
      <c r="B108" s="112" t="s">
        <v>219</v>
      </c>
      <c r="C108" s="91">
        <v>1</v>
      </c>
      <c r="D108" s="112" t="s">
        <v>1293</v>
      </c>
      <c r="E108" s="112" t="s">
        <v>219</v>
      </c>
      <c r="F108" s="112">
        <v>173</v>
      </c>
      <c r="G108" s="112">
        <v>54351</v>
      </c>
      <c r="H108" s="112" t="s">
        <v>219</v>
      </c>
      <c r="I108" s="112" t="s">
        <v>4828</v>
      </c>
      <c r="J108" s="112" t="s">
        <v>4829</v>
      </c>
      <c r="K108" s="112" t="s">
        <v>1841</v>
      </c>
      <c r="L108" s="112" t="s">
        <v>1842</v>
      </c>
      <c r="M108" s="112" t="s">
        <v>1931</v>
      </c>
      <c r="N108" s="112" t="s">
        <v>4830</v>
      </c>
      <c r="O108" s="112"/>
      <c r="P108" s="112">
        <v>499404250</v>
      </c>
      <c r="Q108" s="112" t="s">
        <v>4831</v>
      </c>
      <c r="R108" s="112" t="s">
        <v>1842</v>
      </c>
      <c r="S108" s="112" t="s">
        <v>1931</v>
      </c>
      <c r="T108" s="112" t="s">
        <v>4830</v>
      </c>
      <c r="U108" s="112"/>
      <c r="V108" s="112">
        <v>499404250</v>
      </c>
      <c r="W108" s="112" t="s">
        <v>4831</v>
      </c>
      <c r="X108" s="91">
        <v>1</v>
      </c>
      <c r="Y108" s="91">
        <v>2</v>
      </c>
      <c r="Z108" s="91">
        <v>3</v>
      </c>
      <c r="AA108" s="92">
        <v>1</v>
      </c>
      <c r="AB108" s="92">
        <v>2</v>
      </c>
      <c r="AC108" s="92">
        <v>3</v>
      </c>
      <c r="AD108" s="117" t="s">
        <v>1692</v>
      </c>
      <c r="AE108" s="91">
        <v>2</v>
      </c>
      <c r="AF108" s="117" t="s">
        <v>1692</v>
      </c>
      <c r="AG108" s="91">
        <v>0</v>
      </c>
      <c r="AH108" s="91">
        <v>0</v>
      </c>
      <c r="AI108" s="91">
        <v>0</v>
      </c>
      <c r="AJ108" s="91">
        <v>1</v>
      </c>
      <c r="AK108" s="91">
        <v>1</v>
      </c>
      <c r="AL108" s="117" t="s">
        <v>1692</v>
      </c>
      <c r="AM108" s="91">
        <v>0</v>
      </c>
      <c r="AN108" s="91">
        <v>0</v>
      </c>
      <c r="AO108" s="91">
        <v>1</v>
      </c>
      <c r="AP108" s="91">
        <v>1</v>
      </c>
      <c r="AQ108" s="117" t="s">
        <v>1692</v>
      </c>
      <c r="AR108" s="91">
        <v>0</v>
      </c>
      <c r="AS108" s="91">
        <v>0</v>
      </c>
      <c r="AT108" s="91">
        <v>0</v>
      </c>
      <c r="AU108" s="91">
        <v>1</v>
      </c>
      <c r="AV108" s="91">
        <v>0</v>
      </c>
      <c r="AW108" s="91">
        <v>0</v>
      </c>
      <c r="AX108" s="91">
        <v>1</v>
      </c>
      <c r="AY108" s="117" t="s">
        <v>1692</v>
      </c>
      <c r="AZ108" s="91">
        <v>0</v>
      </c>
      <c r="BA108" s="91">
        <v>1</v>
      </c>
      <c r="BB108" s="91">
        <v>0</v>
      </c>
      <c r="BC108" s="91">
        <v>1</v>
      </c>
      <c r="BD108" s="91">
        <v>1</v>
      </c>
      <c r="BE108" s="91">
        <v>0</v>
      </c>
      <c r="BF108" s="91">
        <v>0</v>
      </c>
      <c r="BG108" s="91">
        <v>3</v>
      </c>
      <c r="BH108" s="91">
        <v>0</v>
      </c>
      <c r="BI108" s="91">
        <v>0</v>
      </c>
      <c r="BJ108" s="91">
        <v>7</v>
      </c>
      <c r="BK108" s="91">
        <v>0</v>
      </c>
      <c r="BL108" s="91">
        <v>0</v>
      </c>
      <c r="BM108" s="91">
        <v>0</v>
      </c>
      <c r="BN108" s="91">
        <v>0</v>
      </c>
      <c r="BO108" s="91">
        <v>0</v>
      </c>
      <c r="BP108" s="91">
        <v>3</v>
      </c>
      <c r="BQ108" s="91">
        <v>0</v>
      </c>
      <c r="BR108" s="91">
        <v>0</v>
      </c>
      <c r="BS108" s="91">
        <v>0</v>
      </c>
      <c r="BT108" s="91">
        <v>2</v>
      </c>
      <c r="BU108" s="91">
        <v>0</v>
      </c>
      <c r="BV108" s="91">
        <v>0</v>
      </c>
      <c r="BW108" s="91">
        <v>2</v>
      </c>
      <c r="BX108" s="91">
        <v>0</v>
      </c>
      <c r="BY108" s="91">
        <v>16</v>
      </c>
      <c r="BZ108" s="91">
        <v>1</v>
      </c>
      <c r="CA108" s="91">
        <v>1</v>
      </c>
      <c r="CB108" s="91">
        <v>0</v>
      </c>
      <c r="CC108" s="91">
        <v>0</v>
      </c>
      <c r="CD108" s="91">
        <v>0</v>
      </c>
      <c r="CE108" s="91">
        <v>1</v>
      </c>
      <c r="CF108" s="91">
        <v>2</v>
      </c>
      <c r="CG108" s="91">
        <v>1</v>
      </c>
      <c r="CH108" s="91">
        <v>0</v>
      </c>
      <c r="CI108" s="91">
        <v>0</v>
      </c>
      <c r="CJ108" s="91">
        <v>0</v>
      </c>
      <c r="CK108" s="91">
        <v>3</v>
      </c>
      <c r="CL108" s="91">
        <v>0</v>
      </c>
      <c r="CM108" s="91">
        <v>0</v>
      </c>
      <c r="CN108" s="91">
        <v>0</v>
      </c>
      <c r="CO108" s="91">
        <v>0</v>
      </c>
      <c r="CP108" s="91">
        <v>0</v>
      </c>
      <c r="CQ108" s="91">
        <v>0</v>
      </c>
      <c r="CR108" s="91">
        <v>0</v>
      </c>
      <c r="CS108" s="91">
        <v>0</v>
      </c>
      <c r="CT108" s="91">
        <v>0</v>
      </c>
      <c r="CU108" s="91">
        <v>0</v>
      </c>
      <c r="CV108" s="91">
        <v>0</v>
      </c>
      <c r="CW108" s="91">
        <v>0</v>
      </c>
      <c r="CX108" s="91">
        <v>0</v>
      </c>
      <c r="CY108" s="91">
        <v>0</v>
      </c>
      <c r="CZ108" s="91">
        <v>0</v>
      </c>
      <c r="DA108" s="91">
        <v>0</v>
      </c>
      <c r="DB108" s="91">
        <v>0</v>
      </c>
      <c r="DC108" s="91">
        <v>0</v>
      </c>
      <c r="DD108" s="91">
        <v>0</v>
      </c>
      <c r="DE108" s="91">
        <v>0</v>
      </c>
      <c r="DF108" s="91">
        <v>0</v>
      </c>
      <c r="DG108" s="91">
        <v>20</v>
      </c>
      <c r="DH108" s="91">
        <v>2</v>
      </c>
      <c r="DI108" s="91">
        <v>8</v>
      </c>
      <c r="DJ108" s="91">
        <v>0</v>
      </c>
      <c r="DK108" s="91">
        <v>0</v>
      </c>
      <c r="DL108" s="91">
        <v>0</v>
      </c>
      <c r="DM108" s="91">
        <v>0</v>
      </c>
      <c r="DN108" s="91">
        <v>0</v>
      </c>
      <c r="DO108" s="91">
        <v>0</v>
      </c>
      <c r="DP108" s="91">
        <v>0</v>
      </c>
      <c r="DQ108" s="91">
        <v>0</v>
      </c>
      <c r="DR108" s="91">
        <v>0</v>
      </c>
      <c r="DS108" s="91">
        <v>0</v>
      </c>
      <c r="DT108" s="91">
        <v>0</v>
      </c>
      <c r="DU108" s="91">
        <v>0</v>
      </c>
      <c r="DV108" s="91">
        <v>0</v>
      </c>
      <c r="DW108" s="91">
        <v>0</v>
      </c>
      <c r="DX108" s="91">
        <v>0</v>
      </c>
      <c r="DY108" s="91">
        <v>1</v>
      </c>
      <c r="DZ108" s="91">
        <v>0</v>
      </c>
      <c r="EA108" s="91">
        <v>0</v>
      </c>
      <c r="EB108" s="91">
        <v>0</v>
      </c>
      <c r="EC108" s="91">
        <v>2</v>
      </c>
      <c r="ED108" s="91">
        <v>1</v>
      </c>
      <c r="EE108" s="91">
        <v>0</v>
      </c>
      <c r="EF108" s="91">
        <v>1</v>
      </c>
      <c r="EG108" s="91">
        <v>4</v>
      </c>
      <c r="EH108" s="91">
        <v>0</v>
      </c>
      <c r="EI108" s="91">
        <v>0</v>
      </c>
      <c r="EJ108" s="91">
        <v>1</v>
      </c>
      <c r="EK108" s="91">
        <v>0</v>
      </c>
      <c r="EL108" s="91">
        <v>0</v>
      </c>
      <c r="EM108" s="91">
        <v>0</v>
      </c>
      <c r="EN108" s="91">
        <v>0</v>
      </c>
      <c r="EO108" s="91">
        <v>12</v>
      </c>
      <c r="EP108" s="91">
        <v>45</v>
      </c>
      <c r="EQ108" s="91">
        <v>0</v>
      </c>
      <c r="ER108" s="91">
        <v>0</v>
      </c>
      <c r="ES108" s="91">
        <v>0</v>
      </c>
      <c r="ET108" s="91">
        <v>0</v>
      </c>
      <c r="EU108" s="91">
        <v>1</v>
      </c>
      <c r="EV108" s="112" t="s">
        <v>4832</v>
      </c>
      <c r="EW108" s="91">
        <v>2</v>
      </c>
      <c r="EX108" s="112"/>
      <c r="EY108" s="112"/>
      <c r="EZ108" s="91">
        <v>1</v>
      </c>
      <c r="FA108" s="91">
        <v>1</v>
      </c>
      <c r="FB108" s="91">
        <v>1</v>
      </c>
      <c r="FC108" s="112"/>
      <c r="FD108" s="112"/>
      <c r="FE108" s="91">
        <v>1078</v>
      </c>
      <c r="FF108" s="92">
        <v>76.91037</v>
      </c>
      <c r="FG108" s="91">
        <v>1</v>
      </c>
      <c r="FH108" s="91">
        <v>1</v>
      </c>
      <c r="FI108" s="118">
        <v>1098</v>
      </c>
      <c r="FJ108" s="118">
        <v>76.94</v>
      </c>
      <c r="FK108" s="118">
        <v>1</v>
      </c>
      <c r="FL108" s="118">
        <v>1</v>
      </c>
    </row>
    <row r="109" spans="1:168" ht="28.5" x14ac:dyDescent="0.2">
      <c r="A109" s="112" t="s">
        <v>180</v>
      </c>
      <c r="B109" s="112" t="s">
        <v>227</v>
      </c>
      <c r="C109" s="91">
        <v>1</v>
      </c>
      <c r="D109" s="112" t="s">
        <v>1387</v>
      </c>
      <c r="E109" s="112" t="s">
        <v>2130</v>
      </c>
      <c r="F109" s="112">
        <v>9</v>
      </c>
      <c r="G109" s="112">
        <v>50703</v>
      </c>
      <c r="H109" s="112" t="s">
        <v>227</v>
      </c>
      <c r="I109" s="112" t="s">
        <v>4888</v>
      </c>
      <c r="J109" s="112" t="s">
        <v>4889</v>
      </c>
      <c r="K109" s="112" t="s">
        <v>4570</v>
      </c>
      <c r="L109" s="112" t="s">
        <v>1948</v>
      </c>
      <c r="M109" s="112" t="s">
        <v>2788</v>
      </c>
      <c r="N109" s="112" t="s">
        <v>4890</v>
      </c>
      <c r="O109" s="112"/>
      <c r="P109" s="112">
        <v>493524360</v>
      </c>
      <c r="Q109" s="112" t="s">
        <v>4889</v>
      </c>
      <c r="R109" s="112" t="s">
        <v>1948</v>
      </c>
      <c r="S109" s="112" t="s">
        <v>2788</v>
      </c>
      <c r="T109" s="112" t="s">
        <v>4890</v>
      </c>
      <c r="U109" s="112"/>
      <c r="V109" s="112">
        <v>493524360</v>
      </c>
      <c r="W109" s="112" t="s">
        <v>4889</v>
      </c>
      <c r="X109" s="91">
        <v>1</v>
      </c>
      <c r="Y109" s="91">
        <v>0</v>
      </c>
      <c r="Z109" s="91">
        <v>1</v>
      </c>
      <c r="AA109" s="92">
        <v>1</v>
      </c>
      <c r="AB109" s="92">
        <v>0</v>
      </c>
      <c r="AC109" s="92">
        <v>1</v>
      </c>
      <c r="AD109" s="117" t="s">
        <v>1692</v>
      </c>
      <c r="AE109" s="91">
        <v>1</v>
      </c>
      <c r="AF109" s="117" t="s">
        <v>1692</v>
      </c>
      <c r="AG109" s="91">
        <v>0</v>
      </c>
      <c r="AH109" s="91">
        <v>0</v>
      </c>
      <c r="AI109" s="91">
        <v>1</v>
      </c>
      <c r="AJ109" s="91">
        <v>0</v>
      </c>
      <c r="AK109" s="91">
        <v>1</v>
      </c>
      <c r="AL109" s="117" t="s">
        <v>1692</v>
      </c>
      <c r="AM109" s="91">
        <v>1</v>
      </c>
      <c r="AN109" s="91">
        <v>0</v>
      </c>
      <c r="AO109" s="91">
        <v>0</v>
      </c>
      <c r="AP109" s="91">
        <v>1</v>
      </c>
      <c r="AQ109" s="117" t="s">
        <v>1692</v>
      </c>
      <c r="AR109" s="91">
        <v>0</v>
      </c>
      <c r="AS109" s="91">
        <v>0</v>
      </c>
      <c r="AT109" s="91">
        <v>0</v>
      </c>
      <c r="AU109" s="91">
        <v>1</v>
      </c>
      <c r="AV109" s="91">
        <v>0</v>
      </c>
      <c r="AW109" s="91">
        <v>0</v>
      </c>
      <c r="AX109" s="91">
        <v>1</v>
      </c>
      <c r="AY109" s="117" t="s">
        <v>1692</v>
      </c>
      <c r="AZ109" s="91">
        <v>0</v>
      </c>
      <c r="BA109" s="91">
        <v>1</v>
      </c>
      <c r="BB109" s="91">
        <v>1</v>
      </c>
      <c r="BC109" s="91">
        <v>1</v>
      </c>
      <c r="BD109" s="91">
        <v>0</v>
      </c>
      <c r="BE109" s="91">
        <v>0</v>
      </c>
      <c r="BF109" s="91">
        <v>0</v>
      </c>
      <c r="BG109" s="91">
        <v>5</v>
      </c>
      <c r="BH109" s="91">
        <v>0</v>
      </c>
      <c r="BI109" s="91">
        <v>0</v>
      </c>
      <c r="BJ109" s="91">
        <v>3</v>
      </c>
      <c r="BK109" s="91">
        <v>9</v>
      </c>
      <c r="BL109" s="91">
        <v>0</v>
      </c>
      <c r="BM109" s="91">
        <v>0</v>
      </c>
      <c r="BN109" s="91">
        <v>0</v>
      </c>
      <c r="BO109" s="91">
        <v>3</v>
      </c>
      <c r="BP109" s="91">
        <v>36</v>
      </c>
      <c r="BQ109" s="91">
        <v>6</v>
      </c>
      <c r="BR109" s="91">
        <v>0</v>
      </c>
      <c r="BS109" s="91">
        <v>12</v>
      </c>
      <c r="BT109" s="91">
        <v>6</v>
      </c>
      <c r="BU109" s="91">
        <v>0</v>
      </c>
      <c r="BV109" s="91">
        <v>0</v>
      </c>
      <c r="BW109" s="91">
        <v>4</v>
      </c>
      <c r="BX109" s="91">
        <v>0</v>
      </c>
      <c r="BY109" s="91">
        <v>12</v>
      </c>
      <c r="BZ109" s="91">
        <v>2</v>
      </c>
      <c r="CA109" s="91">
        <v>0</v>
      </c>
      <c r="CB109" s="91">
        <v>0</v>
      </c>
      <c r="CC109" s="91">
        <v>24</v>
      </c>
      <c r="CD109" s="91">
        <v>2</v>
      </c>
      <c r="CE109" s="91">
        <v>0</v>
      </c>
      <c r="CF109" s="91">
        <v>2</v>
      </c>
      <c r="CG109" s="91">
        <v>0</v>
      </c>
      <c r="CH109" s="91">
        <v>0</v>
      </c>
      <c r="CI109" s="91">
        <v>0</v>
      </c>
      <c r="CJ109" s="91">
        <v>0</v>
      </c>
      <c r="CK109" s="91">
        <v>0</v>
      </c>
      <c r="CL109" s="91">
        <v>0</v>
      </c>
      <c r="CM109" s="91">
        <v>0</v>
      </c>
      <c r="CN109" s="91">
        <v>0</v>
      </c>
      <c r="CO109" s="91">
        <v>0</v>
      </c>
      <c r="CP109" s="91">
        <v>0</v>
      </c>
      <c r="CQ109" s="91">
        <v>0</v>
      </c>
      <c r="CR109" s="91">
        <v>0</v>
      </c>
      <c r="CS109" s="91">
        <v>0</v>
      </c>
      <c r="CT109" s="91">
        <v>0</v>
      </c>
      <c r="CU109" s="91">
        <v>0</v>
      </c>
      <c r="CV109" s="91">
        <v>0</v>
      </c>
      <c r="CW109" s="91">
        <v>0</v>
      </c>
      <c r="CX109" s="91">
        <v>0</v>
      </c>
      <c r="CY109" s="91">
        <v>0</v>
      </c>
      <c r="CZ109" s="91">
        <v>0</v>
      </c>
      <c r="DA109" s="91">
        <v>0</v>
      </c>
      <c r="DB109" s="91">
        <v>0</v>
      </c>
      <c r="DC109" s="91">
        <v>5</v>
      </c>
      <c r="DD109" s="91">
        <v>0</v>
      </c>
      <c r="DE109" s="91">
        <v>0</v>
      </c>
      <c r="DF109" s="91">
        <v>0</v>
      </c>
      <c r="DG109" s="91">
        <v>1</v>
      </c>
      <c r="DH109" s="91">
        <v>0</v>
      </c>
      <c r="DI109" s="91">
        <v>1</v>
      </c>
      <c r="DJ109" s="91">
        <v>0</v>
      </c>
      <c r="DK109" s="91">
        <v>0</v>
      </c>
      <c r="DL109" s="91">
        <v>0</v>
      </c>
      <c r="DM109" s="91">
        <v>0</v>
      </c>
      <c r="DN109" s="91">
        <v>0</v>
      </c>
      <c r="DO109" s="91">
        <v>0</v>
      </c>
      <c r="DP109" s="91">
        <v>0</v>
      </c>
      <c r="DQ109" s="91">
        <v>0</v>
      </c>
      <c r="DR109" s="91">
        <v>0</v>
      </c>
      <c r="DS109" s="91">
        <v>0</v>
      </c>
      <c r="DT109" s="91">
        <v>0</v>
      </c>
      <c r="DU109" s="91">
        <v>0</v>
      </c>
      <c r="DV109" s="91">
        <v>0</v>
      </c>
      <c r="DW109" s="91">
        <v>0</v>
      </c>
      <c r="DX109" s="91">
        <v>0</v>
      </c>
      <c r="DY109" s="91">
        <v>0</v>
      </c>
      <c r="DZ109" s="91">
        <v>0</v>
      </c>
      <c r="EA109" s="91">
        <v>0</v>
      </c>
      <c r="EB109" s="91">
        <v>0</v>
      </c>
      <c r="EC109" s="91">
        <v>0</v>
      </c>
      <c r="ED109" s="91">
        <v>0</v>
      </c>
      <c r="EE109" s="91">
        <v>0</v>
      </c>
      <c r="EF109" s="91">
        <v>0</v>
      </c>
      <c r="EG109" s="91">
        <v>0</v>
      </c>
      <c r="EH109" s="91">
        <v>0</v>
      </c>
      <c r="EI109" s="91">
        <v>0</v>
      </c>
      <c r="EJ109" s="91">
        <v>0</v>
      </c>
      <c r="EK109" s="91">
        <v>0</v>
      </c>
      <c r="EL109" s="91">
        <v>1</v>
      </c>
      <c r="EM109" s="91">
        <v>0</v>
      </c>
      <c r="EN109" s="91">
        <v>0</v>
      </c>
      <c r="EO109" s="91">
        <v>0</v>
      </c>
      <c r="EP109" s="91">
        <v>26</v>
      </c>
      <c r="EQ109" s="91">
        <v>0</v>
      </c>
      <c r="ER109" s="91">
        <v>0</v>
      </c>
      <c r="ES109" s="91">
        <v>0</v>
      </c>
      <c r="ET109" s="91">
        <v>0</v>
      </c>
      <c r="EU109" s="91">
        <v>0</v>
      </c>
      <c r="EV109" s="112"/>
      <c r="EW109" s="91">
        <v>1</v>
      </c>
      <c r="EX109" s="112"/>
      <c r="EY109" s="112"/>
      <c r="EZ109" s="91">
        <v>1</v>
      </c>
      <c r="FA109" s="91">
        <v>1</v>
      </c>
      <c r="FB109" s="91">
        <v>1</v>
      </c>
      <c r="FC109" s="112"/>
      <c r="FD109" s="112"/>
      <c r="FE109" s="91">
        <v>2692</v>
      </c>
      <c r="FF109" s="92">
        <v>59.428198999999999</v>
      </c>
      <c r="FG109" s="91">
        <v>9</v>
      </c>
      <c r="FH109" s="91">
        <v>8</v>
      </c>
      <c r="FI109" s="118">
        <v>2655</v>
      </c>
      <c r="FJ109" s="118">
        <v>59.44</v>
      </c>
      <c r="FK109" s="118">
        <v>9</v>
      </c>
      <c r="FL109" s="118">
        <v>6</v>
      </c>
    </row>
    <row r="110" spans="1:168" ht="142.5" x14ac:dyDescent="0.2">
      <c r="A110" s="112" t="s">
        <v>383</v>
      </c>
      <c r="B110" s="112" t="s">
        <v>384</v>
      </c>
      <c r="C110" s="91">
        <v>1</v>
      </c>
      <c r="D110" s="112" t="s">
        <v>845</v>
      </c>
      <c r="E110" s="112" t="s">
        <v>4901</v>
      </c>
      <c r="F110" s="112">
        <v>203</v>
      </c>
      <c r="G110" s="112">
        <v>56112</v>
      </c>
      <c r="H110" s="112" t="s">
        <v>384</v>
      </c>
      <c r="I110" s="112" t="s">
        <v>4902</v>
      </c>
      <c r="J110" s="112" t="s">
        <v>4903</v>
      </c>
      <c r="K110" s="112" t="s">
        <v>4904</v>
      </c>
      <c r="L110" s="112" t="s">
        <v>1845</v>
      </c>
      <c r="M110" s="112" t="s">
        <v>2511</v>
      </c>
      <c r="N110" s="112" t="s">
        <v>2888</v>
      </c>
      <c r="O110" s="112" t="s">
        <v>1845</v>
      </c>
      <c r="P110" s="112">
        <v>465325655</v>
      </c>
      <c r="Q110" s="112" t="s">
        <v>4905</v>
      </c>
      <c r="R110" s="112" t="s">
        <v>1842</v>
      </c>
      <c r="S110" s="112" t="s">
        <v>1834</v>
      </c>
      <c r="T110" s="112" t="s">
        <v>4906</v>
      </c>
      <c r="U110" s="112" t="s">
        <v>1903</v>
      </c>
      <c r="V110" s="112">
        <v>465544211</v>
      </c>
      <c r="W110" s="112" t="s">
        <v>4907</v>
      </c>
      <c r="X110" s="91">
        <v>1</v>
      </c>
      <c r="Y110" s="91">
        <v>0</v>
      </c>
      <c r="Z110" s="91">
        <v>1</v>
      </c>
      <c r="AA110" s="92">
        <v>1</v>
      </c>
      <c r="AB110" s="92">
        <v>0</v>
      </c>
      <c r="AC110" s="92">
        <v>1</v>
      </c>
      <c r="AD110" s="117" t="s">
        <v>1692</v>
      </c>
      <c r="AE110" s="91">
        <v>1</v>
      </c>
      <c r="AF110" s="117" t="s">
        <v>1692</v>
      </c>
      <c r="AG110" s="91">
        <v>0</v>
      </c>
      <c r="AH110" s="91">
        <v>1</v>
      </c>
      <c r="AI110" s="91">
        <v>0</v>
      </c>
      <c r="AJ110" s="91">
        <v>0</v>
      </c>
      <c r="AK110" s="91">
        <v>1</v>
      </c>
      <c r="AL110" s="117" t="s">
        <v>1692</v>
      </c>
      <c r="AM110" s="91">
        <v>0</v>
      </c>
      <c r="AN110" s="91">
        <v>0</v>
      </c>
      <c r="AO110" s="91">
        <v>1</v>
      </c>
      <c r="AP110" s="91">
        <v>1</v>
      </c>
      <c r="AQ110" s="117" t="s">
        <v>1692</v>
      </c>
      <c r="AR110" s="91">
        <v>0</v>
      </c>
      <c r="AS110" s="91">
        <v>0</v>
      </c>
      <c r="AT110" s="91">
        <v>0</v>
      </c>
      <c r="AU110" s="91">
        <v>1</v>
      </c>
      <c r="AV110" s="91">
        <v>0</v>
      </c>
      <c r="AW110" s="91">
        <v>0</v>
      </c>
      <c r="AX110" s="91">
        <v>1</v>
      </c>
      <c r="AY110" s="117" t="s">
        <v>1692</v>
      </c>
      <c r="AZ110" s="91">
        <v>1</v>
      </c>
      <c r="BA110" s="91">
        <v>1</v>
      </c>
      <c r="BB110" s="91">
        <v>0</v>
      </c>
      <c r="BC110" s="91">
        <v>1</v>
      </c>
      <c r="BD110" s="91">
        <v>22</v>
      </c>
      <c r="BE110" s="91">
        <v>0</v>
      </c>
      <c r="BF110" s="91">
        <v>0</v>
      </c>
      <c r="BG110" s="91">
        <v>1</v>
      </c>
      <c r="BH110" s="91">
        <v>0</v>
      </c>
      <c r="BI110" s="91">
        <v>0</v>
      </c>
      <c r="BJ110" s="91">
        <v>0</v>
      </c>
      <c r="BK110" s="91">
        <v>0</v>
      </c>
      <c r="BL110" s="91">
        <v>0</v>
      </c>
      <c r="BM110" s="91">
        <v>0</v>
      </c>
      <c r="BN110" s="91">
        <v>0</v>
      </c>
      <c r="BO110" s="91">
        <v>0</v>
      </c>
      <c r="BP110" s="91">
        <v>9</v>
      </c>
      <c r="BQ110" s="91">
        <v>10</v>
      </c>
      <c r="BR110" s="91">
        <v>0</v>
      </c>
      <c r="BS110" s="91">
        <v>17</v>
      </c>
      <c r="BT110" s="91">
        <v>0</v>
      </c>
      <c r="BU110" s="91">
        <v>0</v>
      </c>
      <c r="BV110" s="91">
        <v>0</v>
      </c>
      <c r="BW110" s="91">
        <v>0</v>
      </c>
      <c r="BX110" s="91">
        <v>0</v>
      </c>
      <c r="BY110" s="91">
        <v>7</v>
      </c>
      <c r="BZ110" s="91">
        <v>0</v>
      </c>
      <c r="CA110" s="91">
        <v>0</v>
      </c>
      <c r="CB110" s="91">
        <v>0</v>
      </c>
      <c r="CC110" s="91">
        <v>12</v>
      </c>
      <c r="CD110" s="91">
        <v>1</v>
      </c>
      <c r="CE110" s="91">
        <v>0</v>
      </c>
      <c r="CF110" s="91">
        <v>4</v>
      </c>
      <c r="CG110" s="91">
        <v>0</v>
      </c>
      <c r="CH110" s="91">
        <v>0</v>
      </c>
      <c r="CI110" s="91">
        <v>0</v>
      </c>
      <c r="CJ110" s="91">
        <v>0</v>
      </c>
      <c r="CK110" s="91">
        <v>0</v>
      </c>
      <c r="CL110" s="91">
        <v>0</v>
      </c>
      <c r="CM110" s="91">
        <v>0</v>
      </c>
      <c r="CN110" s="91">
        <v>0</v>
      </c>
      <c r="CO110" s="91">
        <v>0</v>
      </c>
      <c r="CP110" s="91">
        <v>0</v>
      </c>
      <c r="CQ110" s="91">
        <v>0</v>
      </c>
      <c r="CR110" s="91">
        <v>0</v>
      </c>
      <c r="CS110" s="91">
        <v>0</v>
      </c>
      <c r="CT110" s="91">
        <v>0</v>
      </c>
      <c r="CU110" s="91">
        <v>0</v>
      </c>
      <c r="CV110" s="91">
        <v>0</v>
      </c>
      <c r="CW110" s="91">
        <v>0</v>
      </c>
      <c r="CX110" s="91">
        <v>0</v>
      </c>
      <c r="CY110" s="91">
        <v>0</v>
      </c>
      <c r="CZ110" s="91">
        <v>0</v>
      </c>
      <c r="DA110" s="91">
        <v>0</v>
      </c>
      <c r="DB110" s="91">
        <v>0</v>
      </c>
      <c r="DC110" s="91">
        <v>0</v>
      </c>
      <c r="DD110" s="91">
        <v>0</v>
      </c>
      <c r="DE110" s="91">
        <v>0</v>
      </c>
      <c r="DF110" s="91">
        <v>0</v>
      </c>
      <c r="DG110" s="91">
        <v>0</v>
      </c>
      <c r="DH110" s="91">
        <v>0</v>
      </c>
      <c r="DI110" s="91">
        <v>0</v>
      </c>
      <c r="DJ110" s="91">
        <v>0</v>
      </c>
      <c r="DK110" s="91">
        <v>0</v>
      </c>
      <c r="DL110" s="91">
        <v>0</v>
      </c>
      <c r="DM110" s="91">
        <v>0</v>
      </c>
      <c r="DN110" s="91">
        <v>0</v>
      </c>
      <c r="DO110" s="91">
        <v>0</v>
      </c>
      <c r="DP110" s="91">
        <v>0</v>
      </c>
      <c r="DQ110" s="91">
        <v>0</v>
      </c>
      <c r="DR110" s="91">
        <v>0</v>
      </c>
      <c r="DS110" s="91">
        <v>0</v>
      </c>
      <c r="DT110" s="91">
        <v>0</v>
      </c>
      <c r="DU110" s="91">
        <v>0</v>
      </c>
      <c r="DV110" s="91">
        <v>0</v>
      </c>
      <c r="DW110" s="91">
        <v>0</v>
      </c>
      <c r="DX110" s="91">
        <v>0</v>
      </c>
      <c r="DY110" s="91">
        <v>0</v>
      </c>
      <c r="DZ110" s="91">
        <v>0</v>
      </c>
      <c r="EA110" s="91">
        <v>0</v>
      </c>
      <c r="EB110" s="91">
        <v>0</v>
      </c>
      <c r="EC110" s="91">
        <v>0</v>
      </c>
      <c r="ED110" s="91">
        <v>0</v>
      </c>
      <c r="EE110" s="91">
        <v>0</v>
      </c>
      <c r="EF110" s="91">
        <v>0</v>
      </c>
      <c r="EG110" s="91">
        <v>0</v>
      </c>
      <c r="EH110" s="91">
        <v>0</v>
      </c>
      <c r="EI110" s="91">
        <v>0</v>
      </c>
      <c r="EJ110" s="91">
        <v>0</v>
      </c>
      <c r="EK110" s="91">
        <v>0</v>
      </c>
      <c r="EL110" s="91">
        <v>0</v>
      </c>
      <c r="EM110" s="91">
        <v>0</v>
      </c>
      <c r="EN110" s="91">
        <v>0</v>
      </c>
      <c r="EO110" s="91">
        <v>0</v>
      </c>
      <c r="EP110" s="91">
        <v>68</v>
      </c>
      <c r="EQ110" s="91">
        <v>1</v>
      </c>
      <c r="ER110" s="91">
        <v>1</v>
      </c>
      <c r="ES110" s="91">
        <v>0</v>
      </c>
      <c r="ET110" s="91">
        <v>0</v>
      </c>
      <c r="EU110" s="91">
        <v>1</v>
      </c>
      <c r="EV110" s="112" t="s">
        <v>4908</v>
      </c>
      <c r="EW110" s="91">
        <v>2</v>
      </c>
      <c r="EX110" s="112" t="s">
        <v>4909</v>
      </c>
      <c r="EY110" s="112" t="s">
        <v>4910</v>
      </c>
      <c r="EZ110" s="91">
        <v>1</v>
      </c>
      <c r="FA110" s="91">
        <v>1</v>
      </c>
      <c r="FB110" s="91">
        <v>1</v>
      </c>
      <c r="FC110" s="112" t="s">
        <v>1845</v>
      </c>
      <c r="FD110" s="112" t="s">
        <v>1845</v>
      </c>
      <c r="FE110" s="91">
        <v>0</v>
      </c>
      <c r="FF110" s="92">
        <v>0</v>
      </c>
      <c r="FG110" s="91">
        <v>0</v>
      </c>
      <c r="FH110" s="91">
        <v>0</v>
      </c>
      <c r="FI110" s="118">
        <v>2576</v>
      </c>
      <c r="FJ110" s="118">
        <v>29.21</v>
      </c>
      <c r="FK110" s="118">
        <v>7</v>
      </c>
      <c r="FL110" s="118">
        <v>7</v>
      </c>
    </row>
    <row r="111" spans="1:168" ht="28.5" x14ac:dyDescent="0.2">
      <c r="A111" s="112" t="s">
        <v>383</v>
      </c>
      <c r="B111" s="112" t="s">
        <v>385</v>
      </c>
      <c r="C111" s="91">
        <v>1</v>
      </c>
      <c r="D111" s="112" t="s">
        <v>854</v>
      </c>
      <c r="E111" s="112" t="s">
        <v>4911</v>
      </c>
      <c r="F111" s="112">
        <v>1</v>
      </c>
      <c r="G111" s="112">
        <v>56902</v>
      </c>
      <c r="H111" s="112" t="s">
        <v>385</v>
      </c>
      <c r="I111" s="112" t="s">
        <v>4912</v>
      </c>
      <c r="J111" s="112" t="s">
        <v>4913</v>
      </c>
      <c r="K111" s="112" t="s">
        <v>2182</v>
      </c>
      <c r="L111" s="112" t="s">
        <v>1842</v>
      </c>
      <c r="M111" s="112" t="s">
        <v>1843</v>
      </c>
      <c r="N111" s="112" t="s">
        <v>4914</v>
      </c>
      <c r="O111" s="112" t="s">
        <v>1845</v>
      </c>
      <c r="P111" s="112">
        <v>461521812</v>
      </c>
      <c r="Q111" s="112" t="s">
        <v>4915</v>
      </c>
      <c r="R111" s="112" t="s">
        <v>1842</v>
      </c>
      <c r="S111" s="112" t="s">
        <v>1843</v>
      </c>
      <c r="T111" s="112" t="s">
        <v>4914</v>
      </c>
      <c r="U111" s="112" t="s">
        <v>1845</v>
      </c>
      <c r="V111" s="112">
        <v>461521812</v>
      </c>
      <c r="W111" s="112" t="s">
        <v>4916</v>
      </c>
      <c r="X111" s="91">
        <v>1</v>
      </c>
      <c r="Y111" s="91">
        <v>0</v>
      </c>
      <c r="Z111" s="91">
        <v>1</v>
      </c>
      <c r="AA111" s="92">
        <v>1</v>
      </c>
      <c r="AB111" s="92">
        <v>0</v>
      </c>
      <c r="AC111" s="92">
        <v>1</v>
      </c>
      <c r="AD111" s="117" t="s">
        <v>1692</v>
      </c>
      <c r="AE111" s="91">
        <v>1</v>
      </c>
      <c r="AF111" s="117" t="s">
        <v>1692</v>
      </c>
      <c r="AG111" s="91">
        <v>0</v>
      </c>
      <c r="AH111" s="91">
        <v>0</v>
      </c>
      <c r="AI111" s="91">
        <v>0</v>
      </c>
      <c r="AJ111" s="91">
        <v>1</v>
      </c>
      <c r="AK111" s="91">
        <v>1</v>
      </c>
      <c r="AL111" s="117" t="s">
        <v>1692</v>
      </c>
      <c r="AM111" s="91">
        <v>0</v>
      </c>
      <c r="AN111" s="91">
        <v>0</v>
      </c>
      <c r="AO111" s="91">
        <v>1</v>
      </c>
      <c r="AP111" s="91">
        <v>1</v>
      </c>
      <c r="AQ111" s="117" t="s">
        <v>1692</v>
      </c>
      <c r="AR111" s="91">
        <v>0</v>
      </c>
      <c r="AS111" s="91">
        <v>0</v>
      </c>
      <c r="AT111" s="91">
        <v>0</v>
      </c>
      <c r="AU111" s="91">
        <v>0</v>
      </c>
      <c r="AV111" s="91">
        <v>1</v>
      </c>
      <c r="AW111" s="91">
        <v>0</v>
      </c>
      <c r="AX111" s="91">
        <v>1</v>
      </c>
      <c r="AY111" s="117" t="s">
        <v>1692</v>
      </c>
      <c r="AZ111" s="91">
        <v>1</v>
      </c>
      <c r="BA111" s="91">
        <v>1</v>
      </c>
      <c r="BB111" s="91">
        <v>1</v>
      </c>
      <c r="BC111" s="91">
        <v>1</v>
      </c>
      <c r="BD111" s="91">
        <v>0</v>
      </c>
      <c r="BE111" s="91">
        <v>0</v>
      </c>
      <c r="BF111" s="91">
        <v>0</v>
      </c>
      <c r="BG111" s="91">
        <v>5</v>
      </c>
      <c r="BH111" s="91">
        <v>0</v>
      </c>
      <c r="BI111" s="91">
        <v>0</v>
      </c>
      <c r="BJ111" s="91">
        <v>2</v>
      </c>
      <c r="BK111" s="91">
        <v>0</v>
      </c>
      <c r="BL111" s="91">
        <v>0</v>
      </c>
      <c r="BM111" s="91">
        <v>0</v>
      </c>
      <c r="BN111" s="91">
        <v>0</v>
      </c>
      <c r="BO111" s="91">
        <v>3</v>
      </c>
      <c r="BP111" s="91">
        <v>29</v>
      </c>
      <c r="BQ111" s="91">
        <v>12</v>
      </c>
      <c r="BR111" s="91">
        <v>0</v>
      </c>
      <c r="BS111" s="91">
        <v>4</v>
      </c>
      <c r="BT111" s="91">
        <v>2</v>
      </c>
      <c r="BU111" s="91">
        <v>0</v>
      </c>
      <c r="BV111" s="91">
        <v>0</v>
      </c>
      <c r="BW111" s="91">
        <v>2</v>
      </c>
      <c r="BX111" s="91">
        <v>0</v>
      </c>
      <c r="BY111" s="91">
        <v>25</v>
      </c>
      <c r="BZ111" s="91">
        <v>0</v>
      </c>
      <c r="CA111" s="91">
        <v>0</v>
      </c>
      <c r="CB111" s="91">
        <v>0</v>
      </c>
      <c r="CC111" s="91">
        <v>14</v>
      </c>
      <c r="CD111" s="91">
        <v>0</v>
      </c>
      <c r="CE111" s="91">
        <v>0</v>
      </c>
      <c r="CF111" s="91">
        <v>1</v>
      </c>
      <c r="CG111" s="91">
        <v>0</v>
      </c>
      <c r="CH111" s="91">
        <v>1</v>
      </c>
      <c r="CI111" s="91">
        <v>0</v>
      </c>
      <c r="CJ111" s="91">
        <v>0</v>
      </c>
      <c r="CK111" s="91">
        <v>5</v>
      </c>
      <c r="CL111" s="91">
        <v>0</v>
      </c>
      <c r="CM111" s="91">
        <v>2</v>
      </c>
      <c r="CN111" s="91">
        <v>0</v>
      </c>
      <c r="CO111" s="91">
        <v>2</v>
      </c>
      <c r="CP111" s="91">
        <v>0</v>
      </c>
      <c r="CQ111" s="91">
        <v>0</v>
      </c>
      <c r="CR111" s="91">
        <v>0</v>
      </c>
      <c r="CS111" s="91">
        <v>0</v>
      </c>
      <c r="CT111" s="91">
        <v>0</v>
      </c>
      <c r="CU111" s="91">
        <v>0</v>
      </c>
      <c r="CV111" s="91">
        <v>0</v>
      </c>
      <c r="CW111" s="91">
        <v>0</v>
      </c>
      <c r="CX111" s="91">
        <v>0</v>
      </c>
      <c r="CY111" s="91">
        <v>0</v>
      </c>
      <c r="CZ111" s="91">
        <v>0</v>
      </c>
      <c r="DA111" s="91">
        <v>0</v>
      </c>
      <c r="DB111" s="91">
        <v>0</v>
      </c>
      <c r="DC111" s="91">
        <v>0</v>
      </c>
      <c r="DD111" s="91">
        <v>0</v>
      </c>
      <c r="DE111" s="91">
        <v>0</v>
      </c>
      <c r="DF111" s="91">
        <v>0</v>
      </c>
      <c r="DG111" s="91">
        <v>3</v>
      </c>
      <c r="DH111" s="91">
        <v>3</v>
      </c>
      <c r="DI111" s="91">
        <v>0</v>
      </c>
      <c r="DJ111" s="91">
        <v>0</v>
      </c>
      <c r="DK111" s="91">
        <v>0</v>
      </c>
      <c r="DL111" s="91">
        <v>0</v>
      </c>
      <c r="DM111" s="91">
        <v>0</v>
      </c>
      <c r="DN111" s="91">
        <v>0</v>
      </c>
      <c r="DO111" s="91">
        <v>0</v>
      </c>
      <c r="DP111" s="91">
        <v>0</v>
      </c>
      <c r="DQ111" s="91">
        <v>0</v>
      </c>
      <c r="DR111" s="91">
        <v>0</v>
      </c>
      <c r="DS111" s="91">
        <v>0</v>
      </c>
      <c r="DT111" s="91">
        <v>0</v>
      </c>
      <c r="DU111" s="91">
        <v>0</v>
      </c>
      <c r="DV111" s="91">
        <v>0</v>
      </c>
      <c r="DW111" s="91">
        <v>0</v>
      </c>
      <c r="DX111" s="91">
        <v>0</v>
      </c>
      <c r="DY111" s="91">
        <v>0</v>
      </c>
      <c r="DZ111" s="91">
        <v>0</v>
      </c>
      <c r="EA111" s="91">
        <v>0</v>
      </c>
      <c r="EB111" s="91">
        <v>0</v>
      </c>
      <c r="EC111" s="91">
        <v>1</v>
      </c>
      <c r="ED111" s="91">
        <v>0</v>
      </c>
      <c r="EE111" s="91">
        <v>0</v>
      </c>
      <c r="EF111" s="91">
        <v>0</v>
      </c>
      <c r="EG111" s="91">
        <v>0</v>
      </c>
      <c r="EH111" s="91">
        <v>0</v>
      </c>
      <c r="EI111" s="91">
        <v>0</v>
      </c>
      <c r="EJ111" s="91">
        <v>0</v>
      </c>
      <c r="EK111" s="91">
        <v>0</v>
      </c>
      <c r="EL111" s="91">
        <v>0</v>
      </c>
      <c r="EM111" s="91">
        <v>0</v>
      </c>
      <c r="EN111" s="91">
        <v>0</v>
      </c>
      <c r="EO111" s="91">
        <v>1</v>
      </c>
      <c r="EP111" s="91">
        <v>150</v>
      </c>
      <c r="EQ111" s="91">
        <v>0</v>
      </c>
      <c r="ER111" s="91">
        <v>0</v>
      </c>
      <c r="ES111" s="91">
        <v>0</v>
      </c>
      <c r="ET111" s="91">
        <v>0</v>
      </c>
      <c r="EU111" s="91">
        <v>1</v>
      </c>
      <c r="EV111" s="112" t="s">
        <v>4917</v>
      </c>
      <c r="EW111" s="91">
        <v>1</v>
      </c>
      <c r="EX111" s="112" t="s">
        <v>3148</v>
      </c>
      <c r="EY111" s="112" t="s">
        <v>3336</v>
      </c>
      <c r="EZ111" s="91">
        <v>1</v>
      </c>
      <c r="FA111" s="91">
        <v>1</v>
      </c>
      <c r="FB111" s="91">
        <v>1</v>
      </c>
      <c r="FC111" s="112" t="s">
        <v>3148</v>
      </c>
      <c r="FD111" s="112" t="s">
        <v>3148</v>
      </c>
      <c r="FE111" s="91">
        <v>5614</v>
      </c>
      <c r="FF111" s="92">
        <v>101.43</v>
      </c>
      <c r="FG111" s="91">
        <v>13</v>
      </c>
      <c r="FH111" s="91">
        <v>13</v>
      </c>
      <c r="FI111" s="118">
        <v>5546</v>
      </c>
      <c r="FJ111" s="118">
        <v>101.4</v>
      </c>
      <c r="FK111" s="118">
        <v>13</v>
      </c>
      <c r="FL111" s="118">
        <v>13</v>
      </c>
    </row>
    <row r="112" spans="1:168" ht="114" x14ac:dyDescent="0.2">
      <c r="A112" s="112" t="s">
        <v>383</v>
      </c>
      <c r="B112" s="112" t="s">
        <v>386</v>
      </c>
      <c r="C112" s="91">
        <v>1</v>
      </c>
      <c r="D112" s="112" t="s">
        <v>859</v>
      </c>
      <c r="E112" s="112" t="s">
        <v>4918</v>
      </c>
      <c r="F112" s="112">
        <v>2</v>
      </c>
      <c r="G112" s="112">
        <v>56992</v>
      </c>
      <c r="H112" s="112" t="s">
        <v>386</v>
      </c>
      <c r="I112" s="112" t="s">
        <v>4919</v>
      </c>
      <c r="J112" s="112" t="s">
        <v>4920</v>
      </c>
      <c r="K112" s="112" t="s">
        <v>1927</v>
      </c>
      <c r="L112" s="112" t="s">
        <v>1842</v>
      </c>
      <c r="M112" s="112" t="s">
        <v>2202</v>
      </c>
      <c r="N112" s="112" t="s">
        <v>4921</v>
      </c>
      <c r="O112" s="112"/>
      <c r="P112" s="112">
        <v>468008187</v>
      </c>
      <c r="Q112" s="112" t="s">
        <v>4922</v>
      </c>
      <c r="R112" s="112" t="s">
        <v>1842</v>
      </c>
      <c r="S112" s="112" t="s">
        <v>2202</v>
      </c>
      <c r="T112" s="112" t="s">
        <v>4921</v>
      </c>
      <c r="U112" s="112"/>
      <c r="V112" s="112">
        <v>468008187</v>
      </c>
      <c r="W112" s="112" t="s">
        <v>4922</v>
      </c>
      <c r="X112" s="91">
        <v>2</v>
      </c>
      <c r="Y112" s="91">
        <v>0</v>
      </c>
      <c r="Z112" s="91">
        <v>2</v>
      </c>
      <c r="AA112" s="92">
        <v>2</v>
      </c>
      <c r="AB112" s="92">
        <v>0</v>
      </c>
      <c r="AC112" s="92">
        <v>2</v>
      </c>
      <c r="AD112" s="117" t="s">
        <v>1692</v>
      </c>
      <c r="AE112" s="91">
        <v>2</v>
      </c>
      <c r="AF112" s="117" t="s">
        <v>1692</v>
      </c>
      <c r="AG112" s="91">
        <v>0</v>
      </c>
      <c r="AH112" s="91">
        <v>1</v>
      </c>
      <c r="AI112" s="91">
        <v>0</v>
      </c>
      <c r="AJ112" s="91">
        <v>1</v>
      </c>
      <c r="AK112" s="91">
        <v>2</v>
      </c>
      <c r="AL112" s="117" t="s">
        <v>1692</v>
      </c>
      <c r="AM112" s="91">
        <v>0</v>
      </c>
      <c r="AN112" s="91">
        <v>0</v>
      </c>
      <c r="AO112" s="91">
        <v>2</v>
      </c>
      <c r="AP112" s="91">
        <v>2</v>
      </c>
      <c r="AQ112" s="117" t="s">
        <v>1692</v>
      </c>
      <c r="AR112" s="91">
        <v>0</v>
      </c>
      <c r="AS112" s="91">
        <v>0</v>
      </c>
      <c r="AT112" s="91">
        <v>1</v>
      </c>
      <c r="AU112" s="91">
        <v>0</v>
      </c>
      <c r="AV112" s="91">
        <v>0</v>
      </c>
      <c r="AW112" s="91">
        <v>1</v>
      </c>
      <c r="AX112" s="91">
        <v>2</v>
      </c>
      <c r="AY112" s="117" t="s">
        <v>1692</v>
      </c>
      <c r="AZ112" s="91">
        <v>1</v>
      </c>
      <c r="BA112" s="91">
        <v>1</v>
      </c>
      <c r="BB112" s="91">
        <v>1</v>
      </c>
      <c r="BC112" s="91">
        <v>1</v>
      </c>
      <c r="BD112" s="91">
        <v>0</v>
      </c>
      <c r="BE112" s="91">
        <v>0</v>
      </c>
      <c r="BF112" s="91">
        <v>0</v>
      </c>
      <c r="BG112" s="91">
        <v>8</v>
      </c>
      <c r="BH112" s="91">
        <v>0</v>
      </c>
      <c r="BI112" s="91">
        <v>0</v>
      </c>
      <c r="BJ112" s="91">
        <v>0</v>
      </c>
      <c r="BK112" s="91">
        <v>0</v>
      </c>
      <c r="BL112" s="91">
        <v>0</v>
      </c>
      <c r="BM112" s="91">
        <v>0</v>
      </c>
      <c r="BN112" s="91">
        <v>0</v>
      </c>
      <c r="BO112" s="91">
        <v>7</v>
      </c>
      <c r="BP112" s="91">
        <v>41</v>
      </c>
      <c r="BQ112" s="91">
        <v>39</v>
      </c>
      <c r="BR112" s="91">
        <v>0</v>
      </c>
      <c r="BS112" s="91">
        <v>10</v>
      </c>
      <c r="BT112" s="91">
        <v>12</v>
      </c>
      <c r="BU112" s="91">
        <v>0</v>
      </c>
      <c r="BV112" s="91">
        <v>0</v>
      </c>
      <c r="BW112" s="91">
        <v>12</v>
      </c>
      <c r="BX112" s="91">
        <v>2</v>
      </c>
      <c r="BY112" s="91">
        <v>40</v>
      </c>
      <c r="BZ112" s="91">
        <v>1</v>
      </c>
      <c r="CA112" s="91">
        <v>0</v>
      </c>
      <c r="CB112" s="91">
        <v>0</v>
      </c>
      <c r="CC112" s="91">
        <v>72</v>
      </c>
      <c r="CD112" s="91">
        <v>1</v>
      </c>
      <c r="CE112" s="91">
        <v>1</v>
      </c>
      <c r="CF112" s="91">
        <v>1</v>
      </c>
      <c r="CG112" s="91">
        <v>0</v>
      </c>
      <c r="CH112" s="91">
        <v>0</v>
      </c>
      <c r="CI112" s="91">
        <v>0</v>
      </c>
      <c r="CJ112" s="91">
        <v>0</v>
      </c>
      <c r="CK112" s="91">
        <v>6</v>
      </c>
      <c r="CL112" s="91">
        <v>0</v>
      </c>
      <c r="CM112" s="91">
        <v>0</v>
      </c>
      <c r="CN112" s="91">
        <v>0</v>
      </c>
      <c r="CO112" s="91">
        <v>0</v>
      </c>
      <c r="CP112" s="91">
        <v>0</v>
      </c>
      <c r="CQ112" s="91">
        <v>0</v>
      </c>
      <c r="CR112" s="91">
        <v>0</v>
      </c>
      <c r="CS112" s="91">
        <v>0</v>
      </c>
      <c r="CT112" s="91">
        <v>0</v>
      </c>
      <c r="CU112" s="91">
        <v>0</v>
      </c>
      <c r="CV112" s="91">
        <v>0</v>
      </c>
      <c r="CW112" s="91">
        <v>0</v>
      </c>
      <c r="CX112" s="91">
        <v>0</v>
      </c>
      <c r="CY112" s="91">
        <v>0</v>
      </c>
      <c r="CZ112" s="91">
        <v>0</v>
      </c>
      <c r="DA112" s="91">
        <v>0</v>
      </c>
      <c r="DB112" s="91">
        <v>0</v>
      </c>
      <c r="DC112" s="91">
        <v>0</v>
      </c>
      <c r="DD112" s="91">
        <v>2</v>
      </c>
      <c r="DE112" s="91">
        <v>0</v>
      </c>
      <c r="DF112" s="91">
        <v>0</v>
      </c>
      <c r="DG112" s="91">
        <v>0</v>
      </c>
      <c r="DH112" s="91">
        <v>0</v>
      </c>
      <c r="DI112" s="91">
        <v>0</v>
      </c>
      <c r="DJ112" s="91">
        <v>0</v>
      </c>
      <c r="DK112" s="91">
        <v>0</v>
      </c>
      <c r="DL112" s="91">
        <v>0</v>
      </c>
      <c r="DM112" s="91">
        <v>0</v>
      </c>
      <c r="DN112" s="91">
        <v>0</v>
      </c>
      <c r="DO112" s="91">
        <v>0</v>
      </c>
      <c r="DP112" s="91">
        <v>0</v>
      </c>
      <c r="DQ112" s="91">
        <v>0</v>
      </c>
      <c r="DR112" s="91">
        <v>0</v>
      </c>
      <c r="DS112" s="91">
        <v>0</v>
      </c>
      <c r="DT112" s="91">
        <v>0</v>
      </c>
      <c r="DU112" s="91">
        <v>0</v>
      </c>
      <c r="DV112" s="91">
        <v>0</v>
      </c>
      <c r="DW112" s="91">
        <v>0</v>
      </c>
      <c r="DX112" s="91">
        <v>0</v>
      </c>
      <c r="DY112" s="91">
        <v>0</v>
      </c>
      <c r="DZ112" s="91">
        <v>0</v>
      </c>
      <c r="EA112" s="91">
        <v>2</v>
      </c>
      <c r="EB112" s="91">
        <v>0</v>
      </c>
      <c r="EC112" s="91">
        <v>0</v>
      </c>
      <c r="ED112" s="91">
        <v>0</v>
      </c>
      <c r="EE112" s="91">
        <v>0</v>
      </c>
      <c r="EF112" s="91">
        <v>0</v>
      </c>
      <c r="EG112" s="91">
        <v>0</v>
      </c>
      <c r="EH112" s="91">
        <v>0</v>
      </c>
      <c r="EI112" s="91">
        <v>0</v>
      </c>
      <c r="EJ112" s="91">
        <v>0</v>
      </c>
      <c r="EK112" s="91">
        <v>0</v>
      </c>
      <c r="EL112" s="91">
        <v>0</v>
      </c>
      <c r="EM112" s="91">
        <v>0</v>
      </c>
      <c r="EN112" s="91">
        <v>0</v>
      </c>
      <c r="EO112" s="91">
        <v>0</v>
      </c>
      <c r="EP112" s="91">
        <v>101</v>
      </c>
      <c r="EQ112" s="91">
        <v>0</v>
      </c>
      <c r="ER112" s="91">
        <v>0</v>
      </c>
      <c r="ES112" s="91">
        <v>0</v>
      </c>
      <c r="ET112" s="91">
        <v>0</v>
      </c>
      <c r="EU112" s="91">
        <v>1</v>
      </c>
      <c r="EV112" s="112" t="s">
        <v>4923</v>
      </c>
      <c r="EW112" s="91">
        <v>1</v>
      </c>
      <c r="EX112" s="112" t="s">
        <v>4924</v>
      </c>
      <c r="EY112" s="112" t="s">
        <v>4925</v>
      </c>
      <c r="EZ112" s="91">
        <v>1</v>
      </c>
      <c r="FA112" s="91">
        <v>1</v>
      </c>
      <c r="FB112" s="91">
        <v>1</v>
      </c>
      <c r="FC112" s="112" t="s">
        <v>4926</v>
      </c>
      <c r="FD112" s="112" t="s">
        <v>4927</v>
      </c>
      <c r="FE112" s="91">
        <v>3856</v>
      </c>
      <c r="FF112" s="92">
        <v>75.424000000000007</v>
      </c>
      <c r="FG112" s="91">
        <v>6</v>
      </c>
      <c r="FH112" s="91">
        <v>6</v>
      </c>
      <c r="FI112" s="118">
        <v>3830</v>
      </c>
      <c r="FJ112" s="118">
        <v>75.42</v>
      </c>
      <c r="FK112" s="118">
        <v>6</v>
      </c>
      <c r="FL112" s="118">
        <v>6</v>
      </c>
    </row>
    <row r="113" spans="1:168" ht="128.25" x14ac:dyDescent="0.2">
      <c r="A113" s="112" t="s">
        <v>383</v>
      </c>
      <c r="B113" s="112" t="s">
        <v>387</v>
      </c>
      <c r="C113" s="91">
        <v>1</v>
      </c>
      <c r="D113" s="112" t="s">
        <v>877</v>
      </c>
      <c r="E113" s="112" t="s">
        <v>387</v>
      </c>
      <c r="F113" s="112">
        <v>268</v>
      </c>
      <c r="G113" s="112">
        <v>56161</v>
      </c>
      <c r="H113" s="112" t="s">
        <v>387</v>
      </c>
      <c r="I113" s="112" t="s">
        <v>4928</v>
      </c>
      <c r="J113" s="112" t="s">
        <v>4929</v>
      </c>
      <c r="K113" s="112" t="s">
        <v>4930</v>
      </c>
      <c r="L113" s="112" t="s">
        <v>1948</v>
      </c>
      <c r="M113" s="112" t="s">
        <v>3553</v>
      </c>
      <c r="N113" s="112" t="s">
        <v>4931</v>
      </c>
      <c r="O113" s="112"/>
      <c r="P113" s="112">
        <v>465322615</v>
      </c>
      <c r="Q113" s="112" t="s">
        <v>4932</v>
      </c>
      <c r="R113" s="112" t="s">
        <v>1948</v>
      </c>
      <c r="S113" s="112" t="s">
        <v>3553</v>
      </c>
      <c r="T113" s="112" t="s">
        <v>4931</v>
      </c>
      <c r="U113" s="112"/>
      <c r="V113" s="112">
        <v>465322615</v>
      </c>
      <c r="W113" s="112" t="s">
        <v>4932</v>
      </c>
      <c r="X113" s="91">
        <v>2</v>
      </c>
      <c r="Y113" s="91">
        <v>1</v>
      </c>
      <c r="Z113" s="91">
        <v>3</v>
      </c>
      <c r="AA113" s="92">
        <v>2</v>
      </c>
      <c r="AB113" s="92">
        <v>1</v>
      </c>
      <c r="AC113" s="92">
        <v>3</v>
      </c>
      <c r="AD113" s="117" t="s">
        <v>1692</v>
      </c>
      <c r="AE113" s="91">
        <v>2</v>
      </c>
      <c r="AF113" s="117" t="s">
        <v>1692</v>
      </c>
      <c r="AG113" s="91">
        <v>0</v>
      </c>
      <c r="AH113" s="91">
        <v>1</v>
      </c>
      <c r="AI113" s="91">
        <v>1</v>
      </c>
      <c r="AJ113" s="91">
        <v>0</v>
      </c>
      <c r="AK113" s="91">
        <v>2</v>
      </c>
      <c r="AL113" s="117" t="s">
        <v>1692</v>
      </c>
      <c r="AM113" s="91">
        <v>0</v>
      </c>
      <c r="AN113" s="91">
        <v>0</v>
      </c>
      <c r="AO113" s="91">
        <v>2</v>
      </c>
      <c r="AP113" s="91">
        <v>2</v>
      </c>
      <c r="AQ113" s="117" t="s">
        <v>1692</v>
      </c>
      <c r="AR113" s="91">
        <v>0</v>
      </c>
      <c r="AS113" s="91">
        <v>0</v>
      </c>
      <c r="AT113" s="91">
        <v>1</v>
      </c>
      <c r="AU113" s="91">
        <v>1</v>
      </c>
      <c r="AV113" s="91">
        <v>0</v>
      </c>
      <c r="AW113" s="91">
        <v>0</v>
      </c>
      <c r="AX113" s="91">
        <v>2</v>
      </c>
      <c r="AY113" s="117" t="s">
        <v>1692</v>
      </c>
      <c r="AZ113" s="91">
        <v>0</v>
      </c>
      <c r="BA113" s="91">
        <v>1</v>
      </c>
      <c r="BB113" s="91">
        <v>0</v>
      </c>
      <c r="BC113" s="91">
        <v>1</v>
      </c>
      <c r="BD113" s="91">
        <v>0</v>
      </c>
      <c r="BE113" s="91">
        <v>2</v>
      </c>
      <c r="BF113" s="91">
        <v>0</v>
      </c>
      <c r="BG113" s="91">
        <v>3</v>
      </c>
      <c r="BH113" s="91">
        <v>0</v>
      </c>
      <c r="BI113" s="91">
        <v>0</v>
      </c>
      <c r="BJ113" s="91">
        <v>4</v>
      </c>
      <c r="BK113" s="91">
        <v>11</v>
      </c>
      <c r="BL113" s="91">
        <v>0</v>
      </c>
      <c r="BM113" s="91">
        <v>0</v>
      </c>
      <c r="BN113" s="91">
        <v>0</v>
      </c>
      <c r="BO113" s="91">
        <v>0</v>
      </c>
      <c r="BP113" s="91">
        <v>17</v>
      </c>
      <c r="BQ113" s="91">
        <v>11</v>
      </c>
      <c r="BR113" s="91">
        <v>1</v>
      </c>
      <c r="BS113" s="91">
        <v>12</v>
      </c>
      <c r="BT113" s="91">
        <v>18</v>
      </c>
      <c r="BU113" s="91">
        <v>1</v>
      </c>
      <c r="BV113" s="91">
        <v>0</v>
      </c>
      <c r="BW113" s="91">
        <v>4</v>
      </c>
      <c r="BX113" s="91">
        <v>0</v>
      </c>
      <c r="BY113" s="91">
        <v>21</v>
      </c>
      <c r="BZ113" s="91">
        <v>0</v>
      </c>
      <c r="CA113" s="91">
        <v>0</v>
      </c>
      <c r="CB113" s="91">
        <v>0</v>
      </c>
      <c r="CC113" s="91">
        <v>3</v>
      </c>
      <c r="CD113" s="91">
        <v>0</v>
      </c>
      <c r="CE113" s="91">
        <v>0</v>
      </c>
      <c r="CF113" s="91">
        <v>1</v>
      </c>
      <c r="CG113" s="91">
        <v>3</v>
      </c>
      <c r="CH113" s="91">
        <v>0</v>
      </c>
      <c r="CI113" s="91">
        <v>0</v>
      </c>
      <c r="CJ113" s="91">
        <v>0</v>
      </c>
      <c r="CK113" s="91">
        <v>2</v>
      </c>
      <c r="CL113" s="91">
        <v>0</v>
      </c>
      <c r="CM113" s="91">
        <v>0</v>
      </c>
      <c r="CN113" s="91">
        <v>0</v>
      </c>
      <c r="CO113" s="91">
        <v>0</v>
      </c>
      <c r="CP113" s="91">
        <v>0</v>
      </c>
      <c r="CQ113" s="91">
        <v>0</v>
      </c>
      <c r="CR113" s="91">
        <v>0</v>
      </c>
      <c r="CS113" s="91">
        <v>0</v>
      </c>
      <c r="CT113" s="91">
        <v>0</v>
      </c>
      <c r="CU113" s="91">
        <v>0</v>
      </c>
      <c r="CV113" s="91">
        <v>0</v>
      </c>
      <c r="CW113" s="91">
        <v>0</v>
      </c>
      <c r="CX113" s="91">
        <v>0</v>
      </c>
      <c r="CY113" s="91">
        <v>0</v>
      </c>
      <c r="CZ113" s="91">
        <v>0</v>
      </c>
      <c r="DA113" s="91">
        <v>0</v>
      </c>
      <c r="DB113" s="91">
        <v>0</v>
      </c>
      <c r="DC113" s="91">
        <v>10</v>
      </c>
      <c r="DD113" s="91">
        <v>0</v>
      </c>
      <c r="DE113" s="91">
        <v>0</v>
      </c>
      <c r="DF113" s="91">
        <v>0</v>
      </c>
      <c r="DG113" s="91">
        <v>3</v>
      </c>
      <c r="DH113" s="91">
        <v>0</v>
      </c>
      <c r="DI113" s="91">
        <v>3</v>
      </c>
      <c r="DJ113" s="91">
        <v>0</v>
      </c>
      <c r="DK113" s="91">
        <v>0</v>
      </c>
      <c r="DL113" s="91">
        <v>0</v>
      </c>
      <c r="DM113" s="91">
        <v>0</v>
      </c>
      <c r="DN113" s="91">
        <v>0</v>
      </c>
      <c r="DO113" s="91">
        <v>0</v>
      </c>
      <c r="DP113" s="91">
        <v>0</v>
      </c>
      <c r="DQ113" s="91">
        <v>0</v>
      </c>
      <c r="DR113" s="91">
        <v>0</v>
      </c>
      <c r="DS113" s="91">
        <v>0</v>
      </c>
      <c r="DT113" s="91">
        <v>0</v>
      </c>
      <c r="DU113" s="91">
        <v>0</v>
      </c>
      <c r="DV113" s="91">
        <v>0</v>
      </c>
      <c r="DW113" s="91">
        <v>0</v>
      </c>
      <c r="DX113" s="91">
        <v>0</v>
      </c>
      <c r="DY113" s="91">
        <v>0</v>
      </c>
      <c r="DZ113" s="91">
        <v>0</v>
      </c>
      <c r="EA113" s="91">
        <v>0</v>
      </c>
      <c r="EB113" s="91">
        <v>0</v>
      </c>
      <c r="EC113" s="91">
        <v>0</v>
      </c>
      <c r="ED113" s="91">
        <v>0</v>
      </c>
      <c r="EE113" s="91">
        <v>0</v>
      </c>
      <c r="EF113" s="91">
        <v>0</v>
      </c>
      <c r="EG113" s="91">
        <v>1</v>
      </c>
      <c r="EH113" s="91">
        <v>0</v>
      </c>
      <c r="EI113" s="91">
        <v>0</v>
      </c>
      <c r="EJ113" s="91">
        <v>0</v>
      </c>
      <c r="EK113" s="91">
        <v>0</v>
      </c>
      <c r="EL113" s="91">
        <v>0</v>
      </c>
      <c r="EM113" s="91">
        <v>0</v>
      </c>
      <c r="EN113" s="91">
        <v>0</v>
      </c>
      <c r="EO113" s="91">
        <v>0</v>
      </c>
      <c r="EP113" s="91">
        <v>30</v>
      </c>
      <c r="EQ113" s="91">
        <v>0</v>
      </c>
      <c r="ER113" s="91">
        <v>0</v>
      </c>
      <c r="ES113" s="91">
        <v>0</v>
      </c>
      <c r="ET113" s="91">
        <v>0</v>
      </c>
      <c r="EU113" s="91">
        <v>1</v>
      </c>
      <c r="EV113" s="112" t="s">
        <v>4933</v>
      </c>
      <c r="EW113" s="91">
        <v>1</v>
      </c>
      <c r="EX113" s="112"/>
      <c r="EY113" s="112"/>
      <c r="EZ113" s="91">
        <v>1</v>
      </c>
      <c r="FA113" s="91">
        <v>1</v>
      </c>
      <c r="FB113" s="91">
        <v>1</v>
      </c>
      <c r="FC113" s="112"/>
      <c r="FD113" s="112" t="s">
        <v>4934</v>
      </c>
      <c r="FE113" s="91">
        <v>2992</v>
      </c>
      <c r="FF113" s="92">
        <v>47.388300000000001</v>
      </c>
      <c r="FG113" s="91">
        <v>1</v>
      </c>
      <c r="FH113" s="91">
        <v>1</v>
      </c>
      <c r="FI113" s="118">
        <v>3005</v>
      </c>
      <c r="FJ113" s="118">
        <v>47.33</v>
      </c>
      <c r="FK113" s="118">
        <v>1</v>
      </c>
      <c r="FL113" s="118">
        <v>1</v>
      </c>
    </row>
    <row r="114" spans="1:168" ht="42.75" x14ac:dyDescent="0.2">
      <c r="A114" s="112" t="s">
        <v>383</v>
      </c>
      <c r="B114" s="112" t="s">
        <v>389</v>
      </c>
      <c r="C114" s="91">
        <v>1</v>
      </c>
      <c r="D114" s="112" t="s">
        <v>892</v>
      </c>
      <c r="E114" s="112" t="s">
        <v>2905</v>
      </c>
      <c r="F114" s="112">
        <v>25</v>
      </c>
      <c r="G114" s="112">
        <v>53303</v>
      </c>
      <c r="H114" s="112" t="s">
        <v>4943</v>
      </c>
      <c r="I114" s="112" t="s">
        <v>4944</v>
      </c>
      <c r="J114" s="112" t="s">
        <v>4945</v>
      </c>
      <c r="K114" s="112" t="s">
        <v>4946</v>
      </c>
      <c r="L114" s="112" t="s">
        <v>1845</v>
      </c>
      <c r="M114" s="112" t="s">
        <v>1945</v>
      </c>
      <c r="N114" s="112" t="s">
        <v>4947</v>
      </c>
      <c r="O114" s="112" t="s">
        <v>1845</v>
      </c>
      <c r="P114" s="112">
        <v>466799415</v>
      </c>
      <c r="Q114" s="112" t="s">
        <v>4948</v>
      </c>
      <c r="R114" s="112" t="s">
        <v>1845</v>
      </c>
      <c r="S114" s="112" t="s">
        <v>1945</v>
      </c>
      <c r="T114" s="112" t="s">
        <v>4947</v>
      </c>
      <c r="U114" s="112" t="s">
        <v>1845</v>
      </c>
      <c r="V114" s="112">
        <v>466799415</v>
      </c>
      <c r="W114" s="112" t="s">
        <v>4948</v>
      </c>
      <c r="X114" s="91">
        <v>2</v>
      </c>
      <c r="Y114" s="91">
        <v>0</v>
      </c>
      <c r="Z114" s="91">
        <v>2</v>
      </c>
      <c r="AA114" s="92">
        <v>2</v>
      </c>
      <c r="AB114" s="92">
        <v>0</v>
      </c>
      <c r="AC114" s="92">
        <v>2</v>
      </c>
      <c r="AD114" s="117" t="s">
        <v>1692</v>
      </c>
      <c r="AE114" s="91">
        <v>2</v>
      </c>
      <c r="AF114" s="117" t="s">
        <v>1692</v>
      </c>
      <c r="AG114" s="91">
        <v>0</v>
      </c>
      <c r="AH114" s="91">
        <v>2</v>
      </c>
      <c r="AI114" s="91">
        <v>0</v>
      </c>
      <c r="AJ114" s="91">
        <v>0</v>
      </c>
      <c r="AK114" s="91">
        <v>2</v>
      </c>
      <c r="AL114" s="117" t="s">
        <v>1692</v>
      </c>
      <c r="AM114" s="91">
        <v>0</v>
      </c>
      <c r="AN114" s="91">
        <v>0</v>
      </c>
      <c r="AO114" s="91">
        <v>2</v>
      </c>
      <c r="AP114" s="91">
        <v>2</v>
      </c>
      <c r="AQ114" s="117" t="s">
        <v>1692</v>
      </c>
      <c r="AR114" s="91">
        <v>0</v>
      </c>
      <c r="AS114" s="91">
        <v>0</v>
      </c>
      <c r="AT114" s="91">
        <v>0</v>
      </c>
      <c r="AU114" s="91">
        <v>2</v>
      </c>
      <c r="AV114" s="91">
        <v>0</v>
      </c>
      <c r="AW114" s="91">
        <v>0</v>
      </c>
      <c r="AX114" s="91">
        <v>2</v>
      </c>
      <c r="AY114" s="117" t="s">
        <v>1692</v>
      </c>
      <c r="AZ114" s="91">
        <v>1</v>
      </c>
      <c r="BA114" s="91">
        <v>1</v>
      </c>
      <c r="BB114" s="91">
        <v>1</v>
      </c>
      <c r="BC114" s="91">
        <v>1</v>
      </c>
      <c r="BD114" s="91">
        <v>1</v>
      </c>
      <c r="BE114" s="91">
        <v>0</v>
      </c>
      <c r="BF114" s="91">
        <v>0</v>
      </c>
      <c r="BG114" s="91">
        <v>4</v>
      </c>
      <c r="BH114" s="91">
        <v>0</v>
      </c>
      <c r="BI114" s="91">
        <v>0</v>
      </c>
      <c r="BJ114" s="91">
        <v>11</v>
      </c>
      <c r="BK114" s="91">
        <v>3</v>
      </c>
      <c r="BL114" s="91">
        <v>0</v>
      </c>
      <c r="BM114" s="91">
        <v>0</v>
      </c>
      <c r="BN114" s="91">
        <v>0</v>
      </c>
      <c r="BO114" s="91">
        <v>2</v>
      </c>
      <c r="BP114" s="91">
        <v>20</v>
      </c>
      <c r="BQ114" s="91">
        <v>18</v>
      </c>
      <c r="BR114" s="91">
        <v>0</v>
      </c>
      <c r="BS114" s="91">
        <v>3</v>
      </c>
      <c r="BT114" s="91">
        <v>1</v>
      </c>
      <c r="BU114" s="91">
        <v>0</v>
      </c>
      <c r="BV114" s="91">
        <v>0</v>
      </c>
      <c r="BW114" s="91">
        <v>0</v>
      </c>
      <c r="BX114" s="91">
        <v>2</v>
      </c>
      <c r="BY114" s="91">
        <v>27</v>
      </c>
      <c r="BZ114" s="91">
        <v>1</v>
      </c>
      <c r="CA114" s="91">
        <v>0</v>
      </c>
      <c r="CB114" s="91">
        <v>1</v>
      </c>
      <c r="CC114" s="91">
        <v>4</v>
      </c>
      <c r="CD114" s="91">
        <v>1</v>
      </c>
      <c r="CE114" s="91">
        <v>1</v>
      </c>
      <c r="CF114" s="91">
        <v>2</v>
      </c>
      <c r="CG114" s="91">
        <v>0</v>
      </c>
      <c r="CH114" s="91">
        <v>0</v>
      </c>
      <c r="CI114" s="91">
        <v>0</v>
      </c>
      <c r="CJ114" s="91">
        <v>0</v>
      </c>
      <c r="CK114" s="91">
        <v>1</v>
      </c>
      <c r="CL114" s="91">
        <v>0</v>
      </c>
      <c r="CM114" s="91">
        <v>0</v>
      </c>
      <c r="CN114" s="91">
        <v>0</v>
      </c>
      <c r="CO114" s="91">
        <v>0</v>
      </c>
      <c r="CP114" s="91">
        <v>0</v>
      </c>
      <c r="CQ114" s="91">
        <v>0</v>
      </c>
      <c r="CR114" s="91">
        <v>0</v>
      </c>
      <c r="CS114" s="91">
        <v>0</v>
      </c>
      <c r="CT114" s="91">
        <v>0</v>
      </c>
      <c r="CU114" s="91">
        <v>0</v>
      </c>
      <c r="CV114" s="91">
        <v>0</v>
      </c>
      <c r="CW114" s="91">
        <v>0</v>
      </c>
      <c r="CX114" s="91">
        <v>0</v>
      </c>
      <c r="CY114" s="91">
        <v>0</v>
      </c>
      <c r="CZ114" s="91">
        <v>0</v>
      </c>
      <c r="DA114" s="91">
        <v>0</v>
      </c>
      <c r="DB114" s="91">
        <v>0</v>
      </c>
      <c r="DC114" s="91">
        <v>21</v>
      </c>
      <c r="DD114" s="91">
        <v>0</v>
      </c>
      <c r="DE114" s="91">
        <v>0</v>
      </c>
      <c r="DF114" s="91">
        <v>0</v>
      </c>
      <c r="DG114" s="91">
        <v>1</v>
      </c>
      <c r="DH114" s="91">
        <v>0</v>
      </c>
      <c r="DI114" s="91">
        <v>0</v>
      </c>
      <c r="DJ114" s="91">
        <v>0</v>
      </c>
      <c r="DK114" s="91">
        <v>0</v>
      </c>
      <c r="DL114" s="91">
        <v>0</v>
      </c>
      <c r="DM114" s="91">
        <v>0</v>
      </c>
      <c r="DN114" s="91">
        <v>0</v>
      </c>
      <c r="DO114" s="91">
        <v>0</v>
      </c>
      <c r="DP114" s="91">
        <v>0</v>
      </c>
      <c r="DQ114" s="91">
        <v>0</v>
      </c>
      <c r="DR114" s="91">
        <v>0</v>
      </c>
      <c r="DS114" s="91">
        <v>0</v>
      </c>
      <c r="DT114" s="91">
        <v>0</v>
      </c>
      <c r="DU114" s="91">
        <v>0</v>
      </c>
      <c r="DV114" s="91">
        <v>0</v>
      </c>
      <c r="DW114" s="91">
        <v>0</v>
      </c>
      <c r="DX114" s="91">
        <v>0</v>
      </c>
      <c r="DY114" s="91">
        <v>0</v>
      </c>
      <c r="DZ114" s="91">
        <v>0</v>
      </c>
      <c r="EA114" s="91">
        <v>0</v>
      </c>
      <c r="EB114" s="91">
        <v>0</v>
      </c>
      <c r="EC114" s="91">
        <v>0</v>
      </c>
      <c r="ED114" s="91">
        <v>0</v>
      </c>
      <c r="EE114" s="91">
        <v>0</v>
      </c>
      <c r="EF114" s="91">
        <v>0</v>
      </c>
      <c r="EG114" s="91">
        <v>0</v>
      </c>
      <c r="EH114" s="91">
        <v>0</v>
      </c>
      <c r="EI114" s="91">
        <v>0</v>
      </c>
      <c r="EJ114" s="91">
        <v>0</v>
      </c>
      <c r="EK114" s="91">
        <v>0</v>
      </c>
      <c r="EL114" s="91">
        <v>0</v>
      </c>
      <c r="EM114" s="91">
        <v>0</v>
      </c>
      <c r="EN114" s="91">
        <v>0</v>
      </c>
      <c r="EO114" s="91">
        <v>0</v>
      </c>
      <c r="EP114" s="91">
        <v>27</v>
      </c>
      <c r="EQ114" s="91">
        <v>0</v>
      </c>
      <c r="ER114" s="91">
        <v>0</v>
      </c>
      <c r="ES114" s="91">
        <v>0</v>
      </c>
      <c r="ET114" s="91">
        <v>0</v>
      </c>
      <c r="EU114" s="91">
        <v>1</v>
      </c>
      <c r="EV114" s="112" t="s">
        <v>4949</v>
      </c>
      <c r="EW114" s="91">
        <v>1</v>
      </c>
      <c r="EX114" s="112" t="s">
        <v>4950</v>
      </c>
      <c r="EY114" s="112" t="s">
        <v>1845</v>
      </c>
      <c r="EZ114" s="91">
        <v>1</v>
      </c>
      <c r="FA114" s="91">
        <v>1</v>
      </c>
      <c r="FB114" s="91">
        <v>1</v>
      </c>
      <c r="FC114" s="112" t="s">
        <v>1845</v>
      </c>
      <c r="FD114" s="112" t="s">
        <v>1845</v>
      </c>
      <c r="FE114" s="91">
        <v>3080</v>
      </c>
      <c r="FF114" s="92">
        <v>37.700000000000003</v>
      </c>
      <c r="FG114" s="91">
        <v>5</v>
      </c>
      <c r="FH114" s="91">
        <v>5</v>
      </c>
      <c r="FI114" s="118">
        <v>3772</v>
      </c>
      <c r="FJ114" s="118">
        <v>37.700000000000003</v>
      </c>
      <c r="FK114" s="118">
        <v>5</v>
      </c>
      <c r="FL114" s="118">
        <v>5</v>
      </c>
    </row>
    <row r="115" spans="1:168" ht="42.75" x14ac:dyDescent="0.2">
      <c r="A115" s="112" t="s">
        <v>383</v>
      </c>
      <c r="B115" s="112" t="s">
        <v>390</v>
      </c>
      <c r="C115" s="91">
        <v>1</v>
      </c>
      <c r="D115" s="112" t="s">
        <v>908</v>
      </c>
      <c r="E115" s="112" t="s">
        <v>390</v>
      </c>
      <c r="F115" s="112">
        <v>76</v>
      </c>
      <c r="G115" s="112">
        <v>56153</v>
      </c>
      <c r="H115" s="112" t="s">
        <v>390</v>
      </c>
      <c r="I115" s="112" t="s">
        <v>4951</v>
      </c>
      <c r="J115" s="112" t="s">
        <v>4952</v>
      </c>
      <c r="K115" s="112" t="s">
        <v>2182</v>
      </c>
      <c r="L115" s="112" t="s">
        <v>1845</v>
      </c>
      <c r="M115" s="112" t="s">
        <v>2202</v>
      </c>
      <c r="N115" s="112" t="s">
        <v>4953</v>
      </c>
      <c r="O115" s="112" t="s">
        <v>1845</v>
      </c>
      <c r="P115" s="112">
        <v>465393125</v>
      </c>
      <c r="Q115" s="112" t="s">
        <v>4954</v>
      </c>
      <c r="R115" s="112" t="s">
        <v>1845</v>
      </c>
      <c r="S115" s="112" t="s">
        <v>2202</v>
      </c>
      <c r="T115" s="112" t="s">
        <v>4953</v>
      </c>
      <c r="U115" s="112" t="s">
        <v>1845</v>
      </c>
      <c r="V115" s="112">
        <v>465393125</v>
      </c>
      <c r="W115" s="112" t="s">
        <v>4954</v>
      </c>
      <c r="X115" s="91">
        <v>1</v>
      </c>
      <c r="Y115" s="91">
        <v>0</v>
      </c>
      <c r="Z115" s="91">
        <v>1</v>
      </c>
      <c r="AA115" s="92">
        <v>1</v>
      </c>
      <c r="AB115" s="92">
        <v>0</v>
      </c>
      <c r="AC115" s="92">
        <v>1</v>
      </c>
      <c r="AD115" s="117" t="s">
        <v>1692</v>
      </c>
      <c r="AE115" s="91">
        <v>1</v>
      </c>
      <c r="AF115" s="117" t="s">
        <v>1692</v>
      </c>
      <c r="AG115" s="91">
        <v>0</v>
      </c>
      <c r="AH115" s="91">
        <v>1</v>
      </c>
      <c r="AI115" s="91">
        <v>0</v>
      </c>
      <c r="AJ115" s="91">
        <v>0</v>
      </c>
      <c r="AK115" s="91">
        <v>1</v>
      </c>
      <c r="AL115" s="117" t="s">
        <v>1692</v>
      </c>
      <c r="AM115" s="91">
        <v>0</v>
      </c>
      <c r="AN115" s="91">
        <v>0</v>
      </c>
      <c r="AO115" s="91">
        <v>1</v>
      </c>
      <c r="AP115" s="91">
        <v>1</v>
      </c>
      <c r="AQ115" s="117" t="s">
        <v>1692</v>
      </c>
      <c r="AR115" s="91">
        <v>0</v>
      </c>
      <c r="AS115" s="91">
        <v>0</v>
      </c>
      <c r="AT115" s="91">
        <v>0</v>
      </c>
      <c r="AU115" s="91">
        <v>1</v>
      </c>
      <c r="AV115" s="91">
        <v>0</v>
      </c>
      <c r="AW115" s="91">
        <v>0</v>
      </c>
      <c r="AX115" s="91">
        <v>1</v>
      </c>
      <c r="AY115" s="117" t="s">
        <v>1692</v>
      </c>
      <c r="AZ115" s="91">
        <v>0</v>
      </c>
      <c r="BA115" s="91">
        <v>1</v>
      </c>
      <c r="BB115" s="91">
        <v>0</v>
      </c>
      <c r="BC115" s="91">
        <v>1</v>
      </c>
      <c r="BD115" s="91">
        <v>12</v>
      </c>
      <c r="BE115" s="91">
        <v>0</v>
      </c>
      <c r="BF115" s="91">
        <v>0</v>
      </c>
      <c r="BG115" s="91">
        <v>3</v>
      </c>
      <c r="BH115" s="91">
        <v>0</v>
      </c>
      <c r="BI115" s="91">
        <v>0</v>
      </c>
      <c r="BJ115" s="91">
        <v>2</v>
      </c>
      <c r="BK115" s="91">
        <v>0</v>
      </c>
      <c r="BL115" s="91">
        <v>0</v>
      </c>
      <c r="BM115" s="91">
        <v>0</v>
      </c>
      <c r="BN115" s="91">
        <v>0</v>
      </c>
      <c r="BO115" s="91">
        <v>0</v>
      </c>
      <c r="BP115" s="91">
        <v>26</v>
      </c>
      <c r="BQ115" s="91">
        <v>9</v>
      </c>
      <c r="BR115" s="91">
        <v>0</v>
      </c>
      <c r="BS115" s="91">
        <v>1</v>
      </c>
      <c r="BT115" s="91">
        <v>2</v>
      </c>
      <c r="BU115" s="91">
        <v>0</v>
      </c>
      <c r="BV115" s="91">
        <v>0</v>
      </c>
      <c r="BW115" s="91">
        <v>1</v>
      </c>
      <c r="BX115" s="91">
        <v>0</v>
      </c>
      <c r="BY115" s="91">
        <v>6</v>
      </c>
      <c r="BZ115" s="91">
        <v>3</v>
      </c>
      <c r="CA115" s="91">
        <v>0</v>
      </c>
      <c r="CB115" s="91">
        <v>0</v>
      </c>
      <c r="CC115" s="91">
        <v>38</v>
      </c>
      <c r="CD115" s="91">
        <v>0</v>
      </c>
      <c r="CE115" s="91">
        <v>0</v>
      </c>
      <c r="CF115" s="91">
        <v>2</v>
      </c>
      <c r="CG115" s="91">
        <v>0</v>
      </c>
      <c r="CH115" s="91">
        <v>0</v>
      </c>
      <c r="CI115" s="91">
        <v>0</v>
      </c>
      <c r="CJ115" s="91">
        <v>0</v>
      </c>
      <c r="CK115" s="91">
        <v>0</v>
      </c>
      <c r="CL115" s="91">
        <v>0</v>
      </c>
      <c r="CM115" s="91">
        <v>0</v>
      </c>
      <c r="CN115" s="91">
        <v>0</v>
      </c>
      <c r="CO115" s="91">
        <v>0</v>
      </c>
      <c r="CP115" s="91">
        <v>0</v>
      </c>
      <c r="CQ115" s="91">
        <v>0</v>
      </c>
      <c r="CR115" s="91">
        <v>0</v>
      </c>
      <c r="CS115" s="91">
        <v>0</v>
      </c>
      <c r="CT115" s="91">
        <v>0</v>
      </c>
      <c r="CU115" s="91">
        <v>0</v>
      </c>
      <c r="CV115" s="91">
        <v>0</v>
      </c>
      <c r="CW115" s="91">
        <v>0</v>
      </c>
      <c r="CX115" s="91">
        <v>0</v>
      </c>
      <c r="CY115" s="91">
        <v>0</v>
      </c>
      <c r="CZ115" s="91">
        <v>0</v>
      </c>
      <c r="DA115" s="91">
        <v>0</v>
      </c>
      <c r="DB115" s="91">
        <v>0</v>
      </c>
      <c r="DC115" s="91">
        <v>6</v>
      </c>
      <c r="DD115" s="91">
        <v>0</v>
      </c>
      <c r="DE115" s="91">
        <v>0</v>
      </c>
      <c r="DF115" s="91">
        <v>0</v>
      </c>
      <c r="DG115" s="91">
        <v>0</v>
      </c>
      <c r="DH115" s="91">
        <v>0</v>
      </c>
      <c r="DI115" s="91">
        <v>0</v>
      </c>
      <c r="DJ115" s="91">
        <v>0</v>
      </c>
      <c r="DK115" s="91">
        <v>0</v>
      </c>
      <c r="DL115" s="91">
        <v>0</v>
      </c>
      <c r="DM115" s="91">
        <v>0</v>
      </c>
      <c r="DN115" s="91">
        <v>0</v>
      </c>
      <c r="DO115" s="91">
        <v>0</v>
      </c>
      <c r="DP115" s="91">
        <v>0</v>
      </c>
      <c r="DQ115" s="91">
        <v>0</v>
      </c>
      <c r="DR115" s="91">
        <v>0</v>
      </c>
      <c r="DS115" s="91">
        <v>0</v>
      </c>
      <c r="DT115" s="91">
        <v>0</v>
      </c>
      <c r="DU115" s="91">
        <v>0</v>
      </c>
      <c r="DV115" s="91">
        <v>0</v>
      </c>
      <c r="DW115" s="91">
        <v>0</v>
      </c>
      <c r="DX115" s="91">
        <v>0</v>
      </c>
      <c r="DY115" s="91">
        <v>0</v>
      </c>
      <c r="DZ115" s="91">
        <v>0</v>
      </c>
      <c r="EA115" s="91">
        <v>0</v>
      </c>
      <c r="EB115" s="91">
        <v>0</v>
      </c>
      <c r="EC115" s="91">
        <v>0</v>
      </c>
      <c r="ED115" s="91">
        <v>0</v>
      </c>
      <c r="EE115" s="91">
        <v>0</v>
      </c>
      <c r="EF115" s="91">
        <v>0</v>
      </c>
      <c r="EG115" s="91">
        <v>0</v>
      </c>
      <c r="EH115" s="91">
        <v>0</v>
      </c>
      <c r="EI115" s="91">
        <v>0</v>
      </c>
      <c r="EJ115" s="91">
        <v>0</v>
      </c>
      <c r="EK115" s="91">
        <v>0</v>
      </c>
      <c r="EL115" s="91">
        <v>0</v>
      </c>
      <c r="EM115" s="91">
        <v>5</v>
      </c>
      <c r="EN115" s="91">
        <v>0</v>
      </c>
      <c r="EO115" s="91">
        <v>1</v>
      </c>
      <c r="EP115" s="91">
        <v>82</v>
      </c>
      <c r="EQ115" s="91">
        <v>0</v>
      </c>
      <c r="ER115" s="91">
        <v>0</v>
      </c>
      <c r="ES115" s="91">
        <v>0</v>
      </c>
      <c r="ET115" s="91">
        <v>0</v>
      </c>
      <c r="EU115" s="91">
        <v>1</v>
      </c>
      <c r="EV115" s="112" t="s">
        <v>4955</v>
      </c>
      <c r="EW115" s="91">
        <v>2</v>
      </c>
      <c r="EX115" s="112" t="s">
        <v>1845</v>
      </c>
      <c r="EY115" s="112" t="s">
        <v>4956</v>
      </c>
      <c r="EZ115" s="91">
        <v>1</v>
      </c>
      <c r="FA115" s="91">
        <v>1</v>
      </c>
      <c r="FB115" s="91">
        <v>1</v>
      </c>
      <c r="FC115" s="112" t="s">
        <v>1845</v>
      </c>
      <c r="FD115" s="112" t="s">
        <v>4957</v>
      </c>
      <c r="FE115" s="91">
        <v>2605</v>
      </c>
      <c r="FF115" s="92">
        <v>35.29</v>
      </c>
      <c r="FG115" s="91">
        <v>3</v>
      </c>
      <c r="FH115" s="91">
        <v>3</v>
      </c>
      <c r="FI115" s="118">
        <v>2589</v>
      </c>
      <c r="FJ115" s="118">
        <v>35.340000000000003</v>
      </c>
      <c r="FK115" s="118">
        <v>3</v>
      </c>
      <c r="FL115" s="118">
        <v>3</v>
      </c>
    </row>
    <row r="116" spans="1:168" x14ac:dyDescent="0.2">
      <c r="A116" s="112" t="s">
        <v>383</v>
      </c>
      <c r="B116" s="112" t="s">
        <v>391</v>
      </c>
      <c r="C116" s="91">
        <v>1</v>
      </c>
      <c r="D116" s="112" t="s">
        <v>909</v>
      </c>
      <c r="E116" s="112" t="s">
        <v>391</v>
      </c>
      <c r="F116" s="112">
        <v>380</v>
      </c>
      <c r="G116" s="112">
        <v>56102</v>
      </c>
      <c r="H116" s="112" t="s">
        <v>391</v>
      </c>
      <c r="I116" s="112" t="s">
        <v>4958</v>
      </c>
      <c r="J116" s="112" t="s">
        <v>4959</v>
      </c>
      <c r="K116" s="112" t="s">
        <v>2182</v>
      </c>
      <c r="L116" s="112" t="s">
        <v>1833</v>
      </c>
      <c r="M116" s="112" t="s">
        <v>2599</v>
      </c>
      <c r="N116" s="112" t="s">
        <v>4960</v>
      </c>
      <c r="O116" s="112" t="s">
        <v>1845</v>
      </c>
      <c r="P116" s="112">
        <v>725337248</v>
      </c>
      <c r="Q116" s="112" t="s">
        <v>4961</v>
      </c>
      <c r="R116" s="112" t="s">
        <v>1833</v>
      </c>
      <c r="S116" s="112" t="s">
        <v>2599</v>
      </c>
      <c r="T116" s="112" t="s">
        <v>4960</v>
      </c>
      <c r="U116" s="112" t="s">
        <v>1845</v>
      </c>
      <c r="V116" s="112">
        <v>725337248</v>
      </c>
      <c r="W116" s="112" t="s">
        <v>4961</v>
      </c>
      <c r="X116" s="91">
        <v>1</v>
      </c>
      <c r="Y116" s="91">
        <v>0</v>
      </c>
      <c r="Z116" s="91">
        <v>1</v>
      </c>
      <c r="AA116" s="92">
        <v>1</v>
      </c>
      <c r="AB116" s="92">
        <v>0</v>
      </c>
      <c r="AC116" s="92">
        <v>1</v>
      </c>
      <c r="AD116" s="117" t="s">
        <v>1692</v>
      </c>
      <c r="AE116" s="91">
        <v>1</v>
      </c>
      <c r="AF116" s="117" t="s">
        <v>1692</v>
      </c>
      <c r="AG116" s="91">
        <v>0</v>
      </c>
      <c r="AH116" s="91">
        <v>0</v>
      </c>
      <c r="AI116" s="91">
        <v>0</v>
      </c>
      <c r="AJ116" s="91">
        <v>1</v>
      </c>
      <c r="AK116" s="91">
        <v>1</v>
      </c>
      <c r="AL116" s="117" t="s">
        <v>1692</v>
      </c>
      <c r="AM116" s="91">
        <v>0</v>
      </c>
      <c r="AN116" s="91">
        <v>0</v>
      </c>
      <c r="AO116" s="91">
        <v>1</v>
      </c>
      <c r="AP116" s="91">
        <v>1</v>
      </c>
      <c r="AQ116" s="117" t="s">
        <v>1692</v>
      </c>
      <c r="AR116" s="91">
        <v>0</v>
      </c>
      <c r="AS116" s="91">
        <v>0</v>
      </c>
      <c r="AT116" s="91">
        <v>0</v>
      </c>
      <c r="AU116" s="91">
        <v>1</v>
      </c>
      <c r="AV116" s="91">
        <v>0</v>
      </c>
      <c r="AW116" s="91">
        <v>0</v>
      </c>
      <c r="AX116" s="91">
        <v>1</v>
      </c>
      <c r="AY116" s="117" t="s">
        <v>1692</v>
      </c>
      <c r="AZ116" s="91">
        <v>1</v>
      </c>
      <c r="BA116" s="91">
        <v>1</v>
      </c>
      <c r="BB116" s="91">
        <v>0</v>
      </c>
      <c r="BC116" s="91">
        <v>1</v>
      </c>
      <c r="BD116" s="91">
        <v>1</v>
      </c>
      <c r="BE116" s="91">
        <v>0</v>
      </c>
      <c r="BF116" s="91">
        <v>0</v>
      </c>
      <c r="BG116" s="91">
        <v>1</v>
      </c>
      <c r="BH116" s="91">
        <v>0</v>
      </c>
      <c r="BI116" s="91">
        <v>0</v>
      </c>
      <c r="BJ116" s="91">
        <v>0</v>
      </c>
      <c r="BK116" s="91">
        <v>1</v>
      </c>
      <c r="BL116" s="91">
        <v>0</v>
      </c>
      <c r="BM116" s="91">
        <v>0</v>
      </c>
      <c r="BN116" s="91">
        <v>0</v>
      </c>
      <c r="BO116" s="91">
        <v>0</v>
      </c>
      <c r="BP116" s="91">
        <v>9</v>
      </c>
      <c r="BQ116" s="91">
        <v>17</v>
      </c>
      <c r="BR116" s="91">
        <v>0</v>
      </c>
      <c r="BS116" s="91">
        <v>15</v>
      </c>
      <c r="BT116" s="91">
        <v>2</v>
      </c>
      <c r="BU116" s="91">
        <v>0</v>
      </c>
      <c r="BV116" s="91">
        <v>0</v>
      </c>
      <c r="BW116" s="91">
        <v>6</v>
      </c>
      <c r="BX116" s="91">
        <v>0</v>
      </c>
      <c r="BY116" s="91">
        <v>25</v>
      </c>
      <c r="BZ116" s="91">
        <v>1</v>
      </c>
      <c r="CA116" s="91">
        <v>1</v>
      </c>
      <c r="CB116" s="91">
        <v>0</v>
      </c>
      <c r="CC116" s="91">
        <v>6</v>
      </c>
      <c r="CD116" s="91">
        <v>3</v>
      </c>
      <c r="CE116" s="91">
        <v>1</v>
      </c>
      <c r="CF116" s="91">
        <v>2</v>
      </c>
      <c r="CG116" s="91">
        <v>0</v>
      </c>
      <c r="CH116" s="91">
        <v>1</v>
      </c>
      <c r="CI116" s="91">
        <v>0</v>
      </c>
      <c r="CJ116" s="91">
        <v>1</v>
      </c>
      <c r="CK116" s="91">
        <v>0</v>
      </c>
      <c r="CL116" s="91">
        <v>0</v>
      </c>
      <c r="CM116" s="91">
        <v>0</v>
      </c>
      <c r="CN116" s="91">
        <v>0</v>
      </c>
      <c r="CO116" s="91">
        <v>0</v>
      </c>
      <c r="CP116" s="91">
        <v>0</v>
      </c>
      <c r="CQ116" s="91">
        <v>0</v>
      </c>
      <c r="CR116" s="91">
        <v>0</v>
      </c>
      <c r="CS116" s="91">
        <v>0</v>
      </c>
      <c r="CT116" s="91">
        <v>0</v>
      </c>
      <c r="CU116" s="91">
        <v>0</v>
      </c>
      <c r="CV116" s="91">
        <v>0</v>
      </c>
      <c r="CW116" s="91">
        <v>0</v>
      </c>
      <c r="CX116" s="91">
        <v>0</v>
      </c>
      <c r="CY116" s="91">
        <v>0</v>
      </c>
      <c r="CZ116" s="91">
        <v>0</v>
      </c>
      <c r="DA116" s="91">
        <v>0</v>
      </c>
      <c r="DB116" s="91">
        <v>0</v>
      </c>
      <c r="DC116" s="91">
        <v>8</v>
      </c>
      <c r="DD116" s="91">
        <v>0</v>
      </c>
      <c r="DE116" s="91">
        <v>0</v>
      </c>
      <c r="DF116" s="91">
        <v>0</v>
      </c>
      <c r="DG116" s="91">
        <v>0</v>
      </c>
      <c r="DH116" s="91">
        <v>0</v>
      </c>
      <c r="DI116" s="91">
        <v>1</v>
      </c>
      <c r="DJ116" s="91">
        <v>0</v>
      </c>
      <c r="DK116" s="91">
        <v>0</v>
      </c>
      <c r="DL116" s="91">
        <v>0</v>
      </c>
      <c r="DM116" s="91">
        <v>0</v>
      </c>
      <c r="DN116" s="91">
        <v>0</v>
      </c>
      <c r="DO116" s="91">
        <v>0</v>
      </c>
      <c r="DP116" s="91">
        <v>0</v>
      </c>
      <c r="DQ116" s="91">
        <v>0</v>
      </c>
      <c r="DR116" s="91">
        <v>0</v>
      </c>
      <c r="DS116" s="91">
        <v>0</v>
      </c>
      <c r="DT116" s="91">
        <v>0</v>
      </c>
      <c r="DU116" s="91">
        <v>0</v>
      </c>
      <c r="DV116" s="91">
        <v>0</v>
      </c>
      <c r="DW116" s="91">
        <v>0</v>
      </c>
      <c r="DX116" s="91">
        <v>0</v>
      </c>
      <c r="DY116" s="91">
        <v>0</v>
      </c>
      <c r="DZ116" s="91">
        <v>0</v>
      </c>
      <c r="EA116" s="91">
        <v>0</v>
      </c>
      <c r="EB116" s="91">
        <v>0</v>
      </c>
      <c r="EC116" s="91">
        <v>0</v>
      </c>
      <c r="ED116" s="91">
        <v>0</v>
      </c>
      <c r="EE116" s="91">
        <v>0</v>
      </c>
      <c r="EF116" s="91">
        <v>0</v>
      </c>
      <c r="EG116" s="91">
        <v>1</v>
      </c>
      <c r="EH116" s="91">
        <v>0</v>
      </c>
      <c r="EI116" s="91">
        <v>1</v>
      </c>
      <c r="EJ116" s="91">
        <v>0</v>
      </c>
      <c r="EK116" s="91">
        <v>0</v>
      </c>
      <c r="EL116" s="91">
        <v>2</v>
      </c>
      <c r="EM116" s="91">
        <v>2</v>
      </c>
      <c r="EN116" s="91">
        <v>0</v>
      </c>
      <c r="EO116" s="91">
        <v>0</v>
      </c>
      <c r="EP116" s="91">
        <v>71</v>
      </c>
      <c r="EQ116" s="91">
        <v>0</v>
      </c>
      <c r="ER116" s="91">
        <v>0</v>
      </c>
      <c r="ES116" s="91">
        <v>0</v>
      </c>
      <c r="ET116" s="91">
        <v>0</v>
      </c>
      <c r="EU116" s="91">
        <v>1</v>
      </c>
      <c r="EV116" s="112" t="s">
        <v>4962</v>
      </c>
      <c r="EW116" s="91">
        <v>1</v>
      </c>
      <c r="EX116" s="112" t="s">
        <v>1845</v>
      </c>
      <c r="EY116" s="112" t="s">
        <v>1845</v>
      </c>
      <c r="EZ116" s="91">
        <v>1</v>
      </c>
      <c r="FA116" s="91">
        <v>1</v>
      </c>
      <c r="FB116" s="91">
        <v>1</v>
      </c>
      <c r="FC116" s="112" t="s">
        <v>1845</v>
      </c>
      <c r="FD116" s="112" t="s">
        <v>1845</v>
      </c>
      <c r="FE116" s="91">
        <v>2576</v>
      </c>
      <c r="FF116" s="92">
        <v>30.7133</v>
      </c>
      <c r="FG116" s="91">
        <v>1</v>
      </c>
      <c r="FH116" s="91">
        <v>1</v>
      </c>
      <c r="FI116" s="118">
        <v>2598</v>
      </c>
      <c r="FJ116" s="118">
        <v>30.71</v>
      </c>
      <c r="FK116" s="118">
        <v>1</v>
      </c>
      <c r="FL116" s="118">
        <v>1</v>
      </c>
    </row>
    <row r="117" spans="1:168" x14ac:dyDescent="0.2">
      <c r="A117" s="112" t="s">
        <v>383</v>
      </c>
      <c r="B117" s="112" t="s">
        <v>396</v>
      </c>
      <c r="C117" s="91">
        <v>1</v>
      </c>
      <c r="D117" s="112" t="s">
        <v>982</v>
      </c>
      <c r="E117" s="112" t="s">
        <v>4993</v>
      </c>
      <c r="F117" s="112">
        <v>78</v>
      </c>
      <c r="G117" s="112">
        <v>53361</v>
      </c>
      <c r="H117" s="112" t="s">
        <v>396</v>
      </c>
      <c r="I117" s="112" t="s">
        <v>4994</v>
      </c>
      <c r="J117" s="112" t="s">
        <v>4995</v>
      </c>
      <c r="K117" s="112" t="s">
        <v>2182</v>
      </c>
      <c r="L117" s="112" t="s">
        <v>1833</v>
      </c>
      <c r="M117" s="112" t="s">
        <v>2009</v>
      </c>
      <c r="N117" s="112" t="s">
        <v>3166</v>
      </c>
      <c r="O117" s="112" t="s">
        <v>1845</v>
      </c>
      <c r="P117" s="112">
        <v>466972201</v>
      </c>
      <c r="Q117" s="112" t="s">
        <v>4996</v>
      </c>
      <c r="R117" s="112" t="s">
        <v>1842</v>
      </c>
      <c r="S117" s="112" t="s">
        <v>2451</v>
      </c>
      <c r="T117" s="112" t="s">
        <v>4751</v>
      </c>
      <c r="U117" s="112" t="s">
        <v>1845</v>
      </c>
      <c r="V117" s="112">
        <v>466792202</v>
      </c>
      <c r="W117" s="112" t="s">
        <v>4997</v>
      </c>
      <c r="X117" s="91">
        <v>1</v>
      </c>
      <c r="Y117" s="91">
        <v>0</v>
      </c>
      <c r="Z117" s="91">
        <v>1</v>
      </c>
      <c r="AA117" s="92">
        <v>1</v>
      </c>
      <c r="AB117" s="92">
        <v>0</v>
      </c>
      <c r="AC117" s="92">
        <v>1</v>
      </c>
      <c r="AD117" s="117" t="s">
        <v>1692</v>
      </c>
      <c r="AE117" s="91">
        <v>1</v>
      </c>
      <c r="AF117" s="117" t="s">
        <v>1692</v>
      </c>
      <c r="AG117" s="91">
        <v>0</v>
      </c>
      <c r="AH117" s="91">
        <v>0</v>
      </c>
      <c r="AI117" s="91">
        <v>1</v>
      </c>
      <c r="AJ117" s="91">
        <v>0</v>
      </c>
      <c r="AK117" s="91">
        <v>1</v>
      </c>
      <c r="AL117" s="117" t="s">
        <v>1692</v>
      </c>
      <c r="AM117" s="91">
        <v>0</v>
      </c>
      <c r="AN117" s="91">
        <v>0</v>
      </c>
      <c r="AO117" s="91">
        <v>1</v>
      </c>
      <c r="AP117" s="91">
        <v>1</v>
      </c>
      <c r="AQ117" s="117" t="s">
        <v>1692</v>
      </c>
      <c r="AR117" s="91">
        <v>0</v>
      </c>
      <c r="AS117" s="91">
        <v>0</v>
      </c>
      <c r="AT117" s="91">
        <v>0</v>
      </c>
      <c r="AU117" s="91">
        <v>1</v>
      </c>
      <c r="AV117" s="91">
        <v>0</v>
      </c>
      <c r="AW117" s="91">
        <v>0</v>
      </c>
      <c r="AX117" s="91">
        <v>1</v>
      </c>
      <c r="AY117" s="117" t="s">
        <v>1692</v>
      </c>
      <c r="AZ117" s="91">
        <v>1</v>
      </c>
      <c r="BA117" s="91">
        <v>1</v>
      </c>
      <c r="BB117" s="91">
        <v>1</v>
      </c>
      <c r="BC117" s="91">
        <v>1</v>
      </c>
      <c r="BD117" s="91">
        <v>0</v>
      </c>
      <c r="BE117" s="91">
        <v>0</v>
      </c>
      <c r="BF117" s="91">
        <v>0</v>
      </c>
      <c r="BG117" s="91">
        <v>3</v>
      </c>
      <c r="BH117" s="91">
        <v>0</v>
      </c>
      <c r="BI117" s="91">
        <v>0</v>
      </c>
      <c r="BJ117" s="91">
        <v>12</v>
      </c>
      <c r="BK117" s="91">
        <v>2</v>
      </c>
      <c r="BL117" s="91">
        <v>0</v>
      </c>
      <c r="BM117" s="91">
        <v>0</v>
      </c>
      <c r="BN117" s="91">
        <v>0</v>
      </c>
      <c r="BO117" s="91">
        <v>5</v>
      </c>
      <c r="BP117" s="91">
        <v>30</v>
      </c>
      <c r="BQ117" s="91">
        <v>40</v>
      </c>
      <c r="BR117" s="91">
        <v>0</v>
      </c>
      <c r="BS117" s="91">
        <v>4</v>
      </c>
      <c r="BT117" s="91">
        <v>10</v>
      </c>
      <c r="BU117" s="91">
        <v>0</v>
      </c>
      <c r="BV117" s="91">
        <v>0</v>
      </c>
      <c r="BW117" s="91">
        <v>2</v>
      </c>
      <c r="BX117" s="91">
        <v>2</v>
      </c>
      <c r="BY117" s="91">
        <v>26</v>
      </c>
      <c r="BZ117" s="91">
        <v>0</v>
      </c>
      <c r="CA117" s="91">
        <v>0</v>
      </c>
      <c r="CB117" s="91">
        <v>2</v>
      </c>
      <c r="CC117" s="91">
        <v>10</v>
      </c>
      <c r="CD117" s="91">
        <v>4</v>
      </c>
      <c r="CE117" s="91">
        <v>0</v>
      </c>
      <c r="CF117" s="91">
        <v>2</v>
      </c>
      <c r="CG117" s="91">
        <v>0</v>
      </c>
      <c r="CH117" s="91">
        <v>0</v>
      </c>
      <c r="CI117" s="91">
        <v>0</v>
      </c>
      <c r="CJ117" s="91">
        <v>0</v>
      </c>
      <c r="CK117" s="91">
        <v>0</v>
      </c>
      <c r="CL117" s="91">
        <v>0</v>
      </c>
      <c r="CM117" s="91">
        <v>0</v>
      </c>
      <c r="CN117" s="91">
        <v>0</v>
      </c>
      <c r="CO117" s="91">
        <v>0</v>
      </c>
      <c r="CP117" s="91">
        <v>0</v>
      </c>
      <c r="CQ117" s="91">
        <v>0</v>
      </c>
      <c r="CR117" s="91">
        <v>0</v>
      </c>
      <c r="CS117" s="91">
        <v>0</v>
      </c>
      <c r="CT117" s="91">
        <v>0</v>
      </c>
      <c r="CU117" s="91">
        <v>0</v>
      </c>
      <c r="CV117" s="91">
        <v>0</v>
      </c>
      <c r="CW117" s="91">
        <v>0</v>
      </c>
      <c r="CX117" s="91">
        <v>0</v>
      </c>
      <c r="CY117" s="91">
        <v>0</v>
      </c>
      <c r="CZ117" s="91">
        <v>0</v>
      </c>
      <c r="DA117" s="91">
        <v>0</v>
      </c>
      <c r="DB117" s="91">
        <v>0</v>
      </c>
      <c r="DC117" s="91">
        <v>11</v>
      </c>
      <c r="DD117" s="91">
        <v>1</v>
      </c>
      <c r="DE117" s="91">
        <v>0</v>
      </c>
      <c r="DF117" s="91">
        <v>0</v>
      </c>
      <c r="DG117" s="91">
        <v>9</v>
      </c>
      <c r="DH117" s="91">
        <v>1</v>
      </c>
      <c r="DI117" s="91">
        <v>0</v>
      </c>
      <c r="DJ117" s="91">
        <v>0</v>
      </c>
      <c r="DK117" s="91">
        <v>0</v>
      </c>
      <c r="DL117" s="91">
        <v>0</v>
      </c>
      <c r="DM117" s="91">
        <v>0</v>
      </c>
      <c r="DN117" s="91">
        <v>0</v>
      </c>
      <c r="DO117" s="91">
        <v>0</v>
      </c>
      <c r="DP117" s="91">
        <v>0</v>
      </c>
      <c r="DQ117" s="91">
        <v>0</v>
      </c>
      <c r="DR117" s="91">
        <v>0</v>
      </c>
      <c r="DS117" s="91">
        <v>0</v>
      </c>
      <c r="DT117" s="91">
        <v>0</v>
      </c>
      <c r="DU117" s="91">
        <v>0</v>
      </c>
      <c r="DV117" s="91">
        <v>0</v>
      </c>
      <c r="DW117" s="91">
        <v>0</v>
      </c>
      <c r="DX117" s="91">
        <v>0</v>
      </c>
      <c r="DY117" s="91">
        <v>0</v>
      </c>
      <c r="DZ117" s="91">
        <v>0</v>
      </c>
      <c r="EA117" s="91">
        <v>0</v>
      </c>
      <c r="EB117" s="91">
        <v>0</v>
      </c>
      <c r="EC117" s="91">
        <v>0</v>
      </c>
      <c r="ED117" s="91">
        <v>0</v>
      </c>
      <c r="EE117" s="91">
        <v>0</v>
      </c>
      <c r="EF117" s="91">
        <v>0</v>
      </c>
      <c r="EG117" s="91">
        <v>0</v>
      </c>
      <c r="EH117" s="91">
        <v>0</v>
      </c>
      <c r="EI117" s="91">
        <v>0</v>
      </c>
      <c r="EJ117" s="91">
        <v>0</v>
      </c>
      <c r="EK117" s="91">
        <v>0</v>
      </c>
      <c r="EL117" s="91">
        <v>2</v>
      </c>
      <c r="EM117" s="91">
        <v>1</v>
      </c>
      <c r="EN117" s="91">
        <v>0</v>
      </c>
      <c r="EO117" s="91">
        <v>0</v>
      </c>
      <c r="EP117" s="91">
        <v>261</v>
      </c>
      <c r="EQ117" s="91">
        <v>1</v>
      </c>
      <c r="ER117" s="91">
        <v>1</v>
      </c>
      <c r="ES117" s="91">
        <v>0</v>
      </c>
      <c r="ET117" s="91">
        <v>0</v>
      </c>
      <c r="EU117" s="91">
        <v>0</v>
      </c>
      <c r="EV117" s="112" t="s">
        <v>1845</v>
      </c>
      <c r="EW117" s="91">
        <v>1</v>
      </c>
      <c r="EX117" s="112" t="s">
        <v>1845</v>
      </c>
      <c r="EY117" s="112" t="s">
        <v>1845</v>
      </c>
      <c r="EZ117" s="91">
        <v>1</v>
      </c>
      <c r="FA117" s="91">
        <v>1</v>
      </c>
      <c r="FB117" s="91">
        <v>1</v>
      </c>
      <c r="FC117" s="112" t="s">
        <v>1845</v>
      </c>
      <c r="FD117" s="112" t="s">
        <v>1845</v>
      </c>
      <c r="FE117" s="91">
        <v>4234</v>
      </c>
      <c r="FF117" s="92">
        <v>66.089100000000002</v>
      </c>
      <c r="FG117" s="91">
        <v>16</v>
      </c>
      <c r="FH117" s="91">
        <v>14</v>
      </c>
      <c r="FI117" s="118">
        <v>4475</v>
      </c>
      <c r="FJ117" s="118">
        <v>66.11</v>
      </c>
      <c r="FK117" s="118">
        <v>16</v>
      </c>
      <c r="FL117" s="118">
        <v>14</v>
      </c>
    </row>
    <row r="118" spans="1:168" ht="28.5" x14ac:dyDescent="0.2">
      <c r="A118" s="112" t="s">
        <v>383</v>
      </c>
      <c r="B118" s="112" t="s">
        <v>407</v>
      </c>
      <c r="C118" s="91">
        <v>1</v>
      </c>
      <c r="D118" s="112" t="s">
        <v>1095</v>
      </c>
      <c r="E118" s="112" t="s">
        <v>5077</v>
      </c>
      <c r="F118" s="112">
        <v>1</v>
      </c>
      <c r="G118" s="112">
        <v>53854</v>
      </c>
      <c r="H118" s="112" t="s">
        <v>407</v>
      </c>
      <c r="I118" s="112" t="s">
        <v>5078</v>
      </c>
      <c r="J118" s="112" t="s">
        <v>5079</v>
      </c>
      <c r="K118" s="112" t="s">
        <v>5080</v>
      </c>
      <c r="L118" s="112"/>
      <c r="M118" s="112" t="s">
        <v>5081</v>
      </c>
      <c r="N118" s="112" t="s">
        <v>5082</v>
      </c>
      <c r="O118" s="112"/>
      <c r="P118" s="112">
        <v>469671126</v>
      </c>
      <c r="Q118" s="112" t="s">
        <v>5083</v>
      </c>
      <c r="R118" s="112"/>
      <c r="S118" s="112" t="s">
        <v>5081</v>
      </c>
      <c r="T118" s="112" t="s">
        <v>5082</v>
      </c>
      <c r="U118" s="112"/>
      <c r="V118" s="112">
        <v>469671126</v>
      </c>
      <c r="W118" s="112" t="s">
        <v>5083</v>
      </c>
      <c r="X118" s="91">
        <v>2</v>
      </c>
      <c r="Y118" s="91">
        <v>0</v>
      </c>
      <c r="Z118" s="91">
        <v>2</v>
      </c>
      <c r="AA118" s="92">
        <v>2</v>
      </c>
      <c r="AB118" s="92">
        <v>0</v>
      </c>
      <c r="AC118" s="92">
        <v>2</v>
      </c>
      <c r="AD118" s="117" t="s">
        <v>1692</v>
      </c>
      <c r="AE118" s="91">
        <v>1</v>
      </c>
      <c r="AF118" s="117" t="s">
        <v>1692</v>
      </c>
      <c r="AG118" s="91">
        <v>0</v>
      </c>
      <c r="AH118" s="91">
        <v>2</v>
      </c>
      <c r="AI118" s="91">
        <v>0</v>
      </c>
      <c r="AJ118" s="91">
        <v>0</v>
      </c>
      <c r="AK118" s="91">
        <v>2</v>
      </c>
      <c r="AL118" s="117" t="s">
        <v>1692</v>
      </c>
      <c r="AM118" s="91">
        <v>0</v>
      </c>
      <c r="AN118" s="91">
        <v>0</v>
      </c>
      <c r="AO118" s="91">
        <v>2</v>
      </c>
      <c r="AP118" s="91">
        <v>2</v>
      </c>
      <c r="AQ118" s="117" t="s">
        <v>1692</v>
      </c>
      <c r="AR118" s="91">
        <v>0</v>
      </c>
      <c r="AS118" s="91">
        <v>0</v>
      </c>
      <c r="AT118" s="91">
        <v>0</v>
      </c>
      <c r="AU118" s="91">
        <v>2</v>
      </c>
      <c r="AV118" s="91">
        <v>0</v>
      </c>
      <c r="AW118" s="91">
        <v>0</v>
      </c>
      <c r="AX118" s="91">
        <v>2</v>
      </c>
      <c r="AY118" s="117" t="s">
        <v>1692</v>
      </c>
      <c r="AZ118" s="91">
        <v>1</v>
      </c>
      <c r="BA118" s="91">
        <v>1</v>
      </c>
      <c r="BB118" s="91">
        <v>1</v>
      </c>
      <c r="BC118" s="91">
        <v>1</v>
      </c>
      <c r="BD118" s="91">
        <v>0</v>
      </c>
      <c r="BE118" s="91">
        <v>0</v>
      </c>
      <c r="BF118" s="91">
        <v>0</v>
      </c>
      <c r="BG118" s="91">
        <v>3</v>
      </c>
      <c r="BH118" s="91">
        <v>0</v>
      </c>
      <c r="BI118" s="91">
        <v>0</v>
      </c>
      <c r="BJ118" s="91">
        <v>1</v>
      </c>
      <c r="BK118" s="91">
        <v>0</v>
      </c>
      <c r="BL118" s="91">
        <v>0</v>
      </c>
      <c r="BM118" s="91">
        <v>0</v>
      </c>
      <c r="BN118" s="91">
        <v>0</v>
      </c>
      <c r="BO118" s="91">
        <v>0</v>
      </c>
      <c r="BP118" s="91">
        <v>23</v>
      </c>
      <c r="BQ118" s="91">
        <v>4</v>
      </c>
      <c r="BR118" s="91">
        <v>0</v>
      </c>
      <c r="BS118" s="91">
        <v>0</v>
      </c>
      <c r="BT118" s="91">
        <v>2</v>
      </c>
      <c r="BU118" s="91">
        <v>0</v>
      </c>
      <c r="BV118" s="91">
        <v>0</v>
      </c>
      <c r="BW118" s="91">
        <v>0</v>
      </c>
      <c r="BX118" s="91">
        <v>0</v>
      </c>
      <c r="BY118" s="91">
        <v>2</v>
      </c>
      <c r="BZ118" s="91">
        <v>0</v>
      </c>
      <c r="CA118" s="91">
        <v>0</v>
      </c>
      <c r="CB118" s="91">
        <v>0</v>
      </c>
      <c r="CC118" s="91">
        <v>10</v>
      </c>
      <c r="CD118" s="91">
        <v>8</v>
      </c>
      <c r="CE118" s="91">
        <v>0</v>
      </c>
      <c r="CF118" s="91">
        <v>0</v>
      </c>
      <c r="CG118" s="91">
        <v>0</v>
      </c>
      <c r="CH118" s="91">
        <v>0</v>
      </c>
      <c r="CI118" s="91">
        <v>0</v>
      </c>
      <c r="CJ118" s="91">
        <v>0</v>
      </c>
      <c r="CK118" s="91">
        <v>0</v>
      </c>
      <c r="CL118" s="91">
        <v>0</v>
      </c>
      <c r="CM118" s="91">
        <v>0</v>
      </c>
      <c r="CN118" s="91">
        <v>0</v>
      </c>
      <c r="CO118" s="91">
        <v>0</v>
      </c>
      <c r="CP118" s="91">
        <v>0</v>
      </c>
      <c r="CQ118" s="91">
        <v>0</v>
      </c>
      <c r="CR118" s="91">
        <v>0</v>
      </c>
      <c r="CS118" s="91">
        <v>0</v>
      </c>
      <c r="CT118" s="91">
        <v>0</v>
      </c>
      <c r="CU118" s="91">
        <v>0</v>
      </c>
      <c r="CV118" s="91">
        <v>0</v>
      </c>
      <c r="CW118" s="91">
        <v>0</v>
      </c>
      <c r="CX118" s="91">
        <v>0</v>
      </c>
      <c r="CY118" s="91">
        <v>0</v>
      </c>
      <c r="CZ118" s="91">
        <v>0</v>
      </c>
      <c r="DA118" s="91">
        <v>0</v>
      </c>
      <c r="DB118" s="91">
        <v>0</v>
      </c>
      <c r="DC118" s="91">
        <v>1</v>
      </c>
      <c r="DD118" s="91">
        <v>0</v>
      </c>
      <c r="DE118" s="91">
        <v>0</v>
      </c>
      <c r="DF118" s="91">
        <v>0</v>
      </c>
      <c r="DG118" s="91">
        <v>2</v>
      </c>
      <c r="DH118" s="91">
        <v>0</v>
      </c>
      <c r="DI118" s="91">
        <v>1</v>
      </c>
      <c r="DJ118" s="91">
        <v>0</v>
      </c>
      <c r="DK118" s="91">
        <v>0</v>
      </c>
      <c r="DL118" s="91">
        <v>0</v>
      </c>
      <c r="DM118" s="91">
        <v>0</v>
      </c>
      <c r="DN118" s="91">
        <v>0</v>
      </c>
      <c r="DO118" s="91">
        <v>0</v>
      </c>
      <c r="DP118" s="91">
        <v>0</v>
      </c>
      <c r="DQ118" s="91">
        <v>0</v>
      </c>
      <c r="DR118" s="91">
        <v>0</v>
      </c>
      <c r="DS118" s="91">
        <v>0</v>
      </c>
      <c r="DT118" s="91">
        <v>0</v>
      </c>
      <c r="DU118" s="91">
        <v>0</v>
      </c>
      <c r="DV118" s="91">
        <v>0</v>
      </c>
      <c r="DW118" s="91">
        <v>0</v>
      </c>
      <c r="DX118" s="91">
        <v>0</v>
      </c>
      <c r="DY118" s="91">
        <v>0</v>
      </c>
      <c r="DZ118" s="91">
        <v>0</v>
      </c>
      <c r="EA118" s="91">
        <v>1</v>
      </c>
      <c r="EB118" s="91">
        <v>0</v>
      </c>
      <c r="EC118" s="91">
        <v>0</v>
      </c>
      <c r="ED118" s="91">
        <v>0</v>
      </c>
      <c r="EE118" s="91">
        <v>0</v>
      </c>
      <c r="EF118" s="91">
        <v>0</v>
      </c>
      <c r="EG118" s="91">
        <v>0</v>
      </c>
      <c r="EH118" s="91">
        <v>0</v>
      </c>
      <c r="EI118" s="91">
        <v>0</v>
      </c>
      <c r="EJ118" s="91">
        <v>0</v>
      </c>
      <c r="EK118" s="91">
        <v>0</v>
      </c>
      <c r="EL118" s="91">
        <v>0</v>
      </c>
      <c r="EM118" s="91">
        <v>0</v>
      </c>
      <c r="EN118" s="91">
        <v>0</v>
      </c>
      <c r="EO118" s="91">
        <v>0</v>
      </c>
      <c r="EP118" s="91">
        <v>26</v>
      </c>
      <c r="EQ118" s="91">
        <v>0</v>
      </c>
      <c r="ER118" s="91">
        <v>0</v>
      </c>
      <c r="ES118" s="91">
        <v>0</v>
      </c>
      <c r="ET118" s="91">
        <v>0</v>
      </c>
      <c r="EU118" s="91">
        <v>1</v>
      </c>
      <c r="EV118" s="112" t="s">
        <v>5084</v>
      </c>
      <c r="EW118" s="91">
        <v>3</v>
      </c>
      <c r="EX118" s="112" t="s">
        <v>5085</v>
      </c>
      <c r="EY118" s="112"/>
      <c r="EZ118" s="91">
        <v>1</v>
      </c>
      <c r="FA118" s="91">
        <v>1</v>
      </c>
      <c r="FB118" s="91">
        <v>1</v>
      </c>
      <c r="FC118" s="112"/>
      <c r="FD118" s="112" t="s">
        <v>5086</v>
      </c>
      <c r="FE118" s="91">
        <v>3228</v>
      </c>
      <c r="FF118" s="92">
        <v>45.94</v>
      </c>
      <c r="FG118" s="91">
        <v>3</v>
      </c>
      <c r="FH118" s="91">
        <v>3</v>
      </c>
      <c r="FI118" s="118">
        <v>3143</v>
      </c>
      <c r="FJ118" s="118">
        <v>45.94</v>
      </c>
      <c r="FK118" s="118">
        <v>3</v>
      </c>
      <c r="FL118" s="118">
        <v>3</v>
      </c>
    </row>
    <row r="119" spans="1:168" ht="28.5" x14ac:dyDescent="0.2">
      <c r="A119" s="112" t="s">
        <v>383</v>
      </c>
      <c r="B119" s="112" t="s">
        <v>411</v>
      </c>
      <c r="C119" s="91">
        <v>1</v>
      </c>
      <c r="D119" s="112" t="s">
        <v>1207</v>
      </c>
      <c r="E119" s="112" t="s">
        <v>5121</v>
      </c>
      <c r="F119" s="112">
        <v>18</v>
      </c>
      <c r="G119" s="112">
        <v>53944</v>
      </c>
      <c r="H119" s="112" t="s">
        <v>411</v>
      </c>
      <c r="I119" s="112" t="s">
        <v>5122</v>
      </c>
      <c r="J119" s="112" t="s">
        <v>5123</v>
      </c>
      <c r="K119" s="112" t="s">
        <v>5124</v>
      </c>
      <c r="L119" s="112" t="s">
        <v>1948</v>
      </c>
      <c r="M119" s="112" t="s">
        <v>1945</v>
      </c>
      <c r="N119" s="112" t="s">
        <v>5125</v>
      </c>
      <c r="O119" s="112"/>
      <c r="P119" s="112">
        <v>469321246</v>
      </c>
      <c r="Q119" s="112" t="s">
        <v>5126</v>
      </c>
      <c r="R119" s="112" t="s">
        <v>1948</v>
      </c>
      <c r="S119" s="112" t="s">
        <v>1945</v>
      </c>
      <c r="T119" s="112" t="s">
        <v>5125</v>
      </c>
      <c r="U119" s="112"/>
      <c r="V119" s="112">
        <v>468005022</v>
      </c>
      <c r="W119" s="112" t="s">
        <v>5127</v>
      </c>
      <c r="X119" s="91">
        <v>2</v>
      </c>
      <c r="Y119" s="91">
        <v>0</v>
      </c>
      <c r="Z119" s="91">
        <v>2</v>
      </c>
      <c r="AA119" s="92">
        <v>2</v>
      </c>
      <c r="AB119" s="92">
        <v>0</v>
      </c>
      <c r="AC119" s="92">
        <v>2</v>
      </c>
      <c r="AD119" s="117" t="s">
        <v>1692</v>
      </c>
      <c r="AE119" s="91">
        <v>2</v>
      </c>
      <c r="AF119" s="117" t="s">
        <v>1692</v>
      </c>
      <c r="AG119" s="91">
        <v>0</v>
      </c>
      <c r="AH119" s="91">
        <v>1</v>
      </c>
      <c r="AI119" s="91">
        <v>1</v>
      </c>
      <c r="AJ119" s="91">
        <v>0</v>
      </c>
      <c r="AK119" s="91">
        <v>2</v>
      </c>
      <c r="AL119" s="117" t="s">
        <v>1692</v>
      </c>
      <c r="AM119" s="91">
        <v>0</v>
      </c>
      <c r="AN119" s="91">
        <v>0</v>
      </c>
      <c r="AO119" s="91">
        <v>2</v>
      </c>
      <c r="AP119" s="91">
        <v>2</v>
      </c>
      <c r="AQ119" s="117" t="s">
        <v>1692</v>
      </c>
      <c r="AR119" s="91">
        <v>0</v>
      </c>
      <c r="AS119" s="91">
        <v>0</v>
      </c>
      <c r="AT119" s="91">
        <v>0</v>
      </c>
      <c r="AU119" s="91">
        <v>1</v>
      </c>
      <c r="AV119" s="91">
        <v>1</v>
      </c>
      <c r="AW119" s="91">
        <v>0</v>
      </c>
      <c r="AX119" s="91">
        <v>2</v>
      </c>
      <c r="AY119" s="117" t="s">
        <v>1692</v>
      </c>
      <c r="AZ119" s="91">
        <v>0</v>
      </c>
      <c r="BA119" s="91">
        <v>1</v>
      </c>
      <c r="BB119" s="91">
        <v>0</v>
      </c>
      <c r="BC119" s="91">
        <v>1</v>
      </c>
      <c r="BD119" s="91">
        <v>0</v>
      </c>
      <c r="BE119" s="91">
        <v>0</v>
      </c>
      <c r="BF119" s="91">
        <v>0</v>
      </c>
      <c r="BG119" s="91">
        <v>7</v>
      </c>
      <c r="BH119" s="91">
        <v>0</v>
      </c>
      <c r="BI119" s="91">
        <v>0</v>
      </c>
      <c r="BJ119" s="91">
        <v>4</v>
      </c>
      <c r="BK119" s="91">
        <v>0</v>
      </c>
      <c r="BL119" s="91">
        <v>0</v>
      </c>
      <c r="BM119" s="91">
        <v>0</v>
      </c>
      <c r="BN119" s="91">
        <v>0</v>
      </c>
      <c r="BO119" s="91">
        <v>2</v>
      </c>
      <c r="BP119" s="91">
        <v>14</v>
      </c>
      <c r="BQ119" s="91">
        <v>11</v>
      </c>
      <c r="BR119" s="91">
        <v>0</v>
      </c>
      <c r="BS119" s="91">
        <v>4</v>
      </c>
      <c r="BT119" s="91">
        <v>2</v>
      </c>
      <c r="BU119" s="91">
        <v>0</v>
      </c>
      <c r="BV119" s="91">
        <v>0</v>
      </c>
      <c r="BW119" s="91">
        <v>4</v>
      </c>
      <c r="BX119" s="91">
        <v>8</v>
      </c>
      <c r="BY119" s="91">
        <v>13</v>
      </c>
      <c r="BZ119" s="91">
        <v>5</v>
      </c>
      <c r="CA119" s="91">
        <v>0</v>
      </c>
      <c r="CB119" s="91">
        <v>0</v>
      </c>
      <c r="CC119" s="91">
        <v>15</v>
      </c>
      <c r="CD119" s="91">
        <v>0</v>
      </c>
      <c r="CE119" s="91">
        <v>0</v>
      </c>
      <c r="CF119" s="91">
        <v>2</v>
      </c>
      <c r="CG119" s="91">
        <v>0</v>
      </c>
      <c r="CH119" s="91">
        <v>0</v>
      </c>
      <c r="CI119" s="91">
        <v>0</v>
      </c>
      <c r="CJ119" s="91">
        <v>0</v>
      </c>
      <c r="CK119" s="91">
        <v>5</v>
      </c>
      <c r="CL119" s="91">
        <v>0</v>
      </c>
      <c r="CM119" s="91">
        <v>0</v>
      </c>
      <c r="CN119" s="91">
        <v>0</v>
      </c>
      <c r="CO119" s="91">
        <v>0</v>
      </c>
      <c r="CP119" s="91">
        <v>0</v>
      </c>
      <c r="CQ119" s="91">
        <v>0</v>
      </c>
      <c r="CR119" s="91">
        <v>0</v>
      </c>
      <c r="CS119" s="91">
        <v>0</v>
      </c>
      <c r="CT119" s="91">
        <v>0</v>
      </c>
      <c r="CU119" s="91">
        <v>0</v>
      </c>
      <c r="CV119" s="91">
        <v>0</v>
      </c>
      <c r="CW119" s="91">
        <v>0</v>
      </c>
      <c r="CX119" s="91">
        <v>0</v>
      </c>
      <c r="CY119" s="91">
        <v>0</v>
      </c>
      <c r="CZ119" s="91">
        <v>0</v>
      </c>
      <c r="DA119" s="91">
        <v>0</v>
      </c>
      <c r="DB119" s="91">
        <v>0</v>
      </c>
      <c r="DC119" s="91">
        <v>8</v>
      </c>
      <c r="DD119" s="91">
        <v>1</v>
      </c>
      <c r="DE119" s="91">
        <v>1</v>
      </c>
      <c r="DF119" s="91">
        <v>0</v>
      </c>
      <c r="DG119" s="91">
        <v>7</v>
      </c>
      <c r="DH119" s="91">
        <v>4</v>
      </c>
      <c r="DI119" s="91">
        <v>0</v>
      </c>
      <c r="DJ119" s="91">
        <v>0</v>
      </c>
      <c r="DK119" s="91">
        <v>0</v>
      </c>
      <c r="DL119" s="91">
        <v>0</v>
      </c>
      <c r="DM119" s="91">
        <v>0</v>
      </c>
      <c r="DN119" s="91">
        <v>0</v>
      </c>
      <c r="DO119" s="91">
        <v>0</v>
      </c>
      <c r="DP119" s="91">
        <v>0</v>
      </c>
      <c r="DQ119" s="91">
        <v>0</v>
      </c>
      <c r="DR119" s="91">
        <v>0</v>
      </c>
      <c r="DS119" s="91">
        <v>0</v>
      </c>
      <c r="DT119" s="91">
        <v>0</v>
      </c>
      <c r="DU119" s="91">
        <v>0</v>
      </c>
      <c r="DV119" s="91">
        <v>0</v>
      </c>
      <c r="DW119" s="91">
        <v>0</v>
      </c>
      <c r="DX119" s="91">
        <v>0</v>
      </c>
      <c r="DY119" s="91">
        <v>0</v>
      </c>
      <c r="DZ119" s="91">
        <v>0</v>
      </c>
      <c r="EA119" s="91">
        <v>5</v>
      </c>
      <c r="EB119" s="91">
        <v>0</v>
      </c>
      <c r="EC119" s="91">
        <v>0</v>
      </c>
      <c r="ED119" s="91">
        <v>0</v>
      </c>
      <c r="EE119" s="91">
        <v>0</v>
      </c>
      <c r="EF119" s="91">
        <v>0</v>
      </c>
      <c r="EG119" s="91">
        <v>0</v>
      </c>
      <c r="EH119" s="91">
        <v>0</v>
      </c>
      <c r="EI119" s="91">
        <v>0</v>
      </c>
      <c r="EJ119" s="91">
        <v>0</v>
      </c>
      <c r="EK119" s="91">
        <v>0</v>
      </c>
      <c r="EL119" s="91">
        <v>1</v>
      </c>
      <c r="EM119" s="91">
        <v>0</v>
      </c>
      <c r="EN119" s="91">
        <v>0</v>
      </c>
      <c r="EO119" s="91">
        <v>2</v>
      </c>
      <c r="EP119" s="91">
        <v>69</v>
      </c>
      <c r="EQ119" s="91">
        <v>0</v>
      </c>
      <c r="ER119" s="91">
        <v>0</v>
      </c>
      <c r="ES119" s="91">
        <v>0</v>
      </c>
      <c r="ET119" s="91">
        <v>0</v>
      </c>
      <c r="EU119" s="91">
        <v>1</v>
      </c>
      <c r="EV119" s="112" t="s">
        <v>5128</v>
      </c>
      <c r="EW119" s="91">
        <v>1</v>
      </c>
      <c r="EX119" s="112" t="s">
        <v>5129</v>
      </c>
      <c r="EY119" s="112"/>
      <c r="EZ119" s="91">
        <v>1</v>
      </c>
      <c r="FA119" s="91">
        <v>1</v>
      </c>
      <c r="FB119" s="91">
        <v>1</v>
      </c>
      <c r="FC119" s="112"/>
      <c r="FD119" s="112"/>
      <c r="FE119" s="91">
        <v>3345</v>
      </c>
      <c r="FF119" s="92">
        <v>67.019310000000004</v>
      </c>
      <c r="FG119" s="91">
        <v>6</v>
      </c>
      <c r="FH119" s="91">
        <v>6</v>
      </c>
      <c r="FI119" s="118">
        <v>3374</v>
      </c>
      <c r="FJ119" s="118">
        <v>67.02</v>
      </c>
      <c r="FK119" s="118">
        <v>6</v>
      </c>
      <c r="FL119" s="118">
        <v>6</v>
      </c>
    </row>
    <row r="120" spans="1:168" ht="57" x14ac:dyDescent="0.2">
      <c r="A120" s="112" t="s">
        <v>383</v>
      </c>
      <c r="B120" s="112" t="s">
        <v>413</v>
      </c>
      <c r="C120" s="91">
        <v>1</v>
      </c>
      <c r="D120" s="112" t="s">
        <v>1230</v>
      </c>
      <c r="E120" s="112" t="s">
        <v>5134</v>
      </c>
      <c r="F120" s="112">
        <v>150</v>
      </c>
      <c r="G120" s="112">
        <v>53842</v>
      </c>
      <c r="H120" s="112" t="s">
        <v>413</v>
      </c>
      <c r="I120" s="112" t="s">
        <v>5135</v>
      </c>
      <c r="J120" s="112" t="s">
        <v>5136</v>
      </c>
      <c r="K120" s="112" t="s">
        <v>2182</v>
      </c>
      <c r="L120" s="112" t="s">
        <v>1845</v>
      </c>
      <c r="M120" s="112">
        <v>0</v>
      </c>
      <c r="N120" s="112">
        <v>0</v>
      </c>
      <c r="O120" s="112" t="s">
        <v>1845</v>
      </c>
      <c r="P120" s="112">
        <v>0</v>
      </c>
      <c r="Q120" s="112">
        <v>0</v>
      </c>
      <c r="R120" s="112" t="s">
        <v>1845</v>
      </c>
      <c r="S120" s="112" t="s">
        <v>1834</v>
      </c>
      <c r="T120" s="112" t="s">
        <v>5137</v>
      </c>
      <c r="U120" s="112" t="s">
        <v>1845</v>
      </c>
      <c r="V120" s="112" t="s">
        <v>5138</v>
      </c>
      <c r="W120" s="112" t="s">
        <v>5139</v>
      </c>
      <c r="X120" s="91">
        <v>1</v>
      </c>
      <c r="Y120" s="91">
        <v>0</v>
      </c>
      <c r="Z120" s="91">
        <v>1</v>
      </c>
      <c r="AA120" s="92">
        <v>1</v>
      </c>
      <c r="AB120" s="92">
        <v>0</v>
      </c>
      <c r="AC120" s="92">
        <v>1</v>
      </c>
      <c r="AD120" s="117" t="s">
        <v>1692</v>
      </c>
      <c r="AE120" s="91">
        <v>1</v>
      </c>
      <c r="AF120" s="117" t="s">
        <v>1692</v>
      </c>
      <c r="AG120" s="91">
        <v>0</v>
      </c>
      <c r="AH120" s="91">
        <v>1</v>
      </c>
      <c r="AI120" s="91">
        <v>0</v>
      </c>
      <c r="AJ120" s="91">
        <v>0</v>
      </c>
      <c r="AK120" s="91">
        <v>1</v>
      </c>
      <c r="AL120" s="117" t="s">
        <v>1692</v>
      </c>
      <c r="AM120" s="91">
        <v>0</v>
      </c>
      <c r="AN120" s="91">
        <v>0</v>
      </c>
      <c r="AO120" s="91">
        <v>1</v>
      </c>
      <c r="AP120" s="91">
        <v>1</v>
      </c>
      <c r="AQ120" s="117" t="s">
        <v>1692</v>
      </c>
      <c r="AR120" s="91">
        <v>0</v>
      </c>
      <c r="AS120" s="91">
        <v>0</v>
      </c>
      <c r="AT120" s="91">
        <v>0</v>
      </c>
      <c r="AU120" s="91">
        <v>1</v>
      </c>
      <c r="AV120" s="91">
        <v>0</v>
      </c>
      <c r="AW120" s="91">
        <v>0</v>
      </c>
      <c r="AX120" s="91">
        <v>1</v>
      </c>
      <c r="AY120" s="117" t="s">
        <v>1692</v>
      </c>
      <c r="AZ120" s="91">
        <v>0</v>
      </c>
      <c r="BA120" s="91">
        <v>1</v>
      </c>
      <c r="BB120" s="91">
        <v>0</v>
      </c>
      <c r="BC120" s="91">
        <v>1</v>
      </c>
      <c r="BD120" s="91">
        <v>3</v>
      </c>
      <c r="BE120" s="91">
        <v>0</v>
      </c>
      <c r="BF120" s="91">
        <v>0</v>
      </c>
      <c r="BG120" s="91">
        <v>2</v>
      </c>
      <c r="BH120" s="91">
        <v>0</v>
      </c>
      <c r="BI120" s="91">
        <v>0</v>
      </c>
      <c r="BJ120" s="91">
        <v>0</v>
      </c>
      <c r="BK120" s="91">
        <v>8</v>
      </c>
      <c r="BL120" s="91">
        <v>0</v>
      </c>
      <c r="BM120" s="91">
        <v>0</v>
      </c>
      <c r="BN120" s="91">
        <v>0</v>
      </c>
      <c r="BO120" s="91">
        <v>4</v>
      </c>
      <c r="BP120" s="91">
        <v>39</v>
      </c>
      <c r="BQ120" s="91">
        <v>3</v>
      </c>
      <c r="BR120" s="91">
        <v>0</v>
      </c>
      <c r="BS120" s="91">
        <v>2</v>
      </c>
      <c r="BT120" s="91">
        <v>1</v>
      </c>
      <c r="BU120" s="91">
        <v>0</v>
      </c>
      <c r="BV120" s="91">
        <v>0</v>
      </c>
      <c r="BW120" s="91">
        <v>3</v>
      </c>
      <c r="BX120" s="91">
        <v>0</v>
      </c>
      <c r="BY120" s="91">
        <v>11</v>
      </c>
      <c r="BZ120" s="91">
        <v>0</v>
      </c>
      <c r="CA120" s="91">
        <v>0</v>
      </c>
      <c r="CB120" s="91">
        <v>0</v>
      </c>
      <c r="CC120" s="91">
        <v>5</v>
      </c>
      <c r="CD120" s="91">
        <v>1</v>
      </c>
      <c r="CE120" s="91">
        <v>0</v>
      </c>
      <c r="CF120" s="91">
        <v>0</v>
      </c>
      <c r="CG120" s="91">
        <v>0</v>
      </c>
      <c r="CH120" s="91">
        <v>0</v>
      </c>
      <c r="CI120" s="91">
        <v>0</v>
      </c>
      <c r="CJ120" s="91">
        <v>0</v>
      </c>
      <c r="CK120" s="91">
        <v>0</v>
      </c>
      <c r="CL120" s="91">
        <v>0</v>
      </c>
      <c r="CM120" s="91">
        <v>0</v>
      </c>
      <c r="CN120" s="91">
        <v>0</v>
      </c>
      <c r="CO120" s="91">
        <v>0</v>
      </c>
      <c r="CP120" s="91">
        <v>0</v>
      </c>
      <c r="CQ120" s="91">
        <v>0</v>
      </c>
      <c r="CR120" s="91">
        <v>0</v>
      </c>
      <c r="CS120" s="91">
        <v>0</v>
      </c>
      <c r="CT120" s="91">
        <v>0</v>
      </c>
      <c r="CU120" s="91">
        <v>0</v>
      </c>
      <c r="CV120" s="91">
        <v>0</v>
      </c>
      <c r="CW120" s="91">
        <v>0</v>
      </c>
      <c r="CX120" s="91">
        <v>0</v>
      </c>
      <c r="CY120" s="91">
        <v>0</v>
      </c>
      <c r="CZ120" s="91">
        <v>0</v>
      </c>
      <c r="DA120" s="91">
        <v>0</v>
      </c>
      <c r="DB120" s="91">
        <v>0</v>
      </c>
      <c r="DC120" s="91">
        <v>3</v>
      </c>
      <c r="DD120" s="91">
        <v>1</v>
      </c>
      <c r="DE120" s="91">
        <v>0</v>
      </c>
      <c r="DF120" s="91">
        <v>0</v>
      </c>
      <c r="DG120" s="91">
        <v>0</v>
      </c>
      <c r="DH120" s="91">
        <v>0</v>
      </c>
      <c r="DI120" s="91">
        <v>0</v>
      </c>
      <c r="DJ120" s="91">
        <v>0</v>
      </c>
      <c r="DK120" s="91">
        <v>0</v>
      </c>
      <c r="DL120" s="91">
        <v>0</v>
      </c>
      <c r="DM120" s="91">
        <v>0</v>
      </c>
      <c r="DN120" s="91">
        <v>0</v>
      </c>
      <c r="DO120" s="91">
        <v>0</v>
      </c>
      <c r="DP120" s="91">
        <v>0</v>
      </c>
      <c r="DQ120" s="91">
        <v>0</v>
      </c>
      <c r="DR120" s="91">
        <v>0</v>
      </c>
      <c r="DS120" s="91">
        <v>0</v>
      </c>
      <c r="DT120" s="91">
        <v>0</v>
      </c>
      <c r="DU120" s="91">
        <v>0</v>
      </c>
      <c r="DV120" s="91">
        <v>0</v>
      </c>
      <c r="DW120" s="91">
        <v>0</v>
      </c>
      <c r="DX120" s="91">
        <v>0</v>
      </c>
      <c r="DY120" s="91">
        <v>0</v>
      </c>
      <c r="DZ120" s="91">
        <v>0</v>
      </c>
      <c r="EA120" s="91">
        <v>0</v>
      </c>
      <c r="EB120" s="91">
        <v>0</v>
      </c>
      <c r="EC120" s="91">
        <v>0</v>
      </c>
      <c r="ED120" s="91">
        <v>0</v>
      </c>
      <c r="EE120" s="91">
        <v>0</v>
      </c>
      <c r="EF120" s="91">
        <v>0</v>
      </c>
      <c r="EG120" s="91">
        <v>0</v>
      </c>
      <c r="EH120" s="91">
        <v>0</v>
      </c>
      <c r="EI120" s="91">
        <v>0</v>
      </c>
      <c r="EJ120" s="91">
        <v>0</v>
      </c>
      <c r="EK120" s="91">
        <v>0</v>
      </c>
      <c r="EL120" s="91">
        <v>0</v>
      </c>
      <c r="EM120" s="91">
        <v>0</v>
      </c>
      <c r="EN120" s="91">
        <v>0</v>
      </c>
      <c r="EO120" s="91">
        <v>0</v>
      </c>
      <c r="EP120" s="91">
        <v>46</v>
      </c>
      <c r="EQ120" s="91">
        <v>0</v>
      </c>
      <c r="ER120" s="91">
        <v>0</v>
      </c>
      <c r="ES120" s="91">
        <v>0</v>
      </c>
      <c r="ET120" s="91">
        <v>0</v>
      </c>
      <c r="EU120" s="91">
        <v>1</v>
      </c>
      <c r="EV120" s="112" t="s">
        <v>5140</v>
      </c>
      <c r="EW120" s="91">
        <v>2</v>
      </c>
      <c r="EX120" s="112"/>
      <c r="EY120" s="112" t="s">
        <v>5141</v>
      </c>
      <c r="EZ120" s="91">
        <v>1</v>
      </c>
      <c r="FA120" s="91">
        <v>1</v>
      </c>
      <c r="FB120" s="91">
        <v>1</v>
      </c>
      <c r="FC120" s="112"/>
      <c r="FD120" s="112"/>
      <c r="FE120" s="91">
        <v>2503</v>
      </c>
      <c r="FF120" s="92">
        <v>37.126040000000003</v>
      </c>
      <c r="FG120" s="91">
        <v>11</v>
      </c>
      <c r="FH120" s="91">
        <v>9</v>
      </c>
      <c r="FI120" s="118">
        <v>2510</v>
      </c>
      <c r="FJ120" s="118">
        <v>37.130000000000003</v>
      </c>
      <c r="FK120" s="118">
        <v>6</v>
      </c>
      <c r="FL120" s="118">
        <v>6</v>
      </c>
    </row>
    <row r="121" spans="1:168" ht="57" x14ac:dyDescent="0.2">
      <c r="A121" s="112" t="s">
        <v>383</v>
      </c>
      <c r="B121" s="112" t="s">
        <v>414</v>
      </c>
      <c r="C121" s="91">
        <v>1</v>
      </c>
      <c r="D121" s="112" t="s">
        <v>1255</v>
      </c>
      <c r="E121" s="112" t="s">
        <v>2364</v>
      </c>
      <c r="F121" s="112">
        <v>790</v>
      </c>
      <c r="G121" s="112">
        <v>53304</v>
      </c>
      <c r="H121" s="112" t="s">
        <v>414</v>
      </c>
      <c r="I121" s="112" t="s">
        <v>5142</v>
      </c>
      <c r="J121" s="112" t="s">
        <v>5143</v>
      </c>
      <c r="K121" s="112" t="s">
        <v>3989</v>
      </c>
      <c r="L121" s="112" t="s">
        <v>1861</v>
      </c>
      <c r="M121" s="112" t="s">
        <v>2274</v>
      </c>
      <c r="N121" s="112" t="s">
        <v>5144</v>
      </c>
      <c r="O121" s="112"/>
      <c r="P121" s="112">
        <v>466741022</v>
      </c>
      <c r="Q121" s="112" t="s">
        <v>5145</v>
      </c>
      <c r="R121" s="112"/>
      <c r="S121" s="112"/>
      <c r="T121" s="112"/>
      <c r="U121" s="112"/>
      <c r="V121" s="112"/>
      <c r="W121" s="112"/>
      <c r="X121" s="91">
        <v>4</v>
      </c>
      <c r="Y121" s="91">
        <v>0</v>
      </c>
      <c r="Z121" s="91">
        <v>4</v>
      </c>
      <c r="AA121" s="92">
        <v>4</v>
      </c>
      <c r="AB121" s="92">
        <v>0</v>
      </c>
      <c r="AC121" s="92">
        <v>4</v>
      </c>
      <c r="AD121" s="117" t="s">
        <v>1692</v>
      </c>
      <c r="AE121" s="91">
        <v>4</v>
      </c>
      <c r="AF121" s="117" t="s">
        <v>1692</v>
      </c>
      <c r="AG121" s="91">
        <v>0</v>
      </c>
      <c r="AH121" s="91">
        <v>2</v>
      </c>
      <c r="AI121" s="91">
        <v>0</v>
      </c>
      <c r="AJ121" s="91">
        <v>2</v>
      </c>
      <c r="AK121" s="91">
        <v>4</v>
      </c>
      <c r="AL121" s="117" t="s">
        <v>1692</v>
      </c>
      <c r="AM121" s="91">
        <v>1</v>
      </c>
      <c r="AN121" s="91">
        <v>0</v>
      </c>
      <c r="AO121" s="91">
        <v>3</v>
      </c>
      <c r="AP121" s="91">
        <v>4</v>
      </c>
      <c r="AQ121" s="117" t="s">
        <v>1692</v>
      </c>
      <c r="AR121" s="91">
        <v>0</v>
      </c>
      <c r="AS121" s="91">
        <v>0</v>
      </c>
      <c r="AT121" s="91">
        <v>1</v>
      </c>
      <c r="AU121" s="91">
        <v>3</v>
      </c>
      <c r="AV121" s="91">
        <v>0</v>
      </c>
      <c r="AW121" s="91">
        <v>0</v>
      </c>
      <c r="AX121" s="91">
        <v>4</v>
      </c>
      <c r="AY121" s="117" t="s">
        <v>1692</v>
      </c>
      <c r="AZ121" s="91">
        <v>1</v>
      </c>
      <c r="BA121" s="91">
        <v>1</v>
      </c>
      <c r="BB121" s="91">
        <v>0</v>
      </c>
      <c r="BC121" s="91">
        <v>1</v>
      </c>
      <c r="BD121" s="91">
        <v>1</v>
      </c>
      <c r="BE121" s="91">
        <v>2</v>
      </c>
      <c r="BF121" s="91">
        <v>0</v>
      </c>
      <c r="BG121" s="91">
        <v>8</v>
      </c>
      <c r="BH121" s="91">
        <v>2</v>
      </c>
      <c r="BI121" s="91">
        <v>0</v>
      </c>
      <c r="BJ121" s="91">
        <v>6</v>
      </c>
      <c r="BK121" s="91">
        <v>1</v>
      </c>
      <c r="BL121" s="91">
        <v>0</v>
      </c>
      <c r="BM121" s="91">
        <v>0</v>
      </c>
      <c r="BN121" s="91">
        <v>2</v>
      </c>
      <c r="BO121" s="91">
        <v>6</v>
      </c>
      <c r="BP121" s="91">
        <v>44</v>
      </c>
      <c r="BQ121" s="91">
        <v>47</v>
      </c>
      <c r="BR121" s="91">
        <v>2</v>
      </c>
      <c r="BS121" s="91">
        <v>11</v>
      </c>
      <c r="BT121" s="91">
        <v>19</v>
      </c>
      <c r="BU121" s="91">
        <v>1</v>
      </c>
      <c r="BV121" s="91">
        <v>0</v>
      </c>
      <c r="BW121" s="91">
        <v>9</v>
      </c>
      <c r="BX121" s="91">
        <v>12</v>
      </c>
      <c r="BY121" s="91">
        <v>20</v>
      </c>
      <c r="BZ121" s="91">
        <v>0</v>
      </c>
      <c r="CA121" s="91">
        <v>0</v>
      </c>
      <c r="CB121" s="91">
        <v>0</v>
      </c>
      <c r="CC121" s="91">
        <v>12</v>
      </c>
      <c r="CD121" s="91">
        <v>9</v>
      </c>
      <c r="CE121" s="91">
        <v>2</v>
      </c>
      <c r="CF121" s="91">
        <v>6</v>
      </c>
      <c r="CG121" s="91">
        <v>0</v>
      </c>
      <c r="CH121" s="91">
        <v>1</v>
      </c>
      <c r="CI121" s="91">
        <v>0</v>
      </c>
      <c r="CJ121" s="91">
        <v>1</v>
      </c>
      <c r="CK121" s="91">
        <v>2</v>
      </c>
      <c r="CL121" s="91">
        <v>0</v>
      </c>
      <c r="CM121" s="91">
        <v>0</v>
      </c>
      <c r="CN121" s="91">
        <v>0</v>
      </c>
      <c r="CO121" s="91">
        <v>0</v>
      </c>
      <c r="CP121" s="91">
        <v>0</v>
      </c>
      <c r="CQ121" s="91">
        <v>0</v>
      </c>
      <c r="CR121" s="91">
        <v>0</v>
      </c>
      <c r="CS121" s="91">
        <v>0</v>
      </c>
      <c r="CT121" s="91">
        <v>0</v>
      </c>
      <c r="CU121" s="91">
        <v>0</v>
      </c>
      <c r="CV121" s="91">
        <v>0</v>
      </c>
      <c r="CW121" s="91">
        <v>0</v>
      </c>
      <c r="CX121" s="91">
        <v>0</v>
      </c>
      <c r="CY121" s="91">
        <v>0</v>
      </c>
      <c r="CZ121" s="91">
        <v>1800000</v>
      </c>
      <c r="DA121" s="91">
        <v>0</v>
      </c>
      <c r="DB121" s="91">
        <v>0</v>
      </c>
      <c r="DC121" s="91">
        <v>58</v>
      </c>
      <c r="DD121" s="91">
        <v>1</v>
      </c>
      <c r="DE121" s="91">
        <v>1</v>
      </c>
      <c r="DF121" s="91">
        <v>0</v>
      </c>
      <c r="DG121" s="91">
        <v>3</v>
      </c>
      <c r="DH121" s="91">
        <v>0</v>
      </c>
      <c r="DI121" s="91">
        <v>2</v>
      </c>
      <c r="DJ121" s="91">
        <v>0</v>
      </c>
      <c r="DK121" s="91">
        <v>0</v>
      </c>
      <c r="DL121" s="91">
        <v>0</v>
      </c>
      <c r="DM121" s="91">
        <v>0</v>
      </c>
      <c r="DN121" s="91">
        <v>0</v>
      </c>
      <c r="DO121" s="91">
        <v>0</v>
      </c>
      <c r="DP121" s="91">
        <v>0</v>
      </c>
      <c r="DQ121" s="91">
        <v>0</v>
      </c>
      <c r="DR121" s="91">
        <v>0</v>
      </c>
      <c r="DS121" s="91">
        <v>0</v>
      </c>
      <c r="DT121" s="91">
        <v>0</v>
      </c>
      <c r="DU121" s="91">
        <v>0</v>
      </c>
      <c r="DV121" s="91">
        <v>0</v>
      </c>
      <c r="DW121" s="91">
        <v>0</v>
      </c>
      <c r="DX121" s="91">
        <v>0</v>
      </c>
      <c r="DY121" s="91">
        <v>0</v>
      </c>
      <c r="DZ121" s="91">
        <v>0</v>
      </c>
      <c r="EA121" s="91">
        <v>0</v>
      </c>
      <c r="EB121" s="91">
        <v>0</v>
      </c>
      <c r="EC121" s="91">
        <v>0</v>
      </c>
      <c r="ED121" s="91">
        <v>0</v>
      </c>
      <c r="EE121" s="91">
        <v>0</v>
      </c>
      <c r="EF121" s="91">
        <v>0</v>
      </c>
      <c r="EG121" s="91">
        <v>2</v>
      </c>
      <c r="EH121" s="91">
        <v>0</v>
      </c>
      <c r="EI121" s="91">
        <v>0</v>
      </c>
      <c r="EJ121" s="91">
        <v>0</v>
      </c>
      <c r="EK121" s="91">
        <v>0</v>
      </c>
      <c r="EL121" s="91">
        <v>2</v>
      </c>
      <c r="EM121" s="91">
        <v>0</v>
      </c>
      <c r="EN121" s="91">
        <v>0</v>
      </c>
      <c r="EO121" s="91">
        <v>0</v>
      </c>
      <c r="EP121" s="91">
        <v>82</v>
      </c>
      <c r="EQ121" s="91">
        <v>0</v>
      </c>
      <c r="ER121" s="91">
        <v>0</v>
      </c>
      <c r="ES121" s="91">
        <v>0</v>
      </c>
      <c r="ET121" s="91">
        <v>0</v>
      </c>
      <c r="EU121" s="91">
        <v>1</v>
      </c>
      <c r="EV121" s="112" t="s">
        <v>5146</v>
      </c>
      <c r="EW121" s="91">
        <v>1</v>
      </c>
      <c r="EX121" s="112" t="s">
        <v>5147</v>
      </c>
      <c r="EY121" s="112" t="s">
        <v>5148</v>
      </c>
      <c r="EZ121" s="91">
        <v>1</v>
      </c>
      <c r="FA121" s="91">
        <v>1</v>
      </c>
      <c r="FB121" s="91">
        <v>1</v>
      </c>
      <c r="FC121" s="112"/>
      <c r="FD121" s="112" t="s">
        <v>5149</v>
      </c>
      <c r="FE121" s="91">
        <v>7378</v>
      </c>
      <c r="FF121" s="92">
        <v>54.109000000000002</v>
      </c>
      <c r="FG121" s="91">
        <v>8</v>
      </c>
      <c r="FH121" s="91">
        <v>8</v>
      </c>
      <c r="FI121" s="118">
        <v>6815</v>
      </c>
      <c r="FJ121" s="118">
        <v>54.11</v>
      </c>
      <c r="FK121" s="118">
        <v>8</v>
      </c>
      <c r="FL121" s="118">
        <v>8</v>
      </c>
    </row>
    <row r="122" spans="1:168" ht="42.75" x14ac:dyDescent="0.2">
      <c r="A122" s="112" t="s">
        <v>383</v>
      </c>
      <c r="B122" s="112" t="s">
        <v>416</v>
      </c>
      <c r="C122" s="91">
        <v>1</v>
      </c>
      <c r="D122" s="112" t="s">
        <v>1259</v>
      </c>
      <c r="E122" s="112" t="s">
        <v>2957</v>
      </c>
      <c r="F122" s="112">
        <v>36</v>
      </c>
      <c r="G122" s="112">
        <v>53821</v>
      </c>
      <c r="H122" s="112" t="s">
        <v>416</v>
      </c>
      <c r="I122" s="112" t="s">
        <v>5156</v>
      </c>
      <c r="J122" s="112" t="s">
        <v>5157</v>
      </c>
      <c r="K122" s="112" t="s">
        <v>2145</v>
      </c>
      <c r="L122" s="112" t="s">
        <v>1842</v>
      </c>
      <c r="M122" s="112" t="s">
        <v>1843</v>
      </c>
      <c r="N122" s="112" t="s">
        <v>5158</v>
      </c>
      <c r="O122" s="112" t="s">
        <v>1845</v>
      </c>
      <c r="P122" s="112">
        <v>469660233</v>
      </c>
      <c r="Q122" s="112" t="s">
        <v>5159</v>
      </c>
      <c r="R122" s="112" t="s">
        <v>1845</v>
      </c>
      <c r="S122" s="112" t="s">
        <v>1890</v>
      </c>
      <c r="T122" s="112" t="s">
        <v>4890</v>
      </c>
      <c r="U122" s="112" t="s">
        <v>1845</v>
      </c>
      <c r="V122" s="112">
        <v>469660240</v>
      </c>
      <c r="W122" s="112" t="s">
        <v>5160</v>
      </c>
      <c r="X122" s="91">
        <v>3</v>
      </c>
      <c r="Y122" s="91">
        <v>1</v>
      </c>
      <c r="Z122" s="91">
        <v>4</v>
      </c>
      <c r="AA122" s="92">
        <v>3</v>
      </c>
      <c r="AB122" s="92">
        <v>1</v>
      </c>
      <c r="AC122" s="92">
        <v>4</v>
      </c>
      <c r="AD122" s="117" t="s">
        <v>1692</v>
      </c>
      <c r="AE122" s="91">
        <v>3</v>
      </c>
      <c r="AF122" s="117" t="s">
        <v>1692</v>
      </c>
      <c r="AG122" s="91">
        <v>0</v>
      </c>
      <c r="AH122" s="91">
        <v>2</v>
      </c>
      <c r="AI122" s="91">
        <v>0</v>
      </c>
      <c r="AJ122" s="91">
        <v>1</v>
      </c>
      <c r="AK122" s="91">
        <v>3</v>
      </c>
      <c r="AL122" s="117" t="s">
        <v>1692</v>
      </c>
      <c r="AM122" s="91">
        <v>1</v>
      </c>
      <c r="AN122" s="91">
        <v>1</v>
      </c>
      <c r="AO122" s="91">
        <v>1</v>
      </c>
      <c r="AP122" s="91">
        <v>3</v>
      </c>
      <c r="AQ122" s="117" t="s">
        <v>1692</v>
      </c>
      <c r="AR122" s="91">
        <v>0</v>
      </c>
      <c r="AS122" s="91">
        <v>0</v>
      </c>
      <c r="AT122" s="91">
        <v>2</v>
      </c>
      <c r="AU122" s="91">
        <v>0</v>
      </c>
      <c r="AV122" s="91">
        <v>1</v>
      </c>
      <c r="AW122" s="91">
        <v>0</v>
      </c>
      <c r="AX122" s="91">
        <v>3</v>
      </c>
      <c r="AY122" s="117" t="s">
        <v>1692</v>
      </c>
      <c r="AZ122" s="91">
        <v>1</v>
      </c>
      <c r="BA122" s="91">
        <v>1</v>
      </c>
      <c r="BB122" s="91">
        <v>0</v>
      </c>
      <c r="BC122" s="91">
        <v>1</v>
      </c>
      <c r="BD122" s="91">
        <v>1</v>
      </c>
      <c r="BE122" s="91">
        <v>0</v>
      </c>
      <c r="BF122" s="91">
        <v>0</v>
      </c>
      <c r="BG122" s="91">
        <v>2</v>
      </c>
      <c r="BH122" s="91">
        <v>0</v>
      </c>
      <c r="BI122" s="91">
        <v>0</v>
      </c>
      <c r="BJ122" s="91">
        <v>0</v>
      </c>
      <c r="BK122" s="91">
        <v>15</v>
      </c>
      <c r="BL122" s="91">
        <v>0</v>
      </c>
      <c r="BM122" s="91">
        <v>0</v>
      </c>
      <c r="BN122" s="91">
        <v>0</v>
      </c>
      <c r="BO122" s="91">
        <v>2</v>
      </c>
      <c r="BP122" s="91">
        <v>33</v>
      </c>
      <c r="BQ122" s="91">
        <v>10</v>
      </c>
      <c r="BR122" s="91">
        <v>0</v>
      </c>
      <c r="BS122" s="91">
        <v>1</v>
      </c>
      <c r="BT122" s="91">
        <v>5</v>
      </c>
      <c r="BU122" s="91">
        <v>0</v>
      </c>
      <c r="BV122" s="91">
        <v>0</v>
      </c>
      <c r="BW122" s="91">
        <v>8</v>
      </c>
      <c r="BX122" s="91">
        <v>2</v>
      </c>
      <c r="BY122" s="91">
        <v>19</v>
      </c>
      <c r="BZ122" s="91">
        <v>4</v>
      </c>
      <c r="CA122" s="91">
        <v>0</v>
      </c>
      <c r="CB122" s="91">
        <v>3</v>
      </c>
      <c r="CC122" s="91">
        <v>13</v>
      </c>
      <c r="CD122" s="91">
        <v>2</v>
      </c>
      <c r="CE122" s="91">
        <v>0</v>
      </c>
      <c r="CF122" s="91">
        <v>9</v>
      </c>
      <c r="CG122" s="91">
        <v>4</v>
      </c>
      <c r="CH122" s="91">
        <v>1</v>
      </c>
      <c r="CI122" s="91">
        <v>0</v>
      </c>
      <c r="CJ122" s="91">
        <v>1</v>
      </c>
      <c r="CK122" s="91">
        <v>11</v>
      </c>
      <c r="CL122" s="91">
        <v>0</v>
      </c>
      <c r="CM122" s="91">
        <v>1</v>
      </c>
      <c r="CN122" s="91">
        <v>0</v>
      </c>
      <c r="CO122" s="91">
        <v>1</v>
      </c>
      <c r="CP122" s="91">
        <v>0</v>
      </c>
      <c r="CQ122" s="91">
        <v>0</v>
      </c>
      <c r="CR122" s="91">
        <v>0</v>
      </c>
      <c r="CS122" s="91">
        <v>0</v>
      </c>
      <c r="CT122" s="91">
        <v>0</v>
      </c>
      <c r="CU122" s="91">
        <v>0</v>
      </c>
      <c r="CV122" s="91">
        <v>0</v>
      </c>
      <c r="CW122" s="91">
        <v>0</v>
      </c>
      <c r="CX122" s="91">
        <v>0</v>
      </c>
      <c r="CY122" s="91">
        <v>0</v>
      </c>
      <c r="CZ122" s="91">
        <v>0</v>
      </c>
      <c r="DA122" s="91">
        <v>0</v>
      </c>
      <c r="DB122" s="91">
        <v>0</v>
      </c>
      <c r="DC122" s="91">
        <v>6</v>
      </c>
      <c r="DD122" s="91">
        <v>1</v>
      </c>
      <c r="DE122" s="91">
        <v>0</v>
      </c>
      <c r="DF122" s="91">
        <v>0</v>
      </c>
      <c r="DG122" s="91">
        <v>0</v>
      </c>
      <c r="DH122" s="91">
        <v>10</v>
      </c>
      <c r="DI122" s="91">
        <v>0</v>
      </c>
      <c r="DJ122" s="91">
        <v>0</v>
      </c>
      <c r="DK122" s="91">
        <v>0</v>
      </c>
      <c r="DL122" s="91">
        <v>0</v>
      </c>
      <c r="DM122" s="91">
        <v>0</v>
      </c>
      <c r="DN122" s="91">
        <v>0</v>
      </c>
      <c r="DO122" s="91">
        <v>0</v>
      </c>
      <c r="DP122" s="91">
        <v>0</v>
      </c>
      <c r="DQ122" s="91">
        <v>0</v>
      </c>
      <c r="DR122" s="91">
        <v>0</v>
      </c>
      <c r="DS122" s="91">
        <v>0</v>
      </c>
      <c r="DT122" s="91">
        <v>0</v>
      </c>
      <c r="DU122" s="91">
        <v>0</v>
      </c>
      <c r="DV122" s="91">
        <v>0</v>
      </c>
      <c r="DW122" s="91">
        <v>0</v>
      </c>
      <c r="DX122" s="91">
        <v>0</v>
      </c>
      <c r="DY122" s="91">
        <v>0</v>
      </c>
      <c r="DZ122" s="91">
        <v>0</v>
      </c>
      <c r="EA122" s="91">
        <v>0</v>
      </c>
      <c r="EB122" s="91">
        <v>0</v>
      </c>
      <c r="EC122" s="91">
        <v>0</v>
      </c>
      <c r="ED122" s="91">
        <v>0</v>
      </c>
      <c r="EE122" s="91">
        <v>0</v>
      </c>
      <c r="EF122" s="91">
        <v>0</v>
      </c>
      <c r="EG122" s="91">
        <v>0</v>
      </c>
      <c r="EH122" s="91">
        <v>0</v>
      </c>
      <c r="EI122" s="91">
        <v>0</v>
      </c>
      <c r="EJ122" s="91">
        <v>0</v>
      </c>
      <c r="EK122" s="91">
        <v>0</v>
      </c>
      <c r="EL122" s="91">
        <v>0</v>
      </c>
      <c r="EM122" s="91">
        <v>0</v>
      </c>
      <c r="EN122" s="91">
        <v>0</v>
      </c>
      <c r="EO122" s="91">
        <v>0</v>
      </c>
      <c r="EP122" s="91">
        <v>14</v>
      </c>
      <c r="EQ122" s="91">
        <v>0</v>
      </c>
      <c r="ER122" s="91">
        <v>0</v>
      </c>
      <c r="ES122" s="91">
        <v>0</v>
      </c>
      <c r="ET122" s="91">
        <v>0</v>
      </c>
      <c r="EU122" s="91">
        <v>1</v>
      </c>
      <c r="EV122" s="112" t="s">
        <v>5161</v>
      </c>
      <c r="EW122" s="91">
        <v>1</v>
      </c>
      <c r="EX122" s="112" t="s">
        <v>5162</v>
      </c>
      <c r="EY122" s="112" t="s">
        <v>1845</v>
      </c>
      <c r="EZ122" s="91">
        <v>1</v>
      </c>
      <c r="FA122" s="91">
        <v>1</v>
      </c>
      <c r="FB122" s="91">
        <v>1</v>
      </c>
      <c r="FC122" s="112" t="s">
        <v>1845</v>
      </c>
      <c r="FD122" s="112" t="s">
        <v>5163</v>
      </c>
      <c r="FE122" s="91">
        <v>4151</v>
      </c>
      <c r="FF122" s="92">
        <v>15.605117999999999</v>
      </c>
      <c r="FG122" s="91">
        <v>1</v>
      </c>
      <c r="FH122" s="91">
        <v>1</v>
      </c>
      <c r="FI122" s="118">
        <v>4217</v>
      </c>
      <c r="FJ122" s="118">
        <v>15.61</v>
      </c>
      <c r="FK122" s="118">
        <v>1</v>
      </c>
      <c r="FL122" s="118">
        <v>1</v>
      </c>
    </row>
    <row r="123" spans="1:168" ht="28.5" x14ac:dyDescent="0.2">
      <c r="A123" s="112" t="s">
        <v>383</v>
      </c>
      <c r="B123" s="112" t="s">
        <v>422</v>
      </c>
      <c r="C123" s="91">
        <v>1</v>
      </c>
      <c r="D123" s="112" t="s">
        <v>1385</v>
      </c>
      <c r="E123" s="112" t="s">
        <v>422</v>
      </c>
      <c r="F123" s="112">
        <v>3</v>
      </c>
      <c r="G123" s="112">
        <v>56134</v>
      </c>
      <c r="H123" s="112" t="s">
        <v>422</v>
      </c>
      <c r="I123" s="112" t="s">
        <v>5202</v>
      </c>
      <c r="J123" s="112" t="s">
        <v>5203</v>
      </c>
      <c r="K123" s="112" t="s">
        <v>2182</v>
      </c>
      <c r="L123" s="112" t="s">
        <v>1948</v>
      </c>
      <c r="M123" s="112" t="s">
        <v>4528</v>
      </c>
      <c r="N123" s="112" t="s">
        <v>5204</v>
      </c>
      <c r="O123" s="112"/>
      <c r="P123" s="112">
        <v>465391132</v>
      </c>
      <c r="Q123" s="112" t="s">
        <v>5203</v>
      </c>
      <c r="R123" s="112" t="s">
        <v>1948</v>
      </c>
      <c r="S123" s="112" t="s">
        <v>4528</v>
      </c>
      <c r="T123" s="112" t="s">
        <v>5204</v>
      </c>
      <c r="U123" s="112"/>
      <c r="V123" s="112">
        <v>465391132</v>
      </c>
      <c r="W123" s="112" t="s">
        <v>5203</v>
      </c>
      <c r="X123" s="91">
        <v>1</v>
      </c>
      <c r="Y123" s="91">
        <v>0</v>
      </c>
      <c r="Z123" s="91">
        <v>1</v>
      </c>
      <c r="AA123" s="92">
        <v>1</v>
      </c>
      <c r="AB123" s="92">
        <v>0</v>
      </c>
      <c r="AC123" s="92">
        <v>1</v>
      </c>
      <c r="AD123" s="117" t="s">
        <v>1692</v>
      </c>
      <c r="AE123" s="91">
        <v>1</v>
      </c>
      <c r="AF123" s="117" t="s">
        <v>1692</v>
      </c>
      <c r="AG123" s="91">
        <v>0</v>
      </c>
      <c r="AH123" s="91">
        <v>0</v>
      </c>
      <c r="AI123" s="91">
        <v>1</v>
      </c>
      <c r="AJ123" s="91">
        <v>0</v>
      </c>
      <c r="AK123" s="91">
        <v>1</v>
      </c>
      <c r="AL123" s="117" t="s">
        <v>1692</v>
      </c>
      <c r="AM123" s="91">
        <v>1</v>
      </c>
      <c r="AN123" s="91">
        <v>0</v>
      </c>
      <c r="AO123" s="91">
        <v>0</v>
      </c>
      <c r="AP123" s="91">
        <v>1</v>
      </c>
      <c r="AQ123" s="117" t="s">
        <v>1692</v>
      </c>
      <c r="AR123" s="91">
        <v>0</v>
      </c>
      <c r="AS123" s="91">
        <v>0</v>
      </c>
      <c r="AT123" s="91">
        <v>0</v>
      </c>
      <c r="AU123" s="91">
        <v>1</v>
      </c>
      <c r="AV123" s="91">
        <v>0</v>
      </c>
      <c r="AW123" s="91">
        <v>0</v>
      </c>
      <c r="AX123" s="91">
        <v>1</v>
      </c>
      <c r="AY123" s="117" t="s">
        <v>1692</v>
      </c>
      <c r="AZ123" s="91">
        <v>0</v>
      </c>
      <c r="BA123" s="91">
        <v>1</v>
      </c>
      <c r="BB123" s="91">
        <v>0</v>
      </c>
      <c r="BC123" s="91">
        <v>1</v>
      </c>
      <c r="BD123" s="91">
        <v>0</v>
      </c>
      <c r="BE123" s="91">
        <v>0</v>
      </c>
      <c r="BF123" s="91">
        <v>0</v>
      </c>
      <c r="BG123" s="91">
        <v>2</v>
      </c>
      <c r="BH123" s="91">
        <v>2</v>
      </c>
      <c r="BI123" s="91">
        <v>0</v>
      </c>
      <c r="BJ123" s="91">
        <v>7</v>
      </c>
      <c r="BK123" s="91">
        <v>0</v>
      </c>
      <c r="BL123" s="91">
        <v>0</v>
      </c>
      <c r="BM123" s="91">
        <v>0</v>
      </c>
      <c r="BN123" s="91">
        <v>0</v>
      </c>
      <c r="BO123" s="91">
        <v>2</v>
      </c>
      <c r="BP123" s="91">
        <v>13</v>
      </c>
      <c r="BQ123" s="91">
        <v>11</v>
      </c>
      <c r="BR123" s="91">
        <v>0</v>
      </c>
      <c r="BS123" s="91">
        <v>5</v>
      </c>
      <c r="BT123" s="91">
        <v>0</v>
      </c>
      <c r="BU123" s="91">
        <v>0</v>
      </c>
      <c r="BV123" s="91">
        <v>0</v>
      </c>
      <c r="BW123" s="91">
        <v>1</v>
      </c>
      <c r="BX123" s="91">
        <v>0</v>
      </c>
      <c r="BY123" s="91">
        <v>16</v>
      </c>
      <c r="BZ123" s="91">
        <v>0</v>
      </c>
      <c r="CA123" s="91">
        <v>0</v>
      </c>
      <c r="CB123" s="91">
        <v>0</v>
      </c>
      <c r="CC123" s="91">
        <v>4</v>
      </c>
      <c r="CD123" s="91">
        <v>2</v>
      </c>
      <c r="CE123" s="91">
        <v>0</v>
      </c>
      <c r="CF123" s="91">
        <v>4</v>
      </c>
      <c r="CG123" s="91">
        <v>0</v>
      </c>
      <c r="CH123" s="91">
        <v>0</v>
      </c>
      <c r="CI123" s="91">
        <v>0</v>
      </c>
      <c r="CJ123" s="91">
        <v>0</v>
      </c>
      <c r="CK123" s="91">
        <v>1</v>
      </c>
      <c r="CL123" s="91">
        <v>0</v>
      </c>
      <c r="CM123" s="91">
        <v>0</v>
      </c>
      <c r="CN123" s="91">
        <v>0</v>
      </c>
      <c r="CO123" s="91">
        <v>0</v>
      </c>
      <c r="CP123" s="91">
        <v>0</v>
      </c>
      <c r="CQ123" s="91">
        <v>0</v>
      </c>
      <c r="CR123" s="91">
        <v>0</v>
      </c>
      <c r="CS123" s="91">
        <v>0</v>
      </c>
      <c r="CT123" s="91">
        <v>0</v>
      </c>
      <c r="CU123" s="91">
        <v>0</v>
      </c>
      <c r="CV123" s="91">
        <v>0</v>
      </c>
      <c r="CW123" s="91">
        <v>0</v>
      </c>
      <c r="CX123" s="91">
        <v>0</v>
      </c>
      <c r="CY123" s="91">
        <v>0</v>
      </c>
      <c r="CZ123" s="91">
        <v>0</v>
      </c>
      <c r="DA123" s="91">
        <v>0</v>
      </c>
      <c r="DB123" s="91">
        <v>0</v>
      </c>
      <c r="DC123" s="91">
        <v>1</v>
      </c>
      <c r="DD123" s="91">
        <v>0</v>
      </c>
      <c r="DE123" s="91">
        <v>0</v>
      </c>
      <c r="DF123" s="91">
        <v>0</v>
      </c>
      <c r="DG123" s="91">
        <v>0</v>
      </c>
      <c r="DH123" s="91">
        <v>0</v>
      </c>
      <c r="DI123" s="91">
        <v>3</v>
      </c>
      <c r="DJ123" s="91">
        <v>0</v>
      </c>
      <c r="DK123" s="91">
        <v>0</v>
      </c>
      <c r="DL123" s="91">
        <v>0</v>
      </c>
      <c r="DM123" s="91">
        <v>0</v>
      </c>
      <c r="DN123" s="91">
        <v>0</v>
      </c>
      <c r="DO123" s="91">
        <v>0</v>
      </c>
      <c r="DP123" s="91">
        <v>0</v>
      </c>
      <c r="DQ123" s="91">
        <v>0</v>
      </c>
      <c r="DR123" s="91">
        <v>0</v>
      </c>
      <c r="DS123" s="91">
        <v>0</v>
      </c>
      <c r="DT123" s="91">
        <v>0</v>
      </c>
      <c r="DU123" s="91">
        <v>0</v>
      </c>
      <c r="DV123" s="91">
        <v>0</v>
      </c>
      <c r="DW123" s="91">
        <v>0</v>
      </c>
      <c r="DX123" s="91">
        <v>0</v>
      </c>
      <c r="DY123" s="91">
        <v>0</v>
      </c>
      <c r="DZ123" s="91">
        <v>1</v>
      </c>
      <c r="EA123" s="91">
        <v>2</v>
      </c>
      <c r="EB123" s="91">
        <v>0</v>
      </c>
      <c r="EC123" s="91">
        <v>0</v>
      </c>
      <c r="ED123" s="91">
        <v>0</v>
      </c>
      <c r="EE123" s="91">
        <v>0</v>
      </c>
      <c r="EF123" s="91">
        <v>0</v>
      </c>
      <c r="EG123" s="91">
        <v>0</v>
      </c>
      <c r="EH123" s="91">
        <v>3</v>
      </c>
      <c r="EI123" s="91">
        <v>0</v>
      </c>
      <c r="EJ123" s="91">
        <v>0</v>
      </c>
      <c r="EK123" s="91">
        <v>0</v>
      </c>
      <c r="EL123" s="91">
        <v>0</v>
      </c>
      <c r="EM123" s="91">
        <v>0</v>
      </c>
      <c r="EN123" s="91">
        <v>0</v>
      </c>
      <c r="EO123" s="91">
        <v>0</v>
      </c>
      <c r="EP123" s="91">
        <v>24</v>
      </c>
      <c r="EQ123" s="91">
        <v>0</v>
      </c>
      <c r="ER123" s="91">
        <v>0</v>
      </c>
      <c r="ES123" s="91">
        <v>0</v>
      </c>
      <c r="ET123" s="91">
        <v>0</v>
      </c>
      <c r="EU123" s="91">
        <v>0</v>
      </c>
      <c r="EV123" s="112"/>
      <c r="EW123" s="91">
        <v>1</v>
      </c>
      <c r="EX123" s="112"/>
      <c r="EY123" s="112"/>
      <c r="EZ123" s="91">
        <v>1</v>
      </c>
      <c r="FA123" s="91">
        <v>1</v>
      </c>
      <c r="FB123" s="91">
        <v>1</v>
      </c>
      <c r="FC123" s="112"/>
      <c r="FD123" s="112"/>
      <c r="FE123" s="91">
        <v>1599</v>
      </c>
      <c r="FF123" s="92">
        <v>43.419589999999999</v>
      </c>
      <c r="FG123" s="91">
        <v>3</v>
      </c>
      <c r="FH123" s="91">
        <v>3</v>
      </c>
      <c r="FI123" s="118">
        <v>1599</v>
      </c>
      <c r="FJ123" s="118">
        <v>43.42</v>
      </c>
      <c r="FK123" s="118">
        <v>3</v>
      </c>
      <c r="FL123" s="118">
        <v>3</v>
      </c>
    </row>
    <row r="124" spans="1:168" ht="42.75" x14ac:dyDescent="0.2">
      <c r="A124" s="112" t="s">
        <v>615</v>
      </c>
      <c r="B124" s="112" t="s">
        <v>616</v>
      </c>
      <c r="C124" s="91">
        <v>1</v>
      </c>
      <c r="D124" s="112" t="s">
        <v>820</v>
      </c>
      <c r="E124" s="112" t="s">
        <v>1853</v>
      </c>
      <c r="F124" s="112" t="s">
        <v>5223</v>
      </c>
      <c r="G124" s="112">
        <v>58851</v>
      </c>
      <c r="H124" s="112" t="s">
        <v>616</v>
      </c>
      <c r="I124" s="112" t="s">
        <v>5224</v>
      </c>
      <c r="J124" s="112" t="s">
        <v>5225</v>
      </c>
      <c r="K124" s="112" t="s">
        <v>2182</v>
      </c>
      <c r="L124" s="112" t="s">
        <v>1845</v>
      </c>
      <c r="M124" s="112" t="s">
        <v>1858</v>
      </c>
      <c r="N124" s="112" t="s">
        <v>5226</v>
      </c>
      <c r="O124" s="112" t="s">
        <v>1845</v>
      </c>
      <c r="P124" s="112">
        <v>567314108</v>
      </c>
      <c r="Q124" s="112" t="s">
        <v>5227</v>
      </c>
      <c r="R124" s="112" t="s">
        <v>1845</v>
      </c>
      <c r="S124" s="112" t="s">
        <v>1974</v>
      </c>
      <c r="T124" s="112" t="s">
        <v>5228</v>
      </c>
      <c r="U124" s="112" t="s">
        <v>1845</v>
      </c>
      <c r="V124" s="112">
        <v>602429871</v>
      </c>
      <c r="W124" s="112" t="s">
        <v>5229</v>
      </c>
      <c r="X124" s="91">
        <v>2</v>
      </c>
      <c r="Y124" s="91">
        <v>0</v>
      </c>
      <c r="Z124" s="91">
        <v>2</v>
      </c>
      <c r="AA124" s="92">
        <v>2</v>
      </c>
      <c r="AB124" s="92">
        <v>0</v>
      </c>
      <c r="AC124" s="92">
        <v>2</v>
      </c>
      <c r="AD124" s="117" t="s">
        <v>1692</v>
      </c>
      <c r="AE124" s="91">
        <v>2</v>
      </c>
      <c r="AF124" s="117" t="s">
        <v>1692</v>
      </c>
      <c r="AG124" s="91">
        <v>0</v>
      </c>
      <c r="AH124" s="91">
        <v>2</v>
      </c>
      <c r="AI124" s="91">
        <v>0</v>
      </c>
      <c r="AJ124" s="91">
        <v>0</v>
      </c>
      <c r="AK124" s="91">
        <v>2</v>
      </c>
      <c r="AL124" s="117" t="s">
        <v>1692</v>
      </c>
      <c r="AM124" s="91">
        <v>0</v>
      </c>
      <c r="AN124" s="91">
        <v>0</v>
      </c>
      <c r="AO124" s="91">
        <v>2</v>
      </c>
      <c r="AP124" s="91">
        <v>2</v>
      </c>
      <c r="AQ124" s="117" t="s">
        <v>1692</v>
      </c>
      <c r="AR124" s="91">
        <v>0</v>
      </c>
      <c r="AS124" s="91">
        <v>0</v>
      </c>
      <c r="AT124" s="91">
        <v>2</v>
      </c>
      <c r="AU124" s="91">
        <v>0</v>
      </c>
      <c r="AV124" s="91">
        <v>0</v>
      </c>
      <c r="AW124" s="91">
        <v>0</v>
      </c>
      <c r="AX124" s="91">
        <v>2</v>
      </c>
      <c r="AY124" s="117" t="s">
        <v>1692</v>
      </c>
      <c r="AZ124" s="91">
        <v>1</v>
      </c>
      <c r="BA124" s="91">
        <v>1</v>
      </c>
      <c r="BB124" s="91">
        <v>0</v>
      </c>
      <c r="BC124" s="91">
        <v>1</v>
      </c>
      <c r="BD124" s="91">
        <v>0</v>
      </c>
      <c r="BE124" s="91">
        <v>1</v>
      </c>
      <c r="BF124" s="91">
        <v>0</v>
      </c>
      <c r="BG124" s="91">
        <v>16</v>
      </c>
      <c r="BH124" s="91">
        <v>1</v>
      </c>
      <c r="BI124" s="91">
        <v>0</v>
      </c>
      <c r="BJ124" s="91">
        <v>5</v>
      </c>
      <c r="BK124" s="91">
        <v>0</v>
      </c>
      <c r="BL124" s="91">
        <v>0</v>
      </c>
      <c r="BM124" s="91">
        <v>0</v>
      </c>
      <c r="BN124" s="91">
        <v>0</v>
      </c>
      <c r="BO124" s="91">
        <v>2</v>
      </c>
      <c r="BP124" s="91">
        <v>27</v>
      </c>
      <c r="BQ124" s="91">
        <v>24</v>
      </c>
      <c r="BR124" s="91">
        <v>0</v>
      </c>
      <c r="BS124" s="91">
        <v>4</v>
      </c>
      <c r="BT124" s="91">
        <v>2</v>
      </c>
      <c r="BU124" s="91">
        <v>0</v>
      </c>
      <c r="BV124" s="91">
        <v>0</v>
      </c>
      <c r="BW124" s="91">
        <v>0</v>
      </c>
      <c r="BX124" s="91">
        <v>0</v>
      </c>
      <c r="BY124" s="91">
        <v>0</v>
      </c>
      <c r="BZ124" s="91">
        <v>4</v>
      </c>
      <c r="CA124" s="91">
        <v>0</v>
      </c>
      <c r="CB124" s="91">
        <v>2</v>
      </c>
      <c r="CC124" s="91">
        <v>0</v>
      </c>
      <c r="CD124" s="91">
        <v>4</v>
      </c>
      <c r="CE124" s="91">
        <v>0</v>
      </c>
      <c r="CF124" s="91">
        <v>2</v>
      </c>
      <c r="CG124" s="91">
        <v>2</v>
      </c>
      <c r="CH124" s="91">
        <v>0</v>
      </c>
      <c r="CI124" s="91">
        <v>4</v>
      </c>
      <c r="CJ124" s="91">
        <v>0</v>
      </c>
      <c r="CK124" s="91">
        <v>4</v>
      </c>
      <c r="CL124" s="91">
        <v>0</v>
      </c>
      <c r="CM124" s="91">
        <v>0</v>
      </c>
      <c r="CN124" s="91">
        <v>0</v>
      </c>
      <c r="CO124" s="91">
        <v>0</v>
      </c>
      <c r="CP124" s="91">
        <v>0</v>
      </c>
      <c r="CQ124" s="91">
        <v>0</v>
      </c>
      <c r="CR124" s="91">
        <v>0</v>
      </c>
      <c r="CS124" s="91">
        <v>0</v>
      </c>
      <c r="CT124" s="91">
        <v>0</v>
      </c>
      <c r="CU124" s="91">
        <v>0</v>
      </c>
      <c r="CV124" s="91">
        <v>0</v>
      </c>
      <c r="CW124" s="91">
        <v>0</v>
      </c>
      <c r="CX124" s="91">
        <v>0</v>
      </c>
      <c r="CY124" s="91">
        <v>0</v>
      </c>
      <c r="CZ124" s="91">
        <v>0</v>
      </c>
      <c r="DA124" s="91">
        <v>0</v>
      </c>
      <c r="DB124" s="91">
        <v>0</v>
      </c>
      <c r="DC124" s="91">
        <v>9</v>
      </c>
      <c r="DD124" s="91">
        <v>0</v>
      </c>
      <c r="DE124" s="91">
        <v>0</v>
      </c>
      <c r="DF124" s="91">
        <v>0</v>
      </c>
      <c r="DG124" s="91">
        <v>1</v>
      </c>
      <c r="DH124" s="91">
        <v>4</v>
      </c>
      <c r="DI124" s="91">
        <v>0</v>
      </c>
      <c r="DJ124" s="91">
        <v>0</v>
      </c>
      <c r="DK124" s="91">
        <v>0</v>
      </c>
      <c r="DL124" s="91">
        <v>0</v>
      </c>
      <c r="DM124" s="91">
        <v>0</v>
      </c>
      <c r="DN124" s="91">
        <v>0</v>
      </c>
      <c r="DO124" s="91">
        <v>0</v>
      </c>
      <c r="DP124" s="91">
        <v>0</v>
      </c>
      <c r="DQ124" s="91">
        <v>0</v>
      </c>
      <c r="DR124" s="91">
        <v>0</v>
      </c>
      <c r="DS124" s="91">
        <v>0</v>
      </c>
      <c r="DT124" s="91">
        <v>0</v>
      </c>
      <c r="DU124" s="91">
        <v>0</v>
      </c>
      <c r="DV124" s="91">
        <v>0</v>
      </c>
      <c r="DW124" s="91">
        <v>0</v>
      </c>
      <c r="DX124" s="91">
        <v>0</v>
      </c>
      <c r="DY124" s="91">
        <v>0</v>
      </c>
      <c r="DZ124" s="91">
        <v>0</v>
      </c>
      <c r="EA124" s="91">
        <v>0</v>
      </c>
      <c r="EB124" s="91">
        <v>0</v>
      </c>
      <c r="EC124" s="91">
        <v>0</v>
      </c>
      <c r="ED124" s="91">
        <v>0</v>
      </c>
      <c r="EE124" s="91">
        <v>0</v>
      </c>
      <c r="EF124" s="91">
        <v>0</v>
      </c>
      <c r="EG124" s="91">
        <v>0</v>
      </c>
      <c r="EH124" s="91">
        <v>0</v>
      </c>
      <c r="EI124" s="91">
        <v>0</v>
      </c>
      <c r="EJ124" s="91">
        <v>0</v>
      </c>
      <c r="EK124" s="91">
        <v>0</v>
      </c>
      <c r="EL124" s="91">
        <v>4</v>
      </c>
      <c r="EM124" s="91">
        <v>0</v>
      </c>
      <c r="EN124" s="91">
        <v>0</v>
      </c>
      <c r="EO124" s="91">
        <v>0</v>
      </c>
      <c r="EP124" s="91">
        <v>58</v>
      </c>
      <c r="EQ124" s="91">
        <v>0</v>
      </c>
      <c r="ER124" s="91">
        <v>0</v>
      </c>
      <c r="ES124" s="91">
        <v>0</v>
      </c>
      <c r="ET124" s="91">
        <v>0</v>
      </c>
      <c r="EU124" s="91">
        <v>1</v>
      </c>
      <c r="EV124" s="112" t="s">
        <v>5230</v>
      </c>
      <c r="EW124" s="91">
        <v>1</v>
      </c>
      <c r="EX124" s="112" t="s">
        <v>5231</v>
      </c>
      <c r="EY124" s="112" t="s">
        <v>5232</v>
      </c>
      <c r="EZ124" s="91">
        <v>1</v>
      </c>
      <c r="FA124" s="91">
        <v>1</v>
      </c>
      <c r="FB124" s="91">
        <v>1</v>
      </c>
      <c r="FC124" s="112" t="s">
        <v>1845</v>
      </c>
      <c r="FD124" s="112" t="s">
        <v>1845</v>
      </c>
      <c r="FE124" s="91">
        <v>5298</v>
      </c>
      <c r="FF124" s="92">
        <v>112.11369999999999</v>
      </c>
      <c r="FG124" s="91">
        <v>9</v>
      </c>
      <c r="FH124" s="91">
        <v>8</v>
      </c>
      <c r="FI124" s="118">
        <v>5297</v>
      </c>
      <c r="FJ124" s="118">
        <v>112.13</v>
      </c>
      <c r="FK124" s="118">
        <v>9</v>
      </c>
      <c r="FL124" s="118">
        <v>8</v>
      </c>
    </row>
    <row r="125" spans="1:168" x14ac:dyDescent="0.2">
      <c r="A125" s="112" t="s">
        <v>615</v>
      </c>
      <c r="B125" s="112" t="s">
        <v>617</v>
      </c>
      <c r="C125" s="91">
        <v>1</v>
      </c>
      <c r="D125" s="112" t="s">
        <v>847</v>
      </c>
      <c r="E125" s="112" t="s">
        <v>3372</v>
      </c>
      <c r="F125" s="112">
        <v>379</v>
      </c>
      <c r="G125" s="112">
        <v>58832</v>
      </c>
      <c r="H125" s="112" t="s">
        <v>617</v>
      </c>
      <c r="I125" s="112" t="s">
        <v>5233</v>
      </c>
      <c r="J125" s="112" t="s">
        <v>5234</v>
      </c>
      <c r="K125" s="112" t="s">
        <v>2182</v>
      </c>
      <c r="L125" s="112" t="s">
        <v>1842</v>
      </c>
      <c r="M125" s="112" t="s">
        <v>1834</v>
      </c>
      <c r="N125" s="112" t="s">
        <v>5235</v>
      </c>
      <c r="O125" s="112"/>
      <c r="P125" s="112">
        <v>567571717</v>
      </c>
      <c r="Q125" s="112" t="s">
        <v>5236</v>
      </c>
      <c r="R125" s="112" t="s">
        <v>1845</v>
      </c>
      <c r="S125" s="112" t="s">
        <v>2451</v>
      </c>
      <c r="T125" s="112" t="s">
        <v>5237</v>
      </c>
      <c r="U125" s="112"/>
      <c r="V125" s="112">
        <v>567571725</v>
      </c>
      <c r="W125" s="112" t="s">
        <v>5238</v>
      </c>
      <c r="X125" s="91">
        <v>1</v>
      </c>
      <c r="Y125" s="91">
        <v>1</v>
      </c>
      <c r="Z125" s="91">
        <v>2</v>
      </c>
      <c r="AA125" s="92">
        <v>1</v>
      </c>
      <c r="AB125" s="92">
        <v>0.5</v>
      </c>
      <c r="AC125" s="92">
        <v>1.5</v>
      </c>
      <c r="AD125" s="117" t="s">
        <v>1692</v>
      </c>
      <c r="AE125" s="91">
        <v>1</v>
      </c>
      <c r="AF125" s="117" t="s">
        <v>1692</v>
      </c>
      <c r="AG125" s="91">
        <v>0</v>
      </c>
      <c r="AH125" s="91">
        <v>0</v>
      </c>
      <c r="AI125" s="91">
        <v>0</v>
      </c>
      <c r="AJ125" s="91">
        <v>1</v>
      </c>
      <c r="AK125" s="91">
        <v>1</v>
      </c>
      <c r="AL125" s="117" t="s">
        <v>1692</v>
      </c>
      <c r="AM125" s="91">
        <v>0</v>
      </c>
      <c r="AN125" s="91">
        <v>0</v>
      </c>
      <c r="AO125" s="91">
        <v>1</v>
      </c>
      <c r="AP125" s="91">
        <v>1</v>
      </c>
      <c r="AQ125" s="117" t="s">
        <v>1692</v>
      </c>
      <c r="AR125" s="91">
        <v>0</v>
      </c>
      <c r="AS125" s="91">
        <v>0</v>
      </c>
      <c r="AT125" s="91">
        <v>0</v>
      </c>
      <c r="AU125" s="91">
        <v>0</v>
      </c>
      <c r="AV125" s="91">
        <v>1</v>
      </c>
      <c r="AW125" s="91">
        <v>0</v>
      </c>
      <c r="AX125" s="91">
        <v>1</v>
      </c>
      <c r="AY125" s="117" t="s">
        <v>1692</v>
      </c>
      <c r="AZ125" s="91">
        <v>1</v>
      </c>
      <c r="BA125" s="91">
        <v>1</v>
      </c>
      <c r="BB125" s="91">
        <v>0</v>
      </c>
      <c r="BC125" s="91">
        <v>1</v>
      </c>
      <c r="BD125" s="91">
        <v>7</v>
      </c>
      <c r="BE125" s="91">
        <v>0</v>
      </c>
      <c r="BF125" s="91">
        <v>0</v>
      </c>
      <c r="BG125" s="91">
        <v>16</v>
      </c>
      <c r="BH125" s="91">
        <v>0</v>
      </c>
      <c r="BI125" s="91">
        <v>0</v>
      </c>
      <c r="BJ125" s="91">
        <v>12</v>
      </c>
      <c r="BK125" s="91">
        <v>0</v>
      </c>
      <c r="BL125" s="91">
        <v>0</v>
      </c>
      <c r="BM125" s="91">
        <v>0</v>
      </c>
      <c r="BN125" s="91">
        <v>0</v>
      </c>
      <c r="BO125" s="91">
        <v>3</v>
      </c>
      <c r="BP125" s="91">
        <v>21</v>
      </c>
      <c r="BQ125" s="91">
        <v>13</v>
      </c>
      <c r="BR125" s="91">
        <v>0</v>
      </c>
      <c r="BS125" s="91">
        <v>4</v>
      </c>
      <c r="BT125" s="91">
        <v>3</v>
      </c>
      <c r="BU125" s="91">
        <v>0</v>
      </c>
      <c r="BV125" s="91">
        <v>0</v>
      </c>
      <c r="BW125" s="91">
        <v>6</v>
      </c>
      <c r="BX125" s="91">
        <v>2</v>
      </c>
      <c r="BY125" s="91">
        <v>19</v>
      </c>
      <c r="BZ125" s="91">
        <v>1</v>
      </c>
      <c r="CA125" s="91">
        <v>1</v>
      </c>
      <c r="CB125" s="91">
        <v>1</v>
      </c>
      <c r="CC125" s="91">
        <v>16</v>
      </c>
      <c r="CD125" s="91">
        <v>2</v>
      </c>
      <c r="CE125" s="91">
        <v>0</v>
      </c>
      <c r="CF125" s="91">
        <v>4</v>
      </c>
      <c r="CG125" s="91">
        <v>0</v>
      </c>
      <c r="CH125" s="91">
        <v>0</v>
      </c>
      <c r="CI125" s="91">
        <v>0</v>
      </c>
      <c r="CJ125" s="91">
        <v>0</v>
      </c>
      <c r="CK125" s="91">
        <v>1</v>
      </c>
      <c r="CL125" s="91">
        <v>0</v>
      </c>
      <c r="CM125" s="91">
        <v>0</v>
      </c>
      <c r="CN125" s="91">
        <v>0</v>
      </c>
      <c r="CO125" s="91">
        <v>0</v>
      </c>
      <c r="CP125" s="91">
        <v>0</v>
      </c>
      <c r="CQ125" s="91">
        <v>0</v>
      </c>
      <c r="CR125" s="91">
        <v>0</v>
      </c>
      <c r="CS125" s="91">
        <v>0</v>
      </c>
      <c r="CT125" s="91">
        <v>0</v>
      </c>
      <c r="CU125" s="91">
        <v>0</v>
      </c>
      <c r="CV125" s="91">
        <v>0</v>
      </c>
      <c r="CW125" s="91">
        <v>0</v>
      </c>
      <c r="CX125" s="91">
        <v>0</v>
      </c>
      <c r="CY125" s="91">
        <v>0</v>
      </c>
      <c r="CZ125" s="91">
        <v>0</v>
      </c>
      <c r="DA125" s="91">
        <v>0</v>
      </c>
      <c r="DB125" s="91">
        <v>0</v>
      </c>
      <c r="DC125" s="91">
        <v>0</v>
      </c>
      <c r="DD125" s="91">
        <v>1</v>
      </c>
      <c r="DE125" s="91">
        <v>0</v>
      </c>
      <c r="DF125" s="91">
        <v>0</v>
      </c>
      <c r="DG125" s="91">
        <v>3</v>
      </c>
      <c r="DH125" s="91">
        <v>0</v>
      </c>
      <c r="DI125" s="91">
        <v>1</v>
      </c>
      <c r="DJ125" s="91">
        <v>0</v>
      </c>
      <c r="DK125" s="91">
        <v>0</v>
      </c>
      <c r="DL125" s="91">
        <v>0</v>
      </c>
      <c r="DM125" s="91">
        <v>0</v>
      </c>
      <c r="DN125" s="91">
        <v>0</v>
      </c>
      <c r="DO125" s="91">
        <v>0</v>
      </c>
      <c r="DP125" s="91">
        <v>0</v>
      </c>
      <c r="DQ125" s="91">
        <v>0</v>
      </c>
      <c r="DR125" s="91">
        <v>0</v>
      </c>
      <c r="DS125" s="91">
        <v>0</v>
      </c>
      <c r="DT125" s="91">
        <v>0</v>
      </c>
      <c r="DU125" s="91">
        <v>0</v>
      </c>
      <c r="DV125" s="91">
        <v>0</v>
      </c>
      <c r="DW125" s="91">
        <v>0</v>
      </c>
      <c r="DX125" s="91">
        <v>0</v>
      </c>
      <c r="DY125" s="91">
        <v>0</v>
      </c>
      <c r="DZ125" s="91">
        <v>0</v>
      </c>
      <c r="EA125" s="91">
        <v>1</v>
      </c>
      <c r="EB125" s="91">
        <v>0</v>
      </c>
      <c r="EC125" s="91">
        <v>0</v>
      </c>
      <c r="ED125" s="91">
        <v>0</v>
      </c>
      <c r="EE125" s="91">
        <v>0</v>
      </c>
      <c r="EF125" s="91">
        <v>0</v>
      </c>
      <c r="EG125" s="91">
        <v>0</v>
      </c>
      <c r="EH125" s="91">
        <v>0</v>
      </c>
      <c r="EI125" s="91">
        <v>1</v>
      </c>
      <c r="EJ125" s="91">
        <v>0</v>
      </c>
      <c r="EK125" s="91">
        <v>0</v>
      </c>
      <c r="EL125" s="91">
        <v>0</v>
      </c>
      <c r="EM125" s="91">
        <v>0</v>
      </c>
      <c r="EN125" s="91">
        <v>0</v>
      </c>
      <c r="EO125" s="91">
        <v>5</v>
      </c>
      <c r="EP125" s="91">
        <v>182</v>
      </c>
      <c r="EQ125" s="91">
        <v>0</v>
      </c>
      <c r="ER125" s="91">
        <v>0</v>
      </c>
      <c r="ES125" s="91">
        <v>0</v>
      </c>
      <c r="ET125" s="91">
        <v>0</v>
      </c>
      <c r="EU125" s="91">
        <v>1</v>
      </c>
      <c r="EV125" s="112" t="s">
        <v>5239</v>
      </c>
      <c r="EW125" s="91">
        <v>1</v>
      </c>
      <c r="EX125" s="112" t="s">
        <v>5240</v>
      </c>
      <c r="EY125" s="112"/>
      <c r="EZ125" s="91">
        <v>1</v>
      </c>
      <c r="FA125" s="91">
        <v>1</v>
      </c>
      <c r="FB125" s="91">
        <v>1</v>
      </c>
      <c r="FC125" s="112"/>
      <c r="FD125" s="112"/>
      <c r="FE125" s="91">
        <v>5260</v>
      </c>
      <c r="FF125" s="92">
        <v>100</v>
      </c>
      <c r="FG125" s="91">
        <v>3</v>
      </c>
      <c r="FH125" s="91">
        <v>3</v>
      </c>
      <c r="FI125" s="118">
        <v>5232</v>
      </c>
      <c r="FJ125" s="118">
        <v>99.06</v>
      </c>
      <c r="FK125" s="118">
        <v>3</v>
      </c>
      <c r="FL125" s="118">
        <v>3</v>
      </c>
    </row>
    <row r="126" spans="1:168" x14ac:dyDescent="0.2">
      <c r="A126" s="112" t="s">
        <v>615</v>
      </c>
      <c r="B126" s="112" t="s">
        <v>618</v>
      </c>
      <c r="C126" s="91">
        <v>1</v>
      </c>
      <c r="D126" s="112" t="s">
        <v>857</v>
      </c>
      <c r="E126" s="112" t="s">
        <v>618</v>
      </c>
      <c r="F126" s="112">
        <v>360</v>
      </c>
      <c r="G126" s="112">
        <v>67503</v>
      </c>
      <c r="H126" s="112" t="s">
        <v>618</v>
      </c>
      <c r="I126" s="112" t="s">
        <v>5241</v>
      </c>
      <c r="J126" s="112" t="s">
        <v>5242</v>
      </c>
      <c r="K126" s="112" t="s">
        <v>2182</v>
      </c>
      <c r="L126" s="112" t="s">
        <v>1845</v>
      </c>
      <c r="M126" s="112" t="s">
        <v>1911</v>
      </c>
      <c r="N126" s="112" t="s">
        <v>5243</v>
      </c>
      <c r="O126" s="112" t="s">
        <v>1845</v>
      </c>
      <c r="P126" s="112">
        <v>568875110</v>
      </c>
      <c r="Q126" s="112" t="s">
        <v>5244</v>
      </c>
      <c r="R126" s="112" t="s">
        <v>1842</v>
      </c>
      <c r="S126" s="112" t="s">
        <v>4440</v>
      </c>
      <c r="T126" s="112" t="s">
        <v>5245</v>
      </c>
      <c r="U126" s="112" t="s">
        <v>1845</v>
      </c>
      <c r="V126" s="112">
        <v>568875891</v>
      </c>
      <c r="W126" s="112" t="s">
        <v>5246</v>
      </c>
      <c r="X126" s="91">
        <v>1</v>
      </c>
      <c r="Y126" s="91">
        <v>0</v>
      </c>
      <c r="Z126" s="91">
        <v>1</v>
      </c>
      <c r="AA126" s="92">
        <v>1</v>
      </c>
      <c r="AB126" s="92">
        <v>0</v>
      </c>
      <c r="AC126" s="92">
        <v>1</v>
      </c>
      <c r="AD126" s="117" t="s">
        <v>1692</v>
      </c>
      <c r="AE126" s="91">
        <v>1</v>
      </c>
      <c r="AF126" s="117" t="s">
        <v>1692</v>
      </c>
      <c r="AG126" s="91">
        <v>0</v>
      </c>
      <c r="AH126" s="91">
        <v>0</v>
      </c>
      <c r="AI126" s="91">
        <v>0</v>
      </c>
      <c r="AJ126" s="91">
        <v>1</v>
      </c>
      <c r="AK126" s="91">
        <v>1</v>
      </c>
      <c r="AL126" s="117" t="s">
        <v>1692</v>
      </c>
      <c r="AM126" s="91">
        <v>0</v>
      </c>
      <c r="AN126" s="91">
        <v>0</v>
      </c>
      <c r="AO126" s="91">
        <v>1</v>
      </c>
      <c r="AP126" s="91">
        <v>1</v>
      </c>
      <c r="AQ126" s="117" t="s">
        <v>1692</v>
      </c>
      <c r="AR126" s="91">
        <v>0</v>
      </c>
      <c r="AS126" s="91">
        <v>0</v>
      </c>
      <c r="AT126" s="91">
        <v>0</v>
      </c>
      <c r="AU126" s="91">
        <v>1</v>
      </c>
      <c r="AV126" s="91">
        <v>0</v>
      </c>
      <c r="AW126" s="91">
        <v>0</v>
      </c>
      <c r="AX126" s="91">
        <v>1</v>
      </c>
      <c r="AY126" s="117" t="s">
        <v>1692</v>
      </c>
      <c r="AZ126" s="91">
        <v>1</v>
      </c>
      <c r="BA126" s="91">
        <v>1</v>
      </c>
      <c r="BB126" s="91">
        <v>0</v>
      </c>
      <c r="BC126" s="91">
        <v>1</v>
      </c>
      <c r="BD126" s="91">
        <v>0</v>
      </c>
      <c r="BE126" s="91">
        <v>0</v>
      </c>
      <c r="BF126" s="91">
        <v>0</v>
      </c>
      <c r="BG126" s="91">
        <v>7</v>
      </c>
      <c r="BH126" s="91">
        <v>0</v>
      </c>
      <c r="BI126" s="91">
        <v>0</v>
      </c>
      <c r="BJ126" s="91">
        <v>7</v>
      </c>
      <c r="BK126" s="91">
        <v>1</v>
      </c>
      <c r="BL126" s="91">
        <v>0</v>
      </c>
      <c r="BM126" s="91">
        <v>0</v>
      </c>
      <c r="BN126" s="91">
        <v>0</v>
      </c>
      <c r="BO126" s="91">
        <v>2</v>
      </c>
      <c r="BP126" s="91">
        <v>15</v>
      </c>
      <c r="BQ126" s="91">
        <v>27</v>
      </c>
      <c r="BR126" s="91">
        <v>2</v>
      </c>
      <c r="BS126" s="91">
        <v>4</v>
      </c>
      <c r="BT126" s="91">
        <v>2</v>
      </c>
      <c r="BU126" s="91">
        <v>0</v>
      </c>
      <c r="BV126" s="91">
        <v>0</v>
      </c>
      <c r="BW126" s="91">
        <v>3</v>
      </c>
      <c r="BX126" s="91">
        <v>2</v>
      </c>
      <c r="BY126" s="91">
        <v>11</v>
      </c>
      <c r="BZ126" s="91">
        <v>1</v>
      </c>
      <c r="CA126" s="91">
        <v>0</v>
      </c>
      <c r="CB126" s="91">
        <v>0</v>
      </c>
      <c r="CC126" s="91">
        <v>20</v>
      </c>
      <c r="CD126" s="91">
        <v>2</v>
      </c>
      <c r="CE126" s="91">
        <v>0</v>
      </c>
      <c r="CF126" s="91">
        <v>0</v>
      </c>
      <c r="CG126" s="91">
        <v>3</v>
      </c>
      <c r="CH126" s="91">
        <v>0</v>
      </c>
      <c r="CI126" s="91">
        <v>0</v>
      </c>
      <c r="CJ126" s="91">
        <v>0</v>
      </c>
      <c r="CK126" s="91">
        <v>7</v>
      </c>
      <c r="CL126" s="91">
        <v>0</v>
      </c>
      <c r="CM126" s="91">
        <v>0</v>
      </c>
      <c r="CN126" s="91">
        <v>0</v>
      </c>
      <c r="CO126" s="91">
        <v>0</v>
      </c>
      <c r="CP126" s="91">
        <v>0</v>
      </c>
      <c r="CQ126" s="91">
        <v>0</v>
      </c>
      <c r="CR126" s="91">
        <v>0</v>
      </c>
      <c r="CS126" s="91">
        <v>0</v>
      </c>
      <c r="CT126" s="91">
        <v>0</v>
      </c>
      <c r="CU126" s="91">
        <v>0</v>
      </c>
      <c r="CV126" s="91">
        <v>0</v>
      </c>
      <c r="CW126" s="91">
        <v>0</v>
      </c>
      <c r="CX126" s="91">
        <v>0</v>
      </c>
      <c r="CY126" s="91">
        <v>0</v>
      </c>
      <c r="CZ126" s="91">
        <v>0</v>
      </c>
      <c r="DA126" s="91">
        <v>0</v>
      </c>
      <c r="DB126" s="91">
        <v>0</v>
      </c>
      <c r="DC126" s="91">
        <v>10</v>
      </c>
      <c r="DD126" s="91">
        <v>4</v>
      </c>
      <c r="DE126" s="91">
        <v>0</v>
      </c>
      <c r="DF126" s="91">
        <v>0</v>
      </c>
      <c r="DG126" s="91">
        <v>1</v>
      </c>
      <c r="DH126" s="91">
        <v>0</v>
      </c>
      <c r="DI126" s="91">
        <v>1</v>
      </c>
      <c r="DJ126" s="91">
        <v>0</v>
      </c>
      <c r="DK126" s="91">
        <v>0</v>
      </c>
      <c r="DL126" s="91">
        <v>0</v>
      </c>
      <c r="DM126" s="91">
        <v>0</v>
      </c>
      <c r="DN126" s="91">
        <v>0</v>
      </c>
      <c r="DO126" s="91">
        <v>0</v>
      </c>
      <c r="DP126" s="91">
        <v>0</v>
      </c>
      <c r="DQ126" s="91">
        <v>0</v>
      </c>
      <c r="DR126" s="91">
        <v>0</v>
      </c>
      <c r="DS126" s="91">
        <v>0</v>
      </c>
      <c r="DT126" s="91">
        <v>0</v>
      </c>
      <c r="DU126" s="91">
        <v>0</v>
      </c>
      <c r="DV126" s="91">
        <v>0</v>
      </c>
      <c r="DW126" s="91">
        <v>0</v>
      </c>
      <c r="DX126" s="91">
        <v>0</v>
      </c>
      <c r="DY126" s="91">
        <v>0</v>
      </c>
      <c r="DZ126" s="91">
        <v>0</v>
      </c>
      <c r="EA126" s="91">
        <v>0</v>
      </c>
      <c r="EB126" s="91">
        <v>0</v>
      </c>
      <c r="EC126" s="91">
        <v>0</v>
      </c>
      <c r="ED126" s="91">
        <v>0</v>
      </c>
      <c r="EE126" s="91">
        <v>0</v>
      </c>
      <c r="EF126" s="91">
        <v>0</v>
      </c>
      <c r="EG126" s="91">
        <v>0</v>
      </c>
      <c r="EH126" s="91">
        <v>0</v>
      </c>
      <c r="EI126" s="91">
        <v>1</v>
      </c>
      <c r="EJ126" s="91">
        <v>0</v>
      </c>
      <c r="EK126" s="91">
        <v>0</v>
      </c>
      <c r="EL126" s="91">
        <v>0</v>
      </c>
      <c r="EM126" s="91">
        <v>0</v>
      </c>
      <c r="EN126" s="91">
        <v>0</v>
      </c>
      <c r="EO126" s="91">
        <v>0</v>
      </c>
      <c r="EP126" s="91">
        <v>82</v>
      </c>
      <c r="EQ126" s="91">
        <v>0</v>
      </c>
      <c r="ER126" s="91">
        <v>0</v>
      </c>
      <c r="ES126" s="91">
        <v>0</v>
      </c>
      <c r="ET126" s="91">
        <v>0</v>
      </c>
      <c r="EU126" s="91">
        <v>1</v>
      </c>
      <c r="EV126" s="112" t="s">
        <v>5247</v>
      </c>
      <c r="EW126" s="91">
        <v>3</v>
      </c>
      <c r="EX126" s="112" t="s">
        <v>5248</v>
      </c>
      <c r="EY126" s="112" t="s">
        <v>5249</v>
      </c>
      <c r="EZ126" s="91">
        <v>1</v>
      </c>
      <c r="FA126" s="91">
        <v>1</v>
      </c>
      <c r="FB126" s="91">
        <v>1</v>
      </c>
      <c r="FC126" s="112" t="s">
        <v>1845</v>
      </c>
      <c r="FD126" s="112" t="s">
        <v>1845</v>
      </c>
      <c r="FE126" s="91">
        <v>3987</v>
      </c>
      <c r="FF126" s="92">
        <v>87.4</v>
      </c>
      <c r="FG126" s="91">
        <v>12</v>
      </c>
      <c r="FH126" s="91">
        <v>12</v>
      </c>
      <c r="FI126" s="118">
        <v>4005</v>
      </c>
      <c r="FJ126" s="118">
        <v>87.43</v>
      </c>
      <c r="FK126" s="118">
        <v>12</v>
      </c>
      <c r="FL126" s="118">
        <v>12</v>
      </c>
    </row>
    <row r="127" spans="1:168" ht="28.5" x14ac:dyDescent="0.2">
      <c r="A127" s="112" t="s">
        <v>615</v>
      </c>
      <c r="B127" s="112" t="s">
        <v>620</v>
      </c>
      <c r="C127" s="91">
        <v>1</v>
      </c>
      <c r="D127" s="112" t="s">
        <v>876</v>
      </c>
      <c r="E127" s="112" t="s">
        <v>3994</v>
      </c>
      <c r="F127" s="112">
        <v>718</v>
      </c>
      <c r="G127" s="112">
        <v>39494</v>
      </c>
      <c r="H127" s="112" t="s">
        <v>5259</v>
      </c>
      <c r="I127" s="112" t="s">
        <v>5260</v>
      </c>
      <c r="J127" s="112" t="s">
        <v>5261</v>
      </c>
      <c r="K127" s="112" t="s">
        <v>2145</v>
      </c>
      <c r="L127" s="112"/>
      <c r="M127" s="112" t="s">
        <v>2413</v>
      </c>
      <c r="N127" s="112" t="s">
        <v>2754</v>
      </c>
      <c r="O127" s="112"/>
      <c r="P127" s="112">
        <v>565492382</v>
      </c>
      <c r="Q127" s="112" t="s">
        <v>5262</v>
      </c>
      <c r="R127" s="112"/>
      <c r="S127" s="112" t="s">
        <v>2202</v>
      </c>
      <c r="T127" s="112" t="s">
        <v>5263</v>
      </c>
      <c r="U127" s="112"/>
      <c r="V127" s="112">
        <v>565492382</v>
      </c>
      <c r="W127" s="112" t="s">
        <v>5264</v>
      </c>
      <c r="X127" s="91">
        <v>2</v>
      </c>
      <c r="Y127" s="91">
        <v>0</v>
      </c>
      <c r="Z127" s="91">
        <v>2</v>
      </c>
      <c r="AA127" s="92">
        <v>2</v>
      </c>
      <c r="AB127" s="92">
        <v>0</v>
      </c>
      <c r="AC127" s="92">
        <v>2</v>
      </c>
      <c r="AD127" s="117" t="s">
        <v>1692</v>
      </c>
      <c r="AE127" s="91">
        <v>2</v>
      </c>
      <c r="AF127" s="117" t="s">
        <v>1692</v>
      </c>
      <c r="AG127" s="91">
        <v>0</v>
      </c>
      <c r="AH127" s="91">
        <v>2</v>
      </c>
      <c r="AI127" s="91">
        <v>0</v>
      </c>
      <c r="AJ127" s="91">
        <v>0</v>
      </c>
      <c r="AK127" s="91">
        <v>2</v>
      </c>
      <c r="AL127" s="117" t="s">
        <v>1692</v>
      </c>
      <c r="AM127" s="91">
        <v>0</v>
      </c>
      <c r="AN127" s="91">
        <v>0</v>
      </c>
      <c r="AO127" s="91">
        <v>2</v>
      </c>
      <c r="AP127" s="91">
        <v>2</v>
      </c>
      <c r="AQ127" s="117" t="s">
        <v>1692</v>
      </c>
      <c r="AR127" s="91">
        <v>0</v>
      </c>
      <c r="AS127" s="91">
        <v>1</v>
      </c>
      <c r="AT127" s="91">
        <v>0</v>
      </c>
      <c r="AU127" s="91">
        <v>1</v>
      </c>
      <c r="AV127" s="91">
        <v>0</v>
      </c>
      <c r="AW127" s="91">
        <v>0</v>
      </c>
      <c r="AX127" s="91">
        <v>2</v>
      </c>
      <c r="AY127" s="117" t="s">
        <v>1692</v>
      </c>
      <c r="AZ127" s="91">
        <v>1</v>
      </c>
      <c r="BA127" s="91">
        <v>1</v>
      </c>
      <c r="BB127" s="91">
        <v>0</v>
      </c>
      <c r="BC127" s="91">
        <v>1</v>
      </c>
      <c r="BD127" s="91">
        <v>0</v>
      </c>
      <c r="BE127" s="91">
        <v>0</v>
      </c>
      <c r="BF127" s="91">
        <v>0</v>
      </c>
      <c r="BG127" s="91">
        <v>5</v>
      </c>
      <c r="BH127" s="91">
        <v>0</v>
      </c>
      <c r="BI127" s="91">
        <v>0</v>
      </c>
      <c r="BJ127" s="91">
        <v>7</v>
      </c>
      <c r="BK127" s="91">
        <v>0</v>
      </c>
      <c r="BL127" s="91">
        <v>0</v>
      </c>
      <c r="BM127" s="91">
        <v>0</v>
      </c>
      <c r="BN127" s="91">
        <v>0</v>
      </c>
      <c r="BO127" s="91">
        <v>2</v>
      </c>
      <c r="BP127" s="91">
        <v>14</v>
      </c>
      <c r="BQ127" s="91">
        <v>12</v>
      </c>
      <c r="BR127" s="91">
        <v>0</v>
      </c>
      <c r="BS127" s="91">
        <v>0</v>
      </c>
      <c r="BT127" s="91">
        <v>1</v>
      </c>
      <c r="BU127" s="91">
        <v>0</v>
      </c>
      <c r="BV127" s="91">
        <v>0</v>
      </c>
      <c r="BW127" s="91">
        <v>0</v>
      </c>
      <c r="BX127" s="91">
        <v>3</v>
      </c>
      <c r="BY127" s="91">
        <v>14</v>
      </c>
      <c r="BZ127" s="91">
        <v>2</v>
      </c>
      <c r="CA127" s="91">
        <v>0</v>
      </c>
      <c r="CB127" s="91">
        <v>0</v>
      </c>
      <c r="CC127" s="91">
        <v>3</v>
      </c>
      <c r="CD127" s="91">
        <v>1</v>
      </c>
      <c r="CE127" s="91">
        <v>0</v>
      </c>
      <c r="CF127" s="91">
        <v>3</v>
      </c>
      <c r="CG127" s="91">
        <v>0</v>
      </c>
      <c r="CH127" s="91">
        <v>1</v>
      </c>
      <c r="CI127" s="91">
        <v>0</v>
      </c>
      <c r="CJ127" s="91">
        <v>0</v>
      </c>
      <c r="CK127" s="91">
        <v>2</v>
      </c>
      <c r="CL127" s="91">
        <v>0</v>
      </c>
      <c r="CM127" s="91">
        <v>0</v>
      </c>
      <c r="CN127" s="91">
        <v>0</v>
      </c>
      <c r="CO127" s="91">
        <v>0</v>
      </c>
      <c r="CP127" s="91">
        <v>0</v>
      </c>
      <c r="CQ127" s="91">
        <v>0</v>
      </c>
      <c r="CR127" s="91">
        <v>0</v>
      </c>
      <c r="CS127" s="91">
        <v>0</v>
      </c>
      <c r="CT127" s="91">
        <v>0</v>
      </c>
      <c r="CU127" s="91">
        <v>0</v>
      </c>
      <c r="CV127" s="91">
        <v>0</v>
      </c>
      <c r="CW127" s="91">
        <v>0</v>
      </c>
      <c r="CX127" s="91">
        <v>0</v>
      </c>
      <c r="CY127" s="91">
        <v>0</v>
      </c>
      <c r="CZ127" s="91">
        <v>0</v>
      </c>
      <c r="DA127" s="91">
        <v>0</v>
      </c>
      <c r="DB127" s="91">
        <v>0</v>
      </c>
      <c r="DC127" s="91">
        <v>0</v>
      </c>
      <c r="DD127" s="91">
        <v>0</v>
      </c>
      <c r="DE127" s="91">
        <v>0</v>
      </c>
      <c r="DF127" s="91">
        <v>0</v>
      </c>
      <c r="DG127" s="91">
        <v>1</v>
      </c>
      <c r="DH127" s="91">
        <v>0</v>
      </c>
      <c r="DI127" s="91">
        <v>0</v>
      </c>
      <c r="DJ127" s="91">
        <v>0</v>
      </c>
      <c r="DK127" s="91">
        <v>0</v>
      </c>
      <c r="DL127" s="91">
        <v>0</v>
      </c>
      <c r="DM127" s="91">
        <v>0</v>
      </c>
      <c r="DN127" s="91">
        <v>0</v>
      </c>
      <c r="DO127" s="91">
        <v>0</v>
      </c>
      <c r="DP127" s="91">
        <v>0</v>
      </c>
      <c r="DQ127" s="91">
        <v>0</v>
      </c>
      <c r="DR127" s="91">
        <v>0</v>
      </c>
      <c r="DS127" s="91">
        <v>0</v>
      </c>
      <c r="DT127" s="91">
        <v>0</v>
      </c>
      <c r="DU127" s="91">
        <v>0</v>
      </c>
      <c r="DV127" s="91">
        <v>0</v>
      </c>
      <c r="DW127" s="91">
        <v>0</v>
      </c>
      <c r="DX127" s="91">
        <v>0</v>
      </c>
      <c r="DY127" s="91">
        <v>0</v>
      </c>
      <c r="DZ127" s="91">
        <v>0</v>
      </c>
      <c r="EA127" s="91">
        <v>0</v>
      </c>
      <c r="EB127" s="91">
        <v>0</v>
      </c>
      <c r="EC127" s="91">
        <v>0</v>
      </c>
      <c r="ED127" s="91">
        <v>0</v>
      </c>
      <c r="EE127" s="91">
        <v>0</v>
      </c>
      <c r="EF127" s="91">
        <v>0</v>
      </c>
      <c r="EG127" s="91">
        <v>1</v>
      </c>
      <c r="EH127" s="91">
        <v>0</v>
      </c>
      <c r="EI127" s="91">
        <v>0</v>
      </c>
      <c r="EJ127" s="91">
        <v>0</v>
      </c>
      <c r="EK127" s="91">
        <v>0</v>
      </c>
      <c r="EL127" s="91">
        <v>0</v>
      </c>
      <c r="EM127" s="91">
        <v>0</v>
      </c>
      <c r="EN127" s="91">
        <v>0</v>
      </c>
      <c r="EO127" s="91">
        <v>0</v>
      </c>
      <c r="EP127" s="91">
        <v>44</v>
      </c>
      <c r="EQ127" s="91">
        <v>0</v>
      </c>
      <c r="ER127" s="91">
        <v>0</v>
      </c>
      <c r="ES127" s="91">
        <v>0</v>
      </c>
      <c r="ET127" s="91">
        <v>0</v>
      </c>
      <c r="EU127" s="91">
        <v>1</v>
      </c>
      <c r="EV127" s="112" t="s">
        <v>5265</v>
      </c>
      <c r="EW127" s="91">
        <v>2</v>
      </c>
      <c r="EX127" s="112" t="s">
        <v>1845</v>
      </c>
      <c r="EY127" s="112" t="s">
        <v>1845</v>
      </c>
      <c r="EZ127" s="91">
        <v>1</v>
      </c>
      <c r="FA127" s="91">
        <v>1</v>
      </c>
      <c r="FB127" s="91">
        <v>1</v>
      </c>
      <c r="FC127" s="112" t="s">
        <v>1845</v>
      </c>
      <c r="FD127" s="112" t="s">
        <v>1845</v>
      </c>
      <c r="FE127" s="91">
        <v>2367</v>
      </c>
      <c r="FF127" s="92">
        <v>65.745360000000005</v>
      </c>
      <c r="FG127" s="91">
        <v>4</v>
      </c>
      <c r="FH127" s="91">
        <v>4</v>
      </c>
      <c r="FI127" s="118">
        <v>2337</v>
      </c>
      <c r="FJ127" s="118">
        <v>65.77</v>
      </c>
      <c r="FK127" s="118">
        <v>4</v>
      </c>
      <c r="FL127" s="118">
        <v>4</v>
      </c>
    </row>
    <row r="128" spans="1:168" x14ac:dyDescent="0.2">
      <c r="A128" s="112" t="s">
        <v>615</v>
      </c>
      <c r="B128" s="112" t="s">
        <v>622</v>
      </c>
      <c r="C128" s="91">
        <v>1</v>
      </c>
      <c r="D128" s="112" t="s">
        <v>932</v>
      </c>
      <c r="E128" s="112" t="s">
        <v>3039</v>
      </c>
      <c r="F128" s="112">
        <v>66</v>
      </c>
      <c r="G128" s="112">
        <v>58281</v>
      </c>
      <c r="H128" s="112" t="s">
        <v>622</v>
      </c>
      <c r="I128" s="112" t="s">
        <v>5272</v>
      </c>
      <c r="J128" s="112" t="s">
        <v>5273</v>
      </c>
      <c r="K128" s="112" t="s">
        <v>2182</v>
      </c>
      <c r="L128" s="112" t="s">
        <v>1845</v>
      </c>
      <c r="M128" s="112" t="s">
        <v>2763</v>
      </c>
      <c r="N128" s="112" t="s">
        <v>5274</v>
      </c>
      <c r="O128" s="112" t="s">
        <v>1845</v>
      </c>
      <c r="P128" s="112">
        <v>569441217</v>
      </c>
      <c r="Q128" s="112" t="s">
        <v>5273</v>
      </c>
      <c r="R128" s="112" t="s">
        <v>1845</v>
      </c>
      <c r="S128" s="112" t="s">
        <v>2763</v>
      </c>
      <c r="T128" s="112" t="s">
        <v>5274</v>
      </c>
      <c r="U128" s="112" t="s">
        <v>1845</v>
      </c>
      <c r="V128" s="112">
        <v>569441217</v>
      </c>
      <c r="W128" s="112" t="s">
        <v>5273</v>
      </c>
      <c r="X128" s="91">
        <v>1</v>
      </c>
      <c r="Y128" s="91">
        <v>0</v>
      </c>
      <c r="Z128" s="91">
        <v>1</v>
      </c>
      <c r="AA128" s="92">
        <v>1</v>
      </c>
      <c r="AB128" s="92">
        <v>0</v>
      </c>
      <c r="AC128" s="92">
        <v>1</v>
      </c>
      <c r="AD128" s="117" t="s">
        <v>1692</v>
      </c>
      <c r="AE128" s="91">
        <v>1</v>
      </c>
      <c r="AF128" s="117" t="s">
        <v>1692</v>
      </c>
      <c r="AG128" s="91">
        <v>0</v>
      </c>
      <c r="AH128" s="91">
        <v>1</v>
      </c>
      <c r="AI128" s="91">
        <v>0</v>
      </c>
      <c r="AJ128" s="91">
        <v>0</v>
      </c>
      <c r="AK128" s="91">
        <v>1</v>
      </c>
      <c r="AL128" s="117" t="s">
        <v>1692</v>
      </c>
      <c r="AM128" s="91">
        <v>1</v>
      </c>
      <c r="AN128" s="91">
        <v>0</v>
      </c>
      <c r="AO128" s="91">
        <v>0</v>
      </c>
      <c r="AP128" s="91">
        <v>1</v>
      </c>
      <c r="AQ128" s="117" t="s">
        <v>1692</v>
      </c>
      <c r="AR128" s="91">
        <v>0</v>
      </c>
      <c r="AS128" s="91">
        <v>0</v>
      </c>
      <c r="AT128" s="91">
        <v>1</v>
      </c>
      <c r="AU128" s="91">
        <v>0</v>
      </c>
      <c r="AV128" s="91">
        <v>0</v>
      </c>
      <c r="AW128" s="91">
        <v>0</v>
      </c>
      <c r="AX128" s="91">
        <v>1</v>
      </c>
      <c r="AY128" s="117" t="s">
        <v>1692</v>
      </c>
      <c r="AZ128" s="91">
        <v>0</v>
      </c>
      <c r="BA128" s="91">
        <v>1</v>
      </c>
      <c r="BB128" s="91">
        <v>0</v>
      </c>
      <c r="BC128" s="91">
        <v>1</v>
      </c>
      <c r="BD128" s="91">
        <v>2</v>
      </c>
      <c r="BE128" s="91">
        <v>0</v>
      </c>
      <c r="BF128" s="91">
        <v>0</v>
      </c>
      <c r="BG128" s="91">
        <v>1</v>
      </c>
      <c r="BH128" s="91">
        <v>0</v>
      </c>
      <c r="BI128" s="91">
        <v>0</v>
      </c>
      <c r="BJ128" s="91">
        <v>1</v>
      </c>
      <c r="BK128" s="91">
        <v>0</v>
      </c>
      <c r="BL128" s="91">
        <v>0</v>
      </c>
      <c r="BM128" s="91">
        <v>0</v>
      </c>
      <c r="BN128" s="91">
        <v>0</v>
      </c>
      <c r="BO128" s="91">
        <v>2</v>
      </c>
      <c r="BP128" s="91">
        <v>12</v>
      </c>
      <c r="BQ128" s="91">
        <v>18</v>
      </c>
      <c r="BR128" s="91">
        <v>1</v>
      </c>
      <c r="BS128" s="91">
        <v>1</v>
      </c>
      <c r="BT128" s="91">
        <v>0</v>
      </c>
      <c r="BU128" s="91">
        <v>0</v>
      </c>
      <c r="BV128" s="91">
        <v>0</v>
      </c>
      <c r="BW128" s="91">
        <v>0</v>
      </c>
      <c r="BX128" s="91">
        <v>0</v>
      </c>
      <c r="BY128" s="91">
        <v>18</v>
      </c>
      <c r="BZ128" s="91">
        <v>2</v>
      </c>
      <c r="CA128" s="91">
        <v>0</v>
      </c>
      <c r="CB128" s="91">
        <v>1</v>
      </c>
      <c r="CC128" s="91">
        <v>9</v>
      </c>
      <c r="CD128" s="91">
        <v>3</v>
      </c>
      <c r="CE128" s="91">
        <v>0</v>
      </c>
      <c r="CF128" s="91">
        <v>4</v>
      </c>
      <c r="CG128" s="91">
        <v>1</v>
      </c>
      <c r="CH128" s="91">
        <v>0</v>
      </c>
      <c r="CI128" s="91">
        <v>0</v>
      </c>
      <c r="CJ128" s="91">
        <v>0</v>
      </c>
      <c r="CK128" s="91">
        <v>2</v>
      </c>
      <c r="CL128" s="91">
        <v>0</v>
      </c>
      <c r="CM128" s="91">
        <v>0</v>
      </c>
      <c r="CN128" s="91">
        <v>0</v>
      </c>
      <c r="CO128" s="91">
        <v>0</v>
      </c>
      <c r="CP128" s="91">
        <v>0</v>
      </c>
      <c r="CQ128" s="91">
        <v>0</v>
      </c>
      <c r="CR128" s="91">
        <v>0</v>
      </c>
      <c r="CS128" s="91">
        <v>0</v>
      </c>
      <c r="CT128" s="91">
        <v>0</v>
      </c>
      <c r="CU128" s="91">
        <v>0</v>
      </c>
      <c r="CV128" s="91">
        <v>0</v>
      </c>
      <c r="CW128" s="91">
        <v>0</v>
      </c>
      <c r="CX128" s="91">
        <v>0</v>
      </c>
      <c r="CY128" s="91">
        <v>0</v>
      </c>
      <c r="CZ128" s="91">
        <v>0</v>
      </c>
      <c r="DA128" s="91">
        <v>0</v>
      </c>
      <c r="DB128" s="91">
        <v>0</v>
      </c>
      <c r="DC128" s="91">
        <v>7</v>
      </c>
      <c r="DD128" s="91">
        <v>0</v>
      </c>
      <c r="DE128" s="91">
        <v>0</v>
      </c>
      <c r="DF128" s="91">
        <v>0</v>
      </c>
      <c r="DG128" s="91">
        <v>0</v>
      </c>
      <c r="DH128" s="91">
        <v>2</v>
      </c>
      <c r="DI128" s="91">
        <v>0</v>
      </c>
      <c r="DJ128" s="91">
        <v>0</v>
      </c>
      <c r="DK128" s="91">
        <v>0</v>
      </c>
      <c r="DL128" s="91">
        <v>0</v>
      </c>
      <c r="DM128" s="91">
        <v>0</v>
      </c>
      <c r="DN128" s="91">
        <v>0</v>
      </c>
      <c r="DO128" s="91">
        <v>0</v>
      </c>
      <c r="DP128" s="91">
        <v>0</v>
      </c>
      <c r="DQ128" s="91">
        <v>0</v>
      </c>
      <c r="DR128" s="91">
        <v>0</v>
      </c>
      <c r="DS128" s="91">
        <v>0</v>
      </c>
      <c r="DT128" s="91">
        <v>0</v>
      </c>
      <c r="DU128" s="91">
        <v>0</v>
      </c>
      <c r="DV128" s="91">
        <v>0</v>
      </c>
      <c r="DW128" s="91">
        <v>0</v>
      </c>
      <c r="DX128" s="91">
        <v>0</v>
      </c>
      <c r="DY128" s="91">
        <v>0</v>
      </c>
      <c r="DZ128" s="91">
        <v>0</v>
      </c>
      <c r="EA128" s="91">
        <v>0</v>
      </c>
      <c r="EB128" s="91">
        <v>0</v>
      </c>
      <c r="EC128" s="91">
        <v>0</v>
      </c>
      <c r="ED128" s="91">
        <v>0</v>
      </c>
      <c r="EE128" s="91">
        <v>0</v>
      </c>
      <c r="EF128" s="91">
        <v>0</v>
      </c>
      <c r="EG128" s="91">
        <v>0</v>
      </c>
      <c r="EH128" s="91">
        <v>0</v>
      </c>
      <c r="EI128" s="91">
        <v>0</v>
      </c>
      <c r="EJ128" s="91">
        <v>0</v>
      </c>
      <c r="EK128" s="91">
        <v>0</v>
      </c>
      <c r="EL128" s="91">
        <v>0</v>
      </c>
      <c r="EM128" s="91">
        <v>0</v>
      </c>
      <c r="EN128" s="91">
        <v>0</v>
      </c>
      <c r="EO128" s="91">
        <v>17</v>
      </c>
      <c r="EP128" s="91">
        <v>110</v>
      </c>
      <c r="EQ128" s="91">
        <v>0</v>
      </c>
      <c r="ER128" s="91">
        <v>0</v>
      </c>
      <c r="ES128" s="91">
        <v>0</v>
      </c>
      <c r="ET128" s="91">
        <v>0</v>
      </c>
      <c r="EU128" s="91">
        <v>0</v>
      </c>
      <c r="EV128" s="112"/>
      <c r="EW128" s="91">
        <v>3</v>
      </c>
      <c r="EX128" s="112"/>
      <c r="EY128" s="112"/>
      <c r="EZ128" s="91">
        <v>1</v>
      </c>
      <c r="FA128" s="91">
        <v>1</v>
      </c>
      <c r="FB128" s="91">
        <v>1</v>
      </c>
      <c r="FC128" s="112"/>
      <c r="FD128" s="112"/>
      <c r="FE128" s="91">
        <v>2364</v>
      </c>
      <c r="FF128" s="92">
        <v>64.09</v>
      </c>
      <c r="FG128" s="91">
        <v>6</v>
      </c>
      <c r="FH128" s="91">
        <v>6</v>
      </c>
      <c r="FI128" s="118">
        <v>2369</v>
      </c>
      <c r="FJ128" s="118">
        <v>64.09</v>
      </c>
      <c r="FK128" s="118">
        <v>6</v>
      </c>
      <c r="FL128" s="118">
        <v>6</v>
      </c>
    </row>
    <row r="129" spans="1:168" x14ac:dyDescent="0.2">
      <c r="A129" s="112" t="s">
        <v>615</v>
      </c>
      <c r="B129" s="112" t="s">
        <v>624</v>
      </c>
      <c r="C129" s="91">
        <v>1</v>
      </c>
      <c r="D129" s="112" t="s">
        <v>952</v>
      </c>
      <c r="E129" s="112" t="s">
        <v>2335</v>
      </c>
      <c r="F129" s="112">
        <v>41</v>
      </c>
      <c r="G129" s="112">
        <v>39403</v>
      </c>
      <c r="H129" s="112" t="s">
        <v>624</v>
      </c>
      <c r="I129" s="112" t="s">
        <v>5281</v>
      </c>
      <c r="J129" s="112" t="s">
        <v>5282</v>
      </c>
      <c r="K129" s="112" t="s">
        <v>2247</v>
      </c>
      <c r="L129" s="112" t="s">
        <v>2979</v>
      </c>
      <c r="M129" s="112" t="s">
        <v>3299</v>
      </c>
      <c r="N129" s="112" t="s">
        <v>5283</v>
      </c>
      <c r="O129" s="112" t="s">
        <v>1933</v>
      </c>
      <c r="P129" s="112">
        <v>724107611</v>
      </c>
      <c r="Q129" s="112" t="s">
        <v>5284</v>
      </c>
      <c r="R129" s="112" t="s">
        <v>2979</v>
      </c>
      <c r="S129" s="112" t="s">
        <v>3299</v>
      </c>
      <c r="T129" s="112" t="s">
        <v>5283</v>
      </c>
      <c r="U129" s="112" t="s">
        <v>1933</v>
      </c>
      <c r="V129" s="112">
        <v>724107611</v>
      </c>
      <c r="W129" s="112" t="s">
        <v>5284</v>
      </c>
      <c r="X129" s="91">
        <v>1</v>
      </c>
      <c r="Y129" s="91">
        <v>0</v>
      </c>
      <c r="Z129" s="91">
        <v>1</v>
      </c>
      <c r="AA129" s="92">
        <v>1</v>
      </c>
      <c r="AB129" s="92">
        <v>0</v>
      </c>
      <c r="AC129" s="92">
        <v>1</v>
      </c>
      <c r="AD129" s="117" t="s">
        <v>1692</v>
      </c>
      <c r="AE129" s="91">
        <v>1</v>
      </c>
      <c r="AF129" s="117" t="s">
        <v>1692</v>
      </c>
      <c r="AG129" s="91">
        <v>0</v>
      </c>
      <c r="AH129" s="91">
        <v>0</v>
      </c>
      <c r="AI129" s="91">
        <v>0</v>
      </c>
      <c r="AJ129" s="91">
        <v>1</v>
      </c>
      <c r="AK129" s="91">
        <v>1</v>
      </c>
      <c r="AL129" s="117" t="s">
        <v>1692</v>
      </c>
      <c r="AM129" s="91">
        <v>0</v>
      </c>
      <c r="AN129" s="91">
        <v>0</v>
      </c>
      <c r="AO129" s="91">
        <v>1</v>
      </c>
      <c r="AP129" s="91">
        <v>1</v>
      </c>
      <c r="AQ129" s="117" t="s">
        <v>1692</v>
      </c>
      <c r="AR129" s="91">
        <v>0</v>
      </c>
      <c r="AS129" s="91">
        <v>0</v>
      </c>
      <c r="AT129" s="91">
        <v>0</v>
      </c>
      <c r="AU129" s="91">
        <v>1</v>
      </c>
      <c r="AV129" s="91">
        <v>0</v>
      </c>
      <c r="AW129" s="91">
        <v>0</v>
      </c>
      <c r="AX129" s="91">
        <v>1</v>
      </c>
      <c r="AY129" s="117" t="s">
        <v>1692</v>
      </c>
      <c r="AZ129" s="91">
        <v>0</v>
      </c>
      <c r="BA129" s="91">
        <v>1</v>
      </c>
      <c r="BB129" s="91">
        <v>1</v>
      </c>
      <c r="BC129" s="91">
        <v>1</v>
      </c>
      <c r="BD129" s="91">
        <v>0</v>
      </c>
      <c r="BE129" s="91">
        <v>0</v>
      </c>
      <c r="BF129" s="91">
        <v>0</v>
      </c>
      <c r="BG129" s="91">
        <v>8</v>
      </c>
      <c r="BH129" s="91">
        <v>0</v>
      </c>
      <c r="BI129" s="91">
        <v>0</v>
      </c>
      <c r="BJ129" s="91">
        <v>6</v>
      </c>
      <c r="BK129" s="91">
        <v>2</v>
      </c>
      <c r="BL129" s="91">
        <v>0</v>
      </c>
      <c r="BM129" s="91">
        <v>0</v>
      </c>
      <c r="BN129" s="91">
        <v>0</v>
      </c>
      <c r="BO129" s="91">
        <v>3</v>
      </c>
      <c r="BP129" s="91">
        <v>8</v>
      </c>
      <c r="BQ129" s="91">
        <v>11</v>
      </c>
      <c r="BR129" s="91">
        <v>1</v>
      </c>
      <c r="BS129" s="91">
        <v>3</v>
      </c>
      <c r="BT129" s="91">
        <v>5</v>
      </c>
      <c r="BU129" s="91">
        <v>0</v>
      </c>
      <c r="BV129" s="91">
        <v>0</v>
      </c>
      <c r="BW129" s="91">
        <v>2</v>
      </c>
      <c r="BX129" s="91">
        <v>1</v>
      </c>
      <c r="BY129" s="91">
        <v>25</v>
      </c>
      <c r="BZ129" s="91">
        <v>0</v>
      </c>
      <c r="CA129" s="91">
        <v>0</v>
      </c>
      <c r="CB129" s="91">
        <v>0</v>
      </c>
      <c r="CC129" s="91">
        <v>6</v>
      </c>
      <c r="CD129" s="91">
        <v>1</v>
      </c>
      <c r="CE129" s="91">
        <v>1</v>
      </c>
      <c r="CF129" s="91">
        <v>0</v>
      </c>
      <c r="CG129" s="91">
        <v>1</v>
      </c>
      <c r="CH129" s="91">
        <v>0</v>
      </c>
      <c r="CI129" s="91">
        <v>0</v>
      </c>
      <c r="CJ129" s="91">
        <v>0</v>
      </c>
      <c r="CK129" s="91">
        <v>1</v>
      </c>
      <c r="CL129" s="91">
        <v>0</v>
      </c>
      <c r="CM129" s="91">
        <v>0</v>
      </c>
      <c r="CN129" s="91">
        <v>0</v>
      </c>
      <c r="CO129" s="91">
        <v>0</v>
      </c>
      <c r="CP129" s="91">
        <v>0</v>
      </c>
      <c r="CQ129" s="91">
        <v>0</v>
      </c>
      <c r="CR129" s="91">
        <v>0</v>
      </c>
      <c r="CS129" s="91">
        <v>0</v>
      </c>
      <c r="CT129" s="91">
        <v>0</v>
      </c>
      <c r="CU129" s="91">
        <v>0</v>
      </c>
      <c r="CV129" s="91">
        <v>0</v>
      </c>
      <c r="CW129" s="91">
        <v>0</v>
      </c>
      <c r="CX129" s="91">
        <v>0</v>
      </c>
      <c r="CY129" s="91">
        <v>0</v>
      </c>
      <c r="CZ129" s="91">
        <v>0</v>
      </c>
      <c r="DA129" s="91">
        <v>0</v>
      </c>
      <c r="DB129" s="91">
        <v>0</v>
      </c>
      <c r="DC129" s="91">
        <v>10</v>
      </c>
      <c r="DD129" s="91">
        <v>1</v>
      </c>
      <c r="DE129" s="91">
        <v>0</v>
      </c>
      <c r="DF129" s="91">
        <v>0</v>
      </c>
      <c r="DG129" s="91">
        <v>2</v>
      </c>
      <c r="DH129" s="91">
        <v>0</v>
      </c>
      <c r="DI129" s="91">
        <v>1</v>
      </c>
      <c r="DJ129" s="91">
        <v>0</v>
      </c>
      <c r="DK129" s="91">
        <v>0</v>
      </c>
      <c r="DL129" s="91">
        <v>0</v>
      </c>
      <c r="DM129" s="91">
        <v>0</v>
      </c>
      <c r="DN129" s="91">
        <v>0</v>
      </c>
      <c r="DO129" s="91">
        <v>0</v>
      </c>
      <c r="DP129" s="91">
        <v>0</v>
      </c>
      <c r="DQ129" s="91">
        <v>0</v>
      </c>
      <c r="DR129" s="91">
        <v>0</v>
      </c>
      <c r="DS129" s="91">
        <v>0</v>
      </c>
      <c r="DT129" s="91">
        <v>0</v>
      </c>
      <c r="DU129" s="91">
        <v>0</v>
      </c>
      <c r="DV129" s="91">
        <v>0</v>
      </c>
      <c r="DW129" s="91">
        <v>0</v>
      </c>
      <c r="DX129" s="91">
        <v>0</v>
      </c>
      <c r="DY129" s="91">
        <v>0</v>
      </c>
      <c r="DZ129" s="91">
        <v>0</v>
      </c>
      <c r="EA129" s="91">
        <v>0</v>
      </c>
      <c r="EB129" s="91">
        <v>0</v>
      </c>
      <c r="EC129" s="91">
        <v>0</v>
      </c>
      <c r="ED129" s="91">
        <v>0</v>
      </c>
      <c r="EE129" s="91">
        <v>0</v>
      </c>
      <c r="EF129" s="91">
        <v>0</v>
      </c>
      <c r="EG129" s="91">
        <v>0</v>
      </c>
      <c r="EH129" s="91">
        <v>0</v>
      </c>
      <c r="EI129" s="91">
        <v>0</v>
      </c>
      <c r="EJ129" s="91">
        <v>0</v>
      </c>
      <c r="EK129" s="91">
        <v>0</v>
      </c>
      <c r="EL129" s="91">
        <v>0</v>
      </c>
      <c r="EM129" s="91">
        <v>0</v>
      </c>
      <c r="EN129" s="91">
        <v>0</v>
      </c>
      <c r="EO129" s="91">
        <v>0</v>
      </c>
      <c r="EP129" s="91">
        <v>35</v>
      </c>
      <c r="EQ129" s="91">
        <v>0</v>
      </c>
      <c r="ER129" s="91">
        <v>0</v>
      </c>
      <c r="ES129" s="91">
        <v>0</v>
      </c>
      <c r="ET129" s="91">
        <v>0</v>
      </c>
      <c r="EU129" s="91">
        <v>1</v>
      </c>
      <c r="EV129" s="112" t="s">
        <v>5285</v>
      </c>
      <c r="EW129" s="91">
        <v>2</v>
      </c>
      <c r="EX129" s="112"/>
      <c r="EY129" s="112"/>
      <c r="EZ129" s="91">
        <v>1</v>
      </c>
      <c r="FA129" s="91">
        <v>1</v>
      </c>
      <c r="FB129" s="91">
        <v>1</v>
      </c>
      <c r="FC129" s="112"/>
      <c r="FD129" s="112"/>
      <c r="FE129" s="91">
        <v>3359</v>
      </c>
      <c r="FF129" s="92">
        <v>83.32</v>
      </c>
      <c r="FG129" s="91">
        <v>6</v>
      </c>
      <c r="FH129" s="91">
        <v>6</v>
      </c>
      <c r="FI129" s="118">
        <v>3429</v>
      </c>
      <c r="FJ129" s="118">
        <v>83.3</v>
      </c>
      <c r="FK129" s="118">
        <v>6</v>
      </c>
      <c r="FL129" s="118">
        <v>6</v>
      </c>
    </row>
    <row r="130" spans="1:168" ht="42.75" x14ac:dyDescent="0.2">
      <c r="A130" s="112" t="s">
        <v>615</v>
      </c>
      <c r="B130" s="112" t="s">
        <v>633</v>
      </c>
      <c r="C130" s="91">
        <v>1</v>
      </c>
      <c r="D130" s="112" t="s">
        <v>1093</v>
      </c>
      <c r="E130" s="112" t="s">
        <v>5352</v>
      </c>
      <c r="F130" s="112">
        <v>76</v>
      </c>
      <c r="G130" s="112">
        <v>58822</v>
      </c>
      <c r="H130" s="112" t="s">
        <v>633</v>
      </c>
      <c r="I130" s="112" t="s">
        <v>5353</v>
      </c>
      <c r="J130" s="112" t="s">
        <v>5354</v>
      </c>
      <c r="K130" s="112" t="s">
        <v>1973</v>
      </c>
      <c r="L130" s="112" t="s">
        <v>1842</v>
      </c>
      <c r="M130" s="112" t="s">
        <v>1862</v>
      </c>
      <c r="N130" s="112" t="s">
        <v>2157</v>
      </c>
      <c r="O130" s="112" t="s">
        <v>1845</v>
      </c>
      <c r="P130" s="112">
        <v>567219507</v>
      </c>
      <c r="Q130" s="112" t="s">
        <v>5355</v>
      </c>
      <c r="R130" s="112" t="s">
        <v>1842</v>
      </c>
      <c r="S130" s="112" t="s">
        <v>1862</v>
      </c>
      <c r="T130" s="112" t="s">
        <v>2157</v>
      </c>
      <c r="U130" s="112" t="s">
        <v>1845</v>
      </c>
      <c r="V130" s="112">
        <v>567219507</v>
      </c>
      <c r="W130" s="112" t="s">
        <v>5355</v>
      </c>
      <c r="X130" s="91">
        <v>1</v>
      </c>
      <c r="Y130" s="91">
        <v>1</v>
      </c>
      <c r="Z130" s="91">
        <v>2</v>
      </c>
      <c r="AA130" s="92">
        <v>1</v>
      </c>
      <c r="AB130" s="92">
        <v>0.5</v>
      </c>
      <c r="AC130" s="92">
        <v>1.5</v>
      </c>
      <c r="AD130" s="117" t="s">
        <v>1692</v>
      </c>
      <c r="AE130" s="91">
        <v>1</v>
      </c>
      <c r="AF130" s="117" t="s">
        <v>1692</v>
      </c>
      <c r="AG130" s="91">
        <v>0</v>
      </c>
      <c r="AH130" s="91">
        <v>0</v>
      </c>
      <c r="AI130" s="91">
        <v>0</v>
      </c>
      <c r="AJ130" s="91">
        <v>1</v>
      </c>
      <c r="AK130" s="91">
        <v>1</v>
      </c>
      <c r="AL130" s="117" t="s">
        <v>1692</v>
      </c>
      <c r="AM130" s="91">
        <v>0</v>
      </c>
      <c r="AN130" s="91">
        <v>1</v>
      </c>
      <c r="AO130" s="91">
        <v>0</v>
      </c>
      <c r="AP130" s="91">
        <v>1</v>
      </c>
      <c r="AQ130" s="117" t="s">
        <v>1692</v>
      </c>
      <c r="AR130" s="91">
        <v>0</v>
      </c>
      <c r="AS130" s="91">
        <v>0</v>
      </c>
      <c r="AT130" s="91">
        <v>0</v>
      </c>
      <c r="AU130" s="91">
        <v>0</v>
      </c>
      <c r="AV130" s="91">
        <v>1</v>
      </c>
      <c r="AW130" s="91">
        <v>0</v>
      </c>
      <c r="AX130" s="91">
        <v>1</v>
      </c>
      <c r="AY130" s="117" t="s">
        <v>1692</v>
      </c>
      <c r="AZ130" s="91">
        <v>1</v>
      </c>
      <c r="BA130" s="91">
        <v>1</v>
      </c>
      <c r="BB130" s="91">
        <v>0</v>
      </c>
      <c r="BC130" s="91">
        <v>1</v>
      </c>
      <c r="BD130" s="91">
        <v>2</v>
      </c>
      <c r="BE130" s="91">
        <v>0</v>
      </c>
      <c r="BF130" s="91">
        <v>0</v>
      </c>
      <c r="BG130" s="91">
        <v>18</v>
      </c>
      <c r="BH130" s="91">
        <v>1</v>
      </c>
      <c r="BI130" s="91">
        <v>0</v>
      </c>
      <c r="BJ130" s="91">
        <v>17</v>
      </c>
      <c r="BK130" s="91">
        <v>0</v>
      </c>
      <c r="BL130" s="91">
        <v>0</v>
      </c>
      <c r="BM130" s="91">
        <v>0</v>
      </c>
      <c r="BN130" s="91">
        <v>0</v>
      </c>
      <c r="BO130" s="91">
        <v>1</v>
      </c>
      <c r="BP130" s="91">
        <v>37</v>
      </c>
      <c r="BQ130" s="91">
        <v>34</v>
      </c>
      <c r="BR130" s="91">
        <v>1</v>
      </c>
      <c r="BS130" s="91">
        <v>7</v>
      </c>
      <c r="BT130" s="91">
        <v>1</v>
      </c>
      <c r="BU130" s="91">
        <v>0</v>
      </c>
      <c r="BV130" s="91">
        <v>0</v>
      </c>
      <c r="BW130" s="91">
        <v>6</v>
      </c>
      <c r="BX130" s="91">
        <v>1</v>
      </c>
      <c r="BY130" s="91">
        <v>17</v>
      </c>
      <c r="BZ130" s="91">
        <v>5</v>
      </c>
      <c r="CA130" s="91">
        <v>0</v>
      </c>
      <c r="CB130" s="91">
        <v>1</v>
      </c>
      <c r="CC130" s="91">
        <v>33</v>
      </c>
      <c r="CD130" s="91">
        <v>2</v>
      </c>
      <c r="CE130" s="91">
        <v>1</v>
      </c>
      <c r="CF130" s="91">
        <v>3</v>
      </c>
      <c r="CG130" s="91">
        <v>1</v>
      </c>
      <c r="CH130" s="91">
        <v>0</v>
      </c>
      <c r="CI130" s="91">
        <v>0</v>
      </c>
      <c r="CJ130" s="91">
        <v>0</v>
      </c>
      <c r="CK130" s="91">
        <v>4</v>
      </c>
      <c r="CL130" s="91">
        <v>0</v>
      </c>
      <c r="CM130" s="91">
        <v>0</v>
      </c>
      <c r="CN130" s="91">
        <v>0</v>
      </c>
      <c r="CO130" s="91">
        <v>0</v>
      </c>
      <c r="CP130" s="91">
        <v>0</v>
      </c>
      <c r="CQ130" s="91">
        <v>0</v>
      </c>
      <c r="CR130" s="91">
        <v>0</v>
      </c>
      <c r="CS130" s="91">
        <v>0</v>
      </c>
      <c r="CT130" s="91">
        <v>0</v>
      </c>
      <c r="CU130" s="91">
        <v>0</v>
      </c>
      <c r="CV130" s="91">
        <v>0</v>
      </c>
      <c r="CW130" s="91">
        <v>0</v>
      </c>
      <c r="CX130" s="91">
        <v>0</v>
      </c>
      <c r="CY130" s="91">
        <v>0</v>
      </c>
      <c r="CZ130" s="91">
        <v>0</v>
      </c>
      <c r="DA130" s="91">
        <v>0</v>
      </c>
      <c r="DB130" s="91">
        <v>0</v>
      </c>
      <c r="DC130" s="91">
        <v>32</v>
      </c>
      <c r="DD130" s="91">
        <v>0</v>
      </c>
      <c r="DE130" s="91">
        <v>0</v>
      </c>
      <c r="DF130" s="91">
        <v>0</v>
      </c>
      <c r="DG130" s="91">
        <v>2</v>
      </c>
      <c r="DH130" s="91">
        <v>5</v>
      </c>
      <c r="DI130" s="91">
        <v>0</v>
      </c>
      <c r="DJ130" s="91">
        <v>0</v>
      </c>
      <c r="DK130" s="91">
        <v>0</v>
      </c>
      <c r="DL130" s="91">
        <v>0</v>
      </c>
      <c r="DM130" s="91">
        <v>0</v>
      </c>
      <c r="DN130" s="91">
        <v>0</v>
      </c>
      <c r="DO130" s="91">
        <v>0</v>
      </c>
      <c r="DP130" s="91">
        <v>0</v>
      </c>
      <c r="DQ130" s="91">
        <v>0</v>
      </c>
      <c r="DR130" s="91">
        <v>0</v>
      </c>
      <c r="DS130" s="91">
        <v>0</v>
      </c>
      <c r="DT130" s="91">
        <v>0</v>
      </c>
      <c r="DU130" s="91">
        <v>0</v>
      </c>
      <c r="DV130" s="91">
        <v>0</v>
      </c>
      <c r="DW130" s="91">
        <v>0</v>
      </c>
      <c r="DX130" s="91">
        <v>0</v>
      </c>
      <c r="DY130" s="91">
        <v>0</v>
      </c>
      <c r="DZ130" s="91">
        <v>0</v>
      </c>
      <c r="EA130" s="91">
        <v>0</v>
      </c>
      <c r="EB130" s="91">
        <v>0</v>
      </c>
      <c r="EC130" s="91">
        <v>0</v>
      </c>
      <c r="ED130" s="91">
        <v>0</v>
      </c>
      <c r="EE130" s="91">
        <v>0</v>
      </c>
      <c r="EF130" s="91">
        <v>0</v>
      </c>
      <c r="EG130" s="91">
        <v>0</v>
      </c>
      <c r="EH130" s="91">
        <v>0</v>
      </c>
      <c r="EI130" s="91">
        <v>1</v>
      </c>
      <c r="EJ130" s="91">
        <v>0</v>
      </c>
      <c r="EK130" s="91">
        <v>0</v>
      </c>
      <c r="EL130" s="91">
        <v>3</v>
      </c>
      <c r="EM130" s="91">
        <v>5</v>
      </c>
      <c r="EN130" s="91">
        <v>0</v>
      </c>
      <c r="EO130" s="91">
        <v>1</v>
      </c>
      <c r="EP130" s="91">
        <v>314</v>
      </c>
      <c r="EQ130" s="91">
        <v>0</v>
      </c>
      <c r="ER130" s="91">
        <v>0</v>
      </c>
      <c r="ES130" s="91">
        <v>0</v>
      </c>
      <c r="ET130" s="91">
        <v>0</v>
      </c>
      <c r="EU130" s="91">
        <v>1</v>
      </c>
      <c r="EV130" s="112" t="s">
        <v>5356</v>
      </c>
      <c r="EW130" s="91">
        <v>2</v>
      </c>
      <c r="EX130" s="112" t="s">
        <v>5357</v>
      </c>
      <c r="EY130" s="112" t="s">
        <v>3344</v>
      </c>
      <c r="EZ130" s="91">
        <v>1</v>
      </c>
      <c r="FA130" s="91">
        <v>1</v>
      </c>
      <c r="FB130" s="91">
        <v>1</v>
      </c>
      <c r="FC130" s="112" t="s">
        <v>5358</v>
      </c>
      <c r="FD130" s="112" t="s">
        <v>5359</v>
      </c>
      <c r="FE130" s="91">
        <v>6187</v>
      </c>
      <c r="FF130" s="92">
        <v>71.906229999999994</v>
      </c>
      <c r="FG130" s="91">
        <v>5</v>
      </c>
      <c r="FH130" s="91">
        <v>5</v>
      </c>
      <c r="FI130" s="118">
        <v>6252</v>
      </c>
      <c r="FJ130" s="118">
        <v>71.900000000000006</v>
      </c>
      <c r="FK130" s="118">
        <v>5</v>
      </c>
      <c r="FL130" s="118">
        <v>5</v>
      </c>
    </row>
    <row r="131" spans="1:168" x14ac:dyDescent="0.2">
      <c r="A131" s="112" t="s">
        <v>615</v>
      </c>
      <c r="B131" s="112" t="s">
        <v>636</v>
      </c>
      <c r="C131" s="91">
        <v>1</v>
      </c>
      <c r="D131" s="112" t="s">
        <v>1144</v>
      </c>
      <c r="E131" s="112" t="s">
        <v>2196</v>
      </c>
      <c r="F131" s="112">
        <v>40</v>
      </c>
      <c r="G131" s="112">
        <v>58865</v>
      </c>
      <c r="H131" s="112" t="s">
        <v>636</v>
      </c>
      <c r="I131" s="112" t="s">
        <v>5371</v>
      </c>
      <c r="J131" s="112" t="s">
        <v>5372</v>
      </c>
      <c r="K131" s="112" t="s">
        <v>1973</v>
      </c>
      <c r="L131" s="112" t="s">
        <v>1845</v>
      </c>
      <c r="M131" s="112" t="s">
        <v>4806</v>
      </c>
      <c r="N131" s="112" t="s">
        <v>5373</v>
      </c>
      <c r="O131" s="112" t="s">
        <v>1845</v>
      </c>
      <c r="P131" s="112">
        <v>567318728</v>
      </c>
      <c r="Q131" s="112" t="s">
        <v>5374</v>
      </c>
      <c r="R131" s="112" t="s">
        <v>1845</v>
      </c>
      <c r="S131" s="112" t="s">
        <v>4806</v>
      </c>
      <c r="T131" s="112" t="s">
        <v>5373</v>
      </c>
      <c r="U131" s="112" t="s">
        <v>1845</v>
      </c>
      <c r="V131" s="112">
        <v>567318128</v>
      </c>
      <c r="W131" s="112" t="s">
        <v>5372</v>
      </c>
      <c r="X131" s="91">
        <v>1</v>
      </c>
      <c r="Y131" s="91">
        <v>4</v>
      </c>
      <c r="Z131" s="91">
        <v>5</v>
      </c>
      <c r="AA131" s="92">
        <v>1</v>
      </c>
      <c r="AB131" s="92">
        <v>4</v>
      </c>
      <c r="AC131" s="92">
        <v>5</v>
      </c>
      <c r="AD131" s="117" t="s">
        <v>1692</v>
      </c>
      <c r="AE131" s="91">
        <v>1</v>
      </c>
      <c r="AF131" s="117" t="s">
        <v>1692</v>
      </c>
      <c r="AG131" s="91">
        <v>0</v>
      </c>
      <c r="AH131" s="91">
        <v>1</v>
      </c>
      <c r="AI131" s="91">
        <v>0</v>
      </c>
      <c r="AJ131" s="91">
        <v>0</v>
      </c>
      <c r="AK131" s="91">
        <v>1</v>
      </c>
      <c r="AL131" s="117" t="s">
        <v>1692</v>
      </c>
      <c r="AM131" s="91">
        <v>0</v>
      </c>
      <c r="AN131" s="91">
        <v>0</v>
      </c>
      <c r="AO131" s="91">
        <v>1</v>
      </c>
      <c r="AP131" s="91">
        <v>1</v>
      </c>
      <c r="AQ131" s="117" t="s">
        <v>1692</v>
      </c>
      <c r="AR131" s="91">
        <v>0</v>
      </c>
      <c r="AS131" s="91">
        <v>0</v>
      </c>
      <c r="AT131" s="91">
        <v>1</v>
      </c>
      <c r="AU131" s="91">
        <v>0</v>
      </c>
      <c r="AV131" s="91">
        <v>0</v>
      </c>
      <c r="AW131" s="91">
        <v>0</v>
      </c>
      <c r="AX131" s="91">
        <v>1</v>
      </c>
      <c r="AY131" s="117" t="s">
        <v>1692</v>
      </c>
      <c r="AZ131" s="91">
        <v>1</v>
      </c>
      <c r="BA131" s="91">
        <v>1</v>
      </c>
      <c r="BB131" s="91">
        <v>1</v>
      </c>
      <c r="BC131" s="91">
        <v>1</v>
      </c>
      <c r="BD131" s="91">
        <v>0</v>
      </c>
      <c r="BE131" s="91">
        <v>0</v>
      </c>
      <c r="BF131" s="91">
        <v>0</v>
      </c>
      <c r="BG131" s="91">
        <v>22</v>
      </c>
      <c r="BH131" s="91">
        <v>2</v>
      </c>
      <c r="BI131" s="91">
        <v>0</v>
      </c>
      <c r="BJ131" s="91">
        <v>0</v>
      </c>
      <c r="BK131" s="91">
        <v>0</v>
      </c>
      <c r="BL131" s="91">
        <v>0</v>
      </c>
      <c r="BM131" s="91">
        <v>0</v>
      </c>
      <c r="BN131" s="91">
        <v>3</v>
      </c>
      <c r="BO131" s="91">
        <v>1</v>
      </c>
      <c r="BP131" s="91">
        <v>56</v>
      </c>
      <c r="BQ131" s="91">
        <v>32</v>
      </c>
      <c r="BR131" s="91">
        <v>0</v>
      </c>
      <c r="BS131" s="91">
        <v>46</v>
      </c>
      <c r="BT131" s="91">
        <v>20</v>
      </c>
      <c r="BU131" s="91">
        <v>0</v>
      </c>
      <c r="BV131" s="91">
        <v>0</v>
      </c>
      <c r="BW131" s="91">
        <v>9</v>
      </c>
      <c r="BX131" s="91">
        <v>0</v>
      </c>
      <c r="BY131" s="91">
        <v>17</v>
      </c>
      <c r="BZ131" s="91">
        <v>1</v>
      </c>
      <c r="CA131" s="91">
        <v>0</v>
      </c>
      <c r="CB131" s="91">
        <v>0</v>
      </c>
      <c r="CC131" s="91">
        <v>15</v>
      </c>
      <c r="CD131" s="91">
        <v>10</v>
      </c>
      <c r="CE131" s="91">
        <v>3</v>
      </c>
      <c r="CF131" s="91">
        <v>5</v>
      </c>
      <c r="CG131" s="91">
        <v>1</v>
      </c>
      <c r="CH131" s="91">
        <v>0</v>
      </c>
      <c r="CI131" s="91">
        <v>0</v>
      </c>
      <c r="CJ131" s="91">
        <v>0</v>
      </c>
      <c r="CK131" s="91">
        <v>2</v>
      </c>
      <c r="CL131" s="91">
        <v>0</v>
      </c>
      <c r="CM131" s="91">
        <v>0</v>
      </c>
      <c r="CN131" s="91">
        <v>0</v>
      </c>
      <c r="CO131" s="91">
        <v>0</v>
      </c>
      <c r="CP131" s="91">
        <v>0</v>
      </c>
      <c r="CQ131" s="91">
        <v>0</v>
      </c>
      <c r="CR131" s="91">
        <v>0</v>
      </c>
      <c r="CS131" s="91">
        <v>0</v>
      </c>
      <c r="CT131" s="91">
        <v>2</v>
      </c>
      <c r="CU131" s="91">
        <v>1</v>
      </c>
      <c r="CV131" s="91">
        <v>0</v>
      </c>
      <c r="CW131" s="91">
        <v>0</v>
      </c>
      <c r="CX131" s="91">
        <v>0</v>
      </c>
      <c r="CY131" s="91">
        <v>0</v>
      </c>
      <c r="CZ131" s="91">
        <v>0</v>
      </c>
      <c r="DA131" s="91">
        <v>0</v>
      </c>
      <c r="DB131" s="91">
        <v>0</v>
      </c>
      <c r="DC131" s="91">
        <v>0</v>
      </c>
      <c r="DD131" s="91">
        <v>0</v>
      </c>
      <c r="DE131" s="91">
        <v>0</v>
      </c>
      <c r="DF131" s="91">
        <v>0</v>
      </c>
      <c r="DG131" s="91">
        <v>0</v>
      </c>
      <c r="DH131" s="91">
        <v>0</v>
      </c>
      <c r="DI131" s="91">
        <v>1</v>
      </c>
      <c r="DJ131" s="91">
        <v>0</v>
      </c>
      <c r="DK131" s="91">
        <v>1</v>
      </c>
      <c r="DL131" s="91">
        <v>0</v>
      </c>
      <c r="DM131" s="91">
        <v>0</v>
      </c>
      <c r="DN131" s="91">
        <v>0</v>
      </c>
      <c r="DO131" s="91">
        <v>0</v>
      </c>
      <c r="DP131" s="91">
        <v>0</v>
      </c>
      <c r="DQ131" s="91">
        <v>0</v>
      </c>
      <c r="DR131" s="91">
        <v>0</v>
      </c>
      <c r="DS131" s="91">
        <v>0</v>
      </c>
      <c r="DT131" s="91">
        <v>0</v>
      </c>
      <c r="DU131" s="91">
        <v>0</v>
      </c>
      <c r="DV131" s="91">
        <v>0</v>
      </c>
      <c r="DW131" s="91">
        <v>0</v>
      </c>
      <c r="DX131" s="91">
        <v>0</v>
      </c>
      <c r="DY131" s="91">
        <v>0</v>
      </c>
      <c r="DZ131" s="91">
        <v>0</v>
      </c>
      <c r="EA131" s="91">
        <v>0</v>
      </c>
      <c r="EB131" s="91">
        <v>0</v>
      </c>
      <c r="EC131" s="91">
        <v>0</v>
      </c>
      <c r="ED131" s="91">
        <v>0</v>
      </c>
      <c r="EE131" s="91">
        <v>0</v>
      </c>
      <c r="EF131" s="91">
        <v>0</v>
      </c>
      <c r="EG131" s="91">
        <v>0</v>
      </c>
      <c r="EH131" s="91">
        <v>0</v>
      </c>
      <c r="EI131" s="91">
        <v>0</v>
      </c>
      <c r="EJ131" s="91">
        <v>0</v>
      </c>
      <c r="EK131" s="91">
        <v>0</v>
      </c>
      <c r="EL131" s="91">
        <v>0</v>
      </c>
      <c r="EM131" s="91">
        <v>0</v>
      </c>
      <c r="EN131" s="91">
        <v>0</v>
      </c>
      <c r="EO131" s="91">
        <v>0</v>
      </c>
      <c r="EP131" s="91">
        <v>32</v>
      </c>
      <c r="EQ131" s="91">
        <v>1</v>
      </c>
      <c r="ER131" s="91">
        <v>1</v>
      </c>
      <c r="ES131" s="91">
        <v>0</v>
      </c>
      <c r="ET131" s="91">
        <v>0</v>
      </c>
      <c r="EU131" s="91">
        <v>0</v>
      </c>
      <c r="EV131" s="112" t="s">
        <v>1845</v>
      </c>
      <c r="EW131" s="91">
        <v>1</v>
      </c>
      <c r="EX131" s="112" t="s">
        <v>1845</v>
      </c>
      <c r="EY131" s="112" t="s">
        <v>1845</v>
      </c>
      <c r="EZ131" s="91">
        <v>1</v>
      </c>
      <c r="FA131" s="91">
        <v>1</v>
      </c>
      <c r="FB131" s="91">
        <v>1</v>
      </c>
      <c r="FC131" s="112" t="s">
        <v>1845</v>
      </c>
      <c r="FD131" s="112" t="s">
        <v>1845</v>
      </c>
      <c r="FE131" s="91">
        <v>2922</v>
      </c>
      <c r="FF131" s="92">
        <v>96.813100000000006</v>
      </c>
      <c r="FG131" s="91">
        <v>15</v>
      </c>
      <c r="FH131" s="91">
        <v>6</v>
      </c>
      <c r="FI131" s="118">
        <v>2953</v>
      </c>
      <c r="FJ131" s="118">
        <v>98.8</v>
      </c>
      <c r="FK131" s="118">
        <v>15</v>
      </c>
      <c r="FL131" s="118">
        <v>7</v>
      </c>
    </row>
    <row r="132" spans="1:168" x14ac:dyDescent="0.2">
      <c r="A132" s="112" t="s">
        <v>615</v>
      </c>
      <c r="B132" s="112" t="s">
        <v>638</v>
      </c>
      <c r="C132" s="91">
        <v>1</v>
      </c>
      <c r="D132" s="112" t="s">
        <v>1162</v>
      </c>
      <c r="E132" s="112" t="s">
        <v>5382</v>
      </c>
      <c r="F132" s="112">
        <v>1</v>
      </c>
      <c r="G132" s="112">
        <v>67521</v>
      </c>
      <c r="H132" s="112" t="s">
        <v>638</v>
      </c>
      <c r="I132" s="112" t="s">
        <v>5383</v>
      </c>
      <c r="J132" s="112" t="s">
        <v>5384</v>
      </c>
      <c r="K132" s="112" t="s">
        <v>2182</v>
      </c>
      <c r="L132" s="112"/>
      <c r="M132" s="112" t="s">
        <v>2945</v>
      </c>
      <c r="N132" s="112" t="s">
        <v>5385</v>
      </c>
      <c r="O132" s="112"/>
      <c r="P132" s="112">
        <v>568839251</v>
      </c>
      <c r="Q132" s="112" t="s">
        <v>5386</v>
      </c>
      <c r="R132" s="112"/>
      <c r="S132" s="112" t="s">
        <v>2230</v>
      </c>
      <c r="T132" s="112" t="s">
        <v>5387</v>
      </c>
      <c r="U132" s="112"/>
      <c r="V132" s="112">
        <v>568839255</v>
      </c>
      <c r="W132" s="112" t="s">
        <v>5388</v>
      </c>
      <c r="X132" s="91">
        <v>2</v>
      </c>
      <c r="Y132" s="91">
        <v>0</v>
      </c>
      <c r="Z132" s="91">
        <v>2</v>
      </c>
      <c r="AA132" s="92">
        <v>2</v>
      </c>
      <c r="AB132" s="92">
        <v>0</v>
      </c>
      <c r="AC132" s="92">
        <v>2</v>
      </c>
      <c r="AD132" s="117" t="s">
        <v>1692</v>
      </c>
      <c r="AE132" s="91">
        <v>2</v>
      </c>
      <c r="AF132" s="117" t="s">
        <v>1692</v>
      </c>
      <c r="AG132" s="91">
        <v>0</v>
      </c>
      <c r="AH132" s="91">
        <v>2</v>
      </c>
      <c r="AI132" s="91">
        <v>0</v>
      </c>
      <c r="AJ132" s="91">
        <v>0</v>
      </c>
      <c r="AK132" s="91">
        <v>2</v>
      </c>
      <c r="AL132" s="117" t="s">
        <v>1692</v>
      </c>
      <c r="AM132" s="91">
        <v>0</v>
      </c>
      <c r="AN132" s="91">
        <v>0</v>
      </c>
      <c r="AO132" s="91">
        <v>2</v>
      </c>
      <c r="AP132" s="91">
        <v>2</v>
      </c>
      <c r="AQ132" s="117" t="s">
        <v>1692</v>
      </c>
      <c r="AR132" s="91">
        <v>0</v>
      </c>
      <c r="AS132" s="91">
        <v>0</v>
      </c>
      <c r="AT132" s="91">
        <v>2</v>
      </c>
      <c r="AU132" s="91">
        <v>0</v>
      </c>
      <c r="AV132" s="91">
        <v>0</v>
      </c>
      <c r="AW132" s="91">
        <v>0</v>
      </c>
      <c r="AX132" s="91">
        <v>2</v>
      </c>
      <c r="AY132" s="117" t="s">
        <v>1692</v>
      </c>
      <c r="AZ132" s="91">
        <v>1</v>
      </c>
      <c r="BA132" s="91">
        <v>1</v>
      </c>
      <c r="BB132" s="91">
        <v>0</v>
      </c>
      <c r="BC132" s="91">
        <v>1</v>
      </c>
      <c r="BD132" s="91">
        <v>0</v>
      </c>
      <c r="BE132" s="91">
        <v>0</v>
      </c>
      <c r="BF132" s="91">
        <v>0</v>
      </c>
      <c r="BG132" s="91">
        <v>11</v>
      </c>
      <c r="BH132" s="91">
        <v>0</v>
      </c>
      <c r="BI132" s="91">
        <v>0</v>
      </c>
      <c r="BJ132" s="91">
        <v>0</v>
      </c>
      <c r="BK132" s="91">
        <v>0</v>
      </c>
      <c r="BL132" s="91">
        <v>0</v>
      </c>
      <c r="BM132" s="91">
        <v>0</v>
      </c>
      <c r="BN132" s="91">
        <v>0</v>
      </c>
      <c r="BO132" s="91">
        <v>2</v>
      </c>
      <c r="BP132" s="91">
        <v>37</v>
      </c>
      <c r="BQ132" s="91">
        <v>28</v>
      </c>
      <c r="BR132" s="91">
        <v>0</v>
      </c>
      <c r="BS132" s="91">
        <v>22</v>
      </c>
      <c r="BT132" s="91">
        <v>24</v>
      </c>
      <c r="BU132" s="91">
        <v>0</v>
      </c>
      <c r="BV132" s="91">
        <v>0</v>
      </c>
      <c r="BW132" s="91">
        <v>11</v>
      </c>
      <c r="BX132" s="91">
        <v>1</v>
      </c>
      <c r="BY132" s="91">
        <v>27</v>
      </c>
      <c r="BZ132" s="91">
        <v>0</v>
      </c>
      <c r="CA132" s="91">
        <v>0</v>
      </c>
      <c r="CB132" s="91">
        <v>0</v>
      </c>
      <c r="CC132" s="91">
        <v>8</v>
      </c>
      <c r="CD132" s="91">
        <v>3</v>
      </c>
      <c r="CE132" s="91">
        <v>0</v>
      </c>
      <c r="CF132" s="91">
        <v>5</v>
      </c>
      <c r="CG132" s="91">
        <v>10</v>
      </c>
      <c r="CH132" s="91">
        <v>1</v>
      </c>
      <c r="CI132" s="91">
        <v>0</v>
      </c>
      <c r="CJ132" s="91">
        <v>0</v>
      </c>
      <c r="CK132" s="91">
        <v>4</v>
      </c>
      <c r="CL132" s="91">
        <v>0</v>
      </c>
      <c r="CM132" s="91">
        <v>1</v>
      </c>
      <c r="CN132" s="91">
        <v>0</v>
      </c>
      <c r="CO132" s="91">
        <v>0</v>
      </c>
      <c r="CP132" s="91">
        <v>0</v>
      </c>
      <c r="CQ132" s="91">
        <v>0</v>
      </c>
      <c r="CR132" s="91">
        <v>0</v>
      </c>
      <c r="CS132" s="91">
        <v>0</v>
      </c>
      <c r="CT132" s="91">
        <v>0</v>
      </c>
      <c r="CU132" s="91">
        <v>0</v>
      </c>
      <c r="CV132" s="91">
        <v>0</v>
      </c>
      <c r="CW132" s="91">
        <v>0</v>
      </c>
      <c r="CX132" s="91">
        <v>0</v>
      </c>
      <c r="CY132" s="91">
        <v>0</v>
      </c>
      <c r="CZ132" s="91">
        <v>0</v>
      </c>
      <c r="DA132" s="91">
        <v>0</v>
      </c>
      <c r="DB132" s="91">
        <v>0</v>
      </c>
      <c r="DC132" s="91">
        <v>20</v>
      </c>
      <c r="DD132" s="91">
        <v>1</v>
      </c>
      <c r="DE132" s="91">
        <v>0</v>
      </c>
      <c r="DF132" s="91">
        <v>0</v>
      </c>
      <c r="DG132" s="91">
        <v>3</v>
      </c>
      <c r="DH132" s="91">
        <v>4</v>
      </c>
      <c r="DI132" s="91">
        <v>2</v>
      </c>
      <c r="DJ132" s="91">
        <v>0</v>
      </c>
      <c r="DK132" s="91">
        <v>0</v>
      </c>
      <c r="DL132" s="91">
        <v>0</v>
      </c>
      <c r="DM132" s="91">
        <v>0</v>
      </c>
      <c r="DN132" s="91">
        <v>0</v>
      </c>
      <c r="DO132" s="91">
        <v>0</v>
      </c>
      <c r="DP132" s="91">
        <v>0</v>
      </c>
      <c r="DQ132" s="91">
        <v>0</v>
      </c>
      <c r="DR132" s="91">
        <v>0</v>
      </c>
      <c r="DS132" s="91">
        <v>0</v>
      </c>
      <c r="DT132" s="91">
        <v>0</v>
      </c>
      <c r="DU132" s="91">
        <v>0</v>
      </c>
      <c r="DV132" s="91">
        <v>0</v>
      </c>
      <c r="DW132" s="91">
        <v>0</v>
      </c>
      <c r="DX132" s="91">
        <v>0</v>
      </c>
      <c r="DY132" s="91">
        <v>0</v>
      </c>
      <c r="DZ132" s="91">
        <v>1</v>
      </c>
      <c r="EA132" s="91">
        <v>12</v>
      </c>
      <c r="EB132" s="91">
        <v>0</v>
      </c>
      <c r="EC132" s="91">
        <v>0</v>
      </c>
      <c r="ED132" s="91">
        <v>0</v>
      </c>
      <c r="EE132" s="91">
        <v>0</v>
      </c>
      <c r="EF132" s="91">
        <v>0</v>
      </c>
      <c r="EG132" s="91">
        <v>2</v>
      </c>
      <c r="EH132" s="91">
        <v>0</v>
      </c>
      <c r="EI132" s="91">
        <v>0</v>
      </c>
      <c r="EJ132" s="91">
        <v>0</v>
      </c>
      <c r="EK132" s="91">
        <v>0</v>
      </c>
      <c r="EL132" s="91">
        <v>0</v>
      </c>
      <c r="EM132" s="91">
        <v>8</v>
      </c>
      <c r="EN132" s="91">
        <v>0</v>
      </c>
      <c r="EO132" s="91">
        <v>0</v>
      </c>
      <c r="EP132" s="91">
        <v>52</v>
      </c>
      <c r="EQ132" s="91">
        <v>0</v>
      </c>
      <c r="ER132" s="91">
        <v>0</v>
      </c>
      <c r="ES132" s="91">
        <v>0</v>
      </c>
      <c r="ET132" s="91">
        <v>0</v>
      </c>
      <c r="EU132" s="91">
        <v>1</v>
      </c>
      <c r="EV132" s="112" t="s">
        <v>5389</v>
      </c>
      <c r="EW132" s="91">
        <v>1</v>
      </c>
      <c r="EX132" s="112" t="s">
        <v>1845</v>
      </c>
      <c r="EY132" s="112" t="s">
        <v>1845</v>
      </c>
      <c r="EZ132" s="91">
        <v>1</v>
      </c>
      <c r="FA132" s="91">
        <v>1</v>
      </c>
      <c r="FB132" s="91">
        <v>1</v>
      </c>
      <c r="FC132" s="112" t="s">
        <v>1845</v>
      </c>
      <c r="FD132" s="112" t="s">
        <v>1845</v>
      </c>
      <c r="FE132" s="91">
        <v>6826</v>
      </c>
      <c r="FF132" s="92">
        <v>118.9729</v>
      </c>
      <c r="FG132" s="91">
        <v>18</v>
      </c>
      <c r="FH132" s="91">
        <v>16</v>
      </c>
      <c r="FI132" s="118">
        <v>7068</v>
      </c>
      <c r="FJ132" s="118">
        <v>118.98</v>
      </c>
      <c r="FK132" s="118">
        <v>18</v>
      </c>
      <c r="FL132" s="118">
        <v>16</v>
      </c>
    </row>
    <row r="133" spans="1:168" x14ac:dyDescent="0.2">
      <c r="A133" s="112" t="s">
        <v>615</v>
      </c>
      <c r="B133" s="112" t="s">
        <v>645</v>
      </c>
      <c r="C133" s="91">
        <v>1</v>
      </c>
      <c r="D133" s="112" t="s">
        <v>1299</v>
      </c>
      <c r="E133" s="112" t="s">
        <v>645</v>
      </c>
      <c r="F133" s="112">
        <v>261</v>
      </c>
      <c r="G133" s="112">
        <v>58253</v>
      </c>
      <c r="H133" s="112" t="s">
        <v>645</v>
      </c>
      <c r="I133" s="112" t="s">
        <v>5434</v>
      </c>
      <c r="J133" s="112" t="s">
        <v>5435</v>
      </c>
      <c r="K133" s="112" t="s">
        <v>1927</v>
      </c>
      <c r="L133" s="112" t="s">
        <v>1842</v>
      </c>
      <c r="M133" s="112" t="s">
        <v>1963</v>
      </c>
      <c r="N133" s="112" t="s">
        <v>5436</v>
      </c>
      <c r="O133" s="112"/>
      <c r="P133" s="112">
        <v>569432692</v>
      </c>
      <c r="Q133" s="112"/>
      <c r="R133" s="112" t="s">
        <v>1842</v>
      </c>
      <c r="S133" s="112" t="s">
        <v>1963</v>
      </c>
      <c r="T133" s="112" t="s">
        <v>5436</v>
      </c>
      <c r="U133" s="112"/>
      <c r="V133" s="112">
        <v>569432692</v>
      </c>
      <c r="W133" s="112" t="s">
        <v>5437</v>
      </c>
      <c r="X133" s="91">
        <v>1</v>
      </c>
      <c r="Y133" s="91">
        <v>0</v>
      </c>
      <c r="Z133" s="91">
        <v>1</v>
      </c>
      <c r="AA133" s="92">
        <v>1</v>
      </c>
      <c r="AB133" s="92">
        <v>0</v>
      </c>
      <c r="AC133" s="92">
        <v>1</v>
      </c>
      <c r="AD133" s="117" t="s">
        <v>1692</v>
      </c>
      <c r="AE133" s="91">
        <v>1</v>
      </c>
      <c r="AF133" s="117" t="s">
        <v>1692</v>
      </c>
      <c r="AG133" s="91">
        <v>0</v>
      </c>
      <c r="AH133" s="91">
        <v>0</v>
      </c>
      <c r="AI133" s="91">
        <v>0</v>
      </c>
      <c r="AJ133" s="91">
        <v>1</v>
      </c>
      <c r="AK133" s="91">
        <v>1</v>
      </c>
      <c r="AL133" s="117" t="s">
        <v>1692</v>
      </c>
      <c r="AM133" s="91">
        <v>1</v>
      </c>
      <c r="AN133" s="91">
        <v>0</v>
      </c>
      <c r="AO133" s="91">
        <v>0</v>
      </c>
      <c r="AP133" s="91">
        <v>1</v>
      </c>
      <c r="AQ133" s="117" t="s">
        <v>1692</v>
      </c>
      <c r="AR133" s="91">
        <v>0</v>
      </c>
      <c r="AS133" s="91">
        <v>0</v>
      </c>
      <c r="AT133" s="91">
        <v>0</v>
      </c>
      <c r="AU133" s="91">
        <v>1</v>
      </c>
      <c r="AV133" s="91">
        <v>0</v>
      </c>
      <c r="AW133" s="91">
        <v>0</v>
      </c>
      <c r="AX133" s="91">
        <v>1</v>
      </c>
      <c r="AY133" s="117" t="s">
        <v>1692</v>
      </c>
      <c r="AZ133" s="91">
        <v>1</v>
      </c>
      <c r="BA133" s="91">
        <v>1</v>
      </c>
      <c r="BB133" s="91">
        <v>0</v>
      </c>
      <c r="BC133" s="91">
        <v>1</v>
      </c>
      <c r="BD133" s="91">
        <v>0</v>
      </c>
      <c r="BE133" s="91">
        <v>0</v>
      </c>
      <c r="BF133" s="91">
        <v>0</v>
      </c>
      <c r="BG133" s="91">
        <v>1</v>
      </c>
      <c r="BH133" s="91">
        <v>0</v>
      </c>
      <c r="BI133" s="91">
        <v>0</v>
      </c>
      <c r="BJ133" s="91">
        <v>1</v>
      </c>
      <c r="BK133" s="91">
        <v>0</v>
      </c>
      <c r="BL133" s="91">
        <v>0</v>
      </c>
      <c r="BM133" s="91">
        <v>0</v>
      </c>
      <c r="BN133" s="91">
        <v>0</v>
      </c>
      <c r="BO133" s="91">
        <v>1</v>
      </c>
      <c r="BP133" s="91">
        <v>18</v>
      </c>
      <c r="BQ133" s="91">
        <v>11</v>
      </c>
      <c r="BR133" s="91">
        <v>2</v>
      </c>
      <c r="BS133" s="91">
        <v>2</v>
      </c>
      <c r="BT133" s="91">
        <v>0</v>
      </c>
      <c r="BU133" s="91">
        <v>1</v>
      </c>
      <c r="BV133" s="91">
        <v>0</v>
      </c>
      <c r="BW133" s="91">
        <v>0</v>
      </c>
      <c r="BX133" s="91">
        <v>0</v>
      </c>
      <c r="BY133" s="91">
        <v>19</v>
      </c>
      <c r="BZ133" s="91">
        <v>2</v>
      </c>
      <c r="CA133" s="91">
        <v>0</v>
      </c>
      <c r="CB133" s="91">
        <v>1</v>
      </c>
      <c r="CC133" s="91">
        <v>5</v>
      </c>
      <c r="CD133" s="91">
        <v>1</v>
      </c>
      <c r="CE133" s="91">
        <v>0</v>
      </c>
      <c r="CF133" s="91">
        <v>0</v>
      </c>
      <c r="CG133" s="91">
        <v>0</v>
      </c>
      <c r="CH133" s="91">
        <v>0</v>
      </c>
      <c r="CI133" s="91">
        <v>0</v>
      </c>
      <c r="CJ133" s="91">
        <v>0</v>
      </c>
      <c r="CK133" s="91">
        <v>1</v>
      </c>
      <c r="CL133" s="91">
        <v>0</v>
      </c>
      <c r="CM133" s="91">
        <v>1</v>
      </c>
      <c r="CN133" s="91">
        <v>0</v>
      </c>
      <c r="CO133" s="91">
        <v>0</v>
      </c>
      <c r="CP133" s="91">
        <v>0</v>
      </c>
      <c r="CQ133" s="91">
        <v>0</v>
      </c>
      <c r="CR133" s="91">
        <v>0</v>
      </c>
      <c r="CS133" s="91">
        <v>0</v>
      </c>
      <c r="CT133" s="91">
        <v>0</v>
      </c>
      <c r="CU133" s="91">
        <v>0</v>
      </c>
      <c r="CV133" s="91">
        <v>0</v>
      </c>
      <c r="CW133" s="91">
        <v>0</v>
      </c>
      <c r="CX133" s="91">
        <v>0</v>
      </c>
      <c r="CY133" s="91">
        <v>0</v>
      </c>
      <c r="CZ133" s="91">
        <v>0</v>
      </c>
      <c r="DA133" s="91">
        <v>0</v>
      </c>
      <c r="DB133" s="91">
        <v>0</v>
      </c>
      <c r="DC133" s="91">
        <v>10</v>
      </c>
      <c r="DD133" s="91">
        <v>0</v>
      </c>
      <c r="DE133" s="91">
        <v>0</v>
      </c>
      <c r="DF133" s="91">
        <v>0</v>
      </c>
      <c r="DG133" s="91">
        <v>0</v>
      </c>
      <c r="DH133" s="91">
        <v>0</v>
      </c>
      <c r="DI133" s="91">
        <v>0</v>
      </c>
      <c r="DJ133" s="91">
        <v>0</v>
      </c>
      <c r="DK133" s="91">
        <v>0</v>
      </c>
      <c r="DL133" s="91">
        <v>0</v>
      </c>
      <c r="DM133" s="91">
        <v>0</v>
      </c>
      <c r="DN133" s="91">
        <v>0</v>
      </c>
      <c r="DO133" s="91">
        <v>0</v>
      </c>
      <c r="DP133" s="91">
        <v>0</v>
      </c>
      <c r="DQ133" s="91">
        <v>0</v>
      </c>
      <c r="DR133" s="91">
        <v>0</v>
      </c>
      <c r="DS133" s="91">
        <v>0</v>
      </c>
      <c r="DT133" s="91">
        <v>0</v>
      </c>
      <c r="DU133" s="91">
        <v>0</v>
      </c>
      <c r="DV133" s="91">
        <v>0</v>
      </c>
      <c r="DW133" s="91">
        <v>0</v>
      </c>
      <c r="DX133" s="91">
        <v>0</v>
      </c>
      <c r="DY133" s="91">
        <v>0</v>
      </c>
      <c r="DZ133" s="91">
        <v>0</v>
      </c>
      <c r="EA133" s="91">
        <v>0</v>
      </c>
      <c r="EB133" s="91">
        <v>0</v>
      </c>
      <c r="EC133" s="91">
        <v>0</v>
      </c>
      <c r="ED133" s="91">
        <v>0</v>
      </c>
      <c r="EE133" s="91">
        <v>0</v>
      </c>
      <c r="EF133" s="91">
        <v>0</v>
      </c>
      <c r="EG133" s="91">
        <v>0</v>
      </c>
      <c r="EH133" s="91">
        <v>0</v>
      </c>
      <c r="EI133" s="91">
        <v>0</v>
      </c>
      <c r="EJ133" s="91">
        <v>0</v>
      </c>
      <c r="EK133" s="91">
        <v>0</v>
      </c>
      <c r="EL133" s="91">
        <v>0</v>
      </c>
      <c r="EM133" s="91">
        <v>0</v>
      </c>
      <c r="EN133" s="91">
        <v>0</v>
      </c>
      <c r="EO133" s="91">
        <v>0</v>
      </c>
      <c r="EP133" s="91">
        <v>18</v>
      </c>
      <c r="EQ133" s="91">
        <v>0</v>
      </c>
      <c r="ER133" s="91">
        <v>0</v>
      </c>
      <c r="ES133" s="91">
        <v>0</v>
      </c>
      <c r="ET133" s="91">
        <v>0</v>
      </c>
      <c r="EU133" s="91">
        <v>0</v>
      </c>
      <c r="EV133" s="112"/>
      <c r="EW133" s="91">
        <v>1</v>
      </c>
      <c r="EX133" s="112"/>
      <c r="EY133" s="112"/>
      <c r="EZ133" s="91">
        <v>1</v>
      </c>
      <c r="FA133" s="91">
        <v>1</v>
      </c>
      <c r="FB133" s="91">
        <v>1</v>
      </c>
      <c r="FC133" s="112"/>
      <c r="FD133" s="112"/>
      <c r="FE133" s="91">
        <v>2990</v>
      </c>
      <c r="FF133" s="92">
        <v>62.504669999999997</v>
      </c>
      <c r="FG133" s="91">
        <v>3</v>
      </c>
      <c r="FH133" s="91">
        <v>3</v>
      </c>
      <c r="FI133" s="118">
        <v>3041</v>
      </c>
      <c r="FJ133" s="118">
        <v>62.52</v>
      </c>
      <c r="FK133" s="118">
        <v>3</v>
      </c>
      <c r="FL133" s="118">
        <v>3</v>
      </c>
    </row>
    <row r="134" spans="1:168" ht="28.5" x14ac:dyDescent="0.2">
      <c r="A134" s="112" t="s">
        <v>615</v>
      </c>
      <c r="B134" s="112" t="s">
        <v>652</v>
      </c>
      <c r="C134" s="91">
        <v>1</v>
      </c>
      <c r="D134" s="112" t="s">
        <v>1407</v>
      </c>
      <c r="E134" s="112" t="s">
        <v>4048</v>
      </c>
      <c r="F134" s="112">
        <v>500</v>
      </c>
      <c r="G134" s="112">
        <v>58263</v>
      </c>
      <c r="H134" s="112" t="s">
        <v>652</v>
      </c>
      <c r="I134" s="112" t="s">
        <v>5491</v>
      </c>
      <c r="J134" s="112" t="s">
        <v>5492</v>
      </c>
      <c r="K134" s="112" t="s">
        <v>5493</v>
      </c>
      <c r="L134" s="112"/>
      <c r="M134" s="112" t="s">
        <v>3225</v>
      </c>
      <c r="N134" s="112" t="s">
        <v>5494</v>
      </c>
      <c r="O134" s="112"/>
      <c r="P134" s="112">
        <v>569694436</v>
      </c>
      <c r="Q134" s="112" t="s">
        <v>5495</v>
      </c>
      <c r="R134" s="112"/>
      <c r="S134" s="112" t="s">
        <v>3225</v>
      </c>
      <c r="T134" s="112" t="s">
        <v>5494</v>
      </c>
      <c r="U134" s="112"/>
      <c r="V134" s="112">
        <v>569694436</v>
      </c>
      <c r="W134" s="112" t="s">
        <v>5495</v>
      </c>
      <c r="X134" s="91">
        <v>2</v>
      </c>
      <c r="Y134" s="91">
        <v>0</v>
      </c>
      <c r="Z134" s="91">
        <v>2</v>
      </c>
      <c r="AA134" s="92">
        <v>2</v>
      </c>
      <c r="AB134" s="92">
        <v>0</v>
      </c>
      <c r="AC134" s="92">
        <v>2</v>
      </c>
      <c r="AD134" s="117" t="s">
        <v>1692</v>
      </c>
      <c r="AE134" s="91">
        <v>2</v>
      </c>
      <c r="AF134" s="117" t="s">
        <v>1692</v>
      </c>
      <c r="AG134" s="91">
        <v>0</v>
      </c>
      <c r="AH134" s="91">
        <v>2</v>
      </c>
      <c r="AI134" s="91">
        <v>0</v>
      </c>
      <c r="AJ134" s="91">
        <v>0</v>
      </c>
      <c r="AK134" s="91">
        <v>2</v>
      </c>
      <c r="AL134" s="117" t="s">
        <v>1692</v>
      </c>
      <c r="AM134" s="91">
        <v>0</v>
      </c>
      <c r="AN134" s="91">
        <v>0</v>
      </c>
      <c r="AO134" s="91">
        <v>2</v>
      </c>
      <c r="AP134" s="91">
        <v>2</v>
      </c>
      <c r="AQ134" s="117" t="s">
        <v>1692</v>
      </c>
      <c r="AR134" s="91">
        <v>0</v>
      </c>
      <c r="AS134" s="91">
        <v>0</v>
      </c>
      <c r="AT134" s="91">
        <v>0</v>
      </c>
      <c r="AU134" s="91">
        <v>2</v>
      </c>
      <c r="AV134" s="91">
        <v>0</v>
      </c>
      <c r="AW134" s="91">
        <v>0</v>
      </c>
      <c r="AX134" s="91">
        <v>2</v>
      </c>
      <c r="AY134" s="117" t="s">
        <v>1692</v>
      </c>
      <c r="AZ134" s="91">
        <v>0</v>
      </c>
      <c r="BA134" s="91">
        <v>1</v>
      </c>
      <c r="BB134" s="91">
        <v>0</v>
      </c>
      <c r="BC134" s="91">
        <v>1</v>
      </c>
      <c r="BD134" s="91">
        <v>0</v>
      </c>
      <c r="BE134" s="91">
        <v>0</v>
      </c>
      <c r="BF134" s="91">
        <v>0</v>
      </c>
      <c r="BG134" s="91">
        <v>4</v>
      </c>
      <c r="BH134" s="91">
        <v>0</v>
      </c>
      <c r="BI134" s="91">
        <v>0</v>
      </c>
      <c r="BJ134" s="91">
        <v>11</v>
      </c>
      <c r="BK134" s="91">
        <v>2</v>
      </c>
      <c r="BL134" s="91">
        <v>0</v>
      </c>
      <c r="BM134" s="91">
        <v>0</v>
      </c>
      <c r="BN134" s="91">
        <v>0</v>
      </c>
      <c r="BO134" s="91">
        <v>6</v>
      </c>
      <c r="BP134" s="91">
        <v>21</v>
      </c>
      <c r="BQ134" s="91">
        <v>36</v>
      </c>
      <c r="BR134" s="91">
        <v>0</v>
      </c>
      <c r="BS134" s="91">
        <v>2</v>
      </c>
      <c r="BT134" s="91">
        <v>5</v>
      </c>
      <c r="BU134" s="91">
        <v>0</v>
      </c>
      <c r="BV134" s="91">
        <v>0</v>
      </c>
      <c r="BW134" s="91">
        <v>1</v>
      </c>
      <c r="BX134" s="91">
        <v>0</v>
      </c>
      <c r="BY134" s="91">
        <v>26</v>
      </c>
      <c r="BZ134" s="91">
        <v>2</v>
      </c>
      <c r="CA134" s="91">
        <v>0</v>
      </c>
      <c r="CB134" s="91">
        <v>1</v>
      </c>
      <c r="CC134" s="91">
        <v>21</v>
      </c>
      <c r="CD134" s="91">
        <v>4</v>
      </c>
      <c r="CE134" s="91">
        <v>0</v>
      </c>
      <c r="CF134" s="91">
        <v>2</v>
      </c>
      <c r="CG134" s="91">
        <v>0</v>
      </c>
      <c r="CH134" s="91">
        <v>0</v>
      </c>
      <c r="CI134" s="91">
        <v>0</v>
      </c>
      <c r="CJ134" s="91">
        <v>0</v>
      </c>
      <c r="CK134" s="91">
        <v>1</v>
      </c>
      <c r="CL134" s="91">
        <v>0</v>
      </c>
      <c r="CM134" s="91">
        <v>0</v>
      </c>
      <c r="CN134" s="91">
        <v>0</v>
      </c>
      <c r="CO134" s="91">
        <v>0</v>
      </c>
      <c r="CP134" s="91">
        <v>0</v>
      </c>
      <c r="CQ134" s="91">
        <v>0</v>
      </c>
      <c r="CR134" s="91">
        <v>0</v>
      </c>
      <c r="CS134" s="91">
        <v>0</v>
      </c>
      <c r="CT134" s="91">
        <v>0</v>
      </c>
      <c r="CU134" s="91">
        <v>0</v>
      </c>
      <c r="CV134" s="91">
        <v>0</v>
      </c>
      <c r="CW134" s="91">
        <v>0</v>
      </c>
      <c r="CX134" s="91">
        <v>0</v>
      </c>
      <c r="CY134" s="91">
        <v>0</v>
      </c>
      <c r="CZ134" s="91">
        <v>0</v>
      </c>
      <c r="DA134" s="91">
        <v>0</v>
      </c>
      <c r="DB134" s="91">
        <v>0</v>
      </c>
      <c r="DC134" s="91">
        <v>14</v>
      </c>
      <c r="DD134" s="91">
        <v>2</v>
      </c>
      <c r="DE134" s="91">
        <v>0</v>
      </c>
      <c r="DF134" s="91">
        <v>0</v>
      </c>
      <c r="DG134" s="91">
        <v>0</v>
      </c>
      <c r="DH134" s="91">
        <v>0</v>
      </c>
      <c r="DI134" s="91">
        <v>3</v>
      </c>
      <c r="DJ134" s="91">
        <v>0</v>
      </c>
      <c r="DK134" s="91">
        <v>0</v>
      </c>
      <c r="DL134" s="91">
        <v>0</v>
      </c>
      <c r="DM134" s="91">
        <v>0</v>
      </c>
      <c r="DN134" s="91">
        <v>0</v>
      </c>
      <c r="DO134" s="91">
        <v>0</v>
      </c>
      <c r="DP134" s="91">
        <v>0</v>
      </c>
      <c r="DQ134" s="91">
        <v>0</v>
      </c>
      <c r="DR134" s="91">
        <v>0</v>
      </c>
      <c r="DS134" s="91">
        <v>0</v>
      </c>
      <c r="DT134" s="91">
        <v>0</v>
      </c>
      <c r="DU134" s="91">
        <v>0</v>
      </c>
      <c r="DV134" s="91">
        <v>0</v>
      </c>
      <c r="DW134" s="91">
        <v>0</v>
      </c>
      <c r="DX134" s="91">
        <v>0</v>
      </c>
      <c r="DY134" s="91">
        <v>0</v>
      </c>
      <c r="DZ134" s="91">
        <v>0</v>
      </c>
      <c r="EA134" s="91">
        <v>0</v>
      </c>
      <c r="EB134" s="91">
        <v>0</v>
      </c>
      <c r="EC134" s="91">
        <v>0</v>
      </c>
      <c r="ED134" s="91">
        <v>0</v>
      </c>
      <c r="EE134" s="91">
        <v>0</v>
      </c>
      <c r="EF134" s="91">
        <v>0</v>
      </c>
      <c r="EG134" s="91">
        <v>0</v>
      </c>
      <c r="EH134" s="91">
        <v>0</v>
      </c>
      <c r="EI134" s="91">
        <v>0</v>
      </c>
      <c r="EJ134" s="91">
        <v>0</v>
      </c>
      <c r="EK134" s="91">
        <v>0</v>
      </c>
      <c r="EL134" s="91">
        <v>0</v>
      </c>
      <c r="EM134" s="91">
        <v>0</v>
      </c>
      <c r="EN134" s="91">
        <v>0</v>
      </c>
      <c r="EO134" s="91">
        <v>0</v>
      </c>
      <c r="EP134" s="91">
        <v>125</v>
      </c>
      <c r="EQ134" s="91">
        <v>0</v>
      </c>
      <c r="ER134" s="91">
        <v>0</v>
      </c>
      <c r="ES134" s="91">
        <v>0</v>
      </c>
      <c r="ET134" s="91">
        <v>0</v>
      </c>
      <c r="EU134" s="91">
        <v>1</v>
      </c>
      <c r="EV134" s="112" t="s">
        <v>5496</v>
      </c>
      <c r="EW134" s="91">
        <v>1</v>
      </c>
      <c r="EX134" s="112"/>
      <c r="EY134" s="112"/>
      <c r="EZ134" s="91">
        <v>1</v>
      </c>
      <c r="FA134" s="91">
        <v>1</v>
      </c>
      <c r="FB134" s="91">
        <v>1</v>
      </c>
      <c r="FC134" s="112"/>
      <c r="FD134" s="112"/>
      <c r="FE134" s="91">
        <v>6050</v>
      </c>
      <c r="FF134" s="92">
        <v>81.09</v>
      </c>
      <c r="FG134" s="91">
        <v>6</v>
      </c>
      <c r="FH134" s="91">
        <v>5</v>
      </c>
      <c r="FI134" s="118">
        <v>5998</v>
      </c>
      <c r="FJ134" s="118">
        <v>81.12</v>
      </c>
      <c r="FK134" s="118">
        <v>6</v>
      </c>
      <c r="FL134" s="118">
        <v>5</v>
      </c>
    </row>
    <row r="135" spans="1:168" ht="28.5" x14ac:dyDescent="0.2">
      <c r="A135" s="112" t="s">
        <v>615</v>
      </c>
      <c r="B135" s="112" t="s">
        <v>653</v>
      </c>
      <c r="C135" s="91">
        <v>1</v>
      </c>
      <c r="D135" s="112" t="s">
        <v>1412</v>
      </c>
      <c r="E135" s="112" t="s">
        <v>5497</v>
      </c>
      <c r="F135" s="112">
        <v>665</v>
      </c>
      <c r="G135" s="112">
        <v>39468</v>
      </c>
      <c r="H135" s="112" t="s">
        <v>653</v>
      </c>
      <c r="I135" s="112" t="s">
        <v>5498</v>
      </c>
      <c r="J135" s="112" t="s">
        <v>5499</v>
      </c>
      <c r="K135" s="112" t="s">
        <v>2156</v>
      </c>
      <c r="L135" s="112"/>
      <c r="M135" s="112" t="s">
        <v>1945</v>
      </c>
      <c r="N135" s="112" t="s">
        <v>5500</v>
      </c>
      <c r="O135" s="112"/>
      <c r="P135" s="112">
        <v>565301516</v>
      </c>
      <c r="Q135" s="112" t="s">
        <v>5501</v>
      </c>
      <c r="R135" s="112"/>
      <c r="S135" s="112" t="s">
        <v>1945</v>
      </c>
      <c r="T135" s="112" t="s">
        <v>5500</v>
      </c>
      <c r="U135" s="112"/>
      <c r="V135" s="112">
        <v>565301516</v>
      </c>
      <c r="W135" s="112" t="s">
        <v>5501</v>
      </c>
      <c r="X135" s="91">
        <v>1</v>
      </c>
      <c r="Y135" s="91">
        <v>1</v>
      </c>
      <c r="Z135" s="91">
        <v>2</v>
      </c>
      <c r="AA135" s="92">
        <v>0</v>
      </c>
      <c r="AB135" s="92">
        <v>0.5</v>
      </c>
      <c r="AC135" s="92">
        <v>0.5</v>
      </c>
      <c r="AD135" s="117" t="s">
        <v>1692</v>
      </c>
      <c r="AE135" s="91">
        <v>1</v>
      </c>
      <c r="AF135" s="117" t="s">
        <v>1692</v>
      </c>
      <c r="AG135" s="91">
        <v>0</v>
      </c>
      <c r="AH135" s="91">
        <v>1</v>
      </c>
      <c r="AI135" s="91">
        <v>0</v>
      </c>
      <c r="AJ135" s="91">
        <v>0</v>
      </c>
      <c r="AK135" s="91">
        <v>1</v>
      </c>
      <c r="AL135" s="117" t="s">
        <v>1692</v>
      </c>
      <c r="AM135" s="91">
        <v>0</v>
      </c>
      <c r="AN135" s="91">
        <v>0</v>
      </c>
      <c r="AO135" s="91">
        <v>1</v>
      </c>
      <c r="AP135" s="91">
        <v>1</v>
      </c>
      <c r="AQ135" s="117" t="s">
        <v>1692</v>
      </c>
      <c r="AR135" s="91">
        <v>0</v>
      </c>
      <c r="AS135" s="91">
        <v>0</v>
      </c>
      <c r="AT135" s="91">
        <v>1</v>
      </c>
      <c r="AU135" s="91">
        <v>0</v>
      </c>
      <c r="AV135" s="91">
        <v>0</v>
      </c>
      <c r="AW135" s="91">
        <v>0</v>
      </c>
      <c r="AX135" s="91">
        <v>1</v>
      </c>
      <c r="AY135" s="117" t="s">
        <v>1692</v>
      </c>
      <c r="AZ135" s="91">
        <v>1</v>
      </c>
      <c r="BA135" s="93"/>
      <c r="BB135" s="93"/>
      <c r="BC135" s="93"/>
      <c r="BD135" s="91">
        <v>0</v>
      </c>
      <c r="BE135" s="91">
        <v>0</v>
      </c>
      <c r="BF135" s="91">
        <v>0</v>
      </c>
      <c r="BG135" s="91">
        <v>3</v>
      </c>
      <c r="BH135" s="91">
        <v>0</v>
      </c>
      <c r="BI135" s="91">
        <v>0</v>
      </c>
      <c r="BJ135" s="91">
        <v>0</v>
      </c>
      <c r="BK135" s="91">
        <v>0</v>
      </c>
      <c r="BL135" s="91">
        <v>0</v>
      </c>
      <c r="BM135" s="91">
        <v>0</v>
      </c>
      <c r="BN135" s="91">
        <v>0</v>
      </c>
      <c r="BO135" s="91">
        <v>3</v>
      </c>
      <c r="BP135" s="91">
        <v>13</v>
      </c>
      <c r="BQ135" s="91">
        <v>11</v>
      </c>
      <c r="BR135" s="91">
        <v>0</v>
      </c>
      <c r="BS135" s="91">
        <v>5</v>
      </c>
      <c r="BT135" s="91">
        <v>1</v>
      </c>
      <c r="BU135" s="91">
        <v>0</v>
      </c>
      <c r="BV135" s="91">
        <v>0</v>
      </c>
      <c r="BW135" s="91">
        <v>0</v>
      </c>
      <c r="BX135" s="91">
        <v>0</v>
      </c>
      <c r="BY135" s="91">
        <v>15</v>
      </c>
      <c r="BZ135" s="91">
        <v>2</v>
      </c>
      <c r="CA135" s="91">
        <v>0</v>
      </c>
      <c r="CB135" s="91">
        <v>0</v>
      </c>
      <c r="CC135" s="91">
        <v>82</v>
      </c>
      <c r="CD135" s="91">
        <v>3</v>
      </c>
      <c r="CE135" s="91">
        <v>0</v>
      </c>
      <c r="CF135" s="91">
        <v>1</v>
      </c>
      <c r="CG135" s="91">
        <v>0</v>
      </c>
      <c r="CH135" s="91">
        <v>0</v>
      </c>
      <c r="CI135" s="91">
        <v>0</v>
      </c>
      <c r="CJ135" s="91">
        <v>0</v>
      </c>
      <c r="CK135" s="91">
        <v>0</v>
      </c>
      <c r="CL135" s="91">
        <v>0</v>
      </c>
      <c r="CM135" s="91">
        <v>0</v>
      </c>
      <c r="CN135" s="91">
        <v>0</v>
      </c>
      <c r="CO135" s="91">
        <v>0</v>
      </c>
      <c r="CP135" s="91">
        <v>0</v>
      </c>
      <c r="CQ135" s="91">
        <v>0</v>
      </c>
      <c r="CR135" s="91">
        <v>0</v>
      </c>
      <c r="CS135" s="91">
        <v>0</v>
      </c>
      <c r="CT135" s="91">
        <v>0</v>
      </c>
      <c r="CU135" s="91">
        <v>0</v>
      </c>
      <c r="CV135" s="91">
        <v>0</v>
      </c>
      <c r="CW135" s="91">
        <v>0</v>
      </c>
      <c r="CX135" s="91">
        <v>0</v>
      </c>
      <c r="CY135" s="91">
        <v>0</v>
      </c>
      <c r="CZ135" s="91">
        <v>0</v>
      </c>
      <c r="DA135" s="91">
        <v>0</v>
      </c>
      <c r="DB135" s="91">
        <v>0</v>
      </c>
      <c r="DC135" s="91">
        <v>0</v>
      </c>
      <c r="DD135" s="91">
        <v>2</v>
      </c>
      <c r="DE135" s="91">
        <v>0</v>
      </c>
      <c r="DF135" s="91">
        <v>0</v>
      </c>
      <c r="DG135" s="91">
        <v>0</v>
      </c>
      <c r="DH135" s="91">
        <v>0</v>
      </c>
      <c r="DI135" s="91">
        <v>0</v>
      </c>
      <c r="DJ135" s="91">
        <v>0</v>
      </c>
      <c r="DK135" s="91">
        <v>0</v>
      </c>
      <c r="DL135" s="91">
        <v>0</v>
      </c>
      <c r="DM135" s="91">
        <v>0</v>
      </c>
      <c r="DN135" s="91">
        <v>0</v>
      </c>
      <c r="DO135" s="91">
        <v>0</v>
      </c>
      <c r="DP135" s="91">
        <v>0</v>
      </c>
      <c r="DQ135" s="91">
        <v>0</v>
      </c>
      <c r="DR135" s="91">
        <v>0</v>
      </c>
      <c r="DS135" s="91">
        <v>0</v>
      </c>
      <c r="DT135" s="91">
        <v>0</v>
      </c>
      <c r="DU135" s="91">
        <v>0</v>
      </c>
      <c r="DV135" s="91">
        <v>0</v>
      </c>
      <c r="DW135" s="91">
        <v>0</v>
      </c>
      <c r="DX135" s="91">
        <v>0</v>
      </c>
      <c r="DY135" s="91">
        <v>0</v>
      </c>
      <c r="DZ135" s="91">
        <v>0</v>
      </c>
      <c r="EA135" s="91">
        <v>0</v>
      </c>
      <c r="EB135" s="91">
        <v>0</v>
      </c>
      <c r="EC135" s="91">
        <v>0</v>
      </c>
      <c r="ED135" s="91">
        <v>0</v>
      </c>
      <c r="EE135" s="91">
        <v>0</v>
      </c>
      <c r="EF135" s="91">
        <v>0</v>
      </c>
      <c r="EG135" s="91">
        <v>0</v>
      </c>
      <c r="EH135" s="91">
        <v>0</v>
      </c>
      <c r="EI135" s="91">
        <v>0</v>
      </c>
      <c r="EJ135" s="91">
        <v>0</v>
      </c>
      <c r="EK135" s="91">
        <v>0</v>
      </c>
      <c r="EL135" s="91">
        <v>0</v>
      </c>
      <c r="EM135" s="91">
        <v>0</v>
      </c>
      <c r="EN135" s="91">
        <v>0</v>
      </c>
      <c r="EO135" s="91">
        <v>0</v>
      </c>
      <c r="EP135" s="91">
        <v>62</v>
      </c>
      <c r="EQ135" s="91">
        <v>0</v>
      </c>
      <c r="ER135" s="91">
        <v>0</v>
      </c>
      <c r="ES135" s="91">
        <v>0</v>
      </c>
      <c r="ET135" s="91">
        <v>0</v>
      </c>
      <c r="EU135" s="91">
        <v>1</v>
      </c>
      <c r="EV135" s="112" t="s">
        <v>5502</v>
      </c>
      <c r="EW135" s="91">
        <v>1</v>
      </c>
      <c r="EX135" s="112"/>
      <c r="EY135" s="112"/>
      <c r="EZ135" s="91">
        <v>1</v>
      </c>
      <c r="FA135" s="91">
        <v>1</v>
      </c>
      <c r="FB135" s="91">
        <v>0</v>
      </c>
      <c r="FC135" s="112"/>
      <c r="FD135" s="112"/>
      <c r="FE135" s="91">
        <v>2661</v>
      </c>
      <c r="FF135" s="92">
        <v>44.396270000000001</v>
      </c>
      <c r="FG135" s="91">
        <v>5</v>
      </c>
      <c r="FH135" s="91">
        <v>5</v>
      </c>
      <c r="FI135" s="118">
        <v>2944</v>
      </c>
      <c r="FJ135" s="118">
        <v>44.42</v>
      </c>
      <c r="FK135" s="118">
        <v>1</v>
      </c>
      <c r="FL135" s="118">
        <v>1</v>
      </c>
    </row>
    <row r="136" spans="1:168" ht="28.5" x14ac:dyDescent="0.2">
      <c r="A136" s="112" t="s">
        <v>94</v>
      </c>
      <c r="B136" s="112" t="s">
        <v>96</v>
      </c>
      <c r="C136" s="91">
        <v>1</v>
      </c>
      <c r="D136" s="112" t="s">
        <v>832</v>
      </c>
      <c r="E136" s="112" t="s">
        <v>5515</v>
      </c>
      <c r="F136" s="112">
        <v>1000</v>
      </c>
      <c r="G136" s="112">
        <v>66401</v>
      </c>
      <c r="H136" s="112" t="s">
        <v>96</v>
      </c>
      <c r="I136" s="112" t="s">
        <v>5516</v>
      </c>
      <c r="J136" s="112" t="s">
        <v>5517</v>
      </c>
      <c r="K136" s="112" t="s">
        <v>2182</v>
      </c>
      <c r="L136" s="112" t="s">
        <v>1833</v>
      </c>
      <c r="M136" s="112" t="s">
        <v>5518</v>
      </c>
      <c r="N136" s="112" t="s">
        <v>5519</v>
      </c>
      <c r="O136" s="112" t="s">
        <v>2339</v>
      </c>
      <c r="P136" s="112">
        <v>545227072</v>
      </c>
      <c r="Q136" s="112" t="s">
        <v>5520</v>
      </c>
      <c r="R136" s="112" t="s">
        <v>1842</v>
      </c>
      <c r="S136" s="112" t="s">
        <v>2024</v>
      </c>
      <c r="T136" s="112" t="s">
        <v>5521</v>
      </c>
      <c r="U136" s="112"/>
      <c r="V136" s="112">
        <v>545227113</v>
      </c>
      <c r="W136" s="112" t="s">
        <v>5522</v>
      </c>
      <c r="X136" s="91">
        <v>2</v>
      </c>
      <c r="Y136" s="91">
        <v>1</v>
      </c>
      <c r="Z136" s="91">
        <v>3</v>
      </c>
      <c r="AA136" s="92">
        <v>2</v>
      </c>
      <c r="AB136" s="92">
        <v>0.5</v>
      </c>
      <c r="AC136" s="92">
        <v>2.5</v>
      </c>
      <c r="AD136" s="117" t="s">
        <v>1692</v>
      </c>
      <c r="AE136" s="91">
        <v>2</v>
      </c>
      <c r="AF136" s="117" t="s">
        <v>1692</v>
      </c>
      <c r="AG136" s="91">
        <v>0</v>
      </c>
      <c r="AH136" s="91">
        <v>1</v>
      </c>
      <c r="AI136" s="91">
        <v>0</v>
      </c>
      <c r="AJ136" s="91">
        <v>1</v>
      </c>
      <c r="AK136" s="91">
        <v>2</v>
      </c>
      <c r="AL136" s="117" t="s">
        <v>1692</v>
      </c>
      <c r="AM136" s="91">
        <v>0</v>
      </c>
      <c r="AN136" s="91">
        <v>0</v>
      </c>
      <c r="AO136" s="91">
        <v>2</v>
      </c>
      <c r="AP136" s="91">
        <v>2</v>
      </c>
      <c r="AQ136" s="117" t="s">
        <v>1692</v>
      </c>
      <c r="AR136" s="91">
        <v>0</v>
      </c>
      <c r="AS136" s="91">
        <v>0</v>
      </c>
      <c r="AT136" s="91">
        <v>0</v>
      </c>
      <c r="AU136" s="91">
        <v>2</v>
      </c>
      <c r="AV136" s="91">
        <v>0</v>
      </c>
      <c r="AW136" s="91">
        <v>0</v>
      </c>
      <c r="AX136" s="91">
        <v>2</v>
      </c>
      <c r="AY136" s="117" t="s">
        <v>1692</v>
      </c>
      <c r="AZ136" s="91">
        <v>1</v>
      </c>
      <c r="BA136" s="91">
        <v>1</v>
      </c>
      <c r="BB136" s="91">
        <v>0</v>
      </c>
      <c r="BC136" s="91">
        <v>1</v>
      </c>
      <c r="BD136" s="91">
        <v>0</v>
      </c>
      <c r="BE136" s="91">
        <v>0</v>
      </c>
      <c r="BF136" s="91">
        <v>0</v>
      </c>
      <c r="BG136" s="91">
        <v>11</v>
      </c>
      <c r="BH136" s="91">
        <v>6</v>
      </c>
      <c r="BI136" s="91">
        <v>0</v>
      </c>
      <c r="BJ136" s="91">
        <v>17</v>
      </c>
      <c r="BK136" s="91">
        <v>2</v>
      </c>
      <c r="BL136" s="91">
        <v>0</v>
      </c>
      <c r="BM136" s="91">
        <v>0</v>
      </c>
      <c r="BN136" s="91">
        <v>0</v>
      </c>
      <c r="BO136" s="91">
        <v>7</v>
      </c>
      <c r="BP136" s="91">
        <v>67</v>
      </c>
      <c r="BQ136" s="91">
        <v>28</v>
      </c>
      <c r="BR136" s="91">
        <v>0</v>
      </c>
      <c r="BS136" s="91">
        <v>10</v>
      </c>
      <c r="BT136" s="91">
        <v>12</v>
      </c>
      <c r="BU136" s="91">
        <v>0</v>
      </c>
      <c r="BV136" s="91">
        <v>0</v>
      </c>
      <c r="BW136" s="91">
        <v>11</v>
      </c>
      <c r="BX136" s="91">
        <v>15</v>
      </c>
      <c r="BY136" s="91">
        <v>24</v>
      </c>
      <c r="BZ136" s="91">
        <v>3</v>
      </c>
      <c r="CA136" s="91">
        <v>0</v>
      </c>
      <c r="CB136" s="91">
        <v>0</v>
      </c>
      <c r="CC136" s="91">
        <v>3</v>
      </c>
      <c r="CD136" s="91">
        <v>4</v>
      </c>
      <c r="CE136" s="91">
        <v>1</v>
      </c>
      <c r="CF136" s="91">
        <v>6</v>
      </c>
      <c r="CG136" s="91">
        <v>6</v>
      </c>
      <c r="CH136" s="91">
        <v>2</v>
      </c>
      <c r="CI136" s="91">
        <v>0</v>
      </c>
      <c r="CJ136" s="91">
        <v>1</v>
      </c>
      <c r="CK136" s="91">
        <v>13</v>
      </c>
      <c r="CL136" s="91">
        <v>0</v>
      </c>
      <c r="CM136" s="91">
        <v>0</v>
      </c>
      <c r="CN136" s="91">
        <v>0</v>
      </c>
      <c r="CO136" s="91">
        <v>0</v>
      </c>
      <c r="CP136" s="91">
        <v>0</v>
      </c>
      <c r="CQ136" s="91">
        <v>0</v>
      </c>
      <c r="CR136" s="91">
        <v>0</v>
      </c>
      <c r="CS136" s="91">
        <v>0</v>
      </c>
      <c r="CT136" s="91">
        <v>0</v>
      </c>
      <c r="CU136" s="91">
        <v>0</v>
      </c>
      <c r="CV136" s="91">
        <v>0</v>
      </c>
      <c r="CW136" s="91">
        <v>0</v>
      </c>
      <c r="CX136" s="91">
        <v>0</v>
      </c>
      <c r="CY136" s="91">
        <v>0</v>
      </c>
      <c r="CZ136" s="91">
        <v>750</v>
      </c>
      <c r="DA136" s="91">
        <v>0</v>
      </c>
      <c r="DB136" s="91">
        <v>0</v>
      </c>
      <c r="DC136" s="91">
        <v>40</v>
      </c>
      <c r="DD136" s="91">
        <v>8</v>
      </c>
      <c r="DE136" s="91">
        <v>0</v>
      </c>
      <c r="DF136" s="91">
        <v>0</v>
      </c>
      <c r="DG136" s="91">
        <v>104</v>
      </c>
      <c r="DH136" s="91">
        <v>13</v>
      </c>
      <c r="DI136" s="91">
        <v>7</v>
      </c>
      <c r="DJ136" s="91">
        <v>0</v>
      </c>
      <c r="DK136" s="91">
        <v>0</v>
      </c>
      <c r="DL136" s="91">
        <v>0</v>
      </c>
      <c r="DM136" s="91">
        <v>0</v>
      </c>
      <c r="DN136" s="91">
        <v>4</v>
      </c>
      <c r="DO136" s="91">
        <v>0</v>
      </c>
      <c r="DP136" s="91">
        <v>1</v>
      </c>
      <c r="DQ136" s="91">
        <v>0</v>
      </c>
      <c r="DR136" s="91">
        <v>0</v>
      </c>
      <c r="DS136" s="91">
        <v>0</v>
      </c>
      <c r="DT136" s="91">
        <v>0</v>
      </c>
      <c r="DU136" s="91">
        <v>0</v>
      </c>
      <c r="DV136" s="91">
        <v>0</v>
      </c>
      <c r="DW136" s="91">
        <v>0</v>
      </c>
      <c r="DX136" s="91">
        <v>0</v>
      </c>
      <c r="DY136" s="91">
        <v>0</v>
      </c>
      <c r="DZ136" s="91">
        <v>0</v>
      </c>
      <c r="EA136" s="91">
        <v>0</v>
      </c>
      <c r="EB136" s="91">
        <v>0</v>
      </c>
      <c r="EC136" s="91">
        <v>0</v>
      </c>
      <c r="ED136" s="91">
        <v>0</v>
      </c>
      <c r="EE136" s="91">
        <v>0</v>
      </c>
      <c r="EF136" s="91">
        <v>0</v>
      </c>
      <c r="EG136" s="91">
        <v>5</v>
      </c>
      <c r="EH136" s="91">
        <v>1</v>
      </c>
      <c r="EI136" s="91">
        <v>1</v>
      </c>
      <c r="EJ136" s="91">
        <v>1</v>
      </c>
      <c r="EK136" s="91">
        <v>1</v>
      </c>
      <c r="EL136" s="91">
        <v>14</v>
      </c>
      <c r="EM136" s="91">
        <v>5</v>
      </c>
      <c r="EN136" s="91">
        <v>0</v>
      </c>
      <c r="EO136" s="91">
        <v>3</v>
      </c>
      <c r="EP136" s="91">
        <v>75</v>
      </c>
      <c r="EQ136" s="91">
        <v>0</v>
      </c>
      <c r="ER136" s="91">
        <v>0</v>
      </c>
      <c r="ES136" s="91">
        <v>0</v>
      </c>
      <c r="ET136" s="91">
        <v>0</v>
      </c>
      <c r="EU136" s="91">
        <v>0</v>
      </c>
      <c r="EV136" s="112"/>
      <c r="EW136" s="91">
        <v>2</v>
      </c>
      <c r="EX136" s="112"/>
      <c r="EY136" s="112" t="s">
        <v>5523</v>
      </c>
      <c r="EZ136" s="91">
        <v>1</v>
      </c>
      <c r="FA136" s="91">
        <v>1</v>
      </c>
      <c r="FB136" s="91">
        <v>1</v>
      </c>
      <c r="FC136" s="112"/>
      <c r="FD136" s="112" t="s">
        <v>5524</v>
      </c>
      <c r="FE136" s="91">
        <v>8268</v>
      </c>
      <c r="FF136" s="92">
        <v>56.371403000000001</v>
      </c>
      <c r="FG136" s="91">
        <v>5</v>
      </c>
      <c r="FH136" s="91">
        <v>5</v>
      </c>
      <c r="FI136" s="118">
        <v>8378</v>
      </c>
      <c r="FJ136" s="118">
        <v>56.37</v>
      </c>
      <c r="FK136" s="118">
        <v>5</v>
      </c>
      <c r="FL136" s="118">
        <v>5</v>
      </c>
    </row>
    <row r="137" spans="1:168" x14ac:dyDescent="0.2">
      <c r="A137" s="112" t="s">
        <v>94</v>
      </c>
      <c r="B137" s="112" t="s">
        <v>102</v>
      </c>
      <c r="C137" s="91">
        <v>1</v>
      </c>
      <c r="D137" s="112" t="s">
        <v>873</v>
      </c>
      <c r="E137" s="112" t="s">
        <v>2524</v>
      </c>
      <c r="F137" s="112">
        <v>50</v>
      </c>
      <c r="G137" s="112">
        <v>67921</v>
      </c>
      <c r="H137" s="112" t="s">
        <v>102</v>
      </c>
      <c r="I137" s="112" t="s">
        <v>5575</v>
      </c>
      <c r="J137" s="112" t="s">
        <v>5576</v>
      </c>
      <c r="K137" s="112" t="s">
        <v>2182</v>
      </c>
      <c r="L137" s="112"/>
      <c r="M137" s="112" t="s">
        <v>1911</v>
      </c>
      <c r="N137" s="112" t="s">
        <v>5577</v>
      </c>
      <c r="O137" s="112"/>
      <c r="P137" s="112">
        <v>516437288</v>
      </c>
      <c r="Q137" s="112" t="s">
        <v>5578</v>
      </c>
      <c r="R137" s="112"/>
      <c r="S137" s="112" t="s">
        <v>1911</v>
      </c>
      <c r="T137" s="112" t="s">
        <v>5577</v>
      </c>
      <c r="U137" s="112"/>
      <c r="V137" s="112">
        <v>516437288</v>
      </c>
      <c r="W137" s="112" t="s">
        <v>5578</v>
      </c>
      <c r="X137" s="91">
        <v>2</v>
      </c>
      <c r="Y137" s="91">
        <v>0</v>
      </c>
      <c r="Z137" s="91">
        <v>2</v>
      </c>
      <c r="AA137" s="92">
        <v>2</v>
      </c>
      <c r="AB137" s="92">
        <v>0</v>
      </c>
      <c r="AC137" s="92">
        <v>2</v>
      </c>
      <c r="AD137" s="117" t="s">
        <v>1692</v>
      </c>
      <c r="AE137" s="91">
        <v>2</v>
      </c>
      <c r="AF137" s="117" t="s">
        <v>1692</v>
      </c>
      <c r="AG137" s="91">
        <v>0</v>
      </c>
      <c r="AH137" s="91">
        <v>1</v>
      </c>
      <c r="AI137" s="91">
        <v>0</v>
      </c>
      <c r="AJ137" s="91">
        <v>1</v>
      </c>
      <c r="AK137" s="91">
        <v>2</v>
      </c>
      <c r="AL137" s="117" t="s">
        <v>1692</v>
      </c>
      <c r="AM137" s="91">
        <v>1</v>
      </c>
      <c r="AN137" s="91">
        <v>0</v>
      </c>
      <c r="AO137" s="91">
        <v>1</v>
      </c>
      <c r="AP137" s="91">
        <v>2</v>
      </c>
      <c r="AQ137" s="117" t="s">
        <v>1692</v>
      </c>
      <c r="AR137" s="91">
        <v>0</v>
      </c>
      <c r="AS137" s="91">
        <v>0</v>
      </c>
      <c r="AT137" s="91">
        <v>0</v>
      </c>
      <c r="AU137" s="91">
        <v>2</v>
      </c>
      <c r="AV137" s="91">
        <v>0</v>
      </c>
      <c r="AW137" s="91">
        <v>0</v>
      </c>
      <c r="AX137" s="91">
        <v>2</v>
      </c>
      <c r="AY137" s="117" t="s">
        <v>1692</v>
      </c>
      <c r="AZ137" s="91">
        <v>0</v>
      </c>
      <c r="BA137" s="91">
        <v>1</v>
      </c>
      <c r="BB137" s="91">
        <v>1</v>
      </c>
      <c r="BC137" s="91">
        <v>1</v>
      </c>
      <c r="BD137" s="91">
        <v>0</v>
      </c>
      <c r="BE137" s="91">
        <v>0</v>
      </c>
      <c r="BF137" s="91">
        <v>0</v>
      </c>
      <c r="BG137" s="91">
        <v>8</v>
      </c>
      <c r="BH137" s="91">
        <v>0</v>
      </c>
      <c r="BI137" s="91">
        <v>0</v>
      </c>
      <c r="BJ137" s="91">
        <v>5</v>
      </c>
      <c r="BK137" s="91">
        <v>5</v>
      </c>
      <c r="BL137" s="91">
        <v>0</v>
      </c>
      <c r="BM137" s="91">
        <v>0</v>
      </c>
      <c r="BN137" s="91">
        <v>0</v>
      </c>
      <c r="BO137" s="91">
        <v>8</v>
      </c>
      <c r="BP137" s="91">
        <v>11</v>
      </c>
      <c r="BQ137" s="91">
        <v>13</v>
      </c>
      <c r="BR137" s="91">
        <v>0</v>
      </c>
      <c r="BS137" s="91">
        <v>3</v>
      </c>
      <c r="BT137" s="91">
        <v>3</v>
      </c>
      <c r="BU137" s="91">
        <v>0</v>
      </c>
      <c r="BV137" s="91">
        <v>0</v>
      </c>
      <c r="BW137" s="91">
        <v>1</v>
      </c>
      <c r="BX137" s="91">
        <v>1</v>
      </c>
      <c r="BY137" s="91">
        <v>26</v>
      </c>
      <c r="BZ137" s="91">
        <v>3</v>
      </c>
      <c r="CA137" s="91">
        <v>0</v>
      </c>
      <c r="CB137" s="91">
        <v>0</v>
      </c>
      <c r="CC137" s="91">
        <v>3</v>
      </c>
      <c r="CD137" s="91">
        <v>1</v>
      </c>
      <c r="CE137" s="91">
        <v>0</v>
      </c>
      <c r="CF137" s="91">
        <v>1</v>
      </c>
      <c r="CG137" s="91">
        <v>1</v>
      </c>
      <c r="CH137" s="91">
        <v>0</v>
      </c>
      <c r="CI137" s="91">
        <v>0</v>
      </c>
      <c r="CJ137" s="91">
        <v>0</v>
      </c>
      <c r="CK137" s="91">
        <v>3</v>
      </c>
      <c r="CL137" s="91">
        <v>0</v>
      </c>
      <c r="CM137" s="91">
        <v>0</v>
      </c>
      <c r="CN137" s="91">
        <v>0</v>
      </c>
      <c r="CO137" s="91">
        <v>0</v>
      </c>
      <c r="CP137" s="91">
        <v>0</v>
      </c>
      <c r="CQ137" s="91">
        <v>0</v>
      </c>
      <c r="CR137" s="91">
        <v>0</v>
      </c>
      <c r="CS137" s="91">
        <v>0</v>
      </c>
      <c r="CT137" s="91">
        <v>0</v>
      </c>
      <c r="CU137" s="91">
        <v>0</v>
      </c>
      <c r="CV137" s="91">
        <v>0</v>
      </c>
      <c r="CW137" s="91">
        <v>0</v>
      </c>
      <c r="CX137" s="91">
        <v>0</v>
      </c>
      <c r="CY137" s="91">
        <v>0</v>
      </c>
      <c r="CZ137" s="91">
        <v>0</v>
      </c>
      <c r="DA137" s="91">
        <v>0</v>
      </c>
      <c r="DB137" s="91">
        <v>0</v>
      </c>
      <c r="DC137" s="91">
        <v>11</v>
      </c>
      <c r="DD137" s="91">
        <v>1</v>
      </c>
      <c r="DE137" s="91">
        <v>0</v>
      </c>
      <c r="DF137" s="91">
        <v>0</v>
      </c>
      <c r="DG137" s="91">
        <v>3</v>
      </c>
      <c r="DH137" s="91">
        <v>3</v>
      </c>
      <c r="DI137" s="91">
        <v>2</v>
      </c>
      <c r="DJ137" s="91">
        <v>0</v>
      </c>
      <c r="DK137" s="91">
        <v>0</v>
      </c>
      <c r="DL137" s="91">
        <v>0</v>
      </c>
      <c r="DM137" s="91">
        <v>0</v>
      </c>
      <c r="DN137" s="91">
        <v>0</v>
      </c>
      <c r="DO137" s="91">
        <v>0</v>
      </c>
      <c r="DP137" s="91">
        <v>0</v>
      </c>
      <c r="DQ137" s="91">
        <v>0</v>
      </c>
      <c r="DR137" s="91">
        <v>0</v>
      </c>
      <c r="DS137" s="91">
        <v>0</v>
      </c>
      <c r="DT137" s="91">
        <v>0</v>
      </c>
      <c r="DU137" s="91">
        <v>0</v>
      </c>
      <c r="DV137" s="91">
        <v>0</v>
      </c>
      <c r="DW137" s="91">
        <v>0</v>
      </c>
      <c r="DX137" s="91">
        <v>0</v>
      </c>
      <c r="DY137" s="91">
        <v>0</v>
      </c>
      <c r="DZ137" s="91">
        <v>0</v>
      </c>
      <c r="EA137" s="91">
        <v>0</v>
      </c>
      <c r="EB137" s="91">
        <v>0</v>
      </c>
      <c r="EC137" s="91">
        <v>0</v>
      </c>
      <c r="ED137" s="91">
        <v>0</v>
      </c>
      <c r="EE137" s="91">
        <v>0</v>
      </c>
      <c r="EF137" s="91">
        <v>0</v>
      </c>
      <c r="EG137" s="91">
        <v>2</v>
      </c>
      <c r="EH137" s="91">
        <v>0</v>
      </c>
      <c r="EI137" s="91">
        <v>0</v>
      </c>
      <c r="EJ137" s="91">
        <v>0</v>
      </c>
      <c r="EK137" s="91">
        <v>0</v>
      </c>
      <c r="EL137" s="91">
        <v>0</v>
      </c>
      <c r="EM137" s="91">
        <v>0</v>
      </c>
      <c r="EN137" s="91">
        <v>0</v>
      </c>
      <c r="EO137" s="91">
        <v>1</v>
      </c>
      <c r="EP137" s="91">
        <v>129</v>
      </c>
      <c r="EQ137" s="91">
        <v>0</v>
      </c>
      <c r="ER137" s="91">
        <v>0</v>
      </c>
      <c r="ES137" s="91">
        <v>0</v>
      </c>
      <c r="ET137" s="91">
        <v>0</v>
      </c>
      <c r="EU137" s="91">
        <v>0</v>
      </c>
      <c r="EV137" s="112"/>
      <c r="EW137" s="91">
        <v>1</v>
      </c>
      <c r="EX137" s="112">
        <v>0</v>
      </c>
      <c r="EY137" s="112">
        <v>0</v>
      </c>
      <c r="EZ137" s="91">
        <v>1</v>
      </c>
      <c r="FA137" s="91">
        <v>1</v>
      </c>
      <c r="FB137" s="91">
        <v>1</v>
      </c>
      <c r="FC137" s="112">
        <v>0</v>
      </c>
      <c r="FD137" s="112">
        <v>0</v>
      </c>
      <c r="FE137" s="91">
        <v>4647</v>
      </c>
      <c r="FF137" s="92">
        <v>47.233499999999999</v>
      </c>
      <c r="FG137" s="91">
        <v>7</v>
      </c>
      <c r="FH137" s="91">
        <v>7</v>
      </c>
      <c r="FI137" s="118">
        <v>4633</v>
      </c>
      <c r="FJ137" s="118">
        <v>47.26</v>
      </c>
      <c r="FK137" s="118">
        <v>7</v>
      </c>
      <c r="FL137" s="118">
        <v>7</v>
      </c>
    </row>
    <row r="138" spans="1:168" ht="42.75" x14ac:dyDescent="0.2">
      <c r="A138" s="112" t="s">
        <v>94</v>
      </c>
      <c r="B138" s="112" t="s">
        <v>103</v>
      </c>
      <c r="C138" s="91">
        <v>1</v>
      </c>
      <c r="D138" s="112" t="s">
        <v>910</v>
      </c>
      <c r="E138" s="112" t="s">
        <v>2142</v>
      </c>
      <c r="F138" s="112" t="s">
        <v>5579</v>
      </c>
      <c r="G138" s="112">
        <v>66464</v>
      </c>
      <c r="H138" s="112" t="s">
        <v>103</v>
      </c>
      <c r="I138" s="112" t="s">
        <v>5580</v>
      </c>
      <c r="J138" s="112" t="s">
        <v>5581</v>
      </c>
      <c r="K138" s="112" t="s">
        <v>2182</v>
      </c>
      <c r="L138" s="112" t="s">
        <v>1842</v>
      </c>
      <c r="M138" s="112" t="s">
        <v>1963</v>
      </c>
      <c r="N138" s="112" t="s">
        <v>5582</v>
      </c>
      <c r="O138" s="112" t="s">
        <v>1845</v>
      </c>
      <c r="P138" s="112">
        <v>513030426</v>
      </c>
      <c r="Q138" s="112" t="s">
        <v>5583</v>
      </c>
      <c r="R138" s="112" t="s">
        <v>1842</v>
      </c>
      <c r="S138" s="112" t="s">
        <v>1963</v>
      </c>
      <c r="T138" s="112" t="s">
        <v>5582</v>
      </c>
      <c r="U138" s="112" t="s">
        <v>1845</v>
      </c>
      <c r="V138" s="112">
        <v>513030426</v>
      </c>
      <c r="W138" s="112" t="s">
        <v>5583</v>
      </c>
      <c r="X138" s="91">
        <v>2</v>
      </c>
      <c r="Y138" s="91">
        <v>1</v>
      </c>
      <c r="Z138" s="91">
        <v>3</v>
      </c>
      <c r="AA138" s="92">
        <v>2</v>
      </c>
      <c r="AB138" s="92">
        <v>0.5</v>
      </c>
      <c r="AC138" s="92">
        <v>2.5</v>
      </c>
      <c r="AD138" s="117" t="s">
        <v>1692</v>
      </c>
      <c r="AE138" s="91">
        <v>1</v>
      </c>
      <c r="AF138" s="117" t="s">
        <v>1692</v>
      </c>
      <c r="AG138" s="91">
        <v>0</v>
      </c>
      <c r="AH138" s="91">
        <v>1</v>
      </c>
      <c r="AI138" s="91">
        <v>0</v>
      </c>
      <c r="AJ138" s="91">
        <v>1</v>
      </c>
      <c r="AK138" s="91">
        <v>2</v>
      </c>
      <c r="AL138" s="117" t="s">
        <v>1692</v>
      </c>
      <c r="AM138" s="91">
        <v>1</v>
      </c>
      <c r="AN138" s="91">
        <v>0</v>
      </c>
      <c r="AO138" s="91">
        <v>1</v>
      </c>
      <c r="AP138" s="91">
        <v>2</v>
      </c>
      <c r="AQ138" s="117" t="s">
        <v>1692</v>
      </c>
      <c r="AR138" s="91">
        <v>0</v>
      </c>
      <c r="AS138" s="91">
        <v>0</v>
      </c>
      <c r="AT138" s="91">
        <v>0</v>
      </c>
      <c r="AU138" s="91">
        <v>1</v>
      </c>
      <c r="AV138" s="91">
        <v>1</v>
      </c>
      <c r="AW138" s="91">
        <v>0</v>
      </c>
      <c r="AX138" s="91">
        <v>2</v>
      </c>
      <c r="AY138" s="117" t="s">
        <v>1692</v>
      </c>
      <c r="AZ138" s="91">
        <v>1</v>
      </c>
      <c r="BA138" s="91">
        <v>1</v>
      </c>
      <c r="BB138" s="91">
        <v>0</v>
      </c>
      <c r="BC138" s="91">
        <v>1</v>
      </c>
      <c r="BD138" s="91">
        <v>5</v>
      </c>
      <c r="BE138" s="91">
        <v>2</v>
      </c>
      <c r="BF138" s="91">
        <v>0</v>
      </c>
      <c r="BG138" s="91">
        <v>18</v>
      </c>
      <c r="BH138" s="91">
        <v>0</v>
      </c>
      <c r="BI138" s="91">
        <v>0</v>
      </c>
      <c r="BJ138" s="91">
        <v>10</v>
      </c>
      <c r="BK138" s="91">
        <v>7</v>
      </c>
      <c r="BL138" s="91">
        <v>0</v>
      </c>
      <c r="BM138" s="91">
        <v>0</v>
      </c>
      <c r="BN138" s="91">
        <v>0</v>
      </c>
      <c r="BO138" s="91">
        <v>1</v>
      </c>
      <c r="BP138" s="91">
        <v>68</v>
      </c>
      <c r="BQ138" s="91">
        <v>37</v>
      </c>
      <c r="BR138" s="91">
        <v>2</v>
      </c>
      <c r="BS138" s="91">
        <v>33</v>
      </c>
      <c r="BT138" s="91">
        <v>1</v>
      </c>
      <c r="BU138" s="91">
        <v>1</v>
      </c>
      <c r="BV138" s="91">
        <v>0</v>
      </c>
      <c r="BW138" s="91">
        <v>7</v>
      </c>
      <c r="BX138" s="91">
        <v>1</v>
      </c>
      <c r="BY138" s="91">
        <v>19</v>
      </c>
      <c r="BZ138" s="91">
        <v>8</v>
      </c>
      <c r="CA138" s="91">
        <v>1</v>
      </c>
      <c r="CB138" s="91">
        <v>1</v>
      </c>
      <c r="CC138" s="91">
        <v>35</v>
      </c>
      <c r="CD138" s="91">
        <v>5</v>
      </c>
      <c r="CE138" s="91">
        <v>1</v>
      </c>
      <c r="CF138" s="91">
        <v>8</v>
      </c>
      <c r="CG138" s="91">
        <v>0</v>
      </c>
      <c r="CH138" s="91">
        <v>0</v>
      </c>
      <c r="CI138" s="91">
        <v>0</v>
      </c>
      <c r="CJ138" s="91">
        <v>0</v>
      </c>
      <c r="CK138" s="91">
        <v>4</v>
      </c>
      <c r="CL138" s="91">
        <v>0</v>
      </c>
      <c r="CM138" s="91">
        <v>0</v>
      </c>
      <c r="CN138" s="91">
        <v>0</v>
      </c>
      <c r="CO138" s="91">
        <v>0</v>
      </c>
      <c r="CP138" s="91">
        <v>0</v>
      </c>
      <c r="CQ138" s="91">
        <v>0</v>
      </c>
      <c r="CR138" s="91">
        <v>0</v>
      </c>
      <c r="CS138" s="91">
        <v>0</v>
      </c>
      <c r="CT138" s="91">
        <v>0</v>
      </c>
      <c r="CU138" s="91">
        <v>0</v>
      </c>
      <c r="CV138" s="91">
        <v>0</v>
      </c>
      <c r="CW138" s="91">
        <v>0</v>
      </c>
      <c r="CX138" s="91">
        <v>0</v>
      </c>
      <c r="CY138" s="91">
        <v>0</v>
      </c>
      <c r="CZ138" s="91">
        <v>0</v>
      </c>
      <c r="DA138" s="91">
        <v>0</v>
      </c>
      <c r="DB138" s="91">
        <v>0</v>
      </c>
      <c r="DC138" s="91">
        <v>30</v>
      </c>
      <c r="DD138" s="91">
        <v>1</v>
      </c>
      <c r="DE138" s="91">
        <v>0</v>
      </c>
      <c r="DF138" s="91">
        <v>0</v>
      </c>
      <c r="DG138" s="91">
        <v>1</v>
      </c>
      <c r="DH138" s="91">
        <v>0</v>
      </c>
      <c r="DI138" s="91">
        <v>3</v>
      </c>
      <c r="DJ138" s="91">
        <v>0</v>
      </c>
      <c r="DK138" s="91">
        <v>0</v>
      </c>
      <c r="DL138" s="91">
        <v>0</v>
      </c>
      <c r="DM138" s="91">
        <v>0</v>
      </c>
      <c r="DN138" s="91">
        <v>0</v>
      </c>
      <c r="DO138" s="91">
        <v>0</v>
      </c>
      <c r="DP138" s="91">
        <v>0</v>
      </c>
      <c r="DQ138" s="91">
        <v>0</v>
      </c>
      <c r="DR138" s="91">
        <v>0</v>
      </c>
      <c r="DS138" s="91">
        <v>0</v>
      </c>
      <c r="DT138" s="91">
        <v>0</v>
      </c>
      <c r="DU138" s="91">
        <v>0</v>
      </c>
      <c r="DV138" s="91">
        <v>0</v>
      </c>
      <c r="DW138" s="91">
        <v>0</v>
      </c>
      <c r="DX138" s="91">
        <v>0</v>
      </c>
      <c r="DY138" s="91">
        <v>0</v>
      </c>
      <c r="DZ138" s="91">
        <v>0</v>
      </c>
      <c r="EA138" s="91">
        <v>0</v>
      </c>
      <c r="EB138" s="91">
        <v>0</v>
      </c>
      <c r="EC138" s="91">
        <v>0</v>
      </c>
      <c r="ED138" s="91">
        <v>0</v>
      </c>
      <c r="EE138" s="91">
        <v>0</v>
      </c>
      <c r="EF138" s="91">
        <v>0</v>
      </c>
      <c r="EG138" s="91">
        <v>0</v>
      </c>
      <c r="EH138" s="91">
        <v>0</v>
      </c>
      <c r="EI138" s="91">
        <v>1</v>
      </c>
      <c r="EJ138" s="91">
        <v>0</v>
      </c>
      <c r="EK138" s="91">
        <v>0</v>
      </c>
      <c r="EL138" s="91">
        <v>2</v>
      </c>
      <c r="EM138" s="91">
        <v>9</v>
      </c>
      <c r="EN138" s="91">
        <v>0</v>
      </c>
      <c r="EO138" s="91">
        <v>0</v>
      </c>
      <c r="EP138" s="91">
        <v>172</v>
      </c>
      <c r="EQ138" s="91">
        <v>0</v>
      </c>
      <c r="ER138" s="91">
        <v>0</v>
      </c>
      <c r="ES138" s="91">
        <v>0</v>
      </c>
      <c r="ET138" s="91">
        <v>0</v>
      </c>
      <c r="EU138" s="91">
        <v>1</v>
      </c>
      <c r="EV138" s="112" t="s">
        <v>5584</v>
      </c>
      <c r="EW138" s="91">
        <v>1</v>
      </c>
      <c r="EX138" s="112" t="s">
        <v>5585</v>
      </c>
      <c r="EY138" s="112" t="s">
        <v>1845</v>
      </c>
      <c r="EZ138" s="91">
        <v>1</v>
      </c>
      <c r="FA138" s="91">
        <v>1</v>
      </c>
      <c r="FB138" s="91">
        <v>1</v>
      </c>
      <c r="FC138" s="112" t="s">
        <v>1845</v>
      </c>
      <c r="FD138" s="112" t="s">
        <v>1845</v>
      </c>
      <c r="FE138" s="91">
        <v>7622</v>
      </c>
      <c r="FF138" s="92">
        <v>62.312080000000002</v>
      </c>
      <c r="FG138" s="91">
        <v>11</v>
      </c>
      <c r="FH138" s="91">
        <v>11</v>
      </c>
      <c r="FI138" s="118">
        <v>7885</v>
      </c>
      <c r="FJ138" s="118">
        <v>62.32</v>
      </c>
      <c r="FK138" s="118">
        <v>11</v>
      </c>
      <c r="FL138" s="118">
        <v>11</v>
      </c>
    </row>
    <row r="139" spans="1:168" x14ac:dyDescent="0.2">
      <c r="A139" s="112" t="s">
        <v>94</v>
      </c>
      <c r="B139" s="112" t="s">
        <v>104</v>
      </c>
      <c r="C139" s="91">
        <v>1</v>
      </c>
      <c r="D139" s="112" t="s">
        <v>915</v>
      </c>
      <c r="E139" s="112" t="s">
        <v>5586</v>
      </c>
      <c r="F139" s="112">
        <v>368</v>
      </c>
      <c r="G139" s="112">
        <v>69183</v>
      </c>
      <c r="H139" s="112" t="s">
        <v>104</v>
      </c>
      <c r="I139" s="112" t="s">
        <v>5587</v>
      </c>
      <c r="J139" s="112" t="s">
        <v>5588</v>
      </c>
      <c r="K139" s="112" t="s">
        <v>5589</v>
      </c>
      <c r="L139" s="112"/>
      <c r="M139" s="112" t="s">
        <v>2012</v>
      </c>
      <c r="N139" s="112" t="s">
        <v>5590</v>
      </c>
      <c r="O139" s="112"/>
      <c r="P139" s="112">
        <v>519520972</v>
      </c>
      <c r="Q139" s="112" t="s">
        <v>5591</v>
      </c>
      <c r="R139" s="112"/>
      <c r="S139" s="112" t="s">
        <v>4578</v>
      </c>
      <c r="T139" s="112" t="s">
        <v>5592</v>
      </c>
      <c r="U139" s="112"/>
      <c r="V139" s="112">
        <v>519520970</v>
      </c>
      <c r="W139" s="112" t="s">
        <v>5593</v>
      </c>
      <c r="X139" s="91">
        <v>1</v>
      </c>
      <c r="Y139" s="91">
        <v>1</v>
      </c>
      <c r="Z139" s="91">
        <v>2</v>
      </c>
      <c r="AA139" s="92">
        <v>1</v>
      </c>
      <c r="AB139" s="92">
        <v>0.5</v>
      </c>
      <c r="AC139" s="92">
        <v>1.5</v>
      </c>
      <c r="AD139" s="117" t="s">
        <v>1692</v>
      </c>
      <c r="AE139" s="91">
        <v>1</v>
      </c>
      <c r="AF139" s="117" t="s">
        <v>1692</v>
      </c>
      <c r="AG139" s="91">
        <v>0</v>
      </c>
      <c r="AH139" s="91">
        <v>1</v>
      </c>
      <c r="AI139" s="91">
        <v>0</v>
      </c>
      <c r="AJ139" s="91">
        <v>0</v>
      </c>
      <c r="AK139" s="91">
        <v>1</v>
      </c>
      <c r="AL139" s="117" t="s">
        <v>1692</v>
      </c>
      <c r="AM139" s="91">
        <v>0</v>
      </c>
      <c r="AN139" s="91">
        <v>0</v>
      </c>
      <c r="AO139" s="91">
        <v>1</v>
      </c>
      <c r="AP139" s="91">
        <v>1</v>
      </c>
      <c r="AQ139" s="117" t="s">
        <v>1692</v>
      </c>
      <c r="AR139" s="91">
        <v>0</v>
      </c>
      <c r="AS139" s="91">
        <v>0</v>
      </c>
      <c r="AT139" s="91">
        <v>0</v>
      </c>
      <c r="AU139" s="91">
        <v>1</v>
      </c>
      <c r="AV139" s="91">
        <v>0</v>
      </c>
      <c r="AW139" s="91">
        <v>0</v>
      </c>
      <c r="AX139" s="91">
        <v>1</v>
      </c>
      <c r="AY139" s="117" t="s">
        <v>1692</v>
      </c>
      <c r="AZ139" s="91">
        <v>0</v>
      </c>
      <c r="BA139" s="91">
        <v>1</v>
      </c>
      <c r="BB139" s="91">
        <v>0</v>
      </c>
      <c r="BC139" s="91">
        <v>1</v>
      </c>
      <c r="BD139" s="91">
        <v>0</v>
      </c>
      <c r="BE139" s="91">
        <v>0</v>
      </c>
      <c r="BF139" s="91">
        <v>1</v>
      </c>
      <c r="BG139" s="91">
        <v>16</v>
      </c>
      <c r="BH139" s="91">
        <v>0</v>
      </c>
      <c r="BI139" s="91">
        <v>0</v>
      </c>
      <c r="BJ139" s="91">
        <v>6</v>
      </c>
      <c r="BK139" s="91">
        <v>0</v>
      </c>
      <c r="BL139" s="91">
        <v>0</v>
      </c>
      <c r="BM139" s="91">
        <v>0</v>
      </c>
      <c r="BN139" s="91">
        <v>0</v>
      </c>
      <c r="BO139" s="91">
        <v>5</v>
      </c>
      <c r="BP139" s="91">
        <v>44</v>
      </c>
      <c r="BQ139" s="91">
        <v>31</v>
      </c>
      <c r="BR139" s="91">
        <v>0</v>
      </c>
      <c r="BS139" s="91">
        <v>6</v>
      </c>
      <c r="BT139" s="91">
        <v>8</v>
      </c>
      <c r="BU139" s="91">
        <v>0</v>
      </c>
      <c r="BV139" s="91">
        <v>1</v>
      </c>
      <c r="BW139" s="91">
        <v>5</v>
      </c>
      <c r="BX139" s="91">
        <v>4</v>
      </c>
      <c r="BY139" s="91">
        <v>5</v>
      </c>
      <c r="BZ139" s="91">
        <v>0</v>
      </c>
      <c r="CA139" s="91">
        <v>0</v>
      </c>
      <c r="CB139" s="91">
        <v>0</v>
      </c>
      <c r="CC139" s="91">
        <v>12</v>
      </c>
      <c r="CD139" s="91">
        <v>7</v>
      </c>
      <c r="CE139" s="91">
        <v>0</v>
      </c>
      <c r="CF139" s="91">
        <v>8</v>
      </c>
      <c r="CG139" s="91">
        <v>0</v>
      </c>
      <c r="CH139" s="91">
        <v>3</v>
      </c>
      <c r="CI139" s="91">
        <v>0</v>
      </c>
      <c r="CJ139" s="91">
        <v>0</v>
      </c>
      <c r="CK139" s="91">
        <v>8</v>
      </c>
      <c r="CL139" s="91">
        <v>0</v>
      </c>
      <c r="CM139" s="91">
        <v>0</v>
      </c>
      <c r="CN139" s="91">
        <v>0</v>
      </c>
      <c r="CO139" s="91">
        <v>0</v>
      </c>
      <c r="CP139" s="91">
        <v>0</v>
      </c>
      <c r="CQ139" s="91">
        <v>0</v>
      </c>
      <c r="CR139" s="91">
        <v>0</v>
      </c>
      <c r="CS139" s="91">
        <v>0</v>
      </c>
      <c r="CT139" s="91">
        <v>0</v>
      </c>
      <c r="CU139" s="91">
        <v>0</v>
      </c>
      <c r="CV139" s="91">
        <v>0</v>
      </c>
      <c r="CW139" s="91">
        <v>0</v>
      </c>
      <c r="CX139" s="91">
        <v>0</v>
      </c>
      <c r="CY139" s="91">
        <v>0</v>
      </c>
      <c r="CZ139" s="91">
        <v>0</v>
      </c>
      <c r="DA139" s="91">
        <v>0</v>
      </c>
      <c r="DB139" s="91">
        <v>0</v>
      </c>
      <c r="DC139" s="91">
        <v>47</v>
      </c>
      <c r="DD139" s="91">
        <v>0</v>
      </c>
      <c r="DE139" s="91">
        <v>0</v>
      </c>
      <c r="DF139" s="91">
        <v>0</v>
      </c>
      <c r="DG139" s="91">
        <v>4</v>
      </c>
      <c r="DH139" s="91">
        <v>6</v>
      </c>
      <c r="DI139" s="91">
        <v>6</v>
      </c>
      <c r="DJ139" s="91">
        <v>0</v>
      </c>
      <c r="DK139" s="91">
        <v>0</v>
      </c>
      <c r="DL139" s="91">
        <v>0</v>
      </c>
      <c r="DM139" s="91">
        <v>0</v>
      </c>
      <c r="DN139" s="91">
        <v>0</v>
      </c>
      <c r="DO139" s="91">
        <v>0</v>
      </c>
      <c r="DP139" s="91">
        <v>0</v>
      </c>
      <c r="DQ139" s="91">
        <v>0</v>
      </c>
      <c r="DR139" s="91">
        <v>0</v>
      </c>
      <c r="DS139" s="91">
        <v>0</v>
      </c>
      <c r="DT139" s="91">
        <v>0</v>
      </c>
      <c r="DU139" s="91">
        <v>0</v>
      </c>
      <c r="DV139" s="91">
        <v>0</v>
      </c>
      <c r="DW139" s="91">
        <v>0</v>
      </c>
      <c r="DX139" s="91">
        <v>0</v>
      </c>
      <c r="DY139" s="91">
        <v>0</v>
      </c>
      <c r="DZ139" s="91">
        <v>0</v>
      </c>
      <c r="EA139" s="91">
        <v>0</v>
      </c>
      <c r="EB139" s="91">
        <v>0</v>
      </c>
      <c r="EC139" s="91">
        <v>0</v>
      </c>
      <c r="ED139" s="91">
        <v>0</v>
      </c>
      <c r="EE139" s="91">
        <v>0</v>
      </c>
      <c r="EF139" s="91">
        <v>4</v>
      </c>
      <c r="EG139" s="91">
        <v>1</v>
      </c>
      <c r="EH139" s="91">
        <v>1</v>
      </c>
      <c r="EI139" s="91">
        <v>0</v>
      </c>
      <c r="EJ139" s="91">
        <v>0</v>
      </c>
      <c r="EK139" s="91">
        <v>0</v>
      </c>
      <c r="EL139" s="91">
        <v>0</v>
      </c>
      <c r="EM139" s="91">
        <v>0</v>
      </c>
      <c r="EN139" s="91">
        <v>0</v>
      </c>
      <c r="EO139" s="91">
        <v>0</v>
      </c>
      <c r="EP139" s="91">
        <v>64</v>
      </c>
      <c r="EQ139" s="91">
        <v>0</v>
      </c>
      <c r="ER139" s="91">
        <v>0</v>
      </c>
      <c r="ES139" s="91">
        <v>0</v>
      </c>
      <c r="ET139" s="91">
        <v>0</v>
      </c>
      <c r="EU139" s="91">
        <v>0</v>
      </c>
      <c r="EV139" s="112"/>
      <c r="EW139" s="91">
        <v>1</v>
      </c>
      <c r="EX139" s="112" t="s">
        <v>5594</v>
      </c>
      <c r="EY139" s="112" t="s">
        <v>5595</v>
      </c>
      <c r="EZ139" s="91">
        <v>1</v>
      </c>
      <c r="FA139" s="91">
        <v>1</v>
      </c>
      <c r="FB139" s="91">
        <v>0</v>
      </c>
      <c r="FC139" s="112"/>
      <c r="FD139" s="112"/>
      <c r="FE139" s="91">
        <v>4975</v>
      </c>
      <c r="FF139" s="92">
        <v>88.89</v>
      </c>
      <c r="FG139" s="91">
        <v>6</v>
      </c>
      <c r="FH139" s="91">
        <v>6</v>
      </c>
      <c r="FI139" s="118">
        <v>5036</v>
      </c>
      <c r="FJ139" s="118">
        <v>88.86</v>
      </c>
      <c r="FK139" s="118">
        <v>6</v>
      </c>
      <c r="FL139" s="118">
        <v>6</v>
      </c>
    </row>
    <row r="140" spans="1:168" ht="28.5" x14ac:dyDescent="0.2">
      <c r="A140" s="112" t="s">
        <v>94</v>
      </c>
      <c r="B140" s="112" t="s">
        <v>105</v>
      </c>
      <c r="C140" s="91">
        <v>1</v>
      </c>
      <c r="D140" s="112" t="s">
        <v>920</v>
      </c>
      <c r="E140" s="112" t="s">
        <v>5596</v>
      </c>
      <c r="F140" s="112">
        <v>1149</v>
      </c>
      <c r="G140" s="112">
        <v>69603</v>
      </c>
      <c r="H140" s="112" t="s">
        <v>105</v>
      </c>
      <c r="I140" s="112" t="s">
        <v>5597</v>
      </c>
      <c r="J140" s="112" t="s">
        <v>5598</v>
      </c>
      <c r="K140" s="112" t="s">
        <v>5599</v>
      </c>
      <c r="L140" s="112" t="s">
        <v>1845</v>
      </c>
      <c r="M140" s="112" t="s">
        <v>2490</v>
      </c>
      <c r="N140" s="112" t="s">
        <v>5600</v>
      </c>
      <c r="O140" s="112" t="s">
        <v>1845</v>
      </c>
      <c r="P140" s="112">
        <v>518698515</v>
      </c>
      <c r="Q140" s="112" t="s">
        <v>5601</v>
      </c>
      <c r="R140" s="112" t="s">
        <v>1845</v>
      </c>
      <c r="S140" s="112" t="s">
        <v>2490</v>
      </c>
      <c r="T140" s="112" t="s">
        <v>5600</v>
      </c>
      <c r="U140" s="112" t="s">
        <v>1845</v>
      </c>
      <c r="V140" s="112">
        <v>518698515</v>
      </c>
      <c r="W140" s="112" t="s">
        <v>5601</v>
      </c>
      <c r="X140" s="91">
        <v>2</v>
      </c>
      <c r="Y140" s="91">
        <v>0</v>
      </c>
      <c r="Z140" s="91">
        <v>2</v>
      </c>
      <c r="AA140" s="92">
        <v>2</v>
      </c>
      <c r="AB140" s="92">
        <v>0</v>
      </c>
      <c r="AC140" s="92">
        <v>2</v>
      </c>
      <c r="AD140" s="117" t="s">
        <v>1692</v>
      </c>
      <c r="AE140" s="91">
        <v>1</v>
      </c>
      <c r="AF140" s="117" t="s">
        <v>1692</v>
      </c>
      <c r="AG140" s="91">
        <v>0</v>
      </c>
      <c r="AH140" s="91">
        <v>1</v>
      </c>
      <c r="AI140" s="91">
        <v>0</v>
      </c>
      <c r="AJ140" s="91">
        <v>1</v>
      </c>
      <c r="AK140" s="91">
        <v>2</v>
      </c>
      <c r="AL140" s="117" t="s">
        <v>1692</v>
      </c>
      <c r="AM140" s="91">
        <v>1</v>
      </c>
      <c r="AN140" s="91">
        <v>0</v>
      </c>
      <c r="AO140" s="91">
        <v>1</v>
      </c>
      <c r="AP140" s="91">
        <v>2</v>
      </c>
      <c r="AQ140" s="117" t="s">
        <v>1692</v>
      </c>
      <c r="AR140" s="91">
        <v>0</v>
      </c>
      <c r="AS140" s="91">
        <v>0</v>
      </c>
      <c r="AT140" s="91">
        <v>1</v>
      </c>
      <c r="AU140" s="91">
        <v>1</v>
      </c>
      <c r="AV140" s="91">
        <v>0</v>
      </c>
      <c r="AW140" s="91">
        <v>0</v>
      </c>
      <c r="AX140" s="91">
        <v>2</v>
      </c>
      <c r="AY140" s="117" t="s">
        <v>1692</v>
      </c>
      <c r="AZ140" s="91">
        <v>1</v>
      </c>
      <c r="BA140" s="91">
        <v>0</v>
      </c>
      <c r="BB140" s="91">
        <v>0</v>
      </c>
      <c r="BC140" s="91">
        <v>1</v>
      </c>
      <c r="BD140" s="91">
        <v>11</v>
      </c>
      <c r="BE140" s="91">
        <v>0</v>
      </c>
      <c r="BF140" s="91">
        <v>0</v>
      </c>
      <c r="BG140" s="91">
        <v>3</v>
      </c>
      <c r="BH140" s="91">
        <v>0</v>
      </c>
      <c r="BI140" s="91">
        <v>0</v>
      </c>
      <c r="BJ140" s="91">
        <v>4</v>
      </c>
      <c r="BK140" s="91">
        <v>4</v>
      </c>
      <c r="BL140" s="91">
        <v>0</v>
      </c>
      <c r="BM140" s="91">
        <v>0</v>
      </c>
      <c r="BN140" s="91">
        <v>0</v>
      </c>
      <c r="BO140" s="91">
        <v>0</v>
      </c>
      <c r="BP140" s="91">
        <v>10</v>
      </c>
      <c r="BQ140" s="91">
        <v>9</v>
      </c>
      <c r="BR140" s="91">
        <v>2</v>
      </c>
      <c r="BS140" s="91">
        <v>3</v>
      </c>
      <c r="BT140" s="91">
        <v>1</v>
      </c>
      <c r="BU140" s="91">
        <v>1</v>
      </c>
      <c r="BV140" s="91">
        <v>0</v>
      </c>
      <c r="BW140" s="91">
        <v>0</v>
      </c>
      <c r="BX140" s="91">
        <v>2</v>
      </c>
      <c r="BY140" s="91">
        <v>17</v>
      </c>
      <c r="BZ140" s="91">
        <v>3</v>
      </c>
      <c r="CA140" s="91">
        <v>0</v>
      </c>
      <c r="CB140" s="91">
        <v>2</v>
      </c>
      <c r="CC140" s="91">
        <v>7</v>
      </c>
      <c r="CD140" s="91">
        <v>2</v>
      </c>
      <c r="CE140" s="91">
        <v>0</v>
      </c>
      <c r="CF140" s="91">
        <v>4</v>
      </c>
      <c r="CG140" s="91">
        <v>0</v>
      </c>
      <c r="CH140" s="91">
        <v>1</v>
      </c>
      <c r="CI140" s="91">
        <v>1</v>
      </c>
      <c r="CJ140" s="91">
        <v>0</v>
      </c>
      <c r="CK140" s="91">
        <v>2</v>
      </c>
      <c r="CL140" s="91">
        <v>0</v>
      </c>
      <c r="CM140" s="91">
        <v>0</v>
      </c>
      <c r="CN140" s="91">
        <v>0</v>
      </c>
      <c r="CO140" s="91">
        <v>0</v>
      </c>
      <c r="CP140" s="91">
        <v>1</v>
      </c>
      <c r="CQ140" s="91">
        <v>1</v>
      </c>
      <c r="CR140" s="91">
        <v>0</v>
      </c>
      <c r="CS140" s="91">
        <v>0</v>
      </c>
      <c r="CT140" s="91">
        <v>0</v>
      </c>
      <c r="CU140" s="91">
        <v>0</v>
      </c>
      <c r="CV140" s="91">
        <v>0</v>
      </c>
      <c r="CW140" s="91">
        <v>0</v>
      </c>
      <c r="CX140" s="91">
        <v>0</v>
      </c>
      <c r="CY140" s="91">
        <v>0</v>
      </c>
      <c r="CZ140" s="91">
        <v>0</v>
      </c>
      <c r="DA140" s="91">
        <v>0</v>
      </c>
      <c r="DB140" s="91">
        <v>0</v>
      </c>
      <c r="DC140" s="91">
        <v>16</v>
      </c>
      <c r="DD140" s="91">
        <v>0</v>
      </c>
      <c r="DE140" s="91">
        <v>0</v>
      </c>
      <c r="DF140" s="91">
        <v>0</v>
      </c>
      <c r="DG140" s="91">
        <v>0</v>
      </c>
      <c r="DH140" s="91">
        <v>3</v>
      </c>
      <c r="DI140" s="91">
        <v>2</v>
      </c>
      <c r="DJ140" s="91">
        <v>0</v>
      </c>
      <c r="DK140" s="91">
        <v>1</v>
      </c>
      <c r="DL140" s="91">
        <v>0</v>
      </c>
      <c r="DM140" s="91">
        <v>0</v>
      </c>
      <c r="DN140" s="91">
        <v>0</v>
      </c>
      <c r="DO140" s="91">
        <v>0</v>
      </c>
      <c r="DP140" s="91">
        <v>0</v>
      </c>
      <c r="DQ140" s="91">
        <v>0</v>
      </c>
      <c r="DR140" s="91">
        <v>0</v>
      </c>
      <c r="DS140" s="91">
        <v>0</v>
      </c>
      <c r="DT140" s="91">
        <v>0</v>
      </c>
      <c r="DU140" s="91">
        <v>0</v>
      </c>
      <c r="DV140" s="91">
        <v>0</v>
      </c>
      <c r="DW140" s="91">
        <v>0</v>
      </c>
      <c r="DX140" s="91">
        <v>0</v>
      </c>
      <c r="DY140" s="91">
        <v>0</v>
      </c>
      <c r="DZ140" s="91">
        <v>0</v>
      </c>
      <c r="EA140" s="91">
        <v>2</v>
      </c>
      <c r="EB140" s="91">
        <v>0</v>
      </c>
      <c r="EC140" s="91">
        <v>0</v>
      </c>
      <c r="ED140" s="91">
        <v>0</v>
      </c>
      <c r="EE140" s="91">
        <v>0</v>
      </c>
      <c r="EF140" s="91">
        <v>0</v>
      </c>
      <c r="EG140" s="91">
        <v>0</v>
      </c>
      <c r="EH140" s="91">
        <v>1</v>
      </c>
      <c r="EI140" s="91">
        <v>1</v>
      </c>
      <c r="EJ140" s="91">
        <v>0</v>
      </c>
      <c r="EK140" s="91">
        <v>1</v>
      </c>
      <c r="EL140" s="91">
        <v>1</v>
      </c>
      <c r="EM140" s="91">
        <v>1</v>
      </c>
      <c r="EN140" s="91">
        <v>0</v>
      </c>
      <c r="EO140" s="91">
        <v>0</v>
      </c>
      <c r="EP140" s="91">
        <v>40</v>
      </c>
      <c r="EQ140" s="91">
        <v>0</v>
      </c>
      <c r="ER140" s="91">
        <v>0</v>
      </c>
      <c r="ES140" s="91">
        <v>0</v>
      </c>
      <c r="ET140" s="91">
        <v>0</v>
      </c>
      <c r="EU140" s="91">
        <v>1</v>
      </c>
      <c r="EV140" s="112" t="s">
        <v>5602</v>
      </c>
      <c r="EW140" s="91">
        <v>2</v>
      </c>
      <c r="EX140" s="112" t="s">
        <v>1845</v>
      </c>
      <c r="EY140" s="112" t="s">
        <v>5603</v>
      </c>
      <c r="EZ140" s="91">
        <v>1</v>
      </c>
      <c r="FA140" s="91">
        <v>1</v>
      </c>
      <c r="FB140" s="91">
        <v>1</v>
      </c>
      <c r="FC140" s="112" t="s">
        <v>1845</v>
      </c>
      <c r="FD140" s="112" t="s">
        <v>5604</v>
      </c>
      <c r="FE140" s="91">
        <v>6349</v>
      </c>
      <c r="FF140" s="92">
        <v>22.580839999999998</v>
      </c>
      <c r="FG140" s="91">
        <v>1</v>
      </c>
      <c r="FH140" s="91">
        <v>1</v>
      </c>
      <c r="FI140" s="118">
        <v>6352</v>
      </c>
      <c r="FJ140" s="118">
        <v>22.58</v>
      </c>
      <c r="FK140" s="118">
        <v>1</v>
      </c>
      <c r="FL140" s="118">
        <v>1</v>
      </c>
    </row>
    <row r="141" spans="1:168" ht="28.5" x14ac:dyDescent="0.2">
      <c r="A141" s="112" t="s">
        <v>94</v>
      </c>
      <c r="B141" s="112" t="s">
        <v>106</v>
      </c>
      <c r="C141" s="91">
        <v>1</v>
      </c>
      <c r="D141" s="112" t="s">
        <v>945</v>
      </c>
      <c r="E141" s="112" t="s">
        <v>5605</v>
      </c>
      <c r="F141" s="112">
        <v>287</v>
      </c>
      <c r="G141" s="112">
        <v>67125</v>
      </c>
      <c r="H141" s="112" t="s">
        <v>106</v>
      </c>
      <c r="I141" s="112" t="s">
        <v>5606</v>
      </c>
      <c r="J141" s="112" t="s">
        <v>5607</v>
      </c>
      <c r="K141" s="112" t="s">
        <v>2182</v>
      </c>
      <c r="L141" s="112" t="s">
        <v>1861</v>
      </c>
      <c r="M141" s="112" t="s">
        <v>1887</v>
      </c>
      <c r="N141" s="112" t="s">
        <v>5608</v>
      </c>
      <c r="O141" s="112"/>
      <c r="P141" s="112">
        <v>515234310</v>
      </c>
      <c r="Q141" s="112" t="s">
        <v>5607</v>
      </c>
      <c r="R141" s="112" t="s">
        <v>1861</v>
      </c>
      <c r="S141" s="112" t="s">
        <v>1887</v>
      </c>
      <c r="T141" s="112" t="s">
        <v>5608</v>
      </c>
      <c r="U141" s="112"/>
      <c r="V141" s="112">
        <v>515234310</v>
      </c>
      <c r="W141" s="112" t="s">
        <v>5607</v>
      </c>
      <c r="X141" s="91">
        <v>1</v>
      </c>
      <c r="Y141" s="91">
        <v>0</v>
      </c>
      <c r="Z141" s="91">
        <v>1</v>
      </c>
      <c r="AA141" s="92">
        <v>1</v>
      </c>
      <c r="AB141" s="92">
        <v>0</v>
      </c>
      <c r="AC141" s="92">
        <v>1</v>
      </c>
      <c r="AD141" s="117" t="s">
        <v>1692</v>
      </c>
      <c r="AE141" s="91">
        <v>1</v>
      </c>
      <c r="AF141" s="117" t="s">
        <v>1692</v>
      </c>
      <c r="AG141" s="91">
        <v>0</v>
      </c>
      <c r="AH141" s="91">
        <v>0</v>
      </c>
      <c r="AI141" s="91">
        <v>0</v>
      </c>
      <c r="AJ141" s="91">
        <v>1</v>
      </c>
      <c r="AK141" s="91">
        <v>1</v>
      </c>
      <c r="AL141" s="117" t="s">
        <v>1692</v>
      </c>
      <c r="AM141" s="91">
        <v>0</v>
      </c>
      <c r="AN141" s="91">
        <v>1</v>
      </c>
      <c r="AO141" s="91">
        <v>0</v>
      </c>
      <c r="AP141" s="91">
        <v>1</v>
      </c>
      <c r="AQ141" s="117" t="s">
        <v>1692</v>
      </c>
      <c r="AR141" s="91">
        <v>0</v>
      </c>
      <c r="AS141" s="91">
        <v>0</v>
      </c>
      <c r="AT141" s="91">
        <v>0</v>
      </c>
      <c r="AU141" s="91">
        <v>1</v>
      </c>
      <c r="AV141" s="91">
        <v>0</v>
      </c>
      <c r="AW141" s="91">
        <v>0</v>
      </c>
      <c r="AX141" s="91">
        <v>1</v>
      </c>
      <c r="AY141" s="117" t="s">
        <v>1692</v>
      </c>
      <c r="AZ141" s="91">
        <v>0</v>
      </c>
      <c r="BA141" s="91">
        <v>1</v>
      </c>
      <c r="BB141" s="91">
        <v>1</v>
      </c>
      <c r="BC141" s="91">
        <v>1</v>
      </c>
      <c r="BD141" s="91">
        <v>1</v>
      </c>
      <c r="BE141" s="91">
        <v>0</v>
      </c>
      <c r="BF141" s="91">
        <v>0</v>
      </c>
      <c r="BG141" s="91">
        <v>3</v>
      </c>
      <c r="BH141" s="91">
        <v>0</v>
      </c>
      <c r="BI141" s="91">
        <v>0</v>
      </c>
      <c r="BJ141" s="91">
        <v>0</v>
      </c>
      <c r="BK141" s="91">
        <v>6</v>
      </c>
      <c r="BL141" s="91">
        <v>0</v>
      </c>
      <c r="BM141" s="91">
        <v>0</v>
      </c>
      <c r="BN141" s="91">
        <v>0</v>
      </c>
      <c r="BO141" s="91">
        <v>0</v>
      </c>
      <c r="BP141" s="91">
        <v>53</v>
      </c>
      <c r="BQ141" s="91">
        <v>46</v>
      </c>
      <c r="BR141" s="91">
        <v>1</v>
      </c>
      <c r="BS141" s="91">
        <v>0</v>
      </c>
      <c r="BT141" s="91">
        <v>0</v>
      </c>
      <c r="BU141" s="91">
        <v>0</v>
      </c>
      <c r="BV141" s="91">
        <v>0</v>
      </c>
      <c r="BW141" s="91">
        <v>1</v>
      </c>
      <c r="BX141" s="91">
        <v>1</v>
      </c>
      <c r="BY141" s="91">
        <v>19</v>
      </c>
      <c r="BZ141" s="91">
        <v>0</v>
      </c>
      <c r="CA141" s="91">
        <v>0</v>
      </c>
      <c r="CB141" s="91">
        <v>2</v>
      </c>
      <c r="CC141" s="91">
        <v>7</v>
      </c>
      <c r="CD141" s="91">
        <v>2</v>
      </c>
      <c r="CE141" s="91">
        <v>0</v>
      </c>
      <c r="CF141" s="91">
        <v>6</v>
      </c>
      <c r="CG141" s="91">
        <v>0</v>
      </c>
      <c r="CH141" s="91">
        <v>2</v>
      </c>
      <c r="CI141" s="91">
        <v>1</v>
      </c>
      <c r="CJ141" s="91">
        <v>0</v>
      </c>
      <c r="CK141" s="91">
        <v>1</v>
      </c>
      <c r="CL141" s="91">
        <v>0</v>
      </c>
      <c r="CM141" s="91">
        <v>0</v>
      </c>
      <c r="CN141" s="91">
        <v>0</v>
      </c>
      <c r="CO141" s="91">
        <v>0</v>
      </c>
      <c r="CP141" s="91">
        <v>0</v>
      </c>
      <c r="CQ141" s="91">
        <v>0</v>
      </c>
      <c r="CR141" s="91">
        <v>0</v>
      </c>
      <c r="CS141" s="91">
        <v>0</v>
      </c>
      <c r="CT141" s="91">
        <v>0</v>
      </c>
      <c r="CU141" s="91">
        <v>0</v>
      </c>
      <c r="CV141" s="91">
        <v>0</v>
      </c>
      <c r="CW141" s="91">
        <v>0</v>
      </c>
      <c r="CX141" s="91">
        <v>0</v>
      </c>
      <c r="CY141" s="91">
        <v>0</v>
      </c>
      <c r="CZ141" s="91">
        <v>0</v>
      </c>
      <c r="DA141" s="91">
        <v>0</v>
      </c>
      <c r="DB141" s="91">
        <v>0</v>
      </c>
      <c r="DC141" s="91">
        <v>11</v>
      </c>
      <c r="DD141" s="91">
        <v>0</v>
      </c>
      <c r="DE141" s="91">
        <v>0</v>
      </c>
      <c r="DF141" s="91">
        <v>0</v>
      </c>
      <c r="DG141" s="91">
        <v>0</v>
      </c>
      <c r="DH141" s="91">
        <v>0</v>
      </c>
      <c r="DI141" s="91">
        <v>0</v>
      </c>
      <c r="DJ141" s="91">
        <v>0</v>
      </c>
      <c r="DK141" s="91">
        <v>0</v>
      </c>
      <c r="DL141" s="91">
        <v>0</v>
      </c>
      <c r="DM141" s="91">
        <v>0</v>
      </c>
      <c r="DN141" s="91">
        <v>0</v>
      </c>
      <c r="DO141" s="91">
        <v>0</v>
      </c>
      <c r="DP141" s="91">
        <v>0</v>
      </c>
      <c r="DQ141" s="91">
        <v>0</v>
      </c>
      <c r="DR141" s="91">
        <v>0</v>
      </c>
      <c r="DS141" s="91">
        <v>0</v>
      </c>
      <c r="DT141" s="91">
        <v>0</v>
      </c>
      <c r="DU141" s="91">
        <v>0</v>
      </c>
      <c r="DV141" s="91">
        <v>0</v>
      </c>
      <c r="DW141" s="91">
        <v>0</v>
      </c>
      <c r="DX141" s="91">
        <v>0</v>
      </c>
      <c r="DY141" s="91">
        <v>0</v>
      </c>
      <c r="DZ141" s="91">
        <v>0</v>
      </c>
      <c r="EA141" s="91">
        <v>0</v>
      </c>
      <c r="EB141" s="91">
        <v>0</v>
      </c>
      <c r="EC141" s="91">
        <v>0</v>
      </c>
      <c r="ED141" s="91">
        <v>0</v>
      </c>
      <c r="EE141" s="91">
        <v>0</v>
      </c>
      <c r="EF141" s="91">
        <v>0</v>
      </c>
      <c r="EG141" s="91">
        <v>0</v>
      </c>
      <c r="EH141" s="91">
        <v>0</v>
      </c>
      <c r="EI141" s="91">
        <v>0</v>
      </c>
      <c r="EJ141" s="91">
        <v>0</v>
      </c>
      <c r="EK141" s="91">
        <v>0</v>
      </c>
      <c r="EL141" s="91">
        <v>0</v>
      </c>
      <c r="EM141" s="91">
        <v>0</v>
      </c>
      <c r="EN141" s="91">
        <v>0</v>
      </c>
      <c r="EO141" s="91">
        <v>0</v>
      </c>
      <c r="EP141" s="91">
        <v>62</v>
      </c>
      <c r="EQ141" s="91">
        <v>0</v>
      </c>
      <c r="ER141" s="91">
        <v>0</v>
      </c>
      <c r="ES141" s="91">
        <v>0</v>
      </c>
      <c r="ET141" s="91">
        <v>0</v>
      </c>
      <c r="EU141" s="91">
        <v>0</v>
      </c>
      <c r="EV141" s="112"/>
      <c r="EW141" s="91">
        <v>1</v>
      </c>
      <c r="EX141" s="112"/>
      <c r="EY141" s="112"/>
      <c r="EZ141" s="91">
        <v>1</v>
      </c>
      <c r="FA141" s="91">
        <v>1</v>
      </c>
      <c r="FB141" s="91">
        <v>0</v>
      </c>
      <c r="FC141" s="112"/>
      <c r="FD141" s="112"/>
      <c r="FE141" s="91">
        <v>3746</v>
      </c>
      <c r="FF141" s="92">
        <v>32.75</v>
      </c>
      <c r="FG141" s="91">
        <v>3</v>
      </c>
      <c r="FH141" s="91">
        <v>3</v>
      </c>
      <c r="FI141" s="118">
        <v>3770</v>
      </c>
      <c r="FJ141" s="118">
        <v>32.75</v>
      </c>
      <c r="FK141" s="118">
        <v>3</v>
      </c>
      <c r="FL141" s="118">
        <v>3</v>
      </c>
    </row>
    <row r="142" spans="1:168" ht="28.5" x14ac:dyDescent="0.2">
      <c r="A142" s="112" t="s">
        <v>94</v>
      </c>
      <c r="B142" s="112" t="s">
        <v>111</v>
      </c>
      <c r="C142" s="91">
        <v>1</v>
      </c>
      <c r="D142" s="112" t="s">
        <v>1000</v>
      </c>
      <c r="E142" s="112" t="s">
        <v>2196</v>
      </c>
      <c r="F142" s="112">
        <v>93</v>
      </c>
      <c r="G142" s="112">
        <v>67128</v>
      </c>
      <c r="H142" s="112" t="s">
        <v>111</v>
      </c>
      <c r="I142" s="112" t="s">
        <v>5650</v>
      </c>
      <c r="J142" s="112" t="s">
        <v>5651</v>
      </c>
      <c r="K142" s="112" t="s">
        <v>2182</v>
      </c>
      <c r="L142" s="112" t="s">
        <v>1948</v>
      </c>
      <c r="M142" s="112" t="s">
        <v>5652</v>
      </c>
      <c r="N142" s="112" t="s">
        <v>5653</v>
      </c>
      <c r="O142" s="112" t="s">
        <v>1845</v>
      </c>
      <c r="P142" s="112">
        <v>515275119</v>
      </c>
      <c r="Q142" s="112" t="s">
        <v>5651</v>
      </c>
      <c r="R142" s="112" t="s">
        <v>1948</v>
      </c>
      <c r="S142" s="112" t="s">
        <v>5652</v>
      </c>
      <c r="T142" s="112" t="s">
        <v>5653</v>
      </c>
      <c r="U142" s="112" t="s">
        <v>1845</v>
      </c>
      <c r="V142" s="112">
        <v>515275119</v>
      </c>
      <c r="W142" s="112" t="s">
        <v>5651</v>
      </c>
      <c r="X142" s="91">
        <v>1</v>
      </c>
      <c r="Y142" s="91">
        <v>0</v>
      </c>
      <c r="Z142" s="91">
        <v>1</v>
      </c>
      <c r="AA142" s="92">
        <v>1</v>
      </c>
      <c r="AB142" s="92">
        <v>0</v>
      </c>
      <c r="AC142" s="92">
        <v>1</v>
      </c>
      <c r="AD142" s="117" t="s">
        <v>1692</v>
      </c>
      <c r="AE142" s="91">
        <v>1</v>
      </c>
      <c r="AF142" s="117" t="s">
        <v>1692</v>
      </c>
      <c r="AG142" s="91">
        <v>0</v>
      </c>
      <c r="AH142" s="91">
        <v>0</v>
      </c>
      <c r="AI142" s="91">
        <v>1</v>
      </c>
      <c r="AJ142" s="91">
        <v>0</v>
      </c>
      <c r="AK142" s="91">
        <v>1</v>
      </c>
      <c r="AL142" s="117" t="s">
        <v>1692</v>
      </c>
      <c r="AM142" s="91">
        <v>0</v>
      </c>
      <c r="AN142" s="91">
        <v>0</v>
      </c>
      <c r="AO142" s="91">
        <v>1</v>
      </c>
      <c r="AP142" s="91">
        <v>1</v>
      </c>
      <c r="AQ142" s="117" t="s">
        <v>1692</v>
      </c>
      <c r="AR142" s="91">
        <v>0</v>
      </c>
      <c r="AS142" s="91">
        <v>0</v>
      </c>
      <c r="AT142" s="91">
        <v>0</v>
      </c>
      <c r="AU142" s="91">
        <v>1</v>
      </c>
      <c r="AV142" s="91">
        <v>0</v>
      </c>
      <c r="AW142" s="91">
        <v>0</v>
      </c>
      <c r="AX142" s="91">
        <v>1</v>
      </c>
      <c r="AY142" s="117" t="s">
        <v>1692</v>
      </c>
      <c r="AZ142" s="91">
        <v>0</v>
      </c>
      <c r="BA142" s="91">
        <v>0</v>
      </c>
      <c r="BB142" s="91">
        <v>0</v>
      </c>
      <c r="BC142" s="91">
        <v>1</v>
      </c>
      <c r="BD142" s="91">
        <v>12</v>
      </c>
      <c r="BE142" s="91">
        <v>0</v>
      </c>
      <c r="BF142" s="91">
        <v>0</v>
      </c>
      <c r="BG142" s="91">
        <v>5</v>
      </c>
      <c r="BH142" s="91">
        <v>0</v>
      </c>
      <c r="BI142" s="91">
        <v>0</v>
      </c>
      <c r="BJ142" s="91">
        <v>9</v>
      </c>
      <c r="BK142" s="91">
        <v>1</v>
      </c>
      <c r="BL142" s="91">
        <v>0</v>
      </c>
      <c r="BM142" s="91">
        <v>0</v>
      </c>
      <c r="BN142" s="91">
        <v>0</v>
      </c>
      <c r="BO142" s="91">
        <v>0</v>
      </c>
      <c r="BP142" s="91">
        <v>37</v>
      </c>
      <c r="BQ142" s="91">
        <v>37</v>
      </c>
      <c r="BR142" s="91">
        <v>0</v>
      </c>
      <c r="BS142" s="91">
        <v>1</v>
      </c>
      <c r="BT142" s="91">
        <v>0</v>
      </c>
      <c r="BU142" s="91">
        <v>0</v>
      </c>
      <c r="BV142" s="91">
        <v>0</v>
      </c>
      <c r="BW142" s="91">
        <v>2</v>
      </c>
      <c r="BX142" s="91">
        <v>0</v>
      </c>
      <c r="BY142" s="91">
        <v>15</v>
      </c>
      <c r="BZ142" s="91">
        <v>4</v>
      </c>
      <c r="CA142" s="91">
        <v>0</v>
      </c>
      <c r="CB142" s="91">
        <v>0</v>
      </c>
      <c r="CC142" s="91">
        <v>7</v>
      </c>
      <c r="CD142" s="91">
        <v>3</v>
      </c>
      <c r="CE142" s="91">
        <v>0</v>
      </c>
      <c r="CF142" s="91">
        <v>15</v>
      </c>
      <c r="CG142" s="91">
        <v>0</v>
      </c>
      <c r="CH142" s="91">
        <v>0</v>
      </c>
      <c r="CI142" s="91">
        <v>0</v>
      </c>
      <c r="CJ142" s="91">
        <v>0</v>
      </c>
      <c r="CK142" s="91">
        <v>0</v>
      </c>
      <c r="CL142" s="91">
        <v>0</v>
      </c>
      <c r="CM142" s="91">
        <v>0</v>
      </c>
      <c r="CN142" s="91">
        <v>0</v>
      </c>
      <c r="CO142" s="91">
        <v>0</v>
      </c>
      <c r="CP142" s="91">
        <v>0</v>
      </c>
      <c r="CQ142" s="91">
        <v>0</v>
      </c>
      <c r="CR142" s="91">
        <v>0</v>
      </c>
      <c r="CS142" s="91">
        <v>0</v>
      </c>
      <c r="CT142" s="91">
        <v>0</v>
      </c>
      <c r="CU142" s="91">
        <v>0</v>
      </c>
      <c r="CV142" s="91">
        <v>0</v>
      </c>
      <c r="CW142" s="91">
        <v>0</v>
      </c>
      <c r="CX142" s="91">
        <v>0</v>
      </c>
      <c r="CY142" s="91">
        <v>0</v>
      </c>
      <c r="CZ142" s="91">
        <v>0</v>
      </c>
      <c r="DA142" s="91">
        <v>0</v>
      </c>
      <c r="DB142" s="91">
        <v>0</v>
      </c>
      <c r="DC142" s="91">
        <v>18</v>
      </c>
      <c r="DD142" s="91">
        <v>0</v>
      </c>
      <c r="DE142" s="91">
        <v>0</v>
      </c>
      <c r="DF142" s="91">
        <v>0</v>
      </c>
      <c r="DG142" s="91">
        <v>0</v>
      </c>
      <c r="DH142" s="91">
        <v>0</v>
      </c>
      <c r="DI142" s="91">
        <v>1</v>
      </c>
      <c r="DJ142" s="91">
        <v>0</v>
      </c>
      <c r="DK142" s="91">
        <v>0</v>
      </c>
      <c r="DL142" s="91">
        <v>0</v>
      </c>
      <c r="DM142" s="91">
        <v>0</v>
      </c>
      <c r="DN142" s="91">
        <v>0</v>
      </c>
      <c r="DO142" s="91">
        <v>0</v>
      </c>
      <c r="DP142" s="91">
        <v>0</v>
      </c>
      <c r="DQ142" s="91">
        <v>0</v>
      </c>
      <c r="DR142" s="91">
        <v>0</v>
      </c>
      <c r="DS142" s="91">
        <v>0</v>
      </c>
      <c r="DT142" s="91">
        <v>0</v>
      </c>
      <c r="DU142" s="91">
        <v>0</v>
      </c>
      <c r="DV142" s="91">
        <v>0</v>
      </c>
      <c r="DW142" s="91">
        <v>0</v>
      </c>
      <c r="DX142" s="91">
        <v>0</v>
      </c>
      <c r="DY142" s="91">
        <v>0</v>
      </c>
      <c r="DZ142" s="91">
        <v>0</v>
      </c>
      <c r="EA142" s="91">
        <v>0</v>
      </c>
      <c r="EB142" s="91">
        <v>0</v>
      </c>
      <c r="EC142" s="91">
        <v>0</v>
      </c>
      <c r="ED142" s="91">
        <v>0</v>
      </c>
      <c r="EE142" s="91">
        <v>0</v>
      </c>
      <c r="EF142" s="91">
        <v>1</v>
      </c>
      <c r="EG142" s="91">
        <v>0</v>
      </c>
      <c r="EH142" s="91">
        <v>0</v>
      </c>
      <c r="EI142" s="91">
        <v>0</v>
      </c>
      <c r="EJ142" s="91">
        <v>0</v>
      </c>
      <c r="EK142" s="91">
        <v>0</v>
      </c>
      <c r="EL142" s="91">
        <v>0</v>
      </c>
      <c r="EM142" s="91">
        <v>0</v>
      </c>
      <c r="EN142" s="91">
        <v>0</v>
      </c>
      <c r="EO142" s="91">
        <v>31</v>
      </c>
      <c r="EP142" s="91">
        <v>46</v>
      </c>
      <c r="EQ142" s="91">
        <v>0</v>
      </c>
      <c r="ER142" s="91">
        <v>0</v>
      </c>
      <c r="ES142" s="91">
        <v>0</v>
      </c>
      <c r="ET142" s="91">
        <v>0</v>
      </c>
      <c r="EU142" s="91">
        <v>0</v>
      </c>
      <c r="EV142" s="112"/>
      <c r="EW142" s="91">
        <v>4</v>
      </c>
      <c r="EX142" s="112" t="s">
        <v>5654</v>
      </c>
      <c r="EY142" s="112" t="s">
        <v>5655</v>
      </c>
      <c r="EZ142" s="91">
        <v>1</v>
      </c>
      <c r="FA142" s="91">
        <v>1</v>
      </c>
      <c r="FB142" s="91">
        <v>1</v>
      </c>
      <c r="FC142" s="112"/>
      <c r="FD142" s="112"/>
      <c r="FE142" s="91">
        <v>5642</v>
      </c>
      <c r="FF142" s="92">
        <v>122.06</v>
      </c>
      <c r="FG142" s="91">
        <v>8</v>
      </c>
      <c r="FH142" s="91">
        <v>8</v>
      </c>
      <c r="FI142" s="118">
        <v>5654</v>
      </c>
      <c r="FJ142" s="118">
        <v>122.07</v>
      </c>
      <c r="FK142" s="118">
        <v>8</v>
      </c>
      <c r="FL142" s="118">
        <v>8</v>
      </c>
    </row>
    <row r="143" spans="1:168" x14ac:dyDescent="0.2">
      <c r="A143" s="112" t="s">
        <v>94</v>
      </c>
      <c r="B143" s="112" t="s">
        <v>112</v>
      </c>
      <c r="C143" s="91">
        <v>1</v>
      </c>
      <c r="D143" s="112" t="s">
        <v>1002</v>
      </c>
      <c r="E143" s="112" t="s">
        <v>5656</v>
      </c>
      <c r="F143" s="112">
        <v>71</v>
      </c>
      <c r="G143" s="112">
        <v>67906</v>
      </c>
      <c r="H143" s="112" t="s">
        <v>112</v>
      </c>
      <c r="I143" s="112" t="s">
        <v>5657</v>
      </c>
      <c r="J143" s="112" t="s">
        <v>5658</v>
      </c>
      <c r="K143" s="112" t="s">
        <v>1927</v>
      </c>
      <c r="L143" s="112"/>
      <c r="M143" s="112" t="s">
        <v>1874</v>
      </c>
      <c r="N143" s="112" t="s">
        <v>5659</v>
      </c>
      <c r="O143" s="112"/>
      <c r="P143" s="112">
        <v>516528212</v>
      </c>
      <c r="Q143" s="112" t="s">
        <v>5658</v>
      </c>
      <c r="R143" s="112"/>
      <c r="S143" s="112" t="s">
        <v>1874</v>
      </c>
      <c r="T143" s="112" t="s">
        <v>5659</v>
      </c>
      <c r="U143" s="112"/>
      <c r="V143" s="112">
        <v>602320086</v>
      </c>
      <c r="W143" s="112"/>
      <c r="X143" s="91">
        <v>2</v>
      </c>
      <c r="Y143" s="91">
        <v>1</v>
      </c>
      <c r="Z143" s="91">
        <v>3</v>
      </c>
      <c r="AA143" s="92">
        <v>0</v>
      </c>
      <c r="AB143" s="92">
        <v>0</v>
      </c>
      <c r="AC143" s="92">
        <v>0</v>
      </c>
      <c r="AD143" s="117" t="s">
        <v>1692</v>
      </c>
      <c r="AE143" s="91">
        <v>2</v>
      </c>
      <c r="AF143" s="117" t="s">
        <v>1692</v>
      </c>
      <c r="AG143" s="91">
        <v>0</v>
      </c>
      <c r="AH143" s="91">
        <v>2</v>
      </c>
      <c r="AI143" s="91">
        <v>0</v>
      </c>
      <c r="AJ143" s="91">
        <v>0</v>
      </c>
      <c r="AK143" s="91">
        <v>2</v>
      </c>
      <c r="AL143" s="117" t="s">
        <v>1692</v>
      </c>
      <c r="AM143" s="91">
        <v>0</v>
      </c>
      <c r="AN143" s="91">
        <v>0</v>
      </c>
      <c r="AO143" s="91">
        <v>2</v>
      </c>
      <c r="AP143" s="91">
        <v>2</v>
      </c>
      <c r="AQ143" s="117" t="s">
        <v>1692</v>
      </c>
      <c r="AR143" s="91">
        <v>0</v>
      </c>
      <c r="AS143" s="91">
        <v>0</v>
      </c>
      <c r="AT143" s="91">
        <v>1</v>
      </c>
      <c r="AU143" s="91">
        <v>1</v>
      </c>
      <c r="AV143" s="91">
        <v>0</v>
      </c>
      <c r="AW143" s="91">
        <v>0</v>
      </c>
      <c r="AX143" s="91">
        <v>2</v>
      </c>
      <c r="AY143" s="117" t="s">
        <v>1692</v>
      </c>
      <c r="AZ143" s="91">
        <v>0</v>
      </c>
      <c r="BA143" s="91">
        <v>1</v>
      </c>
      <c r="BB143" s="91">
        <v>0</v>
      </c>
      <c r="BC143" s="91">
        <v>1</v>
      </c>
      <c r="BD143" s="91">
        <v>0</v>
      </c>
      <c r="BE143" s="91">
        <v>0</v>
      </c>
      <c r="BF143" s="91">
        <v>0</v>
      </c>
      <c r="BG143" s="91">
        <v>20</v>
      </c>
      <c r="BH143" s="91">
        <v>0</v>
      </c>
      <c r="BI143" s="91">
        <v>0</v>
      </c>
      <c r="BJ143" s="91">
        <v>0</v>
      </c>
      <c r="BK143" s="91">
        <v>0</v>
      </c>
      <c r="BL143" s="91">
        <v>0</v>
      </c>
      <c r="BM143" s="91">
        <v>0</v>
      </c>
      <c r="BN143" s="91">
        <v>0</v>
      </c>
      <c r="BO143" s="91">
        <v>18</v>
      </c>
      <c r="BP143" s="91">
        <v>98</v>
      </c>
      <c r="BQ143" s="91">
        <v>30</v>
      </c>
      <c r="BR143" s="91">
        <v>0</v>
      </c>
      <c r="BS143" s="91">
        <v>33</v>
      </c>
      <c r="BT143" s="91">
        <v>6</v>
      </c>
      <c r="BU143" s="91">
        <v>0</v>
      </c>
      <c r="BV143" s="91">
        <v>0</v>
      </c>
      <c r="BW143" s="91">
        <v>6</v>
      </c>
      <c r="BX143" s="91">
        <v>4</v>
      </c>
      <c r="BY143" s="91">
        <v>8</v>
      </c>
      <c r="BZ143" s="91">
        <v>2</v>
      </c>
      <c r="CA143" s="91">
        <v>0</v>
      </c>
      <c r="CB143" s="91">
        <v>0</v>
      </c>
      <c r="CC143" s="91">
        <v>225</v>
      </c>
      <c r="CD143" s="91">
        <v>7</v>
      </c>
      <c r="CE143" s="91">
        <v>7</v>
      </c>
      <c r="CF143" s="91">
        <v>5</v>
      </c>
      <c r="CG143" s="91">
        <v>0</v>
      </c>
      <c r="CH143" s="91">
        <v>0</v>
      </c>
      <c r="CI143" s="91">
        <v>0</v>
      </c>
      <c r="CJ143" s="91">
        <v>0</v>
      </c>
      <c r="CK143" s="91">
        <v>4</v>
      </c>
      <c r="CL143" s="91">
        <v>0</v>
      </c>
      <c r="CM143" s="91">
        <v>0</v>
      </c>
      <c r="CN143" s="91">
        <v>0</v>
      </c>
      <c r="CO143" s="91">
        <v>0</v>
      </c>
      <c r="CP143" s="91">
        <v>0</v>
      </c>
      <c r="CQ143" s="91">
        <v>0</v>
      </c>
      <c r="CR143" s="91">
        <v>0</v>
      </c>
      <c r="CS143" s="91">
        <v>0</v>
      </c>
      <c r="CT143" s="91">
        <v>0</v>
      </c>
      <c r="CU143" s="91">
        <v>0</v>
      </c>
      <c r="CV143" s="91">
        <v>0</v>
      </c>
      <c r="CW143" s="91">
        <v>0</v>
      </c>
      <c r="CX143" s="91">
        <v>0</v>
      </c>
      <c r="CY143" s="91">
        <v>0</v>
      </c>
      <c r="CZ143" s="91">
        <v>0</v>
      </c>
      <c r="DA143" s="91">
        <v>0</v>
      </c>
      <c r="DB143" s="91">
        <v>0</v>
      </c>
      <c r="DC143" s="91">
        <v>37</v>
      </c>
      <c r="DD143" s="91">
        <v>2</v>
      </c>
      <c r="DE143" s="91">
        <v>0</v>
      </c>
      <c r="DF143" s="91">
        <v>0</v>
      </c>
      <c r="DG143" s="91">
        <v>0</v>
      </c>
      <c r="DH143" s="91">
        <v>0</v>
      </c>
      <c r="DI143" s="91">
        <v>6</v>
      </c>
      <c r="DJ143" s="91">
        <v>2</v>
      </c>
      <c r="DK143" s="91">
        <v>2</v>
      </c>
      <c r="DL143" s="91">
        <v>0</v>
      </c>
      <c r="DM143" s="91">
        <v>0</v>
      </c>
      <c r="DN143" s="91">
        <v>0</v>
      </c>
      <c r="DO143" s="91">
        <v>0</v>
      </c>
      <c r="DP143" s="91">
        <v>0</v>
      </c>
      <c r="DQ143" s="91">
        <v>0</v>
      </c>
      <c r="DR143" s="91">
        <v>0</v>
      </c>
      <c r="DS143" s="91">
        <v>0</v>
      </c>
      <c r="DT143" s="91">
        <v>0</v>
      </c>
      <c r="DU143" s="91">
        <v>0</v>
      </c>
      <c r="DV143" s="91">
        <v>0</v>
      </c>
      <c r="DW143" s="91">
        <v>0</v>
      </c>
      <c r="DX143" s="91">
        <v>0</v>
      </c>
      <c r="DY143" s="91">
        <v>0</v>
      </c>
      <c r="DZ143" s="91">
        <v>0</v>
      </c>
      <c r="EA143" s="91">
        <v>0</v>
      </c>
      <c r="EB143" s="91">
        <v>0</v>
      </c>
      <c r="EC143" s="91">
        <v>0</v>
      </c>
      <c r="ED143" s="91">
        <v>0</v>
      </c>
      <c r="EE143" s="91">
        <v>0</v>
      </c>
      <c r="EF143" s="91">
        <v>0</v>
      </c>
      <c r="EG143" s="91">
        <v>0</v>
      </c>
      <c r="EH143" s="91">
        <v>0</v>
      </c>
      <c r="EI143" s="91">
        <v>0</v>
      </c>
      <c r="EJ143" s="91">
        <v>0</v>
      </c>
      <c r="EK143" s="91">
        <v>2</v>
      </c>
      <c r="EL143" s="91">
        <v>4</v>
      </c>
      <c r="EM143" s="91">
        <v>1</v>
      </c>
      <c r="EN143" s="91">
        <v>0</v>
      </c>
      <c r="EO143" s="91">
        <v>0</v>
      </c>
      <c r="EP143" s="91">
        <v>70</v>
      </c>
      <c r="EQ143" s="91">
        <v>0</v>
      </c>
      <c r="ER143" s="91">
        <v>0</v>
      </c>
      <c r="ES143" s="91">
        <v>0</v>
      </c>
      <c r="ET143" s="91">
        <v>0</v>
      </c>
      <c r="EU143" s="91">
        <v>0</v>
      </c>
      <c r="EV143" s="112"/>
      <c r="EW143" s="91">
        <v>2</v>
      </c>
      <c r="EX143" s="112"/>
      <c r="EY143" s="112" t="s">
        <v>5660</v>
      </c>
      <c r="EZ143" s="91">
        <v>1</v>
      </c>
      <c r="FA143" s="91">
        <v>1</v>
      </c>
      <c r="FB143" s="91">
        <v>1</v>
      </c>
      <c r="FC143" s="112"/>
      <c r="FD143" s="112"/>
      <c r="FE143" s="91">
        <v>9338</v>
      </c>
      <c r="FF143" s="92">
        <v>87.11</v>
      </c>
      <c r="FG143" s="91">
        <v>11</v>
      </c>
      <c r="FH143" s="91">
        <v>11</v>
      </c>
      <c r="FI143" s="118">
        <v>9427</v>
      </c>
      <c r="FJ143" s="118">
        <v>87.1</v>
      </c>
      <c r="FK143" s="118">
        <v>11</v>
      </c>
      <c r="FL143" s="118">
        <v>11</v>
      </c>
    </row>
    <row r="144" spans="1:168" x14ac:dyDescent="0.2">
      <c r="A144" s="112" t="s">
        <v>94</v>
      </c>
      <c r="B144" s="112" t="s">
        <v>113</v>
      </c>
      <c r="C144" s="91">
        <v>1</v>
      </c>
      <c r="D144" s="112" t="s">
        <v>1007</v>
      </c>
      <c r="E144" s="112" t="s">
        <v>113</v>
      </c>
      <c r="F144" s="112">
        <v>56</v>
      </c>
      <c r="G144" s="112">
        <v>67153</v>
      </c>
      <c r="H144" s="112" t="s">
        <v>113</v>
      </c>
      <c r="I144" s="112" t="s">
        <v>5661</v>
      </c>
      <c r="J144" s="112" t="s">
        <v>5662</v>
      </c>
      <c r="K144" s="112" t="s">
        <v>2182</v>
      </c>
      <c r="L144" s="112" t="s">
        <v>1842</v>
      </c>
      <c r="M144" s="112" t="s">
        <v>2451</v>
      </c>
      <c r="N144" s="112" t="s">
        <v>5663</v>
      </c>
      <c r="O144" s="112" t="s">
        <v>1845</v>
      </c>
      <c r="P144" s="112">
        <v>515231225</v>
      </c>
      <c r="Q144" s="112" t="s">
        <v>5664</v>
      </c>
      <c r="R144" s="112" t="s">
        <v>1842</v>
      </c>
      <c r="S144" s="112" t="s">
        <v>2451</v>
      </c>
      <c r="T144" s="112" t="s">
        <v>5663</v>
      </c>
      <c r="U144" s="112" t="s">
        <v>1845</v>
      </c>
      <c r="V144" s="112">
        <v>515231225</v>
      </c>
      <c r="W144" s="112" t="s">
        <v>5664</v>
      </c>
      <c r="X144" s="91">
        <v>1</v>
      </c>
      <c r="Y144" s="91">
        <v>0</v>
      </c>
      <c r="Z144" s="91">
        <v>1</v>
      </c>
      <c r="AA144" s="92">
        <v>1</v>
      </c>
      <c r="AB144" s="92">
        <v>0</v>
      </c>
      <c r="AC144" s="92">
        <v>1</v>
      </c>
      <c r="AD144" s="117" t="s">
        <v>1692</v>
      </c>
      <c r="AE144" s="91">
        <v>1</v>
      </c>
      <c r="AF144" s="117" t="s">
        <v>1692</v>
      </c>
      <c r="AG144" s="91">
        <v>0</v>
      </c>
      <c r="AH144" s="91">
        <v>0</v>
      </c>
      <c r="AI144" s="91">
        <v>0</v>
      </c>
      <c r="AJ144" s="91">
        <v>1</v>
      </c>
      <c r="AK144" s="91">
        <v>1</v>
      </c>
      <c r="AL144" s="117" t="s">
        <v>1692</v>
      </c>
      <c r="AM144" s="91">
        <v>0</v>
      </c>
      <c r="AN144" s="91">
        <v>0</v>
      </c>
      <c r="AO144" s="91">
        <v>1</v>
      </c>
      <c r="AP144" s="91">
        <v>1</v>
      </c>
      <c r="AQ144" s="117" t="s">
        <v>1692</v>
      </c>
      <c r="AR144" s="91">
        <v>0</v>
      </c>
      <c r="AS144" s="91">
        <v>0</v>
      </c>
      <c r="AT144" s="91">
        <v>0</v>
      </c>
      <c r="AU144" s="91">
        <v>1</v>
      </c>
      <c r="AV144" s="91">
        <v>0</v>
      </c>
      <c r="AW144" s="91">
        <v>0</v>
      </c>
      <c r="AX144" s="91">
        <v>1</v>
      </c>
      <c r="AY144" s="117" t="s">
        <v>1692</v>
      </c>
      <c r="AZ144" s="91">
        <v>0</v>
      </c>
      <c r="BA144" s="91">
        <v>1</v>
      </c>
      <c r="BB144" s="91">
        <v>1</v>
      </c>
      <c r="BC144" s="91">
        <v>1</v>
      </c>
      <c r="BD144" s="91">
        <v>0</v>
      </c>
      <c r="BE144" s="91">
        <v>0</v>
      </c>
      <c r="BF144" s="91">
        <v>0</v>
      </c>
      <c r="BG144" s="91">
        <v>7</v>
      </c>
      <c r="BH144" s="91">
        <v>0</v>
      </c>
      <c r="BI144" s="91">
        <v>0</v>
      </c>
      <c r="BJ144" s="91">
        <v>15</v>
      </c>
      <c r="BK144" s="91">
        <v>10</v>
      </c>
      <c r="BL144" s="91">
        <v>0</v>
      </c>
      <c r="BM144" s="91">
        <v>0</v>
      </c>
      <c r="BN144" s="91">
        <v>0</v>
      </c>
      <c r="BO144" s="91">
        <v>0</v>
      </c>
      <c r="BP144" s="91">
        <v>67</v>
      </c>
      <c r="BQ144" s="91">
        <v>25</v>
      </c>
      <c r="BR144" s="91">
        <v>0</v>
      </c>
      <c r="BS144" s="91">
        <v>9</v>
      </c>
      <c r="BT144" s="91">
        <v>6</v>
      </c>
      <c r="BU144" s="91">
        <v>0</v>
      </c>
      <c r="BV144" s="91">
        <v>0</v>
      </c>
      <c r="BW144" s="91">
        <v>2</v>
      </c>
      <c r="BX144" s="91">
        <v>2</v>
      </c>
      <c r="BY144" s="91">
        <v>5</v>
      </c>
      <c r="BZ144" s="91">
        <v>0</v>
      </c>
      <c r="CA144" s="91">
        <v>0</v>
      </c>
      <c r="CB144" s="91">
        <v>0</v>
      </c>
      <c r="CC144" s="91">
        <v>12</v>
      </c>
      <c r="CD144" s="91">
        <v>4</v>
      </c>
      <c r="CE144" s="91">
        <v>2</v>
      </c>
      <c r="CF144" s="91">
        <v>4</v>
      </c>
      <c r="CG144" s="91">
        <v>1</v>
      </c>
      <c r="CH144" s="91">
        <v>0</v>
      </c>
      <c r="CI144" s="91">
        <v>0</v>
      </c>
      <c r="CJ144" s="91">
        <v>0</v>
      </c>
      <c r="CK144" s="91">
        <v>2</v>
      </c>
      <c r="CL144" s="91">
        <v>0</v>
      </c>
      <c r="CM144" s="91">
        <v>1</v>
      </c>
      <c r="CN144" s="91">
        <v>1</v>
      </c>
      <c r="CO144" s="91">
        <v>1</v>
      </c>
      <c r="CP144" s="91">
        <v>1</v>
      </c>
      <c r="CQ144" s="91">
        <v>1</v>
      </c>
      <c r="CR144" s="91">
        <v>0</v>
      </c>
      <c r="CS144" s="91">
        <v>0</v>
      </c>
      <c r="CT144" s="91">
        <v>0</v>
      </c>
      <c r="CU144" s="91">
        <v>0</v>
      </c>
      <c r="CV144" s="91">
        <v>0</v>
      </c>
      <c r="CW144" s="91">
        <v>0</v>
      </c>
      <c r="CX144" s="91">
        <v>0</v>
      </c>
      <c r="CY144" s="91">
        <v>0</v>
      </c>
      <c r="CZ144" s="91">
        <v>0</v>
      </c>
      <c r="DA144" s="91">
        <v>0</v>
      </c>
      <c r="DB144" s="91">
        <v>0</v>
      </c>
      <c r="DC144" s="91">
        <v>5</v>
      </c>
      <c r="DD144" s="91">
        <v>1</v>
      </c>
      <c r="DE144" s="91">
        <v>0</v>
      </c>
      <c r="DF144" s="91">
        <v>0</v>
      </c>
      <c r="DG144" s="91">
        <v>0</v>
      </c>
      <c r="DH144" s="91">
        <v>0</v>
      </c>
      <c r="DI144" s="91">
        <v>0</v>
      </c>
      <c r="DJ144" s="91">
        <v>0</v>
      </c>
      <c r="DK144" s="91">
        <v>0</v>
      </c>
      <c r="DL144" s="91">
        <v>0</v>
      </c>
      <c r="DM144" s="91">
        <v>0</v>
      </c>
      <c r="DN144" s="91">
        <v>0</v>
      </c>
      <c r="DO144" s="91">
        <v>0</v>
      </c>
      <c r="DP144" s="91">
        <v>0</v>
      </c>
      <c r="DQ144" s="91">
        <v>0</v>
      </c>
      <c r="DR144" s="91">
        <v>0</v>
      </c>
      <c r="DS144" s="91">
        <v>0</v>
      </c>
      <c r="DT144" s="91">
        <v>0</v>
      </c>
      <c r="DU144" s="91">
        <v>0</v>
      </c>
      <c r="DV144" s="91">
        <v>0</v>
      </c>
      <c r="DW144" s="91">
        <v>0</v>
      </c>
      <c r="DX144" s="91">
        <v>0</v>
      </c>
      <c r="DY144" s="91">
        <v>0</v>
      </c>
      <c r="DZ144" s="91">
        <v>0</v>
      </c>
      <c r="EA144" s="91">
        <v>0</v>
      </c>
      <c r="EB144" s="91">
        <v>0</v>
      </c>
      <c r="EC144" s="91">
        <v>0</v>
      </c>
      <c r="ED144" s="91">
        <v>0</v>
      </c>
      <c r="EE144" s="91">
        <v>0</v>
      </c>
      <c r="EF144" s="91">
        <v>0</v>
      </c>
      <c r="EG144" s="91">
        <v>0</v>
      </c>
      <c r="EH144" s="91">
        <v>0</v>
      </c>
      <c r="EI144" s="91">
        <v>0</v>
      </c>
      <c r="EJ144" s="91">
        <v>0</v>
      </c>
      <c r="EK144" s="91">
        <v>0</v>
      </c>
      <c r="EL144" s="91">
        <v>0</v>
      </c>
      <c r="EM144" s="91">
        <v>0</v>
      </c>
      <c r="EN144" s="91">
        <v>0</v>
      </c>
      <c r="EO144" s="91">
        <v>0</v>
      </c>
      <c r="EP144" s="91">
        <v>0</v>
      </c>
      <c r="EQ144" s="91">
        <v>1</v>
      </c>
      <c r="ER144" s="91">
        <v>0</v>
      </c>
      <c r="ES144" s="91">
        <v>0</v>
      </c>
      <c r="ET144" s="91">
        <v>0</v>
      </c>
      <c r="EU144" s="91">
        <v>1</v>
      </c>
      <c r="EV144" s="112" t="s">
        <v>5665</v>
      </c>
      <c r="EW144" s="91">
        <v>1</v>
      </c>
      <c r="EX144" s="112"/>
      <c r="EY144" s="112"/>
      <c r="EZ144" s="91">
        <v>1</v>
      </c>
      <c r="FA144" s="91">
        <v>1</v>
      </c>
      <c r="FB144" s="91">
        <v>1</v>
      </c>
      <c r="FC144" s="112"/>
      <c r="FD144" s="112"/>
      <c r="FE144" s="91">
        <v>2470</v>
      </c>
      <c r="FF144" s="92">
        <v>82.909679999999994</v>
      </c>
      <c r="FG144" s="91">
        <v>10</v>
      </c>
      <c r="FH144" s="91">
        <v>9</v>
      </c>
      <c r="FI144" s="118">
        <v>2453</v>
      </c>
      <c r="FJ144" s="118">
        <v>82.92</v>
      </c>
      <c r="FK144" s="118">
        <v>10</v>
      </c>
      <c r="FL144" s="118">
        <v>9</v>
      </c>
    </row>
    <row r="145" spans="1:168" ht="42.75" x14ac:dyDescent="0.2">
      <c r="A145" s="112" t="s">
        <v>94</v>
      </c>
      <c r="B145" s="112" t="s">
        <v>115</v>
      </c>
      <c r="C145" s="91">
        <v>1</v>
      </c>
      <c r="D145" s="112" t="s">
        <v>1058</v>
      </c>
      <c r="E145" s="112" t="s">
        <v>5672</v>
      </c>
      <c r="F145" s="112">
        <v>106</v>
      </c>
      <c r="G145" s="112">
        <v>67972</v>
      </c>
      <c r="H145" s="112" t="s">
        <v>5673</v>
      </c>
      <c r="I145" s="112" t="s">
        <v>5674</v>
      </c>
      <c r="J145" s="112" t="s">
        <v>5675</v>
      </c>
      <c r="K145" s="112" t="s">
        <v>1973</v>
      </c>
      <c r="L145" s="112" t="s">
        <v>1842</v>
      </c>
      <c r="M145" s="112" t="s">
        <v>2012</v>
      </c>
      <c r="N145" s="112" t="s">
        <v>5676</v>
      </c>
      <c r="O145" s="112" t="s">
        <v>1845</v>
      </c>
      <c r="P145" s="112">
        <v>515534302</v>
      </c>
      <c r="Q145" s="112" t="s">
        <v>5677</v>
      </c>
      <c r="R145" s="112" t="s">
        <v>1842</v>
      </c>
      <c r="S145" s="112" t="s">
        <v>2012</v>
      </c>
      <c r="T145" s="112" t="s">
        <v>5676</v>
      </c>
      <c r="U145" s="112" t="s">
        <v>1845</v>
      </c>
      <c r="V145" s="112">
        <v>515634302</v>
      </c>
      <c r="W145" s="112" t="s">
        <v>5677</v>
      </c>
      <c r="X145" s="91">
        <v>1</v>
      </c>
      <c r="Y145" s="91">
        <v>1</v>
      </c>
      <c r="Z145" s="91">
        <v>2</v>
      </c>
      <c r="AA145" s="92">
        <v>0</v>
      </c>
      <c r="AB145" s="92">
        <v>0</v>
      </c>
      <c r="AC145" s="92">
        <v>0</v>
      </c>
      <c r="AD145" s="117" t="s">
        <v>1692</v>
      </c>
      <c r="AE145" s="91">
        <v>1</v>
      </c>
      <c r="AF145" s="117" t="s">
        <v>1692</v>
      </c>
      <c r="AG145" s="91">
        <v>0</v>
      </c>
      <c r="AH145" s="91">
        <v>0</v>
      </c>
      <c r="AI145" s="91">
        <v>0</v>
      </c>
      <c r="AJ145" s="91">
        <v>1</v>
      </c>
      <c r="AK145" s="91">
        <v>1</v>
      </c>
      <c r="AL145" s="117" t="s">
        <v>1692</v>
      </c>
      <c r="AM145" s="91">
        <v>0</v>
      </c>
      <c r="AN145" s="91">
        <v>0</v>
      </c>
      <c r="AO145" s="91">
        <v>1</v>
      </c>
      <c r="AP145" s="91">
        <v>1</v>
      </c>
      <c r="AQ145" s="117" t="s">
        <v>1692</v>
      </c>
      <c r="AR145" s="91">
        <v>0</v>
      </c>
      <c r="AS145" s="91">
        <v>0</v>
      </c>
      <c r="AT145" s="91">
        <v>0</v>
      </c>
      <c r="AU145" s="91">
        <v>1</v>
      </c>
      <c r="AV145" s="91">
        <v>0</v>
      </c>
      <c r="AW145" s="91">
        <v>0</v>
      </c>
      <c r="AX145" s="91">
        <v>1</v>
      </c>
      <c r="AY145" s="117" t="s">
        <v>1692</v>
      </c>
      <c r="AZ145" s="91">
        <v>0</v>
      </c>
      <c r="BA145" s="91">
        <v>1</v>
      </c>
      <c r="BB145" s="91">
        <v>0</v>
      </c>
      <c r="BC145" s="91">
        <v>1</v>
      </c>
      <c r="BD145" s="91">
        <v>1</v>
      </c>
      <c r="BE145" s="91">
        <v>0</v>
      </c>
      <c r="BF145" s="91">
        <v>0</v>
      </c>
      <c r="BG145" s="91">
        <v>12</v>
      </c>
      <c r="BH145" s="91">
        <v>0</v>
      </c>
      <c r="BI145" s="91">
        <v>0</v>
      </c>
      <c r="BJ145" s="91">
        <v>5</v>
      </c>
      <c r="BK145" s="91">
        <v>0</v>
      </c>
      <c r="BL145" s="91">
        <v>0</v>
      </c>
      <c r="BM145" s="91">
        <v>0</v>
      </c>
      <c r="BN145" s="91">
        <v>0</v>
      </c>
      <c r="BO145" s="91">
        <v>7</v>
      </c>
      <c r="BP145" s="91">
        <v>27</v>
      </c>
      <c r="BQ145" s="91">
        <v>33</v>
      </c>
      <c r="BR145" s="91">
        <v>0</v>
      </c>
      <c r="BS145" s="91">
        <v>8</v>
      </c>
      <c r="BT145" s="91">
        <v>4</v>
      </c>
      <c r="BU145" s="91">
        <v>0</v>
      </c>
      <c r="BV145" s="91">
        <v>0</v>
      </c>
      <c r="BW145" s="91">
        <v>5</v>
      </c>
      <c r="BX145" s="91">
        <v>0</v>
      </c>
      <c r="BY145" s="91">
        <v>14</v>
      </c>
      <c r="BZ145" s="91">
        <v>0</v>
      </c>
      <c r="CA145" s="91">
        <v>0</v>
      </c>
      <c r="CB145" s="91">
        <v>0</v>
      </c>
      <c r="CC145" s="91">
        <v>18</v>
      </c>
      <c r="CD145" s="91">
        <v>6</v>
      </c>
      <c r="CE145" s="91">
        <v>0</v>
      </c>
      <c r="CF145" s="91">
        <v>1</v>
      </c>
      <c r="CG145" s="91">
        <v>1</v>
      </c>
      <c r="CH145" s="91">
        <v>0</v>
      </c>
      <c r="CI145" s="91">
        <v>0</v>
      </c>
      <c r="CJ145" s="91">
        <v>0</v>
      </c>
      <c r="CK145" s="91">
        <v>0</v>
      </c>
      <c r="CL145" s="91">
        <v>0</v>
      </c>
      <c r="CM145" s="91">
        <v>2</v>
      </c>
      <c r="CN145" s="91">
        <v>0</v>
      </c>
      <c r="CO145" s="91">
        <v>0</v>
      </c>
      <c r="CP145" s="91">
        <v>0</v>
      </c>
      <c r="CQ145" s="91">
        <v>0</v>
      </c>
      <c r="CR145" s="91">
        <v>0</v>
      </c>
      <c r="CS145" s="91">
        <v>0</v>
      </c>
      <c r="CT145" s="91">
        <v>0</v>
      </c>
      <c r="CU145" s="91">
        <v>0</v>
      </c>
      <c r="CV145" s="91">
        <v>0</v>
      </c>
      <c r="CW145" s="91">
        <v>0</v>
      </c>
      <c r="CX145" s="91">
        <v>0</v>
      </c>
      <c r="CY145" s="91">
        <v>0</v>
      </c>
      <c r="CZ145" s="91">
        <v>0</v>
      </c>
      <c r="DA145" s="91">
        <v>0</v>
      </c>
      <c r="DB145" s="91">
        <v>0</v>
      </c>
      <c r="DC145" s="91">
        <v>13</v>
      </c>
      <c r="DD145" s="91">
        <v>0</v>
      </c>
      <c r="DE145" s="91">
        <v>0</v>
      </c>
      <c r="DF145" s="91">
        <v>0</v>
      </c>
      <c r="DG145" s="91">
        <v>0</v>
      </c>
      <c r="DH145" s="91">
        <v>0</v>
      </c>
      <c r="DI145" s="91">
        <v>0</v>
      </c>
      <c r="DJ145" s="91">
        <v>0</v>
      </c>
      <c r="DK145" s="91">
        <v>0</v>
      </c>
      <c r="DL145" s="91">
        <v>0</v>
      </c>
      <c r="DM145" s="91">
        <v>0</v>
      </c>
      <c r="DN145" s="91">
        <v>0</v>
      </c>
      <c r="DO145" s="91">
        <v>0</v>
      </c>
      <c r="DP145" s="91">
        <v>0</v>
      </c>
      <c r="DQ145" s="91">
        <v>0</v>
      </c>
      <c r="DR145" s="91">
        <v>0</v>
      </c>
      <c r="DS145" s="91">
        <v>0</v>
      </c>
      <c r="DT145" s="91">
        <v>0</v>
      </c>
      <c r="DU145" s="91">
        <v>0</v>
      </c>
      <c r="DV145" s="91">
        <v>0</v>
      </c>
      <c r="DW145" s="91">
        <v>0</v>
      </c>
      <c r="DX145" s="91">
        <v>0</v>
      </c>
      <c r="DY145" s="91">
        <v>0</v>
      </c>
      <c r="DZ145" s="91">
        <v>0</v>
      </c>
      <c r="EA145" s="91">
        <v>0</v>
      </c>
      <c r="EB145" s="91">
        <v>0</v>
      </c>
      <c r="EC145" s="91">
        <v>0</v>
      </c>
      <c r="ED145" s="91">
        <v>0</v>
      </c>
      <c r="EE145" s="91">
        <v>0</v>
      </c>
      <c r="EF145" s="91">
        <v>0</v>
      </c>
      <c r="EG145" s="91">
        <v>0</v>
      </c>
      <c r="EH145" s="91">
        <v>0</v>
      </c>
      <c r="EI145" s="91">
        <v>0</v>
      </c>
      <c r="EJ145" s="91">
        <v>0</v>
      </c>
      <c r="EK145" s="91">
        <v>0</v>
      </c>
      <c r="EL145" s="91">
        <v>0</v>
      </c>
      <c r="EM145" s="91">
        <v>0</v>
      </c>
      <c r="EN145" s="91">
        <v>0</v>
      </c>
      <c r="EO145" s="91">
        <v>1</v>
      </c>
      <c r="EP145" s="91">
        <v>47</v>
      </c>
      <c r="EQ145" s="91">
        <v>0</v>
      </c>
      <c r="ER145" s="91">
        <v>0</v>
      </c>
      <c r="ES145" s="91">
        <v>0</v>
      </c>
      <c r="ET145" s="91">
        <v>0</v>
      </c>
      <c r="EU145" s="91">
        <v>1</v>
      </c>
      <c r="EV145" s="112" t="s">
        <v>5678</v>
      </c>
      <c r="EW145" s="91">
        <v>2</v>
      </c>
      <c r="EX145" s="112"/>
      <c r="EY145" s="112" t="s">
        <v>5679</v>
      </c>
      <c r="EZ145" s="91">
        <v>1</v>
      </c>
      <c r="FA145" s="91">
        <v>1</v>
      </c>
      <c r="FB145" s="91">
        <v>1</v>
      </c>
      <c r="FC145" s="112"/>
      <c r="FD145" s="112"/>
      <c r="FE145" s="91">
        <v>3960</v>
      </c>
      <c r="FF145" s="92">
        <v>66.33</v>
      </c>
      <c r="FG145" s="91">
        <v>11</v>
      </c>
      <c r="FH145" s="91">
        <v>10</v>
      </c>
      <c r="FI145" s="118">
        <v>3983</v>
      </c>
      <c r="FJ145" s="118">
        <v>47.8</v>
      </c>
      <c r="FK145" s="118">
        <v>6</v>
      </c>
      <c r="FL145" s="118">
        <v>5</v>
      </c>
    </row>
    <row r="146" spans="1:168" ht="28.5" x14ac:dyDescent="0.2">
      <c r="A146" s="112" t="s">
        <v>94</v>
      </c>
      <c r="B146" s="112" t="s">
        <v>119</v>
      </c>
      <c r="C146" s="91">
        <v>1</v>
      </c>
      <c r="D146" s="112" t="s">
        <v>1086</v>
      </c>
      <c r="E146" s="112" t="s">
        <v>5703</v>
      </c>
      <c r="F146" s="112">
        <v>32</v>
      </c>
      <c r="G146" s="112">
        <v>67923</v>
      </c>
      <c r="H146" s="112" t="s">
        <v>119</v>
      </c>
      <c r="I146" s="112" t="s">
        <v>5704</v>
      </c>
      <c r="J146" s="112" t="s">
        <v>5705</v>
      </c>
      <c r="K146" s="112" t="s">
        <v>2182</v>
      </c>
      <c r="L146" s="112" t="s">
        <v>1842</v>
      </c>
      <c r="M146" s="112" t="s">
        <v>4806</v>
      </c>
      <c r="N146" s="112" t="s">
        <v>5706</v>
      </c>
      <c r="O146" s="112" t="s">
        <v>1845</v>
      </c>
      <c r="P146" s="112">
        <v>549450169</v>
      </c>
      <c r="Q146" s="112" t="s">
        <v>5707</v>
      </c>
      <c r="R146" s="112" t="s">
        <v>1842</v>
      </c>
      <c r="S146" s="112" t="s">
        <v>4806</v>
      </c>
      <c r="T146" s="112" t="s">
        <v>5706</v>
      </c>
      <c r="U146" s="112" t="s">
        <v>1845</v>
      </c>
      <c r="V146" s="112">
        <v>549450169</v>
      </c>
      <c r="W146" s="112" t="s">
        <v>5707</v>
      </c>
      <c r="X146" s="91">
        <v>1</v>
      </c>
      <c r="Y146" s="91">
        <v>1</v>
      </c>
      <c r="Z146" s="91">
        <v>2</v>
      </c>
      <c r="AA146" s="92">
        <v>1</v>
      </c>
      <c r="AB146" s="92">
        <v>0.4</v>
      </c>
      <c r="AC146" s="92">
        <v>1.4</v>
      </c>
      <c r="AD146" s="117" t="s">
        <v>1692</v>
      </c>
      <c r="AE146" s="91">
        <v>1</v>
      </c>
      <c r="AF146" s="117" t="s">
        <v>1692</v>
      </c>
      <c r="AG146" s="91">
        <v>0</v>
      </c>
      <c r="AH146" s="91">
        <v>0</v>
      </c>
      <c r="AI146" s="91">
        <v>0</v>
      </c>
      <c r="AJ146" s="91">
        <v>1</v>
      </c>
      <c r="AK146" s="91">
        <v>1</v>
      </c>
      <c r="AL146" s="117" t="s">
        <v>1692</v>
      </c>
      <c r="AM146" s="91">
        <v>0</v>
      </c>
      <c r="AN146" s="91">
        <v>0</v>
      </c>
      <c r="AO146" s="91">
        <v>1</v>
      </c>
      <c r="AP146" s="91">
        <v>1</v>
      </c>
      <c r="AQ146" s="117" t="s">
        <v>1692</v>
      </c>
      <c r="AR146" s="91">
        <v>0</v>
      </c>
      <c r="AS146" s="91">
        <v>0</v>
      </c>
      <c r="AT146" s="91">
        <v>0</v>
      </c>
      <c r="AU146" s="91">
        <v>1</v>
      </c>
      <c r="AV146" s="91">
        <v>0</v>
      </c>
      <c r="AW146" s="91">
        <v>0</v>
      </c>
      <c r="AX146" s="91">
        <v>1</v>
      </c>
      <c r="AY146" s="117" t="s">
        <v>1692</v>
      </c>
      <c r="AZ146" s="91">
        <v>0</v>
      </c>
      <c r="BA146" s="91">
        <v>1</v>
      </c>
      <c r="BB146" s="91">
        <v>0</v>
      </c>
      <c r="BC146" s="91">
        <v>1</v>
      </c>
      <c r="BD146" s="91">
        <v>0</v>
      </c>
      <c r="BE146" s="91">
        <v>0</v>
      </c>
      <c r="BF146" s="91">
        <v>0</v>
      </c>
      <c r="BG146" s="91">
        <v>4</v>
      </c>
      <c r="BH146" s="91">
        <v>0</v>
      </c>
      <c r="BI146" s="91">
        <v>0</v>
      </c>
      <c r="BJ146" s="91">
        <v>3</v>
      </c>
      <c r="BK146" s="91">
        <v>0</v>
      </c>
      <c r="BL146" s="91">
        <v>0</v>
      </c>
      <c r="BM146" s="91">
        <v>0</v>
      </c>
      <c r="BN146" s="91">
        <v>0</v>
      </c>
      <c r="BO146" s="91">
        <v>1</v>
      </c>
      <c r="BP146" s="91">
        <v>20</v>
      </c>
      <c r="BQ146" s="91">
        <v>19</v>
      </c>
      <c r="BR146" s="91">
        <v>1</v>
      </c>
      <c r="BS146" s="91">
        <v>4</v>
      </c>
      <c r="BT146" s="91">
        <v>1</v>
      </c>
      <c r="BU146" s="91">
        <v>0</v>
      </c>
      <c r="BV146" s="91">
        <v>0</v>
      </c>
      <c r="BW146" s="91">
        <v>2</v>
      </c>
      <c r="BX146" s="91">
        <v>0</v>
      </c>
      <c r="BY146" s="91">
        <v>7</v>
      </c>
      <c r="BZ146" s="91">
        <v>0</v>
      </c>
      <c r="CA146" s="91">
        <v>0</v>
      </c>
      <c r="CB146" s="91">
        <v>0</v>
      </c>
      <c r="CC146" s="91">
        <v>6</v>
      </c>
      <c r="CD146" s="91">
        <v>1</v>
      </c>
      <c r="CE146" s="91">
        <v>0</v>
      </c>
      <c r="CF146" s="91">
        <v>2</v>
      </c>
      <c r="CG146" s="91">
        <v>0</v>
      </c>
      <c r="CH146" s="91">
        <v>0</v>
      </c>
      <c r="CI146" s="91">
        <v>0</v>
      </c>
      <c r="CJ146" s="91">
        <v>0</v>
      </c>
      <c r="CK146" s="91">
        <v>2</v>
      </c>
      <c r="CL146" s="91">
        <v>0</v>
      </c>
      <c r="CM146" s="91">
        <v>0</v>
      </c>
      <c r="CN146" s="91">
        <v>0</v>
      </c>
      <c r="CO146" s="91">
        <v>0</v>
      </c>
      <c r="CP146" s="91">
        <v>0</v>
      </c>
      <c r="CQ146" s="91">
        <v>0</v>
      </c>
      <c r="CR146" s="91">
        <v>0</v>
      </c>
      <c r="CS146" s="91">
        <v>0</v>
      </c>
      <c r="CT146" s="91">
        <v>0</v>
      </c>
      <c r="CU146" s="91">
        <v>0</v>
      </c>
      <c r="CV146" s="91">
        <v>0</v>
      </c>
      <c r="CW146" s="91">
        <v>0</v>
      </c>
      <c r="CX146" s="91">
        <v>0</v>
      </c>
      <c r="CY146" s="91">
        <v>0</v>
      </c>
      <c r="CZ146" s="91">
        <v>0</v>
      </c>
      <c r="DA146" s="91">
        <v>0</v>
      </c>
      <c r="DB146" s="91">
        <v>0</v>
      </c>
      <c r="DC146" s="91">
        <v>8</v>
      </c>
      <c r="DD146" s="91">
        <v>0</v>
      </c>
      <c r="DE146" s="91">
        <v>0</v>
      </c>
      <c r="DF146" s="91">
        <v>0</v>
      </c>
      <c r="DG146" s="91">
        <v>2</v>
      </c>
      <c r="DH146" s="91">
        <v>0</v>
      </c>
      <c r="DI146" s="91">
        <v>1</v>
      </c>
      <c r="DJ146" s="91">
        <v>0</v>
      </c>
      <c r="DK146" s="91">
        <v>0</v>
      </c>
      <c r="DL146" s="91">
        <v>0</v>
      </c>
      <c r="DM146" s="91">
        <v>0</v>
      </c>
      <c r="DN146" s="91">
        <v>0</v>
      </c>
      <c r="DO146" s="91">
        <v>0</v>
      </c>
      <c r="DP146" s="91">
        <v>0</v>
      </c>
      <c r="DQ146" s="91">
        <v>0</v>
      </c>
      <c r="DR146" s="91">
        <v>0</v>
      </c>
      <c r="DS146" s="91">
        <v>0</v>
      </c>
      <c r="DT146" s="91">
        <v>0</v>
      </c>
      <c r="DU146" s="91">
        <v>0</v>
      </c>
      <c r="DV146" s="91">
        <v>0</v>
      </c>
      <c r="DW146" s="91">
        <v>0</v>
      </c>
      <c r="DX146" s="91">
        <v>0</v>
      </c>
      <c r="DY146" s="91">
        <v>0</v>
      </c>
      <c r="DZ146" s="91">
        <v>0</v>
      </c>
      <c r="EA146" s="91">
        <v>0</v>
      </c>
      <c r="EB146" s="91">
        <v>0</v>
      </c>
      <c r="EC146" s="91">
        <v>0</v>
      </c>
      <c r="ED146" s="91">
        <v>0</v>
      </c>
      <c r="EE146" s="91">
        <v>0</v>
      </c>
      <c r="EF146" s="91">
        <v>0</v>
      </c>
      <c r="EG146" s="91">
        <v>0</v>
      </c>
      <c r="EH146" s="91">
        <v>0</v>
      </c>
      <c r="EI146" s="91">
        <v>0</v>
      </c>
      <c r="EJ146" s="91">
        <v>0</v>
      </c>
      <c r="EK146" s="91">
        <v>0</v>
      </c>
      <c r="EL146" s="91">
        <v>0</v>
      </c>
      <c r="EM146" s="91">
        <v>0</v>
      </c>
      <c r="EN146" s="91">
        <v>0</v>
      </c>
      <c r="EO146" s="91">
        <v>1</v>
      </c>
      <c r="EP146" s="91">
        <v>150</v>
      </c>
      <c r="EQ146" s="91">
        <v>0</v>
      </c>
      <c r="ER146" s="91">
        <v>0</v>
      </c>
      <c r="ES146" s="91">
        <v>0</v>
      </c>
      <c r="ET146" s="91">
        <v>0</v>
      </c>
      <c r="EU146" s="91">
        <v>0</v>
      </c>
      <c r="EV146" s="112" t="s">
        <v>1845</v>
      </c>
      <c r="EW146" s="91">
        <v>2</v>
      </c>
      <c r="EX146" s="112" t="s">
        <v>1845</v>
      </c>
      <c r="EY146" s="112" t="s">
        <v>5708</v>
      </c>
      <c r="EZ146" s="91">
        <v>1</v>
      </c>
      <c r="FA146" s="91">
        <v>1</v>
      </c>
      <c r="FB146" s="91">
        <v>0</v>
      </c>
      <c r="FC146" s="112" t="s">
        <v>5709</v>
      </c>
      <c r="FD146" s="112" t="s">
        <v>5710</v>
      </c>
      <c r="FE146" s="91">
        <v>3345</v>
      </c>
      <c r="FF146" s="92">
        <v>72.989999999999995</v>
      </c>
      <c r="FG146" s="91">
        <v>13</v>
      </c>
      <c r="FH146" s="91">
        <v>13</v>
      </c>
      <c r="FI146" s="118">
        <v>3341</v>
      </c>
      <c r="FJ146" s="118">
        <v>72.91</v>
      </c>
      <c r="FK146" s="118">
        <v>13</v>
      </c>
      <c r="FL146" s="118">
        <v>13</v>
      </c>
    </row>
    <row r="147" spans="1:168" ht="28.5" x14ac:dyDescent="0.2">
      <c r="A147" s="112" t="s">
        <v>94</v>
      </c>
      <c r="B147" s="112" t="s">
        <v>120</v>
      </c>
      <c r="C147" s="91">
        <v>1</v>
      </c>
      <c r="D147" s="112" t="s">
        <v>1097</v>
      </c>
      <c r="E147" s="112" t="s">
        <v>2300</v>
      </c>
      <c r="F147" s="112">
        <v>157</v>
      </c>
      <c r="G147" s="112">
        <v>67971</v>
      </c>
      <c r="H147" s="112"/>
      <c r="I147" s="112" t="s">
        <v>5711</v>
      </c>
      <c r="J147" s="112" t="s">
        <v>5712</v>
      </c>
      <c r="K147" s="112" t="s">
        <v>1927</v>
      </c>
      <c r="L147" s="112" t="s">
        <v>1842</v>
      </c>
      <c r="M147" s="112" t="s">
        <v>4122</v>
      </c>
      <c r="N147" s="112" t="s">
        <v>5713</v>
      </c>
      <c r="O147" s="112"/>
      <c r="P147" s="112">
        <v>516472211</v>
      </c>
      <c r="Q147" s="112" t="s">
        <v>5714</v>
      </c>
      <c r="R147" s="112" t="s">
        <v>1842</v>
      </c>
      <c r="S147" s="112" t="s">
        <v>4122</v>
      </c>
      <c r="T147" s="112" t="s">
        <v>5713</v>
      </c>
      <c r="U147" s="112"/>
      <c r="V147" s="112">
        <v>516472211</v>
      </c>
      <c r="W147" s="112" t="s">
        <v>5714</v>
      </c>
      <c r="X147" s="91">
        <v>1</v>
      </c>
      <c r="Y147" s="91">
        <v>1</v>
      </c>
      <c r="Z147" s="91">
        <v>2</v>
      </c>
      <c r="AA147" s="92">
        <v>1</v>
      </c>
      <c r="AB147" s="92">
        <v>0.6</v>
      </c>
      <c r="AC147" s="92">
        <v>1.6</v>
      </c>
      <c r="AD147" s="117" t="s">
        <v>1692</v>
      </c>
      <c r="AE147" s="91">
        <v>1</v>
      </c>
      <c r="AF147" s="117" t="s">
        <v>1692</v>
      </c>
      <c r="AG147" s="91">
        <v>0</v>
      </c>
      <c r="AH147" s="91">
        <v>0</v>
      </c>
      <c r="AI147" s="91">
        <v>0</v>
      </c>
      <c r="AJ147" s="91">
        <v>1</v>
      </c>
      <c r="AK147" s="91">
        <v>1</v>
      </c>
      <c r="AL147" s="117" t="s">
        <v>1692</v>
      </c>
      <c r="AM147" s="91">
        <v>0</v>
      </c>
      <c r="AN147" s="91">
        <v>0</v>
      </c>
      <c r="AO147" s="91">
        <v>1</v>
      </c>
      <c r="AP147" s="91">
        <v>1</v>
      </c>
      <c r="AQ147" s="117" t="s">
        <v>1692</v>
      </c>
      <c r="AR147" s="91">
        <v>0</v>
      </c>
      <c r="AS147" s="91">
        <v>0</v>
      </c>
      <c r="AT147" s="91">
        <v>0</v>
      </c>
      <c r="AU147" s="91">
        <v>0</v>
      </c>
      <c r="AV147" s="91">
        <v>1</v>
      </c>
      <c r="AW147" s="91">
        <v>0</v>
      </c>
      <c r="AX147" s="91">
        <v>1</v>
      </c>
      <c r="AY147" s="117" t="s">
        <v>1692</v>
      </c>
      <c r="AZ147" s="91">
        <v>0</v>
      </c>
      <c r="BA147" s="91">
        <v>1</v>
      </c>
      <c r="BB147" s="91">
        <v>0</v>
      </c>
      <c r="BC147" s="91">
        <v>1</v>
      </c>
      <c r="BD147" s="91">
        <v>0</v>
      </c>
      <c r="BE147" s="91">
        <v>0</v>
      </c>
      <c r="BF147" s="91">
        <v>0</v>
      </c>
      <c r="BG147" s="91">
        <v>17</v>
      </c>
      <c r="BH147" s="91">
        <v>1</v>
      </c>
      <c r="BI147" s="91">
        <v>0</v>
      </c>
      <c r="BJ147" s="91">
        <v>3</v>
      </c>
      <c r="BK147" s="91">
        <v>8</v>
      </c>
      <c r="BL147" s="91">
        <v>0</v>
      </c>
      <c r="BM147" s="91">
        <v>0</v>
      </c>
      <c r="BN147" s="91">
        <v>0</v>
      </c>
      <c r="BO147" s="91">
        <v>1</v>
      </c>
      <c r="BP147" s="91">
        <v>34</v>
      </c>
      <c r="BQ147" s="91">
        <v>55</v>
      </c>
      <c r="BR147" s="91">
        <v>0</v>
      </c>
      <c r="BS147" s="91">
        <v>8</v>
      </c>
      <c r="BT147" s="91">
        <v>5</v>
      </c>
      <c r="BU147" s="91">
        <v>0</v>
      </c>
      <c r="BV147" s="91">
        <v>0</v>
      </c>
      <c r="BW147" s="91">
        <v>2</v>
      </c>
      <c r="BX147" s="91">
        <v>1</v>
      </c>
      <c r="BY147" s="91">
        <v>26</v>
      </c>
      <c r="BZ147" s="91">
        <v>1</v>
      </c>
      <c r="CA147" s="91">
        <v>0</v>
      </c>
      <c r="CB147" s="91">
        <v>0</v>
      </c>
      <c r="CC147" s="91">
        <v>9</v>
      </c>
      <c r="CD147" s="91">
        <v>3</v>
      </c>
      <c r="CE147" s="91">
        <v>0</v>
      </c>
      <c r="CF147" s="91">
        <v>6</v>
      </c>
      <c r="CG147" s="91">
        <v>0</v>
      </c>
      <c r="CH147" s="91">
        <v>0</v>
      </c>
      <c r="CI147" s="91">
        <v>0</v>
      </c>
      <c r="CJ147" s="91">
        <v>0</v>
      </c>
      <c r="CK147" s="91">
        <v>0</v>
      </c>
      <c r="CL147" s="91">
        <v>0</v>
      </c>
      <c r="CM147" s="91">
        <v>0</v>
      </c>
      <c r="CN147" s="91">
        <v>0</v>
      </c>
      <c r="CO147" s="91">
        <v>0</v>
      </c>
      <c r="CP147" s="91">
        <v>0</v>
      </c>
      <c r="CQ147" s="91">
        <v>0</v>
      </c>
      <c r="CR147" s="91">
        <v>0</v>
      </c>
      <c r="CS147" s="91">
        <v>0</v>
      </c>
      <c r="CT147" s="91">
        <v>0</v>
      </c>
      <c r="CU147" s="91">
        <v>0</v>
      </c>
      <c r="CV147" s="91">
        <v>0</v>
      </c>
      <c r="CW147" s="91">
        <v>0</v>
      </c>
      <c r="CX147" s="91">
        <v>0</v>
      </c>
      <c r="CY147" s="91">
        <v>0</v>
      </c>
      <c r="CZ147" s="91">
        <v>0</v>
      </c>
      <c r="DA147" s="91">
        <v>0</v>
      </c>
      <c r="DB147" s="91">
        <v>0</v>
      </c>
      <c r="DC147" s="91">
        <v>24</v>
      </c>
      <c r="DD147" s="91">
        <v>0</v>
      </c>
      <c r="DE147" s="91">
        <v>0</v>
      </c>
      <c r="DF147" s="91">
        <v>0</v>
      </c>
      <c r="DG147" s="91">
        <v>1</v>
      </c>
      <c r="DH147" s="91">
        <v>0</v>
      </c>
      <c r="DI147" s="91">
        <v>0</v>
      </c>
      <c r="DJ147" s="91">
        <v>0</v>
      </c>
      <c r="DK147" s="91">
        <v>0</v>
      </c>
      <c r="DL147" s="91">
        <v>0</v>
      </c>
      <c r="DM147" s="91">
        <v>0</v>
      </c>
      <c r="DN147" s="91">
        <v>0</v>
      </c>
      <c r="DO147" s="91">
        <v>0</v>
      </c>
      <c r="DP147" s="91">
        <v>0</v>
      </c>
      <c r="DQ147" s="91">
        <v>0</v>
      </c>
      <c r="DR147" s="91">
        <v>0</v>
      </c>
      <c r="DS147" s="91">
        <v>0</v>
      </c>
      <c r="DT147" s="91">
        <v>0</v>
      </c>
      <c r="DU147" s="91">
        <v>0</v>
      </c>
      <c r="DV147" s="91">
        <v>0</v>
      </c>
      <c r="DW147" s="91">
        <v>0</v>
      </c>
      <c r="DX147" s="91">
        <v>0</v>
      </c>
      <c r="DY147" s="91">
        <v>0</v>
      </c>
      <c r="DZ147" s="91">
        <v>0</v>
      </c>
      <c r="EA147" s="91">
        <v>0</v>
      </c>
      <c r="EB147" s="91">
        <v>0</v>
      </c>
      <c r="EC147" s="91">
        <v>0</v>
      </c>
      <c r="ED147" s="91">
        <v>0</v>
      </c>
      <c r="EE147" s="91">
        <v>0</v>
      </c>
      <c r="EF147" s="91">
        <v>0</v>
      </c>
      <c r="EG147" s="91">
        <v>0</v>
      </c>
      <c r="EH147" s="91">
        <v>0</v>
      </c>
      <c r="EI147" s="91">
        <v>0</v>
      </c>
      <c r="EJ147" s="91">
        <v>0</v>
      </c>
      <c r="EK147" s="91">
        <v>0</v>
      </c>
      <c r="EL147" s="91">
        <v>0</v>
      </c>
      <c r="EM147" s="91">
        <v>0</v>
      </c>
      <c r="EN147" s="91">
        <v>0</v>
      </c>
      <c r="EO147" s="91">
        <v>0</v>
      </c>
      <c r="EP147" s="91">
        <v>98</v>
      </c>
      <c r="EQ147" s="91">
        <v>1</v>
      </c>
      <c r="ER147" s="91">
        <v>1</v>
      </c>
      <c r="ES147" s="91">
        <v>0</v>
      </c>
      <c r="ET147" s="91">
        <v>0</v>
      </c>
      <c r="EU147" s="91">
        <v>1</v>
      </c>
      <c r="EV147" s="112" t="s">
        <v>5715</v>
      </c>
      <c r="EW147" s="91">
        <v>1</v>
      </c>
      <c r="EX147" s="112" t="s">
        <v>5716</v>
      </c>
      <c r="EY147" s="112"/>
      <c r="EZ147" s="91">
        <v>1</v>
      </c>
      <c r="FA147" s="91">
        <v>1</v>
      </c>
      <c r="FB147" s="91">
        <v>1</v>
      </c>
      <c r="FC147" s="112"/>
      <c r="FD147" s="112"/>
      <c r="FE147" s="91">
        <v>5714</v>
      </c>
      <c r="FF147" s="92">
        <v>79.468739999999997</v>
      </c>
      <c r="FG147" s="91">
        <v>15</v>
      </c>
      <c r="FH147" s="91">
        <v>13</v>
      </c>
      <c r="FI147" s="118">
        <v>5684</v>
      </c>
      <c r="FJ147" s="118">
        <v>79.42</v>
      </c>
      <c r="FK147" s="118">
        <v>15</v>
      </c>
      <c r="FL147" s="118">
        <v>12</v>
      </c>
    </row>
    <row r="148" spans="1:168" ht="28.5" x14ac:dyDescent="0.2">
      <c r="A148" s="112" t="s">
        <v>94</v>
      </c>
      <c r="B148" s="112" t="s">
        <v>1488</v>
      </c>
      <c r="C148" s="91">
        <v>1</v>
      </c>
      <c r="D148" s="112" t="s">
        <v>1489</v>
      </c>
      <c r="E148" s="112" t="s">
        <v>5734</v>
      </c>
      <c r="F148" s="112">
        <v>207</v>
      </c>
      <c r="G148" s="112">
        <v>66404</v>
      </c>
      <c r="H148" s="112" t="s">
        <v>5735</v>
      </c>
      <c r="I148" s="112" t="s">
        <v>5736</v>
      </c>
      <c r="J148" s="112" t="s">
        <v>5737</v>
      </c>
      <c r="K148" s="112" t="s">
        <v>2182</v>
      </c>
      <c r="L148" s="112" t="s">
        <v>1845</v>
      </c>
      <c r="M148" s="112" t="s">
        <v>2024</v>
      </c>
      <c r="N148" s="112" t="s">
        <v>4960</v>
      </c>
      <c r="O148" s="112" t="s">
        <v>1845</v>
      </c>
      <c r="P148" s="112">
        <v>515537217</v>
      </c>
      <c r="Q148" s="112" t="s">
        <v>5738</v>
      </c>
      <c r="R148" s="112" t="s">
        <v>1842</v>
      </c>
      <c r="S148" s="112" t="s">
        <v>2082</v>
      </c>
      <c r="T148" s="112" t="s">
        <v>5739</v>
      </c>
      <c r="U148" s="112" t="s">
        <v>1845</v>
      </c>
      <c r="V148" s="112">
        <v>515537218</v>
      </c>
      <c r="W148" s="112" t="s">
        <v>5740</v>
      </c>
      <c r="X148" s="91">
        <v>2</v>
      </c>
      <c r="Y148" s="91">
        <v>0</v>
      </c>
      <c r="Z148" s="91">
        <v>2</v>
      </c>
      <c r="AA148" s="92">
        <v>2</v>
      </c>
      <c r="AB148" s="92">
        <v>0</v>
      </c>
      <c r="AC148" s="92">
        <v>2</v>
      </c>
      <c r="AD148" s="117" t="s">
        <v>1692</v>
      </c>
      <c r="AE148" s="91">
        <v>2</v>
      </c>
      <c r="AF148" s="117" t="s">
        <v>1692</v>
      </c>
      <c r="AG148" s="91">
        <v>0</v>
      </c>
      <c r="AH148" s="91">
        <v>1</v>
      </c>
      <c r="AI148" s="91">
        <v>0</v>
      </c>
      <c r="AJ148" s="91">
        <v>1</v>
      </c>
      <c r="AK148" s="91">
        <v>2</v>
      </c>
      <c r="AL148" s="117" t="s">
        <v>1692</v>
      </c>
      <c r="AM148" s="91">
        <v>1</v>
      </c>
      <c r="AN148" s="91">
        <v>0</v>
      </c>
      <c r="AO148" s="91">
        <v>1</v>
      </c>
      <c r="AP148" s="91">
        <v>2</v>
      </c>
      <c r="AQ148" s="117" t="s">
        <v>1692</v>
      </c>
      <c r="AR148" s="91">
        <v>0</v>
      </c>
      <c r="AS148" s="91">
        <v>0</v>
      </c>
      <c r="AT148" s="91">
        <v>1</v>
      </c>
      <c r="AU148" s="91">
        <v>1</v>
      </c>
      <c r="AV148" s="91">
        <v>0</v>
      </c>
      <c r="AW148" s="91">
        <v>0</v>
      </c>
      <c r="AX148" s="91">
        <v>2</v>
      </c>
      <c r="AY148" s="117" t="s">
        <v>1692</v>
      </c>
      <c r="AZ148" s="91">
        <v>1</v>
      </c>
      <c r="BA148" s="91">
        <v>1</v>
      </c>
      <c r="BB148" s="91">
        <v>1</v>
      </c>
      <c r="BC148" s="91">
        <v>1</v>
      </c>
      <c r="BD148" s="91">
        <v>1</v>
      </c>
      <c r="BE148" s="91">
        <v>0</v>
      </c>
      <c r="BF148" s="91">
        <v>0</v>
      </c>
      <c r="BG148" s="91">
        <v>3</v>
      </c>
      <c r="BH148" s="91">
        <v>1</v>
      </c>
      <c r="BI148" s="91">
        <v>0</v>
      </c>
      <c r="BJ148" s="91">
        <v>10</v>
      </c>
      <c r="BK148" s="91">
        <v>1</v>
      </c>
      <c r="BL148" s="91">
        <v>0</v>
      </c>
      <c r="BM148" s="91">
        <v>0</v>
      </c>
      <c r="BN148" s="91">
        <v>0</v>
      </c>
      <c r="BO148" s="91">
        <v>0</v>
      </c>
      <c r="BP148" s="91">
        <v>35</v>
      </c>
      <c r="BQ148" s="91">
        <v>15</v>
      </c>
      <c r="BR148" s="91">
        <v>0</v>
      </c>
      <c r="BS148" s="91">
        <v>5</v>
      </c>
      <c r="BT148" s="91">
        <v>3</v>
      </c>
      <c r="BU148" s="91">
        <v>0</v>
      </c>
      <c r="BV148" s="91">
        <v>0</v>
      </c>
      <c r="BW148" s="91">
        <v>4</v>
      </c>
      <c r="BX148" s="91">
        <v>0</v>
      </c>
      <c r="BY148" s="91">
        <v>23</v>
      </c>
      <c r="BZ148" s="91">
        <v>6</v>
      </c>
      <c r="CA148" s="91">
        <v>0</v>
      </c>
      <c r="CB148" s="91">
        <v>0</v>
      </c>
      <c r="CC148" s="91">
        <v>0</v>
      </c>
      <c r="CD148" s="91">
        <v>0</v>
      </c>
      <c r="CE148" s="91">
        <v>0</v>
      </c>
      <c r="CF148" s="91">
        <v>1</v>
      </c>
      <c r="CG148" s="91">
        <v>1</v>
      </c>
      <c r="CH148" s="91">
        <v>0</v>
      </c>
      <c r="CI148" s="91">
        <v>0</v>
      </c>
      <c r="CJ148" s="91">
        <v>0</v>
      </c>
      <c r="CK148" s="91">
        <v>10</v>
      </c>
      <c r="CL148" s="91">
        <v>0</v>
      </c>
      <c r="CM148" s="91">
        <v>0</v>
      </c>
      <c r="CN148" s="91">
        <v>0</v>
      </c>
      <c r="CO148" s="91">
        <v>0</v>
      </c>
      <c r="CP148" s="91">
        <v>0</v>
      </c>
      <c r="CQ148" s="91">
        <v>0</v>
      </c>
      <c r="CR148" s="91">
        <v>0</v>
      </c>
      <c r="CS148" s="91">
        <v>0</v>
      </c>
      <c r="CT148" s="91">
        <v>0</v>
      </c>
      <c r="CU148" s="91">
        <v>0</v>
      </c>
      <c r="CV148" s="91">
        <v>0</v>
      </c>
      <c r="CW148" s="91">
        <v>0</v>
      </c>
      <c r="CX148" s="91">
        <v>0</v>
      </c>
      <c r="CY148" s="91">
        <v>0</v>
      </c>
      <c r="CZ148" s="91">
        <v>0</v>
      </c>
      <c r="DA148" s="91">
        <v>0</v>
      </c>
      <c r="DB148" s="91">
        <v>0</v>
      </c>
      <c r="DC148" s="91">
        <v>10</v>
      </c>
      <c r="DD148" s="91">
        <v>0</v>
      </c>
      <c r="DE148" s="91">
        <v>0</v>
      </c>
      <c r="DF148" s="91">
        <v>0</v>
      </c>
      <c r="DG148" s="91">
        <v>3</v>
      </c>
      <c r="DH148" s="91">
        <v>0</v>
      </c>
      <c r="DI148" s="91">
        <v>1</v>
      </c>
      <c r="DJ148" s="91">
        <v>0</v>
      </c>
      <c r="DK148" s="91">
        <v>0</v>
      </c>
      <c r="DL148" s="91">
        <v>0</v>
      </c>
      <c r="DM148" s="91">
        <v>0</v>
      </c>
      <c r="DN148" s="91">
        <v>0</v>
      </c>
      <c r="DO148" s="91">
        <v>0</v>
      </c>
      <c r="DP148" s="91">
        <v>0</v>
      </c>
      <c r="DQ148" s="91">
        <v>0</v>
      </c>
      <c r="DR148" s="91">
        <v>0</v>
      </c>
      <c r="DS148" s="91">
        <v>0</v>
      </c>
      <c r="DT148" s="91">
        <v>0</v>
      </c>
      <c r="DU148" s="91">
        <v>0</v>
      </c>
      <c r="DV148" s="91">
        <v>0</v>
      </c>
      <c r="DW148" s="91">
        <v>0</v>
      </c>
      <c r="DX148" s="91">
        <v>0</v>
      </c>
      <c r="DY148" s="91">
        <v>0</v>
      </c>
      <c r="DZ148" s="91">
        <v>61</v>
      </c>
      <c r="EA148" s="91">
        <v>0</v>
      </c>
      <c r="EB148" s="91">
        <v>0</v>
      </c>
      <c r="EC148" s="91">
        <v>0</v>
      </c>
      <c r="ED148" s="91">
        <v>0</v>
      </c>
      <c r="EE148" s="91">
        <v>0</v>
      </c>
      <c r="EF148" s="91">
        <v>0</v>
      </c>
      <c r="EG148" s="91">
        <v>0</v>
      </c>
      <c r="EH148" s="91">
        <v>0</v>
      </c>
      <c r="EI148" s="91">
        <v>1</v>
      </c>
      <c r="EJ148" s="91">
        <v>0</v>
      </c>
      <c r="EK148" s="91">
        <v>0</v>
      </c>
      <c r="EL148" s="91">
        <v>0</v>
      </c>
      <c r="EM148" s="91">
        <v>0</v>
      </c>
      <c r="EN148" s="91">
        <v>0</v>
      </c>
      <c r="EO148" s="91">
        <v>0</v>
      </c>
      <c r="EP148" s="91">
        <v>47</v>
      </c>
      <c r="EQ148" s="91">
        <v>0</v>
      </c>
      <c r="ER148" s="91">
        <v>0</v>
      </c>
      <c r="ES148" s="91">
        <v>0</v>
      </c>
      <c r="ET148" s="91">
        <v>0</v>
      </c>
      <c r="EU148" s="91">
        <v>0</v>
      </c>
      <c r="EV148" s="112" t="s">
        <v>1845</v>
      </c>
      <c r="EW148" s="91">
        <v>2</v>
      </c>
      <c r="EX148" s="112" t="s">
        <v>5741</v>
      </c>
      <c r="EY148" s="112" t="s">
        <v>5742</v>
      </c>
      <c r="EZ148" s="91">
        <v>1</v>
      </c>
      <c r="FA148" s="91">
        <v>1</v>
      </c>
      <c r="FB148" s="91">
        <v>1</v>
      </c>
      <c r="FC148" s="112" t="s">
        <v>1845</v>
      </c>
      <c r="FD148" s="112" t="s">
        <v>5743</v>
      </c>
      <c r="FE148" s="91">
        <v>4617</v>
      </c>
      <c r="FF148" s="92">
        <v>21.67</v>
      </c>
      <c r="FG148" s="91">
        <v>3</v>
      </c>
      <c r="FH148" s="91">
        <v>3</v>
      </c>
      <c r="FI148" s="118">
        <v>4635</v>
      </c>
      <c r="FJ148" s="118">
        <v>21.69</v>
      </c>
      <c r="FK148" s="118">
        <v>3</v>
      </c>
      <c r="FL148" s="118">
        <v>3</v>
      </c>
    </row>
    <row r="149" spans="1:168" ht="42.75" x14ac:dyDescent="0.2">
      <c r="A149" s="112" t="s">
        <v>94</v>
      </c>
      <c r="B149" s="112" t="s">
        <v>124</v>
      </c>
      <c r="C149" s="91">
        <v>1</v>
      </c>
      <c r="D149" s="112" t="s">
        <v>1163</v>
      </c>
      <c r="E149" s="112" t="s">
        <v>1853</v>
      </c>
      <c r="F149" s="112">
        <v>20</v>
      </c>
      <c r="G149" s="112">
        <v>67974</v>
      </c>
      <c r="H149" s="112" t="s">
        <v>124</v>
      </c>
      <c r="I149" s="112" t="s">
        <v>5750</v>
      </c>
      <c r="J149" s="112" t="s">
        <v>5751</v>
      </c>
      <c r="K149" s="112" t="s">
        <v>2350</v>
      </c>
      <c r="L149" s="112" t="s">
        <v>1842</v>
      </c>
      <c r="M149" s="112" t="s">
        <v>1963</v>
      </c>
      <c r="N149" s="112" t="s">
        <v>5752</v>
      </c>
      <c r="O149" s="112" t="s">
        <v>4725</v>
      </c>
      <c r="P149" s="112">
        <v>516463108</v>
      </c>
      <c r="Q149" s="112" t="s">
        <v>5753</v>
      </c>
      <c r="R149" s="112" t="s">
        <v>1842</v>
      </c>
      <c r="S149" s="112" t="s">
        <v>1963</v>
      </c>
      <c r="T149" s="112" t="s">
        <v>5752</v>
      </c>
      <c r="U149" s="112" t="s">
        <v>4725</v>
      </c>
      <c r="V149" s="112">
        <v>516463108</v>
      </c>
      <c r="W149" s="112" t="s">
        <v>5753</v>
      </c>
      <c r="X149" s="91">
        <v>1</v>
      </c>
      <c r="Y149" s="91">
        <v>1</v>
      </c>
      <c r="Z149" s="91">
        <v>2</v>
      </c>
      <c r="AA149" s="92">
        <v>1</v>
      </c>
      <c r="AB149" s="92">
        <v>0.75</v>
      </c>
      <c r="AC149" s="92">
        <v>1.75</v>
      </c>
      <c r="AD149" s="117" t="s">
        <v>1692</v>
      </c>
      <c r="AE149" s="91">
        <v>1</v>
      </c>
      <c r="AF149" s="117" t="s">
        <v>1692</v>
      </c>
      <c r="AG149" s="91">
        <v>0</v>
      </c>
      <c r="AH149" s="91">
        <v>0</v>
      </c>
      <c r="AI149" s="91">
        <v>0</v>
      </c>
      <c r="AJ149" s="91">
        <v>1</v>
      </c>
      <c r="AK149" s="91">
        <v>1</v>
      </c>
      <c r="AL149" s="117" t="s">
        <v>1692</v>
      </c>
      <c r="AM149" s="91">
        <v>0</v>
      </c>
      <c r="AN149" s="91">
        <v>0</v>
      </c>
      <c r="AO149" s="91">
        <v>1</v>
      </c>
      <c r="AP149" s="91">
        <v>1</v>
      </c>
      <c r="AQ149" s="117" t="s">
        <v>1692</v>
      </c>
      <c r="AR149" s="91">
        <v>0</v>
      </c>
      <c r="AS149" s="91">
        <v>0</v>
      </c>
      <c r="AT149" s="91">
        <v>0</v>
      </c>
      <c r="AU149" s="91">
        <v>1</v>
      </c>
      <c r="AV149" s="91">
        <v>0</v>
      </c>
      <c r="AW149" s="91">
        <v>0</v>
      </c>
      <c r="AX149" s="91">
        <v>1</v>
      </c>
      <c r="AY149" s="117" t="s">
        <v>1692</v>
      </c>
      <c r="AZ149" s="91">
        <v>0</v>
      </c>
      <c r="BA149" s="91">
        <v>1</v>
      </c>
      <c r="BB149" s="91">
        <v>0</v>
      </c>
      <c r="BC149" s="91">
        <v>1</v>
      </c>
      <c r="BD149" s="91">
        <v>1</v>
      </c>
      <c r="BE149" s="91">
        <v>0</v>
      </c>
      <c r="BF149" s="91">
        <v>0</v>
      </c>
      <c r="BG149" s="91">
        <v>6</v>
      </c>
      <c r="BH149" s="91">
        <v>1</v>
      </c>
      <c r="BI149" s="91">
        <v>0</v>
      </c>
      <c r="BJ149" s="91">
        <v>0</v>
      </c>
      <c r="BK149" s="91">
        <v>5</v>
      </c>
      <c r="BL149" s="91">
        <v>0</v>
      </c>
      <c r="BM149" s="91">
        <v>0</v>
      </c>
      <c r="BN149" s="91">
        <v>0</v>
      </c>
      <c r="BO149" s="91">
        <v>0</v>
      </c>
      <c r="BP149" s="91">
        <v>14</v>
      </c>
      <c r="BQ149" s="91">
        <v>10</v>
      </c>
      <c r="BR149" s="91">
        <v>0</v>
      </c>
      <c r="BS149" s="91">
        <v>10</v>
      </c>
      <c r="BT149" s="91">
        <v>0</v>
      </c>
      <c r="BU149" s="91">
        <v>1</v>
      </c>
      <c r="BV149" s="91">
        <v>0</v>
      </c>
      <c r="BW149" s="91">
        <v>0</v>
      </c>
      <c r="BX149" s="91">
        <v>1</v>
      </c>
      <c r="BY149" s="91">
        <v>18</v>
      </c>
      <c r="BZ149" s="91">
        <v>8</v>
      </c>
      <c r="CA149" s="91">
        <v>0</v>
      </c>
      <c r="CB149" s="91">
        <v>1</v>
      </c>
      <c r="CC149" s="91">
        <v>6</v>
      </c>
      <c r="CD149" s="91">
        <v>2</v>
      </c>
      <c r="CE149" s="91">
        <v>1</v>
      </c>
      <c r="CF149" s="91">
        <v>1</v>
      </c>
      <c r="CG149" s="91">
        <v>0</v>
      </c>
      <c r="CH149" s="91">
        <v>0</v>
      </c>
      <c r="CI149" s="91">
        <v>0</v>
      </c>
      <c r="CJ149" s="91">
        <v>0</v>
      </c>
      <c r="CK149" s="91">
        <v>0</v>
      </c>
      <c r="CL149" s="91">
        <v>0</v>
      </c>
      <c r="CM149" s="91">
        <v>0</v>
      </c>
      <c r="CN149" s="91">
        <v>0</v>
      </c>
      <c r="CO149" s="91">
        <v>0</v>
      </c>
      <c r="CP149" s="91">
        <v>0</v>
      </c>
      <c r="CQ149" s="91">
        <v>0</v>
      </c>
      <c r="CR149" s="91">
        <v>0</v>
      </c>
      <c r="CS149" s="91">
        <v>0</v>
      </c>
      <c r="CT149" s="91">
        <v>0</v>
      </c>
      <c r="CU149" s="91">
        <v>0</v>
      </c>
      <c r="CV149" s="91">
        <v>0</v>
      </c>
      <c r="CW149" s="91">
        <v>0</v>
      </c>
      <c r="CX149" s="91">
        <v>0</v>
      </c>
      <c r="CY149" s="91">
        <v>0</v>
      </c>
      <c r="CZ149" s="91">
        <v>0</v>
      </c>
      <c r="DA149" s="91">
        <v>0</v>
      </c>
      <c r="DB149" s="91">
        <v>0</v>
      </c>
      <c r="DC149" s="91">
        <v>4</v>
      </c>
      <c r="DD149" s="91">
        <v>0</v>
      </c>
      <c r="DE149" s="91">
        <v>0</v>
      </c>
      <c r="DF149" s="91">
        <v>0</v>
      </c>
      <c r="DG149" s="91">
        <v>0</v>
      </c>
      <c r="DH149" s="91">
        <v>0</v>
      </c>
      <c r="DI149" s="91">
        <v>0</v>
      </c>
      <c r="DJ149" s="91">
        <v>0</v>
      </c>
      <c r="DK149" s="91">
        <v>0</v>
      </c>
      <c r="DL149" s="91">
        <v>0</v>
      </c>
      <c r="DM149" s="91">
        <v>0</v>
      </c>
      <c r="DN149" s="91">
        <v>0</v>
      </c>
      <c r="DO149" s="91">
        <v>0</v>
      </c>
      <c r="DP149" s="91">
        <v>0</v>
      </c>
      <c r="DQ149" s="91">
        <v>0</v>
      </c>
      <c r="DR149" s="91">
        <v>0</v>
      </c>
      <c r="DS149" s="91">
        <v>0</v>
      </c>
      <c r="DT149" s="91">
        <v>0</v>
      </c>
      <c r="DU149" s="91">
        <v>0</v>
      </c>
      <c r="DV149" s="91">
        <v>0</v>
      </c>
      <c r="DW149" s="91">
        <v>0</v>
      </c>
      <c r="DX149" s="91">
        <v>0</v>
      </c>
      <c r="DY149" s="91">
        <v>0</v>
      </c>
      <c r="DZ149" s="91">
        <v>0</v>
      </c>
      <c r="EA149" s="91">
        <v>0</v>
      </c>
      <c r="EB149" s="91">
        <v>0</v>
      </c>
      <c r="EC149" s="91">
        <v>0</v>
      </c>
      <c r="ED149" s="91">
        <v>0</v>
      </c>
      <c r="EE149" s="91">
        <v>0</v>
      </c>
      <c r="EF149" s="91">
        <v>0</v>
      </c>
      <c r="EG149" s="91">
        <v>0</v>
      </c>
      <c r="EH149" s="91">
        <v>0</v>
      </c>
      <c r="EI149" s="91">
        <v>0</v>
      </c>
      <c r="EJ149" s="91">
        <v>0</v>
      </c>
      <c r="EK149" s="91">
        <v>0</v>
      </c>
      <c r="EL149" s="91">
        <v>0</v>
      </c>
      <c r="EM149" s="91">
        <v>0</v>
      </c>
      <c r="EN149" s="91">
        <v>0</v>
      </c>
      <c r="EO149" s="91">
        <v>1</v>
      </c>
      <c r="EP149" s="91">
        <v>56</v>
      </c>
      <c r="EQ149" s="91">
        <v>0</v>
      </c>
      <c r="ER149" s="91">
        <v>0</v>
      </c>
      <c r="ES149" s="91">
        <v>0</v>
      </c>
      <c r="ET149" s="91">
        <v>0</v>
      </c>
      <c r="EU149" s="91">
        <v>1</v>
      </c>
      <c r="EV149" s="112" t="s">
        <v>5754</v>
      </c>
      <c r="EW149" s="91">
        <v>3</v>
      </c>
      <c r="EX149" s="112"/>
      <c r="EY149" s="112" t="s">
        <v>5755</v>
      </c>
      <c r="EZ149" s="91">
        <v>1</v>
      </c>
      <c r="FA149" s="91">
        <v>1</v>
      </c>
      <c r="FB149" s="91">
        <v>1</v>
      </c>
      <c r="FC149" s="112"/>
      <c r="FD149" s="112"/>
      <c r="FE149" s="91">
        <v>2600</v>
      </c>
      <c r="FF149" s="92">
        <v>41.62276</v>
      </c>
      <c r="FG149" s="91">
        <v>9</v>
      </c>
      <c r="FH149" s="91">
        <v>8</v>
      </c>
      <c r="FI149" s="118">
        <v>2513</v>
      </c>
      <c r="FJ149" s="118">
        <v>41.64</v>
      </c>
      <c r="FK149" s="118">
        <v>8</v>
      </c>
      <c r="FL149" s="118">
        <v>6</v>
      </c>
    </row>
    <row r="150" spans="1:168" ht="57" x14ac:dyDescent="0.2">
      <c r="A150" s="112" t="s">
        <v>94</v>
      </c>
      <c r="B150" s="112" t="s">
        <v>125</v>
      </c>
      <c r="C150" s="91">
        <v>1</v>
      </c>
      <c r="D150" s="112" t="s">
        <v>1171</v>
      </c>
      <c r="E150" s="112" t="s">
        <v>5756</v>
      </c>
      <c r="F150" s="112" t="s">
        <v>5757</v>
      </c>
      <c r="G150" s="112">
        <v>66412</v>
      </c>
      <c r="H150" s="112" t="s">
        <v>125</v>
      </c>
      <c r="I150" s="112" t="s">
        <v>5758</v>
      </c>
      <c r="J150" s="112" t="s">
        <v>5759</v>
      </c>
      <c r="K150" s="112" t="s">
        <v>5760</v>
      </c>
      <c r="L150" s="112" t="s">
        <v>1842</v>
      </c>
      <c r="M150" s="112" t="s">
        <v>2037</v>
      </c>
      <c r="N150" s="112" t="s">
        <v>5761</v>
      </c>
      <c r="O150" s="112"/>
      <c r="P150" s="112">
        <v>546418421</v>
      </c>
      <c r="Q150" s="112" t="s">
        <v>5762</v>
      </c>
      <c r="R150" s="112" t="s">
        <v>1842</v>
      </c>
      <c r="S150" s="112" t="s">
        <v>2037</v>
      </c>
      <c r="T150" s="112" t="s">
        <v>5761</v>
      </c>
      <c r="U150" s="112"/>
      <c r="V150" s="112">
        <v>546418421</v>
      </c>
      <c r="W150" s="112" t="s">
        <v>5762</v>
      </c>
      <c r="X150" s="91">
        <v>3</v>
      </c>
      <c r="Y150" s="91">
        <v>0</v>
      </c>
      <c r="Z150" s="91">
        <v>3</v>
      </c>
      <c r="AA150" s="92">
        <v>3</v>
      </c>
      <c r="AB150" s="92">
        <v>0</v>
      </c>
      <c r="AC150" s="92">
        <v>3</v>
      </c>
      <c r="AD150" s="117" t="s">
        <v>1692</v>
      </c>
      <c r="AE150" s="91">
        <v>3</v>
      </c>
      <c r="AF150" s="117" t="s">
        <v>1692</v>
      </c>
      <c r="AG150" s="91">
        <v>0</v>
      </c>
      <c r="AH150" s="91">
        <v>1</v>
      </c>
      <c r="AI150" s="91">
        <v>0</v>
      </c>
      <c r="AJ150" s="91">
        <v>2</v>
      </c>
      <c r="AK150" s="91">
        <v>3</v>
      </c>
      <c r="AL150" s="117" t="s">
        <v>1692</v>
      </c>
      <c r="AM150" s="91">
        <v>1</v>
      </c>
      <c r="AN150" s="91">
        <v>0</v>
      </c>
      <c r="AO150" s="91">
        <v>2</v>
      </c>
      <c r="AP150" s="91">
        <v>3</v>
      </c>
      <c r="AQ150" s="117" t="s">
        <v>1692</v>
      </c>
      <c r="AR150" s="91">
        <v>0</v>
      </c>
      <c r="AS150" s="91">
        <v>0</v>
      </c>
      <c r="AT150" s="91">
        <v>1</v>
      </c>
      <c r="AU150" s="91">
        <v>1</v>
      </c>
      <c r="AV150" s="91">
        <v>1</v>
      </c>
      <c r="AW150" s="91">
        <v>0</v>
      </c>
      <c r="AX150" s="91">
        <v>3</v>
      </c>
      <c r="AY150" s="117" t="s">
        <v>1692</v>
      </c>
      <c r="AZ150" s="91">
        <v>1</v>
      </c>
      <c r="BA150" s="91">
        <v>1</v>
      </c>
      <c r="BB150" s="91">
        <v>1</v>
      </c>
      <c r="BC150" s="91">
        <v>1</v>
      </c>
      <c r="BD150" s="91">
        <v>0</v>
      </c>
      <c r="BE150" s="91">
        <v>0</v>
      </c>
      <c r="BF150" s="91">
        <v>0</v>
      </c>
      <c r="BG150" s="91">
        <v>19</v>
      </c>
      <c r="BH150" s="91">
        <v>2</v>
      </c>
      <c r="BI150" s="91">
        <v>0</v>
      </c>
      <c r="BJ150" s="91">
        <v>13</v>
      </c>
      <c r="BK150" s="91">
        <v>0</v>
      </c>
      <c r="BL150" s="91">
        <v>0</v>
      </c>
      <c r="BM150" s="91">
        <v>0</v>
      </c>
      <c r="BN150" s="91">
        <v>0</v>
      </c>
      <c r="BO150" s="91">
        <v>5</v>
      </c>
      <c r="BP150" s="91">
        <v>31</v>
      </c>
      <c r="BQ150" s="91">
        <v>13</v>
      </c>
      <c r="BR150" s="91">
        <v>1</v>
      </c>
      <c r="BS150" s="91">
        <v>9</v>
      </c>
      <c r="BT150" s="91">
        <v>4</v>
      </c>
      <c r="BU150" s="91">
        <v>0</v>
      </c>
      <c r="BV150" s="91">
        <v>0</v>
      </c>
      <c r="BW150" s="91">
        <v>8</v>
      </c>
      <c r="BX150" s="91">
        <v>9</v>
      </c>
      <c r="BY150" s="91">
        <v>13</v>
      </c>
      <c r="BZ150" s="91">
        <v>7</v>
      </c>
      <c r="CA150" s="91">
        <v>1</v>
      </c>
      <c r="CB150" s="91">
        <v>1</v>
      </c>
      <c r="CC150" s="91">
        <v>9</v>
      </c>
      <c r="CD150" s="91">
        <v>7</v>
      </c>
      <c r="CE150" s="91">
        <v>0</v>
      </c>
      <c r="CF150" s="91">
        <v>5</v>
      </c>
      <c r="CG150" s="91">
        <v>0</v>
      </c>
      <c r="CH150" s="91">
        <v>0</v>
      </c>
      <c r="CI150" s="91">
        <v>0</v>
      </c>
      <c r="CJ150" s="91">
        <v>0</v>
      </c>
      <c r="CK150" s="91">
        <v>3</v>
      </c>
      <c r="CL150" s="91">
        <v>0</v>
      </c>
      <c r="CM150" s="91">
        <v>0</v>
      </c>
      <c r="CN150" s="91">
        <v>0</v>
      </c>
      <c r="CO150" s="91">
        <v>0</v>
      </c>
      <c r="CP150" s="91">
        <v>0</v>
      </c>
      <c r="CQ150" s="91">
        <v>0</v>
      </c>
      <c r="CR150" s="91">
        <v>0</v>
      </c>
      <c r="CS150" s="91">
        <v>0</v>
      </c>
      <c r="CT150" s="91">
        <v>0</v>
      </c>
      <c r="CU150" s="91">
        <v>0</v>
      </c>
      <c r="CV150" s="91">
        <v>0</v>
      </c>
      <c r="CW150" s="91">
        <v>0</v>
      </c>
      <c r="CX150" s="91">
        <v>0</v>
      </c>
      <c r="CY150" s="91">
        <v>0</v>
      </c>
      <c r="CZ150" s="91">
        <v>0</v>
      </c>
      <c r="DA150" s="91">
        <v>0</v>
      </c>
      <c r="DB150" s="91">
        <v>0</v>
      </c>
      <c r="DC150" s="91">
        <v>14</v>
      </c>
      <c r="DD150" s="91">
        <v>0</v>
      </c>
      <c r="DE150" s="91">
        <v>0</v>
      </c>
      <c r="DF150" s="91">
        <v>0</v>
      </c>
      <c r="DG150" s="91">
        <v>27</v>
      </c>
      <c r="DH150" s="91">
        <v>0</v>
      </c>
      <c r="DI150" s="91">
        <v>5</v>
      </c>
      <c r="DJ150" s="91">
        <v>0</v>
      </c>
      <c r="DK150" s="91">
        <v>0</v>
      </c>
      <c r="DL150" s="91">
        <v>0</v>
      </c>
      <c r="DM150" s="91">
        <v>0</v>
      </c>
      <c r="DN150" s="91">
        <v>0</v>
      </c>
      <c r="DO150" s="91">
        <v>0</v>
      </c>
      <c r="DP150" s="91">
        <v>0</v>
      </c>
      <c r="DQ150" s="91">
        <v>0</v>
      </c>
      <c r="DR150" s="91">
        <v>0</v>
      </c>
      <c r="DS150" s="91">
        <v>0</v>
      </c>
      <c r="DT150" s="91">
        <v>0</v>
      </c>
      <c r="DU150" s="91">
        <v>0</v>
      </c>
      <c r="DV150" s="91">
        <v>0</v>
      </c>
      <c r="DW150" s="91">
        <v>0</v>
      </c>
      <c r="DX150" s="91">
        <v>0</v>
      </c>
      <c r="DY150" s="91">
        <v>0</v>
      </c>
      <c r="DZ150" s="91">
        <v>0</v>
      </c>
      <c r="EA150" s="91">
        <v>0</v>
      </c>
      <c r="EB150" s="91">
        <v>0</v>
      </c>
      <c r="EC150" s="91">
        <v>0</v>
      </c>
      <c r="ED150" s="91">
        <v>0</v>
      </c>
      <c r="EE150" s="91">
        <v>0</v>
      </c>
      <c r="EF150" s="91">
        <v>0</v>
      </c>
      <c r="EG150" s="91">
        <v>3</v>
      </c>
      <c r="EH150" s="91">
        <v>0</v>
      </c>
      <c r="EI150" s="91">
        <v>1</v>
      </c>
      <c r="EJ150" s="91">
        <v>0</v>
      </c>
      <c r="EK150" s="91">
        <v>0</v>
      </c>
      <c r="EL150" s="91">
        <v>0</v>
      </c>
      <c r="EM150" s="91">
        <v>0</v>
      </c>
      <c r="EN150" s="91">
        <v>0</v>
      </c>
      <c r="EO150" s="91">
        <v>0</v>
      </c>
      <c r="EP150" s="91">
        <v>112</v>
      </c>
      <c r="EQ150" s="91">
        <v>0</v>
      </c>
      <c r="ER150" s="91">
        <v>1</v>
      </c>
      <c r="ES150" s="91">
        <v>0</v>
      </c>
      <c r="ET150" s="91">
        <v>0</v>
      </c>
      <c r="EU150" s="91">
        <v>1</v>
      </c>
      <c r="EV150" s="112" t="s">
        <v>5763</v>
      </c>
      <c r="EW150" s="91">
        <v>2</v>
      </c>
      <c r="EX150" s="112" t="s">
        <v>5764</v>
      </c>
      <c r="EY150" s="112"/>
      <c r="EZ150" s="91">
        <v>1</v>
      </c>
      <c r="FA150" s="91">
        <v>1</v>
      </c>
      <c r="FB150" s="91">
        <v>1</v>
      </c>
      <c r="FC150" s="112"/>
      <c r="FD150" s="112" t="s">
        <v>5765</v>
      </c>
      <c r="FE150" s="91">
        <v>6670</v>
      </c>
      <c r="FF150" s="92">
        <v>53.92</v>
      </c>
      <c r="FG150" s="91">
        <v>5</v>
      </c>
      <c r="FH150" s="91">
        <v>5</v>
      </c>
      <c r="FI150" s="118">
        <v>6710</v>
      </c>
      <c r="FJ150" s="118">
        <v>53.92</v>
      </c>
      <c r="FK150" s="118">
        <v>5</v>
      </c>
      <c r="FL150" s="118">
        <v>5</v>
      </c>
    </row>
    <row r="151" spans="1:168" x14ac:dyDescent="0.2">
      <c r="A151" s="112" t="s">
        <v>94</v>
      </c>
      <c r="B151" s="112" t="s">
        <v>126</v>
      </c>
      <c r="C151" s="91">
        <v>1</v>
      </c>
      <c r="D151" s="112" t="s">
        <v>5766</v>
      </c>
      <c r="E151" s="112" t="s">
        <v>2702</v>
      </c>
      <c r="F151" s="112" t="s">
        <v>5767</v>
      </c>
      <c r="G151" s="112">
        <v>69145</v>
      </c>
      <c r="H151" s="112" t="s">
        <v>126</v>
      </c>
      <c r="I151" s="112" t="s">
        <v>5768</v>
      </c>
      <c r="J151" s="112" t="s">
        <v>5769</v>
      </c>
      <c r="K151" s="112" t="s">
        <v>1927</v>
      </c>
      <c r="L151" s="112" t="s">
        <v>1948</v>
      </c>
      <c r="M151" s="112" t="s">
        <v>5770</v>
      </c>
      <c r="N151" s="112" t="s">
        <v>5771</v>
      </c>
      <c r="O151" s="112"/>
      <c r="P151" s="112">
        <v>519365318</v>
      </c>
      <c r="Q151" s="112" t="s">
        <v>5772</v>
      </c>
      <c r="R151" s="112" t="s">
        <v>1948</v>
      </c>
      <c r="S151" s="112" t="s">
        <v>5770</v>
      </c>
      <c r="T151" s="112" t="s">
        <v>5771</v>
      </c>
      <c r="U151" s="112"/>
      <c r="V151" s="112">
        <v>519365318</v>
      </c>
      <c r="W151" s="112" t="s">
        <v>5772</v>
      </c>
      <c r="X151" s="91">
        <v>3</v>
      </c>
      <c r="Y151" s="91">
        <v>0</v>
      </c>
      <c r="Z151" s="91">
        <v>3</v>
      </c>
      <c r="AA151" s="92">
        <v>3</v>
      </c>
      <c r="AB151" s="92">
        <v>0</v>
      </c>
      <c r="AC151" s="92">
        <v>3</v>
      </c>
      <c r="AD151" s="117" t="s">
        <v>1692</v>
      </c>
      <c r="AE151" s="91">
        <v>3</v>
      </c>
      <c r="AF151" s="117" t="s">
        <v>1692</v>
      </c>
      <c r="AG151" s="91">
        <v>0</v>
      </c>
      <c r="AH151" s="91">
        <v>2</v>
      </c>
      <c r="AI151" s="91">
        <v>1</v>
      </c>
      <c r="AJ151" s="91">
        <v>0</v>
      </c>
      <c r="AK151" s="91">
        <v>3</v>
      </c>
      <c r="AL151" s="117" t="s">
        <v>1692</v>
      </c>
      <c r="AM151" s="91">
        <v>0</v>
      </c>
      <c r="AN151" s="91">
        <v>0</v>
      </c>
      <c r="AO151" s="91">
        <v>3</v>
      </c>
      <c r="AP151" s="91">
        <v>3</v>
      </c>
      <c r="AQ151" s="117" t="s">
        <v>1692</v>
      </c>
      <c r="AR151" s="91">
        <v>0</v>
      </c>
      <c r="AS151" s="91">
        <v>0</v>
      </c>
      <c r="AT151" s="91">
        <v>0</v>
      </c>
      <c r="AU151" s="91">
        <v>2</v>
      </c>
      <c r="AV151" s="91">
        <v>1</v>
      </c>
      <c r="AW151" s="91">
        <v>0</v>
      </c>
      <c r="AX151" s="91">
        <v>3</v>
      </c>
      <c r="AY151" s="117" t="s">
        <v>1692</v>
      </c>
      <c r="AZ151" s="91">
        <v>0</v>
      </c>
      <c r="BA151" s="91">
        <v>1</v>
      </c>
      <c r="BB151" s="91">
        <v>0</v>
      </c>
      <c r="BC151" s="91">
        <v>1</v>
      </c>
      <c r="BD151" s="91">
        <v>1</v>
      </c>
      <c r="BE151" s="91">
        <v>1</v>
      </c>
      <c r="BF151" s="91">
        <v>0</v>
      </c>
      <c r="BG151" s="91">
        <v>9</v>
      </c>
      <c r="BH151" s="91">
        <v>0</v>
      </c>
      <c r="BI151" s="91">
        <v>0</v>
      </c>
      <c r="BJ151" s="91">
        <v>4</v>
      </c>
      <c r="BK151" s="91">
        <v>2</v>
      </c>
      <c r="BL151" s="91">
        <v>0</v>
      </c>
      <c r="BM151" s="91">
        <v>0</v>
      </c>
      <c r="BN151" s="91">
        <v>0</v>
      </c>
      <c r="BO151" s="91">
        <v>1</v>
      </c>
      <c r="BP151" s="91">
        <v>23</v>
      </c>
      <c r="BQ151" s="91">
        <v>52</v>
      </c>
      <c r="BR151" s="91">
        <v>1</v>
      </c>
      <c r="BS151" s="91">
        <v>15</v>
      </c>
      <c r="BT151" s="91">
        <v>2</v>
      </c>
      <c r="BU151" s="91">
        <v>0</v>
      </c>
      <c r="BV151" s="91">
        <v>0</v>
      </c>
      <c r="BW151" s="91">
        <v>0</v>
      </c>
      <c r="BX151" s="91">
        <v>2</v>
      </c>
      <c r="BY151" s="91">
        <v>31</v>
      </c>
      <c r="BZ151" s="91">
        <v>0</v>
      </c>
      <c r="CA151" s="91">
        <v>1</v>
      </c>
      <c r="CB151" s="91">
        <v>0</v>
      </c>
      <c r="CC151" s="91">
        <v>10</v>
      </c>
      <c r="CD151" s="91">
        <v>6</v>
      </c>
      <c r="CE151" s="91">
        <v>0</v>
      </c>
      <c r="CF151" s="91">
        <v>7</v>
      </c>
      <c r="CG151" s="91">
        <v>0</v>
      </c>
      <c r="CH151" s="91">
        <v>0</v>
      </c>
      <c r="CI151" s="91">
        <v>0</v>
      </c>
      <c r="CJ151" s="91">
        <v>0</v>
      </c>
      <c r="CK151" s="91">
        <v>2</v>
      </c>
      <c r="CL151" s="91">
        <v>0</v>
      </c>
      <c r="CM151" s="91">
        <v>1</v>
      </c>
      <c r="CN151" s="91">
        <v>0</v>
      </c>
      <c r="CO151" s="91">
        <v>1</v>
      </c>
      <c r="CP151" s="91">
        <v>0</v>
      </c>
      <c r="CQ151" s="91">
        <v>0</v>
      </c>
      <c r="CR151" s="91">
        <v>0</v>
      </c>
      <c r="CS151" s="91">
        <v>0</v>
      </c>
      <c r="CT151" s="91">
        <v>0</v>
      </c>
      <c r="CU151" s="91">
        <v>0</v>
      </c>
      <c r="CV151" s="91">
        <v>0</v>
      </c>
      <c r="CW151" s="91">
        <v>0</v>
      </c>
      <c r="CX151" s="91">
        <v>0</v>
      </c>
      <c r="CY151" s="91">
        <v>0</v>
      </c>
      <c r="CZ151" s="91">
        <v>0</v>
      </c>
      <c r="DA151" s="91">
        <v>0</v>
      </c>
      <c r="DB151" s="91">
        <v>0</v>
      </c>
      <c r="DC151" s="91">
        <v>19</v>
      </c>
      <c r="DD151" s="91">
        <v>0</v>
      </c>
      <c r="DE151" s="91">
        <v>0</v>
      </c>
      <c r="DF151" s="91">
        <v>0</v>
      </c>
      <c r="DG151" s="91">
        <v>2</v>
      </c>
      <c r="DH151" s="91">
        <v>0</v>
      </c>
      <c r="DI151" s="91">
        <v>0</v>
      </c>
      <c r="DJ151" s="91">
        <v>0</v>
      </c>
      <c r="DK151" s="91">
        <v>0</v>
      </c>
      <c r="DL151" s="91">
        <v>0</v>
      </c>
      <c r="DM151" s="91">
        <v>0</v>
      </c>
      <c r="DN151" s="91">
        <v>0</v>
      </c>
      <c r="DO151" s="91">
        <v>0</v>
      </c>
      <c r="DP151" s="91">
        <v>0</v>
      </c>
      <c r="DQ151" s="91">
        <v>0</v>
      </c>
      <c r="DR151" s="91">
        <v>0</v>
      </c>
      <c r="DS151" s="91">
        <v>0</v>
      </c>
      <c r="DT151" s="91">
        <v>0</v>
      </c>
      <c r="DU151" s="91">
        <v>0</v>
      </c>
      <c r="DV151" s="91">
        <v>0</v>
      </c>
      <c r="DW151" s="91">
        <v>0</v>
      </c>
      <c r="DX151" s="91">
        <v>0</v>
      </c>
      <c r="DY151" s="91">
        <v>0</v>
      </c>
      <c r="DZ151" s="91">
        <v>0</v>
      </c>
      <c r="EA151" s="91">
        <v>0</v>
      </c>
      <c r="EB151" s="91">
        <v>0</v>
      </c>
      <c r="EC151" s="91">
        <v>0</v>
      </c>
      <c r="ED151" s="91">
        <v>0</v>
      </c>
      <c r="EE151" s="91">
        <v>0</v>
      </c>
      <c r="EF151" s="91">
        <v>0</v>
      </c>
      <c r="EG151" s="91">
        <v>0</v>
      </c>
      <c r="EH151" s="91">
        <v>0</v>
      </c>
      <c r="EI151" s="91">
        <v>0</v>
      </c>
      <c r="EJ151" s="91">
        <v>0</v>
      </c>
      <c r="EK151" s="91">
        <v>0</v>
      </c>
      <c r="EL151" s="91">
        <v>0</v>
      </c>
      <c r="EM151" s="91">
        <v>0</v>
      </c>
      <c r="EN151" s="91">
        <v>0</v>
      </c>
      <c r="EO151" s="91">
        <v>0</v>
      </c>
      <c r="EP151" s="91">
        <v>19</v>
      </c>
      <c r="EQ151" s="91">
        <v>0</v>
      </c>
      <c r="ER151" s="91">
        <v>0</v>
      </c>
      <c r="ES151" s="91">
        <v>0</v>
      </c>
      <c r="ET151" s="91">
        <v>0</v>
      </c>
      <c r="EU151" s="91">
        <v>0</v>
      </c>
      <c r="EV151" s="112"/>
      <c r="EW151" s="91">
        <v>1</v>
      </c>
      <c r="EX151" s="112"/>
      <c r="EY151" s="112"/>
      <c r="EZ151" s="91">
        <v>1</v>
      </c>
      <c r="FA151" s="91">
        <v>1</v>
      </c>
      <c r="FB151" s="91">
        <v>1</v>
      </c>
      <c r="FC151" s="112"/>
      <c r="FD151" s="112"/>
      <c r="FE151" s="91">
        <v>7360</v>
      </c>
      <c r="FF151" s="92">
        <v>75</v>
      </c>
      <c r="FG151" s="91">
        <v>4</v>
      </c>
      <c r="FH151" s="91">
        <v>4</v>
      </c>
      <c r="FI151" s="118">
        <v>7439</v>
      </c>
      <c r="FJ151" s="118">
        <v>69.709999999999994</v>
      </c>
      <c r="FK151" s="118">
        <v>4</v>
      </c>
      <c r="FL151" s="118">
        <v>4</v>
      </c>
    </row>
    <row r="152" spans="1:168" ht="285" x14ac:dyDescent="0.2">
      <c r="A152" s="112" t="s">
        <v>94</v>
      </c>
      <c r="B152" s="112" t="s">
        <v>128</v>
      </c>
      <c r="C152" s="91">
        <v>1</v>
      </c>
      <c r="D152" s="112" t="s">
        <v>1203</v>
      </c>
      <c r="E152" s="112" t="s">
        <v>5783</v>
      </c>
      <c r="F152" s="112">
        <v>14</v>
      </c>
      <c r="G152" s="112">
        <v>66407</v>
      </c>
      <c r="H152" s="112" t="s">
        <v>128</v>
      </c>
      <c r="I152" s="112" t="s">
        <v>5784</v>
      </c>
      <c r="J152" s="112" t="s">
        <v>5785</v>
      </c>
      <c r="K152" s="112" t="s">
        <v>5786</v>
      </c>
      <c r="L152" s="112" t="s">
        <v>1842</v>
      </c>
      <c r="M152" s="112" t="s">
        <v>2098</v>
      </c>
      <c r="N152" s="112" t="s">
        <v>5787</v>
      </c>
      <c r="O152" s="112"/>
      <c r="P152" s="112">
        <v>544226055</v>
      </c>
      <c r="Q152" s="112" t="s">
        <v>5788</v>
      </c>
      <c r="R152" s="112" t="s">
        <v>1833</v>
      </c>
      <c r="S152" s="112" t="s">
        <v>1890</v>
      </c>
      <c r="T152" s="112" t="s">
        <v>5789</v>
      </c>
      <c r="U152" s="112"/>
      <c r="V152" s="112">
        <v>513034332</v>
      </c>
      <c r="W152" s="112" t="s">
        <v>5790</v>
      </c>
      <c r="X152" s="91">
        <v>3</v>
      </c>
      <c r="Y152" s="91">
        <v>0</v>
      </c>
      <c r="Z152" s="91">
        <v>3</v>
      </c>
      <c r="AA152" s="92">
        <v>3</v>
      </c>
      <c r="AB152" s="92">
        <v>0</v>
      </c>
      <c r="AC152" s="92">
        <v>3</v>
      </c>
      <c r="AD152" s="117" t="s">
        <v>1692</v>
      </c>
      <c r="AE152" s="91">
        <v>2</v>
      </c>
      <c r="AF152" s="117" t="s">
        <v>1692</v>
      </c>
      <c r="AG152" s="91">
        <v>0</v>
      </c>
      <c r="AH152" s="91">
        <v>0</v>
      </c>
      <c r="AI152" s="91">
        <v>0</v>
      </c>
      <c r="AJ152" s="91">
        <v>3</v>
      </c>
      <c r="AK152" s="91">
        <v>3</v>
      </c>
      <c r="AL152" s="117" t="s">
        <v>1692</v>
      </c>
      <c r="AM152" s="91">
        <v>2</v>
      </c>
      <c r="AN152" s="91">
        <v>0</v>
      </c>
      <c r="AO152" s="91">
        <v>1</v>
      </c>
      <c r="AP152" s="91">
        <v>3</v>
      </c>
      <c r="AQ152" s="117" t="s">
        <v>1692</v>
      </c>
      <c r="AR152" s="91">
        <v>0</v>
      </c>
      <c r="AS152" s="91">
        <v>0</v>
      </c>
      <c r="AT152" s="91">
        <v>0</v>
      </c>
      <c r="AU152" s="91">
        <v>2</v>
      </c>
      <c r="AV152" s="91">
        <v>1</v>
      </c>
      <c r="AW152" s="91">
        <v>0</v>
      </c>
      <c r="AX152" s="91">
        <v>3</v>
      </c>
      <c r="AY152" s="117" t="s">
        <v>1692</v>
      </c>
      <c r="AZ152" s="91">
        <v>1</v>
      </c>
      <c r="BA152" s="91">
        <v>1</v>
      </c>
      <c r="BB152" s="91">
        <v>0</v>
      </c>
      <c r="BC152" s="91">
        <v>1</v>
      </c>
      <c r="BD152" s="91">
        <v>2</v>
      </c>
      <c r="BE152" s="91">
        <v>1</v>
      </c>
      <c r="BF152" s="91">
        <v>0</v>
      </c>
      <c r="BG152" s="91">
        <v>12</v>
      </c>
      <c r="BH152" s="91">
        <v>3</v>
      </c>
      <c r="BI152" s="91">
        <v>0</v>
      </c>
      <c r="BJ152" s="91">
        <v>6</v>
      </c>
      <c r="BK152" s="91">
        <v>6</v>
      </c>
      <c r="BL152" s="91">
        <v>0</v>
      </c>
      <c r="BM152" s="91">
        <v>0</v>
      </c>
      <c r="BN152" s="91">
        <v>0</v>
      </c>
      <c r="BO152" s="91">
        <v>14</v>
      </c>
      <c r="BP152" s="91">
        <v>51</v>
      </c>
      <c r="BQ152" s="91">
        <v>20</v>
      </c>
      <c r="BR152" s="91">
        <v>0</v>
      </c>
      <c r="BS152" s="91">
        <v>9</v>
      </c>
      <c r="BT152" s="91">
        <v>2</v>
      </c>
      <c r="BU152" s="91">
        <v>0</v>
      </c>
      <c r="BV152" s="91">
        <v>0</v>
      </c>
      <c r="BW152" s="91">
        <v>10</v>
      </c>
      <c r="BX152" s="91">
        <v>7</v>
      </c>
      <c r="BY152" s="91">
        <v>3</v>
      </c>
      <c r="BZ152" s="91">
        <v>20</v>
      </c>
      <c r="CA152" s="91">
        <v>0</v>
      </c>
      <c r="CB152" s="91">
        <v>1</v>
      </c>
      <c r="CC152" s="91">
        <v>6</v>
      </c>
      <c r="CD152" s="91">
        <v>0</v>
      </c>
      <c r="CE152" s="91">
        <v>0</v>
      </c>
      <c r="CF152" s="91">
        <v>3</v>
      </c>
      <c r="CG152" s="91">
        <v>1</v>
      </c>
      <c r="CH152" s="91">
        <v>0</v>
      </c>
      <c r="CI152" s="91">
        <v>0</v>
      </c>
      <c r="CJ152" s="91">
        <v>0</v>
      </c>
      <c r="CK152" s="91">
        <v>2</v>
      </c>
      <c r="CL152" s="91">
        <v>0</v>
      </c>
      <c r="CM152" s="91">
        <v>0</v>
      </c>
      <c r="CN152" s="91">
        <v>0</v>
      </c>
      <c r="CO152" s="91">
        <v>0</v>
      </c>
      <c r="CP152" s="91">
        <v>0</v>
      </c>
      <c r="CQ152" s="91">
        <v>0</v>
      </c>
      <c r="CR152" s="91">
        <v>0</v>
      </c>
      <c r="CS152" s="91">
        <v>0</v>
      </c>
      <c r="CT152" s="91">
        <v>0</v>
      </c>
      <c r="CU152" s="91">
        <v>0</v>
      </c>
      <c r="CV152" s="91">
        <v>0</v>
      </c>
      <c r="CW152" s="91">
        <v>0</v>
      </c>
      <c r="CX152" s="91">
        <v>0</v>
      </c>
      <c r="CY152" s="91">
        <v>0</v>
      </c>
      <c r="CZ152" s="91">
        <v>0</v>
      </c>
      <c r="DA152" s="91">
        <v>0</v>
      </c>
      <c r="DB152" s="91">
        <v>0</v>
      </c>
      <c r="DC152" s="91">
        <v>13</v>
      </c>
      <c r="DD152" s="91">
        <v>2</v>
      </c>
      <c r="DE152" s="91">
        <v>0</v>
      </c>
      <c r="DF152" s="91">
        <v>0</v>
      </c>
      <c r="DG152" s="91">
        <v>3</v>
      </c>
      <c r="DH152" s="91">
        <v>2</v>
      </c>
      <c r="DI152" s="91">
        <v>2</v>
      </c>
      <c r="DJ152" s="91">
        <v>0</v>
      </c>
      <c r="DK152" s="91">
        <v>0</v>
      </c>
      <c r="DL152" s="91">
        <v>0</v>
      </c>
      <c r="DM152" s="91">
        <v>0</v>
      </c>
      <c r="DN152" s="91">
        <v>0</v>
      </c>
      <c r="DO152" s="91">
        <v>0</v>
      </c>
      <c r="DP152" s="91">
        <v>0</v>
      </c>
      <c r="DQ152" s="91">
        <v>0</v>
      </c>
      <c r="DR152" s="91">
        <v>0</v>
      </c>
      <c r="DS152" s="91">
        <v>0</v>
      </c>
      <c r="DT152" s="91">
        <v>0</v>
      </c>
      <c r="DU152" s="91">
        <v>0</v>
      </c>
      <c r="DV152" s="91">
        <v>0</v>
      </c>
      <c r="DW152" s="91">
        <v>0</v>
      </c>
      <c r="DX152" s="91">
        <v>0</v>
      </c>
      <c r="DY152" s="91">
        <v>0</v>
      </c>
      <c r="DZ152" s="91">
        <v>0</v>
      </c>
      <c r="EA152" s="91">
        <v>2</v>
      </c>
      <c r="EB152" s="91">
        <v>0</v>
      </c>
      <c r="EC152" s="91">
        <v>1</v>
      </c>
      <c r="ED152" s="91">
        <v>0</v>
      </c>
      <c r="EE152" s="91">
        <v>0</v>
      </c>
      <c r="EF152" s="91">
        <v>1</v>
      </c>
      <c r="EG152" s="91">
        <v>1</v>
      </c>
      <c r="EH152" s="91">
        <v>0</v>
      </c>
      <c r="EI152" s="91">
        <v>1</v>
      </c>
      <c r="EJ152" s="91">
        <v>0</v>
      </c>
      <c r="EK152" s="91">
        <v>0</v>
      </c>
      <c r="EL152" s="91">
        <v>2</v>
      </c>
      <c r="EM152" s="91">
        <v>0</v>
      </c>
      <c r="EN152" s="91">
        <v>0</v>
      </c>
      <c r="EO152" s="91">
        <v>5</v>
      </c>
      <c r="EP152" s="91">
        <v>25</v>
      </c>
      <c r="EQ152" s="91">
        <v>0</v>
      </c>
      <c r="ER152" s="91">
        <v>0</v>
      </c>
      <c r="ES152" s="91">
        <v>1</v>
      </c>
      <c r="ET152" s="91">
        <v>1</v>
      </c>
      <c r="EU152" s="91">
        <v>1</v>
      </c>
      <c r="EV152" s="112" t="s">
        <v>5791</v>
      </c>
      <c r="EW152" s="91">
        <v>4</v>
      </c>
      <c r="EX152" s="112" t="s">
        <v>5792</v>
      </c>
      <c r="EY152" s="112" t="s">
        <v>5793</v>
      </c>
      <c r="EZ152" s="91">
        <v>1</v>
      </c>
      <c r="FA152" s="91">
        <v>1</v>
      </c>
      <c r="FB152" s="91">
        <v>1</v>
      </c>
      <c r="FC152" s="112" t="s">
        <v>5794</v>
      </c>
      <c r="FD152" s="112" t="s">
        <v>5795</v>
      </c>
      <c r="FE152" s="91">
        <v>6396</v>
      </c>
      <c r="FF152" s="92">
        <v>53.196579999999997</v>
      </c>
      <c r="FG152" s="91">
        <v>5</v>
      </c>
      <c r="FH152" s="91">
        <v>5</v>
      </c>
      <c r="FI152" s="118">
        <v>6473</v>
      </c>
      <c r="FJ152" s="118">
        <v>53.76</v>
      </c>
      <c r="FK152" s="118">
        <v>5</v>
      </c>
      <c r="FL152" s="118">
        <v>4</v>
      </c>
    </row>
    <row r="153" spans="1:168" ht="28.5" x14ac:dyDescent="0.2">
      <c r="A153" s="112" t="s">
        <v>94</v>
      </c>
      <c r="B153" s="112" t="s">
        <v>129</v>
      </c>
      <c r="C153" s="91">
        <v>1</v>
      </c>
      <c r="D153" s="112" t="s">
        <v>1208</v>
      </c>
      <c r="E153" s="112" t="s">
        <v>129</v>
      </c>
      <c r="F153" s="112">
        <v>197</v>
      </c>
      <c r="G153" s="112">
        <v>67161</v>
      </c>
      <c r="H153" s="112" t="s">
        <v>129</v>
      </c>
      <c r="I153" s="112" t="s">
        <v>5796</v>
      </c>
      <c r="J153" s="112" t="s">
        <v>5797</v>
      </c>
      <c r="K153" s="112" t="s">
        <v>2182</v>
      </c>
      <c r="L153" s="112" t="s">
        <v>1842</v>
      </c>
      <c r="M153" s="112" t="s">
        <v>2763</v>
      </c>
      <c r="N153" s="112" t="s">
        <v>5798</v>
      </c>
      <c r="O153" s="112"/>
      <c r="P153" s="112">
        <v>515271432</v>
      </c>
      <c r="Q153" s="112" t="s">
        <v>5799</v>
      </c>
      <c r="R153" s="112" t="s">
        <v>1842</v>
      </c>
      <c r="S153" s="112" t="s">
        <v>2763</v>
      </c>
      <c r="T153" s="112" t="s">
        <v>5798</v>
      </c>
      <c r="U153" s="112"/>
      <c r="V153" s="112">
        <v>515271432</v>
      </c>
      <c r="W153" s="112" t="s">
        <v>5799</v>
      </c>
      <c r="X153" s="91">
        <v>1</v>
      </c>
      <c r="Y153" s="91">
        <v>0</v>
      </c>
      <c r="Z153" s="91">
        <v>1</v>
      </c>
      <c r="AA153" s="92">
        <v>1</v>
      </c>
      <c r="AB153" s="92">
        <v>0</v>
      </c>
      <c r="AC153" s="92">
        <v>1</v>
      </c>
      <c r="AD153" s="117" t="s">
        <v>1692</v>
      </c>
      <c r="AE153" s="91">
        <v>1</v>
      </c>
      <c r="AF153" s="117" t="s">
        <v>1692</v>
      </c>
      <c r="AG153" s="91">
        <v>0</v>
      </c>
      <c r="AH153" s="91">
        <v>0</v>
      </c>
      <c r="AI153" s="91">
        <v>0</v>
      </c>
      <c r="AJ153" s="91">
        <v>1</v>
      </c>
      <c r="AK153" s="91">
        <v>1</v>
      </c>
      <c r="AL153" s="117" t="s">
        <v>1692</v>
      </c>
      <c r="AM153" s="91">
        <v>0</v>
      </c>
      <c r="AN153" s="91">
        <v>0</v>
      </c>
      <c r="AO153" s="91">
        <v>1</v>
      </c>
      <c r="AP153" s="91">
        <v>1</v>
      </c>
      <c r="AQ153" s="117" t="s">
        <v>1692</v>
      </c>
      <c r="AR153" s="91">
        <v>0</v>
      </c>
      <c r="AS153" s="91">
        <v>0</v>
      </c>
      <c r="AT153" s="91">
        <v>0</v>
      </c>
      <c r="AU153" s="91">
        <v>1</v>
      </c>
      <c r="AV153" s="91">
        <v>0</v>
      </c>
      <c r="AW153" s="91">
        <v>0</v>
      </c>
      <c r="AX153" s="91">
        <v>1</v>
      </c>
      <c r="AY153" s="117" t="s">
        <v>1692</v>
      </c>
      <c r="AZ153" s="91">
        <v>0</v>
      </c>
      <c r="BA153" s="91">
        <v>1</v>
      </c>
      <c r="BB153" s="91">
        <v>0</v>
      </c>
      <c r="BC153" s="91">
        <v>1</v>
      </c>
      <c r="BD153" s="91">
        <v>0</v>
      </c>
      <c r="BE153" s="91">
        <v>0</v>
      </c>
      <c r="BF153" s="91">
        <v>0</v>
      </c>
      <c r="BG153" s="91">
        <v>7</v>
      </c>
      <c r="BH153" s="91">
        <v>0</v>
      </c>
      <c r="BI153" s="91">
        <v>0</v>
      </c>
      <c r="BJ153" s="91">
        <v>9</v>
      </c>
      <c r="BK153" s="91">
        <v>1</v>
      </c>
      <c r="BL153" s="91">
        <v>0</v>
      </c>
      <c r="BM153" s="91">
        <v>0</v>
      </c>
      <c r="BN153" s="91">
        <v>0</v>
      </c>
      <c r="BO153" s="91">
        <v>2</v>
      </c>
      <c r="BP153" s="91">
        <v>34</v>
      </c>
      <c r="BQ153" s="91">
        <v>39</v>
      </c>
      <c r="BR153" s="91">
        <v>0</v>
      </c>
      <c r="BS153" s="91">
        <v>3</v>
      </c>
      <c r="BT153" s="91">
        <v>0</v>
      </c>
      <c r="BU153" s="91">
        <v>0</v>
      </c>
      <c r="BV153" s="91">
        <v>0</v>
      </c>
      <c r="BW153" s="91">
        <v>5</v>
      </c>
      <c r="BX153" s="91">
        <v>0</v>
      </c>
      <c r="BY153" s="91">
        <v>14</v>
      </c>
      <c r="BZ153" s="91">
        <v>4</v>
      </c>
      <c r="CA153" s="91">
        <v>1</v>
      </c>
      <c r="CB153" s="91">
        <v>0</v>
      </c>
      <c r="CC153" s="91">
        <v>4</v>
      </c>
      <c r="CD153" s="91">
        <v>2</v>
      </c>
      <c r="CE153" s="91">
        <v>0</v>
      </c>
      <c r="CF153" s="91">
        <v>7</v>
      </c>
      <c r="CG153" s="91">
        <v>0</v>
      </c>
      <c r="CH153" s="91">
        <v>0</v>
      </c>
      <c r="CI153" s="91">
        <v>0</v>
      </c>
      <c r="CJ153" s="91">
        <v>0</v>
      </c>
      <c r="CK153" s="91">
        <v>10</v>
      </c>
      <c r="CL153" s="91">
        <v>0</v>
      </c>
      <c r="CM153" s="91">
        <v>0</v>
      </c>
      <c r="CN153" s="91">
        <v>0</v>
      </c>
      <c r="CO153" s="91">
        <v>0</v>
      </c>
      <c r="CP153" s="91">
        <v>0</v>
      </c>
      <c r="CQ153" s="91">
        <v>0</v>
      </c>
      <c r="CR153" s="91">
        <v>0</v>
      </c>
      <c r="CS153" s="91">
        <v>0</v>
      </c>
      <c r="CT153" s="91">
        <v>0</v>
      </c>
      <c r="CU153" s="91">
        <v>0</v>
      </c>
      <c r="CV153" s="91">
        <v>0</v>
      </c>
      <c r="CW153" s="91">
        <v>0</v>
      </c>
      <c r="CX153" s="91">
        <v>0</v>
      </c>
      <c r="CY153" s="91">
        <v>0</v>
      </c>
      <c r="CZ153" s="91">
        <v>0</v>
      </c>
      <c r="DA153" s="91">
        <v>0</v>
      </c>
      <c r="DB153" s="91">
        <v>0</v>
      </c>
      <c r="DC153" s="91">
        <v>21</v>
      </c>
      <c r="DD153" s="91">
        <v>0</v>
      </c>
      <c r="DE153" s="91">
        <v>0</v>
      </c>
      <c r="DF153" s="91">
        <v>0</v>
      </c>
      <c r="DG153" s="91">
        <v>1</v>
      </c>
      <c r="DH153" s="91">
        <v>7</v>
      </c>
      <c r="DI153" s="91">
        <v>1</v>
      </c>
      <c r="DJ153" s="91">
        <v>0</v>
      </c>
      <c r="DK153" s="91">
        <v>0</v>
      </c>
      <c r="DL153" s="91">
        <v>0</v>
      </c>
      <c r="DM153" s="91">
        <v>0</v>
      </c>
      <c r="DN153" s="91">
        <v>0</v>
      </c>
      <c r="DO153" s="91">
        <v>0</v>
      </c>
      <c r="DP153" s="91">
        <v>0</v>
      </c>
      <c r="DQ153" s="91">
        <v>0</v>
      </c>
      <c r="DR153" s="91">
        <v>0</v>
      </c>
      <c r="DS153" s="91">
        <v>0</v>
      </c>
      <c r="DT153" s="91">
        <v>0</v>
      </c>
      <c r="DU153" s="91">
        <v>0</v>
      </c>
      <c r="DV153" s="91">
        <v>0</v>
      </c>
      <c r="DW153" s="91">
        <v>0</v>
      </c>
      <c r="DX153" s="91">
        <v>0</v>
      </c>
      <c r="DY153" s="91">
        <v>0</v>
      </c>
      <c r="DZ153" s="91">
        <v>0</v>
      </c>
      <c r="EA153" s="91">
        <v>0</v>
      </c>
      <c r="EB153" s="91">
        <v>0</v>
      </c>
      <c r="EC153" s="91">
        <v>2</v>
      </c>
      <c r="ED153" s="91">
        <v>0</v>
      </c>
      <c r="EE153" s="91">
        <v>0</v>
      </c>
      <c r="EF153" s="91">
        <v>0</v>
      </c>
      <c r="EG153" s="91">
        <v>1</v>
      </c>
      <c r="EH153" s="91">
        <v>0</v>
      </c>
      <c r="EI153" s="91">
        <v>0</v>
      </c>
      <c r="EJ153" s="91">
        <v>0</v>
      </c>
      <c r="EK153" s="91">
        <v>0</v>
      </c>
      <c r="EL153" s="91">
        <v>0</v>
      </c>
      <c r="EM153" s="91">
        <v>0</v>
      </c>
      <c r="EN153" s="91">
        <v>0</v>
      </c>
      <c r="EO153" s="91">
        <v>0</v>
      </c>
      <c r="EP153" s="91">
        <v>91</v>
      </c>
      <c r="EQ153" s="91">
        <v>0</v>
      </c>
      <c r="ER153" s="91">
        <v>0</v>
      </c>
      <c r="ES153" s="91">
        <v>0</v>
      </c>
      <c r="ET153" s="91">
        <v>0</v>
      </c>
      <c r="EU153" s="91">
        <v>0</v>
      </c>
      <c r="EV153" s="112"/>
      <c r="EW153" s="91">
        <v>1</v>
      </c>
      <c r="EX153" s="112" t="s">
        <v>5800</v>
      </c>
      <c r="EY153" s="112"/>
      <c r="EZ153" s="91">
        <v>1</v>
      </c>
      <c r="FA153" s="91">
        <v>1</v>
      </c>
      <c r="FB153" s="91">
        <v>1</v>
      </c>
      <c r="FC153" s="112"/>
      <c r="FD153" s="112"/>
      <c r="FE153" s="91">
        <v>5688</v>
      </c>
      <c r="FF153" s="92">
        <v>95.062179999999998</v>
      </c>
      <c r="FG153" s="91">
        <v>13</v>
      </c>
      <c r="FH153" s="91">
        <v>13</v>
      </c>
      <c r="FI153" s="118">
        <v>5700</v>
      </c>
      <c r="FJ153" s="118">
        <v>95.07</v>
      </c>
      <c r="FK153" s="118">
        <v>13</v>
      </c>
      <c r="FL153" s="118">
        <v>13</v>
      </c>
    </row>
    <row r="154" spans="1:168" ht="28.5" x14ac:dyDescent="0.2">
      <c r="A154" s="112" t="s">
        <v>94</v>
      </c>
      <c r="B154" s="112" t="s">
        <v>130</v>
      </c>
      <c r="C154" s="91">
        <v>1</v>
      </c>
      <c r="D154" s="112" t="s">
        <v>1222</v>
      </c>
      <c r="E154" s="112" t="s">
        <v>5801</v>
      </c>
      <c r="F154" s="112">
        <v>84</v>
      </c>
      <c r="G154" s="112">
        <v>67902</v>
      </c>
      <c r="H154" s="112" t="s">
        <v>130</v>
      </c>
      <c r="I154" s="112" t="s">
        <v>5802</v>
      </c>
      <c r="J154" s="112" t="s">
        <v>5803</v>
      </c>
      <c r="K154" s="112" t="s">
        <v>1973</v>
      </c>
      <c r="L154" s="112"/>
      <c r="M154" s="112" t="s">
        <v>2945</v>
      </c>
      <c r="N154" s="112" t="s">
        <v>3671</v>
      </c>
      <c r="O154" s="112"/>
      <c r="P154" s="112">
        <v>736484471</v>
      </c>
      <c r="Q154" s="112" t="s">
        <v>5804</v>
      </c>
      <c r="R154" s="112"/>
      <c r="S154" s="112" t="s">
        <v>2945</v>
      </c>
      <c r="T154" s="112" t="s">
        <v>3671</v>
      </c>
      <c r="U154" s="112"/>
      <c r="V154" s="112">
        <v>736484471</v>
      </c>
      <c r="W154" s="112" t="s">
        <v>4712</v>
      </c>
      <c r="X154" s="91">
        <v>1</v>
      </c>
      <c r="Y154" s="91">
        <v>1</v>
      </c>
      <c r="Z154" s="91">
        <v>2</v>
      </c>
      <c r="AA154" s="92">
        <v>1</v>
      </c>
      <c r="AB154" s="92">
        <v>1</v>
      </c>
      <c r="AC154" s="92">
        <v>2</v>
      </c>
      <c r="AD154" s="117" t="s">
        <v>1692</v>
      </c>
      <c r="AE154" s="91">
        <v>1</v>
      </c>
      <c r="AF154" s="117" t="s">
        <v>1692</v>
      </c>
      <c r="AG154" s="91">
        <v>0</v>
      </c>
      <c r="AH154" s="91">
        <v>1</v>
      </c>
      <c r="AI154" s="91">
        <v>0</v>
      </c>
      <c r="AJ154" s="91">
        <v>0</v>
      </c>
      <c r="AK154" s="91">
        <v>1</v>
      </c>
      <c r="AL154" s="117" t="s">
        <v>1692</v>
      </c>
      <c r="AM154" s="91">
        <v>0</v>
      </c>
      <c r="AN154" s="91">
        <v>0</v>
      </c>
      <c r="AO154" s="91">
        <v>1</v>
      </c>
      <c r="AP154" s="91">
        <v>1</v>
      </c>
      <c r="AQ154" s="117" t="s">
        <v>1692</v>
      </c>
      <c r="AR154" s="91">
        <v>0</v>
      </c>
      <c r="AS154" s="91">
        <v>0</v>
      </c>
      <c r="AT154" s="91">
        <v>0</v>
      </c>
      <c r="AU154" s="91">
        <v>1</v>
      </c>
      <c r="AV154" s="91">
        <v>0</v>
      </c>
      <c r="AW154" s="91">
        <v>0</v>
      </c>
      <c r="AX154" s="91">
        <v>1</v>
      </c>
      <c r="AY154" s="117" t="s">
        <v>1692</v>
      </c>
      <c r="AZ154" s="91">
        <v>0</v>
      </c>
      <c r="BA154" s="91">
        <v>1</v>
      </c>
      <c r="BB154" s="91">
        <v>0</v>
      </c>
      <c r="BC154" s="91">
        <v>1</v>
      </c>
      <c r="BD154" s="91">
        <v>0</v>
      </c>
      <c r="BE154" s="91">
        <v>0</v>
      </c>
      <c r="BF154" s="91">
        <v>0</v>
      </c>
      <c r="BG154" s="91">
        <v>2</v>
      </c>
      <c r="BH154" s="91">
        <v>1</v>
      </c>
      <c r="BI154" s="91">
        <v>0</v>
      </c>
      <c r="BJ154" s="91">
        <v>2</v>
      </c>
      <c r="BK154" s="91">
        <v>0</v>
      </c>
      <c r="BL154" s="91">
        <v>0</v>
      </c>
      <c r="BM154" s="91">
        <v>0</v>
      </c>
      <c r="BN154" s="91">
        <v>0</v>
      </c>
      <c r="BO154" s="91">
        <v>0</v>
      </c>
      <c r="BP154" s="91">
        <v>21</v>
      </c>
      <c r="BQ154" s="91">
        <v>16</v>
      </c>
      <c r="BR154" s="91">
        <v>0</v>
      </c>
      <c r="BS154" s="91">
        <v>8</v>
      </c>
      <c r="BT154" s="91">
        <v>6</v>
      </c>
      <c r="BU154" s="91">
        <v>0</v>
      </c>
      <c r="BV154" s="91">
        <v>0</v>
      </c>
      <c r="BW154" s="91">
        <v>0</v>
      </c>
      <c r="BX154" s="91">
        <v>0</v>
      </c>
      <c r="BY154" s="91">
        <v>19</v>
      </c>
      <c r="BZ154" s="91">
        <v>0</v>
      </c>
      <c r="CA154" s="91">
        <v>0</v>
      </c>
      <c r="CB154" s="91">
        <v>1</v>
      </c>
      <c r="CC154" s="91">
        <v>0</v>
      </c>
      <c r="CD154" s="91">
        <v>1</v>
      </c>
      <c r="CE154" s="91">
        <v>0</v>
      </c>
      <c r="CF154" s="91">
        <v>3</v>
      </c>
      <c r="CG154" s="91">
        <v>0</v>
      </c>
      <c r="CH154" s="91">
        <v>0</v>
      </c>
      <c r="CI154" s="91">
        <v>0</v>
      </c>
      <c r="CJ154" s="91">
        <v>0</v>
      </c>
      <c r="CK154" s="91">
        <v>0</v>
      </c>
      <c r="CL154" s="91">
        <v>0</v>
      </c>
      <c r="CM154" s="91">
        <v>0</v>
      </c>
      <c r="CN154" s="91">
        <v>0</v>
      </c>
      <c r="CO154" s="91">
        <v>0</v>
      </c>
      <c r="CP154" s="91">
        <v>0</v>
      </c>
      <c r="CQ154" s="91">
        <v>0</v>
      </c>
      <c r="CR154" s="91">
        <v>0</v>
      </c>
      <c r="CS154" s="91">
        <v>0</v>
      </c>
      <c r="CT154" s="91">
        <v>0</v>
      </c>
      <c r="CU154" s="91">
        <v>0</v>
      </c>
      <c r="CV154" s="91">
        <v>0</v>
      </c>
      <c r="CW154" s="91">
        <v>0</v>
      </c>
      <c r="CX154" s="91">
        <v>0</v>
      </c>
      <c r="CY154" s="91">
        <v>0</v>
      </c>
      <c r="CZ154" s="91">
        <v>0</v>
      </c>
      <c r="DA154" s="91">
        <v>0</v>
      </c>
      <c r="DB154" s="91">
        <v>0</v>
      </c>
      <c r="DC154" s="91">
        <v>14</v>
      </c>
      <c r="DD154" s="91">
        <v>0</v>
      </c>
      <c r="DE154" s="91">
        <v>0</v>
      </c>
      <c r="DF154" s="91">
        <v>0</v>
      </c>
      <c r="DG154" s="91">
        <v>1</v>
      </c>
      <c r="DH154" s="91">
        <v>0</v>
      </c>
      <c r="DI154" s="91">
        <v>0</v>
      </c>
      <c r="DJ154" s="91">
        <v>0</v>
      </c>
      <c r="DK154" s="91">
        <v>0</v>
      </c>
      <c r="DL154" s="91">
        <v>0</v>
      </c>
      <c r="DM154" s="91">
        <v>0</v>
      </c>
      <c r="DN154" s="91">
        <v>0</v>
      </c>
      <c r="DO154" s="91">
        <v>0</v>
      </c>
      <c r="DP154" s="91">
        <v>0</v>
      </c>
      <c r="DQ154" s="91">
        <v>0</v>
      </c>
      <c r="DR154" s="91">
        <v>0</v>
      </c>
      <c r="DS154" s="91">
        <v>0</v>
      </c>
      <c r="DT154" s="91">
        <v>0</v>
      </c>
      <c r="DU154" s="91">
        <v>0</v>
      </c>
      <c r="DV154" s="91">
        <v>0</v>
      </c>
      <c r="DW154" s="91">
        <v>0</v>
      </c>
      <c r="DX154" s="91">
        <v>0</v>
      </c>
      <c r="DY154" s="91">
        <v>0</v>
      </c>
      <c r="DZ154" s="91">
        <v>0</v>
      </c>
      <c r="EA154" s="91">
        <v>0</v>
      </c>
      <c r="EB154" s="91">
        <v>0</v>
      </c>
      <c r="EC154" s="91">
        <v>0</v>
      </c>
      <c r="ED154" s="91">
        <v>0</v>
      </c>
      <c r="EE154" s="91">
        <v>0</v>
      </c>
      <c r="EF154" s="91">
        <v>0</v>
      </c>
      <c r="EG154" s="91">
        <v>0</v>
      </c>
      <c r="EH154" s="91">
        <v>0</v>
      </c>
      <c r="EI154" s="91">
        <v>0</v>
      </c>
      <c r="EJ154" s="91">
        <v>0</v>
      </c>
      <c r="EK154" s="91">
        <v>0</v>
      </c>
      <c r="EL154" s="91">
        <v>0</v>
      </c>
      <c r="EM154" s="91">
        <v>0</v>
      </c>
      <c r="EN154" s="91">
        <v>0</v>
      </c>
      <c r="EO154" s="91">
        <v>0</v>
      </c>
      <c r="EP154" s="91">
        <v>67</v>
      </c>
      <c r="EQ154" s="91">
        <v>0</v>
      </c>
      <c r="ER154" s="91">
        <v>0</v>
      </c>
      <c r="ES154" s="91">
        <v>0</v>
      </c>
      <c r="ET154" s="91">
        <v>0</v>
      </c>
      <c r="EU154" s="91">
        <v>1</v>
      </c>
      <c r="EV154" s="112" t="s">
        <v>5805</v>
      </c>
      <c r="EW154" s="91">
        <v>1</v>
      </c>
      <c r="EX154" s="112"/>
      <c r="EY154" s="112"/>
      <c r="EZ154" s="91">
        <v>1</v>
      </c>
      <c r="FA154" s="91">
        <v>1</v>
      </c>
      <c r="FB154" s="91">
        <v>1</v>
      </c>
      <c r="FC154" s="112"/>
      <c r="FD154" s="112"/>
      <c r="FE154" s="91">
        <v>3983</v>
      </c>
      <c r="FF154" s="92">
        <v>19.95534</v>
      </c>
      <c r="FG154" s="91">
        <v>2</v>
      </c>
      <c r="FH154" s="91">
        <v>2</v>
      </c>
      <c r="FI154" s="118">
        <v>4048</v>
      </c>
      <c r="FJ154" s="118">
        <v>19.97</v>
      </c>
      <c r="FK154" s="118">
        <v>2</v>
      </c>
      <c r="FL154" s="118">
        <v>2</v>
      </c>
    </row>
    <row r="155" spans="1:168" ht="28.5" x14ac:dyDescent="0.2">
      <c r="A155" s="112" t="s">
        <v>94</v>
      </c>
      <c r="B155" s="112" t="s">
        <v>131</v>
      </c>
      <c r="C155" s="91">
        <v>1</v>
      </c>
      <c r="D155" s="112" t="s">
        <v>1223</v>
      </c>
      <c r="E155" s="112" t="s">
        <v>2783</v>
      </c>
      <c r="F155" s="112">
        <v>32</v>
      </c>
      <c r="G155" s="112">
        <v>66461</v>
      </c>
      <c r="H155" s="112" t="s">
        <v>131</v>
      </c>
      <c r="I155" s="112" t="s">
        <v>5806</v>
      </c>
      <c r="J155" s="112" t="s">
        <v>5807</v>
      </c>
      <c r="K155" s="112" t="s">
        <v>2108</v>
      </c>
      <c r="L155" s="112" t="s">
        <v>1842</v>
      </c>
      <c r="M155" s="112" t="s">
        <v>4560</v>
      </c>
      <c r="N155" s="112" t="s">
        <v>5808</v>
      </c>
      <c r="O155" s="112" t="s">
        <v>3588</v>
      </c>
      <c r="P155" s="112">
        <v>547426820</v>
      </c>
      <c r="Q155" s="112" t="s">
        <v>5809</v>
      </c>
      <c r="R155" s="112"/>
      <c r="S155" s="112"/>
      <c r="T155" s="112"/>
      <c r="U155" s="112"/>
      <c r="V155" s="112"/>
      <c r="W155" s="112"/>
      <c r="X155" s="91">
        <v>1</v>
      </c>
      <c r="Y155" s="91">
        <v>2</v>
      </c>
      <c r="Z155" s="91">
        <v>3</v>
      </c>
      <c r="AA155" s="92">
        <v>1</v>
      </c>
      <c r="AB155" s="92">
        <v>2</v>
      </c>
      <c r="AC155" s="92">
        <v>3</v>
      </c>
      <c r="AD155" s="117" t="s">
        <v>1692</v>
      </c>
      <c r="AE155" s="91">
        <v>1</v>
      </c>
      <c r="AF155" s="117" t="s">
        <v>1692</v>
      </c>
      <c r="AG155" s="91">
        <v>0</v>
      </c>
      <c r="AH155" s="91">
        <v>0</v>
      </c>
      <c r="AI155" s="91">
        <v>0</v>
      </c>
      <c r="AJ155" s="91">
        <v>1</v>
      </c>
      <c r="AK155" s="91">
        <v>1</v>
      </c>
      <c r="AL155" s="117" t="s">
        <v>1692</v>
      </c>
      <c r="AM155" s="91">
        <v>0</v>
      </c>
      <c r="AN155" s="91">
        <v>0</v>
      </c>
      <c r="AO155" s="91">
        <v>1</v>
      </c>
      <c r="AP155" s="91">
        <v>1</v>
      </c>
      <c r="AQ155" s="117" t="s">
        <v>1692</v>
      </c>
      <c r="AR155" s="91">
        <v>0</v>
      </c>
      <c r="AS155" s="91">
        <v>0</v>
      </c>
      <c r="AT155" s="91">
        <v>0</v>
      </c>
      <c r="AU155" s="91">
        <v>0</v>
      </c>
      <c r="AV155" s="91">
        <v>1</v>
      </c>
      <c r="AW155" s="91">
        <v>0</v>
      </c>
      <c r="AX155" s="91">
        <v>1</v>
      </c>
      <c r="AY155" s="117" t="s">
        <v>1692</v>
      </c>
      <c r="AZ155" s="91">
        <v>0</v>
      </c>
      <c r="BA155" s="91">
        <v>1</v>
      </c>
      <c r="BB155" s="91">
        <v>0</v>
      </c>
      <c r="BC155" s="93"/>
      <c r="BD155" s="91">
        <v>13</v>
      </c>
      <c r="BE155" s="91">
        <v>0</v>
      </c>
      <c r="BF155" s="91">
        <v>0</v>
      </c>
      <c r="BG155" s="91">
        <v>15</v>
      </c>
      <c r="BH155" s="91">
        <v>0</v>
      </c>
      <c r="BI155" s="91">
        <v>0</v>
      </c>
      <c r="BJ155" s="91">
        <v>20</v>
      </c>
      <c r="BK155" s="91">
        <v>1</v>
      </c>
      <c r="BL155" s="91">
        <v>0</v>
      </c>
      <c r="BM155" s="91">
        <v>0</v>
      </c>
      <c r="BN155" s="91">
        <v>0</v>
      </c>
      <c r="BO155" s="91">
        <v>0</v>
      </c>
      <c r="BP155" s="91">
        <v>66</v>
      </c>
      <c r="BQ155" s="91">
        <v>46</v>
      </c>
      <c r="BR155" s="91">
        <v>0</v>
      </c>
      <c r="BS155" s="91">
        <v>6</v>
      </c>
      <c r="BT155" s="91">
        <v>15</v>
      </c>
      <c r="BU155" s="91">
        <v>1</v>
      </c>
      <c r="BV155" s="91">
        <v>0</v>
      </c>
      <c r="BW155" s="91">
        <v>2</v>
      </c>
      <c r="BX155" s="91">
        <v>2</v>
      </c>
      <c r="BY155" s="91">
        <v>63</v>
      </c>
      <c r="BZ155" s="91">
        <v>0</v>
      </c>
      <c r="CA155" s="91">
        <v>0</v>
      </c>
      <c r="CB155" s="91">
        <v>1</v>
      </c>
      <c r="CC155" s="91">
        <v>14</v>
      </c>
      <c r="CD155" s="91">
        <v>2</v>
      </c>
      <c r="CE155" s="91">
        <v>0</v>
      </c>
      <c r="CF155" s="91">
        <v>7</v>
      </c>
      <c r="CG155" s="91">
        <v>0</v>
      </c>
      <c r="CH155" s="91">
        <v>1</v>
      </c>
      <c r="CI155" s="91">
        <v>1</v>
      </c>
      <c r="CJ155" s="91">
        <v>0</v>
      </c>
      <c r="CK155" s="91">
        <v>1</v>
      </c>
      <c r="CL155" s="91">
        <v>0</v>
      </c>
      <c r="CM155" s="91">
        <v>0</v>
      </c>
      <c r="CN155" s="91">
        <v>0</v>
      </c>
      <c r="CO155" s="91">
        <v>0</v>
      </c>
      <c r="CP155" s="91">
        <v>0</v>
      </c>
      <c r="CQ155" s="91">
        <v>0</v>
      </c>
      <c r="CR155" s="91">
        <v>0</v>
      </c>
      <c r="CS155" s="91">
        <v>0</v>
      </c>
      <c r="CT155" s="91">
        <v>0</v>
      </c>
      <c r="CU155" s="91">
        <v>0</v>
      </c>
      <c r="CV155" s="91">
        <v>0</v>
      </c>
      <c r="CW155" s="91">
        <v>0</v>
      </c>
      <c r="CX155" s="91">
        <v>0</v>
      </c>
      <c r="CY155" s="91">
        <v>0</v>
      </c>
      <c r="CZ155" s="91">
        <v>0</v>
      </c>
      <c r="DA155" s="91">
        <v>0</v>
      </c>
      <c r="DB155" s="91">
        <v>0</v>
      </c>
      <c r="DC155" s="91">
        <v>51</v>
      </c>
      <c r="DD155" s="91">
        <v>4</v>
      </c>
      <c r="DE155" s="91">
        <v>0</v>
      </c>
      <c r="DF155" s="91">
        <v>0</v>
      </c>
      <c r="DG155" s="91">
        <v>21</v>
      </c>
      <c r="DH155" s="91">
        <v>0</v>
      </c>
      <c r="DI155" s="91">
        <v>8</v>
      </c>
      <c r="DJ155" s="91">
        <v>0</v>
      </c>
      <c r="DK155" s="91">
        <v>0</v>
      </c>
      <c r="DL155" s="91">
        <v>0</v>
      </c>
      <c r="DM155" s="91">
        <v>0</v>
      </c>
      <c r="DN155" s="91">
        <v>0</v>
      </c>
      <c r="DO155" s="91">
        <v>0</v>
      </c>
      <c r="DP155" s="91">
        <v>0</v>
      </c>
      <c r="DQ155" s="91">
        <v>0</v>
      </c>
      <c r="DR155" s="91">
        <v>0</v>
      </c>
      <c r="DS155" s="91">
        <v>0</v>
      </c>
      <c r="DT155" s="91">
        <v>0</v>
      </c>
      <c r="DU155" s="91">
        <v>0</v>
      </c>
      <c r="DV155" s="91">
        <v>0</v>
      </c>
      <c r="DW155" s="91">
        <v>0</v>
      </c>
      <c r="DX155" s="91">
        <v>0</v>
      </c>
      <c r="DY155" s="91">
        <v>0</v>
      </c>
      <c r="DZ155" s="91">
        <v>0</v>
      </c>
      <c r="EA155" s="91">
        <v>2</v>
      </c>
      <c r="EB155" s="91">
        <v>0</v>
      </c>
      <c r="EC155" s="91">
        <v>0</v>
      </c>
      <c r="ED155" s="91">
        <v>0</v>
      </c>
      <c r="EE155" s="91">
        <v>0</v>
      </c>
      <c r="EF155" s="91">
        <v>0</v>
      </c>
      <c r="EG155" s="91">
        <v>1</v>
      </c>
      <c r="EH155" s="91">
        <v>0</v>
      </c>
      <c r="EI155" s="91">
        <v>1</v>
      </c>
      <c r="EJ155" s="91">
        <v>0</v>
      </c>
      <c r="EK155" s="91">
        <v>0</v>
      </c>
      <c r="EL155" s="91">
        <v>0</v>
      </c>
      <c r="EM155" s="91">
        <v>0</v>
      </c>
      <c r="EN155" s="91">
        <v>0</v>
      </c>
      <c r="EO155" s="91">
        <v>2</v>
      </c>
      <c r="EP155" s="91">
        <v>465</v>
      </c>
      <c r="EQ155" s="91">
        <v>0</v>
      </c>
      <c r="ER155" s="91">
        <v>0</v>
      </c>
      <c r="ES155" s="91">
        <v>0</v>
      </c>
      <c r="ET155" s="91">
        <v>0</v>
      </c>
      <c r="EU155" s="91">
        <v>0</v>
      </c>
      <c r="EV155" s="112"/>
      <c r="EW155" s="91">
        <v>3</v>
      </c>
      <c r="EX155" s="112" t="s">
        <v>5810</v>
      </c>
      <c r="EY155" s="112"/>
      <c r="EZ155" s="91">
        <v>1</v>
      </c>
      <c r="FA155" s="91">
        <v>1</v>
      </c>
      <c r="FB155" s="91">
        <v>1</v>
      </c>
      <c r="FC155" s="112" t="s">
        <v>5811</v>
      </c>
      <c r="FD155" s="112" t="s">
        <v>5812</v>
      </c>
      <c r="FE155" s="91">
        <v>10764</v>
      </c>
      <c r="FF155" s="92">
        <v>39.125059999999998</v>
      </c>
      <c r="FG155" s="91">
        <v>8</v>
      </c>
      <c r="FH155" s="91">
        <v>8</v>
      </c>
      <c r="FI155" s="118">
        <v>10969</v>
      </c>
      <c r="FJ155" s="118">
        <v>39.14</v>
      </c>
      <c r="FK155" s="118">
        <v>8</v>
      </c>
      <c r="FL155" s="118">
        <v>8</v>
      </c>
    </row>
    <row r="156" spans="1:168" x14ac:dyDescent="0.2">
      <c r="A156" s="112" t="s">
        <v>94</v>
      </c>
      <c r="B156" s="112" t="s">
        <v>135</v>
      </c>
      <c r="C156" s="91">
        <v>1</v>
      </c>
      <c r="D156" s="112" t="s">
        <v>1268</v>
      </c>
      <c r="E156" s="112" t="s">
        <v>2905</v>
      </c>
      <c r="F156" s="112">
        <v>435</v>
      </c>
      <c r="G156" s="112">
        <v>66452</v>
      </c>
      <c r="H156" s="112" t="s">
        <v>135</v>
      </c>
      <c r="I156" s="112" t="s">
        <v>5838</v>
      </c>
      <c r="J156" s="112" t="s">
        <v>5839</v>
      </c>
      <c r="K156" s="112" t="s">
        <v>2182</v>
      </c>
      <c r="L156" s="112" t="s">
        <v>1842</v>
      </c>
      <c r="M156" s="112" t="s">
        <v>1887</v>
      </c>
      <c r="N156" s="112" t="s">
        <v>5840</v>
      </c>
      <c r="O156" s="112"/>
      <c r="P156" s="112">
        <v>515553842</v>
      </c>
      <c r="Q156" s="112" t="s">
        <v>5841</v>
      </c>
      <c r="R156" s="112" t="s">
        <v>1842</v>
      </c>
      <c r="S156" s="112" t="s">
        <v>1887</v>
      </c>
      <c r="T156" s="112" t="s">
        <v>5840</v>
      </c>
      <c r="U156" s="112"/>
      <c r="V156" s="112">
        <v>515553833</v>
      </c>
      <c r="W156" s="112" t="s">
        <v>5841</v>
      </c>
      <c r="X156" s="91">
        <v>5</v>
      </c>
      <c r="Y156" s="91">
        <v>0</v>
      </c>
      <c r="Z156" s="91">
        <v>5</v>
      </c>
      <c r="AA156" s="92">
        <v>4.8</v>
      </c>
      <c r="AB156" s="92">
        <v>0</v>
      </c>
      <c r="AC156" s="92">
        <v>4.8</v>
      </c>
      <c r="AD156" s="117" t="s">
        <v>1692</v>
      </c>
      <c r="AE156" s="91">
        <v>5</v>
      </c>
      <c r="AF156" s="117" t="s">
        <v>1692</v>
      </c>
      <c r="AG156" s="91">
        <v>0</v>
      </c>
      <c r="AH156" s="91">
        <v>1</v>
      </c>
      <c r="AI156" s="91">
        <v>0</v>
      </c>
      <c r="AJ156" s="91">
        <v>4</v>
      </c>
      <c r="AK156" s="91">
        <v>5</v>
      </c>
      <c r="AL156" s="117" t="s">
        <v>1692</v>
      </c>
      <c r="AM156" s="91">
        <v>1</v>
      </c>
      <c r="AN156" s="91">
        <v>0</v>
      </c>
      <c r="AO156" s="91">
        <v>4</v>
      </c>
      <c r="AP156" s="91">
        <v>5</v>
      </c>
      <c r="AQ156" s="117" t="s">
        <v>1692</v>
      </c>
      <c r="AR156" s="91">
        <v>0</v>
      </c>
      <c r="AS156" s="91">
        <v>0</v>
      </c>
      <c r="AT156" s="91">
        <v>0</v>
      </c>
      <c r="AU156" s="91">
        <v>5</v>
      </c>
      <c r="AV156" s="91">
        <v>0</v>
      </c>
      <c r="AW156" s="91">
        <v>0</v>
      </c>
      <c r="AX156" s="91">
        <v>5</v>
      </c>
      <c r="AY156" s="117" t="s">
        <v>1692</v>
      </c>
      <c r="AZ156" s="91">
        <v>0</v>
      </c>
      <c r="BA156" s="91">
        <v>1</v>
      </c>
      <c r="BB156" s="91">
        <v>0</v>
      </c>
      <c r="BC156" s="91">
        <v>1</v>
      </c>
      <c r="BD156" s="91">
        <v>25</v>
      </c>
      <c r="BE156" s="91">
        <v>3</v>
      </c>
      <c r="BF156" s="91">
        <v>0</v>
      </c>
      <c r="BG156" s="91">
        <v>81</v>
      </c>
      <c r="BH156" s="91">
        <v>2</v>
      </c>
      <c r="BI156" s="91">
        <v>0</v>
      </c>
      <c r="BJ156" s="91">
        <v>29</v>
      </c>
      <c r="BK156" s="91">
        <v>2</v>
      </c>
      <c r="BL156" s="91">
        <v>0</v>
      </c>
      <c r="BM156" s="91">
        <v>0</v>
      </c>
      <c r="BN156" s="91">
        <v>0</v>
      </c>
      <c r="BO156" s="91">
        <v>12</v>
      </c>
      <c r="BP156" s="91">
        <v>97</v>
      </c>
      <c r="BQ156" s="91">
        <v>59</v>
      </c>
      <c r="BR156" s="91">
        <v>1</v>
      </c>
      <c r="BS156" s="91">
        <v>25</v>
      </c>
      <c r="BT156" s="91">
        <v>31</v>
      </c>
      <c r="BU156" s="91">
        <v>1</v>
      </c>
      <c r="BV156" s="91">
        <v>0</v>
      </c>
      <c r="BW156" s="91">
        <v>3</v>
      </c>
      <c r="BX156" s="91">
        <v>22</v>
      </c>
      <c r="BY156" s="91">
        <v>32</v>
      </c>
      <c r="BZ156" s="91">
        <v>0</v>
      </c>
      <c r="CA156" s="91">
        <v>0</v>
      </c>
      <c r="CB156" s="91">
        <v>5</v>
      </c>
      <c r="CC156" s="91">
        <v>44</v>
      </c>
      <c r="CD156" s="91">
        <v>15</v>
      </c>
      <c r="CE156" s="91">
        <v>2</v>
      </c>
      <c r="CF156" s="91">
        <v>22</v>
      </c>
      <c r="CG156" s="91">
        <v>1</v>
      </c>
      <c r="CH156" s="91">
        <v>0</v>
      </c>
      <c r="CI156" s="91">
        <v>0</v>
      </c>
      <c r="CJ156" s="91">
        <v>0</v>
      </c>
      <c r="CK156" s="91">
        <v>36</v>
      </c>
      <c r="CL156" s="91">
        <v>0</v>
      </c>
      <c r="CM156" s="91">
        <v>0</v>
      </c>
      <c r="CN156" s="91">
        <v>0</v>
      </c>
      <c r="CO156" s="91">
        <v>0</v>
      </c>
      <c r="CP156" s="91">
        <v>0</v>
      </c>
      <c r="CQ156" s="91">
        <v>0</v>
      </c>
      <c r="CR156" s="91">
        <v>0</v>
      </c>
      <c r="CS156" s="91">
        <v>0</v>
      </c>
      <c r="CT156" s="91">
        <v>0</v>
      </c>
      <c r="CU156" s="91">
        <v>0</v>
      </c>
      <c r="CV156" s="91">
        <v>0</v>
      </c>
      <c r="CW156" s="91">
        <v>0</v>
      </c>
      <c r="CX156" s="91">
        <v>0</v>
      </c>
      <c r="CY156" s="91">
        <v>0</v>
      </c>
      <c r="CZ156" s="91">
        <v>0</v>
      </c>
      <c r="DA156" s="91">
        <v>0</v>
      </c>
      <c r="DB156" s="91">
        <v>0</v>
      </c>
      <c r="DC156" s="91">
        <v>27</v>
      </c>
      <c r="DD156" s="91">
        <v>16</v>
      </c>
      <c r="DE156" s="91">
        <v>0</v>
      </c>
      <c r="DF156" s="91">
        <v>4</v>
      </c>
      <c r="DG156" s="91">
        <v>26</v>
      </c>
      <c r="DH156" s="91">
        <v>36</v>
      </c>
      <c r="DI156" s="91">
        <v>4</v>
      </c>
      <c r="DJ156" s="91">
        <v>0</v>
      </c>
      <c r="DK156" s="91">
        <v>0</v>
      </c>
      <c r="DL156" s="91">
        <v>0</v>
      </c>
      <c r="DM156" s="91">
        <v>0</v>
      </c>
      <c r="DN156" s="91">
        <v>0</v>
      </c>
      <c r="DO156" s="91">
        <v>0</v>
      </c>
      <c r="DP156" s="91">
        <v>0</v>
      </c>
      <c r="DQ156" s="91">
        <v>0</v>
      </c>
      <c r="DR156" s="91">
        <v>0</v>
      </c>
      <c r="DS156" s="91">
        <v>0</v>
      </c>
      <c r="DT156" s="91">
        <v>0</v>
      </c>
      <c r="DU156" s="91">
        <v>0</v>
      </c>
      <c r="DV156" s="91">
        <v>0</v>
      </c>
      <c r="DW156" s="91">
        <v>0</v>
      </c>
      <c r="DX156" s="91">
        <v>0</v>
      </c>
      <c r="DY156" s="91">
        <v>0</v>
      </c>
      <c r="DZ156" s="91">
        <v>0</v>
      </c>
      <c r="EA156" s="91">
        <v>0</v>
      </c>
      <c r="EB156" s="91">
        <v>0</v>
      </c>
      <c r="EC156" s="91">
        <v>1</v>
      </c>
      <c r="ED156" s="91">
        <v>0</v>
      </c>
      <c r="EE156" s="91">
        <v>0</v>
      </c>
      <c r="EF156" s="91">
        <v>0</v>
      </c>
      <c r="EG156" s="91">
        <v>2</v>
      </c>
      <c r="EH156" s="91">
        <v>0</v>
      </c>
      <c r="EI156" s="91">
        <v>2</v>
      </c>
      <c r="EJ156" s="91">
        <v>0</v>
      </c>
      <c r="EK156" s="91">
        <v>0</v>
      </c>
      <c r="EL156" s="91">
        <v>50</v>
      </c>
      <c r="EM156" s="91">
        <v>38</v>
      </c>
      <c r="EN156" s="91">
        <v>0</v>
      </c>
      <c r="EO156" s="91">
        <v>6</v>
      </c>
      <c r="EP156" s="91">
        <v>212</v>
      </c>
      <c r="EQ156" s="91">
        <v>1</v>
      </c>
      <c r="ER156" s="91">
        <v>0</v>
      </c>
      <c r="ES156" s="91">
        <v>0</v>
      </c>
      <c r="ET156" s="91">
        <v>0</v>
      </c>
      <c r="EU156" s="91">
        <v>0</v>
      </c>
      <c r="EV156" s="112" t="s">
        <v>1845</v>
      </c>
      <c r="EW156" s="91">
        <v>2</v>
      </c>
      <c r="EX156" s="112" t="s">
        <v>1845</v>
      </c>
      <c r="EY156" s="112" t="s">
        <v>1845</v>
      </c>
      <c r="EZ156" s="91">
        <v>1</v>
      </c>
      <c r="FA156" s="91">
        <v>1</v>
      </c>
      <c r="FB156" s="91">
        <v>1</v>
      </c>
      <c r="FC156" s="112" t="s">
        <v>1845</v>
      </c>
      <c r="FD156" s="112" t="s">
        <v>1845</v>
      </c>
      <c r="FE156" s="91">
        <v>12856</v>
      </c>
      <c r="FF156" s="92">
        <v>87.81</v>
      </c>
      <c r="FG156" s="91">
        <v>8</v>
      </c>
      <c r="FH156" s="91">
        <v>8</v>
      </c>
      <c r="FI156" s="118">
        <v>12916</v>
      </c>
      <c r="FJ156" s="118">
        <v>87.38</v>
      </c>
      <c r="FK156" s="118">
        <v>8</v>
      </c>
      <c r="FL156" s="118">
        <v>8</v>
      </c>
    </row>
    <row r="157" spans="1:168" ht="71.25" x14ac:dyDescent="0.2">
      <c r="A157" s="112" t="s">
        <v>94</v>
      </c>
      <c r="B157" s="112" t="s">
        <v>137</v>
      </c>
      <c r="C157" s="91">
        <v>1</v>
      </c>
      <c r="D157" s="112" t="s">
        <v>1282</v>
      </c>
      <c r="E157" s="112" t="s">
        <v>3372</v>
      </c>
      <c r="F157" s="112" t="s">
        <v>5846</v>
      </c>
      <c r="G157" s="112">
        <v>66447</v>
      </c>
      <c r="H157" s="112" t="s">
        <v>137</v>
      </c>
      <c r="I157" s="112" t="s">
        <v>5847</v>
      </c>
      <c r="J157" s="112" t="s">
        <v>5848</v>
      </c>
      <c r="K157" s="112" t="s">
        <v>2182</v>
      </c>
      <c r="L157" s="112" t="s">
        <v>1842</v>
      </c>
      <c r="M157" s="112" t="s">
        <v>5475</v>
      </c>
      <c r="N157" s="112" t="s">
        <v>5849</v>
      </c>
      <c r="O157" s="112"/>
      <c r="P157" s="112">
        <v>547427415</v>
      </c>
      <c r="Q157" s="112" t="s">
        <v>5850</v>
      </c>
      <c r="R157" s="112" t="s">
        <v>1842</v>
      </c>
      <c r="S157" s="112" t="s">
        <v>5475</v>
      </c>
      <c r="T157" s="112" t="s">
        <v>5849</v>
      </c>
      <c r="U157" s="112"/>
      <c r="V157" s="112">
        <v>547427415</v>
      </c>
      <c r="W157" s="112" t="s">
        <v>5850</v>
      </c>
      <c r="X157" s="91">
        <v>3</v>
      </c>
      <c r="Y157" s="91">
        <v>1</v>
      </c>
      <c r="Z157" s="91">
        <v>4</v>
      </c>
      <c r="AA157" s="92">
        <v>3</v>
      </c>
      <c r="AB157" s="92">
        <v>1</v>
      </c>
      <c r="AC157" s="92">
        <v>4</v>
      </c>
      <c r="AD157" s="117" t="s">
        <v>1692</v>
      </c>
      <c r="AE157" s="91">
        <v>3</v>
      </c>
      <c r="AF157" s="117" t="s">
        <v>1692</v>
      </c>
      <c r="AG157" s="91">
        <v>0</v>
      </c>
      <c r="AH157" s="91">
        <v>0</v>
      </c>
      <c r="AI157" s="91">
        <v>0</v>
      </c>
      <c r="AJ157" s="91">
        <v>3</v>
      </c>
      <c r="AK157" s="91">
        <v>3</v>
      </c>
      <c r="AL157" s="117" t="s">
        <v>1692</v>
      </c>
      <c r="AM157" s="91">
        <v>0</v>
      </c>
      <c r="AN157" s="91">
        <v>0</v>
      </c>
      <c r="AO157" s="91">
        <v>3</v>
      </c>
      <c r="AP157" s="91">
        <v>3</v>
      </c>
      <c r="AQ157" s="117" t="s">
        <v>1692</v>
      </c>
      <c r="AR157" s="91">
        <v>0</v>
      </c>
      <c r="AS157" s="91">
        <v>0</v>
      </c>
      <c r="AT157" s="91">
        <v>0</v>
      </c>
      <c r="AU157" s="91">
        <v>2</v>
      </c>
      <c r="AV157" s="91">
        <v>1</v>
      </c>
      <c r="AW157" s="91">
        <v>0</v>
      </c>
      <c r="AX157" s="91">
        <v>3</v>
      </c>
      <c r="AY157" s="117" t="s">
        <v>1692</v>
      </c>
      <c r="AZ157" s="91">
        <v>1</v>
      </c>
      <c r="BA157" s="91">
        <v>1</v>
      </c>
      <c r="BB157" s="91">
        <v>1</v>
      </c>
      <c r="BC157" s="91">
        <v>1</v>
      </c>
      <c r="BD157" s="91">
        <v>5</v>
      </c>
      <c r="BE157" s="91">
        <v>2</v>
      </c>
      <c r="BF157" s="91">
        <v>1</v>
      </c>
      <c r="BG157" s="91">
        <v>55</v>
      </c>
      <c r="BH157" s="91">
        <v>0</v>
      </c>
      <c r="BI157" s="91">
        <v>0</v>
      </c>
      <c r="BJ157" s="91">
        <v>62</v>
      </c>
      <c r="BK157" s="91">
        <v>2</v>
      </c>
      <c r="BL157" s="91">
        <v>0</v>
      </c>
      <c r="BM157" s="91">
        <v>0</v>
      </c>
      <c r="BN157" s="91">
        <v>0</v>
      </c>
      <c r="BO157" s="91">
        <v>7</v>
      </c>
      <c r="BP157" s="91">
        <v>108</v>
      </c>
      <c r="BQ157" s="91">
        <v>58</v>
      </c>
      <c r="BR157" s="91">
        <v>3</v>
      </c>
      <c r="BS157" s="91">
        <v>14</v>
      </c>
      <c r="BT157" s="91">
        <v>17</v>
      </c>
      <c r="BU157" s="91">
        <v>0</v>
      </c>
      <c r="BV157" s="91">
        <v>0</v>
      </c>
      <c r="BW157" s="91">
        <v>8</v>
      </c>
      <c r="BX157" s="91">
        <v>5</v>
      </c>
      <c r="BY157" s="91">
        <v>70</v>
      </c>
      <c r="BZ157" s="91">
        <v>0</v>
      </c>
      <c r="CA157" s="91">
        <v>0</v>
      </c>
      <c r="CB157" s="91">
        <v>3</v>
      </c>
      <c r="CC157" s="91">
        <v>6</v>
      </c>
      <c r="CD157" s="91">
        <v>9</v>
      </c>
      <c r="CE157" s="91">
        <v>0</v>
      </c>
      <c r="CF157" s="91">
        <v>13</v>
      </c>
      <c r="CG157" s="91">
        <v>1</v>
      </c>
      <c r="CH157" s="91">
        <v>2</v>
      </c>
      <c r="CI157" s="91">
        <v>0</v>
      </c>
      <c r="CJ157" s="91">
        <v>2</v>
      </c>
      <c r="CK157" s="91">
        <v>25</v>
      </c>
      <c r="CL157" s="91">
        <v>0</v>
      </c>
      <c r="CM157" s="91">
        <v>0</v>
      </c>
      <c r="CN157" s="91">
        <v>0</v>
      </c>
      <c r="CO157" s="91">
        <v>0</v>
      </c>
      <c r="CP157" s="91">
        <v>0</v>
      </c>
      <c r="CQ157" s="91">
        <v>0</v>
      </c>
      <c r="CR157" s="91">
        <v>0</v>
      </c>
      <c r="CS157" s="91">
        <v>0</v>
      </c>
      <c r="CT157" s="91">
        <v>1</v>
      </c>
      <c r="CU157" s="91">
        <v>0</v>
      </c>
      <c r="CV157" s="91">
        <v>0</v>
      </c>
      <c r="CW157" s="91">
        <v>0</v>
      </c>
      <c r="CX157" s="91">
        <v>0</v>
      </c>
      <c r="CY157" s="91">
        <v>0</v>
      </c>
      <c r="CZ157" s="91">
        <v>0</v>
      </c>
      <c r="DA157" s="91">
        <v>0</v>
      </c>
      <c r="DB157" s="91">
        <v>0</v>
      </c>
      <c r="DC157" s="91">
        <v>83</v>
      </c>
      <c r="DD157" s="91">
        <v>1</v>
      </c>
      <c r="DE157" s="91">
        <v>0</v>
      </c>
      <c r="DF157" s="91">
        <v>0</v>
      </c>
      <c r="DG157" s="91">
        <v>8</v>
      </c>
      <c r="DH157" s="91">
        <v>7</v>
      </c>
      <c r="DI157" s="91">
        <v>20</v>
      </c>
      <c r="DJ157" s="91">
        <v>0</v>
      </c>
      <c r="DK157" s="91">
        <v>0</v>
      </c>
      <c r="DL157" s="91">
        <v>0</v>
      </c>
      <c r="DM157" s="91">
        <v>0</v>
      </c>
      <c r="DN157" s="91">
        <v>0</v>
      </c>
      <c r="DO157" s="91">
        <v>0</v>
      </c>
      <c r="DP157" s="91">
        <v>2</v>
      </c>
      <c r="DQ157" s="91">
        <v>0</v>
      </c>
      <c r="DR157" s="91">
        <v>0</v>
      </c>
      <c r="DS157" s="91">
        <v>0</v>
      </c>
      <c r="DT157" s="91">
        <v>0</v>
      </c>
      <c r="DU157" s="91">
        <v>0</v>
      </c>
      <c r="DV157" s="91">
        <v>0</v>
      </c>
      <c r="DW157" s="91">
        <v>0</v>
      </c>
      <c r="DX157" s="91">
        <v>0</v>
      </c>
      <c r="DY157" s="91">
        <v>0</v>
      </c>
      <c r="DZ157" s="91">
        <v>0</v>
      </c>
      <c r="EA157" s="91">
        <v>6</v>
      </c>
      <c r="EB157" s="91">
        <v>0</v>
      </c>
      <c r="EC157" s="91">
        <v>2</v>
      </c>
      <c r="ED157" s="91">
        <v>0</v>
      </c>
      <c r="EE157" s="91">
        <v>0</v>
      </c>
      <c r="EF157" s="91">
        <v>1</v>
      </c>
      <c r="EG157" s="91">
        <v>11</v>
      </c>
      <c r="EH157" s="91">
        <v>2</v>
      </c>
      <c r="EI157" s="91">
        <v>6</v>
      </c>
      <c r="EJ157" s="91">
        <v>1</v>
      </c>
      <c r="EK157" s="91">
        <v>0</v>
      </c>
      <c r="EL157" s="91">
        <v>5</v>
      </c>
      <c r="EM157" s="91">
        <v>1</v>
      </c>
      <c r="EN157" s="91">
        <v>0</v>
      </c>
      <c r="EO157" s="91">
        <v>4</v>
      </c>
      <c r="EP157" s="91">
        <v>371</v>
      </c>
      <c r="EQ157" s="91">
        <v>0</v>
      </c>
      <c r="ER157" s="91">
        <v>0</v>
      </c>
      <c r="ES157" s="91">
        <v>0</v>
      </c>
      <c r="ET157" s="91">
        <v>0</v>
      </c>
      <c r="EU157" s="91">
        <v>1</v>
      </c>
      <c r="EV157" s="112" t="s">
        <v>5851</v>
      </c>
      <c r="EW157" s="91">
        <v>1</v>
      </c>
      <c r="EX157" s="112" t="s">
        <v>5852</v>
      </c>
      <c r="EY157" s="112"/>
      <c r="EZ157" s="91">
        <v>1</v>
      </c>
      <c r="FA157" s="91">
        <v>0</v>
      </c>
      <c r="FB157" s="91">
        <v>1</v>
      </c>
      <c r="FC157" s="112"/>
      <c r="FD157" s="112" t="s">
        <v>5853</v>
      </c>
      <c r="FE157" s="91">
        <v>15683</v>
      </c>
      <c r="FF157" s="92">
        <v>84.820989999999995</v>
      </c>
      <c r="FG157" s="91">
        <v>10</v>
      </c>
      <c r="FH157" s="91">
        <v>9</v>
      </c>
      <c r="FI157" s="118">
        <v>15840</v>
      </c>
      <c r="FJ157" s="118">
        <v>84.82</v>
      </c>
      <c r="FK157" s="118">
        <v>10</v>
      </c>
      <c r="FL157" s="118">
        <v>9</v>
      </c>
    </row>
    <row r="158" spans="1:168" ht="28.5" x14ac:dyDescent="0.2">
      <c r="A158" s="112" t="s">
        <v>94</v>
      </c>
      <c r="B158" s="112" t="s">
        <v>139</v>
      </c>
      <c r="C158" s="91">
        <v>1</v>
      </c>
      <c r="D158" s="112" t="s">
        <v>1301</v>
      </c>
      <c r="E158" s="112" t="s">
        <v>139</v>
      </c>
      <c r="F158" s="112">
        <v>149</v>
      </c>
      <c r="G158" s="112">
        <v>67102</v>
      </c>
      <c r="H158" s="112" t="s">
        <v>139</v>
      </c>
      <c r="I158" s="112" t="s">
        <v>5865</v>
      </c>
      <c r="J158" s="112" t="s">
        <v>5866</v>
      </c>
      <c r="K158" s="112" t="s">
        <v>5867</v>
      </c>
      <c r="L158" s="112" t="s">
        <v>1845</v>
      </c>
      <c r="M158" s="112" t="s">
        <v>2490</v>
      </c>
      <c r="N158" s="112" t="s">
        <v>2568</v>
      </c>
      <c r="O158" s="112" t="s">
        <v>1845</v>
      </c>
      <c r="P158" s="112">
        <v>515291288</v>
      </c>
      <c r="Q158" s="112" t="s">
        <v>5868</v>
      </c>
      <c r="R158" s="112" t="s">
        <v>1845</v>
      </c>
      <c r="S158" s="112" t="s">
        <v>2490</v>
      </c>
      <c r="T158" s="112" t="s">
        <v>2568</v>
      </c>
      <c r="U158" s="112" t="s">
        <v>1845</v>
      </c>
      <c r="V158" s="112">
        <v>515291288</v>
      </c>
      <c r="W158" s="112" t="s">
        <v>5868</v>
      </c>
      <c r="X158" s="91">
        <v>2</v>
      </c>
      <c r="Y158" s="91">
        <v>0</v>
      </c>
      <c r="Z158" s="91">
        <v>2</v>
      </c>
      <c r="AA158" s="92">
        <v>2</v>
      </c>
      <c r="AB158" s="92">
        <v>0</v>
      </c>
      <c r="AC158" s="92">
        <v>2</v>
      </c>
      <c r="AD158" s="117" t="s">
        <v>1692</v>
      </c>
      <c r="AE158" s="91">
        <v>2</v>
      </c>
      <c r="AF158" s="117" t="s">
        <v>1692</v>
      </c>
      <c r="AG158" s="91">
        <v>0</v>
      </c>
      <c r="AH158" s="91">
        <v>2</v>
      </c>
      <c r="AI158" s="91">
        <v>0</v>
      </c>
      <c r="AJ158" s="91">
        <v>0</v>
      </c>
      <c r="AK158" s="91">
        <v>2</v>
      </c>
      <c r="AL158" s="117" t="s">
        <v>1692</v>
      </c>
      <c r="AM158" s="91">
        <v>0</v>
      </c>
      <c r="AN158" s="91">
        <v>0</v>
      </c>
      <c r="AO158" s="91">
        <v>2</v>
      </c>
      <c r="AP158" s="91">
        <v>2</v>
      </c>
      <c r="AQ158" s="117" t="s">
        <v>1692</v>
      </c>
      <c r="AR158" s="91">
        <v>0</v>
      </c>
      <c r="AS158" s="91">
        <v>0</v>
      </c>
      <c r="AT158" s="91">
        <v>1</v>
      </c>
      <c r="AU158" s="91">
        <v>1</v>
      </c>
      <c r="AV158" s="91">
        <v>0</v>
      </c>
      <c r="AW158" s="91">
        <v>0</v>
      </c>
      <c r="AX158" s="91">
        <v>2</v>
      </c>
      <c r="AY158" s="117" t="s">
        <v>1692</v>
      </c>
      <c r="AZ158" s="91">
        <v>1</v>
      </c>
      <c r="BA158" s="91">
        <v>1</v>
      </c>
      <c r="BB158" s="91">
        <v>0</v>
      </c>
      <c r="BC158" s="91">
        <v>1</v>
      </c>
      <c r="BD158" s="91">
        <v>1</v>
      </c>
      <c r="BE158" s="91">
        <v>1</v>
      </c>
      <c r="BF158" s="91">
        <v>0</v>
      </c>
      <c r="BG158" s="91">
        <v>10</v>
      </c>
      <c r="BH158" s="91">
        <v>0</v>
      </c>
      <c r="BI158" s="91">
        <v>0</v>
      </c>
      <c r="BJ158" s="91">
        <v>38</v>
      </c>
      <c r="BK158" s="91">
        <v>0</v>
      </c>
      <c r="BL158" s="91">
        <v>0</v>
      </c>
      <c r="BM158" s="91">
        <v>0</v>
      </c>
      <c r="BN158" s="91">
        <v>0</v>
      </c>
      <c r="BO158" s="91">
        <v>7</v>
      </c>
      <c r="BP158" s="91">
        <v>125</v>
      </c>
      <c r="BQ158" s="91">
        <v>16</v>
      </c>
      <c r="BR158" s="91">
        <v>1</v>
      </c>
      <c r="BS158" s="91">
        <v>7</v>
      </c>
      <c r="BT158" s="91">
        <v>4</v>
      </c>
      <c r="BU158" s="91">
        <v>0</v>
      </c>
      <c r="BV158" s="91">
        <v>0</v>
      </c>
      <c r="BW158" s="91">
        <v>5</v>
      </c>
      <c r="BX158" s="91">
        <v>0</v>
      </c>
      <c r="BY158" s="91">
        <v>16</v>
      </c>
      <c r="BZ158" s="91">
        <v>8</v>
      </c>
      <c r="CA158" s="91">
        <v>1</v>
      </c>
      <c r="CB158" s="91">
        <v>0</v>
      </c>
      <c r="CC158" s="91">
        <v>15</v>
      </c>
      <c r="CD158" s="91">
        <v>0</v>
      </c>
      <c r="CE158" s="91">
        <v>0</v>
      </c>
      <c r="CF158" s="91">
        <v>5</v>
      </c>
      <c r="CG158" s="91">
        <v>0</v>
      </c>
      <c r="CH158" s="91">
        <v>0</v>
      </c>
      <c r="CI158" s="91">
        <v>0</v>
      </c>
      <c r="CJ158" s="91">
        <v>0</v>
      </c>
      <c r="CK158" s="91">
        <v>2</v>
      </c>
      <c r="CL158" s="91">
        <v>0</v>
      </c>
      <c r="CM158" s="91">
        <v>0</v>
      </c>
      <c r="CN158" s="91">
        <v>0</v>
      </c>
      <c r="CO158" s="91">
        <v>0</v>
      </c>
      <c r="CP158" s="91">
        <v>0</v>
      </c>
      <c r="CQ158" s="91">
        <v>0</v>
      </c>
      <c r="CR158" s="91">
        <v>0</v>
      </c>
      <c r="CS158" s="91">
        <v>0</v>
      </c>
      <c r="CT158" s="91">
        <v>0</v>
      </c>
      <c r="CU158" s="91">
        <v>0</v>
      </c>
      <c r="CV158" s="91">
        <v>0</v>
      </c>
      <c r="CW158" s="91">
        <v>0</v>
      </c>
      <c r="CX158" s="91">
        <v>0</v>
      </c>
      <c r="CY158" s="91">
        <v>0</v>
      </c>
      <c r="CZ158" s="91">
        <v>0</v>
      </c>
      <c r="DA158" s="91">
        <v>0</v>
      </c>
      <c r="DB158" s="91">
        <v>0</v>
      </c>
      <c r="DC158" s="91">
        <v>9</v>
      </c>
      <c r="DD158" s="91">
        <v>0</v>
      </c>
      <c r="DE158" s="91">
        <v>0</v>
      </c>
      <c r="DF158" s="91">
        <v>0</v>
      </c>
      <c r="DG158" s="91">
        <v>25</v>
      </c>
      <c r="DH158" s="91">
        <v>14</v>
      </c>
      <c r="DI158" s="91">
        <v>2</v>
      </c>
      <c r="DJ158" s="91">
        <v>0</v>
      </c>
      <c r="DK158" s="91">
        <v>0</v>
      </c>
      <c r="DL158" s="91">
        <v>0</v>
      </c>
      <c r="DM158" s="91">
        <v>0</v>
      </c>
      <c r="DN158" s="91">
        <v>1</v>
      </c>
      <c r="DO158" s="91">
        <v>0</v>
      </c>
      <c r="DP158" s="91">
        <v>0</v>
      </c>
      <c r="DQ158" s="91">
        <v>0</v>
      </c>
      <c r="DR158" s="91">
        <v>0</v>
      </c>
      <c r="DS158" s="91">
        <v>0</v>
      </c>
      <c r="DT158" s="91">
        <v>0</v>
      </c>
      <c r="DU158" s="91">
        <v>0</v>
      </c>
      <c r="DV158" s="91">
        <v>0</v>
      </c>
      <c r="DW158" s="91">
        <v>0</v>
      </c>
      <c r="DX158" s="91">
        <v>0</v>
      </c>
      <c r="DY158" s="91">
        <v>0</v>
      </c>
      <c r="DZ158" s="91">
        <v>0</v>
      </c>
      <c r="EA158" s="91">
        <v>0</v>
      </c>
      <c r="EB158" s="91">
        <v>0</v>
      </c>
      <c r="EC158" s="91">
        <v>1</v>
      </c>
      <c r="ED158" s="91">
        <v>0</v>
      </c>
      <c r="EE158" s="91">
        <v>0</v>
      </c>
      <c r="EF158" s="91">
        <v>2</v>
      </c>
      <c r="EG158" s="91">
        <v>0</v>
      </c>
      <c r="EH158" s="91">
        <v>0</v>
      </c>
      <c r="EI158" s="91">
        <v>0</v>
      </c>
      <c r="EJ158" s="91">
        <v>2</v>
      </c>
      <c r="EK158" s="91">
        <v>0</v>
      </c>
      <c r="EL158" s="91">
        <v>11</v>
      </c>
      <c r="EM158" s="91">
        <v>27</v>
      </c>
      <c r="EN158" s="91">
        <v>0</v>
      </c>
      <c r="EO158" s="91">
        <v>0</v>
      </c>
      <c r="EP158" s="91">
        <v>169</v>
      </c>
      <c r="EQ158" s="91">
        <v>0</v>
      </c>
      <c r="ER158" s="91">
        <v>0</v>
      </c>
      <c r="ES158" s="91">
        <v>0</v>
      </c>
      <c r="ET158" s="91">
        <v>0</v>
      </c>
      <c r="EU158" s="91">
        <v>1</v>
      </c>
      <c r="EV158" s="112" t="s">
        <v>5869</v>
      </c>
      <c r="EW158" s="91">
        <v>2</v>
      </c>
      <c r="EX158" s="112" t="s">
        <v>5870</v>
      </c>
      <c r="EY158" s="112" t="s">
        <v>5871</v>
      </c>
      <c r="EZ158" s="91">
        <v>1</v>
      </c>
      <c r="FA158" s="91">
        <v>1</v>
      </c>
      <c r="FB158" s="91">
        <v>1</v>
      </c>
      <c r="FC158" s="112" t="s">
        <v>1845</v>
      </c>
      <c r="FD158" s="112" t="s">
        <v>1845</v>
      </c>
      <c r="FE158" s="91">
        <v>5661</v>
      </c>
      <c r="FF158" s="92">
        <v>193.87739999999999</v>
      </c>
      <c r="FG158" s="91">
        <v>22</v>
      </c>
      <c r="FH158" s="91">
        <v>22</v>
      </c>
      <c r="FI158" s="118">
        <v>5703</v>
      </c>
      <c r="FJ158" s="118">
        <v>193.88</v>
      </c>
      <c r="FK158" s="118">
        <v>20</v>
      </c>
      <c r="FL158" s="118">
        <v>20</v>
      </c>
    </row>
    <row r="159" spans="1:168" ht="42.75" x14ac:dyDescent="0.2">
      <c r="A159" s="112" t="s">
        <v>94</v>
      </c>
      <c r="B159" s="112" t="s">
        <v>141</v>
      </c>
      <c r="C159" s="91">
        <v>1</v>
      </c>
      <c r="D159" s="112" t="s">
        <v>1344</v>
      </c>
      <c r="E159" s="112" t="s">
        <v>2547</v>
      </c>
      <c r="F159" s="112">
        <v>21</v>
      </c>
      <c r="G159" s="112">
        <v>69142</v>
      </c>
      <c r="H159" s="112" t="s">
        <v>141</v>
      </c>
      <c r="I159" s="112" t="s">
        <v>5884</v>
      </c>
      <c r="J159" s="112" t="s">
        <v>5885</v>
      </c>
      <c r="K159" s="112" t="s">
        <v>2145</v>
      </c>
      <c r="L159" s="112"/>
      <c r="M159" s="112" t="s">
        <v>5886</v>
      </c>
      <c r="N159" s="112" t="s">
        <v>5887</v>
      </c>
      <c r="O159" s="112" t="s">
        <v>1933</v>
      </c>
      <c r="P159" s="112">
        <v>519301410.73087198</v>
      </c>
      <c r="Q159" s="112" t="s">
        <v>5888</v>
      </c>
      <c r="R159" s="112"/>
      <c r="S159" s="112" t="s">
        <v>1834</v>
      </c>
      <c r="T159" s="112" t="s">
        <v>5889</v>
      </c>
      <c r="U159" s="112"/>
      <c r="V159" s="112">
        <v>519301405</v>
      </c>
      <c r="W159" s="112" t="s">
        <v>5890</v>
      </c>
      <c r="X159" s="91">
        <v>4</v>
      </c>
      <c r="Y159" s="91">
        <v>0</v>
      </c>
      <c r="Z159" s="91">
        <v>4</v>
      </c>
      <c r="AA159" s="92">
        <v>3</v>
      </c>
      <c r="AB159" s="92">
        <v>0</v>
      </c>
      <c r="AC159" s="92">
        <v>3</v>
      </c>
      <c r="AD159" s="117" t="s">
        <v>1692</v>
      </c>
      <c r="AE159" s="91">
        <v>4</v>
      </c>
      <c r="AF159" s="117" t="s">
        <v>1692</v>
      </c>
      <c r="AG159" s="91">
        <v>0</v>
      </c>
      <c r="AH159" s="91">
        <v>4</v>
      </c>
      <c r="AI159" s="91">
        <v>0</v>
      </c>
      <c r="AJ159" s="91">
        <v>0</v>
      </c>
      <c r="AK159" s="91">
        <v>4</v>
      </c>
      <c r="AL159" s="117" t="s">
        <v>1692</v>
      </c>
      <c r="AM159" s="91">
        <v>0</v>
      </c>
      <c r="AN159" s="91">
        <v>0</v>
      </c>
      <c r="AO159" s="91">
        <v>4</v>
      </c>
      <c r="AP159" s="91">
        <v>4</v>
      </c>
      <c r="AQ159" s="117" t="s">
        <v>1692</v>
      </c>
      <c r="AR159" s="91">
        <v>0</v>
      </c>
      <c r="AS159" s="91">
        <v>0</v>
      </c>
      <c r="AT159" s="91">
        <v>0</v>
      </c>
      <c r="AU159" s="91">
        <v>2</v>
      </c>
      <c r="AV159" s="91">
        <v>2</v>
      </c>
      <c r="AW159" s="91">
        <v>0</v>
      </c>
      <c r="AX159" s="91">
        <v>4</v>
      </c>
      <c r="AY159" s="117" t="s">
        <v>1692</v>
      </c>
      <c r="AZ159" s="91">
        <v>1</v>
      </c>
      <c r="BA159" s="91">
        <v>1</v>
      </c>
      <c r="BB159" s="91">
        <v>0</v>
      </c>
      <c r="BC159" s="91">
        <v>1</v>
      </c>
      <c r="BD159" s="91">
        <v>42</v>
      </c>
      <c r="BE159" s="91">
        <v>2</v>
      </c>
      <c r="BF159" s="91">
        <v>0</v>
      </c>
      <c r="BG159" s="91">
        <v>8</v>
      </c>
      <c r="BH159" s="91">
        <v>0</v>
      </c>
      <c r="BI159" s="91">
        <v>0</v>
      </c>
      <c r="BJ159" s="91">
        <v>10</v>
      </c>
      <c r="BK159" s="91">
        <v>0</v>
      </c>
      <c r="BL159" s="91">
        <v>0</v>
      </c>
      <c r="BM159" s="91">
        <v>0</v>
      </c>
      <c r="BN159" s="91">
        <v>0</v>
      </c>
      <c r="BO159" s="91">
        <v>2</v>
      </c>
      <c r="BP159" s="91">
        <v>58</v>
      </c>
      <c r="BQ159" s="91">
        <v>33</v>
      </c>
      <c r="BR159" s="91">
        <v>2</v>
      </c>
      <c r="BS159" s="91">
        <v>37</v>
      </c>
      <c r="BT159" s="91">
        <v>5</v>
      </c>
      <c r="BU159" s="91">
        <v>2</v>
      </c>
      <c r="BV159" s="91">
        <v>0</v>
      </c>
      <c r="BW159" s="91">
        <v>4</v>
      </c>
      <c r="BX159" s="91">
        <v>1</v>
      </c>
      <c r="BY159" s="91">
        <v>34</v>
      </c>
      <c r="BZ159" s="91">
        <v>3</v>
      </c>
      <c r="CA159" s="91">
        <v>1</v>
      </c>
      <c r="CB159" s="91">
        <v>0</v>
      </c>
      <c r="CC159" s="91">
        <v>31</v>
      </c>
      <c r="CD159" s="91">
        <v>3</v>
      </c>
      <c r="CE159" s="91">
        <v>0</v>
      </c>
      <c r="CF159" s="91">
        <v>0</v>
      </c>
      <c r="CG159" s="91">
        <v>0</v>
      </c>
      <c r="CH159" s="91">
        <v>0</v>
      </c>
      <c r="CI159" s="91">
        <v>0</v>
      </c>
      <c r="CJ159" s="91">
        <v>0</v>
      </c>
      <c r="CK159" s="91">
        <v>3</v>
      </c>
      <c r="CL159" s="91">
        <v>0</v>
      </c>
      <c r="CM159" s="91">
        <v>0</v>
      </c>
      <c r="CN159" s="91">
        <v>0</v>
      </c>
      <c r="CO159" s="91">
        <v>1</v>
      </c>
      <c r="CP159" s="91">
        <v>0</v>
      </c>
      <c r="CQ159" s="91">
        <v>0</v>
      </c>
      <c r="CR159" s="91">
        <v>0</v>
      </c>
      <c r="CS159" s="91">
        <v>0</v>
      </c>
      <c r="CT159" s="91">
        <v>0</v>
      </c>
      <c r="CU159" s="91">
        <v>0</v>
      </c>
      <c r="CV159" s="91">
        <v>0</v>
      </c>
      <c r="CW159" s="91">
        <v>0</v>
      </c>
      <c r="CX159" s="91">
        <v>0</v>
      </c>
      <c r="CY159" s="91">
        <v>0</v>
      </c>
      <c r="CZ159" s="91">
        <v>0</v>
      </c>
      <c r="DA159" s="91">
        <v>0</v>
      </c>
      <c r="DB159" s="91">
        <v>0</v>
      </c>
      <c r="DC159" s="91">
        <v>10</v>
      </c>
      <c r="DD159" s="91">
        <v>3</v>
      </c>
      <c r="DE159" s="91">
        <v>0</v>
      </c>
      <c r="DF159" s="91">
        <v>0</v>
      </c>
      <c r="DG159" s="91">
        <v>5</v>
      </c>
      <c r="DH159" s="91">
        <v>0</v>
      </c>
      <c r="DI159" s="91">
        <v>6</v>
      </c>
      <c r="DJ159" s="91">
        <v>0</v>
      </c>
      <c r="DK159" s="91">
        <v>0</v>
      </c>
      <c r="DL159" s="91">
        <v>0</v>
      </c>
      <c r="DM159" s="91">
        <v>0</v>
      </c>
      <c r="DN159" s="91">
        <v>0</v>
      </c>
      <c r="DO159" s="91">
        <v>0</v>
      </c>
      <c r="DP159" s="91">
        <v>0</v>
      </c>
      <c r="DQ159" s="91">
        <v>0</v>
      </c>
      <c r="DR159" s="91">
        <v>0</v>
      </c>
      <c r="DS159" s="91">
        <v>0</v>
      </c>
      <c r="DT159" s="91">
        <v>0</v>
      </c>
      <c r="DU159" s="91">
        <v>0</v>
      </c>
      <c r="DV159" s="91">
        <v>0</v>
      </c>
      <c r="DW159" s="91">
        <v>0</v>
      </c>
      <c r="DX159" s="91">
        <v>0</v>
      </c>
      <c r="DY159" s="91">
        <v>0</v>
      </c>
      <c r="DZ159" s="91">
        <v>0</v>
      </c>
      <c r="EA159" s="91">
        <v>0</v>
      </c>
      <c r="EB159" s="91">
        <v>0</v>
      </c>
      <c r="EC159" s="91">
        <v>3</v>
      </c>
      <c r="ED159" s="91">
        <v>0</v>
      </c>
      <c r="EE159" s="91">
        <v>0</v>
      </c>
      <c r="EF159" s="91">
        <v>0</v>
      </c>
      <c r="EG159" s="91">
        <v>3</v>
      </c>
      <c r="EH159" s="91">
        <v>0</v>
      </c>
      <c r="EI159" s="91">
        <v>1</v>
      </c>
      <c r="EJ159" s="91">
        <v>0</v>
      </c>
      <c r="EK159" s="91">
        <v>0</v>
      </c>
      <c r="EL159" s="91">
        <v>5</v>
      </c>
      <c r="EM159" s="91">
        <v>7</v>
      </c>
      <c r="EN159" s="91">
        <v>0</v>
      </c>
      <c r="EO159" s="91">
        <v>3</v>
      </c>
      <c r="EP159" s="91">
        <v>153</v>
      </c>
      <c r="EQ159" s="91">
        <v>1</v>
      </c>
      <c r="ER159" s="91">
        <v>0</v>
      </c>
      <c r="ES159" s="91">
        <v>0</v>
      </c>
      <c r="ET159" s="91">
        <v>0</v>
      </c>
      <c r="EU159" s="91">
        <v>1</v>
      </c>
      <c r="EV159" s="112" t="s">
        <v>5891</v>
      </c>
      <c r="EW159" s="91">
        <v>2</v>
      </c>
      <c r="EX159" s="112" t="s">
        <v>5892</v>
      </c>
      <c r="EY159" s="112"/>
      <c r="EZ159" s="91">
        <v>1</v>
      </c>
      <c r="FA159" s="91">
        <v>1</v>
      </c>
      <c r="FB159" s="91">
        <v>1</v>
      </c>
      <c r="FC159" s="112"/>
      <c r="FD159" s="112"/>
      <c r="FE159" s="91">
        <v>4770</v>
      </c>
      <c r="FF159" s="92">
        <v>0</v>
      </c>
      <c r="FG159" s="91">
        <v>2</v>
      </c>
      <c r="FH159" s="91">
        <v>3</v>
      </c>
      <c r="FI159" s="118">
        <v>4878</v>
      </c>
      <c r="FJ159" s="118">
        <v>56.81</v>
      </c>
      <c r="FK159" s="118">
        <v>2</v>
      </c>
      <c r="FL159" s="118">
        <v>2</v>
      </c>
    </row>
    <row r="160" spans="1:168" x14ac:dyDescent="0.2">
      <c r="A160" s="112" t="s">
        <v>94</v>
      </c>
      <c r="B160" s="112" t="s">
        <v>143</v>
      </c>
      <c r="C160" s="91">
        <v>1</v>
      </c>
      <c r="D160" s="112" t="s">
        <v>1352</v>
      </c>
      <c r="E160" s="112" t="s">
        <v>5900</v>
      </c>
      <c r="F160" s="112">
        <v>570</v>
      </c>
      <c r="G160" s="112">
        <v>69102</v>
      </c>
      <c r="H160" s="112" t="s">
        <v>143</v>
      </c>
      <c r="I160" s="112" t="s">
        <v>5901</v>
      </c>
      <c r="J160" s="112" t="s">
        <v>5902</v>
      </c>
      <c r="K160" s="112" t="s">
        <v>2182</v>
      </c>
      <c r="L160" s="112"/>
      <c r="M160" s="112" t="s">
        <v>5875</v>
      </c>
      <c r="N160" s="112" t="s">
        <v>5903</v>
      </c>
      <c r="O160" s="112"/>
      <c r="P160" s="112">
        <v>519367117</v>
      </c>
      <c r="Q160" s="112" t="s">
        <v>5904</v>
      </c>
      <c r="R160" s="112"/>
      <c r="S160" s="112" t="s">
        <v>5875</v>
      </c>
      <c r="T160" s="112" t="s">
        <v>5903</v>
      </c>
      <c r="U160" s="112"/>
      <c r="V160" s="112">
        <v>519367117</v>
      </c>
      <c r="W160" s="112" t="s">
        <v>5904</v>
      </c>
      <c r="X160" s="91">
        <v>2</v>
      </c>
      <c r="Y160" s="91">
        <v>0</v>
      </c>
      <c r="Z160" s="91">
        <v>2</v>
      </c>
      <c r="AA160" s="92">
        <v>2</v>
      </c>
      <c r="AB160" s="92">
        <v>0</v>
      </c>
      <c r="AC160" s="92">
        <v>2</v>
      </c>
      <c r="AD160" s="117" t="s">
        <v>1692</v>
      </c>
      <c r="AE160" s="91">
        <v>2</v>
      </c>
      <c r="AF160" s="117" t="s">
        <v>1692</v>
      </c>
      <c r="AG160" s="91">
        <v>0</v>
      </c>
      <c r="AH160" s="91">
        <v>1</v>
      </c>
      <c r="AI160" s="91">
        <v>1</v>
      </c>
      <c r="AJ160" s="91">
        <v>0</v>
      </c>
      <c r="AK160" s="91">
        <v>2</v>
      </c>
      <c r="AL160" s="117" t="s">
        <v>1692</v>
      </c>
      <c r="AM160" s="91">
        <v>1</v>
      </c>
      <c r="AN160" s="91">
        <v>0</v>
      </c>
      <c r="AO160" s="91">
        <v>1</v>
      </c>
      <c r="AP160" s="91">
        <v>2</v>
      </c>
      <c r="AQ160" s="117" t="s">
        <v>1692</v>
      </c>
      <c r="AR160" s="91">
        <v>0</v>
      </c>
      <c r="AS160" s="91">
        <v>0</v>
      </c>
      <c r="AT160" s="91">
        <v>0</v>
      </c>
      <c r="AU160" s="91">
        <v>2</v>
      </c>
      <c r="AV160" s="91">
        <v>0</v>
      </c>
      <c r="AW160" s="91">
        <v>0</v>
      </c>
      <c r="AX160" s="91">
        <v>2</v>
      </c>
      <c r="AY160" s="117" t="s">
        <v>1692</v>
      </c>
      <c r="AZ160" s="91">
        <v>1</v>
      </c>
      <c r="BA160" s="91">
        <v>1</v>
      </c>
      <c r="BB160" s="91">
        <v>0</v>
      </c>
      <c r="BC160" s="91">
        <v>1</v>
      </c>
      <c r="BD160" s="91">
        <v>1</v>
      </c>
      <c r="BE160" s="91">
        <v>2</v>
      </c>
      <c r="BF160" s="91">
        <v>0</v>
      </c>
      <c r="BG160" s="91">
        <v>10</v>
      </c>
      <c r="BH160" s="91">
        <v>1</v>
      </c>
      <c r="BI160" s="91">
        <v>0</v>
      </c>
      <c r="BJ160" s="91">
        <v>24</v>
      </c>
      <c r="BK160" s="91">
        <v>5</v>
      </c>
      <c r="BL160" s="91">
        <v>0</v>
      </c>
      <c r="BM160" s="91">
        <v>0</v>
      </c>
      <c r="BN160" s="91">
        <v>0</v>
      </c>
      <c r="BO160" s="91">
        <v>2</v>
      </c>
      <c r="BP160" s="91">
        <v>60</v>
      </c>
      <c r="BQ160" s="91">
        <v>58</v>
      </c>
      <c r="BR160" s="91">
        <v>2</v>
      </c>
      <c r="BS160" s="91">
        <v>7</v>
      </c>
      <c r="BT160" s="91">
        <v>6</v>
      </c>
      <c r="BU160" s="91">
        <v>2</v>
      </c>
      <c r="BV160" s="91">
        <v>0</v>
      </c>
      <c r="BW160" s="91">
        <v>8</v>
      </c>
      <c r="BX160" s="91">
        <v>4</v>
      </c>
      <c r="BY160" s="91">
        <v>37</v>
      </c>
      <c r="BZ160" s="91">
        <v>4</v>
      </c>
      <c r="CA160" s="91">
        <v>0</v>
      </c>
      <c r="CB160" s="91">
        <v>0</v>
      </c>
      <c r="CC160" s="91">
        <v>4</v>
      </c>
      <c r="CD160" s="91">
        <v>4</v>
      </c>
      <c r="CE160" s="91">
        <v>2</v>
      </c>
      <c r="CF160" s="91">
        <v>12</v>
      </c>
      <c r="CG160" s="91">
        <v>2</v>
      </c>
      <c r="CH160" s="91">
        <v>0</v>
      </c>
      <c r="CI160" s="91">
        <v>0</v>
      </c>
      <c r="CJ160" s="91">
        <v>1</v>
      </c>
      <c r="CK160" s="91">
        <v>7</v>
      </c>
      <c r="CL160" s="91">
        <v>0</v>
      </c>
      <c r="CM160" s="91">
        <v>0</v>
      </c>
      <c r="CN160" s="91">
        <v>0</v>
      </c>
      <c r="CO160" s="91">
        <v>0</v>
      </c>
      <c r="CP160" s="91">
        <v>0</v>
      </c>
      <c r="CQ160" s="91">
        <v>0</v>
      </c>
      <c r="CR160" s="91">
        <v>0</v>
      </c>
      <c r="CS160" s="91">
        <v>0</v>
      </c>
      <c r="CT160" s="91">
        <v>0</v>
      </c>
      <c r="CU160" s="91">
        <v>0</v>
      </c>
      <c r="CV160" s="91">
        <v>0</v>
      </c>
      <c r="CW160" s="91">
        <v>0</v>
      </c>
      <c r="CX160" s="91">
        <v>0</v>
      </c>
      <c r="CY160" s="91">
        <v>0</v>
      </c>
      <c r="CZ160" s="91">
        <v>0</v>
      </c>
      <c r="DA160" s="91">
        <v>0</v>
      </c>
      <c r="DB160" s="91">
        <v>0</v>
      </c>
      <c r="DC160" s="91">
        <v>39</v>
      </c>
      <c r="DD160" s="91">
        <v>0</v>
      </c>
      <c r="DE160" s="91">
        <v>0</v>
      </c>
      <c r="DF160" s="91">
        <v>0</v>
      </c>
      <c r="DG160" s="91">
        <v>0</v>
      </c>
      <c r="DH160" s="91">
        <v>0</v>
      </c>
      <c r="DI160" s="91">
        <v>0</v>
      </c>
      <c r="DJ160" s="91">
        <v>0</v>
      </c>
      <c r="DK160" s="91">
        <v>0</v>
      </c>
      <c r="DL160" s="91">
        <v>0</v>
      </c>
      <c r="DM160" s="91">
        <v>0</v>
      </c>
      <c r="DN160" s="91">
        <v>0</v>
      </c>
      <c r="DO160" s="91">
        <v>2</v>
      </c>
      <c r="DP160" s="91">
        <v>0</v>
      </c>
      <c r="DQ160" s="91">
        <v>0</v>
      </c>
      <c r="DR160" s="91">
        <v>0</v>
      </c>
      <c r="DS160" s="91">
        <v>0</v>
      </c>
      <c r="DT160" s="91">
        <v>0</v>
      </c>
      <c r="DU160" s="91">
        <v>0</v>
      </c>
      <c r="DV160" s="91">
        <v>0</v>
      </c>
      <c r="DW160" s="91">
        <v>0</v>
      </c>
      <c r="DX160" s="91">
        <v>0</v>
      </c>
      <c r="DY160" s="91">
        <v>0</v>
      </c>
      <c r="DZ160" s="91">
        <v>0</v>
      </c>
      <c r="EA160" s="91">
        <v>0</v>
      </c>
      <c r="EB160" s="91">
        <v>0</v>
      </c>
      <c r="EC160" s="91">
        <v>0</v>
      </c>
      <c r="ED160" s="91">
        <v>0</v>
      </c>
      <c r="EE160" s="91">
        <v>0</v>
      </c>
      <c r="EF160" s="91">
        <v>0</v>
      </c>
      <c r="EG160" s="91">
        <v>0</v>
      </c>
      <c r="EH160" s="91">
        <v>0</v>
      </c>
      <c r="EI160" s="91">
        <v>0</v>
      </c>
      <c r="EJ160" s="91">
        <v>0</v>
      </c>
      <c r="EK160" s="91">
        <v>1</v>
      </c>
      <c r="EL160" s="91">
        <v>1</v>
      </c>
      <c r="EM160" s="91">
        <v>0</v>
      </c>
      <c r="EN160" s="91">
        <v>5</v>
      </c>
      <c r="EO160" s="91">
        <v>1</v>
      </c>
      <c r="EP160" s="91">
        <v>290</v>
      </c>
      <c r="EQ160" s="91">
        <v>0</v>
      </c>
      <c r="ER160" s="91">
        <v>0</v>
      </c>
      <c r="ES160" s="91">
        <v>0</v>
      </c>
      <c r="ET160" s="91">
        <v>0</v>
      </c>
      <c r="EU160" s="91">
        <v>0</v>
      </c>
      <c r="EV160" s="112"/>
      <c r="EW160" s="91">
        <v>2</v>
      </c>
      <c r="EX160" s="112"/>
      <c r="EY160" s="112" t="s">
        <v>5905</v>
      </c>
      <c r="EZ160" s="91">
        <v>1</v>
      </c>
      <c r="FA160" s="91">
        <v>1</v>
      </c>
      <c r="FB160" s="91">
        <v>1</v>
      </c>
      <c r="FC160" s="112"/>
      <c r="FD160" s="112" t="s">
        <v>5906</v>
      </c>
      <c r="FE160" s="91">
        <v>5290</v>
      </c>
      <c r="FF160" s="92">
        <v>39.272649999999999</v>
      </c>
      <c r="FG160" s="91">
        <v>2</v>
      </c>
      <c r="FH160" s="91">
        <v>2</v>
      </c>
      <c r="FI160" s="118">
        <v>5352</v>
      </c>
      <c r="FJ160" s="118">
        <v>39.270000000000003</v>
      </c>
      <c r="FK160" s="118">
        <v>2</v>
      </c>
      <c r="FL160" s="118">
        <v>2</v>
      </c>
    </row>
    <row r="161" spans="1:168" ht="28.5" x14ac:dyDescent="0.2">
      <c r="A161" s="112" t="s">
        <v>94</v>
      </c>
      <c r="B161" s="112" t="s">
        <v>145</v>
      </c>
      <c r="C161" s="91">
        <v>1</v>
      </c>
      <c r="D161" s="112" t="s">
        <v>1357</v>
      </c>
      <c r="E161" s="112" t="s">
        <v>5911</v>
      </c>
      <c r="F161" s="112" t="s">
        <v>5912</v>
      </c>
      <c r="G161" s="112">
        <v>69106</v>
      </c>
      <c r="H161" s="112" t="s">
        <v>145</v>
      </c>
      <c r="I161" s="112" t="s">
        <v>5913</v>
      </c>
      <c r="J161" s="112" t="s">
        <v>5914</v>
      </c>
      <c r="K161" s="112" t="s">
        <v>2182</v>
      </c>
      <c r="L161" s="112"/>
      <c r="M161" s="112" t="s">
        <v>3080</v>
      </c>
      <c r="N161" s="112" t="s">
        <v>5915</v>
      </c>
      <c r="O161" s="112"/>
      <c r="P161" s="112" t="s">
        <v>5916</v>
      </c>
      <c r="Q161" s="112" t="s">
        <v>5917</v>
      </c>
      <c r="R161" s="112"/>
      <c r="S161" s="112" t="s">
        <v>3080</v>
      </c>
      <c r="T161" s="112" t="s">
        <v>5915</v>
      </c>
      <c r="U161" s="112"/>
      <c r="V161" s="112" t="s">
        <v>5916</v>
      </c>
      <c r="W161" s="112" t="s">
        <v>5917</v>
      </c>
      <c r="X161" s="91">
        <v>1</v>
      </c>
      <c r="Y161" s="91">
        <v>2</v>
      </c>
      <c r="Z161" s="91">
        <v>3</v>
      </c>
      <c r="AA161" s="92">
        <v>1</v>
      </c>
      <c r="AB161" s="92">
        <v>2</v>
      </c>
      <c r="AC161" s="92">
        <v>3</v>
      </c>
      <c r="AD161" s="117" t="s">
        <v>1692</v>
      </c>
      <c r="AE161" s="91">
        <v>1</v>
      </c>
      <c r="AF161" s="117" t="s">
        <v>1692</v>
      </c>
      <c r="AG161" s="91">
        <v>0</v>
      </c>
      <c r="AH161" s="91">
        <v>1</v>
      </c>
      <c r="AI161" s="91">
        <v>0</v>
      </c>
      <c r="AJ161" s="91">
        <v>0</v>
      </c>
      <c r="AK161" s="91">
        <v>1</v>
      </c>
      <c r="AL161" s="117" t="s">
        <v>1692</v>
      </c>
      <c r="AM161" s="91">
        <v>0</v>
      </c>
      <c r="AN161" s="91">
        <v>0</v>
      </c>
      <c r="AO161" s="91">
        <v>1</v>
      </c>
      <c r="AP161" s="91">
        <v>1</v>
      </c>
      <c r="AQ161" s="117" t="s">
        <v>1692</v>
      </c>
      <c r="AR161" s="91">
        <v>0</v>
      </c>
      <c r="AS161" s="91">
        <v>0</v>
      </c>
      <c r="AT161" s="91">
        <v>0</v>
      </c>
      <c r="AU161" s="91">
        <v>1</v>
      </c>
      <c r="AV161" s="91">
        <v>0</v>
      </c>
      <c r="AW161" s="91">
        <v>0</v>
      </c>
      <c r="AX161" s="91">
        <v>1</v>
      </c>
      <c r="AY161" s="117" t="s">
        <v>1692</v>
      </c>
      <c r="AZ161" s="91">
        <v>1</v>
      </c>
      <c r="BA161" s="91">
        <v>1</v>
      </c>
      <c r="BB161" s="91">
        <v>0</v>
      </c>
      <c r="BC161" s="91">
        <v>1</v>
      </c>
      <c r="BD161" s="91">
        <v>0</v>
      </c>
      <c r="BE161" s="91">
        <v>0</v>
      </c>
      <c r="BF161" s="91">
        <v>0</v>
      </c>
      <c r="BG161" s="91">
        <v>19</v>
      </c>
      <c r="BH161" s="91">
        <v>0</v>
      </c>
      <c r="BI161" s="91">
        <v>0</v>
      </c>
      <c r="BJ161" s="91">
        <v>0</v>
      </c>
      <c r="BK161" s="91">
        <v>0</v>
      </c>
      <c r="BL161" s="91">
        <v>0</v>
      </c>
      <c r="BM161" s="91">
        <v>0</v>
      </c>
      <c r="BN161" s="91">
        <v>0</v>
      </c>
      <c r="BO161" s="91">
        <v>0</v>
      </c>
      <c r="BP161" s="91">
        <v>28</v>
      </c>
      <c r="BQ161" s="91">
        <v>22</v>
      </c>
      <c r="BR161" s="91">
        <v>0</v>
      </c>
      <c r="BS161" s="91">
        <v>12</v>
      </c>
      <c r="BT161" s="91">
        <v>9</v>
      </c>
      <c r="BU161" s="91">
        <v>0</v>
      </c>
      <c r="BV161" s="91">
        <v>0</v>
      </c>
      <c r="BW161" s="91">
        <v>11</v>
      </c>
      <c r="BX161" s="91">
        <v>0</v>
      </c>
      <c r="BY161" s="91">
        <v>79</v>
      </c>
      <c r="BZ161" s="91">
        <v>2</v>
      </c>
      <c r="CA161" s="91">
        <v>0</v>
      </c>
      <c r="CB161" s="91">
        <v>0</v>
      </c>
      <c r="CC161" s="91">
        <v>9</v>
      </c>
      <c r="CD161" s="91">
        <v>3</v>
      </c>
      <c r="CE161" s="91">
        <v>0</v>
      </c>
      <c r="CF161" s="91">
        <v>13</v>
      </c>
      <c r="CG161" s="91">
        <v>1</v>
      </c>
      <c r="CH161" s="91">
        <v>0</v>
      </c>
      <c r="CI161" s="91">
        <v>0</v>
      </c>
      <c r="CJ161" s="91">
        <v>0</v>
      </c>
      <c r="CK161" s="91">
        <v>3</v>
      </c>
      <c r="CL161" s="91">
        <v>0</v>
      </c>
      <c r="CM161" s="91">
        <v>0</v>
      </c>
      <c r="CN161" s="91">
        <v>0</v>
      </c>
      <c r="CO161" s="91">
        <v>0</v>
      </c>
      <c r="CP161" s="91">
        <v>1</v>
      </c>
      <c r="CQ161" s="91">
        <v>1</v>
      </c>
      <c r="CR161" s="91">
        <v>0</v>
      </c>
      <c r="CS161" s="91">
        <v>0</v>
      </c>
      <c r="CT161" s="91">
        <v>1</v>
      </c>
      <c r="CU161" s="91">
        <v>0</v>
      </c>
      <c r="CV161" s="91">
        <v>0</v>
      </c>
      <c r="CW161" s="91">
        <v>0</v>
      </c>
      <c r="CX161" s="91">
        <v>0</v>
      </c>
      <c r="CY161" s="91">
        <v>0</v>
      </c>
      <c r="CZ161" s="91">
        <v>0</v>
      </c>
      <c r="DA161" s="91">
        <v>0</v>
      </c>
      <c r="DB161" s="91">
        <v>0</v>
      </c>
      <c r="DC161" s="91">
        <v>4</v>
      </c>
      <c r="DD161" s="91">
        <v>0</v>
      </c>
      <c r="DE161" s="91">
        <v>0</v>
      </c>
      <c r="DF161" s="91">
        <v>0</v>
      </c>
      <c r="DG161" s="91">
        <v>1</v>
      </c>
      <c r="DH161" s="91">
        <v>0</v>
      </c>
      <c r="DI161" s="91">
        <v>1</v>
      </c>
      <c r="DJ161" s="91">
        <v>0</v>
      </c>
      <c r="DK161" s="91">
        <v>0</v>
      </c>
      <c r="DL161" s="91">
        <v>0</v>
      </c>
      <c r="DM161" s="91">
        <v>0</v>
      </c>
      <c r="DN161" s="91">
        <v>0</v>
      </c>
      <c r="DO161" s="91">
        <v>0</v>
      </c>
      <c r="DP161" s="91">
        <v>0</v>
      </c>
      <c r="DQ161" s="91">
        <v>0</v>
      </c>
      <c r="DR161" s="91">
        <v>0</v>
      </c>
      <c r="DS161" s="91">
        <v>0</v>
      </c>
      <c r="DT161" s="91">
        <v>0</v>
      </c>
      <c r="DU161" s="91">
        <v>0</v>
      </c>
      <c r="DV161" s="91">
        <v>0</v>
      </c>
      <c r="DW161" s="91">
        <v>0</v>
      </c>
      <c r="DX161" s="91">
        <v>0</v>
      </c>
      <c r="DY161" s="91">
        <v>0</v>
      </c>
      <c r="DZ161" s="91">
        <v>0</v>
      </c>
      <c r="EA161" s="91">
        <v>0</v>
      </c>
      <c r="EB161" s="91">
        <v>0</v>
      </c>
      <c r="EC161" s="91">
        <v>0</v>
      </c>
      <c r="ED161" s="91">
        <v>0</v>
      </c>
      <c r="EE161" s="91">
        <v>0</v>
      </c>
      <c r="EF161" s="91">
        <v>0</v>
      </c>
      <c r="EG161" s="91">
        <v>0</v>
      </c>
      <c r="EH161" s="91">
        <v>0</v>
      </c>
      <c r="EI161" s="91">
        <v>0</v>
      </c>
      <c r="EJ161" s="91">
        <v>0</v>
      </c>
      <c r="EK161" s="91">
        <v>0</v>
      </c>
      <c r="EL161" s="91">
        <v>0</v>
      </c>
      <c r="EM161" s="91">
        <v>0</v>
      </c>
      <c r="EN161" s="91">
        <v>0</v>
      </c>
      <c r="EO161" s="91">
        <v>0</v>
      </c>
      <c r="EP161" s="91">
        <v>147</v>
      </c>
      <c r="EQ161" s="91">
        <v>0</v>
      </c>
      <c r="ER161" s="91">
        <v>0</v>
      </c>
      <c r="ES161" s="91">
        <v>0</v>
      </c>
      <c r="ET161" s="91">
        <v>0</v>
      </c>
      <c r="EU161" s="91">
        <v>0</v>
      </c>
      <c r="EV161" s="112"/>
      <c r="EW161" s="91">
        <v>2</v>
      </c>
      <c r="EX161" s="112"/>
      <c r="EY161" s="112" t="s">
        <v>5918</v>
      </c>
      <c r="EZ161" s="91">
        <v>1</v>
      </c>
      <c r="FA161" s="91">
        <v>1</v>
      </c>
      <c r="FB161" s="91">
        <v>1</v>
      </c>
      <c r="FC161" s="112"/>
      <c r="FD161" s="112"/>
      <c r="FE161" s="91">
        <v>8200</v>
      </c>
      <c r="FF161" s="92">
        <v>70.506169999999997</v>
      </c>
      <c r="FG161" s="91">
        <v>5</v>
      </c>
      <c r="FH161" s="91">
        <v>5</v>
      </c>
      <c r="FI161" s="118">
        <v>8266</v>
      </c>
      <c r="FJ161" s="118">
        <v>70.56</v>
      </c>
      <c r="FK161" s="118">
        <v>5</v>
      </c>
      <c r="FL161" s="118">
        <v>5</v>
      </c>
    </row>
    <row r="162" spans="1:168" ht="28.5" x14ac:dyDescent="0.2">
      <c r="A162" s="112" t="s">
        <v>94</v>
      </c>
      <c r="B162" s="112" t="s">
        <v>147</v>
      </c>
      <c r="C162" s="91">
        <v>1</v>
      </c>
      <c r="D162" s="112" t="s">
        <v>5927</v>
      </c>
      <c r="E162" s="112" t="s">
        <v>5928</v>
      </c>
      <c r="F162" s="112">
        <v>72</v>
      </c>
      <c r="G162" s="112">
        <v>66471</v>
      </c>
      <c r="H162" s="112" t="s">
        <v>147</v>
      </c>
      <c r="I162" s="112" t="s">
        <v>5929</v>
      </c>
      <c r="J162" s="112" t="s">
        <v>5930</v>
      </c>
      <c r="K162" s="112" t="s">
        <v>2182</v>
      </c>
      <c r="L162" s="112" t="s">
        <v>1842</v>
      </c>
      <c r="M162" s="112" t="s">
        <v>5931</v>
      </c>
      <c r="N162" s="112" t="s">
        <v>5932</v>
      </c>
      <c r="O162" s="112" t="s">
        <v>1845</v>
      </c>
      <c r="P162" s="112">
        <v>549420759</v>
      </c>
      <c r="Q162" s="112" t="s">
        <v>5930</v>
      </c>
      <c r="R162" s="112" t="s">
        <v>1842</v>
      </c>
      <c r="S162" s="112" t="s">
        <v>5933</v>
      </c>
      <c r="T162" s="112" t="s">
        <v>5934</v>
      </c>
      <c r="U162" s="112"/>
      <c r="V162" s="112" t="s">
        <v>5935</v>
      </c>
      <c r="W162" s="112" t="s">
        <v>5930</v>
      </c>
      <c r="X162" s="91">
        <v>3</v>
      </c>
      <c r="Y162" s="91">
        <v>0</v>
      </c>
      <c r="Z162" s="91">
        <v>3</v>
      </c>
      <c r="AA162" s="92">
        <v>3</v>
      </c>
      <c r="AB162" s="92">
        <v>0</v>
      </c>
      <c r="AC162" s="92">
        <v>3</v>
      </c>
      <c r="AD162" s="117" t="s">
        <v>1692</v>
      </c>
      <c r="AE162" s="91">
        <v>2</v>
      </c>
      <c r="AF162" s="117" t="s">
        <v>1692</v>
      </c>
      <c r="AG162" s="91">
        <v>0</v>
      </c>
      <c r="AH162" s="91">
        <v>1</v>
      </c>
      <c r="AI162" s="91">
        <v>0</v>
      </c>
      <c r="AJ162" s="91">
        <v>2</v>
      </c>
      <c r="AK162" s="91">
        <v>3</v>
      </c>
      <c r="AL162" s="117" t="s">
        <v>1692</v>
      </c>
      <c r="AM162" s="91">
        <v>0</v>
      </c>
      <c r="AN162" s="91">
        <v>1</v>
      </c>
      <c r="AO162" s="91">
        <v>2</v>
      </c>
      <c r="AP162" s="91">
        <v>3</v>
      </c>
      <c r="AQ162" s="117" t="s">
        <v>1692</v>
      </c>
      <c r="AR162" s="91">
        <v>1</v>
      </c>
      <c r="AS162" s="91">
        <v>0</v>
      </c>
      <c r="AT162" s="91">
        <v>0</v>
      </c>
      <c r="AU162" s="91">
        <v>0</v>
      </c>
      <c r="AV162" s="91">
        <v>2</v>
      </c>
      <c r="AW162" s="91">
        <v>0</v>
      </c>
      <c r="AX162" s="91">
        <v>3</v>
      </c>
      <c r="AY162" s="117" t="s">
        <v>1692</v>
      </c>
      <c r="AZ162" s="91">
        <v>0</v>
      </c>
      <c r="BA162" s="91">
        <v>0</v>
      </c>
      <c r="BB162" s="91">
        <v>0</v>
      </c>
      <c r="BC162" s="91">
        <v>1</v>
      </c>
      <c r="BD162" s="91">
        <v>2</v>
      </c>
      <c r="BE162" s="91">
        <v>0</v>
      </c>
      <c r="BF162" s="91">
        <v>0</v>
      </c>
      <c r="BG162" s="91">
        <v>15</v>
      </c>
      <c r="BH162" s="91">
        <v>0</v>
      </c>
      <c r="BI162" s="91">
        <v>0</v>
      </c>
      <c r="BJ162" s="91">
        <v>10</v>
      </c>
      <c r="BK162" s="91">
        <v>0</v>
      </c>
      <c r="BL162" s="91">
        <v>0</v>
      </c>
      <c r="BM162" s="91">
        <v>0</v>
      </c>
      <c r="BN162" s="91">
        <v>0</v>
      </c>
      <c r="BO162" s="91">
        <v>0</v>
      </c>
      <c r="BP162" s="91">
        <v>40</v>
      </c>
      <c r="BQ162" s="91">
        <v>31</v>
      </c>
      <c r="BR162" s="91">
        <v>0</v>
      </c>
      <c r="BS162" s="91">
        <v>10</v>
      </c>
      <c r="BT162" s="91">
        <v>15</v>
      </c>
      <c r="BU162" s="91">
        <v>0</v>
      </c>
      <c r="BV162" s="91">
        <v>0</v>
      </c>
      <c r="BW162" s="91">
        <v>4</v>
      </c>
      <c r="BX162" s="91">
        <v>7</v>
      </c>
      <c r="BY162" s="91">
        <v>80</v>
      </c>
      <c r="BZ162" s="91">
        <v>2</v>
      </c>
      <c r="CA162" s="91">
        <v>0</v>
      </c>
      <c r="CB162" s="91">
        <v>0</v>
      </c>
      <c r="CC162" s="91">
        <v>9</v>
      </c>
      <c r="CD162" s="91">
        <v>3</v>
      </c>
      <c r="CE162" s="91">
        <v>3</v>
      </c>
      <c r="CF162" s="91">
        <v>4</v>
      </c>
      <c r="CG162" s="91">
        <v>2</v>
      </c>
      <c r="CH162" s="91">
        <v>0</v>
      </c>
      <c r="CI162" s="91">
        <v>0</v>
      </c>
      <c r="CJ162" s="91">
        <v>0</v>
      </c>
      <c r="CK162" s="91">
        <v>0</v>
      </c>
      <c r="CL162" s="91">
        <v>0</v>
      </c>
      <c r="CM162" s="91">
        <v>0</v>
      </c>
      <c r="CN162" s="91">
        <v>0</v>
      </c>
      <c r="CO162" s="91">
        <v>0</v>
      </c>
      <c r="CP162" s="91">
        <v>0</v>
      </c>
      <c r="CQ162" s="91">
        <v>0</v>
      </c>
      <c r="CR162" s="91">
        <v>0</v>
      </c>
      <c r="CS162" s="91">
        <v>0</v>
      </c>
      <c r="CT162" s="91">
        <v>1</v>
      </c>
      <c r="CU162" s="91">
        <v>0</v>
      </c>
      <c r="CV162" s="91">
        <v>0</v>
      </c>
      <c r="CW162" s="91">
        <v>0</v>
      </c>
      <c r="CX162" s="91">
        <v>0</v>
      </c>
      <c r="CY162" s="91">
        <v>0</v>
      </c>
      <c r="CZ162" s="91">
        <v>0</v>
      </c>
      <c r="DA162" s="91">
        <v>0</v>
      </c>
      <c r="DB162" s="91">
        <v>0</v>
      </c>
      <c r="DC162" s="91">
        <v>38</v>
      </c>
      <c r="DD162" s="91">
        <v>0</v>
      </c>
      <c r="DE162" s="91">
        <v>0</v>
      </c>
      <c r="DF162" s="91">
        <v>0</v>
      </c>
      <c r="DG162" s="91">
        <v>1</v>
      </c>
      <c r="DH162" s="91">
        <v>0</v>
      </c>
      <c r="DI162" s="91">
        <v>7</v>
      </c>
      <c r="DJ162" s="91">
        <v>1</v>
      </c>
      <c r="DK162" s="91">
        <v>0</v>
      </c>
      <c r="DL162" s="91">
        <v>0</v>
      </c>
      <c r="DM162" s="91">
        <v>0</v>
      </c>
      <c r="DN162" s="91">
        <v>0</v>
      </c>
      <c r="DO162" s="91">
        <v>1</v>
      </c>
      <c r="DP162" s="91">
        <v>0</v>
      </c>
      <c r="DQ162" s="91">
        <v>0</v>
      </c>
      <c r="DR162" s="91">
        <v>0</v>
      </c>
      <c r="DS162" s="91">
        <v>0</v>
      </c>
      <c r="DT162" s="91">
        <v>0</v>
      </c>
      <c r="DU162" s="91">
        <v>0</v>
      </c>
      <c r="DV162" s="91">
        <v>0</v>
      </c>
      <c r="DW162" s="91">
        <v>0</v>
      </c>
      <c r="DX162" s="91">
        <v>0</v>
      </c>
      <c r="DY162" s="91">
        <v>0</v>
      </c>
      <c r="DZ162" s="91">
        <v>0</v>
      </c>
      <c r="EA162" s="91">
        <v>0</v>
      </c>
      <c r="EB162" s="91">
        <v>0</v>
      </c>
      <c r="EC162" s="91">
        <v>0</v>
      </c>
      <c r="ED162" s="91">
        <v>0</v>
      </c>
      <c r="EE162" s="91">
        <v>0</v>
      </c>
      <c r="EF162" s="91">
        <v>1</v>
      </c>
      <c r="EG162" s="91">
        <v>6</v>
      </c>
      <c r="EH162" s="91">
        <v>1</v>
      </c>
      <c r="EI162" s="91">
        <v>0</v>
      </c>
      <c r="EJ162" s="91">
        <v>0</v>
      </c>
      <c r="EK162" s="91">
        <v>0</v>
      </c>
      <c r="EL162" s="91">
        <v>2</v>
      </c>
      <c r="EM162" s="91">
        <v>1</v>
      </c>
      <c r="EN162" s="91">
        <v>0</v>
      </c>
      <c r="EO162" s="91">
        <v>4</v>
      </c>
      <c r="EP162" s="91">
        <v>57</v>
      </c>
      <c r="EQ162" s="91">
        <v>0</v>
      </c>
      <c r="ER162" s="91">
        <v>0</v>
      </c>
      <c r="ES162" s="91">
        <v>0</v>
      </c>
      <c r="ET162" s="91">
        <v>0</v>
      </c>
      <c r="EU162" s="91">
        <v>0</v>
      </c>
      <c r="EV162" s="112" t="s">
        <v>1845</v>
      </c>
      <c r="EW162" s="91">
        <v>2</v>
      </c>
      <c r="EX162" s="112" t="s">
        <v>5936</v>
      </c>
      <c r="EY162" s="112" t="s">
        <v>5937</v>
      </c>
      <c r="EZ162" s="91">
        <v>1</v>
      </c>
      <c r="FA162" s="91">
        <v>1</v>
      </c>
      <c r="FB162" s="91">
        <v>1</v>
      </c>
      <c r="FC162" s="112" t="s">
        <v>5936</v>
      </c>
      <c r="FD162" s="112" t="s">
        <v>5936</v>
      </c>
      <c r="FE162" s="91">
        <v>5962</v>
      </c>
      <c r="FF162" s="92">
        <v>47</v>
      </c>
      <c r="FG162" s="91">
        <v>6</v>
      </c>
      <c r="FH162" s="91">
        <v>6</v>
      </c>
      <c r="FI162" s="118">
        <v>6134</v>
      </c>
      <c r="FJ162" s="118">
        <v>46.42</v>
      </c>
      <c r="FK162" s="118">
        <v>6</v>
      </c>
      <c r="FL162" s="118">
        <v>6</v>
      </c>
    </row>
    <row r="163" spans="1:168" ht="28.5" x14ac:dyDescent="0.2">
      <c r="A163" s="112" t="s">
        <v>94</v>
      </c>
      <c r="B163" s="112" t="s">
        <v>148</v>
      </c>
      <c r="C163" s="91">
        <v>1</v>
      </c>
      <c r="D163" s="112" t="s">
        <v>1367</v>
      </c>
      <c r="E163" s="112" t="s">
        <v>148</v>
      </c>
      <c r="F163" s="112">
        <v>212</v>
      </c>
      <c r="G163" s="112">
        <v>67138</v>
      </c>
      <c r="H163" s="112" t="s">
        <v>148</v>
      </c>
      <c r="I163" s="112" t="s">
        <v>5938</v>
      </c>
      <c r="J163" s="112" t="s">
        <v>5939</v>
      </c>
      <c r="K163" s="112" t="s">
        <v>2182</v>
      </c>
      <c r="L163" s="112" t="s">
        <v>1842</v>
      </c>
      <c r="M163" s="112" t="s">
        <v>2763</v>
      </c>
      <c r="N163" s="112" t="s">
        <v>2359</v>
      </c>
      <c r="O163" s="112"/>
      <c r="P163" s="112">
        <v>515339108</v>
      </c>
      <c r="Q163" s="112" t="s">
        <v>5940</v>
      </c>
      <c r="R163" s="112" t="s">
        <v>1842</v>
      </c>
      <c r="S163" s="112" t="s">
        <v>2763</v>
      </c>
      <c r="T163" s="112" t="s">
        <v>2359</v>
      </c>
      <c r="U163" s="112"/>
      <c r="V163" s="112">
        <v>515339108</v>
      </c>
      <c r="W163" s="112" t="s">
        <v>5941</v>
      </c>
      <c r="X163" s="91">
        <v>1</v>
      </c>
      <c r="Y163" s="91">
        <v>1</v>
      </c>
      <c r="Z163" s="91">
        <v>2</v>
      </c>
      <c r="AA163" s="92">
        <v>1</v>
      </c>
      <c r="AB163" s="92">
        <v>0.5</v>
      </c>
      <c r="AC163" s="92">
        <v>1.5</v>
      </c>
      <c r="AD163" s="117" t="s">
        <v>1692</v>
      </c>
      <c r="AE163" s="91">
        <v>1</v>
      </c>
      <c r="AF163" s="117" t="s">
        <v>1692</v>
      </c>
      <c r="AG163" s="91">
        <v>0</v>
      </c>
      <c r="AH163" s="91">
        <v>0</v>
      </c>
      <c r="AI163" s="91">
        <v>0</v>
      </c>
      <c r="AJ163" s="91">
        <v>1</v>
      </c>
      <c r="AK163" s="91">
        <v>1</v>
      </c>
      <c r="AL163" s="117" t="s">
        <v>1692</v>
      </c>
      <c r="AM163" s="91">
        <v>0</v>
      </c>
      <c r="AN163" s="91">
        <v>0</v>
      </c>
      <c r="AO163" s="91">
        <v>1</v>
      </c>
      <c r="AP163" s="91">
        <v>1</v>
      </c>
      <c r="AQ163" s="117" t="s">
        <v>1692</v>
      </c>
      <c r="AR163" s="91">
        <v>0</v>
      </c>
      <c r="AS163" s="91">
        <v>0</v>
      </c>
      <c r="AT163" s="91">
        <v>0</v>
      </c>
      <c r="AU163" s="91">
        <v>1</v>
      </c>
      <c r="AV163" s="91">
        <v>0</v>
      </c>
      <c r="AW163" s="91">
        <v>0</v>
      </c>
      <c r="AX163" s="91">
        <v>1</v>
      </c>
      <c r="AY163" s="117" t="s">
        <v>1692</v>
      </c>
      <c r="AZ163" s="91">
        <v>1</v>
      </c>
      <c r="BA163" s="91">
        <v>1</v>
      </c>
      <c r="BB163" s="91">
        <v>1</v>
      </c>
      <c r="BC163" s="91">
        <v>1</v>
      </c>
      <c r="BD163" s="91">
        <v>16</v>
      </c>
      <c r="BE163" s="91">
        <v>0</v>
      </c>
      <c r="BF163" s="91">
        <v>0</v>
      </c>
      <c r="BG163" s="91">
        <v>14</v>
      </c>
      <c r="BH163" s="91">
        <v>4</v>
      </c>
      <c r="BI163" s="91">
        <v>0</v>
      </c>
      <c r="BJ163" s="91">
        <v>22</v>
      </c>
      <c r="BK163" s="91">
        <v>4</v>
      </c>
      <c r="BL163" s="91">
        <v>0</v>
      </c>
      <c r="BM163" s="91">
        <v>0</v>
      </c>
      <c r="BN163" s="91">
        <v>8</v>
      </c>
      <c r="BO163" s="91">
        <v>2</v>
      </c>
      <c r="BP163" s="91">
        <v>48</v>
      </c>
      <c r="BQ163" s="91">
        <v>74</v>
      </c>
      <c r="BR163" s="91">
        <v>0</v>
      </c>
      <c r="BS163" s="91">
        <v>21</v>
      </c>
      <c r="BT163" s="91">
        <v>22</v>
      </c>
      <c r="BU163" s="91">
        <v>0</v>
      </c>
      <c r="BV163" s="91">
        <v>0</v>
      </c>
      <c r="BW163" s="91">
        <v>8</v>
      </c>
      <c r="BX163" s="91">
        <v>2</v>
      </c>
      <c r="BY163" s="91">
        <v>29</v>
      </c>
      <c r="BZ163" s="91">
        <v>9</v>
      </c>
      <c r="CA163" s="91">
        <v>0</v>
      </c>
      <c r="CB163" s="91">
        <v>1</v>
      </c>
      <c r="CC163" s="91">
        <v>6</v>
      </c>
      <c r="CD163" s="91">
        <v>10</v>
      </c>
      <c r="CE163" s="91">
        <v>2</v>
      </c>
      <c r="CF163" s="91">
        <v>11</v>
      </c>
      <c r="CG163" s="91">
        <v>3</v>
      </c>
      <c r="CH163" s="91">
        <v>3</v>
      </c>
      <c r="CI163" s="91">
        <v>0</v>
      </c>
      <c r="CJ163" s="91">
        <v>0</v>
      </c>
      <c r="CK163" s="91">
        <v>5</v>
      </c>
      <c r="CL163" s="91">
        <v>0</v>
      </c>
      <c r="CM163" s="91">
        <v>2</v>
      </c>
      <c r="CN163" s="91">
        <v>2</v>
      </c>
      <c r="CO163" s="91">
        <v>0</v>
      </c>
      <c r="CP163" s="91">
        <v>2</v>
      </c>
      <c r="CQ163" s="91">
        <v>2</v>
      </c>
      <c r="CR163" s="91">
        <v>0</v>
      </c>
      <c r="CS163" s="91">
        <v>0</v>
      </c>
      <c r="CT163" s="91">
        <v>0</v>
      </c>
      <c r="CU163" s="91">
        <v>0</v>
      </c>
      <c r="CV163" s="91">
        <v>0</v>
      </c>
      <c r="CW163" s="91">
        <v>0</v>
      </c>
      <c r="CX163" s="91">
        <v>0</v>
      </c>
      <c r="CY163" s="91">
        <v>0</v>
      </c>
      <c r="CZ163" s="91">
        <v>0</v>
      </c>
      <c r="DA163" s="91">
        <v>0</v>
      </c>
      <c r="DB163" s="91">
        <v>0</v>
      </c>
      <c r="DC163" s="91">
        <v>22</v>
      </c>
      <c r="DD163" s="91">
        <v>0</v>
      </c>
      <c r="DE163" s="91">
        <v>0</v>
      </c>
      <c r="DF163" s="91">
        <v>9</v>
      </c>
      <c r="DG163" s="91">
        <v>6</v>
      </c>
      <c r="DH163" s="91">
        <v>4</v>
      </c>
      <c r="DI163" s="91">
        <v>0</v>
      </c>
      <c r="DJ163" s="91">
        <v>0</v>
      </c>
      <c r="DK163" s="91">
        <v>0</v>
      </c>
      <c r="DL163" s="91">
        <v>0</v>
      </c>
      <c r="DM163" s="91">
        <v>0</v>
      </c>
      <c r="DN163" s="91">
        <v>0</v>
      </c>
      <c r="DO163" s="91">
        <v>0</v>
      </c>
      <c r="DP163" s="91">
        <v>0</v>
      </c>
      <c r="DQ163" s="91">
        <v>0</v>
      </c>
      <c r="DR163" s="91">
        <v>0</v>
      </c>
      <c r="DS163" s="91">
        <v>0</v>
      </c>
      <c r="DT163" s="91">
        <v>0</v>
      </c>
      <c r="DU163" s="91">
        <v>0</v>
      </c>
      <c r="DV163" s="91">
        <v>0</v>
      </c>
      <c r="DW163" s="91">
        <v>0</v>
      </c>
      <c r="DX163" s="91">
        <v>0</v>
      </c>
      <c r="DY163" s="91">
        <v>0</v>
      </c>
      <c r="DZ163" s="91">
        <v>0</v>
      </c>
      <c r="EA163" s="91">
        <v>8</v>
      </c>
      <c r="EB163" s="91">
        <v>12</v>
      </c>
      <c r="EC163" s="91">
        <v>0</v>
      </c>
      <c r="ED163" s="91">
        <v>0</v>
      </c>
      <c r="EE163" s="91">
        <v>0</v>
      </c>
      <c r="EF163" s="91">
        <v>0</v>
      </c>
      <c r="EG163" s="91">
        <v>0</v>
      </c>
      <c r="EH163" s="91">
        <v>0</v>
      </c>
      <c r="EI163" s="91">
        <v>0</v>
      </c>
      <c r="EJ163" s="91">
        <v>0</v>
      </c>
      <c r="EK163" s="91">
        <v>0</v>
      </c>
      <c r="EL163" s="91">
        <v>0</v>
      </c>
      <c r="EM163" s="91">
        <v>0</v>
      </c>
      <c r="EN163" s="91">
        <v>0</v>
      </c>
      <c r="EO163" s="91">
        <v>16</v>
      </c>
      <c r="EP163" s="91">
        <v>138</v>
      </c>
      <c r="EQ163" s="91">
        <v>1</v>
      </c>
      <c r="ER163" s="91">
        <v>1</v>
      </c>
      <c r="ES163" s="91">
        <v>0</v>
      </c>
      <c r="ET163" s="91">
        <v>0</v>
      </c>
      <c r="EU163" s="91">
        <v>1</v>
      </c>
      <c r="EV163" s="112" t="s">
        <v>5942</v>
      </c>
      <c r="EW163" s="91">
        <v>1</v>
      </c>
      <c r="EX163" s="112" t="s">
        <v>5943</v>
      </c>
      <c r="EY163" s="112" t="s">
        <v>5944</v>
      </c>
      <c r="EZ163" s="91">
        <v>1</v>
      </c>
      <c r="FA163" s="91">
        <v>1</v>
      </c>
      <c r="FB163" s="91">
        <v>0</v>
      </c>
      <c r="FC163" s="112" t="s">
        <v>5945</v>
      </c>
      <c r="FD163" s="112" t="s">
        <v>5946</v>
      </c>
      <c r="FE163" s="91">
        <v>5812</v>
      </c>
      <c r="FF163" s="92">
        <v>145.56729999999999</v>
      </c>
      <c r="FG163" s="91">
        <v>16</v>
      </c>
      <c r="FH163" s="91">
        <v>16</v>
      </c>
      <c r="FI163" s="118">
        <v>5692</v>
      </c>
      <c r="FJ163" s="118">
        <v>145.53</v>
      </c>
      <c r="FK163" s="118">
        <v>16</v>
      </c>
      <c r="FL163" s="118">
        <v>13</v>
      </c>
    </row>
    <row r="164" spans="1:168" ht="71.25" x14ac:dyDescent="0.2">
      <c r="A164" s="112" t="s">
        <v>94</v>
      </c>
      <c r="B164" s="112" t="s">
        <v>149</v>
      </c>
      <c r="C164" s="91">
        <v>1</v>
      </c>
      <c r="D164" s="112" t="s">
        <v>1375</v>
      </c>
      <c r="E164" s="112" t="s">
        <v>1853</v>
      </c>
      <c r="F164" s="112">
        <v>202</v>
      </c>
      <c r="G164" s="112">
        <v>69642</v>
      </c>
      <c r="H164" s="112" t="s">
        <v>149</v>
      </c>
      <c r="I164" s="112" t="s">
        <v>5947</v>
      </c>
      <c r="J164" s="112" t="s">
        <v>5948</v>
      </c>
      <c r="K164" s="112" t="s">
        <v>5949</v>
      </c>
      <c r="L164" s="112" t="s">
        <v>1948</v>
      </c>
      <c r="M164" s="112" t="s">
        <v>1911</v>
      </c>
      <c r="N164" s="112" t="s">
        <v>5950</v>
      </c>
      <c r="O164" s="112" t="s">
        <v>1845</v>
      </c>
      <c r="P164" s="112">
        <v>511147308</v>
      </c>
      <c r="Q164" s="112" t="s">
        <v>5951</v>
      </c>
      <c r="R164" s="112" t="s">
        <v>1845</v>
      </c>
      <c r="S164" s="112" t="s">
        <v>2230</v>
      </c>
      <c r="T164" s="112" t="s">
        <v>5952</v>
      </c>
      <c r="U164" s="112" t="s">
        <v>1933</v>
      </c>
      <c r="V164" s="112">
        <v>511147317</v>
      </c>
      <c r="W164" s="112" t="s">
        <v>5953</v>
      </c>
      <c r="X164" s="91">
        <v>3</v>
      </c>
      <c r="Y164" s="91">
        <v>0</v>
      </c>
      <c r="Z164" s="91">
        <v>3</v>
      </c>
      <c r="AA164" s="92">
        <v>3</v>
      </c>
      <c r="AB164" s="92">
        <v>0</v>
      </c>
      <c r="AC164" s="92">
        <v>3</v>
      </c>
      <c r="AD164" s="117" t="s">
        <v>1692</v>
      </c>
      <c r="AE164" s="91">
        <v>2</v>
      </c>
      <c r="AF164" s="117" t="s">
        <v>1692</v>
      </c>
      <c r="AG164" s="91">
        <v>0</v>
      </c>
      <c r="AH164" s="91">
        <v>2</v>
      </c>
      <c r="AI164" s="91">
        <v>1</v>
      </c>
      <c r="AJ164" s="91">
        <v>0</v>
      </c>
      <c r="AK164" s="91">
        <v>3</v>
      </c>
      <c r="AL164" s="117" t="s">
        <v>1692</v>
      </c>
      <c r="AM164" s="91">
        <v>2</v>
      </c>
      <c r="AN164" s="91">
        <v>0</v>
      </c>
      <c r="AO164" s="91">
        <v>1</v>
      </c>
      <c r="AP164" s="91">
        <v>3</v>
      </c>
      <c r="AQ164" s="117" t="s">
        <v>1692</v>
      </c>
      <c r="AR164" s="91">
        <v>0</v>
      </c>
      <c r="AS164" s="91">
        <v>1</v>
      </c>
      <c r="AT164" s="91">
        <v>1</v>
      </c>
      <c r="AU164" s="91">
        <v>0</v>
      </c>
      <c r="AV164" s="91">
        <v>1</v>
      </c>
      <c r="AW164" s="91">
        <v>0</v>
      </c>
      <c r="AX164" s="91">
        <v>3</v>
      </c>
      <c r="AY164" s="117" t="s">
        <v>1692</v>
      </c>
      <c r="AZ164" s="91">
        <v>0</v>
      </c>
      <c r="BA164" s="91">
        <v>1</v>
      </c>
      <c r="BB164" s="91">
        <v>0</v>
      </c>
      <c r="BC164" s="91">
        <v>1</v>
      </c>
      <c r="BD164" s="91">
        <v>0</v>
      </c>
      <c r="BE164" s="91">
        <v>0</v>
      </c>
      <c r="BF164" s="91">
        <v>0</v>
      </c>
      <c r="BG164" s="91">
        <v>5</v>
      </c>
      <c r="BH164" s="91">
        <v>0</v>
      </c>
      <c r="BI164" s="91">
        <v>0</v>
      </c>
      <c r="BJ164" s="91">
        <v>5</v>
      </c>
      <c r="BK164" s="91">
        <v>1</v>
      </c>
      <c r="BL164" s="91">
        <v>0</v>
      </c>
      <c r="BM164" s="91">
        <v>0</v>
      </c>
      <c r="BN164" s="91">
        <v>0</v>
      </c>
      <c r="BO164" s="91">
        <v>0</v>
      </c>
      <c r="BP164" s="91">
        <v>58</v>
      </c>
      <c r="BQ164" s="91">
        <v>23</v>
      </c>
      <c r="BR164" s="91">
        <v>0</v>
      </c>
      <c r="BS164" s="91">
        <v>2</v>
      </c>
      <c r="BT164" s="91">
        <v>2</v>
      </c>
      <c r="BU164" s="91">
        <v>0</v>
      </c>
      <c r="BV164" s="91">
        <v>0</v>
      </c>
      <c r="BW164" s="91">
        <v>5</v>
      </c>
      <c r="BX164" s="91">
        <v>0</v>
      </c>
      <c r="BY164" s="91">
        <v>27</v>
      </c>
      <c r="BZ164" s="91">
        <v>1</v>
      </c>
      <c r="CA164" s="91">
        <v>0</v>
      </c>
      <c r="CB164" s="91">
        <v>1</v>
      </c>
      <c r="CC164" s="91">
        <v>4</v>
      </c>
      <c r="CD164" s="91">
        <v>0</v>
      </c>
      <c r="CE164" s="91">
        <v>0</v>
      </c>
      <c r="CF164" s="91">
        <v>7</v>
      </c>
      <c r="CG164" s="91">
        <v>0</v>
      </c>
      <c r="CH164" s="91">
        <v>1</v>
      </c>
      <c r="CI164" s="91">
        <v>0</v>
      </c>
      <c r="CJ164" s="91">
        <v>0</v>
      </c>
      <c r="CK164" s="91">
        <v>8</v>
      </c>
      <c r="CL164" s="91">
        <v>2</v>
      </c>
      <c r="CM164" s="91">
        <v>0</v>
      </c>
      <c r="CN164" s="91">
        <v>0</v>
      </c>
      <c r="CO164" s="91">
        <v>0</v>
      </c>
      <c r="CP164" s="91">
        <v>0</v>
      </c>
      <c r="CQ164" s="91">
        <v>0</v>
      </c>
      <c r="CR164" s="91">
        <v>0</v>
      </c>
      <c r="CS164" s="91">
        <v>0</v>
      </c>
      <c r="CT164" s="91">
        <v>0</v>
      </c>
      <c r="CU164" s="91">
        <v>0</v>
      </c>
      <c r="CV164" s="91">
        <v>0</v>
      </c>
      <c r="CW164" s="91">
        <v>0</v>
      </c>
      <c r="CX164" s="91">
        <v>0</v>
      </c>
      <c r="CY164" s="91">
        <v>0</v>
      </c>
      <c r="CZ164" s="91">
        <v>0</v>
      </c>
      <c r="DA164" s="91">
        <v>0</v>
      </c>
      <c r="DB164" s="91">
        <v>0</v>
      </c>
      <c r="DC164" s="91">
        <v>8</v>
      </c>
      <c r="DD164" s="91">
        <v>0</v>
      </c>
      <c r="DE164" s="91">
        <v>1</v>
      </c>
      <c r="DF164" s="91">
        <v>0</v>
      </c>
      <c r="DG164" s="91">
        <v>8</v>
      </c>
      <c r="DH164" s="91">
        <v>0</v>
      </c>
      <c r="DI164" s="91">
        <v>4</v>
      </c>
      <c r="DJ164" s="91">
        <v>0</v>
      </c>
      <c r="DK164" s="91">
        <v>0</v>
      </c>
      <c r="DL164" s="91">
        <v>0</v>
      </c>
      <c r="DM164" s="91">
        <v>0</v>
      </c>
      <c r="DN164" s="91">
        <v>0</v>
      </c>
      <c r="DO164" s="91">
        <v>0</v>
      </c>
      <c r="DP164" s="91">
        <v>0</v>
      </c>
      <c r="DQ164" s="91">
        <v>0</v>
      </c>
      <c r="DR164" s="91">
        <v>0</v>
      </c>
      <c r="DS164" s="91">
        <v>0</v>
      </c>
      <c r="DT164" s="91">
        <v>0</v>
      </c>
      <c r="DU164" s="91">
        <v>0</v>
      </c>
      <c r="DV164" s="91">
        <v>0</v>
      </c>
      <c r="DW164" s="91">
        <v>0</v>
      </c>
      <c r="DX164" s="91">
        <v>0</v>
      </c>
      <c r="DY164" s="91">
        <v>0</v>
      </c>
      <c r="DZ164" s="91">
        <v>0</v>
      </c>
      <c r="EA164" s="91">
        <v>2</v>
      </c>
      <c r="EB164" s="91">
        <v>0</v>
      </c>
      <c r="EC164" s="91">
        <v>0</v>
      </c>
      <c r="ED164" s="91">
        <v>0</v>
      </c>
      <c r="EE164" s="91">
        <v>0</v>
      </c>
      <c r="EF164" s="91">
        <v>0</v>
      </c>
      <c r="EG164" s="91">
        <v>0</v>
      </c>
      <c r="EH164" s="91">
        <v>0</v>
      </c>
      <c r="EI164" s="91">
        <v>0</v>
      </c>
      <c r="EJ164" s="91">
        <v>2</v>
      </c>
      <c r="EK164" s="91">
        <v>0</v>
      </c>
      <c r="EL164" s="91">
        <v>6</v>
      </c>
      <c r="EM164" s="91">
        <v>0</v>
      </c>
      <c r="EN164" s="91">
        <v>0</v>
      </c>
      <c r="EO164" s="91">
        <v>89</v>
      </c>
      <c r="EP164" s="91">
        <v>61</v>
      </c>
      <c r="EQ164" s="91">
        <v>0</v>
      </c>
      <c r="ER164" s="91">
        <v>0</v>
      </c>
      <c r="ES164" s="91">
        <v>1</v>
      </c>
      <c r="ET164" s="91">
        <v>0</v>
      </c>
      <c r="EU164" s="91">
        <v>1</v>
      </c>
      <c r="EV164" s="112" t="s">
        <v>5954</v>
      </c>
      <c r="EW164" s="91">
        <v>2</v>
      </c>
      <c r="EX164" s="112" t="s">
        <v>1845</v>
      </c>
      <c r="EY164" s="112" t="s">
        <v>1845</v>
      </c>
      <c r="EZ164" s="91">
        <v>1</v>
      </c>
      <c r="FA164" s="91">
        <v>1</v>
      </c>
      <c r="FB164" s="91">
        <v>1</v>
      </c>
      <c r="FC164" s="112" t="s">
        <v>1845</v>
      </c>
      <c r="FD164" s="112" t="s">
        <v>1845</v>
      </c>
      <c r="FE164" s="91">
        <v>6754</v>
      </c>
      <c r="FF164" s="92">
        <v>59.053710000000002</v>
      </c>
      <c r="FG164" s="91">
        <v>2</v>
      </c>
      <c r="FH164" s="91">
        <v>2</v>
      </c>
      <c r="FI164" s="118">
        <v>6779</v>
      </c>
      <c r="FJ164" s="118">
        <v>59.05</v>
      </c>
      <c r="FK164" s="118">
        <v>2</v>
      </c>
      <c r="FL164" s="118">
        <v>2</v>
      </c>
    </row>
    <row r="165" spans="1:168" ht="28.5" x14ac:dyDescent="0.2">
      <c r="A165" s="112" t="s">
        <v>94</v>
      </c>
      <c r="B165" s="112" t="s">
        <v>152</v>
      </c>
      <c r="C165" s="91">
        <v>1</v>
      </c>
      <c r="D165" s="112" t="s">
        <v>1395</v>
      </c>
      <c r="E165" s="112" t="s">
        <v>2783</v>
      </c>
      <c r="F165" s="112">
        <v>248</v>
      </c>
      <c r="G165" s="112">
        <v>66411</v>
      </c>
      <c r="H165" s="112" t="s">
        <v>152</v>
      </c>
      <c r="I165" s="112" t="s">
        <v>5972</v>
      </c>
      <c r="J165" s="112" t="s">
        <v>5973</v>
      </c>
      <c r="K165" s="112" t="s">
        <v>1841</v>
      </c>
      <c r="L165" s="112"/>
      <c r="M165" s="112"/>
      <c r="N165" s="112"/>
      <c r="O165" s="112"/>
      <c r="P165" s="112"/>
      <c r="Q165" s="112"/>
      <c r="R165" s="112"/>
      <c r="S165" s="112" t="s">
        <v>2945</v>
      </c>
      <c r="T165" s="112" t="s">
        <v>5974</v>
      </c>
      <c r="U165" s="112"/>
      <c r="V165" s="112">
        <v>546431591</v>
      </c>
      <c r="W165" s="112" t="s">
        <v>5975</v>
      </c>
      <c r="X165" s="91">
        <v>2</v>
      </c>
      <c r="Y165" s="91">
        <v>0</v>
      </c>
      <c r="Z165" s="91">
        <v>2</v>
      </c>
      <c r="AA165" s="92">
        <v>2</v>
      </c>
      <c r="AB165" s="92">
        <v>0</v>
      </c>
      <c r="AC165" s="92">
        <v>2</v>
      </c>
      <c r="AD165" s="117" t="s">
        <v>1692</v>
      </c>
      <c r="AE165" s="91">
        <v>2</v>
      </c>
      <c r="AF165" s="117" t="s">
        <v>1692</v>
      </c>
      <c r="AG165" s="91">
        <v>0</v>
      </c>
      <c r="AH165" s="91">
        <v>1</v>
      </c>
      <c r="AI165" s="91">
        <v>0</v>
      </c>
      <c r="AJ165" s="91">
        <v>1</v>
      </c>
      <c r="AK165" s="91">
        <v>2</v>
      </c>
      <c r="AL165" s="117" t="s">
        <v>1692</v>
      </c>
      <c r="AM165" s="91">
        <v>0</v>
      </c>
      <c r="AN165" s="91">
        <v>0</v>
      </c>
      <c r="AO165" s="91">
        <v>2</v>
      </c>
      <c r="AP165" s="91">
        <v>2</v>
      </c>
      <c r="AQ165" s="117" t="s">
        <v>1692</v>
      </c>
      <c r="AR165" s="91">
        <v>0</v>
      </c>
      <c r="AS165" s="91">
        <v>0</v>
      </c>
      <c r="AT165" s="91">
        <v>1</v>
      </c>
      <c r="AU165" s="91">
        <v>1</v>
      </c>
      <c r="AV165" s="91">
        <v>0</v>
      </c>
      <c r="AW165" s="91">
        <v>0</v>
      </c>
      <c r="AX165" s="91">
        <v>2</v>
      </c>
      <c r="AY165" s="117" t="s">
        <v>1692</v>
      </c>
      <c r="AZ165" s="91">
        <v>1</v>
      </c>
      <c r="BA165" s="91">
        <v>1</v>
      </c>
      <c r="BB165" s="91">
        <v>0</v>
      </c>
      <c r="BC165" s="91">
        <v>1</v>
      </c>
      <c r="BD165" s="91">
        <v>0</v>
      </c>
      <c r="BE165" s="91">
        <v>0</v>
      </c>
      <c r="BF165" s="91">
        <v>0</v>
      </c>
      <c r="BG165" s="91">
        <v>5</v>
      </c>
      <c r="BH165" s="91">
        <v>0</v>
      </c>
      <c r="BI165" s="91">
        <v>0</v>
      </c>
      <c r="BJ165" s="91">
        <v>7</v>
      </c>
      <c r="BK165" s="91">
        <v>0</v>
      </c>
      <c r="BL165" s="91">
        <v>0</v>
      </c>
      <c r="BM165" s="91">
        <v>0</v>
      </c>
      <c r="BN165" s="91">
        <v>0</v>
      </c>
      <c r="BO165" s="91">
        <v>0</v>
      </c>
      <c r="BP165" s="91">
        <v>31</v>
      </c>
      <c r="BQ165" s="91">
        <v>29</v>
      </c>
      <c r="BR165" s="91">
        <v>0</v>
      </c>
      <c r="BS165" s="91">
        <v>3</v>
      </c>
      <c r="BT165" s="91">
        <v>0</v>
      </c>
      <c r="BU165" s="91">
        <v>0</v>
      </c>
      <c r="BV165" s="91">
        <v>0</v>
      </c>
      <c r="BW165" s="91">
        <v>0</v>
      </c>
      <c r="BX165" s="91">
        <v>0</v>
      </c>
      <c r="BY165" s="91">
        <v>2</v>
      </c>
      <c r="BZ165" s="91">
        <v>6</v>
      </c>
      <c r="CA165" s="91">
        <v>0</v>
      </c>
      <c r="CB165" s="91">
        <v>0</v>
      </c>
      <c r="CC165" s="91">
        <v>8</v>
      </c>
      <c r="CD165" s="91">
        <v>1</v>
      </c>
      <c r="CE165" s="91">
        <v>0</v>
      </c>
      <c r="CF165" s="91">
        <v>2</v>
      </c>
      <c r="CG165" s="91">
        <v>0</v>
      </c>
      <c r="CH165" s="91">
        <v>0</v>
      </c>
      <c r="CI165" s="91">
        <v>0</v>
      </c>
      <c r="CJ165" s="91">
        <v>0</v>
      </c>
      <c r="CK165" s="91">
        <v>0</v>
      </c>
      <c r="CL165" s="91">
        <v>0</v>
      </c>
      <c r="CM165" s="91">
        <v>0</v>
      </c>
      <c r="CN165" s="91">
        <v>0</v>
      </c>
      <c r="CO165" s="91">
        <v>0</v>
      </c>
      <c r="CP165" s="91">
        <v>0</v>
      </c>
      <c r="CQ165" s="91">
        <v>0</v>
      </c>
      <c r="CR165" s="91">
        <v>0</v>
      </c>
      <c r="CS165" s="91">
        <v>0</v>
      </c>
      <c r="CT165" s="91">
        <v>0</v>
      </c>
      <c r="CU165" s="91">
        <v>0</v>
      </c>
      <c r="CV165" s="91">
        <v>0</v>
      </c>
      <c r="CW165" s="91">
        <v>0</v>
      </c>
      <c r="CX165" s="91">
        <v>0</v>
      </c>
      <c r="CY165" s="91">
        <v>0</v>
      </c>
      <c r="CZ165" s="91">
        <v>0</v>
      </c>
      <c r="DA165" s="91">
        <v>0</v>
      </c>
      <c r="DB165" s="91">
        <v>0</v>
      </c>
      <c r="DC165" s="91">
        <v>0</v>
      </c>
      <c r="DD165" s="91">
        <v>0</v>
      </c>
      <c r="DE165" s="91">
        <v>1</v>
      </c>
      <c r="DF165" s="91">
        <v>0</v>
      </c>
      <c r="DG165" s="91">
        <v>0</v>
      </c>
      <c r="DH165" s="91">
        <v>0</v>
      </c>
      <c r="DI165" s="91">
        <v>4</v>
      </c>
      <c r="DJ165" s="91">
        <v>0</v>
      </c>
      <c r="DK165" s="91">
        <v>0</v>
      </c>
      <c r="DL165" s="91">
        <v>0</v>
      </c>
      <c r="DM165" s="91">
        <v>0</v>
      </c>
      <c r="DN165" s="91">
        <v>0</v>
      </c>
      <c r="DO165" s="91">
        <v>0</v>
      </c>
      <c r="DP165" s="91">
        <v>0</v>
      </c>
      <c r="DQ165" s="91">
        <v>0</v>
      </c>
      <c r="DR165" s="91">
        <v>0</v>
      </c>
      <c r="DS165" s="91">
        <v>0</v>
      </c>
      <c r="DT165" s="91">
        <v>0</v>
      </c>
      <c r="DU165" s="91">
        <v>0</v>
      </c>
      <c r="DV165" s="91">
        <v>0</v>
      </c>
      <c r="DW165" s="91">
        <v>0</v>
      </c>
      <c r="DX165" s="91">
        <v>0</v>
      </c>
      <c r="DY165" s="91">
        <v>0</v>
      </c>
      <c r="DZ165" s="91">
        <v>0</v>
      </c>
      <c r="EA165" s="91">
        <v>0</v>
      </c>
      <c r="EB165" s="91">
        <v>0</v>
      </c>
      <c r="EC165" s="91">
        <v>0</v>
      </c>
      <c r="ED165" s="91">
        <v>0</v>
      </c>
      <c r="EE165" s="91">
        <v>0</v>
      </c>
      <c r="EF165" s="91">
        <v>0</v>
      </c>
      <c r="EG165" s="91">
        <v>3</v>
      </c>
      <c r="EH165" s="91">
        <v>0</v>
      </c>
      <c r="EI165" s="91">
        <v>1</v>
      </c>
      <c r="EJ165" s="91">
        <v>0</v>
      </c>
      <c r="EK165" s="91">
        <v>0</v>
      </c>
      <c r="EL165" s="91">
        <v>0</v>
      </c>
      <c r="EM165" s="91">
        <v>0</v>
      </c>
      <c r="EN165" s="91">
        <v>0</v>
      </c>
      <c r="EO165" s="91">
        <v>0</v>
      </c>
      <c r="EP165" s="91">
        <v>98</v>
      </c>
      <c r="EQ165" s="91">
        <v>0</v>
      </c>
      <c r="ER165" s="91">
        <v>0</v>
      </c>
      <c r="ES165" s="91">
        <v>0</v>
      </c>
      <c r="ET165" s="91">
        <v>0</v>
      </c>
      <c r="EU165" s="91">
        <v>1</v>
      </c>
      <c r="EV165" s="112" t="s">
        <v>5976</v>
      </c>
      <c r="EW165" s="91">
        <v>2</v>
      </c>
      <c r="EX165" s="112"/>
      <c r="EY165" s="112"/>
      <c r="EZ165" s="91">
        <v>1</v>
      </c>
      <c r="FA165" s="91">
        <v>1</v>
      </c>
      <c r="FB165" s="91">
        <v>1</v>
      </c>
      <c r="FC165" s="112"/>
      <c r="FD165" s="112"/>
      <c r="FE165" s="91">
        <v>5807</v>
      </c>
      <c r="FF165" s="92">
        <v>25.92</v>
      </c>
      <c r="FG165" s="91">
        <v>4</v>
      </c>
      <c r="FH165" s="91">
        <v>4</v>
      </c>
      <c r="FI165" s="118">
        <v>5946</v>
      </c>
      <c r="FJ165" s="118">
        <v>25.92</v>
      </c>
      <c r="FK165" s="118">
        <v>4</v>
      </c>
      <c r="FL165" s="118">
        <v>4</v>
      </c>
    </row>
    <row r="166" spans="1:168" x14ac:dyDescent="0.2">
      <c r="A166" s="112" t="s">
        <v>327</v>
      </c>
      <c r="B166" s="112" t="s">
        <v>328</v>
      </c>
      <c r="C166" s="91">
        <v>1</v>
      </c>
      <c r="D166" s="112" t="s">
        <v>904</v>
      </c>
      <c r="E166" s="112" t="s">
        <v>328</v>
      </c>
      <c r="F166" s="112">
        <v>58</v>
      </c>
      <c r="G166" s="112">
        <v>78316</v>
      </c>
      <c r="H166" s="112" t="s">
        <v>6003</v>
      </c>
      <c r="I166" s="112" t="s">
        <v>6004</v>
      </c>
      <c r="J166" s="112" t="s">
        <v>6005</v>
      </c>
      <c r="K166" s="112" t="s">
        <v>1841</v>
      </c>
      <c r="L166" s="112" t="s">
        <v>1845</v>
      </c>
      <c r="M166" s="112" t="s">
        <v>4625</v>
      </c>
      <c r="N166" s="112" t="s">
        <v>5889</v>
      </c>
      <c r="O166" s="112" t="s">
        <v>1845</v>
      </c>
      <c r="P166" s="112">
        <v>585396242</v>
      </c>
      <c r="Q166" s="112" t="s">
        <v>6006</v>
      </c>
      <c r="R166" s="112" t="s">
        <v>1845</v>
      </c>
      <c r="S166" s="112" t="s">
        <v>4625</v>
      </c>
      <c r="T166" s="112" t="s">
        <v>5889</v>
      </c>
      <c r="U166" s="112"/>
      <c r="V166" s="112">
        <v>585396242</v>
      </c>
      <c r="W166" s="112" t="s">
        <v>6006</v>
      </c>
      <c r="X166" s="91">
        <v>1</v>
      </c>
      <c r="Y166" s="91">
        <v>0</v>
      </c>
      <c r="Z166" s="91">
        <v>1</v>
      </c>
      <c r="AA166" s="92">
        <v>1</v>
      </c>
      <c r="AB166" s="92">
        <v>0</v>
      </c>
      <c r="AC166" s="92">
        <v>1</v>
      </c>
      <c r="AD166" s="117" t="s">
        <v>1692</v>
      </c>
      <c r="AE166" s="91">
        <v>1</v>
      </c>
      <c r="AF166" s="117" t="s">
        <v>1692</v>
      </c>
      <c r="AG166" s="91">
        <v>0</v>
      </c>
      <c r="AH166" s="91">
        <v>1</v>
      </c>
      <c r="AI166" s="91">
        <v>0</v>
      </c>
      <c r="AJ166" s="91">
        <v>0</v>
      </c>
      <c r="AK166" s="91">
        <v>1</v>
      </c>
      <c r="AL166" s="117" t="s">
        <v>1692</v>
      </c>
      <c r="AM166" s="91">
        <v>0</v>
      </c>
      <c r="AN166" s="91">
        <v>0</v>
      </c>
      <c r="AO166" s="91">
        <v>1</v>
      </c>
      <c r="AP166" s="91">
        <v>1</v>
      </c>
      <c r="AQ166" s="117" t="s">
        <v>1692</v>
      </c>
      <c r="AR166" s="91">
        <v>0</v>
      </c>
      <c r="AS166" s="91">
        <v>0</v>
      </c>
      <c r="AT166" s="91">
        <v>0</v>
      </c>
      <c r="AU166" s="91">
        <v>1</v>
      </c>
      <c r="AV166" s="91">
        <v>0</v>
      </c>
      <c r="AW166" s="91">
        <v>0</v>
      </c>
      <c r="AX166" s="91">
        <v>1</v>
      </c>
      <c r="AY166" s="117" t="s">
        <v>1692</v>
      </c>
      <c r="AZ166" s="91">
        <v>0</v>
      </c>
      <c r="BA166" s="91">
        <v>1</v>
      </c>
      <c r="BB166" s="91">
        <v>0</v>
      </c>
      <c r="BC166" s="91">
        <v>1</v>
      </c>
      <c r="BD166" s="91">
        <v>3</v>
      </c>
      <c r="BE166" s="91">
        <v>0</v>
      </c>
      <c r="BF166" s="91">
        <v>0</v>
      </c>
      <c r="BG166" s="91">
        <v>6</v>
      </c>
      <c r="BH166" s="91">
        <v>0</v>
      </c>
      <c r="BI166" s="91">
        <v>0</v>
      </c>
      <c r="BJ166" s="91">
        <v>3</v>
      </c>
      <c r="BK166" s="91">
        <v>0</v>
      </c>
      <c r="BL166" s="91">
        <v>0</v>
      </c>
      <c r="BM166" s="91">
        <v>0</v>
      </c>
      <c r="BN166" s="91">
        <v>0</v>
      </c>
      <c r="BO166" s="91">
        <v>6</v>
      </c>
      <c r="BP166" s="91">
        <v>32</v>
      </c>
      <c r="BQ166" s="91">
        <v>16</v>
      </c>
      <c r="BR166" s="91">
        <v>0</v>
      </c>
      <c r="BS166" s="91">
        <v>18</v>
      </c>
      <c r="BT166" s="91">
        <v>7</v>
      </c>
      <c r="BU166" s="91">
        <v>0</v>
      </c>
      <c r="BV166" s="91">
        <v>0</v>
      </c>
      <c r="BW166" s="91">
        <v>13</v>
      </c>
      <c r="BX166" s="91">
        <v>3</v>
      </c>
      <c r="BY166" s="91">
        <v>10</v>
      </c>
      <c r="BZ166" s="91">
        <v>0</v>
      </c>
      <c r="CA166" s="91">
        <v>0</v>
      </c>
      <c r="CB166" s="91">
        <v>0</v>
      </c>
      <c r="CC166" s="91">
        <v>1</v>
      </c>
      <c r="CD166" s="91">
        <v>2</v>
      </c>
      <c r="CE166" s="91">
        <v>0</v>
      </c>
      <c r="CF166" s="91">
        <v>7</v>
      </c>
      <c r="CG166" s="91">
        <v>1</v>
      </c>
      <c r="CH166" s="91">
        <v>0</v>
      </c>
      <c r="CI166" s="91">
        <v>0</v>
      </c>
      <c r="CJ166" s="91">
        <v>0</v>
      </c>
      <c r="CK166" s="91">
        <v>3</v>
      </c>
      <c r="CL166" s="91">
        <v>0</v>
      </c>
      <c r="CM166" s="91">
        <v>0</v>
      </c>
      <c r="CN166" s="91">
        <v>0</v>
      </c>
      <c r="CO166" s="91">
        <v>0</v>
      </c>
      <c r="CP166" s="91">
        <v>0</v>
      </c>
      <c r="CQ166" s="91">
        <v>0</v>
      </c>
      <c r="CR166" s="91">
        <v>0</v>
      </c>
      <c r="CS166" s="91">
        <v>0</v>
      </c>
      <c r="CT166" s="91">
        <v>0</v>
      </c>
      <c r="CU166" s="91">
        <v>0</v>
      </c>
      <c r="CV166" s="91">
        <v>0</v>
      </c>
      <c r="CW166" s="91">
        <v>0</v>
      </c>
      <c r="CX166" s="91">
        <v>0</v>
      </c>
      <c r="CY166" s="91">
        <v>0</v>
      </c>
      <c r="CZ166" s="91">
        <v>0</v>
      </c>
      <c r="DA166" s="91">
        <v>0</v>
      </c>
      <c r="DB166" s="91">
        <v>0</v>
      </c>
      <c r="DC166" s="91">
        <v>0</v>
      </c>
      <c r="DD166" s="91">
        <v>0</v>
      </c>
      <c r="DE166" s="91">
        <v>0</v>
      </c>
      <c r="DF166" s="91">
        <v>0</v>
      </c>
      <c r="DG166" s="91">
        <v>0</v>
      </c>
      <c r="DH166" s="91">
        <v>0</v>
      </c>
      <c r="DI166" s="91">
        <v>5</v>
      </c>
      <c r="DJ166" s="91">
        <v>0</v>
      </c>
      <c r="DK166" s="91">
        <v>0</v>
      </c>
      <c r="DL166" s="91">
        <v>0</v>
      </c>
      <c r="DM166" s="91">
        <v>0</v>
      </c>
      <c r="DN166" s="91">
        <v>0</v>
      </c>
      <c r="DO166" s="91">
        <v>0</v>
      </c>
      <c r="DP166" s="91">
        <v>0</v>
      </c>
      <c r="DQ166" s="91">
        <v>0</v>
      </c>
      <c r="DR166" s="91">
        <v>0</v>
      </c>
      <c r="DS166" s="91">
        <v>0</v>
      </c>
      <c r="DT166" s="91">
        <v>0</v>
      </c>
      <c r="DU166" s="91">
        <v>0</v>
      </c>
      <c r="DV166" s="91">
        <v>0</v>
      </c>
      <c r="DW166" s="91">
        <v>0</v>
      </c>
      <c r="DX166" s="91">
        <v>0</v>
      </c>
      <c r="DY166" s="91">
        <v>0</v>
      </c>
      <c r="DZ166" s="91">
        <v>0</v>
      </c>
      <c r="EA166" s="91">
        <v>2</v>
      </c>
      <c r="EB166" s="91">
        <v>0</v>
      </c>
      <c r="EC166" s="91">
        <v>0</v>
      </c>
      <c r="ED166" s="91">
        <v>0</v>
      </c>
      <c r="EE166" s="91">
        <v>0</v>
      </c>
      <c r="EF166" s="91">
        <v>0</v>
      </c>
      <c r="EG166" s="91">
        <v>4</v>
      </c>
      <c r="EH166" s="91">
        <v>0</v>
      </c>
      <c r="EI166" s="91">
        <v>1</v>
      </c>
      <c r="EJ166" s="91">
        <v>0</v>
      </c>
      <c r="EK166" s="91">
        <v>0</v>
      </c>
      <c r="EL166" s="91">
        <v>0</v>
      </c>
      <c r="EM166" s="91">
        <v>0</v>
      </c>
      <c r="EN166" s="91">
        <v>0</v>
      </c>
      <c r="EO166" s="91">
        <v>0</v>
      </c>
      <c r="EP166" s="91">
        <v>42</v>
      </c>
      <c r="EQ166" s="91">
        <v>0</v>
      </c>
      <c r="ER166" s="91">
        <v>0</v>
      </c>
      <c r="ES166" s="91">
        <v>0</v>
      </c>
      <c r="ET166" s="91">
        <v>0</v>
      </c>
      <c r="EU166" s="91">
        <v>1</v>
      </c>
      <c r="EV166" s="112" t="s">
        <v>6007</v>
      </c>
      <c r="EW166" s="91">
        <v>2</v>
      </c>
      <c r="EX166" s="112"/>
      <c r="EY166" s="112"/>
      <c r="EZ166" s="91">
        <v>1</v>
      </c>
      <c r="FA166" s="91">
        <v>1</v>
      </c>
      <c r="FB166" s="91">
        <v>0</v>
      </c>
      <c r="FC166" s="112"/>
      <c r="FD166" s="112"/>
      <c r="FE166" s="91">
        <v>5721</v>
      </c>
      <c r="FF166" s="92">
        <v>41.11956</v>
      </c>
      <c r="FG166" s="91">
        <v>3</v>
      </c>
      <c r="FH166" s="91">
        <v>3</v>
      </c>
      <c r="FI166" s="118">
        <v>5700</v>
      </c>
      <c r="FJ166" s="118">
        <v>41.12</v>
      </c>
      <c r="FK166" s="118">
        <v>3</v>
      </c>
      <c r="FL166" s="118">
        <v>3</v>
      </c>
    </row>
    <row r="167" spans="1:168" x14ac:dyDescent="0.2">
      <c r="A167" s="112" t="s">
        <v>327</v>
      </c>
      <c r="B167" s="112" t="s">
        <v>329</v>
      </c>
      <c r="C167" s="91">
        <v>1</v>
      </c>
      <c r="D167" s="112" t="s">
        <v>916</v>
      </c>
      <c r="E167" s="112" t="s">
        <v>2196</v>
      </c>
      <c r="F167" s="112">
        <v>74</v>
      </c>
      <c r="G167" s="112">
        <v>75114</v>
      </c>
      <c r="H167" s="112" t="s">
        <v>329</v>
      </c>
      <c r="I167" s="112" t="s">
        <v>6008</v>
      </c>
      <c r="J167" s="112" t="s">
        <v>6009</v>
      </c>
      <c r="K167" s="112" t="s">
        <v>2182</v>
      </c>
      <c r="L167" s="112" t="s">
        <v>1845</v>
      </c>
      <c r="M167" s="112" t="s">
        <v>2021</v>
      </c>
      <c r="N167" s="112" t="s">
        <v>6010</v>
      </c>
      <c r="O167" s="112" t="s">
        <v>1845</v>
      </c>
      <c r="P167" s="112">
        <v>581297917</v>
      </c>
      <c r="Q167" s="112" t="s">
        <v>6011</v>
      </c>
      <c r="R167" s="112" t="s">
        <v>1845</v>
      </c>
      <c r="S167" s="112" t="s">
        <v>2021</v>
      </c>
      <c r="T167" s="112" t="s">
        <v>6010</v>
      </c>
      <c r="U167" s="112" t="s">
        <v>1845</v>
      </c>
      <c r="V167" s="112">
        <v>581297917</v>
      </c>
      <c r="W167" s="112" t="s">
        <v>6011</v>
      </c>
      <c r="X167" s="91">
        <v>1</v>
      </c>
      <c r="Y167" s="91">
        <v>0</v>
      </c>
      <c r="Z167" s="91">
        <v>1</v>
      </c>
      <c r="AA167" s="92">
        <v>1</v>
      </c>
      <c r="AB167" s="92">
        <v>0</v>
      </c>
      <c r="AC167" s="92">
        <v>1</v>
      </c>
      <c r="AD167" s="117" t="s">
        <v>1692</v>
      </c>
      <c r="AE167" s="91">
        <v>0</v>
      </c>
      <c r="AF167" s="117" t="s">
        <v>1692</v>
      </c>
      <c r="AG167" s="91">
        <v>0</v>
      </c>
      <c r="AH167" s="91">
        <v>1</v>
      </c>
      <c r="AI167" s="91">
        <v>0</v>
      </c>
      <c r="AJ167" s="91">
        <v>0</v>
      </c>
      <c r="AK167" s="91">
        <v>1</v>
      </c>
      <c r="AL167" s="117" t="s">
        <v>1692</v>
      </c>
      <c r="AM167" s="91">
        <v>1</v>
      </c>
      <c r="AN167" s="91">
        <v>0</v>
      </c>
      <c r="AO167" s="91">
        <v>0</v>
      </c>
      <c r="AP167" s="91">
        <v>1</v>
      </c>
      <c r="AQ167" s="117" t="s">
        <v>1692</v>
      </c>
      <c r="AR167" s="91">
        <v>0</v>
      </c>
      <c r="AS167" s="91">
        <v>0</v>
      </c>
      <c r="AT167" s="91">
        <v>0</v>
      </c>
      <c r="AU167" s="91">
        <v>1</v>
      </c>
      <c r="AV167" s="91">
        <v>0</v>
      </c>
      <c r="AW167" s="91">
        <v>0</v>
      </c>
      <c r="AX167" s="91">
        <v>1</v>
      </c>
      <c r="AY167" s="117" t="s">
        <v>1692</v>
      </c>
      <c r="AZ167" s="91">
        <v>1</v>
      </c>
      <c r="BA167" s="91">
        <v>0</v>
      </c>
      <c r="BB167" s="91">
        <v>0</v>
      </c>
      <c r="BC167" s="91">
        <v>1</v>
      </c>
      <c r="BD167" s="91">
        <v>0</v>
      </c>
      <c r="BE167" s="91">
        <v>0</v>
      </c>
      <c r="BF167" s="91">
        <v>0</v>
      </c>
      <c r="BG167" s="91">
        <v>4</v>
      </c>
      <c r="BH167" s="91">
        <v>0</v>
      </c>
      <c r="BI167" s="91">
        <v>0</v>
      </c>
      <c r="BJ167" s="91">
        <v>0</v>
      </c>
      <c r="BK167" s="91">
        <v>0</v>
      </c>
      <c r="BL167" s="91">
        <v>0</v>
      </c>
      <c r="BM167" s="91">
        <v>0</v>
      </c>
      <c r="BN167" s="91">
        <v>0</v>
      </c>
      <c r="BO167" s="91">
        <v>1</v>
      </c>
      <c r="BP167" s="91">
        <v>41</v>
      </c>
      <c r="BQ167" s="91">
        <v>12</v>
      </c>
      <c r="BR167" s="91">
        <v>0</v>
      </c>
      <c r="BS167" s="91">
        <v>12</v>
      </c>
      <c r="BT167" s="91">
        <v>2</v>
      </c>
      <c r="BU167" s="91">
        <v>0</v>
      </c>
      <c r="BV167" s="91">
        <v>0</v>
      </c>
      <c r="BW167" s="91">
        <v>1</v>
      </c>
      <c r="BX167" s="91">
        <v>0</v>
      </c>
      <c r="BY167" s="91">
        <v>2</v>
      </c>
      <c r="BZ167" s="91">
        <v>0</v>
      </c>
      <c r="CA167" s="91">
        <v>0</v>
      </c>
      <c r="CB167" s="91">
        <v>0</v>
      </c>
      <c r="CC167" s="91">
        <v>5</v>
      </c>
      <c r="CD167" s="91">
        <v>1</v>
      </c>
      <c r="CE167" s="91">
        <v>0</v>
      </c>
      <c r="CF167" s="91">
        <v>2</v>
      </c>
      <c r="CG167" s="91">
        <v>1</v>
      </c>
      <c r="CH167" s="91">
        <v>0</v>
      </c>
      <c r="CI167" s="91">
        <v>0</v>
      </c>
      <c r="CJ167" s="91">
        <v>0</v>
      </c>
      <c r="CK167" s="91">
        <v>0</v>
      </c>
      <c r="CL167" s="91">
        <v>0</v>
      </c>
      <c r="CM167" s="91">
        <v>0</v>
      </c>
      <c r="CN167" s="91">
        <v>0</v>
      </c>
      <c r="CO167" s="91">
        <v>0</v>
      </c>
      <c r="CP167" s="91">
        <v>0</v>
      </c>
      <c r="CQ167" s="91">
        <v>0</v>
      </c>
      <c r="CR167" s="91">
        <v>0</v>
      </c>
      <c r="CS167" s="91">
        <v>0</v>
      </c>
      <c r="CT167" s="91">
        <v>4</v>
      </c>
      <c r="CU167" s="91">
        <v>0</v>
      </c>
      <c r="CV167" s="91">
        <v>0</v>
      </c>
      <c r="CW167" s="91">
        <v>0</v>
      </c>
      <c r="CX167" s="91">
        <v>0</v>
      </c>
      <c r="CY167" s="91">
        <v>0</v>
      </c>
      <c r="CZ167" s="91">
        <v>0</v>
      </c>
      <c r="DA167" s="91">
        <v>0</v>
      </c>
      <c r="DB167" s="91">
        <v>0</v>
      </c>
      <c r="DC167" s="91">
        <v>13</v>
      </c>
      <c r="DD167" s="91">
        <v>1</v>
      </c>
      <c r="DE167" s="91">
        <v>0</v>
      </c>
      <c r="DF167" s="91">
        <v>0</v>
      </c>
      <c r="DG167" s="91">
        <v>1</v>
      </c>
      <c r="DH167" s="91">
        <v>0</v>
      </c>
      <c r="DI167" s="91">
        <v>1</v>
      </c>
      <c r="DJ167" s="91">
        <v>0</v>
      </c>
      <c r="DK167" s="91">
        <v>0</v>
      </c>
      <c r="DL167" s="91">
        <v>0</v>
      </c>
      <c r="DM167" s="91">
        <v>0</v>
      </c>
      <c r="DN167" s="91">
        <v>0</v>
      </c>
      <c r="DO167" s="91">
        <v>0</v>
      </c>
      <c r="DP167" s="91">
        <v>0</v>
      </c>
      <c r="DQ167" s="91">
        <v>0</v>
      </c>
      <c r="DR167" s="91">
        <v>0</v>
      </c>
      <c r="DS167" s="91">
        <v>0</v>
      </c>
      <c r="DT167" s="91">
        <v>0</v>
      </c>
      <c r="DU167" s="91">
        <v>0</v>
      </c>
      <c r="DV167" s="91">
        <v>0</v>
      </c>
      <c r="DW167" s="91">
        <v>0</v>
      </c>
      <c r="DX167" s="91">
        <v>0</v>
      </c>
      <c r="DY167" s="91">
        <v>0</v>
      </c>
      <c r="DZ167" s="91">
        <v>0</v>
      </c>
      <c r="EA167" s="91">
        <v>0</v>
      </c>
      <c r="EB167" s="91">
        <v>0</v>
      </c>
      <c r="EC167" s="91">
        <v>0</v>
      </c>
      <c r="ED167" s="91">
        <v>0</v>
      </c>
      <c r="EE167" s="91">
        <v>0</v>
      </c>
      <c r="EF167" s="91">
        <v>0</v>
      </c>
      <c r="EG167" s="91">
        <v>0</v>
      </c>
      <c r="EH167" s="91">
        <v>0</v>
      </c>
      <c r="EI167" s="91">
        <v>0</v>
      </c>
      <c r="EJ167" s="91">
        <v>0</v>
      </c>
      <c r="EK167" s="91">
        <v>0</v>
      </c>
      <c r="EL167" s="91">
        <v>6</v>
      </c>
      <c r="EM167" s="91">
        <v>5</v>
      </c>
      <c r="EN167" s="91">
        <v>0</v>
      </c>
      <c r="EO167" s="91">
        <v>0</v>
      </c>
      <c r="EP167" s="91">
        <v>15</v>
      </c>
      <c r="EQ167" s="91">
        <v>0</v>
      </c>
      <c r="ER167" s="91">
        <v>0</v>
      </c>
      <c r="ES167" s="91">
        <v>0</v>
      </c>
      <c r="ET167" s="91">
        <v>0</v>
      </c>
      <c r="EU167" s="91">
        <v>0</v>
      </c>
      <c r="EV167" s="112"/>
      <c r="EW167" s="91">
        <v>1</v>
      </c>
      <c r="EX167" s="112"/>
      <c r="EY167" s="112"/>
      <c r="EZ167" s="91">
        <v>1</v>
      </c>
      <c r="FA167" s="91">
        <v>1</v>
      </c>
      <c r="FB167" s="91">
        <v>1</v>
      </c>
      <c r="FC167" s="112"/>
      <c r="FD167" s="112"/>
      <c r="FE167" s="91">
        <v>4285</v>
      </c>
      <c r="FF167" s="92">
        <v>47.64</v>
      </c>
      <c r="FG167" s="91">
        <v>12</v>
      </c>
      <c r="FH167" s="91">
        <v>12</v>
      </c>
      <c r="FI167" s="118">
        <v>4366</v>
      </c>
      <c r="FJ167" s="118">
        <v>47.9</v>
      </c>
      <c r="FK167" s="118">
        <v>12</v>
      </c>
      <c r="FL167" s="118">
        <v>12</v>
      </c>
    </row>
    <row r="168" spans="1:168" ht="28.5" x14ac:dyDescent="0.2">
      <c r="A168" s="112" t="s">
        <v>327</v>
      </c>
      <c r="B168" s="112" t="s">
        <v>330</v>
      </c>
      <c r="C168" s="91">
        <v>1</v>
      </c>
      <c r="D168" s="112" t="s">
        <v>917</v>
      </c>
      <c r="E168" s="112" t="s">
        <v>6012</v>
      </c>
      <c r="F168" s="112">
        <v>1</v>
      </c>
      <c r="G168" s="112">
        <v>78375</v>
      </c>
      <c r="H168" s="112" t="s">
        <v>330</v>
      </c>
      <c r="I168" s="112" t="s">
        <v>6013</v>
      </c>
      <c r="J168" s="112" t="s">
        <v>6014</v>
      </c>
      <c r="K168" s="112" t="s">
        <v>1841</v>
      </c>
      <c r="L168" s="112"/>
      <c r="M168" s="112" t="s">
        <v>4560</v>
      </c>
      <c r="N168" s="112" t="s">
        <v>6015</v>
      </c>
      <c r="O168" s="112"/>
      <c r="P168" s="112">
        <v>585964263</v>
      </c>
      <c r="Q168" s="112" t="s">
        <v>6016</v>
      </c>
      <c r="R168" s="112" t="s">
        <v>1842</v>
      </c>
      <c r="S168" s="112" t="s">
        <v>5475</v>
      </c>
      <c r="T168" s="112" t="s">
        <v>6017</v>
      </c>
      <c r="U168" s="112"/>
      <c r="V168" s="112">
        <v>585964262</v>
      </c>
      <c r="W168" s="112" t="s">
        <v>6018</v>
      </c>
      <c r="X168" s="91">
        <v>1</v>
      </c>
      <c r="Y168" s="91">
        <v>0</v>
      </c>
      <c r="Z168" s="91">
        <v>1</v>
      </c>
      <c r="AA168" s="92">
        <v>1</v>
      </c>
      <c r="AB168" s="92">
        <v>0</v>
      </c>
      <c r="AC168" s="92">
        <v>1</v>
      </c>
      <c r="AD168" s="117" t="s">
        <v>1692</v>
      </c>
      <c r="AE168" s="91">
        <v>1</v>
      </c>
      <c r="AF168" s="117" t="s">
        <v>1692</v>
      </c>
      <c r="AG168" s="91">
        <v>0</v>
      </c>
      <c r="AH168" s="91">
        <v>1</v>
      </c>
      <c r="AI168" s="91">
        <v>0</v>
      </c>
      <c r="AJ168" s="91">
        <v>0</v>
      </c>
      <c r="AK168" s="91">
        <v>1</v>
      </c>
      <c r="AL168" s="117" t="s">
        <v>1692</v>
      </c>
      <c r="AM168" s="91">
        <v>0</v>
      </c>
      <c r="AN168" s="91">
        <v>0</v>
      </c>
      <c r="AO168" s="91">
        <v>1</v>
      </c>
      <c r="AP168" s="91">
        <v>1</v>
      </c>
      <c r="AQ168" s="117" t="s">
        <v>1692</v>
      </c>
      <c r="AR168" s="91">
        <v>0</v>
      </c>
      <c r="AS168" s="91">
        <v>0</v>
      </c>
      <c r="AT168" s="91">
        <v>1</v>
      </c>
      <c r="AU168" s="91">
        <v>0</v>
      </c>
      <c r="AV168" s="91">
        <v>0</v>
      </c>
      <c r="AW168" s="91">
        <v>0</v>
      </c>
      <c r="AX168" s="91">
        <v>1</v>
      </c>
      <c r="AY168" s="117" t="s">
        <v>1692</v>
      </c>
      <c r="AZ168" s="91">
        <v>1</v>
      </c>
      <c r="BA168" s="91">
        <v>1</v>
      </c>
      <c r="BB168" s="91">
        <v>0</v>
      </c>
      <c r="BC168" s="91">
        <v>1</v>
      </c>
      <c r="BD168" s="91">
        <v>0</v>
      </c>
      <c r="BE168" s="91">
        <v>0</v>
      </c>
      <c r="BF168" s="91">
        <v>0</v>
      </c>
      <c r="BG168" s="91">
        <v>4</v>
      </c>
      <c r="BH168" s="91">
        <v>1</v>
      </c>
      <c r="BI168" s="91">
        <v>0</v>
      </c>
      <c r="BJ168" s="91">
        <v>6</v>
      </c>
      <c r="BK168" s="91">
        <v>0</v>
      </c>
      <c r="BL168" s="91">
        <v>0</v>
      </c>
      <c r="BM168" s="91">
        <v>0</v>
      </c>
      <c r="BN168" s="91">
        <v>0</v>
      </c>
      <c r="BO168" s="91">
        <v>1</v>
      </c>
      <c r="BP168" s="91">
        <v>14</v>
      </c>
      <c r="BQ168" s="91">
        <v>17</v>
      </c>
      <c r="BR168" s="91">
        <v>0</v>
      </c>
      <c r="BS168" s="91">
        <v>4</v>
      </c>
      <c r="BT168" s="91">
        <v>3</v>
      </c>
      <c r="BU168" s="91">
        <v>0</v>
      </c>
      <c r="BV168" s="91">
        <v>0</v>
      </c>
      <c r="BW168" s="91">
        <v>0</v>
      </c>
      <c r="BX168" s="91">
        <v>0</v>
      </c>
      <c r="BY168" s="91">
        <v>9</v>
      </c>
      <c r="BZ168" s="91">
        <v>2</v>
      </c>
      <c r="CA168" s="91">
        <v>0</v>
      </c>
      <c r="CB168" s="91">
        <v>0</v>
      </c>
      <c r="CC168" s="91">
        <v>5</v>
      </c>
      <c r="CD168" s="91">
        <v>0</v>
      </c>
      <c r="CE168" s="91">
        <v>0</v>
      </c>
      <c r="CF168" s="91">
        <v>2</v>
      </c>
      <c r="CG168" s="91">
        <v>4</v>
      </c>
      <c r="CH168" s="91">
        <v>1</v>
      </c>
      <c r="CI168" s="91">
        <v>0</v>
      </c>
      <c r="CJ168" s="91">
        <v>0</v>
      </c>
      <c r="CK168" s="91">
        <v>1</v>
      </c>
      <c r="CL168" s="91">
        <v>1</v>
      </c>
      <c r="CM168" s="91">
        <v>2</v>
      </c>
      <c r="CN168" s="91">
        <v>0</v>
      </c>
      <c r="CO168" s="91">
        <v>1</v>
      </c>
      <c r="CP168" s="91">
        <v>0</v>
      </c>
      <c r="CQ168" s="91">
        <v>0</v>
      </c>
      <c r="CR168" s="91">
        <v>0</v>
      </c>
      <c r="CS168" s="91">
        <v>0</v>
      </c>
      <c r="CT168" s="91">
        <v>1</v>
      </c>
      <c r="CU168" s="91">
        <v>0</v>
      </c>
      <c r="CV168" s="91">
        <v>0</v>
      </c>
      <c r="CW168" s="91">
        <v>0</v>
      </c>
      <c r="CX168" s="91">
        <v>0</v>
      </c>
      <c r="CY168" s="91">
        <v>0</v>
      </c>
      <c r="CZ168" s="91">
        <v>0</v>
      </c>
      <c r="DA168" s="91">
        <v>0</v>
      </c>
      <c r="DB168" s="91">
        <v>0</v>
      </c>
      <c r="DC168" s="91">
        <v>15</v>
      </c>
      <c r="DD168" s="91">
        <v>1</v>
      </c>
      <c r="DE168" s="91">
        <v>0</v>
      </c>
      <c r="DF168" s="91">
        <v>0</v>
      </c>
      <c r="DG168" s="91">
        <v>0</v>
      </c>
      <c r="DH168" s="91">
        <v>0</v>
      </c>
      <c r="DI168" s="91">
        <v>3</v>
      </c>
      <c r="DJ168" s="91">
        <v>0</v>
      </c>
      <c r="DK168" s="91">
        <v>0</v>
      </c>
      <c r="DL168" s="91">
        <v>0</v>
      </c>
      <c r="DM168" s="91">
        <v>0</v>
      </c>
      <c r="DN168" s="91">
        <v>0</v>
      </c>
      <c r="DO168" s="91">
        <v>0</v>
      </c>
      <c r="DP168" s="91">
        <v>0</v>
      </c>
      <c r="DQ168" s="91">
        <v>0</v>
      </c>
      <c r="DR168" s="91">
        <v>0</v>
      </c>
      <c r="DS168" s="91">
        <v>0</v>
      </c>
      <c r="DT168" s="91">
        <v>0</v>
      </c>
      <c r="DU168" s="91">
        <v>0</v>
      </c>
      <c r="DV168" s="91">
        <v>0</v>
      </c>
      <c r="DW168" s="91">
        <v>0</v>
      </c>
      <c r="DX168" s="91">
        <v>0</v>
      </c>
      <c r="DY168" s="91">
        <v>0</v>
      </c>
      <c r="DZ168" s="91">
        <v>0</v>
      </c>
      <c r="EA168" s="91">
        <v>0</v>
      </c>
      <c r="EB168" s="91">
        <v>0</v>
      </c>
      <c r="EC168" s="91">
        <v>0</v>
      </c>
      <c r="ED168" s="91">
        <v>0</v>
      </c>
      <c r="EE168" s="91">
        <v>0</v>
      </c>
      <c r="EF168" s="91">
        <v>0</v>
      </c>
      <c r="EG168" s="91">
        <v>2</v>
      </c>
      <c r="EH168" s="91">
        <v>0</v>
      </c>
      <c r="EI168" s="91">
        <v>0</v>
      </c>
      <c r="EJ168" s="91">
        <v>0</v>
      </c>
      <c r="EK168" s="91">
        <v>0</v>
      </c>
      <c r="EL168" s="91">
        <v>0</v>
      </c>
      <c r="EM168" s="91">
        <v>0</v>
      </c>
      <c r="EN168" s="91">
        <v>0</v>
      </c>
      <c r="EO168" s="91">
        <v>349</v>
      </c>
      <c r="EP168" s="91">
        <v>147</v>
      </c>
      <c r="EQ168" s="91">
        <v>1</v>
      </c>
      <c r="ER168" s="91">
        <v>1</v>
      </c>
      <c r="ES168" s="91">
        <v>4</v>
      </c>
      <c r="ET168" s="91">
        <v>4</v>
      </c>
      <c r="EU168" s="91">
        <v>0</v>
      </c>
      <c r="EV168" s="112"/>
      <c r="EW168" s="91">
        <v>2</v>
      </c>
      <c r="EX168" s="112"/>
      <c r="EY168" s="112"/>
      <c r="EZ168" s="91">
        <v>1</v>
      </c>
      <c r="FA168" s="91">
        <v>1</v>
      </c>
      <c r="FB168" s="91">
        <v>1</v>
      </c>
      <c r="FC168" s="112"/>
      <c r="FD168" s="112"/>
      <c r="FE168" s="91">
        <v>3994</v>
      </c>
      <c r="FF168" s="92">
        <v>41.923659999999998</v>
      </c>
      <c r="FG168" s="91">
        <v>3</v>
      </c>
      <c r="FH168" s="91">
        <v>3</v>
      </c>
      <c r="FI168" s="118">
        <v>3916</v>
      </c>
      <c r="FJ168" s="118">
        <v>41.92</v>
      </c>
      <c r="FK168" s="118">
        <v>3</v>
      </c>
      <c r="FL168" s="118">
        <v>3</v>
      </c>
    </row>
    <row r="169" spans="1:168" ht="85.5" x14ac:dyDescent="0.2">
      <c r="A169" s="112" t="s">
        <v>327</v>
      </c>
      <c r="B169" s="112" t="s">
        <v>334</v>
      </c>
      <c r="C169" s="91">
        <v>1</v>
      </c>
      <c r="D169" s="112" t="s">
        <v>975</v>
      </c>
      <c r="E169" s="112" t="s">
        <v>1853</v>
      </c>
      <c r="F169" s="112">
        <v>21</v>
      </c>
      <c r="G169" s="112">
        <v>75366</v>
      </c>
      <c r="H169" s="112" t="s">
        <v>334</v>
      </c>
      <c r="I169" s="112" t="s">
        <v>6048</v>
      </c>
      <c r="J169" s="112" t="s">
        <v>6049</v>
      </c>
      <c r="K169" s="112" t="s">
        <v>2108</v>
      </c>
      <c r="L169" s="112" t="s">
        <v>1842</v>
      </c>
      <c r="M169" s="112" t="s">
        <v>1911</v>
      </c>
      <c r="N169" s="112" t="s">
        <v>6050</v>
      </c>
      <c r="O169" s="112" t="s">
        <v>1845</v>
      </c>
      <c r="P169" s="112">
        <v>581626111</v>
      </c>
      <c r="Q169" s="112" t="s">
        <v>6051</v>
      </c>
      <c r="R169" s="112" t="s">
        <v>1842</v>
      </c>
      <c r="S169" s="112" t="s">
        <v>1911</v>
      </c>
      <c r="T169" s="112" t="s">
        <v>6050</v>
      </c>
      <c r="U169" s="112" t="s">
        <v>1845</v>
      </c>
      <c r="V169" s="112">
        <v>581626111</v>
      </c>
      <c r="W169" s="112" t="s">
        <v>6051</v>
      </c>
      <c r="X169" s="91">
        <v>1</v>
      </c>
      <c r="Y169" s="91">
        <v>0</v>
      </c>
      <c r="Z169" s="91">
        <v>1</v>
      </c>
      <c r="AA169" s="92">
        <v>1</v>
      </c>
      <c r="AB169" s="92">
        <v>0</v>
      </c>
      <c r="AC169" s="92">
        <v>1</v>
      </c>
      <c r="AD169" s="117" t="s">
        <v>1692</v>
      </c>
      <c r="AE169" s="91">
        <v>1</v>
      </c>
      <c r="AF169" s="117" t="s">
        <v>1692</v>
      </c>
      <c r="AG169" s="91">
        <v>0</v>
      </c>
      <c r="AH169" s="91">
        <v>0</v>
      </c>
      <c r="AI169" s="91">
        <v>0</v>
      </c>
      <c r="AJ169" s="91">
        <v>1</v>
      </c>
      <c r="AK169" s="91">
        <v>1</v>
      </c>
      <c r="AL169" s="117" t="s">
        <v>1692</v>
      </c>
      <c r="AM169" s="91">
        <v>0</v>
      </c>
      <c r="AN169" s="91">
        <v>0</v>
      </c>
      <c r="AO169" s="91">
        <v>1</v>
      </c>
      <c r="AP169" s="91">
        <v>1</v>
      </c>
      <c r="AQ169" s="117" t="s">
        <v>1692</v>
      </c>
      <c r="AR169" s="91">
        <v>0</v>
      </c>
      <c r="AS169" s="91">
        <v>0</v>
      </c>
      <c r="AT169" s="91">
        <v>0</v>
      </c>
      <c r="AU169" s="91">
        <v>1</v>
      </c>
      <c r="AV169" s="91">
        <v>0</v>
      </c>
      <c r="AW169" s="91">
        <v>0</v>
      </c>
      <c r="AX169" s="91">
        <v>1</v>
      </c>
      <c r="AY169" s="117" t="s">
        <v>1692</v>
      </c>
      <c r="AZ169" s="91">
        <v>0</v>
      </c>
      <c r="BA169" s="91">
        <v>1</v>
      </c>
      <c r="BB169" s="91">
        <v>1</v>
      </c>
      <c r="BC169" s="91">
        <v>1</v>
      </c>
      <c r="BD169" s="91">
        <v>2</v>
      </c>
      <c r="BE169" s="91">
        <v>0</v>
      </c>
      <c r="BF169" s="91">
        <v>0</v>
      </c>
      <c r="BG169" s="91">
        <v>4</v>
      </c>
      <c r="BH169" s="91">
        <v>0</v>
      </c>
      <c r="BI169" s="91">
        <v>0</v>
      </c>
      <c r="BJ169" s="91">
        <v>4</v>
      </c>
      <c r="BK169" s="91">
        <v>1</v>
      </c>
      <c r="BL169" s="91">
        <v>0</v>
      </c>
      <c r="BM169" s="91">
        <v>0</v>
      </c>
      <c r="BN169" s="91">
        <v>0</v>
      </c>
      <c r="BO169" s="91">
        <v>4</v>
      </c>
      <c r="BP169" s="91">
        <v>8</v>
      </c>
      <c r="BQ169" s="91">
        <v>12</v>
      </c>
      <c r="BR169" s="91">
        <v>0</v>
      </c>
      <c r="BS169" s="91">
        <v>3</v>
      </c>
      <c r="BT169" s="91">
        <v>2</v>
      </c>
      <c r="BU169" s="91">
        <v>0</v>
      </c>
      <c r="BV169" s="91">
        <v>0</v>
      </c>
      <c r="BW169" s="91">
        <v>1</v>
      </c>
      <c r="BX169" s="91">
        <v>2</v>
      </c>
      <c r="BY169" s="91">
        <v>8</v>
      </c>
      <c r="BZ169" s="91">
        <v>0</v>
      </c>
      <c r="CA169" s="91">
        <v>0</v>
      </c>
      <c r="CB169" s="91">
        <v>0</v>
      </c>
      <c r="CC169" s="91">
        <v>2</v>
      </c>
      <c r="CD169" s="91">
        <v>1</v>
      </c>
      <c r="CE169" s="91">
        <v>1</v>
      </c>
      <c r="CF169" s="91">
        <v>0</v>
      </c>
      <c r="CG169" s="91">
        <v>1</v>
      </c>
      <c r="CH169" s="91">
        <v>0</v>
      </c>
      <c r="CI169" s="91">
        <v>0</v>
      </c>
      <c r="CJ169" s="91">
        <v>0</v>
      </c>
      <c r="CK169" s="91">
        <v>1</v>
      </c>
      <c r="CL169" s="91">
        <v>1</v>
      </c>
      <c r="CM169" s="91">
        <v>0</v>
      </c>
      <c r="CN169" s="91">
        <v>0</v>
      </c>
      <c r="CO169" s="91">
        <v>0</v>
      </c>
      <c r="CP169" s="91">
        <v>0</v>
      </c>
      <c r="CQ169" s="91">
        <v>0</v>
      </c>
      <c r="CR169" s="91">
        <v>0</v>
      </c>
      <c r="CS169" s="91">
        <v>0</v>
      </c>
      <c r="CT169" s="91">
        <v>0</v>
      </c>
      <c r="CU169" s="91">
        <v>0</v>
      </c>
      <c r="CV169" s="91">
        <v>0</v>
      </c>
      <c r="CW169" s="91">
        <v>0</v>
      </c>
      <c r="CX169" s="91">
        <v>0</v>
      </c>
      <c r="CY169" s="91">
        <v>0</v>
      </c>
      <c r="CZ169" s="91">
        <v>0</v>
      </c>
      <c r="DA169" s="91">
        <v>0</v>
      </c>
      <c r="DB169" s="91">
        <v>0</v>
      </c>
      <c r="DC169" s="91">
        <v>6</v>
      </c>
      <c r="DD169" s="91">
        <v>0</v>
      </c>
      <c r="DE169" s="91">
        <v>0</v>
      </c>
      <c r="DF169" s="91">
        <v>0</v>
      </c>
      <c r="DG169" s="91">
        <v>10</v>
      </c>
      <c r="DH169" s="91">
        <v>10</v>
      </c>
      <c r="DI169" s="91">
        <v>3</v>
      </c>
      <c r="DJ169" s="91">
        <v>0</v>
      </c>
      <c r="DK169" s="91">
        <v>0</v>
      </c>
      <c r="DL169" s="91">
        <v>0</v>
      </c>
      <c r="DM169" s="91">
        <v>0</v>
      </c>
      <c r="DN169" s="91">
        <v>0</v>
      </c>
      <c r="DO169" s="91">
        <v>0</v>
      </c>
      <c r="DP169" s="91">
        <v>0</v>
      </c>
      <c r="DQ169" s="91">
        <v>0</v>
      </c>
      <c r="DR169" s="91">
        <v>0</v>
      </c>
      <c r="DS169" s="91">
        <v>0</v>
      </c>
      <c r="DT169" s="91">
        <v>0</v>
      </c>
      <c r="DU169" s="91">
        <v>0</v>
      </c>
      <c r="DV169" s="91">
        <v>0</v>
      </c>
      <c r="DW169" s="91">
        <v>0</v>
      </c>
      <c r="DX169" s="91">
        <v>0</v>
      </c>
      <c r="DY169" s="91">
        <v>0</v>
      </c>
      <c r="DZ169" s="91">
        <v>0</v>
      </c>
      <c r="EA169" s="91">
        <v>0</v>
      </c>
      <c r="EB169" s="91">
        <v>0</v>
      </c>
      <c r="EC169" s="91">
        <v>0</v>
      </c>
      <c r="ED169" s="91">
        <v>0</v>
      </c>
      <c r="EE169" s="91">
        <v>0</v>
      </c>
      <c r="EF169" s="91">
        <v>0</v>
      </c>
      <c r="EG169" s="91">
        <v>1</v>
      </c>
      <c r="EH169" s="91">
        <v>0</v>
      </c>
      <c r="EI169" s="91">
        <v>1</v>
      </c>
      <c r="EJ169" s="91">
        <v>0</v>
      </c>
      <c r="EK169" s="91">
        <v>0</v>
      </c>
      <c r="EL169" s="91">
        <v>0</v>
      </c>
      <c r="EM169" s="91">
        <v>0</v>
      </c>
      <c r="EN169" s="91">
        <v>0</v>
      </c>
      <c r="EO169" s="91">
        <v>0</v>
      </c>
      <c r="EP169" s="91">
        <v>51</v>
      </c>
      <c r="EQ169" s="91">
        <v>0</v>
      </c>
      <c r="ER169" s="91">
        <v>0</v>
      </c>
      <c r="ES169" s="91">
        <v>0</v>
      </c>
      <c r="ET169" s="91">
        <v>0</v>
      </c>
      <c r="EU169" s="91">
        <v>1</v>
      </c>
      <c r="EV169" s="112" t="s">
        <v>6052</v>
      </c>
      <c r="EW169" s="91">
        <v>1</v>
      </c>
      <c r="EX169" s="112" t="s">
        <v>6053</v>
      </c>
      <c r="EY169" s="112" t="s">
        <v>6054</v>
      </c>
      <c r="EZ169" s="91">
        <v>1</v>
      </c>
      <c r="FA169" s="91">
        <v>1</v>
      </c>
      <c r="FB169" s="91">
        <v>1</v>
      </c>
      <c r="FC169" s="112" t="s">
        <v>6055</v>
      </c>
      <c r="FD169" s="112" t="s">
        <v>6056</v>
      </c>
      <c r="FE169" s="91">
        <v>2347</v>
      </c>
      <c r="FF169" s="92">
        <v>35.491529999999997</v>
      </c>
      <c r="FG169" s="91">
        <v>3</v>
      </c>
      <c r="FH169" s="91">
        <v>3</v>
      </c>
      <c r="FI169" s="118">
        <v>2334</v>
      </c>
      <c r="FJ169" s="118">
        <v>35.49</v>
      </c>
      <c r="FK169" s="118">
        <v>3</v>
      </c>
      <c r="FL169" s="118">
        <v>3</v>
      </c>
    </row>
    <row r="170" spans="1:168" ht="28.5" x14ac:dyDescent="0.2">
      <c r="A170" s="112" t="s">
        <v>327</v>
      </c>
      <c r="B170" s="112" t="s">
        <v>339</v>
      </c>
      <c r="C170" s="91">
        <v>1</v>
      </c>
      <c r="D170" s="112" t="s">
        <v>1042</v>
      </c>
      <c r="E170" s="112" t="s">
        <v>6081</v>
      </c>
      <c r="F170" s="112">
        <v>138</v>
      </c>
      <c r="G170" s="112">
        <v>79841</v>
      </c>
      <c r="H170" s="112" t="s">
        <v>339</v>
      </c>
      <c r="I170" s="112" t="s">
        <v>6082</v>
      </c>
      <c r="J170" s="112" t="s">
        <v>6083</v>
      </c>
      <c r="K170" s="112" t="s">
        <v>2182</v>
      </c>
      <c r="L170" s="112"/>
      <c r="M170" s="112" t="s">
        <v>3430</v>
      </c>
      <c r="N170" s="112" t="s">
        <v>6084</v>
      </c>
      <c r="O170" s="112"/>
      <c r="P170" s="112">
        <v>582373479.72526503</v>
      </c>
      <c r="Q170" s="112" t="s">
        <v>6085</v>
      </c>
      <c r="R170" s="112"/>
      <c r="S170" s="112" t="s">
        <v>2599</v>
      </c>
      <c r="T170" s="112" t="s">
        <v>6086</v>
      </c>
      <c r="U170" s="112"/>
      <c r="V170" s="112">
        <v>582373479</v>
      </c>
      <c r="W170" s="112" t="s">
        <v>6087</v>
      </c>
      <c r="X170" s="91">
        <v>3</v>
      </c>
      <c r="Y170" s="91">
        <v>1</v>
      </c>
      <c r="Z170" s="91">
        <v>4</v>
      </c>
      <c r="AA170" s="92">
        <v>3</v>
      </c>
      <c r="AB170" s="92">
        <v>1</v>
      </c>
      <c r="AC170" s="92">
        <v>4</v>
      </c>
      <c r="AD170" s="117" t="s">
        <v>1692</v>
      </c>
      <c r="AE170" s="91">
        <v>3</v>
      </c>
      <c r="AF170" s="117" t="s">
        <v>1692</v>
      </c>
      <c r="AG170" s="91">
        <v>0</v>
      </c>
      <c r="AH170" s="91">
        <v>2</v>
      </c>
      <c r="AI170" s="91">
        <v>0</v>
      </c>
      <c r="AJ170" s="91">
        <v>1</v>
      </c>
      <c r="AK170" s="91">
        <v>3</v>
      </c>
      <c r="AL170" s="117" t="s">
        <v>1692</v>
      </c>
      <c r="AM170" s="91">
        <v>0</v>
      </c>
      <c r="AN170" s="91">
        <v>1</v>
      </c>
      <c r="AO170" s="91">
        <v>2</v>
      </c>
      <c r="AP170" s="91">
        <v>3</v>
      </c>
      <c r="AQ170" s="117" t="s">
        <v>1692</v>
      </c>
      <c r="AR170" s="91">
        <v>0</v>
      </c>
      <c r="AS170" s="91">
        <v>0</v>
      </c>
      <c r="AT170" s="91">
        <v>0</v>
      </c>
      <c r="AU170" s="91">
        <v>3</v>
      </c>
      <c r="AV170" s="91">
        <v>0</v>
      </c>
      <c r="AW170" s="91">
        <v>0</v>
      </c>
      <c r="AX170" s="91">
        <v>3</v>
      </c>
      <c r="AY170" s="117" t="s">
        <v>1692</v>
      </c>
      <c r="AZ170" s="91">
        <v>1</v>
      </c>
      <c r="BA170" s="91">
        <v>1</v>
      </c>
      <c r="BB170" s="91">
        <v>1</v>
      </c>
      <c r="BC170" s="91">
        <v>1</v>
      </c>
      <c r="BD170" s="91">
        <v>0</v>
      </c>
      <c r="BE170" s="91">
        <v>0</v>
      </c>
      <c r="BF170" s="91">
        <v>0</v>
      </c>
      <c r="BG170" s="91">
        <v>27</v>
      </c>
      <c r="BH170" s="91">
        <v>0</v>
      </c>
      <c r="BI170" s="91">
        <v>0</v>
      </c>
      <c r="BJ170" s="91">
        <v>16</v>
      </c>
      <c r="BK170" s="91">
        <v>4</v>
      </c>
      <c r="BL170" s="91">
        <v>0</v>
      </c>
      <c r="BM170" s="91">
        <v>0</v>
      </c>
      <c r="BN170" s="91">
        <v>0</v>
      </c>
      <c r="BO170" s="91">
        <v>8</v>
      </c>
      <c r="BP170" s="91">
        <v>132</v>
      </c>
      <c r="BQ170" s="91">
        <v>59</v>
      </c>
      <c r="BR170" s="91">
        <v>0</v>
      </c>
      <c r="BS170" s="91">
        <v>8</v>
      </c>
      <c r="BT170" s="91">
        <v>1</v>
      </c>
      <c r="BU170" s="91">
        <v>0</v>
      </c>
      <c r="BV170" s="91">
        <v>0</v>
      </c>
      <c r="BW170" s="91">
        <v>4</v>
      </c>
      <c r="BX170" s="91">
        <v>0</v>
      </c>
      <c r="BY170" s="91">
        <v>50</v>
      </c>
      <c r="BZ170" s="91">
        <v>0</v>
      </c>
      <c r="CA170" s="91">
        <v>0</v>
      </c>
      <c r="CB170" s="91">
        <v>0</v>
      </c>
      <c r="CC170" s="91">
        <v>6</v>
      </c>
      <c r="CD170" s="91">
        <v>2</v>
      </c>
      <c r="CE170" s="91">
        <v>0</v>
      </c>
      <c r="CF170" s="91">
        <v>5</v>
      </c>
      <c r="CG170" s="91">
        <v>0</v>
      </c>
      <c r="CH170" s="91">
        <v>1</v>
      </c>
      <c r="CI170" s="91">
        <v>0</v>
      </c>
      <c r="CJ170" s="91">
        <v>0</v>
      </c>
      <c r="CK170" s="91">
        <v>15</v>
      </c>
      <c r="CL170" s="91">
        <v>0</v>
      </c>
      <c r="CM170" s="91">
        <v>1</v>
      </c>
      <c r="CN170" s="91">
        <v>1</v>
      </c>
      <c r="CO170" s="91">
        <v>0</v>
      </c>
      <c r="CP170" s="91">
        <v>0</v>
      </c>
      <c r="CQ170" s="91">
        <v>0</v>
      </c>
      <c r="CR170" s="91">
        <v>0</v>
      </c>
      <c r="CS170" s="91">
        <v>0</v>
      </c>
      <c r="CT170" s="91">
        <v>0</v>
      </c>
      <c r="CU170" s="91">
        <v>0</v>
      </c>
      <c r="CV170" s="91">
        <v>0</v>
      </c>
      <c r="CW170" s="91">
        <v>0</v>
      </c>
      <c r="CX170" s="91">
        <v>0</v>
      </c>
      <c r="CY170" s="91">
        <v>0</v>
      </c>
      <c r="CZ170" s="91">
        <v>0</v>
      </c>
      <c r="DA170" s="91">
        <v>0</v>
      </c>
      <c r="DB170" s="91">
        <v>0</v>
      </c>
      <c r="DC170" s="91">
        <v>25</v>
      </c>
      <c r="DD170" s="91">
        <v>0</v>
      </c>
      <c r="DE170" s="91">
        <v>0</v>
      </c>
      <c r="DF170" s="91">
        <v>0</v>
      </c>
      <c r="DG170" s="91">
        <v>2</v>
      </c>
      <c r="DH170" s="91">
        <v>71</v>
      </c>
      <c r="DI170" s="91">
        <v>9</v>
      </c>
      <c r="DJ170" s="91">
        <v>0</v>
      </c>
      <c r="DK170" s="91">
        <v>1</v>
      </c>
      <c r="DL170" s="91">
        <v>0</v>
      </c>
      <c r="DM170" s="91">
        <v>0</v>
      </c>
      <c r="DN170" s="91">
        <v>0</v>
      </c>
      <c r="DO170" s="91">
        <v>0</v>
      </c>
      <c r="DP170" s="91">
        <v>0</v>
      </c>
      <c r="DQ170" s="91">
        <v>0</v>
      </c>
      <c r="DR170" s="91">
        <v>0</v>
      </c>
      <c r="DS170" s="91">
        <v>0</v>
      </c>
      <c r="DT170" s="91">
        <v>0</v>
      </c>
      <c r="DU170" s="91">
        <v>0</v>
      </c>
      <c r="DV170" s="91">
        <v>0</v>
      </c>
      <c r="DW170" s="91">
        <v>0</v>
      </c>
      <c r="DX170" s="91">
        <v>0</v>
      </c>
      <c r="DY170" s="91">
        <v>0</v>
      </c>
      <c r="DZ170" s="91">
        <v>0</v>
      </c>
      <c r="EA170" s="91">
        <v>0</v>
      </c>
      <c r="EB170" s="91">
        <v>0</v>
      </c>
      <c r="EC170" s="91">
        <v>3</v>
      </c>
      <c r="ED170" s="91">
        <v>0</v>
      </c>
      <c r="EE170" s="91">
        <v>0</v>
      </c>
      <c r="EF170" s="91">
        <v>1</v>
      </c>
      <c r="EG170" s="91">
        <v>6</v>
      </c>
      <c r="EH170" s="91">
        <v>0</v>
      </c>
      <c r="EI170" s="91">
        <v>2</v>
      </c>
      <c r="EJ170" s="91">
        <v>0</v>
      </c>
      <c r="EK170" s="91">
        <v>1</v>
      </c>
      <c r="EL170" s="91">
        <v>3</v>
      </c>
      <c r="EM170" s="91">
        <v>25</v>
      </c>
      <c r="EN170" s="91">
        <v>0</v>
      </c>
      <c r="EO170" s="91">
        <v>6</v>
      </c>
      <c r="EP170" s="91">
        <v>315</v>
      </c>
      <c r="EQ170" s="91">
        <v>0</v>
      </c>
      <c r="ER170" s="91">
        <v>0</v>
      </c>
      <c r="ES170" s="91">
        <v>1</v>
      </c>
      <c r="ET170" s="91">
        <v>0</v>
      </c>
      <c r="EU170" s="91">
        <v>0</v>
      </c>
      <c r="EV170" s="112"/>
      <c r="EW170" s="91">
        <v>3</v>
      </c>
      <c r="EX170" s="112" t="s">
        <v>6088</v>
      </c>
      <c r="EY170" s="112" t="s">
        <v>6089</v>
      </c>
      <c r="EZ170" s="91">
        <v>1</v>
      </c>
      <c r="FA170" s="91">
        <v>1</v>
      </c>
      <c r="FB170" s="91">
        <v>1</v>
      </c>
      <c r="FC170" s="112"/>
      <c r="FD170" s="112" t="s">
        <v>6090</v>
      </c>
      <c r="FE170" s="91">
        <v>9823</v>
      </c>
      <c r="FF170" s="92">
        <v>107.4559</v>
      </c>
      <c r="FG170" s="91">
        <v>11</v>
      </c>
      <c r="FH170" s="91">
        <v>11</v>
      </c>
      <c r="FI170" s="118">
        <v>9763</v>
      </c>
      <c r="FJ170" s="118">
        <v>107.51</v>
      </c>
      <c r="FK170" s="118">
        <v>11</v>
      </c>
      <c r="FL170" s="118">
        <v>11</v>
      </c>
    </row>
    <row r="171" spans="1:168" x14ac:dyDescent="0.2">
      <c r="A171" s="112" t="s">
        <v>327</v>
      </c>
      <c r="B171" s="112" t="s">
        <v>342</v>
      </c>
      <c r="C171" s="91">
        <v>1</v>
      </c>
      <c r="D171" s="112" t="s">
        <v>1094</v>
      </c>
      <c r="E171" s="112" t="s">
        <v>4048</v>
      </c>
      <c r="F171" s="112">
        <v>203</v>
      </c>
      <c r="G171" s="112">
        <v>78349</v>
      </c>
      <c r="H171" s="112" t="s">
        <v>342</v>
      </c>
      <c r="I171" s="112" t="s">
        <v>6108</v>
      </c>
      <c r="J171" s="112" t="s">
        <v>6109</v>
      </c>
      <c r="K171" s="112" t="s">
        <v>1927</v>
      </c>
      <c r="L171" s="112" t="s">
        <v>1845</v>
      </c>
      <c r="M171" s="112" t="s">
        <v>2820</v>
      </c>
      <c r="N171" s="112" t="s">
        <v>6110</v>
      </c>
      <c r="O171" s="112" t="s">
        <v>1845</v>
      </c>
      <c r="P171" s="112">
        <v>585944286</v>
      </c>
      <c r="Q171" s="112" t="s">
        <v>6111</v>
      </c>
      <c r="R171" s="112" t="s">
        <v>1845</v>
      </c>
      <c r="S171" s="112" t="s">
        <v>2820</v>
      </c>
      <c r="T171" s="112" t="s">
        <v>6110</v>
      </c>
      <c r="U171" s="112" t="s">
        <v>1845</v>
      </c>
      <c r="V171" s="112">
        <v>585944286</v>
      </c>
      <c r="W171" s="112" t="s">
        <v>6111</v>
      </c>
      <c r="X171" s="91">
        <v>3</v>
      </c>
      <c r="Y171" s="91">
        <v>0</v>
      </c>
      <c r="Z171" s="91">
        <v>3</v>
      </c>
      <c r="AA171" s="92">
        <v>3</v>
      </c>
      <c r="AB171" s="92">
        <v>0</v>
      </c>
      <c r="AC171" s="92">
        <v>3</v>
      </c>
      <c r="AD171" s="117" t="s">
        <v>1692</v>
      </c>
      <c r="AE171" s="91">
        <v>3</v>
      </c>
      <c r="AF171" s="117" t="s">
        <v>1692</v>
      </c>
      <c r="AG171" s="91">
        <v>0</v>
      </c>
      <c r="AH171" s="91">
        <v>3</v>
      </c>
      <c r="AI171" s="91">
        <v>0</v>
      </c>
      <c r="AJ171" s="91">
        <v>0</v>
      </c>
      <c r="AK171" s="91">
        <v>3</v>
      </c>
      <c r="AL171" s="117" t="s">
        <v>1692</v>
      </c>
      <c r="AM171" s="91">
        <v>1</v>
      </c>
      <c r="AN171" s="91">
        <v>0</v>
      </c>
      <c r="AO171" s="91">
        <v>2</v>
      </c>
      <c r="AP171" s="91">
        <v>3</v>
      </c>
      <c r="AQ171" s="117" t="s">
        <v>1692</v>
      </c>
      <c r="AR171" s="91">
        <v>0</v>
      </c>
      <c r="AS171" s="91">
        <v>0</v>
      </c>
      <c r="AT171" s="91">
        <v>0</v>
      </c>
      <c r="AU171" s="91">
        <v>3</v>
      </c>
      <c r="AV171" s="91">
        <v>0</v>
      </c>
      <c r="AW171" s="91">
        <v>0</v>
      </c>
      <c r="AX171" s="91">
        <v>3</v>
      </c>
      <c r="AY171" s="117" t="s">
        <v>1692</v>
      </c>
      <c r="AZ171" s="91">
        <v>1</v>
      </c>
      <c r="BA171" s="91">
        <v>1</v>
      </c>
      <c r="BB171" s="91">
        <v>1</v>
      </c>
      <c r="BC171" s="91">
        <v>1</v>
      </c>
      <c r="BD171" s="91">
        <v>0</v>
      </c>
      <c r="BE171" s="91">
        <v>0</v>
      </c>
      <c r="BF171" s="91">
        <v>0</v>
      </c>
      <c r="BG171" s="91">
        <v>15</v>
      </c>
      <c r="BH171" s="91">
        <v>0</v>
      </c>
      <c r="BI171" s="91">
        <v>0</v>
      </c>
      <c r="BJ171" s="91">
        <v>32</v>
      </c>
      <c r="BK171" s="91">
        <v>2</v>
      </c>
      <c r="BL171" s="91">
        <v>0</v>
      </c>
      <c r="BM171" s="91">
        <v>0</v>
      </c>
      <c r="BN171" s="91">
        <v>0</v>
      </c>
      <c r="BO171" s="91">
        <v>6</v>
      </c>
      <c r="BP171" s="91">
        <v>70</v>
      </c>
      <c r="BQ171" s="91">
        <v>27</v>
      </c>
      <c r="BR171" s="91">
        <v>0</v>
      </c>
      <c r="BS171" s="91">
        <v>11</v>
      </c>
      <c r="BT171" s="91">
        <v>9</v>
      </c>
      <c r="BU171" s="91">
        <v>0</v>
      </c>
      <c r="BV171" s="91">
        <v>0</v>
      </c>
      <c r="BW171" s="91">
        <v>10</v>
      </c>
      <c r="BX171" s="91">
        <v>7</v>
      </c>
      <c r="BY171" s="91">
        <v>47</v>
      </c>
      <c r="BZ171" s="91">
        <v>7</v>
      </c>
      <c r="CA171" s="91">
        <v>1</v>
      </c>
      <c r="CB171" s="91">
        <v>1</v>
      </c>
      <c r="CC171" s="91">
        <v>1</v>
      </c>
      <c r="CD171" s="91">
        <v>1</v>
      </c>
      <c r="CE171" s="91">
        <v>0</v>
      </c>
      <c r="CF171" s="91">
        <v>0</v>
      </c>
      <c r="CG171" s="91">
        <v>3</v>
      </c>
      <c r="CH171" s="91">
        <v>1</v>
      </c>
      <c r="CI171" s="91">
        <v>1</v>
      </c>
      <c r="CJ171" s="91">
        <v>0</v>
      </c>
      <c r="CK171" s="91">
        <v>8</v>
      </c>
      <c r="CL171" s="91">
        <v>0</v>
      </c>
      <c r="CM171" s="91">
        <v>2</v>
      </c>
      <c r="CN171" s="91">
        <v>1</v>
      </c>
      <c r="CO171" s="91">
        <v>1</v>
      </c>
      <c r="CP171" s="91">
        <v>0</v>
      </c>
      <c r="CQ171" s="91">
        <v>0</v>
      </c>
      <c r="CR171" s="91">
        <v>0</v>
      </c>
      <c r="CS171" s="91">
        <v>0</v>
      </c>
      <c r="CT171" s="91">
        <v>0</v>
      </c>
      <c r="CU171" s="91">
        <v>0</v>
      </c>
      <c r="CV171" s="91">
        <v>0</v>
      </c>
      <c r="CW171" s="91">
        <v>0</v>
      </c>
      <c r="CX171" s="91">
        <v>0</v>
      </c>
      <c r="CY171" s="91">
        <v>0</v>
      </c>
      <c r="CZ171" s="91">
        <v>0</v>
      </c>
      <c r="DA171" s="91">
        <v>1</v>
      </c>
      <c r="DB171" s="91">
        <v>0</v>
      </c>
      <c r="DC171" s="91">
        <v>37</v>
      </c>
      <c r="DD171" s="91">
        <v>0</v>
      </c>
      <c r="DE171" s="91">
        <v>0</v>
      </c>
      <c r="DF171" s="91">
        <v>0</v>
      </c>
      <c r="DG171" s="91">
        <v>40</v>
      </c>
      <c r="DH171" s="91">
        <v>0</v>
      </c>
      <c r="DI171" s="91">
        <v>5</v>
      </c>
      <c r="DJ171" s="91">
        <v>0</v>
      </c>
      <c r="DK171" s="91">
        <v>0</v>
      </c>
      <c r="DL171" s="91">
        <v>0</v>
      </c>
      <c r="DM171" s="91">
        <v>0</v>
      </c>
      <c r="DN171" s="91">
        <v>0</v>
      </c>
      <c r="DO171" s="91">
        <v>0</v>
      </c>
      <c r="DP171" s="91">
        <v>0</v>
      </c>
      <c r="DQ171" s="91">
        <v>0</v>
      </c>
      <c r="DR171" s="91">
        <v>0</v>
      </c>
      <c r="DS171" s="91">
        <v>0</v>
      </c>
      <c r="DT171" s="91">
        <v>0</v>
      </c>
      <c r="DU171" s="91">
        <v>0</v>
      </c>
      <c r="DV171" s="91">
        <v>0</v>
      </c>
      <c r="DW171" s="91">
        <v>0</v>
      </c>
      <c r="DX171" s="91">
        <v>0</v>
      </c>
      <c r="DY171" s="91">
        <v>0</v>
      </c>
      <c r="DZ171" s="91">
        <v>0</v>
      </c>
      <c r="EA171" s="91">
        <v>0</v>
      </c>
      <c r="EB171" s="91">
        <v>0</v>
      </c>
      <c r="EC171" s="91">
        <v>0</v>
      </c>
      <c r="ED171" s="91">
        <v>0</v>
      </c>
      <c r="EE171" s="91">
        <v>0</v>
      </c>
      <c r="EF171" s="91">
        <v>0</v>
      </c>
      <c r="EG171" s="91">
        <v>0</v>
      </c>
      <c r="EH171" s="91">
        <v>0</v>
      </c>
      <c r="EI171" s="91">
        <v>0</v>
      </c>
      <c r="EJ171" s="91">
        <v>0</v>
      </c>
      <c r="EK171" s="91">
        <v>0</v>
      </c>
      <c r="EL171" s="91">
        <v>0</v>
      </c>
      <c r="EM171" s="91">
        <v>0</v>
      </c>
      <c r="EN171" s="91">
        <v>0</v>
      </c>
      <c r="EO171" s="91">
        <v>2</v>
      </c>
      <c r="EP171" s="91">
        <v>127</v>
      </c>
      <c r="EQ171" s="91">
        <v>0</v>
      </c>
      <c r="ER171" s="91">
        <v>0</v>
      </c>
      <c r="ES171" s="91">
        <v>0</v>
      </c>
      <c r="ET171" s="91">
        <v>0</v>
      </c>
      <c r="EU171" s="91">
        <v>0</v>
      </c>
      <c r="EV171" s="112"/>
      <c r="EW171" s="91">
        <v>1</v>
      </c>
      <c r="EX171" s="112"/>
      <c r="EY171" s="112"/>
      <c r="EZ171" s="91">
        <v>1</v>
      </c>
      <c r="FA171" s="91">
        <v>1</v>
      </c>
      <c r="FB171" s="91">
        <v>1</v>
      </c>
      <c r="FC171" s="112"/>
      <c r="FD171" s="112"/>
      <c r="FE171" s="91">
        <v>9516</v>
      </c>
      <c r="FF171" s="92">
        <v>55.362470000000002</v>
      </c>
      <c r="FG171" s="91">
        <v>7</v>
      </c>
      <c r="FH171" s="91">
        <v>7</v>
      </c>
      <c r="FI171" s="118">
        <v>9751</v>
      </c>
      <c r="FJ171" s="118">
        <v>55.36</v>
      </c>
      <c r="FK171" s="118">
        <v>7</v>
      </c>
      <c r="FL171" s="118">
        <v>7</v>
      </c>
    </row>
    <row r="172" spans="1:168" ht="28.5" x14ac:dyDescent="0.2">
      <c r="A172" s="112" t="s">
        <v>327</v>
      </c>
      <c r="B172" s="112" t="s">
        <v>345</v>
      </c>
      <c r="C172" s="91">
        <v>1</v>
      </c>
      <c r="D172" s="112" t="s">
        <v>1130</v>
      </c>
      <c r="E172" s="112" t="s">
        <v>2335</v>
      </c>
      <c r="F172" s="112">
        <v>100</v>
      </c>
      <c r="G172" s="112">
        <v>78344</v>
      </c>
      <c r="H172" s="112" t="s">
        <v>345</v>
      </c>
      <c r="I172" s="112" t="s">
        <v>6132</v>
      </c>
      <c r="J172" s="112" t="s">
        <v>6133</v>
      </c>
      <c r="K172" s="112" t="s">
        <v>2182</v>
      </c>
      <c r="L172" s="112"/>
      <c r="M172" s="112" t="s">
        <v>2120</v>
      </c>
      <c r="N172" s="112" t="s">
        <v>6134</v>
      </c>
      <c r="O172" s="112"/>
      <c r="P172" s="112">
        <v>585757813</v>
      </c>
      <c r="Q172" s="112" t="s">
        <v>6135</v>
      </c>
      <c r="R172" s="112"/>
      <c r="S172" s="112" t="s">
        <v>2162</v>
      </c>
      <c r="T172" s="112" t="s">
        <v>6136</v>
      </c>
      <c r="U172" s="112"/>
      <c r="V172" s="112">
        <v>585757814</v>
      </c>
      <c r="W172" s="112" t="s">
        <v>6137</v>
      </c>
      <c r="X172" s="91">
        <v>2</v>
      </c>
      <c r="Y172" s="91">
        <v>0</v>
      </c>
      <c r="Z172" s="91">
        <v>2</v>
      </c>
      <c r="AA172" s="92">
        <v>2</v>
      </c>
      <c r="AB172" s="92">
        <v>0</v>
      </c>
      <c r="AC172" s="92">
        <v>2</v>
      </c>
      <c r="AD172" s="117" t="s">
        <v>1692</v>
      </c>
      <c r="AE172" s="91">
        <v>2</v>
      </c>
      <c r="AF172" s="117" t="s">
        <v>1692</v>
      </c>
      <c r="AG172" s="91">
        <v>0</v>
      </c>
      <c r="AH172" s="91">
        <v>2</v>
      </c>
      <c r="AI172" s="91">
        <v>0</v>
      </c>
      <c r="AJ172" s="91">
        <v>0</v>
      </c>
      <c r="AK172" s="91">
        <v>2</v>
      </c>
      <c r="AL172" s="117" t="s">
        <v>1692</v>
      </c>
      <c r="AM172" s="91">
        <v>0</v>
      </c>
      <c r="AN172" s="91">
        <v>0</v>
      </c>
      <c r="AO172" s="91">
        <v>2</v>
      </c>
      <c r="AP172" s="91">
        <v>2</v>
      </c>
      <c r="AQ172" s="117" t="s">
        <v>1692</v>
      </c>
      <c r="AR172" s="91">
        <v>0</v>
      </c>
      <c r="AS172" s="91">
        <v>0</v>
      </c>
      <c r="AT172" s="91">
        <v>2</v>
      </c>
      <c r="AU172" s="91">
        <v>0</v>
      </c>
      <c r="AV172" s="91">
        <v>0</v>
      </c>
      <c r="AW172" s="91">
        <v>0</v>
      </c>
      <c r="AX172" s="91">
        <v>2</v>
      </c>
      <c r="AY172" s="117" t="s">
        <v>1692</v>
      </c>
      <c r="AZ172" s="91">
        <v>1</v>
      </c>
      <c r="BA172" s="91">
        <v>1</v>
      </c>
      <c r="BB172" s="91">
        <v>0</v>
      </c>
      <c r="BC172" s="91">
        <v>1</v>
      </c>
      <c r="BD172" s="91">
        <v>0</v>
      </c>
      <c r="BE172" s="91">
        <v>0</v>
      </c>
      <c r="BF172" s="91">
        <v>0</v>
      </c>
      <c r="BG172" s="91">
        <v>5</v>
      </c>
      <c r="BH172" s="91">
        <v>0</v>
      </c>
      <c r="BI172" s="91">
        <v>0</v>
      </c>
      <c r="BJ172" s="91">
        <v>4</v>
      </c>
      <c r="BK172" s="91">
        <v>0</v>
      </c>
      <c r="BL172" s="91">
        <v>0</v>
      </c>
      <c r="BM172" s="91">
        <v>0</v>
      </c>
      <c r="BN172" s="91">
        <v>0</v>
      </c>
      <c r="BO172" s="91">
        <v>1</v>
      </c>
      <c r="BP172" s="91">
        <v>55</v>
      </c>
      <c r="BQ172" s="91">
        <v>22</v>
      </c>
      <c r="BR172" s="91">
        <v>0</v>
      </c>
      <c r="BS172" s="91">
        <v>8</v>
      </c>
      <c r="BT172" s="91">
        <v>2</v>
      </c>
      <c r="BU172" s="91">
        <v>0</v>
      </c>
      <c r="BV172" s="91">
        <v>0</v>
      </c>
      <c r="BW172" s="91">
        <v>0</v>
      </c>
      <c r="BX172" s="91">
        <v>0</v>
      </c>
      <c r="BY172" s="91">
        <v>6</v>
      </c>
      <c r="BZ172" s="91">
        <v>0</v>
      </c>
      <c r="CA172" s="91">
        <v>0</v>
      </c>
      <c r="CB172" s="91">
        <v>1</v>
      </c>
      <c r="CC172" s="91">
        <v>2</v>
      </c>
      <c r="CD172" s="91">
        <v>3</v>
      </c>
      <c r="CE172" s="91">
        <v>1</v>
      </c>
      <c r="CF172" s="91">
        <v>4</v>
      </c>
      <c r="CG172" s="91">
        <v>1</v>
      </c>
      <c r="CH172" s="91">
        <v>0</v>
      </c>
      <c r="CI172" s="91">
        <v>0</v>
      </c>
      <c r="CJ172" s="91">
        <v>0</v>
      </c>
      <c r="CK172" s="91">
        <v>5</v>
      </c>
      <c r="CL172" s="91">
        <v>0</v>
      </c>
      <c r="CM172" s="91">
        <v>1</v>
      </c>
      <c r="CN172" s="91">
        <v>0</v>
      </c>
      <c r="CO172" s="91">
        <v>0</v>
      </c>
      <c r="CP172" s="91">
        <v>0</v>
      </c>
      <c r="CQ172" s="91">
        <v>0</v>
      </c>
      <c r="CR172" s="91">
        <v>0</v>
      </c>
      <c r="CS172" s="91">
        <v>0</v>
      </c>
      <c r="CT172" s="91">
        <v>0</v>
      </c>
      <c r="CU172" s="91">
        <v>0</v>
      </c>
      <c r="CV172" s="91">
        <v>0</v>
      </c>
      <c r="CW172" s="91">
        <v>0</v>
      </c>
      <c r="CX172" s="91">
        <v>0</v>
      </c>
      <c r="CY172" s="91">
        <v>0</v>
      </c>
      <c r="CZ172" s="91">
        <v>0</v>
      </c>
      <c r="DA172" s="91">
        <v>1</v>
      </c>
      <c r="DB172" s="91">
        <v>0</v>
      </c>
      <c r="DC172" s="91">
        <v>28</v>
      </c>
      <c r="DD172" s="91">
        <v>0</v>
      </c>
      <c r="DE172" s="91">
        <v>0</v>
      </c>
      <c r="DF172" s="91">
        <v>0</v>
      </c>
      <c r="DG172" s="91">
        <v>0</v>
      </c>
      <c r="DH172" s="91">
        <v>5</v>
      </c>
      <c r="DI172" s="91">
        <v>2</v>
      </c>
      <c r="DJ172" s="91">
        <v>0</v>
      </c>
      <c r="DK172" s="91">
        <v>0</v>
      </c>
      <c r="DL172" s="91">
        <v>0</v>
      </c>
      <c r="DM172" s="91">
        <v>0</v>
      </c>
      <c r="DN172" s="91">
        <v>0</v>
      </c>
      <c r="DO172" s="91">
        <v>0</v>
      </c>
      <c r="DP172" s="91">
        <v>0</v>
      </c>
      <c r="DQ172" s="91">
        <v>0</v>
      </c>
      <c r="DR172" s="91">
        <v>0</v>
      </c>
      <c r="DS172" s="91">
        <v>0</v>
      </c>
      <c r="DT172" s="91">
        <v>0</v>
      </c>
      <c r="DU172" s="91">
        <v>0</v>
      </c>
      <c r="DV172" s="91">
        <v>0</v>
      </c>
      <c r="DW172" s="91">
        <v>0</v>
      </c>
      <c r="DX172" s="91">
        <v>0</v>
      </c>
      <c r="DY172" s="91">
        <v>0</v>
      </c>
      <c r="DZ172" s="91">
        <v>0</v>
      </c>
      <c r="EA172" s="91">
        <v>0</v>
      </c>
      <c r="EB172" s="91">
        <v>0</v>
      </c>
      <c r="EC172" s="91">
        <v>0</v>
      </c>
      <c r="ED172" s="91">
        <v>0</v>
      </c>
      <c r="EE172" s="91">
        <v>0</v>
      </c>
      <c r="EF172" s="91">
        <v>0</v>
      </c>
      <c r="EG172" s="91">
        <v>2</v>
      </c>
      <c r="EH172" s="91">
        <v>0</v>
      </c>
      <c r="EI172" s="91">
        <v>0</v>
      </c>
      <c r="EJ172" s="91">
        <v>0</v>
      </c>
      <c r="EK172" s="91">
        <v>0</v>
      </c>
      <c r="EL172" s="91">
        <v>0</v>
      </c>
      <c r="EM172" s="91">
        <v>0</v>
      </c>
      <c r="EN172" s="91">
        <v>0</v>
      </c>
      <c r="EO172" s="91">
        <v>1</v>
      </c>
      <c r="EP172" s="91">
        <v>113</v>
      </c>
      <c r="EQ172" s="91">
        <v>0</v>
      </c>
      <c r="ER172" s="91">
        <v>0</v>
      </c>
      <c r="ES172" s="91">
        <v>0</v>
      </c>
      <c r="ET172" s="91">
        <v>0</v>
      </c>
      <c r="EU172" s="91">
        <v>1</v>
      </c>
      <c r="EV172" s="112"/>
      <c r="EW172" s="91">
        <v>2</v>
      </c>
      <c r="EX172" s="112"/>
      <c r="EY172" s="112"/>
      <c r="EZ172" s="91">
        <v>1</v>
      </c>
      <c r="FA172" s="91">
        <v>1</v>
      </c>
      <c r="FB172" s="91">
        <v>1</v>
      </c>
      <c r="FC172" s="112"/>
      <c r="FD172" s="112"/>
      <c r="FE172" s="91">
        <v>4725</v>
      </c>
      <c r="FF172" s="92">
        <v>40.22</v>
      </c>
      <c r="FG172" s="91">
        <v>4</v>
      </c>
      <c r="FH172" s="91">
        <v>4</v>
      </c>
      <c r="FI172" s="118">
        <v>4722</v>
      </c>
      <c r="FJ172" s="118">
        <v>40.22</v>
      </c>
      <c r="FK172" s="118">
        <v>4</v>
      </c>
      <c r="FL172" s="118">
        <v>4</v>
      </c>
    </row>
    <row r="173" spans="1:168" x14ac:dyDescent="0.2">
      <c r="A173" s="112" t="s">
        <v>327</v>
      </c>
      <c r="B173" s="112" t="s">
        <v>348</v>
      </c>
      <c r="C173" s="91">
        <v>1</v>
      </c>
      <c r="D173" s="112" t="s">
        <v>1165</v>
      </c>
      <c r="E173" s="112" t="s">
        <v>2861</v>
      </c>
      <c r="F173" s="112">
        <v>170</v>
      </c>
      <c r="G173" s="112">
        <v>75356</v>
      </c>
      <c r="H173" s="112" t="s">
        <v>6154</v>
      </c>
      <c r="I173" s="112" t="s">
        <v>6155</v>
      </c>
      <c r="J173" s="112" t="s">
        <v>6156</v>
      </c>
      <c r="K173" s="112" t="s">
        <v>2182</v>
      </c>
      <c r="L173" s="112" t="s">
        <v>1842</v>
      </c>
      <c r="M173" s="112" t="s">
        <v>2876</v>
      </c>
      <c r="N173" s="112" t="s">
        <v>6157</v>
      </c>
      <c r="O173" s="112" t="s">
        <v>1845</v>
      </c>
      <c r="P173" s="112">
        <v>581621209</v>
      </c>
      <c r="Q173" s="112" t="s">
        <v>6158</v>
      </c>
      <c r="R173" s="112" t="s">
        <v>1842</v>
      </c>
      <c r="S173" s="112" t="s">
        <v>2876</v>
      </c>
      <c r="T173" s="112" t="s">
        <v>6157</v>
      </c>
      <c r="U173" s="112" t="s">
        <v>1845</v>
      </c>
      <c r="V173" s="112">
        <v>581621209</v>
      </c>
      <c r="W173" s="112" t="s">
        <v>6158</v>
      </c>
      <c r="X173" s="91">
        <v>1</v>
      </c>
      <c r="Y173" s="91">
        <v>0</v>
      </c>
      <c r="Z173" s="91">
        <v>1</v>
      </c>
      <c r="AA173" s="92">
        <v>1</v>
      </c>
      <c r="AB173" s="92">
        <v>0</v>
      </c>
      <c r="AC173" s="92">
        <v>1</v>
      </c>
      <c r="AD173" s="117" t="s">
        <v>1692</v>
      </c>
      <c r="AE173" s="91">
        <v>1</v>
      </c>
      <c r="AF173" s="117" t="s">
        <v>1692</v>
      </c>
      <c r="AG173" s="91">
        <v>0</v>
      </c>
      <c r="AH173" s="91">
        <v>0</v>
      </c>
      <c r="AI173" s="91">
        <v>0</v>
      </c>
      <c r="AJ173" s="91">
        <v>1</v>
      </c>
      <c r="AK173" s="91">
        <v>1</v>
      </c>
      <c r="AL173" s="117" t="s">
        <v>1692</v>
      </c>
      <c r="AM173" s="91">
        <v>0</v>
      </c>
      <c r="AN173" s="91">
        <v>0</v>
      </c>
      <c r="AO173" s="91">
        <v>1</v>
      </c>
      <c r="AP173" s="91">
        <v>1</v>
      </c>
      <c r="AQ173" s="117" t="s">
        <v>1692</v>
      </c>
      <c r="AR173" s="91">
        <v>0</v>
      </c>
      <c r="AS173" s="91">
        <v>0</v>
      </c>
      <c r="AT173" s="91">
        <v>0</v>
      </c>
      <c r="AU173" s="91">
        <v>1</v>
      </c>
      <c r="AV173" s="91">
        <v>0</v>
      </c>
      <c r="AW173" s="91">
        <v>0</v>
      </c>
      <c r="AX173" s="91">
        <v>1</v>
      </c>
      <c r="AY173" s="117" t="s">
        <v>1692</v>
      </c>
      <c r="AZ173" s="91">
        <v>1</v>
      </c>
      <c r="BA173" s="91">
        <v>1</v>
      </c>
      <c r="BB173" s="91">
        <v>1</v>
      </c>
      <c r="BC173" s="91">
        <v>1</v>
      </c>
      <c r="BD173" s="91">
        <v>13</v>
      </c>
      <c r="BE173" s="91">
        <v>0</v>
      </c>
      <c r="BF173" s="91">
        <v>0</v>
      </c>
      <c r="BG173" s="91">
        <v>5</v>
      </c>
      <c r="BH173" s="91">
        <v>0</v>
      </c>
      <c r="BI173" s="91">
        <v>0</v>
      </c>
      <c r="BJ173" s="91">
        <v>2</v>
      </c>
      <c r="BK173" s="91">
        <v>0</v>
      </c>
      <c r="BL173" s="91">
        <v>0</v>
      </c>
      <c r="BM173" s="91">
        <v>0</v>
      </c>
      <c r="BN173" s="91">
        <v>0</v>
      </c>
      <c r="BO173" s="91">
        <v>0</v>
      </c>
      <c r="BP173" s="91">
        <v>8</v>
      </c>
      <c r="BQ173" s="91">
        <v>6</v>
      </c>
      <c r="BR173" s="91">
        <v>0</v>
      </c>
      <c r="BS173" s="91">
        <v>4</v>
      </c>
      <c r="BT173" s="91">
        <v>1</v>
      </c>
      <c r="BU173" s="91">
        <v>0</v>
      </c>
      <c r="BV173" s="91">
        <v>0</v>
      </c>
      <c r="BW173" s="91">
        <v>0</v>
      </c>
      <c r="BX173" s="91">
        <v>0</v>
      </c>
      <c r="BY173" s="91">
        <v>5</v>
      </c>
      <c r="BZ173" s="91">
        <v>0</v>
      </c>
      <c r="CA173" s="91">
        <v>0</v>
      </c>
      <c r="CB173" s="91">
        <v>0</v>
      </c>
      <c r="CC173" s="91">
        <v>3</v>
      </c>
      <c r="CD173" s="91">
        <v>0</v>
      </c>
      <c r="CE173" s="91">
        <v>0</v>
      </c>
      <c r="CF173" s="91">
        <v>3</v>
      </c>
      <c r="CG173" s="91">
        <v>0</v>
      </c>
      <c r="CH173" s="91">
        <v>0</v>
      </c>
      <c r="CI173" s="91">
        <v>0</v>
      </c>
      <c r="CJ173" s="91">
        <v>0</v>
      </c>
      <c r="CK173" s="91">
        <v>0</v>
      </c>
      <c r="CL173" s="91">
        <v>0</v>
      </c>
      <c r="CM173" s="91">
        <v>0</v>
      </c>
      <c r="CN173" s="91">
        <v>0</v>
      </c>
      <c r="CO173" s="91">
        <v>0</v>
      </c>
      <c r="CP173" s="91">
        <v>0</v>
      </c>
      <c r="CQ173" s="91">
        <v>0</v>
      </c>
      <c r="CR173" s="91">
        <v>0</v>
      </c>
      <c r="CS173" s="91">
        <v>0</v>
      </c>
      <c r="CT173" s="91">
        <v>0</v>
      </c>
      <c r="CU173" s="91">
        <v>0</v>
      </c>
      <c r="CV173" s="91">
        <v>0</v>
      </c>
      <c r="CW173" s="91">
        <v>0</v>
      </c>
      <c r="CX173" s="91">
        <v>0</v>
      </c>
      <c r="CY173" s="91">
        <v>0</v>
      </c>
      <c r="CZ173" s="91">
        <v>0</v>
      </c>
      <c r="DA173" s="91">
        <v>0</v>
      </c>
      <c r="DB173" s="91">
        <v>0</v>
      </c>
      <c r="DC173" s="91">
        <v>1</v>
      </c>
      <c r="DD173" s="91">
        <v>0</v>
      </c>
      <c r="DE173" s="91">
        <v>0</v>
      </c>
      <c r="DF173" s="91">
        <v>0</v>
      </c>
      <c r="DG173" s="91">
        <v>0</v>
      </c>
      <c r="DH173" s="91">
        <v>1</v>
      </c>
      <c r="DI173" s="91">
        <v>0</v>
      </c>
      <c r="DJ173" s="91">
        <v>0</v>
      </c>
      <c r="DK173" s="91">
        <v>0</v>
      </c>
      <c r="DL173" s="91">
        <v>0</v>
      </c>
      <c r="DM173" s="91">
        <v>0</v>
      </c>
      <c r="DN173" s="91">
        <v>0</v>
      </c>
      <c r="DO173" s="91">
        <v>0</v>
      </c>
      <c r="DP173" s="91">
        <v>0</v>
      </c>
      <c r="DQ173" s="91">
        <v>0</v>
      </c>
      <c r="DR173" s="91">
        <v>0</v>
      </c>
      <c r="DS173" s="91">
        <v>0</v>
      </c>
      <c r="DT173" s="91">
        <v>0</v>
      </c>
      <c r="DU173" s="91">
        <v>0</v>
      </c>
      <c r="DV173" s="91">
        <v>0</v>
      </c>
      <c r="DW173" s="91">
        <v>0</v>
      </c>
      <c r="DX173" s="91">
        <v>0</v>
      </c>
      <c r="DY173" s="91">
        <v>0</v>
      </c>
      <c r="DZ173" s="91">
        <v>0</v>
      </c>
      <c r="EA173" s="91">
        <v>0</v>
      </c>
      <c r="EB173" s="91">
        <v>0</v>
      </c>
      <c r="EC173" s="91">
        <v>0</v>
      </c>
      <c r="ED173" s="91">
        <v>0</v>
      </c>
      <c r="EE173" s="91">
        <v>0</v>
      </c>
      <c r="EF173" s="91">
        <v>0</v>
      </c>
      <c r="EG173" s="91">
        <v>0</v>
      </c>
      <c r="EH173" s="91">
        <v>0</v>
      </c>
      <c r="EI173" s="91">
        <v>1</v>
      </c>
      <c r="EJ173" s="91">
        <v>0</v>
      </c>
      <c r="EK173" s="91">
        <v>0</v>
      </c>
      <c r="EL173" s="91">
        <v>2</v>
      </c>
      <c r="EM173" s="91">
        <v>1</v>
      </c>
      <c r="EN173" s="91">
        <v>0</v>
      </c>
      <c r="EO173" s="91">
        <v>0</v>
      </c>
      <c r="EP173" s="91">
        <v>41</v>
      </c>
      <c r="EQ173" s="91">
        <v>0</v>
      </c>
      <c r="ER173" s="91">
        <v>0</v>
      </c>
      <c r="ES173" s="91">
        <v>0</v>
      </c>
      <c r="ET173" s="91">
        <v>0</v>
      </c>
      <c r="EU173" s="91">
        <v>1</v>
      </c>
      <c r="EV173" s="112" t="s">
        <v>6159</v>
      </c>
      <c r="EW173" s="91">
        <v>2</v>
      </c>
      <c r="EX173" s="112"/>
      <c r="EY173" s="112"/>
      <c r="EZ173" s="91">
        <v>1</v>
      </c>
      <c r="FA173" s="91">
        <v>1</v>
      </c>
      <c r="FB173" s="91">
        <v>1</v>
      </c>
      <c r="FC173" s="112"/>
      <c r="FD173" s="112"/>
      <c r="FE173" s="91">
        <v>2023</v>
      </c>
      <c r="FF173" s="92">
        <v>3251</v>
      </c>
      <c r="FG173" s="91">
        <v>4</v>
      </c>
      <c r="FH173" s="91">
        <v>4</v>
      </c>
      <c r="FI173" s="118">
        <v>2030</v>
      </c>
      <c r="FJ173" s="118">
        <v>32.51</v>
      </c>
      <c r="FK173" s="118">
        <v>4</v>
      </c>
      <c r="FL173" s="118">
        <v>4</v>
      </c>
    </row>
    <row r="174" spans="1:168" x14ac:dyDescent="0.2">
      <c r="A174" s="112" t="s">
        <v>327</v>
      </c>
      <c r="B174" s="112" t="s">
        <v>349</v>
      </c>
      <c r="C174" s="91">
        <v>1</v>
      </c>
      <c r="D174" s="112" t="s">
        <v>1189</v>
      </c>
      <c r="E174" s="112" t="s">
        <v>6160</v>
      </c>
      <c r="F174" s="112">
        <v>302</v>
      </c>
      <c r="G174" s="112">
        <v>79803</v>
      </c>
      <c r="H174" s="112" t="s">
        <v>349</v>
      </c>
      <c r="I174" s="112" t="s">
        <v>6161</v>
      </c>
      <c r="J174" s="112" t="s">
        <v>6162</v>
      </c>
      <c r="K174" s="112" t="s">
        <v>1973</v>
      </c>
      <c r="L174" s="112" t="s">
        <v>1845</v>
      </c>
      <c r="M174" s="112" t="s">
        <v>4578</v>
      </c>
      <c r="N174" s="112" t="s">
        <v>6163</v>
      </c>
      <c r="O174" s="112" t="s">
        <v>1845</v>
      </c>
      <c r="P174" s="112">
        <v>582393385</v>
      </c>
      <c r="Q174" s="112" t="s">
        <v>6164</v>
      </c>
      <c r="R174" s="112" t="s">
        <v>1845</v>
      </c>
      <c r="S174" s="112" t="s">
        <v>4578</v>
      </c>
      <c r="T174" s="112" t="s">
        <v>6163</v>
      </c>
      <c r="U174" s="112" t="s">
        <v>1845</v>
      </c>
      <c r="V174" s="112">
        <v>582393385</v>
      </c>
      <c r="W174" s="112" t="s">
        <v>6164</v>
      </c>
      <c r="X174" s="91">
        <v>3</v>
      </c>
      <c r="Y174" s="91">
        <v>1</v>
      </c>
      <c r="Z174" s="91">
        <v>4</v>
      </c>
      <c r="AA174" s="92">
        <v>3</v>
      </c>
      <c r="AB174" s="92">
        <v>1</v>
      </c>
      <c r="AC174" s="92">
        <v>4</v>
      </c>
      <c r="AD174" s="117" t="s">
        <v>1692</v>
      </c>
      <c r="AE174" s="91">
        <v>3</v>
      </c>
      <c r="AF174" s="117" t="s">
        <v>1692</v>
      </c>
      <c r="AG174" s="91">
        <v>0</v>
      </c>
      <c r="AH174" s="91">
        <v>2</v>
      </c>
      <c r="AI174" s="91">
        <v>0</v>
      </c>
      <c r="AJ174" s="91">
        <v>1</v>
      </c>
      <c r="AK174" s="91">
        <v>3</v>
      </c>
      <c r="AL174" s="117" t="s">
        <v>1692</v>
      </c>
      <c r="AM174" s="91">
        <v>0</v>
      </c>
      <c r="AN174" s="91">
        <v>0</v>
      </c>
      <c r="AO174" s="91">
        <v>3</v>
      </c>
      <c r="AP174" s="91">
        <v>3</v>
      </c>
      <c r="AQ174" s="117" t="s">
        <v>1692</v>
      </c>
      <c r="AR174" s="91">
        <v>0</v>
      </c>
      <c r="AS174" s="91">
        <v>0</v>
      </c>
      <c r="AT174" s="91">
        <v>0</v>
      </c>
      <c r="AU174" s="91">
        <v>3</v>
      </c>
      <c r="AV174" s="91">
        <v>0</v>
      </c>
      <c r="AW174" s="91">
        <v>0</v>
      </c>
      <c r="AX174" s="91">
        <v>3</v>
      </c>
      <c r="AY174" s="117" t="s">
        <v>1692</v>
      </c>
      <c r="AZ174" s="91">
        <v>1</v>
      </c>
      <c r="BA174" s="91">
        <v>1</v>
      </c>
      <c r="BB174" s="91">
        <v>1</v>
      </c>
      <c r="BC174" s="91">
        <v>1</v>
      </c>
      <c r="BD174" s="91">
        <v>0</v>
      </c>
      <c r="BE174" s="91">
        <v>2</v>
      </c>
      <c r="BF174" s="91">
        <v>0</v>
      </c>
      <c r="BG174" s="91">
        <v>22</v>
      </c>
      <c r="BH174" s="91">
        <v>0</v>
      </c>
      <c r="BI174" s="91">
        <v>0</v>
      </c>
      <c r="BJ174" s="91">
        <v>3</v>
      </c>
      <c r="BK174" s="91">
        <v>5</v>
      </c>
      <c r="BL174" s="91">
        <v>0</v>
      </c>
      <c r="BM174" s="91">
        <v>0</v>
      </c>
      <c r="BN174" s="91">
        <v>0</v>
      </c>
      <c r="BO174" s="91">
        <v>5</v>
      </c>
      <c r="BP174" s="91">
        <v>79</v>
      </c>
      <c r="BQ174" s="91">
        <v>30</v>
      </c>
      <c r="BR174" s="91">
        <v>0</v>
      </c>
      <c r="BS174" s="91">
        <v>3</v>
      </c>
      <c r="BT174" s="91">
        <v>2</v>
      </c>
      <c r="BU174" s="91">
        <v>1</v>
      </c>
      <c r="BV174" s="91">
        <v>0</v>
      </c>
      <c r="BW174" s="91">
        <v>2</v>
      </c>
      <c r="BX174" s="91">
        <v>3</v>
      </c>
      <c r="BY174" s="91">
        <v>59</v>
      </c>
      <c r="BZ174" s="91">
        <v>0</v>
      </c>
      <c r="CA174" s="91">
        <v>0</v>
      </c>
      <c r="CB174" s="91">
        <v>0</v>
      </c>
      <c r="CC174" s="91">
        <v>13</v>
      </c>
      <c r="CD174" s="91">
        <v>3</v>
      </c>
      <c r="CE174" s="91">
        <v>1</v>
      </c>
      <c r="CF174" s="91">
        <v>3</v>
      </c>
      <c r="CG174" s="91">
        <v>1</v>
      </c>
      <c r="CH174" s="91">
        <v>0</v>
      </c>
      <c r="CI174" s="91">
        <v>0</v>
      </c>
      <c r="CJ174" s="91">
        <v>0</v>
      </c>
      <c r="CK174" s="91">
        <v>13</v>
      </c>
      <c r="CL174" s="91">
        <v>0</v>
      </c>
      <c r="CM174" s="91">
        <v>0</v>
      </c>
      <c r="CN174" s="91">
        <v>0</v>
      </c>
      <c r="CO174" s="91">
        <v>0</v>
      </c>
      <c r="CP174" s="91">
        <v>0</v>
      </c>
      <c r="CQ174" s="91">
        <v>0</v>
      </c>
      <c r="CR174" s="91">
        <v>0</v>
      </c>
      <c r="CS174" s="91">
        <v>0</v>
      </c>
      <c r="CT174" s="91">
        <v>0</v>
      </c>
      <c r="CU174" s="91">
        <v>0</v>
      </c>
      <c r="CV174" s="91">
        <v>0</v>
      </c>
      <c r="CW174" s="91">
        <v>0</v>
      </c>
      <c r="CX174" s="91">
        <v>0</v>
      </c>
      <c r="CY174" s="91">
        <v>0</v>
      </c>
      <c r="CZ174" s="91">
        <v>0</v>
      </c>
      <c r="DA174" s="91">
        <v>0</v>
      </c>
      <c r="DB174" s="91">
        <v>0</v>
      </c>
      <c r="DC174" s="91">
        <v>26</v>
      </c>
      <c r="DD174" s="91">
        <v>0</v>
      </c>
      <c r="DE174" s="91">
        <v>0</v>
      </c>
      <c r="DF174" s="91">
        <v>0</v>
      </c>
      <c r="DG174" s="91">
        <v>57</v>
      </c>
      <c r="DH174" s="91">
        <v>12</v>
      </c>
      <c r="DI174" s="91">
        <v>2</v>
      </c>
      <c r="DJ174" s="91">
        <v>0</v>
      </c>
      <c r="DK174" s="91">
        <v>0</v>
      </c>
      <c r="DL174" s="91">
        <v>0</v>
      </c>
      <c r="DM174" s="91">
        <v>0</v>
      </c>
      <c r="DN174" s="91">
        <v>0</v>
      </c>
      <c r="DO174" s="91">
        <v>0</v>
      </c>
      <c r="DP174" s="91">
        <v>0</v>
      </c>
      <c r="DQ174" s="91">
        <v>0</v>
      </c>
      <c r="DR174" s="91">
        <v>0</v>
      </c>
      <c r="DS174" s="91">
        <v>0</v>
      </c>
      <c r="DT174" s="91">
        <v>0</v>
      </c>
      <c r="DU174" s="91">
        <v>0</v>
      </c>
      <c r="DV174" s="91">
        <v>0</v>
      </c>
      <c r="DW174" s="91">
        <v>0</v>
      </c>
      <c r="DX174" s="91">
        <v>0</v>
      </c>
      <c r="DY174" s="91">
        <v>0</v>
      </c>
      <c r="DZ174" s="91">
        <v>0</v>
      </c>
      <c r="EA174" s="91">
        <v>0</v>
      </c>
      <c r="EB174" s="91">
        <v>0</v>
      </c>
      <c r="EC174" s="91">
        <v>0</v>
      </c>
      <c r="ED174" s="91">
        <v>0</v>
      </c>
      <c r="EE174" s="91">
        <v>0</v>
      </c>
      <c r="EF174" s="91">
        <v>0</v>
      </c>
      <c r="EG174" s="91">
        <v>1</v>
      </c>
      <c r="EH174" s="91">
        <v>0</v>
      </c>
      <c r="EI174" s="91">
        <v>1</v>
      </c>
      <c r="EJ174" s="91">
        <v>0</v>
      </c>
      <c r="EK174" s="91">
        <v>0</v>
      </c>
      <c r="EL174" s="91">
        <v>0</v>
      </c>
      <c r="EM174" s="91">
        <v>0</v>
      </c>
      <c r="EN174" s="91">
        <v>0</v>
      </c>
      <c r="EO174" s="91">
        <v>0</v>
      </c>
      <c r="EP174" s="91">
        <v>188</v>
      </c>
      <c r="EQ174" s="91">
        <v>0</v>
      </c>
      <c r="ER174" s="91">
        <v>0</v>
      </c>
      <c r="ES174" s="91">
        <v>0</v>
      </c>
      <c r="ET174" s="91">
        <v>0</v>
      </c>
      <c r="EU174" s="91">
        <v>0</v>
      </c>
      <c r="EV174" s="112" t="s">
        <v>1845</v>
      </c>
      <c r="EW174" s="91">
        <v>2</v>
      </c>
      <c r="EX174" s="112" t="s">
        <v>1845</v>
      </c>
      <c r="EY174" s="112" t="s">
        <v>1845</v>
      </c>
      <c r="EZ174" s="91">
        <v>1</v>
      </c>
      <c r="FA174" s="91">
        <v>1</v>
      </c>
      <c r="FB174" s="91">
        <v>1</v>
      </c>
      <c r="FC174" s="112" t="s">
        <v>1845</v>
      </c>
      <c r="FD174" s="112" t="s">
        <v>1845</v>
      </c>
      <c r="FE174" s="91">
        <v>0</v>
      </c>
      <c r="FF174" s="92">
        <v>0</v>
      </c>
      <c r="FG174" s="91">
        <v>0</v>
      </c>
      <c r="FH174" s="91">
        <v>0</v>
      </c>
      <c r="FI174" s="118">
        <v>7969</v>
      </c>
      <c r="FJ174" s="118">
        <v>130.35</v>
      </c>
      <c r="FK174" s="118">
        <v>14</v>
      </c>
      <c r="FL174" s="118">
        <v>14</v>
      </c>
    </row>
    <row r="175" spans="1:168" x14ac:dyDescent="0.2">
      <c r="A175" s="112" t="s">
        <v>327</v>
      </c>
      <c r="B175" s="112" t="s">
        <v>350</v>
      </c>
      <c r="C175" s="91">
        <v>1</v>
      </c>
      <c r="D175" s="112" t="s">
        <v>1201</v>
      </c>
      <c r="E175" s="112" t="s">
        <v>6165</v>
      </c>
      <c r="F175" s="112">
        <v>1</v>
      </c>
      <c r="G175" s="112">
        <v>75362</v>
      </c>
      <c r="H175" s="112" t="s">
        <v>350</v>
      </c>
      <c r="I175" s="112" t="s">
        <v>6166</v>
      </c>
      <c r="J175" s="112" t="s">
        <v>6167</v>
      </c>
      <c r="K175" s="112" t="s">
        <v>2182</v>
      </c>
      <c r="L175" s="112"/>
      <c r="M175" s="112" t="s">
        <v>6168</v>
      </c>
      <c r="N175" s="112" t="s">
        <v>6169</v>
      </c>
      <c r="O175" s="112"/>
      <c r="P175" s="112">
        <v>584694025</v>
      </c>
      <c r="Q175" s="112" t="s">
        <v>6170</v>
      </c>
      <c r="R175" s="112"/>
      <c r="S175" s="112" t="s">
        <v>6168</v>
      </c>
      <c r="T175" s="112" t="s">
        <v>6169</v>
      </c>
      <c r="U175" s="112"/>
      <c r="V175" s="112">
        <v>581694025</v>
      </c>
      <c r="W175" s="112" t="s">
        <v>6170</v>
      </c>
      <c r="X175" s="91">
        <v>1</v>
      </c>
      <c r="Y175" s="91">
        <v>0</v>
      </c>
      <c r="Z175" s="91">
        <v>1</v>
      </c>
      <c r="AA175" s="92">
        <v>1</v>
      </c>
      <c r="AB175" s="92">
        <v>0</v>
      </c>
      <c r="AC175" s="92">
        <v>1</v>
      </c>
      <c r="AD175" s="117" t="s">
        <v>1692</v>
      </c>
      <c r="AE175" s="91">
        <v>1</v>
      </c>
      <c r="AF175" s="117" t="s">
        <v>1692</v>
      </c>
      <c r="AG175" s="91">
        <v>0</v>
      </c>
      <c r="AH175" s="91">
        <v>1</v>
      </c>
      <c r="AI175" s="91">
        <v>0</v>
      </c>
      <c r="AJ175" s="91">
        <v>0</v>
      </c>
      <c r="AK175" s="91">
        <v>1</v>
      </c>
      <c r="AL175" s="117" t="s">
        <v>1692</v>
      </c>
      <c r="AM175" s="91">
        <v>0</v>
      </c>
      <c r="AN175" s="91">
        <v>0</v>
      </c>
      <c r="AO175" s="91">
        <v>1</v>
      </c>
      <c r="AP175" s="91">
        <v>1</v>
      </c>
      <c r="AQ175" s="117" t="s">
        <v>1692</v>
      </c>
      <c r="AR175" s="91">
        <v>0</v>
      </c>
      <c r="AS175" s="91">
        <v>0</v>
      </c>
      <c r="AT175" s="91">
        <v>1</v>
      </c>
      <c r="AU175" s="91">
        <v>0</v>
      </c>
      <c r="AV175" s="91">
        <v>0</v>
      </c>
      <c r="AW175" s="91">
        <v>0</v>
      </c>
      <c r="AX175" s="91">
        <v>1</v>
      </c>
      <c r="AY175" s="117" t="s">
        <v>1692</v>
      </c>
      <c r="AZ175" s="91">
        <v>1</v>
      </c>
      <c r="BA175" s="91">
        <v>1</v>
      </c>
      <c r="BB175" s="91">
        <v>0</v>
      </c>
      <c r="BC175" s="91">
        <v>1</v>
      </c>
      <c r="BD175" s="91">
        <v>0</v>
      </c>
      <c r="BE175" s="91">
        <v>0</v>
      </c>
      <c r="BF175" s="91">
        <v>0</v>
      </c>
      <c r="BG175" s="91">
        <v>1</v>
      </c>
      <c r="BH175" s="91">
        <v>1</v>
      </c>
      <c r="BI175" s="91">
        <v>0</v>
      </c>
      <c r="BJ175" s="91">
        <v>2</v>
      </c>
      <c r="BK175" s="91">
        <v>0</v>
      </c>
      <c r="BL175" s="91">
        <v>0</v>
      </c>
      <c r="BM175" s="91">
        <v>0</v>
      </c>
      <c r="BN175" s="91">
        <v>0</v>
      </c>
      <c r="BO175" s="91">
        <v>0</v>
      </c>
      <c r="BP175" s="91">
        <v>9</v>
      </c>
      <c r="BQ175" s="91">
        <v>7</v>
      </c>
      <c r="BR175" s="91">
        <v>0</v>
      </c>
      <c r="BS175" s="91">
        <v>4</v>
      </c>
      <c r="BT175" s="91">
        <v>0</v>
      </c>
      <c r="BU175" s="91">
        <v>0</v>
      </c>
      <c r="BV175" s="91">
        <v>0</v>
      </c>
      <c r="BW175" s="91">
        <v>1</v>
      </c>
      <c r="BX175" s="91">
        <v>1</v>
      </c>
      <c r="BY175" s="91">
        <v>6</v>
      </c>
      <c r="BZ175" s="91">
        <v>1</v>
      </c>
      <c r="CA175" s="91">
        <v>0</v>
      </c>
      <c r="CB175" s="91">
        <v>0</v>
      </c>
      <c r="CC175" s="91">
        <v>6</v>
      </c>
      <c r="CD175" s="91">
        <v>2</v>
      </c>
      <c r="CE175" s="91">
        <v>0</v>
      </c>
      <c r="CF175" s="91">
        <v>0</v>
      </c>
      <c r="CG175" s="91">
        <v>0</v>
      </c>
      <c r="CH175" s="91">
        <v>0</v>
      </c>
      <c r="CI175" s="91">
        <v>0</v>
      </c>
      <c r="CJ175" s="91">
        <v>0</v>
      </c>
      <c r="CK175" s="91">
        <v>0</v>
      </c>
      <c r="CL175" s="91">
        <v>0</v>
      </c>
      <c r="CM175" s="91">
        <v>0</v>
      </c>
      <c r="CN175" s="91">
        <v>0</v>
      </c>
      <c r="CO175" s="91">
        <v>0</v>
      </c>
      <c r="CP175" s="91">
        <v>1</v>
      </c>
      <c r="CQ175" s="91">
        <v>1</v>
      </c>
      <c r="CR175" s="91">
        <v>0</v>
      </c>
      <c r="CS175" s="91">
        <v>0</v>
      </c>
      <c r="CT175" s="91">
        <v>1</v>
      </c>
      <c r="CU175" s="91">
        <v>0</v>
      </c>
      <c r="CV175" s="91">
        <v>0</v>
      </c>
      <c r="CW175" s="91">
        <v>0</v>
      </c>
      <c r="CX175" s="91">
        <v>0</v>
      </c>
      <c r="CY175" s="91">
        <v>0</v>
      </c>
      <c r="CZ175" s="91">
        <v>0</v>
      </c>
      <c r="DA175" s="91">
        <v>1</v>
      </c>
      <c r="DB175" s="91">
        <v>0</v>
      </c>
      <c r="DC175" s="91">
        <v>3</v>
      </c>
      <c r="DD175" s="91">
        <v>1</v>
      </c>
      <c r="DE175" s="91">
        <v>0</v>
      </c>
      <c r="DF175" s="91">
        <v>0</v>
      </c>
      <c r="DG175" s="91">
        <v>1</v>
      </c>
      <c r="DH175" s="91">
        <v>1</v>
      </c>
      <c r="DI175" s="91">
        <v>0</v>
      </c>
      <c r="DJ175" s="91">
        <v>0</v>
      </c>
      <c r="DK175" s="91">
        <v>0</v>
      </c>
      <c r="DL175" s="91">
        <v>0</v>
      </c>
      <c r="DM175" s="91">
        <v>0</v>
      </c>
      <c r="DN175" s="91">
        <v>0</v>
      </c>
      <c r="DO175" s="91">
        <v>0</v>
      </c>
      <c r="DP175" s="91">
        <v>0</v>
      </c>
      <c r="DQ175" s="91">
        <v>0</v>
      </c>
      <c r="DR175" s="91">
        <v>0</v>
      </c>
      <c r="DS175" s="91">
        <v>0</v>
      </c>
      <c r="DT175" s="91">
        <v>0</v>
      </c>
      <c r="DU175" s="91">
        <v>0</v>
      </c>
      <c r="DV175" s="91">
        <v>0</v>
      </c>
      <c r="DW175" s="91">
        <v>0</v>
      </c>
      <c r="DX175" s="91">
        <v>0</v>
      </c>
      <c r="DY175" s="91">
        <v>0</v>
      </c>
      <c r="DZ175" s="91">
        <v>0</v>
      </c>
      <c r="EA175" s="91">
        <v>0</v>
      </c>
      <c r="EB175" s="91">
        <v>0</v>
      </c>
      <c r="EC175" s="91">
        <v>0</v>
      </c>
      <c r="ED175" s="91">
        <v>0</v>
      </c>
      <c r="EE175" s="91">
        <v>0</v>
      </c>
      <c r="EF175" s="91">
        <v>0</v>
      </c>
      <c r="EG175" s="91">
        <v>0</v>
      </c>
      <c r="EH175" s="91">
        <v>0</v>
      </c>
      <c r="EI175" s="91">
        <v>0</v>
      </c>
      <c r="EJ175" s="91">
        <v>0</v>
      </c>
      <c r="EK175" s="91">
        <v>0</v>
      </c>
      <c r="EL175" s="91">
        <v>1</v>
      </c>
      <c r="EM175" s="91">
        <v>0</v>
      </c>
      <c r="EN175" s="91">
        <v>0</v>
      </c>
      <c r="EO175" s="91">
        <v>0</v>
      </c>
      <c r="EP175" s="91">
        <v>28</v>
      </c>
      <c r="EQ175" s="91">
        <v>0</v>
      </c>
      <c r="ER175" s="91">
        <v>0</v>
      </c>
      <c r="ES175" s="91">
        <v>0</v>
      </c>
      <c r="ET175" s="91">
        <v>0</v>
      </c>
      <c r="EU175" s="91">
        <v>0</v>
      </c>
      <c r="EV175" s="112"/>
      <c r="EW175" s="91">
        <v>2</v>
      </c>
      <c r="EX175" s="112" t="s">
        <v>6171</v>
      </c>
      <c r="EY175" s="112" t="s">
        <v>6172</v>
      </c>
      <c r="EZ175" s="91">
        <v>1</v>
      </c>
      <c r="FA175" s="91">
        <v>1</v>
      </c>
      <c r="FB175" s="91">
        <v>1</v>
      </c>
      <c r="FC175" s="112"/>
      <c r="FD175" s="112"/>
      <c r="FE175" s="91">
        <v>1275</v>
      </c>
      <c r="FF175" s="92">
        <v>43.637619999999998</v>
      </c>
      <c r="FG175" s="91">
        <v>6</v>
      </c>
      <c r="FH175" s="91">
        <v>6</v>
      </c>
      <c r="FI175" s="118">
        <v>1189</v>
      </c>
      <c r="FJ175" s="118">
        <v>34.07</v>
      </c>
      <c r="FK175" s="118">
        <v>1</v>
      </c>
      <c r="FL175" s="118">
        <v>1</v>
      </c>
    </row>
    <row r="176" spans="1:168" ht="71.25" x14ac:dyDescent="0.2">
      <c r="A176" s="112" t="s">
        <v>327</v>
      </c>
      <c r="B176" s="112" t="s">
        <v>353</v>
      </c>
      <c r="C176" s="91">
        <v>1</v>
      </c>
      <c r="D176" s="112" t="s">
        <v>1254</v>
      </c>
      <c r="E176" s="112" t="s">
        <v>6195</v>
      </c>
      <c r="F176" s="112">
        <v>243</v>
      </c>
      <c r="G176" s="112">
        <v>78345</v>
      </c>
      <c r="H176" s="112" t="s">
        <v>353</v>
      </c>
      <c r="I176" s="112" t="s">
        <v>6196</v>
      </c>
      <c r="J176" s="112" t="s">
        <v>6197</v>
      </c>
      <c r="K176" s="112" t="s">
        <v>2182</v>
      </c>
      <c r="L176" s="112" t="s">
        <v>1845</v>
      </c>
      <c r="M176" s="112" t="s">
        <v>4806</v>
      </c>
      <c r="N176" s="112" t="s">
        <v>6198</v>
      </c>
      <c r="O176" s="112" t="s">
        <v>1845</v>
      </c>
      <c r="P176" s="112">
        <v>777770429</v>
      </c>
      <c r="Q176" s="112" t="s">
        <v>6199</v>
      </c>
      <c r="R176" s="112" t="s">
        <v>1845</v>
      </c>
      <c r="S176" s="112" t="s">
        <v>1845</v>
      </c>
      <c r="T176" s="112" t="s">
        <v>1845</v>
      </c>
      <c r="U176" s="112" t="s">
        <v>1845</v>
      </c>
      <c r="V176" s="112" t="s">
        <v>1845</v>
      </c>
      <c r="W176" s="112" t="s">
        <v>1845</v>
      </c>
      <c r="X176" s="91">
        <v>2</v>
      </c>
      <c r="Y176" s="91">
        <v>0</v>
      </c>
      <c r="Z176" s="91">
        <v>2</v>
      </c>
      <c r="AA176" s="92">
        <v>2</v>
      </c>
      <c r="AB176" s="92">
        <v>0</v>
      </c>
      <c r="AC176" s="92">
        <v>2</v>
      </c>
      <c r="AD176" s="117" t="s">
        <v>1692</v>
      </c>
      <c r="AE176" s="91">
        <v>2</v>
      </c>
      <c r="AF176" s="117" t="s">
        <v>1692</v>
      </c>
      <c r="AG176" s="91">
        <v>0</v>
      </c>
      <c r="AH176" s="91">
        <v>2</v>
      </c>
      <c r="AI176" s="91">
        <v>0</v>
      </c>
      <c r="AJ176" s="91">
        <v>0</v>
      </c>
      <c r="AK176" s="91">
        <v>2</v>
      </c>
      <c r="AL176" s="117" t="s">
        <v>1692</v>
      </c>
      <c r="AM176" s="91">
        <v>0</v>
      </c>
      <c r="AN176" s="91">
        <v>0</v>
      </c>
      <c r="AO176" s="91">
        <v>2</v>
      </c>
      <c r="AP176" s="91">
        <v>2</v>
      </c>
      <c r="AQ176" s="117" t="s">
        <v>1692</v>
      </c>
      <c r="AR176" s="91">
        <v>0</v>
      </c>
      <c r="AS176" s="91">
        <v>0</v>
      </c>
      <c r="AT176" s="91">
        <v>2</v>
      </c>
      <c r="AU176" s="91">
        <v>0</v>
      </c>
      <c r="AV176" s="91">
        <v>0</v>
      </c>
      <c r="AW176" s="91">
        <v>0</v>
      </c>
      <c r="AX176" s="91">
        <v>2</v>
      </c>
      <c r="AY176" s="117" t="s">
        <v>1692</v>
      </c>
      <c r="AZ176" s="91">
        <v>0</v>
      </c>
      <c r="BA176" s="91">
        <v>1</v>
      </c>
      <c r="BB176" s="91">
        <v>1</v>
      </c>
      <c r="BC176" s="91">
        <v>1</v>
      </c>
      <c r="BD176" s="91">
        <v>0</v>
      </c>
      <c r="BE176" s="91">
        <v>0</v>
      </c>
      <c r="BF176" s="91">
        <v>0</v>
      </c>
      <c r="BG176" s="91">
        <v>3</v>
      </c>
      <c r="BH176" s="91">
        <v>0</v>
      </c>
      <c r="BI176" s="91">
        <v>0</v>
      </c>
      <c r="BJ176" s="91">
        <v>3</v>
      </c>
      <c r="BK176" s="91">
        <v>0</v>
      </c>
      <c r="BL176" s="91">
        <v>0</v>
      </c>
      <c r="BM176" s="91">
        <v>0</v>
      </c>
      <c r="BN176" s="91">
        <v>0</v>
      </c>
      <c r="BO176" s="91">
        <v>1</v>
      </c>
      <c r="BP176" s="91">
        <v>26</v>
      </c>
      <c r="BQ176" s="91">
        <v>6</v>
      </c>
      <c r="BR176" s="91">
        <v>0</v>
      </c>
      <c r="BS176" s="91">
        <v>2</v>
      </c>
      <c r="BT176" s="91">
        <v>3</v>
      </c>
      <c r="BU176" s="91">
        <v>0</v>
      </c>
      <c r="BV176" s="91">
        <v>0</v>
      </c>
      <c r="BW176" s="91">
        <v>3</v>
      </c>
      <c r="BX176" s="91">
        <v>0</v>
      </c>
      <c r="BY176" s="91">
        <v>5</v>
      </c>
      <c r="BZ176" s="91">
        <v>3</v>
      </c>
      <c r="CA176" s="91">
        <v>0</v>
      </c>
      <c r="CB176" s="91">
        <v>0</v>
      </c>
      <c r="CC176" s="91">
        <v>18</v>
      </c>
      <c r="CD176" s="91">
        <v>0</v>
      </c>
      <c r="CE176" s="91">
        <v>0</v>
      </c>
      <c r="CF176" s="91">
        <v>0</v>
      </c>
      <c r="CG176" s="91">
        <v>1</v>
      </c>
      <c r="CH176" s="91">
        <v>0</v>
      </c>
      <c r="CI176" s="91">
        <v>0</v>
      </c>
      <c r="CJ176" s="91">
        <v>0</v>
      </c>
      <c r="CK176" s="91">
        <v>0</v>
      </c>
      <c r="CL176" s="91">
        <v>0</v>
      </c>
      <c r="CM176" s="91">
        <v>0</v>
      </c>
      <c r="CN176" s="91">
        <v>0</v>
      </c>
      <c r="CO176" s="91">
        <v>0</v>
      </c>
      <c r="CP176" s="91">
        <v>0</v>
      </c>
      <c r="CQ176" s="91">
        <v>0</v>
      </c>
      <c r="CR176" s="91">
        <v>0</v>
      </c>
      <c r="CS176" s="91">
        <v>0</v>
      </c>
      <c r="CT176" s="91">
        <v>0</v>
      </c>
      <c r="CU176" s="91">
        <v>0</v>
      </c>
      <c r="CV176" s="91">
        <v>0</v>
      </c>
      <c r="CW176" s="91">
        <v>0</v>
      </c>
      <c r="CX176" s="91">
        <v>0</v>
      </c>
      <c r="CY176" s="91">
        <v>0</v>
      </c>
      <c r="CZ176" s="91">
        <v>0</v>
      </c>
      <c r="DA176" s="91">
        <v>0</v>
      </c>
      <c r="DB176" s="91">
        <v>0</v>
      </c>
      <c r="DC176" s="91">
        <v>9</v>
      </c>
      <c r="DD176" s="91">
        <v>0</v>
      </c>
      <c r="DE176" s="91">
        <v>0</v>
      </c>
      <c r="DF176" s="91">
        <v>0</v>
      </c>
      <c r="DG176" s="91">
        <v>3</v>
      </c>
      <c r="DH176" s="91">
        <v>0</v>
      </c>
      <c r="DI176" s="91">
        <v>0</v>
      </c>
      <c r="DJ176" s="91">
        <v>0</v>
      </c>
      <c r="DK176" s="91">
        <v>0</v>
      </c>
      <c r="DL176" s="91">
        <v>0</v>
      </c>
      <c r="DM176" s="91">
        <v>0</v>
      </c>
      <c r="DN176" s="91">
        <v>0</v>
      </c>
      <c r="DO176" s="91">
        <v>0</v>
      </c>
      <c r="DP176" s="91">
        <v>0</v>
      </c>
      <c r="DQ176" s="91">
        <v>0</v>
      </c>
      <c r="DR176" s="91">
        <v>0</v>
      </c>
      <c r="DS176" s="91">
        <v>0</v>
      </c>
      <c r="DT176" s="91">
        <v>0</v>
      </c>
      <c r="DU176" s="91">
        <v>0</v>
      </c>
      <c r="DV176" s="91">
        <v>0</v>
      </c>
      <c r="DW176" s="91">
        <v>0</v>
      </c>
      <c r="DX176" s="91">
        <v>0</v>
      </c>
      <c r="DY176" s="91">
        <v>0</v>
      </c>
      <c r="DZ176" s="91">
        <v>0</v>
      </c>
      <c r="EA176" s="91">
        <v>0</v>
      </c>
      <c r="EB176" s="91">
        <v>0</v>
      </c>
      <c r="EC176" s="91">
        <v>0</v>
      </c>
      <c r="ED176" s="91">
        <v>0</v>
      </c>
      <c r="EE176" s="91">
        <v>0</v>
      </c>
      <c r="EF176" s="91">
        <v>0</v>
      </c>
      <c r="EG176" s="91">
        <v>0</v>
      </c>
      <c r="EH176" s="91">
        <v>0</v>
      </c>
      <c r="EI176" s="91">
        <v>0</v>
      </c>
      <c r="EJ176" s="91">
        <v>0</v>
      </c>
      <c r="EK176" s="91">
        <v>0</v>
      </c>
      <c r="EL176" s="91">
        <v>0</v>
      </c>
      <c r="EM176" s="91">
        <v>1</v>
      </c>
      <c r="EN176" s="91">
        <v>0</v>
      </c>
      <c r="EO176" s="91">
        <v>0</v>
      </c>
      <c r="EP176" s="91">
        <v>119</v>
      </c>
      <c r="EQ176" s="91">
        <v>0</v>
      </c>
      <c r="ER176" s="91">
        <v>0</v>
      </c>
      <c r="ES176" s="91">
        <v>0</v>
      </c>
      <c r="ET176" s="91">
        <v>0</v>
      </c>
      <c r="EU176" s="91">
        <v>1</v>
      </c>
      <c r="EV176" s="112" t="s">
        <v>6200</v>
      </c>
      <c r="EW176" s="91">
        <v>1</v>
      </c>
      <c r="EX176" s="112" t="s">
        <v>6201</v>
      </c>
      <c r="EY176" s="112" t="s">
        <v>1845</v>
      </c>
      <c r="EZ176" s="91">
        <v>1</v>
      </c>
      <c r="FA176" s="91">
        <v>1</v>
      </c>
      <c r="FB176" s="91">
        <v>1</v>
      </c>
      <c r="FC176" s="112" t="s">
        <v>1845</v>
      </c>
      <c r="FD176" s="112" t="s">
        <v>1845</v>
      </c>
      <c r="FE176" s="91">
        <v>2831</v>
      </c>
      <c r="FF176" s="92">
        <v>0</v>
      </c>
      <c r="FG176" s="91">
        <v>4</v>
      </c>
      <c r="FH176" s="91">
        <v>4</v>
      </c>
      <c r="FI176" s="118">
        <v>2835</v>
      </c>
      <c r="FJ176" s="118">
        <v>36.93</v>
      </c>
      <c r="FK176" s="118">
        <v>4</v>
      </c>
      <c r="FL176" s="118">
        <v>4</v>
      </c>
    </row>
    <row r="177" spans="1:168" ht="57" x14ac:dyDescent="0.2">
      <c r="A177" s="112" t="s">
        <v>327</v>
      </c>
      <c r="B177" s="112" t="s">
        <v>354</v>
      </c>
      <c r="C177" s="91">
        <v>1</v>
      </c>
      <c r="D177" s="112" t="s">
        <v>1296</v>
      </c>
      <c r="E177" s="112" t="s">
        <v>6202</v>
      </c>
      <c r="F177" s="112" t="s">
        <v>6203</v>
      </c>
      <c r="G177" s="112">
        <v>78313</v>
      </c>
      <c r="H177" s="112" t="s">
        <v>354</v>
      </c>
      <c r="I177" s="112" t="s">
        <v>6204</v>
      </c>
      <c r="J177" s="112" t="s">
        <v>6205</v>
      </c>
      <c r="K177" s="112" t="s">
        <v>2108</v>
      </c>
      <c r="L177" s="112" t="s">
        <v>1845</v>
      </c>
      <c r="M177" s="112" t="s">
        <v>2542</v>
      </c>
      <c r="N177" s="112" t="s">
        <v>6206</v>
      </c>
      <c r="O177" s="112" t="s">
        <v>1845</v>
      </c>
      <c r="P177" s="112">
        <v>585387267</v>
      </c>
      <c r="Q177" s="112" t="s">
        <v>6207</v>
      </c>
      <c r="R177" s="112" t="s">
        <v>1845</v>
      </c>
      <c r="S177" s="112" t="s">
        <v>2542</v>
      </c>
      <c r="T177" s="112" t="s">
        <v>6206</v>
      </c>
      <c r="U177" s="112" t="s">
        <v>1845</v>
      </c>
      <c r="V177" s="112">
        <v>725862122</v>
      </c>
      <c r="W177" s="112" t="s">
        <v>6207</v>
      </c>
      <c r="X177" s="91">
        <v>2</v>
      </c>
      <c r="Y177" s="91">
        <v>0</v>
      </c>
      <c r="Z177" s="91">
        <v>2</v>
      </c>
      <c r="AA177" s="92">
        <v>2</v>
      </c>
      <c r="AB177" s="92">
        <v>0</v>
      </c>
      <c r="AC177" s="92">
        <v>2</v>
      </c>
      <c r="AD177" s="117" t="s">
        <v>1692</v>
      </c>
      <c r="AE177" s="91">
        <v>2</v>
      </c>
      <c r="AF177" s="117" t="s">
        <v>1692</v>
      </c>
      <c r="AG177" s="91">
        <v>0</v>
      </c>
      <c r="AH177" s="91">
        <v>2</v>
      </c>
      <c r="AI177" s="91">
        <v>0</v>
      </c>
      <c r="AJ177" s="91">
        <v>0</v>
      </c>
      <c r="AK177" s="91">
        <v>2</v>
      </c>
      <c r="AL177" s="117" t="s">
        <v>1692</v>
      </c>
      <c r="AM177" s="91">
        <v>0</v>
      </c>
      <c r="AN177" s="91">
        <v>0</v>
      </c>
      <c r="AO177" s="91">
        <v>2</v>
      </c>
      <c r="AP177" s="91">
        <v>2</v>
      </c>
      <c r="AQ177" s="117" t="s">
        <v>1692</v>
      </c>
      <c r="AR177" s="91">
        <v>0</v>
      </c>
      <c r="AS177" s="91">
        <v>0</v>
      </c>
      <c r="AT177" s="91">
        <v>0</v>
      </c>
      <c r="AU177" s="91">
        <v>2</v>
      </c>
      <c r="AV177" s="91">
        <v>0</v>
      </c>
      <c r="AW177" s="91">
        <v>0</v>
      </c>
      <c r="AX177" s="91">
        <v>2</v>
      </c>
      <c r="AY177" s="117" t="s">
        <v>1692</v>
      </c>
      <c r="AZ177" s="91">
        <v>1</v>
      </c>
      <c r="BA177" s="91">
        <v>1</v>
      </c>
      <c r="BB177" s="91">
        <v>0</v>
      </c>
      <c r="BC177" s="91">
        <v>1</v>
      </c>
      <c r="BD177" s="91">
        <v>0</v>
      </c>
      <c r="BE177" s="91">
        <v>0</v>
      </c>
      <c r="BF177" s="91">
        <v>0</v>
      </c>
      <c r="BG177" s="91">
        <v>6</v>
      </c>
      <c r="BH177" s="91">
        <v>0</v>
      </c>
      <c r="BI177" s="91">
        <v>0</v>
      </c>
      <c r="BJ177" s="91">
        <v>3</v>
      </c>
      <c r="BK177" s="91">
        <v>0</v>
      </c>
      <c r="BL177" s="91">
        <v>0</v>
      </c>
      <c r="BM177" s="91">
        <v>0</v>
      </c>
      <c r="BN177" s="91">
        <v>0</v>
      </c>
      <c r="BO177" s="91">
        <v>2</v>
      </c>
      <c r="BP177" s="91">
        <v>51</v>
      </c>
      <c r="BQ177" s="91">
        <v>17</v>
      </c>
      <c r="BR177" s="91">
        <v>0</v>
      </c>
      <c r="BS177" s="91">
        <v>4</v>
      </c>
      <c r="BT177" s="91">
        <v>3</v>
      </c>
      <c r="BU177" s="91">
        <v>0</v>
      </c>
      <c r="BV177" s="91">
        <v>0</v>
      </c>
      <c r="BW177" s="91">
        <v>0</v>
      </c>
      <c r="BX177" s="91">
        <v>2</v>
      </c>
      <c r="BY177" s="91">
        <v>7</v>
      </c>
      <c r="BZ177" s="91">
        <v>0</v>
      </c>
      <c r="CA177" s="91">
        <v>0</v>
      </c>
      <c r="CB177" s="91">
        <v>0</v>
      </c>
      <c r="CC177" s="91">
        <v>5</v>
      </c>
      <c r="CD177" s="91">
        <v>0</v>
      </c>
      <c r="CE177" s="91">
        <v>0</v>
      </c>
      <c r="CF177" s="91">
        <v>2</v>
      </c>
      <c r="CG177" s="91">
        <v>0</v>
      </c>
      <c r="CH177" s="91">
        <v>0</v>
      </c>
      <c r="CI177" s="91">
        <v>0</v>
      </c>
      <c r="CJ177" s="91">
        <v>0</v>
      </c>
      <c r="CK177" s="91">
        <v>3</v>
      </c>
      <c r="CL177" s="91">
        <v>0</v>
      </c>
      <c r="CM177" s="91">
        <v>1</v>
      </c>
      <c r="CN177" s="91">
        <v>0</v>
      </c>
      <c r="CO177" s="91">
        <v>0</v>
      </c>
      <c r="CP177" s="91">
        <v>0</v>
      </c>
      <c r="CQ177" s="91">
        <v>0</v>
      </c>
      <c r="CR177" s="91">
        <v>0</v>
      </c>
      <c r="CS177" s="91">
        <v>0</v>
      </c>
      <c r="CT177" s="91">
        <v>0</v>
      </c>
      <c r="CU177" s="91">
        <v>0</v>
      </c>
      <c r="CV177" s="91">
        <v>0</v>
      </c>
      <c r="CW177" s="91">
        <v>0</v>
      </c>
      <c r="CX177" s="91">
        <v>0</v>
      </c>
      <c r="CY177" s="91">
        <v>0</v>
      </c>
      <c r="CZ177" s="91">
        <v>0</v>
      </c>
      <c r="DA177" s="91">
        <v>0</v>
      </c>
      <c r="DB177" s="91">
        <v>0</v>
      </c>
      <c r="DC177" s="91">
        <v>5</v>
      </c>
      <c r="DD177" s="91">
        <v>0</v>
      </c>
      <c r="DE177" s="91">
        <v>0</v>
      </c>
      <c r="DF177" s="91">
        <v>0</v>
      </c>
      <c r="DG177" s="91">
        <v>0</v>
      </c>
      <c r="DH177" s="91">
        <v>0</v>
      </c>
      <c r="DI177" s="91">
        <v>1</v>
      </c>
      <c r="DJ177" s="91">
        <v>0</v>
      </c>
      <c r="DK177" s="91">
        <v>0</v>
      </c>
      <c r="DL177" s="91">
        <v>0</v>
      </c>
      <c r="DM177" s="91">
        <v>0</v>
      </c>
      <c r="DN177" s="91">
        <v>0</v>
      </c>
      <c r="DO177" s="91">
        <v>0</v>
      </c>
      <c r="DP177" s="91">
        <v>0</v>
      </c>
      <c r="DQ177" s="91">
        <v>0</v>
      </c>
      <c r="DR177" s="91">
        <v>0</v>
      </c>
      <c r="DS177" s="91">
        <v>0</v>
      </c>
      <c r="DT177" s="91">
        <v>0</v>
      </c>
      <c r="DU177" s="91">
        <v>0</v>
      </c>
      <c r="DV177" s="91">
        <v>0</v>
      </c>
      <c r="DW177" s="91">
        <v>0</v>
      </c>
      <c r="DX177" s="91">
        <v>0</v>
      </c>
      <c r="DY177" s="91">
        <v>0</v>
      </c>
      <c r="DZ177" s="91">
        <v>0</v>
      </c>
      <c r="EA177" s="91">
        <v>0</v>
      </c>
      <c r="EB177" s="91">
        <v>0</v>
      </c>
      <c r="EC177" s="91">
        <v>0</v>
      </c>
      <c r="ED177" s="91">
        <v>0</v>
      </c>
      <c r="EE177" s="91">
        <v>0</v>
      </c>
      <c r="EF177" s="91">
        <v>0</v>
      </c>
      <c r="EG177" s="91">
        <v>0</v>
      </c>
      <c r="EH177" s="91">
        <v>1</v>
      </c>
      <c r="EI177" s="91">
        <v>0</v>
      </c>
      <c r="EJ177" s="91">
        <v>0</v>
      </c>
      <c r="EK177" s="91">
        <v>0</v>
      </c>
      <c r="EL177" s="91">
        <v>0</v>
      </c>
      <c r="EM177" s="91">
        <v>0</v>
      </c>
      <c r="EN177" s="91">
        <v>0</v>
      </c>
      <c r="EO177" s="91">
        <v>0</v>
      </c>
      <c r="EP177" s="91">
        <v>29</v>
      </c>
      <c r="EQ177" s="91">
        <v>0</v>
      </c>
      <c r="ER177" s="91">
        <v>0</v>
      </c>
      <c r="ES177" s="91">
        <v>0</v>
      </c>
      <c r="ET177" s="91">
        <v>0</v>
      </c>
      <c r="EU177" s="91">
        <v>1</v>
      </c>
      <c r="EV177" s="112" t="s">
        <v>6208</v>
      </c>
      <c r="EW177" s="91">
        <v>1</v>
      </c>
      <c r="EX177" s="112" t="s">
        <v>6209</v>
      </c>
      <c r="EY177" s="112" t="s">
        <v>6210</v>
      </c>
      <c r="EZ177" s="91">
        <v>1</v>
      </c>
      <c r="FA177" s="91">
        <v>1</v>
      </c>
      <c r="FB177" s="91">
        <v>1</v>
      </c>
      <c r="FC177" s="112" t="s">
        <v>1845</v>
      </c>
      <c r="FD177" s="112" t="s">
        <v>6211</v>
      </c>
      <c r="FE177" s="91">
        <v>4169</v>
      </c>
      <c r="FF177" s="92">
        <v>31.144600000000001</v>
      </c>
      <c r="FG177" s="91">
        <v>2</v>
      </c>
      <c r="FH177" s="91">
        <v>2</v>
      </c>
      <c r="FI177" s="118">
        <v>4157</v>
      </c>
      <c r="FJ177" s="118">
        <v>31.14</v>
      </c>
      <c r="FK177" s="118">
        <v>2</v>
      </c>
      <c r="FL177" s="118">
        <v>2</v>
      </c>
    </row>
    <row r="178" spans="1:168" ht="42.75" x14ac:dyDescent="0.2">
      <c r="A178" s="112" t="s">
        <v>327</v>
      </c>
      <c r="B178" s="112" t="s">
        <v>357</v>
      </c>
      <c r="C178" s="91">
        <v>1</v>
      </c>
      <c r="D178" s="112" t="s">
        <v>1315</v>
      </c>
      <c r="E178" s="112" t="s">
        <v>2196</v>
      </c>
      <c r="F178" s="112">
        <v>12</v>
      </c>
      <c r="G178" s="112">
        <v>75101</v>
      </c>
      <c r="H178" s="112" t="s">
        <v>357</v>
      </c>
      <c r="I178" s="112" t="s">
        <v>6234</v>
      </c>
      <c r="J178" s="112" t="s">
        <v>6235</v>
      </c>
      <c r="K178" s="112" t="s">
        <v>3174</v>
      </c>
      <c r="L178" s="112" t="s">
        <v>1842</v>
      </c>
      <c r="M178" s="112" t="s">
        <v>2120</v>
      </c>
      <c r="N178" s="112" t="s">
        <v>6236</v>
      </c>
      <c r="O178" s="112"/>
      <c r="P178" s="112">
        <v>581706957</v>
      </c>
      <c r="Q178" s="112" t="s">
        <v>6237</v>
      </c>
      <c r="R178" s="112" t="s">
        <v>1842</v>
      </c>
      <c r="S178" s="112" t="s">
        <v>2120</v>
      </c>
      <c r="T178" s="112" t="s">
        <v>6236</v>
      </c>
      <c r="U178" s="112"/>
      <c r="V178" s="112">
        <v>581706957</v>
      </c>
      <c r="W178" s="112" t="s">
        <v>6237</v>
      </c>
      <c r="X178" s="91">
        <v>2</v>
      </c>
      <c r="Y178" s="91">
        <v>0</v>
      </c>
      <c r="Z178" s="91">
        <v>2</v>
      </c>
      <c r="AA178" s="92">
        <v>1.5</v>
      </c>
      <c r="AB178" s="92">
        <v>0</v>
      </c>
      <c r="AC178" s="92">
        <v>1.5</v>
      </c>
      <c r="AD178" s="117" t="s">
        <v>1692</v>
      </c>
      <c r="AE178" s="91">
        <v>2</v>
      </c>
      <c r="AF178" s="117" t="s">
        <v>1692</v>
      </c>
      <c r="AG178" s="91">
        <v>0</v>
      </c>
      <c r="AH178" s="91">
        <v>1</v>
      </c>
      <c r="AI178" s="91">
        <v>0</v>
      </c>
      <c r="AJ178" s="91">
        <v>1</v>
      </c>
      <c r="AK178" s="91">
        <v>2</v>
      </c>
      <c r="AL178" s="117" t="s">
        <v>1692</v>
      </c>
      <c r="AM178" s="91">
        <v>0</v>
      </c>
      <c r="AN178" s="91">
        <v>0</v>
      </c>
      <c r="AO178" s="91">
        <v>2</v>
      </c>
      <c r="AP178" s="91">
        <v>2</v>
      </c>
      <c r="AQ178" s="117" t="s">
        <v>1692</v>
      </c>
      <c r="AR178" s="91">
        <v>0</v>
      </c>
      <c r="AS178" s="91">
        <v>0</v>
      </c>
      <c r="AT178" s="91">
        <v>1</v>
      </c>
      <c r="AU178" s="91">
        <v>0</v>
      </c>
      <c r="AV178" s="91">
        <v>1</v>
      </c>
      <c r="AW178" s="91">
        <v>0</v>
      </c>
      <c r="AX178" s="91">
        <v>2</v>
      </c>
      <c r="AY178" s="117" t="s">
        <v>1692</v>
      </c>
      <c r="AZ178" s="91">
        <v>1</v>
      </c>
      <c r="BA178" s="91">
        <v>1</v>
      </c>
      <c r="BB178" s="91">
        <v>1</v>
      </c>
      <c r="BC178" s="91">
        <v>1</v>
      </c>
      <c r="BD178" s="91">
        <v>0</v>
      </c>
      <c r="BE178" s="91">
        <v>0</v>
      </c>
      <c r="BF178" s="91">
        <v>0</v>
      </c>
      <c r="BG178" s="91">
        <v>5</v>
      </c>
      <c r="BH178" s="91">
        <v>0</v>
      </c>
      <c r="BI178" s="91">
        <v>0</v>
      </c>
      <c r="BJ178" s="91">
        <v>3</v>
      </c>
      <c r="BK178" s="91">
        <v>0</v>
      </c>
      <c r="BL178" s="91">
        <v>0</v>
      </c>
      <c r="BM178" s="91">
        <v>0</v>
      </c>
      <c r="BN178" s="91">
        <v>0</v>
      </c>
      <c r="BO178" s="91">
        <v>2</v>
      </c>
      <c r="BP178" s="91">
        <v>17</v>
      </c>
      <c r="BQ178" s="91">
        <v>9</v>
      </c>
      <c r="BR178" s="91">
        <v>0</v>
      </c>
      <c r="BS178" s="91">
        <v>5</v>
      </c>
      <c r="BT178" s="91">
        <v>4</v>
      </c>
      <c r="BU178" s="91">
        <v>0</v>
      </c>
      <c r="BV178" s="91">
        <v>0</v>
      </c>
      <c r="BW178" s="91">
        <v>1</v>
      </c>
      <c r="BX178" s="91">
        <v>1</v>
      </c>
      <c r="BY178" s="91">
        <v>7</v>
      </c>
      <c r="BZ178" s="91">
        <v>0</v>
      </c>
      <c r="CA178" s="91">
        <v>0</v>
      </c>
      <c r="CB178" s="91">
        <v>0</v>
      </c>
      <c r="CC178" s="91">
        <v>4</v>
      </c>
      <c r="CD178" s="91">
        <v>1</v>
      </c>
      <c r="CE178" s="91">
        <v>1</v>
      </c>
      <c r="CF178" s="91">
        <v>0</v>
      </c>
      <c r="CG178" s="91">
        <v>3</v>
      </c>
      <c r="CH178" s="91">
        <v>1</v>
      </c>
      <c r="CI178" s="91">
        <v>0</v>
      </c>
      <c r="CJ178" s="91">
        <v>0</v>
      </c>
      <c r="CK178" s="91">
        <v>6</v>
      </c>
      <c r="CL178" s="91">
        <v>0</v>
      </c>
      <c r="CM178" s="91">
        <v>0</v>
      </c>
      <c r="CN178" s="91">
        <v>0</v>
      </c>
      <c r="CO178" s="91">
        <v>0</v>
      </c>
      <c r="CP178" s="91">
        <v>0</v>
      </c>
      <c r="CQ178" s="91">
        <v>0</v>
      </c>
      <c r="CR178" s="91">
        <v>0</v>
      </c>
      <c r="CS178" s="91">
        <v>0</v>
      </c>
      <c r="CT178" s="91">
        <v>0</v>
      </c>
      <c r="CU178" s="91">
        <v>0</v>
      </c>
      <c r="CV178" s="91">
        <v>0</v>
      </c>
      <c r="CW178" s="91">
        <v>0</v>
      </c>
      <c r="CX178" s="91">
        <v>0</v>
      </c>
      <c r="CY178" s="91">
        <v>0</v>
      </c>
      <c r="CZ178" s="91">
        <v>0</v>
      </c>
      <c r="DA178" s="91">
        <v>0</v>
      </c>
      <c r="DB178" s="91">
        <v>0</v>
      </c>
      <c r="DC178" s="91">
        <v>1</v>
      </c>
      <c r="DD178" s="91">
        <v>2</v>
      </c>
      <c r="DE178" s="91">
        <v>1</v>
      </c>
      <c r="DF178" s="91">
        <v>0</v>
      </c>
      <c r="DG178" s="91">
        <v>11</v>
      </c>
      <c r="DH178" s="91">
        <v>6</v>
      </c>
      <c r="DI178" s="91">
        <v>4</v>
      </c>
      <c r="DJ178" s="91">
        <v>1</v>
      </c>
      <c r="DK178" s="91">
        <v>0</v>
      </c>
      <c r="DL178" s="91">
        <v>0</v>
      </c>
      <c r="DM178" s="91">
        <v>0</v>
      </c>
      <c r="DN178" s="91">
        <v>0</v>
      </c>
      <c r="DO178" s="91">
        <v>0</v>
      </c>
      <c r="DP178" s="91">
        <v>0</v>
      </c>
      <c r="DQ178" s="91">
        <v>0</v>
      </c>
      <c r="DR178" s="91">
        <v>0</v>
      </c>
      <c r="DS178" s="91">
        <v>0</v>
      </c>
      <c r="DT178" s="91">
        <v>0</v>
      </c>
      <c r="DU178" s="91">
        <v>0</v>
      </c>
      <c r="DV178" s="91">
        <v>0</v>
      </c>
      <c r="DW178" s="91">
        <v>0</v>
      </c>
      <c r="DX178" s="91">
        <v>0</v>
      </c>
      <c r="DY178" s="91">
        <v>0</v>
      </c>
      <c r="DZ178" s="91">
        <v>0</v>
      </c>
      <c r="EA178" s="91">
        <v>0</v>
      </c>
      <c r="EB178" s="91">
        <v>0</v>
      </c>
      <c r="EC178" s="91">
        <v>0</v>
      </c>
      <c r="ED178" s="91">
        <v>0</v>
      </c>
      <c r="EE178" s="91">
        <v>0</v>
      </c>
      <c r="EF178" s="91">
        <v>0</v>
      </c>
      <c r="EG178" s="91">
        <v>0</v>
      </c>
      <c r="EH178" s="91">
        <v>0</v>
      </c>
      <c r="EI178" s="91">
        <v>0</v>
      </c>
      <c r="EJ178" s="91">
        <v>0</v>
      </c>
      <c r="EK178" s="91">
        <v>0</v>
      </c>
      <c r="EL178" s="91">
        <v>0</v>
      </c>
      <c r="EM178" s="91">
        <v>0</v>
      </c>
      <c r="EN178" s="91">
        <v>0</v>
      </c>
      <c r="EO178" s="91">
        <v>1</v>
      </c>
      <c r="EP178" s="91">
        <v>14</v>
      </c>
      <c r="EQ178" s="91">
        <v>0</v>
      </c>
      <c r="ER178" s="91">
        <v>0</v>
      </c>
      <c r="ES178" s="91">
        <v>0</v>
      </c>
      <c r="ET178" s="91">
        <v>0</v>
      </c>
      <c r="EU178" s="91">
        <v>1</v>
      </c>
      <c r="EV178" s="112" t="s">
        <v>6238</v>
      </c>
      <c r="EW178" s="91">
        <v>2</v>
      </c>
      <c r="EX178" s="112" t="s">
        <v>1845</v>
      </c>
      <c r="EY178" s="112" t="s">
        <v>1845</v>
      </c>
      <c r="EZ178" s="91">
        <v>1</v>
      </c>
      <c r="FA178" s="91">
        <v>1</v>
      </c>
      <c r="FB178" s="91">
        <v>1</v>
      </c>
      <c r="FC178" s="112" t="s">
        <v>1845</v>
      </c>
      <c r="FD178" s="112" t="s">
        <v>1845</v>
      </c>
      <c r="FE178" s="91">
        <v>3500</v>
      </c>
      <c r="FF178" s="92">
        <v>35.409999999999997</v>
      </c>
      <c r="FG178" s="91">
        <v>3</v>
      </c>
      <c r="FH178" s="91">
        <v>3</v>
      </c>
      <c r="FI178" s="118">
        <v>3542</v>
      </c>
      <c r="FJ178" s="118">
        <v>35.409999999999997</v>
      </c>
      <c r="FK178" s="118">
        <v>3</v>
      </c>
      <c r="FL178" s="118">
        <v>3</v>
      </c>
    </row>
    <row r="179" spans="1:168" ht="128.25" x14ac:dyDescent="0.2">
      <c r="A179" s="112" t="s">
        <v>327</v>
      </c>
      <c r="B179" s="112" t="s">
        <v>358</v>
      </c>
      <c r="C179" s="91">
        <v>1</v>
      </c>
      <c r="D179" s="112" t="s">
        <v>1317</v>
      </c>
      <c r="E179" s="112" t="s">
        <v>358</v>
      </c>
      <c r="F179" s="112">
        <v>50</v>
      </c>
      <c r="G179" s="112">
        <v>78357</v>
      </c>
      <c r="H179" s="112" t="s">
        <v>358</v>
      </c>
      <c r="I179" s="112" t="s">
        <v>6239</v>
      </c>
      <c r="J179" s="112" t="s">
        <v>6240</v>
      </c>
      <c r="K179" s="112" t="s">
        <v>2108</v>
      </c>
      <c r="L179" s="112" t="s">
        <v>1842</v>
      </c>
      <c r="M179" s="112" t="s">
        <v>2037</v>
      </c>
      <c r="N179" s="112" t="s">
        <v>6241</v>
      </c>
      <c r="O179" s="112"/>
      <c r="P179" s="112">
        <v>585750663</v>
      </c>
      <c r="Q179" s="112" t="s">
        <v>6240</v>
      </c>
      <c r="R179" s="112"/>
      <c r="S179" s="112" t="s">
        <v>2451</v>
      </c>
      <c r="T179" s="112" t="s">
        <v>6242</v>
      </c>
      <c r="U179" s="112"/>
      <c r="V179" s="112">
        <v>585750663</v>
      </c>
      <c r="W179" s="112" t="s">
        <v>6240</v>
      </c>
      <c r="X179" s="91">
        <v>2</v>
      </c>
      <c r="Y179" s="91">
        <v>0</v>
      </c>
      <c r="Z179" s="91">
        <v>2</v>
      </c>
      <c r="AA179" s="92">
        <v>2</v>
      </c>
      <c r="AB179" s="92">
        <v>0</v>
      </c>
      <c r="AC179" s="92">
        <v>2</v>
      </c>
      <c r="AD179" s="117" t="s">
        <v>1692</v>
      </c>
      <c r="AE179" s="91">
        <v>2</v>
      </c>
      <c r="AF179" s="117" t="s">
        <v>1692</v>
      </c>
      <c r="AG179" s="91">
        <v>0</v>
      </c>
      <c r="AH179" s="91">
        <v>1</v>
      </c>
      <c r="AI179" s="91">
        <v>0</v>
      </c>
      <c r="AJ179" s="91">
        <v>1</v>
      </c>
      <c r="AK179" s="91">
        <v>2</v>
      </c>
      <c r="AL179" s="117" t="s">
        <v>1692</v>
      </c>
      <c r="AM179" s="91">
        <v>0</v>
      </c>
      <c r="AN179" s="91">
        <v>0</v>
      </c>
      <c r="AO179" s="91">
        <v>2</v>
      </c>
      <c r="AP179" s="91">
        <v>2</v>
      </c>
      <c r="AQ179" s="117" t="s">
        <v>1692</v>
      </c>
      <c r="AR179" s="91">
        <v>0</v>
      </c>
      <c r="AS179" s="91">
        <v>0</v>
      </c>
      <c r="AT179" s="91">
        <v>1</v>
      </c>
      <c r="AU179" s="91">
        <v>0</v>
      </c>
      <c r="AV179" s="91">
        <v>1</v>
      </c>
      <c r="AW179" s="91">
        <v>0</v>
      </c>
      <c r="AX179" s="91">
        <v>2</v>
      </c>
      <c r="AY179" s="117" t="s">
        <v>1692</v>
      </c>
      <c r="AZ179" s="91">
        <v>0</v>
      </c>
      <c r="BA179" s="91">
        <v>1</v>
      </c>
      <c r="BB179" s="91">
        <v>1</v>
      </c>
      <c r="BC179" s="91">
        <v>1</v>
      </c>
      <c r="BD179" s="91">
        <v>0</v>
      </c>
      <c r="BE179" s="91">
        <v>0</v>
      </c>
      <c r="BF179" s="91">
        <v>0</v>
      </c>
      <c r="BG179" s="91">
        <v>5</v>
      </c>
      <c r="BH179" s="91">
        <v>0</v>
      </c>
      <c r="BI179" s="91">
        <v>0</v>
      </c>
      <c r="BJ179" s="91">
        <v>3</v>
      </c>
      <c r="BK179" s="91">
        <v>1</v>
      </c>
      <c r="BL179" s="91">
        <v>0</v>
      </c>
      <c r="BM179" s="91">
        <v>0</v>
      </c>
      <c r="BN179" s="91">
        <v>0</v>
      </c>
      <c r="BO179" s="91">
        <v>3</v>
      </c>
      <c r="BP179" s="91">
        <v>12</v>
      </c>
      <c r="BQ179" s="91">
        <v>31</v>
      </c>
      <c r="BR179" s="91">
        <v>0</v>
      </c>
      <c r="BS179" s="91">
        <v>2</v>
      </c>
      <c r="BT179" s="91">
        <v>2</v>
      </c>
      <c r="BU179" s="91">
        <v>0</v>
      </c>
      <c r="BV179" s="91">
        <v>0</v>
      </c>
      <c r="BW179" s="91">
        <v>4</v>
      </c>
      <c r="BX179" s="91">
        <v>4</v>
      </c>
      <c r="BY179" s="91">
        <v>6</v>
      </c>
      <c r="BZ179" s="91">
        <v>0</v>
      </c>
      <c r="CA179" s="91">
        <v>0</v>
      </c>
      <c r="CB179" s="91">
        <v>1</v>
      </c>
      <c r="CC179" s="91">
        <v>4</v>
      </c>
      <c r="CD179" s="91">
        <v>0</v>
      </c>
      <c r="CE179" s="91">
        <v>0</v>
      </c>
      <c r="CF179" s="91">
        <v>8</v>
      </c>
      <c r="CG179" s="91">
        <v>0</v>
      </c>
      <c r="CH179" s="91">
        <v>0</v>
      </c>
      <c r="CI179" s="91">
        <v>0</v>
      </c>
      <c r="CJ179" s="91">
        <v>0</v>
      </c>
      <c r="CK179" s="91">
        <v>0</v>
      </c>
      <c r="CL179" s="91">
        <v>0</v>
      </c>
      <c r="CM179" s="91">
        <v>0</v>
      </c>
      <c r="CN179" s="91">
        <v>0</v>
      </c>
      <c r="CO179" s="91">
        <v>0</v>
      </c>
      <c r="CP179" s="91">
        <v>0</v>
      </c>
      <c r="CQ179" s="91">
        <v>0</v>
      </c>
      <c r="CR179" s="91">
        <v>0</v>
      </c>
      <c r="CS179" s="91">
        <v>0</v>
      </c>
      <c r="CT179" s="91">
        <v>0</v>
      </c>
      <c r="CU179" s="91">
        <v>0</v>
      </c>
      <c r="CV179" s="91">
        <v>0</v>
      </c>
      <c r="CW179" s="91">
        <v>0</v>
      </c>
      <c r="CX179" s="91">
        <v>0</v>
      </c>
      <c r="CY179" s="91">
        <v>0</v>
      </c>
      <c r="CZ179" s="91">
        <v>0</v>
      </c>
      <c r="DA179" s="91">
        <v>0</v>
      </c>
      <c r="DB179" s="91">
        <v>0</v>
      </c>
      <c r="DC179" s="91">
        <v>23</v>
      </c>
      <c r="DD179" s="91">
        <v>1</v>
      </c>
      <c r="DE179" s="91">
        <v>0</v>
      </c>
      <c r="DF179" s="91">
        <v>0</v>
      </c>
      <c r="DG179" s="91">
        <v>3</v>
      </c>
      <c r="DH179" s="91">
        <v>0</v>
      </c>
      <c r="DI179" s="91">
        <v>0</v>
      </c>
      <c r="DJ179" s="91">
        <v>0</v>
      </c>
      <c r="DK179" s="91">
        <v>0</v>
      </c>
      <c r="DL179" s="91">
        <v>0</v>
      </c>
      <c r="DM179" s="91">
        <v>0</v>
      </c>
      <c r="DN179" s="91">
        <v>0</v>
      </c>
      <c r="DO179" s="91">
        <v>0</v>
      </c>
      <c r="DP179" s="91">
        <v>0</v>
      </c>
      <c r="DQ179" s="91">
        <v>0</v>
      </c>
      <c r="DR179" s="91">
        <v>0</v>
      </c>
      <c r="DS179" s="91">
        <v>0</v>
      </c>
      <c r="DT179" s="91">
        <v>0</v>
      </c>
      <c r="DU179" s="91">
        <v>0</v>
      </c>
      <c r="DV179" s="91">
        <v>0</v>
      </c>
      <c r="DW179" s="91">
        <v>0</v>
      </c>
      <c r="DX179" s="91">
        <v>0</v>
      </c>
      <c r="DY179" s="91">
        <v>0</v>
      </c>
      <c r="DZ179" s="91">
        <v>0</v>
      </c>
      <c r="EA179" s="91">
        <v>0</v>
      </c>
      <c r="EB179" s="91">
        <v>0</v>
      </c>
      <c r="EC179" s="91">
        <v>0</v>
      </c>
      <c r="ED179" s="91">
        <v>0</v>
      </c>
      <c r="EE179" s="91">
        <v>0</v>
      </c>
      <c r="EF179" s="91">
        <v>0</v>
      </c>
      <c r="EG179" s="91">
        <v>0</v>
      </c>
      <c r="EH179" s="91">
        <v>0</v>
      </c>
      <c r="EI179" s="91">
        <v>0</v>
      </c>
      <c r="EJ179" s="91">
        <v>0</v>
      </c>
      <c r="EK179" s="91">
        <v>0</v>
      </c>
      <c r="EL179" s="91">
        <v>0</v>
      </c>
      <c r="EM179" s="91">
        <v>0</v>
      </c>
      <c r="EN179" s="91">
        <v>0</v>
      </c>
      <c r="EO179" s="91">
        <v>1</v>
      </c>
      <c r="EP179" s="91">
        <v>65</v>
      </c>
      <c r="EQ179" s="91">
        <v>0</v>
      </c>
      <c r="ER179" s="91">
        <v>0</v>
      </c>
      <c r="ES179" s="91">
        <v>0</v>
      </c>
      <c r="ET179" s="91">
        <v>0</v>
      </c>
      <c r="EU179" s="91">
        <v>1</v>
      </c>
      <c r="EV179" s="112" t="s">
        <v>6243</v>
      </c>
      <c r="EW179" s="91">
        <v>2</v>
      </c>
      <c r="EX179" s="112" t="s">
        <v>6244</v>
      </c>
      <c r="EY179" s="112" t="s">
        <v>6245</v>
      </c>
      <c r="EZ179" s="91">
        <v>1</v>
      </c>
      <c r="FA179" s="91">
        <v>1</v>
      </c>
      <c r="FB179" s="91">
        <v>1</v>
      </c>
      <c r="FC179" s="112" t="s">
        <v>6246</v>
      </c>
      <c r="FD179" s="112" t="s">
        <v>6247</v>
      </c>
      <c r="FE179" s="91">
        <v>3211</v>
      </c>
      <c r="FF179" s="92">
        <v>36.53</v>
      </c>
      <c r="FG179" s="91">
        <v>3</v>
      </c>
      <c r="FH179" s="91">
        <v>3</v>
      </c>
      <c r="FI179" s="118">
        <v>3227</v>
      </c>
      <c r="FJ179" s="118">
        <v>36.53</v>
      </c>
      <c r="FK179" s="118">
        <v>3</v>
      </c>
      <c r="FL179" s="118">
        <v>3</v>
      </c>
    </row>
    <row r="180" spans="1:168" x14ac:dyDescent="0.2">
      <c r="A180" s="112" t="s">
        <v>327</v>
      </c>
      <c r="B180" s="112" t="s">
        <v>360</v>
      </c>
      <c r="C180" s="91">
        <v>1</v>
      </c>
      <c r="D180" s="112" t="s">
        <v>1349</v>
      </c>
      <c r="E180" s="112" t="s">
        <v>3010</v>
      </c>
      <c r="F180" s="112">
        <v>79</v>
      </c>
      <c r="G180" s="112">
        <v>78353</v>
      </c>
      <c r="H180" s="112" t="s">
        <v>360</v>
      </c>
      <c r="I180" s="112" t="s">
        <v>6258</v>
      </c>
      <c r="J180" s="112" t="s">
        <v>6259</v>
      </c>
      <c r="K180" s="112" t="s">
        <v>2182</v>
      </c>
      <c r="L180" s="112" t="s">
        <v>1833</v>
      </c>
      <c r="M180" s="112" t="s">
        <v>6260</v>
      </c>
      <c r="N180" s="112" t="s">
        <v>5235</v>
      </c>
      <c r="O180" s="112"/>
      <c r="P180" s="112">
        <v>585351713</v>
      </c>
      <c r="Q180" s="112" t="s">
        <v>6261</v>
      </c>
      <c r="R180" s="112" t="s">
        <v>1833</v>
      </c>
      <c r="S180" s="112" t="s">
        <v>6260</v>
      </c>
      <c r="T180" s="112" t="s">
        <v>5235</v>
      </c>
      <c r="U180" s="112"/>
      <c r="V180" s="112">
        <v>585351713</v>
      </c>
      <c r="W180" s="112" t="s">
        <v>6261</v>
      </c>
      <c r="X180" s="91">
        <v>2</v>
      </c>
      <c r="Y180" s="91">
        <v>0</v>
      </c>
      <c r="Z180" s="91">
        <v>2</v>
      </c>
      <c r="AA180" s="92">
        <v>2</v>
      </c>
      <c r="AB180" s="92">
        <v>0</v>
      </c>
      <c r="AC180" s="92">
        <v>2</v>
      </c>
      <c r="AD180" s="117" t="s">
        <v>1692</v>
      </c>
      <c r="AE180" s="91">
        <v>2</v>
      </c>
      <c r="AF180" s="117" t="s">
        <v>1692</v>
      </c>
      <c r="AG180" s="91">
        <v>0</v>
      </c>
      <c r="AH180" s="91">
        <v>1</v>
      </c>
      <c r="AI180" s="91">
        <v>0</v>
      </c>
      <c r="AJ180" s="91">
        <v>1</v>
      </c>
      <c r="AK180" s="91">
        <v>2</v>
      </c>
      <c r="AL180" s="117" t="s">
        <v>1692</v>
      </c>
      <c r="AM180" s="91">
        <v>0</v>
      </c>
      <c r="AN180" s="91">
        <v>0</v>
      </c>
      <c r="AO180" s="91">
        <v>2</v>
      </c>
      <c r="AP180" s="91">
        <v>2</v>
      </c>
      <c r="AQ180" s="117" t="s">
        <v>1692</v>
      </c>
      <c r="AR180" s="91">
        <v>0</v>
      </c>
      <c r="AS180" s="91">
        <v>0</v>
      </c>
      <c r="AT180" s="91">
        <v>1</v>
      </c>
      <c r="AU180" s="91">
        <v>1</v>
      </c>
      <c r="AV180" s="91">
        <v>0</v>
      </c>
      <c r="AW180" s="91">
        <v>0</v>
      </c>
      <c r="AX180" s="91">
        <v>2</v>
      </c>
      <c r="AY180" s="117" t="s">
        <v>1692</v>
      </c>
      <c r="AZ180" s="91">
        <v>1</v>
      </c>
      <c r="BA180" s="91">
        <v>1</v>
      </c>
      <c r="BB180" s="91">
        <v>1</v>
      </c>
      <c r="BC180" s="91">
        <v>1</v>
      </c>
      <c r="BD180" s="91">
        <v>1</v>
      </c>
      <c r="BE180" s="91">
        <v>0</v>
      </c>
      <c r="BF180" s="91">
        <v>0</v>
      </c>
      <c r="BG180" s="91">
        <v>18</v>
      </c>
      <c r="BH180" s="91">
        <v>1</v>
      </c>
      <c r="BI180" s="91">
        <v>0</v>
      </c>
      <c r="BJ180" s="91">
        <v>23</v>
      </c>
      <c r="BK180" s="91">
        <v>2</v>
      </c>
      <c r="BL180" s="91">
        <v>0</v>
      </c>
      <c r="BM180" s="91">
        <v>0</v>
      </c>
      <c r="BN180" s="91">
        <v>0</v>
      </c>
      <c r="BO180" s="91">
        <v>6</v>
      </c>
      <c r="BP180" s="91">
        <v>44</v>
      </c>
      <c r="BQ180" s="91">
        <v>22</v>
      </c>
      <c r="BR180" s="91">
        <v>0</v>
      </c>
      <c r="BS180" s="91">
        <v>7</v>
      </c>
      <c r="BT180" s="91">
        <v>1</v>
      </c>
      <c r="BU180" s="91">
        <v>0</v>
      </c>
      <c r="BV180" s="91">
        <v>0</v>
      </c>
      <c r="BW180" s="91">
        <v>3</v>
      </c>
      <c r="BX180" s="91">
        <v>3</v>
      </c>
      <c r="BY180" s="91">
        <v>27</v>
      </c>
      <c r="BZ180" s="91">
        <v>6</v>
      </c>
      <c r="CA180" s="91">
        <v>0</v>
      </c>
      <c r="CB180" s="91">
        <v>3</v>
      </c>
      <c r="CC180" s="91">
        <v>5</v>
      </c>
      <c r="CD180" s="91">
        <v>2</v>
      </c>
      <c r="CE180" s="91">
        <v>0</v>
      </c>
      <c r="CF180" s="91">
        <v>2</v>
      </c>
      <c r="CG180" s="91">
        <v>0</v>
      </c>
      <c r="CH180" s="91">
        <v>1</v>
      </c>
      <c r="CI180" s="91">
        <v>0</v>
      </c>
      <c r="CJ180" s="91">
        <v>0</v>
      </c>
      <c r="CK180" s="91">
        <v>3</v>
      </c>
      <c r="CL180" s="91">
        <v>0</v>
      </c>
      <c r="CM180" s="91">
        <v>0</v>
      </c>
      <c r="CN180" s="91">
        <v>0</v>
      </c>
      <c r="CO180" s="91">
        <v>0</v>
      </c>
      <c r="CP180" s="91">
        <v>0</v>
      </c>
      <c r="CQ180" s="91">
        <v>0</v>
      </c>
      <c r="CR180" s="91">
        <v>0</v>
      </c>
      <c r="CS180" s="91">
        <v>0</v>
      </c>
      <c r="CT180" s="91">
        <v>0</v>
      </c>
      <c r="CU180" s="91">
        <v>0</v>
      </c>
      <c r="CV180" s="91">
        <v>0</v>
      </c>
      <c r="CW180" s="91">
        <v>0</v>
      </c>
      <c r="CX180" s="91">
        <v>0</v>
      </c>
      <c r="CY180" s="91">
        <v>0</v>
      </c>
      <c r="CZ180" s="91">
        <v>0</v>
      </c>
      <c r="DA180" s="91">
        <v>0</v>
      </c>
      <c r="DB180" s="91">
        <v>0</v>
      </c>
      <c r="DC180" s="91">
        <v>17</v>
      </c>
      <c r="DD180" s="91">
        <v>0</v>
      </c>
      <c r="DE180" s="91">
        <v>0</v>
      </c>
      <c r="DF180" s="91">
        <v>0</v>
      </c>
      <c r="DG180" s="91">
        <v>3</v>
      </c>
      <c r="DH180" s="91">
        <v>3</v>
      </c>
      <c r="DI180" s="91">
        <v>2</v>
      </c>
      <c r="DJ180" s="91">
        <v>0</v>
      </c>
      <c r="DK180" s="91">
        <v>0</v>
      </c>
      <c r="DL180" s="91">
        <v>0</v>
      </c>
      <c r="DM180" s="91">
        <v>0</v>
      </c>
      <c r="DN180" s="91">
        <v>0</v>
      </c>
      <c r="DO180" s="91">
        <v>0</v>
      </c>
      <c r="DP180" s="91">
        <v>0</v>
      </c>
      <c r="DQ180" s="91">
        <v>0</v>
      </c>
      <c r="DR180" s="91">
        <v>0</v>
      </c>
      <c r="DS180" s="91">
        <v>0</v>
      </c>
      <c r="DT180" s="91">
        <v>0</v>
      </c>
      <c r="DU180" s="91">
        <v>0</v>
      </c>
      <c r="DV180" s="91">
        <v>0</v>
      </c>
      <c r="DW180" s="91">
        <v>0</v>
      </c>
      <c r="DX180" s="91">
        <v>0</v>
      </c>
      <c r="DY180" s="91">
        <v>0</v>
      </c>
      <c r="DZ180" s="91">
        <v>0</v>
      </c>
      <c r="EA180" s="91">
        <v>0</v>
      </c>
      <c r="EB180" s="91">
        <v>0</v>
      </c>
      <c r="EC180" s="91">
        <v>0</v>
      </c>
      <c r="ED180" s="91">
        <v>0</v>
      </c>
      <c r="EE180" s="91">
        <v>0</v>
      </c>
      <c r="EF180" s="91">
        <v>0</v>
      </c>
      <c r="EG180" s="91">
        <v>2</v>
      </c>
      <c r="EH180" s="91">
        <v>0</v>
      </c>
      <c r="EI180" s="91">
        <v>0</v>
      </c>
      <c r="EJ180" s="91">
        <v>0</v>
      </c>
      <c r="EK180" s="91">
        <v>0</v>
      </c>
      <c r="EL180" s="91">
        <v>0</v>
      </c>
      <c r="EM180" s="91">
        <v>0</v>
      </c>
      <c r="EN180" s="91">
        <v>0</v>
      </c>
      <c r="EO180" s="91">
        <v>1</v>
      </c>
      <c r="EP180" s="91">
        <v>86</v>
      </c>
      <c r="EQ180" s="91">
        <v>0</v>
      </c>
      <c r="ER180" s="91">
        <v>0</v>
      </c>
      <c r="ES180" s="91">
        <v>0</v>
      </c>
      <c r="ET180" s="91">
        <v>0</v>
      </c>
      <c r="EU180" s="91">
        <v>0</v>
      </c>
      <c r="EV180" s="112"/>
      <c r="EW180" s="91">
        <v>1</v>
      </c>
      <c r="EX180" s="112" t="s">
        <v>6262</v>
      </c>
      <c r="EY180" s="112"/>
      <c r="EZ180" s="91">
        <v>1</v>
      </c>
      <c r="FA180" s="91">
        <v>1</v>
      </c>
      <c r="FB180" s="91">
        <v>1</v>
      </c>
      <c r="FC180" s="112"/>
      <c r="FD180" s="112"/>
      <c r="FE180" s="91">
        <v>6292</v>
      </c>
      <c r="FF180" s="92">
        <v>31.242799999999999</v>
      </c>
      <c r="FG180" s="91">
        <v>5</v>
      </c>
      <c r="FH180" s="91">
        <v>5</v>
      </c>
      <c r="FI180" s="118">
        <v>6486</v>
      </c>
      <c r="FJ180" s="118">
        <v>28.24</v>
      </c>
      <c r="FK180" s="118">
        <v>5</v>
      </c>
      <c r="FL180" s="118">
        <v>5</v>
      </c>
    </row>
    <row r="181" spans="1:168" x14ac:dyDescent="0.2">
      <c r="A181" s="112" t="s">
        <v>327</v>
      </c>
      <c r="B181" s="112" t="s">
        <v>361</v>
      </c>
      <c r="C181" s="91">
        <v>1</v>
      </c>
      <c r="D181" s="112" t="s">
        <v>1360</v>
      </c>
      <c r="E181" s="112" t="s">
        <v>6165</v>
      </c>
      <c r="F181" s="112">
        <v>35</v>
      </c>
      <c r="G181" s="112">
        <v>78372</v>
      </c>
      <c r="H181" s="112" t="s">
        <v>361</v>
      </c>
      <c r="I181" s="112" t="s">
        <v>6263</v>
      </c>
      <c r="J181" s="112" t="s">
        <v>6264</v>
      </c>
      <c r="K181" s="112" t="s">
        <v>2182</v>
      </c>
      <c r="L181" s="112" t="s">
        <v>1842</v>
      </c>
      <c r="M181" s="112" t="s">
        <v>2511</v>
      </c>
      <c r="N181" s="112" t="s">
        <v>6265</v>
      </c>
      <c r="O181" s="112"/>
      <c r="P181" s="112">
        <v>585151118</v>
      </c>
      <c r="Q181" s="112" t="s">
        <v>6266</v>
      </c>
      <c r="R181" s="112" t="s">
        <v>1842</v>
      </c>
      <c r="S181" s="112" t="s">
        <v>2511</v>
      </c>
      <c r="T181" s="112" t="s">
        <v>6265</v>
      </c>
      <c r="U181" s="112"/>
      <c r="V181" s="112">
        <v>585151118</v>
      </c>
      <c r="W181" s="112" t="s">
        <v>6266</v>
      </c>
      <c r="X181" s="91">
        <v>1</v>
      </c>
      <c r="Y181" s="91">
        <v>0</v>
      </c>
      <c r="Z181" s="91">
        <v>1</v>
      </c>
      <c r="AA181" s="92">
        <v>1</v>
      </c>
      <c r="AB181" s="92">
        <v>0</v>
      </c>
      <c r="AC181" s="92">
        <v>1</v>
      </c>
      <c r="AD181" s="117" t="s">
        <v>1692</v>
      </c>
      <c r="AE181" s="91">
        <v>1</v>
      </c>
      <c r="AF181" s="117" t="s">
        <v>1692</v>
      </c>
      <c r="AG181" s="91">
        <v>0</v>
      </c>
      <c r="AH181" s="91">
        <v>0</v>
      </c>
      <c r="AI181" s="91">
        <v>0</v>
      </c>
      <c r="AJ181" s="91">
        <v>1</v>
      </c>
      <c r="AK181" s="91">
        <v>1</v>
      </c>
      <c r="AL181" s="117" t="s">
        <v>1692</v>
      </c>
      <c r="AM181" s="91">
        <v>0</v>
      </c>
      <c r="AN181" s="91">
        <v>0</v>
      </c>
      <c r="AO181" s="91">
        <v>1</v>
      </c>
      <c r="AP181" s="91">
        <v>1</v>
      </c>
      <c r="AQ181" s="117" t="s">
        <v>1692</v>
      </c>
      <c r="AR181" s="91">
        <v>0</v>
      </c>
      <c r="AS181" s="91">
        <v>0</v>
      </c>
      <c r="AT181" s="91">
        <v>0</v>
      </c>
      <c r="AU181" s="91">
        <v>0</v>
      </c>
      <c r="AV181" s="91">
        <v>1</v>
      </c>
      <c r="AW181" s="91">
        <v>0</v>
      </c>
      <c r="AX181" s="91">
        <v>1</v>
      </c>
      <c r="AY181" s="117" t="s">
        <v>1692</v>
      </c>
      <c r="AZ181" s="93"/>
      <c r="BA181" s="91">
        <v>1</v>
      </c>
      <c r="BB181" s="91">
        <v>1</v>
      </c>
      <c r="BC181" s="91">
        <v>1</v>
      </c>
      <c r="BD181" s="91">
        <v>2</v>
      </c>
      <c r="BE181" s="91">
        <v>0</v>
      </c>
      <c r="BF181" s="91">
        <v>0</v>
      </c>
      <c r="BG181" s="91">
        <v>0</v>
      </c>
      <c r="BH181" s="91">
        <v>0</v>
      </c>
      <c r="BI181" s="91">
        <v>0</v>
      </c>
      <c r="BJ181" s="91">
        <v>0</v>
      </c>
      <c r="BK181" s="91">
        <v>0</v>
      </c>
      <c r="BL181" s="91">
        <v>0</v>
      </c>
      <c r="BM181" s="91">
        <v>0</v>
      </c>
      <c r="BN181" s="91">
        <v>0</v>
      </c>
      <c r="BO181" s="91">
        <v>0</v>
      </c>
      <c r="BP181" s="91">
        <v>0</v>
      </c>
      <c r="BQ181" s="91">
        <v>0</v>
      </c>
      <c r="BR181" s="91">
        <v>0</v>
      </c>
      <c r="BS181" s="91">
        <v>0</v>
      </c>
      <c r="BT181" s="91">
        <v>0</v>
      </c>
      <c r="BU181" s="91">
        <v>0</v>
      </c>
      <c r="BV181" s="91">
        <v>0</v>
      </c>
      <c r="BW181" s="91">
        <v>0</v>
      </c>
      <c r="BX181" s="91">
        <v>0</v>
      </c>
      <c r="BY181" s="91">
        <v>0</v>
      </c>
      <c r="BZ181" s="91">
        <v>0</v>
      </c>
      <c r="CA181" s="91">
        <v>0</v>
      </c>
      <c r="CB181" s="91">
        <v>0</v>
      </c>
      <c r="CC181" s="91">
        <v>0</v>
      </c>
      <c r="CD181" s="91">
        <v>0</v>
      </c>
      <c r="CE181" s="91">
        <v>0</v>
      </c>
      <c r="CF181" s="91">
        <v>0</v>
      </c>
      <c r="CG181" s="91">
        <v>0</v>
      </c>
      <c r="CH181" s="91">
        <v>0</v>
      </c>
      <c r="CI181" s="91">
        <v>0</v>
      </c>
      <c r="CJ181" s="91">
        <v>0</v>
      </c>
      <c r="CK181" s="91">
        <v>0</v>
      </c>
      <c r="CL181" s="91">
        <v>0</v>
      </c>
      <c r="CM181" s="91">
        <v>0</v>
      </c>
      <c r="CN181" s="91">
        <v>0</v>
      </c>
      <c r="CO181" s="91">
        <v>0</v>
      </c>
      <c r="CP181" s="91">
        <v>0</v>
      </c>
      <c r="CQ181" s="91">
        <v>0</v>
      </c>
      <c r="CR181" s="91">
        <v>0</v>
      </c>
      <c r="CS181" s="91">
        <v>0</v>
      </c>
      <c r="CT181" s="91">
        <v>0</v>
      </c>
      <c r="CU181" s="91">
        <v>0</v>
      </c>
      <c r="CV181" s="91">
        <v>0</v>
      </c>
      <c r="CW181" s="91">
        <v>0</v>
      </c>
      <c r="CX181" s="91">
        <v>0</v>
      </c>
      <c r="CY181" s="91">
        <v>0</v>
      </c>
      <c r="CZ181" s="91">
        <v>0</v>
      </c>
      <c r="DA181" s="91">
        <v>0</v>
      </c>
      <c r="DB181" s="91">
        <v>0</v>
      </c>
      <c r="DC181" s="91">
        <v>0</v>
      </c>
      <c r="DD181" s="91">
        <v>0</v>
      </c>
      <c r="DE181" s="91">
        <v>0</v>
      </c>
      <c r="DF181" s="91">
        <v>0</v>
      </c>
      <c r="DG181" s="91">
        <v>0</v>
      </c>
      <c r="DH181" s="91">
        <v>0</v>
      </c>
      <c r="DI181" s="91">
        <v>0</v>
      </c>
      <c r="DJ181" s="91">
        <v>0</v>
      </c>
      <c r="DK181" s="91">
        <v>0</v>
      </c>
      <c r="DL181" s="91">
        <v>0</v>
      </c>
      <c r="DM181" s="91">
        <v>0</v>
      </c>
      <c r="DN181" s="91">
        <v>0</v>
      </c>
      <c r="DO181" s="91">
        <v>0</v>
      </c>
      <c r="DP181" s="91">
        <v>0</v>
      </c>
      <c r="DQ181" s="91">
        <v>0</v>
      </c>
      <c r="DR181" s="91">
        <v>0</v>
      </c>
      <c r="DS181" s="91">
        <v>0</v>
      </c>
      <c r="DT181" s="91">
        <v>0</v>
      </c>
      <c r="DU181" s="91">
        <v>0</v>
      </c>
      <c r="DV181" s="91">
        <v>0</v>
      </c>
      <c r="DW181" s="91">
        <v>0</v>
      </c>
      <c r="DX181" s="91">
        <v>0</v>
      </c>
      <c r="DY181" s="91">
        <v>0</v>
      </c>
      <c r="DZ181" s="91">
        <v>0</v>
      </c>
      <c r="EA181" s="91">
        <v>0</v>
      </c>
      <c r="EB181" s="91">
        <v>0</v>
      </c>
      <c r="EC181" s="91">
        <v>0</v>
      </c>
      <c r="ED181" s="91">
        <v>0</v>
      </c>
      <c r="EE181" s="91">
        <v>0</v>
      </c>
      <c r="EF181" s="91">
        <v>0</v>
      </c>
      <c r="EG181" s="91">
        <v>0</v>
      </c>
      <c r="EH181" s="91">
        <v>0</v>
      </c>
      <c r="EI181" s="91">
        <v>0</v>
      </c>
      <c r="EJ181" s="91">
        <v>0</v>
      </c>
      <c r="EK181" s="91">
        <v>0</v>
      </c>
      <c r="EL181" s="91">
        <v>0</v>
      </c>
      <c r="EM181" s="91">
        <v>0</v>
      </c>
      <c r="EN181" s="91">
        <v>0</v>
      </c>
      <c r="EO181" s="91">
        <v>0</v>
      </c>
      <c r="EP181" s="91">
        <v>0</v>
      </c>
      <c r="EQ181" s="93"/>
      <c r="ER181" s="93"/>
      <c r="ES181" s="91">
        <v>0</v>
      </c>
      <c r="ET181" s="91">
        <v>0</v>
      </c>
      <c r="EU181" s="93"/>
      <c r="EV181" s="112"/>
      <c r="EW181" s="93">
        <v>0</v>
      </c>
      <c r="EX181" s="112"/>
      <c r="EY181" s="112"/>
      <c r="EZ181" s="93"/>
      <c r="FA181" s="93"/>
      <c r="FB181" s="93"/>
      <c r="FC181" s="112"/>
      <c r="FD181" s="112"/>
      <c r="FE181" s="91">
        <v>0</v>
      </c>
      <c r="FF181" s="92">
        <v>0</v>
      </c>
      <c r="FG181" s="91">
        <v>0</v>
      </c>
      <c r="FH181" s="91">
        <v>0</v>
      </c>
      <c r="FI181" s="118">
        <v>4664</v>
      </c>
      <c r="FJ181" s="118">
        <v>35.1</v>
      </c>
      <c r="FK181" s="118">
        <v>3</v>
      </c>
      <c r="FL181" s="118">
        <v>3</v>
      </c>
    </row>
    <row r="182" spans="1:168" ht="42.75" x14ac:dyDescent="0.2">
      <c r="A182" s="112" t="s">
        <v>327</v>
      </c>
      <c r="B182" s="112" t="s">
        <v>362</v>
      </c>
      <c r="C182" s="91">
        <v>1</v>
      </c>
      <c r="D182" s="112" t="s">
        <v>1361</v>
      </c>
      <c r="E182" s="112" t="s">
        <v>6029</v>
      </c>
      <c r="F182" s="112">
        <v>15</v>
      </c>
      <c r="G182" s="112">
        <v>78355</v>
      </c>
      <c r="H182" s="112" t="s">
        <v>362</v>
      </c>
      <c r="I182" s="112" t="s">
        <v>6267</v>
      </c>
      <c r="J182" s="112" t="s">
        <v>6268</v>
      </c>
      <c r="K182" s="112" t="s">
        <v>6269</v>
      </c>
      <c r="L182" s="112"/>
      <c r="M182" s="112" t="s">
        <v>2009</v>
      </c>
      <c r="N182" s="112" t="s">
        <v>6270</v>
      </c>
      <c r="O182" s="112"/>
      <c r="P182" s="112">
        <v>739500424</v>
      </c>
      <c r="Q182" s="112" t="s">
        <v>6271</v>
      </c>
      <c r="R182" s="112"/>
      <c r="S182" s="112" t="s">
        <v>2009</v>
      </c>
      <c r="T182" s="112" t="s">
        <v>6270</v>
      </c>
      <c r="U182" s="112"/>
      <c r="V182" s="112">
        <v>739500424</v>
      </c>
      <c r="W182" s="112" t="s">
        <v>6271</v>
      </c>
      <c r="X182" s="91">
        <v>1</v>
      </c>
      <c r="Y182" s="91">
        <v>0</v>
      </c>
      <c r="Z182" s="91">
        <v>1</v>
      </c>
      <c r="AA182" s="92">
        <v>1</v>
      </c>
      <c r="AB182" s="92">
        <v>0</v>
      </c>
      <c r="AC182" s="92">
        <v>1</v>
      </c>
      <c r="AD182" s="117" t="s">
        <v>1692</v>
      </c>
      <c r="AE182" s="91">
        <v>1</v>
      </c>
      <c r="AF182" s="117" t="s">
        <v>1692</v>
      </c>
      <c r="AG182" s="91">
        <v>0</v>
      </c>
      <c r="AH182" s="91">
        <v>1</v>
      </c>
      <c r="AI182" s="91">
        <v>0</v>
      </c>
      <c r="AJ182" s="91">
        <v>0</v>
      </c>
      <c r="AK182" s="91">
        <v>1</v>
      </c>
      <c r="AL182" s="117" t="s">
        <v>1692</v>
      </c>
      <c r="AM182" s="91">
        <v>0</v>
      </c>
      <c r="AN182" s="91">
        <v>0</v>
      </c>
      <c r="AO182" s="91">
        <v>1</v>
      </c>
      <c r="AP182" s="91">
        <v>1</v>
      </c>
      <c r="AQ182" s="117" t="s">
        <v>1692</v>
      </c>
      <c r="AR182" s="91">
        <v>0</v>
      </c>
      <c r="AS182" s="91">
        <v>0</v>
      </c>
      <c r="AT182" s="91">
        <v>1</v>
      </c>
      <c r="AU182" s="91">
        <v>0</v>
      </c>
      <c r="AV182" s="91">
        <v>0</v>
      </c>
      <c r="AW182" s="91">
        <v>0</v>
      </c>
      <c r="AX182" s="91">
        <v>1</v>
      </c>
      <c r="AY182" s="117" t="s">
        <v>1692</v>
      </c>
      <c r="AZ182" s="91">
        <v>1</v>
      </c>
      <c r="BA182" s="91">
        <v>1</v>
      </c>
      <c r="BB182" s="91">
        <v>0</v>
      </c>
      <c r="BC182" s="91">
        <v>1</v>
      </c>
      <c r="BD182" s="91">
        <v>0</v>
      </c>
      <c r="BE182" s="91">
        <v>0</v>
      </c>
      <c r="BF182" s="91">
        <v>0</v>
      </c>
      <c r="BG182" s="91">
        <v>4</v>
      </c>
      <c r="BH182" s="91">
        <v>0</v>
      </c>
      <c r="BI182" s="91">
        <v>0</v>
      </c>
      <c r="BJ182" s="91">
        <v>1</v>
      </c>
      <c r="BK182" s="91">
        <v>0</v>
      </c>
      <c r="BL182" s="91">
        <v>0</v>
      </c>
      <c r="BM182" s="91">
        <v>0</v>
      </c>
      <c r="BN182" s="91">
        <v>0</v>
      </c>
      <c r="BO182" s="91">
        <v>0</v>
      </c>
      <c r="BP182" s="91">
        <v>9</v>
      </c>
      <c r="BQ182" s="91">
        <v>6</v>
      </c>
      <c r="BR182" s="91">
        <v>0</v>
      </c>
      <c r="BS182" s="91">
        <v>0</v>
      </c>
      <c r="BT182" s="91">
        <v>1</v>
      </c>
      <c r="BU182" s="91">
        <v>0</v>
      </c>
      <c r="BV182" s="91">
        <v>0</v>
      </c>
      <c r="BW182" s="91">
        <v>0</v>
      </c>
      <c r="BX182" s="91">
        <v>0</v>
      </c>
      <c r="BY182" s="91">
        <v>1</v>
      </c>
      <c r="BZ182" s="91">
        <v>0</v>
      </c>
      <c r="CA182" s="91">
        <v>0</v>
      </c>
      <c r="CB182" s="91">
        <v>0</v>
      </c>
      <c r="CC182" s="91">
        <v>1</v>
      </c>
      <c r="CD182" s="91">
        <v>0</v>
      </c>
      <c r="CE182" s="91">
        <v>0</v>
      </c>
      <c r="CF182" s="91">
        <v>0</v>
      </c>
      <c r="CG182" s="91">
        <v>0</v>
      </c>
      <c r="CH182" s="91">
        <v>0</v>
      </c>
      <c r="CI182" s="91">
        <v>0</v>
      </c>
      <c r="CJ182" s="91">
        <v>0</v>
      </c>
      <c r="CK182" s="91">
        <v>0</v>
      </c>
      <c r="CL182" s="91">
        <v>0</v>
      </c>
      <c r="CM182" s="91">
        <v>0</v>
      </c>
      <c r="CN182" s="91">
        <v>0</v>
      </c>
      <c r="CO182" s="91">
        <v>0</v>
      </c>
      <c r="CP182" s="91">
        <v>0</v>
      </c>
      <c r="CQ182" s="91">
        <v>0</v>
      </c>
      <c r="CR182" s="91">
        <v>0</v>
      </c>
      <c r="CS182" s="91">
        <v>0</v>
      </c>
      <c r="CT182" s="91">
        <v>0</v>
      </c>
      <c r="CU182" s="91">
        <v>0</v>
      </c>
      <c r="CV182" s="91">
        <v>0</v>
      </c>
      <c r="CW182" s="91">
        <v>0</v>
      </c>
      <c r="CX182" s="91">
        <v>0</v>
      </c>
      <c r="CY182" s="91">
        <v>0</v>
      </c>
      <c r="CZ182" s="91">
        <v>0</v>
      </c>
      <c r="DA182" s="91">
        <v>0</v>
      </c>
      <c r="DB182" s="91">
        <v>0</v>
      </c>
      <c r="DC182" s="91">
        <v>7</v>
      </c>
      <c r="DD182" s="91">
        <v>1</v>
      </c>
      <c r="DE182" s="91">
        <v>0</v>
      </c>
      <c r="DF182" s="91">
        <v>0</v>
      </c>
      <c r="DG182" s="91">
        <v>2</v>
      </c>
      <c r="DH182" s="91">
        <v>0</v>
      </c>
      <c r="DI182" s="91">
        <v>2</v>
      </c>
      <c r="DJ182" s="91">
        <v>0</v>
      </c>
      <c r="DK182" s="91">
        <v>0</v>
      </c>
      <c r="DL182" s="91">
        <v>0</v>
      </c>
      <c r="DM182" s="91">
        <v>0</v>
      </c>
      <c r="DN182" s="91">
        <v>0</v>
      </c>
      <c r="DO182" s="91">
        <v>1</v>
      </c>
      <c r="DP182" s="91">
        <v>0</v>
      </c>
      <c r="DQ182" s="91">
        <v>0</v>
      </c>
      <c r="DR182" s="91">
        <v>0</v>
      </c>
      <c r="DS182" s="91">
        <v>0</v>
      </c>
      <c r="DT182" s="91">
        <v>0</v>
      </c>
      <c r="DU182" s="91">
        <v>0</v>
      </c>
      <c r="DV182" s="91">
        <v>0</v>
      </c>
      <c r="DW182" s="91">
        <v>0</v>
      </c>
      <c r="DX182" s="91">
        <v>0</v>
      </c>
      <c r="DY182" s="91">
        <v>0</v>
      </c>
      <c r="DZ182" s="91">
        <v>0</v>
      </c>
      <c r="EA182" s="91">
        <v>0</v>
      </c>
      <c r="EB182" s="91">
        <v>0</v>
      </c>
      <c r="EC182" s="91">
        <v>0</v>
      </c>
      <c r="ED182" s="91">
        <v>0</v>
      </c>
      <c r="EE182" s="91">
        <v>0</v>
      </c>
      <c r="EF182" s="91">
        <v>0</v>
      </c>
      <c r="EG182" s="91">
        <v>2</v>
      </c>
      <c r="EH182" s="91">
        <v>0</v>
      </c>
      <c r="EI182" s="91">
        <v>0</v>
      </c>
      <c r="EJ182" s="91">
        <v>0</v>
      </c>
      <c r="EK182" s="91">
        <v>0</v>
      </c>
      <c r="EL182" s="91">
        <v>0</v>
      </c>
      <c r="EM182" s="91">
        <v>0</v>
      </c>
      <c r="EN182" s="91">
        <v>0</v>
      </c>
      <c r="EO182" s="91">
        <v>0</v>
      </c>
      <c r="EP182" s="91">
        <v>75</v>
      </c>
      <c r="EQ182" s="91">
        <v>0</v>
      </c>
      <c r="ER182" s="91">
        <v>0</v>
      </c>
      <c r="ES182" s="91">
        <v>0</v>
      </c>
      <c r="ET182" s="91">
        <v>0</v>
      </c>
      <c r="EU182" s="91">
        <v>1</v>
      </c>
      <c r="EV182" s="112" t="s">
        <v>6272</v>
      </c>
      <c r="EW182" s="91">
        <v>2</v>
      </c>
      <c r="EX182" s="112"/>
      <c r="EY182" s="112"/>
      <c r="EZ182" s="91">
        <v>1</v>
      </c>
      <c r="FA182" s="91">
        <v>1</v>
      </c>
      <c r="FB182" s="91">
        <v>0</v>
      </c>
      <c r="FC182" s="112"/>
      <c r="FD182" s="112"/>
      <c r="FE182" s="91">
        <v>1970</v>
      </c>
      <c r="FF182" s="92">
        <v>12.65</v>
      </c>
      <c r="FG182" s="91">
        <v>2</v>
      </c>
      <c r="FH182" s="91">
        <v>2</v>
      </c>
      <c r="FI182" s="118">
        <v>1970</v>
      </c>
      <c r="FJ182" s="118">
        <v>12.66</v>
      </c>
      <c r="FK182" s="118">
        <v>2</v>
      </c>
      <c r="FL182" s="118">
        <v>2</v>
      </c>
    </row>
    <row r="183" spans="1:168" ht="28.5" x14ac:dyDescent="0.2">
      <c r="A183" s="112" t="s">
        <v>327</v>
      </c>
      <c r="B183" s="112" t="s">
        <v>363</v>
      </c>
      <c r="C183" s="91">
        <v>1</v>
      </c>
      <c r="D183" s="112" t="s">
        <v>1382</v>
      </c>
      <c r="E183" s="112" t="s">
        <v>363</v>
      </c>
      <c r="F183" s="112">
        <v>17</v>
      </c>
      <c r="G183" s="112">
        <v>75353</v>
      </c>
      <c r="H183" s="112" t="s">
        <v>363</v>
      </c>
      <c r="I183" s="112" t="s">
        <v>6273</v>
      </c>
      <c r="J183" s="112" t="s">
        <v>6274</v>
      </c>
      <c r="K183" s="112" t="s">
        <v>2182</v>
      </c>
      <c r="L183" s="112"/>
      <c r="M183" s="112" t="s">
        <v>2477</v>
      </c>
      <c r="N183" s="112" t="s">
        <v>6275</v>
      </c>
      <c r="O183" s="112"/>
      <c r="P183" s="112">
        <v>581694161</v>
      </c>
      <c r="Q183" s="112" t="s">
        <v>6276</v>
      </c>
      <c r="R183" s="112"/>
      <c r="S183" s="112" t="s">
        <v>2477</v>
      </c>
      <c r="T183" s="112" t="s">
        <v>6275</v>
      </c>
      <c r="U183" s="112"/>
      <c r="V183" s="112">
        <v>581694161</v>
      </c>
      <c r="W183" s="112" t="s">
        <v>6276</v>
      </c>
      <c r="X183" s="91">
        <v>1</v>
      </c>
      <c r="Y183" s="91">
        <v>0</v>
      </c>
      <c r="Z183" s="91">
        <v>1</v>
      </c>
      <c r="AA183" s="92">
        <v>1</v>
      </c>
      <c r="AB183" s="92">
        <v>0</v>
      </c>
      <c r="AC183" s="92">
        <v>1</v>
      </c>
      <c r="AD183" s="117" t="s">
        <v>1692</v>
      </c>
      <c r="AE183" s="91">
        <v>1</v>
      </c>
      <c r="AF183" s="117" t="s">
        <v>1692</v>
      </c>
      <c r="AG183" s="91">
        <v>0</v>
      </c>
      <c r="AH183" s="91">
        <v>1</v>
      </c>
      <c r="AI183" s="91">
        <v>0</v>
      </c>
      <c r="AJ183" s="91">
        <v>0</v>
      </c>
      <c r="AK183" s="91">
        <v>1</v>
      </c>
      <c r="AL183" s="117" t="s">
        <v>1692</v>
      </c>
      <c r="AM183" s="91">
        <v>0</v>
      </c>
      <c r="AN183" s="91">
        <v>0</v>
      </c>
      <c r="AO183" s="91">
        <v>1</v>
      </c>
      <c r="AP183" s="91">
        <v>1</v>
      </c>
      <c r="AQ183" s="117" t="s">
        <v>1692</v>
      </c>
      <c r="AR183" s="91">
        <v>0</v>
      </c>
      <c r="AS183" s="91">
        <v>0</v>
      </c>
      <c r="AT183" s="91">
        <v>1</v>
      </c>
      <c r="AU183" s="91">
        <v>0</v>
      </c>
      <c r="AV183" s="91">
        <v>0</v>
      </c>
      <c r="AW183" s="91">
        <v>0</v>
      </c>
      <c r="AX183" s="91">
        <v>1</v>
      </c>
      <c r="AY183" s="117" t="s">
        <v>1692</v>
      </c>
      <c r="AZ183" s="91">
        <v>1</v>
      </c>
      <c r="BA183" s="91">
        <v>1</v>
      </c>
      <c r="BB183" s="91">
        <v>1</v>
      </c>
      <c r="BC183" s="91">
        <v>1</v>
      </c>
      <c r="BD183" s="91">
        <v>0</v>
      </c>
      <c r="BE183" s="91">
        <v>0</v>
      </c>
      <c r="BF183" s="91">
        <v>0</v>
      </c>
      <c r="BG183" s="91">
        <v>1</v>
      </c>
      <c r="BH183" s="91">
        <v>0</v>
      </c>
      <c r="BI183" s="91">
        <v>0</v>
      </c>
      <c r="BJ183" s="91">
        <v>1</v>
      </c>
      <c r="BK183" s="91">
        <v>1</v>
      </c>
      <c r="BL183" s="91">
        <v>0</v>
      </c>
      <c r="BM183" s="91">
        <v>0</v>
      </c>
      <c r="BN183" s="91">
        <v>2</v>
      </c>
      <c r="BO183" s="91">
        <v>0</v>
      </c>
      <c r="BP183" s="91">
        <v>12</v>
      </c>
      <c r="BQ183" s="91">
        <v>10</v>
      </c>
      <c r="BR183" s="91">
        <v>0</v>
      </c>
      <c r="BS183" s="91">
        <v>3</v>
      </c>
      <c r="BT183" s="91">
        <v>2</v>
      </c>
      <c r="BU183" s="91">
        <v>0</v>
      </c>
      <c r="BV183" s="91">
        <v>0</v>
      </c>
      <c r="BW183" s="91">
        <v>1</v>
      </c>
      <c r="BX183" s="91">
        <v>0</v>
      </c>
      <c r="BY183" s="91">
        <v>3</v>
      </c>
      <c r="BZ183" s="91">
        <v>0</v>
      </c>
      <c r="CA183" s="91">
        <v>0</v>
      </c>
      <c r="CB183" s="91">
        <v>0</v>
      </c>
      <c r="CC183" s="91">
        <v>6</v>
      </c>
      <c r="CD183" s="91">
        <v>4</v>
      </c>
      <c r="CE183" s="91">
        <v>0</v>
      </c>
      <c r="CF183" s="91">
        <v>2</v>
      </c>
      <c r="CG183" s="91">
        <v>0</v>
      </c>
      <c r="CH183" s="91">
        <v>0</v>
      </c>
      <c r="CI183" s="91">
        <v>0</v>
      </c>
      <c r="CJ183" s="91">
        <v>0</v>
      </c>
      <c r="CK183" s="91">
        <v>0</v>
      </c>
      <c r="CL183" s="91">
        <v>0</v>
      </c>
      <c r="CM183" s="91">
        <v>0</v>
      </c>
      <c r="CN183" s="91">
        <v>0</v>
      </c>
      <c r="CO183" s="91">
        <v>0</v>
      </c>
      <c r="CP183" s="91">
        <v>0</v>
      </c>
      <c r="CQ183" s="91">
        <v>0</v>
      </c>
      <c r="CR183" s="91">
        <v>0</v>
      </c>
      <c r="CS183" s="91">
        <v>0</v>
      </c>
      <c r="CT183" s="91">
        <v>0</v>
      </c>
      <c r="CU183" s="91">
        <v>0</v>
      </c>
      <c r="CV183" s="91">
        <v>0</v>
      </c>
      <c r="CW183" s="91">
        <v>0</v>
      </c>
      <c r="CX183" s="91">
        <v>0</v>
      </c>
      <c r="CY183" s="91">
        <v>0</v>
      </c>
      <c r="CZ183" s="91">
        <v>0</v>
      </c>
      <c r="DA183" s="91">
        <v>0</v>
      </c>
      <c r="DB183" s="91">
        <v>0</v>
      </c>
      <c r="DC183" s="91">
        <v>3</v>
      </c>
      <c r="DD183" s="91">
        <v>0</v>
      </c>
      <c r="DE183" s="91">
        <v>0</v>
      </c>
      <c r="DF183" s="91">
        <v>0</v>
      </c>
      <c r="DG183" s="91">
        <v>0</v>
      </c>
      <c r="DH183" s="91">
        <v>0</v>
      </c>
      <c r="DI183" s="91">
        <v>0</v>
      </c>
      <c r="DJ183" s="91">
        <v>0</v>
      </c>
      <c r="DK183" s="91">
        <v>0</v>
      </c>
      <c r="DL183" s="91">
        <v>0</v>
      </c>
      <c r="DM183" s="91">
        <v>0</v>
      </c>
      <c r="DN183" s="91">
        <v>0</v>
      </c>
      <c r="DO183" s="91">
        <v>0</v>
      </c>
      <c r="DP183" s="91">
        <v>0</v>
      </c>
      <c r="DQ183" s="91">
        <v>0</v>
      </c>
      <c r="DR183" s="91">
        <v>0</v>
      </c>
      <c r="DS183" s="91">
        <v>0</v>
      </c>
      <c r="DT183" s="91">
        <v>0</v>
      </c>
      <c r="DU183" s="91">
        <v>0</v>
      </c>
      <c r="DV183" s="91">
        <v>0</v>
      </c>
      <c r="DW183" s="91">
        <v>0</v>
      </c>
      <c r="DX183" s="91">
        <v>0</v>
      </c>
      <c r="DY183" s="91">
        <v>0</v>
      </c>
      <c r="DZ183" s="91">
        <v>0</v>
      </c>
      <c r="EA183" s="91">
        <v>0</v>
      </c>
      <c r="EB183" s="91">
        <v>0</v>
      </c>
      <c r="EC183" s="91">
        <v>0</v>
      </c>
      <c r="ED183" s="91">
        <v>0</v>
      </c>
      <c r="EE183" s="91">
        <v>0</v>
      </c>
      <c r="EF183" s="91">
        <v>0</v>
      </c>
      <c r="EG183" s="91">
        <v>0</v>
      </c>
      <c r="EH183" s="91">
        <v>0</v>
      </c>
      <c r="EI183" s="91">
        <v>0</v>
      </c>
      <c r="EJ183" s="91">
        <v>0</v>
      </c>
      <c r="EK183" s="91">
        <v>0</v>
      </c>
      <c r="EL183" s="91">
        <v>0</v>
      </c>
      <c r="EM183" s="91">
        <v>0</v>
      </c>
      <c r="EN183" s="91">
        <v>0</v>
      </c>
      <c r="EO183" s="91">
        <v>0</v>
      </c>
      <c r="EP183" s="91">
        <v>18</v>
      </c>
      <c r="EQ183" s="91">
        <v>0</v>
      </c>
      <c r="ER183" s="91">
        <v>0</v>
      </c>
      <c r="ES183" s="91">
        <v>0</v>
      </c>
      <c r="ET183" s="91">
        <v>0</v>
      </c>
      <c r="EU183" s="91">
        <v>0</v>
      </c>
      <c r="EV183" s="112" t="s">
        <v>1845</v>
      </c>
      <c r="EW183" s="91">
        <v>1</v>
      </c>
      <c r="EX183" s="112" t="s">
        <v>6277</v>
      </c>
      <c r="EY183" s="112" t="s">
        <v>3075</v>
      </c>
      <c r="EZ183" s="91">
        <v>1</v>
      </c>
      <c r="FA183" s="91">
        <v>1</v>
      </c>
      <c r="FB183" s="91">
        <v>1</v>
      </c>
      <c r="FC183" s="112" t="s">
        <v>1845</v>
      </c>
      <c r="FD183" s="112" t="s">
        <v>1845</v>
      </c>
      <c r="FE183" s="91">
        <v>2203</v>
      </c>
      <c r="FF183" s="92">
        <v>28.91</v>
      </c>
      <c r="FG183" s="91">
        <v>5</v>
      </c>
      <c r="FH183" s="91">
        <v>5</v>
      </c>
      <c r="FI183" s="118">
        <v>2056</v>
      </c>
      <c r="FJ183" s="118">
        <v>28.9</v>
      </c>
      <c r="FK183" s="118">
        <v>5</v>
      </c>
      <c r="FL183" s="118">
        <v>5</v>
      </c>
    </row>
    <row r="184" spans="1:168" ht="28.5" x14ac:dyDescent="0.2">
      <c r="A184" s="112" t="s">
        <v>654</v>
      </c>
      <c r="B184" s="112" t="s">
        <v>655</v>
      </c>
      <c r="C184" s="91">
        <v>1</v>
      </c>
      <c r="D184" s="112" t="s">
        <v>831</v>
      </c>
      <c r="E184" s="112" t="s">
        <v>655</v>
      </c>
      <c r="F184" s="112">
        <v>70</v>
      </c>
      <c r="G184" s="112">
        <v>68712</v>
      </c>
      <c r="H184" s="112" t="s">
        <v>655</v>
      </c>
      <c r="I184" s="112" t="s">
        <v>6297</v>
      </c>
      <c r="J184" s="112" t="s">
        <v>6298</v>
      </c>
      <c r="K184" s="112" t="s">
        <v>2156</v>
      </c>
      <c r="L184" s="112" t="s">
        <v>1948</v>
      </c>
      <c r="M184" s="112" t="s">
        <v>3080</v>
      </c>
      <c r="N184" s="112" t="s">
        <v>6299</v>
      </c>
      <c r="O184" s="112" t="s">
        <v>1845</v>
      </c>
      <c r="P184" s="112">
        <v>572587186</v>
      </c>
      <c r="Q184" s="112" t="s">
        <v>6300</v>
      </c>
      <c r="R184" s="112" t="s">
        <v>1948</v>
      </c>
      <c r="S184" s="112" t="s">
        <v>3080</v>
      </c>
      <c r="T184" s="112" t="s">
        <v>6299</v>
      </c>
      <c r="U184" s="112" t="s">
        <v>1845</v>
      </c>
      <c r="V184" s="112">
        <v>572587186</v>
      </c>
      <c r="W184" s="112" t="s">
        <v>6300</v>
      </c>
      <c r="X184" s="91">
        <v>3</v>
      </c>
      <c r="Y184" s="91">
        <v>0</v>
      </c>
      <c r="Z184" s="91">
        <v>3</v>
      </c>
      <c r="AA184" s="92">
        <v>3</v>
      </c>
      <c r="AB184" s="92">
        <v>0</v>
      </c>
      <c r="AC184" s="92">
        <v>3</v>
      </c>
      <c r="AD184" s="117" t="s">
        <v>1692</v>
      </c>
      <c r="AE184" s="91">
        <v>3</v>
      </c>
      <c r="AF184" s="117" t="s">
        <v>1692</v>
      </c>
      <c r="AG184" s="91">
        <v>0</v>
      </c>
      <c r="AH184" s="91">
        <v>2</v>
      </c>
      <c r="AI184" s="91">
        <v>1</v>
      </c>
      <c r="AJ184" s="91">
        <v>0</v>
      </c>
      <c r="AK184" s="91">
        <v>3</v>
      </c>
      <c r="AL184" s="117" t="s">
        <v>1692</v>
      </c>
      <c r="AM184" s="91">
        <v>0</v>
      </c>
      <c r="AN184" s="91">
        <v>0</v>
      </c>
      <c r="AO184" s="91">
        <v>3</v>
      </c>
      <c r="AP184" s="91">
        <v>3</v>
      </c>
      <c r="AQ184" s="117" t="s">
        <v>1692</v>
      </c>
      <c r="AR184" s="91">
        <v>0</v>
      </c>
      <c r="AS184" s="91">
        <v>0</v>
      </c>
      <c r="AT184" s="91">
        <v>1</v>
      </c>
      <c r="AU184" s="91">
        <v>1</v>
      </c>
      <c r="AV184" s="91">
        <v>0</v>
      </c>
      <c r="AW184" s="91">
        <v>1</v>
      </c>
      <c r="AX184" s="91">
        <v>3</v>
      </c>
      <c r="AY184" s="117" t="s">
        <v>1692</v>
      </c>
      <c r="AZ184" s="91">
        <v>1</v>
      </c>
      <c r="BA184" s="91">
        <v>0</v>
      </c>
      <c r="BB184" s="91">
        <v>0</v>
      </c>
      <c r="BC184" s="91">
        <v>1</v>
      </c>
      <c r="BD184" s="91">
        <v>0</v>
      </c>
      <c r="BE184" s="91">
        <v>0</v>
      </c>
      <c r="BF184" s="91">
        <v>0</v>
      </c>
      <c r="BG184" s="91">
        <v>8</v>
      </c>
      <c r="BH184" s="91">
        <v>0</v>
      </c>
      <c r="BI184" s="91">
        <v>0</v>
      </c>
      <c r="BJ184" s="91">
        <v>16</v>
      </c>
      <c r="BK184" s="91">
        <v>2</v>
      </c>
      <c r="BL184" s="91">
        <v>0</v>
      </c>
      <c r="BM184" s="91">
        <v>0</v>
      </c>
      <c r="BN184" s="91">
        <v>0</v>
      </c>
      <c r="BO184" s="91">
        <v>7</v>
      </c>
      <c r="BP184" s="91">
        <v>43</v>
      </c>
      <c r="BQ184" s="91">
        <v>32</v>
      </c>
      <c r="BR184" s="91">
        <v>0</v>
      </c>
      <c r="BS184" s="91">
        <v>1</v>
      </c>
      <c r="BT184" s="91">
        <v>5</v>
      </c>
      <c r="BU184" s="91">
        <v>0</v>
      </c>
      <c r="BV184" s="91">
        <v>0</v>
      </c>
      <c r="BW184" s="91">
        <v>10</v>
      </c>
      <c r="BX184" s="91">
        <v>7</v>
      </c>
      <c r="BY184" s="91">
        <v>33</v>
      </c>
      <c r="BZ184" s="91">
        <v>7</v>
      </c>
      <c r="CA184" s="91">
        <v>0</v>
      </c>
      <c r="CB184" s="91">
        <v>1</v>
      </c>
      <c r="CC184" s="91">
        <v>22</v>
      </c>
      <c r="CD184" s="91">
        <v>1</v>
      </c>
      <c r="CE184" s="91">
        <v>0</v>
      </c>
      <c r="CF184" s="91">
        <v>13</v>
      </c>
      <c r="CG184" s="91">
        <v>0</v>
      </c>
      <c r="CH184" s="91">
        <v>1</v>
      </c>
      <c r="CI184" s="91">
        <v>1</v>
      </c>
      <c r="CJ184" s="91">
        <v>1</v>
      </c>
      <c r="CK184" s="91">
        <v>14</v>
      </c>
      <c r="CL184" s="91">
        <v>0</v>
      </c>
      <c r="CM184" s="91">
        <v>1</v>
      </c>
      <c r="CN184" s="91">
        <v>1</v>
      </c>
      <c r="CO184" s="91">
        <v>0</v>
      </c>
      <c r="CP184" s="91">
        <v>0</v>
      </c>
      <c r="CQ184" s="91">
        <v>0</v>
      </c>
      <c r="CR184" s="91">
        <v>0</v>
      </c>
      <c r="CS184" s="91">
        <v>0</v>
      </c>
      <c r="CT184" s="91">
        <v>0</v>
      </c>
      <c r="CU184" s="91">
        <v>0</v>
      </c>
      <c r="CV184" s="91">
        <v>0</v>
      </c>
      <c r="CW184" s="91">
        <v>0</v>
      </c>
      <c r="CX184" s="91">
        <v>0</v>
      </c>
      <c r="CY184" s="91">
        <v>0</v>
      </c>
      <c r="CZ184" s="91">
        <v>0</v>
      </c>
      <c r="DA184" s="91">
        <v>0</v>
      </c>
      <c r="DB184" s="91">
        <v>0</v>
      </c>
      <c r="DC184" s="91">
        <v>28</v>
      </c>
      <c r="DD184" s="91">
        <v>0</v>
      </c>
      <c r="DE184" s="91">
        <v>0</v>
      </c>
      <c r="DF184" s="91">
        <v>0</v>
      </c>
      <c r="DG184" s="91">
        <v>12</v>
      </c>
      <c r="DH184" s="91">
        <v>0</v>
      </c>
      <c r="DI184" s="91">
        <v>3</v>
      </c>
      <c r="DJ184" s="91">
        <v>0</v>
      </c>
      <c r="DK184" s="91">
        <v>0</v>
      </c>
      <c r="DL184" s="91">
        <v>0</v>
      </c>
      <c r="DM184" s="91">
        <v>0</v>
      </c>
      <c r="DN184" s="91">
        <v>0</v>
      </c>
      <c r="DO184" s="91">
        <v>0</v>
      </c>
      <c r="DP184" s="91">
        <v>0</v>
      </c>
      <c r="DQ184" s="91">
        <v>0</v>
      </c>
      <c r="DR184" s="91">
        <v>0</v>
      </c>
      <c r="DS184" s="91">
        <v>0</v>
      </c>
      <c r="DT184" s="91">
        <v>0</v>
      </c>
      <c r="DU184" s="91">
        <v>0</v>
      </c>
      <c r="DV184" s="91">
        <v>0</v>
      </c>
      <c r="DW184" s="91">
        <v>0</v>
      </c>
      <c r="DX184" s="91">
        <v>0</v>
      </c>
      <c r="DY184" s="91">
        <v>0</v>
      </c>
      <c r="DZ184" s="91">
        <v>0</v>
      </c>
      <c r="EA184" s="91">
        <v>2</v>
      </c>
      <c r="EB184" s="91">
        <v>0</v>
      </c>
      <c r="EC184" s="91">
        <v>0</v>
      </c>
      <c r="ED184" s="91">
        <v>0</v>
      </c>
      <c r="EE184" s="91">
        <v>0</v>
      </c>
      <c r="EF184" s="91">
        <v>0</v>
      </c>
      <c r="EG184" s="91">
        <v>1</v>
      </c>
      <c r="EH184" s="91">
        <v>1</v>
      </c>
      <c r="EI184" s="91">
        <v>1</v>
      </c>
      <c r="EJ184" s="91">
        <v>0</v>
      </c>
      <c r="EK184" s="91">
        <v>0</v>
      </c>
      <c r="EL184" s="91">
        <v>0</v>
      </c>
      <c r="EM184" s="91">
        <v>0</v>
      </c>
      <c r="EN184" s="91">
        <v>0</v>
      </c>
      <c r="EO184" s="91">
        <v>7</v>
      </c>
      <c r="EP184" s="91">
        <v>540</v>
      </c>
      <c r="EQ184" s="91">
        <v>0</v>
      </c>
      <c r="ER184" s="91">
        <v>0</v>
      </c>
      <c r="ES184" s="91">
        <v>0</v>
      </c>
      <c r="ET184" s="91">
        <v>0</v>
      </c>
      <c r="EU184" s="91">
        <v>1</v>
      </c>
      <c r="EV184" s="112" t="s">
        <v>6301</v>
      </c>
      <c r="EW184" s="91">
        <v>2</v>
      </c>
      <c r="EX184" s="112" t="s">
        <v>6302</v>
      </c>
      <c r="EY184" s="112" t="s">
        <v>6303</v>
      </c>
      <c r="EZ184" s="91">
        <v>1</v>
      </c>
      <c r="FA184" s="91">
        <v>1</v>
      </c>
      <c r="FB184" s="91">
        <v>1</v>
      </c>
      <c r="FC184" s="112" t="s">
        <v>1845</v>
      </c>
      <c r="FD184" s="112" t="s">
        <v>1845</v>
      </c>
      <c r="FE184" s="91">
        <v>9199</v>
      </c>
      <c r="FF184" s="92">
        <v>80.248440000000002</v>
      </c>
      <c r="FG184" s="91">
        <v>9</v>
      </c>
      <c r="FH184" s="91">
        <v>9</v>
      </c>
      <c r="FI184" s="118">
        <v>9293</v>
      </c>
      <c r="FJ184" s="118">
        <v>80.3</v>
      </c>
      <c r="FK184" s="118">
        <v>9</v>
      </c>
      <c r="FL184" s="118">
        <v>9</v>
      </c>
    </row>
    <row r="185" spans="1:168" ht="28.5" x14ac:dyDescent="0.2">
      <c r="A185" s="112" t="s">
        <v>654</v>
      </c>
      <c r="B185" s="112" t="s">
        <v>657</v>
      </c>
      <c r="C185" s="91">
        <v>1</v>
      </c>
      <c r="D185" s="112" t="s">
        <v>842</v>
      </c>
      <c r="E185" s="112" t="s">
        <v>657</v>
      </c>
      <c r="F185" s="112">
        <v>7</v>
      </c>
      <c r="G185" s="112">
        <v>68709</v>
      </c>
      <c r="H185" s="112" t="s">
        <v>6309</v>
      </c>
      <c r="I185" s="112" t="s">
        <v>6310</v>
      </c>
      <c r="J185" s="112" t="s">
        <v>6311</v>
      </c>
      <c r="K185" s="112" t="s">
        <v>1841</v>
      </c>
      <c r="L185" s="112" t="s">
        <v>1842</v>
      </c>
      <c r="M185" s="112" t="s">
        <v>2413</v>
      </c>
      <c r="N185" s="112" t="s">
        <v>6312</v>
      </c>
      <c r="O185" s="112"/>
      <c r="P185" s="112">
        <v>572501152</v>
      </c>
      <c r="Q185" s="112" t="s">
        <v>6313</v>
      </c>
      <c r="R185" s="112"/>
      <c r="S185" s="112" t="s">
        <v>6314</v>
      </c>
      <c r="T185" s="112" t="s">
        <v>6315</v>
      </c>
      <c r="U185" s="112"/>
      <c r="V185" s="112">
        <v>572501152</v>
      </c>
      <c r="W185" s="112" t="s">
        <v>6316</v>
      </c>
      <c r="X185" s="91">
        <v>2</v>
      </c>
      <c r="Y185" s="91">
        <v>0</v>
      </c>
      <c r="Z185" s="91">
        <v>2</v>
      </c>
      <c r="AA185" s="92">
        <v>2</v>
      </c>
      <c r="AB185" s="92">
        <v>0</v>
      </c>
      <c r="AC185" s="92">
        <v>2</v>
      </c>
      <c r="AD185" s="117" t="s">
        <v>1692</v>
      </c>
      <c r="AE185" s="91">
        <v>2</v>
      </c>
      <c r="AF185" s="117" t="s">
        <v>1692</v>
      </c>
      <c r="AG185" s="91">
        <v>0</v>
      </c>
      <c r="AH185" s="91">
        <v>1</v>
      </c>
      <c r="AI185" s="91">
        <v>0</v>
      </c>
      <c r="AJ185" s="91">
        <v>1</v>
      </c>
      <c r="AK185" s="91">
        <v>2</v>
      </c>
      <c r="AL185" s="117" t="s">
        <v>1692</v>
      </c>
      <c r="AM185" s="91">
        <v>1</v>
      </c>
      <c r="AN185" s="91">
        <v>0</v>
      </c>
      <c r="AO185" s="91">
        <v>1</v>
      </c>
      <c r="AP185" s="91">
        <v>2</v>
      </c>
      <c r="AQ185" s="117" t="s">
        <v>1692</v>
      </c>
      <c r="AR185" s="91">
        <v>0</v>
      </c>
      <c r="AS185" s="91">
        <v>0</v>
      </c>
      <c r="AT185" s="91">
        <v>1</v>
      </c>
      <c r="AU185" s="91">
        <v>1</v>
      </c>
      <c r="AV185" s="91">
        <v>0</v>
      </c>
      <c r="AW185" s="91">
        <v>0</v>
      </c>
      <c r="AX185" s="91">
        <v>2</v>
      </c>
      <c r="AY185" s="117" t="s">
        <v>1692</v>
      </c>
      <c r="AZ185" s="91">
        <v>1</v>
      </c>
      <c r="BA185" s="91">
        <v>0</v>
      </c>
      <c r="BB185" s="91">
        <v>0</v>
      </c>
      <c r="BC185" s="91">
        <v>1</v>
      </c>
      <c r="BD185" s="91">
        <v>0</v>
      </c>
      <c r="BE185" s="91">
        <v>0</v>
      </c>
      <c r="BF185" s="91">
        <v>0</v>
      </c>
      <c r="BG185" s="91">
        <v>6</v>
      </c>
      <c r="BH185" s="91">
        <v>1</v>
      </c>
      <c r="BI185" s="91">
        <v>0</v>
      </c>
      <c r="BJ185" s="91">
        <v>5</v>
      </c>
      <c r="BK185" s="91">
        <v>0</v>
      </c>
      <c r="BL185" s="91">
        <v>0</v>
      </c>
      <c r="BM185" s="91">
        <v>0</v>
      </c>
      <c r="BN185" s="91">
        <v>0</v>
      </c>
      <c r="BO185" s="91">
        <v>3</v>
      </c>
      <c r="BP185" s="91">
        <v>59</v>
      </c>
      <c r="BQ185" s="91">
        <v>20</v>
      </c>
      <c r="BR185" s="91">
        <v>0</v>
      </c>
      <c r="BS185" s="91">
        <v>1</v>
      </c>
      <c r="BT185" s="91">
        <v>1</v>
      </c>
      <c r="BU185" s="91">
        <v>0</v>
      </c>
      <c r="BV185" s="91">
        <v>0</v>
      </c>
      <c r="BW185" s="91">
        <v>1</v>
      </c>
      <c r="BX185" s="91">
        <v>0</v>
      </c>
      <c r="BY185" s="91">
        <v>30</v>
      </c>
      <c r="BZ185" s="91">
        <v>0</v>
      </c>
      <c r="CA185" s="91">
        <v>0</v>
      </c>
      <c r="CB185" s="91">
        <v>0</v>
      </c>
      <c r="CC185" s="91">
        <v>108</v>
      </c>
      <c r="CD185" s="91">
        <v>2</v>
      </c>
      <c r="CE185" s="91">
        <v>0</v>
      </c>
      <c r="CF185" s="91">
        <v>5</v>
      </c>
      <c r="CG185" s="91">
        <v>0</v>
      </c>
      <c r="CH185" s="91">
        <v>1</v>
      </c>
      <c r="CI185" s="91">
        <v>1</v>
      </c>
      <c r="CJ185" s="91">
        <v>0</v>
      </c>
      <c r="CK185" s="91">
        <v>0</v>
      </c>
      <c r="CL185" s="91">
        <v>0</v>
      </c>
      <c r="CM185" s="91">
        <v>1</v>
      </c>
      <c r="CN185" s="91">
        <v>0</v>
      </c>
      <c r="CO185" s="91">
        <v>1</v>
      </c>
      <c r="CP185" s="91">
        <v>0</v>
      </c>
      <c r="CQ185" s="91">
        <v>0</v>
      </c>
      <c r="CR185" s="91">
        <v>0</v>
      </c>
      <c r="CS185" s="91">
        <v>0</v>
      </c>
      <c r="CT185" s="91">
        <v>0</v>
      </c>
      <c r="CU185" s="91">
        <v>0</v>
      </c>
      <c r="CV185" s="91">
        <v>0</v>
      </c>
      <c r="CW185" s="91">
        <v>0</v>
      </c>
      <c r="CX185" s="91">
        <v>0</v>
      </c>
      <c r="CY185" s="91">
        <v>0</v>
      </c>
      <c r="CZ185" s="91">
        <v>0</v>
      </c>
      <c r="DA185" s="91">
        <v>0</v>
      </c>
      <c r="DB185" s="91">
        <v>0</v>
      </c>
      <c r="DC185" s="91">
        <v>10</v>
      </c>
      <c r="DD185" s="91">
        <v>0</v>
      </c>
      <c r="DE185" s="91">
        <v>0</v>
      </c>
      <c r="DF185" s="91">
        <v>0</v>
      </c>
      <c r="DG185" s="91">
        <v>0</v>
      </c>
      <c r="DH185" s="91">
        <v>0</v>
      </c>
      <c r="DI185" s="91">
        <v>2</v>
      </c>
      <c r="DJ185" s="91">
        <v>0</v>
      </c>
      <c r="DK185" s="91">
        <v>0</v>
      </c>
      <c r="DL185" s="91">
        <v>0</v>
      </c>
      <c r="DM185" s="91">
        <v>0</v>
      </c>
      <c r="DN185" s="91">
        <v>0</v>
      </c>
      <c r="DO185" s="91">
        <v>0</v>
      </c>
      <c r="DP185" s="91">
        <v>0</v>
      </c>
      <c r="DQ185" s="91">
        <v>0</v>
      </c>
      <c r="DR185" s="91">
        <v>0</v>
      </c>
      <c r="DS185" s="91">
        <v>0</v>
      </c>
      <c r="DT185" s="91">
        <v>0</v>
      </c>
      <c r="DU185" s="91">
        <v>0</v>
      </c>
      <c r="DV185" s="91">
        <v>0</v>
      </c>
      <c r="DW185" s="91">
        <v>0</v>
      </c>
      <c r="DX185" s="91">
        <v>0</v>
      </c>
      <c r="DY185" s="91">
        <v>0</v>
      </c>
      <c r="DZ185" s="91">
        <v>0</v>
      </c>
      <c r="EA185" s="91">
        <v>1</v>
      </c>
      <c r="EB185" s="91">
        <v>0</v>
      </c>
      <c r="EC185" s="91">
        <v>0</v>
      </c>
      <c r="ED185" s="91">
        <v>0</v>
      </c>
      <c r="EE185" s="91">
        <v>0</v>
      </c>
      <c r="EF185" s="91">
        <v>0</v>
      </c>
      <c r="EG185" s="91">
        <v>0</v>
      </c>
      <c r="EH185" s="91">
        <v>0</v>
      </c>
      <c r="EI185" s="91">
        <v>0</v>
      </c>
      <c r="EJ185" s="91">
        <v>0</v>
      </c>
      <c r="EK185" s="91">
        <v>0</v>
      </c>
      <c r="EL185" s="91">
        <v>0</v>
      </c>
      <c r="EM185" s="91">
        <v>0</v>
      </c>
      <c r="EN185" s="91">
        <v>0</v>
      </c>
      <c r="EO185" s="91">
        <v>2</v>
      </c>
      <c r="EP185" s="91">
        <v>152</v>
      </c>
      <c r="EQ185" s="91">
        <v>1</v>
      </c>
      <c r="ER185" s="91">
        <v>1</v>
      </c>
      <c r="ES185" s="91">
        <v>0</v>
      </c>
      <c r="ET185" s="91">
        <v>0</v>
      </c>
      <c r="EU185" s="91">
        <v>0</v>
      </c>
      <c r="EV185" s="112"/>
      <c r="EW185" s="91">
        <v>1</v>
      </c>
      <c r="EX185" s="112" t="s">
        <v>6317</v>
      </c>
      <c r="EY185" s="112"/>
      <c r="EZ185" s="91">
        <v>1</v>
      </c>
      <c r="FA185" s="91">
        <v>1</v>
      </c>
      <c r="FB185" s="91">
        <v>1</v>
      </c>
      <c r="FC185" s="112"/>
      <c r="FD185" s="112"/>
      <c r="FE185" s="91">
        <v>4204</v>
      </c>
      <c r="FF185" s="92">
        <v>42.616999999999997</v>
      </c>
      <c r="FG185" s="91">
        <v>6</v>
      </c>
      <c r="FH185" s="91">
        <v>6</v>
      </c>
      <c r="FI185" s="118">
        <v>4221</v>
      </c>
      <c r="FJ185" s="118">
        <v>42.55</v>
      </c>
      <c r="FK185" s="118">
        <v>6</v>
      </c>
      <c r="FL185" s="118">
        <v>6</v>
      </c>
    </row>
    <row r="186" spans="1:168" x14ac:dyDescent="0.2">
      <c r="A186" s="112" t="s">
        <v>654</v>
      </c>
      <c r="B186" s="112" t="s">
        <v>659</v>
      </c>
      <c r="C186" s="91">
        <v>1</v>
      </c>
      <c r="D186" s="112" t="s">
        <v>6327</v>
      </c>
      <c r="E186" s="112" t="s">
        <v>3615</v>
      </c>
      <c r="F186" s="112">
        <v>800</v>
      </c>
      <c r="G186" s="112">
        <v>68708</v>
      </c>
      <c r="H186" s="112" t="s">
        <v>659</v>
      </c>
      <c r="I186" s="112" t="s">
        <v>6328</v>
      </c>
      <c r="J186" s="112" t="s">
        <v>6329</v>
      </c>
      <c r="K186" s="112" t="s">
        <v>1927</v>
      </c>
      <c r="L186" s="112" t="s">
        <v>1842</v>
      </c>
      <c r="M186" s="112" t="s">
        <v>1945</v>
      </c>
      <c r="N186" s="112" t="s">
        <v>6330</v>
      </c>
      <c r="O186" s="112"/>
      <c r="P186" s="112">
        <v>572595123</v>
      </c>
      <c r="Q186" s="112" t="s">
        <v>6331</v>
      </c>
      <c r="R186" s="112" t="s">
        <v>1842</v>
      </c>
      <c r="S186" s="112" t="s">
        <v>1945</v>
      </c>
      <c r="T186" s="112" t="s">
        <v>6330</v>
      </c>
      <c r="U186" s="112"/>
      <c r="V186" s="112">
        <v>572595123</v>
      </c>
      <c r="W186" s="112" t="s">
        <v>6331</v>
      </c>
      <c r="X186" s="91">
        <v>2</v>
      </c>
      <c r="Y186" s="91">
        <v>0</v>
      </c>
      <c r="Z186" s="91">
        <v>2</v>
      </c>
      <c r="AA186" s="92">
        <v>2</v>
      </c>
      <c r="AB186" s="92">
        <v>0</v>
      </c>
      <c r="AC186" s="92">
        <v>2</v>
      </c>
      <c r="AD186" s="117" t="s">
        <v>1692</v>
      </c>
      <c r="AE186" s="91">
        <v>2</v>
      </c>
      <c r="AF186" s="117" t="s">
        <v>1692</v>
      </c>
      <c r="AG186" s="91">
        <v>0</v>
      </c>
      <c r="AH186" s="91">
        <v>1</v>
      </c>
      <c r="AI186" s="91">
        <v>0</v>
      </c>
      <c r="AJ186" s="91">
        <v>1</v>
      </c>
      <c r="AK186" s="91">
        <v>2</v>
      </c>
      <c r="AL186" s="117" t="s">
        <v>1692</v>
      </c>
      <c r="AM186" s="91">
        <v>0</v>
      </c>
      <c r="AN186" s="91">
        <v>0</v>
      </c>
      <c r="AO186" s="91">
        <v>2</v>
      </c>
      <c r="AP186" s="91">
        <v>2</v>
      </c>
      <c r="AQ186" s="117" t="s">
        <v>1692</v>
      </c>
      <c r="AR186" s="91">
        <v>0</v>
      </c>
      <c r="AS186" s="91">
        <v>0</v>
      </c>
      <c r="AT186" s="91">
        <v>0</v>
      </c>
      <c r="AU186" s="91">
        <v>1</v>
      </c>
      <c r="AV186" s="91">
        <v>1</v>
      </c>
      <c r="AW186" s="91">
        <v>0</v>
      </c>
      <c r="AX186" s="91">
        <v>2</v>
      </c>
      <c r="AY186" s="117" t="s">
        <v>1692</v>
      </c>
      <c r="AZ186" s="91">
        <v>1</v>
      </c>
      <c r="BA186" s="91">
        <v>1</v>
      </c>
      <c r="BB186" s="91">
        <v>0</v>
      </c>
      <c r="BC186" s="91">
        <v>1</v>
      </c>
      <c r="BD186" s="91">
        <v>5</v>
      </c>
      <c r="BE186" s="91">
        <v>0</v>
      </c>
      <c r="BF186" s="91">
        <v>0</v>
      </c>
      <c r="BG186" s="91">
        <v>8</v>
      </c>
      <c r="BH186" s="91">
        <v>0</v>
      </c>
      <c r="BI186" s="91">
        <v>0</v>
      </c>
      <c r="BJ186" s="91">
        <v>19</v>
      </c>
      <c r="BK186" s="91">
        <v>0</v>
      </c>
      <c r="BL186" s="91">
        <v>0</v>
      </c>
      <c r="BM186" s="91">
        <v>0</v>
      </c>
      <c r="BN186" s="91">
        <v>0</v>
      </c>
      <c r="BO186" s="91">
        <v>2</v>
      </c>
      <c r="BP186" s="91">
        <v>58</v>
      </c>
      <c r="BQ186" s="91">
        <v>26</v>
      </c>
      <c r="BR186" s="91">
        <v>0</v>
      </c>
      <c r="BS186" s="91">
        <v>9</v>
      </c>
      <c r="BT186" s="91">
        <v>3</v>
      </c>
      <c r="BU186" s="91">
        <v>0</v>
      </c>
      <c r="BV186" s="91">
        <v>0</v>
      </c>
      <c r="BW186" s="91">
        <v>11</v>
      </c>
      <c r="BX186" s="91">
        <v>2</v>
      </c>
      <c r="BY186" s="91">
        <v>26</v>
      </c>
      <c r="BZ186" s="91">
        <v>0</v>
      </c>
      <c r="CA186" s="91">
        <v>1</v>
      </c>
      <c r="CB186" s="91">
        <v>1</v>
      </c>
      <c r="CC186" s="91">
        <v>15</v>
      </c>
      <c r="CD186" s="91">
        <v>7</v>
      </c>
      <c r="CE186" s="91">
        <v>0</v>
      </c>
      <c r="CF186" s="91">
        <v>14</v>
      </c>
      <c r="CG186" s="91">
        <v>0</v>
      </c>
      <c r="CH186" s="91">
        <v>0</v>
      </c>
      <c r="CI186" s="91">
        <v>0</v>
      </c>
      <c r="CJ186" s="91">
        <v>0</v>
      </c>
      <c r="CK186" s="91">
        <v>5</v>
      </c>
      <c r="CL186" s="91">
        <v>0</v>
      </c>
      <c r="CM186" s="91">
        <v>0</v>
      </c>
      <c r="CN186" s="91">
        <v>0</v>
      </c>
      <c r="CO186" s="91">
        <v>0</v>
      </c>
      <c r="CP186" s="91">
        <v>0</v>
      </c>
      <c r="CQ186" s="91">
        <v>0</v>
      </c>
      <c r="CR186" s="91">
        <v>0</v>
      </c>
      <c r="CS186" s="91">
        <v>0</v>
      </c>
      <c r="CT186" s="91">
        <v>0</v>
      </c>
      <c r="CU186" s="91">
        <v>0</v>
      </c>
      <c r="CV186" s="91">
        <v>0</v>
      </c>
      <c r="CW186" s="91">
        <v>0</v>
      </c>
      <c r="CX186" s="91">
        <v>0</v>
      </c>
      <c r="CY186" s="91">
        <v>0</v>
      </c>
      <c r="CZ186" s="91">
        <v>0</v>
      </c>
      <c r="DA186" s="91">
        <v>0</v>
      </c>
      <c r="DB186" s="91">
        <v>0</v>
      </c>
      <c r="DC186" s="91">
        <v>0</v>
      </c>
      <c r="DD186" s="91">
        <v>1</v>
      </c>
      <c r="DE186" s="91">
        <v>0</v>
      </c>
      <c r="DF186" s="91">
        <v>0</v>
      </c>
      <c r="DG186" s="91">
        <v>0</v>
      </c>
      <c r="DH186" s="91">
        <v>3</v>
      </c>
      <c r="DI186" s="91">
        <v>3</v>
      </c>
      <c r="DJ186" s="91">
        <v>0</v>
      </c>
      <c r="DK186" s="91">
        <v>0</v>
      </c>
      <c r="DL186" s="91">
        <v>0</v>
      </c>
      <c r="DM186" s="91">
        <v>0</v>
      </c>
      <c r="DN186" s="91">
        <v>0</v>
      </c>
      <c r="DO186" s="91">
        <v>0</v>
      </c>
      <c r="DP186" s="91">
        <v>0</v>
      </c>
      <c r="DQ186" s="91">
        <v>0</v>
      </c>
      <c r="DR186" s="91">
        <v>0</v>
      </c>
      <c r="DS186" s="91">
        <v>0</v>
      </c>
      <c r="DT186" s="91">
        <v>0</v>
      </c>
      <c r="DU186" s="91">
        <v>0</v>
      </c>
      <c r="DV186" s="91">
        <v>0</v>
      </c>
      <c r="DW186" s="91">
        <v>0</v>
      </c>
      <c r="DX186" s="91">
        <v>0</v>
      </c>
      <c r="DY186" s="91">
        <v>0</v>
      </c>
      <c r="DZ186" s="91">
        <v>0</v>
      </c>
      <c r="EA186" s="91">
        <v>0</v>
      </c>
      <c r="EB186" s="91">
        <v>0</v>
      </c>
      <c r="EC186" s="91">
        <v>1</v>
      </c>
      <c r="ED186" s="91">
        <v>0</v>
      </c>
      <c r="EE186" s="91">
        <v>0</v>
      </c>
      <c r="EF186" s="91">
        <v>0</v>
      </c>
      <c r="EG186" s="91">
        <v>3</v>
      </c>
      <c r="EH186" s="91">
        <v>0</v>
      </c>
      <c r="EI186" s="91">
        <v>0</v>
      </c>
      <c r="EJ186" s="91">
        <v>0</v>
      </c>
      <c r="EK186" s="91">
        <v>0</v>
      </c>
      <c r="EL186" s="91">
        <v>4</v>
      </c>
      <c r="EM186" s="91">
        <v>3</v>
      </c>
      <c r="EN186" s="91">
        <v>0</v>
      </c>
      <c r="EO186" s="91">
        <v>5</v>
      </c>
      <c r="EP186" s="91">
        <v>93</v>
      </c>
      <c r="EQ186" s="91">
        <v>0</v>
      </c>
      <c r="ER186" s="91">
        <v>0</v>
      </c>
      <c r="ES186" s="91">
        <v>0</v>
      </c>
      <c r="ET186" s="91">
        <v>0</v>
      </c>
      <c r="EU186" s="91">
        <v>1</v>
      </c>
      <c r="EV186" s="112" t="s">
        <v>6332</v>
      </c>
      <c r="EW186" s="91">
        <v>2</v>
      </c>
      <c r="EX186" s="112" t="s">
        <v>6333</v>
      </c>
      <c r="EY186" s="112" t="s">
        <v>6334</v>
      </c>
      <c r="EZ186" s="91">
        <v>1</v>
      </c>
      <c r="FA186" s="91">
        <v>1</v>
      </c>
      <c r="FB186" s="91">
        <v>1</v>
      </c>
      <c r="FC186" s="112" t="s">
        <v>6334</v>
      </c>
      <c r="FD186" s="112" t="s">
        <v>6334</v>
      </c>
      <c r="FE186" s="91">
        <v>6500</v>
      </c>
      <c r="FF186" s="92">
        <v>72.930000000000007</v>
      </c>
      <c r="FG186" s="91">
        <v>6</v>
      </c>
      <c r="FH186" s="91">
        <v>6</v>
      </c>
      <c r="FI186" s="118">
        <v>6330</v>
      </c>
      <c r="FJ186" s="118">
        <v>72.91</v>
      </c>
      <c r="FK186" s="118">
        <v>6</v>
      </c>
      <c r="FL186" s="118">
        <v>6</v>
      </c>
    </row>
    <row r="187" spans="1:168" ht="28.5" x14ac:dyDescent="0.2">
      <c r="A187" s="112" t="s">
        <v>654</v>
      </c>
      <c r="B187" s="112" t="s">
        <v>661</v>
      </c>
      <c r="C187" s="91">
        <v>1</v>
      </c>
      <c r="D187" s="112" t="s">
        <v>928</v>
      </c>
      <c r="E187" s="112" t="s">
        <v>1853</v>
      </c>
      <c r="F187" s="112">
        <v>43</v>
      </c>
      <c r="G187" s="112">
        <v>76316</v>
      </c>
      <c r="H187" s="112" t="s">
        <v>661</v>
      </c>
      <c r="I187" s="112" t="s">
        <v>6343</v>
      </c>
      <c r="J187" s="112" t="s">
        <v>6344</v>
      </c>
      <c r="K187" s="112" t="s">
        <v>1841</v>
      </c>
      <c r="L187" s="112" t="s">
        <v>1842</v>
      </c>
      <c r="M187" s="112" t="s">
        <v>3126</v>
      </c>
      <c r="N187" s="112" t="s">
        <v>6345</v>
      </c>
      <c r="O187" s="112"/>
      <c r="P187" s="112">
        <v>702278877</v>
      </c>
      <c r="Q187" s="112" t="s">
        <v>6346</v>
      </c>
      <c r="R187" s="112" t="s">
        <v>1842</v>
      </c>
      <c r="S187" s="112" t="s">
        <v>6347</v>
      </c>
      <c r="T187" s="112" t="s">
        <v>6348</v>
      </c>
      <c r="U187" s="112"/>
      <c r="V187" s="112">
        <v>702182607</v>
      </c>
      <c r="W187" s="112" t="s">
        <v>6349</v>
      </c>
      <c r="X187" s="91">
        <v>2</v>
      </c>
      <c r="Y187" s="91">
        <v>1</v>
      </c>
      <c r="Z187" s="91">
        <v>3</v>
      </c>
      <c r="AA187" s="92">
        <v>2</v>
      </c>
      <c r="AB187" s="92">
        <v>1</v>
      </c>
      <c r="AC187" s="92">
        <v>3</v>
      </c>
      <c r="AD187" s="117" t="s">
        <v>1692</v>
      </c>
      <c r="AE187" s="91">
        <v>0</v>
      </c>
      <c r="AF187" s="117" t="s">
        <v>1692</v>
      </c>
      <c r="AG187" s="91">
        <v>0</v>
      </c>
      <c r="AH187" s="91">
        <v>0</v>
      </c>
      <c r="AI187" s="91">
        <v>0</v>
      </c>
      <c r="AJ187" s="91">
        <v>2</v>
      </c>
      <c r="AK187" s="91">
        <v>2</v>
      </c>
      <c r="AL187" s="117" t="s">
        <v>1692</v>
      </c>
      <c r="AM187" s="91">
        <v>2</v>
      </c>
      <c r="AN187" s="91">
        <v>0</v>
      </c>
      <c r="AO187" s="91">
        <v>0</v>
      </c>
      <c r="AP187" s="91">
        <v>2</v>
      </c>
      <c r="AQ187" s="117" t="s">
        <v>1692</v>
      </c>
      <c r="AR187" s="91">
        <v>0</v>
      </c>
      <c r="AS187" s="91">
        <v>0</v>
      </c>
      <c r="AT187" s="91">
        <v>0</v>
      </c>
      <c r="AU187" s="91">
        <v>1</v>
      </c>
      <c r="AV187" s="91">
        <v>1</v>
      </c>
      <c r="AW187" s="91">
        <v>0</v>
      </c>
      <c r="AX187" s="91">
        <v>2</v>
      </c>
      <c r="AY187" s="117" t="s">
        <v>1692</v>
      </c>
      <c r="AZ187" s="91">
        <v>1</v>
      </c>
      <c r="BA187" s="91">
        <v>1</v>
      </c>
      <c r="BB187" s="91">
        <v>0</v>
      </c>
      <c r="BC187" s="91">
        <v>1</v>
      </c>
      <c r="BD187" s="91">
        <v>0</v>
      </c>
      <c r="BE187" s="91">
        <v>0</v>
      </c>
      <c r="BF187" s="91">
        <v>0</v>
      </c>
      <c r="BG187" s="91">
        <v>14</v>
      </c>
      <c r="BH187" s="91">
        <v>0</v>
      </c>
      <c r="BI187" s="91">
        <v>0</v>
      </c>
      <c r="BJ187" s="91">
        <v>6</v>
      </c>
      <c r="BK187" s="91">
        <v>0</v>
      </c>
      <c r="BL187" s="91">
        <v>0</v>
      </c>
      <c r="BM187" s="91">
        <v>0</v>
      </c>
      <c r="BN187" s="91">
        <v>0</v>
      </c>
      <c r="BO187" s="91">
        <v>0</v>
      </c>
      <c r="BP187" s="91">
        <v>71</v>
      </c>
      <c r="BQ187" s="91">
        <v>13</v>
      </c>
      <c r="BR187" s="91">
        <v>0</v>
      </c>
      <c r="BS187" s="91">
        <v>11</v>
      </c>
      <c r="BT187" s="91">
        <v>20</v>
      </c>
      <c r="BU187" s="91">
        <v>0</v>
      </c>
      <c r="BV187" s="91">
        <v>0</v>
      </c>
      <c r="BW187" s="91">
        <v>3</v>
      </c>
      <c r="BX187" s="91">
        <v>0</v>
      </c>
      <c r="BY187" s="91">
        <v>35</v>
      </c>
      <c r="BZ187" s="91">
        <v>4</v>
      </c>
      <c r="CA187" s="91">
        <v>1</v>
      </c>
      <c r="CB187" s="91">
        <v>0</v>
      </c>
      <c r="CC187" s="91">
        <v>29</v>
      </c>
      <c r="CD187" s="91">
        <v>0</v>
      </c>
      <c r="CE187" s="91">
        <v>4</v>
      </c>
      <c r="CF187" s="91">
        <v>14</v>
      </c>
      <c r="CG187" s="91">
        <v>2</v>
      </c>
      <c r="CH187" s="91">
        <v>0</v>
      </c>
      <c r="CI187" s="91">
        <v>0</v>
      </c>
      <c r="CJ187" s="91">
        <v>0</v>
      </c>
      <c r="CK187" s="91">
        <v>1</v>
      </c>
      <c r="CL187" s="91">
        <v>0</v>
      </c>
      <c r="CM187" s="91">
        <v>0</v>
      </c>
      <c r="CN187" s="91">
        <v>0</v>
      </c>
      <c r="CO187" s="91">
        <v>0</v>
      </c>
      <c r="CP187" s="91">
        <v>0</v>
      </c>
      <c r="CQ187" s="91">
        <v>0</v>
      </c>
      <c r="CR187" s="91">
        <v>0</v>
      </c>
      <c r="CS187" s="91">
        <v>0</v>
      </c>
      <c r="CT187" s="91">
        <v>0</v>
      </c>
      <c r="CU187" s="91">
        <v>0</v>
      </c>
      <c r="CV187" s="91">
        <v>0</v>
      </c>
      <c r="CW187" s="91">
        <v>0</v>
      </c>
      <c r="CX187" s="91">
        <v>0</v>
      </c>
      <c r="CY187" s="91">
        <v>0</v>
      </c>
      <c r="CZ187" s="91">
        <v>0</v>
      </c>
      <c r="DA187" s="91">
        <v>0</v>
      </c>
      <c r="DB187" s="91">
        <v>0</v>
      </c>
      <c r="DC187" s="91">
        <v>8</v>
      </c>
      <c r="DD187" s="91">
        <v>1</v>
      </c>
      <c r="DE187" s="91">
        <v>0</v>
      </c>
      <c r="DF187" s="91">
        <v>0</v>
      </c>
      <c r="DG187" s="91">
        <v>0</v>
      </c>
      <c r="DH187" s="91">
        <v>2</v>
      </c>
      <c r="DI187" s="91">
        <v>3</v>
      </c>
      <c r="DJ187" s="91">
        <v>0</v>
      </c>
      <c r="DK187" s="91">
        <v>0</v>
      </c>
      <c r="DL187" s="91">
        <v>0</v>
      </c>
      <c r="DM187" s="91">
        <v>0</v>
      </c>
      <c r="DN187" s="91">
        <v>0</v>
      </c>
      <c r="DO187" s="91">
        <v>0</v>
      </c>
      <c r="DP187" s="91">
        <v>0</v>
      </c>
      <c r="DQ187" s="91">
        <v>0</v>
      </c>
      <c r="DR187" s="91">
        <v>0</v>
      </c>
      <c r="DS187" s="91">
        <v>0</v>
      </c>
      <c r="DT187" s="91">
        <v>0</v>
      </c>
      <c r="DU187" s="91">
        <v>0</v>
      </c>
      <c r="DV187" s="91">
        <v>0</v>
      </c>
      <c r="DW187" s="91">
        <v>0</v>
      </c>
      <c r="DX187" s="91">
        <v>0</v>
      </c>
      <c r="DY187" s="91">
        <v>0</v>
      </c>
      <c r="DZ187" s="91">
        <v>0</v>
      </c>
      <c r="EA187" s="91">
        <v>0</v>
      </c>
      <c r="EB187" s="91">
        <v>0</v>
      </c>
      <c r="EC187" s="91">
        <v>0</v>
      </c>
      <c r="ED187" s="91">
        <v>0</v>
      </c>
      <c r="EE187" s="91">
        <v>0</v>
      </c>
      <c r="EF187" s="91">
        <v>0</v>
      </c>
      <c r="EG187" s="91">
        <v>2</v>
      </c>
      <c r="EH187" s="91">
        <v>0</v>
      </c>
      <c r="EI187" s="91">
        <v>1</v>
      </c>
      <c r="EJ187" s="91">
        <v>0</v>
      </c>
      <c r="EK187" s="91">
        <v>0</v>
      </c>
      <c r="EL187" s="91">
        <v>0</v>
      </c>
      <c r="EM187" s="91">
        <v>0</v>
      </c>
      <c r="EN187" s="91">
        <v>0</v>
      </c>
      <c r="EO187" s="91">
        <v>0</v>
      </c>
      <c r="EP187" s="91">
        <v>288</v>
      </c>
      <c r="EQ187" s="91">
        <v>0</v>
      </c>
      <c r="ER187" s="91">
        <v>0</v>
      </c>
      <c r="ES187" s="91">
        <v>0</v>
      </c>
      <c r="ET187" s="91">
        <v>0</v>
      </c>
      <c r="EU187" s="91">
        <v>1</v>
      </c>
      <c r="EV187" s="112" t="s">
        <v>6350</v>
      </c>
      <c r="EW187" s="91">
        <v>3</v>
      </c>
      <c r="EX187" s="112" t="s">
        <v>6351</v>
      </c>
      <c r="EY187" s="112" t="s">
        <v>6352</v>
      </c>
      <c r="EZ187" s="91">
        <v>1</v>
      </c>
      <c r="FA187" s="91">
        <v>1</v>
      </c>
      <c r="FB187" s="91">
        <v>1</v>
      </c>
      <c r="FC187" s="112"/>
      <c r="FD187" s="112"/>
      <c r="FE187" s="91">
        <v>7644</v>
      </c>
      <c r="FF187" s="92">
        <v>97.904589999999999</v>
      </c>
      <c r="FG187" s="91">
        <v>6</v>
      </c>
      <c r="FH187" s="91">
        <v>6</v>
      </c>
      <c r="FI187" s="118">
        <v>7607</v>
      </c>
      <c r="FJ187" s="118">
        <v>97.91</v>
      </c>
      <c r="FK187" s="118">
        <v>6</v>
      </c>
      <c r="FL187" s="118">
        <v>6</v>
      </c>
    </row>
    <row r="188" spans="1:168" ht="57" x14ac:dyDescent="0.2">
      <c r="A188" s="112" t="s">
        <v>654</v>
      </c>
      <c r="B188" s="112" t="s">
        <v>662</v>
      </c>
      <c r="C188" s="91">
        <v>1</v>
      </c>
      <c r="D188" s="112" t="s">
        <v>942</v>
      </c>
      <c r="E188" s="112" t="s">
        <v>6353</v>
      </c>
      <c r="F188" s="112">
        <v>140</v>
      </c>
      <c r="G188" s="112">
        <v>68725</v>
      </c>
      <c r="H188" s="112" t="s">
        <v>662</v>
      </c>
      <c r="I188" s="112" t="s">
        <v>6354</v>
      </c>
      <c r="J188" s="112" t="s">
        <v>6355</v>
      </c>
      <c r="K188" s="112" t="s">
        <v>2247</v>
      </c>
      <c r="L188" s="112" t="s">
        <v>1948</v>
      </c>
      <c r="M188" s="112" t="s">
        <v>3296</v>
      </c>
      <c r="N188" s="112" t="s">
        <v>6356</v>
      </c>
      <c r="O188" s="112"/>
      <c r="P188" s="112">
        <v>572111310</v>
      </c>
      <c r="Q188" s="112" t="s">
        <v>6357</v>
      </c>
      <c r="R188" s="112" t="s">
        <v>1842</v>
      </c>
      <c r="S188" s="112" t="s">
        <v>2230</v>
      </c>
      <c r="T188" s="112" t="s">
        <v>4799</v>
      </c>
      <c r="U188" s="112"/>
      <c r="V188" s="112">
        <v>572111309</v>
      </c>
      <c r="W188" s="112" t="s">
        <v>6358</v>
      </c>
      <c r="X188" s="91">
        <v>2</v>
      </c>
      <c r="Y188" s="91">
        <v>0</v>
      </c>
      <c r="Z188" s="91">
        <v>2</v>
      </c>
      <c r="AA188" s="92">
        <v>2</v>
      </c>
      <c r="AB188" s="92">
        <v>0</v>
      </c>
      <c r="AC188" s="92">
        <v>2</v>
      </c>
      <c r="AD188" s="117" t="s">
        <v>1692</v>
      </c>
      <c r="AE188" s="91">
        <v>2</v>
      </c>
      <c r="AF188" s="117" t="s">
        <v>1692</v>
      </c>
      <c r="AG188" s="91">
        <v>0</v>
      </c>
      <c r="AH188" s="91">
        <v>0</v>
      </c>
      <c r="AI188" s="91">
        <v>1</v>
      </c>
      <c r="AJ188" s="91">
        <v>1</v>
      </c>
      <c r="AK188" s="91">
        <v>2</v>
      </c>
      <c r="AL188" s="117" t="s">
        <v>1692</v>
      </c>
      <c r="AM188" s="91">
        <v>0</v>
      </c>
      <c r="AN188" s="91">
        <v>0</v>
      </c>
      <c r="AO188" s="91">
        <v>2</v>
      </c>
      <c r="AP188" s="91">
        <v>2</v>
      </c>
      <c r="AQ188" s="117" t="s">
        <v>1692</v>
      </c>
      <c r="AR188" s="91">
        <v>0</v>
      </c>
      <c r="AS188" s="91">
        <v>0</v>
      </c>
      <c r="AT188" s="91">
        <v>0</v>
      </c>
      <c r="AU188" s="91">
        <v>1</v>
      </c>
      <c r="AV188" s="91">
        <v>1</v>
      </c>
      <c r="AW188" s="91">
        <v>0</v>
      </c>
      <c r="AX188" s="91">
        <v>2</v>
      </c>
      <c r="AY188" s="117" t="s">
        <v>1692</v>
      </c>
      <c r="AZ188" s="91">
        <v>1</v>
      </c>
      <c r="BA188" s="91">
        <v>1</v>
      </c>
      <c r="BB188" s="91">
        <v>1</v>
      </c>
      <c r="BC188" s="91">
        <v>1</v>
      </c>
      <c r="BD188" s="91">
        <v>0</v>
      </c>
      <c r="BE188" s="91">
        <v>0</v>
      </c>
      <c r="BF188" s="91">
        <v>0</v>
      </c>
      <c r="BG188" s="91">
        <v>7</v>
      </c>
      <c r="BH188" s="91">
        <v>0</v>
      </c>
      <c r="BI188" s="91">
        <v>0</v>
      </c>
      <c r="BJ188" s="91">
        <v>8</v>
      </c>
      <c r="BK188" s="91">
        <v>0</v>
      </c>
      <c r="BL188" s="91">
        <v>0</v>
      </c>
      <c r="BM188" s="91">
        <v>0</v>
      </c>
      <c r="BN188" s="91">
        <v>0</v>
      </c>
      <c r="BO188" s="91">
        <v>3</v>
      </c>
      <c r="BP188" s="91">
        <v>46</v>
      </c>
      <c r="BQ188" s="91">
        <v>31</v>
      </c>
      <c r="BR188" s="91">
        <v>7</v>
      </c>
      <c r="BS188" s="91">
        <v>4</v>
      </c>
      <c r="BT188" s="91">
        <v>3</v>
      </c>
      <c r="BU188" s="91">
        <v>0</v>
      </c>
      <c r="BV188" s="91">
        <v>0</v>
      </c>
      <c r="BW188" s="91">
        <v>5</v>
      </c>
      <c r="BX188" s="91">
        <v>0</v>
      </c>
      <c r="BY188" s="91">
        <v>38</v>
      </c>
      <c r="BZ188" s="91">
        <v>2</v>
      </c>
      <c r="CA188" s="91">
        <v>3</v>
      </c>
      <c r="CB188" s="91">
        <v>2</v>
      </c>
      <c r="CC188" s="91">
        <v>5</v>
      </c>
      <c r="CD188" s="91">
        <v>4</v>
      </c>
      <c r="CE188" s="91">
        <v>0</v>
      </c>
      <c r="CF188" s="91">
        <v>7</v>
      </c>
      <c r="CG188" s="91">
        <v>0</v>
      </c>
      <c r="CH188" s="91">
        <v>0</v>
      </c>
      <c r="CI188" s="91">
        <v>0</v>
      </c>
      <c r="CJ188" s="91">
        <v>0</v>
      </c>
      <c r="CK188" s="91">
        <v>3</v>
      </c>
      <c r="CL188" s="91">
        <v>0</v>
      </c>
      <c r="CM188" s="91">
        <v>0</v>
      </c>
      <c r="CN188" s="91">
        <v>0</v>
      </c>
      <c r="CO188" s="91">
        <v>0</v>
      </c>
      <c r="CP188" s="91">
        <v>0</v>
      </c>
      <c r="CQ188" s="91">
        <v>0</v>
      </c>
      <c r="CR188" s="91">
        <v>0</v>
      </c>
      <c r="CS188" s="91">
        <v>0</v>
      </c>
      <c r="CT188" s="91">
        <v>0</v>
      </c>
      <c r="CU188" s="91">
        <v>0</v>
      </c>
      <c r="CV188" s="91">
        <v>0</v>
      </c>
      <c r="CW188" s="91">
        <v>0</v>
      </c>
      <c r="CX188" s="91">
        <v>0</v>
      </c>
      <c r="CY188" s="91">
        <v>0</v>
      </c>
      <c r="CZ188" s="91">
        <v>0</v>
      </c>
      <c r="DA188" s="91">
        <v>0</v>
      </c>
      <c r="DB188" s="91">
        <v>0</v>
      </c>
      <c r="DC188" s="91">
        <v>0</v>
      </c>
      <c r="DD188" s="91">
        <v>0</v>
      </c>
      <c r="DE188" s="91">
        <v>0</v>
      </c>
      <c r="DF188" s="91">
        <v>0</v>
      </c>
      <c r="DG188" s="91">
        <v>0</v>
      </c>
      <c r="DH188" s="91">
        <v>0</v>
      </c>
      <c r="DI188" s="91">
        <v>7</v>
      </c>
      <c r="DJ188" s="91">
        <v>0</v>
      </c>
      <c r="DK188" s="91">
        <v>0</v>
      </c>
      <c r="DL188" s="91">
        <v>0</v>
      </c>
      <c r="DM188" s="91">
        <v>0</v>
      </c>
      <c r="DN188" s="91">
        <v>0</v>
      </c>
      <c r="DO188" s="91">
        <v>0</v>
      </c>
      <c r="DP188" s="91">
        <v>0</v>
      </c>
      <c r="DQ188" s="91">
        <v>0</v>
      </c>
      <c r="DR188" s="91">
        <v>0</v>
      </c>
      <c r="DS188" s="91">
        <v>0</v>
      </c>
      <c r="DT188" s="91">
        <v>0</v>
      </c>
      <c r="DU188" s="91">
        <v>0</v>
      </c>
      <c r="DV188" s="91">
        <v>0</v>
      </c>
      <c r="DW188" s="91">
        <v>0</v>
      </c>
      <c r="DX188" s="91">
        <v>0</v>
      </c>
      <c r="DY188" s="91">
        <v>0</v>
      </c>
      <c r="DZ188" s="91">
        <v>0</v>
      </c>
      <c r="EA188" s="91">
        <v>0</v>
      </c>
      <c r="EB188" s="91">
        <v>0</v>
      </c>
      <c r="EC188" s="91">
        <v>1</v>
      </c>
      <c r="ED188" s="91">
        <v>0</v>
      </c>
      <c r="EE188" s="91">
        <v>0</v>
      </c>
      <c r="EF188" s="91">
        <v>0</v>
      </c>
      <c r="EG188" s="91">
        <v>0</v>
      </c>
      <c r="EH188" s="91">
        <v>0</v>
      </c>
      <c r="EI188" s="91">
        <v>0</v>
      </c>
      <c r="EJ188" s="91">
        <v>0</v>
      </c>
      <c r="EK188" s="91">
        <v>0</v>
      </c>
      <c r="EL188" s="91">
        <v>0</v>
      </c>
      <c r="EM188" s="91">
        <v>0</v>
      </c>
      <c r="EN188" s="91">
        <v>0</v>
      </c>
      <c r="EO188" s="91">
        <v>0</v>
      </c>
      <c r="EP188" s="91">
        <v>74</v>
      </c>
      <c r="EQ188" s="91">
        <v>0</v>
      </c>
      <c r="ER188" s="91">
        <v>0</v>
      </c>
      <c r="ES188" s="91">
        <v>0</v>
      </c>
      <c r="ET188" s="91">
        <v>0</v>
      </c>
      <c r="EU188" s="91">
        <v>1</v>
      </c>
      <c r="EV188" s="112" t="s">
        <v>6359</v>
      </c>
      <c r="EW188" s="91">
        <v>2</v>
      </c>
      <c r="EX188" s="112"/>
      <c r="EY188" s="112"/>
      <c r="EZ188" s="91">
        <v>1</v>
      </c>
      <c r="FA188" s="91">
        <v>1</v>
      </c>
      <c r="FB188" s="91">
        <v>1</v>
      </c>
      <c r="FC188" s="112"/>
      <c r="FD188" s="112"/>
      <c r="FE188" s="91">
        <v>9757</v>
      </c>
      <c r="FF188" s="92">
        <v>81.7</v>
      </c>
      <c r="FG188" s="91">
        <v>5</v>
      </c>
      <c r="FH188" s="91">
        <v>5</v>
      </c>
      <c r="FI188" s="118">
        <v>9672</v>
      </c>
      <c r="FJ188" s="118">
        <v>81.58</v>
      </c>
      <c r="FK188" s="118">
        <v>5</v>
      </c>
      <c r="FL188" s="118">
        <v>5</v>
      </c>
    </row>
    <row r="189" spans="1:168" ht="71.25" x14ac:dyDescent="0.2">
      <c r="A189" s="112" t="s">
        <v>654</v>
      </c>
      <c r="B189" s="112" t="s">
        <v>670</v>
      </c>
      <c r="C189" s="91">
        <v>1</v>
      </c>
      <c r="D189" s="112" t="s">
        <v>1057</v>
      </c>
      <c r="E189" s="112" t="s">
        <v>2547</v>
      </c>
      <c r="F189" s="112">
        <v>361</v>
      </c>
      <c r="G189" s="112">
        <v>68604</v>
      </c>
      <c r="H189" s="112" t="s">
        <v>670</v>
      </c>
      <c r="I189" s="112" t="s">
        <v>6413</v>
      </c>
      <c r="J189" s="112" t="s">
        <v>6414</v>
      </c>
      <c r="K189" s="112" t="s">
        <v>2108</v>
      </c>
      <c r="L189" s="112" t="s">
        <v>1842</v>
      </c>
      <c r="M189" s="112" t="s">
        <v>3299</v>
      </c>
      <c r="N189" s="112" t="s">
        <v>6415</v>
      </c>
      <c r="O189" s="112" t="s">
        <v>1845</v>
      </c>
      <c r="P189" s="112">
        <v>572432728</v>
      </c>
      <c r="Q189" s="112" t="s">
        <v>6416</v>
      </c>
      <c r="R189" s="112" t="s">
        <v>1845</v>
      </c>
      <c r="S189" s="112" t="s">
        <v>1858</v>
      </c>
      <c r="T189" s="112" t="s">
        <v>6417</v>
      </c>
      <c r="U189" s="112" t="s">
        <v>1845</v>
      </c>
      <c r="V189" s="112">
        <v>572432727</v>
      </c>
      <c r="W189" s="112" t="s">
        <v>6418</v>
      </c>
      <c r="X189" s="91">
        <v>2</v>
      </c>
      <c r="Y189" s="91">
        <v>1</v>
      </c>
      <c r="Z189" s="91">
        <v>3</v>
      </c>
      <c r="AA189" s="92">
        <v>1.8</v>
      </c>
      <c r="AB189" s="92">
        <v>0.5</v>
      </c>
      <c r="AC189" s="92">
        <v>2.2999999999999998</v>
      </c>
      <c r="AD189" s="117" t="s">
        <v>1692</v>
      </c>
      <c r="AE189" s="91">
        <v>2</v>
      </c>
      <c r="AF189" s="117" t="s">
        <v>1692</v>
      </c>
      <c r="AG189" s="91">
        <v>0</v>
      </c>
      <c r="AH189" s="91">
        <v>1</v>
      </c>
      <c r="AI189" s="91">
        <v>0</v>
      </c>
      <c r="AJ189" s="91">
        <v>1</v>
      </c>
      <c r="AK189" s="91">
        <v>2</v>
      </c>
      <c r="AL189" s="117" t="s">
        <v>1692</v>
      </c>
      <c r="AM189" s="91">
        <v>0</v>
      </c>
      <c r="AN189" s="91">
        <v>0</v>
      </c>
      <c r="AO189" s="91">
        <v>2</v>
      </c>
      <c r="AP189" s="91">
        <v>2</v>
      </c>
      <c r="AQ189" s="117" t="s">
        <v>1692</v>
      </c>
      <c r="AR189" s="91">
        <v>0</v>
      </c>
      <c r="AS189" s="91">
        <v>0</v>
      </c>
      <c r="AT189" s="91">
        <v>1</v>
      </c>
      <c r="AU189" s="91">
        <v>1</v>
      </c>
      <c r="AV189" s="91">
        <v>0</v>
      </c>
      <c r="AW189" s="91">
        <v>0</v>
      </c>
      <c r="AX189" s="91">
        <v>2</v>
      </c>
      <c r="AY189" s="117" t="s">
        <v>1692</v>
      </c>
      <c r="AZ189" s="91">
        <v>1</v>
      </c>
      <c r="BA189" s="91">
        <v>1</v>
      </c>
      <c r="BB189" s="91">
        <v>1</v>
      </c>
      <c r="BC189" s="91">
        <v>1</v>
      </c>
      <c r="BD189" s="91">
        <v>0</v>
      </c>
      <c r="BE189" s="91">
        <v>0</v>
      </c>
      <c r="BF189" s="91">
        <v>0</v>
      </c>
      <c r="BG189" s="91">
        <v>7</v>
      </c>
      <c r="BH189" s="91">
        <v>0</v>
      </c>
      <c r="BI189" s="91">
        <v>0</v>
      </c>
      <c r="BJ189" s="91">
        <v>15</v>
      </c>
      <c r="BK189" s="91">
        <v>0</v>
      </c>
      <c r="BL189" s="91">
        <v>0</v>
      </c>
      <c r="BM189" s="91">
        <v>0</v>
      </c>
      <c r="BN189" s="91">
        <v>0</v>
      </c>
      <c r="BO189" s="91">
        <v>8</v>
      </c>
      <c r="BP189" s="91">
        <v>29</v>
      </c>
      <c r="BQ189" s="91">
        <v>16</v>
      </c>
      <c r="BR189" s="91">
        <v>0</v>
      </c>
      <c r="BS189" s="91">
        <v>3</v>
      </c>
      <c r="BT189" s="91">
        <v>5</v>
      </c>
      <c r="BU189" s="91">
        <v>0</v>
      </c>
      <c r="BV189" s="91">
        <v>0</v>
      </c>
      <c r="BW189" s="91">
        <v>10</v>
      </c>
      <c r="BX189" s="91">
        <v>4</v>
      </c>
      <c r="BY189" s="91">
        <v>27</v>
      </c>
      <c r="BZ189" s="91">
        <v>1</v>
      </c>
      <c r="CA189" s="91">
        <v>3</v>
      </c>
      <c r="CB189" s="91">
        <v>0</v>
      </c>
      <c r="CC189" s="91">
        <v>4</v>
      </c>
      <c r="CD189" s="91">
        <v>2</v>
      </c>
      <c r="CE189" s="91">
        <v>2</v>
      </c>
      <c r="CF189" s="91">
        <v>5</v>
      </c>
      <c r="CG189" s="91">
        <v>5</v>
      </c>
      <c r="CH189" s="91">
        <v>0</v>
      </c>
      <c r="CI189" s="91">
        <v>0</v>
      </c>
      <c r="CJ189" s="91">
        <v>0</v>
      </c>
      <c r="CK189" s="91">
        <v>9</v>
      </c>
      <c r="CL189" s="91">
        <v>0</v>
      </c>
      <c r="CM189" s="91">
        <v>0</v>
      </c>
      <c r="CN189" s="91">
        <v>0</v>
      </c>
      <c r="CO189" s="91">
        <v>0</v>
      </c>
      <c r="CP189" s="91">
        <v>0</v>
      </c>
      <c r="CQ189" s="91">
        <v>0</v>
      </c>
      <c r="CR189" s="91">
        <v>0</v>
      </c>
      <c r="CS189" s="91">
        <v>0</v>
      </c>
      <c r="CT189" s="91">
        <v>0</v>
      </c>
      <c r="CU189" s="91">
        <v>0</v>
      </c>
      <c r="CV189" s="91">
        <v>0</v>
      </c>
      <c r="CW189" s="91">
        <v>0</v>
      </c>
      <c r="CX189" s="91">
        <v>0</v>
      </c>
      <c r="CY189" s="91">
        <v>0</v>
      </c>
      <c r="CZ189" s="91">
        <v>300000</v>
      </c>
      <c r="DA189" s="91">
        <v>0</v>
      </c>
      <c r="DB189" s="91">
        <v>0</v>
      </c>
      <c r="DC189" s="91">
        <v>3</v>
      </c>
      <c r="DD189" s="91">
        <v>3</v>
      </c>
      <c r="DE189" s="91">
        <v>0</v>
      </c>
      <c r="DF189" s="91">
        <v>0</v>
      </c>
      <c r="DG189" s="91">
        <v>5</v>
      </c>
      <c r="DH189" s="91">
        <v>0</v>
      </c>
      <c r="DI189" s="91">
        <v>6</v>
      </c>
      <c r="DJ189" s="91">
        <v>0</v>
      </c>
      <c r="DK189" s="91">
        <v>0</v>
      </c>
      <c r="DL189" s="91">
        <v>0</v>
      </c>
      <c r="DM189" s="91">
        <v>0</v>
      </c>
      <c r="DN189" s="91">
        <v>0</v>
      </c>
      <c r="DO189" s="91">
        <v>1</v>
      </c>
      <c r="DP189" s="91">
        <v>0</v>
      </c>
      <c r="DQ189" s="91">
        <v>0</v>
      </c>
      <c r="DR189" s="91">
        <v>0</v>
      </c>
      <c r="DS189" s="91">
        <v>0</v>
      </c>
      <c r="DT189" s="91">
        <v>0</v>
      </c>
      <c r="DU189" s="91">
        <v>0</v>
      </c>
      <c r="DV189" s="91">
        <v>0</v>
      </c>
      <c r="DW189" s="91">
        <v>0</v>
      </c>
      <c r="DX189" s="91">
        <v>0</v>
      </c>
      <c r="DY189" s="91">
        <v>0</v>
      </c>
      <c r="DZ189" s="91">
        <v>0</v>
      </c>
      <c r="EA189" s="91">
        <v>0</v>
      </c>
      <c r="EB189" s="91">
        <v>0</v>
      </c>
      <c r="EC189" s="91">
        <v>0</v>
      </c>
      <c r="ED189" s="91">
        <v>0</v>
      </c>
      <c r="EE189" s="91">
        <v>0</v>
      </c>
      <c r="EF189" s="91">
        <v>0</v>
      </c>
      <c r="EG189" s="91">
        <v>2</v>
      </c>
      <c r="EH189" s="91">
        <v>0</v>
      </c>
      <c r="EI189" s="91">
        <v>3</v>
      </c>
      <c r="EJ189" s="91">
        <v>1</v>
      </c>
      <c r="EK189" s="91">
        <v>0</v>
      </c>
      <c r="EL189" s="91">
        <v>1</v>
      </c>
      <c r="EM189" s="91">
        <v>0</v>
      </c>
      <c r="EN189" s="91">
        <v>0</v>
      </c>
      <c r="EO189" s="91">
        <v>4</v>
      </c>
      <c r="EP189" s="91">
        <v>40</v>
      </c>
      <c r="EQ189" s="91">
        <v>0</v>
      </c>
      <c r="ER189" s="91">
        <v>0</v>
      </c>
      <c r="ES189" s="91">
        <v>0</v>
      </c>
      <c r="ET189" s="91">
        <v>0</v>
      </c>
      <c r="EU189" s="91">
        <v>1</v>
      </c>
      <c r="EV189" s="112" t="s">
        <v>6419</v>
      </c>
      <c r="EW189" s="91">
        <v>2</v>
      </c>
      <c r="EX189" s="112" t="s">
        <v>6420</v>
      </c>
      <c r="EY189" s="112" t="s">
        <v>6421</v>
      </c>
      <c r="EZ189" s="91">
        <v>1</v>
      </c>
      <c r="FA189" s="91">
        <v>1</v>
      </c>
      <c r="FB189" s="91">
        <v>1</v>
      </c>
      <c r="FC189" s="112"/>
      <c r="FD189" s="112" t="s">
        <v>6422</v>
      </c>
      <c r="FE189" s="91">
        <v>7383</v>
      </c>
      <c r="FF189" s="92">
        <v>43.164299999999997</v>
      </c>
      <c r="FG189" s="91">
        <v>3</v>
      </c>
      <c r="FH189" s="91">
        <v>3</v>
      </c>
      <c r="FI189" s="118">
        <v>7494</v>
      </c>
      <c r="FJ189" s="118">
        <v>43.15</v>
      </c>
      <c r="FK189" s="118">
        <v>3</v>
      </c>
      <c r="FL189" s="118">
        <v>3</v>
      </c>
    </row>
    <row r="190" spans="1:168" ht="28.5" x14ac:dyDescent="0.2">
      <c r="A190" s="112" t="s">
        <v>654</v>
      </c>
      <c r="B190" s="112" t="s">
        <v>671</v>
      </c>
      <c r="C190" s="91">
        <v>1</v>
      </c>
      <c r="D190" s="112" t="s">
        <v>1061</v>
      </c>
      <c r="E190" s="112" t="s">
        <v>6423</v>
      </c>
      <c r="F190" s="112">
        <v>18</v>
      </c>
      <c r="G190" s="112">
        <v>76821</v>
      </c>
      <c r="H190" s="112" t="s">
        <v>671</v>
      </c>
      <c r="I190" s="112" t="s">
        <v>6424</v>
      </c>
      <c r="J190" s="112" t="s">
        <v>6425</v>
      </c>
      <c r="K190" s="112" t="s">
        <v>6426</v>
      </c>
      <c r="L190" s="112"/>
      <c r="M190" s="112" t="s">
        <v>3080</v>
      </c>
      <c r="N190" s="112" t="s">
        <v>6427</v>
      </c>
      <c r="O190" s="112"/>
      <c r="P190" s="112">
        <v>573333899</v>
      </c>
      <c r="Q190" s="112" t="s">
        <v>6428</v>
      </c>
      <c r="R190" s="112"/>
      <c r="S190" s="112" t="s">
        <v>3080</v>
      </c>
      <c r="T190" s="112" t="s">
        <v>6427</v>
      </c>
      <c r="U190" s="112"/>
      <c r="V190" s="112">
        <v>573333899</v>
      </c>
      <c r="W190" s="112" t="s">
        <v>6428</v>
      </c>
      <c r="X190" s="91">
        <v>2</v>
      </c>
      <c r="Y190" s="91">
        <v>0</v>
      </c>
      <c r="Z190" s="91">
        <v>2</v>
      </c>
      <c r="AA190" s="92">
        <v>2</v>
      </c>
      <c r="AB190" s="92">
        <v>0</v>
      </c>
      <c r="AC190" s="92">
        <v>2</v>
      </c>
      <c r="AD190" s="117" t="s">
        <v>1692</v>
      </c>
      <c r="AE190" s="91">
        <v>2</v>
      </c>
      <c r="AF190" s="117" t="s">
        <v>1692</v>
      </c>
      <c r="AG190" s="91">
        <v>0</v>
      </c>
      <c r="AH190" s="91">
        <v>1</v>
      </c>
      <c r="AI190" s="91">
        <v>0</v>
      </c>
      <c r="AJ190" s="91">
        <v>1</v>
      </c>
      <c r="AK190" s="91">
        <v>2</v>
      </c>
      <c r="AL190" s="117" t="s">
        <v>1692</v>
      </c>
      <c r="AM190" s="91">
        <v>0</v>
      </c>
      <c r="AN190" s="91">
        <v>0</v>
      </c>
      <c r="AO190" s="91">
        <v>2</v>
      </c>
      <c r="AP190" s="91">
        <v>2</v>
      </c>
      <c r="AQ190" s="117" t="s">
        <v>1692</v>
      </c>
      <c r="AR190" s="91">
        <v>0</v>
      </c>
      <c r="AS190" s="91">
        <v>0</v>
      </c>
      <c r="AT190" s="91">
        <v>0</v>
      </c>
      <c r="AU190" s="91">
        <v>1</v>
      </c>
      <c r="AV190" s="91">
        <v>1</v>
      </c>
      <c r="AW190" s="91">
        <v>0</v>
      </c>
      <c r="AX190" s="91">
        <v>2</v>
      </c>
      <c r="AY190" s="117" t="s">
        <v>1692</v>
      </c>
      <c r="AZ190" s="91">
        <v>0</v>
      </c>
      <c r="BA190" s="91">
        <v>1</v>
      </c>
      <c r="BB190" s="91">
        <v>1</v>
      </c>
      <c r="BC190" s="91">
        <v>1</v>
      </c>
      <c r="BD190" s="91">
        <v>2</v>
      </c>
      <c r="BE190" s="91">
        <v>0</v>
      </c>
      <c r="BF190" s="91">
        <v>0</v>
      </c>
      <c r="BG190" s="91">
        <v>24</v>
      </c>
      <c r="BH190" s="91">
        <v>2</v>
      </c>
      <c r="BI190" s="91">
        <v>0</v>
      </c>
      <c r="BJ190" s="91">
        <v>5</v>
      </c>
      <c r="BK190" s="91">
        <v>2</v>
      </c>
      <c r="BL190" s="91">
        <v>0</v>
      </c>
      <c r="BM190" s="91">
        <v>0</v>
      </c>
      <c r="BN190" s="91">
        <v>0</v>
      </c>
      <c r="BO190" s="91">
        <v>1</v>
      </c>
      <c r="BP190" s="91">
        <v>26</v>
      </c>
      <c r="BQ190" s="91">
        <v>12</v>
      </c>
      <c r="BR190" s="91">
        <v>0</v>
      </c>
      <c r="BS190" s="91">
        <v>38</v>
      </c>
      <c r="BT190" s="91">
        <v>9</v>
      </c>
      <c r="BU190" s="91">
        <v>0</v>
      </c>
      <c r="BV190" s="91">
        <v>0</v>
      </c>
      <c r="BW190" s="91">
        <v>6</v>
      </c>
      <c r="BX190" s="91">
        <v>5</v>
      </c>
      <c r="BY190" s="91">
        <v>12</v>
      </c>
      <c r="BZ190" s="91">
        <v>2</v>
      </c>
      <c r="CA190" s="91">
        <v>0</v>
      </c>
      <c r="CB190" s="91">
        <v>0</v>
      </c>
      <c r="CC190" s="91">
        <v>32</v>
      </c>
      <c r="CD190" s="91">
        <v>11</v>
      </c>
      <c r="CE190" s="91">
        <v>3</v>
      </c>
      <c r="CF190" s="91">
        <v>10</v>
      </c>
      <c r="CG190" s="91">
        <v>0</v>
      </c>
      <c r="CH190" s="91">
        <v>0</v>
      </c>
      <c r="CI190" s="91">
        <v>0</v>
      </c>
      <c r="CJ190" s="91">
        <v>0</v>
      </c>
      <c r="CK190" s="91">
        <v>2</v>
      </c>
      <c r="CL190" s="91">
        <v>0</v>
      </c>
      <c r="CM190" s="91">
        <v>0</v>
      </c>
      <c r="CN190" s="91">
        <v>0</v>
      </c>
      <c r="CO190" s="91">
        <v>0</v>
      </c>
      <c r="CP190" s="91">
        <v>0</v>
      </c>
      <c r="CQ190" s="91">
        <v>0</v>
      </c>
      <c r="CR190" s="91">
        <v>0</v>
      </c>
      <c r="CS190" s="91">
        <v>0</v>
      </c>
      <c r="CT190" s="91">
        <v>0</v>
      </c>
      <c r="CU190" s="91">
        <v>0</v>
      </c>
      <c r="CV190" s="91">
        <v>0</v>
      </c>
      <c r="CW190" s="91">
        <v>0</v>
      </c>
      <c r="CX190" s="91">
        <v>0</v>
      </c>
      <c r="CY190" s="91">
        <v>0</v>
      </c>
      <c r="CZ190" s="91">
        <v>0</v>
      </c>
      <c r="DA190" s="91">
        <v>0</v>
      </c>
      <c r="DB190" s="91">
        <v>0</v>
      </c>
      <c r="DC190" s="91">
        <v>10</v>
      </c>
      <c r="DD190" s="91">
        <v>0</v>
      </c>
      <c r="DE190" s="91">
        <v>0</v>
      </c>
      <c r="DF190" s="91">
        <v>0</v>
      </c>
      <c r="DG190" s="91">
        <v>0</v>
      </c>
      <c r="DH190" s="91">
        <v>0</v>
      </c>
      <c r="DI190" s="91">
        <v>0</v>
      </c>
      <c r="DJ190" s="91">
        <v>0</v>
      </c>
      <c r="DK190" s="91">
        <v>0</v>
      </c>
      <c r="DL190" s="91">
        <v>0</v>
      </c>
      <c r="DM190" s="91">
        <v>0</v>
      </c>
      <c r="DN190" s="91">
        <v>0</v>
      </c>
      <c r="DO190" s="91">
        <v>0</v>
      </c>
      <c r="DP190" s="91">
        <v>0</v>
      </c>
      <c r="DQ190" s="91">
        <v>0</v>
      </c>
      <c r="DR190" s="91">
        <v>0</v>
      </c>
      <c r="DS190" s="91">
        <v>0</v>
      </c>
      <c r="DT190" s="91">
        <v>0</v>
      </c>
      <c r="DU190" s="91">
        <v>0</v>
      </c>
      <c r="DV190" s="91">
        <v>0</v>
      </c>
      <c r="DW190" s="91">
        <v>0</v>
      </c>
      <c r="DX190" s="91">
        <v>0</v>
      </c>
      <c r="DY190" s="91">
        <v>0</v>
      </c>
      <c r="DZ190" s="91">
        <v>0</v>
      </c>
      <c r="EA190" s="91">
        <v>0</v>
      </c>
      <c r="EB190" s="91">
        <v>0</v>
      </c>
      <c r="EC190" s="91">
        <v>0</v>
      </c>
      <c r="ED190" s="91">
        <v>0</v>
      </c>
      <c r="EE190" s="91">
        <v>0</v>
      </c>
      <c r="EF190" s="91">
        <v>0</v>
      </c>
      <c r="EG190" s="91">
        <v>0</v>
      </c>
      <c r="EH190" s="91">
        <v>0</v>
      </c>
      <c r="EI190" s="91">
        <v>0</v>
      </c>
      <c r="EJ190" s="91">
        <v>0</v>
      </c>
      <c r="EK190" s="91">
        <v>0</v>
      </c>
      <c r="EL190" s="91">
        <v>2</v>
      </c>
      <c r="EM190" s="91">
        <v>0</v>
      </c>
      <c r="EN190" s="91">
        <v>0</v>
      </c>
      <c r="EO190" s="91">
        <v>4</v>
      </c>
      <c r="EP190" s="91">
        <v>142</v>
      </c>
      <c r="EQ190" s="91">
        <v>1</v>
      </c>
      <c r="ER190" s="91">
        <v>0</v>
      </c>
      <c r="ES190" s="91">
        <v>0</v>
      </c>
      <c r="ET190" s="91">
        <v>0</v>
      </c>
      <c r="EU190" s="91">
        <v>1</v>
      </c>
      <c r="EV190" s="112" t="s">
        <v>6429</v>
      </c>
      <c r="EW190" s="91">
        <v>3</v>
      </c>
      <c r="EX190" s="112" t="s">
        <v>6430</v>
      </c>
      <c r="EY190" s="112" t="s">
        <v>6431</v>
      </c>
      <c r="EZ190" s="91">
        <v>1</v>
      </c>
      <c r="FA190" s="91">
        <v>1</v>
      </c>
      <c r="FB190" s="91">
        <v>1</v>
      </c>
      <c r="FC190" s="112" t="s">
        <v>2495</v>
      </c>
      <c r="FD190" s="112" t="s">
        <v>3336</v>
      </c>
      <c r="FE190" s="91">
        <v>3668</v>
      </c>
      <c r="FF190" s="92">
        <v>33</v>
      </c>
      <c r="FG190" s="91">
        <v>6</v>
      </c>
      <c r="FH190" s="91">
        <v>6</v>
      </c>
      <c r="FI190" s="118">
        <v>3518</v>
      </c>
      <c r="FJ190" s="118">
        <v>33</v>
      </c>
      <c r="FK190" s="118">
        <v>6</v>
      </c>
      <c r="FL190" s="118">
        <v>6</v>
      </c>
    </row>
    <row r="191" spans="1:168" x14ac:dyDescent="0.2">
      <c r="A191" s="112" t="s">
        <v>654</v>
      </c>
      <c r="B191" s="112" t="s">
        <v>676</v>
      </c>
      <c r="C191" s="91">
        <v>1</v>
      </c>
      <c r="D191" s="112" t="s">
        <v>1196</v>
      </c>
      <c r="E191" s="112" t="s">
        <v>676</v>
      </c>
      <c r="F191" s="112">
        <v>242</v>
      </c>
      <c r="G191" s="112">
        <v>68737</v>
      </c>
      <c r="H191" s="112" t="s">
        <v>676</v>
      </c>
      <c r="I191" s="112" t="s">
        <v>6461</v>
      </c>
      <c r="J191" s="112" t="s">
        <v>6462</v>
      </c>
      <c r="K191" s="112" t="s">
        <v>2182</v>
      </c>
      <c r="L191" s="112" t="s">
        <v>1842</v>
      </c>
      <c r="M191" s="112" t="s">
        <v>4710</v>
      </c>
      <c r="N191" s="112" t="s">
        <v>6463</v>
      </c>
      <c r="O191" s="112" t="s">
        <v>1845</v>
      </c>
      <c r="P191" s="112">
        <v>572503493</v>
      </c>
      <c r="Q191" s="112" t="s">
        <v>1845</v>
      </c>
      <c r="R191" s="112" t="s">
        <v>1845</v>
      </c>
      <c r="S191" s="112" t="s">
        <v>1887</v>
      </c>
      <c r="T191" s="112" t="s">
        <v>3191</v>
      </c>
      <c r="U191" s="112" t="s">
        <v>1845</v>
      </c>
      <c r="V191" s="112">
        <v>572503493</v>
      </c>
      <c r="W191" s="112" t="s">
        <v>6464</v>
      </c>
      <c r="X191" s="91">
        <v>2</v>
      </c>
      <c r="Y191" s="91">
        <v>0</v>
      </c>
      <c r="Z191" s="91">
        <v>2</v>
      </c>
      <c r="AA191" s="92">
        <v>2</v>
      </c>
      <c r="AB191" s="92">
        <v>0</v>
      </c>
      <c r="AC191" s="92">
        <v>2</v>
      </c>
      <c r="AD191" s="117" t="s">
        <v>1692</v>
      </c>
      <c r="AE191" s="91">
        <v>2</v>
      </c>
      <c r="AF191" s="117" t="s">
        <v>1692</v>
      </c>
      <c r="AG191" s="91">
        <v>0</v>
      </c>
      <c r="AH191" s="91">
        <v>1</v>
      </c>
      <c r="AI191" s="91">
        <v>0</v>
      </c>
      <c r="AJ191" s="91">
        <v>1</v>
      </c>
      <c r="AK191" s="91">
        <v>2</v>
      </c>
      <c r="AL191" s="117" t="s">
        <v>1692</v>
      </c>
      <c r="AM191" s="91">
        <v>0</v>
      </c>
      <c r="AN191" s="91">
        <v>0</v>
      </c>
      <c r="AO191" s="91">
        <v>2</v>
      </c>
      <c r="AP191" s="91">
        <v>2</v>
      </c>
      <c r="AQ191" s="117" t="s">
        <v>1692</v>
      </c>
      <c r="AR191" s="91">
        <v>0</v>
      </c>
      <c r="AS191" s="91">
        <v>0</v>
      </c>
      <c r="AT191" s="91">
        <v>0</v>
      </c>
      <c r="AU191" s="91">
        <v>1</v>
      </c>
      <c r="AV191" s="91">
        <v>1</v>
      </c>
      <c r="AW191" s="91">
        <v>0</v>
      </c>
      <c r="AX191" s="91">
        <v>2</v>
      </c>
      <c r="AY191" s="117" t="s">
        <v>1692</v>
      </c>
      <c r="AZ191" s="91">
        <v>1</v>
      </c>
      <c r="BA191" s="91">
        <v>1</v>
      </c>
      <c r="BB191" s="91">
        <v>0</v>
      </c>
      <c r="BC191" s="91">
        <v>1</v>
      </c>
      <c r="BD191" s="91">
        <v>0</v>
      </c>
      <c r="BE191" s="91">
        <v>0</v>
      </c>
      <c r="BF191" s="91">
        <v>0</v>
      </c>
      <c r="BG191" s="91">
        <v>6</v>
      </c>
      <c r="BH191" s="91">
        <v>1</v>
      </c>
      <c r="BI191" s="91">
        <v>0</v>
      </c>
      <c r="BJ191" s="91">
        <v>4</v>
      </c>
      <c r="BK191" s="91">
        <v>0</v>
      </c>
      <c r="BL191" s="91">
        <v>0</v>
      </c>
      <c r="BM191" s="91">
        <v>0</v>
      </c>
      <c r="BN191" s="91">
        <v>0</v>
      </c>
      <c r="BO191" s="91">
        <v>3</v>
      </c>
      <c r="BP191" s="91">
        <v>38</v>
      </c>
      <c r="BQ191" s="91">
        <v>24</v>
      </c>
      <c r="BR191" s="91">
        <v>0</v>
      </c>
      <c r="BS191" s="91">
        <v>10</v>
      </c>
      <c r="BT191" s="91">
        <v>1</v>
      </c>
      <c r="BU191" s="91">
        <v>0</v>
      </c>
      <c r="BV191" s="91">
        <v>0</v>
      </c>
      <c r="BW191" s="91">
        <v>2</v>
      </c>
      <c r="BX191" s="91">
        <v>3</v>
      </c>
      <c r="BY191" s="91">
        <v>13</v>
      </c>
      <c r="BZ191" s="91">
        <v>0</v>
      </c>
      <c r="CA191" s="91">
        <v>0</v>
      </c>
      <c r="CB191" s="91">
        <v>1</v>
      </c>
      <c r="CC191" s="91">
        <v>21</v>
      </c>
      <c r="CD191" s="91">
        <v>4</v>
      </c>
      <c r="CE191" s="91">
        <v>3</v>
      </c>
      <c r="CF191" s="91">
        <v>3</v>
      </c>
      <c r="CG191" s="91">
        <v>3</v>
      </c>
      <c r="CH191" s="91">
        <v>0</v>
      </c>
      <c r="CI191" s="91">
        <v>0</v>
      </c>
      <c r="CJ191" s="91">
        <v>0</v>
      </c>
      <c r="CK191" s="91">
        <v>2</v>
      </c>
      <c r="CL191" s="91">
        <v>0</v>
      </c>
      <c r="CM191" s="91">
        <v>0</v>
      </c>
      <c r="CN191" s="91">
        <v>0</v>
      </c>
      <c r="CO191" s="91">
        <v>0</v>
      </c>
      <c r="CP191" s="91">
        <v>0</v>
      </c>
      <c r="CQ191" s="91">
        <v>0</v>
      </c>
      <c r="CR191" s="91">
        <v>0</v>
      </c>
      <c r="CS191" s="91">
        <v>0</v>
      </c>
      <c r="CT191" s="91">
        <v>0</v>
      </c>
      <c r="CU191" s="91">
        <v>0</v>
      </c>
      <c r="CV191" s="91">
        <v>0</v>
      </c>
      <c r="CW191" s="91">
        <v>0</v>
      </c>
      <c r="CX191" s="91">
        <v>0</v>
      </c>
      <c r="CY191" s="91">
        <v>0</v>
      </c>
      <c r="CZ191" s="91">
        <v>0</v>
      </c>
      <c r="DA191" s="91">
        <v>0</v>
      </c>
      <c r="DB191" s="91">
        <v>0</v>
      </c>
      <c r="DC191" s="91">
        <v>26</v>
      </c>
      <c r="DD191" s="91">
        <v>0</v>
      </c>
      <c r="DE191" s="91">
        <v>0</v>
      </c>
      <c r="DF191" s="91">
        <v>0</v>
      </c>
      <c r="DG191" s="91">
        <v>3</v>
      </c>
      <c r="DH191" s="91">
        <v>0</v>
      </c>
      <c r="DI191" s="91">
        <v>0</v>
      </c>
      <c r="DJ191" s="91">
        <v>0</v>
      </c>
      <c r="DK191" s="91">
        <v>0</v>
      </c>
      <c r="DL191" s="91">
        <v>0</v>
      </c>
      <c r="DM191" s="91">
        <v>0</v>
      </c>
      <c r="DN191" s="91">
        <v>0</v>
      </c>
      <c r="DO191" s="91">
        <v>0</v>
      </c>
      <c r="DP191" s="91">
        <v>0</v>
      </c>
      <c r="DQ191" s="91">
        <v>0</v>
      </c>
      <c r="DR191" s="91">
        <v>0</v>
      </c>
      <c r="DS191" s="91">
        <v>0</v>
      </c>
      <c r="DT191" s="91">
        <v>0</v>
      </c>
      <c r="DU191" s="91">
        <v>0</v>
      </c>
      <c r="DV191" s="91">
        <v>0</v>
      </c>
      <c r="DW191" s="91">
        <v>0</v>
      </c>
      <c r="DX191" s="91">
        <v>0</v>
      </c>
      <c r="DY191" s="91">
        <v>0</v>
      </c>
      <c r="DZ191" s="91">
        <v>0</v>
      </c>
      <c r="EA191" s="91">
        <v>0</v>
      </c>
      <c r="EB191" s="91">
        <v>0</v>
      </c>
      <c r="EC191" s="91">
        <v>0</v>
      </c>
      <c r="ED191" s="91">
        <v>0</v>
      </c>
      <c r="EE191" s="91">
        <v>0</v>
      </c>
      <c r="EF191" s="91">
        <v>0</v>
      </c>
      <c r="EG191" s="91">
        <v>0</v>
      </c>
      <c r="EH191" s="91">
        <v>0</v>
      </c>
      <c r="EI191" s="91">
        <v>0</v>
      </c>
      <c r="EJ191" s="91">
        <v>0</v>
      </c>
      <c r="EK191" s="91">
        <v>0</v>
      </c>
      <c r="EL191" s="91">
        <v>0</v>
      </c>
      <c r="EM191" s="91">
        <v>0</v>
      </c>
      <c r="EN191" s="91">
        <v>0</v>
      </c>
      <c r="EO191" s="91">
        <v>0</v>
      </c>
      <c r="EP191" s="91">
        <v>121</v>
      </c>
      <c r="EQ191" s="91">
        <v>0</v>
      </c>
      <c r="ER191" s="91">
        <v>0</v>
      </c>
      <c r="ES191" s="91">
        <v>0</v>
      </c>
      <c r="ET191" s="91">
        <v>0</v>
      </c>
      <c r="EU191" s="91">
        <v>1</v>
      </c>
      <c r="EV191" s="112" t="s">
        <v>6465</v>
      </c>
      <c r="EW191" s="91">
        <v>1</v>
      </c>
      <c r="EX191" s="112" t="s">
        <v>6466</v>
      </c>
      <c r="EY191" s="112">
        <v>0</v>
      </c>
      <c r="EZ191" s="91">
        <v>1</v>
      </c>
      <c r="FA191" s="91">
        <v>1</v>
      </c>
      <c r="FB191" s="91">
        <v>1</v>
      </c>
      <c r="FC191" s="112">
        <v>0</v>
      </c>
      <c r="FD191" s="112">
        <v>0</v>
      </c>
      <c r="FE191" s="91">
        <v>5040</v>
      </c>
      <c r="FF191" s="92">
        <v>37.57</v>
      </c>
      <c r="FG191" s="91">
        <v>5</v>
      </c>
      <c r="FH191" s="91">
        <v>5</v>
      </c>
      <c r="FI191" s="118">
        <v>5039</v>
      </c>
      <c r="FJ191" s="118">
        <v>33.590000000000003</v>
      </c>
      <c r="FK191" s="118">
        <v>5</v>
      </c>
      <c r="FL191" s="118">
        <v>5</v>
      </c>
    </row>
    <row r="192" spans="1:168" ht="28.5" x14ac:dyDescent="0.2">
      <c r="A192" s="112" t="s">
        <v>654</v>
      </c>
      <c r="B192" s="112" t="s">
        <v>679</v>
      </c>
      <c r="C192" s="91">
        <v>1</v>
      </c>
      <c r="D192" s="112" t="s">
        <v>1263</v>
      </c>
      <c r="E192" s="112" t="s">
        <v>6483</v>
      </c>
      <c r="F192" s="112">
        <v>25</v>
      </c>
      <c r="G192" s="112">
        <v>76315</v>
      </c>
      <c r="H192" s="112" t="s">
        <v>679</v>
      </c>
      <c r="I192" s="112" t="s">
        <v>6484</v>
      </c>
      <c r="J192" s="112" t="s">
        <v>6485</v>
      </c>
      <c r="K192" s="112"/>
      <c r="L192" s="112"/>
      <c r="M192" s="112" t="s">
        <v>2328</v>
      </c>
      <c r="N192" s="112" t="s">
        <v>6486</v>
      </c>
      <c r="O192" s="112"/>
      <c r="P192" s="112">
        <v>731176333</v>
      </c>
      <c r="Q192" s="112" t="s">
        <v>6487</v>
      </c>
      <c r="R192" s="112"/>
      <c r="S192" s="112" t="s">
        <v>2328</v>
      </c>
      <c r="T192" s="112" t="s">
        <v>6486</v>
      </c>
      <c r="U192" s="112"/>
      <c r="V192" s="112">
        <v>731176333</v>
      </c>
      <c r="W192" s="112" t="s">
        <v>6487</v>
      </c>
      <c r="X192" s="91">
        <v>3</v>
      </c>
      <c r="Y192" s="91">
        <v>1</v>
      </c>
      <c r="Z192" s="91">
        <v>4</v>
      </c>
      <c r="AA192" s="92">
        <v>3</v>
      </c>
      <c r="AB192" s="92">
        <v>1</v>
      </c>
      <c r="AC192" s="92">
        <v>4</v>
      </c>
      <c r="AD192" s="117" t="s">
        <v>1692</v>
      </c>
      <c r="AE192" s="91">
        <v>3</v>
      </c>
      <c r="AF192" s="117" t="s">
        <v>1692</v>
      </c>
      <c r="AG192" s="91">
        <v>0</v>
      </c>
      <c r="AH192" s="91">
        <v>3</v>
      </c>
      <c r="AI192" s="91">
        <v>0</v>
      </c>
      <c r="AJ192" s="91">
        <v>0</v>
      </c>
      <c r="AK192" s="91">
        <v>3</v>
      </c>
      <c r="AL192" s="117" t="s">
        <v>1692</v>
      </c>
      <c r="AM192" s="91">
        <v>1</v>
      </c>
      <c r="AN192" s="91">
        <v>0</v>
      </c>
      <c r="AO192" s="91">
        <v>2</v>
      </c>
      <c r="AP192" s="91">
        <v>3</v>
      </c>
      <c r="AQ192" s="117" t="s">
        <v>1692</v>
      </c>
      <c r="AR192" s="91">
        <v>0</v>
      </c>
      <c r="AS192" s="91">
        <v>0</v>
      </c>
      <c r="AT192" s="91">
        <v>0</v>
      </c>
      <c r="AU192" s="91">
        <v>2</v>
      </c>
      <c r="AV192" s="91">
        <v>1</v>
      </c>
      <c r="AW192" s="91">
        <v>0</v>
      </c>
      <c r="AX192" s="91">
        <v>3</v>
      </c>
      <c r="AY192" s="117" t="s">
        <v>1692</v>
      </c>
      <c r="AZ192" s="91">
        <v>1</v>
      </c>
      <c r="BA192" s="91">
        <v>0</v>
      </c>
      <c r="BB192" s="91">
        <v>0</v>
      </c>
      <c r="BC192" s="91">
        <v>1</v>
      </c>
      <c r="BD192" s="91">
        <v>12</v>
      </c>
      <c r="BE192" s="91">
        <v>0</v>
      </c>
      <c r="BF192" s="91">
        <v>0</v>
      </c>
      <c r="BG192" s="91">
        <v>36</v>
      </c>
      <c r="BH192" s="91">
        <v>15</v>
      </c>
      <c r="BI192" s="91">
        <v>0</v>
      </c>
      <c r="BJ192" s="91">
        <v>24</v>
      </c>
      <c r="BK192" s="91">
        <v>21</v>
      </c>
      <c r="BL192" s="91">
        <v>0</v>
      </c>
      <c r="BM192" s="91">
        <v>0</v>
      </c>
      <c r="BN192" s="91">
        <v>0</v>
      </c>
      <c r="BO192" s="91">
        <v>26</v>
      </c>
      <c r="BP192" s="91">
        <v>95</v>
      </c>
      <c r="BQ192" s="91">
        <v>115</v>
      </c>
      <c r="BR192" s="91">
        <v>0</v>
      </c>
      <c r="BS192" s="91">
        <v>58</v>
      </c>
      <c r="BT192" s="91">
        <v>31</v>
      </c>
      <c r="BU192" s="91">
        <v>0</v>
      </c>
      <c r="BV192" s="91">
        <v>0</v>
      </c>
      <c r="BW192" s="91">
        <v>15</v>
      </c>
      <c r="BX192" s="91">
        <v>8</v>
      </c>
      <c r="BY192" s="91">
        <v>16</v>
      </c>
      <c r="BZ192" s="91">
        <v>11</v>
      </c>
      <c r="CA192" s="91">
        <v>0</v>
      </c>
      <c r="CB192" s="91">
        <v>5</v>
      </c>
      <c r="CC192" s="91">
        <v>71</v>
      </c>
      <c r="CD192" s="91">
        <v>31</v>
      </c>
      <c r="CE192" s="91">
        <v>23</v>
      </c>
      <c r="CF192" s="91">
        <v>21</v>
      </c>
      <c r="CG192" s="91">
        <v>0</v>
      </c>
      <c r="CH192" s="91">
        <v>0</v>
      </c>
      <c r="CI192" s="91">
        <v>0</v>
      </c>
      <c r="CJ192" s="91">
        <v>0</v>
      </c>
      <c r="CK192" s="91">
        <v>14</v>
      </c>
      <c r="CL192" s="91">
        <v>0</v>
      </c>
      <c r="CM192" s="91">
        <v>0</v>
      </c>
      <c r="CN192" s="91">
        <v>0</v>
      </c>
      <c r="CO192" s="91">
        <v>0</v>
      </c>
      <c r="CP192" s="91">
        <v>0</v>
      </c>
      <c r="CQ192" s="91">
        <v>0</v>
      </c>
      <c r="CR192" s="91">
        <v>0</v>
      </c>
      <c r="CS192" s="91">
        <v>0</v>
      </c>
      <c r="CT192" s="91">
        <v>0</v>
      </c>
      <c r="CU192" s="91">
        <v>0</v>
      </c>
      <c r="CV192" s="91">
        <v>0</v>
      </c>
      <c r="CW192" s="91">
        <v>0</v>
      </c>
      <c r="CX192" s="91">
        <v>0</v>
      </c>
      <c r="CY192" s="91">
        <v>0</v>
      </c>
      <c r="CZ192" s="91">
        <v>0</v>
      </c>
      <c r="DA192" s="91">
        <v>0</v>
      </c>
      <c r="DB192" s="91">
        <v>0</v>
      </c>
      <c r="DC192" s="91">
        <v>28</v>
      </c>
      <c r="DD192" s="91">
        <v>6</v>
      </c>
      <c r="DE192" s="91">
        <v>0</v>
      </c>
      <c r="DF192" s="91">
        <v>0</v>
      </c>
      <c r="DG192" s="91">
        <v>0</v>
      </c>
      <c r="DH192" s="91">
        <v>13</v>
      </c>
      <c r="DI192" s="91">
        <v>4</v>
      </c>
      <c r="DJ192" s="91">
        <v>0</v>
      </c>
      <c r="DK192" s="91">
        <v>0</v>
      </c>
      <c r="DL192" s="91">
        <v>0</v>
      </c>
      <c r="DM192" s="91">
        <v>0</v>
      </c>
      <c r="DN192" s="91">
        <v>0</v>
      </c>
      <c r="DO192" s="91">
        <v>0</v>
      </c>
      <c r="DP192" s="91">
        <v>0</v>
      </c>
      <c r="DQ192" s="91">
        <v>0</v>
      </c>
      <c r="DR192" s="91">
        <v>0</v>
      </c>
      <c r="DS192" s="91">
        <v>0</v>
      </c>
      <c r="DT192" s="91">
        <v>0</v>
      </c>
      <c r="DU192" s="91">
        <v>0</v>
      </c>
      <c r="DV192" s="91">
        <v>0</v>
      </c>
      <c r="DW192" s="91">
        <v>0</v>
      </c>
      <c r="DX192" s="91">
        <v>0</v>
      </c>
      <c r="DY192" s="91">
        <v>0</v>
      </c>
      <c r="DZ192" s="91">
        <v>0</v>
      </c>
      <c r="EA192" s="91">
        <v>3</v>
      </c>
      <c r="EB192" s="91">
        <v>0</v>
      </c>
      <c r="EC192" s="91">
        <v>0</v>
      </c>
      <c r="ED192" s="91">
        <v>0</v>
      </c>
      <c r="EE192" s="91">
        <v>0</v>
      </c>
      <c r="EF192" s="91">
        <v>1</v>
      </c>
      <c r="EG192" s="91">
        <v>3</v>
      </c>
      <c r="EH192" s="91">
        <v>0</v>
      </c>
      <c r="EI192" s="91">
        <v>4</v>
      </c>
      <c r="EJ192" s="91">
        <v>0</v>
      </c>
      <c r="EK192" s="91">
        <v>0</v>
      </c>
      <c r="EL192" s="91">
        <v>0</v>
      </c>
      <c r="EM192" s="91">
        <v>0</v>
      </c>
      <c r="EN192" s="91">
        <v>0</v>
      </c>
      <c r="EO192" s="91">
        <v>0</v>
      </c>
      <c r="EP192" s="91">
        <v>150</v>
      </c>
      <c r="EQ192" s="91">
        <v>0</v>
      </c>
      <c r="ER192" s="91">
        <v>0</v>
      </c>
      <c r="ES192" s="91">
        <v>0</v>
      </c>
      <c r="ET192" s="91">
        <v>0</v>
      </c>
      <c r="EU192" s="91">
        <v>1</v>
      </c>
      <c r="EV192" s="112" t="s">
        <v>6488</v>
      </c>
      <c r="EW192" s="91">
        <v>1</v>
      </c>
      <c r="EX192" s="112" t="s">
        <v>6489</v>
      </c>
      <c r="EY192" s="112" t="s">
        <v>6490</v>
      </c>
      <c r="EZ192" s="91">
        <v>1</v>
      </c>
      <c r="FA192" s="91">
        <v>1</v>
      </c>
      <c r="FB192" s="91">
        <v>1</v>
      </c>
      <c r="FC192" s="112" t="s">
        <v>1845</v>
      </c>
      <c r="FD192" s="112" t="s">
        <v>1845</v>
      </c>
      <c r="FE192" s="91">
        <v>9300</v>
      </c>
      <c r="FF192" s="92">
        <v>68.822599999999994</v>
      </c>
      <c r="FG192" s="91">
        <v>10</v>
      </c>
      <c r="FH192" s="91">
        <v>10</v>
      </c>
      <c r="FI192" s="118">
        <v>9366</v>
      </c>
      <c r="FJ192" s="118">
        <v>68.81</v>
      </c>
      <c r="FK192" s="118">
        <v>10</v>
      </c>
      <c r="FL192" s="118">
        <v>10</v>
      </c>
    </row>
    <row r="193" spans="1:168" x14ac:dyDescent="0.2">
      <c r="A193" s="112" t="s">
        <v>654</v>
      </c>
      <c r="B193" s="112" t="s">
        <v>681</v>
      </c>
      <c r="C193" s="91">
        <v>1</v>
      </c>
      <c r="D193" s="112" t="s">
        <v>1279</v>
      </c>
      <c r="E193" s="112" t="s">
        <v>6499</v>
      </c>
      <c r="F193" s="112">
        <v>321</v>
      </c>
      <c r="G193" s="112">
        <v>68765</v>
      </c>
      <c r="H193" s="112" t="s">
        <v>681</v>
      </c>
      <c r="I193" s="112" t="s">
        <v>6500</v>
      </c>
      <c r="J193" s="112" t="s">
        <v>6501</v>
      </c>
      <c r="K193" s="112" t="s">
        <v>2182</v>
      </c>
      <c r="L193" s="112" t="s">
        <v>3055</v>
      </c>
      <c r="M193" s="112" t="s">
        <v>3910</v>
      </c>
      <c r="N193" s="112" t="s">
        <v>6502</v>
      </c>
      <c r="O193" s="112"/>
      <c r="P193" s="112">
        <v>572632696</v>
      </c>
      <c r="Q193" s="112" t="s">
        <v>6503</v>
      </c>
      <c r="R193" s="112" t="s">
        <v>3055</v>
      </c>
      <c r="S193" s="112" t="s">
        <v>3910</v>
      </c>
      <c r="T193" s="112" t="s">
        <v>6502</v>
      </c>
      <c r="U193" s="112"/>
      <c r="V193" s="112">
        <v>572632696</v>
      </c>
      <c r="W193" s="112" t="s">
        <v>6503</v>
      </c>
      <c r="X193" s="91">
        <v>2</v>
      </c>
      <c r="Y193" s="91">
        <v>1</v>
      </c>
      <c r="Z193" s="91">
        <v>3</v>
      </c>
      <c r="AA193" s="92">
        <v>1</v>
      </c>
      <c r="AB193" s="92">
        <v>0.5</v>
      </c>
      <c r="AC193" s="92">
        <v>1.5</v>
      </c>
      <c r="AD193" s="117" t="s">
        <v>1692</v>
      </c>
      <c r="AE193" s="91">
        <v>1</v>
      </c>
      <c r="AF193" s="117" t="s">
        <v>1692</v>
      </c>
      <c r="AG193" s="91">
        <v>0</v>
      </c>
      <c r="AH193" s="91">
        <v>0</v>
      </c>
      <c r="AI193" s="91">
        <v>0</v>
      </c>
      <c r="AJ193" s="91">
        <v>2</v>
      </c>
      <c r="AK193" s="91">
        <v>2</v>
      </c>
      <c r="AL193" s="117" t="s">
        <v>1692</v>
      </c>
      <c r="AM193" s="91">
        <v>0</v>
      </c>
      <c r="AN193" s="91">
        <v>0</v>
      </c>
      <c r="AO193" s="91">
        <v>2</v>
      </c>
      <c r="AP193" s="91">
        <v>2</v>
      </c>
      <c r="AQ193" s="117" t="s">
        <v>1692</v>
      </c>
      <c r="AR193" s="91">
        <v>0</v>
      </c>
      <c r="AS193" s="91">
        <v>1</v>
      </c>
      <c r="AT193" s="91">
        <v>0</v>
      </c>
      <c r="AU193" s="91">
        <v>1</v>
      </c>
      <c r="AV193" s="91">
        <v>0</v>
      </c>
      <c r="AW193" s="91">
        <v>0</v>
      </c>
      <c r="AX193" s="91">
        <v>2</v>
      </c>
      <c r="AY193" s="117" t="s">
        <v>1692</v>
      </c>
      <c r="AZ193" s="91">
        <v>0</v>
      </c>
      <c r="BA193" s="91">
        <v>1</v>
      </c>
      <c r="BB193" s="91">
        <v>0</v>
      </c>
      <c r="BC193" s="91">
        <v>0</v>
      </c>
      <c r="BD193" s="91">
        <v>0</v>
      </c>
      <c r="BE193" s="91">
        <v>0</v>
      </c>
      <c r="BF193" s="91">
        <v>0</v>
      </c>
      <c r="BG193" s="91">
        <v>4</v>
      </c>
      <c r="BH193" s="91">
        <v>0</v>
      </c>
      <c r="BI193" s="91">
        <v>0</v>
      </c>
      <c r="BJ193" s="91">
        <v>9</v>
      </c>
      <c r="BK193" s="91">
        <v>0</v>
      </c>
      <c r="BL193" s="91">
        <v>0</v>
      </c>
      <c r="BM193" s="91">
        <v>0</v>
      </c>
      <c r="BN193" s="91">
        <v>0</v>
      </c>
      <c r="BO193" s="91">
        <v>0</v>
      </c>
      <c r="BP193" s="91">
        <v>27</v>
      </c>
      <c r="BQ193" s="91">
        <v>12</v>
      </c>
      <c r="BR193" s="91">
        <v>0</v>
      </c>
      <c r="BS193" s="91">
        <v>7</v>
      </c>
      <c r="BT193" s="91">
        <v>3</v>
      </c>
      <c r="BU193" s="91">
        <v>0</v>
      </c>
      <c r="BV193" s="91">
        <v>0</v>
      </c>
      <c r="BW193" s="91">
        <v>9</v>
      </c>
      <c r="BX193" s="91">
        <v>4</v>
      </c>
      <c r="BY193" s="91">
        <v>5</v>
      </c>
      <c r="BZ193" s="91">
        <v>0</v>
      </c>
      <c r="CA193" s="91">
        <v>0</v>
      </c>
      <c r="CB193" s="91">
        <v>0</v>
      </c>
      <c r="CC193" s="91">
        <v>102</v>
      </c>
      <c r="CD193" s="91">
        <v>2</v>
      </c>
      <c r="CE193" s="91">
        <v>0</v>
      </c>
      <c r="CF193" s="91">
        <v>5</v>
      </c>
      <c r="CG193" s="91">
        <v>0</v>
      </c>
      <c r="CH193" s="91">
        <v>0</v>
      </c>
      <c r="CI193" s="91">
        <v>0</v>
      </c>
      <c r="CJ193" s="91">
        <v>0</v>
      </c>
      <c r="CK193" s="91">
        <v>0</v>
      </c>
      <c r="CL193" s="91">
        <v>0</v>
      </c>
      <c r="CM193" s="91">
        <v>0</v>
      </c>
      <c r="CN193" s="91">
        <v>0</v>
      </c>
      <c r="CO193" s="91">
        <v>0</v>
      </c>
      <c r="CP193" s="91">
        <v>0</v>
      </c>
      <c r="CQ193" s="91">
        <v>0</v>
      </c>
      <c r="CR193" s="91">
        <v>0</v>
      </c>
      <c r="CS193" s="91">
        <v>0</v>
      </c>
      <c r="CT193" s="91">
        <v>0</v>
      </c>
      <c r="CU193" s="91">
        <v>0</v>
      </c>
      <c r="CV193" s="91">
        <v>0</v>
      </c>
      <c r="CW193" s="91">
        <v>0</v>
      </c>
      <c r="CX193" s="91">
        <v>0</v>
      </c>
      <c r="CY193" s="91">
        <v>0</v>
      </c>
      <c r="CZ193" s="91">
        <v>0</v>
      </c>
      <c r="DA193" s="91">
        <v>0</v>
      </c>
      <c r="DB193" s="91">
        <v>0</v>
      </c>
      <c r="DC193" s="91">
        <v>4</v>
      </c>
      <c r="DD193" s="91">
        <v>0</v>
      </c>
      <c r="DE193" s="91">
        <v>0</v>
      </c>
      <c r="DF193" s="91">
        <v>0</v>
      </c>
      <c r="DG193" s="91">
        <v>0</v>
      </c>
      <c r="DH193" s="91">
        <v>0</v>
      </c>
      <c r="DI193" s="91">
        <v>2</v>
      </c>
      <c r="DJ193" s="91">
        <v>0</v>
      </c>
      <c r="DK193" s="91">
        <v>0</v>
      </c>
      <c r="DL193" s="91">
        <v>0</v>
      </c>
      <c r="DM193" s="91">
        <v>0</v>
      </c>
      <c r="DN193" s="91">
        <v>0</v>
      </c>
      <c r="DO193" s="91">
        <v>0</v>
      </c>
      <c r="DP193" s="91">
        <v>0</v>
      </c>
      <c r="DQ193" s="91">
        <v>0</v>
      </c>
      <c r="DR193" s="91">
        <v>0</v>
      </c>
      <c r="DS193" s="91">
        <v>0</v>
      </c>
      <c r="DT193" s="91">
        <v>0</v>
      </c>
      <c r="DU193" s="91">
        <v>0</v>
      </c>
      <c r="DV193" s="91">
        <v>0</v>
      </c>
      <c r="DW193" s="91">
        <v>0</v>
      </c>
      <c r="DX193" s="91">
        <v>0</v>
      </c>
      <c r="DY193" s="91">
        <v>0</v>
      </c>
      <c r="DZ193" s="91">
        <v>0</v>
      </c>
      <c r="EA193" s="91">
        <v>0</v>
      </c>
      <c r="EB193" s="91">
        <v>0</v>
      </c>
      <c r="EC193" s="91">
        <v>0</v>
      </c>
      <c r="ED193" s="91">
        <v>0</v>
      </c>
      <c r="EE193" s="91">
        <v>0</v>
      </c>
      <c r="EF193" s="91">
        <v>0</v>
      </c>
      <c r="EG193" s="91">
        <v>1</v>
      </c>
      <c r="EH193" s="91">
        <v>0</v>
      </c>
      <c r="EI193" s="91">
        <v>1</v>
      </c>
      <c r="EJ193" s="91">
        <v>0</v>
      </c>
      <c r="EK193" s="91">
        <v>0</v>
      </c>
      <c r="EL193" s="91">
        <v>0</v>
      </c>
      <c r="EM193" s="91">
        <v>0</v>
      </c>
      <c r="EN193" s="91">
        <v>0</v>
      </c>
      <c r="EO193" s="91">
        <v>0</v>
      </c>
      <c r="EP193" s="91">
        <v>350</v>
      </c>
      <c r="EQ193" s="91">
        <v>0</v>
      </c>
      <c r="ER193" s="91">
        <v>0</v>
      </c>
      <c r="ES193" s="91">
        <v>0</v>
      </c>
      <c r="ET193" s="91">
        <v>0</v>
      </c>
      <c r="EU193" s="91">
        <v>1</v>
      </c>
      <c r="EV193" s="112" t="s">
        <v>6504</v>
      </c>
      <c r="EW193" s="91">
        <v>2</v>
      </c>
      <c r="EX193" s="112"/>
      <c r="EY193" s="112"/>
      <c r="EZ193" s="91">
        <v>1</v>
      </c>
      <c r="FA193" s="91">
        <v>0</v>
      </c>
      <c r="FB193" s="91">
        <v>1</v>
      </c>
      <c r="FC193" s="112"/>
      <c r="FD193" s="112"/>
      <c r="FE193" s="91">
        <v>4841</v>
      </c>
      <c r="FF193" s="92">
        <v>66.06</v>
      </c>
      <c r="FG193" s="91">
        <v>3</v>
      </c>
      <c r="FH193" s="91">
        <v>3</v>
      </c>
      <c r="FI193" s="118">
        <v>4706</v>
      </c>
      <c r="FJ193" s="118">
        <v>66.069999999999993</v>
      </c>
      <c r="FK193" s="118">
        <v>3</v>
      </c>
      <c r="FL193" s="118">
        <v>3</v>
      </c>
    </row>
    <row r="194" spans="1:168" x14ac:dyDescent="0.2">
      <c r="A194" s="112" t="s">
        <v>654</v>
      </c>
      <c r="B194" s="112" t="s">
        <v>689</v>
      </c>
      <c r="C194" s="91">
        <v>1</v>
      </c>
      <c r="D194" s="112" t="s">
        <v>6563</v>
      </c>
      <c r="E194" s="112" t="s">
        <v>689</v>
      </c>
      <c r="F194" s="112">
        <v>27</v>
      </c>
      <c r="G194" s="112">
        <v>76802</v>
      </c>
      <c r="H194" s="112" t="s">
        <v>689</v>
      </c>
      <c r="I194" s="112" t="s">
        <v>6564</v>
      </c>
      <c r="J194" s="112" t="s">
        <v>6565</v>
      </c>
      <c r="K194" s="112" t="s">
        <v>2182</v>
      </c>
      <c r="L194" s="112"/>
      <c r="M194" s="112" t="s">
        <v>2202</v>
      </c>
      <c r="N194" s="112" t="s">
        <v>6566</v>
      </c>
      <c r="O194" s="112"/>
      <c r="P194" s="112">
        <v>573365126</v>
      </c>
      <c r="Q194" s="112" t="s">
        <v>6567</v>
      </c>
      <c r="R194" s="112"/>
      <c r="S194" s="112" t="s">
        <v>2202</v>
      </c>
      <c r="T194" s="112" t="s">
        <v>6566</v>
      </c>
      <c r="U194" s="112"/>
      <c r="V194" s="112">
        <v>573365126</v>
      </c>
      <c r="W194" s="112" t="s">
        <v>6567</v>
      </c>
      <c r="X194" s="91">
        <v>2</v>
      </c>
      <c r="Y194" s="91">
        <v>0</v>
      </c>
      <c r="Z194" s="91">
        <v>2</v>
      </c>
      <c r="AA194" s="92">
        <v>2</v>
      </c>
      <c r="AB194" s="92">
        <v>0</v>
      </c>
      <c r="AC194" s="92">
        <v>2</v>
      </c>
      <c r="AD194" s="117" t="s">
        <v>1692</v>
      </c>
      <c r="AE194" s="91">
        <v>2</v>
      </c>
      <c r="AF194" s="117" t="s">
        <v>1692</v>
      </c>
      <c r="AG194" s="91">
        <v>0</v>
      </c>
      <c r="AH194" s="91">
        <v>2</v>
      </c>
      <c r="AI194" s="91">
        <v>0</v>
      </c>
      <c r="AJ194" s="91">
        <v>0</v>
      </c>
      <c r="AK194" s="91">
        <v>2</v>
      </c>
      <c r="AL194" s="117" t="s">
        <v>1692</v>
      </c>
      <c r="AM194" s="91">
        <v>0</v>
      </c>
      <c r="AN194" s="91">
        <v>0</v>
      </c>
      <c r="AO194" s="91">
        <v>2</v>
      </c>
      <c r="AP194" s="91">
        <v>2</v>
      </c>
      <c r="AQ194" s="117" t="s">
        <v>1692</v>
      </c>
      <c r="AR194" s="91">
        <v>0</v>
      </c>
      <c r="AS194" s="91">
        <v>0</v>
      </c>
      <c r="AT194" s="91">
        <v>0</v>
      </c>
      <c r="AU194" s="91">
        <v>2</v>
      </c>
      <c r="AV194" s="91">
        <v>0</v>
      </c>
      <c r="AW194" s="91">
        <v>0</v>
      </c>
      <c r="AX194" s="91">
        <v>2</v>
      </c>
      <c r="AY194" s="117" t="s">
        <v>1692</v>
      </c>
      <c r="AZ194" s="91">
        <v>1</v>
      </c>
      <c r="BA194" s="91">
        <v>1</v>
      </c>
      <c r="BB194" s="91">
        <v>0</v>
      </c>
      <c r="BC194" s="91">
        <v>1</v>
      </c>
      <c r="BD194" s="91">
        <v>12</v>
      </c>
      <c r="BE194" s="91">
        <v>0</v>
      </c>
      <c r="BF194" s="91">
        <v>0</v>
      </c>
      <c r="BG194" s="91">
        <v>10</v>
      </c>
      <c r="BH194" s="91">
        <v>0</v>
      </c>
      <c r="BI194" s="91">
        <v>0</v>
      </c>
      <c r="BJ194" s="91">
        <v>15</v>
      </c>
      <c r="BK194" s="91">
        <v>3</v>
      </c>
      <c r="BL194" s="91">
        <v>0</v>
      </c>
      <c r="BM194" s="91">
        <v>0</v>
      </c>
      <c r="BN194" s="91">
        <v>1</v>
      </c>
      <c r="BO194" s="91">
        <v>2</v>
      </c>
      <c r="BP194" s="91">
        <v>72</v>
      </c>
      <c r="BQ194" s="91">
        <v>25</v>
      </c>
      <c r="BR194" s="91">
        <v>0</v>
      </c>
      <c r="BS194" s="91">
        <v>16</v>
      </c>
      <c r="BT194" s="91">
        <v>10</v>
      </c>
      <c r="BU194" s="91">
        <v>0</v>
      </c>
      <c r="BV194" s="91">
        <v>0</v>
      </c>
      <c r="BW194" s="91">
        <v>4</v>
      </c>
      <c r="BX194" s="91">
        <v>5</v>
      </c>
      <c r="BY194" s="91">
        <v>20</v>
      </c>
      <c r="BZ194" s="91">
        <v>6</v>
      </c>
      <c r="CA194" s="91">
        <v>1</v>
      </c>
      <c r="CB194" s="91">
        <v>1</v>
      </c>
      <c r="CC194" s="91">
        <v>10</v>
      </c>
      <c r="CD194" s="91">
        <v>5</v>
      </c>
      <c r="CE194" s="91">
        <v>1</v>
      </c>
      <c r="CF194" s="91">
        <v>5</v>
      </c>
      <c r="CG194" s="91">
        <v>1</v>
      </c>
      <c r="CH194" s="91">
        <v>2</v>
      </c>
      <c r="CI194" s="91">
        <v>1</v>
      </c>
      <c r="CJ194" s="91">
        <v>1</v>
      </c>
      <c r="CK194" s="91">
        <v>2</v>
      </c>
      <c r="CL194" s="91">
        <v>2</v>
      </c>
      <c r="CM194" s="91">
        <v>1</v>
      </c>
      <c r="CN194" s="91">
        <v>1</v>
      </c>
      <c r="CO194" s="91">
        <v>0</v>
      </c>
      <c r="CP194" s="91">
        <v>2</v>
      </c>
      <c r="CQ194" s="91">
        <v>2</v>
      </c>
      <c r="CR194" s="91">
        <v>1</v>
      </c>
      <c r="CS194" s="91">
        <v>0</v>
      </c>
      <c r="CT194" s="91">
        <v>0</v>
      </c>
      <c r="CU194" s="91">
        <v>0</v>
      </c>
      <c r="CV194" s="91">
        <v>0</v>
      </c>
      <c r="CW194" s="91">
        <v>0</v>
      </c>
      <c r="CX194" s="91">
        <v>0</v>
      </c>
      <c r="CY194" s="91">
        <v>0</v>
      </c>
      <c r="CZ194" s="91">
        <v>0</v>
      </c>
      <c r="DA194" s="91">
        <v>0</v>
      </c>
      <c r="DB194" s="91">
        <v>0</v>
      </c>
      <c r="DC194" s="91">
        <v>26</v>
      </c>
      <c r="DD194" s="91">
        <v>0</v>
      </c>
      <c r="DE194" s="91">
        <v>0</v>
      </c>
      <c r="DF194" s="91">
        <v>0</v>
      </c>
      <c r="DG194" s="91">
        <v>0</v>
      </c>
      <c r="DH194" s="91">
        <v>0</v>
      </c>
      <c r="DI194" s="91">
        <v>0</v>
      </c>
      <c r="DJ194" s="91">
        <v>0</v>
      </c>
      <c r="DK194" s="91">
        <v>0</v>
      </c>
      <c r="DL194" s="91">
        <v>0</v>
      </c>
      <c r="DM194" s="91">
        <v>0</v>
      </c>
      <c r="DN194" s="91">
        <v>0</v>
      </c>
      <c r="DO194" s="91">
        <v>0</v>
      </c>
      <c r="DP194" s="91">
        <v>0</v>
      </c>
      <c r="DQ194" s="91">
        <v>0</v>
      </c>
      <c r="DR194" s="91">
        <v>0</v>
      </c>
      <c r="DS194" s="91">
        <v>0</v>
      </c>
      <c r="DT194" s="91">
        <v>0</v>
      </c>
      <c r="DU194" s="91">
        <v>0</v>
      </c>
      <c r="DV194" s="91">
        <v>0</v>
      </c>
      <c r="DW194" s="91">
        <v>0</v>
      </c>
      <c r="DX194" s="91">
        <v>0</v>
      </c>
      <c r="DY194" s="91">
        <v>0</v>
      </c>
      <c r="DZ194" s="91">
        <v>0</v>
      </c>
      <c r="EA194" s="91">
        <v>2</v>
      </c>
      <c r="EB194" s="91">
        <v>1</v>
      </c>
      <c r="EC194" s="91">
        <v>0</v>
      </c>
      <c r="ED194" s="91">
        <v>1</v>
      </c>
      <c r="EE194" s="91">
        <v>0</v>
      </c>
      <c r="EF194" s="91">
        <v>0</v>
      </c>
      <c r="EG194" s="91">
        <v>0</v>
      </c>
      <c r="EH194" s="91">
        <v>0</v>
      </c>
      <c r="EI194" s="91">
        <v>0</v>
      </c>
      <c r="EJ194" s="91">
        <v>0</v>
      </c>
      <c r="EK194" s="91">
        <v>0</v>
      </c>
      <c r="EL194" s="91">
        <v>2</v>
      </c>
      <c r="EM194" s="91">
        <v>0</v>
      </c>
      <c r="EN194" s="91">
        <v>0</v>
      </c>
      <c r="EO194" s="91">
        <v>5</v>
      </c>
      <c r="EP194" s="91">
        <v>56</v>
      </c>
      <c r="EQ194" s="91">
        <v>0</v>
      </c>
      <c r="ER194" s="91">
        <v>1</v>
      </c>
      <c r="ES194" s="91">
        <v>0</v>
      </c>
      <c r="ET194" s="91">
        <v>0</v>
      </c>
      <c r="EU194" s="91">
        <v>1</v>
      </c>
      <c r="EV194" s="112" t="s">
        <v>6568</v>
      </c>
      <c r="EW194" s="91">
        <v>1</v>
      </c>
      <c r="EX194" s="112"/>
      <c r="EY194" s="112" t="s">
        <v>3336</v>
      </c>
      <c r="EZ194" s="91">
        <v>1</v>
      </c>
      <c r="FA194" s="91">
        <v>1</v>
      </c>
      <c r="FB194" s="91">
        <v>1</v>
      </c>
      <c r="FC194" s="112"/>
      <c r="FD194" s="112"/>
      <c r="FE194" s="91">
        <v>5578</v>
      </c>
      <c r="FF194" s="92">
        <v>82.616140000000001</v>
      </c>
      <c r="FG194" s="91">
        <v>7</v>
      </c>
      <c r="FH194" s="91">
        <v>7</v>
      </c>
      <c r="FI194" s="118">
        <v>5353</v>
      </c>
      <c r="FJ194" s="118">
        <v>82.66</v>
      </c>
      <c r="FK194" s="118">
        <v>7</v>
      </c>
      <c r="FL194" s="118">
        <v>7</v>
      </c>
    </row>
    <row r="195" spans="1:168" ht="28.5" x14ac:dyDescent="0.2">
      <c r="A195" s="112" t="s">
        <v>263</v>
      </c>
      <c r="B195" s="112" t="s">
        <v>264</v>
      </c>
      <c r="C195" s="91">
        <v>1</v>
      </c>
      <c r="D195" s="112" t="s">
        <v>817</v>
      </c>
      <c r="E195" s="112" t="s">
        <v>5605</v>
      </c>
      <c r="F195" s="112">
        <v>186</v>
      </c>
      <c r="G195" s="112">
        <v>73543</v>
      </c>
      <c r="H195" s="112" t="s">
        <v>264</v>
      </c>
      <c r="I195" s="112" t="s">
        <v>6577</v>
      </c>
      <c r="J195" s="112" t="s">
        <v>6578</v>
      </c>
      <c r="K195" s="112" t="s">
        <v>6579</v>
      </c>
      <c r="L195" s="112" t="s">
        <v>1845</v>
      </c>
      <c r="M195" s="112" t="s">
        <v>3348</v>
      </c>
      <c r="N195" s="112" t="s">
        <v>6580</v>
      </c>
      <c r="O195" s="112" t="s">
        <v>1845</v>
      </c>
      <c r="P195" s="112">
        <v>595170517</v>
      </c>
      <c r="Q195" s="112" t="s">
        <v>6581</v>
      </c>
      <c r="R195" s="112" t="s">
        <v>1845</v>
      </c>
      <c r="S195" s="112" t="s">
        <v>3348</v>
      </c>
      <c r="T195" s="112" t="s">
        <v>6580</v>
      </c>
      <c r="U195" s="112" t="s">
        <v>1845</v>
      </c>
      <c r="V195" s="112">
        <v>595170517</v>
      </c>
      <c r="W195" s="112" t="s">
        <v>6581</v>
      </c>
      <c r="X195" s="91">
        <v>3</v>
      </c>
      <c r="Y195" s="91">
        <v>0</v>
      </c>
      <c r="Z195" s="91">
        <v>3</v>
      </c>
      <c r="AA195" s="92">
        <v>3</v>
      </c>
      <c r="AB195" s="92">
        <v>0</v>
      </c>
      <c r="AC195" s="92">
        <v>3</v>
      </c>
      <c r="AD195" s="117" t="s">
        <v>1692</v>
      </c>
      <c r="AE195" s="91">
        <v>3</v>
      </c>
      <c r="AF195" s="117" t="s">
        <v>1692</v>
      </c>
      <c r="AG195" s="91">
        <v>0</v>
      </c>
      <c r="AH195" s="91">
        <v>3</v>
      </c>
      <c r="AI195" s="91">
        <v>0</v>
      </c>
      <c r="AJ195" s="91">
        <v>0</v>
      </c>
      <c r="AK195" s="91">
        <v>3</v>
      </c>
      <c r="AL195" s="117" t="s">
        <v>1692</v>
      </c>
      <c r="AM195" s="91">
        <v>0</v>
      </c>
      <c r="AN195" s="91">
        <v>1</v>
      </c>
      <c r="AO195" s="91">
        <v>2</v>
      </c>
      <c r="AP195" s="91">
        <v>3</v>
      </c>
      <c r="AQ195" s="117" t="s">
        <v>1692</v>
      </c>
      <c r="AR195" s="91">
        <v>0</v>
      </c>
      <c r="AS195" s="91">
        <v>0</v>
      </c>
      <c r="AT195" s="91">
        <v>2</v>
      </c>
      <c r="AU195" s="91">
        <v>1</v>
      </c>
      <c r="AV195" s="91">
        <v>0</v>
      </c>
      <c r="AW195" s="91">
        <v>0</v>
      </c>
      <c r="AX195" s="91">
        <v>3</v>
      </c>
      <c r="AY195" s="117" t="s">
        <v>1692</v>
      </c>
      <c r="AZ195" s="91">
        <v>0</v>
      </c>
      <c r="BA195" s="91">
        <v>1</v>
      </c>
      <c r="BB195" s="91">
        <v>1</v>
      </c>
      <c r="BC195" s="91">
        <v>1</v>
      </c>
      <c r="BD195" s="91">
        <v>0</v>
      </c>
      <c r="BE195" s="91">
        <v>0</v>
      </c>
      <c r="BF195" s="91">
        <v>0</v>
      </c>
      <c r="BG195" s="91">
        <v>14</v>
      </c>
      <c r="BH195" s="91">
        <v>0</v>
      </c>
      <c r="BI195" s="91">
        <v>0</v>
      </c>
      <c r="BJ195" s="91">
        <v>7</v>
      </c>
      <c r="BK195" s="91">
        <v>16</v>
      </c>
      <c r="BL195" s="91">
        <v>0</v>
      </c>
      <c r="BM195" s="91">
        <v>0</v>
      </c>
      <c r="BN195" s="91">
        <v>0</v>
      </c>
      <c r="BO195" s="91">
        <v>3</v>
      </c>
      <c r="BP195" s="91">
        <v>21</v>
      </c>
      <c r="BQ195" s="91">
        <v>16</v>
      </c>
      <c r="BR195" s="91">
        <v>0</v>
      </c>
      <c r="BS195" s="91">
        <v>0</v>
      </c>
      <c r="BT195" s="91">
        <v>3</v>
      </c>
      <c r="BU195" s="91">
        <v>0</v>
      </c>
      <c r="BV195" s="91">
        <v>0</v>
      </c>
      <c r="BW195" s="91">
        <v>3</v>
      </c>
      <c r="BX195" s="91">
        <v>4</v>
      </c>
      <c r="BY195" s="91">
        <v>8</v>
      </c>
      <c r="BZ195" s="91">
        <v>0</v>
      </c>
      <c r="CA195" s="91">
        <v>0</v>
      </c>
      <c r="CB195" s="91">
        <v>0</v>
      </c>
      <c r="CC195" s="91">
        <v>2</v>
      </c>
      <c r="CD195" s="91">
        <v>1</v>
      </c>
      <c r="CE195" s="91">
        <v>0</v>
      </c>
      <c r="CF195" s="91">
        <v>0</v>
      </c>
      <c r="CG195" s="91">
        <v>0</v>
      </c>
      <c r="CH195" s="91">
        <v>0</v>
      </c>
      <c r="CI195" s="91">
        <v>0</v>
      </c>
      <c r="CJ195" s="91">
        <v>0</v>
      </c>
      <c r="CK195" s="91">
        <v>3</v>
      </c>
      <c r="CL195" s="91">
        <v>0</v>
      </c>
      <c r="CM195" s="91">
        <v>0</v>
      </c>
      <c r="CN195" s="91">
        <v>0</v>
      </c>
      <c r="CO195" s="91">
        <v>0</v>
      </c>
      <c r="CP195" s="91">
        <v>0</v>
      </c>
      <c r="CQ195" s="91">
        <v>0</v>
      </c>
      <c r="CR195" s="91">
        <v>0</v>
      </c>
      <c r="CS195" s="91">
        <v>0</v>
      </c>
      <c r="CT195" s="91">
        <v>0</v>
      </c>
      <c r="CU195" s="91">
        <v>0</v>
      </c>
      <c r="CV195" s="91">
        <v>0</v>
      </c>
      <c r="CW195" s="91">
        <v>0</v>
      </c>
      <c r="CX195" s="91">
        <v>0</v>
      </c>
      <c r="CY195" s="91">
        <v>0</v>
      </c>
      <c r="CZ195" s="91">
        <v>0</v>
      </c>
      <c r="DA195" s="91">
        <v>0</v>
      </c>
      <c r="DB195" s="91">
        <v>0</v>
      </c>
      <c r="DC195" s="91">
        <v>14</v>
      </c>
      <c r="DD195" s="91">
        <v>7</v>
      </c>
      <c r="DE195" s="91">
        <v>0</v>
      </c>
      <c r="DF195" s="91">
        <v>0</v>
      </c>
      <c r="DG195" s="91">
        <v>10</v>
      </c>
      <c r="DH195" s="91">
        <v>0</v>
      </c>
      <c r="DI195" s="91">
        <v>1</v>
      </c>
      <c r="DJ195" s="91">
        <v>0</v>
      </c>
      <c r="DK195" s="91">
        <v>0</v>
      </c>
      <c r="DL195" s="91">
        <v>0</v>
      </c>
      <c r="DM195" s="91">
        <v>0</v>
      </c>
      <c r="DN195" s="91">
        <v>0</v>
      </c>
      <c r="DO195" s="91">
        <v>0</v>
      </c>
      <c r="DP195" s="91">
        <v>0</v>
      </c>
      <c r="DQ195" s="91">
        <v>0</v>
      </c>
      <c r="DR195" s="91">
        <v>0</v>
      </c>
      <c r="DS195" s="91">
        <v>0</v>
      </c>
      <c r="DT195" s="91">
        <v>0</v>
      </c>
      <c r="DU195" s="91">
        <v>0</v>
      </c>
      <c r="DV195" s="91">
        <v>0</v>
      </c>
      <c r="DW195" s="91">
        <v>0</v>
      </c>
      <c r="DX195" s="91">
        <v>0</v>
      </c>
      <c r="DY195" s="91">
        <v>0</v>
      </c>
      <c r="DZ195" s="91">
        <v>0</v>
      </c>
      <c r="EA195" s="91">
        <v>1</v>
      </c>
      <c r="EB195" s="91">
        <v>0</v>
      </c>
      <c r="EC195" s="91">
        <v>0</v>
      </c>
      <c r="ED195" s="91">
        <v>0</v>
      </c>
      <c r="EE195" s="91">
        <v>0</v>
      </c>
      <c r="EF195" s="91">
        <v>0</v>
      </c>
      <c r="EG195" s="91">
        <v>1</v>
      </c>
      <c r="EH195" s="91">
        <v>0</v>
      </c>
      <c r="EI195" s="91">
        <v>0</v>
      </c>
      <c r="EJ195" s="91">
        <v>0</v>
      </c>
      <c r="EK195" s="91">
        <v>0</v>
      </c>
      <c r="EL195" s="91">
        <v>0</v>
      </c>
      <c r="EM195" s="91">
        <v>0</v>
      </c>
      <c r="EN195" s="91">
        <v>0</v>
      </c>
      <c r="EO195" s="91">
        <v>0</v>
      </c>
      <c r="EP195" s="91">
        <v>16</v>
      </c>
      <c r="EQ195" s="91">
        <v>1</v>
      </c>
      <c r="ER195" s="91">
        <v>1</v>
      </c>
      <c r="ES195" s="91">
        <v>0</v>
      </c>
      <c r="ET195" s="91">
        <v>0</v>
      </c>
      <c r="EU195" s="91">
        <v>1</v>
      </c>
      <c r="EV195" s="112" t="s">
        <v>6582</v>
      </c>
      <c r="EW195" s="91">
        <v>2</v>
      </c>
      <c r="EX195" s="112" t="s">
        <v>6583</v>
      </c>
      <c r="EY195" s="112" t="s">
        <v>6584</v>
      </c>
      <c r="EZ195" s="91">
        <v>1</v>
      </c>
      <c r="FA195" s="91">
        <v>1</v>
      </c>
      <c r="FB195" s="91">
        <v>1</v>
      </c>
      <c r="FC195" s="112" t="s">
        <v>1845</v>
      </c>
      <c r="FD195" s="112" t="s">
        <v>1845</v>
      </c>
      <c r="FE195" s="91">
        <v>3848</v>
      </c>
      <c r="FF195" s="92">
        <v>12.68778</v>
      </c>
      <c r="FG195" s="91">
        <v>1</v>
      </c>
      <c r="FH195" s="91">
        <v>1</v>
      </c>
      <c r="FI195" s="118">
        <v>3842</v>
      </c>
      <c r="FJ195" s="118">
        <v>12.69</v>
      </c>
      <c r="FK195" s="118">
        <v>1</v>
      </c>
      <c r="FL195" s="118">
        <v>1</v>
      </c>
    </row>
    <row r="196" spans="1:168" x14ac:dyDescent="0.2">
      <c r="A196" s="112" t="s">
        <v>263</v>
      </c>
      <c r="B196" s="112" t="s">
        <v>267</v>
      </c>
      <c r="C196" s="91">
        <v>1</v>
      </c>
      <c r="D196" s="112" t="s">
        <v>839</v>
      </c>
      <c r="E196" s="112" t="s">
        <v>6598</v>
      </c>
      <c r="F196" s="112" t="s">
        <v>6599</v>
      </c>
      <c r="G196" s="112">
        <v>74723</v>
      </c>
      <c r="H196" s="112" t="s">
        <v>267</v>
      </c>
      <c r="I196" s="112" t="s">
        <v>6600</v>
      </c>
      <c r="J196" s="112" t="s">
        <v>6601</v>
      </c>
      <c r="K196" s="112" t="s">
        <v>2182</v>
      </c>
      <c r="L196" s="112" t="s">
        <v>1842</v>
      </c>
      <c r="M196" s="112" t="s">
        <v>6602</v>
      </c>
      <c r="N196" s="112" t="s">
        <v>6603</v>
      </c>
      <c r="O196" s="112"/>
      <c r="P196" s="112">
        <v>553654993</v>
      </c>
      <c r="Q196" s="112" t="s">
        <v>6604</v>
      </c>
      <c r="R196" s="112" t="s">
        <v>1842</v>
      </c>
      <c r="S196" s="112" t="s">
        <v>6602</v>
      </c>
      <c r="T196" s="112" t="s">
        <v>6603</v>
      </c>
      <c r="U196" s="112"/>
      <c r="V196" s="112">
        <v>553654993</v>
      </c>
      <c r="W196" s="112" t="s">
        <v>6604</v>
      </c>
      <c r="X196" s="91">
        <v>2</v>
      </c>
      <c r="Y196" s="91">
        <v>0</v>
      </c>
      <c r="Z196" s="91">
        <v>2</v>
      </c>
      <c r="AA196" s="92">
        <v>2</v>
      </c>
      <c r="AB196" s="92">
        <v>0</v>
      </c>
      <c r="AC196" s="92">
        <v>2</v>
      </c>
      <c r="AD196" s="117" t="s">
        <v>1692</v>
      </c>
      <c r="AE196" s="91">
        <v>2</v>
      </c>
      <c r="AF196" s="117" t="s">
        <v>1692</v>
      </c>
      <c r="AG196" s="91">
        <v>0</v>
      </c>
      <c r="AH196" s="91">
        <v>0</v>
      </c>
      <c r="AI196" s="91">
        <v>1</v>
      </c>
      <c r="AJ196" s="91">
        <v>1</v>
      </c>
      <c r="AK196" s="91">
        <v>2</v>
      </c>
      <c r="AL196" s="117" t="s">
        <v>1692</v>
      </c>
      <c r="AM196" s="91">
        <v>1</v>
      </c>
      <c r="AN196" s="91">
        <v>0</v>
      </c>
      <c r="AO196" s="91">
        <v>1</v>
      </c>
      <c r="AP196" s="91">
        <v>2</v>
      </c>
      <c r="AQ196" s="117" t="s">
        <v>1692</v>
      </c>
      <c r="AR196" s="91">
        <v>0</v>
      </c>
      <c r="AS196" s="91">
        <v>0</v>
      </c>
      <c r="AT196" s="91">
        <v>0</v>
      </c>
      <c r="AU196" s="91">
        <v>2</v>
      </c>
      <c r="AV196" s="91">
        <v>0</v>
      </c>
      <c r="AW196" s="91">
        <v>0</v>
      </c>
      <c r="AX196" s="91">
        <v>2</v>
      </c>
      <c r="AY196" s="117" t="s">
        <v>1692</v>
      </c>
      <c r="AZ196" s="91">
        <v>1</v>
      </c>
      <c r="BA196" s="91">
        <v>0</v>
      </c>
      <c r="BB196" s="91">
        <v>0</v>
      </c>
      <c r="BC196" s="91">
        <v>1</v>
      </c>
      <c r="BD196" s="91">
        <v>0</v>
      </c>
      <c r="BE196" s="91">
        <v>0</v>
      </c>
      <c r="BF196" s="91">
        <v>0</v>
      </c>
      <c r="BG196" s="91">
        <v>8</v>
      </c>
      <c r="BH196" s="91">
        <v>0</v>
      </c>
      <c r="BI196" s="91">
        <v>0</v>
      </c>
      <c r="BJ196" s="91">
        <v>9</v>
      </c>
      <c r="BK196" s="91">
        <v>0</v>
      </c>
      <c r="BL196" s="91">
        <v>0</v>
      </c>
      <c r="BM196" s="91">
        <v>0</v>
      </c>
      <c r="BN196" s="91">
        <v>0</v>
      </c>
      <c r="BO196" s="91">
        <v>15</v>
      </c>
      <c r="BP196" s="91">
        <v>17</v>
      </c>
      <c r="BQ196" s="91">
        <v>41</v>
      </c>
      <c r="BR196" s="91">
        <v>1</v>
      </c>
      <c r="BS196" s="91">
        <v>3</v>
      </c>
      <c r="BT196" s="91">
        <v>2</v>
      </c>
      <c r="BU196" s="91">
        <v>0</v>
      </c>
      <c r="BV196" s="91">
        <v>0</v>
      </c>
      <c r="BW196" s="91">
        <v>0</v>
      </c>
      <c r="BX196" s="91">
        <v>0</v>
      </c>
      <c r="BY196" s="91">
        <v>10</v>
      </c>
      <c r="BZ196" s="91">
        <v>9</v>
      </c>
      <c r="CA196" s="91">
        <v>0</v>
      </c>
      <c r="CB196" s="91">
        <v>1</v>
      </c>
      <c r="CC196" s="91">
        <v>5</v>
      </c>
      <c r="CD196" s="91">
        <v>1</v>
      </c>
      <c r="CE196" s="91">
        <v>1</v>
      </c>
      <c r="CF196" s="91">
        <v>4</v>
      </c>
      <c r="CG196" s="91">
        <v>0</v>
      </c>
      <c r="CH196" s="91">
        <v>0</v>
      </c>
      <c r="CI196" s="91">
        <v>0</v>
      </c>
      <c r="CJ196" s="91">
        <v>0</v>
      </c>
      <c r="CK196" s="91">
        <v>2</v>
      </c>
      <c r="CL196" s="91">
        <v>0</v>
      </c>
      <c r="CM196" s="91">
        <v>0</v>
      </c>
      <c r="CN196" s="91">
        <v>0</v>
      </c>
      <c r="CO196" s="91">
        <v>0</v>
      </c>
      <c r="CP196" s="91">
        <v>0</v>
      </c>
      <c r="CQ196" s="91">
        <v>0</v>
      </c>
      <c r="CR196" s="91">
        <v>0</v>
      </c>
      <c r="CS196" s="91">
        <v>0</v>
      </c>
      <c r="CT196" s="91">
        <v>0</v>
      </c>
      <c r="CU196" s="91">
        <v>0</v>
      </c>
      <c r="CV196" s="91">
        <v>0</v>
      </c>
      <c r="CW196" s="91">
        <v>0</v>
      </c>
      <c r="CX196" s="91">
        <v>0</v>
      </c>
      <c r="CY196" s="91">
        <v>0</v>
      </c>
      <c r="CZ196" s="91">
        <v>0</v>
      </c>
      <c r="DA196" s="91">
        <v>0</v>
      </c>
      <c r="DB196" s="91">
        <v>0</v>
      </c>
      <c r="DC196" s="91">
        <v>19</v>
      </c>
      <c r="DD196" s="91">
        <v>0</v>
      </c>
      <c r="DE196" s="91">
        <v>0</v>
      </c>
      <c r="DF196" s="91">
        <v>0</v>
      </c>
      <c r="DG196" s="91">
        <v>0</v>
      </c>
      <c r="DH196" s="91">
        <v>0</v>
      </c>
      <c r="DI196" s="91">
        <v>0</v>
      </c>
      <c r="DJ196" s="91">
        <v>0</v>
      </c>
      <c r="DK196" s="91">
        <v>0</v>
      </c>
      <c r="DL196" s="91">
        <v>0</v>
      </c>
      <c r="DM196" s="91">
        <v>0</v>
      </c>
      <c r="DN196" s="91">
        <v>0</v>
      </c>
      <c r="DO196" s="91">
        <v>0</v>
      </c>
      <c r="DP196" s="91">
        <v>0</v>
      </c>
      <c r="DQ196" s="91">
        <v>0</v>
      </c>
      <c r="DR196" s="91">
        <v>0</v>
      </c>
      <c r="DS196" s="91">
        <v>0</v>
      </c>
      <c r="DT196" s="91">
        <v>0</v>
      </c>
      <c r="DU196" s="91">
        <v>0</v>
      </c>
      <c r="DV196" s="91">
        <v>0</v>
      </c>
      <c r="DW196" s="91">
        <v>0</v>
      </c>
      <c r="DX196" s="91">
        <v>0</v>
      </c>
      <c r="DY196" s="91">
        <v>0</v>
      </c>
      <c r="DZ196" s="91">
        <v>0</v>
      </c>
      <c r="EA196" s="91">
        <v>0</v>
      </c>
      <c r="EB196" s="91">
        <v>0</v>
      </c>
      <c r="EC196" s="91">
        <v>0</v>
      </c>
      <c r="ED196" s="91">
        <v>0</v>
      </c>
      <c r="EE196" s="91">
        <v>0</v>
      </c>
      <c r="EF196" s="91">
        <v>0</v>
      </c>
      <c r="EG196" s="91">
        <v>0</v>
      </c>
      <c r="EH196" s="91">
        <v>0</v>
      </c>
      <c r="EI196" s="91">
        <v>0</v>
      </c>
      <c r="EJ196" s="91">
        <v>0</v>
      </c>
      <c r="EK196" s="91">
        <v>0</v>
      </c>
      <c r="EL196" s="91">
        <v>0</v>
      </c>
      <c r="EM196" s="91">
        <v>0</v>
      </c>
      <c r="EN196" s="91">
        <v>0</v>
      </c>
      <c r="EO196" s="91">
        <v>0</v>
      </c>
      <c r="EP196" s="91">
        <v>43</v>
      </c>
      <c r="EQ196" s="91">
        <v>0</v>
      </c>
      <c r="ER196" s="91">
        <v>0</v>
      </c>
      <c r="ES196" s="91">
        <v>0</v>
      </c>
      <c r="ET196" s="91">
        <v>0</v>
      </c>
      <c r="EU196" s="91">
        <v>1</v>
      </c>
      <c r="EV196" s="112" t="s">
        <v>4678</v>
      </c>
      <c r="EW196" s="91">
        <v>1</v>
      </c>
      <c r="EX196" s="112"/>
      <c r="EY196" s="112"/>
      <c r="EZ196" s="91">
        <v>1</v>
      </c>
      <c r="FA196" s="91">
        <v>1</v>
      </c>
      <c r="FB196" s="91">
        <v>1</v>
      </c>
      <c r="FC196" s="112"/>
      <c r="FD196" s="112"/>
      <c r="FE196" s="91">
        <v>7361</v>
      </c>
      <c r="FF196" s="92">
        <v>28.847750000000001</v>
      </c>
      <c r="FG196" s="91">
        <v>4</v>
      </c>
      <c r="FH196" s="91">
        <v>4</v>
      </c>
      <c r="FI196" s="118">
        <v>7326</v>
      </c>
      <c r="FJ196" s="118">
        <v>28.85</v>
      </c>
      <c r="FK196" s="118">
        <v>4</v>
      </c>
      <c r="FL196" s="118">
        <v>4</v>
      </c>
    </row>
    <row r="197" spans="1:168" ht="28.5" x14ac:dyDescent="0.2">
      <c r="A197" s="112" t="s">
        <v>263</v>
      </c>
      <c r="B197" s="112" t="s">
        <v>269</v>
      </c>
      <c r="C197" s="91">
        <v>1</v>
      </c>
      <c r="D197" s="112" t="s">
        <v>850</v>
      </c>
      <c r="E197" s="112" t="s">
        <v>6618</v>
      </c>
      <c r="F197" s="112">
        <v>22</v>
      </c>
      <c r="G197" s="112">
        <v>73944</v>
      </c>
      <c r="H197" s="112" t="s">
        <v>269</v>
      </c>
      <c r="I197" s="112" t="s">
        <v>6619</v>
      </c>
      <c r="J197" s="112" t="s">
        <v>6620</v>
      </c>
      <c r="K197" s="112" t="s">
        <v>1927</v>
      </c>
      <c r="L197" s="112" t="s">
        <v>1842</v>
      </c>
      <c r="M197" s="112" t="s">
        <v>1834</v>
      </c>
      <c r="N197" s="112" t="s">
        <v>6621</v>
      </c>
      <c r="O197" s="112" t="s">
        <v>1845</v>
      </c>
      <c r="P197" s="112" t="s">
        <v>6622</v>
      </c>
      <c r="Q197" s="112" t="s">
        <v>6623</v>
      </c>
      <c r="R197" s="112" t="s">
        <v>1842</v>
      </c>
      <c r="S197" s="112" t="s">
        <v>1834</v>
      </c>
      <c r="T197" s="112" t="s">
        <v>6621</v>
      </c>
      <c r="U197" s="112" t="s">
        <v>1845</v>
      </c>
      <c r="V197" s="112" t="s">
        <v>6622</v>
      </c>
      <c r="W197" s="112" t="s">
        <v>6623</v>
      </c>
      <c r="X197" s="91">
        <v>4</v>
      </c>
      <c r="Y197" s="91">
        <v>1</v>
      </c>
      <c r="Z197" s="91">
        <v>5</v>
      </c>
      <c r="AA197" s="92">
        <v>4</v>
      </c>
      <c r="AB197" s="92">
        <v>1</v>
      </c>
      <c r="AC197" s="92">
        <v>5</v>
      </c>
      <c r="AD197" s="117" t="s">
        <v>1692</v>
      </c>
      <c r="AE197" s="91">
        <v>4</v>
      </c>
      <c r="AF197" s="117" t="s">
        <v>1692</v>
      </c>
      <c r="AG197" s="91">
        <v>0</v>
      </c>
      <c r="AH197" s="91">
        <v>1</v>
      </c>
      <c r="AI197" s="91">
        <v>0</v>
      </c>
      <c r="AJ197" s="91">
        <v>3</v>
      </c>
      <c r="AK197" s="91">
        <v>4</v>
      </c>
      <c r="AL197" s="117" t="s">
        <v>1692</v>
      </c>
      <c r="AM197" s="91">
        <v>0</v>
      </c>
      <c r="AN197" s="91">
        <v>1</v>
      </c>
      <c r="AO197" s="91">
        <v>3</v>
      </c>
      <c r="AP197" s="91">
        <v>4</v>
      </c>
      <c r="AQ197" s="117" t="s">
        <v>1692</v>
      </c>
      <c r="AR197" s="91">
        <v>0</v>
      </c>
      <c r="AS197" s="91">
        <v>0</v>
      </c>
      <c r="AT197" s="91">
        <v>0</v>
      </c>
      <c r="AU197" s="91">
        <v>3</v>
      </c>
      <c r="AV197" s="91">
        <v>1</v>
      </c>
      <c r="AW197" s="91">
        <v>0</v>
      </c>
      <c r="AX197" s="91">
        <v>4</v>
      </c>
      <c r="AY197" s="117" t="s">
        <v>1692</v>
      </c>
      <c r="AZ197" s="91">
        <v>0</v>
      </c>
      <c r="BA197" s="91">
        <v>1</v>
      </c>
      <c r="BB197" s="91">
        <v>0</v>
      </c>
      <c r="BC197" s="91">
        <v>1</v>
      </c>
      <c r="BD197" s="91">
        <v>0</v>
      </c>
      <c r="BE197" s="91">
        <v>2</v>
      </c>
      <c r="BF197" s="91">
        <v>0</v>
      </c>
      <c r="BG197" s="91">
        <v>39</v>
      </c>
      <c r="BH197" s="91">
        <v>1</v>
      </c>
      <c r="BI197" s="91">
        <v>0</v>
      </c>
      <c r="BJ197" s="91">
        <v>3</v>
      </c>
      <c r="BK197" s="91">
        <v>26</v>
      </c>
      <c r="BL197" s="91">
        <v>0</v>
      </c>
      <c r="BM197" s="91">
        <v>0</v>
      </c>
      <c r="BN197" s="91">
        <v>0</v>
      </c>
      <c r="BO197" s="91">
        <v>14</v>
      </c>
      <c r="BP197" s="91">
        <v>60</v>
      </c>
      <c r="BQ197" s="91">
        <v>79</v>
      </c>
      <c r="BR197" s="91">
        <v>21</v>
      </c>
      <c r="BS197" s="91">
        <v>6</v>
      </c>
      <c r="BT197" s="91">
        <v>2</v>
      </c>
      <c r="BU197" s="91">
        <v>0</v>
      </c>
      <c r="BV197" s="91">
        <v>0</v>
      </c>
      <c r="BW197" s="91">
        <v>4</v>
      </c>
      <c r="BX197" s="91">
        <v>2</v>
      </c>
      <c r="BY197" s="91">
        <v>15</v>
      </c>
      <c r="BZ197" s="91">
        <v>3</v>
      </c>
      <c r="CA197" s="91">
        <v>0</v>
      </c>
      <c r="CB197" s="91">
        <v>1</v>
      </c>
      <c r="CC197" s="91">
        <v>11</v>
      </c>
      <c r="CD197" s="91">
        <v>4</v>
      </c>
      <c r="CE197" s="91">
        <v>0</v>
      </c>
      <c r="CF197" s="91">
        <v>8</v>
      </c>
      <c r="CG197" s="91">
        <v>2</v>
      </c>
      <c r="CH197" s="91">
        <v>0</v>
      </c>
      <c r="CI197" s="91">
        <v>0</v>
      </c>
      <c r="CJ197" s="91">
        <v>0</v>
      </c>
      <c r="CK197" s="91">
        <v>1</v>
      </c>
      <c r="CL197" s="91">
        <v>0</v>
      </c>
      <c r="CM197" s="91">
        <v>1</v>
      </c>
      <c r="CN197" s="91">
        <v>0</v>
      </c>
      <c r="CO197" s="91">
        <v>0</v>
      </c>
      <c r="CP197" s="91">
        <v>0</v>
      </c>
      <c r="CQ197" s="91">
        <v>0</v>
      </c>
      <c r="CR197" s="91">
        <v>0</v>
      </c>
      <c r="CS197" s="91">
        <v>0</v>
      </c>
      <c r="CT197" s="91">
        <v>0</v>
      </c>
      <c r="CU197" s="91">
        <v>0</v>
      </c>
      <c r="CV197" s="91">
        <v>0</v>
      </c>
      <c r="CW197" s="91">
        <v>0</v>
      </c>
      <c r="CX197" s="91">
        <v>0</v>
      </c>
      <c r="CY197" s="91">
        <v>0</v>
      </c>
      <c r="CZ197" s="91">
        <v>0</v>
      </c>
      <c r="DA197" s="91">
        <v>0</v>
      </c>
      <c r="DB197" s="91">
        <v>0</v>
      </c>
      <c r="DC197" s="91">
        <v>64</v>
      </c>
      <c r="DD197" s="91">
        <v>7</v>
      </c>
      <c r="DE197" s="91">
        <v>0</v>
      </c>
      <c r="DF197" s="91">
        <v>0</v>
      </c>
      <c r="DG197" s="91">
        <v>7</v>
      </c>
      <c r="DH197" s="91">
        <v>0</v>
      </c>
      <c r="DI197" s="91">
        <v>2</v>
      </c>
      <c r="DJ197" s="91">
        <v>0</v>
      </c>
      <c r="DK197" s="91">
        <v>0</v>
      </c>
      <c r="DL197" s="91">
        <v>0</v>
      </c>
      <c r="DM197" s="91">
        <v>0</v>
      </c>
      <c r="DN197" s="91">
        <v>0</v>
      </c>
      <c r="DO197" s="91">
        <v>0</v>
      </c>
      <c r="DP197" s="91">
        <v>1</v>
      </c>
      <c r="DQ197" s="91">
        <v>0</v>
      </c>
      <c r="DR197" s="91">
        <v>0</v>
      </c>
      <c r="DS197" s="91">
        <v>0</v>
      </c>
      <c r="DT197" s="91">
        <v>0</v>
      </c>
      <c r="DU197" s="91">
        <v>0</v>
      </c>
      <c r="DV197" s="91">
        <v>0</v>
      </c>
      <c r="DW197" s="91">
        <v>0</v>
      </c>
      <c r="DX197" s="91">
        <v>0</v>
      </c>
      <c r="DY197" s="91">
        <v>0</v>
      </c>
      <c r="DZ197" s="91">
        <v>0</v>
      </c>
      <c r="EA197" s="91">
        <v>0</v>
      </c>
      <c r="EB197" s="91">
        <v>0</v>
      </c>
      <c r="EC197" s="91">
        <v>0</v>
      </c>
      <c r="ED197" s="91">
        <v>0</v>
      </c>
      <c r="EE197" s="91">
        <v>0</v>
      </c>
      <c r="EF197" s="91">
        <v>0</v>
      </c>
      <c r="EG197" s="91">
        <v>0</v>
      </c>
      <c r="EH197" s="91">
        <v>0</v>
      </c>
      <c r="EI197" s="91">
        <v>0</v>
      </c>
      <c r="EJ197" s="91">
        <v>0</v>
      </c>
      <c r="EK197" s="91">
        <v>0</v>
      </c>
      <c r="EL197" s="91">
        <v>6</v>
      </c>
      <c r="EM197" s="91">
        <v>3</v>
      </c>
      <c r="EN197" s="91">
        <v>2</v>
      </c>
      <c r="EO197" s="91">
        <v>1</v>
      </c>
      <c r="EP197" s="91">
        <v>248</v>
      </c>
      <c r="EQ197" s="91">
        <v>0</v>
      </c>
      <c r="ER197" s="91">
        <v>0</v>
      </c>
      <c r="ES197" s="91">
        <v>0</v>
      </c>
      <c r="ET197" s="91">
        <v>0</v>
      </c>
      <c r="EU197" s="91">
        <v>0</v>
      </c>
      <c r="EV197" s="112"/>
      <c r="EW197" s="91">
        <v>1</v>
      </c>
      <c r="EX197" s="112"/>
      <c r="EY197" s="112"/>
      <c r="EZ197" s="91">
        <v>1</v>
      </c>
      <c r="FA197" s="91">
        <v>1</v>
      </c>
      <c r="FB197" s="91">
        <v>1</v>
      </c>
      <c r="FC197" s="112"/>
      <c r="FD197" s="112"/>
      <c r="FE197" s="91">
        <v>13163</v>
      </c>
      <c r="FF197" s="92">
        <v>70.819999999999993</v>
      </c>
      <c r="FG197" s="91">
        <v>5</v>
      </c>
      <c r="FH197" s="91">
        <v>5</v>
      </c>
      <c r="FI197" s="118">
        <v>13813</v>
      </c>
      <c r="FJ197" s="118">
        <v>70.89</v>
      </c>
      <c r="FK197" s="118">
        <v>5</v>
      </c>
      <c r="FL197" s="118">
        <v>5</v>
      </c>
    </row>
    <row r="198" spans="1:168" ht="28.5" x14ac:dyDescent="0.2">
      <c r="A198" s="112" t="s">
        <v>263</v>
      </c>
      <c r="B198" s="112" t="s">
        <v>270</v>
      </c>
      <c r="C198" s="91">
        <v>1</v>
      </c>
      <c r="D198" s="112" t="s">
        <v>855</v>
      </c>
      <c r="E198" s="112" t="s">
        <v>6624</v>
      </c>
      <c r="F198" s="112">
        <v>452</v>
      </c>
      <c r="G198" s="112">
        <v>79351</v>
      </c>
      <c r="H198" s="112" t="s">
        <v>270</v>
      </c>
      <c r="I198" s="112" t="s">
        <v>6625</v>
      </c>
      <c r="J198" s="112" t="s">
        <v>6626</v>
      </c>
      <c r="K198" s="112" t="s">
        <v>2182</v>
      </c>
      <c r="L198" s="112" t="s">
        <v>1842</v>
      </c>
      <c r="M198" s="112" t="s">
        <v>1834</v>
      </c>
      <c r="N198" s="112" t="s">
        <v>6627</v>
      </c>
      <c r="O198" s="112"/>
      <c r="P198" s="112">
        <v>554773543</v>
      </c>
      <c r="Q198" s="112" t="s">
        <v>6628</v>
      </c>
      <c r="R198" s="112" t="s">
        <v>1948</v>
      </c>
      <c r="S198" s="112" t="s">
        <v>4265</v>
      </c>
      <c r="T198" s="112" t="s">
        <v>6629</v>
      </c>
      <c r="U198" s="112"/>
      <c r="V198" s="112">
        <v>554773531</v>
      </c>
      <c r="W198" s="112" t="s">
        <v>6630</v>
      </c>
      <c r="X198" s="91">
        <v>1</v>
      </c>
      <c r="Y198" s="91">
        <v>0</v>
      </c>
      <c r="Z198" s="91">
        <v>1</v>
      </c>
      <c r="AA198" s="92">
        <v>1</v>
      </c>
      <c r="AB198" s="92">
        <v>0</v>
      </c>
      <c r="AC198" s="92">
        <v>1</v>
      </c>
      <c r="AD198" s="117" t="s">
        <v>1692</v>
      </c>
      <c r="AE198" s="91">
        <v>1</v>
      </c>
      <c r="AF198" s="117" t="s">
        <v>1692</v>
      </c>
      <c r="AG198" s="91">
        <v>0</v>
      </c>
      <c r="AH198" s="91">
        <v>0</v>
      </c>
      <c r="AI198" s="91">
        <v>1</v>
      </c>
      <c r="AJ198" s="91">
        <v>0</v>
      </c>
      <c r="AK198" s="91">
        <v>1</v>
      </c>
      <c r="AL198" s="117" t="s">
        <v>1692</v>
      </c>
      <c r="AM198" s="91">
        <v>0</v>
      </c>
      <c r="AN198" s="91">
        <v>0</v>
      </c>
      <c r="AO198" s="91">
        <v>1</v>
      </c>
      <c r="AP198" s="91">
        <v>1</v>
      </c>
      <c r="AQ198" s="117" t="s">
        <v>1692</v>
      </c>
      <c r="AR198" s="91">
        <v>0</v>
      </c>
      <c r="AS198" s="91">
        <v>0</v>
      </c>
      <c r="AT198" s="91">
        <v>1</v>
      </c>
      <c r="AU198" s="91">
        <v>0</v>
      </c>
      <c r="AV198" s="91">
        <v>0</v>
      </c>
      <c r="AW198" s="91">
        <v>0</v>
      </c>
      <c r="AX198" s="91">
        <v>1</v>
      </c>
      <c r="AY198" s="117" t="s">
        <v>1692</v>
      </c>
      <c r="AZ198" s="91">
        <v>1</v>
      </c>
      <c r="BA198" s="91">
        <v>1</v>
      </c>
      <c r="BB198" s="91">
        <v>0</v>
      </c>
      <c r="BC198" s="91">
        <v>1</v>
      </c>
      <c r="BD198" s="91">
        <v>0</v>
      </c>
      <c r="BE198" s="91">
        <v>0</v>
      </c>
      <c r="BF198" s="91">
        <v>0</v>
      </c>
      <c r="BG198" s="91">
        <v>4</v>
      </c>
      <c r="BH198" s="91">
        <v>0</v>
      </c>
      <c r="BI198" s="91">
        <v>0</v>
      </c>
      <c r="BJ198" s="91">
        <v>7</v>
      </c>
      <c r="BK198" s="91">
        <v>1</v>
      </c>
      <c r="BL198" s="91">
        <v>0</v>
      </c>
      <c r="BM198" s="91">
        <v>0</v>
      </c>
      <c r="BN198" s="91">
        <v>0</v>
      </c>
      <c r="BO198" s="91">
        <v>0</v>
      </c>
      <c r="BP198" s="91">
        <v>24</v>
      </c>
      <c r="BQ198" s="91">
        <v>2</v>
      </c>
      <c r="BR198" s="91">
        <v>0</v>
      </c>
      <c r="BS198" s="91">
        <v>1</v>
      </c>
      <c r="BT198" s="91">
        <v>1</v>
      </c>
      <c r="BU198" s="91">
        <v>0</v>
      </c>
      <c r="BV198" s="91">
        <v>0</v>
      </c>
      <c r="BW198" s="91">
        <v>0</v>
      </c>
      <c r="BX198" s="91">
        <v>0</v>
      </c>
      <c r="BY198" s="91">
        <v>5</v>
      </c>
      <c r="BZ198" s="91">
        <v>5</v>
      </c>
      <c r="CA198" s="91">
        <v>0</v>
      </c>
      <c r="CB198" s="91">
        <v>1</v>
      </c>
      <c r="CC198" s="91">
        <v>4</v>
      </c>
      <c r="CD198" s="91">
        <v>0</v>
      </c>
      <c r="CE198" s="91">
        <v>0</v>
      </c>
      <c r="CF198" s="91">
        <v>2</v>
      </c>
      <c r="CG198" s="91">
        <v>0</v>
      </c>
      <c r="CH198" s="91">
        <v>0</v>
      </c>
      <c r="CI198" s="91">
        <v>0</v>
      </c>
      <c r="CJ198" s="91">
        <v>0</v>
      </c>
      <c r="CK198" s="91">
        <v>1</v>
      </c>
      <c r="CL198" s="91">
        <v>0</v>
      </c>
      <c r="CM198" s="91">
        <v>1</v>
      </c>
      <c r="CN198" s="91">
        <v>1</v>
      </c>
      <c r="CO198" s="91">
        <v>0</v>
      </c>
      <c r="CP198" s="91">
        <v>0</v>
      </c>
      <c r="CQ198" s="91">
        <v>0</v>
      </c>
      <c r="CR198" s="91">
        <v>0</v>
      </c>
      <c r="CS198" s="91">
        <v>0</v>
      </c>
      <c r="CT198" s="91">
        <v>0</v>
      </c>
      <c r="CU198" s="91">
        <v>0</v>
      </c>
      <c r="CV198" s="91">
        <v>0</v>
      </c>
      <c r="CW198" s="91">
        <v>0</v>
      </c>
      <c r="CX198" s="91">
        <v>0</v>
      </c>
      <c r="CY198" s="91">
        <v>0</v>
      </c>
      <c r="CZ198" s="91">
        <v>0</v>
      </c>
      <c r="DA198" s="91">
        <v>0</v>
      </c>
      <c r="DB198" s="91">
        <v>0</v>
      </c>
      <c r="DC198" s="91">
        <v>1</v>
      </c>
      <c r="DD198" s="91">
        <v>2</v>
      </c>
      <c r="DE198" s="91">
        <v>0</v>
      </c>
      <c r="DF198" s="91">
        <v>0</v>
      </c>
      <c r="DG198" s="91">
        <v>7</v>
      </c>
      <c r="DH198" s="91">
        <v>1</v>
      </c>
      <c r="DI198" s="91">
        <v>0</v>
      </c>
      <c r="DJ198" s="91">
        <v>0</v>
      </c>
      <c r="DK198" s="91">
        <v>0</v>
      </c>
      <c r="DL198" s="91">
        <v>0</v>
      </c>
      <c r="DM198" s="91">
        <v>0</v>
      </c>
      <c r="DN198" s="91">
        <v>0</v>
      </c>
      <c r="DO198" s="91">
        <v>0</v>
      </c>
      <c r="DP198" s="91">
        <v>0</v>
      </c>
      <c r="DQ198" s="91">
        <v>0</v>
      </c>
      <c r="DR198" s="91">
        <v>0</v>
      </c>
      <c r="DS198" s="91">
        <v>0</v>
      </c>
      <c r="DT198" s="91">
        <v>0</v>
      </c>
      <c r="DU198" s="91">
        <v>0</v>
      </c>
      <c r="DV198" s="91">
        <v>0</v>
      </c>
      <c r="DW198" s="91">
        <v>0</v>
      </c>
      <c r="DX198" s="91">
        <v>0</v>
      </c>
      <c r="DY198" s="91">
        <v>0</v>
      </c>
      <c r="DZ198" s="91">
        <v>0</v>
      </c>
      <c r="EA198" s="91">
        <v>0</v>
      </c>
      <c r="EB198" s="91">
        <v>0</v>
      </c>
      <c r="EC198" s="91">
        <v>0</v>
      </c>
      <c r="ED198" s="91">
        <v>0</v>
      </c>
      <c r="EE198" s="91">
        <v>0</v>
      </c>
      <c r="EF198" s="91">
        <v>0</v>
      </c>
      <c r="EG198" s="91">
        <v>0</v>
      </c>
      <c r="EH198" s="91">
        <v>0</v>
      </c>
      <c r="EI198" s="91">
        <v>0</v>
      </c>
      <c r="EJ198" s="91">
        <v>0</v>
      </c>
      <c r="EK198" s="91">
        <v>0</v>
      </c>
      <c r="EL198" s="91">
        <v>0</v>
      </c>
      <c r="EM198" s="91">
        <v>0</v>
      </c>
      <c r="EN198" s="91">
        <v>0</v>
      </c>
      <c r="EO198" s="91">
        <v>0</v>
      </c>
      <c r="EP198" s="91">
        <v>22</v>
      </c>
      <c r="EQ198" s="91">
        <v>0</v>
      </c>
      <c r="ER198" s="91">
        <v>0</v>
      </c>
      <c r="ES198" s="91">
        <v>0</v>
      </c>
      <c r="ET198" s="91">
        <v>0</v>
      </c>
      <c r="EU198" s="91">
        <v>1</v>
      </c>
      <c r="EV198" s="112" t="s">
        <v>6631</v>
      </c>
      <c r="EW198" s="91">
        <v>2</v>
      </c>
      <c r="EX198" s="112"/>
      <c r="EY198" s="112" t="s">
        <v>6632</v>
      </c>
      <c r="EZ198" s="91">
        <v>1</v>
      </c>
      <c r="FA198" s="91">
        <v>1</v>
      </c>
      <c r="FB198" s="91">
        <v>1</v>
      </c>
      <c r="FC198" s="112"/>
      <c r="FD198" s="112" t="s">
        <v>6633</v>
      </c>
      <c r="FE198" s="91">
        <v>3203</v>
      </c>
      <c r="FF198" s="92">
        <v>81.375529999999998</v>
      </c>
      <c r="FG198" s="91">
        <v>4</v>
      </c>
      <c r="FH198" s="91">
        <v>4</v>
      </c>
      <c r="FI198" s="118">
        <v>4587</v>
      </c>
      <c r="FJ198" s="118">
        <v>81.37</v>
      </c>
      <c r="FK198" s="118">
        <v>4</v>
      </c>
      <c r="FL198" s="118">
        <v>4</v>
      </c>
    </row>
    <row r="199" spans="1:168" ht="71.25" x14ac:dyDescent="0.2">
      <c r="A199" s="112" t="s">
        <v>263</v>
      </c>
      <c r="B199" s="112" t="s">
        <v>271</v>
      </c>
      <c r="C199" s="91">
        <v>1</v>
      </c>
      <c r="D199" s="112" t="s">
        <v>858</v>
      </c>
      <c r="E199" s="112" t="s">
        <v>6634</v>
      </c>
      <c r="F199" s="112">
        <v>2</v>
      </c>
      <c r="G199" s="112">
        <v>74787</v>
      </c>
      <c r="H199" s="112" t="s">
        <v>271</v>
      </c>
      <c r="I199" s="112" t="s">
        <v>6635</v>
      </c>
      <c r="J199" s="112" t="s">
        <v>6636</v>
      </c>
      <c r="K199" s="112" t="s">
        <v>6637</v>
      </c>
      <c r="L199" s="112"/>
      <c r="M199" s="112" t="s">
        <v>1945</v>
      </c>
      <c r="N199" s="112" t="s">
        <v>6638</v>
      </c>
      <c r="O199" s="112"/>
      <c r="P199" s="112">
        <v>556312043</v>
      </c>
      <c r="Q199" s="112" t="s">
        <v>6639</v>
      </c>
      <c r="R199" s="112"/>
      <c r="S199" s="112" t="s">
        <v>1945</v>
      </c>
      <c r="T199" s="112" t="s">
        <v>6638</v>
      </c>
      <c r="U199" s="112"/>
      <c r="V199" s="112"/>
      <c r="W199" s="112"/>
      <c r="X199" s="91">
        <v>1</v>
      </c>
      <c r="Y199" s="91">
        <v>0</v>
      </c>
      <c r="Z199" s="91">
        <v>1</v>
      </c>
      <c r="AA199" s="92">
        <v>1</v>
      </c>
      <c r="AB199" s="92">
        <v>0</v>
      </c>
      <c r="AC199" s="92">
        <v>1</v>
      </c>
      <c r="AD199" s="117" t="s">
        <v>1692</v>
      </c>
      <c r="AE199" s="91">
        <v>1</v>
      </c>
      <c r="AF199" s="117" t="s">
        <v>1692</v>
      </c>
      <c r="AG199" s="91">
        <v>0</v>
      </c>
      <c r="AH199" s="91">
        <v>1</v>
      </c>
      <c r="AI199" s="91">
        <v>0</v>
      </c>
      <c r="AJ199" s="91">
        <v>0</v>
      </c>
      <c r="AK199" s="91">
        <v>1</v>
      </c>
      <c r="AL199" s="117" t="s">
        <v>1692</v>
      </c>
      <c r="AM199" s="91">
        <v>0</v>
      </c>
      <c r="AN199" s="91">
        <v>0</v>
      </c>
      <c r="AO199" s="91">
        <v>1</v>
      </c>
      <c r="AP199" s="91">
        <v>1</v>
      </c>
      <c r="AQ199" s="117" t="s">
        <v>1692</v>
      </c>
      <c r="AR199" s="91">
        <v>0</v>
      </c>
      <c r="AS199" s="91">
        <v>0</v>
      </c>
      <c r="AT199" s="91">
        <v>0</v>
      </c>
      <c r="AU199" s="91">
        <v>1</v>
      </c>
      <c r="AV199" s="91">
        <v>0</v>
      </c>
      <c r="AW199" s="91">
        <v>0</v>
      </c>
      <c r="AX199" s="91">
        <v>1</v>
      </c>
      <c r="AY199" s="117" t="s">
        <v>1692</v>
      </c>
      <c r="AZ199" s="91">
        <v>1</v>
      </c>
      <c r="BA199" s="91">
        <v>1</v>
      </c>
      <c r="BB199" s="91">
        <v>1</v>
      </c>
      <c r="BC199" s="91">
        <v>1</v>
      </c>
      <c r="BD199" s="91">
        <v>0</v>
      </c>
      <c r="BE199" s="91">
        <v>0</v>
      </c>
      <c r="BF199" s="91">
        <v>0</v>
      </c>
      <c r="BG199" s="91">
        <v>3</v>
      </c>
      <c r="BH199" s="91">
        <v>0</v>
      </c>
      <c r="BI199" s="91">
        <v>0</v>
      </c>
      <c r="BJ199" s="91">
        <v>4</v>
      </c>
      <c r="BK199" s="91">
        <v>0</v>
      </c>
      <c r="BL199" s="91">
        <v>0</v>
      </c>
      <c r="BM199" s="91">
        <v>0</v>
      </c>
      <c r="BN199" s="91">
        <v>0</v>
      </c>
      <c r="BO199" s="91">
        <v>1</v>
      </c>
      <c r="BP199" s="91">
        <v>22</v>
      </c>
      <c r="BQ199" s="91">
        <v>7</v>
      </c>
      <c r="BR199" s="91">
        <v>0</v>
      </c>
      <c r="BS199" s="91">
        <v>5</v>
      </c>
      <c r="BT199" s="91">
        <v>3</v>
      </c>
      <c r="BU199" s="91">
        <v>0</v>
      </c>
      <c r="BV199" s="91">
        <v>0</v>
      </c>
      <c r="BW199" s="91">
        <v>0</v>
      </c>
      <c r="BX199" s="91">
        <v>2</v>
      </c>
      <c r="BY199" s="91">
        <v>4</v>
      </c>
      <c r="BZ199" s="91">
        <v>0</v>
      </c>
      <c r="CA199" s="91">
        <v>0</v>
      </c>
      <c r="CB199" s="91">
        <v>0</v>
      </c>
      <c r="CC199" s="91">
        <v>7</v>
      </c>
      <c r="CD199" s="91">
        <v>0</v>
      </c>
      <c r="CE199" s="91">
        <v>0</v>
      </c>
      <c r="CF199" s="91">
        <v>0</v>
      </c>
      <c r="CG199" s="91">
        <v>0</v>
      </c>
      <c r="CH199" s="91">
        <v>0</v>
      </c>
      <c r="CI199" s="91">
        <v>0</v>
      </c>
      <c r="CJ199" s="91">
        <v>0</v>
      </c>
      <c r="CK199" s="91">
        <v>3</v>
      </c>
      <c r="CL199" s="91">
        <v>0</v>
      </c>
      <c r="CM199" s="91">
        <v>0</v>
      </c>
      <c r="CN199" s="91">
        <v>0</v>
      </c>
      <c r="CO199" s="91">
        <v>0</v>
      </c>
      <c r="CP199" s="91">
        <v>0</v>
      </c>
      <c r="CQ199" s="91">
        <v>0</v>
      </c>
      <c r="CR199" s="91">
        <v>0</v>
      </c>
      <c r="CS199" s="91">
        <v>0</v>
      </c>
      <c r="CT199" s="91">
        <v>0</v>
      </c>
      <c r="CU199" s="91">
        <v>0</v>
      </c>
      <c r="CV199" s="91">
        <v>0</v>
      </c>
      <c r="CW199" s="91">
        <v>0</v>
      </c>
      <c r="CX199" s="91">
        <v>0</v>
      </c>
      <c r="CY199" s="91">
        <v>1500000</v>
      </c>
      <c r="CZ199" s="91">
        <v>0</v>
      </c>
      <c r="DA199" s="91">
        <v>0</v>
      </c>
      <c r="DB199" s="91">
        <v>0</v>
      </c>
      <c r="DC199" s="91">
        <v>3</v>
      </c>
      <c r="DD199" s="91">
        <v>1</v>
      </c>
      <c r="DE199" s="91">
        <v>3</v>
      </c>
      <c r="DF199" s="91">
        <v>0</v>
      </c>
      <c r="DG199" s="91">
        <v>0</v>
      </c>
      <c r="DH199" s="91">
        <v>0</v>
      </c>
      <c r="DI199" s="91">
        <v>0</v>
      </c>
      <c r="DJ199" s="91">
        <v>0</v>
      </c>
      <c r="DK199" s="91">
        <v>0</v>
      </c>
      <c r="DL199" s="91">
        <v>0</v>
      </c>
      <c r="DM199" s="91">
        <v>0</v>
      </c>
      <c r="DN199" s="91">
        <v>0</v>
      </c>
      <c r="DO199" s="91">
        <v>0</v>
      </c>
      <c r="DP199" s="91">
        <v>0</v>
      </c>
      <c r="DQ199" s="91">
        <v>0</v>
      </c>
      <c r="DR199" s="91">
        <v>0</v>
      </c>
      <c r="DS199" s="91">
        <v>0</v>
      </c>
      <c r="DT199" s="91">
        <v>0</v>
      </c>
      <c r="DU199" s="91">
        <v>0</v>
      </c>
      <c r="DV199" s="91">
        <v>0</v>
      </c>
      <c r="DW199" s="91">
        <v>0</v>
      </c>
      <c r="DX199" s="91">
        <v>0</v>
      </c>
      <c r="DY199" s="91">
        <v>0</v>
      </c>
      <c r="DZ199" s="91">
        <v>0</v>
      </c>
      <c r="EA199" s="91">
        <v>0</v>
      </c>
      <c r="EB199" s="91">
        <v>0</v>
      </c>
      <c r="EC199" s="91">
        <v>0</v>
      </c>
      <c r="ED199" s="91">
        <v>0</v>
      </c>
      <c r="EE199" s="91">
        <v>0</v>
      </c>
      <c r="EF199" s="91">
        <v>0</v>
      </c>
      <c r="EG199" s="91">
        <v>0</v>
      </c>
      <c r="EH199" s="91">
        <v>0</v>
      </c>
      <c r="EI199" s="91">
        <v>0</v>
      </c>
      <c r="EJ199" s="91">
        <v>0</v>
      </c>
      <c r="EK199" s="91">
        <v>0</v>
      </c>
      <c r="EL199" s="91">
        <v>0</v>
      </c>
      <c r="EM199" s="91">
        <v>0</v>
      </c>
      <c r="EN199" s="91">
        <v>0</v>
      </c>
      <c r="EO199" s="91">
        <v>0</v>
      </c>
      <c r="EP199" s="91">
        <v>94</v>
      </c>
      <c r="EQ199" s="91">
        <v>0</v>
      </c>
      <c r="ER199" s="91">
        <v>0</v>
      </c>
      <c r="ES199" s="91">
        <v>0</v>
      </c>
      <c r="ET199" s="91">
        <v>0</v>
      </c>
      <c r="EU199" s="91">
        <v>0</v>
      </c>
      <c r="EV199" s="112"/>
      <c r="EW199" s="91">
        <v>2</v>
      </c>
      <c r="EX199" s="112" t="s">
        <v>6640</v>
      </c>
      <c r="EY199" s="112" t="s">
        <v>6641</v>
      </c>
      <c r="EZ199" s="91">
        <v>1</v>
      </c>
      <c r="FA199" s="91">
        <v>1</v>
      </c>
      <c r="FB199" s="91">
        <v>1</v>
      </c>
      <c r="FC199" s="112"/>
      <c r="FD199" s="112"/>
      <c r="FE199" s="91">
        <v>3754</v>
      </c>
      <c r="FF199" s="92">
        <v>115.3828</v>
      </c>
      <c r="FG199" s="91">
        <v>5</v>
      </c>
      <c r="FH199" s="91">
        <v>5</v>
      </c>
      <c r="FI199" s="118">
        <v>3749</v>
      </c>
      <c r="FJ199" s="118">
        <v>118.27</v>
      </c>
      <c r="FK199" s="118">
        <v>5</v>
      </c>
      <c r="FL199" s="118">
        <v>5</v>
      </c>
    </row>
    <row r="200" spans="1:168" ht="28.5" x14ac:dyDescent="0.2">
      <c r="A200" s="112" t="s">
        <v>263</v>
      </c>
      <c r="B200" s="112" t="s">
        <v>272</v>
      </c>
      <c r="C200" s="91">
        <v>1</v>
      </c>
      <c r="D200" s="112" t="s">
        <v>861</v>
      </c>
      <c r="E200" s="112" t="s">
        <v>272</v>
      </c>
      <c r="F200" s="112">
        <v>334</v>
      </c>
      <c r="G200" s="112">
        <v>73995</v>
      </c>
      <c r="H200" s="112" t="s">
        <v>6642</v>
      </c>
      <c r="I200" s="112" t="s">
        <v>6643</v>
      </c>
      <c r="J200" s="112" t="s">
        <v>6644</v>
      </c>
      <c r="K200" s="112" t="s">
        <v>1841</v>
      </c>
      <c r="L200" s="112" t="s">
        <v>1861</v>
      </c>
      <c r="M200" s="112" t="s">
        <v>1911</v>
      </c>
      <c r="N200" s="112" t="s">
        <v>6645</v>
      </c>
      <c r="O200" s="112"/>
      <c r="P200" s="112">
        <v>558995114</v>
      </c>
      <c r="Q200" s="112" t="s">
        <v>6646</v>
      </c>
      <c r="R200" s="112" t="s">
        <v>1861</v>
      </c>
      <c r="S200" s="112" t="s">
        <v>1911</v>
      </c>
      <c r="T200" s="112" t="s">
        <v>6645</v>
      </c>
      <c r="U200" s="112"/>
      <c r="V200" s="112">
        <v>558995114</v>
      </c>
      <c r="W200" s="112" t="s">
        <v>6646</v>
      </c>
      <c r="X200" s="91">
        <v>4</v>
      </c>
      <c r="Y200" s="91">
        <v>0</v>
      </c>
      <c r="Z200" s="91">
        <v>4</v>
      </c>
      <c r="AA200" s="92">
        <v>3.5</v>
      </c>
      <c r="AB200" s="92">
        <v>0</v>
      </c>
      <c r="AC200" s="92">
        <v>3.5</v>
      </c>
      <c r="AD200" s="117" t="s">
        <v>1692</v>
      </c>
      <c r="AE200" s="91">
        <v>4</v>
      </c>
      <c r="AF200" s="117" t="s">
        <v>1692</v>
      </c>
      <c r="AG200" s="91">
        <v>0</v>
      </c>
      <c r="AH200" s="91">
        <v>1</v>
      </c>
      <c r="AI200" s="91">
        <v>0</v>
      </c>
      <c r="AJ200" s="91">
        <v>3</v>
      </c>
      <c r="AK200" s="91">
        <v>4</v>
      </c>
      <c r="AL200" s="117" t="s">
        <v>1692</v>
      </c>
      <c r="AM200" s="91">
        <v>1</v>
      </c>
      <c r="AN200" s="91">
        <v>0</v>
      </c>
      <c r="AO200" s="91">
        <v>3</v>
      </c>
      <c r="AP200" s="91">
        <v>4</v>
      </c>
      <c r="AQ200" s="117" t="s">
        <v>1692</v>
      </c>
      <c r="AR200" s="91">
        <v>0</v>
      </c>
      <c r="AS200" s="91">
        <v>0</v>
      </c>
      <c r="AT200" s="91">
        <v>0</v>
      </c>
      <c r="AU200" s="91">
        <v>3</v>
      </c>
      <c r="AV200" s="91">
        <v>0</v>
      </c>
      <c r="AW200" s="91">
        <v>1</v>
      </c>
      <c r="AX200" s="91">
        <v>4</v>
      </c>
      <c r="AY200" s="117" t="s">
        <v>1692</v>
      </c>
      <c r="AZ200" s="91">
        <v>1</v>
      </c>
      <c r="BA200" s="91">
        <v>1</v>
      </c>
      <c r="BB200" s="91">
        <v>1</v>
      </c>
      <c r="BC200" s="91">
        <v>1</v>
      </c>
      <c r="BD200" s="91">
        <v>1</v>
      </c>
      <c r="BE200" s="91">
        <v>0</v>
      </c>
      <c r="BF200" s="91">
        <v>0</v>
      </c>
      <c r="BG200" s="91">
        <v>8</v>
      </c>
      <c r="BH200" s="91">
        <v>0</v>
      </c>
      <c r="BI200" s="91">
        <v>0</v>
      </c>
      <c r="BJ200" s="91">
        <v>9</v>
      </c>
      <c r="BK200" s="91">
        <v>8</v>
      </c>
      <c r="BL200" s="91">
        <v>0</v>
      </c>
      <c r="BM200" s="91">
        <v>0</v>
      </c>
      <c r="BN200" s="91">
        <v>0</v>
      </c>
      <c r="BO200" s="91">
        <v>1</v>
      </c>
      <c r="BP200" s="91">
        <v>27</v>
      </c>
      <c r="BQ200" s="91">
        <v>24</v>
      </c>
      <c r="BR200" s="91">
        <v>1</v>
      </c>
      <c r="BS200" s="91">
        <v>3</v>
      </c>
      <c r="BT200" s="91">
        <v>7</v>
      </c>
      <c r="BU200" s="91">
        <v>0</v>
      </c>
      <c r="BV200" s="91">
        <v>0</v>
      </c>
      <c r="BW200" s="91">
        <v>5</v>
      </c>
      <c r="BX200" s="91">
        <v>0</v>
      </c>
      <c r="BY200" s="91">
        <v>12</v>
      </c>
      <c r="BZ200" s="91">
        <v>1</v>
      </c>
      <c r="CA200" s="91">
        <v>0</v>
      </c>
      <c r="CB200" s="91">
        <v>1</v>
      </c>
      <c r="CC200" s="91">
        <v>16</v>
      </c>
      <c r="CD200" s="91">
        <v>10</v>
      </c>
      <c r="CE200" s="91">
        <v>0</v>
      </c>
      <c r="CF200" s="91">
        <v>4</v>
      </c>
      <c r="CG200" s="91">
        <v>0</v>
      </c>
      <c r="CH200" s="91">
        <v>0</v>
      </c>
      <c r="CI200" s="91">
        <v>0</v>
      </c>
      <c r="CJ200" s="91">
        <v>0</v>
      </c>
      <c r="CK200" s="91">
        <v>5</v>
      </c>
      <c r="CL200" s="91">
        <v>0</v>
      </c>
      <c r="CM200" s="91">
        <v>0</v>
      </c>
      <c r="CN200" s="91">
        <v>0</v>
      </c>
      <c r="CO200" s="91">
        <v>0</v>
      </c>
      <c r="CP200" s="91">
        <v>0</v>
      </c>
      <c r="CQ200" s="91">
        <v>0</v>
      </c>
      <c r="CR200" s="91">
        <v>0</v>
      </c>
      <c r="CS200" s="91">
        <v>0</v>
      </c>
      <c r="CT200" s="91">
        <v>0</v>
      </c>
      <c r="CU200" s="91">
        <v>0</v>
      </c>
      <c r="CV200" s="91">
        <v>0</v>
      </c>
      <c r="CW200" s="91">
        <v>0</v>
      </c>
      <c r="CX200" s="91">
        <v>0</v>
      </c>
      <c r="CY200" s="91">
        <v>0</v>
      </c>
      <c r="CZ200" s="91">
        <v>0</v>
      </c>
      <c r="DA200" s="91">
        <v>0</v>
      </c>
      <c r="DB200" s="91">
        <v>0</v>
      </c>
      <c r="DC200" s="91">
        <v>17</v>
      </c>
      <c r="DD200" s="91">
        <v>5</v>
      </c>
      <c r="DE200" s="91">
        <v>0</v>
      </c>
      <c r="DF200" s="91">
        <v>1</v>
      </c>
      <c r="DG200" s="91">
        <v>14</v>
      </c>
      <c r="DH200" s="91">
        <v>0</v>
      </c>
      <c r="DI200" s="91">
        <v>3</v>
      </c>
      <c r="DJ200" s="91">
        <v>0</v>
      </c>
      <c r="DK200" s="91">
        <v>0</v>
      </c>
      <c r="DL200" s="91">
        <v>0</v>
      </c>
      <c r="DM200" s="91">
        <v>0</v>
      </c>
      <c r="DN200" s="91">
        <v>0</v>
      </c>
      <c r="DO200" s="91">
        <v>0</v>
      </c>
      <c r="DP200" s="91">
        <v>0</v>
      </c>
      <c r="DQ200" s="91">
        <v>0</v>
      </c>
      <c r="DR200" s="91">
        <v>0</v>
      </c>
      <c r="DS200" s="91">
        <v>0</v>
      </c>
      <c r="DT200" s="91">
        <v>0</v>
      </c>
      <c r="DU200" s="91">
        <v>0</v>
      </c>
      <c r="DV200" s="91">
        <v>0</v>
      </c>
      <c r="DW200" s="91">
        <v>0</v>
      </c>
      <c r="DX200" s="91">
        <v>0</v>
      </c>
      <c r="DY200" s="91">
        <v>0</v>
      </c>
      <c r="DZ200" s="91">
        <v>0</v>
      </c>
      <c r="EA200" s="91">
        <v>0</v>
      </c>
      <c r="EB200" s="91">
        <v>0</v>
      </c>
      <c r="EC200" s="91">
        <v>2</v>
      </c>
      <c r="ED200" s="91">
        <v>0</v>
      </c>
      <c r="EE200" s="91">
        <v>0</v>
      </c>
      <c r="EF200" s="91">
        <v>0</v>
      </c>
      <c r="EG200" s="91">
        <v>0</v>
      </c>
      <c r="EH200" s="91">
        <v>0</v>
      </c>
      <c r="EI200" s="91">
        <v>0</v>
      </c>
      <c r="EJ200" s="91">
        <v>0</v>
      </c>
      <c r="EK200" s="91">
        <v>0</v>
      </c>
      <c r="EL200" s="91">
        <v>3</v>
      </c>
      <c r="EM200" s="91">
        <v>2</v>
      </c>
      <c r="EN200" s="91">
        <v>1</v>
      </c>
      <c r="EO200" s="91">
        <v>2</v>
      </c>
      <c r="EP200" s="91">
        <v>90</v>
      </c>
      <c r="EQ200" s="91">
        <v>0</v>
      </c>
      <c r="ER200" s="91">
        <v>0</v>
      </c>
      <c r="ES200" s="91">
        <v>0</v>
      </c>
      <c r="ET200" s="91">
        <v>0</v>
      </c>
      <c r="EU200" s="91">
        <v>1</v>
      </c>
      <c r="EV200" s="112" t="s">
        <v>6647</v>
      </c>
      <c r="EW200" s="91">
        <v>1</v>
      </c>
      <c r="EX200" s="112" t="s">
        <v>6648</v>
      </c>
      <c r="EY200" s="112" t="s">
        <v>3024</v>
      </c>
      <c r="EZ200" s="91">
        <v>1</v>
      </c>
      <c r="FA200" s="91">
        <v>1</v>
      </c>
      <c r="FB200" s="91">
        <v>1</v>
      </c>
      <c r="FC200" s="112" t="s">
        <v>1845</v>
      </c>
      <c r="FD200" s="112" t="s">
        <v>1845</v>
      </c>
      <c r="FE200" s="91">
        <v>7113</v>
      </c>
      <c r="FF200" s="92">
        <v>42.435997</v>
      </c>
      <c r="FG200" s="91">
        <v>3</v>
      </c>
      <c r="FH200" s="91">
        <v>3</v>
      </c>
      <c r="FI200" s="118">
        <v>7098</v>
      </c>
      <c r="FJ200" s="118">
        <v>42.44</v>
      </c>
      <c r="FK200" s="118">
        <v>3</v>
      </c>
      <c r="FL200" s="118">
        <v>3</v>
      </c>
    </row>
    <row r="201" spans="1:168" ht="42.75" x14ac:dyDescent="0.2">
      <c r="A201" s="112" t="s">
        <v>263</v>
      </c>
      <c r="B201" s="112" t="s">
        <v>273</v>
      </c>
      <c r="C201" s="91">
        <v>1</v>
      </c>
      <c r="D201" s="112" t="s">
        <v>870</v>
      </c>
      <c r="E201" s="112" t="s">
        <v>273</v>
      </c>
      <c r="F201" s="112">
        <v>1</v>
      </c>
      <c r="G201" s="112">
        <v>73912</v>
      </c>
      <c r="H201" s="112" t="s">
        <v>273</v>
      </c>
      <c r="I201" s="112" t="s">
        <v>6649</v>
      </c>
      <c r="J201" s="112" t="s">
        <v>6650</v>
      </c>
      <c r="K201" s="112" t="s">
        <v>2182</v>
      </c>
      <c r="L201" s="112"/>
      <c r="M201" s="112" t="s">
        <v>1834</v>
      </c>
      <c r="N201" s="112" t="s">
        <v>6651</v>
      </c>
      <c r="O201" s="112"/>
      <c r="P201" s="112">
        <v>558684018</v>
      </c>
      <c r="Q201" s="112" t="s">
        <v>6652</v>
      </c>
      <c r="R201" s="112" t="s">
        <v>1842</v>
      </c>
      <c r="S201" s="112" t="s">
        <v>4122</v>
      </c>
      <c r="T201" s="112" t="s">
        <v>6653</v>
      </c>
      <c r="U201" s="112"/>
      <c r="V201" s="112">
        <v>558684018</v>
      </c>
      <c r="W201" s="112" t="s">
        <v>6654</v>
      </c>
      <c r="X201" s="91">
        <v>2</v>
      </c>
      <c r="Y201" s="91">
        <v>0</v>
      </c>
      <c r="Z201" s="91">
        <v>2</v>
      </c>
      <c r="AA201" s="92">
        <v>2</v>
      </c>
      <c r="AB201" s="92">
        <v>0</v>
      </c>
      <c r="AC201" s="92">
        <v>2</v>
      </c>
      <c r="AD201" s="117" t="s">
        <v>1692</v>
      </c>
      <c r="AE201" s="91">
        <v>2</v>
      </c>
      <c r="AF201" s="117" t="s">
        <v>1692</v>
      </c>
      <c r="AG201" s="91">
        <v>0</v>
      </c>
      <c r="AH201" s="91">
        <v>1</v>
      </c>
      <c r="AI201" s="91">
        <v>0</v>
      </c>
      <c r="AJ201" s="91">
        <v>1</v>
      </c>
      <c r="AK201" s="91">
        <v>2</v>
      </c>
      <c r="AL201" s="117" t="s">
        <v>1692</v>
      </c>
      <c r="AM201" s="91">
        <v>0</v>
      </c>
      <c r="AN201" s="91">
        <v>0</v>
      </c>
      <c r="AO201" s="91">
        <v>2</v>
      </c>
      <c r="AP201" s="91">
        <v>2</v>
      </c>
      <c r="AQ201" s="117" t="s">
        <v>1692</v>
      </c>
      <c r="AR201" s="91">
        <v>0</v>
      </c>
      <c r="AS201" s="91">
        <v>0</v>
      </c>
      <c r="AT201" s="91">
        <v>2</v>
      </c>
      <c r="AU201" s="91">
        <v>0</v>
      </c>
      <c r="AV201" s="91">
        <v>0</v>
      </c>
      <c r="AW201" s="91">
        <v>0</v>
      </c>
      <c r="AX201" s="91">
        <v>2</v>
      </c>
      <c r="AY201" s="117" t="s">
        <v>1692</v>
      </c>
      <c r="AZ201" s="91">
        <v>0</v>
      </c>
      <c r="BA201" s="91">
        <v>1</v>
      </c>
      <c r="BB201" s="91">
        <v>1</v>
      </c>
      <c r="BC201" s="91">
        <v>1</v>
      </c>
      <c r="BD201" s="91">
        <v>0</v>
      </c>
      <c r="BE201" s="91">
        <v>0</v>
      </c>
      <c r="BF201" s="91">
        <v>0</v>
      </c>
      <c r="BG201" s="91">
        <v>5</v>
      </c>
      <c r="BH201" s="91">
        <v>0</v>
      </c>
      <c r="BI201" s="91">
        <v>0</v>
      </c>
      <c r="BJ201" s="91">
        <v>8</v>
      </c>
      <c r="BK201" s="91">
        <v>0</v>
      </c>
      <c r="BL201" s="91">
        <v>0</v>
      </c>
      <c r="BM201" s="91">
        <v>0</v>
      </c>
      <c r="BN201" s="91">
        <v>0</v>
      </c>
      <c r="BO201" s="91">
        <v>3</v>
      </c>
      <c r="BP201" s="91">
        <v>25</v>
      </c>
      <c r="BQ201" s="91">
        <v>11</v>
      </c>
      <c r="BR201" s="91">
        <v>0</v>
      </c>
      <c r="BS201" s="91">
        <v>4</v>
      </c>
      <c r="BT201" s="91">
        <v>3</v>
      </c>
      <c r="BU201" s="91">
        <v>0</v>
      </c>
      <c r="BV201" s="91">
        <v>0</v>
      </c>
      <c r="BW201" s="91">
        <v>6</v>
      </c>
      <c r="BX201" s="91">
        <v>0</v>
      </c>
      <c r="BY201" s="91">
        <v>9</v>
      </c>
      <c r="BZ201" s="91">
        <v>2</v>
      </c>
      <c r="CA201" s="91">
        <v>0</v>
      </c>
      <c r="CB201" s="91">
        <v>1</v>
      </c>
      <c r="CC201" s="91">
        <v>9</v>
      </c>
      <c r="CD201" s="91">
        <v>2</v>
      </c>
      <c r="CE201" s="91">
        <v>0</v>
      </c>
      <c r="CF201" s="91">
        <v>4</v>
      </c>
      <c r="CG201" s="91">
        <v>0</v>
      </c>
      <c r="CH201" s="91">
        <v>0</v>
      </c>
      <c r="CI201" s="91">
        <v>0</v>
      </c>
      <c r="CJ201" s="91">
        <v>0</v>
      </c>
      <c r="CK201" s="91">
        <v>3</v>
      </c>
      <c r="CL201" s="91">
        <v>0</v>
      </c>
      <c r="CM201" s="91">
        <v>0</v>
      </c>
      <c r="CN201" s="91">
        <v>0</v>
      </c>
      <c r="CO201" s="91">
        <v>0</v>
      </c>
      <c r="CP201" s="91">
        <v>0</v>
      </c>
      <c r="CQ201" s="91">
        <v>0</v>
      </c>
      <c r="CR201" s="91">
        <v>0</v>
      </c>
      <c r="CS201" s="91">
        <v>0</v>
      </c>
      <c r="CT201" s="91">
        <v>0</v>
      </c>
      <c r="CU201" s="91">
        <v>0</v>
      </c>
      <c r="CV201" s="91">
        <v>0</v>
      </c>
      <c r="CW201" s="91">
        <v>0</v>
      </c>
      <c r="CX201" s="91">
        <v>0</v>
      </c>
      <c r="CY201" s="91">
        <v>0</v>
      </c>
      <c r="CZ201" s="91">
        <v>0</v>
      </c>
      <c r="DA201" s="91">
        <v>0</v>
      </c>
      <c r="DB201" s="91">
        <v>0</v>
      </c>
      <c r="DC201" s="91">
        <v>6</v>
      </c>
      <c r="DD201" s="91">
        <v>3</v>
      </c>
      <c r="DE201" s="91">
        <v>0</v>
      </c>
      <c r="DF201" s="91">
        <v>0</v>
      </c>
      <c r="DG201" s="91">
        <v>10</v>
      </c>
      <c r="DH201" s="91">
        <v>0</v>
      </c>
      <c r="DI201" s="91">
        <v>2</v>
      </c>
      <c r="DJ201" s="91">
        <v>0</v>
      </c>
      <c r="DK201" s="91">
        <v>0</v>
      </c>
      <c r="DL201" s="91">
        <v>0</v>
      </c>
      <c r="DM201" s="91">
        <v>0</v>
      </c>
      <c r="DN201" s="91">
        <v>0</v>
      </c>
      <c r="DO201" s="91">
        <v>0</v>
      </c>
      <c r="DP201" s="91">
        <v>0</v>
      </c>
      <c r="DQ201" s="91">
        <v>0</v>
      </c>
      <c r="DR201" s="91">
        <v>0</v>
      </c>
      <c r="DS201" s="91">
        <v>0</v>
      </c>
      <c r="DT201" s="91">
        <v>0</v>
      </c>
      <c r="DU201" s="91">
        <v>0</v>
      </c>
      <c r="DV201" s="91">
        <v>0</v>
      </c>
      <c r="DW201" s="91">
        <v>0</v>
      </c>
      <c r="DX201" s="91">
        <v>0</v>
      </c>
      <c r="DY201" s="91">
        <v>0</v>
      </c>
      <c r="DZ201" s="91">
        <v>0</v>
      </c>
      <c r="EA201" s="91">
        <v>0</v>
      </c>
      <c r="EB201" s="91">
        <v>0</v>
      </c>
      <c r="EC201" s="91">
        <v>0</v>
      </c>
      <c r="ED201" s="91">
        <v>0</v>
      </c>
      <c r="EE201" s="91">
        <v>0</v>
      </c>
      <c r="EF201" s="91">
        <v>0</v>
      </c>
      <c r="EG201" s="91">
        <v>1</v>
      </c>
      <c r="EH201" s="91">
        <v>0</v>
      </c>
      <c r="EI201" s="91">
        <v>0</v>
      </c>
      <c r="EJ201" s="91">
        <v>0</v>
      </c>
      <c r="EK201" s="91">
        <v>0</v>
      </c>
      <c r="EL201" s="91">
        <v>0</v>
      </c>
      <c r="EM201" s="91">
        <v>0</v>
      </c>
      <c r="EN201" s="91">
        <v>0</v>
      </c>
      <c r="EO201" s="91">
        <v>0</v>
      </c>
      <c r="EP201" s="91">
        <v>102</v>
      </c>
      <c r="EQ201" s="91">
        <v>0</v>
      </c>
      <c r="ER201" s="91">
        <v>0</v>
      </c>
      <c r="ES201" s="91">
        <v>0</v>
      </c>
      <c r="ET201" s="91">
        <v>0</v>
      </c>
      <c r="EU201" s="91">
        <v>1</v>
      </c>
      <c r="EV201" s="112" t="s">
        <v>6655</v>
      </c>
      <c r="EW201" s="91">
        <v>1</v>
      </c>
      <c r="EX201" s="112" t="s">
        <v>6656</v>
      </c>
      <c r="EY201" s="112"/>
      <c r="EZ201" s="91">
        <v>1</v>
      </c>
      <c r="FA201" s="91">
        <v>1</v>
      </c>
      <c r="FB201" s="91">
        <v>1</v>
      </c>
      <c r="FC201" s="112" t="s">
        <v>6657</v>
      </c>
      <c r="FD201" s="112"/>
      <c r="FE201" s="91">
        <v>2817</v>
      </c>
      <c r="FF201" s="92">
        <v>59.060279999999999</v>
      </c>
      <c r="FG201" s="91">
        <v>1</v>
      </c>
      <c r="FH201" s="91">
        <v>1</v>
      </c>
      <c r="FI201" s="118">
        <v>2836</v>
      </c>
      <c r="FJ201" s="118">
        <v>59.06</v>
      </c>
      <c r="FK201" s="118">
        <v>1</v>
      </c>
      <c r="FL201" s="118">
        <v>1</v>
      </c>
    </row>
    <row r="202" spans="1:168" x14ac:dyDescent="0.2">
      <c r="A202" s="112" t="s">
        <v>263</v>
      </c>
      <c r="B202" s="112" t="s">
        <v>275</v>
      </c>
      <c r="C202" s="91">
        <v>1</v>
      </c>
      <c r="D202" s="112" t="s">
        <v>895</v>
      </c>
      <c r="E202" s="112" t="s">
        <v>275</v>
      </c>
      <c r="F202" s="112">
        <v>27</v>
      </c>
      <c r="G202" s="112">
        <v>73571</v>
      </c>
      <c r="H202" s="112" t="s">
        <v>275</v>
      </c>
      <c r="I202" s="112" t="s">
        <v>6666</v>
      </c>
      <c r="J202" s="112" t="s">
        <v>6667</v>
      </c>
      <c r="K202" s="112" t="s">
        <v>5589</v>
      </c>
      <c r="L202" s="112" t="s">
        <v>1948</v>
      </c>
      <c r="M202" s="112" t="s">
        <v>2317</v>
      </c>
      <c r="N202" s="112" t="s">
        <v>6668</v>
      </c>
      <c r="O202" s="112" t="s">
        <v>1845</v>
      </c>
      <c r="P202" s="112">
        <v>596540142</v>
      </c>
      <c r="Q202" s="112" t="s">
        <v>6669</v>
      </c>
      <c r="R202" s="112" t="s">
        <v>1845</v>
      </c>
      <c r="S202" s="112" t="s">
        <v>2359</v>
      </c>
      <c r="T202" s="112" t="s">
        <v>6670</v>
      </c>
      <c r="U202" s="112" t="s">
        <v>1845</v>
      </c>
      <c r="V202" s="112">
        <v>596540150</v>
      </c>
      <c r="W202" s="112" t="s">
        <v>6671</v>
      </c>
      <c r="X202" s="91">
        <v>2</v>
      </c>
      <c r="Y202" s="91">
        <v>0</v>
      </c>
      <c r="Z202" s="91">
        <v>2</v>
      </c>
      <c r="AA202" s="92">
        <v>2</v>
      </c>
      <c r="AB202" s="92">
        <v>0</v>
      </c>
      <c r="AC202" s="92">
        <v>2</v>
      </c>
      <c r="AD202" s="117" t="s">
        <v>1692</v>
      </c>
      <c r="AE202" s="91">
        <v>2</v>
      </c>
      <c r="AF202" s="117" t="s">
        <v>1692</v>
      </c>
      <c r="AG202" s="91">
        <v>0</v>
      </c>
      <c r="AH202" s="91">
        <v>1</v>
      </c>
      <c r="AI202" s="91">
        <v>1</v>
      </c>
      <c r="AJ202" s="91">
        <v>0</v>
      </c>
      <c r="AK202" s="91">
        <v>2</v>
      </c>
      <c r="AL202" s="117" t="s">
        <v>1692</v>
      </c>
      <c r="AM202" s="91">
        <v>2</v>
      </c>
      <c r="AN202" s="91">
        <v>0</v>
      </c>
      <c r="AO202" s="91">
        <v>0</v>
      </c>
      <c r="AP202" s="91">
        <v>2</v>
      </c>
      <c r="AQ202" s="117" t="s">
        <v>1692</v>
      </c>
      <c r="AR202" s="91">
        <v>0</v>
      </c>
      <c r="AS202" s="91">
        <v>0</v>
      </c>
      <c r="AT202" s="91">
        <v>1</v>
      </c>
      <c r="AU202" s="91">
        <v>1</v>
      </c>
      <c r="AV202" s="91">
        <v>0</v>
      </c>
      <c r="AW202" s="91">
        <v>0</v>
      </c>
      <c r="AX202" s="91">
        <v>2</v>
      </c>
      <c r="AY202" s="117" t="s">
        <v>1692</v>
      </c>
      <c r="AZ202" s="91">
        <v>0</v>
      </c>
      <c r="BA202" s="91">
        <v>1</v>
      </c>
      <c r="BB202" s="91">
        <v>0</v>
      </c>
      <c r="BC202" s="91">
        <v>1</v>
      </c>
      <c r="BD202" s="91">
        <v>18</v>
      </c>
      <c r="BE202" s="91">
        <v>0</v>
      </c>
      <c r="BF202" s="91">
        <v>0</v>
      </c>
      <c r="BG202" s="91">
        <v>7</v>
      </c>
      <c r="BH202" s="91">
        <v>0</v>
      </c>
      <c r="BI202" s="91">
        <v>0</v>
      </c>
      <c r="BJ202" s="91">
        <v>0</v>
      </c>
      <c r="BK202" s="91">
        <v>12</v>
      </c>
      <c r="BL202" s="91">
        <v>0</v>
      </c>
      <c r="BM202" s="91">
        <v>0</v>
      </c>
      <c r="BN202" s="91">
        <v>0</v>
      </c>
      <c r="BO202" s="91">
        <v>1</v>
      </c>
      <c r="BP202" s="91">
        <v>30</v>
      </c>
      <c r="BQ202" s="91">
        <v>15</v>
      </c>
      <c r="BR202" s="91">
        <v>1</v>
      </c>
      <c r="BS202" s="91">
        <v>1</v>
      </c>
      <c r="BT202" s="91">
        <v>0</v>
      </c>
      <c r="BU202" s="91">
        <v>0</v>
      </c>
      <c r="BV202" s="91">
        <v>0</v>
      </c>
      <c r="BW202" s="91">
        <v>0</v>
      </c>
      <c r="BX202" s="91">
        <v>0</v>
      </c>
      <c r="BY202" s="91">
        <v>8</v>
      </c>
      <c r="BZ202" s="91">
        <v>2</v>
      </c>
      <c r="CA202" s="91">
        <v>0</v>
      </c>
      <c r="CB202" s="91">
        <v>0</v>
      </c>
      <c r="CC202" s="91">
        <v>8</v>
      </c>
      <c r="CD202" s="91">
        <v>4</v>
      </c>
      <c r="CE202" s="91">
        <v>0</v>
      </c>
      <c r="CF202" s="91">
        <v>1</v>
      </c>
      <c r="CG202" s="91">
        <v>0</v>
      </c>
      <c r="CH202" s="91">
        <v>0</v>
      </c>
      <c r="CI202" s="91">
        <v>0</v>
      </c>
      <c r="CJ202" s="91">
        <v>0</v>
      </c>
      <c r="CK202" s="91">
        <v>6</v>
      </c>
      <c r="CL202" s="91">
        <v>0</v>
      </c>
      <c r="CM202" s="91">
        <v>0</v>
      </c>
      <c r="CN202" s="91">
        <v>0</v>
      </c>
      <c r="CO202" s="91">
        <v>0</v>
      </c>
      <c r="CP202" s="91">
        <v>0</v>
      </c>
      <c r="CQ202" s="91">
        <v>0</v>
      </c>
      <c r="CR202" s="91">
        <v>0</v>
      </c>
      <c r="CS202" s="91">
        <v>0</v>
      </c>
      <c r="CT202" s="91">
        <v>0</v>
      </c>
      <c r="CU202" s="91">
        <v>0</v>
      </c>
      <c r="CV202" s="91">
        <v>0</v>
      </c>
      <c r="CW202" s="91">
        <v>0</v>
      </c>
      <c r="CX202" s="91">
        <v>0</v>
      </c>
      <c r="CY202" s="91">
        <v>0</v>
      </c>
      <c r="CZ202" s="91">
        <v>0</v>
      </c>
      <c r="DA202" s="91">
        <v>0</v>
      </c>
      <c r="DB202" s="91">
        <v>0</v>
      </c>
      <c r="DC202" s="91">
        <v>26</v>
      </c>
      <c r="DD202" s="91">
        <v>2</v>
      </c>
      <c r="DE202" s="91">
        <v>0</v>
      </c>
      <c r="DF202" s="91">
        <v>0</v>
      </c>
      <c r="DG202" s="91">
        <v>6</v>
      </c>
      <c r="DH202" s="91">
        <v>8</v>
      </c>
      <c r="DI202" s="91">
        <v>0</v>
      </c>
      <c r="DJ202" s="91">
        <v>0</v>
      </c>
      <c r="DK202" s="91">
        <v>0</v>
      </c>
      <c r="DL202" s="91">
        <v>0</v>
      </c>
      <c r="DM202" s="91">
        <v>0</v>
      </c>
      <c r="DN202" s="91">
        <v>0</v>
      </c>
      <c r="DO202" s="91">
        <v>0</v>
      </c>
      <c r="DP202" s="91">
        <v>0</v>
      </c>
      <c r="DQ202" s="91">
        <v>0</v>
      </c>
      <c r="DR202" s="91">
        <v>0</v>
      </c>
      <c r="DS202" s="91">
        <v>0</v>
      </c>
      <c r="DT202" s="91">
        <v>0</v>
      </c>
      <c r="DU202" s="91">
        <v>0</v>
      </c>
      <c r="DV202" s="91">
        <v>0</v>
      </c>
      <c r="DW202" s="91">
        <v>0</v>
      </c>
      <c r="DX202" s="91">
        <v>0</v>
      </c>
      <c r="DY202" s="91">
        <v>0</v>
      </c>
      <c r="DZ202" s="91">
        <v>0</v>
      </c>
      <c r="EA202" s="91">
        <v>0</v>
      </c>
      <c r="EB202" s="91">
        <v>0</v>
      </c>
      <c r="EC202" s="91">
        <v>0</v>
      </c>
      <c r="ED202" s="91">
        <v>0</v>
      </c>
      <c r="EE202" s="91">
        <v>0</v>
      </c>
      <c r="EF202" s="91">
        <v>0</v>
      </c>
      <c r="EG202" s="91">
        <v>0</v>
      </c>
      <c r="EH202" s="91">
        <v>0</v>
      </c>
      <c r="EI202" s="91">
        <v>0</v>
      </c>
      <c r="EJ202" s="91">
        <v>0</v>
      </c>
      <c r="EK202" s="91">
        <v>0</v>
      </c>
      <c r="EL202" s="91">
        <v>0</v>
      </c>
      <c r="EM202" s="91">
        <v>0</v>
      </c>
      <c r="EN202" s="91">
        <v>0</v>
      </c>
      <c r="EO202" s="91">
        <v>0</v>
      </c>
      <c r="EP202" s="91">
        <v>40</v>
      </c>
      <c r="EQ202" s="91">
        <v>0</v>
      </c>
      <c r="ER202" s="91">
        <v>0</v>
      </c>
      <c r="ES202" s="91">
        <v>0</v>
      </c>
      <c r="ET202" s="91">
        <v>0</v>
      </c>
      <c r="EU202" s="91">
        <v>1</v>
      </c>
      <c r="EV202" s="112" t="s">
        <v>6672</v>
      </c>
      <c r="EW202" s="91">
        <v>2</v>
      </c>
      <c r="EX202" s="112" t="s">
        <v>1845</v>
      </c>
      <c r="EY202" s="112" t="s">
        <v>1845</v>
      </c>
      <c r="EZ202" s="91">
        <v>1</v>
      </c>
      <c r="FA202" s="91">
        <v>1</v>
      </c>
      <c r="FB202" s="91">
        <v>1</v>
      </c>
      <c r="FC202" s="112" t="s">
        <v>1845</v>
      </c>
      <c r="FD202" s="112" t="s">
        <v>1845</v>
      </c>
      <c r="FE202" s="91">
        <v>4280</v>
      </c>
      <c r="FF202" s="92">
        <v>13.75933</v>
      </c>
      <c r="FG202" s="91">
        <v>1</v>
      </c>
      <c r="FH202" s="91">
        <v>1</v>
      </c>
      <c r="FI202" s="118">
        <v>4238</v>
      </c>
      <c r="FJ202" s="118">
        <v>13.76</v>
      </c>
      <c r="FK202" s="118">
        <v>1</v>
      </c>
      <c r="FL202" s="118">
        <v>1</v>
      </c>
    </row>
    <row r="203" spans="1:168" ht="71.25" x14ac:dyDescent="0.2">
      <c r="A203" s="112" t="s">
        <v>263</v>
      </c>
      <c r="B203" s="112" t="s">
        <v>276</v>
      </c>
      <c r="C203" s="91">
        <v>1</v>
      </c>
      <c r="D203" s="112" t="s">
        <v>897</v>
      </c>
      <c r="E203" s="112" t="s">
        <v>276</v>
      </c>
      <c r="F203" s="112">
        <v>230</v>
      </c>
      <c r="G203" s="112">
        <v>73951</v>
      </c>
      <c r="H203" s="112" t="s">
        <v>276</v>
      </c>
      <c r="I203" s="112" t="s">
        <v>6673</v>
      </c>
      <c r="J203" s="112" t="s">
        <v>6674</v>
      </c>
      <c r="K203" s="112" t="s">
        <v>2182</v>
      </c>
      <c r="L203" s="112" t="s">
        <v>1845</v>
      </c>
      <c r="M203" s="112" t="s">
        <v>2392</v>
      </c>
      <c r="N203" s="112" t="s">
        <v>6675</v>
      </c>
      <c r="O203" s="112" t="s">
        <v>1845</v>
      </c>
      <c r="P203" s="112">
        <v>558412303</v>
      </c>
      <c r="Q203" s="112" t="s">
        <v>6676</v>
      </c>
      <c r="R203" s="112"/>
      <c r="S203" s="112"/>
      <c r="T203" s="112"/>
      <c r="U203" s="112"/>
      <c r="V203" s="112"/>
      <c r="W203" s="112"/>
      <c r="X203" s="91">
        <v>3</v>
      </c>
      <c r="Y203" s="91">
        <v>0</v>
      </c>
      <c r="Z203" s="91">
        <v>3</v>
      </c>
      <c r="AA203" s="92">
        <v>3</v>
      </c>
      <c r="AB203" s="92">
        <v>0</v>
      </c>
      <c r="AC203" s="92">
        <v>3</v>
      </c>
      <c r="AD203" s="117" t="s">
        <v>1692</v>
      </c>
      <c r="AE203" s="91">
        <v>3</v>
      </c>
      <c r="AF203" s="117" t="s">
        <v>1692</v>
      </c>
      <c r="AG203" s="91">
        <v>0</v>
      </c>
      <c r="AH203" s="91">
        <v>3</v>
      </c>
      <c r="AI203" s="91">
        <v>0</v>
      </c>
      <c r="AJ203" s="91">
        <v>0</v>
      </c>
      <c r="AK203" s="91">
        <v>3</v>
      </c>
      <c r="AL203" s="117" t="s">
        <v>1692</v>
      </c>
      <c r="AM203" s="91">
        <v>0</v>
      </c>
      <c r="AN203" s="91">
        <v>1</v>
      </c>
      <c r="AO203" s="91">
        <v>2</v>
      </c>
      <c r="AP203" s="91">
        <v>3</v>
      </c>
      <c r="AQ203" s="117" t="s">
        <v>1692</v>
      </c>
      <c r="AR203" s="91">
        <v>0</v>
      </c>
      <c r="AS203" s="91">
        <v>0</v>
      </c>
      <c r="AT203" s="91">
        <v>0</v>
      </c>
      <c r="AU203" s="91">
        <v>2</v>
      </c>
      <c r="AV203" s="91">
        <v>1</v>
      </c>
      <c r="AW203" s="91">
        <v>0</v>
      </c>
      <c r="AX203" s="91">
        <v>3</v>
      </c>
      <c r="AY203" s="117" t="s">
        <v>1692</v>
      </c>
      <c r="AZ203" s="91">
        <v>0</v>
      </c>
      <c r="BA203" s="91">
        <v>1</v>
      </c>
      <c r="BB203" s="91">
        <v>0</v>
      </c>
      <c r="BC203" s="91">
        <v>1</v>
      </c>
      <c r="BD203" s="91">
        <v>0</v>
      </c>
      <c r="BE203" s="91">
        <v>0</v>
      </c>
      <c r="BF203" s="91">
        <v>0</v>
      </c>
      <c r="BG203" s="91">
        <v>13</v>
      </c>
      <c r="BH203" s="91">
        <v>0</v>
      </c>
      <c r="BI203" s="91">
        <v>0</v>
      </c>
      <c r="BJ203" s="91">
        <v>2</v>
      </c>
      <c r="BK203" s="91">
        <v>17</v>
      </c>
      <c r="BL203" s="91">
        <v>0</v>
      </c>
      <c r="BM203" s="91">
        <v>0</v>
      </c>
      <c r="BN203" s="91">
        <v>0</v>
      </c>
      <c r="BO203" s="91">
        <v>10</v>
      </c>
      <c r="BP203" s="91">
        <v>61</v>
      </c>
      <c r="BQ203" s="91">
        <v>81</v>
      </c>
      <c r="BR203" s="91">
        <v>3</v>
      </c>
      <c r="BS203" s="91">
        <v>2</v>
      </c>
      <c r="BT203" s="91">
        <v>11</v>
      </c>
      <c r="BU203" s="91">
        <v>0</v>
      </c>
      <c r="BV203" s="91">
        <v>0</v>
      </c>
      <c r="BW203" s="91">
        <v>4</v>
      </c>
      <c r="BX203" s="91">
        <v>5</v>
      </c>
      <c r="BY203" s="91">
        <v>23</v>
      </c>
      <c r="BZ203" s="91">
        <v>1</v>
      </c>
      <c r="CA203" s="91">
        <v>0</v>
      </c>
      <c r="CB203" s="91">
        <v>2</v>
      </c>
      <c r="CC203" s="91">
        <v>5</v>
      </c>
      <c r="CD203" s="91">
        <v>4</v>
      </c>
      <c r="CE203" s="91">
        <v>1</v>
      </c>
      <c r="CF203" s="91">
        <v>5</v>
      </c>
      <c r="CG203" s="91">
        <v>0</v>
      </c>
      <c r="CH203" s="91">
        <v>0</v>
      </c>
      <c r="CI203" s="91">
        <v>0</v>
      </c>
      <c r="CJ203" s="91">
        <v>0</v>
      </c>
      <c r="CK203" s="91">
        <v>4</v>
      </c>
      <c r="CL203" s="91">
        <v>0</v>
      </c>
      <c r="CM203" s="91">
        <v>0</v>
      </c>
      <c r="CN203" s="91">
        <v>0</v>
      </c>
      <c r="CO203" s="91">
        <v>0</v>
      </c>
      <c r="CP203" s="91">
        <v>0</v>
      </c>
      <c r="CQ203" s="91">
        <v>0</v>
      </c>
      <c r="CR203" s="91">
        <v>0</v>
      </c>
      <c r="CS203" s="91">
        <v>0</v>
      </c>
      <c r="CT203" s="91">
        <v>0</v>
      </c>
      <c r="CU203" s="91">
        <v>0</v>
      </c>
      <c r="CV203" s="91">
        <v>0</v>
      </c>
      <c r="CW203" s="91">
        <v>0</v>
      </c>
      <c r="CX203" s="91">
        <v>0</v>
      </c>
      <c r="CY203" s="91">
        <v>0</v>
      </c>
      <c r="CZ203" s="91">
        <v>0</v>
      </c>
      <c r="DA203" s="91">
        <v>0</v>
      </c>
      <c r="DB203" s="91">
        <v>0</v>
      </c>
      <c r="DC203" s="91">
        <v>53</v>
      </c>
      <c r="DD203" s="91">
        <v>6</v>
      </c>
      <c r="DE203" s="91">
        <v>1</v>
      </c>
      <c r="DF203" s="91">
        <v>0</v>
      </c>
      <c r="DG203" s="91">
        <v>2</v>
      </c>
      <c r="DH203" s="91">
        <v>6</v>
      </c>
      <c r="DI203" s="91">
        <v>2</v>
      </c>
      <c r="DJ203" s="91">
        <v>0</v>
      </c>
      <c r="DK203" s="91">
        <v>0</v>
      </c>
      <c r="DL203" s="91">
        <v>0</v>
      </c>
      <c r="DM203" s="91">
        <v>0</v>
      </c>
      <c r="DN203" s="91">
        <v>0</v>
      </c>
      <c r="DO203" s="91">
        <v>0</v>
      </c>
      <c r="DP203" s="91">
        <v>0</v>
      </c>
      <c r="DQ203" s="91">
        <v>0</v>
      </c>
      <c r="DR203" s="91">
        <v>0</v>
      </c>
      <c r="DS203" s="91">
        <v>0</v>
      </c>
      <c r="DT203" s="91">
        <v>0</v>
      </c>
      <c r="DU203" s="91">
        <v>0</v>
      </c>
      <c r="DV203" s="91">
        <v>0</v>
      </c>
      <c r="DW203" s="91">
        <v>0</v>
      </c>
      <c r="DX203" s="91">
        <v>0</v>
      </c>
      <c r="DY203" s="91">
        <v>0</v>
      </c>
      <c r="DZ203" s="91">
        <v>0</v>
      </c>
      <c r="EA203" s="91">
        <v>1</v>
      </c>
      <c r="EB203" s="91">
        <v>0</v>
      </c>
      <c r="EC203" s="91">
        <v>0</v>
      </c>
      <c r="ED203" s="91">
        <v>0</v>
      </c>
      <c r="EE203" s="91">
        <v>0</v>
      </c>
      <c r="EF203" s="91">
        <v>0</v>
      </c>
      <c r="EG203" s="91">
        <v>2</v>
      </c>
      <c r="EH203" s="91">
        <v>0</v>
      </c>
      <c r="EI203" s="91">
        <v>0</v>
      </c>
      <c r="EJ203" s="91">
        <v>0</v>
      </c>
      <c r="EK203" s="91">
        <v>0</v>
      </c>
      <c r="EL203" s="91">
        <v>0</v>
      </c>
      <c r="EM203" s="91">
        <v>0</v>
      </c>
      <c r="EN203" s="91">
        <v>0</v>
      </c>
      <c r="EO203" s="91">
        <v>2</v>
      </c>
      <c r="EP203" s="91">
        <v>68</v>
      </c>
      <c r="EQ203" s="91">
        <v>0</v>
      </c>
      <c r="ER203" s="91">
        <v>0</v>
      </c>
      <c r="ES203" s="91">
        <v>0</v>
      </c>
      <c r="ET203" s="91">
        <v>0</v>
      </c>
      <c r="EU203" s="91">
        <v>1</v>
      </c>
      <c r="EV203" s="112" t="s">
        <v>6677</v>
      </c>
      <c r="EW203" s="91">
        <v>2</v>
      </c>
      <c r="EX203" s="112" t="s">
        <v>6678</v>
      </c>
      <c r="EY203" s="112" t="s">
        <v>6679</v>
      </c>
      <c r="EZ203" s="91">
        <v>1</v>
      </c>
      <c r="FA203" s="91">
        <v>1</v>
      </c>
      <c r="FB203" s="91">
        <v>0</v>
      </c>
      <c r="FC203" s="112"/>
      <c r="FD203" s="112" t="s">
        <v>6680</v>
      </c>
      <c r="FE203" s="91">
        <v>7238</v>
      </c>
      <c r="FF203" s="92">
        <v>39</v>
      </c>
      <c r="FG203" s="91">
        <v>7</v>
      </c>
      <c r="FH203" s="91">
        <v>7</v>
      </c>
      <c r="FI203" s="118">
        <v>7817</v>
      </c>
      <c r="FJ203" s="118">
        <v>39.19</v>
      </c>
      <c r="FK203" s="118">
        <v>7</v>
      </c>
      <c r="FL203" s="118">
        <v>7</v>
      </c>
    </row>
    <row r="204" spans="1:168" ht="42.75" x14ac:dyDescent="0.2">
      <c r="A204" s="112" t="s">
        <v>263</v>
      </c>
      <c r="B204" s="112" t="s">
        <v>277</v>
      </c>
      <c r="C204" s="91">
        <v>1</v>
      </c>
      <c r="D204" s="112" t="s">
        <v>905</v>
      </c>
      <c r="E204" s="112" t="s">
        <v>6681</v>
      </c>
      <c r="F204" s="112">
        <v>65</v>
      </c>
      <c r="G204" s="112">
        <v>74722</v>
      </c>
      <c r="H204" s="112" t="s">
        <v>277</v>
      </c>
      <c r="I204" s="112" t="s">
        <v>6682</v>
      </c>
      <c r="J204" s="112" t="s">
        <v>6683</v>
      </c>
      <c r="K204" s="112" t="s">
        <v>4500</v>
      </c>
      <c r="L204" s="112" t="s">
        <v>1842</v>
      </c>
      <c r="M204" s="112" t="s">
        <v>6684</v>
      </c>
      <c r="N204" s="112" t="s">
        <v>6685</v>
      </c>
      <c r="O204" s="112" t="s">
        <v>1845</v>
      </c>
      <c r="P204" s="112">
        <v>553651285</v>
      </c>
      <c r="Q204" s="112" t="s">
        <v>6686</v>
      </c>
      <c r="R204" s="112" t="s">
        <v>1845</v>
      </c>
      <c r="S204" s="112" t="s">
        <v>2328</v>
      </c>
      <c r="T204" s="112" t="s">
        <v>6687</v>
      </c>
      <c r="U204" s="112" t="s">
        <v>1845</v>
      </c>
      <c r="V204" s="112">
        <v>553651285</v>
      </c>
      <c r="W204" s="112" t="s">
        <v>6686</v>
      </c>
      <c r="X204" s="91">
        <v>2</v>
      </c>
      <c r="Y204" s="91">
        <v>0</v>
      </c>
      <c r="Z204" s="91">
        <v>2</v>
      </c>
      <c r="AA204" s="92">
        <v>2</v>
      </c>
      <c r="AB204" s="92">
        <v>0</v>
      </c>
      <c r="AC204" s="92">
        <v>2</v>
      </c>
      <c r="AD204" s="117" t="s">
        <v>1692</v>
      </c>
      <c r="AE204" s="91">
        <v>2</v>
      </c>
      <c r="AF204" s="117" t="s">
        <v>1692</v>
      </c>
      <c r="AG204" s="91">
        <v>0</v>
      </c>
      <c r="AH204" s="91">
        <v>1</v>
      </c>
      <c r="AI204" s="91">
        <v>0</v>
      </c>
      <c r="AJ204" s="91">
        <v>1</v>
      </c>
      <c r="AK204" s="91">
        <v>2</v>
      </c>
      <c r="AL204" s="117" t="s">
        <v>1692</v>
      </c>
      <c r="AM204" s="91">
        <v>0</v>
      </c>
      <c r="AN204" s="91">
        <v>0</v>
      </c>
      <c r="AO204" s="91">
        <v>2</v>
      </c>
      <c r="AP204" s="91">
        <v>2</v>
      </c>
      <c r="AQ204" s="117" t="s">
        <v>1692</v>
      </c>
      <c r="AR204" s="91">
        <v>0</v>
      </c>
      <c r="AS204" s="91">
        <v>0</v>
      </c>
      <c r="AT204" s="91">
        <v>2</v>
      </c>
      <c r="AU204" s="91">
        <v>0</v>
      </c>
      <c r="AV204" s="91">
        <v>0</v>
      </c>
      <c r="AW204" s="91">
        <v>0</v>
      </c>
      <c r="AX204" s="91">
        <v>2</v>
      </c>
      <c r="AY204" s="117" t="s">
        <v>1692</v>
      </c>
      <c r="AZ204" s="91">
        <v>1</v>
      </c>
      <c r="BA204" s="91">
        <v>1</v>
      </c>
      <c r="BB204" s="91">
        <v>0</v>
      </c>
      <c r="BC204" s="91">
        <v>1</v>
      </c>
      <c r="BD204" s="91">
        <v>0</v>
      </c>
      <c r="BE204" s="91">
        <v>0</v>
      </c>
      <c r="BF204" s="91">
        <v>0</v>
      </c>
      <c r="BG204" s="91">
        <v>5</v>
      </c>
      <c r="BH204" s="91">
        <v>0</v>
      </c>
      <c r="BI204" s="91">
        <v>0</v>
      </c>
      <c r="BJ204" s="91">
        <v>1</v>
      </c>
      <c r="BK204" s="91">
        <v>0</v>
      </c>
      <c r="BL204" s="91">
        <v>0</v>
      </c>
      <c r="BM204" s="91">
        <v>0</v>
      </c>
      <c r="BN204" s="91">
        <v>0</v>
      </c>
      <c r="BO204" s="91">
        <v>5</v>
      </c>
      <c r="BP204" s="91">
        <v>29</v>
      </c>
      <c r="BQ204" s="91">
        <v>12</v>
      </c>
      <c r="BR204" s="91">
        <v>0</v>
      </c>
      <c r="BS204" s="91">
        <v>6</v>
      </c>
      <c r="BT204" s="91">
        <v>3</v>
      </c>
      <c r="BU204" s="91">
        <v>0</v>
      </c>
      <c r="BV204" s="91">
        <v>0</v>
      </c>
      <c r="BW204" s="91">
        <v>0</v>
      </c>
      <c r="BX204" s="91">
        <v>0</v>
      </c>
      <c r="BY204" s="91">
        <v>2</v>
      </c>
      <c r="BZ204" s="91">
        <v>0</v>
      </c>
      <c r="CA204" s="91">
        <v>0</v>
      </c>
      <c r="CB204" s="91">
        <v>0</v>
      </c>
      <c r="CC204" s="91">
        <v>11</v>
      </c>
      <c r="CD204" s="91">
        <v>1</v>
      </c>
      <c r="CE204" s="91">
        <v>0</v>
      </c>
      <c r="CF204" s="91">
        <v>4</v>
      </c>
      <c r="CG204" s="91">
        <v>0</v>
      </c>
      <c r="CH204" s="91">
        <v>0</v>
      </c>
      <c r="CI204" s="91">
        <v>0</v>
      </c>
      <c r="CJ204" s="91">
        <v>0</v>
      </c>
      <c r="CK204" s="91">
        <v>2</v>
      </c>
      <c r="CL204" s="91">
        <v>0</v>
      </c>
      <c r="CM204" s="91">
        <v>0</v>
      </c>
      <c r="CN204" s="91">
        <v>0</v>
      </c>
      <c r="CO204" s="91">
        <v>0</v>
      </c>
      <c r="CP204" s="91">
        <v>0</v>
      </c>
      <c r="CQ204" s="91">
        <v>0</v>
      </c>
      <c r="CR204" s="91">
        <v>0</v>
      </c>
      <c r="CS204" s="91">
        <v>0</v>
      </c>
      <c r="CT204" s="91">
        <v>0</v>
      </c>
      <c r="CU204" s="91">
        <v>0</v>
      </c>
      <c r="CV204" s="91">
        <v>0</v>
      </c>
      <c r="CW204" s="91">
        <v>0</v>
      </c>
      <c r="CX204" s="91">
        <v>0</v>
      </c>
      <c r="CY204" s="91">
        <v>0</v>
      </c>
      <c r="CZ204" s="91">
        <v>0</v>
      </c>
      <c r="DA204" s="91">
        <v>0</v>
      </c>
      <c r="DB204" s="91">
        <v>0</v>
      </c>
      <c r="DC204" s="91">
        <v>6</v>
      </c>
      <c r="DD204" s="91">
        <v>0</v>
      </c>
      <c r="DE204" s="91">
        <v>0</v>
      </c>
      <c r="DF204" s="91">
        <v>0</v>
      </c>
      <c r="DG204" s="91">
        <v>0</v>
      </c>
      <c r="DH204" s="91">
        <v>0</v>
      </c>
      <c r="DI204" s="91">
        <v>2</v>
      </c>
      <c r="DJ204" s="91">
        <v>0</v>
      </c>
      <c r="DK204" s="91">
        <v>0</v>
      </c>
      <c r="DL204" s="91">
        <v>0</v>
      </c>
      <c r="DM204" s="91">
        <v>0</v>
      </c>
      <c r="DN204" s="91">
        <v>0</v>
      </c>
      <c r="DO204" s="91">
        <v>0</v>
      </c>
      <c r="DP204" s="91">
        <v>0</v>
      </c>
      <c r="DQ204" s="91">
        <v>0</v>
      </c>
      <c r="DR204" s="91">
        <v>0</v>
      </c>
      <c r="DS204" s="91">
        <v>0</v>
      </c>
      <c r="DT204" s="91">
        <v>0</v>
      </c>
      <c r="DU204" s="91">
        <v>0</v>
      </c>
      <c r="DV204" s="91">
        <v>0</v>
      </c>
      <c r="DW204" s="91">
        <v>0</v>
      </c>
      <c r="DX204" s="91">
        <v>0</v>
      </c>
      <c r="DY204" s="91">
        <v>0</v>
      </c>
      <c r="DZ204" s="91">
        <v>0</v>
      </c>
      <c r="EA204" s="91">
        <v>0</v>
      </c>
      <c r="EB204" s="91">
        <v>0</v>
      </c>
      <c r="EC204" s="91">
        <v>0</v>
      </c>
      <c r="ED204" s="91">
        <v>0</v>
      </c>
      <c r="EE204" s="91">
        <v>0</v>
      </c>
      <c r="EF204" s="91">
        <v>0</v>
      </c>
      <c r="EG204" s="91">
        <v>0</v>
      </c>
      <c r="EH204" s="91">
        <v>0</v>
      </c>
      <c r="EI204" s="91">
        <v>1</v>
      </c>
      <c r="EJ204" s="91">
        <v>0</v>
      </c>
      <c r="EK204" s="91">
        <v>0</v>
      </c>
      <c r="EL204" s="91">
        <v>0</v>
      </c>
      <c r="EM204" s="91">
        <v>0</v>
      </c>
      <c r="EN204" s="91">
        <v>0</v>
      </c>
      <c r="EO204" s="91">
        <v>2</v>
      </c>
      <c r="EP204" s="91">
        <v>80</v>
      </c>
      <c r="EQ204" s="91">
        <v>0</v>
      </c>
      <c r="ER204" s="91">
        <v>0</v>
      </c>
      <c r="ES204" s="91">
        <v>0</v>
      </c>
      <c r="ET204" s="91">
        <v>0</v>
      </c>
      <c r="EU204" s="91">
        <v>1</v>
      </c>
      <c r="EV204" s="112" t="s">
        <v>6688</v>
      </c>
      <c r="EW204" s="91">
        <v>1</v>
      </c>
      <c r="EX204" s="112" t="s">
        <v>1845</v>
      </c>
      <c r="EY204" s="112" t="s">
        <v>1845</v>
      </c>
      <c r="EZ204" s="91">
        <v>1</v>
      </c>
      <c r="FA204" s="91">
        <v>1</v>
      </c>
      <c r="FB204" s="91">
        <v>1</v>
      </c>
      <c r="FC204" s="112" t="s">
        <v>1845</v>
      </c>
      <c r="FD204" s="112" t="s">
        <v>1845</v>
      </c>
      <c r="FE204" s="91">
        <v>6452</v>
      </c>
      <c r="FF204" s="92">
        <v>35.402000000000001</v>
      </c>
      <c r="FG204" s="91">
        <v>3</v>
      </c>
      <c r="FH204" s="91">
        <v>3</v>
      </c>
      <c r="FI204" s="118">
        <v>6418</v>
      </c>
      <c r="FJ204" s="118">
        <v>35.4</v>
      </c>
      <c r="FK204" s="118">
        <v>3</v>
      </c>
      <c r="FL204" s="118">
        <v>3</v>
      </c>
    </row>
    <row r="205" spans="1:168" x14ac:dyDescent="0.2">
      <c r="A205" s="112" t="s">
        <v>263</v>
      </c>
      <c r="B205" s="112" t="s">
        <v>278</v>
      </c>
      <c r="C205" s="91">
        <v>1</v>
      </c>
      <c r="D205" s="112" t="s">
        <v>912</v>
      </c>
      <c r="E205" s="112" t="s">
        <v>6689</v>
      </c>
      <c r="F205" s="112">
        <v>10</v>
      </c>
      <c r="G205" s="112">
        <v>73553</v>
      </c>
      <c r="H205" s="112" t="s">
        <v>278</v>
      </c>
      <c r="I205" s="112" t="s">
        <v>6690</v>
      </c>
      <c r="J205" s="112" t="s">
        <v>6691</v>
      </c>
      <c r="K205" s="112" t="s">
        <v>2182</v>
      </c>
      <c r="L205" s="112"/>
      <c r="M205" s="112"/>
      <c r="N205" s="112"/>
      <c r="O205" s="112"/>
      <c r="P205" s="112"/>
      <c r="Q205" s="112"/>
      <c r="R205" s="112" t="s">
        <v>1842</v>
      </c>
      <c r="S205" s="112" t="s">
        <v>6692</v>
      </c>
      <c r="T205" s="112" t="s">
        <v>6693</v>
      </c>
      <c r="U205" s="112"/>
      <c r="V205" s="112">
        <v>552301299</v>
      </c>
      <c r="W205" s="112" t="s">
        <v>6694</v>
      </c>
      <c r="X205" s="91">
        <v>2</v>
      </c>
      <c r="Y205" s="91">
        <v>0</v>
      </c>
      <c r="Z205" s="91">
        <v>2</v>
      </c>
      <c r="AA205" s="92">
        <v>2</v>
      </c>
      <c r="AB205" s="92">
        <v>0</v>
      </c>
      <c r="AC205" s="92">
        <v>2</v>
      </c>
      <c r="AD205" s="117" t="s">
        <v>1692</v>
      </c>
      <c r="AE205" s="91">
        <v>2</v>
      </c>
      <c r="AF205" s="117" t="s">
        <v>1692</v>
      </c>
      <c r="AG205" s="91">
        <v>0</v>
      </c>
      <c r="AH205" s="91">
        <v>1</v>
      </c>
      <c r="AI205" s="91">
        <v>0</v>
      </c>
      <c r="AJ205" s="91">
        <v>1</v>
      </c>
      <c r="AK205" s="91">
        <v>2</v>
      </c>
      <c r="AL205" s="117" t="s">
        <v>1692</v>
      </c>
      <c r="AM205" s="91">
        <v>0</v>
      </c>
      <c r="AN205" s="91">
        <v>0</v>
      </c>
      <c r="AO205" s="91">
        <v>2</v>
      </c>
      <c r="AP205" s="91">
        <v>2</v>
      </c>
      <c r="AQ205" s="117" t="s">
        <v>1692</v>
      </c>
      <c r="AR205" s="91">
        <v>0</v>
      </c>
      <c r="AS205" s="91">
        <v>0</v>
      </c>
      <c r="AT205" s="91">
        <v>1</v>
      </c>
      <c r="AU205" s="91">
        <v>1</v>
      </c>
      <c r="AV205" s="91">
        <v>0</v>
      </c>
      <c r="AW205" s="91">
        <v>0</v>
      </c>
      <c r="AX205" s="91">
        <v>2</v>
      </c>
      <c r="AY205" s="117" t="s">
        <v>1692</v>
      </c>
      <c r="AZ205" s="91">
        <v>0</v>
      </c>
      <c r="BA205" s="91">
        <v>1</v>
      </c>
      <c r="BB205" s="91">
        <v>1</v>
      </c>
      <c r="BC205" s="91">
        <v>1</v>
      </c>
      <c r="BD205" s="91">
        <v>0</v>
      </c>
      <c r="BE205" s="91">
        <v>0</v>
      </c>
      <c r="BF205" s="91">
        <v>0</v>
      </c>
      <c r="BG205" s="91">
        <v>12</v>
      </c>
      <c r="BH205" s="91">
        <v>0</v>
      </c>
      <c r="BI205" s="91">
        <v>0</v>
      </c>
      <c r="BJ205" s="91">
        <v>0</v>
      </c>
      <c r="BK205" s="91">
        <v>7</v>
      </c>
      <c r="BL205" s="91">
        <v>0</v>
      </c>
      <c r="BM205" s="91">
        <v>0</v>
      </c>
      <c r="BN205" s="91">
        <v>0</v>
      </c>
      <c r="BO205" s="91">
        <v>7</v>
      </c>
      <c r="BP205" s="91">
        <v>12</v>
      </c>
      <c r="BQ205" s="91">
        <v>9</v>
      </c>
      <c r="BR205" s="91">
        <v>0</v>
      </c>
      <c r="BS205" s="91">
        <v>3</v>
      </c>
      <c r="BT205" s="91">
        <v>1</v>
      </c>
      <c r="BU205" s="91">
        <v>0</v>
      </c>
      <c r="BV205" s="91">
        <v>0</v>
      </c>
      <c r="BW205" s="91">
        <v>1</v>
      </c>
      <c r="BX205" s="91">
        <v>1</v>
      </c>
      <c r="BY205" s="91">
        <v>7</v>
      </c>
      <c r="BZ205" s="91">
        <v>0</v>
      </c>
      <c r="CA205" s="91">
        <v>0</v>
      </c>
      <c r="CB205" s="91">
        <v>0</v>
      </c>
      <c r="CC205" s="91">
        <v>1</v>
      </c>
      <c r="CD205" s="91">
        <v>0</v>
      </c>
      <c r="CE205" s="91">
        <v>0</v>
      </c>
      <c r="CF205" s="91">
        <v>4</v>
      </c>
      <c r="CG205" s="91">
        <v>0</v>
      </c>
      <c r="CH205" s="91">
        <v>1</v>
      </c>
      <c r="CI205" s="91">
        <v>0</v>
      </c>
      <c r="CJ205" s="91">
        <v>1</v>
      </c>
      <c r="CK205" s="91">
        <v>7</v>
      </c>
      <c r="CL205" s="91">
        <v>0</v>
      </c>
      <c r="CM205" s="91">
        <v>0</v>
      </c>
      <c r="CN205" s="91">
        <v>0</v>
      </c>
      <c r="CO205" s="91">
        <v>0</v>
      </c>
      <c r="CP205" s="91">
        <v>0</v>
      </c>
      <c r="CQ205" s="91">
        <v>0</v>
      </c>
      <c r="CR205" s="91">
        <v>0</v>
      </c>
      <c r="CS205" s="91">
        <v>0</v>
      </c>
      <c r="CT205" s="91">
        <v>0</v>
      </c>
      <c r="CU205" s="91">
        <v>0</v>
      </c>
      <c r="CV205" s="91">
        <v>0</v>
      </c>
      <c r="CW205" s="91">
        <v>0</v>
      </c>
      <c r="CX205" s="91">
        <v>0</v>
      </c>
      <c r="CY205" s="91">
        <v>0</v>
      </c>
      <c r="CZ205" s="91">
        <v>0</v>
      </c>
      <c r="DA205" s="91">
        <v>0</v>
      </c>
      <c r="DB205" s="91">
        <v>0</v>
      </c>
      <c r="DC205" s="91">
        <v>19</v>
      </c>
      <c r="DD205" s="91">
        <v>1</v>
      </c>
      <c r="DE205" s="91">
        <v>0</v>
      </c>
      <c r="DF205" s="91">
        <v>0</v>
      </c>
      <c r="DG205" s="91">
        <v>6</v>
      </c>
      <c r="DH205" s="91">
        <v>7</v>
      </c>
      <c r="DI205" s="91">
        <v>4</v>
      </c>
      <c r="DJ205" s="91">
        <v>0</v>
      </c>
      <c r="DK205" s="91">
        <v>0</v>
      </c>
      <c r="DL205" s="91">
        <v>0</v>
      </c>
      <c r="DM205" s="91">
        <v>0</v>
      </c>
      <c r="DN205" s="91">
        <v>0</v>
      </c>
      <c r="DO205" s="91">
        <v>0</v>
      </c>
      <c r="DP205" s="91">
        <v>0</v>
      </c>
      <c r="DQ205" s="91">
        <v>0</v>
      </c>
      <c r="DR205" s="91">
        <v>0</v>
      </c>
      <c r="DS205" s="91">
        <v>0</v>
      </c>
      <c r="DT205" s="91">
        <v>0</v>
      </c>
      <c r="DU205" s="91">
        <v>0</v>
      </c>
      <c r="DV205" s="91">
        <v>0</v>
      </c>
      <c r="DW205" s="91">
        <v>0</v>
      </c>
      <c r="DX205" s="91">
        <v>0</v>
      </c>
      <c r="DY205" s="91">
        <v>0</v>
      </c>
      <c r="DZ205" s="91">
        <v>0</v>
      </c>
      <c r="EA205" s="91">
        <v>0</v>
      </c>
      <c r="EB205" s="91">
        <v>0</v>
      </c>
      <c r="EC205" s="91">
        <v>0</v>
      </c>
      <c r="ED205" s="91">
        <v>0</v>
      </c>
      <c r="EE205" s="91">
        <v>0</v>
      </c>
      <c r="EF205" s="91">
        <v>0</v>
      </c>
      <c r="EG205" s="91">
        <v>0</v>
      </c>
      <c r="EH205" s="91">
        <v>0</v>
      </c>
      <c r="EI205" s="91">
        <v>4</v>
      </c>
      <c r="EJ205" s="91">
        <v>0</v>
      </c>
      <c r="EK205" s="91">
        <v>0</v>
      </c>
      <c r="EL205" s="91">
        <v>2</v>
      </c>
      <c r="EM205" s="91">
        <v>2</v>
      </c>
      <c r="EN205" s="91">
        <v>0</v>
      </c>
      <c r="EO205" s="91">
        <v>0</v>
      </c>
      <c r="EP205" s="91">
        <v>66</v>
      </c>
      <c r="EQ205" s="91">
        <v>1</v>
      </c>
      <c r="ER205" s="91">
        <v>1</v>
      </c>
      <c r="ES205" s="91">
        <v>0</v>
      </c>
      <c r="ET205" s="91">
        <v>0</v>
      </c>
      <c r="EU205" s="91">
        <v>0</v>
      </c>
      <c r="EV205" s="112" t="s">
        <v>1845</v>
      </c>
      <c r="EW205" s="91">
        <v>2</v>
      </c>
      <c r="EX205" s="112" t="s">
        <v>1845</v>
      </c>
      <c r="EY205" s="112" t="s">
        <v>1845</v>
      </c>
      <c r="EZ205" s="91">
        <v>1</v>
      </c>
      <c r="FA205" s="91">
        <v>1</v>
      </c>
      <c r="FB205" s="91">
        <v>1</v>
      </c>
      <c r="FC205" s="112" t="s">
        <v>1845</v>
      </c>
      <c r="FD205" s="112" t="s">
        <v>1845</v>
      </c>
      <c r="FE205" s="91">
        <v>5307</v>
      </c>
      <c r="FF205" s="92">
        <v>24.88</v>
      </c>
      <c r="FG205" s="91">
        <v>1</v>
      </c>
      <c r="FH205" s="91">
        <v>1</v>
      </c>
      <c r="FI205" s="118">
        <v>5312</v>
      </c>
      <c r="FJ205" s="118">
        <v>24.88</v>
      </c>
      <c r="FK205" s="118">
        <v>1</v>
      </c>
      <c r="FL205" s="118">
        <v>1</v>
      </c>
    </row>
    <row r="206" spans="1:168" ht="28.5" x14ac:dyDescent="0.2">
      <c r="A206" s="112" t="s">
        <v>263</v>
      </c>
      <c r="B206" s="112" t="s">
        <v>279</v>
      </c>
      <c r="C206" s="91">
        <v>1</v>
      </c>
      <c r="D206" s="112" t="s">
        <v>914</v>
      </c>
      <c r="E206" s="112" t="s">
        <v>279</v>
      </c>
      <c r="F206" s="112">
        <v>599</v>
      </c>
      <c r="G206" s="112">
        <v>73533</v>
      </c>
      <c r="H206" s="112" t="s">
        <v>279</v>
      </c>
      <c r="I206" s="112" t="s">
        <v>6695</v>
      </c>
      <c r="J206" s="112" t="s">
        <v>6696</v>
      </c>
      <c r="K206" s="112" t="s">
        <v>6697</v>
      </c>
      <c r="L206" s="112" t="s">
        <v>1842</v>
      </c>
      <c r="M206" s="112" t="s">
        <v>1945</v>
      </c>
      <c r="N206" s="112" t="s">
        <v>6698</v>
      </c>
      <c r="O206" s="112" t="s">
        <v>1845</v>
      </c>
      <c r="P206" s="112">
        <v>596549096</v>
      </c>
      <c r="Q206" s="112" t="s">
        <v>6699</v>
      </c>
      <c r="R206" s="112" t="s">
        <v>1842</v>
      </c>
      <c r="S206" s="112" t="s">
        <v>1945</v>
      </c>
      <c r="T206" s="112" t="s">
        <v>6698</v>
      </c>
      <c r="U206" s="112" t="s">
        <v>1845</v>
      </c>
      <c r="V206" s="112">
        <v>596549096</v>
      </c>
      <c r="W206" s="112" t="s">
        <v>6699</v>
      </c>
      <c r="X206" s="91">
        <v>1</v>
      </c>
      <c r="Y206" s="91">
        <v>0</v>
      </c>
      <c r="Z206" s="91">
        <v>1</v>
      </c>
      <c r="AA206" s="92">
        <v>1</v>
      </c>
      <c r="AB206" s="92">
        <v>0</v>
      </c>
      <c r="AC206" s="92">
        <v>1</v>
      </c>
      <c r="AD206" s="117" t="s">
        <v>1692</v>
      </c>
      <c r="AE206" s="91">
        <v>1</v>
      </c>
      <c r="AF206" s="117" t="s">
        <v>1692</v>
      </c>
      <c r="AG206" s="91">
        <v>0</v>
      </c>
      <c r="AH206" s="91">
        <v>0</v>
      </c>
      <c r="AI206" s="91">
        <v>0</v>
      </c>
      <c r="AJ206" s="91">
        <v>1</v>
      </c>
      <c r="AK206" s="91">
        <v>1</v>
      </c>
      <c r="AL206" s="117" t="s">
        <v>1692</v>
      </c>
      <c r="AM206" s="91">
        <v>0</v>
      </c>
      <c r="AN206" s="91">
        <v>1</v>
      </c>
      <c r="AO206" s="91">
        <v>0</v>
      </c>
      <c r="AP206" s="91">
        <v>1</v>
      </c>
      <c r="AQ206" s="117" t="s">
        <v>1692</v>
      </c>
      <c r="AR206" s="91">
        <v>0</v>
      </c>
      <c r="AS206" s="91">
        <v>0</v>
      </c>
      <c r="AT206" s="91">
        <v>0</v>
      </c>
      <c r="AU206" s="91">
        <v>1</v>
      </c>
      <c r="AV206" s="91">
        <v>0</v>
      </c>
      <c r="AW206" s="91">
        <v>0</v>
      </c>
      <c r="AX206" s="91">
        <v>1</v>
      </c>
      <c r="AY206" s="117" t="s">
        <v>1692</v>
      </c>
      <c r="AZ206" s="91">
        <v>1</v>
      </c>
      <c r="BA206" s="91">
        <v>1</v>
      </c>
      <c r="BB206" s="91">
        <v>0</v>
      </c>
      <c r="BC206" s="91">
        <v>1</v>
      </c>
      <c r="BD206" s="91">
        <v>3</v>
      </c>
      <c r="BE206" s="91">
        <v>1</v>
      </c>
      <c r="BF206" s="91">
        <v>0</v>
      </c>
      <c r="BG206" s="91">
        <v>3</v>
      </c>
      <c r="BH206" s="91">
        <v>1</v>
      </c>
      <c r="BI206" s="91">
        <v>0</v>
      </c>
      <c r="BJ206" s="91">
        <v>2</v>
      </c>
      <c r="BK206" s="91">
        <v>0</v>
      </c>
      <c r="BL206" s="91">
        <v>0</v>
      </c>
      <c r="BM206" s="91">
        <v>0</v>
      </c>
      <c r="BN206" s="91">
        <v>0</v>
      </c>
      <c r="BO206" s="91">
        <v>1</v>
      </c>
      <c r="BP206" s="91">
        <v>8</v>
      </c>
      <c r="BQ206" s="91">
        <v>2</v>
      </c>
      <c r="BR206" s="91">
        <v>0</v>
      </c>
      <c r="BS206" s="91">
        <v>1</v>
      </c>
      <c r="BT206" s="91">
        <v>0</v>
      </c>
      <c r="BU206" s="91">
        <v>0</v>
      </c>
      <c r="BV206" s="91">
        <v>0</v>
      </c>
      <c r="BW206" s="91">
        <v>0</v>
      </c>
      <c r="BX206" s="91">
        <v>0</v>
      </c>
      <c r="BY206" s="91">
        <v>5</v>
      </c>
      <c r="BZ206" s="91">
        <v>0</v>
      </c>
      <c r="CA206" s="91">
        <v>0</v>
      </c>
      <c r="CB206" s="91">
        <v>0</v>
      </c>
      <c r="CC206" s="91">
        <v>0</v>
      </c>
      <c r="CD206" s="91">
        <v>1</v>
      </c>
      <c r="CE206" s="91">
        <v>0</v>
      </c>
      <c r="CF206" s="91">
        <v>0</v>
      </c>
      <c r="CG206" s="91">
        <v>0</v>
      </c>
      <c r="CH206" s="91">
        <v>0</v>
      </c>
      <c r="CI206" s="91">
        <v>0</v>
      </c>
      <c r="CJ206" s="91">
        <v>0</v>
      </c>
      <c r="CK206" s="91">
        <v>2</v>
      </c>
      <c r="CL206" s="91">
        <v>0</v>
      </c>
      <c r="CM206" s="91">
        <v>1</v>
      </c>
      <c r="CN206" s="91">
        <v>1</v>
      </c>
      <c r="CO206" s="91">
        <v>0</v>
      </c>
      <c r="CP206" s="91">
        <v>0</v>
      </c>
      <c r="CQ206" s="91">
        <v>0</v>
      </c>
      <c r="CR206" s="91">
        <v>0</v>
      </c>
      <c r="CS206" s="91">
        <v>0</v>
      </c>
      <c r="CT206" s="91">
        <v>0</v>
      </c>
      <c r="CU206" s="91">
        <v>0</v>
      </c>
      <c r="CV206" s="91">
        <v>0</v>
      </c>
      <c r="CW206" s="91">
        <v>0</v>
      </c>
      <c r="CX206" s="91">
        <v>0</v>
      </c>
      <c r="CY206" s="91">
        <v>0</v>
      </c>
      <c r="CZ206" s="91">
        <v>0</v>
      </c>
      <c r="DA206" s="91">
        <v>0</v>
      </c>
      <c r="DB206" s="91">
        <v>0</v>
      </c>
      <c r="DC206" s="91">
        <v>4</v>
      </c>
      <c r="DD206" s="91">
        <v>0</v>
      </c>
      <c r="DE206" s="91">
        <v>0</v>
      </c>
      <c r="DF206" s="91">
        <v>0</v>
      </c>
      <c r="DG206" s="91">
        <v>1</v>
      </c>
      <c r="DH206" s="91">
        <v>0</v>
      </c>
      <c r="DI206" s="91">
        <v>0</v>
      </c>
      <c r="DJ206" s="91">
        <v>0</v>
      </c>
      <c r="DK206" s="91">
        <v>0</v>
      </c>
      <c r="DL206" s="91">
        <v>0</v>
      </c>
      <c r="DM206" s="91">
        <v>0</v>
      </c>
      <c r="DN206" s="91">
        <v>0</v>
      </c>
      <c r="DO206" s="91">
        <v>0</v>
      </c>
      <c r="DP206" s="91">
        <v>0</v>
      </c>
      <c r="DQ206" s="91">
        <v>0</v>
      </c>
      <c r="DR206" s="91">
        <v>0</v>
      </c>
      <c r="DS206" s="91">
        <v>0</v>
      </c>
      <c r="DT206" s="91">
        <v>0</v>
      </c>
      <c r="DU206" s="91">
        <v>0</v>
      </c>
      <c r="DV206" s="91">
        <v>0</v>
      </c>
      <c r="DW206" s="91">
        <v>0</v>
      </c>
      <c r="DX206" s="91">
        <v>0</v>
      </c>
      <c r="DY206" s="91">
        <v>0</v>
      </c>
      <c r="DZ206" s="91">
        <v>0</v>
      </c>
      <c r="EA206" s="91">
        <v>0</v>
      </c>
      <c r="EB206" s="91">
        <v>0</v>
      </c>
      <c r="EC206" s="91">
        <v>0</v>
      </c>
      <c r="ED206" s="91">
        <v>0</v>
      </c>
      <c r="EE206" s="91">
        <v>0</v>
      </c>
      <c r="EF206" s="91">
        <v>0</v>
      </c>
      <c r="EG206" s="91">
        <v>0</v>
      </c>
      <c r="EH206" s="91">
        <v>0</v>
      </c>
      <c r="EI206" s="91">
        <v>0</v>
      </c>
      <c r="EJ206" s="91">
        <v>0</v>
      </c>
      <c r="EK206" s="91">
        <v>0</v>
      </c>
      <c r="EL206" s="91">
        <v>0</v>
      </c>
      <c r="EM206" s="91">
        <v>0</v>
      </c>
      <c r="EN206" s="91">
        <v>0</v>
      </c>
      <c r="EO206" s="91">
        <v>0</v>
      </c>
      <c r="EP206" s="91">
        <v>8</v>
      </c>
      <c r="EQ206" s="91">
        <v>0</v>
      </c>
      <c r="ER206" s="91">
        <v>0</v>
      </c>
      <c r="ES206" s="91">
        <v>0</v>
      </c>
      <c r="ET206" s="91">
        <v>0</v>
      </c>
      <c r="EU206" s="91">
        <v>1</v>
      </c>
      <c r="EV206" s="112" t="s">
        <v>6700</v>
      </c>
      <c r="EW206" s="91">
        <v>3</v>
      </c>
      <c r="EX206" s="112"/>
      <c r="EY206" s="112"/>
      <c r="EZ206" s="91">
        <v>1</v>
      </c>
      <c r="FA206" s="91">
        <v>1</v>
      </c>
      <c r="FB206" s="91">
        <v>1</v>
      </c>
      <c r="FC206" s="112"/>
      <c r="FD206" s="112"/>
      <c r="FE206" s="91">
        <v>1231</v>
      </c>
      <c r="FF206" s="92">
        <v>7.7</v>
      </c>
      <c r="FG206" s="91">
        <v>1</v>
      </c>
      <c r="FH206" s="91">
        <v>1</v>
      </c>
      <c r="FI206" s="118">
        <v>1191</v>
      </c>
      <c r="FJ206" s="118">
        <v>7.78</v>
      </c>
      <c r="FK206" s="118">
        <v>1</v>
      </c>
      <c r="FL206" s="118">
        <v>1</v>
      </c>
    </row>
    <row r="207" spans="1:168" ht="28.5" x14ac:dyDescent="0.2">
      <c r="A207" s="112" t="s">
        <v>263</v>
      </c>
      <c r="B207" s="112" t="s">
        <v>284</v>
      </c>
      <c r="C207" s="91">
        <v>1</v>
      </c>
      <c r="D207" s="112" t="s">
        <v>933</v>
      </c>
      <c r="E207" s="112" t="s">
        <v>6726</v>
      </c>
      <c r="F207" s="112">
        <v>86</v>
      </c>
      <c r="G207" s="112">
        <v>74792</v>
      </c>
      <c r="H207" s="112" t="s">
        <v>284</v>
      </c>
      <c r="I207" s="112" t="s">
        <v>6727</v>
      </c>
      <c r="J207" s="112" t="s">
        <v>6728</v>
      </c>
      <c r="K207" s="112" t="s">
        <v>2182</v>
      </c>
      <c r="L207" s="112"/>
      <c r="M207" s="112"/>
      <c r="N207" s="112"/>
      <c r="O207" s="112"/>
      <c r="P207" s="112"/>
      <c r="Q207" s="112"/>
      <c r="R207" s="112"/>
      <c r="S207" s="112" t="s">
        <v>5875</v>
      </c>
      <c r="T207" s="112" t="s">
        <v>6729</v>
      </c>
      <c r="U207" s="112"/>
      <c r="V207" s="112">
        <v>553773322</v>
      </c>
      <c r="W207" s="112" t="s">
        <v>6730</v>
      </c>
      <c r="X207" s="91">
        <v>1</v>
      </c>
      <c r="Y207" s="91">
        <v>0</v>
      </c>
      <c r="Z207" s="91">
        <v>1</v>
      </c>
      <c r="AA207" s="92">
        <v>1</v>
      </c>
      <c r="AB207" s="92">
        <v>0</v>
      </c>
      <c r="AC207" s="92">
        <v>1</v>
      </c>
      <c r="AD207" s="117" t="s">
        <v>1692</v>
      </c>
      <c r="AE207" s="91">
        <v>1</v>
      </c>
      <c r="AF207" s="117" t="s">
        <v>1692</v>
      </c>
      <c r="AG207" s="91">
        <v>0</v>
      </c>
      <c r="AH207" s="91">
        <v>1</v>
      </c>
      <c r="AI207" s="91">
        <v>0</v>
      </c>
      <c r="AJ207" s="91">
        <v>0</v>
      </c>
      <c r="AK207" s="91">
        <v>1</v>
      </c>
      <c r="AL207" s="117" t="s">
        <v>1692</v>
      </c>
      <c r="AM207" s="91">
        <v>0</v>
      </c>
      <c r="AN207" s="91">
        <v>0</v>
      </c>
      <c r="AO207" s="91">
        <v>1</v>
      </c>
      <c r="AP207" s="91">
        <v>1</v>
      </c>
      <c r="AQ207" s="117" t="s">
        <v>1692</v>
      </c>
      <c r="AR207" s="91">
        <v>0</v>
      </c>
      <c r="AS207" s="91">
        <v>0</v>
      </c>
      <c r="AT207" s="91">
        <v>0</v>
      </c>
      <c r="AU207" s="91">
        <v>1</v>
      </c>
      <c r="AV207" s="91">
        <v>0</v>
      </c>
      <c r="AW207" s="91">
        <v>0</v>
      </c>
      <c r="AX207" s="91">
        <v>1</v>
      </c>
      <c r="AY207" s="117" t="s">
        <v>1692</v>
      </c>
      <c r="AZ207" s="91">
        <v>1</v>
      </c>
      <c r="BA207" s="91">
        <v>1</v>
      </c>
      <c r="BB207" s="91">
        <v>0</v>
      </c>
      <c r="BC207" s="91">
        <v>1</v>
      </c>
      <c r="BD207" s="91">
        <v>0</v>
      </c>
      <c r="BE207" s="91">
        <v>0</v>
      </c>
      <c r="BF207" s="91">
        <v>0</v>
      </c>
      <c r="BG207" s="91">
        <v>2</v>
      </c>
      <c r="BH207" s="91">
        <v>0</v>
      </c>
      <c r="BI207" s="91">
        <v>0</v>
      </c>
      <c r="BJ207" s="91">
        <v>1</v>
      </c>
      <c r="BK207" s="91">
        <v>2</v>
      </c>
      <c r="BL207" s="91">
        <v>0</v>
      </c>
      <c r="BM207" s="91">
        <v>0</v>
      </c>
      <c r="BN207" s="91">
        <v>0</v>
      </c>
      <c r="BO207" s="91">
        <v>2</v>
      </c>
      <c r="BP207" s="91">
        <v>17</v>
      </c>
      <c r="BQ207" s="91">
        <v>6</v>
      </c>
      <c r="BR207" s="91">
        <v>0</v>
      </c>
      <c r="BS207" s="91">
        <v>1</v>
      </c>
      <c r="BT207" s="91">
        <v>2</v>
      </c>
      <c r="BU207" s="91">
        <v>0</v>
      </c>
      <c r="BV207" s="91">
        <v>0</v>
      </c>
      <c r="BW207" s="91">
        <v>4</v>
      </c>
      <c r="BX207" s="91">
        <v>2</v>
      </c>
      <c r="BY207" s="91">
        <v>7</v>
      </c>
      <c r="BZ207" s="91">
        <v>6</v>
      </c>
      <c r="CA207" s="91">
        <v>0</v>
      </c>
      <c r="CB207" s="91">
        <v>0</v>
      </c>
      <c r="CC207" s="91">
        <v>4</v>
      </c>
      <c r="CD207" s="91">
        <v>4</v>
      </c>
      <c r="CE207" s="91">
        <v>0</v>
      </c>
      <c r="CF207" s="91">
        <v>2</v>
      </c>
      <c r="CG207" s="91">
        <v>0</v>
      </c>
      <c r="CH207" s="91">
        <v>0</v>
      </c>
      <c r="CI207" s="91">
        <v>0</v>
      </c>
      <c r="CJ207" s="91">
        <v>0</v>
      </c>
      <c r="CK207" s="91">
        <v>5</v>
      </c>
      <c r="CL207" s="91">
        <v>0</v>
      </c>
      <c r="CM207" s="91">
        <v>0</v>
      </c>
      <c r="CN207" s="91">
        <v>0</v>
      </c>
      <c r="CO207" s="91">
        <v>0</v>
      </c>
      <c r="CP207" s="91">
        <v>0</v>
      </c>
      <c r="CQ207" s="91">
        <v>0</v>
      </c>
      <c r="CR207" s="91">
        <v>0</v>
      </c>
      <c r="CS207" s="91">
        <v>0</v>
      </c>
      <c r="CT207" s="91">
        <v>0</v>
      </c>
      <c r="CU207" s="91">
        <v>0</v>
      </c>
      <c r="CV207" s="91">
        <v>0</v>
      </c>
      <c r="CW207" s="91">
        <v>0</v>
      </c>
      <c r="CX207" s="91">
        <v>0</v>
      </c>
      <c r="CY207" s="91">
        <v>0</v>
      </c>
      <c r="CZ207" s="91">
        <v>0</v>
      </c>
      <c r="DA207" s="91">
        <v>0</v>
      </c>
      <c r="DB207" s="91">
        <v>0</v>
      </c>
      <c r="DC207" s="91">
        <v>9</v>
      </c>
      <c r="DD207" s="91">
        <v>0</v>
      </c>
      <c r="DE207" s="91">
        <v>0</v>
      </c>
      <c r="DF207" s="91">
        <v>0</v>
      </c>
      <c r="DG207" s="91">
        <v>2</v>
      </c>
      <c r="DH207" s="91">
        <v>5</v>
      </c>
      <c r="DI207" s="91">
        <v>0</v>
      </c>
      <c r="DJ207" s="91">
        <v>0</v>
      </c>
      <c r="DK207" s="91">
        <v>0</v>
      </c>
      <c r="DL207" s="91">
        <v>0</v>
      </c>
      <c r="DM207" s="91">
        <v>0</v>
      </c>
      <c r="DN207" s="91">
        <v>0</v>
      </c>
      <c r="DO207" s="91">
        <v>0</v>
      </c>
      <c r="DP207" s="91">
        <v>1</v>
      </c>
      <c r="DQ207" s="91">
        <v>0</v>
      </c>
      <c r="DR207" s="91">
        <v>0</v>
      </c>
      <c r="DS207" s="91">
        <v>0</v>
      </c>
      <c r="DT207" s="91">
        <v>0</v>
      </c>
      <c r="DU207" s="91">
        <v>0</v>
      </c>
      <c r="DV207" s="91">
        <v>0</v>
      </c>
      <c r="DW207" s="91">
        <v>0</v>
      </c>
      <c r="DX207" s="91">
        <v>0</v>
      </c>
      <c r="DY207" s="91">
        <v>0</v>
      </c>
      <c r="DZ207" s="91">
        <v>0</v>
      </c>
      <c r="EA207" s="91">
        <v>1</v>
      </c>
      <c r="EB207" s="91">
        <v>0</v>
      </c>
      <c r="EC207" s="91">
        <v>0</v>
      </c>
      <c r="ED207" s="91">
        <v>0</v>
      </c>
      <c r="EE207" s="91">
        <v>0</v>
      </c>
      <c r="EF207" s="91">
        <v>0</v>
      </c>
      <c r="EG207" s="91">
        <v>0</v>
      </c>
      <c r="EH207" s="91">
        <v>0</v>
      </c>
      <c r="EI207" s="91">
        <v>0</v>
      </c>
      <c r="EJ207" s="91">
        <v>0</v>
      </c>
      <c r="EK207" s="91">
        <v>0</v>
      </c>
      <c r="EL207" s="91">
        <v>2</v>
      </c>
      <c r="EM207" s="91">
        <v>0</v>
      </c>
      <c r="EN207" s="91">
        <v>0</v>
      </c>
      <c r="EO207" s="91">
        <v>0</v>
      </c>
      <c r="EP207" s="91">
        <v>35</v>
      </c>
      <c r="EQ207" s="91">
        <v>0</v>
      </c>
      <c r="ER207" s="91">
        <v>0</v>
      </c>
      <c r="ES207" s="91">
        <v>0</v>
      </c>
      <c r="ET207" s="91">
        <v>0</v>
      </c>
      <c r="EU207" s="91">
        <v>1</v>
      </c>
      <c r="EV207" s="112" t="s">
        <v>6731</v>
      </c>
      <c r="EW207" s="91">
        <v>1</v>
      </c>
      <c r="EX207" s="112" t="s">
        <v>6732</v>
      </c>
      <c r="EY207" s="112" t="s">
        <v>6733</v>
      </c>
      <c r="EZ207" s="91">
        <v>1</v>
      </c>
      <c r="FA207" s="91">
        <v>1</v>
      </c>
      <c r="FB207" s="91">
        <v>1</v>
      </c>
      <c r="FC207" s="112"/>
      <c r="FD207" s="112"/>
      <c r="FE207" s="91">
        <v>3226</v>
      </c>
      <c r="FF207" s="92">
        <v>13.79</v>
      </c>
      <c r="FG207" s="91">
        <v>1</v>
      </c>
      <c r="FH207" s="91">
        <v>1</v>
      </c>
      <c r="FI207" s="118">
        <v>3255</v>
      </c>
      <c r="FJ207" s="118">
        <v>13.79</v>
      </c>
      <c r="FK207" s="118">
        <v>1</v>
      </c>
      <c r="FL207" s="118">
        <v>1</v>
      </c>
    </row>
    <row r="208" spans="1:168" ht="28.5" x14ac:dyDescent="0.2">
      <c r="A208" s="112" t="s">
        <v>263</v>
      </c>
      <c r="B208" s="112" t="s">
        <v>287</v>
      </c>
      <c r="C208" s="91">
        <v>1</v>
      </c>
      <c r="D208" s="112" t="s">
        <v>943</v>
      </c>
      <c r="E208" s="112" t="s">
        <v>287</v>
      </c>
      <c r="F208" s="112">
        <v>222</v>
      </c>
      <c r="G208" s="112">
        <v>73953</v>
      </c>
      <c r="H208" s="112" t="s">
        <v>287</v>
      </c>
      <c r="I208" s="112" t="s">
        <v>6754</v>
      </c>
      <c r="J208" s="112" t="s">
        <v>6755</v>
      </c>
      <c r="K208" s="112" t="s">
        <v>2182</v>
      </c>
      <c r="L208" s="112"/>
      <c r="M208" s="112" t="s">
        <v>3397</v>
      </c>
      <c r="N208" s="112" t="s">
        <v>6756</v>
      </c>
      <c r="O208" s="112"/>
      <c r="P208" s="112">
        <v>558694797</v>
      </c>
      <c r="Q208" s="112" t="s">
        <v>6755</v>
      </c>
      <c r="R208" s="112"/>
      <c r="S208" s="112" t="s">
        <v>3397</v>
      </c>
      <c r="T208" s="112" t="s">
        <v>6756</v>
      </c>
      <c r="U208" s="112"/>
      <c r="V208" s="112" t="s">
        <v>6757</v>
      </c>
      <c r="W208" s="112" t="s">
        <v>6755</v>
      </c>
      <c r="X208" s="91">
        <v>2</v>
      </c>
      <c r="Y208" s="91">
        <v>1</v>
      </c>
      <c r="Z208" s="91">
        <v>3</v>
      </c>
      <c r="AA208" s="92">
        <v>2</v>
      </c>
      <c r="AB208" s="92">
        <v>1</v>
      </c>
      <c r="AC208" s="92">
        <v>3</v>
      </c>
      <c r="AD208" s="117" t="s">
        <v>1692</v>
      </c>
      <c r="AE208" s="91">
        <v>2</v>
      </c>
      <c r="AF208" s="117" t="s">
        <v>1692</v>
      </c>
      <c r="AG208" s="91">
        <v>0</v>
      </c>
      <c r="AH208" s="91">
        <v>2</v>
      </c>
      <c r="AI208" s="91">
        <v>0</v>
      </c>
      <c r="AJ208" s="91">
        <v>0</v>
      </c>
      <c r="AK208" s="91">
        <v>2</v>
      </c>
      <c r="AL208" s="117" t="s">
        <v>1692</v>
      </c>
      <c r="AM208" s="91">
        <v>0</v>
      </c>
      <c r="AN208" s="91">
        <v>0</v>
      </c>
      <c r="AO208" s="91">
        <v>2</v>
      </c>
      <c r="AP208" s="91">
        <v>2</v>
      </c>
      <c r="AQ208" s="117" t="s">
        <v>1692</v>
      </c>
      <c r="AR208" s="91">
        <v>0</v>
      </c>
      <c r="AS208" s="91">
        <v>0</v>
      </c>
      <c r="AT208" s="91">
        <v>0</v>
      </c>
      <c r="AU208" s="91">
        <v>2</v>
      </c>
      <c r="AV208" s="91">
        <v>0</v>
      </c>
      <c r="AW208" s="91">
        <v>0</v>
      </c>
      <c r="AX208" s="91">
        <v>2</v>
      </c>
      <c r="AY208" s="117" t="s">
        <v>1692</v>
      </c>
      <c r="AZ208" s="91">
        <v>1</v>
      </c>
      <c r="BA208" s="91">
        <v>0</v>
      </c>
      <c r="BB208" s="91">
        <v>0</v>
      </c>
      <c r="BC208" s="91">
        <v>1</v>
      </c>
      <c r="BD208" s="91">
        <v>0</v>
      </c>
      <c r="BE208" s="91">
        <v>0</v>
      </c>
      <c r="BF208" s="91">
        <v>0</v>
      </c>
      <c r="BG208" s="91">
        <v>36</v>
      </c>
      <c r="BH208" s="91">
        <v>7</v>
      </c>
      <c r="BI208" s="91">
        <v>0</v>
      </c>
      <c r="BJ208" s="91">
        <v>10</v>
      </c>
      <c r="BK208" s="91">
        <v>44</v>
      </c>
      <c r="BL208" s="91">
        <v>0</v>
      </c>
      <c r="BM208" s="91">
        <v>0</v>
      </c>
      <c r="BN208" s="91">
        <v>0</v>
      </c>
      <c r="BO208" s="91">
        <v>14</v>
      </c>
      <c r="BP208" s="91">
        <v>63</v>
      </c>
      <c r="BQ208" s="91">
        <v>56</v>
      </c>
      <c r="BR208" s="91">
        <v>0</v>
      </c>
      <c r="BS208" s="91">
        <v>10</v>
      </c>
      <c r="BT208" s="91">
        <v>8</v>
      </c>
      <c r="BU208" s="91">
        <v>0</v>
      </c>
      <c r="BV208" s="91">
        <v>0</v>
      </c>
      <c r="BW208" s="91">
        <v>22</v>
      </c>
      <c r="BX208" s="91">
        <v>15</v>
      </c>
      <c r="BY208" s="91">
        <v>40</v>
      </c>
      <c r="BZ208" s="91">
        <v>2</v>
      </c>
      <c r="CA208" s="91">
        <v>0</v>
      </c>
      <c r="CB208" s="91">
        <v>1</v>
      </c>
      <c r="CC208" s="91">
        <v>24</v>
      </c>
      <c r="CD208" s="91">
        <v>4</v>
      </c>
      <c r="CE208" s="91">
        <v>0</v>
      </c>
      <c r="CF208" s="91">
        <v>8</v>
      </c>
      <c r="CG208" s="91">
        <v>0</v>
      </c>
      <c r="CH208" s="91">
        <v>0</v>
      </c>
      <c r="CI208" s="91">
        <v>0</v>
      </c>
      <c r="CJ208" s="91">
        <v>0</v>
      </c>
      <c r="CK208" s="91">
        <v>18</v>
      </c>
      <c r="CL208" s="91">
        <v>0</v>
      </c>
      <c r="CM208" s="91">
        <v>0</v>
      </c>
      <c r="CN208" s="91">
        <v>0</v>
      </c>
      <c r="CO208" s="91">
        <v>0</v>
      </c>
      <c r="CP208" s="91">
        <v>0</v>
      </c>
      <c r="CQ208" s="91">
        <v>0</v>
      </c>
      <c r="CR208" s="91">
        <v>0</v>
      </c>
      <c r="CS208" s="91">
        <v>0</v>
      </c>
      <c r="CT208" s="91">
        <v>0</v>
      </c>
      <c r="CU208" s="91">
        <v>0</v>
      </c>
      <c r="CV208" s="91">
        <v>0</v>
      </c>
      <c r="CW208" s="91">
        <v>0</v>
      </c>
      <c r="CX208" s="91">
        <v>0</v>
      </c>
      <c r="CY208" s="91">
        <v>0</v>
      </c>
      <c r="CZ208" s="91">
        <v>0</v>
      </c>
      <c r="DA208" s="91">
        <v>0</v>
      </c>
      <c r="DB208" s="91">
        <v>0</v>
      </c>
      <c r="DC208" s="91">
        <v>46</v>
      </c>
      <c r="DD208" s="91">
        <v>3</v>
      </c>
      <c r="DE208" s="91">
        <v>1</v>
      </c>
      <c r="DF208" s="91">
        <v>0</v>
      </c>
      <c r="DG208" s="91">
        <v>5</v>
      </c>
      <c r="DH208" s="91">
        <v>0</v>
      </c>
      <c r="DI208" s="91">
        <v>2</v>
      </c>
      <c r="DJ208" s="91">
        <v>0</v>
      </c>
      <c r="DK208" s="91">
        <v>0</v>
      </c>
      <c r="DL208" s="91">
        <v>0</v>
      </c>
      <c r="DM208" s="91">
        <v>0</v>
      </c>
      <c r="DN208" s="91">
        <v>0</v>
      </c>
      <c r="DO208" s="91">
        <v>0</v>
      </c>
      <c r="DP208" s="91">
        <v>0</v>
      </c>
      <c r="DQ208" s="91">
        <v>0</v>
      </c>
      <c r="DR208" s="91">
        <v>0</v>
      </c>
      <c r="DS208" s="91">
        <v>0</v>
      </c>
      <c r="DT208" s="91">
        <v>0</v>
      </c>
      <c r="DU208" s="91">
        <v>0</v>
      </c>
      <c r="DV208" s="91">
        <v>0</v>
      </c>
      <c r="DW208" s="91">
        <v>0</v>
      </c>
      <c r="DX208" s="91">
        <v>0</v>
      </c>
      <c r="DY208" s="91">
        <v>0</v>
      </c>
      <c r="DZ208" s="91">
        <v>0</v>
      </c>
      <c r="EA208" s="91">
        <v>0</v>
      </c>
      <c r="EB208" s="91">
        <v>5</v>
      </c>
      <c r="EC208" s="91">
        <v>1</v>
      </c>
      <c r="ED208" s="91">
        <v>0</v>
      </c>
      <c r="EE208" s="91">
        <v>0</v>
      </c>
      <c r="EF208" s="91">
        <v>1</v>
      </c>
      <c r="EG208" s="91">
        <v>1</v>
      </c>
      <c r="EH208" s="91">
        <v>0</v>
      </c>
      <c r="EI208" s="91">
        <v>1</v>
      </c>
      <c r="EJ208" s="91">
        <v>0</v>
      </c>
      <c r="EK208" s="91">
        <v>1</v>
      </c>
      <c r="EL208" s="91">
        <v>0</v>
      </c>
      <c r="EM208" s="91">
        <v>0</v>
      </c>
      <c r="EN208" s="91">
        <v>0</v>
      </c>
      <c r="EO208" s="91">
        <v>0</v>
      </c>
      <c r="EP208" s="91">
        <v>155</v>
      </c>
      <c r="EQ208" s="91">
        <v>0</v>
      </c>
      <c r="ER208" s="91">
        <v>0</v>
      </c>
      <c r="ES208" s="91">
        <v>1</v>
      </c>
      <c r="ET208" s="91">
        <v>0</v>
      </c>
      <c r="EU208" s="91">
        <v>0</v>
      </c>
      <c r="EV208" s="112"/>
      <c r="EW208" s="91">
        <v>2</v>
      </c>
      <c r="EX208" s="112"/>
      <c r="EY208" s="112" t="s">
        <v>6758</v>
      </c>
      <c r="EZ208" s="91">
        <v>1</v>
      </c>
      <c r="FA208" s="91">
        <v>1</v>
      </c>
      <c r="FB208" s="91">
        <v>1</v>
      </c>
      <c r="FC208" s="112"/>
      <c r="FD208" s="112"/>
      <c r="FE208" s="91">
        <v>0</v>
      </c>
      <c r="FF208" s="92">
        <v>0</v>
      </c>
      <c r="FG208" s="91">
        <v>9</v>
      </c>
      <c r="FH208" s="91">
        <v>9</v>
      </c>
      <c r="FI208" s="118">
        <v>7672</v>
      </c>
      <c r="FJ208" s="118">
        <v>74.34</v>
      </c>
      <c r="FK208" s="118">
        <v>9</v>
      </c>
      <c r="FL208" s="118">
        <v>9</v>
      </c>
    </row>
    <row r="209" spans="1:168" ht="28.5" x14ac:dyDescent="0.2">
      <c r="A209" s="112" t="s">
        <v>263</v>
      </c>
      <c r="B209" s="112" t="s">
        <v>289</v>
      </c>
      <c r="C209" s="91">
        <v>1</v>
      </c>
      <c r="D209" s="112" t="s">
        <v>958</v>
      </c>
      <c r="E209" s="112" t="s">
        <v>6767</v>
      </c>
      <c r="F209" s="116" t="s">
        <v>6768</v>
      </c>
      <c r="G209" s="112">
        <v>73535</v>
      </c>
      <c r="H209" s="112" t="s">
        <v>289</v>
      </c>
      <c r="I209" s="112" t="s">
        <v>6769</v>
      </c>
      <c r="J209" s="112" t="s">
        <v>6770</v>
      </c>
      <c r="K209" s="112" t="s">
        <v>2182</v>
      </c>
      <c r="L209" s="112" t="s">
        <v>1845</v>
      </c>
      <c r="M209" s="112" t="s">
        <v>6771</v>
      </c>
      <c r="N209" s="112" t="s">
        <v>1845</v>
      </c>
      <c r="O209" s="112" t="s">
        <v>1845</v>
      </c>
      <c r="P209" s="112" t="s">
        <v>1845</v>
      </c>
      <c r="Q209" s="112" t="s">
        <v>1845</v>
      </c>
      <c r="R209" s="112" t="s">
        <v>1845</v>
      </c>
      <c r="S209" s="112" t="s">
        <v>2451</v>
      </c>
      <c r="T209" s="112" t="s">
        <v>6772</v>
      </c>
      <c r="U209" s="112" t="s">
        <v>1845</v>
      </c>
      <c r="V209" s="112">
        <v>596420180</v>
      </c>
      <c r="W209" s="112" t="s">
        <v>6773</v>
      </c>
      <c r="X209" s="91">
        <v>3</v>
      </c>
      <c r="Y209" s="91">
        <v>0</v>
      </c>
      <c r="Z209" s="91">
        <v>3</v>
      </c>
      <c r="AA209" s="92">
        <v>2.25</v>
      </c>
      <c r="AB209" s="92">
        <v>0</v>
      </c>
      <c r="AC209" s="92">
        <v>2.25</v>
      </c>
      <c r="AD209" s="117" t="s">
        <v>1692</v>
      </c>
      <c r="AE209" s="91">
        <v>3</v>
      </c>
      <c r="AF209" s="117" t="s">
        <v>1692</v>
      </c>
      <c r="AG209" s="91">
        <v>0</v>
      </c>
      <c r="AH209" s="91">
        <v>2</v>
      </c>
      <c r="AI209" s="91">
        <v>0</v>
      </c>
      <c r="AJ209" s="91">
        <v>1</v>
      </c>
      <c r="AK209" s="91">
        <v>3</v>
      </c>
      <c r="AL209" s="117" t="s">
        <v>1692</v>
      </c>
      <c r="AM209" s="91">
        <v>0</v>
      </c>
      <c r="AN209" s="91">
        <v>1</v>
      </c>
      <c r="AO209" s="91">
        <v>2</v>
      </c>
      <c r="AP209" s="91">
        <v>3</v>
      </c>
      <c r="AQ209" s="117" t="s">
        <v>1692</v>
      </c>
      <c r="AR209" s="91">
        <v>0</v>
      </c>
      <c r="AS209" s="91">
        <v>0</v>
      </c>
      <c r="AT209" s="91">
        <v>0</v>
      </c>
      <c r="AU209" s="91">
        <v>3</v>
      </c>
      <c r="AV209" s="91">
        <v>0</v>
      </c>
      <c r="AW209" s="91">
        <v>0</v>
      </c>
      <c r="AX209" s="91">
        <v>3</v>
      </c>
      <c r="AY209" s="117" t="s">
        <v>1692</v>
      </c>
      <c r="AZ209" s="91">
        <v>1</v>
      </c>
      <c r="BA209" s="91">
        <v>1</v>
      </c>
      <c r="BB209" s="91">
        <v>0</v>
      </c>
      <c r="BC209" s="91">
        <v>1</v>
      </c>
      <c r="BD209" s="91">
        <v>7</v>
      </c>
      <c r="BE209" s="91">
        <v>0</v>
      </c>
      <c r="BF209" s="91">
        <v>0</v>
      </c>
      <c r="BG209" s="91">
        <v>14</v>
      </c>
      <c r="BH209" s="91">
        <v>2</v>
      </c>
      <c r="BI209" s="91">
        <v>0</v>
      </c>
      <c r="BJ209" s="91">
        <v>5</v>
      </c>
      <c r="BK209" s="91">
        <v>8</v>
      </c>
      <c r="BL209" s="91">
        <v>0</v>
      </c>
      <c r="BM209" s="91">
        <v>0</v>
      </c>
      <c r="BN209" s="91">
        <v>0</v>
      </c>
      <c r="BO209" s="91">
        <v>5</v>
      </c>
      <c r="BP209" s="91">
        <v>7</v>
      </c>
      <c r="BQ209" s="91">
        <v>4</v>
      </c>
      <c r="BR209" s="91">
        <v>0</v>
      </c>
      <c r="BS209" s="91">
        <v>0</v>
      </c>
      <c r="BT209" s="91">
        <v>4</v>
      </c>
      <c r="BU209" s="91">
        <v>0</v>
      </c>
      <c r="BV209" s="91">
        <v>0</v>
      </c>
      <c r="BW209" s="91">
        <v>4</v>
      </c>
      <c r="BX209" s="91">
        <v>0</v>
      </c>
      <c r="BY209" s="91">
        <v>12</v>
      </c>
      <c r="BZ209" s="91">
        <v>0</v>
      </c>
      <c r="CA209" s="91">
        <v>0</v>
      </c>
      <c r="CB209" s="91">
        <v>1</v>
      </c>
      <c r="CC209" s="91">
        <v>1</v>
      </c>
      <c r="CD209" s="91">
        <v>0</v>
      </c>
      <c r="CE209" s="91">
        <v>0</v>
      </c>
      <c r="CF209" s="91">
        <v>0</v>
      </c>
      <c r="CG209" s="91">
        <v>2</v>
      </c>
      <c r="CH209" s="91">
        <v>1</v>
      </c>
      <c r="CI209" s="91">
        <v>0</v>
      </c>
      <c r="CJ209" s="91">
        <v>1</v>
      </c>
      <c r="CK209" s="91">
        <v>15</v>
      </c>
      <c r="CL209" s="91">
        <v>0</v>
      </c>
      <c r="CM209" s="91">
        <v>0</v>
      </c>
      <c r="CN209" s="91">
        <v>0</v>
      </c>
      <c r="CO209" s="91">
        <v>0</v>
      </c>
      <c r="CP209" s="91">
        <v>0</v>
      </c>
      <c r="CQ209" s="91">
        <v>0</v>
      </c>
      <c r="CR209" s="91">
        <v>0</v>
      </c>
      <c r="CS209" s="91">
        <v>0</v>
      </c>
      <c r="CT209" s="91">
        <v>0</v>
      </c>
      <c r="CU209" s="91">
        <v>0</v>
      </c>
      <c r="CV209" s="91">
        <v>0</v>
      </c>
      <c r="CW209" s="91">
        <v>0</v>
      </c>
      <c r="CX209" s="91">
        <v>0</v>
      </c>
      <c r="CY209" s="91">
        <v>0</v>
      </c>
      <c r="CZ209" s="91">
        <v>0</v>
      </c>
      <c r="DA209" s="91">
        <v>0</v>
      </c>
      <c r="DB209" s="91">
        <v>0</v>
      </c>
      <c r="DC209" s="91">
        <v>12</v>
      </c>
      <c r="DD209" s="91">
        <v>1</v>
      </c>
      <c r="DE209" s="91">
        <v>0</v>
      </c>
      <c r="DF209" s="91">
        <v>0</v>
      </c>
      <c r="DG209" s="91">
        <v>7</v>
      </c>
      <c r="DH209" s="91">
        <v>6</v>
      </c>
      <c r="DI209" s="91">
        <v>0</v>
      </c>
      <c r="DJ209" s="91">
        <v>0</v>
      </c>
      <c r="DK209" s="91">
        <v>0</v>
      </c>
      <c r="DL209" s="91">
        <v>0</v>
      </c>
      <c r="DM209" s="91">
        <v>0</v>
      </c>
      <c r="DN209" s="91">
        <v>0</v>
      </c>
      <c r="DO209" s="91">
        <v>0</v>
      </c>
      <c r="DP209" s="91">
        <v>0</v>
      </c>
      <c r="DQ209" s="91">
        <v>0</v>
      </c>
      <c r="DR209" s="91">
        <v>0</v>
      </c>
      <c r="DS209" s="91">
        <v>0</v>
      </c>
      <c r="DT209" s="91">
        <v>0</v>
      </c>
      <c r="DU209" s="91">
        <v>0</v>
      </c>
      <c r="DV209" s="91">
        <v>0</v>
      </c>
      <c r="DW209" s="91">
        <v>0</v>
      </c>
      <c r="DX209" s="91">
        <v>0</v>
      </c>
      <c r="DY209" s="91">
        <v>0</v>
      </c>
      <c r="DZ209" s="91">
        <v>0</v>
      </c>
      <c r="EA209" s="91">
        <v>0</v>
      </c>
      <c r="EB209" s="91">
        <v>0</v>
      </c>
      <c r="EC209" s="91">
        <v>0</v>
      </c>
      <c r="ED209" s="91">
        <v>0</v>
      </c>
      <c r="EE209" s="91">
        <v>0</v>
      </c>
      <c r="EF209" s="91">
        <v>0</v>
      </c>
      <c r="EG209" s="91">
        <v>0</v>
      </c>
      <c r="EH209" s="91">
        <v>0</v>
      </c>
      <c r="EI209" s="91">
        <v>0</v>
      </c>
      <c r="EJ209" s="91">
        <v>0</v>
      </c>
      <c r="EK209" s="91">
        <v>0</v>
      </c>
      <c r="EL209" s="91">
        <v>26</v>
      </c>
      <c r="EM209" s="91">
        <v>11</v>
      </c>
      <c r="EN209" s="91">
        <v>0</v>
      </c>
      <c r="EO209" s="91">
        <v>0</v>
      </c>
      <c r="EP209" s="91">
        <v>57</v>
      </c>
      <c r="EQ209" s="91">
        <v>0</v>
      </c>
      <c r="ER209" s="91">
        <v>0</v>
      </c>
      <c r="ES209" s="91">
        <v>0</v>
      </c>
      <c r="ET209" s="91">
        <v>0</v>
      </c>
      <c r="EU209" s="91">
        <v>1</v>
      </c>
      <c r="EV209" s="112" t="s">
        <v>6774</v>
      </c>
      <c r="EW209" s="91">
        <v>2</v>
      </c>
      <c r="EX209" s="112"/>
      <c r="EY209" s="112" t="s">
        <v>6775</v>
      </c>
      <c r="EZ209" s="91">
        <v>1</v>
      </c>
      <c r="FA209" s="91">
        <v>1</v>
      </c>
      <c r="FB209" s="91">
        <v>1</v>
      </c>
      <c r="FC209" s="112" t="s">
        <v>1845</v>
      </c>
      <c r="FD209" s="112" t="s">
        <v>1845</v>
      </c>
      <c r="FE209" s="91">
        <v>4576</v>
      </c>
      <c r="FF209" s="92">
        <v>9.8000000000000007</v>
      </c>
      <c r="FG209" s="91">
        <v>1</v>
      </c>
      <c r="FH209" s="91">
        <v>1</v>
      </c>
      <c r="FI209" s="118">
        <v>4411</v>
      </c>
      <c r="FJ209" s="118">
        <v>9.8000000000000007</v>
      </c>
      <c r="FK209" s="118">
        <v>1</v>
      </c>
      <c r="FL209" s="118">
        <v>1</v>
      </c>
    </row>
    <row r="210" spans="1:168" ht="71.25" x14ac:dyDescent="0.2">
      <c r="A210" s="112" t="s">
        <v>263</v>
      </c>
      <c r="B210" s="112" t="s">
        <v>290</v>
      </c>
      <c r="C210" s="91">
        <v>1</v>
      </c>
      <c r="D210" s="112" t="s">
        <v>965</v>
      </c>
      <c r="E210" s="112" t="s">
        <v>6776</v>
      </c>
      <c r="F210" s="112">
        <v>265</v>
      </c>
      <c r="G210" s="112">
        <v>74741</v>
      </c>
      <c r="H210" s="112" t="s">
        <v>290</v>
      </c>
      <c r="I210" s="112" t="s">
        <v>6777</v>
      </c>
      <c r="J210" s="112" t="s">
        <v>6778</v>
      </c>
      <c r="K210" s="112" t="s">
        <v>5348</v>
      </c>
      <c r="L210" s="112" t="s">
        <v>6779</v>
      </c>
      <c r="M210" s="112" t="s">
        <v>2024</v>
      </c>
      <c r="N210" s="112" t="s">
        <v>6780</v>
      </c>
      <c r="O210" s="112"/>
      <c r="P210" s="112">
        <v>553783937</v>
      </c>
      <c r="Q210" s="112" t="s">
        <v>6781</v>
      </c>
      <c r="R210" s="112"/>
      <c r="S210" s="112" t="s">
        <v>2024</v>
      </c>
      <c r="T210" s="112" t="s">
        <v>6780</v>
      </c>
      <c r="U210" s="112"/>
      <c r="V210" s="112" t="s">
        <v>6782</v>
      </c>
      <c r="W210" s="116" t="s">
        <v>6783</v>
      </c>
      <c r="X210" s="91">
        <v>2</v>
      </c>
      <c r="Y210" s="91">
        <v>1</v>
      </c>
      <c r="Z210" s="91">
        <v>3</v>
      </c>
      <c r="AA210" s="92">
        <v>2</v>
      </c>
      <c r="AB210" s="92">
        <v>1</v>
      </c>
      <c r="AC210" s="92">
        <v>3</v>
      </c>
      <c r="AD210" s="117" t="s">
        <v>1692</v>
      </c>
      <c r="AE210" s="91">
        <v>2</v>
      </c>
      <c r="AF210" s="117" t="s">
        <v>1692</v>
      </c>
      <c r="AG210" s="91">
        <v>0</v>
      </c>
      <c r="AH210" s="91">
        <v>2</v>
      </c>
      <c r="AI210" s="91">
        <v>0</v>
      </c>
      <c r="AJ210" s="91">
        <v>0</v>
      </c>
      <c r="AK210" s="91">
        <v>2</v>
      </c>
      <c r="AL210" s="117" t="s">
        <v>1692</v>
      </c>
      <c r="AM210" s="91">
        <v>0</v>
      </c>
      <c r="AN210" s="91">
        <v>0</v>
      </c>
      <c r="AO210" s="91">
        <v>2</v>
      </c>
      <c r="AP210" s="91">
        <v>2</v>
      </c>
      <c r="AQ210" s="117" t="s">
        <v>1692</v>
      </c>
      <c r="AR210" s="91">
        <v>0</v>
      </c>
      <c r="AS210" s="91">
        <v>0</v>
      </c>
      <c r="AT210" s="91">
        <v>2</v>
      </c>
      <c r="AU210" s="91">
        <v>0</v>
      </c>
      <c r="AV210" s="91">
        <v>0</v>
      </c>
      <c r="AW210" s="91">
        <v>0</v>
      </c>
      <c r="AX210" s="91">
        <v>2</v>
      </c>
      <c r="AY210" s="117" t="s">
        <v>1692</v>
      </c>
      <c r="AZ210" s="91">
        <v>1</v>
      </c>
      <c r="BA210" s="91">
        <v>1</v>
      </c>
      <c r="BB210" s="91">
        <v>1</v>
      </c>
      <c r="BC210" s="91">
        <v>1</v>
      </c>
      <c r="BD210" s="91">
        <v>7</v>
      </c>
      <c r="BE210" s="91">
        <v>0</v>
      </c>
      <c r="BF210" s="91">
        <v>0</v>
      </c>
      <c r="BG210" s="91">
        <v>10</v>
      </c>
      <c r="BH210" s="91">
        <v>0</v>
      </c>
      <c r="BI210" s="91">
        <v>0</v>
      </c>
      <c r="BJ210" s="91">
        <v>4</v>
      </c>
      <c r="BK210" s="91">
        <v>6</v>
      </c>
      <c r="BL210" s="91">
        <v>0</v>
      </c>
      <c r="BM210" s="91">
        <v>0</v>
      </c>
      <c r="BN210" s="91">
        <v>0</v>
      </c>
      <c r="BO210" s="91">
        <v>24</v>
      </c>
      <c r="BP210" s="91">
        <v>36</v>
      </c>
      <c r="BQ210" s="91">
        <v>29</v>
      </c>
      <c r="BR210" s="91">
        <v>0</v>
      </c>
      <c r="BS210" s="91">
        <v>7</v>
      </c>
      <c r="BT210" s="91">
        <v>4</v>
      </c>
      <c r="BU210" s="91">
        <v>0</v>
      </c>
      <c r="BV210" s="91">
        <v>0</v>
      </c>
      <c r="BW210" s="91">
        <v>1</v>
      </c>
      <c r="BX210" s="91">
        <v>3</v>
      </c>
      <c r="BY210" s="91">
        <v>15</v>
      </c>
      <c r="BZ210" s="91">
        <v>0</v>
      </c>
      <c r="CA210" s="91">
        <v>0</v>
      </c>
      <c r="CB210" s="91">
        <v>0</v>
      </c>
      <c r="CC210" s="91">
        <v>2</v>
      </c>
      <c r="CD210" s="91">
        <v>3</v>
      </c>
      <c r="CE210" s="91">
        <v>1</v>
      </c>
      <c r="CF210" s="91">
        <v>5</v>
      </c>
      <c r="CG210" s="91">
        <v>0</v>
      </c>
      <c r="CH210" s="91">
        <v>0</v>
      </c>
      <c r="CI210" s="91">
        <v>0</v>
      </c>
      <c r="CJ210" s="91">
        <v>0</v>
      </c>
      <c r="CK210" s="91">
        <v>4</v>
      </c>
      <c r="CL210" s="91">
        <v>0</v>
      </c>
      <c r="CM210" s="91">
        <v>0</v>
      </c>
      <c r="CN210" s="91">
        <v>0</v>
      </c>
      <c r="CO210" s="91">
        <v>0</v>
      </c>
      <c r="CP210" s="91">
        <v>0</v>
      </c>
      <c r="CQ210" s="91">
        <v>0</v>
      </c>
      <c r="CR210" s="91">
        <v>0</v>
      </c>
      <c r="CS210" s="91">
        <v>0</v>
      </c>
      <c r="CT210" s="91">
        <v>0</v>
      </c>
      <c r="CU210" s="91">
        <v>0</v>
      </c>
      <c r="CV210" s="91">
        <v>0</v>
      </c>
      <c r="CW210" s="91">
        <v>0</v>
      </c>
      <c r="CX210" s="91">
        <v>0</v>
      </c>
      <c r="CY210" s="91">
        <v>0</v>
      </c>
      <c r="CZ210" s="91">
        <v>0</v>
      </c>
      <c r="DA210" s="91">
        <v>0</v>
      </c>
      <c r="DB210" s="91">
        <v>0</v>
      </c>
      <c r="DC210" s="91">
        <v>14</v>
      </c>
      <c r="DD210" s="91">
        <v>0</v>
      </c>
      <c r="DE210" s="91">
        <v>0</v>
      </c>
      <c r="DF210" s="91">
        <v>0</v>
      </c>
      <c r="DG210" s="91">
        <v>1</v>
      </c>
      <c r="DH210" s="91">
        <v>4</v>
      </c>
      <c r="DI210" s="91">
        <v>10</v>
      </c>
      <c r="DJ210" s="91">
        <v>0</v>
      </c>
      <c r="DK210" s="91">
        <v>0</v>
      </c>
      <c r="DL210" s="91">
        <v>0</v>
      </c>
      <c r="DM210" s="91">
        <v>0</v>
      </c>
      <c r="DN210" s="91">
        <v>0</v>
      </c>
      <c r="DO210" s="91">
        <v>0</v>
      </c>
      <c r="DP210" s="91">
        <v>0</v>
      </c>
      <c r="DQ210" s="91">
        <v>0</v>
      </c>
      <c r="DR210" s="91">
        <v>0</v>
      </c>
      <c r="DS210" s="91">
        <v>0</v>
      </c>
      <c r="DT210" s="91">
        <v>0</v>
      </c>
      <c r="DU210" s="91">
        <v>0</v>
      </c>
      <c r="DV210" s="91">
        <v>0</v>
      </c>
      <c r="DW210" s="91">
        <v>0</v>
      </c>
      <c r="DX210" s="91">
        <v>0</v>
      </c>
      <c r="DY210" s="91">
        <v>0</v>
      </c>
      <c r="DZ210" s="91">
        <v>0</v>
      </c>
      <c r="EA210" s="91">
        <v>0</v>
      </c>
      <c r="EB210" s="91">
        <v>0</v>
      </c>
      <c r="EC210" s="91">
        <v>0</v>
      </c>
      <c r="ED210" s="91">
        <v>0</v>
      </c>
      <c r="EE210" s="91">
        <v>0</v>
      </c>
      <c r="EF210" s="91">
        <v>0</v>
      </c>
      <c r="EG210" s="91">
        <v>2</v>
      </c>
      <c r="EH210" s="91">
        <v>3</v>
      </c>
      <c r="EI210" s="91">
        <v>1</v>
      </c>
      <c r="EJ210" s="91">
        <v>4</v>
      </c>
      <c r="EK210" s="91">
        <v>0</v>
      </c>
      <c r="EL210" s="91">
        <v>0</v>
      </c>
      <c r="EM210" s="91">
        <v>0</v>
      </c>
      <c r="EN210" s="91">
        <v>0</v>
      </c>
      <c r="EO210" s="91">
        <v>1</v>
      </c>
      <c r="EP210" s="91">
        <v>78</v>
      </c>
      <c r="EQ210" s="91">
        <v>0</v>
      </c>
      <c r="ER210" s="91">
        <v>0</v>
      </c>
      <c r="ES210" s="91">
        <v>0</v>
      </c>
      <c r="ET210" s="91">
        <v>0</v>
      </c>
      <c r="EU210" s="91">
        <v>1</v>
      </c>
      <c r="EV210" s="112" t="s">
        <v>6784</v>
      </c>
      <c r="EW210" s="91">
        <v>2</v>
      </c>
      <c r="EX210" s="112" t="s">
        <v>1845</v>
      </c>
      <c r="EY210" s="112" t="s">
        <v>1845</v>
      </c>
      <c r="EZ210" s="91">
        <v>1</v>
      </c>
      <c r="FA210" s="91">
        <v>1</v>
      </c>
      <c r="FB210" s="91">
        <v>1</v>
      </c>
      <c r="FC210" s="112"/>
      <c r="FD210" s="112"/>
      <c r="FE210" s="91">
        <v>7550</v>
      </c>
      <c r="FF210" s="92">
        <v>71175</v>
      </c>
      <c r="FG210" s="91">
        <v>3</v>
      </c>
      <c r="FH210" s="91">
        <v>3</v>
      </c>
      <c r="FI210" s="118">
        <v>7613</v>
      </c>
      <c r="FJ210" s="118">
        <v>71.099999999999994</v>
      </c>
      <c r="FK210" s="118">
        <v>3</v>
      </c>
      <c r="FL210" s="118">
        <v>3</v>
      </c>
    </row>
    <row r="211" spans="1:168" ht="28.5" x14ac:dyDescent="0.2">
      <c r="A211" s="112" t="s">
        <v>263</v>
      </c>
      <c r="B211" s="112" t="s">
        <v>293</v>
      </c>
      <c r="C211" s="91">
        <v>1</v>
      </c>
      <c r="D211" s="112" t="s">
        <v>6808</v>
      </c>
      <c r="E211" s="112" t="s">
        <v>6598</v>
      </c>
      <c r="F211" s="112">
        <v>888</v>
      </c>
      <c r="G211" s="112">
        <v>74727</v>
      </c>
      <c r="H211" s="112" t="s">
        <v>293</v>
      </c>
      <c r="I211" s="112" t="s">
        <v>6809</v>
      </c>
      <c r="J211" s="112" t="s">
        <v>6810</v>
      </c>
      <c r="K211" s="112" t="s">
        <v>2182</v>
      </c>
      <c r="L211" s="112" t="s">
        <v>1842</v>
      </c>
      <c r="M211" s="112" t="s">
        <v>2966</v>
      </c>
      <c r="N211" s="112" t="s">
        <v>6811</v>
      </c>
      <c r="O211" s="112" t="s">
        <v>1845</v>
      </c>
      <c r="P211" s="112">
        <v>553777203</v>
      </c>
      <c r="Q211" s="112" t="s">
        <v>6812</v>
      </c>
      <c r="R211" s="112" t="s">
        <v>1842</v>
      </c>
      <c r="S211" s="112" t="s">
        <v>2966</v>
      </c>
      <c r="T211" s="112" t="s">
        <v>6811</v>
      </c>
      <c r="U211" s="112" t="s">
        <v>1845</v>
      </c>
      <c r="V211" s="112">
        <v>553777203</v>
      </c>
      <c r="W211" s="112" t="s">
        <v>6812</v>
      </c>
      <c r="X211" s="91">
        <v>2</v>
      </c>
      <c r="Y211" s="91">
        <v>0</v>
      </c>
      <c r="Z211" s="91">
        <v>2</v>
      </c>
      <c r="AA211" s="92">
        <v>2</v>
      </c>
      <c r="AB211" s="92">
        <v>0</v>
      </c>
      <c r="AC211" s="92">
        <v>2</v>
      </c>
      <c r="AD211" s="117" t="s">
        <v>1692</v>
      </c>
      <c r="AE211" s="91">
        <v>2</v>
      </c>
      <c r="AF211" s="117" t="s">
        <v>1692</v>
      </c>
      <c r="AG211" s="91">
        <v>0</v>
      </c>
      <c r="AH211" s="91">
        <v>1</v>
      </c>
      <c r="AI211" s="91">
        <v>0</v>
      </c>
      <c r="AJ211" s="91">
        <v>1</v>
      </c>
      <c r="AK211" s="91">
        <v>2</v>
      </c>
      <c r="AL211" s="117" t="s">
        <v>1692</v>
      </c>
      <c r="AM211" s="91">
        <v>1</v>
      </c>
      <c r="AN211" s="91">
        <v>0</v>
      </c>
      <c r="AO211" s="91">
        <v>1</v>
      </c>
      <c r="AP211" s="91">
        <v>2</v>
      </c>
      <c r="AQ211" s="117" t="s">
        <v>1692</v>
      </c>
      <c r="AR211" s="91">
        <v>0</v>
      </c>
      <c r="AS211" s="91">
        <v>0</v>
      </c>
      <c r="AT211" s="91">
        <v>1</v>
      </c>
      <c r="AU211" s="91">
        <v>1</v>
      </c>
      <c r="AV211" s="91">
        <v>0</v>
      </c>
      <c r="AW211" s="91">
        <v>0</v>
      </c>
      <c r="AX211" s="91">
        <v>2</v>
      </c>
      <c r="AY211" s="117" t="s">
        <v>1692</v>
      </c>
      <c r="AZ211" s="91">
        <v>1</v>
      </c>
      <c r="BA211" s="91">
        <v>1</v>
      </c>
      <c r="BB211" s="91">
        <v>0</v>
      </c>
      <c r="BC211" s="91">
        <v>1</v>
      </c>
      <c r="BD211" s="91">
        <v>0</v>
      </c>
      <c r="BE211" s="91">
        <v>0</v>
      </c>
      <c r="BF211" s="91">
        <v>0</v>
      </c>
      <c r="BG211" s="91">
        <v>0</v>
      </c>
      <c r="BH211" s="91">
        <v>0</v>
      </c>
      <c r="BI211" s="91">
        <v>0</v>
      </c>
      <c r="BJ211" s="91">
        <v>6</v>
      </c>
      <c r="BK211" s="91">
        <v>0</v>
      </c>
      <c r="BL211" s="91">
        <v>0</v>
      </c>
      <c r="BM211" s="91">
        <v>0</v>
      </c>
      <c r="BN211" s="91">
        <v>0</v>
      </c>
      <c r="BO211" s="91">
        <v>1</v>
      </c>
      <c r="BP211" s="91">
        <v>15</v>
      </c>
      <c r="BQ211" s="91">
        <v>16</v>
      </c>
      <c r="BR211" s="91">
        <v>0</v>
      </c>
      <c r="BS211" s="91">
        <v>6</v>
      </c>
      <c r="BT211" s="91">
        <v>1</v>
      </c>
      <c r="BU211" s="91">
        <v>0</v>
      </c>
      <c r="BV211" s="91">
        <v>0</v>
      </c>
      <c r="BW211" s="91">
        <v>4</v>
      </c>
      <c r="BX211" s="91">
        <v>3</v>
      </c>
      <c r="BY211" s="91">
        <v>4</v>
      </c>
      <c r="BZ211" s="91">
        <v>0</v>
      </c>
      <c r="CA211" s="91">
        <v>0</v>
      </c>
      <c r="CB211" s="91">
        <v>0</v>
      </c>
      <c r="CC211" s="91">
        <v>4</v>
      </c>
      <c r="CD211" s="91">
        <v>1</v>
      </c>
      <c r="CE211" s="91">
        <v>0</v>
      </c>
      <c r="CF211" s="91">
        <v>1</v>
      </c>
      <c r="CG211" s="91">
        <v>1</v>
      </c>
      <c r="CH211" s="91">
        <v>0</v>
      </c>
      <c r="CI211" s="91">
        <v>0</v>
      </c>
      <c r="CJ211" s="91">
        <v>0</v>
      </c>
      <c r="CK211" s="91">
        <v>0</v>
      </c>
      <c r="CL211" s="91">
        <v>0</v>
      </c>
      <c r="CM211" s="91">
        <v>0</v>
      </c>
      <c r="CN211" s="91">
        <v>0</v>
      </c>
      <c r="CO211" s="91">
        <v>0</v>
      </c>
      <c r="CP211" s="91">
        <v>0</v>
      </c>
      <c r="CQ211" s="91">
        <v>0</v>
      </c>
      <c r="CR211" s="91">
        <v>0</v>
      </c>
      <c r="CS211" s="91">
        <v>0</v>
      </c>
      <c r="CT211" s="91">
        <v>0</v>
      </c>
      <c r="CU211" s="91">
        <v>0</v>
      </c>
      <c r="CV211" s="91">
        <v>0</v>
      </c>
      <c r="CW211" s="91">
        <v>0</v>
      </c>
      <c r="CX211" s="91">
        <v>0</v>
      </c>
      <c r="CY211" s="91">
        <v>0</v>
      </c>
      <c r="CZ211" s="91">
        <v>0</v>
      </c>
      <c r="DA211" s="91">
        <v>0</v>
      </c>
      <c r="DB211" s="91">
        <v>0</v>
      </c>
      <c r="DC211" s="91">
        <v>9</v>
      </c>
      <c r="DD211" s="91">
        <v>0</v>
      </c>
      <c r="DE211" s="91">
        <v>0</v>
      </c>
      <c r="DF211" s="91">
        <v>0</v>
      </c>
      <c r="DG211" s="91">
        <v>0</v>
      </c>
      <c r="DH211" s="91">
        <v>0</v>
      </c>
      <c r="DI211" s="91">
        <v>1</v>
      </c>
      <c r="DJ211" s="91">
        <v>0</v>
      </c>
      <c r="DK211" s="91">
        <v>0</v>
      </c>
      <c r="DL211" s="91">
        <v>0</v>
      </c>
      <c r="DM211" s="91">
        <v>0</v>
      </c>
      <c r="DN211" s="91">
        <v>0</v>
      </c>
      <c r="DO211" s="91">
        <v>0</v>
      </c>
      <c r="DP211" s="91">
        <v>0</v>
      </c>
      <c r="DQ211" s="91">
        <v>0</v>
      </c>
      <c r="DR211" s="91">
        <v>0</v>
      </c>
      <c r="DS211" s="91">
        <v>0</v>
      </c>
      <c r="DT211" s="91">
        <v>0</v>
      </c>
      <c r="DU211" s="91">
        <v>0</v>
      </c>
      <c r="DV211" s="91">
        <v>0</v>
      </c>
      <c r="DW211" s="91">
        <v>0</v>
      </c>
      <c r="DX211" s="91">
        <v>0</v>
      </c>
      <c r="DY211" s="91">
        <v>0</v>
      </c>
      <c r="DZ211" s="91">
        <v>0</v>
      </c>
      <c r="EA211" s="91">
        <v>1</v>
      </c>
      <c r="EB211" s="91">
        <v>0</v>
      </c>
      <c r="EC211" s="91">
        <v>0</v>
      </c>
      <c r="ED211" s="91">
        <v>0</v>
      </c>
      <c r="EE211" s="91">
        <v>0</v>
      </c>
      <c r="EF211" s="91">
        <v>0</v>
      </c>
      <c r="EG211" s="91">
        <v>1</v>
      </c>
      <c r="EH211" s="91">
        <v>0</v>
      </c>
      <c r="EI211" s="91">
        <v>0</v>
      </c>
      <c r="EJ211" s="91">
        <v>0</v>
      </c>
      <c r="EK211" s="91">
        <v>0</v>
      </c>
      <c r="EL211" s="91">
        <v>0</v>
      </c>
      <c r="EM211" s="91">
        <v>0</v>
      </c>
      <c r="EN211" s="91">
        <v>0</v>
      </c>
      <c r="EO211" s="91">
        <v>0</v>
      </c>
      <c r="EP211" s="91">
        <v>35</v>
      </c>
      <c r="EQ211" s="91">
        <v>0</v>
      </c>
      <c r="ER211" s="91">
        <v>0</v>
      </c>
      <c r="ES211" s="91">
        <v>0</v>
      </c>
      <c r="ET211" s="91">
        <v>0</v>
      </c>
      <c r="EU211" s="91">
        <v>1</v>
      </c>
      <c r="EV211" s="112" t="s">
        <v>6813</v>
      </c>
      <c r="EW211" s="91">
        <v>2</v>
      </c>
      <c r="EX211" s="112" t="s">
        <v>1845</v>
      </c>
      <c r="EY211" s="112" t="s">
        <v>1845</v>
      </c>
      <c r="EZ211" s="91">
        <v>1</v>
      </c>
      <c r="FA211" s="91">
        <v>1</v>
      </c>
      <c r="FB211" s="91">
        <v>1</v>
      </c>
      <c r="FC211" s="112" t="s">
        <v>2495</v>
      </c>
      <c r="FD211" s="112" t="s">
        <v>6814</v>
      </c>
      <c r="FE211" s="91">
        <v>5853</v>
      </c>
      <c r="FF211" s="92">
        <v>48.8857</v>
      </c>
      <c r="FG211" s="91">
        <v>5</v>
      </c>
      <c r="FH211" s="91">
        <v>5</v>
      </c>
      <c r="FI211" s="118">
        <v>5744</v>
      </c>
      <c r="FJ211" s="118">
        <v>48.89</v>
      </c>
      <c r="FK211" s="118">
        <v>5</v>
      </c>
      <c r="FL211" s="118">
        <v>5</v>
      </c>
    </row>
    <row r="212" spans="1:168" ht="42.75" x14ac:dyDescent="0.2">
      <c r="A212" s="112" t="s">
        <v>263</v>
      </c>
      <c r="B212" s="112" t="s">
        <v>297</v>
      </c>
      <c r="C212" s="91">
        <v>1</v>
      </c>
      <c r="D212" s="112" t="s">
        <v>1083</v>
      </c>
      <c r="E212" s="112" t="s">
        <v>297</v>
      </c>
      <c r="F212" s="112">
        <v>1</v>
      </c>
      <c r="G212" s="112">
        <v>74755</v>
      </c>
      <c r="H212" s="112" t="s">
        <v>297</v>
      </c>
      <c r="I212" s="112" t="s">
        <v>6837</v>
      </c>
      <c r="J212" s="112" t="s">
        <v>6838</v>
      </c>
      <c r="K212" s="112" t="s">
        <v>2182</v>
      </c>
      <c r="L212" s="112" t="s">
        <v>1842</v>
      </c>
      <c r="M212" s="112" t="s">
        <v>4221</v>
      </c>
      <c r="N212" s="112" t="s">
        <v>6839</v>
      </c>
      <c r="O212" s="112"/>
      <c r="P212" s="112"/>
      <c r="Q212" s="112"/>
      <c r="R212" s="112" t="s">
        <v>1842</v>
      </c>
      <c r="S212" s="112" t="s">
        <v>4221</v>
      </c>
      <c r="T212" s="112" t="s">
        <v>6839</v>
      </c>
      <c r="U212" s="112" t="s">
        <v>1845</v>
      </c>
      <c r="V212" s="112">
        <v>734130016</v>
      </c>
      <c r="W212" s="112" t="s">
        <v>6840</v>
      </c>
      <c r="X212" s="91">
        <v>2</v>
      </c>
      <c r="Y212" s="91">
        <v>1</v>
      </c>
      <c r="Z212" s="91">
        <v>3</v>
      </c>
      <c r="AA212" s="92">
        <v>2</v>
      </c>
      <c r="AB212" s="92">
        <v>0.5</v>
      </c>
      <c r="AC212" s="92">
        <v>2.5</v>
      </c>
      <c r="AD212" s="117" t="s">
        <v>1692</v>
      </c>
      <c r="AE212" s="91">
        <v>2</v>
      </c>
      <c r="AF212" s="117" t="s">
        <v>1692</v>
      </c>
      <c r="AG212" s="91">
        <v>0</v>
      </c>
      <c r="AH212" s="91">
        <v>0</v>
      </c>
      <c r="AI212" s="91">
        <v>1</v>
      </c>
      <c r="AJ212" s="91">
        <v>1</v>
      </c>
      <c r="AK212" s="91">
        <v>2</v>
      </c>
      <c r="AL212" s="117" t="s">
        <v>1692</v>
      </c>
      <c r="AM212" s="91">
        <v>0</v>
      </c>
      <c r="AN212" s="91">
        <v>0</v>
      </c>
      <c r="AO212" s="91">
        <v>2</v>
      </c>
      <c r="AP212" s="91">
        <v>2</v>
      </c>
      <c r="AQ212" s="117" t="s">
        <v>1692</v>
      </c>
      <c r="AR212" s="91">
        <v>0</v>
      </c>
      <c r="AS212" s="91">
        <v>0</v>
      </c>
      <c r="AT212" s="91">
        <v>0</v>
      </c>
      <c r="AU212" s="91">
        <v>1</v>
      </c>
      <c r="AV212" s="91">
        <v>1</v>
      </c>
      <c r="AW212" s="91">
        <v>0</v>
      </c>
      <c r="AX212" s="91">
        <v>2</v>
      </c>
      <c r="AY212" s="117" t="s">
        <v>1692</v>
      </c>
      <c r="AZ212" s="91">
        <v>1</v>
      </c>
      <c r="BA212" s="91">
        <v>1</v>
      </c>
      <c r="BB212" s="91">
        <v>1</v>
      </c>
      <c r="BC212" s="91">
        <v>1</v>
      </c>
      <c r="BD212" s="91">
        <v>1</v>
      </c>
      <c r="BE212" s="91">
        <v>0</v>
      </c>
      <c r="BF212" s="91">
        <v>0</v>
      </c>
      <c r="BG212" s="91">
        <v>7</v>
      </c>
      <c r="BH212" s="91">
        <v>0</v>
      </c>
      <c r="BI212" s="91">
        <v>0</v>
      </c>
      <c r="BJ212" s="91">
        <v>0</v>
      </c>
      <c r="BK212" s="91">
        <v>5</v>
      </c>
      <c r="BL212" s="91">
        <v>0</v>
      </c>
      <c r="BM212" s="91">
        <v>0</v>
      </c>
      <c r="BN212" s="91">
        <v>0</v>
      </c>
      <c r="BO212" s="91">
        <v>4</v>
      </c>
      <c r="BP212" s="91">
        <v>26</v>
      </c>
      <c r="BQ212" s="91">
        <v>23</v>
      </c>
      <c r="BR212" s="91">
        <v>0</v>
      </c>
      <c r="BS212" s="91">
        <v>11</v>
      </c>
      <c r="BT212" s="91">
        <v>5</v>
      </c>
      <c r="BU212" s="91">
        <v>0</v>
      </c>
      <c r="BV212" s="91">
        <v>0</v>
      </c>
      <c r="BW212" s="91">
        <v>1</v>
      </c>
      <c r="BX212" s="91">
        <v>4</v>
      </c>
      <c r="BY212" s="91">
        <v>5</v>
      </c>
      <c r="BZ212" s="91">
        <v>1</v>
      </c>
      <c r="CA212" s="91">
        <v>1</v>
      </c>
      <c r="CB212" s="91">
        <v>0</v>
      </c>
      <c r="CC212" s="91">
        <v>11</v>
      </c>
      <c r="CD212" s="91">
        <v>1</v>
      </c>
      <c r="CE212" s="91">
        <v>0</v>
      </c>
      <c r="CF212" s="91">
        <v>3</v>
      </c>
      <c r="CG212" s="91">
        <v>0</v>
      </c>
      <c r="CH212" s="91">
        <v>0</v>
      </c>
      <c r="CI212" s="91">
        <v>0</v>
      </c>
      <c r="CJ212" s="91">
        <v>0</v>
      </c>
      <c r="CK212" s="91">
        <v>4</v>
      </c>
      <c r="CL212" s="91">
        <v>0</v>
      </c>
      <c r="CM212" s="91">
        <v>0</v>
      </c>
      <c r="CN212" s="91">
        <v>0</v>
      </c>
      <c r="CO212" s="91">
        <v>0</v>
      </c>
      <c r="CP212" s="91">
        <v>0</v>
      </c>
      <c r="CQ212" s="91">
        <v>0</v>
      </c>
      <c r="CR212" s="91">
        <v>0</v>
      </c>
      <c r="CS212" s="91">
        <v>0</v>
      </c>
      <c r="CT212" s="91">
        <v>0</v>
      </c>
      <c r="CU212" s="91">
        <v>0</v>
      </c>
      <c r="CV212" s="91">
        <v>0</v>
      </c>
      <c r="CW212" s="91">
        <v>0</v>
      </c>
      <c r="CX212" s="91">
        <v>0</v>
      </c>
      <c r="CY212" s="91">
        <v>0</v>
      </c>
      <c r="CZ212" s="91">
        <v>0</v>
      </c>
      <c r="DA212" s="91">
        <v>0</v>
      </c>
      <c r="DB212" s="91">
        <v>0</v>
      </c>
      <c r="DC212" s="91">
        <v>14</v>
      </c>
      <c r="DD212" s="91">
        <v>2</v>
      </c>
      <c r="DE212" s="91">
        <v>0</v>
      </c>
      <c r="DF212" s="91">
        <v>0</v>
      </c>
      <c r="DG212" s="91">
        <v>1</v>
      </c>
      <c r="DH212" s="91">
        <v>0</v>
      </c>
      <c r="DI212" s="91">
        <v>0</v>
      </c>
      <c r="DJ212" s="91">
        <v>0</v>
      </c>
      <c r="DK212" s="91">
        <v>0</v>
      </c>
      <c r="DL212" s="91">
        <v>0</v>
      </c>
      <c r="DM212" s="91">
        <v>0</v>
      </c>
      <c r="DN212" s="91">
        <v>0</v>
      </c>
      <c r="DO212" s="91">
        <v>0</v>
      </c>
      <c r="DP212" s="91">
        <v>0</v>
      </c>
      <c r="DQ212" s="91">
        <v>0</v>
      </c>
      <c r="DR212" s="91">
        <v>0</v>
      </c>
      <c r="DS212" s="91">
        <v>0</v>
      </c>
      <c r="DT212" s="91">
        <v>0</v>
      </c>
      <c r="DU212" s="91">
        <v>0</v>
      </c>
      <c r="DV212" s="91">
        <v>0</v>
      </c>
      <c r="DW212" s="91">
        <v>0</v>
      </c>
      <c r="DX212" s="91">
        <v>0</v>
      </c>
      <c r="DY212" s="91">
        <v>0</v>
      </c>
      <c r="DZ212" s="91">
        <v>0</v>
      </c>
      <c r="EA212" s="91">
        <v>1</v>
      </c>
      <c r="EB212" s="91">
        <v>0</v>
      </c>
      <c r="EC212" s="91">
        <v>0</v>
      </c>
      <c r="ED212" s="91">
        <v>0</v>
      </c>
      <c r="EE212" s="91">
        <v>0</v>
      </c>
      <c r="EF212" s="91">
        <v>0</v>
      </c>
      <c r="EG212" s="91">
        <v>0</v>
      </c>
      <c r="EH212" s="91">
        <v>0</v>
      </c>
      <c r="EI212" s="91">
        <v>0</v>
      </c>
      <c r="EJ212" s="91">
        <v>0</v>
      </c>
      <c r="EK212" s="91">
        <v>0</v>
      </c>
      <c r="EL212" s="91">
        <v>2</v>
      </c>
      <c r="EM212" s="91">
        <v>0</v>
      </c>
      <c r="EN212" s="91">
        <v>0</v>
      </c>
      <c r="EO212" s="91">
        <v>0</v>
      </c>
      <c r="EP212" s="91">
        <v>73</v>
      </c>
      <c r="EQ212" s="91">
        <v>1</v>
      </c>
      <c r="ER212" s="91">
        <v>1</v>
      </c>
      <c r="ES212" s="91">
        <v>0</v>
      </c>
      <c r="ET212" s="91">
        <v>0</v>
      </c>
      <c r="EU212" s="91">
        <v>0</v>
      </c>
      <c r="EV212" s="112"/>
      <c r="EW212" s="91">
        <v>1</v>
      </c>
      <c r="EX212" s="112" t="s">
        <v>6841</v>
      </c>
      <c r="EY212" s="112" t="s">
        <v>6842</v>
      </c>
      <c r="EZ212" s="91">
        <v>1</v>
      </c>
      <c r="FA212" s="91">
        <v>1</v>
      </c>
      <c r="FB212" s="91">
        <v>1</v>
      </c>
      <c r="FC212" s="112"/>
      <c r="FD212" s="112" t="s">
        <v>6843</v>
      </c>
      <c r="FE212" s="91">
        <v>4200</v>
      </c>
      <c r="FF212" s="92">
        <v>94.2</v>
      </c>
      <c r="FG212" s="91">
        <v>7</v>
      </c>
      <c r="FH212" s="91">
        <v>7</v>
      </c>
      <c r="FI212" s="118">
        <v>4171</v>
      </c>
      <c r="FJ212" s="118">
        <v>94.19</v>
      </c>
      <c r="FK212" s="118">
        <v>7</v>
      </c>
      <c r="FL212" s="118">
        <v>7</v>
      </c>
    </row>
    <row r="213" spans="1:168" ht="42.75" x14ac:dyDescent="0.2">
      <c r="A213" s="112" t="s">
        <v>263</v>
      </c>
      <c r="B213" s="112" t="s">
        <v>298</v>
      </c>
      <c r="C213" s="91">
        <v>1</v>
      </c>
      <c r="D213" s="112" t="s">
        <v>1091</v>
      </c>
      <c r="E213" s="112" t="s">
        <v>6844</v>
      </c>
      <c r="F213" s="112" t="s">
        <v>6845</v>
      </c>
      <c r="G213" s="112">
        <v>74714</v>
      </c>
      <c r="H213" s="112" t="s">
        <v>298</v>
      </c>
      <c r="I213" s="112" t="s">
        <v>6846</v>
      </c>
      <c r="J213" s="112" t="s">
        <v>6847</v>
      </c>
      <c r="K213" s="112" t="s">
        <v>6848</v>
      </c>
      <c r="L213" s="112"/>
      <c r="M213" s="112" t="s">
        <v>1988</v>
      </c>
      <c r="N213" s="112" t="s">
        <v>6849</v>
      </c>
      <c r="O213" s="112"/>
      <c r="P213" s="112">
        <v>553876015</v>
      </c>
      <c r="Q213" s="112" t="s">
        <v>6850</v>
      </c>
      <c r="R213" s="112"/>
      <c r="S213" s="112" t="s">
        <v>1988</v>
      </c>
      <c r="T213" s="112" t="s">
        <v>6849</v>
      </c>
      <c r="U213" s="112"/>
      <c r="V213" s="112">
        <v>553876015</v>
      </c>
      <c r="W213" s="112"/>
      <c r="X213" s="91">
        <v>2</v>
      </c>
      <c r="Y213" s="91">
        <v>0</v>
      </c>
      <c r="Z213" s="91">
        <v>2</v>
      </c>
      <c r="AA213" s="92">
        <v>2</v>
      </c>
      <c r="AB213" s="92">
        <v>0</v>
      </c>
      <c r="AC213" s="92">
        <v>2</v>
      </c>
      <c r="AD213" s="117" t="s">
        <v>1692</v>
      </c>
      <c r="AE213" s="91">
        <v>2</v>
      </c>
      <c r="AF213" s="117" t="s">
        <v>1692</v>
      </c>
      <c r="AG213" s="91">
        <v>0</v>
      </c>
      <c r="AH213" s="91">
        <v>1</v>
      </c>
      <c r="AI213" s="91">
        <v>0</v>
      </c>
      <c r="AJ213" s="91">
        <v>1</v>
      </c>
      <c r="AK213" s="91">
        <v>2</v>
      </c>
      <c r="AL213" s="117" t="s">
        <v>1692</v>
      </c>
      <c r="AM213" s="91">
        <v>1</v>
      </c>
      <c r="AN213" s="91">
        <v>0</v>
      </c>
      <c r="AO213" s="91">
        <v>1</v>
      </c>
      <c r="AP213" s="91">
        <v>2</v>
      </c>
      <c r="AQ213" s="117" t="s">
        <v>1692</v>
      </c>
      <c r="AR213" s="91">
        <v>0</v>
      </c>
      <c r="AS213" s="91">
        <v>0</v>
      </c>
      <c r="AT213" s="91">
        <v>2</v>
      </c>
      <c r="AU213" s="91">
        <v>0</v>
      </c>
      <c r="AV213" s="91">
        <v>0</v>
      </c>
      <c r="AW213" s="91">
        <v>0</v>
      </c>
      <c r="AX213" s="91">
        <v>2</v>
      </c>
      <c r="AY213" s="117" t="s">
        <v>1692</v>
      </c>
      <c r="AZ213" s="91">
        <v>1</v>
      </c>
      <c r="BA213" s="91">
        <v>1</v>
      </c>
      <c r="BB213" s="91">
        <v>0</v>
      </c>
      <c r="BC213" s="91">
        <v>1</v>
      </c>
      <c r="BD213" s="91">
        <v>0</v>
      </c>
      <c r="BE213" s="91">
        <v>0</v>
      </c>
      <c r="BF213" s="91">
        <v>0</v>
      </c>
      <c r="BG213" s="91">
        <v>5</v>
      </c>
      <c r="BH213" s="91">
        <v>1</v>
      </c>
      <c r="BI213" s="91">
        <v>0</v>
      </c>
      <c r="BJ213" s="91">
        <v>0</v>
      </c>
      <c r="BK213" s="91">
        <v>7</v>
      </c>
      <c r="BL213" s="91">
        <v>0</v>
      </c>
      <c r="BM213" s="91">
        <v>0</v>
      </c>
      <c r="BN213" s="91">
        <v>1</v>
      </c>
      <c r="BO213" s="91">
        <v>3</v>
      </c>
      <c r="BP213" s="91">
        <v>69</v>
      </c>
      <c r="BQ213" s="91">
        <v>41</v>
      </c>
      <c r="BR213" s="91">
        <v>0</v>
      </c>
      <c r="BS213" s="91">
        <v>10</v>
      </c>
      <c r="BT213" s="91">
        <v>6</v>
      </c>
      <c r="BU213" s="91">
        <v>0</v>
      </c>
      <c r="BV213" s="91">
        <v>0</v>
      </c>
      <c r="BW213" s="91">
        <v>1</v>
      </c>
      <c r="BX213" s="91">
        <v>2</v>
      </c>
      <c r="BY213" s="91">
        <v>13</v>
      </c>
      <c r="BZ213" s="91">
        <v>0</v>
      </c>
      <c r="CA213" s="91">
        <v>0</v>
      </c>
      <c r="CB213" s="91">
        <v>0</v>
      </c>
      <c r="CC213" s="91">
        <v>6</v>
      </c>
      <c r="CD213" s="91">
        <v>4</v>
      </c>
      <c r="CE213" s="91">
        <v>0</v>
      </c>
      <c r="CF213" s="91">
        <v>4</v>
      </c>
      <c r="CG213" s="91">
        <v>0</v>
      </c>
      <c r="CH213" s="91">
        <v>0</v>
      </c>
      <c r="CI213" s="91">
        <v>0</v>
      </c>
      <c r="CJ213" s="91">
        <v>0</v>
      </c>
      <c r="CK213" s="91">
        <v>2</v>
      </c>
      <c r="CL213" s="91">
        <v>0</v>
      </c>
      <c r="CM213" s="91">
        <v>0</v>
      </c>
      <c r="CN213" s="91">
        <v>0</v>
      </c>
      <c r="CO213" s="91">
        <v>0</v>
      </c>
      <c r="CP213" s="91">
        <v>0</v>
      </c>
      <c r="CQ213" s="91">
        <v>0</v>
      </c>
      <c r="CR213" s="91">
        <v>0</v>
      </c>
      <c r="CS213" s="91">
        <v>0</v>
      </c>
      <c r="CT213" s="91">
        <v>0</v>
      </c>
      <c r="CU213" s="91">
        <v>0</v>
      </c>
      <c r="CV213" s="91">
        <v>0</v>
      </c>
      <c r="CW213" s="91">
        <v>0</v>
      </c>
      <c r="CX213" s="91">
        <v>0</v>
      </c>
      <c r="CY213" s="91">
        <v>0</v>
      </c>
      <c r="CZ213" s="91">
        <v>0</v>
      </c>
      <c r="DA213" s="91">
        <v>0</v>
      </c>
      <c r="DB213" s="91">
        <v>0</v>
      </c>
      <c r="DC213" s="91">
        <v>30</v>
      </c>
      <c r="DD213" s="91">
        <v>0</v>
      </c>
      <c r="DE213" s="91">
        <v>0</v>
      </c>
      <c r="DF213" s="91">
        <v>0</v>
      </c>
      <c r="DG213" s="91">
        <v>0</v>
      </c>
      <c r="DH213" s="91">
        <v>2</v>
      </c>
      <c r="DI213" s="91">
        <v>1</v>
      </c>
      <c r="DJ213" s="91">
        <v>0</v>
      </c>
      <c r="DK213" s="91">
        <v>0</v>
      </c>
      <c r="DL213" s="91">
        <v>0</v>
      </c>
      <c r="DM213" s="91">
        <v>0</v>
      </c>
      <c r="DN213" s="91">
        <v>0</v>
      </c>
      <c r="DO213" s="91">
        <v>0</v>
      </c>
      <c r="DP213" s="91">
        <v>0</v>
      </c>
      <c r="DQ213" s="91">
        <v>0</v>
      </c>
      <c r="DR213" s="91">
        <v>0</v>
      </c>
      <c r="DS213" s="91">
        <v>0</v>
      </c>
      <c r="DT213" s="91">
        <v>0</v>
      </c>
      <c r="DU213" s="91">
        <v>0</v>
      </c>
      <c r="DV213" s="91">
        <v>0</v>
      </c>
      <c r="DW213" s="91">
        <v>0</v>
      </c>
      <c r="DX213" s="91">
        <v>0</v>
      </c>
      <c r="DY213" s="91">
        <v>0</v>
      </c>
      <c r="DZ213" s="91">
        <v>0</v>
      </c>
      <c r="EA213" s="91">
        <v>0</v>
      </c>
      <c r="EB213" s="91">
        <v>0</v>
      </c>
      <c r="EC213" s="91">
        <v>0</v>
      </c>
      <c r="ED213" s="91">
        <v>0</v>
      </c>
      <c r="EE213" s="91">
        <v>0</v>
      </c>
      <c r="EF213" s="91">
        <v>0</v>
      </c>
      <c r="EG213" s="91">
        <v>1</v>
      </c>
      <c r="EH213" s="91">
        <v>0</v>
      </c>
      <c r="EI213" s="91">
        <v>0</v>
      </c>
      <c r="EJ213" s="91">
        <v>0</v>
      </c>
      <c r="EK213" s="91">
        <v>0</v>
      </c>
      <c r="EL213" s="91">
        <v>0</v>
      </c>
      <c r="EM213" s="91">
        <v>0</v>
      </c>
      <c r="EN213" s="91">
        <v>0</v>
      </c>
      <c r="EO213" s="91">
        <v>1</v>
      </c>
      <c r="EP213" s="91">
        <v>82</v>
      </c>
      <c r="EQ213" s="91">
        <v>0</v>
      </c>
      <c r="ER213" s="91">
        <v>0</v>
      </c>
      <c r="ES213" s="91">
        <v>0</v>
      </c>
      <c r="ET213" s="91">
        <v>0</v>
      </c>
      <c r="EU213" s="91">
        <v>1</v>
      </c>
      <c r="EV213" s="112" t="s">
        <v>6851</v>
      </c>
      <c r="EW213" s="91">
        <v>1</v>
      </c>
      <c r="EX213" s="112" t="s">
        <v>6852</v>
      </c>
      <c r="EY213" s="112"/>
      <c r="EZ213" s="91">
        <v>1</v>
      </c>
      <c r="FA213" s="91">
        <v>0</v>
      </c>
      <c r="FB213" s="91">
        <v>1</v>
      </c>
      <c r="FC213" s="112"/>
      <c r="FD213" s="112"/>
      <c r="FE213" s="91">
        <v>8531</v>
      </c>
      <c r="FF213" s="92">
        <v>39.26</v>
      </c>
      <c r="FG213" s="91">
        <v>3</v>
      </c>
      <c r="FH213" s="91">
        <v>3</v>
      </c>
      <c r="FI213" s="118">
        <v>8628</v>
      </c>
      <c r="FJ213" s="118">
        <v>39.270000000000003</v>
      </c>
      <c r="FK213" s="118">
        <v>3</v>
      </c>
      <c r="FL213" s="118">
        <v>3</v>
      </c>
    </row>
    <row r="214" spans="1:168" ht="28.5" x14ac:dyDescent="0.2">
      <c r="A214" s="112" t="s">
        <v>263</v>
      </c>
      <c r="B214" s="112" t="s">
        <v>300</v>
      </c>
      <c r="C214" s="91">
        <v>1</v>
      </c>
      <c r="D214" s="112" t="s">
        <v>1127</v>
      </c>
      <c r="E214" s="112" t="s">
        <v>300</v>
      </c>
      <c r="F214" s="112">
        <v>800</v>
      </c>
      <c r="G214" s="112">
        <v>73998</v>
      </c>
      <c r="H214" s="112" t="s">
        <v>300</v>
      </c>
      <c r="I214" s="112" t="s">
        <v>6865</v>
      </c>
      <c r="J214" s="112" t="s">
        <v>6866</v>
      </c>
      <c r="K214" s="112" t="s">
        <v>2350</v>
      </c>
      <c r="L214" s="112" t="s">
        <v>1842</v>
      </c>
      <c r="M214" s="112" t="s">
        <v>2274</v>
      </c>
      <c r="N214" s="112" t="s">
        <v>6867</v>
      </c>
      <c r="O214" s="112" t="s">
        <v>1845</v>
      </c>
      <c r="P214" s="112">
        <v>553034545</v>
      </c>
      <c r="Q214" s="112" t="s">
        <v>6868</v>
      </c>
      <c r="R214" s="112" t="s">
        <v>1842</v>
      </c>
      <c r="S214" s="112" t="s">
        <v>2274</v>
      </c>
      <c r="T214" s="112" t="s">
        <v>6867</v>
      </c>
      <c r="U214" s="112" t="s">
        <v>1845</v>
      </c>
      <c r="V214" s="112">
        <v>553034545</v>
      </c>
      <c r="W214" s="112" t="s">
        <v>6868</v>
      </c>
      <c r="X214" s="91">
        <v>2</v>
      </c>
      <c r="Y214" s="91">
        <v>0</v>
      </c>
      <c r="Z214" s="91">
        <v>2</v>
      </c>
      <c r="AA214" s="92">
        <v>2</v>
      </c>
      <c r="AB214" s="92">
        <v>0</v>
      </c>
      <c r="AC214" s="92">
        <v>2</v>
      </c>
      <c r="AD214" s="117" t="s">
        <v>1692</v>
      </c>
      <c r="AE214" s="91">
        <v>2</v>
      </c>
      <c r="AF214" s="117" t="s">
        <v>1692</v>
      </c>
      <c r="AG214" s="91">
        <v>0</v>
      </c>
      <c r="AH214" s="91">
        <v>1</v>
      </c>
      <c r="AI214" s="91">
        <v>0</v>
      </c>
      <c r="AJ214" s="91">
        <v>1</v>
      </c>
      <c r="AK214" s="91">
        <v>2</v>
      </c>
      <c r="AL214" s="117" t="s">
        <v>1692</v>
      </c>
      <c r="AM214" s="91">
        <v>0</v>
      </c>
      <c r="AN214" s="91">
        <v>1</v>
      </c>
      <c r="AO214" s="91">
        <v>1</v>
      </c>
      <c r="AP214" s="91">
        <v>2</v>
      </c>
      <c r="AQ214" s="117" t="s">
        <v>1692</v>
      </c>
      <c r="AR214" s="91">
        <v>0</v>
      </c>
      <c r="AS214" s="91">
        <v>0</v>
      </c>
      <c r="AT214" s="91">
        <v>0</v>
      </c>
      <c r="AU214" s="91">
        <v>1</v>
      </c>
      <c r="AV214" s="91">
        <v>1</v>
      </c>
      <c r="AW214" s="91">
        <v>0</v>
      </c>
      <c r="AX214" s="91">
        <v>2</v>
      </c>
      <c r="AY214" s="117" t="s">
        <v>1692</v>
      </c>
      <c r="AZ214" s="91">
        <v>1</v>
      </c>
      <c r="BA214" s="91">
        <v>1</v>
      </c>
      <c r="BB214" s="91">
        <v>0</v>
      </c>
      <c r="BC214" s="91">
        <v>1</v>
      </c>
      <c r="BD214" s="91">
        <v>0</v>
      </c>
      <c r="BE214" s="91">
        <v>1</v>
      </c>
      <c r="BF214" s="91">
        <v>0</v>
      </c>
      <c r="BG214" s="91">
        <v>5</v>
      </c>
      <c r="BH214" s="91">
        <v>0</v>
      </c>
      <c r="BI214" s="91">
        <v>0</v>
      </c>
      <c r="BJ214" s="91">
        <v>0</v>
      </c>
      <c r="BK214" s="91">
        <v>4</v>
      </c>
      <c r="BL214" s="91">
        <v>0</v>
      </c>
      <c r="BM214" s="91">
        <v>0</v>
      </c>
      <c r="BN214" s="91">
        <v>0</v>
      </c>
      <c r="BO214" s="91">
        <v>0</v>
      </c>
      <c r="BP214" s="91">
        <v>10</v>
      </c>
      <c r="BQ214" s="91">
        <v>12</v>
      </c>
      <c r="BR214" s="91">
        <v>0</v>
      </c>
      <c r="BS214" s="91">
        <v>0</v>
      </c>
      <c r="BT214" s="91">
        <v>3</v>
      </c>
      <c r="BU214" s="91">
        <v>1</v>
      </c>
      <c r="BV214" s="91">
        <v>0</v>
      </c>
      <c r="BW214" s="91">
        <v>0</v>
      </c>
      <c r="BX214" s="91">
        <v>0</v>
      </c>
      <c r="BY214" s="91">
        <v>7</v>
      </c>
      <c r="BZ214" s="91">
        <v>4</v>
      </c>
      <c r="CA214" s="91">
        <v>0</v>
      </c>
      <c r="CB214" s="91">
        <v>1</v>
      </c>
      <c r="CC214" s="91">
        <v>8</v>
      </c>
      <c r="CD214" s="91">
        <v>1</v>
      </c>
      <c r="CE214" s="91">
        <v>0</v>
      </c>
      <c r="CF214" s="91">
        <v>2</v>
      </c>
      <c r="CG214" s="91">
        <v>0</v>
      </c>
      <c r="CH214" s="91">
        <v>0</v>
      </c>
      <c r="CI214" s="91">
        <v>0</v>
      </c>
      <c r="CJ214" s="91">
        <v>1</v>
      </c>
      <c r="CK214" s="91">
        <v>4</v>
      </c>
      <c r="CL214" s="91">
        <v>0</v>
      </c>
      <c r="CM214" s="91">
        <v>0</v>
      </c>
      <c r="CN214" s="91">
        <v>0</v>
      </c>
      <c r="CO214" s="91">
        <v>0</v>
      </c>
      <c r="CP214" s="91">
        <v>0</v>
      </c>
      <c r="CQ214" s="91">
        <v>0</v>
      </c>
      <c r="CR214" s="91">
        <v>0</v>
      </c>
      <c r="CS214" s="91">
        <v>0</v>
      </c>
      <c r="CT214" s="91">
        <v>0</v>
      </c>
      <c r="CU214" s="91">
        <v>0</v>
      </c>
      <c r="CV214" s="91">
        <v>0</v>
      </c>
      <c r="CW214" s="91">
        <v>0</v>
      </c>
      <c r="CX214" s="91">
        <v>0</v>
      </c>
      <c r="CY214" s="91">
        <v>0</v>
      </c>
      <c r="CZ214" s="91">
        <v>0</v>
      </c>
      <c r="DA214" s="91">
        <v>0</v>
      </c>
      <c r="DB214" s="91">
        <v>0</v>
      </c>
      <c r="DC214" s="91">
        <v>7</v>
      </c>
      <c r="DD214" s="91">
        <v>3</v>
      </c>
      <c r="DE214" s="91">
        <v>0</v>
      </c>
      <c r="DF214" s="91">
        <v>0</v>
      </c>
      <c r="DG214" s="91">
        <v>1</v>
      </c>
      <c r="DH214" s="91">
        <v>7</v>
      </c>
      <c r="DI214" s="91">
        <v>2</v>
      </c>
      <c r="DJ214" s="91">
        <v>0</v>
      </c>
      <c r="DK214" s="91">
        <v>0</v>
      </c>
      <c r="DL214" s="91">
        <v>0</v>
      </c>
      <c r="DM214" s="91">
        <v>0</v>
      </c>
      <c r="DN214" s="91">
        <v>0</v>
      </c>
      <c r="DO214" s="91">
        <v>0</v>
      </c>
      <c r="DP214" s="91">
        <v>0</v>
      </c>
      <c r="DQ214" s="91">
        <v>0</v>
      </c>
      <c r="DR214" s="91">
        <v>0</v>
      </c>
      <c r="DS214" s="91">
        <v>0</v>
      </c>
      <c r="DT214" s="91">
        <v>0</v>
      </c>
      <c r="DU214" s="91">
        <v>0</v>
      </c>
      <c r="DV214" s="91">
        <v>0</v>
      </c>
      <c r="DW214" s="91">
        <v>0</v>
      </c>
      <c r="DX214" s="91">
        <v>0</v>
      </c>
      <c r="DY214" s="91">
        <v>0</v>
      </c>
      <c r="DZ214" s="91">
        <v>0</v>
      </c>
      <c r="EA214" s="91">
        <v>0</v>
      </c>
      <c r="EB214" s="91">
        <v>0</v>
      </c>
      <c r="EC214" s="91">
        <v>0</v>
      </c>
      <c r="ED214" s="91">
        <v>0</v>
      </c>
      <c r="EE214" s="91">
        <v>0</v>
      </c>
      <c r="EF214" s="91">
        <v>0</v>
      </c>
      <c r="EG214" s="91">
        <v>0</v>
      </c>
      <c r="EH214" s="91">
        <v>0</v>
      </c>
      <c r="EI214" s="91">
        <v>0</v>
      </c>
      <c r="EJ214" s="91">
        <v>1</v>
      </c>
      <c r="EK214" s="91">
        <v>0</v>
      </c>
      <c r="EL214" s="91">
        <v>1</v>
      </c>
      <c r="EM214" s="91">
        <v>0</v>
      </c>
      <c r="EN214" s="91">
        <v>0</v>
      </c>
      <c r="EO214" s="91">
        <v>0</v>
      </c>
      <c r="EP214" s="91">
        <v>39</v>
      </c>
      <c r="EQ214" s="91">
        <v>0</v>
      </c>
      <c r="ER214" s="91">
        <v>0</v>
      </c>
      <c r="ES214" s="91">
        <v>0</v>
      </c>
      <c r="ET214" s="91">
        <v>0</v>
      </c>
      <c r="EU214" s="91">
        <v>1</v>
      </c>
      <c r="EV214" s="112" t="s">
        <v>6869</v>
      </c>
      <c r="EW214" s="91">
        <v>3</v>
      </c>
      <c r="EX214" s="112" t="s">
        <v>1845</v>
      </c>
      <c r="EY214" s="112" t="s">
        <v>1845</v>
      </c>
      <c r="EZ214" s="91">
        <v>1</v>
      </c>
      <c r="FA214" s="91">
        <v>1</v>
      </c>
      <c r="FB214" s="91">
        <v>1</v>
      </c>
      <c r="FC214" s="112" t="s">
        <v>1845</v>
      </c>
      <c r="FD214" s="112" t="s">
        <v>1845</v>
      </c>
      <c r="FE214" s="91">
        <v>4094</v>
      </c>
      <c r="FF214" s="92">
        <v>37</v>
      </c>
      <c r="FG214" s="91">
        <v>2</v>
      </c>
      <c r="FH214" s="91">
        <v>1</v>
      </c>
      <c r="FI214" s="118">
        <v>4040</v>
      </c>
      <c r="FJ214" s="118">
        <v>36.81</v>
      </c>
      <c r="FK214" s="118">
        <v>2</v>
      </c>
      <c r="FL214" s="118">
        <v>1</v>
      </c>
    </row>
    <row r="215" spans="1:168" ht="42.75" x14ac:dyDescent="0.2">
      <c r="A215" s="112" t="s">
        <v>263</v>
      </c>
      <c r="B215" s="112" t="s">
        <v>301</v>
      </c>
      <c r="C215" s="91">
        <v>1</v>
      </c>
      <c r="D215" s="112" t="s">
        <v>995</v>
      </c>
      <c r="E215" s="112" t="s">
        <v>301</v>
      </c>
      <c r="F215" s="112">
        <v>327</v>
      </c>
      <c r="G215" s="112">
        <v>73992</v>
      </c>
      <c r="H215" s="112" t="s">
        <v>301</v>
      </c>
      <c r="I215" s="112" t="s">
        <v>6870</v>
      </c>
      <c r="J215" s="112" t="s">
        <v>6871</v>
      </c>
      <c r="K215" s="112" t="s">
        <v>2182</v>
      </c>
      <c r="L215" s="112" t="s">
        <v>1948</v>
      </c>
      <c r="M215" s="112" t="s">
        <v>2274</v>
      </c>
      <c r="N215" s="112" t="s">
        <v>6872</v>
      </c>
      <c r="O215" s="112"/>
      <c r="P215" s="112">
        <v>558340978</v>
      </c>
      <c r="Q215" s="112" t="s">
        <v>6873</v>
      </c>
      <c r="R215" s="112" t="s">
        <v>1948</v>
      </c>
      <c r="S215" s="112" t="s">
        <v>2274</v>
      </c>
      <c r="T215" s="112" t="s">
        <v>6872</v>
      </c>
      <c r="U215" s="112"/>
      <c r="V215" s="112">
        <v>558340978</v>
      </c>
      <c r="W215" s="112" t="s">
        <v>6873</v>
      </c>
      <c r="X215" s="91">
        <v>3</v>
      </c>
      <c r="Y215" s="91">
        <v>0</v>
      </c>
      <c r="Z215" s="91">
        <v>3</v>
      </c>
      <c r="AA215" s="92">
        <v>3</v>
      </c>
      <c r="AB215" s="92">
        <v>0</v>
      </c>
      <c r="AC215" s="92">
        <v>3</v>
      </c>
      <c r="AD215" s="117" t="s">
        <v>1692</v>
      </c>
      <c r="AE215" s="91">
        <v>3</v>
      </c>
      <c r="AF215" s="117" t="s">
        <v>1692</v>
      </c>
      <c r="AG215" s="91">
        <v>0</v>
      </c>
      <c r="AH215" s="91">
        <v>0</v>
      </c>
      <c r="AI215" s="91">
        <v>2</v>
      </c>
      <c r="AJ215" s="91">
        <v>1</v>
      </c>
      <c r="AK215" s="91">
        <v>3</v>
      </c>
      <c r="AL215" s="117" t="s">
        <v>1692</v>
      </c>
      <c r="AM215" s="91">
        <v>1</v>
      </c>
      <c r="AN215" s="91">
        <v>1</v>
      </c>
      <c r="AO215" s="91">
        <v>1</v>
      </c>
      <c r="AP215" s="91">
        <v>3</v>
      </c>
      <c r="AQ215" s="117" t="s">
        <v>1692</v>
      </c>
      <c r="AR215" s="91">
        <v>0</v>
      </c>
      <c r="AS215" s="91">
        <v>0</v>
      </c>
      <c r="AT215" s="91">
        <v>0</v>
      </c>
      <c r="AU215" s="91">
        <v>2</v>
      </c>
      <c r="AV215" s="91">
        <v>1</v>
      </c>
      <c r="AW215" s="91">
        <v>0</v>
      </c>
      <c r="AX215" s="91">
        <v>3</v>
      </c>
      <c r="AY215" s="117" t="s">
        <v>1692</v>
      </c>
      <c r="AZ215" s="91">
        <v>1</v>
      </c>
      <c r="BA215" s="91">
        <v>1</v>
      </c>
      <c r="BB215" s="91">
        <v>0</v>
      </c>
      <c r="BC215" s="91">
        <v>1</v>
      </c>
      <c r="BD215" s="91">
        <v>1</v>
      </c>
      <c r="BE215" s="91">
        <v>0</v>
      </c>
      <c r="BF215" s="91">
        <v>0</v>
      </c>
      <c r="BG215" s="91">
        <v>9</v>
      </c>
      <c r="BH215" s="91">
        <v>0</v>
      </c>
      <c r="BI215" s="91">
        <v>0</v>
      </c>
      <c r="BJ215" s="91">
        <v>0</v>
      </c>
      <c r="BK215" s="91">
        <v>10</v>
      </c>
      <c r="BL215" s="91">
        <v>0</v>
      </c>
      <c r="BM215" s="91">
        <v>0</v>
      </c>
      <c r="BN215" s="91">
        <v>0</v>
      </c>
      <c r="BO215" s="91">
        <v>2</v>
      </c>
      <c r="BP215" s="91">
        <v>34</v>
      </c>
      <c r="BQ215" s="91">
        <v>19</v>
      </c>
      <c r="BR215" s="91">
        <v>0</v>
      </c>
      <c r="BS215" s="91">
        <v>7</v>
      </c>
      <c r="BT215" s="91">
        <v>5</v>
      </c>
      <c r="BU215" s="91">
        <v>0</v>
      </c>
      <c r="BV215" s="91">
        <v>0</v>
      </c>
      <c r="BW215" s="91">
        <v>2</v>
      </c>
      <c r="BX215" s="91">
        <v>2</v>
      </c>
      <c r="BY215" s="91">
        <v>15</v>
      </c>
      <c r="BZ215" s="91">
        <v>2</v>
      </c>
      <c r="CA215" s="91">
        <v>0</v>
      </c>
      <c r="CB215" s="91">
        <v>0</v>
      </c>
      <c r="CC215" s="91">
        <v>8</v>
      </c>
      <c r="CD215" s="91">
        <v>2</v>
      </c>
      <c r="CE215" s="91">
        <v>0</v>
      </c>
      <c r="CF215" s="91">
        <v>1</v>
      </c>
      <c r="CG215" s="91">
        <v>1</v>
      </c>
      <c r="CH215" s="91">
        <v>0</v>
      </c>
      <c r="CI215" s="91">
        <v>3</v>
      </c>
      <c r="CJ215" s="91">
        <v>1</v>
      </c>
      <c r="CK215" s="91">
        <v>3</v>
      </c>
      <c r="CL215" s="91">
        <v>0</v>
      </c>
      <c r="CM215" s="91">
        <v>0</v>
      </c>
      <c r="CN215" s="91">
        <v>0</v>
      </c>
      <c r="CO215" s="91">
        <v>0</v>
      </c>
      <c r="CP215" s="91">
        <v>0</v>
      </c>
      <c r="CQ215" s="91">
        <v>0</v>
      </c>
      <c r="CR215" s="91">
        <v>0</v>
      </c>
      <c r="CS215" s="91">
        <v>0</v>
      </c>
      <c r="CT215" s="91">
        <v>0</v>
      </c>
      <c r="CU215" s="91">
        <v>0</v>
      </c>
      <c r="CV215" s="91">
        <v>0</v>
      </c>
      <c r="CW215" s="91">
        <v>0</v>
      </c>
      <c r="CX215" s="91">
        <v>0</v>
      </c>
      <c r="CY215" s="91">
        <v>0</v>
      </c>
      <c r="CZ215" s="91">
        <v>0</v>
      </c>
      <c r="DA215" s="91">
        <v>0</v>
      </c>
      <c r="DB215" s="91">
        <v>0</v>
      </c>
      <c r="DC215" s="91">
        <v>19</v>
      </c>
      <c r="DD215" s="91">
        <v>2</v>
      </c>
      <c r="DE215" s="91">
        <v>0</v>
      </c>
      <c r="DF215" s="91">
        <v>0</v>
      </c>
      <c r="DG215" s="91">
        <v>3</v>
      </c>
      <c r="DH215" s="91">
        <v>0</v>
      </c>
      <c r="DI215" s="91">
        <v>2</v>
      </c>
      <c r="DJ215" s="91">
        <v>0</v>
      </c>
      <c r="DK215" s="91">
        <v>0</v>
      </c>
      <c r="DL215" s="91">
        <v>0</v>
      </c>
      <c r="DM215" s="91">
        <v>0</v>
      </c>
      <c r="DN215" s="91">
        <v>0</v>
      </c>
      <c r="DO215" s="91">
        <v>0</v>
      </c>
      <c r="DP215" s="91">
        <v>0</v>
      </c>
      <c r="DQ215" s="91">
        <v>0</v>
      </c>
      <c r="DR215" s="91">
        <v>0</v>
      </c>
      <c r="DS215" s="91">
        <v>0</v>
      </c>
      <c r="DT215" s="91">
        <v>0</v>
      </c>
      <c r="DU215" s="91">
        <v>0</v>
      </c>
      <c r="DV215" s="91">
        <v>0</v>
      </c>
      <c r="DW215" s="91">
        <v>0</v>
      </c>
      <c r="DX215" s="91">
        <v>0</v>
      </c>
      <c r="DY215" s="91">
        <v>0</v>
      </c>
      <c r="DZ215" s="91">
        <v>0</v>
      </c>
      <c r="EA215" s="91">
        <v>0</v>
      </c>
      <c r="EB215" s="91">
        <v>0</v>
      </c>
      <c r="EC215" s="91">
        <v>0</v>
      </c>
      <c r="ED215" s="91">
        <v>0</v>
      </c>
      <c r="EE215" s="91">
        <v>0</v>
      </c>
      <c r="EF215" s="91">
        <v>0</v>
      </c>
      <c r="EG215" s="91">
        <v>0</v>
      </c>
      <c r="EH215" s="91">
        <v>0</v>
      </c>
      <c r="EI215" s="91">
        <v>0</v>
      </c>
      <c r="EJ215" s="91">
        <v>0</v>
      </c>
      <c r="EK215" s="91">
        <v>2</v>
      </c>
      <c r="EL215" s="91">
        <v>0</v>
      </c>
      <c r="EM215" s="91">
        <v>0</v>
      </c>
      <c r="EN215" s="91">
        <v>0</v>
      </c>
      <c r="EO215" s="91">
        <v>0</v>
      </c>
      <c r="EP215" s="91">
        <v>96</v>
      </c>
      <c r="EQ215" s="91">
        <v>0</v>
      </c>
      <c r="ER215" s="91">
        <v>0</v>
      </c>
      <c r="ES215" s="91">
        <v>0</v>
      </c>
      <c r="ET215" s="91">
        <v>0</v>
      </c>
      <c r="EU215" s="91">
        <v>1</v>
      </c>
      <c r="EV215" s="112" t="s">
        <v>6874</v>
      </c>
      <c r="EW215" s="91">
        <v>2</v>
      </c>
      <c r="EX215" s="112" t="s">
        <v>6875</v>
      </c>
      <c r="EY215" s="112" t="s">
        <v>6876</v>
      </c>
      <c r="EZ215" s="91">
        <v>1</v>
      </c>
      <c r="FA215" s="91">
        <v>1</v>
      </c>
      <c r="FB215" s="91">
        <v>1</v>
      </c>
      <c r="FC215" s="112"/>
      <c r="FD215" s="112" t="s">
        <v>6877</v>
      </c>
      <c r="FE215" s="91">
        <v>5814</v>
      </c>
      <c r="FF215" s="92">
        <v>29.41</v>
      </c>
      <c r="FG215" s="91">
        <v>2</v>
      </c>
      <c r="FH215" s="91">
        <v>2</v>
      </c>
      <c r="FI215" s="118">
        <v>5744</v>
      </c>
      <c r="FJ215" s="118">
        <v>29.41</v>
      </c>
      <c r="FK215" s="118">
        <v>2</v>
      </c>
      <c r="FL215" s="118">
        <v>2</v>
      </c>
    </row>
    <row r="216" spans="1:168" ht="28.5" x14ac:dyDescent="0.2">
      <c r="A216" s="112" t="s">
        <v>263</v>
      </c>
      <c r="B216" s="112" t="s">
        <v>303</v>
      </c>
      <c r="C216" s="91">
        <v>1</v>
      </c>
      <c r="D216" s="112" t="s">
        <v>1156</v>
      </c>
      <c r="E216" s="112" t="s">
        <v>303</v>
      </c>
      <c r="F216" s="112">
        <v>251</v>
      </c>
      <c r="G216" s="112">
        <v>73996</v>
      </c>
      <c r="H216" s="112" t="s">
        <v>303</v>
      </c>
      <c r="I216" s="112" t="s">
        <v>6886</v>
      </c>
      <c r="J216" s="112" t="s">
        <v>6887</v>
      </c>
      <c r="K216" s="112" t="s">
        <v>2182</v>
      </c>
      <c r="L216" s="112" t="s">
        <v>1842</v>
      </c>
      <c r="M216" s="112" t="s">
        <v>2953</v>
      </c>
      <c r="N216" s="112" t="s">
        <v>6888</v>
      </c>
      <c r="O216" s="112" t="s">
        <v>1845</v>
      </c>
      <c r="P216" s="112">
        <v>558555120</v>
      </c>
      <c r="Q216" s="112" t="s">
        <v>6889</v>
      </c>
      <c r="R216" s="112" t="s">
        <v>1842</v>
      </c>
      <c r="S216" s="112" t="s">
        <v>2953</v>
      </c>
      <c r="T216" s="112" t="s">
        <v>6888</v>
      </c>
      <c r="U216" s="112" t="s">
        <v>1845</v>
      </c>
      <c r="V216" s="112">
        <v>558555120</v>
      </c>
      <c r="W216" s="112" t="s">
        <v>6889</v>
      </c>
      <c r="X216" s="91">
        <v>2</v>
      </c>
      <c r="Y216" s="91">
        <v>0</v>
      </c>
      <c r="Z216" s="91">
        <v>2</v>
      </c>
      <c r="AA216" s="92">
        <v>1.5</v>
      </c>
      <c r="AB216" s="92">
        <v>0</v>
      </c>
      <c r="AC216" s="92">
        <v>1.5</v>
      </c>
      <c r="AD216" s="117" t="s">
        <v>1692</v>
      </c>
      <c r="AE216" s="91">
        <v>1</v>
      </c>
      <c r="AF216" s="117" t="s">
        <v>1692</v>
      </c>
      <c r="AG216" s="91">
        <v>0</v>
      </c>
      <c r="AH216" s="91">
        <v>0</v>
      </c>
      <c r="AI216" s="91">
        <v>0</v>
      </c>
      <c r="AJ216" s="91">
        <v>2</v>
      </c>
      <c r="AK216" s="91">
        <v>2</v>
      </c>
      <c r="AL216" s="117" t="s">
        <v>1692</v>
      </c>
      <c r="AM216" s="91">
        <v>1</v>
      </c>
      <c r="AN216" s="91">
        <v>0</v>
      </c>
      <c r="AO216" s="91">
        <v>1</v>
      </c>
      <c r="AP216" s="91">
        <v>2</v>
      </c>
      <c r="AQ216" s="117" t="s">
        <v>1692</v>
      </c>
      <c r="AR216" s="91">
        <v>0</v>
      </c>
      <c r="AS216" s="91">
        <v>0</v>
      </c>
      <c r="AT216" s="91">
        <v>0</v>
      </c>
      <c r="AU216" s="91">
        <v>1</v>
      </c>
      <c r="AV216" s="91">
        <v>1</v>
      </c>
      <c r="AW216" s="91">
        <v>0</v>
      </c>
      <c r="AX216" s="91">
        <v>2</v>
      </c>
      <c r="AY216" s="117" t="s">
        <v>1692</v>
      </c>
      <c r="AZ216" s="91">
        <v>0</v>
      </c>
      <c r="BA216" s="91">
        <v>1</v>
      </c>
      <c r="BB216" s="91">
        <v>0</v>
      </c>
      <c r="BC216" s="91">
        <v>1</v>
      </c>
      <c r="BD216" s="91">
        <v>0</v>
      </c>
      <c r="BE216" s="91">
        <v>0</v>
      </c>
      <c r="BF216" s="91">
        <v>0</v>
      </c>
      <c r="BG216" s="91">
        <v>2</v>
      </c>
      <c r="BH216" s="91">
        <v>0</v>
      </c>
      <c r="BI216" s="91">
        <v>0</v>
      </c>
      <c r="BJ216" s="91">
        <v>0</v>
      </c>
      <c r="BK216" s="91">
        <v>0</v>
      </c>
      <c r="BL216" s="91">
        <v>0</v>
      </c>
      <c r="BM216" s="91">
        <v>0</v>
      </c>
      <c r="BN216" s="91">
        <v>0</v>
      </c>
      <c r="BO216" s="91">
        <v>1</v>
      </c>
      <c r="BP216" s="91">
        <v>11</v>
      </c>
      <c r="BQ216" s="91">
        <v>9</v>
      </c>
      <c r="BR216" s="91">
        <v>0</v>
      </c>
      <c r="BS216" s="91">
        <v>1</v>
      </c>
      <c r="BT216" s="91">
        <v>1</v>
      </c>
      <c r="BU216" s="91">
        <v>0</v>
      </c>
      <c r="BV216" s="91">
        <v>0</v>
      </c>
      <c r="BW216" s="91">
        <v>1</v>
      </c>
      <c r="BX216" s="91">
        <v>0</v>
      </c>
      <c r="BY216" s="91">
        <v>0</v>
      </c>
      <c r="BZ216" s="91">
        <v>0</v>
      </c>
      <c r="CA216" s="91">
        <v>0</v>
      </c>
      <c r="CB216" s="91">
        <v>0</v>
      </c>
      <c r="CC216" s="91">
        <v>3</v>
      </c>
      <c r="CD216" s="91">
        <v>3</v>
      </c>
      <c r="CE216" s="91">
        <v>0</v>
      </c>
      <c r="CF216" s="91">
        <v>1</v>
      </c>
      <c r="CG216" s="91">
        <v>0</v>
      </c>
      <c r="CH216" s="91">
        <v>0</v>
      </c>
      <c r="CI216" s="91">
        <v>0</v>
      </c>
      <c r="CJ216" s="91">
        <v>0</v>
      </c>
      <c r="CK216" s="91">
        <v>0</v>
      </c>
      <c r="CL216" s="91">
        <v>0</v>
      </c>
      <c r="CM216" s="91">
        <v>0</v>
      </c>
      <c r="CN216" s="91">
        <v>0</v>
      </c>
      <c r="CO216" s="91">
        <v>0</v>
      </c>
      <c r="CP216" s="91">
        <v>0</v>
      </c>
      <c r="CQ216" s="91">
        <v>0</v>
      </c>
      <c r="CR216" s="91">
        <v>0</v>
      </c>
      <c r="CS216" s="91">
        <v>0</v>
      </c>
      <c r="CT216" s="91">
        <v>0</v>
      </c>
      <c r="CU216" s="91">
        <v>0</v>
      </c>
      <c r="CV216" s="91">
        <v>0</v>
      </c>
      <c r="CW216" s="91">
        <v>0</v>
      </c>
      <c r="CX216" s="91">
        <v>0</v>
      </c>
      <c r="CY216" s="91">
        <v>0</v>
      </c>
      <c r="CZ216" s="91">
        <v>0</v>
      </c>
      <c r="DA216" s="91">
        <v>0</v>
      </c>
      <c r="DB216" s="91">
        <v>0</v>
      </c>
      <c r="DC216" s="91">
        <v>4</v>
      </c>
      <c r="DD216" s="91">
        <v>2</v>
      </c>
      <c r="DE216" s="91">
        <v>0</v>
      </c>
      <c r="DF216" s="91">
        <v>0</v>
      </c>
      <c r="DG216" s="91">
        <v>1</v>
      </c>
      <c r="DH216" s="91">
        <v>2</v>
      </c>
      <c r="DI216" s="91">
        <v>0</v>
      </c>
      <c r="DJ216" s="91">
        <v>0</v>
      </c>
      <c r="DK216" s="91">
        <v>0</v>
      </c>
      <c r="DL216" s="91">
        <v>0</v>
      </c>
      <c r="DM216" s="91">
        <v>0</v>
      </c>
      <c r="DN216" s="91">
        <v>0</v>
      </c>
      <c r="DO216" s="91">
        <v>0</v>
      </c>
      <c r="DP216" s="91">
        <v>0</v>
      </c>
      <c r="DQ216" s="91">
        <v>0</v>
      </c>
      <c r="DR216" s="91">
        <v>0</v>
      </c>
      <c r="DS216" s="91">
        <v>0</v>
      </c>
      <c r="DT216" s="91">
        <v>0</v>
      </c>
      <c r="DU216" s="91">
        <v>0</v>
      </c>
      <c r="DV216" s="91">
        <v>0</v>
      </c>
      <c r="DW216" s="91">
        <v>0</v>
      </c>
      <c r="DX216" s="91">
        <v>0</v>
      </c>
      <c r="DY216" s="91">
        <v>0</v>
      </c>
      <c r="DZ216" s="91">
        <v>0</v>
      </c>
      <c r="EA216" s="91">
        <v>0</v>
      </c>
      <c r="EB216" s="91">
        <v>0</v>
      </c>
      <c r="EC216" s="91">
        <v>0</v>
      </c>
      <c r="ED216" s="91">
        <v>0</v>
      </c>
      <c r="EE216" s="91">
        <v>0</v>
      </c>
      <c r="EF216" s="91">
        <v>0</v>
      </c>
      <c r="EG216" s="91">
        <v>0</v>
      </c>
      <c r="EH216" s="91">
        <v>0</v>
      </c>
      <c r="EI216" s="91">
        <v>0</v>
      </c>
      <c r="EJ216" s="91">
        <v>0</v>
      </c>
      <c r="EK216" s="91">
        <v>0</v>
      </c>
      <c r="EL216" s="91">
        <v>1</v>
      </c>
      <c r="EM216" s="91">
        <v>1</v>
      </c>
      <c r="EN216" s="91">
        <v>1</v>
      </c>
      <c r="EO216" s="91">
        <v>0</v>
      </c>
      <c r="EP216" s="91">
        <v>15</v>
      </c>
      <c r="EQ216" s="91">
        <v>0</v>
      </c>
      <c r="ER216" s="91">
        <v>0</v>
      </c>
      <c r="ES216" s="91">
        <v>0</v>
      </c>
      <c r="ET216" s="91">
        <v>0</v>
      </c>
      <c r="EU216" s="91">
        <v>1</v>
      </c>
      <c r="EV216" s="112" t="s">
        <v>6890</v>
      </c>
      <c r="EW216" s="91">
        <v>1</v>
      </c>
      <c r="EX216" s="112" t="s">
        <v>6891</v>
      </c>
      <c r="EY216" s="112"/>
      <c r="EZ216" s="91">
        <v>1</v>
      </c>
      <c r="FA216" s="91">
        <v>1</v>
      </c>
      <c r="FB216" s="91">
        <v>1</v>
      </c>
      <c r="FC216" s="112"/>
      <c r="FD216" s="112"/>
      <c r="FE216" s="91">
        <v>2099</v>
      </c>
      <c r="FF216" s="92">
        <v>28.23</v>
      </c>
      <c r="FG216" s="91">
        <v>1</v>
      </c>
      <c r="FH216" s="91">
        <v>1</v>
      </c>
      <c r="FI216" s="118">
        <v>2078</v>
      </c>
      <c r="FJ216" s="118">
        <v>28.23</v>
      </c>
      <c r="FK216" s="118">
        <v>1</v>
      </c>
      <c r="FL216" s="118">
        <v>1</v>
      </c>
    </row>
    <row r="217" spans="1:168" x14ac:dyDescent="0.2">
      <c r="A217" s="112" t="s">
        <v>263</v>
      </c>
      <c r="B217" s="112" t="s">
        <v>308</v>
      </c>
      <c r="C217" s="91">
        <v>1</v>
      </c>
      <c r="D217" s="112" t="s">
        <v>1174</v>
      </c>
      <c r="E217" s="112" t="s">
        <v>308</v>
      </c>
      <c r="F217" s="112">
        <v>577</v>
      </c>
      <c r="G217" s="112">
        <v>73914</v>
      </c>
      <c r="H217" s="112" t="s">
        <v>308</v>
      </c>
      <c r="I217" s="112" t="s">
        <v>6943</v>
      </c>
      <c r="J217" s="112" t="s">
        <v>6944</v>
      </c>
      <c r="K217" s="112" t="s">
        <v>1927</v>
      </c>
      <c r="L217" s="112" t="s">
        <v>1842</v>
      </c>
      <c r="M217" s="112" t="s">
        <v>1834</v>
      </c>
      <c r="N217" s="112" t="s">
        <v>6945</v>
      </c>
      <c r="O217" s="112"/>
      <c r="P217" s="112">
        <v>558412551</v>
      </c>
      <c r="Q217" s="112" t="s">
        <v>6946</v>
      </c>
      <c r="R217" s="112" t="s">
        <v>1842</v>
      </c>
      <c r="S217" s="112" t="s">
        <v>1834</v>
      </c>
      <c r="T217" s="112" t="s">
        <v>6945</v>
      </c>
      <c r="U217" s="112"/>
      <c r="V217" s="112">
        <v>558412551</v>
      </c>
      <c r="W217" s="112" t="s">
        <v>6946</v>
      </c>
      <c r="X217" s="91">
        <v>2</v>
      </c>
      <c r="Y217" s="91">
        <v>0</v>
      </c>
      <c r="Z217" s="91">
        <v>2</v>
      </c>
      <c r="AA217" s="92">
        <v>2</v>
      </c>
      <c r="AB217" s="92">
        <v>0</v>
      </c>
      <c r="AC217" s="92">
        <v>2</v>
      </c>
      <c r="AD217" s="117" t="s">
        <v>1692</v>
      </c>
      <c r="AE217" s="91">
        <v>2</v>
      </c>
      <c r="AF217" s="117" t="s">
        <v>1692</v>
      </c>
      <c r="AG217" s="91">
        <v>0</v>
      </c>
      <c r="AH217" s="91">
        <v>0</v>
      </c>
      <c r="AI217" s="91">
        <v>0</v>
      </c>
      <c r="AJ217" s="91">
        <v>2</v>
      </c>
      <c r="AK217" s="91">
        <v>2</v>
      </c>
      <c r="AL217" s="117" t="s">
        <v>1692</v>
      </c>
      <c r="AM217" s="91">
        <v>0</v>
      </c>
      <c r="AN217" s="91">
        <v>0</v>
      </c>
      <c r="AO217" s="91">
        <v>2</v>
      </c>
      <c r="AP217" s="91">
        <v>2</v>
      </c>
      <c r="AQ217" s="117" t="s">
        <v>1692</v>
      </c>
      <c r="AR217" s="91">
        <v>0</v>
      </c>
      <c r="AS217" s="91">
        <v>0</v>
      </c>
      <c r="AT217" s="91">
        <v>1</v>
      </c>
      <c r="AU217" s="91">
        <v>1</v>
      </c>
      <c r="AV217" s="91">
        <v>0</v>
      </c>
      <c r="AW217" s="91">
        <v>0</v>
      </c>
      <c r="AX217" s="91">
        <v>2</v>
      </c>
      <c r="AY217" s="117" t="s">
        <v>1692</v>
      </c>
      <c r="AZ217" s="91">
        <v>0</v>
      </c>
      <c r="BA217" s="91">
        <v>1</v>
      </c>
      <c r="BB217" s="91">
        <v>0</v>
      </c>
      <c r="BC217" s="91">
        <v>1</v>
      </c>
      <c r="BD217" s="91">
        <v>1</v>
      </c>
      <c r="BE217" s="91">
        <v>0</v>
      </c>
      <c r="BF217" s="91">
        <v>0</v>
      </c>
      <c r="BG217" s="91">
        <v>22</v>
      </c>
      <c r="BH217" s="91">
        <v>0</v>
      </c>
      <c r="BI217" s="91">
        <v>0</v>
      </c>
      <c r="BJ217" s="91">
        <v>4</v>
      </c>
      <c r="BK217" s="91">
        <v>6</v>
      </c>
      <c r="BL217" s="91">
        <v>0</v>
      </c>
      <c r="BM217" s="91">
        <v>0</v>
      </c>
      <c r="BN217" s="91">
        <v>0</v>
      </c>
      <c r="BO217" s="91">
        <v>5</v>
      </c>
      <c r="BP217" s="91">
        <v>21</v>
      </c>
      <c r="BQ217" s="91">
        <v>12</v>
      </c>
      <c r="BR217" s="91">
        <v>0</v>
      </c>
      <c r="BS217" s="91">
        <v>5</v>
      </c>
      <c r="BT217" s="91">
        <v>2</v>
      </c>
      <c r="BU217" s="91">
        <v>0</v>
      </c>
      <c r="BV217" s="91">
        <v>0</v>
      </c>
      <c r="BW217" s="91">
        <v>1</v>
      </c>
      <c r="BX217" s="91">
        <v>1</v>
      </c>
      <c r="BY217" s="91">
        <v>16</v>
      </c>
      <c r="BZ217" s="91">
        <v>3</v>
      </c>
      <c r="CA217" s="91">
        <v>0</v>
      </c>
      <c r="CB217" s="91">
        <v>0</v>
      </c>
      <c r="CC217" s="91">
        <v>5</v>
      </c>
      <c r="CD217" s="91">
        <v>6</v>
      </c>
      <c r="CE217" s="91">
        <v>0</v>
      </c>
      <c r="CF217" s="91">
        <v>0</v>
      </c>
      <c r="CG217" s="91">
        <v>0</v>
      </c>
      <c r="CH217" s="91">
        <v>1</v>
      </c>
      <c r="CI217" s="91">
        <v>0</v>
      </c>
      <c r="CJ217" s="91">
        <v>1</v>
      </c>
      <c r="CK217" s="91">
        <v>9</v>
      </c>
      <c r="CL217" s="91">
        <v>0</v>
      </c>
      <c r="CM217" s="91">
        <v>0</v>
      </c>
      <c r="CN217" s="91">
        <v>0</v>
      </c>
      <c r="CO217" s="91">
        <v>0</v>
      </c>
      <c r="CP217" s="91">
        <v>0</v>
      </c>
      <c r="CQ217" s="91">
        <v>0</v>
      </c>
      <c r="CR217" s="91">
        <v>0</v>
      </c>
      <c r="CS217" s="91">
        <v>0</v>
      </c>
      <c r="CT217" s="91">
        <v>0</v>
      </c>
      <c r="CU217" s="91">
        <v>0</v>
      </c>
      <c r="CV217" s="91">
        <v>0</v>
      </c>
      <c r="CW217" s="91">
        <v>0</v>
      </c>
      <c r="CX217" s="91">
        <v>0</v>
      </c>
      <c r="CY217" s="91">
        <v>0</v>
      </c>
      <c r="CZ217" s="91">
        <v>0</v>
      </c>
      <c r="DA217" s="91">
        <v>0</v>
      </c>
      <c r="DB217" s="91">
        <v>0</v>
      </c>
      <c r="DC217" s="91">
        <v>10</v>
      </c>
      <c r="DD217" s="91">
        <v>0</v>
      </c>
      <c r="DE217" s="91">
        <v>0</v>
      </c>
      <c r="DF217" s="91">
        <v>0</v>
      </c>
      <c r="DG217" s="91">
        <v>11</v>
      </c>
      <c r="DH217" s="91">
        <v>7</v>
      </c>
      <c r="DI217" s="91">
        <v>9</v>
      </c>
      <c r="DJ217" s="91">
        <v>0</v>
      </c>
      <c r="DK217" s="91">
        <v>0</v>
      </c>
      <c r="DL217" s="91">
        <v>0</v>
      </c>
      <c r="DM217" s="91">
        <v>0</v>
      </c>
      <c r="DN217" s="91">
        <v>0</v>
      </c>
      <c r="DO217" s="91">
        <v>0</v>
      </c>
      <c r="DP217" s="91">
        <v>0</v>
      </c>
      <c r="DQ217" s="91">
        <v>0</v>
      </c>
      <c r="DR217" s="91">
        <v>0</v>
      </c>
      <c r="DS217" s="91">
        <v>0</v>
      </c>
      <c r="DT217" s="91">
        <v>0</v>
      </c>
      <c r="DU217" s="91">
        <v>0</v>
      </c>
      <c r="DV217" s="91">
        <v>0</v>
      </c>
      <c r="DW217" s="91">
        <v>0</v>
      </c>
      <c r="DX217" s="91">
        <v>0</v>
      </c>
      <c r="DY217" s="91">
        <v>0</v>
      </c>
      <c r="DZ217" s="91">
        <v>0</v>
      </c>
      <c r="EA217" s="91">
        <v>0</v>
      </c>
      <c r="EB217" s="91">
        <v>0</v>
      </c>
      <c r="EC217" s="91">
        <v>1</v>
      </c>
      <c r="ED217" s="91">
        <v>0</v>
      </c>
      <c r="EE217" s="91">
        <v>0</v>
      </c>
      <c r="EF217" s="91">
        <v>0</v>
      </c>
      <c r="EG217" s="91">
        <v>6</v>
      </c>
      <c r="EH217" s="91">
        <v>0</v>
      </c>
      <c r="EI217" s="91">
        <v>0</v>
      </c>
      <c r="EJ217" s="91">
        <v>0</v>
      </c>
      <c r="EK217" s="91">
        <v>0</v>
      </c>
      <c r="EL217" s="91">
        <v>0</v>
      </c>
      <c r="EM217" s="91">
        <v>0</v>
      </c>
      <c r="EN217" s="91">
        <v>0</v>
      </c>
      <c r="EO217" s="91">
        <v>2</v>
      </c>
      <c r="EP217" s="91">
        <v>61</v>
      </c>
      <c r="EQ217" s="91">
        <v>0</v>
      </c>
      <c r="ER217" s="91">
        <v>0</v>
      </c>
      <c r="ES217" s="91">
        <v>0</v>
      </c>
      <c r="ET217" s="91">
        <v>0</v>
      </c>
      <c r="EU217" s="91">
        <v>0</v>
      </c>
      <c r="EV217" s="112"/>
      <c r="EW217" s="91">
        <v>1</v>
      </c>
      <c r="EX217" s="112"/>
      <c r="EY217" s="112"/>
      <c r="EZ217" s="91">
        <v>1</v>
      </c>
      <c r="FA217" s="91">
        <v>1</v>
      </c>
      <c r="FB217" s="91">
        <v>1</v>
      </c>
      <c r="FC217" s="112"/>
      <c r="FD217" s="112"/>
      <c r="FE217" s="91">
        <v>3271</v>
      </c>
      <c r="FF217" s="92">
        <v>169</v>
      </c>
      <c r="FG217" s="91">
        <v>3</v>
      </c>
      <c r="FH217" s="91">
        <v>3</v>
      </c>
      <c r="FI217" s="118">
        <v>3258</v>
      </c>
      <c r="FJ217" s="118">
        <v>168.87</v>
      </c>
      <c r="FK217" s="118">
        <v>3</v>
      </c>
      <c r="FL217" s="118">
        <v>3</v>
      </c>
    </row>
    <row r="218" spans="1:168" ht="28.5" x14ac:dyDescent="0.2">
      <c r="A218" s="112" t="s">
        <v>263</v>
      </c>
      <c r="B218" s="112" t="s">
        <v>309</v>
      </c>
      <c r="C218" s="91">
        <v>1</v>
      </c>
      <c r="D218" s="112" t="s">
        <v>1184</v>
      </c>
      <c r="E218" s="112" t="s">
        <v>309</v>
      </c>
      <c r="F218" s="112">
        <v>251</v>
      </c>
      <c r="G218" s="112">
        <v>73572</v>
      </c>
      <c r="H218" s="112" t="s">
        <v>309</v>
      </c>
      <c r="I218" s="112" t="s">
        <v>6947</v>
      </c>
      <c r="J218" s="112" t="s">
        <v>6948</v>
      </c>
      <c r="K218" s="112" t="s">
        <v>2182</v>
      </c>
      <c r="L218" s="112" t="s">
        <v>1948</v>
      </c>
      <c r="M218" s="112" t="s">
        <v>6949</v>
      </c>
      <c r="N218" s="112" t="s">
        <v>6950</v>
      </c>
      <c r="O218" s="112" t="s">
        <v>1845</v>
      </c>
      <c r="P218" s="112">
        <v>596361027</v>
      </c>
      <c r="Q218" s="112" t="s">
        <v>6951</v>
      </c>
      <c r="R218" s="112" t="s">
        <v>1842</v>
      </c>
      <c r="S218" s="112" t="s">
        <v>2202</v>
      </c>
      <c r="T218" s="112" t="s">
        <v>6952</v>
      </c>
      <c r="U218" s="112" t="s">
        <v>1845</v>
      </c>
      <c r="V218" s="112">
        <v>558848058</v>
      </c>
      <c r="W218" s="112" t="s">
        <v>6953</v>
      </c>
      <c r="X218" s="91">
        <v>2</v>
      </c>
      <c r="Y218" s="91">
        <v>1</v>
      </c>
      <c r="Z218" s="91">
        <v>3</v>
      </c>
      <c r="AA218" s="92">
        <v>2</v>
      </c>
      <c r="AB218" s="92">
        <v>1</v>
      </c>
      <c r="AC218" s="92">
        <v>3</v>
      </c>
      <c r="AD218" s="117" t="s">
        <v>1692</v>
      </c>
      <c r="AE218" s="91">
        <v>2</v>
      </c>
      <c r="AF218" s="117" t="s">
        <v>1692</v>
      </c>
      <c r="AG218" s="91">
        <v>0</v>
      </c>
      <c r="AH218" s="91">
        <v>1</v>
      </c>
      <c r="AI218" s="91">
        <v>0</v>
      </c>
      <c r="AJ218" s="91">
        <v>1</v>
      </c>
      <c r="AK218" s="91">
        <v>2</v>
      </c>
      <c r="AL218" s="117" t="s">
        <v>1692</v>
      </c>
      <c r="AM218" s="91">
        <v>0</v>
      </c>
      <c r="AN218" s="91">
        <v>0</v>
      </c>
      <c r="AO218" s="91">
        <v>2</v>
      </c>
      <c r="AP218" s="91">
        <v>2</v>
      </c>
      <c r="AQ218" s="117" t="s">
        <v>1692</v>
      </c>
      <c r="AR218" s="91">
        <v>0</v>
      </c>
      <c r="AS218" s="91">
        <v>0</v>
      </c>
      <c r="AT218" s="91">
        <v>0</v>
      </c>
      <c r="AU218" s="91">
        <v>2</v>
      </c>
      <c r="AV218" s="91">
        <v>0</v>
      </c>
      <c r="AW218" s="91">
        <v>0</v>
      </c>
      <c r="AX218" s="91">
        <v>2</v>
      </c>
      <c r="AY218" s="117" t="s">
        <v>1692</v>
      </c>
      <c r="AZ218" s="91">
        <v>1</v>
      </c>
      <c r="BA218" s="91">
        <v>1</v>
      </c>
      <c r="BB218" s="91">
        <v>0</v>
      </c>
      <c r="BC218" s="91">
        <v>1</v>
      </c>
      <c r="BD218" s="91">
        <v>1</v>
      </c>
      <c r="BE218" s="91">
        <v>1</v>
      </c>
      <c r="BF218" s="91">
        <v>0</v>
      </c>
      <c r="BG218" s="91">
        <v>7</v>
      </c>
      <c r="BH218" s="91">
        <v>0</v>
      </c>
      <c r="BI218" s="91">
        <v>0</v>
      </c>
      <c r="BJ218" s="91">
        <v>0</v>
      </c>
      <c r="BK218" s="91">
        <v>5</v>
      </c>
      <c r="BL218" s="91">
        <v>0</v>
      </c>
      <c r="BM218" s="91">
        <v>0</v>
      </c>
      <c r="BN218" s="91">
        <v>0</v>
      </c>
      <c r="BO218" s="91">
        <v>3</v>
      </c>
      <c r="BP218" s="91">
        <v>110</v>
      </c>
      <c r="BQ218" s="91">
        <v>8</v>
      </c>
      <c r="BR218" s="91">
        <v>0</v>
      </c>
      <c r="BS218" s="91">
        <v>1</v>
      </c>
      <c r="BT218" s="91">
        <v>2</v>
      </c>
      <c r="BU218" s="91">
        <v>0</v>
      </c>
      <c r="BV218" s="91">
        <v>0</v>
      </c>
      <c r="BW218" s="91">
        <v>0</v>
      </c>
      <c r="BX218" s="91">
        <v>0</v>
      </c>
      <c r="BY218" s="91">
        <v>3</v>
      </c>
      <c r="BZ218" s="91">
        <v>2</v>
      </c>
      <c r="CA218" s="91">
        <v>0</v>
      </c>
      <c r="CB218" s="91">
        <v>0</v>
      </c>
      <c r="CC218" s="91">
        <v>0</v>
      </c>
      <c r="CD218" s="91">
        <v>0</v>
      </c>
      <c r="CE218" s="91">
        <v>0</v>
      </c>
      <c r="CF218" s="91">
        <v>0</v>
      </c>
      <c r="CG218" s="91">
        <v>0</v>
      </c>
      <c r="CH218" s="91">
        <v>0</v>
      </c>
      <c r="CI218" s="91">
        <v>0</v>
      </c>
      <c r="CJ218" s="91">
        <v>0</v>
      </c>
      <c r="CK218" s="91">
        <v>0</v>
      </c>
      <c r="CL218" s="91">
        <v>0</v>
      </c>
      <c r="CM218" s="91">
        <v>0</v>
      </c>
      <c r="CN218" s="91">
        <v>0</v>
      </c>
      <c r="CO218" s="91">
        <v>0</v>
      </c>
      <c r="CP218" s="91">
        <v>0</v>
      </c>
      <c r="CQ218" s="91">
        <v>0</v>
      </c>
      <c r="CR218" s="91">
        <v>0</v>
      </c>
      <c r="CS218" s="91">
        <v>0</v>
      </c>
      <c r="CT218" s="91">
        <v>0</v>
      </c>
      <c r="CU218" s="91">
        <v>0</v>
      </c>
      <c r="CV218" s="91">
        <v>0</v>
      </c>
      <c r="CW218" s="91">
        <v>0</v>
      </c>
      <c r="CX218" s="91">
        <v>0</v>
      </c>
      <c r="CY218" s="91">
        <v>0</v>
      </c>
      <c r="CZ218" s="91">
        <v>0</v>
      </c>
      <c r="DA218" s="91">
        <v>0</v>
      </c>
      <c r="DB218" s="91">
        <v>0</v>
      </c>
      <c r="DC218" s="91">
        <v>9</v>
      </c>
      <c r="DD218" s="91">
        <v>1</v>
      </c>
      <c r="DE218" s="91">
        <v>1</v>
      </c>
      <c r="DF218" s="91">
        <v>0</v>
      </c>
      <c r="DG218" s="91">
        <v>0</v>
      </c>
      <c r="DH218" s="91">
        <v>0</v>
      </c>
      <c r="DI218" s="91">
        <v>1</v>
      </c>
      <c r="DJ218" s="91">
        <v>0</v>
      </c>
      <c r="DK218" s="91">
        <v>0</v>
      </c>
      <c r="DL218" s="91">
        <v>0</v>
      </c>
      <c r="DM218" s="91">
        <v>0</v>
      </c>
      <c r="DN218" s="91">
        <v>0</v>
      </c>
      <c r="DO218" s="91">
        <v>0</v>
      </c>
      <c r="DP218" s="91">
        <v>0</v>
      </c>
      <c r="DQ218" s="91">
        <v>0</v>
      </c>
      <c r="DR218" s="91">
        <v>0</v>
      </c>
      <c r="DS218" s="91">
        <v>0</v>
      </c>
      <c r="DT218" s="91">
        <v>0</v>
      </c>
      <c r="DU218" s="91">
        <v>0</v>
      </c>
      <c r="DV218" s="91">
        <v>0</v>
      </c>
      <c r="DW218" s="91">
        <v>0</v>
      </c>
      <c r="DX218" s="91">
        <v>0</v>
      </c>
      <c r="DY218" s="91">
        <v>0</v>
      </c>
      <c r="DZ218" s="91">
        <v>0</v>
      </c>
      <c r="EA218" s="91">
        <v>0</v>
      </c>
      <c r="EB218" s="91">
        <v>0</v>
      </c>
      <c r="EC218" s="91">
        <v>0</v>
      </c>
      <c r="ED218" s="91">
        <v>0</v>
      </c>
      <c r="EE218" s="91">
        <v>0</v>
      </c>
      <c r="EF218" s="91">
        <v>0</v>
      </c>
      <c r="EG218" s="91">
        <v>0</v>
      </c>
      <c r="EH218" s="91">
        <v>1</v>
      </c>
      <c r="EI218" s="91">
        <v>0</v>
      </c>
      <c r="EJ218" s="91">
        <v>0</v>
      </c>
      <c r="EK218" s="91">
        <v>0</v>
      </c>
      <c r="EL218" s="91">
        <v>0</v>
      </c>
      <c r="EM218" s="91">
        <v>0</v>
      </c>
      <c r="EN218" s="91">
        <v>0</v>
      </c>
      <c r="EO218" s="91">
        <v>0</v>
      </c>
      <c r="EP218" s="91">
        <v>72</v>
      </c>
      <c r="EQ218" s="91">
        <v>1</v>
      </c>
      <c r="ER218" s="91">
        <v>1</v>
      </c>
      <c r="ES218" s="91">
        <v>1</v>
      </c>
      <c r="ET218" s="91">
        <v>0</v>
      </c>
      <c r="EU218" s="91">
        <v>1</v>
      </c>
      <c r="EV218" s="112" t="s">
        <v>6954</v>
      </c>
      <c r="EW218" s="91">
        <v>1</v>
      </c>
      <c r="EX218" s="112" t="s">
        <v>6955</v>
      </c>
      <c r="EY218" s="112" t="s">
        <v>6829</v>
      </c>
      <c r="EZ218" s="91">
        <v>1</v>
      </c>
      <c r="FA218" s="91">
        <v>1</v>
      </c>
      <c r="FB218" s="91">
        <v>1</v>
      </c>
      <c r="FC218" s="112" t="s">
        <v>1845</v>
      </c>
      <c r="FD218" s="112" t="s">
        <v>1845</v>
      </c>
      <c r="FE218" s="91">
        <v>4850</v>
      </c>
      <c r="FF218" s="92">
        <v>20.47221</v>
      </c>
      <c r="FG218" s="91">
        <v>1</v>
      </c>
      <c r="FH218" s="91">
        <v>1</v>
      </c>
      <c r="FI218" s="118">
        <v>5384</v>
      </c>
      <c r="FJ218" s="118">
        <v>20.47</v>
      </c>
      <c r="FK218" s="118">
        <v>1</v>
      </c>
      <c r="FL218" s="118">
        <v>1</v>
      </c>
    </row>
    <row r="219" spans="1:168" ht="42.75" x14ac:dyDescent="0.2">
      <c r="A219" s="112" t="s">
        <v>263</v>
      </c>
      <c r="B219" s="112" t="s">
        <v>310</v>
      </c>
      <c r="C219" s="91">
        <v>1</v>
      </c>
      <c r="D219" s="112" t="s">
        <v>1185</v>
      </c>
      <c r="E219" s="112" t="s">
        <v>6956</v>
      </c>
      <c r="F219" s="116">
        <v>2511</v>
      </c>
      <c r="G219" s="112">
        <v>73541</v>
      </c>
      <c r="H219" s="112" t="s">
        <v>6957</v>
      </c>
      <c r="I219" s="112" t="s">
        <v>6958</v>
      </c>
      <c r="J219" s="112" t="s">
        <v>6959</v>
      </c>
      <c r="K219" s="112" t="s">
        <v>2145</v>
      </c>
      <c r="L219" s="112" t="s">
        <v>1842</v>
      </c>
      <c r="M219" s="112" t="s">
        <v>1911</v>
      </c>
      <c r="N219" s="112" t="s">
        <v>6960</v>
      </c>
      <c r="O219" s="112"/>
      <c r="P219" s="112">
        <v>596542908</v>
      </c>
      <c r="Q219" s="112" t="s">
        <v>6961</v>
      </c>
      <c r="R219" s="112"/>
      <c r="S219" s="112" t="s">
        <v>2199</v>
      </c>
      <c r="T219" s="112" t="s">
        <v>4611</v>
      </c>
      <c r="U219" s="112"/>
      <c r="V219" s="112">
        <v>596542912</v>
      </c>
      <c r="W219" s="112" t="s">
        <v>6962</v>
      </c>
      <c r="X219" s="91">
        <v>5</v>
      </c>
      <c r="Y219" s="91">
        <v>0</v>
      </c>
      <c r="Z219" s="91">
        <v>5</v>
      </c>
      <c r="AA219" s="92">
        <v>4</v>
      </c>
      <c r="AB219" s="92">
        <v>0</v>
      </c>
      <c r="AC219" s="92">
        <v>4</v>
      </c>
      <c r="AD219" s="117" t="s">
        <v>1692</v>
      </c>
      <c r="AE219" s="91">
        <v>5</v>
      </c>
      <c r="AF219" s="117" t="s">
        <v>1692</v>
      </c>
      <c r="AG219" s="91">
        <v>0</v>
      </c>
      <c r="AH219" s="91">
        <v>3</v>
      </c>
      <c r="AI219" s="91">
        <v>1</v>
      </c>
      <c r="AJ219" s="91">
        <v>1</v>
      </c>
      <c r="AK219" s="91">
        <v>5</v>
      </c>
      <c r="AL219" s="117" t="s">
        <v>1692</v>
      </c>
      <c r="AM219" s="91">
        <v>0</v>
      </c>
      <c r="AN219" s="91">
        <v>1</v>
      </c>
      <c r="AO219" s="91">
        <v>4</v>
      </c>
      <c r="AP219" s="91">
        <v>5</v>
      </c>
      <c r="AQ219" s="117" t="s">
        <v>1692</v>
      </c>
      <c r="AR219" s="91">
        <v>0</v>
      </c>
      <c r="AS219" s="91">
        <v>0</v>
      </c>
      <c r="AT219" s="91">
        <v>0</v>
      </c>
      <c r="AU219" s="91">
        <v>4</v>
      </c>
      <c r="AV219" s="91">
        <v>1</v>
      </c>
      <c r="AW219" s="91">
        <v>0</v>
      </c>
      <c r="AX219" s="91">
        <v>5</v>
      </c>
      <c r="AY219" s="117" t="s">
        <v>1692</v>
      </c>
      <c r="AZ219" s="91">
        <v>1</v>
      </c>
      <c r="BA219" s="91">
        <v>1</v>
      </c>
      <c r="BB219" s="91">
        <v>0</v>
      </c>
      <c r="BC219" s="91">
        <v>1</v>
      </c>
      <c r="BD219" s="91">
        <v>0</v>
      </c>
      <c r="BE219" s="91">
        <v>0</v>
      </c>
      <c r="BF219" s="91">
        <v>0</v>
      </c>
      <c r="BG219" s="91">
        <v>15</v>
      </c>
      <c r="BH219" s="91">
        <v>1</v>
      </c>
      <c r="BI219" s="91">
        <v>0</v>
      </c>
      <c r="BJ219" s="91">
        <v>0</v>
      </c>
      <c r="BK219" s="91">
        <v>13</v>
      </c>
      <c r="BL219" s="91">
        <v>0</v>
      </c>
      <c r="BM219" s="91">
        <v>0</v>
      </c>
      <c r="BN219" s="91">
        <v>1</v>
      </c>
      <c r="BO219" s="91">
        <v>8</v>
      </c>
      <c r="BP219" s="91">
        <v>50</v>
      </c>
      <c r="BQ219" s="91">
        <v>36</v>
      </c>
      <c r="BR219" s="91">
        <v>0</v>
      </c>
      <c r="BS219" s="91">
        <v>4</v>
      </c>
      <c r="BT219" s="91">
        <v>9</v>
      </c>
      <c r="BU219" s="91">
        <v>0</v>
      </c>
      <c r="BV219" s="91">
        <v>0</v>
      </c>
      <c r="BW219" s="91">
        <v>2</v>
      </c>
      <c r="BX219" s="91">
        <v>9</v>
      </c>
      <c r="BY219" s="91">
        <v>32</v>
      </c>
      <c r="BZ219" s="91">
        <v>1</v>
      </c>
      <c r="CA219" s="91">
        <v>0</v>
      </c>
      <c r="CB219" s="91">
        <v>0</v>
      </c>
      <c r="CC219" s="91">
        <v>1</v>
      </c>
      <c r="CD219" s="91">
        <v>5</v>
      </c>
      <c r="CE219" s="91">
        <v>1</v>
      </c>
      <c r="CF219" s="91">
        <v>5</v>
      </c>
      <c r="CG219" s="91">
        <v>2</v>
      </c>
      <c r="CH219" s="91">
        <v>0</v>
      </c>
      <c r="CI219" s="91">
        <v>0</v>
      </c>
      <c r="CJ219" s="91">
        <v>1</v>
      </c>
      <c r="CK219" s="91">
        <v>27</v>
      </c>
      <c r="CL219" s="91">
        <v>0</v>
      </c>
      <c r="CM219" s="91">
        <v>0</v>
      </c>
      <c r="CN219" s="91">
        <v>0</v>
      </c>
      <c r="CO219" s="91">
        <v>0</v>
      </c>
      <c r="CP219" s="91">
        <v>0</v>
      </c>
      <c r="CQ219" s="91">
        <v>0</v>
      </c>
      <c r="CR219" s="91">
        <v>0</v>
      </c>
      <c r="CS219" s="91">
        <v>0</v>
      </c>
      <c r="CT219" s="91">
        <v>0</v>
      </c>
      <c r="CU219" s="91">
        <v>0</v>
      </c>
      <c r="CV219" s="91">
        <v>0</v>
      </c>
      <c r="CW219" s="91">
        <v>0</v>
      </c>
      <c r="CX219" s="91">
        <v>0</v>
      </c>
      <c r="CY219" s="91">
        <v>0</v>
      </c>
      <c r="CZ219" s="91">
        <v>100000</v>
      </c>
      <c r="DA219" s="91">
        <v>0</v>
      </c>
      <c r="DB219" s="91">
        <v>0</v>
      </c>
      <c r="DC219" s="91">
        <v>59</v>
      </c>
      <c r="DD219" s="91">
        <v>3</v>
      </c>
      <c r="DE219" s="91">
        <v>0</v>
      </c>
      <c r="DF219" s="91">
        <v>0</v>
      </c>
      <c r="DG219" s="91">
        <v>32</v>
      </c>
      <c r="DH219" s="91">
        <v>0</v>
      </c>
      <c r="DI219" s="91">
        <v>13</v>
      </c>
      <c r="DJ219" s="91">
        <v>0</v>
      </c>
      <c r="DK219" s="91">
        <v>0</v>
      </c>
      <c r="DL219" s="91">
        <v>0</v>
      </c>
      <c r="DM219" s="91">
        <v>0</v>
      </c>
      <c r="DN219" s="91">
        <v>0</v>
      </c>
      <c r="DO219" s="91">
        <v>0</v>
      </c>
      <c r="DP219" s="91">
        <v>0</v>
      </c>
      <c r="DQ219" s="91">
        <v>0</v>
      </c>
      <c r="DR219" s="91">
        <v>0</v>
      </c>
      <c r="DS219" s="91">
        <v>0</v>
      </c>
      <c r="DT219" s="91">
        <v>0</v>
      </c>
      <c r="DU219" s="91">
        <v>0</v>
      </c>
      <c r="DV219" s="91">
        <v>0</v>
      </c>
      <c r="DW219" s="91">
        <v>0</v>
      </c>
      <c r="DX219" s="91">
        <v>0</v>
      </c>
      <c r="DY219" s="91">
        <v>0</v>
      </c>
      <c r="DZ219" s="91">
        <v>0</v>
      </c>
      <c r="EA219" s="91">
        <v>0</v>
      </c>
      <c r="EB219" s="91">
        <v>0</v>
      </c>
      <c r="EC219" s="91">
        <v>0</v>
      </c>
      <c r="ED219" s="91">
        <v>0</v>
      </c>
      <c r="EE219" s="91">
        <v>0</v>
      </c>
      <c r="EF219" s="91">
        <v>0</v>
      </c>
      <c r="EG219" s="91">
        <v>6</v>
      </c>
      <c r="EH219" s="91">
        <v>0</v>
      </c>
      <c r="EI219" s="91">
        <v>6</v>
      </c>
      <c r="EJ219" s="91">
        <v>0</v>
      </c>
      <c r="EK219" s="91">
        <v>0</v>
      </c>
      <c r="EL219" s="91">
        <v>52</v>
      </c>
      <c r="EM219" s="91">
        <v>38</v>
      </c>
      <c r="EN219" s="91">
        <v>0</v>
      </c>
      <c r="EO219" s="91">
        <v>1</v>
      </c>
      <c r="EP219" s="91">
        <v>120</v>
      </c>
      <c r="EQ219" s="91">
        <v>0</v>
      </c>
      <c r="ER219" s="91">
        <v>0</v>
      </c>
      <c r="ES219" s="91">
        <v>0</v>
      </c>
      <c r="ET219" s="91">
        <v>0</v>
      </c>
      <c r="EU219" s="91">
        <v>0</v>
      </c>
      <c r="EV219" s="112" t="s">
        <v>1845</v>
      </c>
      <c r="EW219" s="91">
        <v>2</v>
      </c>
      <c r="EX219" s="112" t="s">
        <v>6963</v>
      </c>
      <c r="EY219" s="112" t="s">
        <v>6964</v>
      </c>
      <c r="EZ219" s="91">
        <v>1</v>
      </c>
      <c r="FA219" s="91">
        <v>1</v>
      </c>
      <c r="FB219" s="91">
        <v>1</v>
      </c>
      <c r="FC219" s="112" t="s">
        <v>6965</v>
      </c>
      <c r="FD219" s="112" t="s">
        <v>1845</v>
      </c>
      <c r="FE219" s="91">
        <v>7284</v>
      </c>
      <c r="FF219" s="92">
        <v>12.63</v>
      </c>
      <c r="FG219" s="91">
        <v>1</v>
      </c>
      <c r="FH219" s="91">
        <v>1</v>
      </c>
      <c r="FI219" s="118">
        <v>7237</v>
      </c>
      <c r="FJ219" s="118">
        <v>12.63</v>
      </c>
      <c r="FK219" s="118">
        <v>1</v>
      </c>
      <c r="FL219" s="118">
        <v>1</v>
      </c>
    </row>
    <row r="220" spans="1:168" x14ac:dyDescent="0.2">
      <c r="A220" s="112" t="s">
        <v>263</v>
      </c>
      <c r="B220" s="112" t="s">
        <v>312</v>
      </c>
      <c r="C220" s="91">
        <v>1</v>
      </c>
      <c r="D220" s="112" t="s">
        <v>1219</v>
      </c>
      <c r="E220" s="112" t="s">
        <v>6976</v>
      </c>
      <c r="F220" s="112">
        <v>94</v>
      </c>
      <c r="G220" s="112">
        <v>74769</v>
      </c>
      <c r="H220" s="112" t="s">
        <v>312</v>
      </c>
      <c r="I220" s="112" t="s">
        <v>6977</v>
      </c>
      <c r="J220" s="112" t="s">
        <v>6978</v>
      </c>
      <c r="K220" s="112" t="s">
        <v>2182</v>
      </c>
      <c r="L220" s="112" t="s">
        <v>1845</v>
      </c>
      <c r="M220" s="112" t="s">
        <v>2257</v>
      </c>
      <c r="N220" s="112" t="s">
        <v>6979</v>
      </c>
      <c r="O220" s="112" t="s">
        <v>1845</v>
      </c>
      <c r="P220" s="112">
        <v>553666956</v>
      </c>
      <c r="Q220" s="112" t="s">
        <v>6980</v>
      </c>
      <c r="R220" s="112" t="s">
        <v>1845</v>
      </c>
      <c r="S220" s="112" t="s">
        <v>2257</v>
      </c>
      <c r="T220" s="112" t="s">
        <v>6979</v>
      </c>
      <c r="U220" s="112" t="s">
        <v>1845</v>
      </c>
      <c r="V220" s="112">
        <v>553666956</v>
      </c>
      <c r="W220" s="112" t="s">
        <v>6980</v>
      </c>
      <c r="X220" s="91">
        <v>2</v>
      </c>
      <c r="Y220" s="91">
        <v>0</v>
      </c>
      <c r="Z220" s="91">
        <v>2</v>
      </c>
      <c r="AA220" s="92">
        <v>2</v>
      </c>
      <c r="AB220" s="92">
        <v>0</v>
      </c>
      <c r="AC220" s="92">
        <v>2</v>
      </c>
      <c r="AD220" s="117" t="s">
        <v>1692</v>
      </c>
      <c r="AE220" s="91">
        <v>2</v>
      </c>
      <c r="AF220" s="117" t="s">
        <v>1692</v>
      </c>
      <c r="AG220" s="91">
        <v>0</v>
      </c>
      <c r="AH220" s="91">
        <v>1</v>
      </c>
      <c r="AI220" s="91">
        <v>1</v>
      </c>
      <c r="AJ220" s="91">
        <v>0</v>
      </c>
      <c r="AK220" s="91">
        <v>2</v>
      </c>
      <c r="AL220" s="117" t="s">
        <v>1692</v>
      </c>
      <c r="AM220" s="91">
        <v>0</v>
      </c>
      <c r="AN220" s="91">
        <v>0</v>
      </c>
      <c r="AO220" s="91">
        <v>2</v>
      </c>
      <c r="AP220" s="91">
        <v>2</v>
      </c>
      <c r="AQ220" s="117" t="s">
        <v>1692</v>
      </c>
      <c r="AR220" s="91">
        <v>0</v>
      </c>
      <c r="AS220" s="91">
        <v>0</v>
      </c>
      <c r="AT220" s="91">
        <v>0</v>
      </c>
      <c r="AU220" s="91">
        <v>2</v>
      </c>
      <c r="AV220" s="91">
        <v>0</v>
      </c>
      <c r="AW220" s="91">
        <v>0</v>
      </c>
      <c r="AX220" s="91">
        <v>2</v>
      </c>
      <c r="AY220" s="117" t="s">
        <v>1692</v>
      </c>
      <c r="AZ220" s="91">
        <v>1</v>
      </c>
      <c r="BA220" s="91">
        <v>1</v>
      </c>
      <c r="BB220" s="91">
        <v>0</v>
      </c>
      <c r="BC220" s="91">
        <v>1</v>
      </c>
      <c r="BD220" s="91">
        <v>0</v>
      </c>
      <c r="BE220" s="91">
        <v>0</v>
      </c>
      <c r="BF220" s="91">
        <v>0</v>
      </c>
      <c r="BG220" s="91">
        <v>7</v>
      </c>
      <c r="BH220" s="91">
        <v>0</v>
      </c>
      <c r="BI220" s="91">
        <v>0</v>
      </c>
      <c r="BJ220" s="91">
        <v>0</v>
      </c>
      <c r="BK220" s="91">
        <v>6</v>
      </c>
      <c r="BL220" s="91">
        <v>0</v>
      </c>
      <c r="BM220" s="91">
        <v>0</v>
      </c>
      <c r="BN220" s="91">
        <v>0</v>
      </c>
      <c r="BO220" s="91">
        <v>0</v>
      </c>
      <c r="BP220" s="91">
        <v>26</v>
      </c>
      <c r="BQ220" s="91">
        <v>19</v>
      </c>
      <c r="BR220" s="91">
        <v>0</v>
      </c>
      <c r="BS220" s="91">
        <v>2</v>
      </c>
      <c r="BT220" s="91">
        <v>3</v>
      </c>
      <c r="BU220" s="91">
        <v>0</v>
      </c>
      <c r="BV220" s="91">
        <v>0</v>
      </c>
      <c r="BW220" s="91">
        <v>0</v>
      </c>
      <c r="BX220" s="91">
        <v>1</v>
      </c>
      <c r="BY220" s="91">
        <v>2</v>
      </c>
      <c r="BZ220" s="91">
        <v>3</v>
      </c>
      <c r="CA220" s="91">
        <v>0</v>
      </c>
      <c r="CB220" s="91">
        <v>0</v>
      </c>
      <c r="CC220" s="91">
        <v>2</v>
      </c>
      <c r="CD220" s="91">
        <v>1</v>
      </c>
      <c r="CE220" s="91">
        <v>1</v>
      </c>
      <c r="CF220" s="91">
        <v>5</v>
      </c>
      <c r="CG220" s="91">
        <v>5</v>
      </c>
      <c r="CH220" s="91">
        <v>0</v>
      </c>
      <c r="CI220" s="91">
        <v>0</v>
      </c>
      <c r="CJ220" s="91">
        <v>0</v>
      </c>
      <c r="CK220" s="91">
        <v>4</v>
      </c>
      <c r="CL220" s="91">
        <v>0</v>
      </c>
      <c r="CM220" s="91">
        <v>0</v>
      </c>
      <c r="CN220" s="91">
        <v>0</v>
      </c>
      <c r="CO220" s="91">
        <v>0</v>
      </c>
      <c r="CP220" s="91">
        <v>0</v>
      </c>
      <c r="CQ220" s="91">
        <v>0</v>
      </c>
      <c r="CR220" s="91">
        <v>0</v>
      </c>
      <c r="CS220" s="91">
        <v>0</v>
      </c>
      <c r="CT220" s="91">
        <v>0</v>
      </c>
      <c r="CU220" s="91">
        <v>0</v>
      </c>
      <c r="CV220" s="91">
        <v>0</v>
      </c>
      <c r="CW220" s="91">
        <v>0</v>
      </c>
      <c r="CX220" s="91">
        <v>0</v>
      </c>
      <c r="CY220" s="91">
        <v>0</v>
      </c>
      <c r="CZ220" s="91">
        <v>0</v>
      </c>
      <c r="DA220" s="91">
        <v>0</v>
      </c>
      <c r="DB220" s="91">
        <v>0</v>
      </c>
      <c r="DC220" s="91">
        <v>9</v>
      </c>
      <c r="DD220" s="91">
        <v>2</v>
      </c>
      <c r="DE220" s="91">
        <v>0</v>
      </c>
      <c r="DF220" s="91">
        <v>0</v>
      </c>
      <c r="DG220" s="91">
        <v>9</v>
      </c>
      <c r="DH220" s="91">
        <v>0</v>
      </c>
      <c r="DI220" s="91">
        <v>0</v>
      </c>
      <c r="DJ220" s="91">
        <v>0</v>
      </c>
      <c r="DK220" s="91">
        <v>0</v>
      </c>
      <c r="DL220" s="91">
        <v>0</v>
      </c>
      <c r="DM220" s="91">
        <v>0</v>
      </c>
      <c r="DN220" s="91">
        <v>0</v>
      </c>
      <c r="DO220" s="91">
        <v>0</v>
      </c>
      <c r="DP220" s="91">
        <v>0</v>
      </c>
      <c r="DQ220" s="91">
        <v>0</v>
      </c>
      <c r="DR220" s="91">
        <v>0</v>
      </c>
      <c r="DS220" s="91">
        <v>0</v>
      </c>
      <c r="DT220" s="91">
        <v>0</v>
      </c>
      <c r="DU220" s="91">
        <v>0</v>
      </c>
      <c r="DV220" s="91">
        <v>0</v>
      </c>
      <c r="DW220" s="91">
        <v>0</v>
      </c>
      <c r="DX220" s="91">
        <v>0</v>
      </c>
      <c r="DY220" s="91">
        <v>0</v>
      </c>
      <c r="DZ220" s="91">
        <v>0</v>
      </c>
      <c r="EA220" s="91">
        <v>0</v>
      </c>
      <c r="EB220" s="91">
        <v>0</v>
      </c>
      <c r="EC220" s="91">
        <v>0</v>
      </c>
      <c r="ED220" s="91">
        <v>0</v>
      </c>
      <c r="EE220" s="91">
        <v>0</v>
      </c>
      <c r="EF220" s="91">
        <v>0</v>
      </c>
      <c r="EG220" s="91">
        <v>0</v>
      </c>
      <c r="EH220" s="91">
        <v>0</v>
      </c>
      <c r="EI220" s="91">
        <v>0</v>
      </c>
      <c r="EJ220" s="91">
        <v>0</v>
      </c>
      <c r="EK220" s="91">
        <v>0</v>
      </c>
      <c r="EL220" s="91">
        <v>0</v>
      </c>
      <c r="EM220" s="91">
        <v>0</v>
      </c>
      <c r="EN220" s="91">
        <v>0</v>
      </c>
      <c r="EO220" s="91">
        <v>0</v>
      </c>
      <c r="EP220" s="91">
        <v>38</v>
      </c>
      <c r="EQ220" s="91">
        <v>0</v>
      </c>
      <c r="ER220" s="91">
        <v>0</v>
      </c>
      <c r="ES220" s="91">
        <v>0</v>
      </c>
      <c r="ET220" s="91">
        <v>0</v>
      </c>
      <c r="EU220" s="91">
        <v>0</v>
      </c>
      <c r="EV220" s="112" t="s">
        <v>1845</v>
      </c>
      <c r="EW220" s="91">
        <v>3</v>
      </c>
      <c r="EX220" s="112" t="s">
        <v>1845</v>
      </c>
      <c r="EY220" s="112" t="s">
        <v>1845</v>
      </c>
      <c r="EZ220" s="91">
        <v>1</v>
      </c>
      <c r="FA220" s="91">
        <v>1</v>
      </c>
      <c r="FB220" s="91">
        <v>1</v>
      </c>
      <c r="FC220" s="112"/>
      <c r="FD220" s="112"/>
      <c r="FE220" s="91">
        <v>3662</v>
      </c>
      <c r="FF220" s="92">
        <v>42.02787</v>
      </c>
      <c r="FG220" s="91">
        <v>4</v>
      </c>
      <c r="FH220" s="91">
        <v>4</v>
      </c>
      <c r="FI220" s="118">
        <v>3630</v>
      </c>
      <c r="FJ220" s="118">
        <v>42.04</v>
      </c>
      <c r="FK220" s="118">
        <v>4</v>
      </c>
      <c r="FL220" s="118">
        <v>4</v>
      </c>
    </row>
    <row r="221" spans="1:168" x14ac:dyDescent="0.2">
      <c r="A221" s="112" t="s">
        <v>263</v>
      </c>
      <c r="B221" s="112" t="s">
        <v>313</v>
      </c>
      <c r="C221" s="91">
        <v>1</v>
      </c>
      <c r="D221" s="112" t="s">
        <v>1226</v>
      </c>
      <c r="E221" s="112" t="s">
        <v>313</v>
      </c>
      <c r="F221" s="112">
        <v>207</v>
      </c>
      <c r="G221" s="112">
        <v>73904</v>
      </c>
      <c r="H221" s="112" t="s">
        <v>6981</v>
      </c>
      <c r="I221" s="112" t="s">
        <v>6982</v>
      </c>
      <c r="J221" s="112" t="s">
        <v>6983</v>
      </c>
      <c r="K221" s="112" t="s">
        <v>1927</v>
      </c>
      <c r="L221" s="112" t="s">
        <v>1842</v>
      </c>
      <c r="M221" s="112" t="s">
        <v>1911</v>
      </c>
      <c r="N221" s="112" t="s">
        <v>6984</v>
      </c>
      <c r="O221" s="112"/>
      <c r="P221" s="112">
        <v>558692488</v>
      </c>
      <c r="Q221" s="112" t="s">
        <v>6985</v>
      </c>
      <c r="R221" s="112"/>
      <c r="S221" s="112"/>
      <c r="T221" s="112"/>
      <c r="U221" s="112"/>
      <c r="V221" s="112"/>
      <c r="W221" s="112"/>
      <c r="X221" s="91">
        <v>4</v>
      </c>
      <c r="Y221" s="91">
        <v>0</v>
      </c>
      <c r="Z221" s="91">
        <v>4</v>
      </c>
      <c r="AA221" s="92">
        <v>3.25</v>
      </c>
      <c r="AB221" s="92">
        <v>0</v>
      </c>
      <c r="AC221" s="92">
        <v>3.25</v>
      </c>
      <c r="AD221" s="117" t="s">
        <v>1692</v>
      </c>
      <c r="AE221" s="91">
        <v>2</v>
      </c>
      <c r="AF221" s="117" t="s">
        <v>1692</v>
      </c>
      <c r="AG221" s="91">
        <v>0</v>
      </c>
      <c r="AH221" s="91">
        <v>1</v>
      </c>
      <c r="AI221" s="91">
        <v>1</v>
      </c>
      <c r="AJ221" s="91">
        <v>2</v>
      </c>
      <c r="AK221" s="91">
        <v>4</v>
      </c>
      <c r="AL221" s="117" t="s">
        <v>1692</v>
      </c>
      <c r="AM221" s="91">
        <v>2</v>
      </c>
      <c r="AN221" s="91">
        <v>0</v>
      </c>
      <c r="AO221" s="91">
        <v>2</v>
      </c>
      <c r="AP221" s="91">
        <v>4</v>
      </c>
      <c r="AQ221" s="117" t="s">
        <v>1692</v>
      </c>
      <c r="AR221" s="91">
        <v>0</v>
      </c>
      <c r="AS221" s="91">
        <v>0</v>
      </c>
      <c r="AT221" s="91">
        <v>0</v>
      </c>
      <c r="AU221" s="91">
        <v>2</v>
      </c>
      <c r="AV221" s="91">
        <v>1</v>
      </c>
      <c r="AW221" s="91">
        <v>1</v>
      </c>
      <c r="AX221" s="91">
        <v>4</v>
      </c>
      <c r="AY221" s="117" t="s">
        <v>1692</v>
      </c>
      <c r="AZ221" s="91">
        <v>0</v>
      </c>
      <c r="BA221" s="91">
        <v>1</v>
      </c>
      <c r="BB221" s="91">
        <v>0</v>
      </c>
      <c r="BC221" s="91">
        <v>1</v>
      </c>
      <c r="BD221" s="91">
        <v>2</v>
      </c>
      <c r="BE221" s="91">
        <v>0</v>
      </c>
      <c r="BF221" s="91">
        <v>0</v>
      </c>
      <c r="BG221" s="91">
        <v>15</v>
      </c>
      <c r="BH221" s="91">
        <v>0</v>
      </c>
      <c r="BI221" s="91">
        <v>0</v>
      </c>
      <c r="BJ221" s="91">
        <v>8</v>
      </c>
      <c r="BK221" s="91">
        <v>2</v>
      </c>
      <c r="BL221" s="91">
        <v>0</v>
      </c>
      <c r="BM221" s="91">
        <v>0</v>
      </c>
      <c r="BN221" s="91">
        <v>0</v>
      </c>
      <c r="BO221" s="91">
        <v>5</v>
      </c>
      <c r="BP221" s="91">
        <v>51</v>
      </c>
      <c r="BQ221" s="91">
        <v>35</v>
      </c>
      <c r="BR221" s="91">
        <v>0</v>
      </c>
      <c r="BS221" s="91">
        <v>2</v>
      </c>
      <c r="BT221" s="91">
        <v>11</v>
      </c>
      <c r="BU221" s="91">
        <v>0</v>
      </c>
      <c r="BV221" s="91">
        <v>0</v>
      </c>
      <c r="BW221" s="91">
        <v>0</v>
      </c>
      <c r="BX221" s="91">
        <v>0</v>
      </c>
      <c r="BY221" s="91">
        <v>22</v>
      </c>
      <c r="BZ221" s="91">
        <v>0</v>
      </c>
      <c r="CA221" s="91">
        <v>0</v>
      </c>
      <c r="CB221" s="91">
        <v>0</v>
      </c>
      <c r="CC221" s="91">
        <v>12</v>
      </c>
      <c r="CD221" s="91">
        <v>6</v>
      </c>
      <c r="CE221" s="91">
        <v>2</v>
      </c>
      <c r="CF221" s="91">
        <v>6</v>
      </c>
      <c r="CG221" s="91">
        <v>0</v>
      </c>
      <c r="CH221" s="91">
        <v>0</v>
      </c>
      <c r="CI221" s="91">
        <v>0</v>
      </c>
      <c r="CJ221" s="91">
        <v>0</v>
      </c>
      <c r="CK221" s="91">
        <v>2</v>
      </c>
      <c r="CL221" s="91">
        <v>0</v>
      </c>
      <c r="CM221" s="91">
        <v>0</v>
      </c>
      <c r="CN221" s="91">
        <v>0</v>
      </c>
      <c r="CO221" s="91">
        <v>0</v>
      </c>
      <c r="CP221" s="91">
        <v>0</v>
      </c>
      <c r="CQ221" s="91">
        <v>0</v>
      </c>
      <c r="CR221" s="91">
        <v>0</v>
      </c>
      <c r="CS221" s="91">
        <v>0</v>
      </c>
      <c r="CT221" s="91">
        <v>0</v>
      </c>
      <c r="CU221" s="91">
        <v>0</v>
      </c>
      <c r="CV221" s="91">
        <v>0</v>
      </c>
      <c r="CW221" s="91">
        <v>0</v>
      </c>
      <c r="CX221" s="91">
        <v>0</v>
      </c>
      <c r="CY221" s="91">
        <v>0</v>
      </c>
      <c r="CZ221" s="91">
        <v>0</v>
      </c>
      <c r="DA221" s="91">
        <v>0</v>
      </c>
      <c r="DB221" s="91">
        <v>0</v>
      </c>
      <c r="DC221" s="91">
        <v>24</v>
      </c>
      <c r="DD221" s="91">
        <v>0</v>
      </c>
      <c r="DE221" s="91">
        <v>0</v>
      </c>
      <c r="DF221" s="91">
        <v>0</v>
      </c>
      <c r="DG221" s="91">
        <v>0</v>
      </c>
      <c r="DH221" s="91">
        <v>0</v>
      </c>
      <c r="DI221" s="91">
        <v>2</v>
      </c>
      <c r="DJ221" s="91">
        <v>0</v>
      </c>
      <c r="DK221" s="91">
        <v>0</v>
      </c>
      <c r="DL221" s="91">
        <v>0</v>
      </c>
      <c r="DM221" s="91">
        <v>0</v>
      </c>
      <c r="DN221" s="91">
        <v>0</v>
      </c>
      <c r="DO221" s="91">
        <v>0</v>
      </c>
      <c r="DP221" s="91">
        <v>2</v>
      </c>
      <c r="DQ221" s="91">
        <v>0</v>
      </c>
      <c r="DR221" s="91">
        <v>0</v>
      </c>
      <c r="DS221" s="91">
        <v>0</v>
      </c>
      <c r="DT221" s="91">
        <v>0</v>
      </c>
      <c r="DU221" s="91">
        <v>0</v>
      </c>
      <c r="DV221" s="91">
        <v>0</v>
      </c>
      <c r="DW221" s="91">
        <v>0</v>
      </c>
      <c r="DX221" s="91">
        <v>0</v>
      </c>
      <c r="DY221" s="91">
        <v>0</v>
      </c>
      <c r="DZ221" s="91">
        <v>0</v>
      </c>
      <c r="EA221" s="91">
        <v>0</v>
      </c>
      <c r="EB221" s="91">
        <v>0</v>
      </c>
      <c r="EC221" s="91">
        <v>0</v>
      </c>
      <c r="ED221" s="91">
        <v>0</v>
      </c>
      <c r="EE221" s="91">
        <v>0</v>
      </c>
      <c r="EF221" s="91">
        <v>0</v>
      </c>
      <c r="EG221" s="91">
        <v>0</v>
      </c>
      <c r="EH221" s="91">
        <v>0</v>
      </c>
      <c r="EI221" s="91">
        <v>0</v>
      </c>
      <c r="EJ221" s="91">
        <v>0</v>
      </c>
      <c r="EK221" s="91">
        <v>0</v>
      </c>
      <c r="EL221" s="91">
        <v>0</v>
      </c>
      <c r="EM221" s="91">
        <v>0</v>
      </c>
      <c r="EN221" s="91">
        <v>0</v>
      </c>
      <c r="EO221" s="91">
        <v>1</v>
      </c>
      <c r="EP221" s="91">
        <v>159</v>
      </c>
      <c r="EQ221" s="91">
        <v>0</v>
      </c>
      <c r="ER221" s="91">
        <v>0</v>
      </c>
      <c r="ES221" s="91">
        <v>0</v>
      </c>
      <c r="ET221" s="91">
        <v>0</v>
      </c>
      <c r="EU221" s="91">
        <v>1</v>
      </c>
      <c r="EV221" s="112" t="s">
        <v>6986</v>
      </c>
      <c r="EW221" s="91">
        <v>1</v>
      </c>
      <c r="EX221" s="112" t="s">
        <v>6987</v>
      </c>
      <c r="EY221" s="112" t="s">
        <v>6988</v>
      </c>
      <c r="EZ221" s="91">
        <v>1</v>
      </c>
      <c r="FA221" s="91">
        <v>1</v>
      </c>
      <c r="FB221" s="91">
        <v>1</v>
      </c>
      <c r="FC221" s="112"/>
      <c r="FD221" s="112" t="s">
        <v>6989</v>
      </c>
      <c r="FE221" s="91">
        <v>0</v>
      </c>
      <c r="FF221" s="92">
        <v>0</v>
      </c>
      <c r="FG221" s="91">
        <v>0</v>
      </c>
      <c r="FH221" s="91">
        <v>0</v>
      </c>
      <c r="FI221" s="118">
        <v>5608</v>
      </c>
      <c r="FJ221" s="118">
        <v>155.02000000000001</v>
      </c>
      <c r="FK221" s="118">
        <v>5</v>
      </c>
      <c r="FL221" s="118">
        <v>5</v>
      </c>
    </row>
    <row r="222" spans="1:168" ht="57" x14ac:dyDescent="0.2">
      <c r="A222" s="112" t="s">
        <v>263</v>
      </c>
      <c r="B222" s="112" t="s">
        <v>314</v>
      </c>
      <c r="C222" s="91">
        <v>1</v>
      </c>
      <c r="D222" s="112" t="s">
        <v>1245</v>
      </c>
      <c r="E222" s="112" t="s">
        <v>6990</v>
      </c>
      <c r="F222" s="112">
        <v>678</v>
      </c>
      <c r="G222" s="112">
        <v>73532</v>
      </c>
      <c r="H222" s="112" t="s">
        <v>314</v>
      </c>
      <c r="I222" s="112" t="s">
        <v>6991</v>
      </c>
      <c r="J222" s="112" t="s">
        <v>6992</v>
      </c>
      <c r="K222" s="112" t="s">
        <v>3720</v>
      </c>
      <c r="L222" s="112"/>
      <c r="M222" s="112" t="s">
        <v>6993</v>
      </c>
      <c r="N222" s="112" t="s">
        <v>6994</v>
      </c>
      <c r="O222" s="112"/>
      <c r="P222" s="112">
        <v>596543030</v>
      </c>
      <c r="Q222" s="112" t="s">
        <v>6995</v>
      </c>
      <c r="R222" s="112"/>
      <c r="S222" s="112" t="s">
        <v>6993</v>
      </c>
      <c r="T222" s="112" t="s">
        <v>6994</v>
      </c>
      <c r="U222" s="112"/>
      <c r="V222" s="112">
        <v>596543030</v>
      </c>
      <c r="W222" s="112" t="s">
        <v>6995</v>
      </c>
      <c r="X222" s="91">
        <v>3</v>
      </c>
      <c r="Y222" s="91">
        <v>0</v>
      </c>
      <c r="Z222" s="91">
        <v>3</v>
      </c>
      <c r="AA222" s="92">
        <v>3</v>
      </c>
      <c r="AB222" s="92">
        <v>0</v>
      </c>
      <c r="AC222" s="92">
        <v>3</v>
      </c>
      <c r="AD222" s="117" t="s">
        <v>1692</v>
      </c>
      <c r="AE222" s="91">
        <v>2</v>
      </c>
      <c r="AF222" s="117" t="s">
        <v>1692</v>
      </c>
      <c r="AG222" s="91">
        <v>0</v>
      </c>
      <c r="AH222" s="91">
        <v>2</v>
      </c>
      <c r="AI222" s="91">
        <v>1</v>
      </c>
      <c r="AJ222" s="91">
        <v>0</v>
      </c>
      <c r="AK222" s="91">
        <v>3</v>
      </c>
      <c r="AL222" s="117" t="s">
        <v>1692</v>
      </c>
      <c r="AM222" s="91">
        <v>2</v>
      </c>
      <c r="AN222" s="91">
        <v>0</v>
      </c>
      <c r="AO222" s="91">
        <v>1</v>
      </c>
      <c r="AP222" s="91">
        <v>3</v>
      </c>
      <c r="AQ222" s="117" t="s">
        <v>1692</v>
      </c>
      <c r="AR222" s="91">
        <v>0</v>
      </c>
      <c r="AS222" s="91">
        <v>0</v>
      </c>
      <c r="AT222" s="91">
        <v>3</v>
      </c>
      <c r="AU222" s="91">
        <v>0</v>
      </c>
      <c r="AV222" s="91">
        <v>0</v>
      </c>
      <c r="AW222" s="91">
        <v>0</v>
      </c>
      <c r="AX222" s="91">
        <v>3</v>
      </c>
      <c r="AY222" s="117" t="s">
        <v>1692</v>
      </c>
      <c r="AZ222" s="91">
        <v>1</v>
      </c>
      <c r="BA222" s="91">
        <v>1</v>
      </c>
      <c r="BB222" s="91">
        <v>0</v>
      </c>
      <c r="BC222" s="91">
        <v>1</v>
      </c>
      <c r="BD222" s="91">
        <v>20</v>
      </c>
      <c r="BE222" s="91">
        <v>0</v>
      </c>
      <c r="BF222" s="91">
        <v>0</v>
      </c>
      <c r="BG222" s="91">
        <v>26</v>
      </c>
      <c r="BH222" s="91">
        <v>3</v>
      </c>
      <c r="BI222" s="91">
        <v>0</v>
      </c>
      <c r="BJ222" s="91">
        <v>2</v>
      </c>
      <c r="BK222" s="91">
        <v>13</v>
      </c>
      <c r="BL222" s="91">
        <v>0</v>
      </c>
      <c r="BM222" s="91">
        <v>0</v>
      </c>
      <c r="BN222" s="91">
        <v>0</v>
      </c>
      <c r="BO222" s="91">
        <v>4</v>
      </c>
      <c r="BP222" s="91">
        <v>34</v>
      </c>
      <c r="BQ222" s="91">
        <v>15</v>
      </c>
      <c r="BR222" s="91">
        <v>2</v>
      </c>
      <c r="BS222" s="91">
        <v>9</v>
      </c>
      <c r="BT222" s="91">
        <v>10</v>
      </c>
      <c r="BU222" s="91">
        <v>0</v>
      </c>
      <c r="BV222" s="91">
        <v>0</v>
      </c>
      <c r="BW222" s="91">
        <v>7</v>
      </c>
      <c r="BX222" s="91">
        <v>6</v>
      </c>
      <c r="BY222" s="91">
        <v>6</v>
      </c>
      <c r="BZ222" s="91">
        <v>0</v>
      </c>
      <c r="CA222" s="91">
        <v>0</v>
      </c>
      <c r="CB222" s="91">
        <v>2</v>
      </c>
      <c r="CC222" s="91">
        <v>2</v>
      </c>
      <c r="CD222" s="91">
        <v>2</v>
      </c>
      <c r="CE222" s="91">
        <v>1</v>
      </c>
      <c r="CF222" s="91">
        <v>4</v>
      </c>
      <c r="CG222" s="91">
        <v>1</v>
      </c>
      <c r="CH222" s="91">
        <v>0</v>
      </c>
      <c r="CI222" s="91">
        <v>0</v>
      </c>
      <c r="CJ222" s="91">
        <v>0</v>
      </c>
      <c r="CK222" s="91">
        <v>6</v>
      </c>
      <c r="CL222" s="91">
        <v>0</v>
      </c>
      <c r="CM222" s="91">
        <v>0</v>
      </c>
      <c r="CN222" s="91">
        <v>0</v>
      </c>
      <c r="CO222" s="91">
        <v>0</v>
      </c>
      <c r="CP222" s="91">
        <v>0</v>
      </c>
      <c r="CQ222" s="91">
        <v>0</v>
      </c>
      <c r="CR222" s="91">
        <v>0</v>
      </c>
      <c r="CS222" s="91">
        <v>0</v>
      </c>
      <c r="CT222" s="91">
        <v>0</v>
      </c>
      <c r="CU222" s="91">
        <v>0</v>
      </c>
      <c r="CV222" s="91">
        <v>0</v>
      </c>
      <c r="CW222" s="91">
        <v>0</v>
      </c>
      <c r="CX222" s="91">
        <v>0</v>
      </c>
      <c r="CY222" s="91">
        <v>0</v>
      </c>
      <c r="CZ222" s="91">
        <v>0</v>
      </c>
      <c r="DA222" s="91">
        <v>0</v>
      </c>
      <c r="DB222" s="91">
        <v>0</v>
      </c>
      <c r="DC222" s="91">
        <v>48</v>
      </c>
      <c r="DD222" s="91">
        <v>6</v>
      </c>
      <c r="DE222" s="91">
        <v>0</v>
      </c>
      <c r="DF222" s="91">
        <v>0</v>
      </c>
      <c r="DG222" s="91">
        <v>8</v>
      </c>
      <c r="DH222" s="91">
        <v>5</v>
      </c>
      <c r="DI222" s="91">
        <v>2</v>
      </c>
      <c r="DJ222" s="91">
        <v>0</v>
      </c>
      <c r="DK222" s="91">
        <v>0</v>
      </c>
      <c r="DL222" s="91">
        <v>0</v>
      </c>
      <c r="DM222" s="91">
        <v>0</v>
      </c>
      <c r="DN222" s="91">
        <v>0</v>
      </c>
      <c r="DO222" s="91">
        <v>0</v>
      </c>
      <c r="DP222" s="91">
        <v>0</v>
      </c>
      <c r="DQ222" s="91">
        <v>0</v>
      </c>
      <c r="DR222" s="91">
        <v>0</v>
      </c>
      <c r="DS222" s="91">
        <v>0</v>
      </c>
      <c r="DT222" s="91">
        <v>0</v>
      </c>
      <c r="DU222" s="91">
        <v>0</v>
      </c>
      <c r="DV222" s="91">
        <v>0</v>
      </c>
      <c r="DW222" s="91">
        <v>0</v>
      </c>
      <c r="DX222" s="91">
        <v>0</v>
      </c>
      <c r="DY222" s="91">
        <v>0</v>
      </c>
      <c r="DZ222" s="91">
        <v>0</v>
      </c>
      <c r="EA222" s="91">
        <v>0</v>
      </c>
      <c r="EB222" s="91">
        <v>0</v>
      </c>
      <c r="EC222" s="91">
        <v>0</v>
      </c>
      <c r="ED222" s="91">
        <v>0</v>
      </c>
      <c r="EE222" s="91">
        <v>0</v>
      </c>
      <c r="EF222" s="91">
        <v>0</v>
      </c>
      <c r="EG222" s="91">
        <v>2</v>
      </c>
      <c r="EH222" s="91">
        <v>0</v>
      </c>
      <c r="EI222" s="91">
        <v>0</v>
      </c>
      <c r="EJ222" s="91">
        <v>0</v>
      </c>
      <c r="EK222" s="91">
        <v>0</v>
      </c>
      <c r="EL222" s="91">
        <v>2</v>
      </c>
      <c r="EM222" s="91">
        <v>1</v>
      </c>
      <c r="EN222" s="91">
        <v>0</v>
      </c>
      <c r="EO222" s="91">
        <v>1</v>
      </c>
      <c r="EP222" s="91">
        <v>77</v>
      </c>
      <c r="EQ222" s="91">
        <v>0</v>
      </c>
      <c r="ER222" s="91">
        <v>0</v>
      </c>
      <c r="ES222" s="91">
        <v>0</v>
      </c>
      <c r="ET222" s="91">
        <v>0</v>
      </c>
      <c r="EU222" s="91">
        <v>1</v>
      </c>
      <c r="EV222" s="112" t="s">
        <v>6996</v>
      </c>
      <c r="EW222" s="91">
        <v>1</v>
      </c>
      <c r="EX222" s="112"/>
      <c r="EY222" s="112"/>
      <c r="EZ222" s="91">
        <v>1</v>
      </c>
      <c r="FA222" s="91">
        <v>1</v>
      </c>
      <c r="FB222" s="91">
        <v>1</v>
      </c>
      <c r="FC222" s="112"/>
      <c r="FD222" s="112"/>
      <c r="FE222" s="91">
        <v>7501</v>
      </c>
      <c r="FF222" s="92">
        <v>17.020969999999998</v>
      </c>
      <c r="FG222" s="91">
        <v>1</v>
      </c>
      <c r="FH222" s="91">
        <v>1</v>
      </c>
      <c r="FI222" s="118">
        <v>7536</v>
      </c>
      <c r="FJ222" s="118">
        <v>17.02</v>
      </c>
      <c r="FK222" s="118">
        <v>1</v>
      </c>
      <c r="FL222" s="118">
        <v>1</v>
      </c>
    </row>
    <row r="223" spans="1:168" ht="28.5" x14ac:dyDescent="0.2">
      <c r="A223" s="112" t="s">
        <v>263</v>
      </c>
      <c r="B223" s="112" t="s">
        <v>316</v>
      </c>
      <c r="C223" s="91">
        <v>1</v>
      </c>
      <c r="D223" s="112" t="s">
        <v>1277</v>
      </c>
      <c r="E223" s="112" t="s">
        <v>316</v>
      </c>
      <c r="F223" s="112">
        <v>730</v>
      </c>
      <c r="G223" s="112">
        <v>73534</v>
      </c>
      <c r="H223" s="112" t="s">
        <v>316</v>
      </c>
      <c r="I223" s="112" t="s">
        <v>7008</v>
      </c>
      <c r="J223" s="112" t="s">
        <v>7009</v>
      </c>
      <c r="K223" s="112" t="s">
        <v>7010</v>
      </c>
      <c r="L223" s="112" t="s">
        <v>3765</v>
      </c>
      <c r="M223" s="112" t="s">
        <v>3645</v>
      </c>
      <c r="N223" s="112" t="s">
        <v>7011</v>
      </c>
      <c r="O223" s="112"/>
      <c r="P223" s="112">
        <v>597602067</v>
      </c>
      <c r="Q223" s="112" t="s">
        <v>7012</v>
      </c>
      <c r="R223" s="112"/>
      <c r="S223" s="112"/>
      <c r="T223" s="112"/>
      <c r="U223" s="112"/>
      <c r="V223" s="112"/>
      <c r="W223" s="112"/>
      <c r="X223" s="91">
        <v>2</v>
      </c>
      <c r="Y223" s="91">
        <v>0</v>
      </c>
      <c r="Z223" s="91">
        <v>2</v>
      </c>
      <c r="AA223" s="92">
        <v>2</v>
      </c>
      <c r="AB223" s="92">
        <v>0</v>
      </c>
      <c r="AC223" s="92">
        <v>2</v>
      </c>
      <c r="AD223" s="117" t="s">
        <v>1692</v>
      </c>
      <c r="AE223" s="91">
        <v>2</v>
      </c>
      <c r="AF223" s="117" t="s">
        <v>1692</v>
      </c>
      <c r="AG223" s="91">
        <v>0</v>
      </c>
      <c r="AH223" s="91">
        <v>0</v>
      </c>
      <c r="AI223" s="91">
        <v>0</v>
      </c>
      <c r="AJ223" s="91">
        <v>2</v>
      </c>
      <c r="AK223" s="91">
        <v>2</v>
      </c>
      <c r="AL223" s="117" t="s">
        <v>1692</v>
      </c>
      <c r="AM223" s="91">
        <v>0</v>
      </c>
      <c r="AN223" s="91">
        <v>0</v>
      </c>
      <c r="AO223" s="91">
        <v>2</v>
      </c>
      <c r="AP223" s="91">
        <v>2</v>
      </c>
      <c r="AQ223" s="117" t="s">
        <v>1692</v>
      </c>
      <c r="AR223" s="91">
        <v>0</v>
      </c>
      <c r="AS223" s="91">
        <v>0</v>
      </c>
      <c r="AT223" s="91">
        <v>0</v>
      </c>
      <c r="AU223" s="91">
        <v>1</v>
      </c>
      <c r="AV223" s="91">
        <v>1</v>
      </c>
      <c r="AW223" s="91">
        <v>0</v>
      </c>
      <c r="AX223" s="91">
        <v>2</v>
      </c>
      <c r="AY223" s="117" t="s">
        <v>1692</v>
      </c>
      <c r="AZ223" s="91">
        <v>0</v>
      </c>
      <c r="BA223" s="91">
        <v>1</v>
      </c>
      <c r="BB223" s="91">
        <v>0</v>
      </c>
      <c r="BC223" s="91">
        <v>1</v>
      </c>
      <c r="BD223" s="91">
        <v>11</v>
      </c>
      <c r="BE223" s="91">
        <v>0</v>
      </c>
      <c r="BF223" s="91">
        <v>0</v>
      </c>
      <c r="BG223" s="91">
        <v>7</v>
      </c>
      <c r="BH223" s="91">
        <v>0</v>
      </c>
      <c r="BI223" s="91">
        <v>0</v>
      </c>
      <c r="BJ223" s="91">
        <v>8</v>
      </c>
      <c r="BK223" s="91">
        <v>0</v>
      </c>
      <c r="BL223" s="91">
        <v>0</v>
      </c>
      <c r="BM223" s="91">
        <v>0</v>
      </c>
      <c r="BN223" s="91">
        <v>0</v>
      </c>
      <c r="BO223" s="91">
        <v>0</v>
      </c>
      <c r="BP223" s="91">
        <v>13</v>
      </c>
      <c r="BQ223" s="91">
        <v>6</v>
      </c>
      <c r="BR223" s="91">
        <v>0</v>
      </c>
      <c r="BS223" s="91">
        <v>11</v>
      </c>
      <c r="BT223" s="91">
        <v>8</v>
      </c>
      <c r="BU223" s="91">
        <v>0</v>
      </c>
      <c r="BV223" s="91">
        <v>0</v>
      </c>
      <c r="BW223" s="91">
        <v>0</v>
      </c>
      <c r="BX223" s="91">
        <v>0</v>
      </c>
      <c r="BY223" s="91">
        <v>4</v>
      </c>
      <c r="BZ223" s="91">
        <v>0</v>
      </c>
      <c r="CA223" s="91">
        <v>0</v>
      </c>
      <c r="CB223" s="91">
        <v>0</v>
      </c>
      <c r="CC223" s="91">
        <v>17</v>
      </c>
      <c r="CD223" s="91">
        <v>0</v>
      </c>
      <c r="CE223" s="91">
        <v>0</v>
      </c>
      <c r="CF223" s="91">
        <v>5</v>
      </c>
      <c r="CG223" s="91">
        <v>0</v>
      </c>
      <c r="CH223" s="91">
        <v>0</v>
      </c>
      <c r="CI223" s="91">
        <v>0</v>
      </c>
      <c r="CJ223" s="91">
        <v>0</v>
      </c>
      <c r="CK223" s="91">
        <v>0</v>
      </c>
      <c r="CL223" s="91">
        <v>0</v>
      </c>
      <c r="CM223" s="91">
        <v>0</v>
      </c>
      <c r="CN223" s="91">
        <v>0</v>
      </c>
      <c r="CO223" s="91">
        <v>0</v>
      </c>
      <c r="CP223" s="91">
        <v>0</v>
      </c>
      <c r="CQ223" s="91">
        <v>0</v>
      </c>
      <c r="CR223" s="91">
        <v>0</v>
      </c>
      <c r="CS223" s="91">
        <v>0</v>
      </c>
      <c r="CT223" s="91">
        <v>0</v>
      </c>
      <c r="CU223" s="91">
        <v>0</v>
      </c>
      <c r="CV223" s="91">
        <v>0</v>
      </c>
      <c r="CW223" s="91">
        <v>0</v>
      </c>
      <c r="CX223" s="91">
        <v>0</v>
      </c>
      <c r="CY223" s="91">
        <v>0</v>
      </c>
      <c r="CZ223" s="91">
        <v>0</v>
      </c>
      <c r="DA223" s="91">
        <v>0</v>
      </c>
      <c r="DB223" s="91">
        <v>0</v>
      </c>
      <c r="DC223" s="91">
        <v>0</v>
      </c>
      <c r="DD223" s="91">
        <v>1</v>
      </c>
      <c r="DE223" s="91">
        <v>0</v>
      </c>
      <c r="DF223" s="91">
        <v>0</v>
      </c>
      <c r="DG223" s="91">
        <v>0</v>
      </c>
      <c r="DH223" s="91">
        <v>0</v>
      </c>
      <c r="DI223" s="91">
        <v>2</v>
      </c>
      <c r="DJ223" s="91">
        <v>0</v>
      </c>
      <c r="DK223" s="91">
        <v>0</v>
      </c>
      <c r="DL223" s="91">
        <v>0</v>
      </c>
      <c r="DM223" s="91">
        <v>0</v>
      </c>
      <c r="DN223" s="91">
        <v>0</v>
      </c>
      <c r="DO223" s="91">
        <v>0</v>
      </c>
      <c r="DP223" s="91">
        <v>0</v>
      </c>
      <c r="DQ223" s="91">
        <v>0</v>
      </c>
      <c r="DR223" s="91">
        <v>0</v>
      </c>
      <c r="DS223" s="91">
        <v>0</v>
      </c>
      <c r="DT223" s="91">
        <v>0</v>
      </c>
      <c r="DU223" s="91">
        <v>0</v>
      </c>
      <c r="DV223" s="91">
        <v>0</v>
      </c>
      <c r="DW223" s="91">
        <v>0</v>
      </c>
      <c r="DX223" s="91">
        <v>0</v>
      </c>
      <c r="DY223" s="91">
        <v>0</v>
      </c>
      <c r="DZ223" s="91">
        <v>0</v>
      </c>
      <c r="EA223" s="91">
        <v>0</v>
      </c>
      <c r="EB223" s="91">
        <v>0</v>
      </c>
      <c r="EC223" s="91">
        <v>0</v>
      </c>
      <c r="ED223" s="91">
        <v>0</v>
      </c>
      <c r="EE223" s="91">
        <v>0</v>
      </c>
      <c r="EF223" s="91">
        <v>0</v>
      </c>
      <c r="EG223" s="91">
        <v>2</v>
      </c>
      <c r="EH223" s="91">
        <v>0</v>
      </c>
      <c r="EI223" s="91">
        <v>0</v>
      </c>
      <c r="EJ223" s="91">
        <v>0</v>
      </c>
      <c r="EK223" s="91">
        <v>0</v>
      </c>
      <c r="EL223" s="91">
        <v>0</v>
      </c>
      <c r="EM223" s="91">
        <v>0</v>
      </c>
      <c r="EN223" s="91">
        <v>0</v>
      </c>
      <c r="EO223" s="91">
        <v>0</v>
      </c>
      <c r="EP223" s="91">
        <v>15</v>
      </c>
      <c r="EQ223" s="91">
        <v>0</v>
      </c>
      <c r="ER223" s="91">
        <v>0</v>
      </c>
      <c r="ES223" s="91">
        <v>0</v>
      </c>
      <c r="ET223" s="91">
        <v>0</v>
      </c>
      <c r="EU223" s="91">
        <v>0</v>
      </c>
      <c r="EV223" s="112"/>
      <c r="EW223" s="91">
        <v>1</v>
      </c>
      <c r="EX223" s="112"/>
      <c r="EY223" s="112"/>
      <c r="EZ223" s="91">
        <v>1</v>
      </c>
      <c r="FA223" s="91">
        <v>1</v>
      </c>
      <c r="FB223" s="91">
        <v>1</v>
      </c>
      <c r="FC223" s="112"/>
      <c r="FD223" s="112"/>
      <c r="FE223" s="91">
        <v>0</v>
      </c>
      <c r="FF223" s="92">
        <v>13.86801</v>
      </c>
      <c r="FG223" s="91">
        <v>1</v>
      </c>
      <c r="FH223" s="91">
        <v>1</v>
      </c>
      <c r="FI223" s="118">
        <v>1864</v>
      </c>
      <c r="FJ223" s="118">
        <v>13.87</v>
      </c>
      <c r="FK223" s="118">
        <v>1</v>
      </c>
      <c r="FL223" s="118">
        <v>1</v>
      </c>
    </row>
    <row r="224" spans="1:168" ht="42.75" x14ac:dyDescent="0.2">
      <c r="A224" s="112" t="s">
        <v>263</v>
      </c>
      <c r="B224" s="112" t="s">
        <v>318</v>
      </c>
      <c r="C224" s="91">
        <v>1</v>
      </c>
      <c r="D224" s="112" t="s">
        <v>1287</v>
      </c>
      <c r="E224" s="112" t="s">
        <v>2905</v>
      </c>
      <c r="F224" s="112">
        <v>318</v>
      </c>
      <c r="G224" s="112">
        <v>74201</v>
      </c>
      <c r="H224" s="112" t="s">
        <v>318</v>
      </c>
      <c r="I224" s="112" t="s">
        <v>7021</v>
      </c>
      <c r="J224" s="112" t="s">
        <v>7022</v>
      </c>
      <c r="K224" s="112" t="s">
        <v>2350</v>
      </c>
      <c r="L224" s="112"/>
      <c r="M224" s="112" t="s">
        <v>122</v>
      </c>
      <c r="N224" s="112" t="s">
        <v>7023</v>
      </c>
      <c r="O224" s="112"/>
      <c r="P224" s="112">
        <v>556770107</v>
      </c>
      <c r="Q224" s="112" t="s">
        <v>7024</v>
      </c>
      <c r="R224" s="112"/>
      <c r="S224" s="112" t="s">
        <v>122</v>
      </c>
      <c r="T224" s="112" t="s">
        <v>7023</v>
      </c>
      <c r="U224" s="112"/>
      <c r="V224" s="112">
        <v>556770107</v>
      </c>
      <c r="W224" s="112" t="s">
        <v>7024</v>
      </c>
      <c r="X224" s="91">
        <v>2</v>
      </c>
      <c r="Y224" s="91">
        <v>0</v>
      </c>
      <c r="Z224" s="91">
        <v>2</v>
      </c>
      <c r="AA224" s="92">
        <v>2</v>
      </c>
      <c r="AB224" s="92">
        <v>0</v>
      </c>
      <c r="AC224" s="92">
        <v>2</v>
      </c>
      <c r="AD224" s="117" t="s">
        <v>1692</v>
      </c>
      <c r="AE224" s="91">
        <v>2</v>
      </c>
      <c r="AF224" s="117" t="s">
        <v>1692</v>
      </c>
      <c r="AG224" s="91">
        <v>0</v>
      </c>
      <c r="AH224" s="91">
        <v>2</v>
      </c>
      <c r="AI224" s="91">
        <v>0</v>
      </c>
      <c r="AJ224" s="91">
        <v>0</v>
      </c>
      <c r="AK224" s="91">
        <v>2</v>
      </c>
      <c r="AL224" s="117" t="s">
        <v>1692</v>
      </c>
      <c r="AM224" s="91">
        <v>0</v>
      </c>
      <c r="AN224" s="91">
        <v>0</v>
      </c>
      <c r="AO224" s="91">
        <v>2</v>
      </c>
      <c r="AP224" s="91">
        <v>2</v>
      </c>
      <c r="AQ224" s="117" t="s">
        <v>1692</v>
      </c>
      <c r="AR224" s="91">
        <v>0</v>
      </c>
      <c r="AS224" s="91">
        <v>0</v>
      </c>
      <c r="AT224" s="91">
        <v>0</v>
      </c>
      <c r="AU224" s="91">
        <v>2</v>
      </c>
      <c r="AV224" s="91">
        <v>0</v>
      </c>
      <c r="AW224" s="91">
        <v>0</v>
      </c>
      <c r="AX224" s="91">
        <v>2</v>
      </c>
      <c r="AY224" s="117" t="s">
        <v>1692</v>
      </c>
      <c r="AZ224" s="91">
        <v>0</v>
      </c>
      <c r="BA224" s="91">
        <v>1</v>
      </c>
      <c r="BB224" s="91">
        <v>0</v>
      </c>
      <c r="BC224" s="91">
        <v>1</v>
      </c>
      <c r="BD224" s="91">
        <v>0</v>
      </c>
      <c r="BE224" s="91">
        <v>0</v>
      </c>
      <c r="BF224" s="91">
        <v>0</v>
      </c>
      <c r="BG224" s="91">
        <v>3</v>
      </c>
      <c r="BH224" s="91">
        <v>0</v>
      </c>
      <c r="BI224" s="91">
        <v>4</v>
      </c>
      <c r="BJ224" s="91">
        <v>0</v>
      </c>
      <c r="BK224" s="91">
        <v>4</v>
      </c>
      <c r="BL224" s="91">
        <v>0</v>
      </c>
      <c r="BM224" s="91">
        <v>0</v>
      </c>
      <c r="BN224" s="91">
        <v>0</v>
      </c>
      <c r="BO224" s="91">
        <v>4</v>
      </c>
      <c r="BP224" s="91">
        <v>40</v>
      </c>
      <c r="BQ224" s="91">
        <v>4</v>
      </c>
      <c r="BR224" s="91">
        <v>1</v>
      </c>
      <c r="BS224" s="91">
        <v>23</v>
      </c>
      <c r="BT224" s="91">
        <v>3</v>
      </c>
      <c r="BU224" s="91">
        <v>0</v>
      </c>
      <c r="BV224" s="91">
        <v>0</v>
      </c>
      <c r="BW224" s="91">
        <v>1</v>
      </c>
      <c r="BX224" s="91">
        <v>3</v>
      </c>
      <c r="BY224" s="91">
        <v>14</v>
      </c>
      <c r="BZ224" s="91">
        <v>0</v>
      </c>
      <c r="CA224" s="91">
        <v>0</v>
      </c>
      <c r="CB224" s="91">
        <v>0</v>
      </c>
      <c r="CC224" s="91">
        <v>3</v>
      </c>
      <c r="CD224" s="91">
        <v>3</v>
      </c>
      <c r="CE224" s="91">
        <v>0</v>
      </c>
      <c r="CF224" s="91">
        <v>6</v>
      </c>
      <c r="CG224" s="91">
        <v>0</v>
      </c>
      <c r="CH224" s="91">
        <v>0</v>
      </c>
      <c r="CI224" s="91">
        <v>0</v>
      </c>
      <c r="CJ224" s="91">
        <v>0</v>
      </c>
      <c r="CK224" s="91">
        <v>2</v>
      </c>
      <c r="CL224" s="91">
        <v>0</v>
      </c>
      <c r="CM224" s="91">
        <v>0</v>
      </c>
      <c r="CN224" s="91">
        <v>0</v>
      </c>
      <c r="CO224" s="91">
        <v>0</v>
      </c>
      <c r="CP224" s="91">
        <v>0</v>
      </c>
      <c r="CQ224" s="91">
        <v>0</v>
      </c>
      <c r="CR224" s="91">
        <v>0</v>
      </c>
      <c r="CS224" s="91">
        <v>0</v>
      </c>
      <c r="CT224" s="91">
        <v>0</v>
      </c>
      <c r="CU224" s="91">
        <v>0</v>
      </c>
      <c r="CV224" s="91">
        <v>0</v>
      </c>
      <c r="CW224" s="91">
        <v>0</v>
      </c>
      <c r="CX224" s="91">
        <v>0</v>
      </c>
      <c r="CY224" s="91">
        <v>0</v>
      </c>
      <c r="CZ224" s="91">
        <v>0</v>
      </c>
      <c r="DA224" s="91">
        <v>0</v>
      </c>
      <c r="DB224" s="91">
        <v>0</v>
      </c>
      <c r="DC224" s="91">
        <v>14</v>
      </c>
      <c r="DD224" s="91">
        <v>0</v>
      </c>
      <c r="DE224" s="91">
        <v>0</v>
      </c>
      <c r="DF224" s="91">
        <v>0</v>
      </c>
      <c r="DG224" s="91">
        <v>0</v>
      </c>
      <c r="DH224" s="91">
        <v>0</v>
      </c>
      <c r="DI224" s="91">
        <v>0</v>
      </c>
      <c r="DJ224" s="91">
        <v>0</v>
      </c>
      <c r="DK224" s="91">
        <v>1</v>
      </c>
      <c r="DL224" s="91">
        <v>0</v>
      </c>
      <c r="DM224" s="91">
        <v>0</v>
      </c>
      <c r="DN224" s="91">
        <v>0</v>
      </c>
      <c r="DO224" s="91">
        <v>0</v>
      </c>
      <c r="DP224" s="91">
        <v>0</v>
      </c>
      <c r="DQ224" s="91">
        <v>0</v>
      </c>
      <c r="DR224" s="91">
        <v>0</v>
      </c>
      <c r="DS224" s="91">
        <v>0</v>
      </c>
      <c r="DT224" s="91">
        <v>0</v>
      </c>
      <c r="DU224" s="91">
        <v>0</v>
      </c>
      <c r="DV224" s="91">
        <v>0</v>
      </c>
      <c r="DW224" s="91">
        <v>0</v>
      </c>
      <c r="DX224" s="91">
        <v>0</v>
      </c>
      <c r="DY224" s="91">
        <v>0</v>
      </c>
      <c r="DZ224" s="91">
        <v>0</v>
      </c>
      <c r="EA224" s="91">
        <v>0</v>
      </c>
      <c r="EB224" s="91">
        <v>0</v>
      </c>
      <c r="EC224" s="91">
        <v>0</v>
      </c>
      <c r="ED224" s="91">
        <v>0</v>
      </c>
      <c r="EE224" s="91">
        <v>0</v>
      </c>
      <c r="EF224" s="91">
        <v>0</v>
      </c>
      <c r="EG224" s="91">
        <v>0</v>
      </c>
      <c r="EH224" s="91">
        <v>0</v>
      </c>
      <c r="EI224" s="91">
        <v>0</v>
      </c>
      <c r="EJ224" s="91">
        <v>0</v>
      </c>
      <c r="EK224" s="91">
        <v>1</v>
      </c>
      <c r="EL224" s="91">
        <v>0</v>
      </c>
      <c r="EM224" s="91">
        <v>0</v>
      </c>
      <c r="EN224" s="91">
        <v>0</v>
      </c>
      <c r="EO224" s="91">
        <v>0</v>
      </c>
      <c r="EP224" s="91">
        <v>92</v>
      </c>
      <c r="EQ224" s="91">
        <v>0</v>
      </c>
      <c r="ER224" s="91">
        <v>0</v>
      </c>
      <c r="ES224" s="91">
        <v>0</v>
      </c>
      <c r="ET224" s="91">
        <v>0</v>
      </c>
      <c r="EU224" s="91">
        <v>1</v>
      </c>
      <c r="EV224" s="112" t="s">
        <v>7025</v>
      </c>
      <c r="EW224" s="91">
        <v>1</v>
      </c>
      <c r="EX224" s="112" t="s">
        <v>7026</v>
      </c>
      <c r="EY224" s="112" t="s">
        <v>1845</v>
      </c>
      <c r="EZ224" s="91">
        <v>1</v>
      </c>
      <c r="FA224" s="91">
        <v>1</v>
      </c>
      <c r="FB224" s="91">
        <v>1</v>
      </c>
      <c r="FC224" s="112"/>
      <c r="FD224" s="112" t="s">
        <v>7027</v>
      </c>
      <c r="FE224" s="91">
        <v>4597</v>
      </c>
      <c r="FF224" s="92">
        <v>40.118769999999998</v>
      </c>
      <c r="FG224" s="91">
        <v>2</v>
      </c>
      <c r="FH224" s="91">
        <v>2</v>
      </c>
      <c r="FI224" s="118">
        <v>4538</v>
      </c>
      <c r="FJ224" s="118">
        <v>40.119999999999997</v>
      </c>
      <c r="FK224" s="118">
        <v>2</v>
      </c>
      <c r="FL224" s="118">
        <v>2</v>
      </c>
    </row>
    <row r="225" spans="1:168" ht="28.5" x14ac:dyDescent="0.2">
      <c r="A225" s="112" t="s">
        <v>263</v>
      </c>
      <c r="B225" s="112" t="s">
        <v>319</v>
      </c>
      <c r="C225" s="91">
        <v>1</v>
      </c>
      <c r="D225" s="112" t="s">
        <v>7028</v>
      </c>
      <c r="E225" s="112" t="s">
        <v>6389</v>
      </c>
      <c r="F225" s="112">
        <v>300</v>
      </c>
      <c r="G225" s="112">
        <v>73934</v>
      </c>
      <c r="H225" s="112" t="s">
        <v>319</v>
      </c>
      <c r="I225" s="112" t="s">
        <v>7029</v>
      </c>
      <c r="J225" s="112" t="s">
        <v>7030</v>
      </c>
      <c r="K225" s="112" t="s">
        <v>2145</v>
      </c>
      <c r="L225" s="112"/>
      <c r="M225" s="112" t="s">
        <v>1988</v>
      </c>
      <c r="N225" s="112" t="s">
        <v>7031</v>
      </c>
      <c r="O225" s="112"/>
      <c r="P225" s="112">
        <v>596805954</v>
      </c>
      <c r="Q225" s="112" t="s">
        <v>7032</v>
      </c>
      <c r="R225" s="112" t="s">
        <v>1842</v>
      </c>
      <c r="S225" s="112" t="s">
        <v>2146</v>
      </c>
      <c r="T225" s="112" t="s">
        <v>7033</v>
      </c>
      <c r="U225" s="112"/>
      <c r="V225" s="112">
        <v>596805958</v>
      </c>
      <c r="W225" s="112" t="s">
        <v>7034</v>
      </c>
      <c r="X225" s="91">
        <v>3</v>
      </c>
      <c r="Y225" s="91">
        <v>0</v>
      </c>
      <c r="Z225" s="91">
        <v>3</v>
      </c>
      <c r="AA225" s="92">
        <v>0</v>
      </c>
      <c r="AB225" s="92">
        <v>0</v>
      </c>
      <c r="AC225" s="92">
        <v>0</v>
      </c>
      <c r="AD225" s="117" t="s">
        <v>1692</v>
      </c>
      <c r="AE225" s="91">
        <v>0</v>
      </c>
      <c r="AF225" s="117" t="s">
        <v>1692</v>
      </c>
      <c r="AG225" s="91">
        <v>0</v>
      </c>
      <c r="AH225" s="91">
        <v>2</v>
      </c>
      <c r="AI225" s="91">
        <v>0</v>
      </c>
      <c r="AJ225" s="91">
        <v>1</v>
      </c>
      <c r="AK225" s="91">
        <v>3</v>
      </c>
      <c r="AL225" s="117" t="s">
        <v>1692</v>
      </c>
      <c r="AM225" s="91">
        <v>0</v>
      </c>
      <c r="AN225" s="91">
        <v>0</v>
      </c>
      <c r="AO225" s="91">
        <v>3</v>
      </c>
      <c r="AP225" s="91">
        <v>3</v>
      </c>
      <c r="AQ225" s="117" t="s">
        <v>1692</v>
      </c>
      <c r="AR225" s="91">
        <v>0</v>
      </c>
      <c r="AS225" s="91">
        <v>0</v>
      </c>
      <c r="AT225" s="91">
        <v>0</v>
      </c>
      <c r="AU225" s="91">
        <v>3</v>
      </c>
      <c r="AV225" s="91">
        <v>0</v>
      </c>
      <c r="AW225" s="91">
        <v>0</v>
      </c>
      <c r="AX225" s="91">
        <v>3</v>
      </c>
      <c r="AY225" s="117" t="s">
        <v>1692</v>
      </c>
      <c r="AZ225" s="91">
        <v>0</v>
      </c>
      <c r="BA225" s="91">
        <v>1</v>
      </c>
      <c r="BB225" s="91">
        <v>0</v>
      </c>
      <c r="BC225" s="91">
        <v>0</v>
      </c>
      <c r="BD225" s="91">
        <v>2</v>
      </c>
      <c r="BE225" s="91">
        <v>10</v>
      </c>
      <c r="BF225" s="91">
        <v>1</v>
      </c>
      <c r="BG225" s="91">
        <v>28</v>
      </c>
      <c r="BH225" s="91">
        <v>0</v>
      </c>
      <c r="BI225" s="91">
        <v>0</v>
      </c>
      <c r="BJ225" s="91">
        <v>0</v>
      </c>
      <c r="BK225" s="91">
        <v>12</v>
      </c>
      <c r="BL225" s="91">
        <v>0</v>
      </c>
      <c r="BM225" s="91">
        <v>0</v>
      </c>
      <c r="BN225" s="91">
        <v>0</v>
      </c>
      <c r="BO225" s="91">
        <v>12</v>
      </c>
      <c r="BP225" s="91">
        <v>69</v>
      </c>
      <c r="BQ225" s="91">
        <v>31</v>
      </c>
      <c r="BR225" s="91">
        <v>5</v>
      </c>
      <c r="BS225" s="91">
        <v>21</v>
      </c>
      <c r="BT225" s="91">
        <v>17</v>
      </c>
      <c r="BU225" s="91">
        <v>3</v>
      </c>
      <c r="BV225" s="91">
        <v>1</v>
      </c>
      <c r="BW225" s="91">
        <v>0</v>
      </c>
      <c r="BX225" s="91">
        <v>21</v>
      </c>
      <c r="BY225" s="91">
        <v>6</v>
      </c>
      <c r="BZ225" s="91">
        <v>0</v>
      </c>
      <c r="CA225" s="91">
        <v>1</v>
      </c>
      <c r="CB225" s="91">
        <v>2</v>
      </c>
      <c r="CC225" s="91">
        <v>8</v>
      </c>
      <c r="CD225" s="91">
        <v>7</v>
      </c>
      <c r="CE225" s="91">
        <v>1</v>
      </c>
      <c r="CF225" s="91">
        <v>7</v>
      </c>
      <c r="CG225" s="91">
        <v>1</v>
      </c>
      <c r="CH225" s="91">
        <v>0</v>
      </c>
      <c r="CI225" s="91">
        <v>0</v>
      </c>
      <c r="CJ225" s="91">
        <v>0</v>
      </c>
      <c r="CK225" s="91">
        <v>10</v>
      </c>
      <c r="CL225" s="91">
        <v>0</v>
      </c>
      <c r="CM225" s="91">
        <v>0</v>
      </c>
      <c r="CN225" s="91">
        <v>0</v>
      </c>
      <c r="CO225" s="91">
        <v>0</v>
      </c>
      <c r="CP225" s="91">
        <v>0</v>
      </c>
      <c r="CQ225" s="91">
        <v>0</v>
      </c>
      <c r="CR225" s="91">
        <v>0</v>
      </c>
      <c r="CS225" s="91">
        <v>0</v>
      </c>
      <c r="CT225" s="91">
        <v>0</v>
      </c>
      <c r="CU225" s="91">
        <v>0</v>
      </c>
      <c r="CV225" s="91">
        <v>0</v>
      </c>
      <c r="CW225" s="91">
        <v>0</v>
      </c>
      <c r="CX225" s="91">
        <v>0</v>
      </c>
      <c r="CY225" s="91">
        <v>0</v>
      </c>
      <c r="CZ225" s="91">
        <v>0</v>
      </c>
      <c r="DA225" s="91">
        <v>0</v>
      </c>
      <c r="DB225" s="91">
        <v>0</v>
      </c>
      <c r="DC225" s="91">
        <v>41</v>
      </c>
      <c r="DD225" s="91">
        <v>5</v>
      </c>
      <c r="DE225" s="91">
        <v>2</v>
      </c>
      <c r="DF225" s="91">
        <v>0</v>
      </c>
      <c r="DG225" s="91">
        <v>0</v>
      </c>
      <c r="DH225" s="91">
        <v>10</v>
      </c>
      <c r="DI225" s="91">
        <v>2</v>
      </c>
      <c r="DJ225" s="91">
        <v>0</v>
      </c>
      <c r="DK225" s="91">
        <v>0</v>
      </c>
      <c r="DL225" s="91">
        <v>0</v>
      </c>
      <c r="DM225" s="91">
        <v>0</v>
      </c>
      <c r="DN225" s="91">
        <v>0</v>
      </c>
      <c r="DO225" s="91">
        <v>0</v>
      </c>
      <c r="DP225" s="91">
        <v>0</v>
      </c>
      <c r="DQ225" s="91">
        <v>0</v>
      </c>
      <c r="DR225" s="91">
        <v>0</v>
      </c>
      <c r="DS225" s="91">
        <v>0</v>
      </c>
      <c r="DT225" s="91">
        <v>0</v>
      </c>
      <c r="DU225" s="91">
        <v>0</v>
      </c>
      <c r="DV225" s="91">
        <v>0</v>
      </c>
      <c r="DW225" s="91">
        <v>0</v>
      </c>
      <c r="DX225" s="91">
        <v>0</v>
      </c>
      <c r="DY225" s="91">
        <v>0</v>
      </c>
      <c r="DZ225" s="91">
        <v>0</v>
      </c>
      <c r="EA225" s="91">
        <v>0</v>
      </c>
      <c r="EB225" s="91">
        <v>0</v>
      </c>
      <c r="EC225" s="91">
        <v>0</v>
      </c>
      <c r="ED225" s="91">
        <v>0</v>
      </c>
      <c r="EE225" s="91">
        <v>0</v>
      </c>
      <c r="EF225" s="91">
        <v>0</v>
      </c>
      <c r="EG225" s="91">
        <v>0</v>
      </c>
      <c r="EH225" s="91">
        <v>0</v>
      </c>
      <c r="EI225" s="91">
        <v>1</v>
      </c>
      <c r="EJ225" s="91">
        <v>1</v>
      </c>
      <c r="EK225" s="91">
        <v>0</v>
      </c>
      <c r="EL225" s="91">
        <v>0</v>
      </c>
      <c r="EM225" s="91">
        <v>0</v>
      </c>
      <c r="EN225" s="91">
        <v>0</v>
      </c>
      <c r="EO225" s="91">
        <v>0</v>
      </c>
      <c r="EP225" s="91">
        <v>62</v>
      </c>
      <c r="EQ225" s="91">
        <v>0</v>
      </c>
      <c r="ER225" s="91">
        <v>0</v>
      </c>
      <c r="ES225" s="91">
        <v>0</v>
      </c>
      <c r="ET225" s="91">
        <v>0</v>
      </c>
      <c r="EU225" s="91">
        <v>0</v>
      </c>
      <c r="EV225" s="112"/>
      <c r="EW225" s="91">
        <v>2</v>
      </c>
      <c r="EX225" s="112"/>
      <c r="EY225" s="112"/>
      <c r="EZ225" s="91">
        <v>1</v>
      </c>
      <c r="FA225" s="91">
        <v>1</v>
      </c>
      <c r="FB225" s="91">
        <v>1</v>
      </c>
      <c r="FC225" s="112"/>
      <c r="FD225" s="112"/>
      <c r="FE225" s="91">
        <v>8481</v>
      </c>
      <c r="FF225" s="92">
        <v>22.313320000000001</v>
      </c>
      <c r="FG225" s="91">
        <v>2</v>
      </c>
      <c r="FH225" s="91">
        <v>2</v>
      </c>
      <c r="FI225" s="118">
        <v>8429</v>
      </c>
      <c r="FJ225" s="118">
        <v>22.31</v>
      </c>
      <c r="FK225" s="118">
        <v>2</v>
      </c>
      <c r="FL225" s="118">
        <v>2</v>
      </c>
    </row>
    <row r="226" spans="1:168" ht="28.5" x14ac:dyDescent="0.2">
      <c r="A226" s="112" t="s">
        <v>263</v>
      </c>
      <c r="B226" s="112" t="s">
        <v>320</v>
      </c>
      <c r="C226" s="91">
        <v>1</v>
      </c>
      <c r="D226" s="112" t="s">
        <v>1300</v>
      </c>
      <c r="E226" s="112" t="s">
        <v>2196</v>
      </c>
      <c r="F226" s="112">
        <v>9</v>
      </c>
      <c r="G226" s="112">
        <v>74266</v>
      </c>
      <c r="H226" s="112" t="s">
        <v>320</v>
      </c>
      <c r="I226" s="112" t="s">
        <v>7035</v>
      </c>
      <c r="J226" s="112" t="s">
        <v>7036</v>
      </c>
      <c r="K226" s="112" t="s">
        <v>7037</v>
      </c>
      <c r="L226" s="112" t="s">
        <v>1861</v>
      </c>
      <c r="M226" s="112" t="s">
        <v>6260</v>
      </c>
      <c r="N226" s="112" t="s">
        <v>5670</v>
      </c>
      <c r="O226" s="112" t="s">
        <v>1845</v>
      </c>
      <c r="P226" s="112">
        <v>558840611</v>
      </c>
      <c r="Q226" s="112" t="s">
        <v>7038</v>
      </c>
      <c r="R226" s="112" t="s">
        <v>1845</v>
      </c>
      <c r="S226" s="112" t="s">
        <v>2820</v>
      </c>
      <c r="T226" s="112" t="s">
        <v>7039</v>
      </c>
      <c r="U226" s="112" t="s">
        <v>1845</v>
      </c>
      <c r="V226" s="112">
        <v>558840610</v>
      </c>
      <c r="W226" s="112" t="s">
        <v>7040</v>
      </c>
      <c r="X226" s="91">
        <v>2</v>
      </c>
      <c r="Y226" s="91">
        <v>0</v>
      </c>
      <c r="Z226" s="91">
        <v>2</v>
      </c>
      <c r="AA226" s="92">
        <v>2</v>
      </c>
      <c r="AB226" s="92">
        <v>0</v>
      </c>
      <c r="AC226" s="92">
        <v>2</v>
      </c>
      <c r="AD226" s="117" t="s">
        <v>1692</v>
      </c>
      <c r="AE226" s="91">
        <v>2</v>
      </c>
      <c r="AF226" s="117" t="s">
        <v>1692</v>
      </c>
      <c r="AG226" s="91">
        <v>0</v>
      </c>
      <c r="AH226" s="91">
        <v>1</v>
      </c>
      <c r="AI226" s="91">
        <v>1</v>
      </c>
      <c r="AJ226" s="91">
        <v>0</v>
      </c>
      <c r="AK226" s="91">
        <v>2</v>
      </c>
      <c r="AL226" s="117" t="s">
        <v>1692</v>
      </c>
      <c r="AM226" s="91">
        <v>1</v>
      </c>
      <c r="AN226" s="91">
        <v>0</v>
      </c>
      <c r="AO226" s="91">
        <v>1</v>
      </c>
      <c r="AP226" s="91">
        <v>2</v>
      </c>
      <c r="AQ226" s="117" t="s">
        <v>1692</v>
      </c>
      <c r="AR226" s="91">
        <v>0</v>
      </c>
      <c r="AS226" s="91">
        <v>0</v>
      </c>
      <c r="AT226" s="91">
        <v>0</v>
      </c>
      <c r="AU226" s="91">
        <v>1</v>
      </c>
      <c r="AV226" s="91">
        <v>1</v>
      </c>
      <c r="AW226" s="91">
        <v>0</v>
      </c>
      <c r="AX226" s="91">
        <v>2</v>
      </c>
      <c r="AY226" s="117" t="s">
        <v>1692</v>
      </c>
      <c r="AZ226" s="91">
        <v>1</v>
      </c>
      <c r="BA226" s="91">
        <v>1</v>
      </c>
      <c r="BB226" s="91">
        <v>0</v>
      </c>
      <c r="BC226" s="91">
        <v>1</v>
      </c>
      <c r="BD226" s="91">
        <v>0</v>
      </c>
      <c r="BE226" s="91">
        <v>0</v>
      </c>
      <c r="BF226" s="91">
        <v>0</v>
      </c>
      <c r="BG226" s="91">
        <v>4</v>
      </c>
      <c r="BH226" s="91">
        <v>0</v>
      </c>
      <c r="BI226" s="91">
        <v>0</v>
      </c>
      <c r="BJ226" s="91">
        <v>3</v>
      </c>
      <c r="BK226" s="91">
        <v>0</v>
      </c>
      <c r="BL226" s="91">
        <v>0</v>
      </c>
      <c r="BM226" s="91">
        <v>0</v>
      </c>
      <c r="BN226" s="91">
        <v>0</v>
      </c>
      <c r="BO226" s="91">
        <v>2</v>
      </c>
      <c r="BP226" s="91">
        <v>112</v>
      </c>
      <c r="BQ226" s="91">
        <v>23</v>
      </c>
      <c r="BR226" s="91">
        <v>0</v>
      </c>
      <c r="BS226" s="91">
        <v>14</v>
      </c>
      <c r="BT226" s="91">
        <v>2</v>
      </c>
      <c r="BU226" s="91">
        <v>0</v>
      </c>
      <c r="BV226" s="91">
        <v>0</v>
      </c>
      <c r="BW226" s="91">
        <v>3</v>
      </c>
      <c r="BX226" s="91">
        <v>0</v>
      </c>
      <c r="BY226" s="91">
        <v>9</v>
      </c>
      <c r="BZ226" s="91">
        <v>1</v>
      </c>
      <c r="CA226" s="91">
        <v>1</v>
      </c>
      <c r="CB226" s="91">
        <v>1</v>
      </c>
      <c r="CC226" s="91">
        <v>1</v>
      </c>
      <c r="CD226" s="91">
        <v>0</v>
      </c>
      <c r="CE226" s="91">
        <v>0</v>
      </c>
      <c r="CF226" s="91">
        <v>2</v>
      </c>
      <c r="CG226" s="91">
        <v>0</v>
      </c>
      <c r="CH226" s="91">
        <v>2</v>
      </c>
      <c r="CI226" s="91">
        <v>0</v>
      </c>
      <c r="CJ226" s="91">
        <v>2</v>
      </c>
      <c r="CK226" s="91">
        <v>3</v>
      </c>
      <c r="CL226" s="91">
        <v>0</v>
      </c>
      <c r="CM226" s="91">
        <v>0</v>
      </c>
      <c r="CN226" s="91">
        <v>0</v>
      </c>
      <c r="CO226" s="91">
        <v>0</v>
      </c>
      <c r="CP226" s="91">
        <v>0</v>
      </c>
      <c r="CQ226" s="91">
        <v>0</v>
      </c>
      <c r="CR226" s="91">
        <v>0</v>
      </c>
      <c r="CS226" s="91">
        <v>0</v>
      </c>
      <c r="CT226" s="91">
        <v>0</v>
      </c>
      <c r="CU226" s="91">
        <v>0</v>
      </c>
      <c r="CV226" s="91">
        <v>0</v>
      </c>
      <c r="CW226" s="91">
        <v>0</v>
      </c>
      <c r="CX226" s="91">
        <v>0</v>
      </c>
      <c r="CY226" s="91">
        <v>0</v>
      </c>
      <c r="CZ226" s="91">
        <v>0</v>
      </c>
      <c r="DA226" s="91">
        <v>0</v>
      </c>
      <c r="DB226" s="91">
        <v>0</v>
      </c>
      <c r="DC226" s="91">
        <v>4</v>
      </c>
      <c r="DD226" s="91">
        <v>1</v>
      </c>
      <c r="DE226" s="91">
        <v>1</v>
      </c>
      <c r="DF226" s="91">
        <v>0</v>
      </c>
      <c r="DG226" s="91">
        <v>5</v>
      </c>
      <c r="DH226" s="91">
        <v>0</v>
      </c>
      <c r="DI226" s="91">
        <v>0</v>
      </c>
      <c r="DJ226" s="91">
        <v>0</v>
      </c>
      <c r="DK226" s="91">
        <v>0</v>
      </c>
      <c r="DL226" s="91">
        <v>0</v>
      </c>
      <c r="DM226" s="91">
        <v>0</v>
      </c>
      <c r="DN226" s="91">
        <v>0</v>
      </c>
      <c r="DO226" s="91">
        <v>0</v>
      </c>
      <c r="DP226" s="91">
        <v>0</v>
      </c>
      <c r="DQ226" s="91">
        <v>0</v>
      </c>
      <c r="DR226" s="91">
        <v>0</v>
      </c>
      <c r="DS226" s="91">
        <v>0</v>
      </c>
      <c r="DT226" s="91">
        <v>0</v>
      </c>
      <c r="DU226" s="91">
        <v>0</v>
      </c>
      <c r="DV226" s="91">
        <v>0</v>
      </c>
      <c r="DW226" s="91">
        <v>0</v>
      </c>
      <c r="DX226" s="91">
        <v>0</v>
      </c>
      <c r="DY226" s="91">
        <v>0</v>
      </c>
      <c r="DZ226" s="91">
        <v>0</v>
      </c>
      <c r="EA226" s="91">
        <v>0</v>
      </c>
      <c r="EB226" s="91">
        <v>0</v>
      </c>
      <c r="EC226" s="91">
        <v>1</v>
      </c>
      <c r="ED226" s="91">
        <v>0</v>
      </c>
      <c r="EE226" s="91">
        <v>0</v>
      </c>
      <c r="EF226" s="91">
        <v>0</v>
      </c>
      <c r="EG226" s="91">
        <v>1</v>
      </c>
      <c r="EH226" s="91">
        <v>0</v>
      </c>
      <c r="EI226" s="91">
        <v>0</v>
      </c>
      <c r="EJ226" s="91">
        <v>0</v>
      </c>
      <c r="EK226" s="91">
        <v>1</v>
      </c>
      <c r="EL226" s="91">
        <v>0</v>
      </c>
      <c r="EM226" s="91">
        <v>0</v>
      </c>
      <c r="EN226" s="91">
        <v>0</v>
      </c>
      <c r="EO226" s="91">
        <v>0</v>
      </c>
      <c r="EP226" s="91">
        <v>107</v>
      </c>
      <c r="EQ226" s="91">
        <v>1</v>
      </c>
      <c r="ER226" s="91">
        <v>1</v>
      </c>
      <c r="ES226" s="91">
        <v>0</v>
      </c>
      <c r="ET226" s="91">
        <v>0</v>
      </c>
      <c r="EU226" s="91">
        <v>1</v>
      </c>
      <c r="EV226" s="112" t="s">
        <v>7041</v>
      </c>
      <c r="EW226" s="91">
        <v>2</v>
      </c>
      <c r="EX226" s="112" t="s">
        <v>7042</v>
      </c>
      <c r="EY226" s="112" t="s">
        <v>7043</v>
      </c>
      <c r="EZ226" s="91">
        <v>1</v>
      </c>
      <c r="FA226" s="91">
        <v>1</v>
      </c>
      <c r="FB226" s="93"/>
      <c r="FC226" s="112" t="s">
        <v>7044</v>
      </c>
      <c r="FD226" s="112" t="s">
        <v>7045</v>
      </c>
      <c r="FE226" s="91">
        <v>4557</v>
      </c>
      <c r="FF226" s="92">
        <v>20.00217</v>
      </c>
      <c r="FG226" s="91">
        <v>2</v>
      </c>
      <c r="FH226" s="91">
        <v>2</v>
      </c>
      <c r="FI226" s="118">
        <v>4556</v>
      </c>
      <c r="FJ226" s="118">
        <v>20</v>
      </c>
      <c r="FK226" s="118">
        <v>2</v>
      </c>
      <c r="FL226" s="118">
        <v>2</v>
      </c>
    </row>
    <row r="227" spans="1:168" ht="57" x14ac:dyDescent="0.2">
      <c r="A227" s="112" t="s">
        <v>263</v>
      </c>
      <c r="B227" s="112" t="s">
        <v>321</v>
      </c>
      <c r="C227" s="91">
        <v>1</v>
      </c>
      <c r="D227" s="112" t="s">
        <v>1312</v>
      </c>
      <c r="E227" s="112" t="s">
        <v>7046</v>
      </c>
      <c r="F227" s="112" t="s">
        <v>7047</v>
      </c>
      <c r="G227" s="112">
        <v>73542</v>
      </c>
      <c r="H227" s="112" t="s">
        <v>321</v>
      </c>
      <c r="I227" s="112" t="s">
        <v>7048</v>
      </c>
      <c r="J227" s="112" t="s">
        <v>7049</v>
      </c>
      <c r="K227" s="112" t="s">
        <v>2182</v>
      </c>
      <c r="L227" s="112" t="s">
        <v>7050</v>
      </c>
      <c r="M227" s="112" t="s">
        <v>1862</v>
      </c>
      <c r="N227" s="112" t="s">
        <v>7051</v>
      </c>
      <c r="O227" s="112" t="s">
        <v>1845</v>
      </c>
      <c r="P227" s="112">
        <v>596423239</v>
      </c>
      <c r="Q227" s="112" t="s">
        <v>7052</v>
      </c>
      <c r="R227" s="112" t="s">
        <v>1842</v>
      </c>
      <c r="S227" s="112" t="s">
        <v>3348</v>
      </c>
      <c r="T227" s="112" t="s">
        <v>7053</v>
      </c>
      <c r="U227" s="112" t="s">
        <v>1845</v>
      </c>
      <c r="V227" s="112">
        <v>556205754</v>
      </c>
      <c r="W227" s="112" t="s">
        <v>7054</v>
      </c>
      <c r="X227" s="91">
        <v>2</v>
      </c>
      <c r="Y227" s="91">
        <v>0</v>
      </c>
      <c r="Z227" s="91">
        <v>2</v>
      </c>
      <c r="AA227" s="92">
        <v>2</v>
      </c>
      <c r="AB227" s="92">
        <v>0</v>
      </c>
      <c r="AC227" s="92">
        <v>2</v>
      </c>
      <c r="AD227" s="117" t="s">
        <v>1692</v>
      </c>
      <c r="AE227" s="91">
        <v>2</v>
      </c>
      <c r="AF227" s="117" t="s">
        <v>1692</v>
      </c>
      <c r="AG227" s="91">
        <v>0</v>
      </c>
      <c r="AH227" s="91">
        <v>0</v>
      </c>
      <c r="AI227" s="91">
        <v>0</v>
      </c>
      <c r="AJ227" s="91">
        <v>2</v>
      </c>
      <c r="AK227" s="91">
        <v>2</v>
      </c>
      <c r="AL227" s="117" t="s">
        <v>1692</v>
      </c>
      <c r="AM227" s="91">
        <v>0</v>
      </c>
      <c r="AN227" s="91">
        <v>1</v>
      </c>
      <c r="AO227" s="91">
        <v>1</v>
      </c>
      <c r="AP227" s="91">
        <v>2</v>
      </c>
      <c r="AQ227" s="117" t="s">
        <v>1692</v>
      </c>
      <c r="AR227" s="91">
        <v>0</v>
      </c>
      <c r="AS227" s="91">
        <v>0</v>
      </c>
      <c r="AT227" s="91">
        <v>0</v>
      </c>
      <c r="AU227" s="91">
        <v>2</v>
      </c>
      <c r="AV227" s="91">
        <v>0</v>
      </c>
      <c r="AW227" s="91">
        <v>0</v>
      </c>
      <c r="AX227" s="91">
        <v>2</v>
      </c>
      <c r="AY227" s="117" t="s">
        <v>1692</v>
      </c>
      <c r="AZ227" s="91">
        <v>1</v>
      </c>
      <c r="BA227" s="91">
        <v>1</v>
      </c>
      <c r="BB227" s="91">
        <v>1</v>
      </c>
      <c r="BC227" s="91">
        <v>1</v>
      </c>
      <c r="BD227" s="91">
        <v>25</v>
      </c>
      <c r="BE227" s="91">
        <v>0</v>
      </c>
      <c r="BF227" s="91">
        <v>0</v>
      </c>
      <c r="BG227" s="91">
        <v>14</v>
      </c>
      <c r="BH227" s="91">
        <v>1</v>
      </c>
      <c r="BI227" s="91">
        <v>0</v>
      </c>
      <c r="BJ227" s="91">
        <v>0</v>
      </c>
      <c r="BK227" s="91">
        <v>10</v>
      </c>
      <c r="BL227" s="91">
        <v>0</v>
      </c>
      <c r="BM227" s="91">
        <v>0</v>
      </c>
      <c r="BN227" s="91">
        <v>0</v>
      </c>
      <c r="BO227" s="91">
        <v>3</v>
      </c>
      <c r="BP227" s="91">
        <v>36</v>
      </c>
      <c r="BQ227" s="91">
        <v>41</v>
      </c>
      <c r="BR227" s="91">
        <v>0</v>
      </c>
      <c r="BS227" s="91">
        <v>1</v>
      </c>
      <c r="BT227" s="91">
        <v>0</v>
      </c>
      <c r="BU227" s="91">
        <v>0</v>
      </c>
      <c r="BV227" s="91">
        <v>0</v>
      </c>
      <c r="BW227" s="91">
        <v>6</v>
      </c>
      <c r="BX227" s="91">
        <v>0</v>
      </c>
      <c r="BY227" s="91">
        <v>11</v>
      </c>
      <c r="BZ227" s="91">
        <v>0</v>
      </c>
      <c r="CA227" s="91">
        <v>0</v>
      </c>
      <c r="CB227" s="91">
        <v>0</v>
      </c>
      <c r="CC227" s="91">
        <v>12</v>
      </c>
      <c r="CD227" s="91">
        <v>2</v>
      </c>
      <c r="CE227" s="91">
        <v>1</v>
      </c>
      <c r="CF227" s="91">
        <v>2</v>
      </c>
      <c r="CG227" s="91">
        <v>1</v>
      </c>
      <c r="CH227" s="91">
        <v>0</v>
      </c>
      <c r="CI227" s="91">
        <v>0</v>
      </c>
      <c r="CJ227" s="91">
        <v>0</v>
      </c>
      <c r="CK227" s="91">
        <v>3</v>
      </c>
      <c r="CL227" s="91">
        <v>0</v>
      </c>
      <c r="CM227" s="91">
        <v>0</v>
      </c>
      <c r="CN227" s="91">
        <v>0</v>
      </c>
      <c r="CO227" s="91">
        <v>0</v>
      </c>
      <c r="CP227" s="91">
        <v>0</v>
      </c>
      <c r="CQ227" s="91">
        <v>0</v>
      </c>
      <c r="CR227" s="91">
        <v>0</v>
      </c>
      <c r="CS227" s="91">
        <v>0</v>
      </c>
      <c r="CT227" s="91">
        <v>0</v>
      </c>
      <c r="CU227" s="91">
        <v>0</v>
      </c>
      <c r="CV227" s="91">
        <v>0</v>
      </c>
      <c r="CW227" s="91">
        <v>0</v>
      </c>
      <c r="CX227" s="91">
        <v>0</v>
      </c>
      <c r="CY227" s="91">
        <v>0</v>
      </c>
      <c r="CZ227" s="91">
        <v>0</v>
      </c>
      <c r="DA227" s="91">
        <v>0</v>
      </c>
      <c r="DB227" s="91">
        <v>0</v>
      </c>
      <c r="DC227" s="91">
        <v>28</v>
      </c>
      <c r="DD227" s="91">
        <v>0</v>
      </c>
      <c r="DE227" s="91">
        <v>0</v>
      </c>
      <c r="DF227" s="91">
        <v>0</v>
      </c>
      <c r="DG227" s="91">
        <v>6</v>
      </c>
      <c r="DH227" s="91">
        <v>0</v>
      </c>
      <c r="DI227" s="91">
        <v>0</v>
      </c>
      <c r="DJ227" s="91">
        <v>0</v>
      </c>
      <c r="DK227" s="91">
        <v>0</v>
      </c>
      <c r="DL227" s="91">
        <v>0</v>
      </c>
      <c r="DM227" s="91">
        <v>0</v>
      </c>
      <c r="DN227" s="91">
        <v>0</v>
      </c>
      <c r="DO227" s="91">
        <v>0</v>
      </c>
      <c r="DP227" s="91">
        <v>0</v>
      </c>
      <c r="DQ227" s="91">
        <v>0</v>
      </c>
      <c r="DR227" s="91">
        <v>0</v>
      </c>
      <c r="DS227" s="91">
        <v>0</v>
      </c>
      <c r="DT227" s="91">
        <v>0</v>
      </c>
      <c r="DU227" s="91">
        <v>0</v>
      </c>
      <c r="DV227" s="91">
        <v>0</v>
      </c>
      <c r="DW227" s="91">
        <v>0</v>
      </c>
      <c r="DX227" s="91">
        <v>0</v>
      </c>
      <c r="DY227" s="91">
        <v>0</v>
      </c>
      <c r="DZ227" s="91">
        <v>0</v>
      </c>
      <c r="EA227" s="91">
        <v>0</v>
      </c>
      <c r="EB227" s="91">
        <v>0</v>
      </c>
      <c r="EC227" s="91">
        <v>0</v>
      </c>
      <c r="ED227" s="91">
        <v>0</v>
      </c>
      <c r="EE227" s="91">
        <v>0</v>
      </c>
      <c r="EF227" s="91">
        <v>0</v>
      </c>
      <c r="EG227" s="91">
        <v>0</v>
      </c>
      <c r="EH227" s="91">
        <v>0</v>
      </c>
      <c r="EI227" s="91">
        <v>1</v>
      </c>
      <c r="EJ227" s="91">
        <v>0</v>
      </c>
      <c r="EK227" s="91">
        <v>0</v>
      </c>
      <c r="EL227" s="91">
        <v>7</v>
      </c>
      <c r="EM227" s="91">
        <v>9</v>
      </c>
      <c r="EN227" s="91">
        <v>0</v>
      </c>
      <c r="EO227" s="91">
        <v>0</v>
      </c>
      <c r="EP227" s="91">
        <v>125</v>
      </c>
      <c r="EQ227" s="91">
        <v>0</v>
      </c>
      <c r="ER227" s="91">
        <v>0</v>
      </c>
      <c r="ES227" s="91">
        <v>0</v>
      </c>
      <c r="ET227" s="91">
        <v>0</v>
      </c>
      <c r="EU227" s="91">
        <v>1</v>
      </c>
      <c r="EV227" s="112" t="s">
        <v>7055</v>
      </c>
      <c r="EW227" s="91">
        <v>3</v>
      </c>
      <c r="EX227" s="112" t="s">
        <v>7056</v>
      </c>
      <c r="EY227" s="112" t="s">
        <v>7057</v>
      </c>
      <c r="EZ227" s="91">
        <v>1</v>
      </c>
      <c r="FA227" s="91">
        <v>1</v>
      </c>
      <c r="FB227" s="91">
        <v>1</v>
      </c>
      <c r="FC227" s="112" t="s">
        <v>1845</v>
      </c>
      <c r="FD227" s="112" t="s">
        <v>7058</v>
      </c>
      <c r="FE227" s="91">
        <v>4628</v>
      </c>
      <c r="FF227" s="92">
        <v>24.65</v>
      </c>
      <c r="FG227" s="91">
        <v>1</v>
      </c>
      <c r="FH227" s="91">
        <v>1</v>
      </c>
      <c r="FI227" s="118">
        <v>4600</v>
      </c>
      <c r="FJ227" s="118">
        <v>24.65</v>
      </c>
      <c r="FK227" s="118">
        <v>1</v>
      </c>
      <c r="FL227" s="118">
        <v>1</v>
      </c>
    </row>
    <row r="228" spans="1:168" ht="28.5" x14ac:dyDescent="0.2">
      <c r="A228" s="112" t="s">
        <v>263</v>
      </c>
      <c r="B228" s="112" t="s">
        <v>323</v>
      </c>
      <c r="C228" s="91">
        <v>1</v>
      </c>
      <c r="D228" s="112" t="s">
        <v>1351</v>
      </c>
      <c r="E228" s="112" t="s">
        <v>6776</v>
      </c>
      <c r="F228" s="112">
        <v>58</v>
      </c>
      <c r="G228" s="112">
        <v>74764</v>
      </c>
      <c r="H228" s="112" t="s">
        <v>323</v>
      </c>
      <c r="I228" s="112" t="s">
        <v>7071</v>
      </c>
      <c r="J228" s="112" t="s">
        <v>7072</v>
      </c>
      <c r="K228" s="112" t="s">
        <v>2182</v>
      </c>
      <c r="L228" s="112"/>
      <c r="M228" s="112" t="s">
        <v>3337</v>
      </c>
      <c r="N228" s="112"/>
      <c r="O228" s="112"/>
      <c r="P228" s="112"/>
      <c r="Q228" s="112"/>
      <c r="R228" s="112"/>
      <c r="S228" s="112" t="s">
        <v>4560</v>
      </c>
      <c r="T228" s="112" t="s">
        <v>7073</v>
      </c>
      <c r="U228" s="112"/>
      <c r="V228" s="112">
        <v>553770229</v>
      </c>
      <c r="W228" s="112" t="s">
        <v>7074</v>
      </c>
      <c r="X228" s="91">
        <v>2</v>
      </c>
      <c r="Y228" s="91">
        <v>1</v>
      </c>
      <c r="Z228" s="91">
        <v>3</v>
      </c>
      <c r="AA228" s="92">
        <v>2</v>
      </c>
      <c r="AB228" s="92">
        <v>1</v>
      </c>
      <c r="AC228" s="92">
        <v>3</v>
      </c>
      <c r="AD228" s="117" t="s">
        <v>1692</v>
      </c>
      <c r="AE228" s="91">
        <v>2</v>
      </c>
      <c r="AF228" s="117" t="s">
        <v>1692</v>
      </c>
      <c r="AG228" s="91">
        <v>0</v>
      </c>
      <c r="AH228" s="91">
        <v>0</v>
      </c>
      <c r="AI228" s="91">
        <v>0</v>
      </c>
      <c r="AJ228" s="91">
        <v>2</v>
      </c>
      <c r="AK228" s="91">
        <v>2</v>
      </c>
      <c r="AL228" s="117" t="s">
        <v>1692</v>
      </c>
      <c r="AM228" s="91">
        <v>0</v>
      </c>
      <c r="AN228" s="91">
        <v>0</v>
      </c>
      <c r="AO228" s="91">
        <v>2</v>
      </c>
      <c r="AP228" s="91">
        <v>2</v>
      </c>
      <c r="AQ228" s="117" t="s">
        <v>1692</v>
      </c>
      <c r="AR228" s="91">
        <v>0</v>
      </c>
      <c r="AS228" s="91">
        <v>0</v>
      </c>
      <c r="AT228" s="91">
        <v>0</v>
      </c>
      <c r="AU228" s="91">
        <v>2</v>
      </c>
      <c r="AV228" s="91">
        <v>0</v>
      </c>
      <c r="AW228" s="91">
        <v>0</v>
      </c>
      <c r="AX228" s="91">
        <v>2</v>
      </c>
      <c r="AY228" s="117" t="s">
        <v>1692</v>
      </c>
      <c r="AZ228" s="91">
        <v>1</v>
      </c>
      <c r="BA228" s="91">
        <v>1</v>
      </c>
      <c r="BB228" s="91">
        <v>1</v>
      </c>
      <c r="BC228" s="91">
        <v>1</v>
      </c>
      <c r="BD228" s="91">
        <v>0</v>
      </c>
      <c r="BE228" s="91">
        <v>1</v>
      </c>
      <c r="BF228" s="91">
        <v>1</v>
      </c>
      <c r="BG228" s="91">
        <v>9</v>
      </c>
      <c r="BH228" s="91">
        <v>0</v>
      </c>
      <c r="BI228" s="91">
        <v>0</v>
      </c>
      <c r="BJ228" s="91">
        <v>3</v>
      </c>
      <c r="BK228" s="91">
        <v>18</v>
      </c>
      <c r="BL228" s="91">
        <v>0</v>
      </c>
      <c r="BM228" s="91">
        <v>0</v>
      </c>
      <c r="BN228" s="91">
        <v>0</v>
      </c>
      <c r="BO228" s="91">
        <v>6</v>
      </c>
      <c r="BP228" s="91">
        <v>28</v>
      </c>
      <c r="BQ228" s="91">
        <v>15</v>
      </c>
      <c r="BR228" s="91">
        <v>4</v>
      </c>
      <c r="BS228" s="91">
        <v>8</v>
      </c>
      <c r="BT228" s="91">
        <v>6</v>
      </c>
      <c r="BU228" s="91">
        <v>0</v>
      </c>
      <c r="BV228" s="91">
        <v>0</v>
      </c>
      <c r="BW228" s="91">
        <v>3</v>
      </c>
      <c r="BX228" s="91">
        <v>4</v>
      </c>
      <c r="BY228" s="91">
        <v>12</v>
      </c>
      <c r="BZ228" s="91">
        <v>4</v>
      </c>
      <c r="CA228" s="91">
        <v>1</v>
      </c>
      <c r="CB228" s="91">
        <v>1</v>
      </c>
      <c r="CC228" s="91">
        <v>5</v>
      </c>
      <c r="CD228" s="91">
        <v>5</v>
      </c>
      <c r="CE228" s="91">
        <v>0</v>
      </c>
      <c r="CF228" s="91">
        <v>2</v>
      </c>
      <c r="CG228" s="91">
        <v>1</v>
      </c>
      <c r="CH228" s="91">
        <v>9</v>
      </c>
      <c r="CI228" s="91">
        <v>0</v>
      </c>
      <c r="CJ228" s="91">
        <v>0</v>
      </c>
      <c r="CK228" s="91">
        <v>11</v>
      </c>
      <c r="CL228" s="91">
        <v>0</v>
      </c>
      <c r="CM228" s="91">
        <v>0</v>
      </c>
      <c r="CN228" s="91">
        <v>0</v>
      </c>
      <c r="CO228" s="91">
        <v>0</v>
      </c>
      <c r="CP228" s="91">
        <v>0</v>
      </c>
      <c r="CQ228" s="91">
        <v>0</v>
      </c>
      <c r="CR228" s="91">
        <v>0</v>
      </c>
      <c r="CS228" s="91">
        <v>0</v>
      </c>
      <c r="CT228" s="91">
        <v>0</v>
      </c>
      <c r="CU228" s="91">
        <v>0</v>
      </c>
      <c r="CV228" s="91">
        <v>0</v>
      </c>
      <c r="CW228" s="91">
        <v>0</v>
      </c>
      <c r="CX228" s="91">
        <v>0</v>
      </c>
      <c r="CY228" s="91">
        <v>0</v>
      </c>
      <c r="CZ228" s="91">
        <v>0</v>
      </c>
      <c r="DA228" s="91">
        <v>0</v>
      </c>
      <c r="DB228" s="91">
        <v>0</v>
      </c>
      <c r="DC228" s="91">
        <v>15</v>
      </c>
      <c r="DD228" s="91">
        <v>3</v>
      </c>
      <c r="DE228" s="91">
        <v>0</v>
      </c>
      <c r="DF228" s="91">
        <v>0</v>
      </c>
      <c r="DG228" s="91">
        <v>7</v>
      </c>
      <c r="DH228" s="91">
        <v>0</v>
      </c>
      <c r="DI228" s="91">
        <v>3</v>
      </c>
      <c r="DJ228" s="91">
        <v>0</v>
      </c>
      <c r="DK228" s="91">
        <v>0</v>
      </c>
      <c r="DL228" s="91">
        <v>0</v>
      </c>
      <c r="DM228" s="91">
        <v>0</v>
      </c>
      <c r="DN228" s="91">
        <v>1</v>
      </c>
      <c r="DO228" s="91">
        <v>0</v>
      </c>
      <c r="DP228" s="91">
        <v>0</v>
      </c>
      <c r="DQ228" s="91">
        <v>0</v>
      </c>
      <c r="DR228" s="91">
        <v>0</v>
      </c>
      <c r="DS228" s="91">
        <v>0</v>
      </c>
      <c r="DT228" s="91">
        <v>0</v>
      </c>
      <c r="DU228" s="91">
        <v>0</v>
      </c>
      <c r="DV228" s="91">
        <v>0</v>
      </c>
      <c r="DW228" s="91">
        <v>0</v>
      </c>
      <c r="DX228" s="91">
        <v>0</v>
      </c>
      <c r="DY228" s="91">
        <v>0</v>
      </c>
      <c r="DZ228" s="91">
        <v>0</v>
      </c>
      <c r="EA228" s="91">
        <v>4</v>
      </c>
      <c r="EB228" s="91">
        <v>2</v>
      </c>
      <c r="EC228" s="91">
        <v>0</v>
      </c>
      <c r="ED228" s="91">
        <v>0</v>
      </c>
      <c r="EE228" s="91">
        <v>0</v>
      </c>
      <c r="EF228" s="91">
        <v>0</v>
      </c>
      <c r="EG228" s="91">
        <v>0</v>
      </c>
      <c r="EH228" s="91">
        <v>1</v>
      </c>
      <c r="EI228" s="91">
        <v>1</v>
      </c>
      <c r="EJ228" s="91">
        <v>0</v>
      </c>
      <c r="EK228" s="91">
        <v>0</v>
      </c>
      <c r="EL228" s="91">
        <v>0</v>
      </c>
      <c r="EM228" s="91">
        <v>0</v>
      </c>
      <c r="EN228" s="91">
        <v>0</v>
      </c>
      <c r="EO228" s="91">
        <v>1</v>
      </c>
      <c r="EP228" s="91">
        <v>68</v>
      </c>
      <c r="EQ228" s="91">
        <v>0</v>
      </c>
      <c r="ER228" s="91">
        <v>0</v>
      </c>
      <c r="ES228" s="91">
        <v>0</v>
      </c>
      <c r="ET228" s="91">
        <v>0</v>
      </c>
      <c r="EU228" s="91">
        <v>1</v>
      </c>
      <c r="EV228" s="112" t="s">
        <v>7075</v>
      </c>
      <c r="EW228" s="91">
        <v>1</v>
      </c>
      <c r="EX228" s="112" t="s">
        <v>7076</v>
      </c>
      <c r="EY228" s="112" t="s">
        <v>7077</v>
      </c>
      <c r="EZ228" s="91">
        <v>1</v>
      </c>
      <c r="FA228" s="91">
        <v>1</v>
      </c>
      <c r="FB228" s="91">
        <v>1</v>
      </c>
      <c r="FC228" s="112" t="s">
        <v>7078</v>
      </c>
      <c r="FD228" s="112" t="s">
        <v>7079</v>
      </c>
      <c r="FE228" s="91">
        <v>6830</v>
      </c>
      <c r="FF228" s="92">
        <v>43.007379999999998</v>
      </c>
      <c r="FG228" s="91">
        <v>6</v>
      </c>
      <c r="FH228" s="91">
        <v>6</v>
      </c>
      <c r="FI228" s="118">
        <v>6835</v>
      </c>
      <c r="FJ228" s="118">
        <v>43.01</v>
      </c>
      <c r="FK228" s="118">
        <v>6</v>
      </c>
      <c r="FL228" s="118">
        <v>6</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L189"/>
  <sheetViews>
    <sheetView zoomScaleNormal="100" workbookViewId="0">
      <selection sqref="A1:FM3"/>
    </sheetView>
  </sheetViews>
  <sheetFormatPr defaultColWidth="9.140625" defaultRowHeight="15" x14ac:dyDescent="0.25"/>
  <cols>
    <col min="1" max="1" width="20.85546875" style="126" customWidth="1"/>
    <col min="2" max="2" width="21" style="126" bestFit="1" customWidth="1"/>
    <col min="3" max="3" width="24.28515625" style="127" bestFit="1" customWidth="1"/>
    <col min="4" max="4" width="28.28515625" style="126" customWidth="1"/>
    <col min="5" max="5" width="22.5703125" style="126" bestFit="1" customWidth="1"/>
    <col min="6" max="6" width="9.7109375" style="126" bestFit="1" customWidth="1"/>
    <col min="7" max="7" width="7.42578125" style="126" bestFit="1" customWidth="1"/>
    <col min="8" max="8" width="21" style="126" bestFit="1" customWidth="1"/>
    <col min="9" max="9" width="15" style="126" customWidth="1"/>
    <col min="10" max="10" width="32.5703125" style="126" customWidth="1"/>
    <col min="11" max="11" width="21" style="126" customWidth="1"/>
    <col min="12" max="12" width="9" style="126" bestFit="1" customWidth="1"/>
    <col min="13" max="13" width="13.85546875" style="126" customWidth="1"/>
    <col min="14" max="14" width="19.28515625" style="126" bestFit="1" customWidth="1"/>
    <col min="15" max="15" width="9.140625" style="126" customWidth="1"/>
    <col min="16" max="16" width="14.7109375" style="126" bestFit="1" customWidth="1"/>
    <col min="17" max="17" width="30.7109375" style="126" customWidth="1"/>
    <col min="18" max="18" width="9.42578125" style="126" bestFit="1" customWidth="1"/>
    <col min="19" max="19" width="13.140625" style="126" customWidth="1"/>
    <col min="20" max="20" width="18.28515625" style="126" customWidth="1"/>
    <col min="21" max="21" width="9.42578125" style="126" bestFit="1" customWidth="1"/>
    <col min="22" max="22" width="14.42578125" style="126" customWidth="1"/>
    <col min="23" max="23" width="41.140625" style="126" customWidth="1"/>
    <col min="24" max="24" width="12.42578125" style="128" bestFit="1" customWidth="1"/>
    <col min="25" max="25" width="12.42578125" style="128" customWidth="1"/>
    <col min="26" max="26" width="10.85546875" style="128" customWidth="1"/>
    <col min="27" max="27" width="12.42578125" style="129" bestFit="1" customWidth="1"/>
    <col min="28" max="29" width="10.7109375" style="129" bestFit="1" customWidth="1"/>
    <col min="30" max="30" width="9.28515625" style="125" bestFit="1" customWidth="1"/>
    <col min="31" max="31" width="18.140625" style="128" bestFit="1" customWidth="1"/>
    <col min="32" max="32" width="9.28515625" style="125" bestFit="1" customWidth="1"/>
    <col min="33" max="33" width="8.5703125" style="128" bestFit="1" customWidth="1"/>
    <col min="34" max="34" width="9.42578125" style="128" bestFit="1" customWidth="1"/>
    <col min="35" max="35" width="13.5703125" style="128" bestFit="1" customWidth="1"/>
    <col min="36" max="36" width="15.7109375" style="128" customWidth="1"/>
    <col min="37" max="37" width="12.42578125" style="128" bestFit="1" customWidth="1"/>
    <col min="38" max="38" width="9.28515625" style="125" bestFit="1" customWidth="1"/>
    <col min="39" max="39" width="7.5703125" style="128" bestFit="1" customWidth="1"/>
    <col min="40" max="40" width="7" style="128" bestFit="1" customWidth="1"/>
    <col min="41" max="41" width="6.85546875" style="128" bestFit="1" customWidth="1"/>
    <col min="42" max="42" width="12.42578125" style="128" bestFit="1" customWidth="1"/>
    <col min="43" max="43" width="9.28515625" style="126" bestFit="1" customWidth="1"/>
    <col min="44" max="44" width="8.140625" style="128" customWidth="1"/>
    <col min="45" max="49" width="7.42578125" style="128" bestFit="1" customWidth="1"/>
    <col min="50" max="50" width="12.42578125" style="128" customWidth="1"/>
    <col min="51" max="51" width="9.28515625" style="126" bestFit="1" customWidth="1"/>
    <col min="52" max="52" width="13.28515625" style="128" bestFit="1" customWidth="1"/>
    <col min="53" max="54" width="11" style="128" bestFit="1" customWidth="1"/>
    <col min="55" max="55" width="14.42578125" style="128" bestFit="1" customWidth="1"/>
    <col min="56" max="56" width="12.42578125" style="128" bestFit="1" customWidth="1"/>
    <col min="57" max="57" width="16.42578125" style="128" customWidth="1"/>
    <col min="58" max="58" width="13.42578125" style="128" bestFit="1" customWidth="1"/>
    <col min="59" max="59" width="11.5703125" style="128" bestFit="1" customWidth="1"/>
    <col min="60" max="60" width="14.85546875" style="128" bestFit="1" customWidth="1"/>
    <col min="61" max="61" width="14.42578125" style="128" bestFit="1" customWidth="1"/>
    <col min="62" max="62" width="13.5703125" style="128" bestFit="1" customWidth="1"/>
    <col min="63" max="63" width="10.85546875" style="128" bestFit="1" customWidth="1"/>
    <col min="64" max="64" width="18.42578125" style="128" customWidth="1"/>
    <col min="65" max="65" width="18.42578125" style="128" bestFit="1" customWidth="1"/>
    <col min="66" max="66" width="15.140625" style="128" bestFit="1" customWidth="1"/>
    <col min="67" max="67" width="15.5703125" style="128" bestFit="1" customWidth="1"/>
    <col min="68" max="68" width="14.85546875" style="128" bestFit="1" customWidth="1"/>
    <col min="69" max="69" width="19.5703125" style="128" bestFit="1" customWidth="1"/>
    <col min="70" max="70" width="18.140625" style="128" bestFit="1" customWidth="1"/>
    <col min="71" max="71" width="11" style="128" bestFit="1" customWidth="1"/>
    <col min="72" max="72" width="10.5703125" style="128" customWidth="1"/>
    <col min="73" max="73" width="15.5703125" style="128" bestFit="1" customWidth="1"/>
    <col min="74" max="74" width="14.42578125" style="128" customWidth="1"/>
    <col min="75" max="75" width="12.7109375" style="128" bestFit="1" customWidth="1"/>
    <col min="76" max="76" width="14" style="128" bestFit="1" customWidth="1"/>
    <col min="77" max="77" width="12.42578125" style="128" bestFit="1" customWidth="1"/>
    <col min="78" max="78" width="13.7109375" style="128" bestFit="1" customWidth="1"/>
    <col min="79" max="80" width="12.7109375" style="128" bestFit="1" customWidth="1"/>
    <col min="81" max="81" width="13.42578125" style="128" bestFit="1" customWidth="1"/>
    <col min="82" max="82" width="12.7109375" style="128" bestFit="1" customWidth="1"/>
    <col min="83" max="83" width="10.42578125" style="128" bestFit="1" customWidth="1"/>
    <col min="84" max="86" width="12.7109375" style="128" bestFit="1" customWidth="1"/>
    <col min="87" max="87" width="13.85546875" style="128" bestFit="1" customWidth="1"/>
    <col min="88" max="88" width="13.85546875" style="128" customWidth="1"/>
    <col min="89" max="90" width="12.7109375" style="128" bestFit="1" customWidth="1"/>
    <col min="91" max="91" width="20" style="128" bestFit="1" customWidth="1"/>
    <col min="92" max="93" width="13.85546875" style="128" bestFit="1" customWidth="1"/>
    <col min="94" max="94" width="11" style="128" bestFit="1" customWidth="1"/>
    <col min="95" max="95" width="13.85546875" style="128" customWidth="1"/>
    <col min="96" max="96" width="35.85546875" style="128" bestFit="1" customWidth="1"/>
    <col min="97" max="97" width="12.140625" style="128" bestFit="1" customWidth="1"/>
    <col min="98" max="98" width="12.7109375" style="128" customWidth="1"/>
    <col min="99" max="99" width="12.7109375" style="128" bestFit="1" customWidth="1"/>
    <col min="100" max="101" width="24.140625" style="128" bestFit="1" customWidth="1"/>
    <col min="102" max="102" width="22.28515625" style="128" bestFit="1" customWidth="1"/>
    <col min="103" max="103" width="27.5703125" style="128" customWidth="1"/>
    <col min="104" max="104" width="24.28515625" style="128" bestFit="1" customWidth="1"/>
    <col min="105" max="105" width="14.85546875" style="128" bestFit="1" customWidth="1"/>
    <col min="106" max="106" width="14.5703125" style="128" bestFit="1" customWidth="1"/>
    <col min="107" max="107" width="17.140625" style="128" bestFit="1" customWidth="1"/>
    <col min="108" max="108" width="14.28515625" style="128" bestFit="1" customWidth="1"/>
    <col min="109" max="109" width="18" style="128" bestFit="1" customWidth="1"/>
    <col min="110" max="110" width="11.42578125" style="128" bestFit="1" customWidth="1"/>
    <col min="111" max="111" width="13.85546875" style="128" bestFit="1" customWidth="1"/>
    <col min="112" max="112" width="15" style="128" bestFit="1" customWidth="1"/>
    <col min="113" max="113" width="12.85546875" style="128" bestFit="1" customWidth="1"/>
    <col min="114" max="114" width="13.85546875" style="128" bestFit="1" customWidth="1"/>
    <col min="115" max="115" width="14" style="128" bestFit="1" customWidth="1"/>
    <col min="116" max="116" width="11.7109375" style="128" bestFit="1" customWidth="1"/>
    <col min="117" max="117" width="12.85546875" style="128" bestFit="1" customWidth="1"/>
    <col min="118" max="118" width="10.5703125" style="128" bestFit="1" customWidth="1"/>
    <col min="119" max="119" width="12" style="128" bestFit="1" customWidth="1"/>
    <col min="120" max="120" width="11.28515625" style="128" customWidth="1"/>
    <col min="121" max="121" width="11" style="128" bestFit="1" customWidth="1"/>
    <col min="122" max="123" width="25.85546875" style="128" bestFit="1" customWidth="1"/>
    <col min="124" max="124" width="12.42578125" style="128" bestFit="1" customWidth="1"/>
    <col min="125" max="125" width="18.42578125" style="128" customWidth="1"/>
    <col min="126" max="127" width="14.85546875" style="128" bestFit="1" customWidth="1"/>
    <col min="128" max="128" width="14.140625" style="128" bestFit="1" customWidth="1"/>
    <col min="129" max="129" width="10.42578125" style="128" bestFit="1" customWidth="1"/>
    <col min="130" max="130" width="15.28515625" style="128" bestFit="1" customWidth="1"/>
    <col min="131" max="131" width="11.140625" style="128" bestFit="1" customWidth="1"/>
    <col min="132" max="132" width="14.42578125" style="128" bestFit="1" customWidth="1"/>
    <col min="133" max="133" width="12.42578125" style="128" bestFit="1" customWidth="1"/>
    <col min="134" max="134" width="17.85546875" style="128" bestFit="1" customWidth="1"/>
    <col min="135" max="135" width="18" style="128" bestFit="1" customWidth="1"/>
    <col min="136" max="138" width="11.28515625" style="128" bestFit="1" customWidth="1"/>
    <col min="139" max="139" width="11.28515625" style="128" customWidth="1"/>
    <col min="140" max="140" width="11.28515625" style="128" bestFit="1" customWidth="1"/>
    <col min="141" max="141" width="14" style="128" bestFit="1" customWidth="1"/>
    <col min="142" max="142" width="21.7109375" style="128" bestFit="1" customWidth="1"/>
    <col min="143" max="143" width="22.5703125" style="128" bestFit="1" customWidth="1"/>
    <col min="144" max="144" width="20" style="128" bestFit="1" customWidth="1"/>
    <col min="145" max="145" width="25" style="128" customWidth="1"/>
    <col min="146" max="146" width="19.28515625" style="128" bestFit="1" customWidth="1"/>
    <col min="147" max="147" width="13.5703125" style="128" bestFit="1" customWidth="1"/>
    <col min="148" max="148" width="20.7109375" style="128" bestFit="1" customWidth="1"/>
    <col min="149" max="149" width="13.140625" style="128" bestFit="1" customWidth="1"/>
    <col min="150" max="150" width="16.7109375" style="128" bestFit="1" customWidth="1"/>
    <col min="151" max="151" width="11.42578125" style="128" bestFit="1" customWidth="1"/>
    <col min="152" max="152" width="88.28515625" style="126" customWidth="1"/>
    <col min="153" max="153" width="31.5703125" style="127" bestFit="1" customWidth="1"/>
    <col min="154" max="154" width="59.5703125" style="126" customWidth="1"/>
    <col min="155" max="155" width="58.85546875" style="126" bestFit="1" customWidth="1"/>
    <col min="156" max="157" width="11" style="128" bestFit="1" customWidth="1"/>
    <col min="158" max="158" width="11.140625" style="128" bestFit="1" customWidth="1"/>
    <col min="159" max="159" width="34.28515625" style="126" customWidth="1"/>
    <col min="160" max="160" width="55.140625" style="126" customWidth="1"/>
    <col min="161" max="161" width="11.28515625" style="128" bestFit="1" customWidth="1"/>
    <col min="162" max="162" width="13.140625" style="129" bestFit="1" customWidth="1"/>
    <col min="163" max="164" width="10.42578125" style="128"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9"/>
  </cols>
  <sheetData>
    <row r="1" spans="1:168" ht="60" customHeight="1" x14ac:dyDescent="0.2">
      <c r="A1" s="135" t="s">
        <v>1506</v>
      </c>
      <c r="B1" s="133"/>
      <c r="C1" s="133"/>
      <c r="D1" s="133"/>
      <c r="E1" s="133"/>
      <c r="F1" s="136"/>
      <c r="G1" s="133"/>
      <c r="H1" s="133"/>
      <c r="I1" s="133"/>
      <c r="J1" s="133"/>
      <c r="K1" s="133"/>
      <c r="L1" s="132" t="s">
        <v>1507</v>
      </c>
      <c r="M1" s="133"/>
      <c r="N1" s="133"/>
      <c r="O1" s="133"/>
      <c r="P1" s="133"/>
      <c r="Q1" s="133"/>
      <c r="R1" s="132" t="s">
        <v>1508</v>
      </c>
      <c r="S1" s="133"/>
      <c r="T1" s="133"/>
      <c r="U1" s="133"/>
      <c r="V1" s="133"/>
      <c r="W1" s="133"/>
      <c r="X1" s="132" t="s">
        <v>1509</v>
      </c>
      <c r="Y1" s="133"/>
      <c r="Z1" s="133"/>
      <c r="AA1" s="132" t="s">
        <v>1510</v>
      </c>
      <c r="AB1" s="133"/>
      <c r="AC1" s="133"/>
      <c r="AD1" s="98" t="s">
        <v>1511</v>
      </c>
      <c r="AE1" s="99" t="s">
        <v>1512</v>
      </c>
      <c r="AF1" s="98" t="s">
        <v>1513</v>
      </c>
      <c r="AG1" s="132" t="s">
        <v>1514</v>
      </c>
      <c r="AH1" s="133"/>
      <c r="AI1" s="133"/>
      <c r="AJ1" s="133"/>
      <c r="AK1" s="133"/>
      <c r="AL1" s="98" t="s">
        <v>1515</v>
      </c>
      <c r="AM1" s="132" t="s">
        <v>1516</v>
      </c>
      <c r="AN1" s="133"/>
      <c r="AO1" s="133"/>
      <c r="AP1" s="133"/>
      <c r="AQ1" s="98" t="s">
        <v>1517</v>
      </c>
      <c r="AR1" s="132" t="s">
        <v>1518</v>
      </c>
      <c r="AS1" s="133"/>
      <c r="AT1" s="133"/>
      <c r="AU1" s="133"/>
      <c r="AV1" s="133"/>
      <c r="AW1" s="133"/>
      <c r="AX1" s="133"/>
      <c r="AY1" s="98" t="s">
        <v>1519</v>
      </c>
      <c r="AZ1" s="132" t="s">
        <v>741</v>
      </c>
      <c r="BA1" s="133"/>
      <c r="BB1" s="133"/>
      <c r="BC1" s="133"/>
      <c r="BD1" s="132" t="s">
        <v>1520</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1521</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1522</v>
      </c>
      <c r="ED1" s="133"/>
      <c r="EE1" s="133"/>
      <c r="EF1" s="133"/>
      <c r="EG1" s="133"/>
      <c r="EH1" s="133"/>
      <c r="EI1" s="133"/>
      <c r="EJ1" s="133"/>
      <c r="EK1" s="133"/>
      <c r="EL1" s="132" t="s">
        <v>1523</v>
      </c>
      <c r="EM1" s="134"/>
      <c r="EN1" s="134"/>
      <c r="EO1" s="99" t="s">
        <v>1524</v>
      </c>
      <c r="EP1" s="99" t="s">
        <v>1525</v>
      </c>
      <c r="EQ1" s="132" t="s">
        <v>1526</v>
      </c>
      <c r="ER1" s="132"/>
      <c r="ES1" s="132"/>
      <c r="ET1" s="132"/>
      <c r="EU1" s="132" t="s">
        <v>1527</v>
      </c>
      <c r="EV1" s="133"/>
      <c r="EW1" s="133"/>
      <c r="EX1" s="133"/>
      <c r="EY1" s="133"/>
      <c r="EZ1" s="132" t="s">
        <v>1528</v>
      </c>
      <c r="FA1" s="133"/>
      <c r="FB1" s="133"/>
      <c r="FC1" s="133"/>
      <c r="FD1" s="133"/>
      <c r="FE1" s="132" t="s">
        <v>1529</v>
      </c>
      <c r="FF1" s="133"/>
      <c r="FG1" s="133"/>
      <c r="FH1" s="133"/>
      <c r="FI1" s="131" t="s">
        <v>1530</v>
      </c>
      <c r="FJ1" s="131"/>
      <c r="FK1" s="131"/>
      <c r="FL1" s="131"/>
    </row>
    <row r="2" spans="1:168" ht="96.75" thickBot="1" x14ac:dyDescent="0.25">
      <c r="A2" s="102" t="s">
        <v>788</v>
      </c>
      <c r="B2" s="102" t="s">
        <v>789</v>
      </c>
      <c r="C2" s="103" t="s">
        <v>790</v>
      </c>
      <c r="D2" s="102" t="s">
        <v>791</v>
      </c>
      <c r="E2" s="102" t="s">
        <v>1531</v>
      </c>
      <c r="F2" s="102" t="s">
        <v>1532</v>
      </c>
      <c r="G2" s="102" t="s">
        <v>1533</v>
      </c>
      <c r="H2" s="102" t="s">
        <v>1534</v>
      </c>
      <c r="I2" s="102" t="s">
        <v>1535</v>
      </c>
      <c r="J2" s="102" t="s">
        <v>1536</v>
      </c>
      <c r="K2" s="102" t="s">
        <v>1537</v>
      </c>
      <c r="L2" s="101" t="s">
        <v>1538</v>
      </c>
      <c r="M2" s="101" t="s">
        <v>1539</v>
      </c>
      <c r="N2" s="101" t="s">
        <v>1540</v>
      </c>
      <c r="O2" s="101" t="s">
        <v>1541</v>
      </c>
      <c r="P2" s="101" t="s">
        <v>1542</v>
      </c>
      <c r="Q2" s="101" t="s">
        <v>1543</v>
      </c>
      <c r="R2" s="101" t="s">
        <v>1544</v>
      </c>
      <c r="S2" s="101" t="s">
        <v>1545</v>
      </c>
      <c r="T2" s="101" t="s">
        <v>1546</v>
      </c>
      <c r="U2" s="101" t="s">
        <v>1547</v>
      </c>
      <c r="V2" s="101" t="s">
        <v>1548</v>
      </c>
      <c r="W2" s="101" t="s">
        <v>1549</v>
      </c>
      <c r="X2" s="104" t="s">
        <v>792</v>
      </c>
      <c r="Y2" s="104" t="s">
        <v>1550</v>
      </c>
      <c r="Z2" s="104" t="s">
        <v>793</v>
      </c>
      <c r="AA2" s="105" t="s">
        <v>1551</v>
      </c>
      <c r="AB2" s="105" t="s">
        <v>1552</v>
      </c>
      <c r="AC2" s="105" t="s">
        <v>794</v>
      </c>
      <c r="AD2" s="106" t="s">
        <v>1553</v>
      </c>
      <c r="AE2" s="104" t="s">
        <v>1554</v>
      </c>
      <c r="AF2" s="107" t="s">
        <v>1555</v>
      </c>
      <c r="AG2" s="104" t="s">
        <v>1556</v>
      </c>
      <c r="AH2" s="104" t="s">
        <v>795</v>
      </c>
      <c r="AI2" s="104" t="s">
        <v>796</v>
      </c>
      <c r="AJ2" s="104" t="s">
        <v>797</v>
      </c>
      <c r="AK2" s="104" t="s">
        <v>1557</v>
      </c>
      <c r="AL2" s="107" t="s">
        <v>1558</v>
      </c>
      <c r="AM2" s="104" t="s">
        <v>798</v>
      </c>
      <c r="AN2" s="104" t="s">
        <v>799</v>
      </c>
      <c r="AO2" s="104" t="s">
        <v>800</v>
      </c>
      <c r="AP2" s="104" t="s">
        <v>1559</v>
      </c>
      <c r="AQ2" s="108" t="s">
        <v>1560</v>
      </c>
      <c r="AR2" s="104" t="s">
        <v>1561</v>
      </c>
      <c r="AS2" s="104" t="s">
        <v>801</v>
      </c>
      <c r="AT2" s="104" t="s">
        <v>802</v>
      </c>
      <c r="AU2" s="104" t="s">
        <v>803</v>
      </c>
      <c r="AV2" s="104" t="s">
        <v>804</v>
      </c>
      <c r="AW2" s="104" t="s">
        <v>805</v>
      </c>
      <c r="AX2" s="104" t="s">
        <v>1562</v>
      </c>
      <c r="AY2" s="108" t="s">
        <v>1563</v>
      </c>
      <c r="AZ2" s="109" t="s">
        <v>806</v>
      </c>
      <c r="BA2" s="109" t="s">
        <v>807</v>
      </c>
      <c r="BB2" s="109" t="s">
        <v>808</v>
      </c>
      <c r="BC2" s="109" t="s">
        <v>809</v>
      </c>
      <c r="BD2" s="104" t="s">
        <v>1564</v>
      </c>
      <c r="BE2" s="104" t="s">
        <v>810</v>
      </c>
      <c r="BF2" s="104" t="s">
        <v>1565</v>
      </c>
      <c r="BG2" s="104" t="s">
        <v>811</v>
      </c>
      <c r="BH2" s="104" t="s">
        <v>1566</v>
      </c>
      <c r="BI2" s="104" t="s">
        <v>1567</v>
      </c>
      <c r="BJ2" s="104" t="s">
        <v>1568</v>
      </c>
      <c r="BK2" s="104" t="s">
        <v>1569</v>
      </c>
      <c r="BL2" s="104" t="s">
        <v>1570</v>
      </c>
      <c r="BM2" s="104" t="s">
        <v>1571</v>
      </c>
      <c r="BN2" s="104" t="s">
        <v>1572</v>
      </c>
      <c r="BO2" s="104" t="s">
        <v>1573</v>
      </c>
      <c r="BP2" s="104" t="s">
        <v>1574</v>
      </c>
      <c r="BQ2" s="104" t="s">
        <v>1575</v>
      </c>
      <c r="BR2" s="104" t="s">
        <v>1576</v>
      </c>
      <c r="BS2" s="104" t="s">
        <v>1577</v>
      </c>
      <c r="BT2" s="104" t="s">
        <v>1578</v>
      </c>
      <c r="BU2" s="104" t="s">
        <v>1579</v>
      </c>
      <c r="BV2" s="104" t="s">
        <v>1580</v>
      </c>
      <c r="BW2" s="104" t="s">
        <v>1581</v>
      </c>
      <c r="BX2" s="104" t="s">
        <v>1582</v>
      </c>
      <c r="BY2" s="104" t="s">
        <v>1583</v>
      </c>
      <c r="BZ2" s="104" t="s">
        <v>1584</v>
      </c>
      <c r="CA2" s="104" t="s">
        <v>1585</v>
      </c>
      <c r="CB2" s="104" t="s">
        <v>1586</v>
      </c>
      <c r="CC2" s="104" t="s">
        <v>1587</v>
      </c>
      <c r="CD2" s="104" t="s">
        <v>1588</v>
      </c>
      <c r="CE2" s="104" t="s">
        <v>1589</v>
      </c>
      <c r="CF2" s="104" t="s">
        <v>1590</v>
      </c>
      <c r="CG2" s="104" t="s">
        <v>1591</v>
      </c>
      <c r="CH2" s="104" t="s">
        <v>1592</v>
      </c>
      <c r="CI2" s="104" t="s">
        <v>1593</v>
      </c>
      <c r="CJ2" s="104" t="s">
        <v>1594</v>
      </c>
      <c r="CK2" s="104" t="s">
        <v>1595</v>
      </c>
      <c r="CL2" s="104" t="s">
        <v>1596</v>
      </c>
      <c r="CM2" s="104" t="s">
        <v>1597</v>
      </c>
      <c r="CN2" s="104" t="s">
        <v>1598</v>
      </c>
      <c r="CO2" s="104" t="s">
        <v>1599</v>
      </c>
      <c r="CP2" s="104" t="s">
        <v>1600</v>
      </c>
      <c r="CQ2" s="104" t="s">
        <v>1601</v>
      </c>
      <c r="CR2" s="104" t="s">
        <v>1602</v>
      </c>
      <c r="CS2" s="104" t="s">
        <v>1603</v>
      </c>
      <c r="CT2" s="104" t="s">
        <v>1604</v>
      </c>
      <c r="CU2" s="104" t="s">
        <v>1605</v>
      </c>
      <c r="CV2" s="104" t="s">
        <v>1606</v>
      </c>
      <c r="CW2" s="104" t="s">
        <v>1607</v>
      </c>
      <c r="CX2" s="104" t="s">
        <v>1608</v>
      </c>
      <c r="CY2" s="104" t="s">
        <v>1609</v>
      </c>
      <c r="CZ2" s="104" t="s">
        <v>1610</v>
      </c>
      <c r="DA2" s="104" t="s">
        <v>1611</v>
      </c>
      <c r="DB2" s="104" t="s">
        <v>1612</v>
      </c>
      <c r="DC2" s="104" t="s">
        <v>1613</v>
      </c>
      <c r="DD2" s="104" t="s">
        <v>1614</v>
      </c>
      <c r="DE2" s="104" t="s">
        <v>1615</v>
      </c>
      <c r="DF2" s="104" t="s">
        <v>1616</v>
      </c>
      <c r="DG2" s="104" t="s">
        <v>1617</v>
      </c>
      <c r="DH2" s="104" t="s">
        <v>1618</v>
      </c>
      <c r="DI2" s="104" t="s">
        <v>1619</v>
      </c>
      <c r="DJ2" s="104" t="s">
        <v>1620</v>
      </c>
      <c r="DK2" s="104" t="s">
        <v>1621</v>
      </c>
      <c r="DL2" s="104" t="s">
        <v>1622</v>
      </c>
      <c r="DM2" s="104" t="s">
        <v>1623</v>
      </c>
      <c r="DN2" s="104" t="s">
        <v>1624</v>
      </c>
      <c r="DO2" s="104" t="s">
        <v>1625</v>
      </c>
      <c r="DP2" s="104" t="s">
        <v>1626</v>
      </c>
      <c r="DQ2" s="104" t="s">
        <v>1627</v>
      </c>
      <c r="DR2" s="104" t="s">
        <v>1628</v>
      </c>
      <c r="DS2" s="104" t="s">
        <v>1629</v>
      </c>
      <c r="DT2" s="104" t="s">
        <v>1630</v>
      </c>
      <c r="DU2" s="104" t="s">
        <v>1631</v>
      </c>
      <c r="DV2" s="104" t="s">
        <v>1632</v>
      </c>
      <c r="DW2" s="104" t="s">
        <v>1633</v>
      </c>
      <c r="DX2" s="104" t="s">
        <v>1634</v>
      </c>
      <c r="DY2" s="104" t="s">
        <v>1635</v>
      </c>
      <c r="DZ2" s="104" t="s">
        <v>1636</v>
      </c>
      <c r="EA2" s="104" t="s">
        <v>1637</v>
      </c>
      <c r="EB2" s="104" t="s">
        <v>1638</v>
      </c>
      <c r="EC2" s="104" t="s">
        <v>1639</v>
      </c>
      <c r="ED2" s="104" t="s">
        <v>1640</v>
      </c>
      <c r="EE2" s="104" t="s">
        <v>1641</v>
      </c>
      <c r="EF2" s="104" t="s">
        <v>1642</v>
      </c>
      <c r="EG2" s="104" t="s">
        <v>1643</v>
      </c>
      <c r="EH2" s="104" t="s">
        <v>1644</v>
      </c>
      <c r="EI2" s="104" t="s">
        <v>1645</v>
      </c>
      <c r="EJ2" s="104" t="s">
        <v>1646</v>
      </c>
      <c r="EK2" s="104" t="s">
        <v>1647</v>
      </c>
      <c r="EL2" s="104" t="s">
        <v>1648</v>
      </c>
      <c r="EM2" s="104" t="s">
        <v>1649</v>
      </c>
      <c r="EN2" s="104" t="s">
        <v>1650</v>
      </c>
      <c r="EO2" s="104" t="s">
        <v>1651</v>
      </c>
      <c r="EP2" s="104" t="s">
        <v>1652</v>
      </c>
      <c r="EQ2" s="104" t="s">
        <v>1653</v>
      </c>
      <c r="ER2" s="104" t="s">
        <v>1654</v>
      </c>
      <c r="ES2" s="104" t="s">
        <v>1655</v>
      </c>
      <c r="ET2" s="104" t="s">
        <v>1656</v>
      </c>
      <c r="EU2" s="109" t="s">
        <v>1657</v>
      </c>
      <c r="EV2" s="101" t="s">
        <v>1658</v>
      </c>
      <c r="EW2" s="103" t="s">
        <v>1659</v>
      </c>
      <c r="EX2" s="101" t="s">
        <v>1660</v>
      </c>
      <c r="EY2" s="101" t="s">
        <v>1661</v>
      </c>
      <c r="EZ2" s="109" t="s">
        <v>1662</v>
      </c>
      <c r="FA2" s="109" t="s">
        <v>1663</v>
      </c>
      <c r="FB2" s="109" t="s">
        <v>1664</v>
      </c>
      <c r="FC2" s="101" t="s">
        <v>1665</v>
      </c>
      <c r="FD2" s="101" t="s">
        <v>1666</v>
      </c>
      <c r="FE2" s="104" t="s">
        <v>0</v>
      </c>
      <c r="FF2" s="105" t="s">
        <v>1499</v>
      </c>
      <c r="FG2" s="104" t="s">
        <v>1500</v>
      </c>
      <c r="FH2" s="104" t="s">
        <v>1501</v>
      </c>
      <c r="FI2" s="130" t="s">
        <v>1502</v>
      </c>
      <c r="FJ2" s="130" t="s">
        <v>1503</v>
      </c>
      <c r="FK2" s="130" t="s">
        <v>1504</v>
      </c>
      <c r="FL2" s="130" t="s">
        <v>1505</v>
      </c>
    </row>
    <row r="3" spans="1:168" s="115" customFormat="1" x14ac:dyDescent="0.2">
      <c r="A3" s="112" t="s">
        <v>812</v>
      </c>
      <c r="B3" s="112" t="s">
        <v>813</v>
      </c>
      <c r="C3" s="91" t="s">
        <v>814</v>
      </c>
      <c r="D3" s="112" t="s">
        <v>815</v>
      </c>
      <c r="E3" s="112" t="s">
        <v>1667</v>
      </c>
      <c r="F3" s="112" t="s">
        <v>1668</v>
      </c>
      <c r="G3" s="112" t="s">
        <v>1669</v>
      </c>
      <c r="H3" s="112" t="s">
        <v>1670</v>
      </c>
      <c r="I3" s="112" t="s">
        <v>1671</v>
      </c>
      <c r="J3" s="112" t="s">
        <v>1672</v>
      </c>
      <c r="K3" s="112" t="s">
        <v>1673</v>
      </c>
      <c r="L3" s="112" t="s">
        <v>1674</v>
      </c>
      <c r="M3" s="112" t="s">
        <v>1675</v>
      </c>
      <c r="N3" s="112" t="s">
        <v>1676</v>
      </c>
      <c r="O3" s="112" t="s">
        <v>1677</v>
      </c>
      <c r="P3" s="112" t="s">
        <v>1678</v>
      </c>
      <c r="Q3" s="112" t="s">
        <v>1679</v>
      </c>
      <c r="R3" s="112" t="s">
        <v>1680</v>
      </c>
      <c r="S3" s="112" t="s">
        <v>1681</v>
      </c>
      <c r="T3" s="112" t="s">
        <v>1682</v>
      </c>
      <c r="U3" s="112" t="s">
        <v>1683</v>
      </c>
      <c r="V3" s="112" t="s">
        <v>1684</v>
      </c>
      <c r="W3" s="112" t="s">
        <v>1685</v>
      </c>
      <c r="X3" s="91" t="s">
        <v>1686</v>
      </c>
      <c r="Y3" s="91" t="s">
        <v>1687</v>
      </c>
      <c r="Z3" s="91" t="s">
        <v>1688</v>
      </c>
      <c r="AA3" s="92" t="s">
        <v>1689</v>
      </c>
      <c r="AB3" s="92" t="s">
        <v>1690</v>
      </c>
      <c r="AC3" s="92" t="s">
        <v>1691</v>
      </c>
      <c r="AD3" s="113" t="s">
        <v>1692</v>
      </c>
      <c r="AE3" s="91" t="s">
        <v>1693</v>
      </c>
      <c r="AF3" s="113" t="s">
        <v>1692</v>
      </c>
      <c r="AG3" s="91" t="s">
        <v>1694</v>
      </c>
      <c r="AH3" s="91" t="s">
        <v>1695</v>
      </c>
      <c r="AI3" s="91" t="s">
        <v>1696</v>
      </c>
      <c r="AJ3" s="91" t="s">
        <v>1697</v>
      </c>
      <c r="AK3" s="91" t="s">
        <v>1698</v>
      </c>
      <c r="AL3" s="113" t="s">
        <v>1692</v>
      </c>
      <c r="AM3" s="91" t="s">
        <v>1699</v>
      </c>
      <c r="AN3" s="91" t="s">
        <v>1700</v>
      </c>
      <c r="AO3" s="91" t="s">
        <v>1701</v>
      </c>
      <c r="AP3" s="91" t="s">
        <v>1702</v>
      </c>
      <c r="AQ3" s="113" t="s">
        <v>1692</v>
      </c>
      <c r="AR3" s="91" t="s">
        <v>1703</v>
      </c>
      <c r="AS3" s="91" t="s">
        <v>1704</v>
      </c>
      <c r="AT3" s="91" t="s">
        <v>1705</v>
      </c>
      <c r="AU3" s="91" t="s">
        <v>1706</v>
      </c>
      <c r="AV3" s="91" t="s">
        <v>1707</v>
      </c>
      <c r="AW3" s="91" t="s">
        <v>1708</v>
      </c>
      <c r="AX3" s="91" t="s">
        <v>1709</v>
      </c>
      <c r="AY3" s="113" t="s">
        <v>1692</v>
      </c>
      <c r="AZ3" s="91" t="s">
        <v>1710</v>
      </c>
      <c r="BA3" s="91" t="s">
        <v>1711</v>
      </c>
      <c r="BB3" s="91" t="s">
        <v>1712</v>
      </c>
      <c r="BC3" s="91" t="s">
        <v>1713</v>
      </c>
      <c r="BD3" s="91" t="s">
        <v>1714</v>
      </c>
      <c r="BE3" s="91" t="s">
        <v>1715</v>
      </c>
      <c r="BF3" s="91" t="s">
        <v>1716</v>
      </c>
      <c r="BG3" s="91" t="s">
        <v>1717</v>
      </c>
      <c r="BH3" s="91" t="s">
        <v>1718</v>
      </c>
      <c r="BI3" s="91" t="s">
        <v>1719</v>
      </c>
      <c r="BJ3" s="91" t="s">
        <v>1720</v>
      </c>
      <c r="BK3" s="91" t="s">
        <v>1721</v>
      </c>
      <c r="BL3" s="91" t="s">
        <v>1722</v>
      </c>
      <c r="BM3" s="91" t="s">
        <v>1723</v>
      </c>
      <c r="BN3" s="91" t="s">
        <v>1724</v>
      </c>
      <c r="BO3" s="91" t="s">
        <v>1725</v>
      </c>
      <c r="BP3" s="91" t="s">
        <v>1726</v>
      </c>
      <c r="BQ3" s="91" t="s">
        <v>1727</v>
      </c>
      <c r="BR3" s="91" t="s">
        <v>1728</v>
      </c>
      <c r="BS3" s="91" t="s">
        <v>1729</v>
      </c>
      <c r="BT3" s="91" t="s">
        <v>1730</v>
      </c>
      <c r="BU3" s="91" t="s">
        <v>1731</v>
      </c>
      <c r="BV3" s="91" t="s">
        <v>1732</v>
      </c>
      <c r="BW3" s="91" t="s">
        <v>1733</v>
      </c>
      <c r="BX3" s="91" t="s">
        <v>1734</v>
      </c>
      <c r="BY3" s="91" t="s">
        <v>1735</v>
      </c>
      <c r="BZ3" s="91" t="s">
        <v>1736</v>
      </c>
      <c r="CA3" s="91" t="s">
        <v>1737</v>
      </c>
      <c r="CB3" s="91" t="s">
        <v>1738</v>
      </c>
      <c r="CC3" s="91" t="s">
        <v>1739</v>
      </c>
      <c r="CD3" s="91" t="s">
        <v>1740</v>
      </c>
      <c r="CE3" s="91" t="s">
        <v>1741</v>
      </c>
      <c r="CF3" s="91" t="s">
        <v>1742</v>
      </c>
      <c r="CG3" s="91" t="s">
        <v>1743</v>
      </c>
      <c r="CH3" s="91" t="s">
        <v>1744</v>
      </c>
      <c r="CI3" s="91" t="s">
        <v>1745</v>
      </c>
      <c r="CJ3" s="91" t="s">
        <v>1746</v>
      </c>
      <c r="CK3" s="91" t="s">
        <v>1747</v>
      </c>
      <c r="CL3" s="91" t="s">
        <v>1748</v>
      </c>
      <c r="CM3" s="91" t="s">
        <v>1749</v>
      </c>
      <c r="CN3" s="91" t="s">
        <v>1750</v>
      </c>
      <c r="CO3" s="91" t="s">
        <v>1751</v>
      </c>
      <c r="CP3" s="91" t="s">
        <v>1752</v>
      </c>
      <c r="CQ3" s="91" t="s">
        <v>1753</v>
      </c>
      <c r="CR3" s="91" t="s">
        <v>1754</v>
      </c>
      <c r="CS3" s="91" t="s">
        <v>1755</v>
      </c>
      <c r="CT3" s="91" t="s">
        <v>1756</v>
      </c>
      <c r="CU3" s="91" t="s">
        <v>1757</v>
      </c>
      <c r="CV3" s="91" t="s">
        <v>1758</v>
      </c>
      <c r="CW3" s="91" t="s">
        <v>1759</v>
      </c>
      <c r="CX3" s="91" t="s">
        <v>1760</v>
      </c>
      <c r="CY3" s="91" t="s">
        <v>1761</v>
      </c>
      <c r="CZ3" s="91" t="s">
        <v>1762</v>
      </c>
      <c r="DA3" s="91" t="s">
        <v>1763</v>
      </c>
      <c r="DB3" s="91" t="s">
        <v>1764</v>
      </c>
      <c r="DC3" s="91" t="s">
        <v>1765</v>
      </c>
      <c r="DD3" s="91" t="s">
        <v>1766</v>
      </c>
      <c r="DE3" s="91" t="s">
        <v>1767</v>
      </c>
      <c r="DF3" s="91" t="s">
        <v>1768</v>
      </c>
      <c r="DG3" s="91" t="s">
        <v>1769</v>
      </c>
      <c r="DH3" s="91" t="s">
        <v>1770</v>
      </c>
      <c r="DI3" s="91" t="s">
        <v>1771</v>
      </c>
      <c r="DJ3" s="91" t="s">
        <v>1772</v>
      </c>
      <c r="DK3" s="91" t="s">
        <v>1773</v>
      </c>
      <c r="DL3" s="91" t="s">
        <v>1774</v>
      </c>
      <c r="DM3" s="91" t="s">
        <v>1775</v>
      </c>
      <c r="DN3" s="91" t="s">
        <v>1776</v>
      </c>
      <c r="DO3" s="91" t="s">
        <v>1777</v>
      </c>
      <c r="DP3" s="91" t="s">
        <v>1778</v>
      </c>
      <c r="DQ3" s="91" t="s">
        <v>1779</v>
      </c>
      <c r="DR3" s="91" t="s">
        <v>1780</v>
      </c>
      <c r="DS3" s="91" t="s">
        <v>1781</v>
      </c>
      <c r="DT3" s="91" t="s">
        <v>1782</v>
      </c>
      <c r="DU3" s="91" t="s">
        <v>1783</v>
      </c>
      <c r="DV3" s="91" t="s">
        <v>1784</v>
      </c>
      <c r="DW3" s="91" t="s">
        <v>1785</v>
      </c>
      <c r="DX3" s="91" t="s">
        <v>1786</v>
      </c>
      <c r="DY3" s="91" t="s">
        <v>1787</v>
      </c>
      <c r="DZ3" s="91" t="s">
        <v>1788</v>
      </c>
      <c r="EA3" s="91" t="s">
        <v>1789</v>
      </c>
      <c r="EB3" s="91" t="s">
        <v>1790</v>
      </c>
      <c r="EC3" s="91" t="s">
        <v>1791</v>
      </c>
      <c r="ED3" s="91" t="s">
        <v>1792</v>
      </c>
      <c r="EE3" s="91" t="s">
        <v>1793</v>
      </c>
      <c r="EF3" s="91" t="s">
        <v>1794</v>
      </c>
      <c r="EG3" s="91" t="s">
        <v>1795</v>
      </c>
      <c r="EH3" s="91" t="s">
        <v>1796</v>
      </c>
      <c r="EI3" s="91" t="s">
        <v>1797</v>
      </c>
      <c r="EJ3" s="91" t="s">
        <v>1798</v>
      </c>
      <c r="EK3" s="91" t="s">
        <v>1799</v>
      </c>
      <c r="EL3" s="91" t="s">
        <v>1800</v>
      </c>
      <c r="EM3" s="91" t="s">
        <v>1801</v>
      </c>
      <c r="EN3" s="91" t="s">
        <v>1802</v>
      </c>
      <c r="EO3" s="91" t="s">
        <v>1803</v>
      </c>
      <c r="EP3" s="91" t="s">
        <v>1804</v>
      </c>
      <c r="EQ3" s="91" t="s">
        <v>1805</v>
      </c>
      <c r="ER3" s="91" t="s">
        <v>1806</v>
      </c>
      <c r="ES3" s="91" t="s">
        <v>1807</v>
      </c>
      <c r="ET3" s="91" t="s">
        <v>1808</v>
      </c>
      <c r="EU3" s="91" t="s">
        <v>1809</v>
      </c>
      <c r="EV3" s="112" t="s">
        <v>1810</v>
      </c>
      <c r="EW3" s="91" t="s">
        <v>1811</v>
      </c>
      <c r="EX3" s="112" t="s">
        <v>1812</v>
      </c>
      <c r="EY3" s="112" t="s">
        <v>1813</v>
      </c>
      <c r="EZ3" s="91" t="s">
        <v>1814</v>
      </c>
      <c r="FA3" s="91" t="s">
        <v>1815</v>
      </c>
      <c r="FB3" s="91" t="s">
        <v>1816</v>
      </c>
      <c r="FC3" s="112" t="s">
        <v>1817</v>
      </c>
      <c r="FD3" s="112" t="s">
        <v>1818</v>
      </c>
      <c r="FE3" s="91" t="s">
        <v>1819</v>
      </c>
      <c r="FF3" s="92" t="s">
        <v>1820</v>
      </c>
      <c r="FG3" s="91" t="s">
        <v>1821</v>
      </c>
      <c r="FH3" s="91" t="s">
        <v>1822</v>
      </c>
      <c r="FI3" s="114" t="s">
        <v>1495</v>
      </c>
      <c r="FJ3" s="114" t="s">
        <v>1496</v>
      </c>
      <c r="FK3" s="114" t="s">
        <v>1497</v>
      </c>
      <c r="FL3" s="114" t="s">
        <v>1498</v>
      </c>
    </row>
    <row r="4" spans="1:168" ht="28.5" x14ac:dyDescent="0.2">
      <c r="A4" s="112" t="s">
        <v>473</v>
      </c>
      <c r="B4" s="112" t="s">
        <v>475</v>
      </c>
      <c r="C4" s="91">
        <v>2</v>
      </c>
      <c r="D4" s="112" t="s">
        <v>822</v>
      </c>
      <c r="E4" s="112" t="s">
        <v>2142</v>
      </c>
      <c r="F4" s="112">
        <v>90</v>
      </c>
      <c r="G4" s="112">
        <v>29421</v>
      </c>
      <c r="H4" s="112" t="s">
        <v>475</v>
      </c>
      <c r="I4" s="112" t="s">
        <v>2143</v>
      </c>
      <c r="J4" s="112" t="s">
        <v>2144</v>
      </c>
      <c r="K4" s="112" t="s">
        <v>2145</v>
      </c>
      <c r="L4" s="112"/>
      <c r="M4" s="112" t="s">
        <v>2146</v>
      </c>
      <c r="N4" s="112" t="s">
        <v>2147</v>
      </c>
      <c r="O4" s="112"/>
      <c r="P4" s="112">
        <v>326700919</v>
      </c>
      <c r="Q4" s="112" t="s">
        <v>2148</v>
      </c>
      <c r="R4" s="112"/>
      <c r="S4" s="112" t="s">
        <v>1834</v>
      </c>
      <c r="T4" s="112" t="s">
        <v>2149</v>
      </c>
      <c r="U4" s="112"/>
      <c r="V4" s="112">
        <v>326700903</v>
      </c>
      <c r="W4" s="112" t="s">
        <v>2150</v>
      </c>
      <c r="X4" s="91">
        <v>1</v>
      </c>
      <c r="Y4" s="91">
        <v>1</v>
      </c>
      <c r="Z4" s="91">
        <v>2</v>
      </c>
      <c r="AA4" s="92">
        <v>1</v>
      </c>
      <c r="AB4" s="92">
        <v>1</v>
      </c>
      <c r="AC4" s="92">
        <v>2</v>
      </c>
      <c r="AD4" s="117" t="s">
        <v>1692</v>
      </c>
      <c r="AE4" s="91">
        <v>1</v>
      </c>
      <c r="AF4" s="117" t="s">
        <v>1692</v>
      </c>
      <c r="AG4" s="91">
        <v>0</v>
      </c>
      <c r="AH4" s="91">
        <v>1</v>
      </c>
      <c r="AI4" s="91">
        <v>0</v>
      </c>
      <c r="AJ4" s="91">
        <v>0</v>
      </c>
      <c r="AK4" s="91">
        <v>1</v>
      </c>
      <c r="AL4" s="117" t="s">
        <v>1692</v>
      </c>
      <c r="AM4" s="91">
        <v>0</v>
      </c>
      <c r="AN4" s="91">
        <v>0</v>
      </c>
      <c r="AO4" s="91">
        <v>1</v>
      </c>
      <c r="AP4" s="91">
        <v>1</v>
      </c>
      <c r="AQ4" s="117" t="s">
        <v>1692</v>
      </c>
      <c r="AR4" s="91">
        <v>0</v>
      </c>
      <c r="AS4" s="91">
        <v>0</v>
      </c>
      <c r="AT4" s="91">
        <v>0</v>
      </c>
      <c r="AU4" s="91">
        <v>1</v>
      </c>
      <c r="AV4" s="91">
        <v>0</v>
      </c>
      <c r="AW4" s="91">
        <v>0</v>
      </c>
      <c r="AX4" s="91">
        <v>1</v>
      </c>
      <c r="AY4" s="117" t="s">
        <v>1692</v>
      </c>
      <c r="AZ4" s="91">
        <v>1</v>
      </c>
      <c r="BA4" s="91">
        <v>1</v>
      </c>
      <c r="BB4" s="93"/>
      <c r="BC4" s="91">
        <v>1</v>
      </c>
      <c r="BD4" s="91">
        <v>0</v>
      </c>
      <c r="BE4" s="91">
        <v>2</v>
      </c>
      <c r="BF4" s="91">
        <v>0</v>
      </c>
      <c r="BG4" s="91">
        <v>0</v>
      </c>
      <c r="BH4" s="91">
        <v>0</v>
      </c>
      <c r="BI4" s="91">
        <v>0</v>
      </c>
      <c r="BJ4" s="91">
        <v>4</v>
      </c>
      <c r="BK4" s="91">
        <v>0</v>
      </c>
      <c r="BL4" s="91">
        <v>0</v>
      </c>
      <c r="BM4" s="91">
        <v>0</v>
      </c>
      <c r="BN4" s="91">
        <v>0</v>
      </c>
      <c r="BO4" s="91">
        <v>1</v>
      </c>
      <c r="BP4" s="91">
        <v>28</v>
      </c>
      <c r="BQ4" s="91">
        <v>34</v>
      </c>
      <c r="BR4" s="91">
        <v>1</v>
      </c>
      <c r="BS4" s="91">
        <v>5</v>
      </c>
      <c r="BT4" s="91">
        <v>2</v>
      </c>
      <c r="BU4" s="91">
        <v>1</v>
      </c>
      <c r="BV4" s="91">
        <v>0</v>
      </c>
      <c r="BW4" s="91">
        <v>2</v>
      </c>
      <c r="BX4" s="91">
        <v>3</v>
      </c>
      <c r="BY4" s="91">
        <v>14</v>
      </c>
      <c r="BZ4" s="91">
        <v>2</v>
      </c>
      <c r="CA4" s="91">
        <v>0</v>
      </c>
      <c r="CB4" s="91">
        <v>0</v>
      </c>
      <c r="CC4" s="91">
        <v>8</v>
      </c>
      <c r="CD4" s="91">
        <v>4</v>
      </c>
      <c r="CE4" s="91">
        <v>1</v>
      </c>
      <c r="CF4" s="91">
        <v>4</v>
      </c>
      <c r="CG4" s="91">
        <v>0</v>
      </c>
      <c r="CH4" s="91">
        <v>3</v>
      </c>
      <c r="CI4" s="91">
        <v>0</v>
      </c>
      <c r="CJ4" s="91">
        <v>0</v>
      </c>
      <c r="CK4" s="91">
        <v>4</v>
      </c>
      <c r="CL4" s="91">
        <v>0</v>
      </c>
      <c r="CM4" s="91">
        <v>0</v>
      </c>
      <c r="CN4" s="91">
        <v>0</v>
      </c>
      <c r="CO4" s="91">
        <v>0</v>
      </c>
      <c r="CP4" s="91">
        <v>0</v>
      </c>
      <c r="CQ4" s="91">
        <v>0</v>
      </c>
      <c r="CR4" s="91">
        <v>0</v>
      </c>
      <c r="CS4" s="91">
        <v>0</v>
      </c>
      <c r="CT4" s="91">
        <v>0</v>
      </c>
      <c r="CU4" s="91">
        <v>0</v>
      </c>
      <c r="CV4" s="91">
        <v>0</v>
      </c>
      <c r="CW4" s="91">
        <v>0</v>
      </c>
      <c r="CX4" s="91">
        <v>0</v>
      </c>
      <c r="CY4" s="91">
        <v>0</v>
      </c>
      <c r="CZ4" s="91">
        <v>0</v>
      </c>
      <c r="DA4" s="91">
        <v>0</v>
      </c>
      <c r="DB4" s="91">
        <v>0</v>
      </c>
      <c r="DC4" s="91">
        <v>0</v>
      </c>
      <c r="DD4" s="91">
        <v>0</v>
      </c>
      <c r="DE4" s="91">
        <v>0</v>
      </c>
      <c r="DF4" s="91">
        <v>0</v>
      </c>
      <c r="DG4" s="91">
        <v>5</v>
      </c>
      <c r="DH4" s="91">
        <v>0</v>
      </c>
      <c r="DI4" s="91">
        <v>1</v>
      </c>
      <c r="DJ4" s="91">
        <v>0</v>
      </c>
      <c r="DK4" s="91">
        <v>0</v>
      </c>
      <c r="DL4" s="91">
        <v>0</v>
      </c>
      <c r="DM4" s="91">
        <v>0</v>
      </c>
      <c r="DN4" s="91">
        <v>0</v>
      </c>
      <c r="DO4" s="91">
        <v>0</v>
      </c>
      <c r="DP4" s="91">
        <v>0</v>
      </c>
      <c r="DQ4" s="91">
        <v>0</v>
      </c>
      <c r="DR4" s="91">
        <v>0</v>
      </c>
      <c r="DS4" s="91">
        <v>0</v>
      </c>
      <c r="DT4" s="91">
        <v>0</v>
      </c>
      <c r="DU4" s="91">
        <v>0</v>
      </c>
      <c r="DV4" s="91">
        <v>0</v>
      </c>
      <c r="DW4" s="91">
        <v>0</v>
      </c>
      <c r="DX4" s="91">
        <v>0</v>
      </c>
      <c r="DY4" s="91">
        <v>0</v>
      </c>
      <c r="DZ4" s="91">
        <v>0</v>
      </c>
      <c r="EA4" s="91">
        <v>0</v>
      </c>
      <c r="EB4" s="91">
        <v>0</v>
      </c>
      <c r="EC4" s="91">
        <v>0</v>
      </c>
      <c r="ED4" s="91">
        <v>0</v>
      </c>
      <c r="EE4" s="91">
        <v>0</v>
      </c>
      <c r="EF4" s="91">
        <v>0</v>
      </c>
      <c r="EG4" s="91">
        <v>1</v>
      </c>
      <c r="EH4" s="91">
        <v>0</v>
      </c>
      <c r="EI4" s="91">
        <v>0</v>
      </c>
      <c r="EJ4" s="91">
        <v>1</v>
      </c>
      <c r="EK4" s="91">
        <v>0</v>
      </c>
      <c r="EL4" s="91">
        <v>0</v>
      </c>
      <c r="EM4" s="91">
        <v>0</v>
      </c>
      <c r="EN4" s="91">
        <v>0</v>
      </c>
      <c r="EO4" s="91">
        <v>0</v>
      </c>
      <c r="EP4" s="91">
        <v>325</v>
      </c>
      <c r="EQ4" s="91">
        <v>0</v>
      </c>
      <c r="ER4" s="91">
        <v>0</v>
      </c>
      <c r="ES4" s="91">
        <v>0</v>
      </c>
      <c r="ET4" s="91">
        <v>0</v>
      </c>
      <c r="EU4" s="91">
        <v>1</v>
      </c>
      <c r="EV4" s="112" t="s">
        <v>2151</v>
      </c>
      <c r="EW4" s="91">
        <v>2</v>
      </c>
      <c r="EX4" s="112"/>
      <c r="EY4" s="112"/>
      <c r="EZ4" s="91">
        <v>1</v>
      </c>
      <c r="FA4" s="91">
        <v>1</v>
      </c>
      <c r="FB4" s="91">
        <v>1</v>
      </c>
      <c r="FC4" s="112"/>
      <c r="FD4" s="112"/>
      <c r="FE4" s="91">
        <v>6250</v>
      </c>
      <c r="FF4" s="92">
        <v>94.040589999999995</v>
      </c>
      <c r="FG4" s="91">
        <v>4</v>
      </c>
      <c r="FH4" s="91">
        <v>4</v>
      </c>
      <c r="FI4" s="118">
        <v>6200</v>
      </c>
      <c r="FJ4" s="118">
        <v>94.05</v>
      </c>
      <c r="FK4" s="118">
        <v>4</v>
      </c>
      <c r="FL4" s="118">
        <v>4</v>
      </c>
    </row>
    <row r="5" spans="1:168" ht="28.5" x14ac:dyDescent="0.2">
      <c r="A5" s="112" t="s">
        <v>473</v>
      </c>
      <c r="B5" s="112" t="s">
        <v>476</v>
      </c>
      <c r="C5" s="91">
        <v>2</v>
      </c>
      <c r="D5" s="112" t="s">
        <v>823</v>
      </c>
      <c r="E5" s="112" t="s">
        <v>2152</v>
      </c>
      <c r="F5" s="112">
        <v>49</v>
      </c>
      <c r="G5" s="112">
        <v>29471</v>
      </c>
      <c r="H5" s="112" t="s">
        <v>2153</v>
      </c>
      <c r="I5" s="112" t="s">
        <v>2154</v>
      </c>
      <c r="J5" s="112" t="s">
        <v>2155</v>
      </c>
      <c r="K5" s="112" t="s">
        <v>2156</v>
      </c>
      <c r="L5" s="112" t="s">
        <v>1845</v>
      </c>
      <c r="M5" s="112" t="s">
        <v>1963</v>
      </c>
      <c r="N5" s="112" t="s">
        <v>2157</v>
      </c>
      <c r="O5" s="112"/>
      <c r="P5" s="112">
        <v>326375330</v>
      </c>
      <c r="Q5" s="112" t="s">
        <v>2158</v>
      </c>
      <c r="R5" s="112"/>
      <c r="S5" s="112" t="s">
        <v>1963</v>
      </c>
      <c r="T5" s="112" t="s">
        <v>2157</v>
      </c>
      <c r="U5" s="112"/>
      <c r="V5" s="112">
        <v>326375330</v>
      </c>
      <c r="W5" s="112" t="s">
        <v>2158</v>
      </c>
      <c r="X5" s="91">
        <v>5</v>
      </c>
      <c r="Y5" s="91">
        <v>0</v>
      </c>
      <c r="Z5" s="91">
        <v>5</v>
      </c>
      <c r="AA5" s="92">
        <v>5</v>
      </c>
      <c r="AB5" s="92">
        <v>0</v>
      </c>
      <c r="AC5" s="92">
        <v>5</v>
      </c>
      <c r="AD5" s="117" t="s">
        <v>1692</v>
      </c>
      <c r="AE5" s="91">
        <v>4</v>
      </c>
      <c r="AF5" s="117" t="s">
        <v>1692</v>
      </c>
      <c r="AG5" s="91">
        <v>0</v>
      </c>
      <c r="AH5" s="91">
        <v>5</v>
      </c>
      <c r="AI5" s="91">
        <v>0</v>
      </c>
      <c r="AJ5" s="91">
        <v>0</v>
      </c>
      <c r="AK5" s="91">
        <v>5</v>
      </c>
      <c r="AL5" s="117" t="s">
        <v>1692</v>
      </c>
      <c r="AM5" s="91">
        <v>0</v>
      </c>
      <c r="AN5" s="91">
        <v>0</v>
      </c>
      <c r="AO5" s="91">
        <v>5</v>
      </c>
      <c r="AP5" s="91">
        <v>5</v>
      </c>
      <c r="AQ5" s="117" t="s">
        <v>1692</v>
      </c>
      <c r="AR5" s="91">
        <v>0</v>
      </c>
      <c r="AS5" s="91">
        <v>0</v>
      </c>
      <c r="AT5" s="91">
        <v>0</v>
      </c>
      <c r="AU5" s="91">
        <v>5</v>
      </c>
      <c r="AV5" s="91">
        <v>0</v>
      </c>
      <c r="AW5" s="91">
        <v>0</v>
      </c>
      <c r="AX5" s="91">
        <v>5</v>
      </c>
      <c r="AY5" s="117" t="s">
        <v>1692</v>
      </c>
      <c r="AZ5" s="91">
        <v>1</v>
      </c>
      <c r="BA5" s="91">
        <v>1</v>
      </c>
      <c r="BB5" s="91">
        <v>0</v>
      </c>
      <c r="BC5" s="91">
        <v>1</v>
      </c>
      <c r="BD5" s="91">
        <v>6</v>
      </c>
      <c r="BE5" s="91">
        <v>0</v>
      </c>
      <c r="BF5" s="91">
        <v>0</v>
      </c>
      <c r="BG5" s="91">
        <v>38</v>
      </c>
      <c r="BH5" s="91">
        <v>5</v>
      </c>
      <c r="BI5" s="91">
        <v>0</v>
      </c>
      <c r="BJ5" s="91">
        <v>23</v>
      </c>
      <c r="BK5" s="91">
        <v>2</v>
      </c>
      <c r="BL5" s="91">
        <v>0</v>
      </c>
      <c r="BM5" s="91">
        <v>0</v>
      </c>
      <c r="BN5" s="91">
        <v>3</v>
      </c>
      <c r="BO5" s="91">
        <v>4</v>
      </c>
      <c r="BP5" s="91">
        <v>66</v>
      </c>
      <c r="BQ5" s="91">
        <v>79</v>
      </c>
      <c r="BR5" s="91">
        <v>0</v>
      </c>
      <c r="BS5" s="91">
        <v>21</v>
      </c>
      <c r="BT5" s="91">
        <v>15</v>
      </c>
      <c r="BU5" s="91">
        <v>0</v>
      </c>
      <c r="BV5" s="91">
        <v>0</v>
      </c>
      <c r="BW5" s="91">
        <v>3</v>
      </c>
      <c r="BX5" s="91">
        <v>4</v>
      </c>
      <c r="BY5" s="91">
        <v>106</v>
      </c>
      <c r="BZ5" s="91">
        <v>14</v>
      </c>
      <c r="CA5" s="91">
        <v>0</v>
      </c>
      <c r="CB5" s="91">
        <v>2</v>
      </c>
      <c r="CC5" s="91">
        <v>19</v>
      </c>
      <c r="CD5" s="91">
        <v>7</v>
      </c>
      <c r="CE5" s="91">
        <v>1</v>
      </c>
      <c r="CF5" s="91">
        <v>5</v>
      </c>
      <c r="CG5" s="91">
        <v>4</v>
      </c>
      <c r="CH5" s="91">
        <v>1</v>
      </c>
      <c r="CI5" s="91">
        <v>1</v>
      </c>
      <c r="CJ5" s="91">
        <v>1</v>
      </c>
      <c r="CK5" s="91">
        <v>5</v>
      </c>
      <c r="CL5" s="91">
        <v>0</v>
      </c>
      <c r="CM5" s="91">
        <v>0</v>
      </c>
      <c r="CN5" s="91">
        <v>0</v>
      </c>
      <c r="CO5" s="91">
        <v>0</v>
      </c>
      <c r="CP5" s="91">
        <v>1</v>
      </c>
      <c r="CQ5" s="91">
        <v>1</v>
      </c>
      <c r="CR5" s="91">
        <v>0</v>
      </c>
      <c r="CS5" s="91">
        <v>0</v>
      </c>
      <c r="CT5" s="91">
        <v>0</v>
      </c>
      <c r="CU5" s="91">
        <v>0</v>
      </c>
      <c r="CV5" s="91">
        <v>0</v>
      </c>
      <c r="CW5" s="91">
        <v>0</v>
      </c>
      <c r="CX5" s="91">
        <v>0</v>
      </c>
      <c r="CY5" s="91">
        <v>0</v>
      </c>
      <c r="CZ5" s="91">
        <v>0</v>
      </c>
      <c r="DA5" s="91">
        <v>0</v>
      </c>
      <c r="DB5" s="91">
        <v>0</v>
      </c>
      <c r="DC5" s="91">
        <v>62</v>
      </c>
      <c r="DD5" s="91">
        <v>3</v>
      </c>
      <c r="DE5" s="91">
        <v>0</v>
      </c>
      <c r="DF5" s="91">
        <v>0</v>
      </c>
      <c r="DG5" s="91">
        <v>1</v>
      </c>
      <c r="DH5" s="91">
        <v>5</v>
      </c>
      <c r="DI5" s="91">
        <v>3</v>
      </c>
      <c r="DJ5" s="91">
        <v>1</v>
      </c>
      <c r="DK5" s="91">
        <v>0</v>
      </c>
      <c r="DL5" s="91">
        <v>0</v>
      </c>
      <c r="DM5" s="91">
        <v>0</v>
      </c>
      <c r="DN5" s="91">
        <v>0</v>
      </c>
      <c r="DO5" s="91">
        <v>0</v>
      </c>
      <c r="DP5" s="91">
        <v>0</v>
      </c>
      <c r="DQ5" s="91">
        <v>0</v>
      </c>
      <c r="DR5" s="91">
        <v>0</v>
      </c>
      <c r="DS5" s="91">
        <v>0</v>
      </c>
      <c r="DT5" s="91">
        <v>0</v>
      </c>
      <c r="DU5" s="91">
        <v>0</v>
      </c>
      <c r="DV5" s="91">
        <v>0</v>
      </c>
      <c r="DW5" s="91">
        <v>0</v>
      </c>
      <c r="DX5" s="91">
        <v>0</v>
      </c>
      <c r="DY5" s="91">
        <v>0</v>
      </c>
      <c r="DZ5" s="91">
        <v>0</v>
      </c>
      <c r="EA5" s="91">
        <v>1</v>
      </c>
      <c r="EB5" s="91">
        <v>0</v>
      </c>
      <c r="EC5" s="91">
        <v>0</v>
      </c>
      <c r="ED5" s="91">
        <v>0</v>
      </c>
      <c r="EE5" s="91">
        <v>0</v>
      </c>
      <c r="EF5" s="91">
        <v>0</v>
      </c>
      <c r="EG5" s="91">
        <v>0</v>
      </c>
      <c r="EH5" s="91">
        <v>0</v>
      </c>
      <c r="EI5" s="91">
        <v>3</v>
      </c>
      <c r="EJ5" s="91">
        <v>0</v>
      </c>
      <c r="EK5" s="91">
        <v>0</v>
      </c>
      <c r="EL5" s="91">
        <v>3</v>
      </c>
      <c r="EM5" s="91">
        <v>0</v>
      </c>
      <c r="EN5" s="91">
        <v>0</v>
      </c>
      <c r="EO5" s="91">
        <v>0</v>
      </c>
      <c r="EP5" s="91">
        <v>517</v>
      </c>
      <c r="EQ5" s="91">
        <v>0</v>
      </c>
      <c r="ER5" s="91">
        <v>0</v>
      </c>
      <c r="ES5" s="91">
        <v>0</v>
      </c>
      <c r="ET5" s="91">
        <v>0</v>
      </c>
      <c r="EU5" s="91">
        <v>1</v>
      </c>
      <c r="EV5" s="112"/>
      <c r="EW5" s="91">
        <v>1</v>
      </c>
      <c r="EX5" s="112" t="s">
        <v>2159</v>
      </c>
      <c r="EY5" s="112"/>
      <c r="EZ5" s="91">
        <v>1</v>
      </c>
      <c r="FA5" s="91">
        <v>1</v>
      </c>
      <c r="FB5" s="91">
        <v>1</v>
      </c>
      <c r="FC5" s="112"/>
      <c r="FD5" s="112"/>
      <c r="FE5" s="91">
        <v>14162</v>
      </c>
      <c r="FF5" s="92">
        <v>168.53</v>
      </c>
      <c r="FG5" s="91">
        <v>15</v>
      </c>
      <c r="FH5" s="91">
        <v>14</v>
      </c>
      <c r="FI5" s="118">
        <v>15172</v>
      </c>
      <c r="FJ5" s="118">
        <v>168.56</v>
      </c>
      <c r="FK5" s="118">
        <v>15</v>
      </c>
      <c r="FL5" s="118">
        <v>13</v>
      </c>
    </row>
    <row r="6" spans="1:168" ht="57" x14ac:dyDescent="0.2">
      <c r="A6" s="112" t="s">
        <v>473</v>
      </c>
      <c r="B6" s="112" t="s">
        <v>481</v>
      </c>
      <c r="C6" s="91">
        <v>2</v>
      </c>
      <c r="D6" s="112" t="s">
        <v>852</v>
      </c>
      <c r="E6" s="112" t="s">
        <v>2196</v>
      </c>
      <c r="F6" s="112">
        <v>11</v>
      </c>
      <c r="G6" s="112">
        <v>26272</v>
      </c>
      <c r="H6" s="112" t="s">
        <v>481</v>
      </c>
      <c r="I6" s="112" t="s">
        <v>2197</v>
      </c>
      <c r="J6" s="112" t="s">
        <v>2198</v>
      </c>
      <c r="K6" s="112" t="s">
        <v>2182</v>
      </c>
      <c r="L6" s="112" t="s">
        <v>1948</v>
      </c>
      <c r="M6" s="112" t="s">
        <v>2199</v>
      </c>
      <c r="N6" s="112" t="s">
        <v>2200</v>
      </c>
      <c r="O6" s="112"/>
      <c r="P6" s="112">
        <v>318403172</v>
      </c>
      <c r="Q6" s="112" t="s">
        <v>2201</v>
      </c>
      <c r="R6" s="112" t="s">
        <v>1842</v>
      </c>
      <c r="S6" s="112" t="s">
        <v>2202</v>
      </c>
      <c r="T6" s="112" t="s">
        <v>2203</v>
      </c>
      <c r="U6" s="112"/>
      <c r="V6" s="112">
        <v>318403164</v>
      </c>
      <c r="W6" s="112" t="s">
        <v>2204</v>
      </c>
      <c r="X6" s="91">
        <v>2</v>
      </c>
      <c r="Y6" s="91">
        <v>1</v>
      </c>
      <c r="Z6" s="91">
        <v>3</v>
      </c>
      <c r="AA6" s="92">
        <v>0</v>
      </c>
      <c r="AB6" s="92">
        <v>0</v>
      </c>
      <c r="AC6" s="92">
        <v>0</v>
      </c>
      <c r="AD6" s="117" t="s">
        <v>1692</v>
      </c>
      <c r="AE6" s="91">
        <v>2</v>
      </c>
      <c r="AF6" s="117" t="s">
        <v>1692</v>
      </c>
      <c r="AG6" s="91">
        <v>0</v>
      </c>
      <c r="AH6" s="91">
        <v>1</v>
      </c>
      <c r="AI6" s="91">
        <v>1</v>
      </c>
      <c r="AJ6" s="91">
        <v>0</v>
      </c>
      <c r="AK6" s="91">
        <v>2</v>
      </c>
      <c r="AL6" s="117" t="s">
        <v>1692</v>
      </c>
      <c r="AM6" s="91">
        <v>0</v>
      </c>
      <c r="AN6" s="91">
        <v>1</v>
      </c>
      <c r="AO6" s="91">
        <v>1</v>
      </c>
      <c r="AP6" s="91">
        <v>2</v>
      </c>
      <c r="AQ6" s="117" t="s">
        <v>1692</v>
      </c>
      <c r="AR6" s="91">
        <v>0</v>
      </c>
      <c r="AS6" s="91">
        <v>0</v>
      </c>
      <c r="AT6" s="91">
        <v>2</v>
      </c>
      <c r="AU6" s="91">
        <v>0</v>
      </c>
      <c r="AV6" s="91">
        <v>0</v>
      </c>
      <c r="AW6" s="91">
        <v>0</v>
      </c>
      <c r="AX6" s="91">
        <v>2</v>
      </c>
      <c r="AY6" s="117" t="s">
        <v>1692</v>
      </c>
      <c r="AZ6" s="91">
        <v>1</v>
      </c>
      <c r="BA6" s="91">
        <v>1</v>
      </c>
      <c r="BB6" s="91">
        <v>1</v>
      </c>
      <c r="BC6" s="91">
        <v>1</v>
      </c>
      <c r="BD6" s="91">
        <v>0</v>
      </c>
      <c r="BE6" s="91">
        <v>0</v>
      </c>
      <c r="BF6" s="91">
        <v>0</v>
      </c>
      <c r="BG6" s="91">
        <v>8</v>
      </c>
      <c r="BH6" s="91">
        <v>1</v>
      </c>
      <c r="BI6" s="91">
        <v>0</v>
      </c>
      <c r="BJ6" s="91">
        <v>13</v>
      </c>
      <c r="BK6" s="91">
        <v>0</v>
      </c>
      <c r="BL6" s="91">
        <v>0</v>
      </c>
      <c r="BM6" s="91">
        <v>0</v>
      </c>
      <c r="BN6" s="91">
        <v>0</v>
      </c>
      <c r="BO6" s="91">
        <v>2</v>
      </c>
      <c r="BP6" s="91">
        <v>46</v>
      </c>
      <c r="BQ6" s="91">
        <v>27</v>
      </c>
      <c r="BR6" s="91">
        <v>0</v>
      </c>
      <c r="BS6" s="91">
        <v>17</v>
      </c>
      <c r="BT6" s="91">
        <v>9</v>
      </c>
      <c r="BU6" s="91">
        <v>0</v>
      </c>
      <c r="BV6" s="91">
        <v>0</v>
      </c>
      <c r="BW6" s="91">
        <v>2</v>
      </c>
      <c r="BX6" s="91">
        <v>24</v>
      </c>
      <c r="BY6" s="91">
        <v>61</v>
      </c>
      <c r="BZ6" s="91">
        <v>3</v>
      </c>
      <c r="CA6" s="91">
        <v>0</v>
      </c>
      <c r="CB6" s="91">
        <v>1</v>
      </c>
      <c r="CC6" s="91">
        <v>51</v>
      </c>
      <c r="CD6" s="91">
        <v>6</v>
      </c>
      <c r="CE6" s="91">
        <v>0</v>
      </c>
      <c r="CF6" s="91">
        <v>6</v>
      </c>
      <c r="CG6" s="91">
        <v>2</v>
      </c>
      <c r="CH6" s="91">
        <v>0</v>
      </c>
      <c r="CI6" s="91">
        <v>0</v>
      </c>
      <c r="CJ6" s="91">
        <v>0</v>
      </c>
      <c r="CK6" s="91">
        <v>5</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13</v>
      </c>
      <c r="DD6" s="91">
        <v>1</v>
      </c>
      <c r="DE6" s="91">
        <v>0</v>
      </c>
      <c r="DF6" s="91">
        <v>0</v>
      </c>
      <c r="DG6" s="91">
        <v>0</v>
      </c>
      <c r="DH6" s="91">
        <v>0</v>
      </c>
      <c r="DI6" s="91">
        <v>1</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1</v>
      </c>
      <c r="EJ6" s="91">
        <v>0</v>
      </c>
      <c r="EK6" s="91">
        <v>0</v>
      </c>
      <c r="EL6" s="91">
        <v>2</v>
      </c>
      <c r="EM6" s="91">
        <v>10</v>
      </c>
      <c r="EN6" s="91">
        <v>0</v>
      </c>
      <c r="EO6" s="91">
        <v>0</v>
      </c>
      <c r="EP6" s="91">
        <v>250</v>
      </c>
      <c r="EQ6" s="91">
        <v>1</v>
      </c>
      <c r="ER6" s="91">
        <v>1</v>
      </c>
      <c r="ES6" s="91">
        <v>0</v>
      </c>
      <c r="ET6" s="91">
        <v>0</v>
      </c>
      <c r="EU6" s="91">
        <v>1</v>
      </c>
      <c r="EV6" s="112" t="s">
        <v>2205</v>
      </c>
      <c r="EW6" s="91">
        <v>2</v>
      </c>
      <c r="EX6" s="112"/>
      <c r="EY6" s="112" t="s">
        <v>2206</v>
      </c>
      <c r="EZ6" s="91">
        <v>1</v>
      </c>
      <c r="FA6" s="91">
        <v>1</v>
      </c>
      <c r="FB6" s="91">
        <v>1</v>
      </c>
      <c r="FC6" s="112"/>
      <c r="FD6" s="112" t="s">
        <v>2207</v>
      </c>
      <c r="FE6" s="91">
        <v>0</v>
      </c>
      <c r="FF6" s="92">
        <v>153.77000000000001</v>
      </c>
      <c r="FG6" s="91">
        <v>15</v>
      </c>
      <c r="FH6" s="91">
        <v>13</v>
      </c>
      <c r="FI6" s="118">
        <v>6863</v>
      </c>
      <c r="FJ6" s="118">
        <v>153.78</v>
      </c>
      <c r="FK6" s="118">
        <v>15</v>
      </c>
      <c r="FL6" s="118">
        <v>11</v>
      </c>
    </row>
    <row r="7" spans="1:168" ht="28.5" x14ac:dyDescent="0.2">
      <c r="A7" s="112" t="s">
        <v>473</v>
      </c>
      <c r="B7" s="112" t="s">
        <v>486</v>
      </c>
      <c r="C7" s="91">
        <v>2</v>
      </c>
      <c r="D7" s="112" t="s">
        <v>871</v>
      </c>
      <c r="E7" s="112" t="s">
        <v>2252</v>
      </c>
      <c r="F7" s="116" t="s">
        <v>2253</v>
      </c>
      <c r="G7" s="112">
        <v>25088</v>
      </c>
      <c r="H7" s="112" t="s">
        <v>486</v>
      </c>
      <c r="I7" s="112" t="s">
        <v>2254</v>
      </c>
      <c r="J7" s="112" t="s">
        <v>2255</v>
      </c>
      <c r="K7" s="112" t="s">
        <v>2256</v>
      </c>
      <c r="L7" s="112" t="s">
        <v>1842</v>
      </c>
      <c r="M7" s="112" t="s">
        <v>2257</v>
      </c>
      <c r="N7" s="112" t="s">
        <v>2258</v>
      </c>
      <c r="O7" s="112"/>
      <c r="P7" s="112">
        <v>326929135</v>
      </c>
      <c r="Q7" s="112" t="s">
        <v>2259</v>
      </c>
      <c r="R7" s="112" t="s">
        <v>1842</v>
      </c>
      <c r="S7" s="112" t="s">
        <v>2257</v>
      </c>
      <c r="T7" s="112" t="s">
        <v>2258</v>
      </c>
      <c r="U7" s="112"/>
      <c r="V7" s="112">
        <v>326929135</v>
      </c>
      <c r="W7" s="112" t="s">
        <v>2259</v>
      </c>
      <c r="X7" s="91">
        <v>6</v>
      </c>
      <c r="Y7" s="91">
        <v>0</v>
      </c>
      <c r="Z7" s="91">
        <v>6</v>
      </c>
      <c r="AA7" s="92">
        <v>6</v>
      </c>
      <c r="AB7" s="92">
        <v>0</v>
      </c>
      <c r="AC7" s="92">
        <v>6</v>
      </c>
      <c r="AD7" s="117" t="s">
        <v>1692</v>
      </c>
      <c r="AE7" s="91">
        <v>4</v>
      </c>
      <c r="AF7" s="117" t="s">
        <v>1692</v>
      </c>
      <c r="AG7" s="91">
        <v>0</v>
      </c>
      <c r="AH7" s="91">
        <v>3</v>
      </c>
      <c r="AI7" s="91">
        <v>0</v>
      </c>
      <c r="AJ7" s="91">
        <v>3</v>
      </c>
      <c r="AK7" s="91">
        <v>6</v>
      </c>
      <c r="AL7" s="117" t="s">
        <v>1692</v>
      </c>
      <c r="AM7" s="91">
        <v>3</v>
      </c>
      <c r="AN7" s="91">
        <v>1</v>
      </c>
      <c r="AO7" s="91">
        <v>2</v>
      </c>
      <c r="AP7" s="91">
        <v>6</v>
      </c>
      <c r="AQ7" s="117" t="s">
        <v>1692</v>
      </c>
      <c r="AR7" s="91">
        <v>0</v>
      </c>
      <c r="AS7" s="91">
        <v>1</v>
      </c>
      <c r="AT7" s="91">
        <v>1</v>
      </c>
      <c r="AU7" s="91">
        <v>3</v>
      </c>
      <c r="AV7" s="91">
        <v>1</v>
      </c>
      <c r="AW7" s="91">
        <v>0</v>
      </c>
      <c r="AX7" s="91">
        <v>6</v>
      </c>
      <c r="AY7" s="117" t="s">
        <v>1692</v>
      </c>
      <c r="AZ7" s="91">
        <v>1</v>
      </c>
      <c r="BA7" s="91">
        <v>1</v>
      </c>
      <c r="BB7" s="91">
        <v>0</v>
      </c>
      <c r="BC7" s="91">
        <v>1</v>
      </c>
      <c r="BD7" s="91">
        <v>0</v>
      </c>
      <c r="BE7" s="91">
        <v>0</v>
      </c>
      <c r="BF7" s="91">
        <v>0</v>
      </c>
      <c r="BG7" s="91">
        <v>33</v>
      </c>
      <c r="BH7" s="91">
        <v>0</v>
      </c>
      <c r="BI7" s="91">
        <v>0</v>
      </c>
      <c r="BJ7" s="91">
        <v>36</v>
      </c>
      <c r="BK7" s="91">
        <v>0</v>
      </c>
      <c r="BL7" s="91">
        <v>0</v>
      </c>
      <c r="BM7" s="91">
        <v>0</v>
      </c>
      <c r="BN7" s="91">
        <v>0</v>
      </c>
      <c r="BO7" s="91">
        <v>24</v>
      </c>
      <c r="BP7" s="91">
        <v>247</v>
      </c>
      <c r="BQ7" s="91">
        <v>62</v>
      </c>
      <c r="BR7" s="91">
        <v>0</v>
      </c>
      <c r="BS7" s="91">
        <v>20</v>
      </c>
      <c r="BT7" s="91">
        <v>21</v>
      </c>
      <c r="BU7" s="91">
        <v>0</v>
      </c>
      <c r="BV7" s="91">
        <v>0</v>
      </c>
      <c r="BW7" s="91">
        <v>3</v>
      </c>
      <c r="BX7" s="91">
        <v>1</v>
      </c>
      <c r="BY7" s="91">
        <v>53</v>
      </c>
      <c r="BZ7" s="91">
        <v>27</v>
      </c>
      <c r="CA7" s="91">
        <v>0</v>
      </c>
      <c r="CB7" s="91">
        <v>5</v>
      </c>
      <c r="CC7" s="91">
        <v>29</v>
      </c>
      <c r="CD7" s="91">
        <v>7</v>
      </c>
      <c r="CE7" s="91">
        <v>1</v>
      </c>
      <c r="CF7" s="91">
        <v>18</v>
      </c>
      <c r="CG7" s="91">
        <v>2</v>
      </c>
      <c r="CH7" s="91">
        <v>0</v>
      </c>
      <c r="CI7" s="91">
        <v>0</v>
      </c>
      <c r="CJ7" s="91">
        <v>0</v>
      </c>
      <c r="CK7" s="91">
        <v>10</v>
      </c>
      <c r="CL7" s="91">
        <v>0</v>
      </c>
      <c r="CM7" s="91">
        <v>0</v>
      </c>
      <c r="CN7" s="91">
        <v>0</v>
      </c>
      <c r="CO7" s="91">
        <v>0</v>
      </c>
      <c r="CP7" s="91">
        <v>0</v>
      </c>
      <c r="CQ7" s="91">
        <v>0</v>
      </c>
      <c r="CR7" s="91">
        <v>0</v>
      </c>
      <c r="CS7" s="91">
        <v>0</v>
      </c>
      <c r="CT7" s="91">
        <v>0</v>
      </c>
      <c r="CU7" s="91">
        <v>0</v>
      </c>
      <c r="CV7" s="91">
        <v>0</v>
      </c>
      <c r="CW7" s="91">
        <v>0</v>
      </c>
      <c r="CX7" s="91">
        <v>0</v>
      </c>
      <c r="CY7" s="91">
        <v>0</v>
      </c>
      <c r="CZ7" s="91">
        <v>0</v>
      </c>
      <c r="DA7" s="91">
        <v>0</v>
      </c>
      <c r="DB7" s="91">
        <v>1</v>
      </c>
      <c r="DC7" s="91">
        <v>8</v>
      </c>
      <c r="DD7" s="91">
        <v>1</v>
      </c>
      <c r="DE7" s="91">
        <v>0</v>
      </c>
      <c r="DF7" s="91">
        <v>4</v>
      </c>
      <c r="DG7" s="91">
        <v>53</v>
      </c>
      <c r="DH7" s="91">
        <v>0</v>
      </c>
      <c r="DI7" s="91">
        <v>1</v>
      </c>
      <c r="DJ7" s="91">
        <v>0</v>
      </c>
      <c r="DK7" s="91">
        <v>0</v>
      </c>
      <c r="DL7" s="91">
        <v>0</v>
      </c>
      <c r="DM7" s="91">
        <v>0</v>
      </c>
      <c r="DN7" s="91">
        <v>0</v>
      </c>
      <c r="DO7" s="91">
        <v>0</v>
      </c>
      <c r="DP7" s="91">
        <v>0</v>
      </c>
      <c r="DQ7" s="91">
        <v>0</v>
      </c>
      <c r="DR7" s="91">
        <v>0</v>
      </c>
      <c r="DS7" s="91">
        <v>0</v>
      </c>
      <c r="DT7" s="91">
        <v>0</v>
      </c>
      <c r="DU7" s="91">
        <v>0</v>
      </c>
      <c r="DV7" s="91">
        <v>0</v>
      </c>
      <c r="DW7" s="91">
        <v>0</v>
      </c>
      <c r="DX7" s="91">
        <v>0</v>
      </c>
      <c r="DY7" s="91">
        <v>0</v>
      </c>
      <c r="DZ7" s="91">
        <v>0</v>
      </c>
      <c r="EA7" s="91">
        <v>3</v>
      </c>
      <c r="EB7" s="91">
        <v>0</v>
      </c>
      <c r="EC7" s="91">
        <v>0</v>
      </c>
      <c r="ED7" s="91">
        <v>0</v>
      </c>
      <c r="EE7" s="91">
        <v>0</v>
      </c>
      <c r="EF7" s="91">
        <v>2</v>
      </c>
      <c r="EG7" s="91">
        <v>3</v>
      </c>
      <c r="EH7" s="91">
        <v>0</v>
      </c>
      <c r="EI7" s="91">
        <v>1</v>
      </c>
      <c r="EJ7" s="91">
        <v>0</v>
      </c>
      <c r="EK7" s="91">
        <v>0</v>
      </c>
      <c r="EL7" s="91">
        <v>10</v>
      </c>
      <c r="EM7" s="91">
        <v>16</v>
      </c>
      <c r="EN7" s="91">
        <v>2</v>
      </c>
      <c r="EO7" s="91">
        <v>7</v>
      </c>
      <c r="EP7" s="91">
        <v>168</v>
      </c>
      <c r="EQ7" s="91">
        <v>0</v>
      </c>
      <c r="ER7" s="91">
        <v>0</v>
      </c>
      <c r="ES7" s="91">
        <v>0</v>
      </c>
      <c r="ET7" s="91">
        <v>0</v>
      </c>
      <c r="EU7" s="91">
        <v>1</v>
      </c>
      <c r="EV7" s="112" t="s">
        <v>2260</v>
      </c>
      <c r="EW7" s="91">
        <v>2</v>
      </c>
      <c r="EX7" s="112" t="s">
        <v>2261</v>
      </c>
      <c r="EY7" s="112" t="s">
        <v>2262</v>
      </c>
      <c r="EZ7" s="91">
        <v>1</v>
      </c>
      <c r="FA7" s="91">
        <v>1</v>
      </c>
      <c r="FB7" s="91">
        <v>1</v>
      </c>
      <c r="FC7" s="112"/>
      <c r="FD7" s="112"/>
      <c r="FE7" s="91">
        <v>0</v>
      </c>
      <c r="FF7" s="92">
        <v>61.372889999999998</v>
      </c>
      <c r="FG7" s="91">
        <v>7</v>
      </c>
      <c r="FH7" s="91">
        <v>6</v>
      </c>
      <c r="FI7" s="118">
        <v>23000</v>
      </c>
      <c r="FJ7" s="118">
        <v>61.37</v>
      </c>
      <c r="FK7" s="118">
        <v>7</v>
      </c>
      <c r="FL7" s="118">
        <v>7</v>
      </c>
    </row>
    <row r="8" spans="1:168" x14ac:dyDescent="0.2">
      <c r="A8" s="112" t="s">
        <v>473</v>
      </c>
      <c r="B8" s="112" t="s">
        <v>500</v>
      </c>
      <c r="C8" s="91">
        <v>2</v>
      </c>
      <c r="D8" s="112" t="s">
        <v>963</v>
      </c>
      <c r="E8" s="112" t="s">
        <v>2364</v>
      </c>
      <c r="F8" s="112">
        <v>13</v>
      </c>
      <c r="G8" s="112">
        <v>25380</v>
      </c>
      <c r="H8" s="112" t="s">
        <v>500</v>
      </c>
      <c r="I8" s="112" t="s">
        <v>2365</v>
      </c>
      <c r="J8" s="112" t="s">
        <v>2366</v>
      </c>
      <c r="K8" s="112" t="s">
        <v>2182</v>
      </c>
      <c r="L8" s="112" t="s">
        <v>1842</v>
      </c>
      <c r="M8" s="112" t="s">
        <v>2367</v>
      </c>
      <c r="N8" s="112" t="s">
        <v>2368</v>
      </c>
      <c r="O8" s="112"/>
      <c r="P8" s="112">
        <v>220397121</v>
      </c>
      <c r="Q8" s="112" t="s">
        <v>2369</v>
      </c>
      <c r="R8" s="112" t="s">
        <v>1842</v>
      </c>
      <c r="S8" s="112" t="s">
        <v>2367</v>
      </c>
      <c r="T8" s="112" t="s">
        <v>2368</v>
      </c>
      <c r="U8" s="112"/>
      <c r="V8" s="112">
        <v>220397121</v>
      </c>
      <c r="W8" s="112" t="s">
        <v>2369</v>
      </c>
      <c r="X8" s="91">
        <v>4</v>
      </c>
      <c r="Y8" s="91">
        <v>2</v>
      </c>
      <c r="Z8" s="91">
        <v>6</v>
      </c>
      <c r="AA8" s="92">
        <v>4</v>
      </c>
      <c r="AB8" s="92">
        <v>2</v>
      </c>
      <c r="AC8" s="92">
        <v>6</v>
      </c>
      <c r="AD8" s="117" t="s">
        <v>1692</v>
      </c>
      <c r="AE8" s="91">
        <v>3</v>
      </c>
      <c r="AF8" s="117" t="s">
        <v>1692</v>
      </c>
      <c r="AG8" s="91">
        <v>0</v>
      </c>
      <c r="AH8" s="91">
        <v>2</v>
      </c>
      <c r="AI8" s="91">
        <v>0</v>
      </c>
      <c r="AJ8" s="91">
        <v>2</v>
      </c>
      <c r="AK8" s="91">
        <v>4</v>
      </c>
      <c r="AL8" s="117" t="s">
        <v>1692</v>
      </c>
      <c r="AM8" s="91">
        <v>0</v>
      </c>
      <c r="AN8" s="91">
        <v>1</v>
      </c>
      <c r="AO8" s="91">
        <v>3</v>
      </c>
      <c r="AP8" s="91">
        <v>4</v>
      </c>
      <c r="AQ8" s="117" t="s">
        <v>1692</v>
      </c>
      <c r="AR8" s="91">
        <v>0</v>
      </c>
      <c r="AS8" s="91">
        <v>0</v>
      </c>
      <c r="AT8" s="91">
        <v>2</v>
      </c>
      <c r="AU8" s="91">
        <v>1</v>
      </c>
      <c r="AV8" s="91">
        <v>1</v>
      </c>
      <c r="AW8" s="91">
        <v>0</v>
      </c>
      <c r="AX8" s="91">
        <v>4</v>
      </c>
      <c r="AY8" s="117" t="s">
        <v>1692</v>
      </c>
      <c r="AZ8" s="91">
        <v>1</v>
      </c>
      <c r="BA8" s="91">
        <v>1</v>
      </c>
      <c r="BB8" s="91">
        <v>0</v>
      </c>
      <c r="BC8" s="91">
        <v>1</v>
      </c>
      <c r="BD8" s="91">
        <v>5</v>
      </c>
      <c r="BE8" s="91">
        <v>0</v>
      </c>
      <c r="BF8" s="91">
        <v>0</v>
      </c>
      <c r="BG8" s="91">
        <v>33</v>
      </c>
      <c r="BH8" s="91">
        <v>15</v>
      </c>
      <c r="BI8" s="91">
        <v>0</v>
      </c>
      <c r="BJ8" s="91">
        <v>124</v>
      </c>
      <c r="BK8" s="91">
        <v>0</v>
      </c>
      <c r="BL8" s="91">
        <v>0</v>
      </c>
      <c r="BM8" s="91">
        <v>0</v>
      </c>
      <c r="BN8" s="91">
        <v>1</v>
      </c>
      <c r="BO8" s="91">
        <v>2</v>
      </c>
      <c r="BP8" s="91">
        <v>97</v>
      </c>
      <c r="BQ8" s="91">
        <v>46</v>
      </c>
      <c r="BR8" s="91">
        <v>0</v>
      </c>
      <c r="BS8" s="91">
        <v>35</v>
      </c>
      <c r="BT8" s="91">
        <v>23</v>
      </c>
      <c r="BU8" s="91">
        <v>0</v>
      </c>
      <c r="BV8" s="91">
        <v>0</v>
      </c>
      <c r="BW8" s="91">
        <v>27</v>
      </c>
      <c r="BX8" s="91">
        <v>8</v>
      </c>
      <c r="BY8" s="91">
        <v>103</v>
      </c>
      <c r="BZ8" s="91">
        <v>5</v>
      </c>
      <c r="CA8" s="91">
        <v>50</v>
      </c>
      <c r="CB8" s="91">
        <v>7</v>
      </c>
      <c r="CC8" s="91">
        <v>32</v>
      </c>
      <c r="CD8" s="91">
        <v>6</v>
      </c>
      <c r="CE8" s="91">
        <v>3</v>
      </c>
      <c r="CF8" s="91">
        <v>22</v>
      </c>
      <c r="CG8" s="91">
        <v>3</v>
      </c>
      <c r="CH8" s="91">
        <v>0</v>
      </c>
      <c r="CI8" s="91">
        <v>0</v>
      </c>
      <c r="CJ8" s="91">
        <v>0</v>
      </c>
      <c r="CK8" s="91">
        <v>14</v>
      </c>
      <c r="CL8" s="91">
        <v>0</v>
      </c>
      <c r="CM8" s="91">
        <v>0</v>
      </c>
      <c r="CN8" s="91">
        <v>0</v>
      </c>
      <c r="CO8" s="91">
        <v>0</v>
      </c>
      <c r="CP8" s="91">
        <v>0</v>
      </c>
      <c r="CQ8" s="91">
        <v>0</v>
      </c>
      <c r="CR8" s="91">
        <v>0</v>
      </c>
      <c r="CS8" s="91">
        <v>0</v>
      </c>
      <c r="CT8" s="91">
        <v>1</v>
      </c>
      <c r="CU8" s="91">
        <v>0</v>
      </c>
      <c r="CV8" s="91">
        <v>0</v>
      </c>
      <c r="CW8" s="91">
        <v>0</v>
      </c>
      <c r="CX8" s="91">
        <v>0</v>
      </c>
      <c r="CY8" s="91">
        <v>0</v>
      </c>
      <c r="CZ8" s="91">
        <v>0</v>
      </c>
      <c r="DA8" s="91">
        <v>0</v>
      </c>
      <c r="DB8" s="91">
        <v>0</v>
      </c>
      <c r="DC8" s="91">
        <v>132</v>
      </c>
      <c r="DD8" s="91">
        <v>5</v>
      </c>
      <c r="DE8" s="91">
        <v>0</v>
      </c>
      <c r="DF8" s="91">
        <v>4</v>
      </c>
      <c r="DG8" s="91">
        <v>28</v>
      </c>
      <c r="DH8" s="91">
        <v>0</v>
      </c>
      <c r="DI8" s="91">
        <v>15</v>
      </c>
      <c r="DJ8" s="91">
        <v>1</v>
      </c>
      <c r="DK8" s="91">
        <v>0</v>
      </c>
      <c r="DL8" s="91">
        <v>0</v>
      </c>
      <c r="DM8" s="91">
        <v>0</v>
      </c>
      <c r="DN8" s="91">
        <v>0</v>
      </c>
      <c r="DO8" s="91">
        <v>0</v>
      </c>
      <c r="DP8" s="91">
        <v>0</v>
      </c>
      <c r="DQ8" s="91">
        <v>0</v>
      </c>
      <c r="DR8" s="91">
        <v>0</v>
      </c>
      <c r="DS8" s="91">
        <v>0</v>
      </c>
      <c r="DT8" s="91">
        <v>0</v>
      </c>
      <c r="DU8" s="91">
        <v>0</v>
      </c>
      <c r="DV8" s="91">
        <v>0</v>
      </c>
      <c r="DW8" s="91">
        <v>0</v>
      </c>
      <c r="DX8" s="91">
        <v>0</v>
      </c>
      <c r="DY8" s="91">
        <v>0</v>
      </c>
      <c r="DZ8" s="91">
        <v>0</v>
      </c>
      <c r="EA8" s="91">
        <v>0</v>
      </c>
      <c r="EB8" s="91">
        <v>0</v>
      </c>
      <c r="EC8" s="91">
        <v>2</v>
      </c>
      <c r="ED8" s="91">
        <v>0</v>
      </c>
      <c r="EE8" s="91">
        <v>0</v>
      </c>
      <c r="EF8" s="91">
        <v>0</v>
      </c>
      <c r="EG8" s="91">
        <v>6</v>
      </c>
      <c r="EH8" s="91">
        <v>0</v>
      </c>
      <c r="EI8" s="91">
        <v>8</v>
      </c>
      <c r="EJ8" s="91">
        <v>0</v>
      </c>
      <c r="EK8" s="91">
        <v>0</v>
      </c>
      <c r="EL8" s="91">
        <v>53</v>
      </c>
      <c r="EM8" s="91">
        <v>38</v>
      </c>
      <c r="EN8" s="91">
        <v>3</v>
      </c>
      <c r="EO8" s="91">
        <v>12</v>
      </c>
      <c r="EP8" s="91">
        <v>429</v>
      </c>
      <c r="EQ8" s="91">
        <v>0</v>
      </c>
      <c r="ER8" s="91">
        <v>0</v>
      </c>
      <c r="ES8" s="91">
        <v>1</v>
      </c>
      <c r="ET8" s="91">
        <v>0</v>
      </c>
      <c r="EU8" s="91">
        <v>1</v>
      </c>
      <c r="EV8" s="112" t="s">
        <v>2370</v>
      </c>
      <c r="EW8" s="91">
        <v>3</v>
      </c>
      <c r="EX8" s="112"/>
      <c r="EY8" s="112"/>
      <c r="EZ8" s="91">
        <v>1</v>
      </c>
      <c r="FA8" s="91">
        <v>1</v>
      </c>
      <c r="FB8" s="91">
        <v>1</v>
      </c>
      <c r="FC8" s="112"/>
      <c r="FD8" s="112"/>
      <c r="FE8" s="91">
        <v>14456</v>
      </c>
      <c r="FF8" s="92">
        <v>49.762551000000002</v>
      </c>
      <c r="FG8" s="91">
        <v>7</v>
      </c>
      <c r="FH8" s="91">
        <v>6</v>
      </c>
      <c r="FI8" s="118">
        <v>17732</v>
      </c>
      <c r="FJ8" s="118">
        <v>49.74</v>
      </c>
      <c r="FK8" s="118">
        <v>7</v>
      </c>
      <c r="FL8" s="118">
        <v>7</v>
      </c>
    </row>
    <row r="9" spans="1:168" x14ac:dyDescent="0.2">
      <c r="A9" s="112" t="s">
        <v>473</v>
      </c>
      <c r="B9" s="112" t="s">
        <v>502</v>
      </c>
      <c r="C9" s="91">
        <v>2</v>
      </c>
      <c r="D9" s="112" t="s">
        <v>1004</v>
      </c>
      <c r="E9" s="112" t="s">
        <v>2381</v>
      </c>
      <c r="F9" s="112">
        <v>303</v>
      </c>
      <c r="G9" s="112">
        <v>25242</v>
      </c>
      <c r="H9" s="112" t="s">
        <v>2382</v>
      </c>
      <c r="I9" s="112" t="s">
        <v>2383</v>
      </c>
      <c r="J9" s="112" t="s">
        <v>2384</v>
      </c>
      <c r="K9" s="112" t="s">
        <v>2182</v>
      </c>
      <c r="L9" s="112" t="s">
        <v>1842</v>
      </c>
      <c r="M9" s="112" t="s">
        <v>2012</v>
      </c>
      <c r="N9" s="112" t="s">
        <v>2385</v>
      </c>
      <c r="O9" s="112" t="s">
        <v>1845</v>
      </c>
      <c r="P9" s="112">
        <v>241021713</v>
      </c>
      <c r="Q9" s="112" t="s">
        <v>2386</v>
      </c>
      <c r="R9" s="112" t="s">
        <v>1845</v>
      </c>
      <c r="S9" s="112" t="s">
        <v>2274</v>
      </c>
      <c r="T9" s="112" t="s">
        <v>2387</v>
      </c>
      <c r="U9" s="112" t="s">
        <v>1845</v>
      </c>
      <c r="V9" s="112">
        <v>241021728</v>
      </c>
      <c r="W9" s="112" t="s">
        <v>2388</v>
      </c>
      <c r="X9" s="91">
        <v>9</v>
      </c>
      <c r="Y9" s="91">
        <v>1</v>
      </c>
      <c r="Z9" s="91">
        <v>10</v>
      </c>
      <c r="AA9" s="92">
        <v>8.25</v>
      </c>
      <c r="AB9" s="92">
        <v>1</v>
      </c>
      <c r="AC9" s="92">
        <v>9.25</v>
      </c>
      <c r="AD9" s="117" t="s">
        <v>1692</v>
      </c>
      <c r="AE9" s="91">
        <v>8</v>
      </c>
      <c r="AF9" s="117" t="s">
        <v>1692</v>
      </c>
      <c r="AG9" s="91">
        <v>0</v>
      </c>
      <c r="AH9" s="91">
        <v>6</v>
      </c>
      <c r="AI9" s="91">
        <v>0</v>
      </c>
      <c r="AJ9" s="91">
        <v>3</v>
      </c>
      <c r="AK9" s="91">
        <v>9</v>
      </c>
      <c r="AL9" s="117" t="s">
        <v>1692</v>
      </c>
      <c r="AM9" s="91">
        <v>2</v>
      </c>
      <c r="AN9" s="91">
        <v>1</v>
      </c>
      <c r="AO9" s="91">
        <v>6</v>
      </c>
      <c r="AP9" s="91">
        <v>9</v>
      </c>
      <c r="AQ9" s="117" t="s">
        <v>1692</v>
      </c>
      <c r="AR9" s="91">
        <v>0</v>
      </c>
      <c r="AS9" s="91">
        <v>0</v>
      </c>
      <c r="AT9" s="91">
        <v>0</v>
      </c>
      <c r="AU9" s="91">
        <v>8</v>
      </c>
      <c r="AV9" s="91">
        <v>1</v>
      </c>
      <c r="AW9" s="91">
        <v>0</v>
      </c>
      <c r="AX9" s="91">
        <v>9</v>
      </c>
      <c r="AY9" s="117" t="s">
        <v>1692</v>
      </c>
      <c r="AZ9" s="91">
        <v>1</v>
      </c>
      <c r="BA9" s="91">
        <v>1</v>
      </c>
      <c r="BB9" s="91">
        <v>0</v>
      </c>
      <c r="BC9" s="91">
        <v>1</v>
      </c>
      <c r="BD9" s="91">
        <v>6</v>
      </c>
      <c r="BE9" s="91">
        <v>0</v>
      </c>
      <c r="BF9" s="91">
        <v>0</v>
      </c>
      <c r="BG9" s="91">
        <v>52</v>
      </c>
      <c r="BH9" s="91">
        <v>1</v>
      </c>
      <c r="BI9" s="91">
        <v>0</v>
      </c>
      <c r="BJ9" s="91">
        <v>57</v>
      </c>
      <c r="BK9" s="91">
        <v>6</v>
      </c>
      <c r="BL9" s="91">
        <v>0</v>
      </c>
      <c r="BM9" s="91">
        <v>0</v>
      </c>
      <c r="BN9" s="91">
        <v>0</v>
      </c>
      <c r="BO9" s="91">
        <v>18</v>
      </c>
      <c r="BP9" s="91">
        <v>76</v>
      </c>
      <c r="BQ9" s="91">
        <v>102</v>
      </c>
      <c r="BR9" s="91">
        <v>0</v>
      </c>
      <c r="BS9" s="91">
        <v>21</v>
      </c>
      <c r="BT9" s="91">
        <v>48</v>
      </c>
      <c r="BU9" s="91">
        <v>0</v>
      </c>
      <c r="BV9" s="91">
        <v>0</v>
      </c>
      <c r="BW9" s="91">
        <v>33</v>
      </c>
      <c r="BX9" s="91">
        <v>2</v>
      </c>
      <c r="BY9" s="91">
        <v>67</v>
      </c>
      <c r="BZ9" s="91">
        <v>1</v>
      </c>
      <c r="CA9" s="91">
        <v>0</v>
      </c>
      <c r="CB9" s="91">
        <v>1</v>
      </c>
      <c r="CC9" s="91">
        <v>202</v>
      </c>
      <c r="CD9" s="91">
        <v>14</v>
      </c>
      <c r="CE9" s="91">
        <v>1</v>
      </c>
      <c r="CF9" s="91">
        <v>11</v>
      </c>
      <c r="CG9" s="91">
        <v>3</v>
      </c>
      <c r="CH9" s="91">
        <v>7</v>
      </c>
      <c r="CI9" s="91">
        <v>0</v>
      </c>
      <c r="CJ9" s="91">
        <v>7</v>
      </c>
      <c r="CK9" s="91">
        <v>17</v>
      </c>
      <c r="CL9" s="91">
        <v>0</v>
      </c>
      <c r="CM9" s="91">
        <v>0</v>
      </c>
      <c r="CN9" s="91">
        <v>0</v>
      </c>
      <c r="CO9" s="91">
        <v>0</v>
      </c>
      <c r="CP9" s="91">
        <v>0</v>
      </c>
      <c r="CQ9" s="91">
        <v>0</v>
      </c>
      <c r="CR9" s="91">
        <v>0</v>
      </c>
      <c r="CS9" s="91">
        <v>0</v>
      </c>
      <c r="CT9" s="91">
        <v>0</v>
      </c>
      <c r="CU9" s="91">
        <v>0</v>
      </c>
      <c r="CV9" s="91">
        <v>0</v>
      </c>
      <c r="CW9" s="91">
        <v>0</v>
      </c>
      <c r="CX9" s="91">
        <v>0</v>
      </c>
      <c r="CY9" s="91">
        <v>0</v>
      </c>
      <c r="CZ9" s="91">
        <v>3500000</v>
      </c>
      <c r="DA9" s="91">
        <v>0</v>
      </c>
      <c r="DB9" s="91">
        <v>0</v>
      </c>
      <c r="DC9" s="91">
        <v>102</v>
      </c>
      <c r="DD9" s="91">
        <v>24</v>
      </c>
      <c r="DE9" s="91">
        <v>3</v>
      </c>
      <c r="DF9" s="91">
        <v>8</v>
      </c>
      <c r="DG9" s="91">
        <v>21</v>
      </c>
      <c r="DH9" s="91">
        <v>10</v>
      </c>
      <c r="DI9" s="91">
        <v>34</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3</v>
      </c>
      <c r="EB9" s="91">
        <v>0</v>
      </c>
      <c r="EC9" s="91">
        <v>1</v>
      </c>
      <c r="ED9" s="91">
        <v>0</v>
      </c>
      <c r="EE9" s="91">
        <v>0</v>
      </c>
      <c r="EF9" s="91">
        <v>1</v>
      </c>
      <c r="EG9" s="91">
        <v>6</v>
      </c>
      <c r="EH9" s="91">
        <v>1</v>
      </c>
      <c r="EI9" s="91">
        <v>20</v>
      </c>
      <c r="EJ9" s="91">
        <v>0</v>
      </c>
      <c r="EK9" s="91">
        <v>0</v>
      </c>
      <c r="EL9" s="91">
        <v>109</v>
      </c>
      <c r="EM9" s="91">
        <v>27</v>
      </c>
      <c r="EN9" s="91">
        <v>0</v>
      </c>
      <c r="EO9" s="91">
        <v>11</v>
      </c>
      <c r="EP9" s="91">
        <v>111</v>
      </c>
      <c r="EQ9" s="91">
        <v>1</v>
      </c>
      <c r="ER9" s="91">
        <v>0</v>
      </c>
      <c r="ES9" s="91">
        <v>1</v>
      </c>
      <c r="ET9" s="91">
        <v>0</v>
      </c>
      <c r="EU9" s="91">
        <v>0</v>
      </c>
      <c r="EV9" s="112" t="s">
        <v>1845</v>
      </c>
      <c r="EW9" s="91">
        <v>2</v>
      </c>
      <c r="EX9" s="112" t="s">
        <v>2389</v>
      </c>
      <c r="EY9" s="112" t="s">
        <v>1845</v>
      </c>
      <c r="EZ9" s="91">
        <v>1</v>
      </c>
      <c r="FA9" s="91">
        <v>1</v>
      </c>
      <c r="FB9" s="91">
        <v>1</v>
      </c>
      <c r="FC9" s="112" t="s">
        <v>1845</v>
      </c>
      <c r="FD9" s="112" t="s">
        <v>1845</v>
      </c>
      <c r="FE9" s="91">
        <v>20561</v>
      </c>
      <c r="FF9" s="92">
        <v>51.54</v>
      </c>
      <c r="FG9" s="91">
        <v>6</v>
      </c>
      <c r="FH9" s="91">
        <v>6</v>
      </c>
      <c r="FI9" s="118">
        <v>3612</v>
      </c>
      <c r="FJ9" s="118">
        <v>132.62</v>
      </c>
      <c r="FK9" s="118">
        <v>10</v>
      </c>
      <c r="FL9" s="118">
        <v>8</v>
      </c>
    </row>
    <row r="10" spans="1:168" ht="28.5" x14ac:dyDescent="0.2">
      <c r="A10" s="112" t="s">
        <v>473</v>
      </c>
      <c r="B10" s="112" t="s">
        <v>502</v>
      </c>
      <c r="C10" s="91">
        <v>2</v>
      </c>
      <c r="D10" s="112" t="s">
        <v>1004</v>
      </c>
      <c r="E10" s="112" t="s">
        <v>2130</v>
      </c>
      <c r="F10" s="112">
        <v>368</v>
      </c>
      <c r="G10" s="112">
        <v>27033</v>
      </c>
      <c r="H10" s="112" t="s">
        <v>502</v>
      </c>
      <c r="I10" s="112" t="s">
        <v>2390</v>
      </c>
      <c r="J10" s="112" t="s">
        <v>2391</v>
      </c>
      <c r="K10" s="112" t="s">
        <v>1973</v>
      </c>
      <c r="L10" s="112"/>
      <c r="M10" s="112" t="s">
        <v>2392</v>
      </c>
      <c r="N10" s="112" t="s">
        <v>2393</v>
      </c>
      <c r="O10" s="112"/>
      <c r="P10" s="112">
        <v>311440157</v>
      </c>
      <c r="Q10" s="112" t="s">
        <v>2394</v>
      </c>
      <c r="R10" s="112"/>
      <c r="S10" s="112" t="s">
        <v>2395</v>
      </c>
      <c r="T10" s="112" t="s">
        <v>2396</v>
      </c>
      <c r="U10" s="112"/>
      <c r="V10" s="112" t="s">
        <v>2397</v>
      </c>
      <c r="W10" s="112" t="s">
        <v>2398</v>
      </c>
      <c r="X10" s="91">
        <v>2</v>
      </c>
      <c r="Y10" s="91">
        <v>0</v>
      </c>
      <c r="Z10" s="91">
        <v>2</v>
      </c>
      <c r="AA10" s="92">
        <v>2</v>
      </c>
      <c r="AB10" s="92">
        <v>0</v>
      </c>
      <c r="AC10" s="92">
        <v>2</v>
      </c>
      <c r="AD10" s="117" t="s">
        <v>1692</v>
      </c>
      <c r="AE10" s="91">
        <v>2</v>
      </c>
      <c r="AF10" s="117" t="s">
        <v>1692</v>
      </c>
      <c r="AG10" s="91">
        <v>0</v>
      </c>
      <c r="AH10" s="91">
        <v>1</v>
      </c>
      <c r="AI10" s="91">
        <v>0</v>
      </c>
      <c r="AJ10" s="91">
        <v>1</v>
      </c>
      <c r="AK10" s="91">
        <v>2</v>
      </c>
      <c r="AL10" s="117" t="s">
        <v>1692</v>
      </c>
      <c r="AM10" s="91">
        <v>0</v>
      </c>
      <c r="AN10" s="91">
        <v>0</v>
      </c>
      <c r="AO10" s="91">
        <v>2</v>
      </c>
      <c r="AP10" s="91">
        <v>2</v>
      </c>
      <c r="AQ10" s="117" t="s">
        <v>1692</v>
      </c>
      <c r="AR10" s="91">
        <v>0</v>
      </c>
      <c r="AS10" s="91">
        <v>0</v>
      </c>
      <c r="AT10" s="91">
        <v>1</v>
      </c>
      <c r="AU10" s="91">
        <v>1</v>
      </c>
      <c r="AV10" s="91">
        <v>0</v>
      </c>
      <c r="AW10" s="91">
        <v>0</v>
      </c>
      <c r="AX10" s="91">
        <v>2</v>
      </c>
      <c r="AY10" s="117" t="s">
        <v>1692</v>
      </c>
      <c r="AZ10" s="91">
        <v>1</v>
      </c>
      <c r="BA10" s="91">
        <v>0</v>
      </c>
      <c r="BB10" s="91">
        <v>0</v>
      </c>
      <c r="BC10" s="91">
        <v>1</v>
      </c>
      <c r="BD10" s="91">
        <v>2</v>
      </c>
      <c r="BE10" s="91">
        <v>0</v>
      </c>
      <c r="BF10" s="91">
        <v>0</v>
      </c>
      <c r="BG10" s="91">
        <v>14</v>
      </c>
      <c r="BH10" s="91">
        <v>0</v>
      </c>
      <c r="BI10" s="91">
        <v>0</v>
      </c>
      <c r="BJ10" s="91">
        <v>4</v>
      </c>
      <c r="BK10" s="91">
        <v>1</v>
      </c>
      <c r="BL10" s="91">
        <v>0</v>
      </c>
      <c r="BM10" s="91">
        <v>0</v>
      </c>
      <c r="BN10" s="91">
        <v>1</v>
      </c>
      <c r="BO10" s="91">
        <v>1</v>
      </c>
      <c r="BP10" s="91">
        <v>26</v>
      </c>
      <c r="BQ10" s="91">
        <v>15</v>
      </c>
      <c r="BR10" s="91">
        <v>0</v>
      </c>
      <c r="BS10" s="91">
        <v>6</v>
      </c>
      <c r="BT10" s="91">
        <v>5</v>
      </c>
      <c r="BU10" s="91">
        <v>0</v>
      </c>
      <c r="BV10" s="91">
        <v>0</v>
      </c>
      <c r="BW10" s="91">
        <v>1</v>
      </c>
      <c r="BX10" s="91">
        <v>0</v>
      </c>
      <c r="BY10" s="91">
        <v>8</v>
      </c>
      <c r="BZ10" s="91">
        <v>3</v>
      </c>
      <c r="CA10" s="91">
        <v>0</v>
      </c>
      <c r="CB10" s="91">
        <v>0</v>
      </c>
      <c r="CC10" s="91">
        <v>11</v>
      </c>
      <c r="CD10" s="91">
        <v>3</v>
      </c>
      <c r="CE10" s="91">
        <v>1</v>
      </c>
      <c r="CF10" s="91">
        <v>3</v>
      </c>
      <c r="CG10" s="91">
        <v>1</v>
      </c>
      <c r="CH10" s="91">
        <v>1</v>
      </c>
      <c r="CI10" s="91">
        <v>0</v>
      </c>
      <c r="CJ10" s="91">
        <v>0</v>
      </c>
      <c r="CK10" s="91">
        <v>1</v>
      </c>
      <c r="CL10" s="91">
        <v>0</v>
      </c>
      <c r="CM10" s="91">
        <v>0</v>
      </c>
      <c r="CN10" s="91">
        <v>0</v>
      </c>
      <c r="CO10" s="91">
        <v>0</v>
      </c>
      <c r="CP10" s="91">
        <v>0</v>
      </c>
      <c r="CQ10" s="91">
        <v>0</v>
      </c>
      <c r="CR10" s="91">
        <v>0</v>
      </c>
      <c r="CS10" s="91">
        <v>0</v>
      </c>
      <c r="CT10" s="91">
        <v>0</v>
      </c>
      <c r="CU10" s="91">
        <v>0</v>
      </c>
      <c r="CV10" s="91">
        <v>0</v>
      </c>
      <c r="CW10" s="91">
        <v>0</v>
      </c>
      <c r="CX10" s="91">
        <v>0</v>
      </c>
      <c r="CY10" s="91">
        <v>0</v>
      </c>
      <c r="CZ10" s="91">
        <v>0</v>
      </c>
      <c r="DA10" s="91">
        <v>0</v>
      </c>
      <c r="DB10" s="91">
        <v>0</v>
      </c>
      <c r="DC10" s="91">
        <v>5</v>
      </c>
      <c r="DD10" s="91">
        <v>5</v>
      </c>
      <c r="DE10" s="91">
        <v>0</v>
      </c>
      <c r="DF10" s="91">
        <v>0</v>
      </c>
      <c r="DG10" s="91">
        <v>0</v>
      </c>
      <c r="DH10" s="91">
        <v>0</v>
      </c>
      <c r="DI10" s="91">
        <v>1</v>
      </c>
      <c r="DJ10" s="91">
        <v>0</v>
      </c>
      <c r="DK10" s="91">
        <v>1</v>
      </c>
      <c r="DL10" s="91">
        <v>0</v>
      </c>
      <c r="DM10" s="91">
        <v>0</v>
      </c>
      <c r="DN10" s="91">
        <v>0</v>
      </c>
      <c r="DO10" s="91">
        <v>0</v>
      </c>
      <c r="DP10" s="91">
        <v>0</v>
      </c>
      <c r="DQ10" s="91">
        <v>0</v>
      </c>
      <c r="DR10" s="91">
        <v>0</v>
      </c>
      <c r="DS10" s="91">
        <v>0</v>
      </c>
      <c r="DT10" s="91">
        <v>0</v>
      </c>
      <c r="DU10" s="91">
        <v>0</v>
      </c>
      <c r="DV10" s="91">
        <v>0</v>
      </c>
      <c r="DW10" s="91">
        <v>0</v>
      </c>
      <c r="DX10" s="91">
        <v>0</v>
      </c>
      <c r="DY10" s="91">
        <v>0</v>
      </c>
      <c r="DZ10" s="91">
        <v>0</v>
      </c>
      <c r="EA10" s="91">
        <v>0</v>
      </c>
      <c r="EB10" s="91">
        <v>0</v>
      </c>
      <c r="EC10" s="91">
        <v>0</v>
      </c>
      <c r="ED10" s="91">
        <v>0</v>
      </c>
      <c r="EE10" s="91">
        <v>0</v>
      </c>
      <c r="EF10" s="91">
        <v>0</v>
      </c>
      <c r="EG10" s="91">
        <v>0</v>
      </c>
      <c r="EH10" s="91">
        <v>0</v>
      </c>
      <c r="EI10" s="91">
        <v>1</v>
      </c>
      <c r="EJ10" s="91">
        <v>0</v>
      </c>
      <c r="EK10" s="91">
        <v>1</v>
      </c>
      <c r="EL10" s="91">
        <v>0</v>
      </c>
      <c r="EM10" s="91">
        <v>0</v>
      </c>
      <c r="EN10" s="91">
        <v>0</v>
      </c>
      <c r="EO10" s="91">
        <v>0</v>
      </c>
      <c r="EP10" s="91">
        <v>40</v>
      </c>
      <c r="EQ10" s="91">
        <v>0</v>
      </c>
      <c r="ER10" s="91">
        <v>0</v>
      </c>
      <c r="ES10" s="91">
        <v>0</v>
      </c>
      <c r="ET10" s="91">
        <v>0</v>
      </c>
      <c r="EU10" s="91">
        <v>1</v>
      </c>
      <c r="EV10" s="112" t="s">
        <v>2399</v>
      </c>
      <c r="EW10" s="91">
        <v>2</v>
      </c>
      <c r="EX10" s="112" t="s">
        <v>2400</v>
      </c>
      <c r="EY10" s="112" t="s">
        <v>2401</v>
      </c>
      <c r="EZ10" s="91">
        <v>1</v>
      </c>
      <c r="FA10" s="91">
        <v>1</v>
      </c>
      <c r="FB10" s="91">
        <v>1</v>
      </c>
      <c r="FC10" s="112"/>
      <c r="FD10" s="112" t="s">
        <v>2402</v>
      </c>
      <c r="FE10" s="91">
        <v>3528</v>
      </c>
      <c r="FF10" s="92">
        <v>132.63756599999999</v>
      </c>
      <c r="FG10" s="91">
        <v>10</v>
      </c>
      <c r="FH10" s="91">
        <v>8</v>
      </c>
      <c r="FI10" s="118">
        <v>3612</v>
      </c>
      <c r="FJ10" s="118">
        <v>132.62</v>
      </c>
      <c r="FK10" s="118">
        <v>10</v>
      </c>
      <c r="FL10" s="118">
        <v>8</v>
      </c>
    </row>
    <row r="11" spans="1:168" ht="156.75" x14ac:dyDescent="0.2">
      <c r="A11" s="112" t="s">
        <v>473</v>
      </c>
      <c r="B11" s="112" t="s">
        <v>503</v>
      </c>
      <c r="C11" s="91">
        <v>2</v>
      </c>
      <c r="D11" s="112" t="s">
        <v>1011</v>
      </c>
      <c r="E11" s="112" t="s">
        <v>2142</v>
      </c>
      <c r="F11" s="112">
        <v>194</v>
      </c>
      <c r="G11" s="112">
        <v>25401</v>
      </c>
      <c r="H11" s="112" t="s">
        <v>503</v>
      </c>
      <c r="I11" s="112" t="s">
        <v>2403</v>
      </c>
      <c r="J11" s="112" t="s">
        <v>2404</v>
      </c>
      <c r="K11" s="112" t="s">
        <v>2350</v>
      </c>
      <c r="L11" s="112" t="s">
        <v>1948</v>
      </c>
      <c r="M11" s="112" t="s">
        <v>2071</v>
      </c>
      <c r="N11" s="112" t="s">
        <v>2405</v>
      </c>
      <c r="O11" s="112" t="s">
        <v>1845</v>
      </c>
      <c r="P11" s="112">
        <v>241021904</v>
      </c>
      <c r="Q11" s="112" t="s">
        <v>2406</v>
      </c>
      <c r="R11" s="112" t="s">
        <v>1845</v>
      </c>
      <c r="S11" s="112" t="s">
        <v>1845</v>
      </c>
      <c r="T11" s="112" t="s">
        <v>1845</v>
      </c>
      <c r="U11" s="112" t="s">
        <v>1845</v>
      </c>
      <c r="V11" s="112" t="s">
        <v>1845</v>
      </c>
      <c r="W11" s="112" t="s">
        <v>1845</v>
      </c>
      <c r="X11" s="91">
        <v>4</v>
      </c>
      <c r="Y11" s="91">
        <v>1</v>
      </c>
      <c r="Z11" s="91">
        <v>5</v>
      </c>
      <c r="AA11" s="92">
        <v>4</v>
      </c>
      <c r="AB11" s="92">
        <v>1</v>
      </c>
      <c r="AC11" s="92">
        <v>5</v>
      </c>
      <c r="AD11" s="117" t="s">
        <v>1692</v>
      </c>
      <c r="AE11" s="91">
        <v>2</v>
      </c>
      <c r="AF11" s="117" t="s">
        <v>1692</v>
      </c>
      <c r="AG11" s="91">
        <v>0</v>
      </c>
      <c r="AH11" s="91">
        <v>2</v>
      </c>
      <c r="AI11" s="91">
        <v>2</v>
      </c>
      <c r="AJ11" s="91">
        <v>0</v>
      </c>
      <c r="AK11" s="91">
        <v>4</v>
      </c>
      <c r="AL11" s="117" t="s">
        <v>1692</v>
      </c>
      <c r="AM11" s="91">
        <v>2</v>
      </c>
      <c r="AN11" s="91">
        <v>0</v>
      </c>
      <c r="AO11" s="91">
        <v>2</v>
      </c>
      <c r="AP11" s="91">
        <v>4</v>
      </c>
      <c r="AQ11" s="117" t="s">
        <v>1692</v>
      </c>
      <c r="AR11" s="91">
        <v>0</v>
      </c>
      <c r="AS11" s="91">
        <v>0</v>
      </c>
      <c r="AT11" s="91">
        <v>0</v>
      </c>
      <c r="AU11" s="91">
        <v>3</v>
      </c>
      <c r="AV11" s="91">
        <v>1</v>
      </c>
      <c r="AW11" s="91">
        <v>0</v>
      </c>
      <c r="AX11" s="91">
        <v>4</v>
      </c>
      <c r="AY11" s="117" t="s">
        <v>1692</v>
      </c>
      <c r="AZ11" s="91">
        <v>1</v>
      </c>
      <c r="BA11" s="91">
        <v>1</v>
      </c>
      <c r="BB11" s="91">
        <v>1</v>
      </c>
      <c r="BC11" s="91">
        <v>1</v>
      </c>
      <c r="BD11" s="91">
        <v>6</v>
      </c>
      <c r="BE11" s="91">
        <v>0</v>
      </c>
      <c r="BF11" s="91">
        <v>0</v>
      </c>
      <c r="BG11" s="91">
        <v>49</v>
      </c>
      <c r="BH11" s="91">
        <v>0</v>
      </c>
      <c r="BI11" s="91">
        <v>0</v>
      </c>
      <c r="BJ11" s="91">
        <v>25</v>
      </c>
      <c r="BK11" s="91">
        <v>4</v>
      </c>
      <c r="BL11" s="91">
        <v>0</v>
      </c>
      <c r="BM11" s="91">
        <v>0</v>
      </c>
      <c r="BN11" s="91">
        <v>0</v>
      </c>
      <c r="BO11" s="91">
        <v>12</v>
      </c>
      <c r="BP11" s="91">
        <v>70</v>
      </c>
      <c r="BQ11" s="91">
        <v>50</v>
      </c>
      <c r="BR11" s="91">
        <v>3</v>
      </c>
      <c r="BS11" s="91">
        <v>4</v>
      </c>
      <c r="BT11" s="91">
        <v>1</v>
      </c>
      <c r="BU11" s="91">
        <v>0</v>
      </c>
      <c r="BV11" s="91">
        <v>0</v>
      </c>
      <c r="BW11" s="91">
        <v>57</v>
      </c>
      <c r="BX11" s="91">
        <v>3</v>
      </c>
      <c r="BY11" s="91">
        <v>40</v>
      </c>
      <c r="BZ11" s="91">
        <v>1</v>
      </c>
      <c r="CA11" s="91">
        <v>1</v>
      </c>
      <c r="CB11" s="91">
        <v>0</v>
      </c>
      <c r="CC11" s="91">
        <v>42</v>
      </c>
      <c r="CD11" s="91">
        <v>4</v>
      </c>
      <c r="CE11" s="91">
        <v>2</v>
      </c>
      <c r="CF11" s="91">
        <v>10</v>
      </c>
      <c r="CG11" s="91">
        <v>0</v>
      </c>
      <c r="CH11" s="91">
        <v>1</v>
      </c>
      <c r="CI11" s="91">
        <v>0</v>
      </c>
      <c r="CJ11" s="91">
        <v>0</v>
      </c>
      <c r="CK11" s="91">
        <v>11</v>
      </c>
      <c r="CL11" s="91">
        <v>0</v>
      </c>
      <c r="CM11" s="91">
        <v>0</v>
      </c>
      <c r="CN11" s="91">
        <v>0</v>
      </c>
      <c r="CO11" s="91">
        <v>0</v>
      </c>
      <c r="CP11" s="91">
        <v>0</v>
      </c>
      <c r="CQ11" s="91">
        <v>0</v>
      </c>
      <c r="CR11" s="91">
        <v>0</v>
      </c>
      <c r="CS11" s="91">
        <v>0</v>
      </c>
      <c r="CT11" s="91">
        <v>0</v>
      </c>
      <c r="CU11" s="91">
        <v>0</v>
      </c>
      <c r="CV11" s="91">
        <v>0</v>
      </c>
      <c r="CW11" s="91">
        <v>0</v>
      </c>
      <c r="CX11" s="91">
        <v>0</v>
      </c>
      <c r="CY11" s="91">
        <v>0</v>
      </c>
      <c r="CZ11" s="91">
        <v>0</v>
      </c>
      <c r="DA11" s="91">
        <v>0</v>
      </c>
      <c r="DB11" s="91">
        <v>0</v>
      </c>
      <c r="DC11" s="91">
        <v>51</v>
      </c>
      <c r="DD11" s="91">
        <v>6</v>
      </c>
      <c r="DE11" s="91">
        <v>0</v>
      </c>
      <c r="DF11" s="91">
        <v>1</v>
      </c>
      <c r="DG11" s="91">
        <v>28</v>
      </c>
      <c r="DH11" s="91">
        <v>16</v>
      </c>
      <c r="DI11" s="91">
        <v>11</v>
      </c>
      <c r="DJ11" s="91">
        <v>0</v>
      </c>
      <c r="DK11" s="91">
        <v>2</v>
      </c>
      <c r="DL11" s="91">
        <v>0</v>
      </c>
      <c r="DM11" s="91">
        <v>0</v>
      </c>
      <c r="DN11" s="91">
        <v>0</v>
      </c>
      <c r="DO11" s="91">
        <v>0</v>
      </c>
      <c r="DP11" s="91">
        <v>0</v>
      </c>
      <c r="DQ11" s="91">
        <v>0</v>
      </c>
      <c r="DR11" s="91">
        <v>0</v>
      </c>
      <c r="DS11" s="91">
        <v>0</v>
      </c>
      <c r="DT11" s="91">
        <v>0</v>
      </c>
      <c r="DU11" s="91">
        <v>0</v>
      </c>
      <c r="DV11" s="91">
        <v>0</v>
      </c>
      <c r="DW11" s="91">
        <v>0</v>
      </c>
      <c r="DX11" s="91">
        <v>1</v>
      </c>
      <c r="DY11" s="91">
        <v>0</v>
      </c>
      <c r="DZ11" s="91">
        <v>3</v>
      </c>
      <c r="EA11" s="91">
        <v>0</v>
      </c>
      <c r="EB11" s="91">
        <v>0</v>
      </c>
      <c r="EC11" s="91">
        <v>1</v>
      </c>
      <c r="ED11" s="91">
        <v>0</v>
      </c>
      <c r="EE11" s="91">
        <v>0</v>
      </c>
      <c r="EF11" s="91">
        <v>0</v>
      </c>
      <c r="EG11" s="91">
        <v>4</v>
      </c>
      <c r="EH11" s="91">
        <v>0</v>
      </c>
      <c r="EI11" s="91">
        <v>2</v>
      </c>
      <c r="EJ11" s="91">
        <v>0</v>
      </c>
      <c r="EK11" s="91">
        <v>2</v>
      </c>
      <c r="EL11" s="91">
        <v>0</v>
      </c>
      <c r="EM11" s="91">
        <v>0</v>
      </c>
      <c r="EN11" s="91">
        <v>0</v>
      </c>
      <c r="EO11" s="91">
        <v>2</v>
      </c>
      <c r="EP11" s="91">
        <v>120</v>
      </c>
      <c r="EQ11" s="91">
        <v>0</v>
      </c>
      <c r="ER11" s="91">
        <v>0</v>
      </c>
      <c r="ES11" s="91">
        <v>0</v>
      </c>
      <c r="ET11" s="91">
        <v>0</v>
      </c>
      <c r="EU11" s="91">
        <v>0</v>
      </c>
      <c r="EV11" s="112"/>
      <c r="EW11" s="91">
        <v>3</v>
      </c>
      <c r="EX11" s="112" t="s">
        <v>2407</v>
      </c>
      <c r="EY11" s="112" t="s">
        <v>2408</v>
      </c>
      <c r="EZ11" s="91">
        <v>1</v>
      </c>
      <c r="FA11" s="91">
        <v>1</v>
      </c>
      <c r="FB11" s="91">
        <v>1</v>
      </c>
      <c r="FC11" s="112" t="s">
        <v>1845</v>
      </c>
      <c r="FD11" s="112" t="s">
        <v>2409</v>
      </c>
      <c r="FE11" s="91">
        <v>10542</v>
      </c>
      <c r="FF11" s="92">
        <v>54.953234999999999</v>
      </c>
      <c r="FG11" s="91">
        <v>6</v>
      </c>
      <c r="FH11" s="91">
        <v>6</v>
      </c>
      <c r="FI11" s="118">
        <v>10743</v>
      </c>
      <c r="FJ11" s="118">
        <v>54.97</v>
      </c>
      <c r="FK11" s="118">
        <v>6</v>
      </c>
      <c r="FL11" s="118">
        <v>5</v>
      </c>
    </row>
    <row r="12" spans="1:168" ht="28.5" x14ac:dyDescent="0.2">
      <c r="A12" s="112" t="s">
        <v>473</v>
      </c>
      <c r="B12" s="112" t="s">
        <v>505</v>
      </c>
      <c r="C12" s="91">
        <v>2</v>
      </c>
      <c r="D12" s="112" t="s">
        <v>1017</v>
      </c>
      <c r="E12" s="112" t="s">
        <v>2416</v>
      </c>
      <c r="F12" s="112">
        <v>434</v>
      </c>
      <c r="G12" s="112">
        <v>25168</v>
      </c>
      <c r="H12" s="112" t="s">
        <v>505</v>
      </c>
      <c r="I12" s="112" t="s">
        <v>2417</v>
      </c>
      <c r="J12" s="112" t="s">
        <v>2418</v>
      </c>
      <c r="K12" s="112" t="s">
        <v>2182</v>
      </c>
      <c r="L12" s="112" t="s">
        <v>1845</v>
      </c>
      <c r="M12" s="112" t="s">
        <v>2162</v>
      </c>
      <c r="N12" s="112" t="s">
        <v>2419</v>
      </c>
      <c r="O12" s="112" t="s">
        <v>1845</v>
      </c>
      <c r="P12" s="112">
        <v>323673571</v>
      </c>
      <c r="Q12" s="112"/>
      <c r="R12" s="112" t="s">
        <v>1845</v>
      </c>
      <c r="S12" s="112" t="s">
        <v>2162</v>
      </c>
      <c r="T12" s="112" t="s">
        <v>2419</v>
      </c>
      <c r="U12" s="112" t="s">
        <v>1845</v>
      </c>
      <c r="V12" s="112">
        <v>323673571</v>
      </c>
      <c r="W12" s="112" t="s">
        <v>2420</v>
      </c>
      <c r="X12" s="91">
        <v>3</v>
      </c>
      <c r="Y12" s="91">
        <v>2</v>
      </c>
      <c r="Z12" s="91">
        <v>5</v>
      </c>
      <c r="AA12" s="92">
        <v>3</v>
      </c>
      <c r="AB12" s="92">
        <v>1.5</v>
      </c>
      <c r="AC12" s="92">
        <v>4.5</v>
      </c>
      <c r="AD12" s="117" t="s">
        <v>1692</v>
      </c>
      <c r="AE12" s="91">
        <v>2</v>
      </c>
      <c r="AF12" s="117" t="s">
        <v>1692</v>
      </c>
      <c r="AG12" s="91">
        <v>0</v>
      </c>
      <c r="AH12" s="91">
        <v>3</v>
      </c>
      <c r="AI12" s="91">
        <v>0</v>
      </c>
      <c r="AJ12" s="91">
        <v>0</v>
      </c>
      <c r="AK12" s="91">
        <v>3</v>
      </c>
      <c r="AL12" s="117" t="s">
        <v>1692</v>
      </c>
      <c r="AM12" s="91">
        <v>1</v>
      </c>
      <c r="AN12" s="91">
        <v>0</v>
      </c>
      <c r="AO12" s="91">
        <v>2</v>
      </c>
      <c r="AP12" s="91">
        <v>3</v>
      </c>
      <c r="AQ12" s="117" t="s">
        <v>1692</v>
      </c>
      <c r="AR12" s="91">
        <v>0</v>
      </c>
      <c r="AS12" s="91">
        <v>0</v>
      </c>
      <c r="AT12" s="91">
        <v>1</v>
      </c>
      <c r="AU12" s="91">
        <v>2</v>
      </c>
      <c r="AV12" s="91">
        <v>0</v>
      </c>
      <c r="AW12" s="91">
        <v>0</v>
      </c>
      <c r="AX12" s="91">
        <v>3</v>
      </c>
      <c r="AY12" s="117" t="s">
        <v>1692</v>
      </c>
      <c r="AZ12" s="91">
        <v>1</v>
      </c>
      <c r="BA12" s="91">
        <v>1</v>
      </c>
      <c r="BB12" s="91">
        <v>1</v>
      </c>
      <c r="BC12" s="91">
        <v>1</v>
      </c>
      <c r="BD12" s="91">
        <v>0</v>
      </c>
      <c r="BE12" s="91">
        <v>0</v>
      </c>
      <c r="BF12" s="91">
        <v>0</v>
      </c>
      <c r="BG12" s="91">
        <v>26</v>
      </c>
      <c r="BH12" s="91">
        <v>9</v>
      </c>
      <c r="BI12" s="91">
        <v>0</v>
      </c>
      <c r="BJ12" s="91">
        <v>0</v>
      </c>
      <c r="BK12" s="91">
        <v>27</v>
      </c>
      <c r="BL12" s="91">
        <v>0</v>
      </c>
      <c r="BM12" s="91">
        <v>0</v>
      </c>
      <c r="BN12" s="91">
        <v>0</v>
      </c>
      <c r="BO12" s="91">
        <v>6</v>
      </c>
      <c r="BP12" s="91">
        <v>151</v>
      </c>
      <c r="BQ12" s="91">
        <v>90</v>
      </c>
      <c r="BR12" s="91">
        <v>0</v>
      </c>
      <c r="BS12" s="91">
        <v>12</v>
      </c>
      <c r="BT12" s="91">
        <v>51</v>
      </c>
      <c r="BU12" s="91">
        <v>0</v>
      </c>
      <c r="BV12" s="91">
        <v>0</v>
      </c>
      <c r="BW12" s="91">
        <v>47</v>
      </c>
      <c r="BX12" s="91">
        <v>20</v>
      </c>
      <c r="BY12" s="91">
        <v>58</v>
      </c>
      <c r="BZ12" s="91">
        <v>6</v>
      </c>
      <c r="CA12" s="91">
        <v>0</v>
      </c>
      <c r="CB12" s="91">
        <v>5</v>
      </c>
      <c r="CC12" s="91">
        <v>12</v>
      </c>
      <c r="CD12" s="91">
        <v>7</v>
      </c>
      <c r="CE12" s="91">
        <v>1</v>
      </c>
      <c r="CF12" s="91">
        <v>18</v>
      </c>
      <c r="CG12" s="91">
        <v>0</v>
      </c>
      <c r="CH12" s="91">
        <v>0</v>
      </c>
      <c r="CI12" s="91">
        <v>0</v>
      </c>
      <c r="CJ12" s="91">
        <v>0</v>
      </c>
      <c r="CK12" s="91">
        <v>12</v>
      </c>
      <c r="CL12" s="91">
        <v>0</v>
      </c>
      <c r="CM12" s="91">
        <v>1</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90</v>
      </c>
      <c r="DD12" s="91">
        <v>5</v>
      </c>
      <c r="DE12" s="91">
        <v>0</v>
      </c>
      <c r="DF12" s="91">
        <v>0</v>
      </c>
      <c r="DG12" s="91">
        <v>4</v>
      </c>
      <c r="DH12" s="91">
        <v>2</v>
      </c>
      <c r="DI12" s="91">
        <v>3</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6</v>
      </c>
      <c r="EB12" s="91">
        <v>0</v>
      </c>
      <c r="EC12" s="91">
        <v>0</v>
      </c>
      <c r="ED12" s="91">
        <v>0</v>
      </c>
      <c r="EE12" s="91">
        <v>0</v>
      </c>
      <c r="EF12" s="91">
        <v>0</v>
      </c>
      <c r="EG12" s="91">
        <v>1</v>
      </c>
      <c r="EH12" s="91">
        <v>0</v>
      </c>
      <c r="EI12" s="91">
        <v>2</v>
      </c>
      <c r="EJ12" s="91">
        <v>0</v>
      </c>
      <c r="EK12" s="91">
        <v>0</v>
      </c>
      <c r="EL12" s="91">
        <v>0</v>
      </c>
      <c r="EM12" s="91">
        <v>0</v>
      </c>
      <c r="EN12" s="91">
        <v>0</v>
      </c>
      <c r="EO12" s="91">
        <v>1</v>
      </c>
      <c r="EP12" s="91">
        <v>204</v>
      </c>
      <c r="EQ12" s="91">
        <v>0</v>
      </c>
      <c r="ER12" s="91">
        <v>0</v>
      </c>
      <c r="ES12" s="91">
        <v>0</v>
      </c>
      <c r="ET12" s="91">
        <v>0</v>
      </c>
      <c r="EU12" s="91">
        <v>1</v>
      </c>
      <c r="EV12" s="112" t="s">
        <v>2421</v>
      </c>
      <c r="EW12" s="91">
        <v>1</v>
      </c>
      <c r="EX12" s="112" t="s">
        <v>2422</v>
      </c>
      <c r="EY12" s="112" t="s">
        <v>1845</v>
      </c>
      <c r="EZ12" s="91">
        <v>1</v>
      </c>
      <c r="FA12" s="91">
        <v>1</v>
      </c>
      <c r="FB12" s="91">
        <v>1</v>
      </c>
      <c r="FC12" s="112" t="s">
        <v>1845</v>
      </c>
      <c r="FD12" s="112" t="s">
        <v>1845</v>
      </c>
      <c r="FE12" s="91">
        <v>7887</v>
      </c>
      <c r="FF12" s="92">
        <v>41</v>
      </c>
      <c r="FG12" s="91">
        <v>5</v>
      </c>
      <c r="FH12" s="91">
        <v>5</v>
      </c>
      <c r="FI12" s="118">
        <v>8223</v>
      </c>
      <c r="FJ12" s="118">
        <v>41.34</v>
      </c>
      <c r="FK12" s="118">
        <v>5</v>
      </c>
      <c r="FL12" s="118">
        <v>5</v>
      </c>
    </row>
    <row r="13" spans="1:168" ht="42.75" x14ac:dyDescent="0.2">
      <c r="A13" s="112" t="s">
        <v>473</v>
      </c>
      <c r="B13" s="112" t="s">
        <v>512</v>
      </c>
      <c r="C13" s="91">
        <v>2</v>
      </c>
      <c r="D13" s="112" t="s">
        <v>1043</v>
      </c>
      <c r="E13" s="112" t="s">
        <v>2484</v>
      </c>
      <c r="F13" s="112">
        <v>53</v>
      </c>
      <c r="G13" s="112">
        <v>28163</v>
      </c>
      <c r="H13" s="112" t="s">
        <v>512</v>
      </c>
      <c r="I13" s="112" t="s">
        <v>2485</v>
      </c>
      <c r="J13" s="112" t="s">
        <v>2486</v>
      </c>
      <c r="K13" s="112" t="s">
        <v>2487</v>
      </c>
      <c r="L13" s="112"/>
      <c r="M13" s="112" t="s">
        <v>2202</v>
      </c>
      <c r="N13" s="112" t="s">
        <v>2488</v>
      </c>
      <c r="O13" s="112"/>
      <c r="P13" s="112">
        <v>311240901</v>
      </c>
      <c r="Q13" s="112" t="s">
        <v>2489</v>
      </c>
      <c r="R13" s="112"/>
      <c r="S13" s="112" t="s">
        <v>2490</v>
      </c>
      <c r="T13" s="112" t="s">
        <v>2491</v>
      </c>
      <c r="U13" s="112"/>
      <c r="V13" s="112">
        <v>311240903</v>
      </c>
      <c r="W13" s="112" t="s">
        <v>2492</v>
      </c>
      <c r="X13" s="91">
        <v>2</v>
      </c>
      <c r="Y13" s="91">
        <v>1</v>
      </c>
      <c r="Z13" s="91">
        <v>3</v>
      </c>
      <c r="AA13" s="92">
        <v>2</v>
      </c>
      <c r="AB13" s="92">
        <v>1</v>
      </c>
      <c r="AC13" s="92">
        <v>3</v>
      </c>
      <c r="AD13" s="117" t="s">
        <v>1692</v>
      </c>
      <c r="AE13" s="91">
        <v>2</v>
      </c>
      <c r="AF13" s="117" t="s">
        <v>1692</v>
      </c>
      <c r="AG13" s="91">
        <v>0</v>
      </c>
      <c r="AH13" s="91">
        <v>2</v>
      </c>
      <c r="AI13" s="91">
        <v>0</v>
      </c>
      <c r="AJ13" s="91">
        <v>0</v>
      </c>
      <c r="AK13" s="91">
        <v>2</v>
      </c>
      <c r="AL13" s="117" t="s">
        <v>1692</v>
      </c>
      <c r="AM13" s="91">
        <v>0</v>
      </c>
      <c r="AN13" s="91">
        <v>0</v>
      </c>
      <c r="AO13" s="91">
        <v>2</v>
      </c>
      <c r="AP13" s="91">
        <v>2</v>
      </c>
      <c r="AQ13" s="117" t="s">
        <v>1692</v>
      </c>
      <c r="AR13" s="91">
        <v>0</v>
      </c>
      <c r="AS13" s="91">
        <v>0</v>
      </c>
      <c r="AT13" s="91">
        <v>0</v>
      </c>
      <c r="AU13" s="91">
        <v>1</v>
      </c>
      <c r="AV13" s="91">
        <v>1</v>
      </c>
      <c r="AW13" s="91">
        <v>0</v>
      </c>
      <c r="AX13" s="91">
        <v>2</v>
      </c>
      <c r="AY13" s="117" t="s">
        <v>1692</v>
      </c>
      <c r="AZ13" s="91">
        <v>1</v>
      </c>
      <c r="BA13" s="91">
        <v>1</v>
      </c>
      <c r="BB13" s="91">
        <v>0</v>
      </c>
      <c r="BC13" s="91">
        <v>1</v>
      </c>
      <c r="BD13" s="91">
        <v>0</v>
      </c>
      <c r="BE13" s="91">
        <v>0</v>
      </c>
      <c r="BF13" s="91">
        <v>0</v>
      </c>
      <c r="BG13" s="91">
        <v>50</v>
      </c>
      <c r="BH13" s="91">
        <v>0</v>
      </c>
      <c r="BI13" s="91">
        <v>0</v>
      </c>
      <c r="BJ13" s="91">
        <v>11</v>
      </c>
      <c r="BK13" s="91">
        <v>29</v>
      </c>
      <c r="BL13" s="91">
        <v>0</v>
      </c>
      <c r="BM13" s="91">
        <v>0</v>
      </c>
      <c r="BN13" s="91">
        <v>0</v>
      </c>
      <c r="BO13" s="91">
        <v>17</v>
      </c>
      <c r="BP13" s="91">
        <v>87</v>
      </c>
      <c r="BQ13" s="91">
        <v>77</v>
      </c>
      <c r="BR13" s="91">
        <v>0</v>
      </c>
      <c r="BS13" s="91">
        <v>8</v>
      </c>
      <c r="BT13" s="91">
        <v>12</v>
      </c>
      <c r="BU13" s="91">
        <v>0</v>
      </c>
      <c r="BV13" s="91">
        <v>0</v>
      </c>
      <c r="BW13" s="91">
        <v>7</v>
      </c>
      <c r="BX13" s="91">
        <v>8</v>
      </c>
      <c r="BY13" s="91">
        <v>112</v>
      </c>
      <c r="BZ13" s="91">
        <v>13</v>
      </c>
      <c r="CA13" s="91">
        <v>0</v>
      </c>
      <c r="CB13" s="91">
        <v>2</v>
      </c>
      <c r="CC13" s="91">
        <v>31</v>
      </c>
      <c r="CD13" s="91">
        <v>10</v>
      </c>
      <c r="CE13" s="91">
        <v>0</v>
      </c>
      <c r="CF13" s="91">
        <v>10</v>
      </c>
      <c r="CG13" s="91">
        <v>1</v>
      </c>
      <c r="CH13" s="91">
        <v>0</v>
      </c>
      <c r="CI13" s="91">
        <v>0</v>
      </c>
      <c r="CJ13" s="91">
        <v>0</v>
      </c>
      <c r="CK13" s="91">
        <v>23</v>
      </c>
      <c r="CL13" s="91">
        <v>0</v>
      </c>
      <c r="CM13" s="91">
        <v>0</v>
      </c>
      <c r="CN13" s="91">
        <v>0</v>
      </c>
      <c r="CO13" s="91">
        <v>0</v>
      </c>
      <c r="CP13" s="91">
        <v>0</v>
      </c>
      <c r="CQ13" s="91">
        <v>0</v>
      </c>
      <c r="CR13" s="91">
        <v>0</v>
      </c>
      <c r="CS13" s="91">
        <v>0</v>
      </c>
      <c r="CT13" s="91">
        <v>0</v>
      </c>
      <c r="CU13" s="91">
        <v>0</v>
      </c>
      <c r="CV13" s="91">
        <v>0</v>
      </c>
      <c r="CW13" s="91">
        <v>0</v>
      </c>
      <c r="CX13" s="91">
        <v>0</v>
      </c>
      <c r="CY13" s="91">
        <v>0</v>
      </c>
      <c r="CZ13" s="91">
        <v>0</v>
      </c>
      <c r="DA13" s="91">
        <v>0</v>
      </c>
      <c r="DB13" s="91">
        <v>0</v>
      </c>
      <c r="DC13" s="91">
        <v>57</v>
      </c>
      <c r="DD13" s="91">
        <v>5</v>
      </c>
      <c r="DE13" s="91">
        <v>0</v>
      </c>
      <c r="DF13" s="91">
        <v>3</v>
      </c>
      <c r="DG13" s="91">
        <v>8</v>
      </c>
      <c r="DH13" s="91">
        <v>1</v>
      </c>
      <c r="DI13" s="91">
        <v>1</v>
      </c>
      <c r="DJ13" s="91">
        <v>0</v>
      </c>
      <c r="DK13" s="91">
        <v>0</v>
      </c>
      <c r="DL13" s="91">
        <v>0</v>
      </c>
      <c r="DM13" s="91">
        <v>0</v>
      </c>
      <c r="DN13" s="91">
        <v>0</v>
      </c>
      <c r="DO13" s="91">
        <v>0</v>
      </c>
      <c r="DP13" s="91">
        <v>0</v>
      </c>
      <c r="DQ13" s="91">
        <v>0</v>
      </c>
      <c r="DR13" s="91">
        <v>0</v>
      </c>
      <c r="DS13" s="91">
        <v>0</v>
      </c>
      <c r="DT13" s="91">
        <v>0</v>
      </c>
      <c r="DU13" s="91">
        <v>0</v>
      </c>
      <c r="DV13" s="91">
        <v>0</v>
      </c>
      <c r="DW13" s="91">
        <v>0</v>
      </c>
      <c r="DX13" s="91">
        <v>0</v>
      </c>
      <c r="DY13" s="91">
        <v>0</v>
      </c>
      <c r="DZ13" s="91">
        <v>0</v>
      </c>
      <c r="EA13" s="91">
        <v>1</v>
      </c>
      <c r="EB13" s="91">
        <v>0</v>
      </c>
      <c r="EC13" s="91">
        <v>0</v>
      </c>
      <c r="ED13" s="91">
        <v>0</v>
      </c>
      <c r="EE13" s="91">
        <v>0</v>
      </c>
      <c r="EF13" s="91">
        <v>0</v>
      </c>
      <c r="EG13" s="91">
        <v>1</v>
      </c>
      <c r="EH13" s="91">
        <v>0</v>
      </c>
      <c r="EI13" s="91">
        <v>0</v>
      </c>
      <c r="EJ13" s="91">
        <v>0</v>
      </c>
      <c r="EK13" s="91">
        <v>0</v>
      </c>
      <c r="EL13" s="91">
        <v>0</v>
      </c>
      <c r="EM13" s="91">
        <v>0</v>
      </c>
      <c r="EN13" s="91">
        <v>0</v>
      </c>
      <c r="EO13" s="91">
        <v>4</v>
      </c>
      <c r="EP13" s="91">
        <v>630</v>
      </c>
      <c r="EQ13" s="91">
        <v>0</v>
      </c>
      <c r="ER13" s="91">
        <v>0</v>
      </c>
      <c r="ES13" s="91">
        <v>0</v>
      </c>
      <c r="ET13" s="91">
        <v>0</v>
      </c>
      <c r="EU13" s="91">
        <v>1</v>
      </c>
      <c r="EV13" s="112" t="s">
        <v>2493</v>
      </c>
      <c r="EW13" s="91">
        <v>2</v>
      </c>
      <c r="EX13" s="112" t="s">
        <v>2494</v>
      </c>
      <c r="EY13" s="112"/>
      <c r="EZ13" s="91">
        <v>0</v>
      </c>
      <c r="FA13" s="91">
        <v>1</v>
      </c>
      <c r="FB13" s="91">
        <v>1</v>
      </c>
      <c r="FC13" s="112" t="s">
        <v>2495</v>
      </c>
      <c r="FD13" s="112" t="s">
        <v>2496</v>
      </c>
      <c r="FE13" s="91">
        <v>10278</v>
      </c>
      <c r="FF13" s="92">
        <v>128.61619999999999</v>
      </c>
      <c r="FG13" s="91">
        <v>14</v>
      </c>
      <c r="FH13" s="91">
        <v>12</v>
      </c>
      <c r="FI13" s="118">
        <v>10361</v>
      </c>
      <c r="FJ13" s="118">
        <v>128.66</v>
      </c>
      <c r="FK13" s="118">
        <v>14</v>
      </c>
      <c r="FL13" s="118">
        <v>12</v>
      </c>
    </row>
    <row r="14" spans="1:168" x14ac:dyDescent="0.2">
      <c r="A14" s="112" t="s">
        <v>473</v>
      </c>
      <c r="B14" s="112" t="s">
        <v>514</v>
      </c>
      <c r="C14" s="91">
        <v>2</v>
      </c>
      <c r="D14" s="112" t="s">
        <v>1046</v>
      </c>
      <c r="E14" s="112" t="s">
        <v>2130</v>
      </c>
      <c r="F14" s="112">
        <v>145</v>
      </c>
      <c r="G14" s="112">
        <v>28161</v>
      </c>
      <c r="H14" s="112" t="s">
        <v>514</v>
      </c>
      <c r="I14" s="112" t="s">
        <v>2509</v>
      </c>
      <c r="J14" s="112" t="s">
        <v>2510</v>
      </c>
      <c r="K14" s="112" t="s">
        <v>2182</v>
      </c>
      <c r="L14" s="112" t="s">
        <v>1845</v>
      </c>
      <c r="M14" s="112" t="s">
        <v>2511</v>
      </c>
      <c r="N14" s="112" t="s">
        <v>2512</v>
      </c>
      <c r="O14" s="112" t="s">
        <v>1845</v>
      </c>
      <c r="P14" s="112">
        <v>311548089</v>
      </c>
      <c r="Q14" s="112" t="s">
        <v>2513</v>
      </c>
      <c r="R14" s="112" t="s">
        <v>1845</v>
      </c>
      <c r="S14" s="112" t="s">
        <v>2511</v>
      </c>
      <c r="T14" s="112" t="s">
        <v>2512</v>
      </c>
      <c r="U14" s="112" t="s">
        <v>1845</v>
      </c>
      <c r="V14" s="112">
        <v>311548089</v>
      </c>
      <c r="W14" s="112" t="s">
        <v>2513</v>
      </c>
      <c r="X14" s="91">
        <v>1</v>
      </c>
      <c r="Y14" s="91">
        <v>0</v>
      </c>
      <c r="Z14" s="91">
        <v>1</v>
      </c>
      <c r="AA14" s="92">
        <v>1</v>
      </c>
      <c r="AB14" s="92">
        <v>0</v>
      </c>
      <c r="AC14" s="92">
        <v>1</v>
      </c>
      <c r="AD14" s="117" t="s">
        <v>1692</v>
      </c>
      <c r="AE14" s="91">
        <v>1</v>
      </c>
      <c r="AF14" s="117" t="s">
        <v>1692</v>
      </c>
      <c r="AG14" s="91">
        <v>0</v>
      </c>
      <c r="AH14" s="91">
        <v>1</v>
      </c>
      <c r="AI14" s="91">
        <v>0</v>
      </c>
      <c r="AJ14" s="91">
        <v>0</v>
      </c>
      <c r="AK14" s="91">
        <v>1</v>
      </c>
      <c r="AL14" s="117" t="s">
        <v>1692</v>
      </c>
      <c r="AM14" s="91">
        <v>0</v>
      </c>
      <c r="AN14" s="91">
        <v>0</v>
      </c>
      <c r="AO14" s="91">
        <v>1</v>
      </c>
      <c r="AP14" s="91">
        <v>1</v>
      </c>
      <c r="AQ14" s="117" t="s">
        <v>1692</v>
      </c>
      <c r="AR14" s="91">
        <v>0</v>
      </c>
      <c r="AS14" s="91">
        <v>0</v>
      </c>
      <c r="AT14" s="91">
        <v>0</v>
      </c>
      <c r="AU14" s="91">
        <v>1</v>
      </c>
      <c r="AV14" s="91">
        <v>0</v>
      </c>
      <c r="AW14" s="91">
        <v>0</v>
      </c>
      <c r="AX14" s="91">
        <v>1</v>
      </c>
      <c r="AY14" s="117" t="s">
        <v>1692</v>
      </c>
      <c r="AZ14" s="91">
        <v>0</v>
      </c>
      <c r="BA14" s="91">
        <v>1</v>
      </c>
      <c r="BB14" s="91">
        <v>0</v>
      </c>
      <c r="BC14" s="91">
        <v>1</v>
      </c>
      <c r="BD14" s="91">
        <v>6</v>
      </c>
      <c r="BE14" s="91">
        <v>0</v>
      </c>
      <c r="BF14" s="91">
        <v>0</v>
      </c>
      <c r="BG14" s="91">
        <v>39</v>
      </c>
      <c r="BH14" s="91">
        <v>0</v>
      </c>
      <c r="BI14" s="91">
        <v>0</v>
      </c>
      <c r="BJ14" s="91">
        <v>10</v>
      </c>
      <c r="BK14" s="91">
        <v>1</v>
      </c>
      <c r="BL14" s="91">
        <v>0</v>
      </c>
      <c r="BM14" s="91">
        <v>0</v>
      </c>
      <c r="BN14" s="91">
        <v>0</v>
      </c>
      <c r="BO14" s="91">
        <v>1</v>
      </c>
      <c r="BP14" s="91">
        <v>21</v>
      </c>
      <c r="BQ14" s="91">
        <v>29</v>
      </c>
      <c r="BR14" s="91">
        <v>0</v>
      </c>
      <c r="BS14" s="91">
        <v>6</v>
      </c>
      <c r="BT14" s="91">
        <v>3</v>
      </c>
      <c r="BU14" s="91">
        <v>0</v>
      </c>
      <c r="BV14" s="91">
        <v>0</v>
      </c>
      <c r="BW14" s="91">
        <v>4</v>
      </c>
      <c r="BX14" s="91">
        <v>4</v>
      </c>
      <c r="BY14" s="91">
        <v>6</v>
      </c>
      <c r="BZ14" s="91">
        <v>0</v>
      </c>
      <c r="CA14" s="91">
        <v>0</v>
      </c>
      <c r="CB14" s="91">
        <v>1</v>
      </c>
      <c r="CC14" s="91">
        <v>27</v>
      </c>
      <c r="CD14" s="91">
        <v>3</v>
      </c>
      <c r="CE14" s="91">
        <v>1</v>
      </c>
      <c r="CF14" s="91">
        <v>0</v>
      </c>
      <c r="CG14" s="91">
        <v>0</v>
      </c>
      <c r="CH14" s="91">
        <v>1</v>
      </c>
      <c r="CI14" s="91">
        <v>0</v>
      </c>
      <c r="CJ14" s="91">
        <v>1</v>
      </c>
      <c r="CK14" s="91">
        <v>1</v>
      </c>
      <c r="CL14" s="91">
        <v>0</v>
      </c>
      <c r="CM14" s="91">
        <v>1</v>
      </c>
      <c r="CN14" s="91">
        <v>0</v>
      </c>
      <c r="CO14" s="91">
        <v>1</v>
      </c>
      <c r="CP14" s="91">
        <v>0</v>
      </c>
      <c r="CQ14" s="91">
        <v>0</v>
      </c>
      <c r="CR14" s="91">
        <v>0</v>
      </c>
      <c r="CS14" s="91">
        <v>0</v>
      </c>
      <c r="CT14" s="91">
        <v>0</v>
      </c>
      <c r="CU14" s="91">
        <v>0</v>
      </c>
      <c r="CV14" s="91">
        <v>0</v>
      </c>
      <c r="CW14" s="91">
        <v>0</v>
      </c>
      <c r="CX14" s="91">
        <v>0</v>
      </c>
      <c r="CY14" s="91">
        <v>0</v>
      </c>
      <c r="CZ14" s="91">
        <v>0</v>
      </c>
      <c r="DA14" s="91">
        <v>0</v>
      </c>
      <c r="DB14" s="91">
        <v>0</v>
      </c>
      <c r="DC14" s="91">
        <v>0</v>
      </c>
      <c r="DD14" s="91">
        <v>0</v>
      </c>
      <c r="DE14" s="91">
        <v>0</v>
      </c>
      <c r="DF14" s="91">
        <v>0</v>
      </c>
      <c r="DG14" s="91">
        <v>0</v>
      </c>
      <c r="DH14" s="91">
        <v>0</v>
      </c>
      <c r="DI14" s="91">
        <v>2</v>
      </c>
      <c r="DJ14" s="91">
        <v>0</v>
      </c>
      <c r="DK14" s="91">
        <v>0</v>
      </c>
      <c r="DL14" s="91">
        <v>0</v>
      </c>
      <c r="DM14" s="91">
        <v>0</v>
      </c>
      <c r="DN14" s="91">
        <v>0</v>
      </c>
      <c r="DO14" s="91">
        <v>0</v>
      </c>
      <c r="DP14" s="91">
        <v>0</v>
      </c>
      <c r="DQ14" s="91">
        <v>0</v>
      </c>
      <c r="DR14" s="91">
        <v>0</v>
      </c>
      <c r="DS14" s="91">
        <v>0</v>
      </c>
      <c r="DT14" s="91">
        <v>0</v>
      </c>
      <c r="DU14" s="91">
        <v>0</v>
      </c>
      <c r="DV14" s="91">
        <v>0</v>
      </c>
      <c r="DW14" s="91">
        <v>0</v>
      </c>
      <c r="DX14" s="91">
        <v>0</v>
      </c>
      <c r="DY14" s="91">
        <v>0</v>
      </c>
      <c r="DZ14" s="91">
        <v>0</v>
      </c>
      <c r="EA14" s="91">
        <v>0</v>
      </c>
      <c r="EB14" s="91">
        <v>0</v>
      </c>
      <c r="EC14" s="91">
        <v>0</v>
      </c>
      <c r="ED14" s="91">
        <v>0</v>
      </c>
      <c r="EE14" s="91">
        <v>0</v>
      </c>
      <c r="EF14" s="91">
        <v>0</v>
      </c>
      <c r="EG14" s="91">
        <v>0</v>
      </c>
      <c r="EH14" s="91">
        <v>0</v>
      </c>
      <c r="EI14" s="91">
        <v>2</v>
      </c>
      <c r="EJ14" s="91">
        <v>0</v>
      </c>
      <c r="EK14" s="91">
        <v>0</v>
      </c>
      <c r="EL14" s="91">
        <v>0</v>
      </c>
      <c r="EM14" s="91">
        <v>0</v>
      </c>
      <c r="EN14" s="91">
        <v>0</v>
      </c>
      <c r="EO14" s="91">
        <v>1</v>
      </c>
      <c r="EP14" s="91">
        <v>36</v>
      </c>
      <c r="EQ14" s="91">
        <v>0</v>
      </c>
      <c r="ER14" s="91">
        <v>0</v>
      </c>
      <c r="ES14" s="91">
        <v>0</v>
      </c>
      <c r="ET14" s="91">
        <v>0</v>
      </c>
      <c r="EU14" s="91">
        <v>1</v>
      </c>
      <c r="EV14" s="112" t="s">
        <v>2514</v>
      </c>
      <c r="EW14" s="91">
        <v>2</v>
      </c>
      <c r="EX14" s="112" t="s">
        <v>1845</v>
      </c>
      <c r="EY14" s="112" t="s">
        <v>1845</v>
      </c>
      <c r="EZ14" s="91">
        <v>1</v>
      </c>
      <c r="FA14" s="91">
        <v>1</v>
      </c>
      <c r="FB14" s="91">
        <v>1</v>
      </c>
      <c r="FC14" s="112" t="s">
        <v>1845</v>
      </c>
      <c r="FD14" s="112" t="s">
        <v>1845</v>
      </c>
      <c r="FE14" s="91">
        <v>5197</v>
      </c>
      <c r="FF14" s="92">
        <v>107.47020000000001</v>
      </c>
      <c r="FG14" s="91">
        <v>12</v>
      </c>
      <c r="FH14" s="91">
        <v>12</v>
      </c>
      <c r="FI14" s="118">
        <v>5399</v>
      </c>
      <c r="FJ14" s="118">
        <v>107.49</v>
      </c>
      <c r="FK14" s="118">
        <v>12</v>
      </c>
      <c r="FL14" s="118">
        <v>11</v>
      </c>
    </row>
    <row r="15" spans="1:168" ht="28.5" x14ac:dyDescent="0.2">
      <c r="A15" s="112" t="s">
        <v>473</v>
      </c>
      <c r="B15" s="112" t="s">
        <v>517</v>
      </c>
      <c r="C15" s="91">
        <v>2</v>
      </c>
      <c r="D15" s="112" t="s">
        <v>1056</v>
      </c>
      <c r="E15" s="112" t="s">
        <v>2532</v>
      </c>
      <c r="F15" s="112">
        <v>93</v>
      </c>
      <c r="G15" s="112">
        <v>27023</v>
      </c>
      <c r="H15" s="112" t="s">
        <v>517</v>
      </c>
      <c r="I15" s="112" t="s">
        <v>2533</v>
      </c>
      <c r="J15" s="112" t="s">
        <v>2534</v>
      </c>
      <c r="K15" s="112" t="s">
        <v>1973</v>
      </c>
      <c r="L15" s="112" t="s">
        <v>1948</v>
      </c>
      <c r="M15" s="112" t="s">
        <v>2535</v>
      </c>
      <c r="N15" s="112" t="s">
        <v>2536</v>
      </c>
      <c r="O15" s="112"/>
      <c r="P15" s="112">
        <v>313558982</v>
      </c>
      <c r="Q15" s="112" t="s">
        <v>2537</v>
      </c>
      <c r="R15" s="112" t="s">
        <v>1948</v>
      </c>
      <c r="S15" s="112" t="s">
        <v>2535</v>
      </c>
      <c r="T15" s="112" t="s">
        <v>2536</v>
      </c>
      <c r="U15" s="112"/>
      <c r="V15" s="112">
        <v>313558982</v>
      </c>
      <c r="W15" s="112" t="s">
        <v>2537</v>
      </c>
      <c r="X15" s="91">
        <v>1</v>
      </c>
      <c r="Y15" s="91">
        <v>1</v>
      </c>
      <c r="Z15" s="91">
        <v>2</v>
      </c>
      <c r="AA15" s="92">
        <v>1</v>
      </c>
      <c r="AB15" s="92">
        <v>1</v>
      </c>
      <c r="AC15" s="92">
        <v>2</v>
      </c>
      <c r="AD15" s="117" t="s">
        <v>1692</v>
      </c>
      <c r="AE15" s="91">
        <v>1</v>
      </c>
      <c r="AF15" s="117" t="s">
        <v>1692</v>
      </c>
      <c r="AG15" s="91">
        <v>0</v>
      </c>
      <c r="AH15" s="91">
        <v>0</v>
      </c>
      <c r="AI15" s="91">
        <v>1</v>
      </c>
      <c r="AJ15" s="91">
        <v>0</v>
      </c>
      <c r="AK15" s="91">
        <v>1</v>
      </c>
      <c r="AL15" s="117" t="s">
        <v>1692</v>
      </c>
      <c r="AM15" s="91">
        <v>0</v>
      </c>
      <c r="AN15" s="91">
        <v>0</v>
      </c>
      <c r="AO15" s="91">
        <v>1</v>
      </c>
      <c r="AP15" s="91">
        <v>1</v>
      </c>
      <c r="AQ15" s="117" t="s">
        <v>1692</v>
      </c>
      <c r="AR15" s="91">
        <v>0</v>
      </c>
      <c r="AS15" s="91">
        <v>0</v>
      </c>
      <c r="AT15" s="91">
        <v>0</v>
      </c>
      <c r="AU15" s="91">
        <v>1</v>
      </c>
      <c r="AV15" s="91">
        <v>0</v>
      </c>
      <c r="AW15" s="91">
        <v>0</v>
      </c>
      <c r="AX15" s="91">
        <v>1</v>
      </c>
      <c r="AY15" s="117" t="s">
        <v>1692</v>
      </c>
      <c r="AZ15" s="91">
        <v>1</v>
      </c>
      <c r="BA15" s="91">
        <v>1</v>
      </c>
      <c r="BB15" s="91">
        <v>0</v>
      </c>
      <c r="BC15" s="91">
        <v>1</v>
      </c>
      <c r="BD15" s="91">
        <v>1</v>
      </c>
      <c r="BE15" s="91">
        <v>0</v>
      </c>
      <c r="BF15" s="91">
        <v>0</v>
      </c>
      <c r="BG15" s="91">
        <v>0</v>
      </c>
      <c r="BH15" s="91">
        <v>0</v>
      </c>
      <c r="BI15" s="91">
        <v>0</v>
      </c>
      <c r="BJ15" s="91">
        <v>1</v>
      </c>
      <c r="BK15" s="91">
        <v>8</v>
      </c>
      <c r="BL15" s="91">
        <v>0</v>
      </c>
      <c r="BM15" s="91">
        <v>0</v>
      </c>
      <c r="BN15" s="91">
        <v>0</v>
      </c>
      <c r="BO15" s="91">
        <v>0</v>
      </c>
      <c r="BP15" s="91">
        <v>18</v>
      </c>
      <c r="BQ15" s="91">
        <v>11</v>
      </c>
      <c r="BR15" s="91">
        <v>0</v>
      </c>
      <c r="BS15" s="91">
        <v>8</v>
      </c>
      <c r="BT15" s="91">
        <v>2</v>
      </c>
      <c r="BU15" s="91">
        <v>0</v>
      </c>
      <c r="BV15" s="91">
        <v>0</v>
      </c>
      <c r="BW15" s="91">
        <v>5</v>
      </c>
      <c r="BX15" s="91">
        <v>0</v>
      </c>
      <c r="BY15" s="91">
        <v>8</v>
      </c>
      <c r="BZ15" s="91">
        <v>0</v>
      </c>
      <c r="CA15" s="91">
        <v>0</v>
      </c>
      <c r="CB15" s="91">
        <v>2</v>
      </c>
      <c r="CC15" s="91">
        <v>17</v>
      </c>
      <c r="CD15" s="91">
        <v>0</v>
      </c>
      <c r="CE15" s="91">
        <v>0</v>
      </c>
      <c r="CF15" s="91">
        <v>3</v>
      </c>
      <c r="CG15" s="91">
        <v>0</v>
      </c>
      <c r="CH15" s="91">
        <v>0</v>
      </c>
      <c r="CI15" s="91">
        <v>0</v>
      </c>
      <c r="CJ15" s="91">
        <v>0</v>
      </c>
      <c r="CK15" s="91">
        <v>0</v>
      </c>
      <c r="CL15" s="91">
        <v>0</v>
      </c>
      <c r="CM15" s="91">
        <v>0</v>
      </c>
      <c r="CN15" s="91">
        <v>0</v>
      </c>
      <c r="CO15" s="91">
        <v>0</v>
      </c>
      <c r="CP15" s="91">
        <v>0</v>
      </c>
      <c r="CQ15" s="91">
        <v>0</v>
      </c>
      <c r="CR15" s="91">
        <v>0</v>
      </c>
      <c r="CS15" s="91">
        <v>0</v>
      </c>
      <c r="CT15" s="91">
        <v>0</v>
      </c>
      <c r="CU15" s="91">
        <v>0</v>
      </c>
      <c r="CV15" s="91">
        <v>0</v>
      </c>
      <c r="CW15" s="91">
        <v>0</v>
      </c>
      <c r="CX15" s="91">
        <v>0</v>
      </c>
      <c r="CY15" s="91">
        <v>0</v>
      </c>
      <c r="CZ15" s="91">
        <v>0</v>
      </c>
      <c r="DA15" s="91">
        <v>0</v>
      </c>
      <c r="DB15" s="91">
        <v>0</v>
      </c>
      <c r="DC15" s="91">
        <v>14</v>
      </c>
      <c r="DD15" s="91">
        <v>1</v>
      </c>
      <c r="DE15" s="91">
        <v>0</v>
      </c>
      <c r="DF15" s="91">
        <v>0</v>
      </c>
      <c r="DG15" s="91">
        <v>1</v>
      </c>
      <c r="DH15" s="91">
        <v>0</v>
      </c>
      <c r="DI15" s="91">
        <v>0</v>
      </c>
      <c r="DJ15" s="91">
        <v>0</v>
      </c>
      <c r="DK15" s="91">
        <v>0</v>
      </c>
      <c r="DL15" s="91">
        <v>0</v>
      </c>
      <c r="DM15" s="91">
        <v>0</v>
      </c>
      <c r="DN15" s="91">
        <v>0</v>
      </c>
      <c r="DO15" s="91">
        <v>0</v>
      </c>
      <c r="DP15" s="91">
        <v>0</v>
      </c>
      <c r="DQ15" s="91">
        <v>0</v>
      </c>
      <c r="DR15" s="91">
        <v>0</v>
      </c>
      <c r="DS15" s="91">
        <v>0</v>
      </c>
      <c r="DT15" s="91">
        <v>0</v>
      </c>
      <c r="DU15" s="91">
        <v>0</v>
      </c>
      <c r="DV15" s="91">
        <v>0</v>
      </c>
      <c r="DW15" s="91">
        <v>0</v>
      </c>
      <c r="DX15" s="91">
        <v>0</v>
      </c>
      <c r="DY15" s="91">
        <v>0</v>
      </c>
      <c r="DZ15" s="91">
        <v>0</v>
      </c>
      <c r="EA15" s="91">
        <v>0</v>
      </c>
      <c r="EB15" s="91">
        <v>0</v>
      </c>
      <c r="EC15" s="91">
        <v>0</v>
      </c>
      <c r="ED15" s="91">
        <v>0</v>
      </c>
      <c r="EE15" s="91">
        <v>0</v>
      </c>
      <c r="EF15" s="91">
        <v>0</v>
      </c>
      <c r="EG15" s="91">
        <v>0</v>
      </c>
      <c r="EH15" s="91">
        <v>0</v>
      </c>
      <c r="EI15" s="91">
        <v>0</v>
      </c>
      <c r="EJ15" s="91">
        <v>0</v>
      </c>
      <c r="EK15" s="91">
        <v>0</v>
      </c>
      <c r="EL15" s="91">
        <v>0</v>
      </c>
      <c r="EM15" s="91">
        <v>0</v>
      </c>
      <c r="EN15" s="91">
        <v>0</v>
      </c>
      <c r="EO15" s="91">
        <v>2</v>
      </c>
      <c r="EP15" s="91">
        <v>128</v>
      </c>
      <c r="EQ15" s="91">
        <v>0</v>
      </c>
      <c r="ER15" s="91">
        <v>0</v>
      </c>
      <c r="ES15" s="91">
        <v>0</v>
      </c>
      <c r="ET15" s="91">
        <v>0</v>
      </c>
      <c r="EU15" s="91">
        <v>0</v>
      </c>
      <c r="EV15" s="112"/>
      <c r="EW15" s="91">
        <v>2</v>
      </c>
      <c r="EX15" s="112" t="s">
        <v>2538</v>
      </c>
      <c r="EY15" s="112"/>
      <c r="EZ15" s="91">
        <v>1</v>
      </c>
      <c r="FA15" s="91">
        <v>1</v>
      </c>
      <c r="FB15" s="91">
        <v>1</v>
      </c>
      <c r="FC15" s="112"/>
      <c r="FD15" s="112"/>
      <c r="FE15" s="91">
        <v>4213</v>
      </c>
      <c r="FF15" s="92">
        <v>144.5</v>
      </c>
      <c r="FG15" s="91">
        <v>11</v>
      </c>
      <c r="FH15" s="91">
        <v>9</v>
      </c>
      <c r="FI15" s="118">
        <v>4311</v>
      </c>
      <c r="FJ15" s="118">
        <v>144.49</v>
      </c>
      <c r="FK15" s="118">
        <v>11</v>
      </c>
      <c r="FL15" s="118">
        <v>9</v>
      </c>
    </row>
    <row r="16" spans="1:168" ht="42.75" x14ac:dyDescent="0.2">
      <c r="A16" s="112" t="s">
        <v>473</v>
      </c>
      <c r="B16" s="112" t="s">
        <v>523</v>
      </c>
      <c r="C16" s="91">
        <v>2</v>
      </c>
      <c r="D16" s="112" t="s">
        <v>1101</v>
      </c>
      <c r="E16" s="112" t="s">
        <v>2587</v>
      </c>
      <c r="F16" s="112">
        <v>1</v>
      </c>
      <c r="G16" s="112">
        <v>28903</v>
      </c>
      <c r="H16" s="112" t="s">
        <v>523</v>
      </c>
      <c r="I16" s="112" t="s">
        <v>2588</v>
      </c>
      <c r="J16" s="112" t="s">
        <v>2589</v>
      </c>
      <c r="K16" s="112" t="s">
        <v>2590</v>
      </c>
      <c r="L16" s="112" t="s">
        <v>1842</v>
      </c>
      <c r="M16" s="112" t="s">
        <v>2328</v>
      </c>
      <c r="N16" s="112" t="s">
        <v>2591</v>
      </c>
      <c r="O16" s="112"/>
      <c r="P16" s="112">
        <v>325643403</v>
      </c>
      <c r="Q16" s="112" t="s">
        <v>2592</v>
      </c>
      <c r="R16" s="112" t="s">
        <v>1842</v>
      </c>
      <c r="S16" s="112" t="s">
        <v>2328</v>
      </c>
      <c r="T16" s="112" t="s">
        <v>2591</v>
      </c>
      <c r="U16" s="112"/>
      <c r="V16" s="112">
        <v>325643403</v>
      </c>
      <c r="W16" s="112" t="s">
        <v>2592</v>
      </c>
      <c r="X16" s="91">
        <v>3</v>
      </c>
      <c r="Y16" s="91">
        <v>0</v>
      </c>
      <c r="Z16" s="91">
        <v>3</v>
      </c>
      <c r="AA16" s="92">
        <v>3</v>
      </c>
      <c r="AB16" s="92">
        <v>0</v>
      </c>
      <c r="AC16" s="92">
        <v>3</v>
      </c>
      <c r="AD16" s="117" t="s">
        <v>1692</v>
      </c>
      <c r="AE16" s="91">
        <v>3</v>
      </c>
      <c r="AF16" s="117" t="s">
        <v>1692</v>
      </c>
      <c r="AG16" s="91">
        <v>0</v>
      </c>
      <c r="AH16" s="91">
        <v>2</v>
      </c>
      <c r="AI16" s="91">
        <v>0</v>
      </c>
      <c r="AJ16" s="91">
        <v>1</v>
      </c>
      <c r="AK16" s="91">
        <v>3</v>
      </c>
      <c r="AL16" s="117" t="s">
        <v>1692</v>
      </c>
      <c r="AM16" s="91">
        <v>0</v>
      </c>
      <c r="AN16" s="91">
        <v>0</v>
      </c>
      <c r="AO16" s="91">
        <v>3</v>
      </c>
      <c r="AP16" s="91">
        <v>3</v>
      </c>
      <c r="AQ16" s="117" t="s">
        <v>1692</v>
      </c>
      <c r="AR16" s="91">
        <v>0</v>
      </c>
      <c r="AS16" s="91">
        <v>0</v>
      </c>
      <c r="AT16" s="91">
        <v>1</v>
      </c>
      <c r="AU16" s="91">
        <v>1</v>
      </c>
      <c r="AV16" s="91">
        <v>1</v>
      </c>
      <c r="AW16" s="91">
        <v>0</v>
      </c>
      <c r="AX16" s="91">
        <v>3</v>
      </c>
      <c r="AY16" s="117" t="s">
        <v>1692</v>
      </c>
      <c r="AZ16" s="91">
        <v>1</v>
      </c>
      <c r="BA16" s="91">
        <v>1</v>
      </c>
      <c r="BB16" s="91">
        <v>0</v>
      </c>
      <c r="BC16" s="91">
        <v>1</v>
      </c>
      <c r="BD16" s="91">
        <v>3</v>
      </c>
      <c r="BE16" s="91">
        <v>0</v>
      </c>
      <c r="BF16" s="91">
        <v>0</v>
      </c>
      <c r="BG16" s="91">
        <v>49</v>
      </c>
      <c r="BH16" s="91">
        <v>5</v>
      </c>
      <c r="BI16" s="91">
        <v>0</v>
      </c>
      <c r="BJ16" s="91">
        <v>45</v>
      </c>
      <c r="BK16" s="91">
        <v>6</v>
      </c>
      <c r="BL16" s="91">
        <v>0</v>
      </c>
      <c r="BM16" s="91">
        <v>0</v>
      </c>
      <c r="BN16" s="91">
        <v>0</v>
      </c>
      <c r="BO16" s="91">
        <v>8</v>
      </c>
      <c r="BP16" s="91">
        <v>36</v>
      </c>
      <c r="BQ16" s="91">
        <v>26</v>
      </c>
      <c r="BR16" s="91">
        <v>0</v>
      </c>
      <c r="BS16" s="91">
        <v>26</v>
      </c>
      <c r="BT16" s="91">
        <v>42</v>
      </c>
      <c r="BU16" s="91">
        <v>0</v>
      </c>
      <c r="BV16" s="91">
        <v>0</v>
      </c>
      <c r="BW16" s="91">
        <v>7</v>
      </c>
      <c r="BX16" s="91">
        <v>0</v>
      </c>
      <c r="BY16" s="91">
        <v>72</v>
      </c>
      <c r="BZ16" s="91">
        <v>19</v>
      </c>
      <c r="CA16" s="91">
        <v>4</v>
      </c>
      <c r="CB16" s="91">
        <v>3</v>
      </c>
      <c r="CC16" s="91">
        <v>76</v>
      </c>
      <c r="CD16" s="91">
        <v>6</v>
      </c>
      <c r="CE16" s="91">
        <v>4</v>
      </c>
      <c r="CF16" s="91">
        <v>15</v>
      </c>
      <c r="CG16" s="91">
        <v>1</v>
      </c>
      <c r="CH16" s="91">
        <v>0</v>
      </c>
      <c r="CI16" s="91">
        <v>0</v>
      </c>
      <c r="CJ16" s="91">
        <v>0</v>
      </c>
      <c r="CK16" s="91">
        <v>10</v>
      </c>
      <c r="CL16" s="91">
        <v>0</v>
      </c>
      <c r="CM16" s="91">
        <v>0</v>
      </c>
      <c r="CN16" s="91">
        <v>0</v>
      </c>
      <c r="CO16" s="91">
        <v>0</v>
      </c>
      <c r="CP16" s="91">
        <v>0</v>
      </c>
      <c r="CQ16" s="91">
        <v>0</v>
      </c>
      <c r="CR16" s="91">
        <v>0</v>
      </c>
      <c r="CS16" s="91">
        <v>0</v>
      </c>
      <c r="CT16" s="91">
        <v>0</v>
      </c>
      <c r="CU16" s="91">
        <v>0</v>
      </c>
      <c r="CV16" s="91">
        <v>0</v>
      </c>
      <c r="CW16" s="91">
        <v>0</v>
      </c>
      <c r="CX16" s="91">
        <v>0</v>
      </c>
      <c r="CY16" s="91">
        <v>0</v>
      </c>
      <c r="CZ16" s="91">
        <v>0</v>
      </c>
      <c r="DA16" s="91">
        <v>0</v>
      </c>
      <c r="DB16" s="91">
        <v>0</v>
      </c>
      <c r="DC16" s="91">
        <v>5</v>
      </c>
      <c r="DD16" s="91">
        <v>4</v>
      </c>
      <c r="DE16" s="91">
        <v>0</v>
      </c>
      <c r="DF16" s="91">
        <v>0</v>
      </c>
      <c r="DG16" s="91">
        <v>0</v>
      </c>
      <c r="DH16" s="91">
        <v>16</v>
      </c>
      <c r="DI16" s="91">
        <v>5</v>
      </c>
      <c r="DJ16" s="91">
        <v>0</v>
      </c>
      <c r="DK16" s="91">
        <v>0</v>
      </c>
      <c r="DL16" s="91">
        <v>0</v>
      </c>
      <c r="DM16" s="91">
        <v>0</v>
      </c>
      <c r="DN16" s="91">
        <v>0</v>
      </c>
      <c r="DO16" s="91">
        <v>0</v>
      </c>
      <c r="DP16" s="91">
        <v>0</v>
      </c>
      <c r="DQ16" s="91">
        <v>0</v>
      </c>
      <c r="DR16" s="91">
        <v>0</v>
      </c>
      <c r="DS16" s="91">
        <v>0</v>
      </c>
      <c r="DT16" s="91">
        <v>0</v>
      </c>
      <c r="DU16" s="91">
        <v>0</v>
      </c>
      <c r="DV16" s="91">
        <v>0</v>
      </c>
      <c r="DW16" s="91">
        <v>0</v>
      </c>
      <c r="DX16" s="91">
        <v>0</v>
      </c>
      <c r="DY16" s="91">
        <v>0</v>
      </c>
      <c r="DZ16" s="91">
        <v>0</v>
      </c>
      <c r="EA16" s="91">
        <v>8</v>
      </c>
      <c r="EB16" s="91">
        <v>0</v>
      </c>
      <c r="EC16" s="91">
        <v>0</v>
      </c>
      <c r="ED16" s="91">
        <v>0</v>
      </c>
      <c r="EE16" s="91">
        <v>0</v>
      </c>
      <c r="EF16" s="91">
        <v>0</v>
      </c>
      <c r="EG16" s="91">
        <v>3</v>
      </c>
      <c r="EH16" s="91">
        <v>0</v>
      </c>
      <c r="EI16" s="91">
        <v>0</v>
      </c>
      <c r="EJ16" s="91">
        <v>0</v>
      </c>
      <c r="EK16" s="91">
        <v>0</v>
      </c>
      <c r="EL16" s="91">
        <v>0</v>
      </c>
      <c r="EM16" s="91">
        <v>0</v>
      </c>
      <c r="EN16" s="91">
        <v>0</v>
      </c>
      <c r="EO16" s="91">
        <v>2</v>
      </c>
      <c r="EP16" s="91">
        <v>14</v>
      </c>
      <c r="EQ16" s="91">
        <v>0</v>
      </c>
      <c r="ER16" s="91">
        <v>0</v>
      </c>
      <c r="ES16" s="91">
        <v>0</v>
      </c>
      <c r="ET16" s="91">
        <v>0</v>
      </c>
      <c r="EU16" s="91">
        <v>1</v>
      </c>
      <c r="EV16" s="112" t="s">
        <v>2593</v>
      </c>
      <c r="EW16" s="91">
        <v>1</v>
      </c>
      <c r="EX16" s="112"/>
      <c r="EY16" s="112" t="s">
        <v>2594</v>
      </c>
      <c r="EZ16" s="91">
        <v>1</v>
      </c>
      <c r="FA16" s="91">
        <v>1</v>
      </c>
      <c r="FB16" s="91">
        <v>0</v>
      </c>
      <c r="FC16" s="112"/>
      <c r="FD16" s="112"/>
      <c r="FE16" s="91">
        <v>9277</v>
      </c>
      <c r="FF16" s="92">
        <v>230.69540000000001</v>
      </c>
      <c r="FG16" s="91">
        <v>19</v>
      </c>
      <c r="FH16" s="91">
        <v>16</v>
      </c>
      <c r="FI16" s="118">
        <v>9622</v>
      </c>
      <c r="FJ16" s="118">
        <v>230.75</v>
      </c>
      <c r="FK16" s="118">
        <v>19</v>
      </c>
      <c r="FL16" s="118">
        <v>15</v>
      </c>
    </row>
    <row r="17" spans="1:168" ht="28.5" x14ac:dyDescent="0.2">
      <c r="A17" s="112" t="s">
        <v>473</v>
      </c>
      <c r="B17" s="112" t="s">
        <v>529</v>
      </c>
      <c r="C17" s="91">
        <v>2</v>
      </c>
      <c r="D17" s="112" t="s">
        <v>1119</v>
      </c>
      <c r="E17" s="112" t="s">
        <v>2635</v>
      </c>
      <c r="F17" s="112">
        <v>56</v>
      </c>
      <c r="G17" s="112">
        <v>25210</v>
      </c>
      <c r="H17" s="112" t="s">
        <v>529</v>
      </c>
      <c r="I17" s="112" t="s">
        <v>2636</v>
      </c>
      <c r="J17" s="112" t="s">
        <v>2637</v>
      </c>
      <c r="K17" s="112" t="s">
        <v>2182</v>
      </c>
      <c r="L17" s="112" t="s">
        <v>1948</v>
      </c>
      <c r="M17" s="112" t="s">
        <v>1874</v>
      </c>
      <c r="N17" s="112" t="s">
        <v>2638</v>
      </c>
      <c r="O17" s="112"/>
      <c r="P17" s="112">
        <v>318541921</v>
      </c>
      <c r="Q17" s="112" t="s">
        <v>2639</v>
      </c>
      <c r="R17" s="112" t="s">
        <v>1948</v>
      </c>
      <c r="S17" s="112" t="s">
        <v>1874</v>
      </c>
      <c r="T17" s="112" t="s">
        <v>2638</v>
      </c>
      <c r="U17" s="112"/>
      <c r="V17" s="112">
        <v>318541921</v>
      </c>
      <c r="W17" s="112" t="s">
        <v>2639</v>
      </c>
      <c r="X17" s="91">
        <v>6</v>
      </c>
      <c r="Y17" s="91">
        <v>2</v>
      </c>
      <c r="Z17" s="91">
        <v>8</v>
      </c>
      <c r="AA17" s="92">
        <v>5</v>
      </c>
      <c r="AB17" s="92">
        <v>2</v>
      </c>
      <c r="AC17" s="92">
        <v>7</v>
      </c>
      <c r="AD17" s="117" t="s">
        <v>1692</v>
      </c>
      <c r="AE17" s="91">
        <v>4</v>
      </c>
      <c r="AF17" s="117" t="s">
        <v>1692</v>
      </c>
      <c r="AG17" s="91">
        <v>0</v>
      </c>
      <c r="AH17" s="91">
        <v>4</v>
      </c>
      <c r="AI17" s="91">
        <v>2</v>
      </c>
      <c r="AJ17" s="91">
        <v>0</v>
      </c>
      <c r="AK17" s="91">
        <v>6</v>
      </c>
      <c r="AL17" s="117" t="s">
        <v>1692</v>
      </c>
      <c r="AM17" s="91">
        <v>2</v>
      </c>
      <c r="AN17" s="91">
        <v>2</v>
      </c>
      <c r="AO17" s="91">
        <v>2</v>
      </c>
      <c r="AP17" s="91">
        <v>6</v>
      </c>
      <c r="AQ17" s="117" t="s">
        <v>1692</v>
      </c>
      <c r="AR17" s="91">
        <v>0</v>
      </c>
      <c r="AS17" s="91">
        <v>0</v>
      </c>
      <c r="AT17" s="91">
        <v>0</v>
      </c>
      <c r="AU17" s="91">
        <v>5</v>
      </c>
      <c r="AV17" s="91">
        <v>1</v>
      </c>
      <c r="AW17" s="91">
        <v>0</v>
      </c>
      <c r="AX17" s="91">
        <v>6</v>
      </c>
      <c r="AY17" s="117" t="s">
        <v>1692</v>
      </c>
      <c r="AZ17" s="91">
        <v>1</v>
      </c>
      <c r="BA17" s="91">
        <v>1</v>
      </c>
      <c r="BB17" s="91">
        <v>0</v>
      </c>
      <c r="BC17" s="91">
        <v>1</v>
      </c>
      <c r="BD17" s="91">
        <v>9</v>
      </c>
      <c r="BE17" s="91">
        <v>0</v>
      </c>
      <c r="BF17" s="91">
        <v>0</v>
      </c>
      <c r="BG17" s="91">
        <v>55</v>
      </c>
      <c r="BH17" s="91">
        <v>1</v>
      </c>
      <c r="BI17" s="91">
        <v>0</v>
      </c>
      <c r="BJ17" s="91">
        <v>31</v>
      </c>
      <c r="BK17" s="91">
        <v>0</v>
      </c>
      <c r="BL17" s="91">
        <v>0</v>
      </c>
      <c r="BM17" s="91">
        <v>0</v>
      </c>
      <c r="BN17" s="91">
        <v>0</v>
      </c>
      <c r="BO17" s="91">
        <v>22</v>
      </c>
      <c r="BP17" s="91">
        <v>92</v>
      </c>
      <c r="BQ17" s="91">
        <v>81</v>
      </c>
      <c r="BR17" s="91">
        <v>0</v>
      </c>
      <c r="BS17" s="91">
        <v>18</v>
      </c>
      <c r="BT17" s="91">
        <v>17</v>
      </c>
      <c r="BU17" s="91">
        <v>0</v>
      </c>
      <c r="BV17" s="91">
        <v>0</v>
      </c>
      <c r="BW17" s="91">
        <v>47</v>
      </c>
      <c r="BX17" s="91">
        <v>4</v>
      </c>
      <c r="BY17" s="91">
        <v>154</v>
      </c>
      <c r="BZ17" s="91">
        <v>1</v>
      </c>
      <c r="CA17" s="91">
        <v>3</v>
      </c>
      <c r="CB17" s="91">
        <v>0</v>
      </c>
      <c r="CC17" s="91">
        <v>0</v>
      </c>
      <c r="CD17" s="91">
        <v>16</v>
      </c>
      <c r="CE17" s="91">
        <v>0</v>
      </c>
      <c r="CF17" s="91">
        <v>12</v>
      </c>
      <c r="CG17" s="91">
        <v>0</v>
      </c>
      <c r="CH17" s="91">
        <v>0</v>
      </c>
      <c r="CI17" s="91">
        <v>0</v>
      </c>
      <c r="CJ17" s="91">
        <v>0</v>
      </c>
      <c r="CK17" s="91">
        <v>10</v>
      </c>
      <c r="CL17" s="91">
        <v>0</v>
      </c>
      <c r="CM17" s="91">
        <v>0</v>
      </c>
      <c r="CN17" s="91">
        <v>0</v>
      </c>
      <c r="CO17" s="91">
        <v>0</v>
      </c>
      <c r="CP17" s="91">
        <v>0</v>
      </c>
      <c r="CQ17" s="91">
        <v>0</v>
      </c>
      <c r="CR17" s="91">
        <v>0</v>
      </c>
      <c r="CS17" s="91">
        <v>0</v>
      </c>
      <c r="CT17" s="91">
        <v>0</v>
      </c>
      <c r="CU17" s="91">
        <v>0</v>
      </c>
      <c r="CV17" s="91">
        <v>0</v>
      </c>
      <c r="CW17" s="91">
        <v>0</v>
      </c>
      <c r="CX17" s="91">
        <v>0</v>
      </c>
      <c r="CY17" s="91">
        <v>0</v>
      </c>
      <c r="CZ17" s="91">
        <v>0</v>
      </c>
      <c r="DA17" s="91">
        <v>0</v>
      </c>
      <c r="DB17" s="91">
        <v>0</v>
      </c>
      <c r="DC17" s="91">
        <v>0</v>
      </c>
      <c r="DD17" s="91">
        <v>2</v>
      </c>
      <c r="DE17" s="91">
        <v>2</v>
      </c>
      <c r="DF17" s="91">
        <v>0</v>
      </c>
      <c r="DG17" s="91">
        <v>23</v>
      </c>
      <c r="DH17" s="91">
        <v>5</v>
      </c>
      <c r="DI17" s="91">
        <v>18</v>
      </c>
      <c r="DJ17" s="91">
        <v>0</v>
      </c>
      <c r="DK17" s="91">
        <v>0</v>
      </c>
      <c r="DL17" s="91">
        <v>0</v>
      </c>
      <c r="DM17" s="91">
        <v>0</v>
      </c>
      <c r="DN17" s="91">
        <v>0</v>
      </c>
      <c r="DO17" s="91">
        <v>0</v>
      </c>
      <c r="DP17" s="91">
        <v>0</v>
      </c>
      <c r="DQ17" s="91">
        <v>0</v>
      </c>
      <c r="DR17" s="91">
        <v>0</v>
      </c>
      <c r="DS17" s="91">
        <v>1</v>
      </c>
      <c r="DT17" s="91">
        <v>0</v>
      </c>
      <c r="DU17" s="91">
        <v>0</v>
      </c>
      <c r="DV17" s="91">
        <v>0</v>
      </c>
      <c r="DW17" s="91">
        <v>0</v>
      </c>
      <c r="DX17" s="91">
        <v>0</v>
      </c>
      <c r="DY17" s="91">
        <v>0</v>
      </c>
      <c r="DZ17" s="91">
        <v>0</v>
      </c>
      <c r="EA17" s="91">
        <v>2</v>
      </c>
      <c r="EB17" s="91">
        <v>0</v>
      </c>
      <c r="EC17" s="91">
        <v>0</v>
      </c>
      <c r="ED17" s="91">
        <v>0</v>
      </c>
      <c r="EE17" s="91">
        <v>4</v>
      </c>
      <c r="EF17" s="91">
        <v>3</v>
      </c>
      <c r="EG17" s="91">
        <v>4</v>
      </c>
      <c r="EH17" s="91">
        <v>0</v>
      </c>
      <c r="EI17" s="91">
        <v>10</v>
      </c>
      <c r="EJ17" s="91">
        <v>1</v>
      </c>
      <c r="EK17" s="91">
        <v>0</v>
      </c>
      <c r="EL17" s="91">
        <v>0</v>
      </c>
      <c r="EM17" s="91">
        <v>0</v>
      </c>
      <c r="EN17" s="91">
        <v>0</v>
      </c>
      <c r="EO17" s="91">
        <v>4</v>
      </c>
      <c r="EP17" s="91">
        <v>732</v>
      </c>
      <c r="EQ17" s="91">
        <v>0</v>
      </c>
      <c r="ER17" s="91">
        <v>0</v>
      </c>
      <c r="ES17" s="91">
        <v>1</v>
      </c>
      <c r="ET17" s="91">
        <v>0</v>
      </c>
      <c r="EU17" s="91">
        <v>1</v>
      </c>
      <c r="EV17" s="112" t="s">
        <v>2640</v>
      </c>
      <c r="EW17" s="91">
        <v>2</v>
      </c>
      <c r="EX17" s="112" t="s">
        <v>2641</v>
      </c>
      <c r="EY17" s="112" t="s">
        <v>2642</v>
      </c>
      <c r="EZ17" s="91">
        <v>1</v>
      </c>
      <c r="FA17" s="91">
        <v>1</v>
      </c>
      <c r="FB17" s="91">
        <v>1</v>
      </c>
      <c r="FC17" s="112"/>
      <c r="FD17" s="112" t="s">
        <v>2643</v>
      </c>
      <c r="FE17" s="91">
        <v>12814</v>
      </c>
      <c r="FF17" s="92">
        <v>109.93</v>
      </c>
      <c r="FG17" s="91">
        <v>13</v>
      </c>
      <c r="FH17" s="91">
        <v>11</v>
      </c>
      <c r="FI17" s="118">
        <v>13481</v>
      </c>
      <c r="FJ17" s="118">
        <v>109.89</v>
      </c>
      <c r="FK17" s="118">
        <v>13</v>
      </c>
      <c r="FL17" s="118">
        <v>13</v>
      </c>
    </row>
    <row r="18" spans="1:168" ht="42.75" x14ac:dyDescent="0.2">
      <c r="A18" s="112" t="s">
        <v>473</v>
      </c>
      <c r="B18" s="112" t="s">
        <v>530</v>
      </c>
      <c r="C18" s="91">
        <v>2</v>
      </c>
      <c r="D18" s="112" t="s">
        <v>1128</v>
      </c>
      <c r="E18" s="112" t="s">
        <v>2644</v>
      </c>
      <c r="F18" s="112">
        <v>1</v>
      </c>
      <c r="G18" s="112">
        <v>27735</v>
      </c>
      <c r="H18" s="112" t="s">
        <v>2645</v>
      </c>
      <c r="I18" s="112" t="s">
        <v>2646</v>
      </c>
      <c r="J18" s="112" t="s">
        <v>2647</v>
      </c>
      <c r="K18" s="112" t="s">
        <v>2648</v>
      </c>
      <c r="L18" s="112" t="s">
        <v>1845</v>
      </c>
      <c r="M18" s="112">
        <v>0</v>
      </c>
      <c r="N18" s="112">
        <v>0</v>
      </c>
      <c r="O18" s="112" t="s">
        <v>1845</v>
      </c>
      <c r="P18" s="112">
        <v>0</v>
      </c>
      <c r="Q18" s="112"/>
      <c r="R18" s="112"/>
      <c r="S18" s="112" t="s">
        <v>2021</v>
      </c>
      <c r="T18" s="112" t="s">
        <v>2649</v>
      </c>
      <c r="U18" s="112"/>
      <c r="V18" s="112">
        <v>315693121</v>
      </c>
      <c r="W18" s="112" t="s">
        <v>2650</v>
      </c>
      <c r="X18" s="91">
        <v>1</v>
      </c>
      <c r="Y18" s="91">
        <v>0</v>
      </c>
      <c r="Z18" s="91">
        <v>1</v>
      </c>
      <c r="AA18" s="92">
        <v>1</v>
      </c>
      <c r="AB18" s="92">
        <v>0</v>
      </c>
      <c r="AC18" s="92">
        <v>1</v>
      </c>
      <c r="AD18" s="117" t="s">
        <v>1692</v>
      </c>
      <c r="AE18" s="91">
        <v>1</v>
      </c>
      <c r="AF18" s="117" t="s">
        <v>1692</v>
      </c>
      <c r="AG18" s="91">
        <v>0</v>
      </c>
      <c r="AH18" s="91">
        <v>1</v>
      </c>
      <c r="AI18" s="91">
        <v>0</v>
      </c>
      <c r="AJ18" s="91">
        <v>0</v>
      </c>
      <c r="AK18" s="91">
        <v>1</v>
      </c>
      <c r="AL18" s="117" t="s">
        <v>1692</v>
      </c>
      <c r="AM18" s="91">
        <v>0</v>
      </c>
      <c r="AN18" s="91">
        <v>0</v>
      </c>
      <c r="AO18" s="91">
        <v>1</v>
      </c>
      <c r="AP18" s="91">
        <v>1</v>
      </c>
      <c r="AQ18" s="117" t="s">
        <v>1692</v>
      </c>
      <c r="AR18" s="91">
        <v>0</v>
      </c>
      <c r="AS18" s="91">
        <v>0</v>
      </c>
      <c r="AT18" s="91">
        <v>0</v>
      </c>
      <c r="AU18" s="91">
        <v>1</v>
      </c>
      <c r="AV18" s="91">
        <v>0</v>
      </c>
      <c r="AW18" s="91">
        <v>0</v>
      </c>
      <c r="AX18" s="91">
        <v>1</v>
      </c>
      <c r="AY18" s="117" t="s">
        <v>1692</v>
      </c>
      <c r="AZ18" s="91">
        <v>1</v>
      </c>
      <c r="BA18" s="91">
        <v>1</v>
      </c>
      <c r="BB18" s="91">
        <v>0</v>
      </c>
      <c r="BC18" s="91">
        <v>1</v>
      </c>
      <c r="BD18" s="91">
        <v>0</v>
      </c>
      <c r="BE18" s="91">
        <v>0</v>
      </c>
      <c r="BF18" s="91">
        <v>0</v>
      </c>
      <c r="BG18" s="91">
        <v>0</v>
      </c>
      <c r="BH18" s="91">
        <v>0</v>
      </c>
      <c r="BI18" s="91">
        <v>0</v>
      </c>
      <c r="BJ18" s="91">
        <v>4</v>
      </c>
      <c r="BK18" s="91">
        <v>0</v>
      </c>
      <c r="BL18" s="91">
        <v>0</v>
      </c>
      <c r="BM18" s="91">
        <v>0</v>
      </c>
      <c r="BN18" s="91">
        <v>0</v>
      </c>
      <c r="BO18" s="91">
        <v>0</v>
      </c>
      <c r="BP18" s="91">
        <v>8</v>
      </c>
      <c r="BQ18" s="91">
        <v>20</v>
      </c>
      <c r="BR18" s="91">
        <v>0</v>
      </c>
      <c r="BS18" s="91">
        <v>11</v>
      </c>
      <c r="BT18" s="91">
        <v>2</v>
      </c>
      <c r="BU18" s="91">
        <v>0</v>
      </c>
      <c r="BV18" s="91">
        <v>0</v>
      </c>
      <c r="BW18" s="91">
        <v>1</v>
      </c>
      <c r="BX18" s="91">
        <v>2</v>
      </c>
      <c r="BY18" s="91">
        <v>6</v>
      </c>
      <c r="BZ18" s="91">
        <v>0</v>
      </c>
      <c r="CA18" s="91">
        <v>0</v>
      </c>
      <c r="CB18" s="91">
        <v>0</v>
      </c>
      <c r="CC18" s="91">
        <v>5</v>
      </c>
      <c r="CD18" s="91">
        <v>4</v>
      </c>
      <c r="CE18" s="91">
        <v>0</v>
      </c>
      <c r="CF18" s="91">
        <v>1</v>
      </c>
      <c r="CG18" s="91">
        <v>0</v>
      </c>
      <c r="CH18" s="91">
        <v>2</v>
      </c>
      <c r="CI18" s="91">
        <v>0</v>
      </c>
      <c r="CJ18" s="91">
        <v>2</v>
      </c>
      <c r="CK18" s="91">
        <v>0</v>
      </c>
      <c r="CL18" s="91">
        <v>0</v>
      </c>
      <c r="CM18" s="91">
        <v>0</v>
      </c>
      <c r="CN18" s="91">
        <v>0</v>
      </c>
      <c r="CO18" s="91">
        <v>0</v>
      </c>
      <c r="CP18" s="91">
        <v>0</v>
      </c>
      <c r="CQ18" s="91">
        <v>0</v>
      </c>
      <c r="CR18" s="91">
        <v>0</v>
      </c>
      <c r="CS18" s="91">
        <v>0</v>
      </c>
      <c r="CT18" s="91">
        <v>0</v>
      </c>
      <c r="CU18" s="91">
        <v>0</v>
      </c>
      <c r="CV18" s="91">
        <v>0</v>
      </c>
      <c r="CW18" s="91">
        <v>0</v>
      </c>
      <c r="CX18" s="91">
        <v>0</v>
      </c>
      <c r="CY18" s="91">
        <v>0</v>
      </c>
      <c r="CZ18" s="91">
        <v>0</v>
      </c>
      <c r="DA18" s="91">
        <v>0</v>
      </c>
      <c r="DB18" s="91">
        <v>0</v>
      </c>
      <c r="DC18" s="91">
        <v>2</v>
      </c>
      <c r="DD18" s="91">
        <v>0</v>
      </c>
      <c r="DE18" s="91">
        <v>0</v>
      </c>
      <c r="DF18" s="91">
        <v>0</v>
      </c>
      <c r="DG18" s="91">
        <v>1</v>
      </c>
      <c r="DH18" s="91">
        <v>0</v>
      </c>
      <c r="DI18" s="91">
        <v>1</v>
      </c>
      <c r="DJ18" s="91">
        <v>0</v>
      </c>
      <c r="DK18" s="91">
        <v>0</v>
      </c>
      <c r="DL18" s="91">
        <v>0</v>
      </c>
      <c r="DM18" s="91">
        <v>0</v>
      </c>
      <c r="DN18" s="91">
        <v>0</v>
      </c>
      <c r="DO18" s="91">
        <v>0</v>
      </c>
      <c r="DP18" s="91">
        <v>0</v>
      </c>
      <c r="DQ18" s="91">
        <v>0</v>
      </c>
      <c r="DR18" s="91">
        <v>0</v>
      </c>
      <c r="DS18" s="91">
        <v>0</v>
      </c>
      <c r="DT18" s="91">
        <v>0</v>
      </c>
      <c r="DU18" s="91">
        <v>0</v>
      </c>
      <c r="DV18" s="91">
        <v>0</v>
      </c>
      <c r="DW18" s="91">
        <v>0</v>
      </c>
      <c r="DX18" s="91">
        <v>0</v>
      </c>
      <c r="DY18" s="91">
        <v>0</v>
      </c>
      <c r="DZ18" s="91">
        <v>0</v>
      </c>
      <c r="EA18" s="91">
        <v>0</v>
      </c>
      <c r="EB18" s="91">
        <v>0</v>
      </c>
      <c r="EC18" s="91">
        <v>0</v>
      </c>
      <c r="ED18" s="91">
        <v>0</v>
      </c>
      <c r="EE18" s="91">
        <v>0</v>
      </c>
      <c r="EF18" s="91">
        <v>0</v>
      </c>
      <c r="EG18" s="91">
        <v>0</v>
      </c>
      <c r="EH18" s="91">
        <v>0</v>
      </c>
      <c r="EI18" s="91">
        <v>1</v>
      </c>
      <c r="EJ18" s="91">
        <v>0</v>
      </c>
      <c r="EK18" s="91">
        <v>0</v>
      </c>
      <c r="EL18" s="91">
        <v>0</v>
      </c>
      <c r="EM18" s="91">
        <v>0</v>
      </c>
      <c r="EN18" s="91">
        <v>0</v>
      </c>
      <c r="EO18" s="91">
        <v>1</v>
      </c>
      <c r="EP18" s="91">
        <v>81</v>
      </c>
      <c r="EQ18" s="91">
        <v>1</v>
      </c>
      <c r="ER18" s="91">
        <v>0</v>
      </c>
      <c r="ES18" s="91">
        <v>0</v>
      </c>
      <c r="ET18" s="91">
        <v>0</v>
      </c>
      <c r="EU18" s="91">
        <v>1</v>
      </c>
      <c r="EV18" s="112" t="s">
        <v>2651</v>
      </c>
      <c r="EW18" s="91">
        <v>2</v>
      </c>
      <c r="EX18" s="112" t="s">
        <v>2652</v>
      </c>
      <c r="EY18" s="112"/>
      <c r="EZ18" s="91">
        <v>1</v>
      </c>
      <c r="FA18" s="91">
        <v>1</v>
      </c>
      <c r="FB18" s="91">
        <v>1</v>
      </c>
      <c r="FC18" s="112"/>
      <c r="FD18" s="112"/>
      <c r="FE18" s="91">
        <v>2500</v>
      </c>
      <c r="FF18" s="92">
        <v>79.94</v>
      </c>
      <c r="FG18" s="91">
        <v>7</v>
      </c>
      <c r="FH18" s="91">
        <v>6</v>
      </c>
      <c r="FI18" s="118">
        <v>2774</v>
      </c>
      <c r="FJ18" s="118">
        <v>79.98</v>
      </c>
      <c r="FK18" s="118">
        <v>7</v>
      </c>
      <c r="FL18" s="118">
        <v>6</v>
      </c>
    </row>
    <row r="19" spans="1:168" ht="28.5" x14ac:dyDescent="0.2">
      <c r="A19" s="112" t="s">
        <v>473</v>
      </c>
      <c r="B19" s="112" t="s">
        <v>533</v>
      </c>
      <c r="C19" s="91">
        <v>2</v>
      </c>
      <c r="D19" s="112" t="s">
        <v>1150</v>
      </c>
      <c r="E19" s="112" t="s">
        <v>2613</v>
      </c>
      <c r="F19" s="112">
        <v>201</v>
      </c>
      <c r="G19" s="112">
        <v>27101</v>
      </c>
      <c r="H19" s="112" t="s">
        <v>533</v>
      </c>
      <c r="I19" s="112" t="s">
        <v>2668</v>
      </c>
      <c r="J19" s="112" t="s">
        <v>2669</v>
      </c>
      <c r="K19" s="112" t="s">
        <v>2145</v>
      </c>
      <c r="L19" s="112" t="s">
        <v>1842</v>
      </c>
      <c r="M19" s="112" t="s">
        <v>2451</v>
      </c>
      <c r="N19" s="112" t="s">
        <v>2670</v>
      </c>
      <c r="O19" s="112" t="s">
        <v>1845</v>
      </c>
      <c r="P19" s="112">
        <v>313511730</v>
      </c>
      <c r="Q19" s="112" t="s">
        <v>2671</v>
      </c>
      <c r="R19" s="112" t="s">
        <v>1842</v>
      </c>
      <c r="S19" s="112" t="s">
        <v>2451</v>
      </c>
      <c r="T19" s="112" t="s">
        <v>2670</v>
      </c>
      <c r="U19" s="112" t="s">
        <v>1845</v>
      </c>
      <c r="V19" s="112">
        <v>313511730</v>
      </c>
      <c r="W19" s="112" t="s">
        <v>2671</v>
      </c>
      <c r="X19" s="91">
        <v>6</v>
      </c>
      <c r="Y19" s="91">
        <v>1</v>
      </c>
      <c r="Z19" s="91">
        <v>7</v>
      </c>
      <c r="AA19" s="92">
        <v>5</v>
      </c>
      <c r="AB19" s="92">
        <v>1</v>
      </c>
      <c r="AC19" s="92">
        <v>6</v>
      </c>
      <c r="AD19" s="117" t="s">
        <v>1692</v>
      </c>
      <c r="AE19" s="91">
        <v>6</v>
      </c>
      <c r="AF19" s="117" t="s">
        <v>1692</v>
      </c>
      <c r="AG19" s="91">
        <v>0</v>
      </c>
      <c r="AH19" s="91">
        <v>3</v>
      </c>
      <c r="AI19" s="91">
        <v>0</v>
      </c>
      <c r="AJ19" s="91">
        <v>3</v>
      </c>
      <c r="AK19" s="91">
        <v>6</v>
      </c>
      <c r="AL19" s="117" t="s">
        <v>1692</v>
      </c>
      <c r="AM19" s="91">
        <v>1</v>
      </c>
      <c r="AN19" s="91">
        <v>0</v>
      </c>
      <c r="AO19" s="91">
        <v>5</v>
      </c>
      <c r="AP19" s="91">
        <v>6</v>
      </c>
      <c r="AQ19" s="117" t="s">
        <v>1692</v>
      </c>
      <c r="AR19" s="91">
        <v>0</v>
      </c>
      <c r="AS19" s="91">
        <v>0</v>
      </c>
      <c r="AT19" s="91">
        <v>3</v>
      </c>
      <c r="AU19" s="91">
        <v>2</v>
      </c>
      <c r="AV19" s="91">
        <v>1</v>
      </c>
      <c r="AW19" s="91">
        <v>0</v>
      </c>
      <c r="AX19" s="91">
        <v>6</v>
      </c>
      <c r="AY19" s="117" t="s">
        <v>1692</v>
      </c>
      <c r="AZ19" s="91">
        <v>1</v>
      </c>
      <c r="BA19" s="91">
        <v>0</v>
      </c>
      <c r="BB19" s="91">
        <v>0</v>
      </c>
      <c r="BC19" s="91">
        <v>1</v>
      </c>
      <c r="BD19" s="91">
        <v>6</v>
      </c>
      <c r="BE19" s="91">
        <v>0</v>
      </c>
      <c r="BF19" s="91">
        <v>0</v>
      </c>
      <c r="BG19" s="91">
        <v>26</v>
      </c>
      <c r="BH19" s="91">
        <v>1</v>
      </c>
      <c r="BI19" s="91">
        <v>1</v>
      </c>
      <c r="BJ19" s="91">
        <v>9</v>
      </c>
      <c r="BK19" s="91">
        <v>5</v>
      </c>
      <c r="BL19" s="91">
        <v>0</v>
      </c>
      <c r="BM19" s="91">
        <v>0</v>
      </c>
      <c r="BN19" s="91">
        <v>0</v>
      </c>
      <c r="BO19" s="91">
        <v>27</v>
      </c>
      <c r="BP19" s="91">
        <v>181</v>
      </c>
      <c r="BQ19" s="91">
        <v>72</v>
      </c>
      <c r="BR19" s="91">
        <v>0</v>
      </c>
      <c r="BS19" s="91">
        <v>87</v>
      </c>
      <c r="BT19" s="91">
        <v>61</v>
      </c>
      <c r="BU19" s="91">
        <v>0</v>
      </c>
      <c r="BV19" s="91">
        <v>0</v>
      </c>
      <c r="BW19" s="91">
        <v>37</v>
      </c>
      <c r="BX19" s="91">
        <v>1</v>
      </c>
      <c r="BY19" s="91">
        <v>166</v>
      </c>
      <c r="BZ19" s="91">
        <v>17</v>
      </c>
      <c r="CA19" s="91">
        <v>0</v>
      </c>
      <c r="CB19" s="91">
        <v>1</v>
      </c>
      <c r="CC19" s="91">
        <v>27</v>
      </c>
      <c r="CD19" s="91">
        <v>13</v>
      </c>
      <c r="CE19" s="91">
        <v>0</v>
      </c>
      <c r="CF19" s="91">
        <v>17</v>
      </c>
      <c r="CG19" s="91">
        <v>1</v>
      </c>
      <c r="CH19" s="91">
        <v>0</v>
      </c>
      <c r="CI19" s="91">
        <v>0</v>
      </c>
      <c r="CJ19" s="91">
        <v>0</v>
      </c>
      <c r="CK19" s="91">
        <v>14</v>
      </c>
      <c r="CL19" s="91">
        <v>0</v>
      </c>
      <c r="CM19" s="91">
        <v>0</v>
      </c>
      <c r="CN19" s="91">
        <v>0</v>
      </c>
      <c r="CO19" s="91">
        <v>0</v>
      </c>
      <c r="CP19" s="91">
        <v>0</v>
      </c>
      <c r="CQ19" s="91">
        <v>0</v>
      </c>
      <c r="CR19" s="91">
        <v>0</v>
      </c>
      <c r="CS19" s="91">
        <v>0</v>
      </c>
      <c r="CT19" s="91">
        <v>0</v>
      </c>
      <c r="CU19" s="91">
        <v>0</v>
      </c>
      <c r="CV19" s="91">
        <v>0</v>
      </c>
      <c r="CW19" s="91">
        <v>0</v>
      </c>
      <c r="CX19" s="91">
        <v>0</v>
      </c>
      <c r="CY19" s="91">
        <v>0</v>
      </c>
      <c r="CZ19" s="91">
        <v>0</v>
      </c>
      <c r="DA19" s="91">
        <v>1</v>
      </c>
      <c r="DB19" s="91">
        <v>0</v>
      </c>
      <c r="DC19" s="91">
        <v>81</v>
      </c>
      <c r="DD19" s="91">
        <v>15</v>
      </c>
      <c r="DE19" s="91">
        <v>0</v>
      </c>
      <c r="DF19" s="91">
        <v>0</v>
      </c>
      <c r="DG19" s="91">
        <v>29</v>
      </c>
      <c r="DH19" s="91">
        <v>0</v>
      </c>
      <c r="DI19" s="91">
        <v>5</v>
      </c>
      <c r="DJ19" s="91">
        <v>0</v>
      </c>
      <c r="DK19" s="91">
        <v>1</v>
      </c>
      <c r="DL19" s="91">
        <v>0</v>
      </c>
      <c r="DM19" s="91">
        <v>0</v>
      </c>
      <c r="DN19" s="91">
        <v>0</v>
      </c>
      <c r="DO19" s="91">
        <v>0</v>
      </c>
      <c r="DP19" s="91">
        <v>0</v>
      </c>
      <c r="DQ19" s="91">
        <v>0</v>
      </c>
      <c r="DR19" s="91">
        <v>0</v>
      </c>
      <c r="DS19" s="91">
        <v>0</v>
      </c>
      <c r="DT19" s="91">
        <v>0</v>
      </c>
      <c r="DU19" s="91">
        <v>0</v>
      </c>
      <c r="DV19" s="91">
        <v>0</v>
      </c>
      <c r="DW19" s="91">
        <v>0</v>
      </c>
      <c r="DX19" s="91">
        <v>0</v>
      </c>
      <c r="DY19" s="91">
        <v>0</v>
      </c>
      <c r="DZ19" s="91">
        <v>0</v>
      </c>
      <c r="EA19" s="91">
        <v>0</v>
      </c>
      <c r="EB19" s="91">
        <v>0</v>
      </c>
      <c r="EC19" s="91">
        <v>0</v>
      </c>
      <c r="ED19" s="91">
        <v>4</v>
      </c>
      <c r="EE19" s="91">
        <v>0</v>
      </c>
      <c r="EF19" s="91">
        <v>0</v>
      </c>
      <c r="EG19" s="91">
        <v>0</v>
      </c>
      <c r="EH19" s="91">
        <v>0</v>
      </c>
      <c r="EI19" s="91">
        <v>2</v>
      </c>
      <c r="EJ19" s="91">
        <v>0</v>
      </c>
      <c r="EK19" s="91">
        <v>0</v>
      </c>
      <c r="EL19" s="91">
        <v>13</v>
      </c>
      <c r="EM19" s="91">
        <v>19</v>
      </c>
      <c r="EN19" s="91">
        <v>0</v>
      </c>
      <c r="EO19" s="91">
        <v>0</v>
      </c>
      <c r="EP19" s="91">
        <v>399</v>
      </c>
      <c r="EQ19" s="91">
        <v>0</v>
      </c>
      <c r="ER19" s="91">
        <v>0</v>
      </c>
      <c r="ES19" s="91">
        <v>0</v>
      </c>
      <c r="ET19" s="91">
        <v>0</v>
      </c>
      <c r="EU19" s="91">
        <v>1</v>
      </c>
      <c r="EV19" s="112" t="s">
        <v>2672</v>
      </c>
      <c r="EW19" s="91">
        <v>2</v>
      </c>
      <c r="EX19" s="112" t="s">
        <v>2673</v>
      </c>
      <c r="EY19" s="112" t="s">
        <v>1845</v>
      </c>
      <c r="EZ19" s="91">
        <v>1</v>
      </c>
      <c r="FA19" s="91">
        <v>1</v>
      </c>
      <c r="FB19" s="91">
        <v>1</v>
      </c>
      <c r="FC19" s="112" t="s">
        <v>1845</v>
      </c>
      <c r="FD19" s="112" t="s">
        <v>1845</v>
      </c>
      <c r="FE19" s="91">
        <v>15101</v>
      </c>
      <c r="FF19" s="92">
        <v>197.8</v>
      </c>
      <c r="FG19" s="91">
        <v>19</v>
      </c>
      <c r="FH19" s="91">
        <v>14</v>
      </c>
      <c r="FI19" s="118">
        <v>15170</v>
      </c>
      <c r="FJ19" s="118">
        <v>197.72</v>
      </c>
      <c r="FK19" s="118">
        <v>19</v>
      </c>
      <c r="FL19" s="118">
        <v>12</v>
      </c>
    </row>
    <row r="20" spans="1:168" ht="28.5" x14ac:dyDescent="0.2">
      <c r="A20" s="112" t="s">
        <v>473</v>
      </c>
      <c r="B20" s="112" t="s">
        <v>536</v>
      </c>
      <c r="C20" s="91">
        <v>2</v>
      </c>
      <c r="D20" s="112" t="s">
        <v>1160</v>
      </c>
      <c r="E20" s="112" t="s">
        <v>2692</v>
      </c>
      <c r="F20" s="112">
        <v>14</v>
      </c>
      <c r="G20" s="112">
        <v>25070</v>
      </c>
      <c r="H20" s="112" t="s">
        <v>536</v>
      </c>
      <c r="I20" s="112" t="s">
        <v>2693</v>
      </c>
      <c r="J20" s="112" t="s">
        <v>2694</v>
      </c>
      <c r="K20" s="112" t="s">
        <v>2350</v>
      </c>
      <c r="L20" s="112" t="s">
        <v>1842</v>
      </c>
      <c r="M20" s="112" t="s">
        <v>2695</v>
      </c>
      <c r="N20" s="112" t="s">
        <v>2696</v>
      </c>
      <c r="O20" s="112"/>
      <c r="P20" s="112">
        <v>283116447</v>
      </c>
      <c r="Q20" s="112" t="s">
        <v>2697</v>
      </c>
      <c r="R20" s="112"/>
      <c r="S20" s="112" t="s">
        <v>1834</v>
      </c>
      <c r="T20" s="112" t="s">
        <v>2698</v>
      </c>
      <c r="U20" s="112"/>
      <c r="V20" s="112">
        <v>283116448</v>
      </c>
      <c r="W20" s="112" t="s">
        <v>2699</v>
      </c>
      <c r="X20" s="91">
        <v>4</v>
      </c>
      <c r="Y20" s="91">
        <v>0</v>
      </c>
      <c r="Z20" s="91">
        <v>4</v>
      </c>
      <c r="AA20" s="92">
        <v>4</v>
      </c>
      <c r="AB20" s="92">
        <v>0</v>
      </c>
      <c r="AC20" s="92">
        <v>4</v>
      </c>
      <c r="AD20" s="117" t="s">
        <v>1692</v>
      </c>
      <c r="AE20" s="91">
        <v>4</v>
      </c>
      <c r="AF20" s="117" t="s">
        <v>1692</v>
      </c>
      <c r="AG20" s="91">
        <v>0</v>
      </c>
      <c r="AH20" s="91">
        <v>3</v>
      </c>
      <c r="AI20" s="91">
        <v>0</v>
      </c>
      <c r="AJ20" s="91">
        <v>1</v>
      </c>
      <c r="AK20" s="91">
        <v>4</v>
      </c>
      <c r="AL20" s="117" t="s">
        <v>1692</v>
      </c>
      <c r="AM20" s="91">
        <v>0</v>
      </c>
      <c r="AN20" s="91">
        <v>2</v>
      </c>
      <c r="AO20" s="91">
        <v>2</v>
      </c>
      <c r="AP20" s="91">
        <v>4</v>
      </c>
      <c r="AQ20" s="117" t="s">
        <v>1692</v>
      </c>
      <c r="AR20" s="91">
        <v>0</v>
      </c>
      <c r="AS20" s="91">
        <v>0</v>
      </c>
      <c r="AT20" s="91">
        <v>0</v>
      </c>
      <c r="AU20" s="91">
        <v>3</v>
      </c>
      <c r="AV20" s="91">
        <v>1</v>
      </c>
      <c r="AW20" s="91">
        <v>0</v>
      </c>
      <c r="AX20" s="91">
        <v>4</v>
      </c>
      <c r="AY20" s="117" t="s">
        <v>1692</v>
      </c>
      <c r="AZ20" s="91">
        <v>1</v>
      </c>
      <c r="BA20" s="91">
        <v>1</v>
      </c>
      <c r="BB20" s="91">
        <v>1</v>
      </c>
      <c r="BC20" s="91">
        <v>1</v>
      </c>
      <c r="BD20" s="91">
        <v>3</v>
      </c>
      <c r="BE20" s="91">
        <v>0</v>
      </c>
      <c r="BF20" s="91">
        <v>0</v>
      </c>
      <c r="BG20" s="91">
        <v>47</v>
      </c>
      <c r="BH20" s="91">
        <v>1</v>
      </c>
      <c r="BI20" s="91">
        <v>0</v>
      </c>
      <c r="BJ20" s="91">
        <v>19</v>
      </c>
      <c r="BK20" s="91">
        <v>13</v>
      </c>
      <c r="BL20" s="91">
        <v>0</v>
      </c>
      <c r="BM20" s="91">
        <v>0</v>
      </c>
      <c r="BN20" s="91">
        <v>0</v>
      </c>
      <c r="BO20" s="91">
        <v>5</v>
      </c>
      <c r="BP20" s="91">
        <v>23</v>
      </c>
      <c r="BQ20" s="91">
        <v>15</v>
      </c>
      <c r="BR20" s="91">
        <v>0</v>
      </c>
      <c r="BS20" s="91">
        <v>8</v>
      </c>
      <c r="BT20" s="91">
        <v>19</v>
      </c>
      <c r="BU20" s="91">
        <v>0</v>
      </c>
      <c r="BV20" s="91">
        <v>0</v>
      </c>
      <c r="BW20" s="91">
        <v>28</v>
      </c>
      <c r="BX20" s="91">
        <v>29</v>
      </c>
      <c r="BY20" s="91">
        <v>18</v>
      </c>
      <c r="BZ20" s="91">
        <v>16</v>
      </c>
      <c r="CA20" s="91">
        <v>2</v>
      </c>
      <c r="CB20" s="91">
        <v>0</v>
      </c>
      <c r="CC20" s="91">
        <v>23</v>
      </c>
      <c r="CD20" s="91">
        <v>6</v>
      </c>
      <c r="CE20" s="91">
        <v>3</v>
      </c>
      <c r="CF20" s="91">
        <v>1</v>
      </c>
      <c r="CG20" s="91">
        <v>2</v>
      </c>
      <c r="CH20" s="91">
        <v>0</v>
      </c>
      <c r="CI20" s="91">
        <v>0</v>
      </c>
      <c r="CJ20" s="91">
        <v>0</v>
      </c>
      <c r="CK20" s="91">
        <v>22</v>
      </c>
      <c r="CL20" s="91">
        <v>0</v>
      </c>
      <c r="CM20" s="91">
        <v>0</v>
      </c>
      <c r="CN20" s="91">
        <v>0</v>
      </c>
      <c r="CO20" s="91">
        <v>0</v>
      </c>
      <c r="CP20" s="91">
        <v>0</v>
      </c>
      <c r="CQ20" s="91">
        <v>0</v>
      </c>
      <c r="CR20" s="91">
        <v>1</v>
      </c>
      <c r="CS20" s="91">
        <v>0</v>
      </c>
      <c r="CT20" s="91">
        <v>0</v>
      </c>
      <c r="CU20" s="91">
        <v>0</v>
      </c>
      <c r="CV20" s="91">
        <v>0</v>
      </c>
      <c r="CW20" s="91">
        <v>0</v>
      </c>
      <c r="CX20" s="91">
        <v>0</v>
      </c>
      <c r="CY20" s="91">
        <v>0</v>
      </c>
      <c r="CZ20" s="91">
        <v>0</v>
      </c>
      <c r="DA20" s="91">
        <v>0</v>
      </c>
      <c r="DB20" s="91">
        <v>0</v>
      </c>
      <c r="DC20" s="91">
        <v>51</v>
      </c>
      <c r="DD20" s="91">
        <v>25</v>
      </c>
      <c r="DE20" s="91">
        <v>2</v>
      </c>
      <c r="DF20" s="91">
        <v>4</v>
      </c>
      <c r="DG20" s="91">
        <v>200</v>
      </c>
      <c r="DH20" s="91">
        <v>0</v>
      </c>
      <c r="DI20" s="91">
        <v>3</v>
      </c>
      <c r="DJ20" s="91">
        <v>0</v>
      </c>
      <c r="DK20" s="91">
        <v>0</v>
      </c>
      <c r="DL20" s="91">
        <v>0</v>
      </c>
      <c r="DM20" s="91">
        <v>0</v>
      </c>
      <c r="DN20" s="91">
        <v>0</v>
      </c>
      <c r="DO20" s="91">
        <v>0</v>
      </c>
      <c r="DP20" s="91">
        <v>0</v>
      </c>
      <c r="DQ20" s="91">
        <v>0</v>
      </c>
      <c r="DR20" s="91">
        <v>0</v>
      </c>
      <c r="DS20" s="91">
        <v>0</v>
      </c>
      <c r="DT20" s="91">
        <v>0</v>
      </c>
      <c r="DU20" s="91">
        <v>0</v>
      </c>
      <c r="DV20" s="91">
        <v>0</v>
      </c>
      <c r="DW20" s="91">
        <v>0</v>
      </c>
      <c r="DX20" s="91">
        <v>0</v>
      </c>
      <c r="DY20" s="91">
        <v>0</v>
      </c>
      <c r="DZ20" s="91">
        <v>0</v>
      </c>
      <c r="EA20" s="91">
        <v>1</v>
      </c>
      <c r="EB20" s="91">
        <v>0</v>
      </c>
      <c r="EC20" s="91">
        <v>0</v>
      </c>
      <c r="ED20" s="91">
        <v>0</v>
      </c>
      <c r="EE20" s="91">
        <v>0</v>
      </c>
      <c r="EF20" s="91">
        <v>0</v>
      </c>
      <c r="EG20" s="91">
        <v>0</v>
      </c>
      <c r="EH20" s="91">
        <v>0</v>
      </c>
      <c r="EI20" s="91">
        <v>3</v>
      </c>
      <c r="EJ20" s="91">
        <v>0</v>
      </c>
      <c r="EK20" s="91">
        <v>0</v>
      </c>
      <c r="EL20" s="91">
        <v>45</v>
      </c>
      <c r="EM20" s="91">
        <v>12</v>
      </c>
      <c r="EN20" s="91">
        <v>3</v>
      </c>
      <c r="EO20" s="91">
        <v>8</v>
      </c>
      <c r="EP20" s="91">
        <v>95</v>
      </c>
      <c r="EQ20" s="91">
        <v>1</v>
      </c>
      <c r="ER20" s="91">
        <v>1</v>
      </c>
      <c r="ES20" s="91">
        <v>1</v>
      </c>
      <c r="ET20" s="91">
        <v>0</v>
      </c>
      <c r="EU20" s="91">
        <v>1</v>
      </c>
      <c r="EV20" s="112" t="s">
        <v>2700</v>
      </c>
      <c r="EW20" s="91">
        <v>2</v>
      </c>
      <c r="EX20" s="112" t="s">
        <v>2701</v>
      </c>
      <c r="EY20" s="112"/>
      <c r="EZ20" s="91">
        <v>1</v>
      </c>
      <c r="FA20" s="91">
        <v>1</v>
      </c>
      <c r="FB20" s="91">
        <v>1</v>
      </c>
      <c r="FC20" s="112"/>
      <c r="FD20" s="112"/>
      <c r="FE20" s="91">
        <v>7056</v>
      </c>
      <c r="FF20" s="92">
        <v>26.73</v>
      </c>
      <c r="FG20" s="91">
        <v>4</v>
      </c>
      <c r="FH20" s="91">
        <v>4</v>
      </c>
      <c r="FI20" s="118">
        <v>7580</v>
      </c>
      <c r="FJ20" s="118">
        <v>26.73</v>
      </c>
      <c r="FK20" s="118">
        <v>4</v>
      </c>
      <c r="FL20" s="118">
        <v>4</v>
      </c>
    </row>
    <row r="21" spans="1:168" ht="57" x14ac:dyDescent="0.2">
      <c r="A21" s="112" t="s">
        <v>473</v>
      </c>
      <c r="B21" s="112" t="s">
        <v>537</v>
      </c>
      <c r="C21" s="91">
        <v>2</v>
      </c>
      <c r="D21" s="112" t="s">
        <v>1180</v>
      </c>
      <c r="E21" s="112" t="s">
        <v>2702</v>
      </c>
      <c r="F21" s="112">
        <v>78</v>
      </c>
      <c r="G21" s="112">
        <v>28911</v>
      </c>
      <c r="H21" s="112" t="s">
        <v>537</v>
      </c>
      <c r="I21" s="112" t="s">
        <v>2703</v>
      </c>
      <c r="J21" s="112" t="s">
        <v>2704</v>
      </c>
      <c r="K21" s="112" t="s">
        <v>2705</v>
      </c>
      <c r="L21" s="112" t="s">
        <v>1842</v>
      </c>
      <c r="M21" s="112" t="s">
        <v>1843</v>
      </c>
      <c r="N21" s="112" t="s">
        <v>2706</v>
      </c>
      <c r="O21" s="112" t="s">
        <v>1845</v>
      </c>
      <c r="P21" s="112">
        <v>321785556</v>
      </c>
      <c r="Q21" s="112" t="s">
        <v>2707</v>
      </c>
      <c r="R21" s="112" t="s">
        <v>1842</v>
      </c>
      <c r="S21" s="112" t="s">
        <v>2071</v>
      </c>
      <c r="T21" s="112" t="s">
        <v>2708</v>
      </c>
      <c r="U21" s="112"/>
      <c r="V21" s="112">
        <v>321785556</v>
      </c>
      <c r="W21" s="112" t="s">
        <v>2709</v>
      </c>
      <c r="X21" s="91">
        <v>3</v>
      </c>
      <c r="Y21" s="91">
        <v>0</v>
      </c>
      <c r="Z21" s="91">
        <v>3</v>
      </c>
      <c r="AA21" s="92">
        <v>3</v>
      </c>
      <c r="AB21" s="92">
        <v>0</v>
      </c>
      <c r="AC21" s="92">
        <v>3</v>
      </c>
      <c r="AD21" s="117" t="s">
        <v>1692</v>
      </c>
      <c r="AE21" s="91">
        <v>2</v>
      </c>
      <c r="AF21" s="117" t="s">
        <v>1692</v>
      </c>
      <c r="AG21" s="91">
        <v>0</v>
      </c>
      <c r="AH21" s="91">
        <v>0</v>
      </c>
      <c r="AI21" s="91">
        <v>0</v>
      </c>
      <c r="AJ21" s="91">
        <v>3</v>
      </c>
      <c r="AK21" s="91">
        <v>3</v>
      </c>
      <c r="AL21" s="117" t="s">
        <v>1692</v>
      </c>
      <c r="AM21" s="91">
        <v>1</v>
      </c>
      <c r="AN21" s="91">
        <v>0</v>
      </c>
      <c r="AO21" s="91">
        <v>2</v>
      </c>
      <c r="AP21" s="91">
        <v>3</v>
      </c>
      <c r="AQ21" s="117" t="s">
        <v>1692</v>
      </c>
      <c r="AR21" s="91">
        <v>0</v>
      </c>
      <c r="AS21" s="91">
        <v>0</v>
      </c>
      <c r="AT21" s="91">
        <v>2</v>
      </c>
      <c r="AU21" s="91">
        <v>1</v>
      </c>
      <c r="AV21" s="91">
        <v>0</v>
      </c>
      <c r="AW21" s="91">
        <v>0</v>
      </c>
      <c r="AX21" s="91">
        <v>3</v>
      </c>
      <c r="AY21" s="117" t="s">
        <v>1692</v>
      </c>
      <c r="AZ21" s="91">
        <v>1</v>
      </c>
      <c r="BA21" s="91">
        <v>1</v>
      </c>
      <c r="BB21" s="91">
        <v>0</v>
      </c>
      <c r="BC21" s="91">
        <v>1</v>
      </c>
      <c r="BD21" s="91">
        <v>0</v>
      </c>
      <c r="BE21" s="91">
        <v>0</v>
      </c>
      <c r="BF21" s="91">
        <v>0</v>
      </c>
      <c r="BG21" s="91">
        <v>8</v>
      </c>
      <c r="BH21" s="91">
        <v>1</v>
      </c>
      <c r="BI21" s="91">
        <v>0</v>
      </c>
      <c r="BJ21" s="91">
        <v>9</v>
      </c>
      <c r="BK21" s="91">
        <v>0</v>
      </c>
      <c r="BL21" s="91">
        <v>0</v>
      </c>
      <c r="BM21" s="91">
        <v>0</v>
      </c>
      <c r="BN21" s="91">
        <v>1</v>
      </c>
      <c r="BO21" s="91">
        <v>1</v>
      </c>
      <c r="BP21" s="91">
        <v>92</v>
      </c>
      <c r="BQ21" s="91">
        <v>39</v>
      </c>
      <c r="BR21" s="91">
        <v>0</v>
      </c>
      <c r="BS21" s="91">
        <v>49</v>
      </c>
      <c r="BT21" s="91">
        <v>18</v>
      </c>
      <c r="BU21" s="91">
        <v>0</v>
      </c>
      <c r="BV21" s="91">
        <v>0</v>
      </c>
      <c r="BW21" s="91">
        <v>3</v>
      </c>
      <c r="BX21" s="91">
        <v>7</v>
      </c>
      <c r="BY21" s="91">
        <v>95</v>
      </c>
      <c r="BZ21" s="91">
        <v>0</v>
      </c>
      <c r="CA21" s="91">
        <v>0</v>
      </c>
      <c r="CB21" s="91">
        <v>2</v>
      </c>
      <c r="CC21" s="91">
        <v>2</v>
      </c>
      <c r="CD21" s="91">
        <v>4</v>
      </c>
      <c r="CE21" s="91">
        <v>0</v>
      </c>
      <c r="CF21" s="91">
        <v>4</v>
      </c>
      <c r="CG21" s="91">
        <v>0</v>
      </c>
      <c r="CH21" s="91">
        <v>4</v>
      </c>
      <c r="CI21" s="91">
        <v>3</v>
      </c>
      <c r="CJ21" s="91">
        <v>1</v>
      </c>
      <c r="CK21" s="91">
        <v>0</v>
      </c>
      <c r="CL21" s="91">
        <v>0</v>
      </c>
      <c r="CM21" s="91">
        <v>2</v>
      </c>
      <c r="CN21" s="91">
        <v>2</v>
      </c>
      <c r="CO21" s="91">
        <v>0</v>
      </c>
      <c r="CP21" s="91">
        <v>0</v>
      </c>
      <c r="CQ21" s="91">
        <v>0</v>
      </c>
      <c r="CR21" s="91">
        <v>0</v>
      </c>
      <c r="CS21" s="91">
        <v>0</v>
      </c>
      <c r="CT21" s="91">
        <v>0</v>
      </c>
      <c r="CU21" s="91">
        <v>0</v>
      </c>
      <c r="CV21" s="91">
        <v>0</v>
      </c>
      <c r="CW21" s="91">
        <v>0</v>
      </c>
      <c r="CX21" s="91">
        <v>0</v>
      </c>
      <c r="CY21" s="91">
        <v>0</v>
      </c>
      <c r="CZ21" s="91">
        <v>0</v>
      </c>
      <c r="DA21" s="91">
        <v>0</v>
      </c>
      <c r="DB21" s="91">
        <v>0</v>
      </c>
      <c r="DC21" s="91">
        <v>12</v>
      </c>
      <c r="DD21" s="91">
        <v>0</v>
      </c>
      <c r="DE21" s="91">
        <v>0</v>
      </c>
      <c r="DF21" s="91">
        <v>1</v>
      </c>
      <c r="DG21" s="91">
        <v>1</v>
      </c>
      <c r="DH21" s="91">
        <v>0</v>
      </c>
      <c r="DI21" s="91">
        <v>2</v>
      </c>
      <c r="DJ21" s="91">
        <v>0</v>
      </c>
      <c r="DK21" s="91">
        <v>2</v>
      </c>
      <c r="DL21" s="91">
        <v>0</v>
      </c>
      <c r="DM21" s="91">
        <v>0</v>
      </c>
      <c r="DN21" s="91">
        <v>0</v>
      </c>
      <c r="DO21" s="91">
        <v>3</v>
      </c>
      <c r="DP21" s="91">
        <v>1</v>
      </c>
      <c r="DQ21" s="91">
        <v>0</v>
      </c>
      <c r="DR21" s="91">
        <v>0</v>
      </c>
      <c r="DS21" s="91">
        <v>0</v>
      </c>
      <c r="DT21" s="91">
        <v>1</v>
      </c>
      <c r="DU21" s="91">
        <v>0</v>
      </c>
      <c r="DV21" s="91">
        <v>0</v>
      </c>
      <c r="DW21" s="91">
        <v>1</v>
      </c>
      <c r="DX21" s="91">
        <v>0</v>
      </c>
      <c r="DY21" s="91">
        <v>0</v>
      </c>
      <c r="DZ21" s="91">
        <v>0</v>
      </c>
      <c r="EA21" s="91">
        <v>0</v>
      </c>
      <c r="EB21" s="91">
        <v>0</v>
      </c>
      <c r="EC21" s="91">
        <v>0</v>
      </c>
      <c r="ED21" s="91">
        <v>0</v>
      </c>
      <c r="EE21" s="91">
        <v>0</v>
      </c>
      <c r="EF21" s="91">
        <v>2</v>
      </c>
      <c r="EG21" s="91">
        <v>0</v>
      </c>
      <c r="EH21" s="91">
        <v>0</v>
      </c>
      <c r="EI21" s="91">
        <v>0</v>
      </c>
      <c r="EJ21" s="91">
        <v>0</v>
      </c>
      <c r="EK21" s="91">
        <v>0</v>
      </c>
      <c r="EL21" s="91">
        <v>0</v>
      </c>
      <c r="EM21" s="91">
        <v>0</v>
      </c>
      <c r="EN21" s="91">
        <v>0</v>
      </c>
      <c r="EO21" s="91">
        <v>3</v>
      </c>
      <c r="EP21" s="91">
        <v>173</v>
      </c>
      <c r="EQ21" s="91">
        <v>1</v>
      </c>
      <c r="ER21" s="91">
        <v>1</v>
      </c>
      <c r="ES21" s="91">
        <v>0</v>
      </c>
      <c r="ET21" s="91">
        <v>0</v>
      </c>
      <c r="EU21" s="91">
        <v>1</v>
      </c>
      <c r="EV21" s="112"/>
      <c r="EW21" s="91">
        <v>1</v>
      </c>
      <c r="EX21" s="112"/>
      <c r="EY21" s="112"/>
      <c r="EZ21" s="91">
        <v>1</v>
      </c>
      <c r="FA21" s="91">
        <v>1</v>
      </c>
      <c r="FB21" s="91">
        <v>1</v>
      </c>
      <c r="FC21" s="112"/>
      <c r="FD21" s="112"/>
      <c r="FE21" s="91">
        <v>120184</v>
      </c>
      <c r="FF21" s="92">
        <v>65.69</v>
      </c>
      <c r="FG21" s="91">
        <v>9</v>
      </c>
      <c r="FH21" s="91">
        <v>9</v>
      </c>
      <c r="FI21" s="118">
        <v>12640</v>
      </c>
      <c r="FJ21" s="118">
        <v>65.72</v>
      </c>
      <c r="FK21" s="118">
        <v>9</v>
      </c>
      <c r="FL21" s="118">
        <v>9</v>
      </c>
    </row>
    <row r="22" spans="1:168" ht="42.75" x14ac:dyDescent="0.2">
      <c r="A22" s="112" t="s">
        <v>473</v>
      </c>
      <c r="B22" s="112" t="s">
        <v>543</v>
      </c>
      <c r="C22" s="91">
        <v>2</v>
      </c>
      <c r="D22" s="112" t="s">
        <v>1234</v>
      </c>
      <c r="E22" s="112" t="s">
        <v>2252</v>
      </c>
      <c r="F22" s="112">
        <v>2</v>
      </c>
      <c r="G22" s="112">
        <v>25263</v>
      </c>
      <c r="H22" s="112" t="s">
        <v>543</v>
      </c>
      <c r="I22" s="112" t="s">
        <v>2761</v>
      </c>
      <c r="J22" s="112" t="s">
        <v>2762</v>
      </c>
      <c r="K22" s="112" t="s">
        <v>2108</v>
      </c>
      <c r="L22" s="112" t="s">
        <v>1845</v>
      </c>
      <c r="M22" s="112" t="s">
        <v>2763</v>
      </c>
      <c r="N22" s="112" t="s">
        <v>2764</v>
      </c>
      <c r="O22" s="112" t="s">
        <v>1845</v>
      </c>
      <c r="P22" s="112">
        <v>220400231</v>
      </c>
      <c r="Q22" s="112" t="s">
        <v>2765</v>
      </c>
      <c r="R22" s="112" t="s">
        <v>1845</v>
      </c>
      <c r="S22" s="112" t="s">
        <v>2763</v>
      </c>
      <c r="T22" s="112" t="s">
        <v>2764</v>
      </c>
      <c r="U22" s="112" t="s">
        <v>1845</v>
      </c>
      <c r="V22" s="112">
        <v>220400231</v>
      </c>
      <c r="W22" s="112" t="s">
        <v>2765</v>
      </c>
      <c r="X22" s="91">
        <v>3</v>
      </c>
      <c r="Y22" s="91">
        <v>0</v>
      </c>
      <c r="Z22" s="91">
        <v>3</v>
      </c>
      <c r="AA22" s="92">
        <v>3</v>
      </c>
      <c r="AB22" s="92">
        <v>0</v>
      </c>
      <c r="AC22" s="92">
        <v>3</v>
      </c>
      <c r="AD22" s="117" t="s">
        <v>1692</v>
      </c>
      <c r="AE22" s="91">
        <v>3</v>
      </c>
      <c r="AF22" s="117" t="s">
        <v>1692</v>
      </c>
      <c r="AG22" s="91">
        <v>0</v>
      </c>
      <c r="AH22" s="91">
        <v>3</v>
      </c>
      <c r="AI22" s="91">
        <v>0</v>
      </c>
      <c r="AJ22" s="91">
        <v>0</v>
      </c>
      <c r="AK22" s="91">
        <v>3</v>
      </c>
      <c r="AL22" s="117" t="s">
        <v>1692</v>
      </c>
      <c r="AM22" s="91">
        <v>0</v>
      </c>
      <c r="AN22" s="91">
        <v>0</v>
      </c>
      <c r="AO22" s="91">
        <v>3</v>
      </c>
      <c r="AP22" s="91">
        <v>3</v>
      </c>
      <c r="AQ22" s="117" t="s">
        <v>1692</v>
      </c>
      <c r="AR22" s="91">
        <v>0</v>
      </c>
      <c r="AS22" s="91">
        <v>0</v>
      </c>
      <c r="AT22" s="91">
        <v>0</v>
      </c>
      <c r="AU22" s="91">
        <v>3</v>
      </c>
      <c r="AV22" s="91">
        <v>0</v>
      </c>
      <c r="AW22" s="91">
        <v>0</v>
      </c>
      <c r="AX22" s="91">
        <v>3</v>
      </c>
      <c r="AY22" s="117" t="s">
        <v>1692</v>
      </c>
      <c r="AZ22" s="91">
        <v>0</v>
      </c>
      <c r="BA22" s="91">
        <v>0</v>
      </c>
      <c r="BB22" s="91">
        <v>0</v>
      </c>
      <c r="BC22" s="91">
        <v>0</v>
      </c>
      <c r="BD22" s="91">
        <v>6</v>
      </c>
      <c r="BE22" s="91">
        <v>0</v>
      </c>
      <c r="BF22" s="91">
        <v>0</v>
      </c>
      <c r="BG22" s="91">
        <v>7</v>
      </c>
      <c r="BH22" s="91">
        <v>0</v>
      </c>
      <c r="BI22" s="91">
        <v>0</v>
      </c>
      <c r="BJ22" s="91">
        <v>15</v>
      </c>
      <c r="BK22" s="91">
        <v>0</v>
      </c>
      <c r="BL22" s="91">
        <v>0</v>
      </c>
      <c r="BM22" s="91">
        <v>0</v>
      </c>
      <c r="BN22" s="91">
        <v>0</v>
      </c>
      <c r="BO22" s="91">
        <v>0</v>
      </c>
      <c r="BP22" s="91">
        <v>29</v>
      </c>
      <c r="BQ22" s="91">
        <v>26</v>
      </c>
      <c r="BR22" s="91">
        <v>0</v>
      </c>
      <c r="BS22" s="91">
        <v>11</v>
      </c>
      <c r="BT22" s="91">
        <v>6</v>
      </c>
      <c r="BU22" s="91">
        <v>0</v>
      </c>
      <c r="BV22" s="91">
        <v>0</v>
      </c>
      <c r="BW22" s="91">
        <v>1</v>
      </c>
      <c r="BX22" s="91">
        <v>8</v>
      </c>
      <c r="BY22" s="91">
        <v>44</v>
      </c>
      <c r="BZ22" s="91">
        <v>5</v>
      </c>
      <c r="CA22" s="91">
        <v>0</v>
      </c>
      <c r="CB22" s="91">
        <v>2</v>
      </c>
      <c r="CC22" s="91">
        <v>0</v>
      </c>
      <c r="CD22" s="91">
        <v>9</v>
      </c>
      <c r="CE22" s="91">
        <v>1</v>
      </c>
      <c r="CF22" s="91">
        <v>10</v>
      </c>
      <c r="CG22" s="91">
        <v>0</v>
      </c>
      <c r="CH22" s="91">
        <v>1</v>
      </c>
      <c r="CI22" s="91">
        <v>0</v>
      </c>
      <c r="CJ22" s="91">
        <v>0</v>
      </c>
      <c r="CK22" s="91">
        <v>2</v>
      </c>
      <c r="CL22" s="91">
        <v>0</v>
      </c>
      <c r="CM22" s="91">
        <v>0</v>
      </c>
      <c r="CN22" s="91">
        <v>0</v>
      </c>
      <c r="CO22" s="91">
        <v>0</v>
      </c>
      <c r="CP22" s="91">
        <v>0</v>
      </c>
      <c r="CQ22" s="91">
        <v>0</v>
      </c>
      <c r="CR22" s="91">
        <v>0</v>
      </c>
      <c r="CS22" s="91">
        <v>0</v>
      </c>
      <c r="CT22" s="91">
        <v>0</v>
      </c>
      <c r="CU22" s="91">
        <v>0</v>
      </c>
      <c r="CV22" s="91">
        <v>0</v>
      </c>
      <c r="CW22" s="91">
        <v>0</v>
      </c>
      <c r="CX22" s="91">
        <v>0</v>
      </c>
      <c r="CY22" s="91">
        <v>0</v>
      </c>
      <c r="CZ22" s="91">
        <v>0</v>
      </c>
      <c r="DA22" s="91">
        <v>0</v>
      </c>
      <c r="DB22" s="91">
        <v>0</v>
      </c>
      <c r="DC22" s="91">
        <v>0</v>
      </c>
      <c r="DD22" s="91">
        <v>0</v>
      </c>
      <c r="DE22" s="91">
        <v>0</v>
      </c>
      <c r="DF22" s="91">
        <v>0</v>
      </c>
      <c r="DG22" s="91">
        <v>0</v>
      </c>
      <c r="DH22" s="91">
        <v>0</v>
      </c>
      <c r="DI22" s="91">
        <v>4</v>
      </c>
      <c r="DJ22" s="91">
        <v>0</v>
      </c>
      <c r="DK22" s="91">
        <v>0</v>
      </c>
      <c r="DL22" s="91">
        <v>0</v>
      </c>
      <c r="DM22" s="91">
        <v>0</v>
      </c>
      <c r="DN22" s="91">
        <v>0</v>
      </c>
      <c r="DO22" s="91">
        <v>0</v>
      </c>
      <c r="DP22" s="91">
        <v>0</v>
      </c>
      <c r="DQ22" s="91">
        <v>0</v>
      </c>
      <c r="DR22" s="91">
        <v>0</v>
      </c>
      <c r="DS22" s="91">
        <v>0</v>
      </c>
      <c r="DT22" s="91">
        <v>0</v>
      </c>
      <c r="DU22" s="91">
        <v>0</v>
      </c>
      <c r="DV22" s="91">
        <v>0</v>
      </c>
      <c r="DW22" s="91">
        <v>0</v>
      </c>
      <c r="DX22" s="91">
        <v>0</v>
      </c>
      <c r="DY22" s="91">
        <v>0</v>
      </c>
      <c r="DZ22" s="91">
        <v>0</v>
      </c>
      <c r="EA22" s="91">
        <v>0</v>
      </c>
      <c r="EB22" s="91">
        <v>0</v>
      </c>
      <c r="EC22" s="91">
        <v>0</v>
      </c>
      <c r="ED22" s="91">
        <v>0</v>
      </c>
      <c r="EE22" s="91">
        <v>0</v>
      </c>
      <c r="EF22" s="91">
        <v>0</v>
      </c>
      <c r="EG22" s="91">
        <v>3</v>
      </c>
      <c r="EH22" s="91">
        <v>0</v>
      </c>
      <c r="EI22" s="91">
        <v>0</v>
      </c>
      <c r="EJ22" s="91">
        <v>0</v>
      </c>
      <c r="EK22" s="91">
        <v>0</v>
      </c>
      <c r="EL22" s="91">
        <v>0</v>
      </c>
      <c r="EM22" s="91">
        <v>0</v>
      </c>
      <c r="EN22" s="91">
        <v>0</v>
      </c>
      <c r="EO22" s="91">
        <v>1</v>
      </c>
      <c r="EP22" s="91">
        <v>105</v>
      </c>
      <c r="EQ22" s="91">
        <v>0</v>
      </c>
      <c r="ER22" s="91">
        <v>0</v>
      </c>
      <c r="ES22" s="91">
        <v>0</v>
      </c>
      <c r="ET22" s="91">
        <v>0</v>
      </c>
      <c r="EU22" s="91">
        <v>1</v>
      </c>
      <c r="EV22" s="112" t="s">
        <v>2766</v>
      </c>
      <c r="EW22" s="91">
        <v>2</v>
      </c>
      <c r="EX22" s="112" t="s">
        <v>2767</v>
      </c>
      <c r="EY22" s="112" t="s">
        <v>2768</v>
      </c>
      <c r="EZ22" s="91">
        <v>1</v>
      </c>
      <c r="FA22" s="91">
        <v>1</v>
      </c>
      <c r="FB22" s="91">
        <v>1</v>
      </c>
      <c r="FC22" s="112" t="s">
        <v>2769</v>
      </c>
      <c r="FD22" s="112" t="s">
        <v>2770</v>
      </c>
      <c r="FE22" s="91">
        <v>9523</v>
      </c>
      <c r="FF22" s="92">
        <v>11.33695</v>
      </c>
      <c r="FG22" s="91">
        <v>2</v>
      </c>
      <c r="FH22" s="91">
        <v>1</v>
      </c>
      <c r="FI22" s="118">
        <v>9449</v>
      </c>
      <c r="FJ22" s="118">
        <v>11.28</v>
      </c>
      <c r="FK22" s="118">
        <v>2</v>
      </c>
      <c r="FL22" s="118">
        <v>1</v>
      </c>
    </row>
    <row r="23" spans="1:168" ht="28.5" x14ac:dyDescent="0.2">
      <c r="A23" s="112" t="s">
        <v>473</v>
      </c>
      <c r="B23" s="112" t="s">
        <v>545</v>
      </c>
      <c r="C23" s="91">
        <v>2</v>
      </c>
      <c r="D23" s="112" t="s">
        <v>1236</v>
      </c>
      <c r="E23" s="112" t="s">
        <v>2196</v>
      </c>
      <c r="F23" s="112">
        <v>8</v>
      </c>
      <c r="G23" s="112">
        <v>26242</v>
      </c>
      <c r="H23" s="112" t="s">
        <v>545</v>
      </c>
      <c r="I23" s="112" t="s">
        <v>2776</v>
      </c>
      <c r="J23" s="112" t="s">
        <v>2777</v>
      </c>
      <c r="K23" s="112" t="s">
        <v>2145</v>
      </c>
      <c r="L23" s="112"/>
      <c r="M23" s="112" t="s">
        <v>1843</v>
      </c>
      <c r="N23" s="112" t="s">
        <v>2778</v>
      </c>
      <c r="O23" s="112"/>
      <c r="P23" s="112">
        <v>311241022</v>
      </c>
      <c r="Q23" s="112" t="s">
        <v>2779</v>
      </c>
      <c r="R23" s="112"/>
      <c r="S23" s="112" t="s">
        <v>2490</v>
      </c>
      <c r="T23" s="112" t="s">
        <v>2780</v>
      </c>
      <c r="U23" s="112"/>
      <c r="V23" s="112">
        <v>311241021</v>
      </c>
      <c r="W23" s="112" t="s">
        <v>2781</v>
      </c>
      <c r="X23" s="91">
        <v>3</v>
      </c>
      <c r="Y23" s="91">
        <v>0</v>
      </c>
      <c r="Z23" s="91">
        <v>3</v>
      </c>
      <c r="AA23" s="92">
        <v>3</v>
      </c>
      <c r="AB23" s="92">
        <v>0</v>
      </c>
      <c r="AC23" s="92">
        <v>3</v>
      </c>
      <c r="AD23" s="117" t="s">
        <v>1692</v>
      </c>
      <c r="AE23" s="91">
        <v>3</v>
      </c>
      <c r="AF23" s="117" t="s">
        <v>1692</v>
      </c>
      <c r="AG23" s="91">
        <v>0</v>
      </c>
      <c r="AH23" s="91">
        <v>2</v>
      </c>
      <c r="AI23" s="91">
        <v>1</v>
      </c>
      <c r="AJ23" s="91">
        <v>0</v>
      </c>
      <c r="AK23" s="91">
        <v>3</v>
      </c>
      <c r="AL23" s="117" t="s">
        <v>1692</v>
      </c>
      <c r="AM23" s="91">
        <v>2</v>
      </c>
      <c r="AN23" s="91">
        <v>0</v>
      </c>
      <c r="AO23" s="91">
        <v>1</v>
      </c>
      <c r="AP23" s="91">
        <v>3</v>
      </c>
      <c r="AQ23" s="117" t="s">
        <v>1692</v>
      </c>
      <c r="AR23" s="91">
        <v>0</v>
      </c>
      <c r="AS23" s="91">
        <v>0</v>
      </c>
      <c r="AT23" s="91">
        <v>2</v>
      </c>
      <c r="AU23" s="91">
        <v>1</v>
      </c>
      <c r="AV23" s="91">
        <v>0</v>
      </c>
      <c r="AW23" s="91">
        <v>0</v>
      </c>
      <c r="AX23" s="91">
        <v>3</v>
      </c>
      <c r="AY23" s="117" t="s">
        <v>1692</v>
      </c>
      <c r="AZ23" s="91">
        <v>1</v>
      </c>
      <c r="BA23" s="91">
        <v>0</v>
      </c>
      <c r="BB23" s="91">
        <v>0</v>
      </c>
      <c r="BC23" s="91">
        <v>1</v>
      </c>
      <c r="BD23" s="91">
        <v>3</v>
      </c>
      <c r="BE23" s="91">
        <v>0</v>
      </c>
      <c r="BF23" s="91">
        <v>0</v>
      </c>
      <c r="BG23" s="91">
        <v>23</v>
      </c>
      <c r="BH23" s="91">
        <v>0</v>
      </c>
      <c r="BI23" s="91">
        <v>0</v>
      </c>
      <c r="BJ23" s="91">
        <v>7</v>
      </c>
      <c r="BK23" s="91">
        <v>0</v>
      </c>
      <c r="BL23" s="91">
        <v>0</v>
      </c>
      <c r="BM23" s="91">
        <v>0</v>
      </c>
      <c r="BN23" s="91">
        <v>0</v>
      </c>
      <c r="BO23" s="91">
        <v>1</v>
      </c>
      <c r="BP23" s="91">
        <v>45</v>
      </c>
      <c r="BQ23" s="91">
        <v>18</v>
      </c>
      <c r="BR23" s="91">
        <v>0</v>
      </c>
      <c r="BS23" s="91">
        <v>8</v>
      </c>
      <c r="BT23" s="91">
        <v>15</v>
      </c>
      <c r="BU23" s="91">
        <v>0</v>
      </c>
      <c r="BV23" s="91">
        <v>0</v>
      </c>
      <c r="BW23" s="91">
        <v>15</v>
      </c>
      <c r="BX23" s="91">
        <v>7</v>
      </c>
      <c r="BY23" s="91">
        <v>36</v>
      </c>
      <c r="BZ23" s="91">
        <v>0</v>
      </c>
      <c r="CA23" s="91">
        <v>0</v>
      </c>
      <c r="CB23" s="91">
        <v>1</v>
      </c>
      <c r="CC23" s="91">
        <v>3</v>
      </c>
      <c r="CD23" s="91">
        <v>6</v>
      </c>
      <c r="CE23" s="91">
        <v>0</v>
      </c>
      <c r="CF23" s="91">
        <v>4</v>
      </c>
      <c r="CG23" s="91">
        <v>0</v>
      </c>
      <c r="CH23" s="91">
        <v>0</v>
      </c>
      <c r="CI23" s="91">
        <v>0</v>
      </c>
      <c r="CJ23" s="91">
        <v>0</v>
      </c>
      <c r="CK23" s="91">
        <v>8</v>
      </c>
      <c r="CL23" s="91">
        <v>0</v>
      </c>
      <c r="CM23" s="91">
        <v>0</v>
      </c>
      <c r="CN23" s="91">
        <v>0</v>
      </c>
      <c r="CO23" s="91">
        <v>0</v>
      </c>
      <c r="CP23" s="91">
        <v>0</v>
      </c>
      <c r="CQ23" s="91">
        <v>0</v>
      </c>
      <c r="CR23" s="91">
        <v>0</v>
      </c>
      <c r="CS23" s="91">
        <v>0</v>
      </c>
      <c r="CT23" s="91">
        <v>0</v>
      </c>
      <c r="CU23" s="91">
        <v>0</v>
      </c>
      <c r="CV23" s="91">
        <v>0</v>
      </c>
      <c r="CW23" s="91">
        <v>0</v>
      </c>
      <c r="CX23" s="91">
        <v>0</v>
      </c>
      <c r="CY23" s="91">
        <v>0</v>
      </c>
      <c r="CZ23" s="91">
        <v>0</v>
      </c>
      <c r="DA23" s="91">
        <v>0</v>
      </c>
      <c r="DB23" s="91">
        <v>0</v>
      </c>
      <c r="DC23" s="91">
        <v>10</v>
      </c>
      <c r="DD23" s="91">
        <v>1</v>
      </c>
      <c r="DE23" s="91">
        <v>0</v>
      </c>
      <c r="DF23" s="91">
        <v>0</v>
      </c>
      <c r="DG23" s="91">
        <v>0</v>
      </c>
      <c r="DH23" s="91">
        <v>0</v>
      </c>
      <c r="DI23" s="91">
        <v>2</v>
      </c>
      <c r="DJ23" s="91">
        <v>0</v>
      </c>
      <c r="DK23" s="91">
        <v>0</v>
      </c>
      <c r="DL23" s="91">
        <v>0</v>
      </c>
      <c r="DM23" s="91">
        <v>0</v>
      </c>
      <c r="DN23" s="91">
        <v>0</v>
      </c>
      <c r="DO23" s="91">
        <v>0</v>
      </c>
      <c r="DP23" s="91">
        <v>0</v>
      </c>
      <c r="DQ23" s="91">
        <v>0</v>
      </c>
      <c r="DR23" s="91">
        <v>0</v>
      </c>
      <c r="DS23" s="91">
        <v>0</v>
      </c>
      <c r="DT23" s="91">
        <v>0</v>
      </c>
      <c r="DU23" s="91">
        <v>0</v>
      </c>
      <c r="DV23" s="91">
        <v>0</v>
      </c>
      <c r="DW23" s="91">
        <v>0</v>
      </c>
      <c r="DX23" s="91">
        <v>0</v>
      </c>
      <c r="DY23" s="91">
        <v>0</v>
      </c>
      <c r="DZ23" s="91">
        <v>0</v>
      </c>
      <c r="EA23" s="91">
        <v>0</v>
      </c>
      <c r="EB23" s="91">
        <v>0</v>
      </c>
      <c r="EC23" s="91">
        <v>0</v>
      </c>
      <c r="ED23" s="91">
        <v>0</v>
      </c>
      <c r="EE23" s="91">
        <v>0</v>
      </c>
      <c r="EF23" s="91">
        <v>0</v>
      </c>
      <c r="EG23" s="91">
        <v>0</v>
      </c>
      <c r="EH23" s="91">
        <v>0</v>
      </c>
      <c r="EI23" s="91">
        <v>0</v>
      </c>
      <c r="EJ23" s="91">
        <v>0</v>
      </c>
      <c r="EK23" s="91">
        <v>0</v>
      </c>
      <c r="EL23" s="91">
        <v>0</v>
      </c>
      <c r="EM23" s="91">
        <v>0</v>
      </c>
      <c r="EN23" s="91">
        <v>0</v>
      </c>
      <c r="EO23" s="91">
        <v>1</v>
      </c>
      <c r="EP23" s="91">
        <v>75</v>
      </c>
      <c r="EQ23" s="91">
        <v>0</v>
      </c>
      <c r="ER23" s="91">
        <v>0</v>
      </c>
      <c r="ES23" s="91">
        <v>0</v>
      </c>
      <c r="ET23" s="91">
        <v>0</v>
      </c>
      <c r="EU23" s="91">
        <v>0</v>
      </c>
      <c r="EV23" s="112"/>
      <c r="EW23" s="91">
        <v>1</v>
      </c>
      <c r="EX23" s="112" t="s">
        <v>2782</v>
      </c>
      <c r="EY23" s="112"/>
      <c r="EZ23" s="91">
        <v>1</v>
      </c>
      <c r="FA23" s="91">
        <v>1</v>
      </c>
      <c r="FB23" s="91">
        <v>1</v>
      </c>
      <c r="FC23" s="112"/>
      <c r="FD23" s="112"/>
      <c r="FE23" s="91">
        <v>6135</v>
      </c>
      <c r="FF23" s="92">
        <v>143.2595</v>
      </c>
      <c r="FG23" s="91">
        <v>7</v>
      </c>
      <c r="FH23" s="91">
        <v>7</v>
      </c>
      <c r="FI23" s="118">
        <v>6137</v>
      </c>
      <c r="FJ23" s="118">
        <v>143.26</v>
      </c>
      <c r="FK23" s="118">
        <v>7</v>
      </c>
      <c r="FL23" s="118">
        <v>6</v>
      </c>
    </row>
    <row r="24" spans="1:168" ht="409.5" x14ac:dyDescent="0.2">
      <c r="A24" s="112" t="s">
        <v>473</v>
      </c>
      <c r="B24" s="112" t="s">
        <v>549</v>
      </c>
      <c r="C24" s="91">
        <v>2</v>
      </c>
      <c r="D24" s="112" t="s">
        <v>1249</v>
      </c>
      <c r="E24" s="112" t="s">
        <v>2308</v>
      </c>
      <c r="F24" s="112">
        <v>1</v>
      </c>
      <c r="G24" s="112">
        <v>28912</v>
      </c>
      <c r="H24" s="112" t="s">
        <v>549</v>
      </c>
      <c r="I24" s="112" t="s">
        <v>2815</v>
      </c>
      <c r="J24" s="112" t="s">
        <v>2816</v>
      </c>
      <c r="K24" s="112" t="s">
        <v>2817</v>
      </c>
      <c r="L24" s="112"/>
      <c r="M24" s="112" t="s">
        <v>122</v>
      </c>
      <c r="N24" s="112" t="s">
        <v>2818</v>
      </c>
      <c r="O24" s="112"/>
      <c r="P24" s="112">
        <v>325546612</v>
      </c>
      <c r="Q24" s="112" t="s">
        <v>2819</v>
      </c>
      <c r="R24" s="112"/>
      <c r="S24" s="112" t="s">
        <v>2820</v>
      </c>
      <c r="T24" s="112" t="s">
        <v>2821</v>
      </c>
      <c r="U24" s="112"/>
      <c r="V24" s="112">
        <v>325546613</v>
      </c>
      <c r="W24" s="112" t="s">
        <v>2822</v>
      </c>
      <c r="X24" s="91">
        <v>4</v>
      </c>
      <c r="Y24" s="91">
        <v>0</v>
      </c>
      <c r="Z24" s="91">
        <v>4</v>
      </c>
      <c r="AA24" s="92">
        <v>4</v>
      </c>
      <c r="AB24" s="92">
        <v>0</v>
      </c>
      <c r="AC24" s="92">
        <v>4</v>
      </c>
      <c r="AD24" s="117" t="s">
        <v>1692</v>
      </c>
      <c r="AE24" s="91">
        <v>3</v>
      </c>
      <c r="AF24" s="117" t="s">
        <v>1692</v>
      </c>
      <c r="AG24" s="91">
        <v>0</v>
      </c>
      <c r="AH24" s="91">
        <v>3</v>
      </c>
      <c r="AI24" s="91">
        <v>0</v>
      </c>
      <c r="AJ24" s="91">
        <v>1</v>
      </c>
      <c r="AK24" s="91">
        <v>4</v>
      </c>
      <c r="AL24" s="117" t="s">
        <v>1692</v>
      </c>
      <c r="AM24" s="91">
        <v>0</v>
      </c>
      <c r="AN24" s="91">
        <v>0</v>
      </c>
      <c r="AO24" s="91">
        <v>4</v>
      </c>
      <c r="AP24" s="91">
        <v>4</v>
      </c>
      <c r="AQ24" s="117" t="s">
        <v>1692</v>
      </c>
      <c r="AR24" s="91">
        <v>0</v>
      </c>
      <c r="AS24" s="91">
        <v>0</v>
      </c>
      <c r="AT24" s="91">
        <v>2</v>
      </c>
      <c r="AU24" s="91">
        <v>1</v>
      </c>
      <c r="AV24" s="91">
        <v>1</v>
      </c>
      <c r="AW24" s="91">
        <v>0</v>
      </c>
      <c r="AX24" s="91">
        <v>4</v>
      </c>
      <c r="AY24" s="117" t="s">
        <v>1692</v>
      </c>
      <c r="AZ24" s="91">
        <v>1</v>
      </c>
      <c r="BA24" s="91">
        <v>1</v>
      </c>
      <c r="BB24" s="91">
        <v>0</v>
      </c>
      <c r="BC24" s="91">
        <v>1</v>
      </c>
      <c r="BD24" s="91">
        <v>1</v>
      </c>
      <c r="BE24" s="91">
        <v>2</v>
      </c>
      <c r="BF24" s="91">
        <v>0</v>
      </c>
      <c r="BG24" s="91">
        <v>4</v>
      </c>
      <c r="BH24" s="91">
        <v>2</v>
      </c>
      <c r="BI24" s="91">
        <v>0</v>
      </c>
      <c r="BJ24" s="91">
        <v>13</v>
      </c>
      <c r="BK24" s="91">
        <v>0</v>
      </c>
      <c r="BL24" s="91">
        <v>0</v>
      </c>
      <c r="BM24" s="91">
        <v>0</v>
      </c>
      <c r="BN24" s="91">
        <v>0</v>
      </c>
      <c r="BO24" s="91">
        <v>7</v>
      </c>
      <c r="BP24" s="91">
        <v>164</v>
      </c>
      <c r="BQ24" s="91">
        <v>91</v>
      </c>
      <c r="BR24" s="91">
        <v>0</v>
      </c>
      <c r="BS24" s="91">
        <v>12</v>
      </c>
      <c r="BT24" s="91">
        <v>6</v>
      </c>
      <c r="BU24" s="91">
        <v>0</v>
      </c>
      <c r="BV24" s="91">
        <v>0</v>
      </c>
      <c r="BW24" s="91">
        <v>4</v>
      </c>
      <c r="BX24" s="91">
        <v>7</v>
      </c>
      <c r="BY24" s="91">
        <v>56</v>
      </c>
      <c r="BZ24" s="91">
        <v>4</v>
      </c>
      <c r="CA24" s="91">
        <v>0</v>
      </c>
      <c r="CB24" s="91">
        <v>3</v>
      </c>
      <c r="CC24" s="91">
        <v>11</v>
      </c>
      <c r="CD24" s="91">
        <v>3</v>
      </c>
      <c r="CE24" s="91">
        <v>0</v>
      </c>
      <c r="CF24" s="91">
        <v>12</v>
      </c>
      <c r="CG24" s="91">
        <v>1</v>
      </c>
      <c r="CH24" s="91">
        <v>1</v>
      </c>
      <c r="CI24" s="91">
        <v>1</v>
      </c>
      <c r="CJ24" s="91">
        <v>0</v>
      </c>
      <c r="CK24" s="91">
        <v>18</v>
      </c>
      <c r="CL24" s="91">
        <v>0</v>
      </c>
      <c r="CM24" s="91">
        <v>0</v>
      </c>
      <c r="CN24" s="91">
        <v>0</v>
      </c>
      <c r="CO24" s="91">
        <v>0</v>
      </c>
      <c r="CP24" s="91">
        <v>0</v>
      </c>
      <c r="CQ24" s="91">
        <v>0</v>
      </c>
      <c r="CR24" s="91">
        <v>0</v>
      </c>
      <c r="CS24" s="91">
        <v>0</v>
      </c>
      <c r="CT24" s="91">
        <v>0</v>
      </c>
      <c r="CU24" s="91">
        <v>0</v>
      </c>
      <c r="CV24" s="91">
        <v>0</v>
      </c>
      <c r="CW24" s="91">
        <v>0</v>
      </c>
      <c r="CX24" s="91">
        <v>0</v>
      </c>
      <c r="CY24" s="91">
        <v>0</v>
      </c>
      <c r="CZ24" s="91">
        <v>0</v>
      </c>
      <c r="DA24" s="91">
        <v>0</v>
      </c>
      <c r="DB24" s="91">
        <v>0</v>
      </c>
      <c r="DC24" s="91">
        <v>52</v>
      </c>
      <c r="DD24" s="91">
        <v>7</v>
      </c>
      <c r="DE24" s="91">
        <v>0</v>
      </c>
      <c r="DF24" s="91">
        <v>0</v>
      </c>
      <c r="DG24" s="91">
        <v>10</v>
      </c>
      <c r="DH24" s="91">
        <v>3</v>
      </c>
      <c r="DI24" s="91">
        <v>3</v>
      </c>
      <c r="DJ24" s="91">
        <v>0</v>
      </c>
      <c r="DK24" s="91">
        <v>0</v>
      </c>
      <c r="DL24" s="91">
        <v>0</v>
      </c>
      <c r="DM24" s="91">
        <v>0</v>
      </c>
      <c r="DN24" s="91">
        <v>0</v>
      </c>
      <c r="DO24" s="91">
        <v>0</v>
      </c>
      <c r="DP24" s="91">
        <v>0</v>
      </c>
      <c r="DQ24" s="91">
        <v>0</v>
      </c>
      <c r="DR24" s="91">
        <v>0</v>
      </c>
      <c r="DS24" s="91">
        <v>0</v>
      </c>
      <c r="DT24" s="91">
        <v>0</v>
      </c>
      <c r="DU24" s="91">
        <v>0</v>
      </c>
      <c r="DV24" s="91">
        <v>0</v>
      </c>
      <c r="DW24" s="91">
        <v>0</v>
      </c>
      <c r="DX24" s="91">
        <v>0</v>
      </c>
      <c r="DY24" s="91">
        <v>0</v>
      </c>
      <c r="DZ24" s="91">
        <v>0</v>
      </c>
      <c r="EA24" s="91">
        <v>5</v>
      </c>
      <c r="EB24" s="91">
        <v>0</v>
      </c>
      <c r="EC24" s="91">
        <v>0</v>
      </c>
      <c r="ED24" s="91">
        <v>0</v>
      </c>
      <c r="EE24" s="91">
        <v>0</v>
      </c>
      <c r="EF24" s="91">
        <v>0</v>
      </c>
      <c r="EG24" s="91">
        <v>2</v>
      </c>
      <c r="EH24" s="91">
        <v>0</v>
      </c>
      <c r="EI24" s="91">
        <v>0</v>
      </c>
      <c r="EJ24" s="91">
        <v>0</v>
      </c>
      <c r="EK24" s="91">
        <v>0</v>
      </c>
      <c r="EL24" s="91">
        <v>2</v>
      </c>
      <c r="EM24" s="91">
        <v>8</v>
      </c>
      <c r="EN24" s="91">
        <v>0</v>
      </c>
      <c r="EO24" s="91">
        <v>2</v>
      </c>
      <c r="EP24" s="91">
        <v>52</v>
      </c>
      <c r="EQ24" s="91">
        <v>0</v>
      </c>
      <c r="ER24" s="91">
        <v>0</v>
      </c>
      <c r="ES24" s="91">
        <v>0</v>
      </c>
      <c r="ET24" s="91">
        <v>0</v>
      </c>
      <c r="EU24" s="91">
        <v>1</v>
      </c>
      <c r="EV24" s="112" t="s">
        <v>2823</v>
      </c>
      <c r="EW24" s="91">
        <v>2</v>
      </c>
      <c r="EX24" s="112" t="s">
        <v>2824</v>
      </c>
      <c r="EY24" s="112"/>
      <c r="EZ24" s="91">
        <v>1</v>
      </c>
      <c r="FA24" s="91">
        <v>1</v>
      </c>
      <c r="FB24" s="91">
        <v>1</v>
      </c>
      <c r="FC24" s="112"/>
      <c r="FD24" s="112"/>
      <c r="FE24" s="91">
        <v>0</v>
      </c>
      <c r="FF24" s="92">
        <v>0</v>
      </c>
      <c r="FG24" s="91">
        <v>0</v>
      </c>
      <c r="FH24" s="91">
        <v>0</v>
      </c>
      <c r="FI24" s="118">
        <v>9700</v>
      </c>
      <c r="FJ24" s="118">
        <v>92.05</v>
      </c>
      <c r="FK24" s="118">
        <v>13</v>
      </c>
      <c r="FL24" s="118">
        <v>12</v>
      </c>
    </row>
    <row r="25" spans="1:168" ht="28.5" x14ac:dyDescent="0.2">
      <c r="A25" s="112" t="s">
        <v>473</v>
      </c>
      <c r="B25" s="112" t="s">
        <v>550</v>
      </c>
      <c r="C25" s="91">
        <v>2</v>
      </c>
      <c r="D25" s="112" t="s">
        <v>1250</v>
      </c>
      <c r="E25" s="112" t="s">
        <v>2825</v>
      </c>
      <c r="F25" s="112">
        <v>356</v>
      </c>
      <c r="G25" s="112">
        <v>28506</v>
      </c>
      <c r="H25" s="112" t="s">
        <v>550</v>
      </c>
      <c r="I25" s="112" t="s">
        <v>2826</v>
      </c>
      <c r="J25" s="112" t="s">
        <v>2827</v>
      </c>
      <c r="K25" s="112" t="s">
        <v>2828</v>
      </c>
      <c r="L25" s="112"/>
      <c r="M25" s="112" t="s">
        <v>1874</v>
      </c>
      <c r="N25" s="112" t="s">
        <v>2829</v>
      </c>
      <c r="O25" s="112"/>
      <c r="P25" s="112">
        <v>327551053</v>
      </c>
      <c r="Q25" s="112" t="s">
        <v>2830</v>
      </c>
      <c r="R25" s="112"/>
      <c r="S25" s="112"/>
      <c r="T25" s="112"/>
      <c r="U25" s="112"/>
      <c r="V25" s="112"/>
      <c r="W25" s="112"/>
      <c r="X25" s="91">
        <v>2</v>
      </c>
      <c r="Y25" s="91">
        <v>0</v>
      </c>
      <c r="Z25" s="91">
        <v>2</v>
      </c>
      <c r="AA25" s="92">
        <v>2</v>
      </c>
      <c r="AB25" s="92">
        <v>0</v>
      </c>
      <c r="AC25" s="92">
        <v>2</v>
      </c>
      <c r="AD25" s="117" t="s">
        <v>1692</v>
      </c>
      <c r="AE25" s="91">
        <v>2</v>
      </c>
      <c r="AF25" s="117" t="s">
        <v>1692</v>
      </c>
      <c r="AG25" s="91">
        <v>0</v>
      </c>
      <c r="AH25" s="91">
        <v>2</v>
      </c>
      <c r="AI25" s="91">
        <v>0</v>
      </c>
      <c r="AJ25" s="91">
        <v>0</v>
      </c>
      <c r="AK25" s="91">
        <v>2</v>
      </c>
      <c r="AL25" s="117" t="s">
        <v>1692</v>
      </c>
      <c r="AM25" s="91">
        <v>0</v>
      </c>
      <c r="AN25" s="91">
        <v>0</v>
      </c>
      <c r="AO25" s="91">
        <v>2</v>
      </c>
      <c r="AP25" s="91">
        <v>2</v>
      </c>
      <c r="AQ25" s="117" t="s">
        <v>1692</v>
      </c>
      <c r="AR25" s="91">
        <v>0</v>
      </c>
      <c r="AS25" s="91">
        <v>0</v>
      </c>
      <c r="AT25" s="91">
        <v>2</v>
      </c>
      <c r="AU25" s="91">
        <v>0</v>
      </c>
      <c r="AV25" s="91">
        <v>0</v>
      </c>
      <c r="AW25" s="91">
        <v>0</v>
      </c>
      <c r="AX25" s="91">
        <v>2</v>
      </c>
      <c r="AY25" s="117" t="s">
        <v>1692</v>
      </c>
      <c r="AZ25" s="91">
        <v>1</v>
      </c>
      <c r="BA25" s="91">
        <v>1</v>
      </c>
      <c r="BB25" s="91">
        <v>0</v>
      </c>
      <c r="BC25" s="91">
        <v>1</v>
      </c>
      <c r="BD25" s="91">
        <v>0</v>
      </c>
      <c r="BE25" s="91">
        <v>0</v>
      </c>
      <c r="BF25" s="91">
        <v>0</v>
      </c>
      <c r="BG25" s="91">
        <v>8</v>
      </c>
      <c r="BH25" s="91">
        <v>0</v>
      </c>
      <c r="BI25" s="91">
        <v>0</v>
      </c>
      <c r="BJ25" s="91">
        <v>28</v>
      </c>
      <c r="BK25" s="91">
        <v>0</v>
      </c>
      <c r="BL25" s="91">
        <v>0</v>
      </c>
      <c r="BM25" s="91">
        <v>0</v>
      </c>
      <c r="BN25" s="91">
        <v>0</v>
      </c>
      <c r="BO25" s="91">
        <v>11</v>
      </c>
      <c r="BP25" s="91">
        <v>76</v>
      </c>
      <c r="BQ25" s="91">
        <v>21</v>
      </c>
      <c r="BR25" s="91">
        <v>0</v>
      </c>
      <c r="BS25" s="91">
        <v>7</v>
      </c>
      <c r="BT25" s="91">
        <v>5</v>
      </c>
      <c r="BU25" s="91">
        <v>0</v>
      </c>
      <c r="BV25" s="91">
        <v>0</v>
      </c>
      <c r="BW25" s="91">
        <v>9</v>
      </c>
      <c r="BX25" s="91">
        <v>2</v>
      </c>
      <c r="BY25" s="91">
        <v>43</v>
      </c>
      <c r="BZ25" s="91">
        <v>2</v>
      </c>
      <c r="CA25" s="91">
        <v>0</v>
      </c>
      <c r="CB25" s="91">
        <v>2</v>
      </c>
      <c r="CC25" s="91">
        <v>15</v>
      </c>
      <c r="CD25" s="91">
        <v>3</v>
      </c>
      <c r="CE25" s="91">
        <v>1</v>
      </c>
      <c r="CF25" s="91">
        <v>2</v>
      </c>
      <c r="CG25" s="91">
        <v>2</v>
      </c>
      <c r="CH25" s="91">
        <v>0</v>
      </c>
      <c r="CI25" s="91">
        <v>0</v>
      </c>
      <c r="CJ25" s="91">
        <v>0</v>
      </c>
      <c r="CK25" s="91">
        <v>7</v>
      </c>
      <c r="CL25" s="91">
        <v>0</v>
      </c>
      <c r="CM25" s="91">
        <v>0</v>
      </c>
      <c r="CN25" s="91">
        <v>0</v>
      </c>
      <c r="CO25" s="91">
        <v>0</v>
      </c>
      <c r="CP25" s="91">
        <v>0</v>
      </c>
      <c r="CQ25" s="91">
        <v>0</v>
      </c>
      <c r="CR25" s="91">
        <v>0</v>
      </c>
      <c r="CS25" s="91">
        <v>0</v>
      </c>
      <c r="CT25" s="91">
        <v>0</v>
      </c>
      <c r="CU25" s="91">
        <v>0</v>
      </c>
      <c r="CV25" s="91">
        <v>0</v>
      </c>
      <c r="CW25" s="91">
        <v>0</v>
      </c>
      <c r="CX25" s="91">
        <v>0</v>
      </c>
      <c r="CY25" s="91">
        <v>0</v>
      </c>
      <c r="CZ25" s="91">
        <v>0</v>
      </c>
      <c r="DA25" s="91">
        <v>0</v>
      </c>
      <c r="DB25" s="91">
        <v>0</v>
      </c>
      <c r="DC25" s="91">
        <v>0</v>
      </c>
      <c r="DD25" s="91">
        <v>10</v>
      </c>
      <c r="DE25" s="91">
        <v>0</v>
      </c>
      <c r="DF25" s="91">
        <v>0</v>
      </c>
      <c r="DG25" s="91">
        <v>1</v>
      </c>
      <c r="DH25" s="91">
        <v>7</v>
      </c>
      <c r="DI25" s="91">
        <v>0</v>
      </c>
      <c r="DJ25" s="91">
        <v>0</v>
      </c>
      <c r="DK25" s="91">
        <v>0</v>
      </c>
      <c r="DL25" s="91">
        <v>0</v>
      </c>
      <c r="DM25" s="91">
        <v>0</v>
      </c>
      <c r="DN25" s="91">
        <v>0</v>
      </c>
      <c r="DO25" s="91">
        <v>0</v>
      </c>
      <c r="DP25" s="91">
        <v>0</v>
      </c>
      <c r="DQ25" s="91">
        <v>0</v>
      </c>
      <c r="DR25" s="91">
        <v>0</v>
      </c>
      <c r="DS25" s="91">
        <v>0</v>
      </c>
      <c r="DT25" s="91">
        <v>0</v>
      </c>
      <c r="DU25" s="91">
        <v>0</v>
      </c>
      <c r="DV25" s="91">
        <v>0</v>
      </c>
      <c r="DW25" s="91">
        <v>0</v>
      </c>
      <c r="DX25" s="91">
        <v>0</v>
      </c>
      <c r="DY25" s="91">
        <v>0</v>
      </c>
      <c r="DZ25" s="91">
        <v>0</v>
      </c>
      <c r="EA25" s="91">
        <v>0</v>
      </c>
      <c r="EB25" s="91">
        <v>0</v>
      </c>
      <c r="EC25" s="91">
        <v>0</v>
      </c>
      <c r="ED25" s="91">
        <v>0</v>
      </c>
      <c r="EE25" s="91">
        <v>0</v>
      </c>
      <c r="EF25" s="91">
        <v>0</v>
      </c>
      <c r="EG25" s="91">
        <v>0</v>
      </c>
      <c r="EH25" s="91">
        <v>0</v>
      </c>
      <c r="EI25" s="91">
        <v>0</v>
      </c>
      <c r="EJ25" s="91">
        <v>0</v>
      </c>
      <c r="EK25" s="91">
        <v>0</v>
      </c>
      <c r="EL25" s="91">
        <v>0</v>
      </c>
      <c r="EM25" s="91">
        <v>0</v>
      </c>
      <c r="EN25" s="91">
        <v>0</v>
      </c>
      <c r="EO25" s="91">
        <v>0</v>
      </c>
      <c r="EP25" s="91">
        <v>144</v>
      </c>
      <c r="EQ25" s="91">
        <v>0</v>
      </c>
      <c r="ER25" s="91">
        <v>1</v>
      </c>
      <c r="ES25" s="91">
        <v>0</v>
      </c>
      <c r="ET25" s="91">
        <v>0</v>
      </c>
      <c r="EU25" s="91">
        <v>1</v>
      </c>
      <c r="EV25" s="112" t="s">
        <v>2831</v>
      </c>
      <c r="EW25" s="91">
        <v>2</v>
      </c>
      <c r="EX25" s="112"/>
      <c r="EY25" s="112"/>
      <c r="EZ25" s="91">
        <v>1</v>
      </c>
      <c r="FA25" s="91">
        <v>1</v>
      </c>
      <c r="FB25" s="91">
        <v>1</v>
      </c>
      <c r="FC25" s="112"/>
      <c r="FD25" s="112"/>
      <c r="FE25" s="91">
        <v>5687</v>
      </c>
      <c r="FF25" s="92">
        <v>62.56</v>
      </c>
      <c r="FG25" s="91">
        <v>6</v>
      </c>
      <c r="FH25" s="91">
        <v>4</v>
      </c>
      <c r="FI25" s="118">
        <v>5626</v>
      </c>
      <c r="FJ25" s="118">
        <v>62.56</v>
      </c>
      <c r="FK25" s="118">
        <v>6</v>
      </c>
      <c r="FL25" s="118">
        <v>4</v>
      </c>
    </row>
    <row r="26" spans="1:168" ht="28.5" x14ac:dyDescent="0.2">
      <c r="A26" s="112" t="s">
        <v>473</v>
      </c>
      <c r="B26" s="112" t="s">
        <v>556</v>
      </c>
      <c r="C26" s="91">
        <v>2</v>
      </c>
      <c r="D26" s="112" t="s">
        <v>1327</v>
      </c>
      <c r="E26" s="112" t="s">
        <v>2142</v>
      </c>
      <c r="F26" s="112">
        <v>1</v>
      </c>
      <c r="G26" s="112">
        <v>28126</v>
      </c>
      <c r="H26" s="112" t="s">
        <v>556</v>
      </c>
      <c r="I26" s="112" t="s">
        <v>2866</v>
      </c>
      <c r="J26" s="112" t="s">
        <v>2867</v>
      </c>
      <c r="K26" s="112" t="s">
        <v>2868</v>
      </c>
      <c r="L26" s="112" t="s">
        <v>1948</v>
      </c>
      <c r="M26" s="112" t="s">
        <v>2869</v>
      </c>
      <c r="N26" s="112" t="s">
        <v>2870</v>
      </c>
      <c r="O26" s="112"/>
      <c r="P26" s="112">
        <v>728720752</v>
      </c>
      <c r="Q26" s="112" t="s">
        <v>2871</v>
      </c>
      <c r="R26" s="112" t="s">
        <v>1948</v>
      </c>
      <c r="S26" s="112" t="s">
        <v>2869</v>
      </c>
      <c r="T26" s="112" t="s">
        <v>2870</v>
      </c>
      <c r="U26" s="112"/>
      <c r="V26" s="112">
        <v>720728752</v>
      </c>
      <c r="W26" s="112" t="s">
        <v>2871</v>
      </c>
      <c r="X26" s="91">
        <v>2</v>
      </c>
      <c r="Y26" s="91">
        <v>0</v>
      </c>
      <c r="Z26" s="91">
        <v>2</v>
      </c>
      <c r="AA26" s="92">
        <v>2</v>
      </c>
      <c r="AB26" s="92">
        <v>0</v>
      </c>
      <c r="AC26" s="92">
        <v>2</v>
      </c>
      <c r="AD26" s="117" t="s">
        <v>1692</v>
      </c>
      <c r="AE26" s="91">
        <v>2</v>
      </c>
      <c r="AF26" s="117" t="s">
        <v>1692</v>
      </c>
      <c r="AG26" s="91">
        <v>0</v>
      </c>
      <c r="AH26" s="91">
        <v>1</v>
      </c>
      <c r="AI26" s="91">
        <v>1</v>
      </c>
      <c r="AJ26" s="91">
        <v>0</v>
      </c>
      <c r="AK26" s="91">
        <v>2</v>
      </c>
      <c r="AL26" s="117" t="s">
        <v>1692</v>
      </c>
      <c r="AM26" s="91">
        <v>0</v>
      </c>
      <c r="AN26" s="91">
        <v>0</v>
      </c>
      <c r="AO26" s="91">
        <v>2</v>
      </c>
      <c r="AP26" s="91">
        <v>2</v>
      </c>
      <c r="AQ26" s="117" t="s">
        <v>1692</v>
      </c>
      <c r="AR26" s="91">
        <v>0</v>
      </c>
      <c r="AS26" s="91">
        <v>0</v>
      </c>
      <c r="AT26" s="91">
        <v>0</v>
      </c>
      <c r="AU26" s="91">
        <v>0</v>
      </c>
      <c r="AV26" s="91">
        <v>0</v>
      </c>
      <c r="AW26" s="91">
        <v>0</v>
      </c>
      <c r="AX26" s="91">
        <v>0</v>
      </c>
      <c r="AY26" s="121" t="s">
        <v>1486</v>
      </c>
      <c r="AZ26" s="91">
        <v>1</v>
      </c>
      <c r="BA26" s="91">
        <v>1</v>
      </c>
      <c r="BB26" s="91">
        <v>1</v>
      </c>
      <c r="BC26" s="91">
        <v>1</v>
      </c>
      <c r="BD26" s="91">
        <v>9</v>
      </c>
      <c r="BE26" s="91">
        <v>1</v>
      </c>
      <c r="BF26" s="91">
        <v>0</v>
      </c>
      <c r="BG26" s="91">
        <v>11</v>
      </c>
      <c r="BH26" s="91">
        <v>4</v>
      </c>
      <c r="BI26" s="91">
        <v>0</v>
      </c>
      <c r="BJ26" s="91">
        <v>12</v>
      </c>
      <c r="BK26" s="91">
        <v>0</v>
      </c>
      <c r="BL26" s="91">
        <v>0</v>
      </c>
      <c r="BM26" s="91">
        <v>0</v>
      </c>
      <c r="BN26" s="91">
        <v>0</v>
      </c>
      <c r="BO26" s="91">
        <v>1</v>
      </c>
      <c r="BP26" s="91">
        <v>54</v>
      </c>
      <c r="BQ26" s="91">
        <v>48</v>
      </c>
      <c r="BR26" s="91">
        <v>0</v>
      </c>
      <c r="BS26" s="91">
        <v>12</v>
      </c>
      <c r="BT26" s="91">
        <v>5</v>
      </c>
      <c r="BU26" s="91">
        <v>0</v>
      </c>
      <c r="BV26" s="91">
        <v>0</v>
      </c>
      <c r="BW26" s="91">
        <v>2</v>
      </c>
      <c r="BX26" s="91">
        <v>4</v>
      </c>
      <c r="BY26" s="91">
        <v>12</v>
      </c>
      <c r="BZ26" s="91">
        <v>0</v>
      </c>
      <c r="CA26" s="91">
        <v>0</v>
      </c>
      <c r="CB26" s="91">
        <v>2</v>
      </c>
      <c r="CC26" s="91">
        <v>84</v>
      </c>
      <c r="CD26" s="91">
        <v>0</v>
      </c>
      <c r="CE26" s="91">
        <v>0</v>
      </c>
      <c r="CF26" s="91">
        <v>1</v>
      </c>
      <c r="CG26" s="91">
        <v>3</v>
      </c>
      <c r="CH26" s="91">
        <v>0</v>
      </c>
      <c r="CI26" s="91">
        <v>0</v>
      </c>
      <c r="CJ26" s="91">
        <v>0</v>
      </c>
      <c r="CK26" s="91">
        <v>9</v>
      </c>
      <c r="CL26" s="91">
        <v>0</v>
      </c>
      <c r="CM26" s="91">
        <v>0</v>
      </c>
      <c r="CN26" s="91">
        <v>0</v>
      </c>
      <c r="CO26" s="91">
        <v>0</v>
      </c>
      <c r="CP26" s="91">
        <v>0</v>
      </c>
      <c r="CQ26" s="91">
        <v>0</v>
      </c>
      <c r="CR26" s="91">
        <v>0</v>
      </c>
      <c r="CS26" s="91">
        <v>0</v>
      </c>
      <c r="CT26" s="91">
        <v>0</v>
      </c>
      <c r="CU26" s="91">
        <v>0</v>
      </c>
      <c r="CV26" s="91">
        <v>500000</v>
      </c>
      <c r="CW26" s="91">
        <v>200000</v>
      </c>
      <c r="CX26" s="91">
        <v>200000</v>
      </c>
      <c r="CY26" s="91">
        <v>0</v>
      </c>
      <c r="CZ26" s="91">
        <v>0</v>
      </c>
      <c r="DA26" s="91">
        <v>0</v>
      </c>
      <c r="DB26" s="91">
        <v>0</v>
      </c>
      <c r="DC26" s="91">
        <v>15</v>
      </c>
      <c r="DD26" s="91">
        <v>2</v>
      </c>
      <c r="DE26" s="91">
        <v>0</v>
      </c>
      <c r="DF26" s="91">
        <v>3</v>
      </c>
      <c r="DG26" s="91">
        <v>4</v>
      </c>
      <c r="DH26" s="91">
        <v>9</v>
      </c>
      <c r="DI26" s="91">
        <v>1</v>
      </c>
      <c r="DJ26" s="91">
        <v>0</v>
      </c>
      <c r="DK26" s="91">
        <v>0</v>
      </c>
      <c r="DL26" s="91">
        <v>0</v>
      </c>
      <c r="DM26" s="91">
        <v>0</v>
      </c>
      <c r="DN26" s="91">
        <v>0</v>
      </c>
      <c r="DO26" s="91">
        <v>0</v>
      </c>
      <c r="DP26" s="91">
        <v>0</v>
      </c>
      <c r="DQ26" s="91">
        <v>0</v>
      </c>
      <c r="DR26" s="91">
        <v>0</v>
      </c>
      <c r="DS26" s="91">
        <v>0</v>
      </c>
      <c r="DT26" s="91">
        <v>0</v>
      </c>
      <c r="DU26" s="91">
        <v>0</v>
      </c>
      <c r="DV26" s="91">
        <v>0</v>
      </c>
      <c r="DW26" s="91">
        <v>0</v>
      </c>
      <c r="DX26" s="91">
        <v>0</v>
      </c>
      <c r="DY26" s="91">
        <v>0</v>
      </c>
      <c r="DZ26" s="91">
        <v>1</v>
      </c>
      <c r="EA26" s="91">
        <v>1</v>
      </c>
      <c r="EB26" s="91">
        <v>0</v>
      </c>
      <c r="EC26" s="91">
        <v>0</v>
      </c>
      <c r="ED26" s="91">
        <v>0</v>
      </c>
      <c r="EE26" s="91">
        <v>0</v>
      </c>
      <c r="EF26" s="91">
        <v>0</v>
      </c>
      <c r="EG26" s="91">
        <v>0</v>
      </c>
      <c r="EH26" s="91">
        <v>0</v>
      </c>
      <c r="EI26" s="91">
        <v>0</v>
      </c>
      <c r="EJ26" s="91">
        <v>0</v>
      </c>
      <c r="EK26" s="91">
        <v>0</v>
      </c>
      <c r="EL26" s="91">
        <v>0</v>
      </c>
      <c r="EM26" s="91">
        <v>0</v>
      </c>
      <c r="EN26" s="91">
        <v>0</v>
      </c>
      <c r="EO26" s="91">
        <v>0</v>
      </c>
      <c r="EP26" s="91">
        <v>0</v>
      </c>
      <c r="EQ26" s="93"/>
      <c r="ER26" s="93"/>
      <c r="ES26" s="91">
        <v>0</v>
      </c>
      <c r="ET26" s="91">
        <v>0</v>
      </c>
      <c r="EU26" s="91">
        <v>1</v>
      </c>
      <c r="EV26" s="112"/>
      <c r="EW26" s="91">
        <v>2</v>
      </c>
      <c r="EX26" s="112"/>
      <c r="EY26" s="112"/>
      <c r="EZ26" s="91">
        <v>1</v>
      </c>
      <c r="FA26" s="91">
        <v>1</v>
      </c>
      <c r="FB26" s="91">
        <v>1</v>
      </c>
      <c r="FC26" s="112"/>
      <c r="FD26" s="112" t="s">
        <v>2872</v>
      </c>
      <c r="FE26" s="91">
        <v>0</v>
      </c>
      <c r="FF26" s="92">
        <v>78.475859999999997</v>
      </c>
      <c r="FG26" s="91">
        <v>8</v>
      </c>
      <c r="FH26" s="91">
        <v>7</v>
      </c>
      <c r="FI26" s="118">
        <v>6268</v>
      </c>
      <c r="FJ26" s="118">
        <v>78.48</v>
      </c>
      <c r="FK26" s="118">
        <v>8</v>
      </c>
      <c r="FL26" s="118">
        <v>8</v>
      </c>
    </row>
    <row r="27" spans="1:168" ht="57" x14ac:dyDescent="0.2">
      <c r="A27" s="112" t="s">
        <v>473</v>
      </c>
      <c r="B27" s="112" t="s">
        <v>557</v>
      </c>
      <c r="C27" s="91">
        <v>2</v>
      </c>
      <c r="D27" s="112" t="s">
        <v>1328</v>
      </c>
      <c r="E27" s="112" t="s">
        <v>2873</v>
      </c>
      <c r="F27" s="112">
        <v>404</v>
      </c>
      <c r="G27" s="112">
        <v>25741</v>
      </c>
      <c r="H27" s="112" t="s">
        <v>557</v>
      </c>
      <c r="I27" s="112" t="s">
        <v>2874</v>
      </c>
      <c r="J27" s="112" t="s">
        <v>2875</v>
      </c>
      <c r="K27" s="112" t="s">
        <v>2247</v>
      </c>
      <c r="L27" s="112"/>
      <c r="M27" s="112" t="s">
        <v>2876</v>
      </c>
      <c r="N27" s="112" t="s">
        <v>2877</v>
      </c>
      <c r="O27" s="112"/>
      <c r="P27" s="112" t="s">
        <v>2878</v>
      </c>
      <c r="Q27" s="112" t="s">
        <v>2879</v>
      </c>
      <c r="R27" s="112"/>
      <c r="S27" s="112" t="s">
        <v>2876</v>
      </c>
      <c r="T27" s="112" t="s">
        <v>2877</v>
      </c>
      <c r="U27" s="112"/>
      <c r="V27" s="112">
        <v>317701932</v>
      </c>
      <c r="W27" s="112" t="s">
        <v>2879</v>
      </c>
      <c r="X27" s="91">
        <v>4</v>
      </c>
      <c r="Y27" s="91">
        <v>1</v>
      </c>
      <c r="Z27" s="91">
        <v>5</v>
      </c>
      <c r="AA27" s="92">
        <v>4</v>
      </c>
      <c r="AB27" s="92">
        <v>1</v>
      </c>
      <c r="AC27" s="92">
        <v>5</v>
      </c>
      <c r="AD27" s="117" t="s">
        <v>1692</v>
      </c>
      <c r="AE27" s="91">
        <v>3</v>
      </c>
      <c r="AF27" s="117" t="s">
        <v>1692</v>
      </c>
      <c r="AG27" s="91">
        <v>0</v>
      </c>
      <c r="AH27" s="91">
        <v>3</v>
      </c>
      <c r="AI27" s="91">
        <v>0</v>
      </c>
      <c r="AJ27" s="91">
        <v>1</v>
      </c>
      <c r="AK27" s="91">
        <v>4</v>
      </c>
      <c r="AL27" s="117" t="s">
        <v>1692</v>
      </c>
      <c r="AM27" s="91">
        <v>1</v>
      </c>
      <c r="AN27" s="91">
        <v>1</v>
      </c>
      <c r="AO27" s="91">
        <v>2</v>
      </c>
      <c r="AP27" s="91">
        <v>4</v>
      </c>
      <c r="AQ27" s="117" t="s">
        <v>1692</v>
      </c>
      <c r="AR27" s="91">
        <v>0</v>
      </c>
      <c r="AS27" s="91">
        <v>0</v>
      </c>
      <c r="AT27" s="91">
        <v>3</v>
      </c>
      <c r="AU27" s="91">
        <v>1</v>
      </c>
      <c r="AV27" s="91">
        <v>0</v>
      </c>
      <c r="AW27" s="91">
        <v>0</v>
      </c>
      <c r="AX27" s="91">
        <v>4</v>
      </c>
      <c r="AY27" s="117" t="s">
        <v>1692</v>
      </c>
      <c r="AZ27" s="91">
        <v>1</v>
      </c>
      <c r="BA27" s="91">
        <v>1</v>
      </c>
      <c r="BB27" s="91">
        <v>1</v>
      </c>
      <c r="BC27" s="91">
        <v>1</v>
      </c>
      <c r="BD27" s="91">
        <v>3</v>
      </c>
      <c r="BE27" s="91">
        <v>0</v>
      </c>
      <c r="BF27" s="91">
        <v>0</v>
      </c>
      <c r="BG27" s="91">
        <v>36</v>
      </c>
      <c r="BH27" s="91">
        <v>2</v>
      </c>
      <c r="BI27" s="91">
        <v>0</v>
      </c>
      <c r="BJ27" s="91">
        <v>60</v>
      </c>
      <c r="BK27" s="91">
        <v>2</v>
      </c>
      <c r="BL27" s="91">
        <v>0</v>
      </c>
      <c r="BM27" s="91">
        <v>0</v>
      </c>
      <c r="BN27" s="91">
        <v>13</v>
      </c>
      <c r="BO27" s="91">
        <v>17</v>
      </c>
      <c r="BP27" s="91">
        <v>79</v>
      </c>
      <c r="BQ27" s="91">
        <v>54</v>
      </c>
      <c r="BR27" s="91">
        <v>0</v>
      </c>
      <c r="BS27" s="91">
        <v>19</v>
      </c>
      <c r="BT27" s="91">
        <v>10</v>
      </c>
      <c r="BU27" s="91">
        <v>0</v>
      </c>
      <c r="BV27" s="91">
        <v>0</v>
      </c>
      <c r="BW27" s="91">
        <v>15</v>
      </c>
      <c r="BX27" s="91">
        <v>44</v>
      </c>
      <c r="BY27" s="91">
        <v>47</v>
      </c>
      <c r="BZ27" s="91">
        <v>5</v>
      </c>
      <c r="CA27" s="91">
        <v>5</v>
      </c>
      <c r="CB27" s="91">
        <v>2</v>
      </c>
      <c r="CC27" s="91">
        <v>41</v>
      </c>
      <c r="CD27" s="91">
        <v>4</v>
      </c>
      <c r="CE27" s="91">
        <v>3</v>
      </c>
      <c r="CF27" s="91">
        <v>11</v>
      </c>
      <c r="CG27" s="91">
        <v>1</v>
      </c>
      <c r="CH27" s="91">
        <v>1</v>
      </c>
      <c r="CI27" s="91">
        <v>0</v>
      </c>
      <c r="CJ27" s="91">
        <v>1</v>
      </c>
      <c r="CK27" s="91">
        <v>39</v>
      </c>
      <c r="CL27" s="91">
        <v>0</v>
      </c>
      <c r="CM27" s="91">
        <v>1</v>
      </c>
      <c r="CN27" s="91">
        <v>0</v>
      </c>
      <c r="CO27" s="91">
        <v>1</v>
      </c>
      <c r="CP27" s="91">
        <v>0</v>
      </c>
      <c r="CQ27" s="91">
        <v>0</v>
      </c>
      <c r="CR27" s="91">
        <v>0</v>
      </c>
      <c r="CS27" s="91">
        <v>0</v>
      </c>
      <c r="CT27" s="91">
        <v>0</v>
      </c>
      <c r="CU27" s="91">
        <v>0</v>
      </c>
      <c r="CV27" s="91">
        <v>0</v>
      </c>
      <c r="CW27" s="91">
        <v>0</v>
      </c>
      <c r="CX27" s="91">
        <v>0</v>
      </c>
      <c r="CY27" s="91">
        <v>0</v>
      </c>
      <c r="CZ27" s="91">
        <v>0</v>
      </c>
      <c r="DA27" s="91">
        <v>0</v>
      </c>
      <c r="DB27" s="91">
        <v>0</v>
      </c>
      <c r="DC27" s="91">
        <v>52</v>
      </c>
      <c r="DD27" s="91">
        <v>15</v>
      </c>
      <c r="DE27" s="91">
        <v>2</v>
      </c>
      <c r="DF27" s="91">
        <v>1</v>
      </c>
      <c r="DG27" s="91">
        <v>36</v>
      </c>
      <c r="DH27" s="91">
        <v>15</v>
      </c>
      <c r="DI27" s="91">
        <v>7</v>
      </c>
      <c r="DJ27" s="91">
        <v>0</v>
      </c>
      <c r="DK27" s="91">
        <v>0</v>
      </c>
      <c r="DL27" s="91">
        <v>0</v>
      </c>
      <c r="DM27" s="91">
        <v>0</v>
      </c>
      <c r="DN27" s="91">
        <v>0</v>
      </c>
      <c r="DO27" s="91">
        <v>0</v>
      </c>
      <c r="DP27" s="91">
        <v>0</v>
      </c>
      <c r="DQ27" s="91">
        <v>0</v>
      </c>
      <c r="DR27" s="91">
        <v>0</v>
      </c>
      <c r="DS27" s="91">
        <v>0</v>
      </c>
      <c r="DT27" s="91">
        <v>0</v>
      </c>
      <c r="DU27" s="91">
        <v>0</v>
      </c>
      <c r="DV27" s="91">
        <v>0</v>
      </c>
      <c r="DW27" s="91">
        <v>0</v>
      </c>
      <c r="DX27" s="91">
        <v>0</v>
      </c>
      <c r="DY27" s="91">
        <v>0</v>
      </c>
      <c r="DZ27" s="91">
        <v>0</v>
      </c>
      <c r="EA27" s="91">
        <v>1</v>
      </c>
      <c r="EB27" s="91">
        <v>0</v>
      </c>
      <c r="EC27" s="91">
        <v>0</v>
      </c>
      <c r="ED27" s="91">
        <v>0</v>
      </c>
      <c r="EE27" s="91">
        <v>0</v>
      </c>
      <c r="EF27" s="91">
        <v>0</v>
      </c>
      <c r="EG27" s="91">
        <v>2</v>
      </c>
      <c r="EH27" s="91">
        <v>1</v>
      </c>
      <c r="EI27" s="91">
        <v>3</v>
      </c>
      <c r="EJ27" s="91">
        <v>1</v>
      </c>
      <c r="EK27" s="91">
        <v>0</v>
      </c>
      <c r="EL27" s="91">
        <v>3</v>
      </c>
      <c r="EM27" s="91">
        <v>0</v>
      </c>
      <c r="EN27" s="91">
        <v>0</v>
      </c>
      <c r="EO27" s="91">
        <v>1</v>
      </c>
      <c r="EP27" s="91">
        <v>244</v>
      </c>
      <c r="EQ27" s="91">
        <v>0</v>
      </c>
      <c r="ER27" s="91">
        <v>0</v>
      </c>
      <c r="ES27" s="91">
        <v>1</v>
      </c>
      <c r="ET27" s="91">
        <v>0</v>
      </c>
      <c r="EU27" s="91">
        <v>0</v>
      </c>
      <c r="EV27" s="112"/>
      <c r="EW27" s="91">
        <v>1</v>
      </c>
      <c r="EX27" s="112" t="s">
        <v>2880</v>
      </c>
      <c r="EY27" s="112" t="s">
        <v>2881</v>
      </c>
      <c r="EZ27" s="91">
        <v>1</v>
      </c>
      <c r="FA27" s="91">
        <v>1</v>
      </c>
      <c r="FB27" s="91">
        <v>1</v>
      </c>
      <c r="FC27" s="112"/>
      <c r="FD27" s="112" t="s">
        <v>2882</v>
      </c>
      <c r="FE27" s="91">
        <v>0</v>
      </c>
      <c r="FF27" s="92">
        <v>0</v>
      </c>
      <c r="FG27" s="91">
        <v>10</v>
      </c>
      <c r="FH27" s="91">
        <v>9</v>
      </c>
      <c r="FI27" s="118">
        <v>10694</v>
      </c>
      <c r="FJ27" s="118">
        <v>117.63</v>
      </c>
      <c r="FK27" s="118">
        <v>10</v>
      </c>
      <c r="FL27" s="118">
        <v>8</v>
      </c>
    </row>
    <row r="28" spans="1:168" ht="28.5" x14ac:dyDescent="0.2">
      <c r="A28" s="112" t="s">
        <v>473</v>
      </c>
      <c r="B28" s="112" t="s">
        <v>558</v>
      </c>
      <c r="C28" s="91">
        <v>2</v>
      </c>
      <c r="D28" s="112" t="s">
        <v>1333</v>
      </c>
      <c r="E28" s="112" t="s">
        <v>2883</v>
      </c>
      <c r="F28" s="112">
        <v>6</v>
      </c>
      <c r="G28" s="112">
        <v>28504</v>
      </c>
      <c r="H28" s="112" t="s">
        <v>558</v>
      </c>
      <c r="I28" s="112" t="s">
        <v>2884</v>
      </c>
      <c r="J28" s="112" t="s">
        <v>2885</v>
      </c>
      <c r="K28" s="112" t="s">
        <v>2886</v>
      </c>
      <c r="L28" s="112"/>
      <c r="M28" s="112" t="s">
        <v>2887</v>
      </c>
      <c r="N28" s="112" t="s">
        <v>2888</v>
      </c>
      <c r="O28" s="112"/>
      <c r="P28" s="112">
        <v>327551073</v>
      </c>
      <c r="Q28" s="112" t="s">
        <v>2889</v>
      </c>
      <c r="R28" s="112"/>
      <c r="S28" s="112" t="s">
        <v>2451</v>
      </c>
      <c r="T28" s="112" t="s">
        <v>2890</v>
      </c>
      <c r="U28" s="112"/>
      <c r="V28" s="112">
        <v>321551071</v>
      </c>
      <c r="W28" s="112" t="s">
        <v>2891</v>
      </c>
      <c r="X28" s="91">
        <v>3</v>
      </c>
      <c r="Y28" s="91">
        <v>1</v>
      </c>
      <c r="Z28" s="91">
        <v>4</v>
      </c>
      <c r="AA28" s="92">
        <v>3</v>
      </c>
      <c r="AB28" s="92">
        <v>1</v>
      </c>
      <c r="AC28" s="92">
        <v>4</v>
      </c>
      <c r="AD28" s="117" t="s">
        <v>1692</v>
      </c>
      <c r="AE28" s="91">
        <v>3</v>
      </c>
      <c r="AF28" s="117" t="s">
        <v>1692</v>
      </c>
      <c r="AG28" s="91">
        <v>0</v>
      </c>
      <c r="AH28" s="91">
        <v>2</v>
      </c>
      <c r="AI28" s="91">
        <v>0</v>
      </c>
      <c r="AJ28" s="91">
        <v>1</v>
      </c>
      <c r="AK28" s="91">
        <v>3</v>
      </c>
      <c r="AL28" s="117" t="s">
        <v>1692</v>
      </c>
      <c r="AM28" s="91">
        <v>1</v>
      </c>
      <c r="AN28" s="91">
        <v>0</v>
      </c>
      <c r="AO28" s="91">
        <v>2</v>
      </c>
      <c r="AP28" s="91">
        <v>3</v>
      </c>
      <c r="AQ28" s="117" t="s">
        <v>1692</v>
      </c>
      <c r="AR28" s="91">
        <v>0</v>
      </c>
      <c r="AS28" s="91">
        <v>0</v>
      </c>
      <c r="AT28" s="91">
        <v>2</v>
      </c>
      <c r="AU28" s="91">
        <v>1</v>
      </c>
      <c r="AV28" s="91">
        <v>0</v>
      </c>
      <c r="AW28" s="91">
        <v>0</v>
      </c>
      <c r="AX28" s="91">
        <v>3</v>
      </c>
      <c r="AY28" s="117" t="s">
        <v>1692</v>
      </c>
      <c r="AZ28" s="91">
        <v>1</v>
      </c>
      <c r="BA28" s="91">
        <v>1</v>
      </c>
      <c r="BB28" s="91">
        <v>0</v>
      </c>
      <c r="BC28" s="91">
        <v>1</v>
      </c>
      <c r="BD28" s="91">
        <v>5</v>
      </c>
      <c r="BE28" s="91">
        <v>0</v>
      </c>
      <c r="BF28" s="91">
        <v>0</v>
      </c>
      <c r="BG28" s="91">
        <v>29</v>
      </c>
      <c r="BH28" s="91">
        <v>2</v>
      </c>
      <c r="BI28" s="91">
        <v>0</v>
      </c>
      <c r="BJ28" s="91">
        <v>15</v>
      </c>
      <c r="BK28" s="91">
        <v>3</v>
      </c>
      <c r="BL28" s="91">
        <v>0</v>
      </c>
      <c r="BM28" s="91">
        <v>0</v>
      </c>
      <c r="BN28" s="91">
        <v>0</v>
      </c>
      <c r="BO28" s="91">
        <v>10</v>
      </c>
      <c r="BP28" s="91">
        <v>81</v>
      </c>
      <c r="BQ28" s="91">
        <v>39</v>
      </c>
      <c r="BR28" s="91">
        <v>0</v>
      </c>
      <c r="BS28" s="91">
        <v>19</v>
      </c>
      <c r="BT28" s="91">
        <v>4</v>
      </c>
      <c r="BU28" s="91">
        <v>0</v>
      </c>
      <c r="BV28" s="91">
        <v>0</v>
      </c>
      <c r="BW28" s="91">
        <v>3</v>
      </c>
      <c r="BX28" s="91">
        <v>2</v>
      </c>
      <c r="BY28" s="91">
        <v>28</v>
      </c>
      <c r="BZ28" s="91">
        <v>3</v>
      </c>
      <c r="CA28" s="91">
        <v>2</v>
      </c>
      <c r="CB28" s="91">
        <v>1</v>
      </c>
      <c r="CC28" s="91">
        <v>5</v>
      </c>
      <c r="CD28" s="91">
        <v>11</v>
      </c>
      <c r="CE28" s="91">
        <v>0</v>
      </c>
      <c r="CF28" s="91">
        <v>6</v>
      </c>
      <c r="CG28" s="91">
        <v>0</v>
      </c>
      <c r="CH28" s="91">
        <v>3</v>
      </c>
      <c r="CI28" s="91">
        <v>1</v>
      </c>
      <c r="CJ28" s="91">
        <v>2</v>
      </c>
      <c r="CK28" s="91">
        <v>1</v>
      </c>
      <c r="CL28" s="91">
        <v>0</v>
      </c>
      <c r="CM28" s="91">
        <v>1</v>
      </c>
      <c r="CN28" s="91">
        <v>0</v>
      </c>
      <c r="CO28" s="91">
        <v>0</v>
      </c>
      <c r="CP28" s="91">
        <v>0</v>
      </c>
      <c r="CQ28" s="91">
        <v>0</v>
      </c>
      <c r="CR28" s="91">
        <v>0</v>
      </c>
      <c r="CS28" s="91">
        <v>0</v>
      </c>
      <c r="CT28" s="91">
        <v>0</v>
      </c>
      <c r="CU28" s="91">
        <v>0</v>
      </c>
      <c r="CV28" s="91">
        <v>0</v>
      </c>
      <c r="CW28" s="91">
        <v>0</v>
      </c>
      <c r="CX28" s="91">
        <v>0</v>
      </c>
      <c r="CY28" s="91">
        <v>0</v>
      </c>
      <c r="CZ28" s="91">
        <v>0</v>
      </c>
      <c r="DA28" s="91">
        <v>0</v>
      </c>
      <c r="DB28" s="91">
        <v>0</v>
      </c>
      <c r="DC28" s="91">
        <v>10</v>
      </c>
      <c r="DD28" s="91">
        <v>6</v>
      </c>
      <c r="DE28" s="91">
        <v>0</v>
      </c>
      <c r="DF28" s="91">
        <v>0</v>
      </c>
      <c r="DG28" s="91">
        <v>0</v>
      </c>
      <c r="DH28" s="91">
        <v>0</v>
      </c>
      <c r="DI28" s="91">
        <v>2</v>
      </c>
      <c r="DJ28" s="91">
        <v>0</v>
      </c>
      <c r="DK28" s="91">
        <v>0</v>
      </c>
      <c r="DL28" s="91">
        <v>0</v>
      </c>
      <c r="DM28" s="91">
        <v>0</v>
      </c>
      <c r="DN28" s="91">
        <v>0</v>
      </c>
      <c r="DO28" s="91">
        <v>0</v>
      </c>
      <c r="DP28" s="91">
        <v>0</v>
      </c>
      <c r="DQ28" s="91">
        <v>0</v>
      </c>
      <c r="DR28" s="91">
        <v>0</v>
      </c>
      <c r="DS28" s="91">
        <v>0</v>
      </c>
      <c r="DT28" s="91">
        <v>0</v>
      </c>
      <c r="DU28" s="91">
        <v>0</v>
      </c>
      <c r="DV28" s="91">
        <v>0</v>
      </c>
      <c r="DW28" s="91">
        <v>0</v>
      </c>
      <c r="DX28" s="91">
        <v>0</v>
      </c>
      <c r="DY28" s="91">
        <v>0</v>
      </c>
      <c r="DZ28" s="91">
        <v>0</v>
      </c>
      <c r="EA28" s="91">
        <v>2</v>
      </c>
      <c r="EB28" s="91">
        <v>0</v>
      </c>
      <c r="EC28" s="91">
        <v>0</v>
      </c>
      <c r="ED28" s="91">
        <v>0</v>
      </c>
      <c r="EE28" s="91">
        <v>0</v>
      </c>
      <c r="EF28" s="91">
        <v>0</v>
      </c>
      <c r="EG28" s="91">
        <v>2</v>
      </c>
      <c r="EH28" s="91">
        <v>0</v>
      </c>
      <c r="EI28" s="91">
        <v>0</v>
      </c>
      <c r="EJ28" s="91">
        <v>0</v>
      </c>
      <c r="EK28" s="91">
        <v>0</v>
      </c>
      <c r="EL28" s="91">
        <v>0</v>
      </c>
      <c r="EM28" s="91">
        <v>0</v>
      </c>
      <c r="EN28" s="91">
        <v>0</v>
      </c>
      <c r="EO28" s="91">
        <v>2</v>
      </c>
      <c r="EP28" s="91">
        <v>75</v>
      </c>
      <c r="EQ28" s="91">
        <v>0</v>
      </c>
      <c r="ER28" s="91">
        <v>0</v>
      </c>
      <c r="ES28" s="91">
        <v>1</v>
      </c>
      <c r="ET28" s="91">
        <v>1</v>
      </c>
      <c r="EU28" s="91">
        <v>1</v>
      </c>
      <c r="EV28" s="112" t="s">
        <v>2892</v>
      </c>
      <c r="EW28" s="91">
        <v>1</v>
      </c>
      <c r="EX28" s="112" t="s">
        <v>2893</v>
      </c>
      <c r="EY28" s="112" t="s">
        <v>2894</v>
      </c>
      <c r="EZ28" s="91">
        <v>1</v>
      </c>
      <c r="FA28" s="91">
        <v>1</v>
      </c>
      <c r="FB28" s="91">
        <v>1</v>
      </c>
      <c r="FC28" s="112" t="s">
        <v>1845</v>
      </c>
      <c r="FD28" s="112" t="s">
        <v>1845</v>
      </c>
      <c r="FE28" s="91">
        <v>7800</v>
      </c>
      <c r="FF28" s="92">
        <v>209.0849</v>
      </c>
      <c r="FG28" s="91">
        <v>17</v>
      </c>
      <c r="FH28" s="91">
        <v>13</v>
      </c>
      <c r="FI28" s="118">
        <v>7959</v>
      </c>
      <c r="FJ28" s="118">
        <v>209.15</v>
      </c>
      <c r="FK28" s="118">
        <v>17</v>
      </c>
      <c r="FL28" s="118">
        <v>11</v>
      </c>
    </row>
    <row r="29" spans="1:168" ht="28.5" x14ac:dyDescent="0.2">
      <c r="A29" s="112" t="s">
        <v>473</v>
      </c>
      <c r="B29" s="112" t="s">
        <v>559</v>
      </c>
      <c r="C29" s="91">
        <v>2</v>
      </c>
      <c r="D29" s="112" t="s">
        <v>1334</v>
      </c>
      <c r="E29" s="112" t="s">
        <v>2883</v>
      </c>
      <c r="F29" s="112">
        <v>44</v>
      </c>
      <c r="G29" s="112">
        <v>27351</v>
      </c>
      <c r="H29" s="112" t="s">
        <v>559</v>
      </c>
      <c r="I29" s="112" t="s">
        <v>2895</v>
      </c>
      <c r="J29" s="112" t="s">
        <v>2896</v>
      </c>
      <c r="K29" s="112" t="s">
        <v>1841</v>
      </c>
      <c r="L29" s="112" t="s">
        <v>1842</v>
      </c>
      <c r="M29" s="112" t="s">
        <v>2311</v>
      </c>
      <c r="N29" s="112" t="s">
        <v>2897</v>
      </c>
      <c r="O29" s="112"/>
      <c r="P29" s="112">
        <v>312679050</v>
      </c>
      <c r="Q29" s="112" t="s">
        <v>2898</v>
      </c>
      <c r="R29" s="112" t="s">
        <v>1842</v>
      </c>
      <c r="S29" s="112" t="s">
        <v>2311</v>
      </c>
      <c r="T29" s="112" t="s">
        <v>2897</v>
      </c>
      <c r="U29" s="112"/>
      <c r="V29" s="112">
        <v>312679050</v>
      </c>
      <c r="W29" s="112" t="s">
        <v>2898</v>
      </c>
      <c r="X29" s="91">
        <v>3</v>
      </c>
      <c r="Y29" s="91">
        <v>2</v>
      </c>
      <c r="Z29" s="91">
        <v>5</v>
      </c>
      <c r="AA29" s="92">
        <v>3</v>
      </c>
      <c r="AB29" s="92">
        <v>1.5</v>
      </c>
      <c r="AC29" s="92">
        <v>4.5</v>
      </c>
      <c r="AD29" s="117" t="s">
        <v>1692</v>
      </c>
      <c r="AE29" s="91">
        <v>3</v>
      </c>
      <c r="AF29" s="117" t="s">
        <v>1692</v>
      </c>
      <c r="AG29" s="91">
        <v>0</v>
      </c>
      <c r="AH29" s="91">
        <v>2</v>
      </c>
      <c r="AI29" s="91">
        <v>0</v>
      </c>
      <c r="AJ29" s="91">
        <v>1</v>
      </c>
      <c r="AK29" s="91">
        <v>3</v>
      </c>
      <c r="AL29" s="117" t="s">
        <v>1692</v>
      </c>
      <c r="AM29" s="91">
        <v>0</v>
      </c>
      <c r="AN29" s="91">
        <v>0</v>
      </c>
      <c r="AO29" s="91">
        <v>3</v>
      </c>
      <c r="AP29" s="91">
        <v>3</v>
      </c>
      <c r="AQ29" s="117" t="s">
        <v>1692</v>
      </c>
      <c r="AR29" s="91">
        <v>0</v>
      </c>
      <c r="AS29" s="91">
        <v>0</v>
      </c>
      <c r="AT29" s="91">
        <v>2</v>
      </c>
      <c r="AU29" s="91">
        <v>1</v>
      </c>
      <c r="AV29" s="91">
        <v>0</v>
      </c>
      <c r="AW29" s="91">
        <v>0</v>
      </c>
      <c r="AX29" s="91">
        <v>3</v>
      </c>
      <c r="AY29" s="117" t="s">
        <v>1692</v>
      </c>
      <c r="AZ29" s="91">
        <v>1</v>
      </c>
      <c r="BA29" s="91">
        <v>1</v>
      </c>
      <c r="BB29" s="91">
        <v>0</v>
      </c>
      <c r="BC29" s="91">
        <v>1</v>
      </c>
      <c r="BD29" s="91">
        <v>0</v>
      </c>
      <c r="BE29" s="91">
        <v>0</v>
      </c>
      <c r="BF29" s="91">
        <v>0</v>
      </c>
      <c r="BG29" s="91">
        <v>18</v>
      </c>
      <c r="BH29" s="91">
        <v>3</v>
      </c>
      <c r="BI29" s="91">
        <v>0</v>
      </c>
      <c r="BJ29" s="91">
        <v>32</v>
      </c>
      <c r="BK29" s="91">
        <v>3</v>
      </c>
      <c r="BL29" s="91">
        <v>0</v>
      </c>
      <c r="BM29" s="91">
        <v>0</v>
      </c>
      <c r="BN29" s="91">
        <v>0</v>
      </c>
      <c r="BO29" s="91">
        <v>15</v>
      </c>
      <c r="BP29" s="91">
        <v>46</v>
      </c>
      <c r="BQ29" s="91">
        <v>46</v>
      </c>
      <c r="BR29" s="91">
        <v>0</v>
      </c>
      <c r="BS29" s="91">
        <v>16</v>
      </c>
      <c r="BT29" s="91">
        <v>24</v>
      </c>
      <c r="BU29" s="91">
        <v>0</v>
      </c>
      <c r="BV29" s="91">
        <v>0</v>
      </c>
      <c r="BW29" s="91">
        <v>14</v>
      </c>
      <c r="BX29" s="91">
        <v>1</v>
      </c>
      <c r="BY29" s="91">
        <v>40</v>
      </c>
      <c r="BZ29" s="91">
        <v>0</v>
      </c>
      <c r="CA29" s="91">
        <v>1</v>
      </c>
      <c r="CB29" s="91">
        <v>7</v>
      </c>
      <c r="CC29" s="91">
        <v>115</v>
      </c>
      <c r="CD29" s="91">
        <v>3</v>
      </c>
      <c r="CE29" s="91">
        <v>2</v>
      </c>
      <c r="CF29" s="91">
        <v>2</v>
      </c>
      <c r="CG29" s="91">
        <v>0</v>
      </c>
      <c r="CH29" s="91">
        <v>1</v>
      </c>
      <c r="CI29" s="91">
        <v>0</v>
      </c>
      <c r="CJ29" s="91">
        <v>1</v>
      </c>
      <c r="CK29" s="91">
        <v>0</v>
      </c>
      <c r="CL29" s="91">
        <v>0</v>
      </c>
      <c r="CM29" s="91">
        <v>0</v>
      </c>
      <c r="CN29" s="91">
        <v>0</v>
      </c>
      <c r="CO29" s="91">
        <v>0</v>
      </c>
      <c r="CP29" s="91">
        <v>0</v>
      </c>
      <c r="CQ29" s="91">
        <v>0</v>
      </c>
      <c r="CR29" s="91">
        <v>0</v>
      </c>
      <c r="CS29" s="91">
        <v>0</v>
      </c>
      <c r="CT29" s="91">
        <v>0</v>
      </c>
      <c r="CU29" s="91">
        <v>0</v>
      </c>
      <c r="CV29" s="91">
        <v>0</v>
      </c>
      <c r="CW29" s="91">
        <v>0</v>
      </c>
      <c r="CX29" s="91">
        <v>0</v>
      </c>
      <c r="CY29" s="91">
        <v>0</v>
      </c>
      <c r="CZ29" s="91">
        <v>0</v>
      </c>
      <c r="DA29" s="91">
        <v>0</v>
      </c>
      <c r="DB29" s="91">
        <v>0</v>
      </c>
      <c r="DC29" s="91">
        <v>50</v>
      </c>
      <c r="DD29" s="91">
        <v>5</v>
      </c>
      <c r="DE29" s="91">
        <v>0</v>
      </c>
      <c r="DF29" s="91">
        <v>0</v>
      </c>
      <c r="DG29" s="91">
        <v>6</v>
      </c>
      <c r="DH29" s="91">
        <v>0</v>
      </c>
      <c r="DI29" s="91">
        <v>6</v>
      </c>
      <c r="DJ29" s="91">
        <v>0</v>
      </c>
      <c r="DK29" s="91">
        <v>0</v>
      </c>
      <c r="DL29" s="91">
        <v>0</v>
      </c>
      <c r="DM29" s="91">
        <v>0</v>
      </c>
      <c r="DN29" s="91">
        <v>0</v>
      </c>
      <c r="DO29" s="91">
        <v>0</v>
      </c>
      <c r="DP29" s="91">
        <v>0</v>
      </c>
      <c r="DQ29" s="91">
        <v>0</v>
      </c>
      <c r="DR29" s="91">
        <v>0</v>
      </c>
      <c r="DS29" s="91">
        <v>0</v>
      </c>
      <c r="DT29" s="91">
        <v>0</v>
      </c>
      <c r="DU29" s="91">
        <v>0</v>
      </c>
      <c r="DV29" s="91">
        <v>0</v>
      </c>
      <c r="DW29" s="91">
        <v>0</v>
      </c>
      <c r="DX29" s="91">
        <v>0</v>
      </c>
      <c r="DY29" s="91">
        <v>0</v>
      </c>
      <c r="DZ29" s="91">
        <v>0</v>
      </c>
      <c r="EA29" s="91">
        <v>2</v>
      </c>
      <c r="EB29" s="91">
        <v>0</v>
      </c>
      <c r="EC29" s="91">
        <v>0</v>
      </c>
      <c r="ED29" s="91">
        <v>0</v>
      </c>
      <c r="EE29" s="91">
        <v>0</v>
      </c>
      <c r="EF29" s="91">
        <v>1</v>
      </c>
      <c r="EG29" s="91">
        <v>1</v>
      </c>
      <c r="EH29" s="91">
        <v>0</v>
      </c>
      <c r="EI29" s="91">
        <v>1</v>
      </c>
      <c r="EJ29" s="91">
        <v>1</v>
      </c>
      <c r="EK29" s="91">
        <v>0</v>
      </c>
      <c r="EL29" s="91">
        <v>2</v>
      </c>
      <c r="EM29" s="91">
        <v>3</v>
      </c>
      <c r="EN29" s="91">
        <v>0</v>
      </c>
      <c r="EO29" s="91">
        <v>1</v>
      </c>
      <c r="EP29" s="91">
        <v>516</v>
      </c>
      <c r="EQ29" s="91">
        <v>0</v>
      </c>
      <c r="ER29" s="91">
        <v>0</v>
      </c>
      <c r="ES29" s="91">
        <v>0</v>
      </c>
      <c r="ET29" s="91">
        <v>0</v>
      </c>
      <c r="EU29" s="91">
        <v>1</v>
      </c>
      <c r="EV29" s="112" t="s">
        <v>2899</v>
      </c>
      <c r="EW29" s="91">
        <v>2</v>
      </c>
      <c r="EX29" s="112"/>
      <c r="EY29" s="112"/>
      <c r="EZ29" s="91">
        <v>1</v>
      </c>
      <c r="FA29" s="91">
        <v>1</v>
      </c>
      <c r="FB29" s="91">
        <v>1</v>
      </c>
      <c r="FC29" s="112"/>
      <c r="FD29" s="112"/>
      <c r="FE29" s="91">
        <v>8389</v>
      </c>
      <c r="FF29" s="92">
        <v>43.188389999999998</v>
      </c>
      <c r="FG29" s="91">
        <v>8</v>
      </c>
      <c r="FH29" s="91">
        <v>7</v>
      </c>
      <c r="FI29" s="118">
        <v>9145</v>
      </c>
      <c r="FJ29" s="118">
        <v>43.21</v>
      </c>
      <c r="FK29" s="118">
        <v>8</v>
      </c>
      <c r="FL29" s="118">
        <v>7</v>
      </c>
    </row>
    <row r="30" spans="1:168" ht="28.5" x14ac:dyDescent="0.2">
      <c r="A30" s="112" t="s">
        <v>473</v>
      </c>
      <c r="B30" s="112" t="s">
        <v>560</v>
      </c>
      <c r="C30" s="91">
        <v>2</v>
      </c>
      <c r="D30" s="112" t="s">
        <v>1341</v>
      </c>
      <c r="E30" s="112" t="s">
        <v>2900</v>
      </c>
      <c r="F30" s="112">
        <v>95</v>
      </c>
      <c r="G30" s="112">
        <v>25082</v>
      </c>
      <c r="H30" s="112" t="s">
        <v>560</v>
      </c>
      <c r="I30" s="112" t="s">
        <v>2901</v>
      </c>
      <c r="J30" s="112" t="s">
        <v>2902</v>
      </c>
      <c r="K30" s="112" t="s">
        <v>2598</v>
      </c>
      <c r="L30" s="112" t="s">
        <v>1842</v>
      </c>
      <c r="M30" s="112" t="s">
        <v>1928</v>
      </c>
      <c r="N30" s="112" t="s">
        <v>2903</v>
      </c>
      <c r="O30" s="112"/>
      <c r="P30" s="112">
        <v>280981912</v>
      </c>
      <c r="Q30" s="112" t="s">
        <v>2904</v>
      </c>
      <c r="R30" s="112" t="s">
        <v>1842</v>
      </c>
      <c r="S30" s="112" t="s">
        <v>1928</v>
      </c>
      <c r="T30" s="112" t="s">
        <v>2903</v>
      </c>
      <c r="U30" s="112"/>
      <c r="V30" s="112">
        <v>281981912</v>
      </c>
      <c r="W30" s="112" t="s">
        <v>2904</v>
      </c>
      <c r="X30" s="91">
        <v>5</v>
      </c>
      <c r="Y30" s="91">
        <v>0</v>
      </c>
      <c r="Z30" s="91">
        <v>5</v>
      </c>
      <c r="AA30" s="92">
        <v>5</v>
      </c>
      <c r="AB30" s="92">
        <v>0</v>
      </c>
      <c r="AC30" s="92">
        <v>5</v>
      </c>
      <c r="AD30" s="117" t="s">
        <v>1692</v>
      </c>
      <c r="AE30" s="91">
        <v>5</v>
      </c>
      <c r="AF30" s="117" t="s">
        <v>1692</v>
      </c>
      <c r="AG30" s="91">
        <v>0</v>
      </c>
      <c r="AH30" s="91">
        <v>4</v>
      </c>
      <c r="AI30" s="91">
        <v>0</v>
      </c>
      <c r="AJ30" s="91">
        <v>1</v>
      </c>
      <c r="AK30" s="91">
        <v>5</v>
      </c>
      <c r="AL30" s="117" t="s">
        <v>1692</v>
      </c>
      <c r="AM30" s="91">
        <v>0</v>
      </c>
      <c r="AN30" s="91">
        <v>4</v>
      </c>
      <c r="AO30" s="91">
        <v>1</v>
      </c>
      <c r="AP30" s="91">
        <v>5</v>
      </c>
      <c r="AQ30" s="117" t="s">
        <v>1692</v>
      </c>
      <c r="AR30" s="91">
        <v>0</v>
      </c>
      <c r="AS30" s="91">
        <v>0</v>
      </c>
      <c r="AT30" s="91">
        <v>0</v>
      </c>
      <c r="AU30" s="91">
        <v>4</v>
      </c>
      <c r="AV30" s="91">
        <v>1</v>
      </c>
      <c r="AW30" s="91">
        <v>0</v>
      </c>
      <c r="AX30" s="91">
        <v>5</v>
      </c>
      <c r="AY30" s="117" t="s">
        <v>1692</v>
      </c>
      <c r="AZ30" s="91">
        <v>1</v>
      </c>
      <c r="BA30" s="91">
        <v>1</v>
      </c>
      <c r="BB30" s="91">
        <v>1</v>
      </c>
      <c r="BC30" s="91">
        <v>1</v>
      </c>
      <c r="BD30" s="91">
        <v>15</v>
      </c>
      <c r="BE30" s="91">
        <v>0</v>
      </c>
      <c r="BF30" s="91">
        <v>0</v>
      </c>
      <c r="BG30" s="91">
        <v>51</v>
      </c>
      <c r="BH30" s="91">
        <v>16</v>
      </c>
      <c r="BI30" s="91">
        <v>0</v>
      </c>
      <c r="BJ30" s="91">
        <v>85</v>
      </c>
      <c r="BK30" s="91">
        <v>0</v>
      </c>
      <c r="BL30" s="91">
        <v>0</v>
      </c>
      <c r="BM30" s="91">
        <v>0</v>
      </c>
      <c r="BN30" s="91">
        <v>0</v>
      </c>
      <c r="BO30" s="91">
        <v>41</v>
      </c>
      <c r="BP30" s="91">
        <v>101</v>
      </c>
      <c r="BQ30" s="91">
        <v>97</v>
      </c>
      <c r="BR30" s="91">
        <v>0</v>
      </c>
      <c r="BS30" s="91">
        <v>14</v>
      </c>
      <c r="BT30" s="91">
        <v>31</v>
      </c>
      <c r="BU30" s="91">
        <v>0</v>
      </c>
      <c r="BV30" s="91">
        <v>0</v>
      </c>
      <c r="BW30" s="91">
        <v>57</v>
      </c>
      <c r="BX30" s="91">
        <v>4</v>
      </c>
      <c r="BY30" s="91">
        <v>99</v>
      </c>
      <c r="BZ30" s="91">
        <v>2</v>
      </c>
      <c r="CA30" s="91">
        <v>12</v>
      </c>
      <c r="CB30" s="91">
        <v>1</v>
      </c>
      <c r="CC30" s="91">
        <v>31</v>
      </c>
      <c r="CD30" s="91">
        <v>10</v>
      </c>
      <c r="CE30" s="91">
        <v>4</v>
      </c>
      <c r="CF30" s="91">
        <v>16</v>
      </c>
      <c r="CG30" s="91">
        <v>5</v>
      </c>
      <c r="CH30" s="91">
        <v>1</v>
      </c>
      <c r="CI30" s="91">
        <v>0</v>
      </c>
      <c r="CJ30" s="91">
        <v>0</v>
      </c>
      <c r="CK30" s="91">
        <v>13</v>
      </c>
      <c r="CL30" s="91">
        <v>0</v>
      </c>
      <c r="CM30" s="91">
        <v>1</v>
      </c>
      <c r="CN30" s="91">
        <v>0</v>
      </c>
      <c r="CO30" s="91">
        <v>0</v>
      </c>
      <c r="CP30" s="91">
        <v>3</v>
      </c>
      <c r="CQ30" s="91">
        <v>0</v>
      </c>
      <c r="CR30" s="91">
        <v>0</v>
      </c>
      <c r="CS30" s="91">
        <v>0</v>
      </c>
      <c r="CT30" s="91">
        <v>0</v>
      </c>
      <c r="CU30" s="91">
        <v>0</v>
      </c>
      <c r="CV30" s="91">
        <v>0</v>
      </c>
      <c r="CW30" s="91">
        <v>0</v>
      </c>
      <c r="CX30" s="91">
        <v>0</v>
      </c>
      <c r="CY30" s="91">
        <v>0</v>
      </c>
      <c r="CZ30" s="91">
        <v>0</v>
      </c>
      <c r="DA30" s="91">
        <v>0</v>
      </c>
      <c r="DB30" s="91">
        <v>0</v>
      </c>
      <c r="DC30" s="91">
        <v>132</v>
      </c>
      <c r="DD30" s="91">
        <v>3</v>
      </c>
      <c r="DE30" s="91">
        <v>0</v>
      </c>
      <c r="DF30" s="91">
        <v>0</v>
      </c>
      <c r="DG30" s="91">
        <v>16</v>
      </c>
      <c r="DH30" s="91">
        <v>6</v>
      </c>
      <c r="DI30" s="91">
        <v>36</v>
      </c>
      <c r="DJ30" s="91">
        <v>0</v>
      </c>
      <c r="DK30" s="91">
        <v>0</v>
      </c>
      <c r="DL30" s="91">
        <v>0</v>
      </c>
      <c r="DM30" s="91">
        <v>0</v>
      </c>
      <c r="DN30" s="91">
        <v>0</v>
      </c>
      <c r="DO30" s="91">
        <v>0</v>
      </c>
      <c r="DP30" s="91">
        <v>0</v>
      </c>
      <c r="DQ30" s="91">
        <v>0</v>
      </c>
      <c r="DR30" s="91">
        <v>0</v>
      </c>
      <c r="DS30" s="91">
        <v>0</v>
      </c>
      <c r="DT30" s="91">
        <v>0</v>
      </c>
      <c r="DU30" s="91">
        <v>0</v>
      </c>
      <c r="DV30" s="91">
        <v>0</v>
      </c>
      <c r="DW30" s="91">
        <v>0</v>
      </c>
      <c r="DX30" s="91">
        <v>0</v>
      </c>
      <c r="DY30" s="91">
        <v>0</v>
      </c>
      <c r="DZ30" s="91">
        <v>0</v>
      </c>
      <c r="EA30" s="91">
        <v>0</v>
      </c>
      <c r="EB30" s="91">
        <v>0</v>
      </c>
      <c r="EC30" s="91">
        <v>6</v>
      </c>
      <c r="ED30" s="91">
        <v>0</v>
      </c>
      <c r="EE30" s="91">
        <v>0</v>
      </c>
      <c r="EF30" s="91">
        <v>0</v>
      </c>
      <c r="EG30" s="91">
        <v>25</v>
      </c>
      <c r="EH30" s="91">
        <v>2</v>
      </c>
      <c r="EI30" s="91">
        <v>9</v>
      </c>
      <c r="EJ30" s="91">
        <v>0</v>
      </c>
      <c r="EK30" s="91">
        <v>0</v>
      </c>
      <c r="EL30" s="91">
        <v>0</v>
      </c>
      <c r="EM30" s="91">
        <v>0</v>
      </c>
      <c r="EN30" s="91">
        <v>0</v>
      </c>
      <c r="EO30" s="91">
        <v>0</v>
      </c>
      <c r="EP30" s="91">
        <v>217</v>
      </c>
      <c r="EQ30" s="91">
        <v>0</v>
      </c>
      <c r="ER30" s="91">
        <v>0</v>
      </c>
      <c r="ES30" s="91">
        <v>0</v>
      </c>
      <c r="ET30" s="91">
        <v>0</v>
      </c>
      <c r="EU30" s="91">
        <v>0</v>
      </c>
      <c r="EV30" s="112"/>
      <c r="EW30" s="91">
        <v>2</v>
      </c>
      <c r="EX30" s="112"/>
      <c r="EY30" s="112"/>
      <c r="EZ30" s="91">
        <v>1</v>
      </c>
      <c r="FA30" s="91">
        <v>1</v>
      </c>
      <c r="FB30" s="91">
        <v>1</v>
      </c>
      <c r="FC30" s="112"/>
      <c r="FD30" s="112"/>
      <c r="FE30" s="91">
        <v>19000</v>
      </c>
      <c r="FF30" s="92">
        <v>56.395029999999998</v>
      </c>
      <c r="FG30" s="91">
        <v>9</v>
      </c>
      <c r="FH30" s="91">
        <v>8</v>
      </c>
      <c r="FI30" s="118">
        <v>20467</v>
      </c>
      <c r="FJ30" s="118">
        <v>56.43</v>
      </c>
      <c r="FK30" s="118">
        <v>9</v>
      </c>
      <c r="FL30" s="118">
        <v>8</v>
      </c>
    </row>
    <row r="31" spans="1:168" ht="28.5" x14ac:dyDescent="0.2">
      <c r="A31" s="112" t="s">
        <v>473</v>
      </c>
      <c r="B31" s="112" t="s">
        <v>564</v>
      </c>
      <c r="C31" s="91">
        <v>2</v>
      </c>
      <c r="D31" s="112" t="s">
        <v>1363</v>
      </c>
      <c r="E31" s="112" t="s">
        <v>2930</v>
      </c>
      <c r="F31" s="112">
        <v>1</v>
      </c>
      <c r="G31" s="112">
        <v>27324</v>
      </c>
      <c r="H31" s="112" t="s">
        <v>564</v>
      </c>
      <c r="I31" s="112" t="s">
        <v>2931</v>
      </c>
      <c r="J31" s="112" t="s">
        <v>2932</v>
      </c>
      <c r="K31" s="112" t="s">
        <v>2145</v>
      </c>
      <c r="L31" s="112"/>
      <c r="M31" s="112" t="s">
        <v>2012</v>
      </c>
      <c r="N31" s="112" t="s">
        <v>2933</v>
      </c>
      <c r="O31" s="112"/>
      <c r="P31" s="112">
        <v>315617095</v>
      </c>
      <c r="Q31" s="112" t="s">
        <v>2934</v>
      </c>
      <c r="R31" s="112"/>
      <c r="S31" s="112" t="s">
        <v>2012</v>
      </c>
      <c r="T31" s="112" t="s">
        <v>2933</v>
      </c>
      <c r="U31" s="112"/>
      <c r="V31" s="112">
        <v>315617095</v>
      </c>
      <c r="W31" s="112" t="s">
        <v>2934</v>
      </c>
      <c r="X31" s="91">
        <v>3</v>
      </c>
      <c r="Y31" s="91">
        <v>0</v>
      </c>
      <c r="Z31" s="91">
        <v>3</v>
      </c>
      <c r="AA31" s="92">
        <v>3</v>
      </c>
      <c r="AB31" s="92">
        <v>0</v>
      </c>
      <c r="AC31" s="92">
        <v>3</v>
      </c>
      <c r="AD31" s="117" t="s">
        <v>1692</v>
      </c>
      <c r="AE31" s="91">
        <v>3</v>
      </c>
      <c r="AF31" s="117" t="s">
        <v>1692</v>
      </c>
      <c r="AG31" s="91">
        <v>0</v>
      </c>
      <c r="AH31" s="91">
        <v>3</v>
      </c>
      <c r="AI31" s="91">
        <v>0</v>
      </c>
      <c r="AJ31" s="91">
        <v>0</v>
      </c>
      <c r="AK31" s="91">
        <v>3</v>
      </c>
      <c r="AL31" s="117" t="s">
        <v>1692</v>
      </c>
      <c r="AM31" s="91">
        <v>0</v>
      </c>
      <c r="AN31" s="91">
        <v>0</v>
      </c>
      <c r="AO31" s="91">
        <v>3</v>
      </c>
      <c r="AP31" s="91">
        <v>3</v>
      </c>
      <c r="AQ31" s="117" t="s">
        <v>1692</v>
      </c>
      <c r="AR31" s="91">
        <v>0</v>
      </c>
      <c r="AS31" s="91">
        <v>0</v>
      </c>
      <c r="AT31" s="91">
        <v>2</v>
      </c>
      <c r="AU31" s="91">
        <v>1</v>
      </c>
      <c r="AV31" s="91">
        <v>0</v>
      </c>
      <c r="AW31" s="91">
        <v>0</v>
      </c>
      <c r="AX31" s="91">
        <v>3</v>
      </c>
      <c r="AY31" s="117" t="s">
        <v>1692</v>
      </c>
      <c r="AZ31" s="91">
        <v>1</v>
      </c>
      <c r="BA31" s="91">
        <v>1</v>
      </c>
      <c r="BB31" s="91">
        <v>0</v>
      </c>
      <c r="BC31" s="91">
        <v>1</v>
      </c>
      <c r="BD31" s="91">
        <v>2</v>
      </c>
      <c r="BE31" s="91">
        <v>0</v>
      </c>
      <c r="BF31" s="91">
        <v>0</v>
      </c>
      <c r="BG31" s="91">
        <v>16</v>
      </c>
      <c r="BH31" s="91">
        <v>0</v>
      </c>
      <c r="BI31" s="91">
        <v>0</v>
      </c>
      <c r="BJ31" s="91">
        <v>12</v>
      </c>
      <c r="BK31" s="91">
        <v>1</v>
      </c>
      <c r="BL31" s="91">
        <v>0</v>
      </c>
      <c r="BM31" s="91">
        <v>0</v>
      </c>
      <c r="BN31" s="91">
        <v>0</v>
      </c>
      <c r="BO31" s="91">
        <v>1</v>
      </c>
      <c r="BP31" s="91">
        <v>48</v>
      </c>
      <c r="BQ31" s="91">
        <v>25</v>
      </c>
      <c r="BR31" s="91">
        <v>0</v>
      </c>
      <c r="BS31" s="91">
        <v>15</v>
      </c>
      <c r="BT31" s="91">
        <v>2</v>
      </c>
      <c r="BU31" s="91">
        <v>0</v>
      </c>
      <c r="BV31" s="91">
        <v>0</v>
      </c>
      <c r="BW31" s="91">
        <v>4</v>
      </c>
      <c r="BX31" s="91">
        <v>1</v>
      </c>
      <c r="BY31" s="91">
        <v>25</v>
      </c>
      <c r="BZ31" s="91">
        <v>5</v>
      </c>
      <c r="CA31" s="91">
        <v>0</v>
      </c>
      <c r="CB31" s="91">
        <v>1</v>
      </c>
      <c r="CC31" s="91">
        <v>55</v>
      </c>
      <c r="CD31" s="91">
        <v>1</v>
      </c>
      <c r="CE31" s="91">
        <v>0</v>
      </c>
      <c r="CF31" s="91">
        <v>11</v>
      </c>
      <c r="CG31" s="91">
        <v>0</v>
      </c>
      <c r="CH31" s="91">
        <v>0</v>
      </c>
      <c r="CI31" s="91">
        <v>0</v>
      </c>
      <c r="CJ31" s="91">
        <v>0</v>
      </c>
      <c r="CK31" s="91">
        <v>3</v>
      </c>
      <c r="CL31" s="91">
        <v>0</v>
      </c>
      <c r="CM31" s="91">
        <v>0</v>
      </c>
      <c r="CN31" s="91">
        <v>0</v>
      </c>
      <c r="CO31" s="91">
        <v>0</v>
      </c>
      <c r="CP31" s="91">
        <v>0</v>
      </c>
      <c r="CQ31" s="91">
        <v>0</v>
      </c>
      <c r="CR31" s="91">
        <v>1</v>
      </c>
      <c r="CS31" s="91">
        <v>0</v>
      </c>
      <c r="CT31" s="91">
        <v>0</v>
      </c>
      <c r="CU31" s="91">
        <v>0</v>
      </c>
      <c r="CV31" s="91">
        <v>0</v>
      </c>
      <c r="CW31" s="91">
        <v>0</v>
      </c>
      <c r="CX31" s="91">
        <v>0</v>
      </c>
      <c r="CY31" s="91">
        <v>0</v>
      </c>
      <c r="CZ31" s="91">
        <v>700000</v>
      </c>
      <c r="DA31" s="91">
        <v>0</v>
      </c>
      <c r="DB31" s="91">
        <v>0</v>
      </c>
      <c r="DC31" s="91">
        <v>16</v>
      </c>
      <c r="DD31" s="91">
        <v>2</v>
      </c>
      <c r="DE31" s="91">
        <v>0</v>
      </c>
      <c r="DF31" s="91">
        <v>1</v>
      </c>
      <c r="DG31" s="91">
        <v>4</v>
      </c>
      <c r="DH31" s="91">
        <v>0</v>
      </c>
      <c r="DI31" s="91">
        <v>0</v>
      </c>
      <c r="DJ31" s="91">
        <v>0</v>
      </c>
      <c r="DK31" s="91">
        <v>0</v>
      </c>
      <c r="DL31" s="91">
        <v>0</v>
      </c>
      <c r="DM31" s="91">
        <v>0</v>
      </c>
      <c r="DN31" s="91">
        <v>0</v>
      </c>
      <c r="DO31" s="91">
        <v>0</v>
      </c>
      <c r="DP31" s="91">
        <v>0</v>
      </c>
      <c r="DQ31" s="91">
        <v>0</v>
      </c>
      <c r="DR31" s="91">
        <v>0</v>
      </c>
      <c r="DS31" s="91">
        <v>0</v>
      </c>
      <c r="DT31" s="91">
        <v>0</v>
      </c>
      <c r="DU31" s="91">
        <v>0</v>
      </c>
      <c r="DV31" s="91">
        <v>0</v>
      </c>
      <c r="DW31" s="91">
        <v>0</v>
      </c>
      <c r="DX31" s="91">
        <v>0</v>
      </c>
      <c r="DY31" s="91">
        <v>0</v>
      </c>
      <c r="DZ31" s="91">
        <v>0</v>
      </c>
      <c r="EA31" s="91">
        <v>0</v>
      </c>
      <c r="EB31" s="91">
        <v>0</v>
      </c>
      <c r="EC31" s="91">
        <v>0</v>
      </c>
      <c r="ED31" s="91">
        <v>0</v>
      </c>
      <c r="EE31" s="91">
        <v>0</v>
      </c>
      <c r="EF31" s="91">
        <v>0</v>
      </c>
      <c r="EG31" s="91">
        <v>1</v>
      </c>
      <c r="EH31" s="91">
        <v>0</v>
      </c>
      <c r="EI31" s="91">
        <v>0</v>
      </c>
      <c r="EJ31" s="91">
        <v>0</v>
      </c>
      <c r="EK31" s="91">
        <v>0</v>
      </c>
      <c r="EL31" s="91">
        <v>0</v>
      </c>
      <c r="EM31" s="91">
        <v>5</v>
      </c>
      <c r="EN31" s="91">
        <v>0</v>
      </c>
      <c r="EO31" s="91">
        <v>0</v>
      </c>
      <c r="EP31" s="91">
        <v>251</v>
      </c>
      <c r="EQ31" s="91">
        <v>0</v>
      </c>
      <c r="ER31" s="91">
        <v>0</v>
      </c>
      <c r="ES31" s="91">
        <v>0</v>
      </c>
      <c r="ET31" s="91">
        <v>0</v>
      </c>
      <c r="EU31" s="91">
        <v>1</v>
      </c>
      <c r="EV31" s="112"/>
      <c r="EW31" s="91">
        <v>2</v>
      </c>
      <c r="EX31" s="112"/>
      <c r="EY31" s="112"/>
      <c r="EZ31" s="91">
        <v>1</v>
      </c>
      <c r="FA31" s="91">
        <v>1</v>
      </c>
      <c r="FB31" s="91">
        <v>1</v>
      </c>
      <c r="FC31" s="112"/>
      <c r="FD31" s="112"/>
      <c r="FE31" s="91">
        <v>7367</v>
      </c>
      <c r="FF31" s="92">
        <v>101.17670099999999</v>
      </c>
      <c r="FG31" s="91">
        <v>12</v>
      </c>
      <c r="FH31" s="91">
        <v>9</v>
      </c>
      <c r="FI31" s="118">
        <v>7415</v>
      </c>
      <c r="FJ31" s="118">
        <v>101.17</v>
      </c>
      <c r="FK31" s="118">
        <v>12</v>
      </c>
      <c r="FL31" s="118">
        <v>9</v>
      </c>
    </row>
    <row r="32" spans="1:168" ht="28.5" x14ac:dyDescent="0.2">
      <c r="A32" s="112" t="s">
        <v>473</v>
      </c>
      <c r="B32" s="112" t="s">
        <v>568</v>
      </c>
      <c r="C32" s="91">
        <v>2</v>
      </c>
      <c r="D32" s="112" t="s">
        <v>1384</v>
      </c>
      <c r="E32" s="112" t="s">
        <v>2957</v>
      </c>
      <c r="F32" s="112">
        <v>69</v>
      </c>
      <c r="G32" s="112">
        <v>27716</v>
      </c>
      <c r="H32" s="112" t="s">
        <v>568</v>
      </c>
      <c r="I32" s="112" t="s">
        <v>2958</v>
      </c>
      <c r="J32" s="112" t="s">
        <v>2959</v>
      </c>
      <c r="K32" s="112" t="s">
        <v>2156</v>
      </c>
      <c r="L32" s="112"/>
      <c r="M32" s="112"/>
      <c r="N32" s="112"/>
      <c r="O32" s="112"/>
      <c r="P32" s="112"/>
      <c r="Q32" s="112"/>
      <c r="R32" s="112"/>
      <c r="S32" s="112" t="s">
        <v>2009</v>
      </c>
      <c r="T32" s="112" t="s">
        <v>2960</v>
      </c>
      <c r="U32" s="112"/>
      <c r="V32" s="112">
        <v>315698993</v>
      </c>
      <c r="W32" s="112" t="s">
        <v>2959</v>
      </c>
      <c r="X32" s="91">
        <v>2</v>
      </c>
      <c r="Y32" s="91">
        <v>0</v>
      </c>
      <c r="Z32" s="91">
        <v>2</v>
      </c>
      <c r="AA32" s="92">
        <v>2</v>
      </c>
      <c r="AB32" s="92">
        <v>0</v>
      </c>
      <c r="AC32" s="92">
        <v>2</v>
      </c>
      <c r="AD32" s="117" t="s">
        <v>1692</v>
      </c>
      <c r="AE32" s="91">
        <v>2</v>
      </c>
      <c r="AF32" s="117" t="s">
        <v>1692</v>
      </c>
      <c r="AG32" s="91">
        <v>0</v>
      </c>
      <c r="AH32" s="91">
        <v>2</v>
      </c>
      <c r="AI32" s="91">
        <v>0</v>
      </c>
      <c r="AJ32" s="91">
        <v>0</v>
      </c>
      <c r="AK32" s="91">
        <v>2</v>
      </c>
      <c r="AL32" s="117" t="s">
        <v>1692</v>
      </c>
      <c r="AM32" s="91">
        <v>2</v>
      </c>
      <c r="AN32" s="91">
        <v>0</v>
      </c>
      <c r="AO32" s="91">
        <v>0</v>
      </c>
      <c r="AP32" s="91">
        <v>2</v>
      </c>
      <c r="AQ32" s="117" t="s">
        <v>1692</v>
      </c>
      <c r="AR32" s="91">
        <v>0</v>
      </c>
      <c r="AS32" s="91">
        <v>0</v>
      </c>
      <c r="AT32" s="91">
        <v>2</v>
      </c>
      <c r="AU32" s="91">
        <v>0</v>
      </c>
      <c r="AV32" s="91">
        <v>0</v>
      </c>
      <c r="AW32" s="91">
        <v>0</v>
      </c>
      <c r="AX32" s="91">
        <v>2</v>
      </c>
      <c r="AY32" s="117" t="s">
        <v>1692</v>
      </c>
      <c r="AZ32" s="91">
        <v>1</v>
      </c>
      <c r="BA32" s="91">
        <v>0</v>
      </c>
      <c r="BB32" s="91">
        <v>0</v>
      </c>
      <c r="BC32" s="91">
        <v>1</v>
      </c>
      <c r="BD32" s="91">
        <v>10</v>
      </c>
      <c r="BE32" s="91">
        <v>0</v>
      </c>
      <c r="BF32" s="91">
        <v>0</v>
      </c>
      <c r="BG32" s="91">
        <v>40</v>
      </c>
      <c r="BH32" s="91">
        <v>1</v>
      </c>
      <c r="BI32" s="91">
        <v>0</v>
      </c>
      <c r="BJ32" s="91">
        <v>9</v>
      </c>
      <c r="BK32" s="91">
        <v>10</v>
      </c>
      <c r="BL32" s="91">
        <v>0</v>
      </c>
      <c r="BM32" s="91">
        <v>0</v>
      </c>
      <c r="BN32" s="91">
        <v>0</v>
      </c>
      <c r="BO32" s="91">
        <v>5</v>
      </c>
      <c r="BP32" s="91">
        <v>196</v>
      </c>
      <c r="BQ32" s="91">
        <v>46</v>
      </c>
      <c r="BR32" s="91">
        <v>0</v>
      </c>
      <c r="BS32" s="91">
        <v>24</v>
      </c>
      <c r="BT32" s="91">
        <v>4</v>
      </c>
      <c r="BU32" s="91">
        <v>0</v>
      </c>
      <c r="BV32" s="91">
        <v>0</v>
      </c>
      <c r="BW32" s="91">
        <v>25</v>
      </c>
      <c r="BX32" s="91">
        <v>0</v>
      </c>
      <c r="BY32" s="91">
        <v>24</v>
      </c>
      <c r="BZ32" s="91">
        <v>7</v>
      </c>
      <c r="CA32" s="91">
        <v>0</v>
      </c>
      <c r="CB32" s="91">
        <v>1</v>
      </c>
      <c r="CC32" s="91">
        <v>37</v>
      </c>
      <c r="CD32" s="91">
        <v>3</v>
      </c>
      <c r="CE32" s="91">
        <v>3</v>
      </c>
      <c r="CF32" s="91">
        <v>24</v>
      </c>
      <c r="CG32" s="91">
        <v>1</v>
      </c>
      <c r="CH32" s="91">
        <v>0</v>
      </c>
      <c r="CI32" s="91">
        <v>0</v>
      </c>
      <c r="CJ32" s="91">
        <v>0</v>
      </c>
      <c r="CK32" s="91">
        <v>9</v>
      </c>
      <c r="CL32" s="91">
        <v>0</v>
      </c>
      <c r="CM32" s="91">
        <v>0</v>
      </c>
      <c r="CN32" s="91">
        <v>0</v>
      </c>
      <c r="CO32" s="91">
        <v>0</v>
      </c>
      <c r="CP32" s="91">
        <v>0</v>
      </c>
      <c r="CQ32" s="91">
        <v>0</v>
      </c>
      <c r="CR32" s="91">
        <v>0</v>
      </c>
      <c r="CS32" s="91">
        <v>0</v>
      </c>
      <c r="CT32" s="91">
        <v>0</v>
      </c>
      <c r="CU32" s="91">
        <v>0</v>
      </c>
      <c r="CV32" s="91">
        <v>0</v>
      </c>
      <c r="CW32" s="91">
        <v>0</v>
      </c>
      <c r="CX32" s="91">
        <v>0</v>
      </c>
      <c r="CY32" s="91">
        <v>0</v>
      </c>
      <c r="CZ32" s="91">
        <v>0</v>
      </c>
      <c r="DA32" s="91">
        <v>1</v>
      </c>
      <c r="DB32" s="91">
        <v>0</v>
      </c>
      <c r="DC32" s="91">
        <v>30</v>
      </c>
      <c r="DD32" s="91">
        <v>1</v>
      </c>
      <c r="DE32" s="91">
        <v>0</v>
      </c>
      <c r="DF32" s="91">
        <v>0</v>
      </c>
      <c r="DG32" s="91">
        <v>8</v>
      </c>
      <c r="DH32" s="91">
        <v>0</v>
      </c>
      <c r="DI32" s="91">
        <v>12</v>
      </c>
      <c r="DJ32" s="91">
        <v>0</v>
      </c>
      <c r="DK32" s="91">
        <v>0</v>
      </c>
      <c r="DL32" s="91">
        <v>0</v>
      </c>
      <c r="DM32" s="91">
        <v>0</v>
      </c>
      <c r="DN32" s="91">
        <v>0</v>
      </c>
      <c r="DO32" s="91">
        <v>0</v>
      </c>
      <c r="DP32" s="91">
        <v>0</v>
      </c>
      <c r="DQ32" s="91">
        <v>0</v>
      </c>
      <c r="DR32" s="91">
        <v>0</v>
      </c>
      <c r="DS32" s="91">
        <v>0</v>
      </c>
      <c r="DT32" s="91">
        <v>0</v>
      </c>
      <c r="DU32" s="91">
        <v>0</v>
      </c>
      <c r="DV32" s="91">
        <v>0</v>
      </c>
      <c r="DW32" s="91">
        <v>0</v>
      </c>
      <c r="DX32" s="91">
        <v>0</v>
      </c>
      <c r="DY32" s="91">
        <v>0</v>
      </c>
      <c r="DZ32" s="91">
        <v>0</v>
      </c>
      <c r="EA32" s="91">
        <v>0</v>
      </c>
      <c r="EB32" s="91">
        <v>0</v>
      </c>
      <c r="EC32" s="91">
        <v>1</v>
      </c>
      <c r="ED32" s="91">
        <v>0</v>
      </c>
      <c r="EE32" s="91">
        <v>0</v>
      </c>
      <c r="EF32" s="91">
        <v>0</v>
      </c>
      <c r="EG32" s="91">
        <v>2</v>
      </c>
      <c r="EH32" s="91">
        <v>0</v>
      </c>
      <c r="EI32" s="91">
        <v>5</v>
      </c>
      <c r="EJ32" s="91">
        <v>0</v>
      </c>
      <c r="EK32" s="91">
        <v>0</v>
      </c>
      <c r="EL32" s="91">
        <v>12</v>
      </c>
      <c r="EM32" s="91">
        <v>0</v>
      </c>
      <c r="EN32" s="91">
        <v>0</v>
      </c>
      <c r="EO32" s="91">
        <v>4</v>
      </c>
      <c r="EP32" s="91">
        <v>77</v>
      </c>
      <c r="EQ32" s="91">
        <v>0</v>
      </c>
      <c r="ER32" s="91">
        <v>0</v>
      </c>
      <c r="ES32" s="91">
        <v>0</v>
      </c>
      <c r="ET32" s="91">
        <v>0</v>
      </c>
      <c r="EU32" s="91">
        <v>1</v>
      </c>
      <c r="EV32" s="112" t="s">
        <v>2961</v>
      </c>
      <c r="EW32" s="91">
        <v>2</v>
      </c>
      <c r="EX32" s="112" t="s">
        <v>1845</v>
      </c>
      <c r="EY32" s="112" t="s">
        <v>1845</v>
      </c>
      <c r="EZ32" s="91">
        <v>1</v>
      </c>
      <c r="FA32" s="91">
        <v>0</v>
      </c>
      <c r="FB32" s="91">
        <v>1</v>
      </c>
      <c r="FC32" s="112" t="s">
        <v>1845</v>
      </c>
      <c r="FD32" s="112" t="s">
        <v>2962</v>
      </c>
      <c r="FE32" s="91">
        <v>5029</v>
      </c>
      <c r="FF32" s="92">
        <v>59.09</v>
      </c>
      <c r="FG32" s="91">
        <v>9</v>
      </c>
      <c r="FH32" s="91">
        <v>9</v>
      </c>
      <c r="FI32" s="118">
        <v>6275</v>
      </c>
      <c r="FJ32" s="118">
        <v>59.09</v>
      </c>
      <c r="FK32" s="118">
        <v>9</v>
      </c>
      <c r="FL32" s="118">
        <v>9</v>
      </c>
    </row>
    <row r="33" spans="1:168" ht="57" x14ac:dyDescent="0.2">
      <c r="A33" s="112" t="s">
        <v>473</v>
      </c>
      <c r="B33" s="112" t="s">
        <v>573</v>
      </c>
      <c r="C33" s="91">
        <v>2</v>
      </c>
      <c r="D33" s="112" t="s">
        <v>1401</v>
      </c>
      <c r="E33" s="112" t="s">
        <v>2152</v>
      </c>
      <c r="F33" s="112">
        <v>1</v>
      </c>
      <c r="G33" s="112">
        <v>28522</v>
      </c>
      <c r="H33" s="112" t="s">
        <v>573</v>
      </c>
      <c r="I33" s="112" t="s">
        <v>2998</v>
      </c>
      <c r="J33" s="112" t="s">
        <v>2999</v>
      </c>
      <c r="K33" s="112" t="s">
        <v>3000</v>
      </c>
      <c r="L33" s="112" t="s">
        <v>3001</v>
      </c>
      <c r="M33" s="112" t="s">
        <v>2500</v>
      </c>
      <c r="N33" s="112" t="s">
        <v>3002</v>
      </c>
      <c r="O33" s="112" t="s">
        <v>1933</v>
      </c>
      <c r="P33" s="112">
        <v>327531175</v>
      </c>
      <c r="Q33" s="112" t="s">
        <v>3003</v>
      </c>
      <c r="R33" s="112" t="s">
        <v>3001</v>
      </c>
      <c r="S33" s="112" t="s">
        <v>2500</v>
      </c>
      <c r="T33" s="112" t="s">
        <v>3002</v>
      </c>
      <c r="U33" s="112" t="s">
        <v>1933</v>
      </c>
      <c r="V33" s="112">
        <v>327531175</v>
      </c>
      <c r="W33" s="112" t="s">
        <v>3003</v>
      </c>
      <c r="X33" s="91">
        <v>3</v>
      </c>
      <c r="Y33" s="91">
        <v>0</v>
      </c>
      <c r="Z33" s="91">
        <v>3</v>
      </c>
      <c r="AA33" s="92">
        <v>3</v>
      </c>
      <c r="AB33" s="92">
        <v>0</v>
      </c>
      <c r="AC33" s="92">
        <v>3</v>
      </c>
      <c r="AD33" s="117" t="s">
        <v>1692</v>
      </c>
      <c r="AE33" s="91">
        <v>3</v>
      </c>
      <c r="AF33" s="117" t="s">
        <v>1692</v>
      </c>
      <c r="AG33" s="91">
        <v>0</v>
      </c>
      <c r="AH33" s="91">
        <v>2</v>
      </c>
      <c r="AI33" s="91">
        <v>0</v>
      </c>
      <c r="AJ33" s="91">
        <v>1</v>
      </c>
      <c r="AK33" s="91">
        <v>3</v>
      </c>
      <c r="AL33" s="117" t="s">
        <v>1692</v>
      </c>
      <c r="AM33" s="91">
        <v>0</v>
      </c>
      <c r="AN33" s="91">
        <v>0</v>
      </c>
      <c r="AO33" s="91">
        <v>3</v>
      </c>
      <c r="AP33" s="91">
        <v>3</v>
      </c>
      <c r="AQ33" s="117" t="s">
        <v>1692</v>
      </c>
      <c r="AR33" s="91">
        <v>0</v>
      </c>
      <c r="AS33" s="91">
        <v>0</v>
      </c>
      <c r="AT33" s="91">
        <v>1</v>
      </c>
      <c r="AU33" s="91">
        <v>1</v>
      </c>
      <c r="AV33" s="91">
        <v>1</v>
      </c>
      <c r="AW33" s="91">
        <v>0</v>
      </c>
      <c r="AX33" s="91">
        <v>3</v>
      </c>
      <c r="AY33" s="117" t="s">
        <v>1692</v>
      </c>
      <c r="AZ33" s="91">
        <v>1</v>
      </c>
      <c r="BA33" s="91">
        <v>1</v>
      </c>
      <c r="BB33" s="91">
        <v>1</v>
      </c>
      <c r="BC33" s="91">
        <v>1</v>
      </c>
      <c r="BD33" s="91">
        <v>1</v>
      </c>
      <c r="BE33" s="91">
        <v>0</v>
      </c>
      <c r="BF33" s="91">
        <v>0</v>
      </c>
      <c r="BG33" s="91">
        <v>11</v>
      </c>
      <c r="BH33" s="91">
        <v>0</v>
      </c>
      <c r="BI33" s="91">
        <v>0</v>
      </c>
      <c r="BJ33" s="91">
        <v>5</v>
      </c>
      <c r="BK33" s="91">
        <v>0</v>
      </c>
      <c r="BL33" s="91">
        <v>0</v>
      </c>
      <c r="BM33" s="91">
        <v>0</v>
      </c>
      <c r="BN33" s="91">
        <v>0</v>
      </c>
      <c r="BO33" s="91">
        <v>2</v>
      </c>
      <c r="BP33" s="91">
        <v>48</v>
      </c>
      <c r="BQ33" s="91">
        <v>36</v>
      </c>
      <c r="BR33" s="91">
        <v>0</v>
      </c>
      <c r="BS33" s="91">
        <v>10</v>
      </c>
      <c r="BT33" s="91">
        <v>2</v>
      </c>
      <c r="BU33" s="91">
        <v>0</v>
      </c>
      <c r="BV33" s="91">
        <v>0</v>
      </c>
      <c r="BW33" s="91">
        <v>10</v>
      </c>
      <c r="BX33" s="91">
        <v>1</v>
      </c>
      <c r="BY33" s="91">
        <v>26</v>
      </c>
      <c r="BZ33" s="91">
        <v>7</v>
      </c>
      <c r="CA33" s="91">
        <v>0</v>
      </c>
      <c r="CB33" s="91">
        <v>0</v>
      </c>
      <c r="CC33" s="91">
        <v>6</v>
      </c>
      <c r="CD33" s="91">
        <v>4</v>
      </c>
      <c r="CE33" s="91">
        <v>1</v>
      </c>
      <c r="CF33" s="91">
        <v>0</v>
      </c>
      <c r="CG33" s="91">
        <v>1</v>
      </c>
      <c r="CH33" s="91">
        <v>0</v>
      </c>
      <c r="CI33" s="91">
        <v>0</v>
      </c>
      <c r="CJ33" s="91">
        <v>0</v>
      </c>
      <c r="CK33" s="91">
        <v>4</v>
      </c>
      <c r="CL33" s="91">
        <v>0</v>
      </c>
      <c r="CM33" s="91">
        <v>0</v>
      </c>
      <c r="CN33" s="91">
        <v>0</v>
      </c>
      <c r="CO33" s="91">
        <v>0</v>
      </c>
      <c r="CP33" s="91">
        <v>0</v>
      </c>
      <c r="CQ33" s="91">
        <v>0</v>
      </c>
      <c r="CR33" s="91">
        <v>0</v>
      </c>
      <c r="CS33" s="91">
        <v>0</v>
      </c>
      <c r="CT33" s="91">
        <v>0</v>
      </c>
      <c r="CU33" s="91">
        <v>0</v>
      </c>
      <c r="CV33" s="91">
        <v>0</v>
      </c>
      <c r="CW33" s="91">
        <v>0</v>
      </c>
      <c r="CX33" s="91">
        <v>0</v>
      </c>
      <c r="CY33" s="91">
        <v>0</v>
      </c>
      <c r="CZ33" s="91">
        <v>0</v>
      </c>
      <c r="DA33" s="91">
        <v>0</v>
      </c>
      <c r="DB33" s="91">
        <v>0</v>
      </c>
      <c r="DC33" s="91">
        <v>9</v>
      </c>
      <c r="DD33" s="91">
        <v>8</v>
      </c>
      <c r="DE33" s="91">
        <v>0</v>
      </c>
      <c r="DF33" s="91">
        <v>7</v>
      </c>
      <c r="DG33" s="91">
        <v>12</v>
      </c>
      <c r="DH33" s="91">
        <v>4</v>
      </c>
      <c r="DI33" s="91">
        <v>9</v>
      </c>
      <c r="DJ33" s="91">
        <v>0</v>
      </c>
      <c r="DK33" s="91">
        <v>0</v>
      </c>
      <c r="DL33" s="91">
        <v>0</v>
      </c>
      <c r="DM33" s="91">
        <v>0</v>
      </c>
      <c r="DN33" s="91">
        <v>0</v>
      </c>
      <c r="DO33" s="91">
        <v>0</v>
      </c>
      <c r="DP33" s="91">
        <v>0</v>
      </c>
      <c r="DQ33" s="91">
        <v>0</v>
      </c>
      <c r="DR33" s="91">
        <v>0</v>
      </c>
      <c r="DS33" s="91">
        <v>0</v>
      </c>
      <c r="DT33" s="91">
        <v>0</v>
      </c>
      <c r="DU33" s="91">
        <v>0</v>
      </c>
      <c r="DV33" s="91">
        <v>0</v>
      </c>
      <c r="DW33" s="91">
        <v>0</v>
      </c>
      <c r="DX33" s="91">
        <v>0</v>
      </c>
      <c r="DY33" s="91">
        <v>0</v>
      </c>
      <c r="DZ33" s="91">
        <v>0</v>
      </c>
      <c r="EA33" s="91">
        <v>0</v>
      </c>
      <c r="EB33" s="91">
        <v>0</v>
      </c>
      <c r="EC33" s="91">
        <v>0</v>
      </c>
      <c r="ED33" s="91">
        <v>0</v>
      </c>
      <c r="EE33" s="91">
        <v>0</v>
      </c>
      <c r="EF33" s="91">
        <v>0</v>
      </c>
      <c r="EG33" s="91">
        <v>0</v>
      </c>
      <c r="EH33" s="91">
        <v>0</v>
      </c>
      <c r="EI33" s="91">
        <v>0</v>
      </c>
      <c r="EJ33" s="91">
        <v>0</v>
      </c>
      <c r="EK33" s="91">
        <v>0</v>
      </c>
      <c r="EL33" s="91">
        <v>0</v>
      </c>
      <c r="EM33" s="91">
        <v>0</v>
      </c>
      <c r="EN33" s="91">
        <v>0</v>
      </c>
      <c r="EO33" s="91">
        <v>0</v>
      </c>
      <c r="EP33" s="91">
        <v>0</v>
      </c>
      <c r="EQ33" s="93"/>
      <c r="ER33" s="91">
        <v>0</v>
      </c>
      <c r="ES33" s="91">
        <v>0</v>
      </c>
      <c r="ET33" s="91">
        <v>0</v>
      </c>
      <c r="EU33" s="91">
        <v>1</v>
      </c>
      <c r="EV33" s="112" t="s">
        <v>3004</v>
      </c>
      <c r="EW33" s="91">
        <v>1</v>
      </c>
      <c r="EX33" s="112" t="s">
        <v>3005</v>
      </c>
      <c r="EY33" s="112"/>
      <c r="EZ33" s="91">
        <v>1</v>
      </c>
      <c r="FA33" s="91">
        <v>1</v>
      </c>
      <c r="FB33" s="91">
        <v>1</v>
      </c>
      <c r="FC33" s="112"/>
      <c r="FD33" s="112"/>
      <c r="FE33" s="91">
        <v>0</v>
      </c>
      <c r="FF33" s="92">
        <v>0</v>
      </c>
      <c r="FG33" s="91">
        <v>0</v>
      </c>
      <c r="FH33" s="91">
        <v>0</v>
      </c>
      <c r="FI33" s="118">
        <v>7416</v>
      </c>
      <c r="FJ33" s="118">
        <v>93.08</v>
      </c>
      <c r="FK33" s="118">
        <v>9</v>
      </c>
      <c r="FL33" s="118">
        <v>9</v>
      </c>
    </row>
    <row r="34" spans="1:168" ht="28.5" x14ac:dyDescent="0.2">
      <c r="A34" s="112" t="s">
        <v>48</v>
      </c>
      <c r="B34" s="112" t="s">
        <v>49</v>
      </c>
      <c r="C34" s="91">
        <v>2</v>
      </c>
      <c r="D34" s="112" t="s">
        <v>821</v>
      </c>
      <c r="E34" s="112" t="s">
        <v>2832</v>
      </c>
      <c r="F34" s="112">
        <v>2</v>
      </c>
      <c r="G34" s="112">
        <v>39165</v>
      </c>
      <c r="H34" s="112" t="s">
        <v>49</v>
      </c>
      <c r="I34" s="112" t="s">
        <v>3017</v>
      </c>
      <c r="J34" s="112" t="s">
        <v>3018</v>
      </c>
      <c r="K34" s="112" t="s">
        <v>2145</v>
      </c>
      <c r="L34" s="112"/>
      <c r="M34" s="112" t="s">
        <v>2012</v>
      </c>
      <c r="N34" s="112" t="s">
        <v>3019</v>
      </c>
      <c r="O34" s="112"/>
      <c r="P34" s="112">
        <v>381477045</v>
      </c>
      <c r="Q34" s="112" t="s">
        <v>3020</v>
      </c>
      <c r="R34" s="112"/>
      <c r="S34" s="112" t="s">
        <v>2165</v>
      </c>
      <c r="T34" s="112" t="s">
        <v>3021</v>
      </c>
      <c r="U34" s="112"/>
      <c r="V34" s="112">
        <v>381477044</v>
      </c>
      <c r="W34" s="112" t="s">
        <v>3022</v>
      </c>
      <c r="X34" s="91">
        <v>4</v>
      </c>
      <c r="Y34" s="91">
        <v>1</v>
      </c>
      <c r="Z34" s="91">
        <v>5</v>
      </c>
      <c r="AA34" s="92">
        <v>4</v>
      </c>
      <c r="AB34" s="92">
        <v>1</v>
      </c>
      <c r="AC34" s="92">
        <v>5</v>
      </c>
      <c r="AD34" s="117" t="s">
        <v>1692</v>
      </c>
      <c r="AE34" s="91">
        <v>4</v>
      </c>
      <c r="AF34" s="117" t="s">
        <v>1692</v>
      </c>
      <c r="AG34" s="91">
        <v>0</v>
      </c>
      <c r="AH34" s="91">
        <v>2</v>
      </c>
      <c r="AI34" s="91">
        <v>0</v>
      </c>
      <c r="AJ34" s="91">
        <v>2</v>
      </c>
      <c r="AK34" s="91">
        <v>4</v>
      </c>
      <c r="AL34" s="117" t="s">
        <v>1692</v>
      </c>
      <c r="AM34" s="91">
        <v>0</v>
      </c>
      <c r="AN34" s="91">
        <v>0</v>
      </c>
      <c r="AO34" s="91">
        <v>4</v>
      </c>
      <c r="AP34" s="91">
        <v>4</v>
      </c>
      <c r="AQ34" s="117" t="s">
        <v>1692</v>
      </c>
      <c r="AR34" s="91">
        <v>0</v>
      </c>
      <c r="AS34" s="91">
        <v>0</v>
      </c>
      <c r="AT34" s="91">
        <v>3</v>
      </c>
      <c r="AU34" s="91">
        <v>1</v>
      </c>
      <c r="AV34" s="91">
        <v>0</v>
      </c>
      <c r="AW34" s="91">
        <v>0</v>
      </c>
      <c r="AX34" s="91">
        <v>4</v>
      </c>
      <c r="AY34" s="117" t="s">
        <v>1692</v>
      </c>
      <c r="AZ34" s="91">
        <v>1</v>
      </c>
      <c r="BA34" s="91">
        <v>1</v>
      </c>
      <c r="BB34" s="91">
        <v>1</v>
      </c>
      <c r="BC34" s="91">
        <v>1</v>
      </c>
      <c r="BD34" s="91">
        <v>0</v>
      </c>
      <c r="BE34" s="91">
        <v>0</v>
      </c>
      <c r="BF34" s="91">
        <v>0</v>
      </c>
      <c r="BG34" s="91">
        <v>28</v>
      </c>
      <c r="BH34" s="91">
        <v>0</v>
      </c>
      <c r="BI34" s="91">
        <v>0</v>
      </c>
      <c r="BJ34" s="91">
        <v>12</v>
      </c>
      <c r="BK34" s="91">
        <v>0</v>
      </c>
      <c r="BL34" s="91">
        <v>0</v>
      </c>
      <c r="BM34" s="91">
        <v>0</v>
      </c>
      <c r="BN34" s="91">
        <v>0</v>
      </c>
      <c r="BO34" s="91">
        <v>4</v>
      </c>
      <c r="BP34" s="91">
        <v>25</v>
      </c>
      <c r="BQ34" s="91">
        <v>18</v>
      </c>
      <c r="BR34" s="91">
        <v>6</v>
      </c>
      <c r="BS34" s="91">
        <v>19</v>
      </c>
      <c r="BT34" s="91">
        <v>7</v>
      </c>
      <c r="BU34" s="91">
        <v>0</v>
      </c>
      <c r="BV34" s="91">
        <v>0</v>
      </c>
      <c r="BW34" s="91">
        <v>3</v>
      </c>
      <c r="BX34" s="91">
        <v>6</v>
      </c>
      <c r="BY34" s="91">
        <v>30</v>
      </c>
      <c r="BZ34" s="91">
        <v>1</v>
      </c>
      <c r="CA34" s="91">
        <v>4</v>
      </c>
      <c r="CB34" s="91">
        <v>0</v>
      </c>
      <c r="CC34" s="91">
        <v>3</v>
      </c>
      <c r="CD34" s="91">
        <v>8</v>
      </c>
      <c r="CE34" s="91">
        <v>0</v>
      </c>
      <c r="CF34" s="91">
        <v>5</v>
      </c>
      <c r="CG34" s="91">
        <v>0</v>
      </c>
      <c r="CH34" s="91">
        <v>1</v>
      </c>
      <c r="CI34" s="91">
        <v>0</v>
      </c>
      <c r="CJ34" s="91">
        <v>1</v>
      </c>
      <c r="CK34" s="91">
        <v>5</v>
      </c>
      <c r="CL34" s="91">
        <v>0</v>
      </c>
      <c r="CM34" s="91">
        <v>1</v>
      </c>
      <c r="CN34" s="91">
        <v>1</v>
      </c>
      <c r="CO34" s="91">
        <v>0</v>
      </c>
      <c r="CP34" s="91">
        <v>0</v>
      </c>
      <c r="CQ34" s="91">
        <v>0</v>
      </c>
      <c r="CR34" s="91">
        <v>0</v>
      </c>
      <c r="CS34" s="91">
        <v>0</v>
      </c>
      <c r="CT34" s="91">
        <v>0</v>
      </c>
      <c r="CU34" s="91">
        <v>0</v>
      </c>
      <c r="CV34" s="91">
        <v>0</v>
      </c>
      <c r="CW34" s="91">
        <v>0</v>
      </c>
      <c r="CX34" s="91">
        <v>0</v>
      </c>
      <c r="CY34" s="91">
        <v>0</v>
      </c>
      <c r="CZ34" s="91">
        <v>0</v>
      </c>
      <c r="DA34" s="91">
        <v>0</v>
      </c>
      <c r="DB34" s="91">
        <v>0</v>
      </c>
      <c r="DC34" s="91">
        <v>14</v>
      </c>
      <c r="DD34" s="91">
        <v>1</v>
      </c>
      <c r="DE34" s="91">
        <v>0</v>
      </c>
      <c r="DF34" s="91">
        <v>0</v>
      </c>
      <c r="DG34" s="91">
        <v>7</v>
      </c>
      <c r="DH34" s="91">
        <v>0</v>
      </c>
      <c r="DI34" s="91">
        <v>1</v>
      </c>
      <c r="DJ34" s="91">
        <v>0</v>
      </c>
      <c r="DK34" s="91">
        <v>0</v>
      </c>
      <c r="DL34" s="91">
        <v>0</v>
      </c>
      <c r="DM34" s="91">
        <v>0</v>
      </c>
      <c r="DN34" s="91">
        <v>0</v>
      </c>
      <c r="DO34" s="91">
        <v>0</v>
      </c>
      <c r="DP34" s="91">
        <v>0</v>
      </c>
      <c r="DQ34" s="91">
        <v>0</v>
      </c>
      <c r="DR34" s="91">
        <v>0</v>
      </c>
      <c r="DS34" s="91">
        <v>0</v>
      </c>
      <c r="DT34" s="91">
        <v>0</v>
      </c>
      <c r="DU34" s="91">
        <v>0</v>
      </c>
      <c r="DV34" s="91">
        <v>0</v>
      </c>
      <c r="DW34" s="91">
        <v>0</v>
      </c>
      <c r="DX34" s="91">
        <v>0</v>
      </c>
      <c r="DY34" s="91">
        <v>0</v>
      </c>
      <c r="DZ34" s="91">
        <v>0</v>
      </c>
      <c r="EA34" s="91">
        <v>0</v>
      </c>
      <c r="EB34" s="91">
        <v>0</v>
      </c>
      <c r="EC34" s="91">
        <v>0</v>
      </c>
      <c r="ED34" s="91">
        <v>0</v>
      </c>
      <c r="EE34" s="91">
        <v>0</v>
      </c>
      <c r="EF34" s="91">
        <v>0</v>
      </c>
      <c r="EG34" s="91">
        <v>0</v>
      </c>
      <c r="EH34" s="91">
        <v>0</v>
      </c>
      <c r="EI34" s="91">
        <v>0</v>
      </c>
      <c r="EJ34" s="91">
        <v>1</v>
      </c>
      <c r="EK34" s="91">
        <v>0</v>
      </c>
      <c r="EL34" s="91">
        <v>0</v>
      </c>
      <c r="EM34" s="91">
        <v>0</v>
      </c>
      <c r="EN34" s="91">
        <v>0</v>
      </c>
      <c r="EO34" s="91">
        <v>1</v>
      </c>
      <c r="EP34" s="91">
        <v>157</v>
      </c>
      <c r="EQ34" s="91">
        <v>0</v>
      </c>
      <c r="ER34" s="91">
        <v>0</v>
      </c>
      <c r="ES34" s="91">
        <v>0</v>
      </c>
      <c r="ET34" s="91">
        <v>0</v>
      </c>
      <c r="EU34" s="91">
        <v>1</v>
      </c>
      <c r="EV34" s="112" t="s">
        <v>3023</v>
      </c>
      <c r="EW34" s="91">
        <v>1</v>
      </c>
      <c r="EX34" s="112" t="s">
        <v>1845</v>
      </c>
      <c r="EY34" s="112" t="s">
        <v>3024</v>
      </c>
      <c r="EZ34" s="91">
        <v>1</v>
      </c>
      <c r="FA34" s="91">
        <v>1</v>
      </c>
      <c r="FB34" s="91">
        <v>1</v>
      </c>
      <c r="FC34" s="112" t="s">
        <v>1845</v>
      </c>
      <c r="FD34" s="112" t="s">
        <v>1845</v>
      </c>
      <c r="FE34" s="91">
        <v>7046</v>
      </c>
      <c r="FF34" s="92">
        <v>132.38040000000001</v>
      </c>
      <c r="FG34" s="91">
        <v>11</v>
      </c>
      <c r="FH34" s="91">
        <v>11</v>
      </c>
      <c r="FI34" s="118">
        <v>6985</v>
      </c>
      <c r="FJ34" s="118">
        <v>132.44999999999999</v>
      </c>
      <c r="FK34" s="118">
        <v>11</v>
      </c>
      <c r="FL34" s="118">
        <v>11</v>
      </c>
    </row>
    <row r="35" spans="1:168" ht="28.5" x14ac:dyDescent="0.2">
      <c r="A35" s="112" t="s">
        <v>48</v>
      </c>
      <c r="B35" s="112" t="s">
        <v>54</v>
      </c>
      <c r="C35" s="91">
        <v>2</v>
      </c>
      <c r="D35" s="112" t="s">
        <v>885</v>
      </c>
      <c r="E35" s="112" t="s">
        <v>3060</v>
      </c>
      <c r="F35" s="112">
        <v>228</v>
      </c>
      <c r="G35" s="112">
        <v>37810</v>
      </c>
      <c r="H35" s="112" t="s">
        <v>54</v>
      </c>
      <c r="I35" s="112" t="s">
        <v>3061</v>
      </c>
      <c r="J35" s="112" t="s">
        <v>3062</v>
      </c>
      <c r="K35" s="112" t="s">
        <v>2350</v>
      </c>
      <c r="L35" s="112" t="s">
        <v>1842</v>
      </c>
      <c r="M35" s="112" t="s">
        <v>1874</v>
      </c>
      <c r="N35" s="112" t="s">
        <v>3063</v>
      </c>
      <c r="O35" s="112" t="s">
        <v>1845</v>
      </c>
      <c r="P35" s="112">
        <v>384758021</v>
      </c>
      <c r="Q35" s="112" t="s">
        <v>3064</v>
      </c>
      <c r="R35" s="112" t="s">
        <v>1842</v>
      </c>
      <c r="S35" s="112" t="s">
        <v>1874</v>
      </c>
      <c r="T35" s="112" t="s">
        <v>3063</v>
      </c>
      <c r="U35" s="112" t="s">
        <v>1845</v>
      </c>
      <c r="V35" s="112">
        <v>384758021</v>
      </c>
      <c r="W35" s="112" t="s">
        <v>3064</v>
      </c>
      <c r="X35" s="91">
        <v>2</v>
      </c>
      <c r="Y35" s="91">
        <v>0</v>
      </c>
      <c r="Z35" s="91">
        <v>2</v>
      </c>
      <c r="AA35" s="92">
        <v>1.5</v>
      </c>
      <c r="AB35" s="92">
        <v>0</v>
      </c>
      <c r="AC35" s="92">
        <v>1.5</v>
      </c>
      <c r="AD35" s="117" t="s">
        <v>1692</v>
      </c>
      <c r="AE35" s="91">
        <v>2</v>
      </c>
      <c r="AF35" s="117" t="s">
        <v>1692</v>
      </c>
      <c r="AG35" s="91">
        <v>0</v>
      </c>
      <c r="AH35" s="91">
        <v>1</v>
      </c>
      <c r="AI35" s="91">
        <v>0</v>
      </c>
      <c r="AJ35" s="91">
        <v>1</v>
      </c>
      <c r="AK35" s="91">
        <v>2</v>
      </c>
      <c r="AL35" s="117" t="s">
        <v>1692</v>
      </c>
      <c r="AM35" s="91">
        <v>1</v>
      </c>
      <c r="AN35" s="91">
        <v>0</v>
      </c>
      <c r="AO35" s="91">
        <v>1</v>
      </c>
      <c r="AP35" s="91">
        <v>2</v>
      </c>
      <c r="AQ35" s="117" t="s">
        <v>1692</v>
      </c>
      <c r="AR35" s="91">
        <v>0</v>
      </c>
      <c r="AS35" s="91">
        <v>0</v>
      </c>
      <c r="AT35" s="91">
        <v>0</v>
      </c>
      <c r="AU35" s="91">
        <v>1</v>
      </c>
      <c r="AV35" s="91">
        <v>1</v>
      </c>
      <c r="AW35" s="91">
        <v>0</v>
      </c>
      <c r="AX35" s="91">
        <v>2</v>
      </c>
      <c r="AY35" s="117" t="s">
        <v>1692</v>
      </c>
      <c r="AZ35" s="91">
        <v>1</v>
      </c>
      <c r="BA35" s="91">
        <v>1</v>
      </c>
      <c r="BB35" s="91">
        <v>1</v>
      </c>
      <c r="BC35" s="91">
        <v>1</v>
      </c>
      <c r="BD35" s="91">
        <v>0</v>
      </c>
      <c r="BE35" s="91">
        <v>0</v>
      </c>
      <c r="BF35" s="91">
        <v>1</v>
      </c>
      <c r="BG35" s="91">
        <v>5</v>
      </c>
      <c r="BH35" s="91">
        <v>0</v>
      </c>
      <c r="BI35" s="91">
        <v>0</v>
      </c>
      <c r="BJ35" s="91">
        <v>4</v>
      </c>
      <c r="BK35" s="91">
        <v>1</v>
      </c>
      <c r="BL35" s="91">
        <v>0</v>
      </c>
      <c r="BM35" s="91">
        <v>0</v>
      </c>
      <c r="BN35" s="91">
        <v>0</v>
      </c>
      <c r="BO35" s="91">
        <v>3</v>
      </c>
      <c r="BP35" s="91">
        <v>10</v>
      </c>
      <c r="BQ35" s="91">
        <v>8</v>
      </c>
      <c r="BR35" s="91">
        <v>0</v>
      </c>
      <c r="BS35" s="91">
        <v>1</v>
      </c>
      <c r="BT35" s="91">
        <v>10</v>
      </c>
      <c r="BU35" s="91">
        <v>1</v>
      </c>
      <c r="BV35" s="91">
        <v>0</v>
      </c>
      <c r="BW35" s="91">
        <v>5</v>
      </c>
      <c r="BX35" s="91">
        <v>1</v>
      </c>
      <c r="BY35" s="91">
        <v>18</v>
      </c>
      <c r="BZ35" s="91">
        <v>1</v>
      </c>
      <c r="CA35" s="91">
        <v>0</v>
      </c>
      <c r="CB35" s="91">
        <v>2</v>
      </c>
      <c r="CC35" s="91">
        <v>2</v>
      </c>
      <c r="CD35" s="91">
        <v>2</v>
      </c>
      <c r="CE35" s="91">
        <v>0</v>
      </c>
      <c r="CF35" s="91">
        <v>0</v>
      </c>
      <c r="CG35" s="91">
        <v>0</v>
      </c>
      <c r="CH35" s="91">
        <v>2</v>
      </c>
      <c r="CI35" s="91">
        <v>2</v>
      </c>
      <c r="CJ35" s="91">
        <v>2</v>
      </c>
      <c r="CK35" s="91">
        <v>7</v>
      </c>
      <c r="CL35" s="91">
        <v>0</v>
      </c>
      <c r="CM35" s="91">
        <v>0</v>
      </c>
      <c r="CN35" s="91">
        <v>0</v>
      </c>
      <c r="CO35" s="91">
        <v>0</v>
      </c>
      <c r="CP35" s="91">
        <v>0</v>
      </c>
      <c r="CQ35" s="91">
        <v>0</v>
      </c>
      <c r="CR35" s="91">
        <v>0</v>
      </c>
      <c r="CS35" s="91">
        <v>0</v>
      </c>
      <c r="CT35" s="91">
        <v>0</v>
      </c>
      <c r="CU35" s="91">
        <v>0</v>
      </c>
      <c r="CV35" s="91">
        <v>0</v>
      </c>
      <c r="CW35" s="91">
        <v>0</v>
      </c>
      <c r="CX35" s="91">
        <v>0</v>
      </c>
      <c r="CY35" s="91">
        <v>0</v>
      </c>
      <c r="CZ35" s="91">
        <v>70000</v>
      </c>
      <c r="DA35" s="91">
        <v>0</v>
      </c>
      <c r="DB35" s="91">
        <v>0</v>
      </c>
      <c r="DC35" s="91">
        <v>4</v>
      </c>
      <c r="DD35" s="91">
        <v>2</v>
      </c>
      <c r="DE35" s="91">
        <v>0</v>
      </c>
      <c r="DF35" s="91">
        <v>0</v>
      </c>
      <c r="DG35" s="91">
        <v>4</v>
      </c>
      <c r="DH35" s="91">
        <v>5</v>
      </c>
      <c r="DI35" s="91">
        <v>2</v>
      </c>
      <c r="DJ35" s="91">
        <v>0</v>
      </c>
      <c r="DK35" s="91">
        <v>0</v>
      </c>
      <c r="DL35" s="91">
        <v>0</v>
      </c>
      <c r="DM35" s="91">
        <v>0</v>
      </c>
      <c r="DN35" s="91">
        <v>0</v>
      </c>
      <c r="DO35" s="91">
        <v>0</v>
      </c>
      <c r="DP35" s="91">
        <v>1</v>
      </c>
      <c r="DQ35" s="91">
        <v>1</v>
      </c>
      <c r="DR35" s="91">
        <v>0</v>
      </c>
      <c r="DS35" s="91">
        <v>0</v>
      </c>
      <c r="DT35" s="91">
        <v>0</v>
      </c>
      <c r="DU35" s="91">
        <v>0</v>
      </c>
      <c r="DV35" s="91">
        <v>0</v>
      </c>
      <c r="DW35" s="91">
        <v>0</v>
      </c>
      <c r="DX35" s="91">
        <v>0</v>
      </c>
      <c r="DY35" s="91">
        <v>1</v>
      </c>
      <c r="DZ35" s="91">
        <v>0</v>
      </c>
      <c r="EA35" s="91">
        <v>4</v>
      </c>
      <c r="EB35" s="91">
        <v>3</v>
      </c>
      <c r="EC35" s="91">
        <v>0</v>
      </c>
      <c r="ED35" s="91">
        <v>0</v>
      </c>
      <c r="EE35" s="91">
        <v>0</v>
      </c>
      <c r="EF35" s="91">
        <v>0</v>
      </c>
      <c r="EG35" s="91">
        <v>0</v>
      </c>
      <c r="EH35" s="91">
        <v>0</v>
      </c>
      <c r="EI35" s="91">
        <v>2</v>
      </c>
      <c r="EJ35" s="91">
        <v>0</v>
      </c>
      <c r="EK35" s="91">
        <v>0</v>
      </c>
      <c r="EL35" s="91">
        <v>0</v>
      </c>
      <c r="EM35" s="91">
        <v>0</v>
      </c>
      <c r="EN35" s="91">
        <v>0</v>
      </c>
      <c r="EO35" s="91">
        <v>1</v>
      </c>
      <c r="EP35" s="91">
        <v>31</v>
      </c>
      <c r="EQ35" s="91">
        <v>0</v>
      </c>
      <c r="ER35" s="91">
        <v>0</v>
      </c>
      <c r="ES35" s="91">
        <v>0</v>
      </c>
      <c r="ET35" s="91">
        <v>0</v>
      </c>
      <c r="EU35" s="91">
        <v>1</v>
      </c>
      <c r="EV35" s="112" t="s">
        <v>3065</v>
      </c>
      <c r="EW35" s="91">
        <v>2</v>
      </c>
      <c r="EX35" s="112" t="s">
        <v>1845</v>
      </c>
      <c r="EY35" s="112" t="s">
        <v>1845</v>
      </c>
      <c r="EZ35" s="91">
        <v>1</v>
      </c>
      <c r="FA35" s="91">
        <v>1</v>
      </c>
      <c r="FB35" s="91">
        <v>1</v>
      </c>
      <c r="FC35" s="112" t="s">
        <v>1845</v>
      </c>
      <c r="FD35" s="112" t="s">
        <v>1845</v>
      </c>
      <c r="FE35" s="91">
        <v>4005</v>
      </c>
      <c r="FF35" s="92">
        <v>35.909999999999997</v>
      </c>
      <c r="FG35" s="91">
        <v>2</v>
      </c>
      <c r="FH35" s="91">
        <v>2</v>
      </c>
      <c r="FI35" s="118">
        <v>3913</v>
      </c>
      <c r="FJ35" s="118">
        <v>35.909999999999997</v>
      </c>
      <c r="FK35" s="118">
        <v>2</v>
      </c>
      <c r="FL35" s="118">
        <v>2</v>
      </c>
    </row>
    <row r="36" spans="1:168" ht="28.5" x14ac:dyDescent="0.2">
      <c r="A36" s="112" t="s">
        <v>48</v>
      </c>
      <c r="B36" s="112" t="s">
        <v>57</v>
      </c>
      <c r="C36" s="91">
        <v>2</v>
      </c>
      <c r="D36" s="112" t="s">
        <v>940</v>
      </c>
      <c r="E36" s="112" t="s">
        <v>2783</v>
      </c>
      <c r="F36" s="112">
        <v>36</v>
      </c>
      <c r="G36" s="112">
        <v>37341</v>
      </c>
      <c r="H36" s="112" t="s">
        <v>57</v>
      </c>
      <c r="I36" s="112" t="s">
        <v>3086</v>
      </c>
      <c r="J36" s="112" t="s">
        <v>3087</v>
      </c>
      <c r="K36" s="112" t="s">
        <v>3088</v>
      </c>
      <c r="L36" s="112" t="s">
        <v>1842</v>
      </c>
      <c r="M36" s="112" t="s">
        <v>1911</v>
      </c>
      <c r="N36" s="112" t="s">
        <v>3089</v>
      </c>
      <c r="O36" s="112"/>
      <c r="P36" s="112">
        <v>777328825</v>
      </c>
      <c r="Q36" s="112" t="s">
        <v>3090</v>
      </c>
      <c r="R36" s="112"/>
      <c r="S36" s="112"/>
      <c r="T36" s="112"/>
      <c r="U36" s="112"/>
      <c r="V36" s="112"/>
      <c r="W36" s="112"/>
      <c r="X36" s="91">
        <v>4</v>
      </c>
      <c r="Y36" s="91">
        <v>1</v>
      </c>
      <c r="Z36" s="91">
        <v>5</v>
      </c>
      <c r="AA36" s="92">
        <v>4</v>
      </c>
      <c r="AB36" s="92">
        <v>1</v>
      </c>
      <c r="AC36" s="92">
        <v>5</v>
      </c>
      <c r="AD36" s="117" t="s">
        <v>1692</v>
      </c>
      <c r="AE36" s="91">
        <v>4</v>
      </c>
      <c r="AF36" s="117" t="s">
        <v>1692</v>
      </c>
      <c r="AG36" s="91">
        <v>0</v>
      </c>
      <c r="AH36" s="91">
        <v>2</v>
      </c>
      <c r="AI36" s="91">
        <v>0</v>
      </c>
      <c r="AJ36" s="91">
        <v>2</v>
      </c>
      <c r="AK36" s="91">
        <v>4</v>
      </c>
      <c r="AL36" s="117" t="s">
        <v>1692</v>
      </c>
      <c r="AM36" s="91">
        <v>0</v>
      </c>
      <c r="AN36" s="91">
        <v>2</v>
      </c>
      <c r="AO36" s="91">
        <v>2</v>
      </c>
      <c r="AP36" s="91">
        <v>4</v>
      </c>
      <c r="AQ36" s="117" t="s">
        <v>1692</v>
      </c>
      <c r="AR36" s="91">
        <v>0</v>
      </c>
      <c r="AS36" s="91">
        <v>0</v>
      </c>
      <c r="AT36" s="91">
        <v>1</v>
      </c>
      <c r="AU36" s="91">
        <v>2</v>
      </c>
      <c r="AV36" s="91">
        <v>1</v>
      </c>
      <c r="AW36" s="91">
        <v>0</v>
      </c>
      <c r="AX36" s="91">
        <v>4</v>
      </c>
      <c r="AY36" s="117" t="s">
        <v>1692</v>
      </c>
      <c r="AZ36" s="91">
        <v>1</v>
      </c>
      <c r="BA36" s="91">
        <v>1</v>
      </c>
      <c r="BB36" s="91">
        <v>0</v>
      </c>
      <c r="BC36" s="91">
        <v>1</v>
      </c>
      <c r="BD36" s="91">
        <v>0</v>
      </c>
      <c r="BE36" s="91">
        <v>0</v>
      </c>
      <c r="BF36" s="91">
        <v>0</v>
      </c>
      <c r="BG36" s="91">
        <v>29</v>
      </c>
      <c r="BH36" s="91">
        <v>1</v>
      </c>
      <c r="BI36" s="91">
        <v>0</v>
      </c>
      <c r="BJ36" s="91">
        <v>0</v>
      </c>
      <c r="BK36" s="91">
        <v>8</v>
      </c>
      <c r="BL36" s="91">
        <v>0</v>
      </c>
      <c r="BM36" s="91">
        <v>0</v>
      </c>
      <c r="BN36" s="91">
        <v>0</v>
      </c>
      <c r="BO36" s="91">
        <v>12</v>
      </c>
      <c r="BP36" s="91">
        <v>42</v>
      </c>
      <c r="BQ36" s="91">
        <v>21</v>
      </c>
      <c r="BR36" s="91">
        <v>0</v>
      </c>
      <c r="BS36" s="91">
        <v>7</v>
      </c>
      <c r="BT36" s="91">
        <v>11</v>
      </c>
      <c r="BU36" s="91">
        <v>0</v>
      </c>
      <c r="BV36" s="91">
        <v>0</v>
      </c>
      <c r="BW36" s="91">
        <v>8</v>
      </c>
      <c r="BX36" s="91">
        <v>5</v>
      </c>
      <c r="BY36" s="91">
        <v>31</v>
      </c>
      <c r="BZ36" s="91">
        <v>3</v>
      </c>
      <c r="CA36" s="91">
        <v>1</v>
      </c>
      <c r="CB36" s="91">
        <v>5</v>
      </c>
      <c r="CC36" s="91">
        <v>8</v>
      </c>
      <c r="CD36" s="91">
        <v>2</v>
      </c>
      <c r="CE36" s="91">
        <v>1</v>
      </c>
      <c r="CF36" s="91">
        <v>3</v>
      </c>
      <c r="CG36" s="91">
        <v>3</v>
      </c>
      <c r="CH36" s="91">
        <v>0</v>
      </c>
      <c r="CI36" s="91">
        <v>0</v>
      </c>
      <c r="CJ36" s="91">
        <v>0</v>
      </c>
      <c r="CK36" s="91">
        <v>2</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35</v>
      </c>
      <c r="DD36" s="91">
        <v>6</v>
      </c>
      <c r="DE36" s="91">
        <v>0</v>
      </c>
      <c r="DF36" s="91">
        <v>0</v>
      </c>
      <c r="DG36" s="91">
        <v>7</v>
      </c>
      <c r="DH36" s="91">
        <v>0</v>
      </c>
      <c r="DI36" s="91">
        <v>3</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0</v>
      </c>
      <c r="EB36" s="91">
        <v>0</v>
      </c>
      <c r="EC36" s="91">
        <v>0</v>
      </c>
      <c r="ED36" s="91">
        <v>0</v>
      </c>
      <c r="EE36" s="91">
        <v>0</v>
      </c>
      <c r="EF36" s="91">
        <v>0</v>
      </c>
      <c r="EG36" s="91">
        <v>1</v>
      </c>
      <c r="EH36" s="91">
        <v>0</v>
      </c>
      <c r="EI36" s="91">
        <v>0</v>
      </c>
      <c r="EJ36" s="91">
        <v>0</v>
      </c>
      <c r="EK36" s="91">
        <v>0</v>
      </c>
      <c r="EL36" s="91">
        <v>10</v>
      </c>
      <c r="EM36" s="91">
        <v>5</v>
      </c>
      <c r="EN36" s="91">
        <v>0</v>
      </c>
      <c r="EO36" s="91">
        <v>0</v>
      </c>
      <c r="EP36" s="91">
        <v>45</v>
      </c>
      <c r="EQ36" s="91">
        <v>0</v>
      </c>
      <c r="ER36" s="91">
        <v>0</v>
      </c>
      <c r="ES36" s="91">
        <v>1</v>
      </c>
      <c r="ET36" s="91">
        <v>1</v>
      </c>
      <c r="EU36" s="91">
        <v>1</v>
      </c>
      <c r="EV36" s="112"/>
      <c r="EW36" s="91">
        <v>3</v>
      </c>
      <c r="EX36" s="112"/>
      <c r="EY36" s="112"/>
      <c r="EZ36" s="91">
        <v>1</v>
      </c>
      <c r="FA36" s="91">
        <v>1</v>
      </c>
      <c r="FB36" s="91">
        <v>1</v>
      </c>
      <c r="FC36" s="112"/>
      <c r="FD36" s="112"/>
      <c r="FE36" s="91">
        <v>7902</v>
      </c>
      <c r="FF36" s="92">
        <v>167.39057600000001</v>
      </c>
      <c r="FG36" s="91">
        <v>4</v>
      </c>
      <c r="FH36" s="91">
        <v>4</v>
      </c>
      <c r="FI36" s="118">
        <v>8152</v>
      </c>
      <c r="FJ36" s="118">
        <v>167.39</v>
      </c>
      <c r="FK36" s="118">
        <v>4</v>
      </c>
      <c r="FL36" s="118">
        <v>4</v>
      </c>
    </row>
    <row r="37" spans="1:168" ht="42.75" x14ac:dyDescent="0.2">
      <c r="A37" s="112" t="s">
        <v>48</v>
      </c>
      <c r="B37" s="112" t="s">
        <v>58</v>
      </c>
      <c r="C37" s="91">
        <v>2</v>
      </c>
      <c r="D37" s="112" t="s">
        <v>955</v>
      </c>
      <c r="E37" s="112" t="s">
        <v>2196</v>
      </c>
      <c r="F37" s="112">
        <v>54</v>
      </c>
      <c r="G37" s="112">
        <v>38226</v>
      </c>
      <c r="H37" s="112" t="s">
        <v>58</v>
      </c>
      <c r="I37" s="112" t="s">
        <v>3091</v>
      </c>
      <c r="J37" s="112" t="s">
        <v>3092</v>
      </c>
      <c r="K37" s="112" t="s">
        <v>1973</v>
      </c>
      <c r="L37" s="112" t="s">
        <v>1845</v>
      </c>
      <c r="M37" s="112" t="s">
        <v>3080</v>
      </c>
      <c r="N37" s="112" t="s">
        <v>3093</v>
      </c>
      <c r="O37" s="112" t="s">
        <v>1845</v>
      </c>
      <c r="P37" s="112">
        <v>380724419</v>
      </c>
      <c r="Q37" s="112" t="s">
        <v>3094</v>
      </c>
      <c r="R37" s="112" t="s">
        <v>1845</v>
      </c>
      <c r="S37" s="112" t="s">
        <v>3080</v>
      </c>
      <c r="T37" s="112" t="s">
        <v>3093</v>
      </c>
      <c r="U37" s="112" t="s">
        <v>1845</v>
      </c>
      <c r="V37" s="112">
        <v>380724419</v>
      </c>
      <c r="W37" s="112" t="s">
        <v>3094</v>
      </c>
      <c r="X37" s="91">
        <v>2</v>
      </c>
      <c r="Y37" s="91">
        <v>1</v>
      </c>
      <c r="Z37" s="91">
        <v>3</v>
      </c>
      <c r="AA37" s="92">
        <v>2</v>
      </c>
      <c r="AB37" s="92">
        <v>1</v>
      </c>
      <c r="AC37" s="92">
        <v>3</v>
      </c>
      <c r="AD37" s="117" t="s">
        <v>1692</v>
      </c>
      <c r="AE37" s="91">
        <v>2</v>
      </c>
      <c r="AF37" s="117" t="s">
        <v>1692</v>
      </c>
      <c r="AG37" s="91">
        <v>0</v>
      </c>
      <c r="AH37" s="91">
        <v>1</v>
      </c>
      <c r="AI37" s="91">
        <v>1</v>
      </c>
      <c r="AJ37" s="91">
        <v>0</v>
      </c>
      <c r="AK37" s="91">
        <v>2</v>
      </c>
      <c r="AL37" s="117" t="s">
        <v>1692</v>
      </c>
      <c r="AM37" s="91">
        <v>1</v>
      </c>
      <c r="AN37" s="91">
        <v>0</v>
      </c>
      <c r="AO37" s="91">
        <v>1</v>
      </c>
      <c r="AP37" s="91">
        <v>2</v>
      </c>
      <c r="AQ37" s="117" t="s">
        <v>1692</v>
      </c>
      <c r="AR37" s="91">
        <v>0</v>
      </c>
      <c r="AS37" s="91">
        <v>0</v>
      </c>
      <c r="AT37" s="91">
        <v>1</v>
      </c>
      <c r="AU37" s="91">
        <v>0</v>
      </c>
      <c r="AV37" s="91">
        <v>1</v>
      </c>
      <c r="AW37" s="91">
        <v>0</v>
      </c>
      <c r="AX37" s="91">
        <v>2</v>
      </c>
      <c r="AY37" s="117" t="s">
        <v>1692</v>
      </c>
      <c r="AZ37" s="91">
        <v>1</v>
      </c>
      <c r="BA37" s="91">
        <v>0</v>
      </c>
      <c r="BB37" s="91">
        <v>0</v>
      </c>
      <c r="BC37" s="91">
        <v>1</v>
      </c>
      <c r="BD37" s="91">
        <v>10</v>
      </c>
      <c r="BE37" s="91">
        <v>0</v>
      </c>
      <c r="BF37" s="91">
        <v>0</v>
      </c>
      <c r="BG37" s="91">
        <v>23</v>
      </c>
      <c r="BH37" s="91">
        <v>3</v>
      </c>
      <c r="BI37" s="91">
        <v>0</v>
      </c>
      <c r="BJ37" s="91">
        <v>20</v>
      </c>
      <c r="BK37" s="91">
        <v>1</v>
      </c>
      <c r="BL37" s="91">
        <v>0</v>
      </c>
      <c r="BM37" s="91">
        <v>0</v>
      </c>
      <c r="BN37" s="91">
        <v>2</v>
      </c>
      <c r="BO37" s="91">
        <v>8</v>
      </c>
      <c r="BP37" s="91">
        <v>56</v>
      </c>
      <c r="BQ37" s="91">
        <v>50</v>
      </c>
      <c r="BR37" s="91">
        <v>0</v>
      </c>
      <c r="BS37" s="91">
        <v>8</v>
      </c>
      <c r="BT37" s="91">
        <v>26</v>
      </c>
      <c r="BU37" s="91">
        <v>0</v>
      </c>
      <c r="BV37" s="91">
        <v>0</v>
      </c>
      <c r="BW37" s="91">
        <v>36</v>
      </c>
      <c r="BX37" s="91">
        <v>7</v>
      </c>
      <c r="BY37" s="91">
        <v>62</v>
      </c>
      <c r="BZ37" s="91">
        <v>6</v>
      </c>
      <c r="CA37" s="91">
        <v>12</v>
      </c>
      <c r="CB37" s="91">
        <v>4</v>
      </c>
      <c r="CC37" s="91">
        <v>8</v>
      </c>
      <c r="CD37" s="91">
        <v>8</v>
      </c>
      <c r="CE37" s="91">
        <v>2</v>
      </c>
      <c r="CF37" s="91">
        <v>4</v>
      </c>
      <c r="CG37" s="91">
        <v>2</v>
      </c>
      <c r="CH37" s="91">
        <v>1</v>
      </c>
      <c r="CI37" s="91">
        <v>0</v>
      </c>
      <c r="CJ37" s="91">
        <v>0</v>
      </c>
      <c r="CK37" s="91">
        <v>12</v>
      </c>
      <c r="CL37" s="91">
        <v>0</v>
      </c>
      <c r="CM37" s="91">
        <v>0</v>
      </c>
      <c r="CN37" s="91">
        <v>0</v>
      </c>
      <c r="CO37" s="91">
        <v>0</v>
      </c>
      <c r="CP37" s="91">
        <v>0</v>
      </c>
      <c r="CQ37" s="91">
        <v>0</v>
      </c>
      <c r="CR37" s="91">
        <v>0</v>
      </c>
      <c r="CS37" s="91">
        <v>0</v>
      </c>
      <c r="CT37" s="91">
        <v>0</v>
      </c>
      <c r="CU37" s="91">
        <v>0</v>
      </c>
      <c r="CV37" s="91">
        <v>0</v>
      </c>
      <c r="CW37" s="91">
        <v>0</v>
      </c>
      <c r="CX37" s="91">
        <v>0</v>
      </c>
      <c r="CY37" s="91">
        <v>0</v>
      </c>
      <c r="CZ37" s="91">
        <v>0</v>
      </c>
      <c r="DA37" s="91">
        <v>0</v>
      </c>
      <c r="DB37" s="91">
        <v>0</v>
      </c>
      <c r="DC37" s="91">
        <v>33</v>
      </c>
      <c r="DD37" s="91">
        <v>3</v>
      </c>
      <c r="DE37" s="91">
        <v>0</v>
      </c>
      <c r="DF37" s="91">
        <v>0</v>
      </c>
      <c r="DG37" s="91">
        <v>5</v>
      </c>
      <c r="DH37" s="91">
        <v>0</v>
      </c>
      <c r="DI37" s="91">
        <v>6</v>
      </c>
      <c r="DJ37" s="91">
        <v>0</v>
      </c>
      <c r="DK37" s="91">
        <v>0</v>
      </c>
      <c r="DL37" s="91">
        <v>0</v>
      </c>
      <c r="DM37" s="91">
        <v>0</v>
      </c>
      <c r="DN37" s="91">
        <v>0</v>
      </c>
      <c r="DO37" s="91">
        <v>0</v>
      </c>
      <c r="DP37" s="91">
        <v>1</v>
      </c>
      <c r="DQ37" s="91">
        <v>0</v>
      </c>
      <c r="DR37" s="91">
        <v>0</v>
      </c>
      <c r="DS37" s="91">
        <v>0</v>
      </c>
      <c r="DT37" s="91">
        <v>0</v>
      </c>
      <c r="DU37" s="91">
        <v>0</v>
      </c>
      <c r="DV37" s="91">
        <v>0</v>
      </c>
      <c r="DW37" s="91">
        <v>0</v>
      </c>
      <c r="DX37" s="91">
        <v>0</v>
      </c>
      <c r="DY37" s="91">
        <v>0</v>
      </c>
      <c r="DZ37" s="91">
        <v>0</v>
      </c>
      <c r="EA37" s="91">
        <v>0</v>
      </c>
      <c r="EB37" s="91">
        <v>0</v>
      </c>
      <c r="EC37" s="91">
        <v>0</v>
      </c>
      <c r="ED37" s="91">
        <v>0</v>
      </c>
      <c r="EE37" s="91">
        <v>0</v>
      </c>
      <c r="EF37" s="91">
        <v>0</v>
      </c>
      <c r="EG37" s="91">
        <v>2</v>
      </c>
      <c r="EH37" s="91">
        <v>0</v>
      </c>
      <c r="EI37" s="91">
        <v>2</v>
      </c>
      <c r="EJ37" s="91">
        <v>0</v>
      </c>
      <c r="EK37" s="91">
        <v>0</v>
      </c>
      <c r="EL37" s="91">
        <v>23</v>
      </c>
      <c r="EM37" s="91">
        <v>3</v>
      </c>
      <c r="EN37" s="91">
        <v>0</v>
      </c>
      <c r="EO37" s="91">
        <v>105</v>
      </c>
      <c r="EP37" s="91">
        <v>86</v>
      </c>
      <c r="EQ37" s="91">
        <v>0</v>
      </c>
      <c r="ER37" s="91">
        <v>0</v>
      </c>
      <c r="ES37" s="91">
        <v>0</v>
      </c>
      <c r="ET37" s="91">
        <v>0</v>
      </c>
      <c r="EU37" s="91">
        <v>1</v>
      </c>
      <c r="EV37" s="112" t="s">
        <v>3095</v>
      </c>
      <c r="EW37" s="91">
        <v>2</v>
      </c>
      <c r="EX37" s="112" t="s">
        <v>3096</v>
      </c>
      <c r="EY37" s="112" t="s">
        <v>3097</v>
      </c>
      <c r="EZ37" s="91">
        <v>1</v>
      </c>
      <c r="FA37" s="91">
        <v>1</v>
      </c>
      <c r="FB37" s="91">
        <v>1</v>
      </c>
      <c r="FC37" s="112" t="s">
        <v>1845</v>
      </c>
      <c r="FD37" s="112" t="s">
        <v>1845</v>
      </c>
      <c r="FE37" s="91">
        <v>4287</v>
      </c>
      <c r="FF37" s="92">
        <v>203.7</v>
      </c>
      <c r="FG37" s="91">
        <v>3</v>
      </c>
      <c r="FH37" s="91">
        <v>3</v>
      </c>
      <c r="FI37" s="118">
        <v>4223</v>
      </c>
      <c r="FJ37" s="118">
        <v>232.52</v>
      </c>
      <c r="FK37" s="118">
        <v>3</v>
      </c>
      <c r="FL37" s="118">
        <v>3</v>
      </c>
    </row>
    <row r="38" spans="1:168" ht="42.75" x14ac:dyDescent="0.2">
      <c r="A38" s="112" t="s">
        <v>48</v>
      </c>
      <c r="B38" s="112" t="s">
        <v>64</v>
      </c>
      <c r="C38" s="91">
        <v>2</v>
      </c>
      <c r="D38" s="112" t="s">
        <v>1079</v>
      </c>
      <c r="E38" s="112" t="s">
        <v>3149</v>
      </c>
      <c r="F38" s="112" t="s">
        <v>3150</v>
      </c>
      <c r="G38" s="112">
        <v>37372</v>
      </c>
      <c r="H38" s="112" t="s">
        <v>3151</v>
      </c>
      <c r="I38" s="112" t="s">
        <v>3152</v>
      </c>
      <c r="J38" s="112" t="s">
        <v>3153</v>
      </c>
      <c r="K38" s="112" t="s">
        <v>3154</v>
      </c>
      <c r="L38" s="112" t="s">
        <v>1845</v>
      </c>
      <c r="M38" s="112" t="s">
        <v>2202</v>
      </c>
      <c r="N38" s="112" t="s">
        <v>3155</v>
      </c>
      <c r="O38" s="112" t="s">
        <v>1845</v>
      </c>
      <c r="P38" s="112">
        <v>387007916</v>
      </c>
      <c r="Q38" s="112"/>
      <c r="R38" s="112" t="s">
        <v>1845</v>
      </c>
      <c r="S38" s="112" t="s">
        <v>1858</v>
      </c>
      <c r="T38" s="112" t="s">
        <v>3156</v>
      </c>
      <c r="U38" s="112" t="s">
        <v>1845</v>
      </c>
      <c r="V38" s="112">
        <v>387007918</v>
      </c>
      <c r="W38" s="112" t="s">
        <v>3157</v>
      </c>
      <c r="X38" s="91">
        <v>4</v>
      </c>
      <c r="Y38" s="91">
        <v>0</v>
      </c>
      <c r="Z38" s="91">
        <v>4</v>
      </c>
      <c r="AA38" s="92">
        <v>3.5</v>
      </c>
      <c r="AB38" s="92">
        <v>0.5</v>
      </c>
      <c r="AC38" s="92">
        <v>4</v>
      </c>
      <c r="AD38" s="117" t="s">
        <v>1692</v>
      </c>
      <c r="AE38" s="91">
        <v>3</v>
      </c>
      <c r="AF38" s="117" t="s">
        <v>1692</v>
      </c>
      <c r="AG38" s="91">
        <v>0</v>
      </c>
      <c r="AH38" s="91">
        <v>3</v>
      </c>
      <c r="AI38" s="91">
        <v>1</v>
      </c>
      <c r="AJ38" s="91">
        <v>0</v>
      </c>
      <c r="AK38" s="91">
        <v>4</v>
      </c>
      <c r="AL38" s="117" t="s">
        <v>1692</v>
      </c>
      <c r="AM38" s="91">
        <v>0</v>
      </c>
      <c r="AN38" s="91">
        <v>1</v>
      </c>
      <c r="AO38" s="91">
        <v>3</v>
      </c>
      <c r="AP38" s="91">
        <v>4</v>
      </c>
      <c r="AQ38" s="117" t="s">
        <v>1692</v>
      </c>
      <c r="AR38" s="91">
        <v>0</v>
      </c>
      <c r="AS38" s="91">
        <v>0</v>
      </c>
      <c r="AT38" s="91">
        <v>1</v>
      </c>
      <c r="AU38" s="91">
        <v>3</v>
      </c>
      <c r="AV38" s="91">
        <v>0</v>
      </c>
      <c r="AW38" s="91">
        <v>0</v>
      </c>
      <c r="AX38" s="91">
        <v>4</v>
      </c>
      <c r="AY38" s="117" t="s">
        <v>1692</v>
      </c>
      <c r="AZ38" s="91">
        <v>1</v>
      </c>
      <c r="BA38" s="91">
        <v>1</v>
      </c>
      <c r="BB38" s="91">
        <v>0</v>
      </c>
      <c r="BC38" s="91">
        <v>1</v>
      </c>
      <c r="BD38" s="91">
        <v>0</v>
      </c>
      <c r="BE38" s="91">
        <v>0</v>
      </c>
      <c r="BF38" s="91">
        <v>0</v>
      </c>
      <c r="BG38" s="91">
        <v>11</v>
      </c>
      <c r="BH38" s="91">
        <v>0</v>
      </c>
      <c r="BI38" s="91">
        <v>0</v>
      </c>
      <c r="BJ38" s="91">
        <v>11</v>
      </c>
      <c r="BK38" s="91">
        <v>0</v>
      </c>
      <c r="BL38" s="91">
        <v>0</v>
      </c>
      <c r="BM38" s="91">
        <v>0</v>
      </c>
      <c r="BN38" s="91">
        <v>0</v>
      </c>
      <c r="BO38" s="91">
        <v>0</v>
      </c>
      <c r="BP38" s="91">
        <v>33</v>
      </c>
      <c r="BQ38" s="91">
        <v>37</v>
      </c>
      <c r="BR38" s="91">
        <v>0</v>
      </c>
      <c r="BS38" s="91">
        <v>9</v>
      </c>
      <c r="BT38" s="91">
        <v>8</v>
      </c>
      <c r="BU38" s="91">
        <v>0</v>
      </c>
      <c r="BV38" s="91">
        <v>0</v>
      </c>
      <c r="BW38" s="91">
        <v>4</v>
      </c>
      <c r="BX38" s="91">
        <v>1</v>
      </c>
      <c r="BY38" s="91">
        <v>33</v>
      </c>
      <c r="BZ38" s="91">
        <v>3</v>
      </c>
      <c r="CA38" s="91">
        <v>0</v>
      </c>
      <c r="CB38" s="91">
        <v>2</v>
      </c>
      <c r="CC38" s="91">
        <v>2</v>
      </c>
      <c r="CD38" s="91">
        <v>4</v>
      </c>
      <c r="CE38" s="91">
        <v>0</v>
      </c>
      <c r="CF38" s="91">
        <v>3</v>
      </c>
      <c r="CG38" s="91">
        <v>0</v>
      </c>
      <c r="CH38" s="91">
        <v>0</v>
      </c>
      <c r="CI38" s="91">
        <v>0</v>
      </c>
      <c r="CJ38" s="91">
        <v>0</v>
      </c>
      <c r="CK38" s="91">
        <v>0</v>
      </c>
      <c r="CL38" s="91">
        <v>0</v>
      </c>
      <c r="CM38" s="91">
        <v>0</v>
      </c>
      <c r="CN38" s="91">
        <v>0</v>
      </c>
      <c r="CO38" s="91">
        <v>0</v>
      </c>
      <c r="CP38" s="91">
        <v>0</v>
      </c>
      <c r="CQ38" s="91">
        <v>0</v>
      </c>
      <c r="CR38" s="91">
        <v>0</v>
      </c>
      <c r="CS38" s="91">
        <v>0</v>
      </c>
      <c r="CT38" s="91">
        <v>0</v>
      </c>
      <c r="CU38" s="91">
        <v>0</v>
      </c>
      <c r="CV38" s="91">
        <v>0</v>
      </c>
      <c r="CW38" s="91">
        <v>0</v>
      </c>
      <c r="CX38" s="91">
        <v>0</v>
      </c>
      <c r="CY38" s="91">
        <v>0</v>
      </c>
      <c r="CZ38" s="91">
        <v>0</v>
      </c>
      <c r="DA38" s="91">
        <v>0</v>
      </c>
      <c r="DB38" s="91">
        <v>0</v>
      </c>
      <c r="DC38" s="91">
        <v>21</v>
      </c>
      <c r="DD38" s="91">
        <v>1</v>
      </c>
      <c r="DE38" s="91">
        <v>0</v>
      </c>
      <c r="DF38" s="91">
        <v>0</v>
      </c>
      <c r="DG38" s="91">
        <v>0</v>
      </c>
      <c r="DH38" s="91">
        <v>0</v>
      </c>
      <c r="DI38" s="91">
        <v>1</v>
      </c>
      <c r="DJ38" s="91">
        <v>0</v>
      </c>
      <c r="DK38" s="91">
        <v>2</v>
      </c>
      <c r="DL38" s="91">
        <v>0</v>
      </c>
      <c r="DM38" s="91">
        <v>0</v>
      </c>
      <c r="DN38" s="91">
        <v>0</v>
      </c>
      <c r="DO38" s="91">
        <v>0</v>
      </c>
      <c r="DP38" s="91">
        <v>0</v>
      </c>
      <c r="DQ38" s="91">
        <v>0</v>
      </c>
      <c r="DR38" s="91">
        <v>0</v>
      </c>
      <c r="DS38" s="91">
        <v>0</v>
      </c>
      <c r="DT38" s="91">
        <v>0</v>
      </c>
      <c r="DU38" s="91">
        <v>0</v>
      </c>
      <c r="DV38" s="91">
        <v>0</v>
      </c>
      <c r="DW38" s="91">
        <v>0</v>
      </c>
      <c r="DX38" s="91">
        <v>0</v>
      </c>
      <c r="DY38" s="91">
        <v>0</v>
      </c>
      <c r="DZ38" s="91">
        <v>0</v>
      </c>
      <c r="EA38" s="91">
        <v>0</v>
      </c>
      <c r="EB38" s="91">
        <v>0</v>
      </c>
      <c r="EC38" s="91">
        <v>0</v>
      </c>
      <c r="ED38" s="91">
        <v>0</v>
      </c>
      <c r="EE38" s="91">
        <v>0</v>
      </c>
      <c r="EF38" s="91">
        <v>0</v>
      </c>
      <c r="EG38" s="91">
        <v>0</v>
      </c>
      <c r="EH38" s="91">
        <v>0</v>
      </c>
      <c r="EI38" s="91">
        <v>1</v>
      </c>
      <c r="EJ38" s="91">
        <v>0</v>
      </c>
      <c r="EK38" s="91">
        <v>0</v>
      </c>
      <c r="EL38" s="91">
        <v>0</v>
      </c>
      <c r="EM38" s="91">
        <v>0</v>
      </c>
      <c r="EN38" s="91">
        <v>0</v>
      </c>
      <c r="EO38" s="91">
        <v>0</v>
      </c>
      <c r="EP38" s="91">
        <v>114</v>
      </c>
      <c r="EQ38" s="91">
        <v>0</v>
      </c>
      <c r="ER38" s="91">
        <v>0</v>
      </c>
      <c r="ES38" s="91">
        <v>0</v>
      </c>
      <c r="ET38" s="91">
        <v>0</v>
      </c>
      <c r="EU38" s="91">
        <v>1</v>
      </c>
      <c r="EV38" s="112" t="s">
        <v>3158</v>
      </c>
      <c r="EW38" s="91">
        <v>1</v>
      </c>
      <c r="EX38" s="112" t="s">
        <v>3159</v>
      </c>
      <c r="EY38" s="112"/>
      <c r="EZ38" s="91">
        <v>1</v>
      </c>
      <c r="FA38" s="91">
        <v>1</v>
      </c>
      <c r="FB38" s="91">
        <v>1</v>
      </c>
      <c r="FC38" s="112"/>
      <c r="FD38" s="112"/>
      <c r="FE38" s="91">
        <v>6095</v>
      </c>
      <c r="FF38" s="92">
        <v>141.37389999999999</v>
      </c>
      <c r="FG38" s="91">
        <v>5</v>
      </c>
      <c r="FH38" s="91">
        <v>5</v>
      </c>
      <c r="FI38" s="118">
        <v>6145</v>
      </c>
      <c r="FJ38" s="118">
        <v>141.37</v>
      </c>
      <c r="FK38" s="118">
        <v>5</v>
      </c>
      <c r="FL38" s="118">
        <v>5</v>
      </c>
    </row>
    <row r="39" spans="1:168" ht="57" x14ac:dyDescent="0.2">
      <c r="A39" s="112" t="s">
        <v>48</v>
      </c>
      <c r="B39" s="112" t="s">
        <v>66</v>
      </c>
      <c r="C39" s="91">
        <v>2</v>
      </c>
      <c r="D39" s="112" t="s">
        <v>1113</v>
      </c>
      <c r="E39" s="112" t="s">
        <v>3171</v>
      </c>
      <c r="F39" s="112">
        <v>18</v>
      </c>
      <c r="G39" s="112">
        <v>39801</v>
      </c>
      <c r="H39" s="112" t="s">
        <v>66</v>
      </c>
      <c r="I39" s="112" t="s">
        <v>3172</v>
      </c>
      <c r="J39" s="112" t="s">
        <v>3173</v>
      </c>
      <c r="K39" s="112" t="s">
        <v>3174</v>
      </c>
      <c r="L39" s="112" t="s">
        <v>1845</v>
      </c>
      <c r="M39" s="112" t="s">
        <v>2820</v>
      </c>
      <c r="N39" s="112" t="s">
        <v>3175</v>
      </c>
      <c r="O39" s="112" t="s">
        <v>1845</v>
      </c>
      <c r="P39" s="112">
        <v>382229613</v>
      </c>
      <c r="Q39" s="112" t="s">
        <v>3176</v>
      </c>
      <c r="R39" s="112" t="s">
        <v>1845</v>
      </c>
      <c r="S39" s="112" t="s">
        <v>2820</v>
      </c>
      <c r="T39" s="112" t="s">
        <v>3175</v>
      </c>
      <c r="U39" s="112" t="s">
        <v>1845</v>
      </c>
      <c r="V39" s="112">
        <v>382229613</v>
      </c>
      <c r="W39" s="112" t="s">
        <v>3176</v>
      </c>
      <c r="X39" s="91">
        <v>2</v>
      </c>
      <c r="Y39" s="91">
        <v>1</v>
      </c>
      <c r="Z39" s="91">
        <v>3</v>
      </c>
      <c r="AA39" s="92">
        <v>1.8</v>
      </c>
      <c r="AB39" s="92">
        <v>0.8</v>
      </c>
      <c r="AC39" s="92">
        <v>2.6</v>
      </c>
      <c r="AD39" s="117" t="s">
        <v>1692</v>
      </c>
      <c r="AE39" s="91">
        <v>2</v>
      </c>
      <c r="AF39" s="117" t="s">
        <v>1692</v>
      </c>
      <c r="AG39" s="91">
        <v>0</v>
      </c>
      <c r="AH39" s="91">
        <v>2</v>
      </c>
      <c r="AI39" s="91">
        <v>0</v>
      </c>
      <c r="AJ39" s="91">
        <v>0</v>
      </c>
      <c r="AK39" s="91">
        <v>2</v>
      </c>
      <c r="AL39" s="117" t="s">
        <v>1692</v>
      </c>
      <c r="AM39" s="91">
        <v>1</v>
      </c>
      <c r="AN39" s="91">
        <v>0</v>
      </c>
      <c r="AO39" s="91">
        <v>1</v>
      </c>
      <c r="AP39" s="91">
        <v>2</v>
      </c>
      <c r="AQ39" s="117" t="s">
        <v>1692</v>
      </c>
      <c r="AR39" s="91">
        <v>0</v>
      </c>
      <c r="AS39" s="91">
        <v>0</v>
      </c>
      <c r="AT39" s="91">
        <v>0</v>
      </c>
      <c r="AU39" s="91">
        <v>1</v>
      </c>
      <c r="AV39" s="91">
        <v>1</v>
      </c>
      <c r="AW39" s="91">
        <v>0</v>
      </c>
      <c r="AX39" s="91">
        <v>2</v>
      </c>
      <c r="AY39" s="117" t="s">
        <v>1692</v>
      </c>
      <c r="AZ39" s="91">
        <v>0</v>
      </c>
      <c r="BA39" s="91">
        <v>1</v>
      </c>
      <c r="BB39" s="91">
        <v>1</v>
      </c>
      <c r="BC39" s="91">
        <v>1</v>
      </c>
      <c r="BD39" s="91">
        <v>1</v>
      </c>
      <c r="BE39" s="91">
        <v>0</v>
      </c>
      <c r="BF39" s="91">
        <v>0</v>
      </c>
      <c r="BG39" s="91">
        <v>14</v>
      </c>
      <c r="BH39" s="91">
        <v>0</v>
      </c>
      <c r="BI39" s="91">
        <v>0</v>
      </c>
      <c r="BJ39" s="91">
        <v>4</v>
      </c>
      <c r="BK39" s="91">
        <v>2</v>
      </c>
      <c r="BL39" s="91">
        <v>0</v>
      </c>
      <c r="BM39" s="91">
        <v>0</v>
      </c>
      <c r="BN39" s="91">
        <v>0</v>
      </c>
      <c r="BO39" s="91">
        <v>7</v>
      </c>
      <c r="BP39" s="91">
        <v>17</v>
      </c>
      <c r="BQ39" s="91">
        <v>9</v>
      </c>
      <c r="BR39" s="91">
        <v>1</v>
      </c>
      <c r="BS39" s="91">
        <v>7</v>
      </c>
      <c r="BT39" s="91">
        <v>3</v>
      </c>
      <c r="BU39" s="91">
        <v>0</v>
      </c>
      <c r="BV39" s="91">
        <v>0</v>
      </c>
      <c r="BW39" s="91">
        <v>3</v>
      </c>
      <c r="BX39" s="91">
        <v>5</v>
      </c>
      <c r="BY39" s="91">
        <v>19</v>
      </c>
      <c r="BZ39" s="91">
        <v>13</v>
      </c>
      <c r="CA39" s="91">
        <v>0</v>
      </c>
      <c r="CB39" s="91">
        <v>0</v>
      </c>
      <c r="CC39" s="91">
        <v>20</v>
      </c>
      <c r="CD39" s="91">
        <v>1</v>
      </c>
      <c r="CE39" s="91">
        <v>1</v>
      </c>
      <c r="CF39" s="91">
        <v>10</v>
      </c>
      <c r="CG39" s="91">
        <v>1</v>
      </c>
      <c r="CH39" s="91">
        <v>0</v>
      </c>
      <c r="CI39" s="91">
        <v>0</v>
      </c>
      <c r="CJ39" s="91">
        <v>0</v>
      </c>
      <c r="CK39" s="91">
        <v>7</v>
      </c>
      <c r="CL39" s="91">
        <v>0</v>
      </c>
      <c r="CM39" s="91">
        <v>0</v>
      </c>
      <c r="CN39" s="91">
        <v>0</v>
      </c>
      <c r="CO39" s="91">
        <v>0</v>
      </c>
      <c r="CP39" s="91">
        <v>0</v>
      </c>
      <c r="CQ39" s="91">
        <v>0</v>
      </c>
      <c r="CR39" s="91">
        <v>0</v>
      </c>
      <c r="CS39" s="91">
        <v>0</v>
      </c>
      <c r="CT39" s="91">
        <v>0</v>
      </c>
      <c r="CU39" s="91">
        <v>0</v>
      </c>
      <c r="CV39" s="91">
        <v>0</v>
      </c>
      <c r="CW39" s="91">
        <v>0</v>
      </c>
      <c r="CX39" s="91">
        <v>0</v>
      </c>
      <c r="CY39" s="91">
        <v>0</v>
      </c>
      <c r="CZ39" s="91">
        <v>60000</v>
      </c>
      <c r="DA39" s="91">
        <v>0</v>
      </c>
      <c r="DB39" s="91">
        <v>0</v>
      </c>
      <c r="DC39" s="91">
        <v>14</v>
      </c>
      <c r="DD39" s="91">
        <v>7</v>
      </c>
      <c r="DE39" s="91">
        <v>0</v>
      </c>
      <c r="DF39" s="91">
        <v>0</v>
      </c>
      <c r="DG39" s="91">
        <v>25</v>
      </c>
      <c r="DH39" s="91">
        <v>8</v>
      </c>
      <c r="DI39" s="91">
        <v>1</v>
      </c>
      <c r="DJ39" s="91">
        <v>0</v>
      </c>
      <c r="DK39" s="91">
        <v>0</v>
      </c>
      <c r="DL39" s="91">
        <v>0</v>
      </c>
      <c r="DM39" s="91">
        <v>0</v>
      </c>
      <c r="DN39" s="91">
        <v>0</v>
      </c>
      <c r="DO39" s="91">
        <v>0</v>
      </c>
      <c r="DP39" s="91">
        <v>0</v>
      </c>
      <c r="DQ39" s="91">
        <v>0</v>
      </c>
      <c r="DR39" s="91">
        <v>0</v>
      </c>
      <c r="DS39" s="91">
        <v>0</v>
      </c>
      <c r="DT39" s="91">
        <v>0</v>
      </c>
      <c r="DU39" s="91">
        <v>0</v>
      </c>
      <c r="DV39" s="91">
        <v>0</v>
      </c>
      <c r="DW39" s="91">
        <v>0</v>
      </c>
      <c r="DX39" s="91">
        <v>0</v>
      </c>
      <c r="DY39" s="91">
        <v>0</v>
      </c>
      <c r="DZ39" s="91">
        <v>0</v>
      </c>
      <c r="EA39" s="91">
        <v>0</v>
      </c>
      <c r="EB39" s="91">
        <v>0</v>
      </c>
      <c r="EC39" s="91">
        <v>0</v>
      </c>
      <c r="ED39" s="91">
        <v>0</v>
      </c>
      <c r="EE39" s="91">
        <v>0</v>
      </c>
      <c r="EF39" s="91">
        <v>0</v>
      </c>
      <c r="EG39" s="91">
        <v>0</v>
      </c>
      <c r="EH39" s="91">
        <v>0</v>
      </c>
      <c r="EI39" s="91">
        <v>1</v>
      </c>
      <c r="EJ39" s="91">
        <v>0</v>
      </c>
      <c r="EK39" s="91">
        <v>0</v>
      </c>
      <c r="EL39" s="91">
        <v>0</v>
      </c>
      <c r="EM39" s="91">
        <v>0</v>
      </c>
      <c r="EN39" s="91">
        <v>0</v>
      </c>
      <c r="EO39" s="91">
        <v>0</v>
      </c>
      <c r="EP39" s="91">
        <v>123</v>
      </c>
      <c r="EQ39" s="91">
        <v>0</v>
      </c>
      <c r="ER39" s="91">
        <v>0</v>
      </c>
      <c r="ES39" s="91">
        <v>0</v>
      </c>
      <c r="ET39" s="91">
        <v>0</v>
      </c>
      <c r="EU39" s="91">
        <v>1</v>
      </c>
      <c r="EV39" s="112" t="s">
        <v>3177</v>
      </c>
      <c r="EW39" s="91">
        <v>1</v>
      </c>
      <c r="EX39" s="112" t="s">
        <v>3178</v>
      </c>
      <c r="EY39" s="112"/>
      <c r="EZ39" s="91">
        <v>1</v>
      </c>
      <c r="FA39" s="91">
        <v>1</v>
      </c>
      <c r="FB39" s="91">
        <v>1</v>
      </c>
      <c r="FC39" s="112" t="s">
        <v>1845</v>
      </c>
      <c r="FD39" s="112" t="s">
        <v>3179</v>
      </c>
      <c r="FE39" s="91">
        <v>3220</v>
      </c>
      <c r="FF39" s="92">
        <v>104.08</v>
      </c>
      <c r="FG39" s="91">
        <v>7</v>
      </c>
      <c r="FH39" s="91">
        <v>6</v>
      </c>
      <c r="FI39" s="118">
        <v>3239</v>
      </c>
      <c r="FJ39" s="118">
        <v>104.09</v>
      </c>
      <c r="FK39" s="118">
        <v>7</v>
      </c>
      <c r="FL39" s="118">
        <v>6</v>
      </c>
    </row>
    <row r="40" spans="1:168" ht="128.25" x14ac:dyDescent="0.2">
      <c r="A40" s="112" t="s">
        <v>48</v>
      </c>
      <c r="B40" s="112" t="s">
        <v>67</v>
      </c>
      <c r="C40" s="91">
        <v>2</v>
      </c>
      <c r="D40" s="112" t="s">
        <v>1114</v>
      </c>
      <c r="E40" s="112" t="s">
        <v>2142</v>
      </c>
      <c r="F40" s="112">
        <v>38</v>
      </c>
      <c r="G40" s="112">
        <v>39806</v>
      </c>
      <c r="H40" s="112" t="s">
        <v>67</v>
      </c>
      <c r="I40" s="112" t="s">
        <v>3180</v>
      </c>
      <c r="J40" s="112" t="s">
        <v>3181</v>
      </c>
      <c r="K40" s="112" t="s">
        <v>3182</v>
      </c>
      <c r="L40" s="112" t="s">
        <v>1845</v>
      </c>
      <c r="M40" s="112" t="s">
        <v>3183</v>
      </c>
      <c r="N40" s="112" t="s">
        <v>3184</v>
      </c>
      <c r="O40" s="112" t="s">
        <v>1845</v>
      </c>
      <c r="P40" s="112">
        <v>382274101</v>
      </c>
      <c r="Q40" s="112" t="s">
        <v>3185</v>
      </c>
      <c r="R40" s="112" t="s">
        <v>1842</v>
      </c>
      <c r="S40" s="112" t="s">
        <v>2413</v>
      </c>
      <c r="T40" s="112" t="s">
        <v>3186</v>
      </c>
      <c r="U40" s="112" t="s">
        <v>1845</v>
      </c>
      <c r="V40" s="112">
        <v>382274101</v>
      </c>
      <c r="W40" s="112" t="s">
        <v>3187</v>
      </c>
      <c r="X40" s="91">
        <v>2</v>
      </c>
      <c r="Y40" s="91">
        <v>0</v>
      </c>
      <c r="Z40" s="91">
        <v>2</v>
      </c>
      <c r="AA40" s="92">
        <v>2</v>
      </c>
      <c r="AB40" s="92">
        <v>0</v>
      </c>
      <c r="AC40" s="92">
        <v>2</v>
      </c>
      <c r="AD40" s="117" t="s">
        <v>1692</v>
      </c>
      <c r="AE40" s="91">
        <v>2</v>
      </c>
      <c r="AF40" s="117" t="s">
        <v>1692</v>
      </c>
      <c r="AG40" s="91">
        <v>0</v>
      </c>
      <c r="AH40" s="91">
        <v>1</v>
      </c>
      <c r="AI40" s="91">
        <v>0</v>
      </c>
      <c r="AJ40" s="91">
        <v>1</v>
      </c>
      <c r="AK40" s="91">
        <v>2</v>
      </c>
      <c r="AL40" s="117" t="s">
        <v>1692</v>
      </c>
      <c r="AM40" s="91">
        <v>0</v>
      </c>
      <c r="AN40" s="91">
        <v>0</v>
      </c>
      <c r="AO40" s="91">
        <v>2</v>
      </c>
      <c r="AP40" s="91">
        <v>2</v>
      </c>
      <c r="AQ40" s="117" t="s">
        <v>1692</v>
      </c>
      <c r="AR40" s="91">
        <v>0</v>
      </c>
      <c r="AS40" s="91">
        <v>0</v>
      </c>
      <c r="AT40" s="91">
        <v>1</v>
      </c>
      <c r="AU40" s="91">
        <v>1</v>
      </c>
      <c r="AV40" s="91">
        <v>0</v>
      </c>
      <c r="AW40" s="91">
        <v>0</v>
      </c>
      <c r="AX40" s="91">
        <v>2</v>
      </c>
      <c r="AY40" s="117" t="s">
        <v>1692</v>
      </c>
      <c r="AZ40" s="91">
        <v>0</v>
      </c>
      <c r="BA40" s="91">
        <v>1</v>
      </c>
      <c r="BB40" s="91">
        <v>1</v>
      </c>
      <c r="BC40" s="91">
        <v>1</v>
      </c>
      <c r="BD40" s="91">
        <v>2</v>
      </c>
      <c r="BE40" s="91">
        <v>0</v>
      </c>
      <c r="BF40" s="91">
        <v>0</v>
      </c>
      <c r="BG40" s="91">
        <v>5</v>
      </c>
      <c r="BH40" s="91">
        <v>0</v>
      </c>
      <c r="BI40" s="91">
        <v>0</v>
      </c>
      <c r="BJ40" s="91">
        <v>1</v>
      </c>
      <c r="BK40" s="91">
        <v>8</v>
      </c>
      <c r="BL40" s="91">
        <v>0</v>
      </c>
      <c r="BM40" s="91">
        <v>0</v>
      </c>
      <c r="BN40" s="91">
        <v>0</v>
      </c>
      <c r="BO40" s="91">
        <v>0</v>
      </c>
      <c r="BP40" s="91">
        <v>15</v>
      </c>
      <c r="BQ40" s="91">
        <v>11</v>
      </c>
      <c r="BR40" s="91">
        <v>0</v>
      </c>
      <c r="BS40" s="91">
        <v>6</v>
      </c>
      <c r="BT40" s="91">
        <v>3</v>
      </c>
      <c r="BU40" s="91">
        <v>0</v>
      </c>
      <c r="BV40" s="91">
        <v>0</v>
      </c>
      <c r="BW40" s="91">
        <v>1</v>
      </c>
      <c r="BX40" s="91">
        <v>0</v>
      </c>
      <c r="BY40" s="91">
        <v>18</v>
      </c>
      <c r="BZ40" s="91">
        <v>0</v>
      </c>
      <c r="CA40" s="91">
        <v>0</v>
      </c>
      <c r="CB40" s="91">
        <v>0</v>
      </c>
      <c r="CC40" s="91">
        <v>7</v>
      </c>
      <c r="CD40" s="91">
        <v>3</v>
      </c>
      <c r="CE40" s="91">
        <v>0</v>
      </c>
      <c r="CF40" s="91">
        <v>4</v>
      </c>
      <c r="CG40" s="91">
        <v>2</v>
      </c>
      <c r="CH40" s="91">
        <v>0</v>
      </c>
      <c r="CI40" s="91">
        <v>0</v>
      </c>
      <c r="CJ40" s="91">
        <v>0</v>
      </c>
      <c r="CK40" s="91">
        <v>0</v>
      </c>
      <c r="CL40" s="91">
        <v>0</v>
      </c>
      <c r="CM40" s="91">
        <v>0</v>
      </c>
      <c r="CN40" s="91">
        <v>0</v>
      </c>
      <c r="CO40" s="91">
        <v>0</v>
      </c>
      <c r="CP40" s="91">
        <v>0</v>
      </c>
      <c r="CQ40" s="91">
        <v>0</v>
      </c>
      <c r="CR40" s="91">
        <v>0</v>
      </c>
      <c r="CS40" s="91">
        <v>0</v>
      </c>
      <c r="CT40" s="91">
        <v>0</v>
      </c>
      <c r="CU40" s="91">
        <v>0</v>
      </c>
      <c r="CV40" s="91">
        <v>0</v>
      </c>
      <c r="CW40" s="91">
        <v>0</v>
      </c>
      <c r="CX40" s="91">
        <v>0</v>
      </c>
      <c r="CY40" s="91">
        <v>0</v>
      </c>
      <c r="CZ40" s="91">
        <v>0</v>
      </c>
      <c r="DA40" s="91">
        <v>0</v>
      </c>
      <c r="DB40" s="91">
        <v>0</v>
      </c>
      <c r="DC40" s="91">
        <v>0</v>
      </c>
      <c r="DD40" s="91">
        <v>1</v>
      </c>
      <c r="DE40" s="91">
        <v>0</v>
      </c>
      <c r="DF40" s="91">
        <v>0</v>
      </c>
      <c r="DG40" s="91">
        <v>1</v>
      </c>
      <c r="DH40" s="91">
        <v>0</v>
      </c>
      <c r="DI40" s="91">
        <v>1</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7</v>
      </c>
      <c r="EA40" s="91">
        <v>0</v>
      </c>
      <c r="EB40" s="91">
        <v>0</v>
      </c>
      <c r="EC40" s="91">
        <v>0</v>
      </c>
      <c r="ED40" s="91">
        <v>0</v>
      </c>
      <c r="EE40" s="91">
        <v>0</v>
      </c>
      <c r="EF40" s="91">
        <v>0</v>
      </c>
      <c r="EG40" s="91">
        <v>0</v>
      </c>
      <c r="EH40" s="91">
        <v>0</v>
      </c>
      <c r="EI40" s="91">
        <v>0</v>
      </c>
      <c r="EJ40" s="91">
        <v>0</v>
      </c>
      <c r="EK40" s="91">
        <v>0</v>
      </c>
      <c r="EL40" s="91">
        <v>0</v>
      </c>
      <c r="EM40" s="91">
        <v>0</v>
      </c>
      <c r="EN40" s="91">
        <v>0</v>
      </c>
      <c r="EO40" s="91">
        <v>0</v>
      </c>
      <c r="EP40" s="91">
        <v>38</v>
      </c>
      <c r="EQ40" s="91">
        <v>1</v>
      </c>
      <c r="ER40" s="91">
        <v>1</v>
      </c>
      <c r="ES40" s="91">
        <v>0</v>
      </c>
      <c r="ET40" s="91">
        <v>0</v>
      </c>
      <c r="EU40" s="91">
        <v>1</v>
      </c>
      <c r="EV40" s="112" t="s">
        <v>3188</v>
      </c>
      <c r="EW40" s="91">
        <v>3</v>
      </c>
      <c r="EX40" s="112"/>
      <c r="EY40" s="112"/>
      <c r="EZ40" s="91">
        <v>1</v>
      </c>
      <c r="FA40" s="91">
        <v>1</v>
      </c>
      <c r="FB40" s="91">
        <v>1</v>
      </c>
      <c r="FC40" s="112"/>
      <c r="FD40" s="112"/>
      <c r="FE40" s="91">
        <v>0</v>
      </c>
      <c r="FF40" s="92">
        <v>106.3558</v>
      </c>
      <c r="FG40" s="91">
        <v>12</v>
      </c>
      <c r="FH40" s="91">
        <v>11</v>
      </c>
      <c r="FI40" s="118">
        <v>3287</v>
      </c>
      <c r="FJ40" s="118">
        <v>106.4</v>
      </c>
      <c r="FK40" s="118">
        <v>12</v>
      </c>
      <c r="FL40" s="118">
        <v>11</v>
      </c>
    </row>
    <row r="41" spans="1:168" ht="128.25" x14ac:dyDescent="0.2">
      <c r="A41" s="112" t="s">
        <v>48</v>
      </c>
      <c r="B41" s="112" t="s">
        <v>68</v>
      </c>
      <c r="C41" s="91">
        <v>2</v>
      </c>
      <c r="D41" s="112" t="s">
        <v>1116</v>
      </c>
      <c r="E41" s="112" t="s">
        <v>3039</v>
      </c>
      <c r="F41" s="112">
        <v>80</v>
      </c>
      <c r="G41" s="112">
        <v>39143</v>
      </c>
      <c r="H41" s="112" t="s">
        <v>68</v>
      </c>
      <c r="I41" s="112" t="s">
        <v>3189</v>
      </c>
      <c r="J41" s="112" t="s">
        <v>3190</v>
      </c>
      <c r="K41" s="112" t="s">
        <v>1841</v>
      </c>
      <c r="L41" s="112" t="s">
        <v>1842</v>
      </c>
      <c r="M41" s="112" t="s">
        <v>2820</v>
      </c>
      <c r="N41" s="112" t="s">
        <v>3191</v>
      </c>
      <c r="O41" s="112" t="s">
        <v>1845</v>
      </c>
      <c r="P41" s="112">
        <v>381201913</v>
      </c>
      <c r="Q41" s="112" t="s">
        <v>3192</v>
      </c>
      <c r="R41" s="112" t="s">
        <v>1842</v>
      </c>
      <c r="S41" s="112" t="s">
        <v>2695</v>
      </c>
      <c r="T41" s="112" t="s">
        <v>3193</v>
      </c>
      <c r="U41" s="112" t="s">
        <v>1845</v>
      </c>
      <c r="V41" s="112">
        <v>607073014</v>
      </c>
      <c r="W41" s="112" t="s">
        <v>3194</v>
      </c>
      <c r="X41" s="91">
        <v>3</v>
      </c>
      <c r="Y41" s="91">
        <v>0</v>
      </c>
      <c r="Z41" s="91">
        <v>3</v>
      </c>
      <c r="AA41" s="92">
        <v>3</v>
      </c>
      <c r="AB41" s="92">
        <v>0</v>
      </c>
      <c r="AC41" s="92">
        <v>3</v>
      </c>
      <c r="AD41" s="117" t="s">
        <v>1692</v>
      </c>
      <c r="AE41" s="91">
        <v>3</v>
      </c>
      <c r="AF41" s="117" t="s">
        <v>1692</v>
      </c>
      <c r="AG41" s="91">
        <v>0</v>
      </c>
      <c r="AH41" s="91">
        <v>1</v>
      </c>
      <c r="AI41" s="91">
        <v>0</v>
      </c>
      <c r="AJ41" s="91">
        <v>2</v>
      </c>
      <c r="AK41" s="91">
        <v>3</v>
      </c>
      <c r="AL41" s="117" t="s">
        <v>1692</v>
      </c>
      <c r="AM41" s="91">
        <v>0</v>
      </c>
      <c r="AN41" s="91">
        <v>0</v>
      </c>
      <c r="AO41" s="91">
        <v>3</v>
      </c>
      <c r="AP41" s="91">
        <v>3</v>
      </c>
      <c r="AQ41" s="117" t="s">
        <v>1692</v>
      </c>
      <c r="AR41" s="91">
        <v>0</v>
      </c>
      <c r="AS41" s="91">
        <v>0</v>
      </c>
      <c r="AT41" s="91">
        <v>1</v>
      </c>
      <c r="AU41" s="91">
        <v>2</v>
      </c>
      <c r="AV41" s="91">
        <v>0</v>
      </c>
      <c r="AW41" s="91">
        <v>0</v>
      </c>
      <c r="AX41" s="91">
        <v>3</v>
      </c>
      <c r="AY41" s="117" t="s">
        <v>1692</v>
      </c>
      <c r="AZ41" s="91">
        <v>1</v>
      </c>
      <c r="BA41" s="91">
        <v>1</v>
      </c>
      <c r="BB41" s="91">
        <v>0</v>
      </c>
      <c r="BC41" s="91">
        <v>1</v>
      </c>
      <c r="BD41" s="91">
        <v>0</v>
      </c>
      <c r="BE41" s="91">
        <v>0</v>
      </c>
      <c r="BF41" s="91">
        <v>0</v>
      </c>
      <c r="BG41" s="91">
        <v>5</v>
      </c>
      <c r="BH41" s="91">
        <v>0</v>
      </c>
      <c r="BI41" s="91">
        <v>0</v>
      </c>
      <c r="BJ41" s="91">
        <v>5</v>
      </c>
      <c r="BK41" s="91">
        <v>3</v>
      </c>
      <c r="BL41" s="91">
        <v>0</v>
      </c>
      <c r="BM41" s="91">
        <v>0</v>
      </c>
      <c r="BN41" s="91">
        <v>0</v>
      </c>
      <c r="BO41" s="91">
        <v>4</v>
      </c>
      <c r="BP41" s="91">
        <v>33</v>
      </c>
      <c r="BQ41" s="91">
        <v>22</v>
      </c>
      <c r="BR41" s="91">
        <v>0</v>
      </c>
      <c r="BS41" s="91">
        <v>4</v>
      </c>
      <c r="BT41" s="91">
        <v>3</v>
      </c>
      <c r="BU41" s="91">
        <v>0</v>
      </c>
      <c r="BV41" s="91">
        <v>0</v>
      </c>
      <c r="BW41" s="91">
        <v>0</v>
      </c>
      <c r="BX41" s="91">
        <v>0</v>
      </c>
      <c r="BY41" s="91">
        <v>25</v>
      </c>
      <c r="BZ41" s="91">
        <v>1</v>
      </c>
      <c r="CA41" s="91">
        <v>0</v>
      </c>
      <c r="CB41" s="91">
        <v>0</v>
      </c>
      <c r="CC41" s="91">
        <v>27</v>
      </c>
      <c r="CD41" s="91">
        <v>9</v>
      </c>
      <c r="CE41" s="91">
        <v>0</v>
      </c>
      <c r="CF41" s="91">
        <v>4</v>
      </c>
      <c r="CG41" s="91">
        <v>1</v>
      </c>
      <c r="CH41" s="91">
        <v>0</v>
      </c>
      <c r="CI41" s="91">
        <v>0</v>
      </c>
      <c r="CJ41" s="91">
        <v>0</v>
      </c>
      <c r="CK41" s="91">
        <v>0</v>
      </c>
      <c r="CL41" s="91">
        <v>0</v>
      </c>
      <c r="CM41" s="91">
        <v>0</v>
      </c>
      <c r="CN41" s="91">
        <v>0</v>
      </c>
      <c r="CO41" s="91">
        <v>0</v>
      </c>
      <c r="CP41" s="91">
        <v>0</v>
      </c>
      <c r="CQ41" s="91">
        <v>0</v>
      </c>
      <c r="CR41" s="91">
        <v>0</v>
      </c>
      <c r="CS41" s="91">
        <v>0</v>
      </c>
      <c r="CT41" s="91">
        <v>0</v>
      </c>
      <c r="CU41" s="91">
        <v>0</v>
      </c>
      <c r="CV41" s="91">
        <v>0</v>
      </c>
      <c r="CW41" s="91">
        <v>0</v>
      </c>
      <c r="CX41" s="91">
        <v>0</v>
      </c>
      <c r="CY41" s="91">
        <v>0</v>
      </c>
      <c r="CZ41" s="91">
        <v>0</v>
      </c>
      <c r="DA41" s="91">
        <v>0</v>
      </c>
      <c r="DB41" s="91">
        <v>0</v>
      </c>
      <c r="DC41" s="91">
        <v>14</v>
      </c>
      <c r="DD41" s="91">
        <v>2</v>
      </c>
      <c r="DE41" s="91">
        <v>0</v>
      </c>
      <c r="DF41" s="91">
        <v>1</v>
      </c>
      <c r="DG41" s="91">
        <v>0</v>
      </c>
      <c r="DH41" s="91">
        <v>0</v>
      </c>
      <c r="DI41" s="91">
        <v>0</v>
      </c>
      <c r="DJ41" s="91">
        <v>0</v>
      </c>
      <c r="DK41" s="91">
        <v>0</v>
      </c>
      <c r="DL41" s="91">
        <v>0</v>
      </c>
      <c r="DM41" s="91">
        <v>0</v>
      </c>
      <c r="DN41" s="91">
        <v>0</v>
      </c>
      <c r="DO41" s="91">
        <v>0</v>
      </c>
      <c r="DP41" s="91">
        <v>0</v>
      </c>
      <c r="DQ41" s="91">
        <v>0</v>
      </c>
      <c r="DR41" s="91">
        <v>0</v>
      </c>
      <c r="DS41" s="91">
        <v>0</v>
      </c>
      <c r="DT41" s="91">
        <v>0</v>
      </c>
      <c r="DU41" s="91">
        <v>0</v>
      </c>
      <c r="DV41" s="91">
        <v>0</v>
      </c>
      <c r="DW41" s="91">
        <v>0</v>
      </c>
      <c r="DX41" s="91">
        <v>0</v>
      </c>
      <c r="DY41" s="91">
        <v>0</v>
      </c>
      <c r="DZ41" s="91">
        <v>0</v>
      </c>
      <c r="EA41" s="91">
        <v>0</v>
      </c>
      <c r="EB41" s="91">
        <v>0</v>
      </c>
      <c r="EC41" s="91">
        <v>0</v>
      </c>
      <c r="ED41" s="91">
        <v>0</v>
      </c>
      <c r="EE41" s="91">
        <v>0</v>
      </c>
      <c r="EF41" s="91">
        <v>0</v>
      </c>
      <c r="EG41" s="91">
        <v>0</v>
      </c>
      <c r="EH41" s="91">
        <v>0</v>
      </c>
      <c r="EI41" s="91">
        <v>0</v>
      </c>
      <c r="EJ41" s="91">
        <v>0</v>
      </c>
      <c r="EK41" s="91">
        <v>0</v>
      </c>
      <c r="EL41" s="91">
        <v>7</v>
      </c>
      <c r="EM41" s="91">
        <v>0</v>
      </c>
      <c r="EN41" s="91">
        <v>0</v>
      </c>
      <c r="EO41" s="91">
        <v>1</v>
      </c>
      <c r="EP41" s="91">
        <v>114</v>
      </c>
      <c r="EQ41" s="91">
        <v>0</v>
      </c>
      <c r="ER41" s="91">
        <v>0</v>
      </c>
      <c r="ES41" s="91">
        <v>0</v>
      </c>
      <c r="ET41" s="91">
        <v>0</v>
      </c>
      <c r="EU41" s="91">
        <v>1</v>
      </c>
      <c r="EV41" s="112" t="s">
        <v>3195</v>
      </c>
      <c r="EW41" s="91">
        <v>1</v>
      </c>
      <c r="EX41" s="112" t="s">
        <v>3196</v>
      </c>
      <c r="EY41" s="112" t="s">
        <v>3197</v>
      </c>
      <c r="EZ41" s="91">
        <v>1</v>
      </c>
      <c r="FA41" s="91">
        <v>1</v>
      </c>
      <c r="FB41" s="91">
        <v>1</v>
      </c>
      <c r="FC41" s="112" t="s">
        <v>1845</v>
      </c>
      <c r="FD41" s="112" t="s">
        <v>1845</v>
      </c>
      <c r="FE41" s="91">
        <v>4983</v>
      </c>
      <c r="FF41" s="92">
        <v>153.05000000000001</v>
      </c>
      <c r="FG41" s="91">
        <v>12</v>
      </c>
      <c r="FH41" s="91">
        <v>9</v>
      </c>
      <c r="FI41" s="118">
        <v>4763</v>
      </c>
      <c r="FJ41" s="118">
        <v>153.04</v>
      </c>
      <c r="FK41" s="118">
        <v>12</v>
      </c>
      <c r="FL41" s="118">
        <v>9</v>
      </c>
    </row>
    <row r="42" spans="1:168" ht="42.75" x14ac:dyDescent="0.2">
      <c r="A42" s="112" t="s">
        <v>48</v>
      </c>
      <c r="B42" s="112" t="s">
        <v>69</v>
      </c>
      <c r="C42" s="91">
        <v>2</v>
      </c>
      <c r="D42" s="112" t="s">
        <v>1139</v>
      </c>
      <c r="E42" s="112" t="s">
        <v>2130</v>
      </c>
      <c r="F42" s="112">
        <v>208</v>
      </c>
      <c r="G42" s="112">
        <v>38411</v>
      </c>
      <c r="H42" s="112" t="s">
        <v>69</v>
      </c>
      <c r="I42" s="112" t="s">
        <v>3198</v>
      </c>
      <c r="J42" s="112" t="s">
        <v>3199</v>
      </c>
      <c r="K42" s="112" t="s">
        <v>3200</v>
      </c>
      <c r="L42" s="112" t="s">
        <v>1845</v>
      </c>
      <c r="M42" s="112" t="s">
        <v>3201</v>
      </c>
      <c r="N42" s="112" t="s">
        <v>3202</v>
      </c>
      <c r="O42" s="112" t="s">
        <v>1845</v>
      </c>
      <c r="P42" s="112">
        <v>388324602</v>
      </c>
      <c r="Q42" s="112" t="s">
        <v>3203</v>
      </c>
      <c r="R42" s="112" t="s">
        <v>1833</v>
      </c>
      <c r="S42" s="112" t="s">
        <v>2009</v>
      </c>
      <c r="T42" s="112" t="s">
        <v>3204</v>
      </c>
      <c r="U42" s="112" t="s">
        <v>1845</v>
      </c>
      <c r="V42" s="112">
        <v>388324522</v>
      </c>
      <c r="W42" s="112" t="s">
        <v>3205</v>
      </c>
      <c r="X42" s="91">
        <v>2</v>
      </c>
      <c r="Y42" s="91">
        <v>0</v>
      </c>
      <c r="Z42" s="91">
        <v>2</v>
      </c>
      <c r="AA42" s="92">
        <v>2</v>
      </c>
      <c r="AB42" s="92">
        <v>0</v>
      </c>
      <c r="AC42" s="92">
        <v>2</v>
      </c>
      <c r="AD42" s="117" t="s">
        <v>1692</v>
      </c>
      <c r="AE42" s="91">
        <v>2</v>
      </c>
      <c r="AF42" s="117" t="s">
        <v>1692</v>
      </c>
      <c r="AG42" s="91">
        <v>0</v>
      </c>
      <c r="AH42" s="91">
        <v>2</v>
      </c>
      <c r="AI42" s="91">
        <v>0</v>
      </c>
      <c r="AJ42" s="91">
        <v>0</v>
      </c>
      <c r="AK42" s="91">
        <v>2</v>
      </c>
      <c r="AL42" s="117" t="s">
        <v>1692</v>
      </c>
      <c r="AM42" s="91">
        <v>0</v>
      </c>
      <c r="AN42" s="91">
        <v>0</v>
      </c>
      <c r="AO42" s="91">
        <v>2</v>
      </c>
      <c r="AP42" s="91">
        <v>2</v>
      </c>
      <c r="AQ42" s="117" t="s">
        <v>1692</v>
      </c>
      <c r="AR42" s="91">
        <v>0</v>
      </c>
      <c r="AS42" s="91">
        <v>0</v>
      </c>
      <c r="AT42" s="91">
        <v>0</v>
      </c>
      <c r="AU42" s="91">
        <v>2</v>
      </c>
      <c r="AV42" s="91">
        <v>0</v>
      </c>
      <c r="AW42" s="91">
        <v>0</v>
      </c>
      <c r="AX42" s="91">
        <v>2</v>
      </c>
      <c r="AY42" s="117" t="s">
        <v>1692</v>
      </c>
      <c r="AZ42" s="91">
        <v>1</v>
      </c>
      <c r="BA42" s="91">
        <v>1</v>
      </c>
      <c r="BB42" s="91">
        <v>1</v>
      </c>
      <c r="BC42" s="91">
        <v>1</v>
      </c>
      <c r="BD42" s="91">
        <v>19</v>
      </c>
      <c r="BE42" s="91">
        <v>2</v>
      </c>
      <c r="BF42" s="91">
        <v>0</v>
      </c>
      <c r="BG42" s="91">
        <v>38</v>
      </c>
      <c r="BH42" s="91">
        <v>0</v>
      </c>
      <c r="BI42" s="91">
        <v>0</v>
      </c>
      <c r="BJ42" s="91">
        <v>32</v>
      </c>
      <c r="BK42" s="91">
        <v>2</v>
      </c>
      <c r="BL42" s="91">
        <v>0</v>
      </c>
      <c r="BM42" s="91">
        <v>0</v>
      </c>
      <c r="BN42" s="91">
        <v>0</v>
      </c>
      <c r="BO42" s="91">
        <v>6</v>
      </c>
      <c r="BP42" s="91">
        <v>102</v>
      </c>
      <c r="BQ42" s="91">
        <v>52</v>
      </c>
      <c r="BR42" s="91">
        <v>0</v>
      </c>
      <c r="BS42" s="91">
        <v>35</v>
      </c>
      <c r="BT42" s="91">
        <v>21</v>
      </c>
      <c r="BU42" s="91">
        <v>0</v>
      </c>
      <c r="BV42" s="91">
        <v>0</v>
      </c>
      <c r="BW42" s="91">
        <v>8</v>
      </c>
      <c r="BX42" s="91">
        <v>2</v>
      </c>
      <c r="BY42" s="91">
        <v>46</v>
      </c>
      <c r="BZ42" s="91">
        <v>12</v>
      </c>
      <c r="CA42" s="91">
        <v>0</v>
      </c>
      <c r="CB42" s="91">
        <v>0</v>
      </c>
      <c r="CC42" s="91">
        <v>28</v>
      </c>
      <c r="CD42" s="91">
        <v>5</v>
      </c>
      <c r="CE42" s="91">
        <v>3</v>
      </c>
      <c r="CF42" s="91">
        <v>6</v>
      </c>
      <c r="CG42" s="91">
        <v>3</v>
      </c>
      <c r="CH42" s="91">
        <v>0</v>
      </c>
      <c r="CI42" s="91">
        <v>0</v>
      </c>
      <c r="CJ42" s="91">
        <v>0</v>
      </c>
      <c r="CK42" s="91">
        <v>2</v>
      </c>
      <c r="CL42" s="91">
        <v>1</v>
      </c>
      <c r="CM42" s="91">
        <v>0</v>
      </c>
      <c r="CN42" s="91">
        <v>0</v>
      </c>
      <c r="CO42" s="91">
        <v>0</v>
      </c>
      <c r="CP42" s="91">
        <v>0</v>
      </c>
      <c r="CQ42" s="91">
        <v>0</v>
      </c>
      <c r="CR42" s="91">
        <v>0</v>
      </c>
      <c r="CS42" s="91">
        <v>0</v>
      </c>
      <c r="CT42" s="91">
        <v>0</v>
      </c>
      <c r="CU42" s="91">
        <v>0</v>
      </c>
      <c r="CV42" s="91">
        <v>0</v>
      </c>
      <c r="CW42" s="91">
        <v>0</v>
      </c>
      <c r="CX42" s="91">
        <v>0</v>
      </c>
      <c r="CY42" s="91">
        <v>0</v>
      </c>
      <c r="CZ42" s="91">
        <v>0</v>
      </c>
      <c r="DA42" s="91">
        <v>0</v>
      </c>
      <c r="DB42" s="91">
        <v>0</v>
      </c>
      <c r="DC42" s="91">
        <v>25</v>
      </c>
      <c r="DD42" s="91">
        <v>3</v>
      </c>
      <c r="DE42" s="91">
        <v>0</v>
      </c>
      <c r="DF42" s="91">
        <v>0</v>
      </c>
      <c r="DG42" s="91">
        <v>0</v>
      </c>
      <c r="DH42" s="91">
        <v>0</v>
      </c>
      <c r="DI42" s="91">
        <v>0</v>
      </c>
      <c r="DJ42" s="91">
        <v>0</v>
      </c>
      <c r="DK42" s="91">
        <v>0</v>
      </c>
      <c r="DL42" s="91">
        <v>0</v>
      </c>
      <c r="DM42" s="91">
        <v>0</v>
      </c>
      <c r="DN42" s="91">
        <v>0</v>
      </c>
      <c r="DO42" s="91">
        <v>0</v>
      </c>
      <c r="DP42" s="91">
        <v>0</v>
      </c>
      <c r="DQ42" s="91">
        <v>0</v>
      </c>
      <c r="DR42" s="91">
        <v>0</v>
      </c>
      <c r="DS42" s="91">
        <v>0</v>
      </c>
      <c r="DT42" s="91">
        <v>0</v>
      </c>
      <c r="DU42" s="91">
        <v>0</v>
      </c>
      <c r="DV42" s="91">
        <v>0</v>
      </c>
      <c r="DW42" s="91">
        <v>0</v>
      </c>
      <c r="DX42" s="91">
        <v>0</v>
      </c>
      <c r="DY42" s="91">
        <v>0</v>
      </c>
      <c r="DZ42" s="91">
        <v>0</v>
      </c>
      <c r="EA42" s="91">
        <v>5</v>
      </c>
      <c r="EB42" s="91">
        <v>0</v>
      </c>
      <c r="EC42" s="91">
        <v>0</v>
      </c>
      <c r="ED42" s="91">
        <v>0</v>
      </c>
      <c r="EE42" s="91">
        <v>0</v>
      </c>
      <c r="EF42" s="91">
        <v>0</v>
      </c>
      <c r="EG42" s="91">
        <v>0</v>
      </c>
      <c r="EH42" s="91">
        <v>0</v>
      </c>
      <c r="EI42" s="91">
        <v>0</v>
      </c>
      <c r="EJ42" s="91">
        <v>0</v>
      </c>
      <c r="EK42" s="91">
        <v>0</v>
      </c>
      <c r="EL42" s="91">
        <v>0</v>
      </c>
      <c r="EM42" s="91">
        <v>0</v>
      </c>
      <c r="EN42" s="91">
        <v>0</v>
      </c>
      <c r="EO42" s="91">
        <v>0</v>
      </c>
      <c r="EP42" s="91">
        <v>65</v>
      </c>
      <c r="EQ42" s="91">
        <v>0</v>
      </c>
      <c r="ER42" s="91">
        <v>0</v>
      </c>
      <c r="ES42" s="91">
        <v>0</v>
      </c>
      <c r="ET42" s="91">
        <v>0</v>
      </c>
      <c r="EU42" s="91">
        <v>1</v>
      </c>
      <c r="EV42" s="112" t="s">
        <v>3206</v>
      </c>
      <c r="EW42" s="91">
        <v>3</v>
      </c>
      <c r="EX42" s="112" t="s">
        <v>3207</v>
      </c>
      <c r="EY42" s="112" t="s">
        <v>3208</v>
      </c>
      <c r="EZ42" s="91">
        <v>1</v>
      </c>
      <c r="FA42" s="91">
        <v>1</v>
      </c>
      <c r="FB42" s="91">
        <v>1</v>
      </c>
      <c r="FC42" s="112" t="s">
        <v>3209</v>
      </c>
      <c r="FD42" s="112" t="s">
        <v>3210</v>
      </c>
      <c r="FE42" s="91">
        <v>3957</v>
      </c>
      <c r="FF42" s="92">
        <v>78.14</v>
      </c>
      <c r="FG42" s="91">
        <v>8</v>
      </c>
      <c r="FH42" s="91">
        <v>7</v>
      </c>
      <c r="FI42" s="118">
        <v>3962</v>
      </c>
      <c r="FJ42" s="118">
        <v>78.14</v>
      </c>
      <c r="FK42" s="118">
        <v>8</v>
      </c>
      <c r="FL42" s="118">
        <v>7</v>
      </c>
    </row>
    <row r="43" spans="1:168" ht="42.75" x14ac:dyDescent="0.2">
      <c r="A43" s="112" t="s">
        <v>48</v>
      </c>
      <c r="B43" s="112" t="s">
        <v>70</v>
      </c>
      <c r="C43" s="91">
        <v>2</v>
      </c>
      <c r="D43" s="112" t="s">
        <v>1141</v>
      </c>
      <c r="E43" s="112" t="s">
        <v>2130</v>
      </c>
      <c r="F43" s="112">
        <v>58</v>
      </c>
      <c r="G43" s="112">
        <v>37833</v>
      </c>
      <c r="H43" s="112" t="s">
        <v>70</v>
      </c>
      <c r="I43" s="112" t="s">
        <v>3211</v>
      </c>
      <c r="J43" s="112" t="s">
        <v>3212</v>
      </c>
      <c r="K43" s="112" t="s">
        <v>3213</v>
      </c>
      <c r="L43" s="112"/>
      <c r="M43" s="112" t="s">
        <v>1974</v>
      </c>
      <c r="N43" s="112" t="s">
        <v>3214</v>
      </c>
      <c r="O43" s="112"/>
      <c r="P43" s="112">
        <v>384386526</v>
      </c>
      <c r="Q43" s="112" t="s">
        <v>3215</v>
      </c>
      <c r="R43" s="112"/>
      <c r="S43" s="112"/>
      <c r="T43" s="112"/>
      <c r="U43" s="112"/>
      <c r="V43" s="112"/>
      <c r="W43" s="112"/>
      <c r="X43" s="91">
        <v>1</v>
      </c>
      <c r="Y43" s="91">
        <v>0</v>
      </c>
      <c r="Z43" s="91">
        <v>1</v>
      </c>
      <c r="AA43" s="92">
        <v>1</v>
      </c>
      <c r="AB43" s="92">
        <v>0</v>
      </c>
      <c r="AC43" s="92">
        <v>1</v>
      </c>
      <c r="AD43" s="117" t="s">
        <v>1692</v>
      </c>
      <c r="AE43" s="91">
        <v>1</v>
      </c>
      <c r="AF43" s="117" t="s">
        <v>1692</v>
      </c>
      <c r="AG43" s="91">
        <v>0</v>
      </c>
      <c r="AH43" s="91">
        <v>1</v>
      </c>
      <c r="AI43" s="91">
        <v>0</v>
      </c>
      <c r="AJ43" s="91">
        <v>0</v>
      </c>
      <c r="AK43" s="91">
        <v>1</v>
      </c>
      <c r="AL43" s="117" t="s">
        <v>1692</v>
      </c>
      <c r="AM43" s="91">
        <v>0</v>
      </c>
      <c r="AN43" s="91">
        <v>0</v>
      </c>
      <c r="AO43" s="91">
        <v>1</v>
      </c>
      <c r="AP43" s="91">
        <v>1</v>
      </c>
      <c r="AQ43" s="117" t="s">
        <v>1692</v>
      </c>
      <c r="AR43" s="91">
        <v>0</v>
      </c>
      <c r="AS43" s="91">
        <v>0</v>
      </c>
      <c r="AT43" s="91">
        <v>0</v>
      </c>
      <c r="AU43" s="91">
        <v>1</v>
      </c>
      <c r="AV43" s="91">
        <v>0</v>
      </c>
      <c r="AW43" s="91">
        <v>0</v>
      </c>
      <c r="AX43" s="91">
        <v>1</v>
      </c>
      <c r="AY43" s="117" t="s">
        <v>1692</v>
      </c>
      <c r="AZ43" s="91">
        <v>1</v>
      </c>
      <c r="BA43" s="91">
        <v>1</v>
      </c>
      <c r="BB43" s="91">
        <v>1</v>
      </c>
      <c r="BC43" s="91">
        <v>1</v>
      </c>
      <c r="BD43" s="91">
        <v>1</v>
      </c>
      <c r="BE43" s="91">
        <v>0</v>
      </c>
      <c r="BF43" s="91">
        <v>0</v>
      </c>
      <c r="BG43" s="91">
        <v>9</v>
      </c>
      <c r="BH43" s="91">
        <v>2</v>
      </c>
      <c r="BI43" s="91">
        <v>0</v>
      </c>
      <c r="BJ43" s="91">
        <v>7</v>
      </c>
      <c r="BK43" s="91">
        <v>0</v>
      </c>
      <c r="BL43" s="91">
        <v>0</v>
      </c>
      <c r="BM43" s="91">
        <v>0</v>
      </c>
      <c r="BN43" s="91">
        <v>0</v>
      </c>
      <c r="BO43" s="91">
        <v>0</v>
      </c>
      <c r="BP43" s="91">
        <v>33</v>
      </c>
      <c r="BQ43" s="91">
        <v>16</v>
      </c>
      <c r="BR43" s="91">
        <v>1</v>
      </c>
      <c r="BS43" s="91">
        <v>18</v>
      </c>
      <c r="BT43" s="91">
        <v>5</v>
      </c>
      <c r="BU43" s="91">
        <v>0</v>
      </c>
      <c r="BV43" s="91">
        <v>0</v>
      </c>
      <c r="BW43" s="91">
        <v>0</v>
      </c>
      <c r="BX43" s="91">
        <v>3</v>
      </c>
      <c r="BY43" s="91">
        <v>58</v>
      </c>
      <c r="BZ43" s="91">
        <v>1</v>
      </c>
      <c r="CA43" s="91">
        <v>1</v>
      </c>
      <c r="CB43" s="91">
        <v>2</v>
      </c>
      <c r="CC43" s="91">
        <v>0</v>
      </c>
      <c r="CD43" s="91">
        <v>3</v>
      </c>
      <c r="CE43" s="91">
        <v>0</v>
      </c>
      <c r="CF43" s="91">
        <v>2</v>
      </c>
      <c r="CG43" s="91">
        <v>0</v>
      </c>
      <c r="CH43" s="91">
        <v>0</v>
      </c>
      <c r="CI43" s="91">
        <v>0</v>
      </c>
      <c r="CJ43" s="91">
        <v>0</v>
      </c>
      <c r="CK43" s="91">
        <v>3</v>
      </c>
      <c r="CL43" s="91">
        <v>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14</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0</v>
      </c>
      <c r="EH43" s="91">
        <v>0</v>
      </c>
      <c r="EI43" s="91">
        <v>0</v>
      </c>
      <c r="EJ43" s="91">
        <v>0</v>
      </c>
      <c r="EK43" s="91">
        <v>0</v>
      </c>
      <c r="EL43" s="91">
        <v>0</v>
      </c>
      <c r="EM43" s="91">
        <v>0</v>
      </c>
      <c r="EN43" s="91">
        <v>0</v>
      </c>
      <c r="EO43" s="91">
        <v>0</v>
      </c>
      <c r="EP43" s="91">
        <v>16</v>
      </c>
      <c r="EQ43" s="91">
        <v>1</v>
      </c>
      <c r="ER43" s="91">
        <v>1</v>
      </c>
      <c r="ES43" s="91">
        <v>0</v>
      </c>
      <c r="ET43" s="91">
        <v>0</v>
      </c>
      <c r="EU43" s="91">
        <v>1</v>
      </c>
      <c r="EV43" s="112"/>
      <c r="EW43" s="91">
        <v>1</v>
      </c>
      <c r="EX43" s="112"/>
      <c r="EY43" s="112"/>
      <c r="EZ43" s="91">
        <v>1</v>
      </c>
      <c r="FA43" s="91">
        <v>1</v>
      </c>
      <c r="FB43" s="91">
        <v>1</v>
      </c>
      <c r="FC43" s="112"/>
      <c r="FD43" s="112"/>
      <c r="FE43" s="91">
        <v>4418</v>
      </c>
      <c r="FF43" s="92">
        <v>196.77500000000001</v>
      </c>
      <c r="FG43" s="91">
        <v>3</v>
      </c>
      <c r="FH43" s="91">
        <v>2</v>
      </c>
      <c r="FI43" s="118">
        <v>4470</v>
      </c>
      <c r="FJ43" s="118">
        <v>196.85</v>
      </c>
      <c r="FK43" s="118">
        <v>3</v>
      </c>
      <c r="FL43" s="118">
        <v>3</v>
      </c>
    </row>
    <row r="44" spans="1:168" ht="85.5" x14ac:dyDescent="0.2">
      <c r="A44" s="112" t="s">
        <v>48</v>
      </c>
      <c r="B44" s="112" t="s">
        <v>72</v>
      </c>
      <c r="C44" s="91">
        <v>2</v>
      </c>
      <c r="D44" s="112" t="s">
        <v>1146</v>
      </c>
      <c r="E44" s="112" t="s">
        <v>3222</v>
      </c>
      <c r="F44" s="112">
        <v>46</v>
      </c>
      <c r="G44" s="112">
        <v>37333</v>
      </c>
      <c r="H44" s="112" t="s">
        <v>72</v>
      </c>
      <c r="I44" s="112" t="s">
        <v>3223</v>
      </c>
      <c r="J44" s="112" t="s">
        <v>3224</v>
      </c>
      <c r="K44" s="112" t="s">
        <v>2182</v>
      </c>
      <c r="L44" s="112" t="s">
        <v>1845</v>
      </c>
      <c r="M44" s="112" t="s">
        <v>3225</v>
      </c>
      <c r="N44" s="112" t="s">
        <v>3226</v>
      </c>
      <c r="O44" s="112" t="s">
        <v>1845</v>
      </c>
      <c r="P44" s="112" t="s">
        <v>3227</v>
      </c>
      <c r="Q44" s="112" t="s">
        <v>3228</v>
      </c>
      <c r="R44" s="112" t="s">
        <v>1845</v>
      </c>
      <c r="S44" s="112" t="s">
        <v>3225</v>
      </c>
      <c r="T44" s="112" t="s">
        <v>3226</v>
      </c>
      <c r="U44" s="112" t="s">
        <v>1845</v>
      </c>
      <c r="V44" s="112" t="s">
        <v>3227</v>
      </c>
      <c r="W44" s="112" t="s">
        <v>3228</v>
      </c>
      <c r="X44" s="91">
        <v>2</v>
      </c>
      <c r="Y44" s="91">
        <v>0</v>
      </c>
      <c r="Z44" s="91">
        <v>2</v>
      </c>
      <c r="AA44" s="92">
        <v>2</v>
      </c>
      <c r="AB44" s="92">
        <v>0</v>
      </c>
      <c r="AC44" s="92">
        <v>2</v>
      </c>
      <c r="AD44" s="117" t="s">
        <v>1692</v>
      </c>
      <c r="AE44" s="91">
        <v>2</v>
      </c>
      <c r="AF44" s="117" t="s">
        <v>1692</v>
      </c>
      <c r="AG44" s="91">
        <v>0</v>
      </c>
      <c r="AH44" s="91">
        <v>1</v>
      </c>
      <c r="AI44" s="91">
        <v>1</v>
      </c>
      <c r="AJ44" s="91">
        <v>0</v>
      </c>
      <c r="AK44" s="91">
        <v>2</v>
      </c>
      <c r="AL44" s="117" t="s">
        <v>1692</v>
      </c>
      <c r="AM44" s="91">
        <v>0</v>
      </c>
      <c r="AN44" s="91">
        <v>1</v>
      </c>
      <c r="AO44" s="91">
        <v>1</v>
      </c>
      <c r="AP44" s="91">
        <v>2</v>
      </c>
      <c r="AQ44" s="117" t="s">
        <v>1692</v>
      </c>
      <c r="AR44" s="91">
        <v>0</v>
      </c>
      <c r="AS44" s="91">
        <v>0</v>
      </c>
      <c r="AT44" s="91">
        <v>0</v>
      </c>
      <c r="AU44" s="91">
        <v>2</v>
      </c>
      <c r="AV44" s="91">
        <v>0</v>
      </c>
      <c r="AW44" s="91">
        <v>0</v>
      </c>
      <c r="AX44" s="91">
        <v>2</v>
      </c>
      <c r="AY44" s="117" t="s">
        <v>1692</v>
      </c>
      <c r="AZ44" s="91">
        <v>1</v>
      </c>
      <c r="BA44" s="91">
        <v>1</v>
      </c>
      <c r="BB44" s="91">
        <v>0</v>
      </c>
      <c r="BC44" s="91">
        <v>1</v>
      </c>
      <c r="BD44" s="91">
        <v>0</v>
      </c>
      <c r="BE44" s="91">
        <v>0</v>
      </c>
      <c r="BF44" s="91">
        <v>0</v>
      </c>
      <c r="BG44" s="91">
        <v>12</v>
      </c>
      <c r="BH44" s="91">
        <v>0</v>
      </c>
      <c r="BI44" s="91">
        <v>0</v>
      </c>
      <c r="BJ44" s="91">
        <v>9</v>
      </c>
      <c r="BK44" s="91">
        <v>0</v>
      </c>
      <c r="BL44" s="91">
        <v>0</v>
      </c>
      <c r="BM44" s="91">
        <v>0</v>
      </c>
      <c r="BN44" s="91">
        <v>0</v>
      </c>
      <c r="BO44" s="91">
        <v>5</v>
      </c>
      <c r="BP44" s="91">
        <v>25</v>
      </c>
      <c r="BQ44" s="91">
        <v>15</v>
      </c>
      <c r="BR44" s="91">
        <v>0</v>
      </c>
      <c r="BS44" s="91">
        <v>11</v>
      </c>
      <c r="BT44" s="91">
        <v>6</v>
      </c>
      <c r="BU44" s="91">
        <v>0</v>
      </c>
      <c r="BV44" s="91">
        <v>0</v>
      </c>
      <c r="BW44" s="91">
        <v>4</v>
      </c>
      <c r="BX44" s="91">
        <v>0</v>
      </c>
      <c r="BY44" s="91">
        <v>40</v>
      </c>
      <c r="BZ44" s="91">
        <v>0</v>
      </c>
      <c r="CA44" s="91">
        <v>2</v>
      </c>
      <c r="CB44" s="91">
        <v>0</v>
      </c>
      <c r="CC44" s="91">
        <v>7</v>
      </c>
      <c r="CD44" s="91">
        <v>8</v>
      </c>
      <c r="CE44" s="91">
        <v>2</v>
      </c>
      <c r="CF44" s="91">
        <v>1</v>
      </c>
      <c r="CG44" s="91">
        <v>5</v>
      </c>
      <c r="CH44" s="91">
        <v>0</v>
      </c>
      <c r="CI44" s="91">
        <v>0</v>
      </c>
      <c r="CJ44" s="91">
        <v>0</v>
      </c>
      <c r="CK44" s="91">
        <v>0</v>
      </c>
      <c r="CL44" s="91">
        <v>0</v>
      </c>
      <c r="CM44" s="91">
        <v>0</v>
      </c>
      <c r="CN44" s="91">
        <v>0</v>
      </c>
      <c r="CO44" s="91">
        <v>0</v>
      </c>
      <c r="CP44" s="91">
        <v>0</v>
      </c>
      <c r="CQ44" s="91">
        <v>0</v>
      </c>
      <c r="CR44" s="91">
        <v>0</v>
      </c>
      <c r="CS44" s="91">
        <v>0</v>
      </c>
      <c r="CT44" s="91">
        <v>0</v>
      </c>
      <c r="CU44" s="91">
        <v>0</v>
      </c>
      <c r="CV44" s="91">
        <v>0</v>
      </c>
      <c r="CW44" s="91">
        <v>0</v>
      </c>
      <c r="CX44" s="91">
        <v>0</v>
      </c>
      <c r="CY44" s="91">
        <v>0</v>
      </c>
      <c r="CZ44" s="91">
        <v>0</v>
      </c>
      <c r="DA44" s="91">
        <v>0</v>
      </c>
      <c r="DB44" s="91">
        <v>0</v>
      </c>
      <c r="DC44" s="91">
        <v>11</v>
      </c>
      <c r="DD44" s="91">
        <v>5</v>
      </c>
      <c r="DE44" s="91">
        <v>0</v>
      </c>
      <c r="DF44" s="91">
        <v>0</v>
      </c>
      <c r="DG44" s="91">
        <v>1</v>
      </c>
      <c r="DH44" s="91">
        <v>0</v>
      </c>
      <c r="DI44" s="91">
        <v>0</v>
      </c>
      <c r="DJ44" s="91">
        <v>0</v>
      </c>
      <c r="DK44" s="91">
        <v>0</v>
      </c>
      <c r="DL44" s="91">
        <v>0</v>
      </c>
      <c r="DM44" s="91">
        <v>0</v>
      </c>
      <c r="DN44" s="91">
        <v>0</v>
      </c>
      <c r="DO44" s="91">
        <v>0</v>
      </c>
      <c r="DP44" s="91">
        <v>0</v>
      </c>
      <c r="DQ44" s="91">
        <v>0</v>
      </c>
      <c r="DR44" s="91">
        <v>0</v>
      </c>
      <c r="DS44" s="91">
        <v>0</v>
      </c>
      <c r="DT44" s="91">
        <v>0</v>
      </c>
      <c r="DU44" s="91">
        <v>0</v>
      </c>
      <c r="DV44" s="91">
        <v>0</v>
      </c>
      <c r="DW44" s="91">
        <v>0</v>
      </c>
      <c r="DX44" s="91">
        <v>0</v>
      </c>
      <c r="DY44" s="91">
        <v>0</v>
      </c>
      <c r="DZ44" s="91">
        <v>0</v>
      </c>
      <c r="EA44" s="91">
        <v>0</v>
      </c>
      <c r="EB44" s="91">
        <v>0</v>
      </c>
      <c r="EC44" s="91">
        <v>0</v>
      </c>
      <c r="ED44" s="91">
        <v>0</v>
      </c>
      <c r="EE44" s="91">
        <v>0</v>
      </c>
      <c r="EF44" s="91">
        <v>0</v>
      </c>
      <c r="EG44" s="91">
        <v>0</v>
      </c>
      <c r="EH44" s="91">
        <v>0</v>
      </c>
      <c r="EI44" s="91">
        <v>0</v>
      </c>
      <c r="EJ44" s="91">
        <v>0</v>
      </c>
      <c r="EK44" s="91">
        <v>0</v>
      </c>
      <c r="EL44" s="91">
        <v>0</v>
      </c>
      <c r="EM44" s="91">
        <v>0</v>
      </c>
      <c r="EN44" s="91">
        <v>0</v>
      </c>
      <c r="EO44" s="91">
        <v>3</v>
      </c>
      <c r="EP44" s="91">
        <v>152</v>
      </c>
      <c r="EQ44" s="91">
        <v>0</v>
      </c>
      <c r="ER44" s="91">
        <v>0</v>
      </c>
      <c r="ES44" s="91">
        <v>0</v>
      </c>
      <c r="ET44" s="91">
        <v>0</v>
      </c>
      <c r="EU44" s="91">
        <v>1</v>
      </c>
      <c r="EV44" s="112" t="s">
        <v>3229</v>
      </c>
      <c r="EW44" s="91">
        <v>1</v>
      </c>
      <c r="EX44" s="112" t="s">
        <v>1845</v>
      </c>
      <c r="EY44" s="112" t="s">
        <v>1845</v>
      </c>
      <c r="EZ44" s="91">
        <v>1</v>
      </c>
      <c r="FA44" s="91">
        <v>1</v>
      </c>
      <c r="FB44" s="91">
        <v>1</v>
      </c>
      <c r="FC44" s="112" t="s">
        <v>1845</v>
      </c>
      <c r="FD44" s="112" t="s">
        <v>1845</v>
      </c>
      <c r="FE44" s="91">
        <v>4629</v>
      </c>
      <c r="FF44" s="92">
        <v>182.49950000000001</v>
      </c>
      <c r="FG44" s="91">
        <v>4</v>
      </c>
      <c r="FH44" s="91">
        <v>4</v>
      </c>
      <c r="FI44" s="118">
        <v>4585</v>
      </c>
      <c r="FJ44" s="118">
        <v>181.92</v>
      </c>
      <c r="FK44" s="118">
        <v>4</v>
      </c>
      <c r="FL44" s="118">
        <v>4</v>
      </c>
    </row>
    <row r="45" spans="1:168" ht="42.75" x14ac:dyDescent="0.2">
      <c r="A45" s="112" t="s">
        <v>48</v>
      </c>
      <c r="B45" s="112" t="s">
        <v>75</v>
      </c>
      <c r="C45" s="91">
        <v>2</v>
      </c>
      <c r="D45" s="112" t="s">
        <v>1210</v>
      </c>
      <c r="E45" s="112" t="s">
        <v>2142</v>
      </c>
      <c r="F45" s="112">
        <v>128</v>
      </c>
      <c r="G45" s="112">
        <v>39811</v>
      </c>
      <c r="H45" s="112" t="s">
        <v>75</v>
      </c>
      <c r="I45" s="112" t="s">
        <v>3250</v>
      </c>
      <c r="J45" s="112" t="s">
        <v>3251</v>
      </c>
      <c r="K45" s="112" t="s">
        <v>3252</v>
      </c>
      <c r="L45" s="112" t="s">
        <v>1845</v>
      </c>
      <c r="M45" s="112" t="s">
        <v>2012</v>
      </c>
      <c r="N45" s="112" t="s">
        <v>3253</v>
      </c>
      <c r="O45" s="112" t="s">
        <v>1845</v>
      </c>
      <c r="P45" s="112">
        <v>382203349</v>
      </c>
      <c r="Q45" s="112" t="s">
        <v>3254</v>
      </c>
      <c r="R45" s="112" t="s">
        <v>1842</v>
      </c>
      <c r="S45" s="112" t="s">
        <v>2202</v>
      </c>
      <c r="T45" s="112" t="s">
        <v>3255</v>
      </c>
      <c r="U45" s="112" t="s">
        <v>1845</v>
      </c>
      <c r="V45" s="112">
        <v>382203353</v>
      </c>
      <c r="W45" s="112" t="s">
        <v>3256</v>
      </c>
      <c r="X45" s="91">
        <v>3</v>
      </c>
      <c r="Y45" s="91">
        <v>0</v>
      </c>
      <c r="Z45" s="91">
        <v>3</v>
      </c>
      <c r="AA45" s="92">
        <v>3</v>
      </c>
      <c r="AB45" s="92">
        <v>0</v>
      </c>
      <c r="AC45" s="92">
        <v>3</v>
      </c>
      <c r="AD45" s="117" t="s">
        <v>1692</v>
      </c>
      <c r="AE45" s="91">
        <v>3</v>
      </c>
      <c r="AF45" s="117" t="s">
        <v>1692</v>
      </c>
      <c r="AG45" s="91">
        <v>0</v>
      </c>
      <c r="AH45" s="91">
        <v>1</v>
      </c>
      <c r="AI45" s="91">
        <v>0</v>
      </c>
      <c r="AJ45" s="91">
        <v>2</v>
      </c>
      <c r="AK45" s="91">
        <v>3</v>
      </c>
      <c r="AL45" s="117" t="s">
        <v>1692</v>
      </c>
      <c r="AM45" s="91">
        <v>1</v>
      </c>
      <c r="AN45" s="91">
        <v>0</v>
      </c>
      <c r="AO45" s="91">
        <v>2</v>
      </c>
      <c r="AP45" s="91">
        <v>3</v>
      </c>
      <c r="AQ45" s="117" t="s">
        <v>1692</v>
      </c>
      <c r="AR45" s="91">
        <v>0</v>
      </c>
      <c r="AS45" s="91">
        <v>0</v>
      </c>
      <c r="AT45" s="91">
        <v>0</v>
      </c>
      <c r="AU45" s="91">
        <v>2</v>
      </c>
      <c r="AV45" s="91">
        <v>1</v>
      </c>
      <c r="AW45" s="91">
        <v>0</v>
      </c>
      <c r="AX45" s="91">
        <v>3</v>
      </c>
      <c r="AY45" s="117" t="s">
        <v>1692</v>
      </c>
      <c r="AZ45" s="91">
        <v>1</v>
      </c>
      <c r="BA45" s="91">
        <v>1</v>
      </c>
      <c r="BB45" s="91">
        <v>1</v>
      </c>
      <c r="BC45" s="91">
        <v>1</v>
      </c>
      <c r="BD45" s="91">
        <v>0</v>
      </c>
      <c r="BE45" s="91">
        <v>0</v>
      </c>
      <c r="BF45" s="91">
        <v>0</v>
      </c>
      <c r="BG45" s="91">
        <v>8</v>
      </c>
      <c r="BH45" s="91">
        <v>0</v>
      </c>
      <c r="BI45" s="91">
        <v>0</v>
      </c>
      <c r="BJ45" s="91">
        <v>1</v>
      </c>
      <c r="BK45" s="91">
        <v>4</v>
      </c>
      <c r="BL45" s="91">
        <v>0</v>
      </c>
      <c r="BM45" s="91">
        <v>0</v>
      </c>
      <c r="BN45" s="91">
        <v>0</v>
      </c>
      <c r="BO45" s="91">
        <v>2</v>
      </c>
      <c r="BP45" s="91">
        <v>33</v>
      </c>
      <c r="BQ45" s="91">
        <v>12</v>
      </c>
      <c r="BR45" s="91">
        <v>0</v>
      </c>
      <c r="BS45" s="91">
        <v>8</v>
      </c>
      <c r="BT45" s="91">
        <v>6</v>
      </c>
      <c r="BU45" s="91">
        <v>2</v>
      </c>
      <c r="BV45" s="91">
        <v>0</v>
      </c>
      <c r="BW45" s="91">
        <v>48</v>
      </c>
      <c r="BX45" s="91">
        <v>0</v>
      </c>
      <c r="BY45" s="91">
        <v>24</v>
      </c>
      <c r="BZ45" s="91">
        <v>0</v>
      </c>
      <c r="CA45" s="91">
        <v>0</v>
      </c>
      <c r="CB45" s="91">
        <v>0</v>
      </c>
      <c r="CC45" s="91">
        <v>18</v>
      </c>
      <c r="CD45" s="91">
        <v>3</v>
      </c>
      <c r="CE45" s="91">
        <v>2</v>
      </c>
      <c r="CF45" s="91">
        <v>1</v>
      </c>
      <c r="CG45" s="91">
        <v>2</v>
      </c>
      <c r="CH45" s="91">
        <v>0</v>
      </c>
      <c r="CI45" s="91">
        <v>0</v>
      </c>
      <c r="CJ45" s="91">
        <v>0</v>
      </c>
      <c r="CK45" s="91">
        <v>9</v>
      </c>
      <c r="CL45" s="91">
        <v>0</v>
      </c>
      <c r="CM45" s="91">
        <v>0</v>
      </c>
      <c r="CN45" s="91">
        <v>0</v>
      </c>
      <c r="CO45" s="91">
        <v>0</v>
      </c>
      <c r="CP45" s="91">
        <v>0</v>
      </c>
      <c r="CQ45" s="91">
        <v>0</v>
      </c>
      <c r="CR45" s="91">
        <v>0</v>
      </c>
      <c r="CS45" s="91">
        <v>0</v>
      </c>
      <c r="CT45" s="91">
        <v>0</v>
      </c>
      <c r="CU45" s="91">
        <v>0</v>
      </c>
      <c r="CV45" s="91">
        <v>0</v>
      </c>
      <c r="CW45" s="91">
        <v>0</v>
      </c>
      <c r="CX45" s="91">
        <v>0</v>
      </c>
      <c r="CY45" s="91">
        <v>0</v>
      </c>
      <c r="CZ45" s="91">
        <v>0</v>
      </c>
      <c r="DA45" s="91">
        <v>0</v>
      </c>
      <c r="DB45" s="91">
        <v>0</v>
      </c>
      <c r="DC45" s="91">
        <v>7</v>
      </c>
      <c r="DD45" s="91">
        <v>2</v>
      </c>
      <c r="DE45" s="91">
        <v>0</v>
      </c>
      <c r="DF45" s="91">
        <v>0</v>
      </c>
      <c r="DG45" s="91">
        <v>4</v>
      </c>
      <c r="DH45" s="91">
        <v>7</v>
      </c>
      <c r="DI45" s="91">
        <v>3</v>
      </c>
      <c r="DJ45" s="91">
        <v>0</v>
      </c>
      <c r="DK45" s="91">
        <v>0</v>
      </c>
      <c r="DL45" s="91">
        <v>0</v>
      </c>
      <c r="DM45" s="91">
        <v>0</v>
      </c>
      <c r="DN45" s="91">
        <v>0</v>
      </c>
      <c r="DO45" s="91">
        <v>0</v>
      </c>
      <c r="DP45" s="91">
        <v>0</v>
      </c>
      <c r="DQ45" s="91">
        <v>0</v>
      </c>
      <c r="DR45" s="91">
        <v>0</v>
      </c>
      <c r="DS45" s="91">
        <v>0</v>
      </c>
      <c r="DT45" s="91">
        <v>0</v>
      </c>
      <c r="DU45" s="91">
        <v>0</v>
      </c>
      <c r="DV45" s="91">
        <v>0</v>
      </c>
      <c r="DW45" s="91">
        <v>0</v>
      </c>
      <c r="DX45" s="91">
        <v>0</v>
      </c>
      <c r="DY45" s="91">
        <v>0</v>
      </c>
      <c r="DZ45" s="91">
        <v>0</v>
      </c>
      <c r="EA45" s="91">
        <v>0</v>
      </c>
      <c r="EB45" s="91">
        <v>0</v>
      </c>
      <c r="EC45" s="91">
        <v>0</v>
      </c>
      <c r="ED45" s="91">
        <v>0</v>
      </c>
      <c r="EE45" s="91">
        <v>0</v>
      </c>
      <c r="EF45" s="91">
        <v>0</v>
      </c>
      <c r="EG45" s="91">
        <v>0</v>
      </c>
      <c r="EH45" s="91">
        <v>0</v>
      </c>
      <c r="EI45" s="91">
        <v>0</v>
      </c>
      <c r="EJ45" s="91">
        <v>0</v>
      </c>
      <c r="EK45" s="91">
        <v>0</v>
      </c>
      <c r="EL45" s="91">
        <v>0</v>
      </c>
      <c r="EM45" s="91">
        <v>0</v>
      </c>
      <c r="EN45" s="91">
        <v>0</v>
      </c>
      <c r="EO45" s="91">
        <v>1</v>
      </c>
      <c r="EP45" s="91">
        <v>61</v>
      </c>
      <c r="EQ45" s="91">
        <v>0</v>
      </c>
      <c r="ER45" s="91">
        <v>0</v>
      </c>
      <c r="ES45" s="91">
        <v>0</v>
      </c>
      <c r="ET45" s="91">
        <v>0</v>
      </c>
      <c r="EU45" s="91">
        <v>1</v>
      </c>
      <c r="EV45" s="112" t="s">
        <v>3257</v>
      </c>
      <c r="EW45" s="91">
        <v>1</v>
      </c>
      <c r="EX45" s="112" t="s">
        <v>1845</v>
      </c>
      <c r="EY45" s="112" t="s">
        <v>3258</v>
      </c>
      <c r="EZ45" s="91">
        <v>1</v>
      </c>
      <c r="FA45" s="91">
        <v>1</v>
      </c>
      <c r="FB45" s="91">
        <v>1</v>
      </c>
      <c r="FC45" s="112" t="s">
        <v>3259</v>
      </c>
      <c r="FD45" s="112" t="s">
        <v>3260</v>
      </c>
      <c r="FE45" s="91">
        <v>0</v>
      </c>
      <c r="FF45" s="92">
        <v>0</v>
      </c>
      <c r="FG45" s="91">
        <v>0</v>
      </c>
      <c r="FH45" s="91">
        <v>0</v>
      </c>
      <c r="FI45" s="118">
        <v>5704</v>
      </c>
      <c r="FJ45" s="118">
        <v>124.55</v>
      </c>
      <c r="FK45" s="118">
        <v>5</v>
      </c>
      <c r="FL45" s="118">
        <v>5</v>
      </c>
    </row>
    <row r="46" spans="1:168" ht="71.25" x14ac:dyDescent="0.2">
      <c r="A46" s="112" t="s">
        <v>48</v>
      </c>
      <c r="B46" s="112" t="s">
        <v>77</v>
      </c>
      <c r="C46" s="91">
        <v>2</v>
      </c>
      <c r="D46" s="112" t="s">
        <v>1256</v>
      </c>
      <c r="E46" s="112" t="s">
        <v>2217</v>
      </c>
      <c r="F46" s="112">
        <v>21</v>
      </c>
      <c r="G46" s="112">
        <v>39101</v>
      </c>
      <c r="H46" s="112" t="s">
        <v>77</v>
      </c>
      <c r="I46" s="112" t="s">
        <v>3268</v>
      </c>
      <c r="J46" s="112" t="s">
        <v>3269</v>
      </c>
      <c r="K46" s="112" t="s">
        <v>3270</v>
      </c>
      <c r="L46" s="112" t="s">
        <v>1948</v>
      </c>
      <c r="M46" s="112" t="s">
        <v>2012</v>
      </c>
      <c r="N46" s="112" t="s">
        <v>3271</v>
      </c>
      <c r="O46" s="112" t="s">
        <v>1845</v>
      </c>
      <c r="P46" s="112">
        <v>381201140</v>
      </c>
      <c r="Q46" s="112" t="s">
        <v>3272</v>
      </c>
      <c r="R46" s="112" t="s">
        <v>1842</v>
      </c>
      <c r="S46" s="112" t="s">
        <v>2695</v>
      </c>
      <c r="T46" s="112" t="s">
        <v>3273</v>
      </c>
      <c r="U46" s="112" t="s">
        <v>1845</v>
      </c>
      <c r="V46" s="112">
        <v>381201126</v>
      </c>
      <c r="W46" s="112" t="s">
        <v>3274</v>
      </c>
      <c r="X46" s="91">
        <v>5</v>
      </c>
      <c r="Y46" s="91">
        <v>0</v>
      </c>
      <c r="Z46" s="91">
        <v>5</v>
      </c>
      <c r="AA46" s="92">
        <v>5</v>
      </c>
      <c r="AB46" s="92">
        <v>0</v>
      </c>
      <c r="AC46" s="92">
        <v>5</v>
      </c>
      <c r="AD46" s="117" t="s">
        <v>1692</v>
      </c>
      <c r="AE46" s="91">
        <v>4</v>
      </c>
      <c r="AF46" s="117" t="s">
        <v>1692</v>
      </c>
      <c r="AG46" s="91">
        <v>0</v>
      </c>
      <c r="AH46" s="91">
        <v>0</v>
      </c>
      <c r="AI46" s="91">
        <v>3</v>
      </c>
      <c r="AJ46" s="91">
        <v>2</v>
      </c>
      <c r="AK46" s="91">
        <v>5</v>
      </c>
      <c r="AL46" s="117" t="s">
        <v>1692</v>
      </c>
      <c r="AM46" s="91">
        <v>2</v>
      </c>
      <c r="AN46" s="91">
        <v>1</v>
      </c>
      <c r="AO46" s="91">
        <v>2</v>
      </c>
      <c r="AP46" s="91">
        <v>5</v>
      </c>
      <c r="AQ46" s="117" t="s">
        <v>1692</v>
      </c>
      <c r="AR46" s="91">
        <v>0</v>
      </c>
      <c r="AS46" s="91">
        <v>0</v>
      </c>
      <c r="AT46" s="91">
        <v>0</v>
      </c>
      <c r="AU46" s="91">
        <v>4</v>
      </c>
      <c r="AV46" s="91">
        <v>1</v>
      </c>
      <c r="AW46" s="91">
        <v>0</v>
      </c>
      <c r="AX46" s="91">
        <v>5</v>
      </c>
      <c r="AY46" s="117" t="s">
        <v>1692</v>
      </c>
      <c r="AZ46" s="91">
        <v>1</v>
      </c>
      <c r="BA46" s="91">
        <v>1</v>
      </c>
      <c r="BB46" s="91">
        <v>0</v>
      </c>
      <c r="BC46" s="91">
        <v>1</v>
      </c>
      <c r="BD46" s="91">
        <v>21</v>
      </c>
      <c r="BE46" s="91">
        <v>0</v>
      </c>
      <c r="BF46" s="91">
        <v>0</v>
      </c>
      <c r="BG46" s="91">
        <v>23</v>
      </c>
      <c r="BH46" s="91">
        <v>3</v>
      </c>
      <c r="BI46" s="91">
        <v>0</v>
      </c>
      <c r="BJ46" s="91">
        <v>9</v>
      </c>
      <c r="BK46" s="91">
        <v>35</v>
      </c>
      <c r="BL46" s="91">
        <v>0</v>
      </c>
      <c r="BM46" s="91">
        <v>0</v>
      </c>
      <c r="BN46" s="91">
        <v>2</v>
      </c>
      <c r="BO46" s="91">
        <v>13</v>
      </c>
      <c r="BP46" s="91">
        <v>105</v>
      </c>
      <c r="BQ46" s="91">
        <v>50</v>
      </c>
      <c r="BR46" s="91">
        <v>0</v>
      </c>
      <c r="BS46" s="91">
        <v>17</v>
      </c>
      <c r="BT46" s="91">
        <v>23</v>
      </c>
      <c r="BU46" s="91">
        <v>0</v>
      </c>
      <c r="BV46" s="91">
        <v>0</v>
      </c>
      <c r="BW46" s="91">
        <v>20</v>
      </c>
      <c r="BX46" s="91">
        <v>14</v>
      </c>
      <c r="BY46" s="91">
        <v>65</v>
      </c>
      <c r="BZ46" s="91">
        <v>14</v>
      </c>
      <c r="CA46" s="91">
        <v>0</v>
      </c>
      <c r="CB46" s="91">
        <v>6</v>
      </c>
      <c r="CC46" s="91">
        <v>12</v>
      </c>
      <c r="CD46" s="91">
        <v>6</v>
      </c>
      <c r="CE46" s="91">
        <v>3</v>
      </c>
      <c r="CF46" s="91">
        <v>6</v>
      </c>
      <c r="CG46" s="91">
        <v>0</v>
      </c>
      <c r="CH46" s="91">
        <v>0</v>
      </c>
      <c r="CI46" s="91">
        <v>0</v>
      </c>
      <c r="CJ46" s="91">
        <v>0</v>
      </c>
      <c r="CK46" s="91">
        <v>1</v>
      </c>
      <c r="CL46" s="91">
        <v>0</v>
      </c>
      <c r="CM46" s="91">
        <v>1</v>
      </c>
      <c r="CN46" s="91">
        <v>0</v>
      </c>
      <c r="CO46" s="91">
        <v>1</v>
      </c>
      <c r="CP46" s="91">
        <v>1</v>
      </c>
      <c r="CQ46" s="91">
        <v>1</v>
      </c>
      <c r="CR46" s="91">
        <v>0</v>
      </c>
      <c r="CS46" s="91">
        <v>0</v>
      </c>
      <c r="CT46" s="91">
        <v>1</v>
      </c>
      <c r="CU46" s="91">
        <v>0</v>
      </c>
      <c r="CV46" s="91">
        <v>0</v>
      </c>
      <c r="CW46" s="91">
        <v>0</v>
      </c>
      <c r="CX46" s="91">
        <v>0</v>
      </c>
      <c r="CY46" s="91">
        <v>0</v>
      </c>
      <c r="CZ46" s="91">
        <v>0</v>
      </c>
      <c r="DA46" s="91">
        <v>0</v>
      </c>
      <c r="DB46" s="91">
        <v>0</v>
      </c>
      <c r="DC46" s="91">
        <v>42</v>
      </c>
      <c r="DD46" s="91">
        <v>7</v>
      </c>
      <c r="DE46" s="91">
        <v>1</v>
      </c>
      <c r="DF46" s="91">
        <v>0</v>
      </c>
      <c r="DG46" s="91">
        <v>11</v>
      </c>
      <c r="DH46" s="91">
        <v>0</v>
      </c>
      <c r="DI46" s="91">
        <v>1</v>
      </c>
      <c r="DJ46" s="91">
        <v>0</v>
      </c>
      <c r="DK46" s="91">
        <v>0</v>
      </c>
      <c r="DL46" s="91">
        <v>0</v>
      </c>
      <c r="DM46" s="91">
        <v>0</v>
      </c>
      <c r="DN46" s="91">
        <v>0</v>
      </c>
      <c r="DO46" s="91">
        <v>0</v>
      </c>
      <c r="DP46" s="91">
        <v>0</v>
      </c>
      <c r="DQ46" s="91">
        <v>0</v>
      </c>
      <c r="DR46" s="91">
        <v>0</v>
      </c>
      <c r="DS46" s="91">
        <v>0</v>
      </c>
      <c r="DT46" s="91">
        <v>0</v>
      </c>
      <c r="DU46" s="91">
        <v>0</v>
      </c>
      <c r="DV46" s="91">
        <v>0</v>
      </c>
      <c r="DW46" s="91">
        <v>0</v>
      </c>
      <c r="DX46" s="91">
        <v>0</v>
      </c>
      <c r="DY46" s="91">
        <v>0</v>
      </c>
      <c r="DZ46" s="91">
        <v>0</v>
      </c>
      <c r="EA46" s="91">
        <v>0</v>
      </c>
      <c r="EB46" s="91">
        <v>0</v>
      </c>
      <c r="EC46" s="91">
        <v>0</v>
      </c>
      <c r="ED46" s="91">
        <v>0</v>
      </c>
      <c r="EE46" s="91">
        <v>0</v>
      </c>
      <c r="EF46" s="91">
        <v>0</v>
      </c>
      <c r="EG46" s="91">
        <v>1</v>
      </c>
      <c r="EH46" s="91">
        <v>1</v>
      </c>
      <c r="EI46" s="91">
        <v>0</v>
      </c>
      <c r="EJ46" s="91">
        <v>0</v>
      </c>
      <c r="EK46" s="91">
        <v>0</v>
      </c>
      <c r="EL46" s="91">
        <v>5</v>
      </c>
      <c r="EM46" s="91">
        <v>3</v>
      </c>
      <c r="EN46" s="91">
        <v>0</v>
      </c>
      <c r="EO46" s="91">
        <v>5</v>
      </c>
      <c r="EP46" s="91">
        <v>134</v>
      </c>
      <c r="EQ46" s="91">
        <v>1</v>
      </c>
      <c r="ER46" s="91">
        <v>0</v>
      </c>
      <c r="ES46" s="91">
        <v>1</v>
      </c>
      <c r="ET46" s="91">
        <v>0</v>
      </c>
      <c r="EU46" s="91">
        <v>1</v>
      </c>
      <c r="EV46" s="112" t="s">
        <v>3275</v>
      </c>
      <c r="EW46" s="91">
        <v>2</v>
      </c>
      <c r="EX46" s="112" t="s">
        <v>3276</v>
      </c>
      <c r="EY46" s="112" t="s">
        <v>3277</v>
      </c>
      <c r="EZ46" s="91">
        <v>1</v>
      </c>
      <c r="FA46" s="91">
        <v>1</v>
      </c>
      <c r="FB46" s="91">
        <v>1</v>
      </c>
      <c r="FC46" s="112" t="s">
        <v>1845</v>
      </c>
      <c r="FD46" s="112" t="s">
        <v>1845</v>
      </c>
      <c r="FE46" s="91">
        <v>12418</v>
      </c>
      <c r="FF46" s="92">
        <v>51.252000000000002</v>
      </c>
      <c r="FG46" s="91">
        <v>4</v>
      </c>
      <c r="FH46" s="91">
        <v>4</v>
      </c>
      <c r="FI46" s="118">
        <v>12722</v>
      </c>
      <c r="FJ46" s="118">
        <v>51.25</v>
      </c>
      <c r="FK46" s="118">
        <v>4</v>
      </c>
      <c r="FL46" s="118">
        <v>4</v>
      </c>
    </row>
    <row r="47" spans="1:168" ht="28.5" x14ac:dyDescent="0.2">
      <c r="A47" s="112" t="s">
        <v>48</v>
      </c>
      <c r="B47" s="112" t="s">
        <v>78</v>
      </c>
      <c r="C47" s="91">
        <v>2</v>
      </c>
      <c r="D47" s="112" t="s">
        <v>1262</v>
      </c>
      <c r="E47" s="112" t="s">
        <v>2300</v>
      </c>
      <c r="F47" s="112">
        <v>525</v>
      </c>
      <c r="G47" s="112">
        <v>37881</v>
      </c>
      <c r="H47" s="112" t="s">
        <v>78</v>
      </c>
      <c r="I47" s="112" t="s">
        <v>3278</v>
      </c>
      <c r="J47" s="112" t="s">
        <v>3279</v>
      </c>
      <c r="K47" s="112" t="s">
        <v>2350</v>
      </c>
      <c r="L47" s="112" t="s">
        <v>1842</v>
      </c>
      <c r="M47" s="112" t="s">
        <v>2012</v>
      </c>
      <c r="N47" s="112" t="s">
        <v>3280</v>
      </c>
      <c r="O47" s="112" t="s">
        <v>1845</v>
      </c>
      <c r="P47" s="112">
        <v>384401822</v>
      </c>
      <c r="Q47" s="112" t="s">
        <v>3281</v>
      </c>
      <c r="R47" s="112" t="s">
        <v>1842</v>
      </c>
      <c r="S47" s="112" t="s">
        <v>2012</v>
      </c>
      <c r="T47" s="112" t="s">
        <v>3280</v>
      </c>
      <c r="U47" s="112" t="s">
        <v>1845</v>
      </c>
      <c r="V47" s="112">
        <v>384401822</v>
      </c>
      <c r="W47" s="112" t="s">
        <v>3281</v>
      </c>
      <c r="X47" s="91">
        <v>2</v>
      </c>
      <c r="Y47" s="91">
        <v>0</v>
      </c>
      <c r="Z47" s="91">
        <v>2</v>
      </c>
      <c r="AA47" s="92">
        <v>2</v>
      </c>
      <c r="AB47" s="92">
        <v>0</v>
      </c>
      <c r="AC47" s="92">
        <v>2</v>
      </c>
      <c r="AD47" s="117" t="s">
        <v>1692</v>
      </c>
      <c r="AE47" s="91">
        <v>2</v>
      </c>
      <c r="AF47" s="117" t="s">
        <v>1692</v>
      </c>
      <c r="AG47" s="91">
        <v>0</v>
      </c>
      <c r="AH47" s="91">
        <v>0</v>
      </c>
      <c r="AI47" s="91">
        <v>1</v>
      </c>
      <c r="AJ47" s="91">
        <v>1</v>
      </c>
      <c r="AK47" s="91">
        <v>2</v>
      </c>
      <c r="AL47" s="117" t="s">
        <v>1692</v>
      </c>
      <c r="AM47" s="91">
        <v>0</v>
      </c>
      <c r="AN47" s="91">
        <v>1</v>
      </c>
      <c r="AO47" s="91">
        <v>1</v>
      </c>
      <c r="AP47" s="91">
        <v>2</v>
      </c>
      <c r="AQ47" s="117" t="s">
        <v>1692</v>
      </c>
      <c r="AR47" s="91">
        <v>0</v>
      </c>
      <c r="AS47" s="91">
        <v>0</v>
      </c>
      <c r="AT47" s="91">
        <v>0</v>
      </c>
      <c r="AU47" s="91">
        <v>1</v>
      </c>
      <c r="AV47" s="91">
        <v>1</v>
      </c>
      <c r="AW47" s="91">
        <v>0</v>
      </c>
      <c r="AX47" s="91">
        <v>2</v>
      </c>
      <c r="AY47" s="117" t="s">
        <v>1692</v>
      </c>
      <c r="AZ47" s="91">
        <v>1</v>
      </c>
      <c r="BA47" s="91">
        <v>1</v>
      </c>
      <c r="BB47" s="91">
        <v>0</v>
      </c>
      <c r="BC47" s="91">
        <v>1</v>
      </c>
      <c r="BD47" s="91">
        <v>0</v>
      </c>
      <c r="BE47" s="91">
        <v>0</v>
      </c>
      <c r="BF47" s="91">
        <v>0</v>
      </c>
      <c r="BG47" s="91">
        <v>4</v>
      </c>
      <c r="BH47" s="91">
        <v>0</v>
      </c>
      <c r="BI47" s="91">
        <v>0</v>
      </c>
      <c r="BJ47" s="91">
        <v>5</v>
      </c>
      <c r="BK47" s="91">
        <v>1</v>
      </c>
      <c r="BL47" s="91">
        <v>0</v>
      </c>
      <c r="BM47" s="91">
        <v>0</v>
      </c>
      <c r="BN47" s="91">
        <v>0</v>
      </c>
      <c r="BO47" s="91">
        <v>2</v>
      </c>
      <c r="BP47" s="91">
        <v>11</v>
      </c>
      <c r="BQ47" s="91">
        <v>20</v>
      </c>
      <c r="BR47" s="91">
        <v>0</v>
      </c>
      <c r="BS47" s="91">
        <v>19</v>
      </c>
      <c r="BT47" s="91">
        <v>1</v>
      </c>
      <c r="BU47" s="91">
        <v>0</v>
      </c>
      <c r="BV47" s="91">
        <v>0</v>
      </c>
      <c r="BW47" s="91">
        <v>1</v>
      </c>
      <c r="BX47" s="91">
        <v>1</v>
      </c>
      <c r="BY47" s="91">
        <v>24</v>
      </c>
      <c r="BZ47" s="91">
        <v>0</v>
      </c>
      <c r="CA47" s="91">
        <v>0</v>
      </c>
      <c r="CB47" s="91">
        <v>0</v>
      </c>
      <c r="CC47" s="91">
        <v>6</v>
      </c>
      <c r="CD47" s="91">
        <v>2</v>
      </c>
      <c r="CE47" s="91">
        <v>3</v>
      </c>
      <c r="CF47" s="91">
        <v>0</v>
      </c>
      <c r="CG47" s="91">
        <v>2</v>
      </c>
      <c r="CH47" s="91">
        <v>0</v>
      </c>
      <c r="CI47" s="91">
        <v>0</v>
      </c>
      <c r="CJ47" s="91">
        <v>0</v>
      </c>
      <c r="CK47" s="91">
        <v>2</v>
      </c>
      <c r="CL47" s="91">
        <v>0</v>
      </c>
      <c r="CM47" s="91">
        <v>0</v>
      </c>
      <c r="CN47" s="91">
        <v>0</v>
      </c>
      <c r="CO47" s="91">
        <v>0</v>
      </c>
      <c r="CP47" s="91">
        <v>0</v>
      </c>
      <c r="CQ47" s="91">
        <v>0</v>
      </c>
      <c r="CR47" s="91">
        <v>0</v>
      </c>
      <c r="CS47" s="91">
        <v>0</v>
      </c>
      <c r="CT47" s="91">
        <v>0</v>
      </c>
      <c r="CU47" s="91">
        <v>0</v>
      </c>
      <c r="CV47" s="91">
        <v>0</v>
      </c>
      <c r="CW47" s="91">
        <v>0</v>
      </c>
      <c r="CX47" s="91">
        <v>0</v>
      </c>
      <c r="CY47" s="91">
        <v>0</v>
      </c>
      <c r="CZ47" s="91">
        <v>0</v>
      </c>
      <c r="DA47" s="91">
        <v>0</v>
      </c>
      <c r="DB47" s="91">
        <v>0</v>
      </c>
      <c r="DC47" s="91">
        <v>6</v>
      </c>
      <c r="DD47" s="91">
        <v>0</v>
      </c>
      <c r="DE47" s="91">
        <v>0</v>
      </c>
      <c r="DF47" s="91">
        <v>0</v>
      </c>
      <c r="DG47" s="91">
        <v>20</v>
      </c>
      <c r="DH47" s="91">
        <v>3</v>
      </c>
      <c r="DI47" s="91">
        <v>4</v>
      </c>
      <c r="DJ47" s="91">
        <v>1</v>
      </c>
      <c r="DK47" s="91">
        <v>0</v>
      </c>
      <c r="DL47" s="91">
        <v>0</v>
      </c>
      <c r="DM47" s="91">
        <v>0</v>
      </c>
      <c r="DN47" s="91">
        <v>0</v>
      </c>
      <c r="DO47" s="91">
        <v>0</v>
      </c>
      <c r="DP47" s="91">
        <v>0</v>
      </c>
      <c r="DQ47" s="91">
        <v>0</v>
      </c>
      <c r="DR47" s="91">
        <v>0</v>
      </c>
      <c r="DS47" s="91">
        <v>0</v>
      </c>
      <c r="DT47" s="91">
        <v>0</v>
      </c>
      <c r="DU47" s="91">
        <v>0</v>
      </c>
      <c r="DV47" s="91">
        <v>0</v>
      </c>
      <c r="DW47" s="91">
        <v>0</v>
      </c>
      <c r="DX47" s="91">
        <v>0</v>
      </c>
      <c r="DY47" s="91">
        <v>0</v>
      </c>
      <c r="DZ47" s="91">
        <v>0</v>
      </c>
      <c r="EA47" s="91">
        <v>0</v>
      </c>
      <c r="EB47" s="91">
        <v>0</v>
      </c>
      <c r="EC47" s="91">
        <v>0</v>
      </c>
      <c r="ED47" s="91">
        <v>0</v>
      </c>
      <c r="EE47" s="91">
        <v>0</v>
      </c>
      <c r="EF47" s="91">
        <v>0</v>
      </c>
      <c r="EG47" s="91">
        <v>2</v>
      </c>
      <c r="EH47" s="91">
        <v>0</v>
      </c>
      <c r="EI47" s="91">
        <v>2</v>
      </c>
      <c r="EJ47" s="91">
        <v>0</v>
      </c>
      <c r="EK47" s="91">
        <v>0</v>
      </c>
      <c r="EL47" s="91">
        <v>0</v>
      </c>
      <c r="EM47" s="91">
        <v>0</v>
      </c>
      <c r="EN47" s="91">
        <v>0</v>
      </c>
      <c r="EO47" s="91">
        <v>0</v>
      </c>
      <c r="EP47" s="91">
        <v>42</v>
      </c>
      <c r="EQ47" s="91">
        <v>1</v>
      </c>
      <c r="ER47" s="91">
        <v>0</v>
      </c>
      <c r="ES47" s="91">
        <v>0</v>
      </c>
      <c r="ET47" s="91">
        <v>0</v>
      </c>
      <c r="EU47" s="91">
        <v>1</v>
      </c>
      <c r="EV47" s="112" t="s">
        <v>3282</v>
      </c>
      <c r="EW47" s="91">
        <v>1</v>
      </c>
      <c r="EX47" s="112" t="s">
        <v>3283</v>
      </c>
      <c r="EY47" s="112" t="s">
        <v>3284</v>
      </c>
      <c r="EZ47" s="91">
        <v>1</v>
      </c>
      <c r="FA47" s="91">
        <v>1</v>
      </c>
      <c r="FB47" s="91">
        <v>1</v>
      </c>
      <c r="FC47" s="112" t="s">
        <v>1845</v>
      </c>
      <c r="FD47" s="112" t="s">
        <v>1845</v>
      </c>
      <c r="FE47" s="91">
        <v>3496</v>
      </c>
      <c r="FF47" s="92">
        <v>121.47</v>
      </c>
      <c r="FG47" s="91">
        <v>4</v>
      </c>
      <c r="FH47" s="91">
        <v>3</v>
      </c>
      <c r="FI47" s="118">
        <v>3524</v>
      </c>
      <c r="FJ47" s="118">
        <v>121.49</v>
      </c>
      <c r="FK47" s="118">
        <v>4</v>
      </c>
      <c r="FL47" s="118">
        <v>3</v>
      </c>
    </row>
    <row r="48" spans="1:168" ht="28.5" x14ac:dyDescent="0.2">
      <c r="A48" s="112" t="s">
        <v>48</v>
      </c>
      <c r="B48" s="112" t="s">
        <v>82</v>
      </c>
      <c r="C48" s="91">
        <v>2</v>
      </c>
      <c r="D48" s="112" t="s">
        <v>1286</v>
      </c>
      <c r="E48" s="112" t="s">
        <v>3313</v>
      </c>
      <c r="F48" s="112">
        <v>9</v>
      </c>
      <c r="G48" s="112">
        <v>37806</v>
      </c>
      <c r="H48" s="112" t="s">
        <v>82</v>
      </c>
      <c r="I48" s="112" t="s">
        <v>3314</v>
      </c>
      <c r="J48" s="112" t="s">
        <v>3315</v>
      </c>
      <c r="K48" s="112" t="s">
        <v>2182</v>
      </c>
      <c r="L48" s="112"/>
      <c r="M48" s="112" t="s">
        <v>3110</v>
      </c>
      <c r="N48" s="112" t="s">
        <v>3316</v>
      </c>
      <c r="O48" s="112"/>
      <c r="P48" s="112">
        <v>724178526</v>
      </c>
      <c r="Q48" s="112" t="s">
        <v>3317</v>
      </c>
      <c r="R48" s="112"/>
      <c r="S48" s="112" t="s">
        <v>3110</v>
      </c>
      <c r="T48" s="112" t="s">
        <v>3316</v>
      </c>
      <c r="U48" s="112"/>
      <c r="V48" s="112">
        <v>724178526</v>
      </c>
      <c r="W48" s="112" t="s">
        <v>3317</v>
      </c>
      <c r="X48" s="91">
        <v>2</v>
      </c>
      <c r="Y48" s="91">
        <v>2</v>
      </c>
      <c r="Z48" s="91">
        <v>4</v>
      </c>
      <c r="AA48" s="92">
        <v>2</v>
      </c>
      <c r="AB48" s="92">
        <v>1.2</v>
      </c>
      <c r="AC48" s="92">
        <v>3.2</v>
      </c>
      <c r="AD48" s="117" t="s">
        <v>1692</v>
      </c>
      <c r="AE48" s="91">
        <v>1</v>
      </c>
      <c r="AF48" s="117" t="s">
        <v>1692</v>
      </c>
      <c r="AG48" s="91">
        <v>0</v>
      </c>
      <c r="AH48" s="91">
        <v>1</v>
      </c>
      <c r="AI48" s="91">
        <v>0</v>
      </c>
      <c r="AJ48" s="91">
        <v>1</v>
      </c>
      <c r="AK48" s="91">
        <v>2</v>
      </c>
      <c r="AL48" s="117" t="s">
        <v>1692</v>
      </c>
      <c r="AM48" s="91">
        <v>1</v>
      </c>
      <c r="AN48" s="91">
        <v>0</v>
      </c>
      <c r="AO48" s="91">
        <v>1</v>
      </c>
      <c r="AP48" s="91">
        <v>2</v>
      </c>
      <c r="AQ48" s="117" t="s">
        <v>1692</v>
      </c>
      <c r="AR48" s="91">
        <v>0</v>
      </c>
      <c r="AS48" s="91">
        <v>0</v>
      </c>
      <c r="AT48" s="91">
        <v>1</v>
      </c>
      <c r="AU48" s="91">
        <v>1</v>
      </c>
      <c r="AV48" s="91">
        <v>0</v>
      </c>
      <c r="AW48" s="91">
        <v>0</v>
      </c>
      <c r="AX48" s="91">
        <v>2</v>
      </c>
      <c r="AY48" s="117" t="s">
        <v>1692</v>
      </c>
      <c r="AZ48" s="91">
        <v>0</v>
      </c>
      <c r="BA48" s="91">
        <v>0</v>
      </c>
      <c r="BB48" s="91">
        <v>0</v>
      </c>
      <c r="BC48" s="91">
        <v>1</v>
      </c>
      <c r="BD48" s="91">
        <v>4</v>
      </c>
      <c r="BE48" s="91">
        <v>1</v>
      </c>
      <c r="BF48" s="91">
        <v>0</v>
      </c>
      <c r="BG48" s="91">
        <v>19</v>
      </c>
      <c r="BH48" s="91">
        <v>0</v>
      </c>
      <c r="BI48" s="91">
        <v>0</v>
      </c>
      <c r="BJ48" s="91">
        <v>11</v>
      </c>
      <c r="BK48" s="91">
        <v>0</v>
      </c>
      <c r="BL48" s="91">
        <v>0</v>
      </c>
      <c r="BM48" s="91">
        <v>0</v>
      </c>
      <c r="BN48" s="91">
        <v>0</v>
      </c>
      <c r="BO48" s="91">
        <v>2</v>
      </c>
      <c r="BP48" s="91">
        <v>92</v>
      </c>
      <c r="BQ48" s="91">
        <v>12</v>
      </c>
      <c r="BR48" s="91">
        <v>1</v>
      </c>
      <c r="BS48" s="91">
        <v>16</v>
      </c>
      <c r="BT48" s="91">
        <v>9</v>
      </c>
      <c r="BU48" s="91">
        <v>1</v>
      </c>
      <c r="BV48" s="91">
        <v>0</v>
      </c>
      <c r="BW48" s="91">
        <v>0</v>
      </c>
      <c r="BX48" s="91">
        <v>0</v>
      </c>
      <c r="BY48" s="91">
        <v>26</v>
      </c>
      <c r="BZ48" s="91">
        <v>3</v>
      </c>
      <c r="CA48" s="91">
        <v>0</v>
      </c>
      <c r="CB48" s="91">
        <v>0</v>
      </c>
      <c r="CC48" s="91">
        <v>19</v>
      </c>
      <c r="CD48" s="91">
        <v>3</v>
      </c>
      <c r="CE48" s="91">
        <v>0</v>
      </c>
      <c r="CF48" s="91">
        <v>4</v>
      </c>
      <c r="CG48" s="91">
        <v>0</v>
      </c>
      <c r="CH48" s="91">
        <v>0</v>
      </c>
      <c r="CI48" s="91">
        <v>0</v>
      </c>
      <c r="CJ48" s="91">
        <v>0</v>
      </c>
      <c r="CK48" s="91">
        <v>2</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11</v>
      </c>
      <c r="DD48" s="91">
        <v>3</v>
      </c>
      <c r="DE48" s="91">
        <v>0</v>
      </c>
      <c r="DF48" s="91">
        <v>0</v>
      </c>
      <c r="DG48" s="91">
        <v>4</v>
      </c>
      <c r="DH48" s="91">
        <v>0</v>
      </c>
      <c r="DI48" s="91">
        <v>2</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1</v>
      </c>
      <c r="EB48" s="91">
        <v>0</v>
      </c>
      <c r="EC48" s="91">
        <v>0</v>
      </c>
      <c r="ED48" s="91">
        <v>0</v>
      </c>
      <c r="EE48" s="91">
        <v>0</v>
      </c>
      <c r="EF48" s="91">
        <v>0</v>
      </c>
      <c r="EG48" s="91">
        <v>2</v>
      </c>
      <c r="EH48" s="91">
        <v>0</v>
      </c>
      <c r="EI48" s="91">
        <v>0</v>
      </c>
      <c r="EJ48" s="91">
        <v>0</v>
      </c>
      <c r="EK48" s="91">
        <v>0</v>
      </c>
      <c r="EL48" s="91">
        <v>0</v>
      </c>
      <c r="EM48" s="91">
        <v>0</v>
      </c>
      <c r="EN48" s="91">
        <v>0</v>
      </c>
      <c r="EO48" s="91">
        <v>0</v>
      </c>
      <c r="EP48" s="91">
        <v>56</v>
      </c>
      <c r="EQ48" s="91">
        <v>0</v>
      </c>
      <c r="ER48" s="91">
        <v>0</v>
      </c>
      <c r="ES48" s="91">
        <v>0</v>
      </c>
      <c r="ET48" s="91">
        <v>0</v>
      </c>
      <c r="EU48" s="91">
        <v>1</v>
      </c>
      <c r="EV48" s="112" t="s">
        <v>3318</v>
      </c>
      <c r="EW48" s="91">
        <v>3</v>
      </c>
      <c r="EX48" s="112" t="s">
        <v>3319</v>
      </c>
      <c r="EY48" s="112" t="s">
        <v>3320</v>
      </c>
      <c r="EZ48" s="91">
        <v>1</v>
      </c>
      <c r="FA48" s="91">
        <v>1</v>
      </c>
      <c r="FB48" s="91">
        <v>0</v>
      </c>
      <c r="FC48" s="112"/>
      <c r="FD48" s="112"/>
      <c r="FE48" s="91">
        <v>4691</v>
      </c>
      <c r="FF48" s="92">
        <v>114.46510000000001</v>
      </c>
      <c r="FG48" s="91">
        <v>4</v>
      </c>
      <c r="FH48" s="91">
        <v>4</v>
      </c>
      <c r="FI48" s="118">
        <v>4722</v>
      </c>
      <c r="FJ48" s="118">
        <v>114.47</v>
      </c>
      <c r="FK48" s="118">
        <v>4</v>
      </c>
      <c r="FL48" s="118">
        <v>4</v>
      </c>
    </row>
    <row r="49" spans="1:168" ht="28.5" x14ac:dyDescent="0.2">
      <c r="A49" s="112" t="s">
        <v>48</v>
      </c>
      <c r="B49" s="112" t="s">
        <v>87</v>
      </c>
      <c r="C49" s="91">
        <v>2</v>
      </c>
      <c r="D49" s="112" t="s">
        <v>1364</v>
      </c>
      <c r="E49" s="112" t="s">
        <v>2832</v>
      </c>
      <c r="F49" s="112" t="s">
        <v>3355</v>
      </c>
      <c r="G49" s="112">
        <v>39181</v>
      </c>
      <c r="H49" s="112" t="s">
        <v>87</v>
      </c>
      <c r="I49" s="112" t="s">
        <v>3356</v>
      </c>
      <c r="J49" s="112" t="s">
        <v>3357</v>
      </c>
      <c r="K49" s="112" t="s">
        <v>2145</v>
      </c>
      <c r="L49" s="112" t="s">
        <v>1845</v>
      </c>
      <c r="M49" s="112" t="s">
        <v>3358</v>
      </c>
      <c r="N49" s="112" t="s">
        <v>3359</v>
      </c>
      <c r="O49" s="112" t="s">
        <v>1845</v>
      </c>
      <c r="P49" s="112">
        <v>381548160</v>
      </c>
      <c r="Q49" s="112" t="s">
        <v>3360</v>
      </c>
      <c r="R49" s="112" t="s">
        <v>1845</v>
      </c>
      <c r="S49" s="112" t="s">
        <v>3361</v>
      </c>
      <c r="T49" s="112" t="s">
        <v>3362</v>
      </c>
      <c r="U49" s="112" t="s">
        <v>1845</v>
      </c>
      <c r="V49" s="112">
        <v>381548164</v>
      </c>
      <c r="W49" s="112" t="s">
        <v>3363</v>
      </c>
      <c r="X49" s="91">
        <v>4</v>
      </c>
      <c r="Y49" s="91">
        <v>0</v>
      </c>
      <c r="Z49" s="91">
        <v>4</v>
      </c>
      <c r="AA49" s="92">
        <v>4</v>
      </c>
      <c r="AB49" s="92">
        <v>0</v>
      </c>
      <c r="AC49" s="92">
        <v>0</v>
      </c>
      <c r="AD49" s="117" t="s">
        <v>1692</v>
      </c>
      <c r="AE49" s="91">
        <v>1</v>
      </c>
      <c r="AF49" s="117" t="s">
        <v>1692</v>
      </c>
      <c r="AG49" s="91">
        <v>0</v>
      </c>
      <c r="AH49" s="91">
        <v>3</v>
      </c>
      <c r="AI49" s="91">
        <v>0</v>
      </c>
      <c r="AJ49" s="91">
        <v>1</v>
      </c>
      <c r="AK49" s="91">
        <v>4</v>
      </c>
      <c r="AL49" s="117" t="s">
        <v>1692</v>
      </c>
      <c r="AM49" s="91">
        <v>3</v>
      </c>
      <c r="AN49" s="91">
        <v>1</v>
      </c>
      <c r="AO49" s="91">
        <v>0</v>
      </c>
      <c r="AP49" s="91">
        <v>4</v>
      </c>
      <c r="AQ49" s="117" t="s">
        <v>1692</v>
      </c>
      <c r="AR49" s="91">
        <v>0</v>
      </c>
      <c r="AS49" s="91">
        <v>1</v>
      </c>
      <c r="AT49" s="91">
        <v>0</v>
      </c>
      <c r="AU49" s="91">
        <v>2</v>
      </c>
      <c r="AV49" s="91">
        <v>1</v>
      </c>
      <c r="AW49" s="91">
        <v>0</v>
      </c>
      <c r="AX49" s="91">
        <v>4</v>
      </c>
      <c r="AY49" s="117" t="s">
        <v>1692</v>
      </c>
      <c r="AZ49" s="91">
        <v>1</v>
      </c>
      <c r="BA49" s="91">
        <v>1</v>
      </c>
      <c r="BB49" s="91">
        <v>1</v>
      </c>
      <c r="BC49" s="91">
        <v>1</v>
      </c>
      <c r="BD49" s="91">
        <v>5</v>
      </c>
      <c r="BE49" s="91">
        <v>0</v>
      </c>
      <c r="BF49" s="91">
        <v>0</v>
      </c>
      <c r="BG49" s="91">
        <v>16</v>
      </c>
      <c r="BH49" s="91">
        <v>0</v>
      </c>
      <c r="BI49" s="91">
        <v>0</v>
      </c>
      <c r="BJ49" s="91">
        <v>26</v>
      </c>
      <c r="BK49" s="91">
        <v>1</v>
      </c>
      <c r="BL49" s="91">
        <v>0</v>
      </c>
      <c r="BM49" s="91">
        <v>0</v>
      </c>
      <c r="BN49" s="91">
        <v>0</v>
      </c>
      <c r="BO49" s="91">
        <v>12</v>
      </c>
      <c r="BP49" s="91">
        <v>17</v>
      </c>
      <c r="BQ49" s="91">
        <v>39</v>
      </c>
      <c r="BR49" s="91">
        <v>2</v>
      </c>
      <c r="BS49" s="91">
        <v>12</v>
      </c>
      <c r="BT49" s="91">
        <v>11</v>
      </c>
      <c r="BU49" s="91">
        <v>0</v>
      </c>
      <c r="BV49" s="91">
        <v>0</v>
      </c>
      <c r="BW49" s="91">
        <v>2</v>
      </c>
      <c r="BX49" s="91">
        <v>2</v>
      </c>
      <c r="BY49" s="91">
        <v>58</v>
      </c>
      <c r="BZ49" s="91">
        <v>0</v>
      </c>
      <c r="CA49" s="91">
        <v>1</v>
      </c>
      <c r="CB49" s="91">
        <v>2</v>
      </c>
      <c r="CC49" s="91">
        <v>7</v>
      </c>
      <c r="CD49" s="91">
        <v>6</v>
      </c>
      <c r="CE49" s="91">
        <v>2</v>
      </c>
      <c r="CF49" s="91">
        <v>1</v>
      </c>
      <c r="CG49" s="91">
        <v>0</v>
      </c>
      <c r="CH49" s="91">
        <v>0</v>
      </c>
      <c r="CI49" s="91">
        <v>0</v>
      </c>
      <c r="CJ49" s="91">
        <v>0</v>
      </c>
      <c r="CK49" s="91">
        <v>6</v>
      </c>
      <c r="CL49" s="91">
        <v>0</v>
      </c>
      <c r="CM49" s="91">
        <v>1</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11</v>
      </c>
      <c r="DD49" s="91">
        <v>2</v>
      </c>
      <c r="DE49" s="91">
        <v>0</v>
      </c>
      <c r="DF49" s="91">
        <v>0</v>
      </c>
      <c r="DG49" s="91">
        <v>6</v>
      </c>
      <c r="DH49" s="91">
        <v>0</v>
      </c>
      <c r="DI49" s="91">
        <v>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0</v>
      </c>
      <c r="EB49" s="91">
        <v>0</v>
      </c>
      <c r="EC49" s="91">
        <v>0</v>
      </c>
      <c r="ED49" s="91">
        <v>0</v>
      </c>
      <c r="EE49" s="91">
        <v>0</v>
      </c>
      <c r="EF49" s="91">
        <v>0</v>
      </c>
      <c r="EG49" s="91">
        <v>0</v>
      </c>
      <c r="EH49" s="91">
        <v>0</v>
      </c>
      <c r="EI49" s="91">
        <v>0</v>
      </c>
      <c r="EJ49" s="91">
        <v>0</v>
      </c>
      <c r="EK49" s="91">
        <v>0</v>
      </c>
      <c r="EL49" s="91">
        <v>5</v>
      </c>
      <c r="EM49" s="91">
        <v>0</v>
      </c>
      <c r="EN49" s="91">
        <v>0</v>
      </c>
      <c r="EO49" s="91">
        <v>1</v>
      </c>
      <c r="EP49" s="91">
        <v>61</v>
      </c>
      <c r="EQ49" s="91">
        <v>0</v>
      </c>
      <c r="ER49" s="91">
        <v>0</v>
      </c>
      <c r="ES49" s="91">
        <v>0</v>
      </c>
      <c r="ET49" s="91">
        <v>0</v>
      </c>
      <c r="EU49" s="91">
        <v>1</v>
      </c>
      <c r="EV49" s="112" t="s">
        <v>3364</v>
      </c>
      <c r="EW49" s="91">
        <v>1</v>
      </c>
      <c r="EX49" s="112" t="s">
        <v>1845</v>
      </c>
      <c r="EY49" s="112" t="s">
        <v>1845</v>
      </c>
      <c r="EZ49" s="91">
        <v>1</v>
      </c>
      <c r="FA49" s="91">
        <v>1</v>
      </c>
      <c r="FB49" s="91">
        <v>1</v>
      </c>
      <c r="FC49" s="112" t="s">
        <v>1845</v>
      </c>
      <c r="FD49" s="112" t="s">
        <v>1845</v>
      </c>
      <c r="FE49" s="91">
        <v>8742</v>
      </c>
      <c r="FF49" s="92">
        <v>123.09</v>
      </c>
      <c r="FG49" s="91">
        <v>11</v>
      </c>
      <c r="FH49" s="91">
        <v>11</v>
      </c>
      <c r="FI49" s="118">
        <v>8744</v>
      </c>
      <c r="FJ49" s="118">
        <v>123.12</v>
      </c>
      <c r="FK49" s="118">
        <v>11</v>
      </c>
      <c r="FL49" s="118">
        <v>11</v>
      </c>
    </row>
    <row r="50" spans="1:168" ht="42.75" x14ac:dyDescent="0.2">
      <c r="A50" s="112" t="s">
        <v>48</v>
      </c>
      <c r="B50" s="112" t="s">
        <v>90</v>
      </c>
      <c r="C50" s="91">
        <v>2</v>
      </c>
      <c r="D50" s="112" t="s">
        <v>1372</v>
      </c>
      <c r="E50" s="112" t="s">
        <v>2196</v>
      </c>
      <c r="F50" s="112">
        <v>25</v>
      </c>
      <c r="G50" s="112">
        <v>38451</v>
      </c>
      <c r="H50" s="112" t="s">
        <v>90</v>
      </c>
      <c r="I50" s="112" t="s">
        <v>3378</v>
      </c>
      <c r="J50" s="112" t="s">
        <v>3379</v>
      </c>
      <c r="K50" s="112" t="s">
        <v>2156</v>
      </c>
      <c r="L50" s="112" t="s">
        <v>1842</v>
      </c>
      <c r="M50" s="112" t="s">
        <v>2359</v>
      </c>
      <c r="N50" s="112" t="s">
        <v>3380</v>
      </c>
      <c r="O50" s="112"/>
      <c r="P50" s="112">
        <v>388302216</v>
      </c>
      <c r="Q50" s="112" t="s">
        <v>3381</v>
      </c>
      <c r="R50" s="112" t="s">
        <v>1842</v>
      </c>
      <c r="S50" s="112" t="s">
        <v>2359</v>
      </c>
      <c r="T50" s="112" t="s">
        <v>3380</v>
      </c>
      <c r="U50" s="112"/>
      <c r="V50" s="112">
        <v>388302216</v>
      </c>
      <c r="W50" s="112" t="s">
        <v>3381</v>
      </c>
      <c r="X50" s="91">
        <v>2</v>
      </c>
      <c r="Y50" s="91">
        <v>0</v>
      </c>
      <c r="Z50" s="91">
        <v>2</v>
      </c>
      <c r="AA50" s="92">
        <v>2</v>
      </c>
      <c r="AB50" s="92">
        <v>0</v>
      </c>
      <c r="AC50" s="92">
        <v>2</v>
      </c>
      <c r="AD50" s="117" t="s">
        <v>1692</v>
      </c>
      <c r="AE50" s="91">
        <v>1</v>
      </c>
      <c r="AF50" s="117" t="s">
        <v>1692</v>
      </c>
      <c r="AG50" s="91">
        <v>0</v>
      </c>
      <c r="AH50" s="91">
        <v>1</v>
      </c>
      <c r="AI50" s="91">
        <v>0</v>
      </c>
      <c r="AJ50" s="91">
        <v>1</v>
      </c>
      <c r="AK50" s="91">
        <v>2</v>
      </c>
      <c r="AL50" s="117" t="s">
        <v>1692</v>
      </c>
      <c r="AM50" s="91">
        <v>1</v>
      </c>
      <c r="AN50" s="91">
        <v>1</v>
      </c>
      <c r="AO50" s="91">
        <v>0</v>
      </c>
      <c r="AP50" s="91">
        <v>2</v>
      </c>
      <c r="AQ50" s="117" t="s">
        <v>1692</v>
      </c>
      <c r="AR50" s="91">
        <v>0</v>
      </c>
      <c r="AS50" s="91">
        <v>0</v>
      </c>
      <c r="AT50" s="91">
        <v>1</v>
      </c>
      <c r="AU50" s="91">
        <v>1</v>
      </c>
      <c r="AV50" s="91">
        <v>0</v>
      </c>
      <c r="AW50" s="91">
        <v>0</v>
      </c>
      <c r="AX50" s="91">
        <v>2</v>
      </c>
      <c r="AY50" s="117" t="s">
        <v>1692</v>
      </c>
      <c r="AZ50" s="91">
        <v>1</v>
      </c>
      <c r="BA50" s="91">
        <v>1</v>
      </c>
      <c r="BB50" s="91">
        <v>1</v>
      </c>
      <c r="BC50" s="91">
        <v>1</v>
      </c>
      <c r="BD50" s="91">
        <v>0</v>
      </c>
      <c r="BE50" s="91">
        <v>0</v>
      </c>
      <c r="BF50" s="91">
        <v>0</v>
      </c>
      <c r="BG50" s="91">
        <v>13</v>
      </c>
      <c r="BH50" s="91">
        <v>0</v>
      </c>
      <c r="BI50" s="91">
        <v>0</v>
      </c>
      <c r="BJ50" s="91">
        <v>12</v>
      </c>
      <c r="BK50" s="91">
        <v>0</v>
      </c>
      <c r="BL50" s="91">
        <v>0</v>
      </c>
      <c r="BM50" s="91">
        <v>0</v>
      </c>
      <c r="BN50" s="91">
        <v>0</v>
      </c>
      <c r="BO50" s="91">
        <v>1</v>
      </c>
      <c r="BP50" s="91">
        <v>17</v>
      </c>
      <c r="BQ50" s="91">
        <v>3</v>
      </c>
      <c r="BR50" s="91">
        <v>0</v>
      </c>
      <c r="BS50" s="91">
        <v>9</v>
      </c>
      <c r="BT50" s="91">
        <v>7</v>
      </c>
      <c r="BU50" s="91">
        <v>0</v>
      </c>
      <c r="BV50" s="91">
        <v>0</v>
      </c>
      <c r="BW50" s="91">
        <v>5</v>
      </c>
      <c r="BX50" s="91">
        <v>20</v>
      </c>
      <c r="BY50" s="91">
        <v>40</v>
      </c>
      <c r="BZ50" s="91">
        <v>4</v>
      </c>
      <c r="CA50" s="91">
        <v>0</v>
      </c>
      <c r="CB50" s="91">
        <v>0</v>
      </c>
      <c r="CC50" s="91">
        <v>7</v>
      </c>
      <c r="CD50" s="91">
        <v>6</v>
      </c>
      <c r="CE50" s="91">
        <v>2</v>
      </c>
      <c r="CF50" s="91">
        <v>1</v>
      </c>
      <c r="CG50" s="91">
        <v>0</v>
      </c>
      <c r="CH50" s="91">
        <v>0</v>
      </c>
      <c r="CI50" s="91">
        <v>0</v>
      </c>
      <c r="CJ50" s="91">
        <v>0</v>
      </c>
      <c r="CK50" s="91">
        <v>0</v>
      </c>
      <c r="CL50" s="91">
        <v>0</v>
      </c>
      <c r="CM50" s="91">
        <v>2</v>
      </c>
      <c r="CN50" s="91">
        <v>1</v>
      </c>
      <c r="CO50" s="91">
        <v>1</v>
      </c>
      <c r="CP50" s="91">
        <v>0</v>
      </c>
      <c r="CQ50" s="91">
        <v>0</v>
      </c>
      <c r="CR50" s="91">
        <v>0</v>
      </c>
      <c r="CS50" s="91">
        <v>0</v>
      </c>
      <c r="CT50" s="91">
        <v>0</v>
      </c>
      <c r="CU50" s="91">
        <v>0</v>
      </c>
      <c r="CV50" s="91">
        <v>0</v>
      </c>
      <c r="CW50" s="91">
        <v>0</v>
      </c>
      <c r="CX50" s="91">
        <v>0</v>
      </c>
      <c r="CY50" s="91">
        <v>0</v>
      </c>
      <c r="CZ50" s="91">
        <v>0</v>
      </c>
      <c r="DA50" s="91">
        <v>0</v>
      </c>
      <c r="DB50" s="91">
        <v>0</v>
      </c>
      <c r="DC50" s="91">
        <v>25</v>
      </c>
      <c r="DD50" s="91">
        <v>3</v>
      </c>
      <c r="DE50" s="91">
        <v>0</v>
      </c>
      <c r="DF50" s="91">
        <v>0</v>
      </c>
      <c r="DG50" s="91">
        <v>12</v>
      </c>
      <c r="DH50" s="91">
        <v>1</v>
      </c>
      <c r="DI50" s="91">
        <v>1</v>
      </c>
      <c r="DJ50" s="91">
        <v>0</v>
      </c>
      <c r="DK50" s="91">
        <v>0</v>
      </c>
      <c r="DL50" s="91">
        <v>0</v>
      </c>
      <c r="DM50" s="91">
        <v>0</v>
      </c>
      <c r="DN50" s="91">
        <v>0</v>
      </c>
      <c r="DO50" s="91">
        <v>1</v>
      </c>
      <c r="DP50" s="91">
        <v>0</v>
      </c>
      <c r="DQ50" s="91">
        <v>0</v>
      </c>
      <c r="DR50" s="91">
        <v>0</v>
      </c>
      <c r="DS50" s="91">
        <v>0</v>
      </c>
      <c r="DT50" s="91">
        <v>0</v>
      </c>
      <c r="DU50" s="91">
        <v>0</v>
      </c>
      <c r="DV50" s="91">
        <v>0</v>
      </c>
      <c r="DW50" s="91">
        <v>0</v>
      </c>
      <c r="DX50" s="91">
        <v>0</v>
      </c>
      <c r="DY50" s="91">
        <v>0</v>
      </c>
      <c r="DZ50" s="91">
        <v>0</v>
      </c>
      <c r="EA50" s="91">
        <v>0</v>
      </c>
      <c r="EB50" s="91">
        <v>0</v>
      </c>
      <c r="EC50" s="91">
        <v>0</v>
      </c>
      <c r="ED50" s="91">
        <v>0</v>
      </c>
      <c r="EE50" s="91">
        <v>0</v>
      </c>
      <c r="EF50" s="91">
        <v>0</v>
      </c>
      <c r="EG50" s="91">
        <v>1</v>
      </c>
      <c r="EH50" s="91">
        <v>0</v>
      </c>
      <c r="EI50" s="91">
        <v>0</v>
      </c>
      <c r="EJ50" s="91">
        <v>0</v>
      </c>
      <c r="EK50" s="91">
        <v>0</v>
      </c>
      <c r="EL50" s="91">
        <v>0</v>
      </c>
      <c r="EM50" s="91">
        <v>2</v>
      </c>
      <c r="EN50" s="91">
        <v>0</v>
      </c>
      <c r="EO50" s="91">
        <v>0</v>
      </c>
      <c r="EP50" s="91">
        <v>98</v>
      </c>
      <c r="EQ50" s="91">
        <v>0</v>
      </c>
      <c r="ER50" s="91">
        <v>0</v>
      </c>
      <c r="ES50" s="91">
        <v>0</v>
      </c>
      <c r="ET50" s="91">
        <v>0</v>
      </c>
      <c r="EU50" s="91">
        <v>0</v>
      </c>
      <c r="EV50" s="112"/>
      <c r="EW50" s="91">
        <v>4</v>
      </c>
      <c r="EX50" s="112" t="s">
        <v>3382</v>
      </c>
      <c r="EY50" s="112" t="s">
        <v>3383</v>
      </c>
      <c r="EZ50" s="91">
        <v>1</v>
      </c>
      <c r="FA50" s="91">
        <v>1</v>
      </c>
      <c r="FB50" s="91">
        <v>1</v>
      </c>
      <c r="FC50" s="112"/>
      <c r="FD50" s="112"/>
      <c r="FE50" s="91">
        <v>6305</v>
      </c>
      <c r="FF50" s="92">
        <v>363.77629999999999</v>
      </c>
      <c r="FG50" s="91">
        <v>7</v>
      </c>
      <c r="FH50" s="91">
        <v>7</v>
      </c>
      <c r="FI50" s="118">
        <v>5695</v>
      </c>
      <c r="FJ50" s="118">
        <v>363.91</v>
      </c>
      <c r="FK50" s="118">
        <v>7</v>
      </c>
      <c r="FL50" s="118">
        <v>7</v>
      </c>
    </row>
    <row r="51" spans="1:168" ht="99.75" x14ac:dyDescent="0.2">
      <c r="A51" s="112" t="s">
        <v>48</v>
      </c>
      <c r="B51" s="112" t="s">
        <v>91</v>
      </c>
      <c r="C51" s="91">
        <v>2</v>
      </c>
      <c r="D51" s="112" t="s">
        <v>1373</v>
      </c>
      <c r="E51" s="112" t="s">
        <v>2547</v>
      </c>
      <c r="F51" s="112">
        <v>41</v>
      </c>
      <c r="G51" s="112">
        <v>38701</v>
      </c>
      <c r="H51" s="112" t="s">
        <v>91</v>
      </c>
      <c r="I51" s="112" t="s">
        <v>3384</v>
      </c>
      <c r="J51" s="112" t="s">
        <v>3385</v>
      </c>
      <c r="K51" s="112" t="s">
        <v>3386</v>
      </c>
      <c r="L51" s="112" t="s">
        <v>1845</v>
      </c>
      <c r="M51" s="112" t="s">
        <v>1834</v>
      </c>
      <c r="N51" s="112" t="s">
        <v>3387</v>
      </c>
      <c r="O51" s="112" t="s">
        <v>1845</v>
      </c>
      <c r="P51" s="112">
        <v>383317224</v>
      </c>
      <c r="Q51" s="112" t="s">
        <v>3388</v>
      </c>
      <c r="R51" s="112" t="s">
        <v>1845</v>
      </c>
      <c r="S51" s="112" t="s">
        <v>1834</v>
      </c>
      <c r="T51" s="112" t="s">
        <v>3387</v>
      </c>
      <c r="U51" s="112" t="s">
        <v>1845</v>
      </c>
      <c r="V51" s="112">
        <v>383317224</v>
      </c>
      <c r="W51" s="112" t="s">
        <v>3388</v>
      </c>
      <c r="X51" s="91">
        <v>2</v>
      </c>
      <c r="Y51" s="91">
        <v>1</v>
      </c>
      <c r="Z51" s="91">
        <v>3</v>
      </c>
      <c r="AA51" s="92">
        <v>2</v>
      </c>
      <c r="AB51" s="92">
        <v>1</v>
      </c>
      <c r="AC51" s="92">
        <v>3</v>
      </c>
      <c r="AD51" s="117" t="s">
        <v>1692</v>
      </c>
      <c r="AE51" s="91">
        <v>2</v>
      </c>
      <c r="AF51" s="117" t="s">
        <v>1692</v>
      </c>
      <c r="AG51" s="91">
        <v>0</v>
      </c>
      <c r="AH51" s="91">
        <v>2</v>
      </c>
      <c r="AI51" s="91">
        <v>0</v>
      </c>
      <c r="AJ51" s="91">
        <v>0</v>
      </c>
      <c r="AK51" s="91">
        <v>2</v>
      </c>
      <c r="AL51" s="117" t="s">
        <v>1692</v>
      </c>
      <c r="AM51" s="91">
        <v>0</v>
      </c>
      <c r="AN51" s="91">
        <v>0</v>
      </c>
      <c r="AO51" s="91">
        <v>2</v>
      </c>
      <c r="AP51" s="91">
        <v>2</v>
      </c>
      <c r="AQ51" s="117" t="s">
        <v>1692</v>
      </c>
      <c r="AR51" s="91">
        <v>0</v>
      </c>
      <c r="AS51" s="91">
        <v>0</v>
      </c>
      <c r="AT51" s="91">
        <v>1</v>
      </c>
      <c r="AU51" s="91">
        <v>1</v>
      </c>
      <c r="AV51" s="91">
        <v>0</v>
      </c>
      <c r="AW51" s="91">
        <v>0</v>
      </c>
      <c r="AX51" s="91">
        <v>2</v>
      </c>
      <c r="AY51" s="117" t="s">
        <v>1692</v>
      </c>
      <c r="AZ51" s="91">
        <v>1</v>
      </c>
      <c r="BA51" s="91">
        <v>1</v>
      </c>
      <c r="BB51" s="91">
        <v>1</v>
      </c>
      <c r="BC51" s="91">
        <v>1</v>
      </c>
      <c r="BD51" s="91">
        <v>8</v>
      </c>
      <c r="BE51" s="91">
        <v>0</v>
      </c>
      <c r="BF51" s="91">
        <v>0</v>
      </c>
      <c r="BG51" s="91">
        <v>17</v>
      </c>
      <c r="BH51" s="91">
        <v>1</v>
      </c>
      <c r="BI51" s="91">
        <v>0</v>
      </c>
      <c r="BJ51" s="91">
        <v>16</v>
      </c>
      <c r="BK51" s="91">
        <v>0</v>
      </c>
      <c r="BL51" s="91">
        <v>0</v>
      </c>
      <c r="BM51" s="91">
        <v>0</v>
      </c>
      <c r="BN51" s="91">
        <v>0</v>
      </c>
      <c r="BO51" s="91">
        <v>1</v>
      </c>
      <c r="BP51" s="91">
        <v>154</v>
      </c>
      <c r="BQ51" s="91">
        <v>22</v>
      </c>
      <c r="BR51" s="91">
        <v>0</v>
      </c>
      <c r="BS51" s="91">
        <v>16</v>
      </c>
      <c r="BT51" s="91">
        <v>13</v>
      </c>
      <c r="BU51" s="91">
        <v>4</v>
      </c>
      <c r="BV51" s="91">
        <v>0</v>
      </c>
      <c r="BW51" s="91">
        <v>16</v>
      </c>
      <c r="BX51" s="91">
        <v>3</v>
      </c>
      <c r="BY51" s="91">
        <v>54</v>
      </c>
      <c r="BZ51" s="91">
        <v>1</v>
      </c>
      <c r="CA51" s="91">
        <v>0</v>
      </c>
      <c r="CB51" s="91">
        <v>0</v>
      </c>
      <c r="CC51" s="91">
        <v>11</v>
      </c>
      <c r="CD51" s="91">
        <v>3</v>
      </c>
      <c r="CE51" s="91">
        <v>0</v>
      </c>
      <c r="CF51" s="91">
        <v>10</v>
      </c>
      <c r="CG51" s="91">
        <v>0</v>
      </c>
      <c r="CH51" s="91">
        <v>0</v>
      </c>
      <c r="CI51" s="91">
        <v>0</v>
      </c>
      <c r="CJ51" s="91">
        <v>0</v>
      </c>
      <c r="CK51" s="91">
        <v>3</v>
      </c>
      <c r="CL51" s="91">
        <v>0</v>
      </c>
      <c r="CM51" s="91">
        <v>0</v>
      </c>
      <c r="CN51" s="91">
        <v>0</v>
      </c>
      <c r="CO51" s="91">
        <v>0</v>
      </c>
      <c r="CP51" s="91">
        <v>0</v>
      </c>
      <c r="CQ51" s="91">
        <v>0</v>
      </c>
      <c r="CR51" s="91">
        <v>0</v>
      </c>
      <c r="CS51" s="91">
        <v>0</v>
      </c>
      <c r="CT51" s="91">
        <v>0</v>
      </c>
      <c r="CU51" s="91">
        <v>0</v>
      </c>
      <c r="CV51" s="91">
        <v>0</v>
      </c>
      <c r="CW51" s="91">
        <v>0</v>
      </c>
      <c r="CX51" s="91">
        <v>0</v>
      </c>
      <c r="CY51" s="91">
        <v>0</v>
      </c>
      <c r="CZ51" s="91">
        <v>0</v>
      </c>
      <c r="DA51" s="91">
        <v>0</v>
      </c>
      <c r="DB51" s="91">
        <v>0</v>
      </c>
      <c r="DC51" s="91">
        <v>6</v>
      </c>
      <c r="DD51" s="91">
        <v>2</v>
      </c>
      <c r="DE51" s="91">
        <v>0</v>
      </c>
      <c r="DF51" s="91">
        <v>1</v>
      </c>
      <c r="DG51" s="91">
        <v>0</v>
      </c>
      <c r="DH51" s="91">
        <v>1</v>
      </c>
      <c r="DI51" s="91">
        <v>0</v>
      </c>
      <c r="DJ51" s="91">
        <v>0</v>
      </c>
      <c r="DK51" s="91">
        <v>0</v>
      </c>
      <c r="DL51" s="91">
        <v>0</v>
      </c>
      <c r="DM51" s="91">
        <v>0</v>
      </c>
      <c r="DN51" s="91">
        <v>0</v>
      </c>
      <c r="DO51" s="91">
        <v>0</v>
      </c>
      <c r="DP51" s="91">
        <v>0</v>
      </c>
      <c r="DQ51" s="91">
        <v>0</v>
      </c>
      <c r="DR51" s="91">
        <v>0</v>
      </c>
      <c r="DS51" s="91">
        <v>0</v>
      </c>
      <c r="DT51" s="91">
        <v>0</v>
      </c>
      <c r="DU51" s="91">
        <v>0</v>
      </c>
      <c r="DV51" s="91">
        <v>0</v>
      </c>
      <c r="DW51" s="91">
        <v>0</v>
      </c>
      <c r="DX51" s="91">
        <v>0</v>
      </c>
      <c r="DY51" s="91">
        <v>0</v>
      </c>
      <c r="DZ51" s="91">
        <v>0</v>
      </c>
      <c r="EA51" s="91">
        <v>0</v>
      </c>
      <c r="EB51" s="91">
        <v>0</v>
      </c>
      <c r="EC51" s="91">
        <v>0</v>
      </c>
      <c r="ED51" s="91">
        <v>0</v>
      </c>
      <c r="EE51" s="91">
        <v>0</v>
      </c>
      <c r="EF51" s="91">
        <v>0</v>
      </c>
      <c r="EG51" s="91">
        <v>0</v>
      </c>
      <c r="EH51" s="91">
        <v>0</v>
      </c>
      <c r="EI51" s="91">
        <v>0</v>
      </c>
      <c r="EJ51" s="91">
        <v>0</v>
      </c>
      <c r="EK51" s="91">
        <v>0</v>
      </c>
      <c r="EL51" s="91">
        <v>4</v>
      </c>
      <c r="EM51" s="91">
        <v>0</v>
      </c>
      <c r="EN51" s="91">
        <v>0</v>
      </c>
      <c r="EO51" s="91">
        <v>0</v>
      </c>
      <c r="EP51" s="91">
        <v>100</v>
      </c>
      <c r="EQ51" s="91">
        <v>0</v>
      </c>
      <c r="ER51" s="91">
        <v>0</v>
      </c>
      <c r="ES51" s="91">
        <v>0</v>
      </c>
      <c r="ET51" s="91">
        <v>0</v>
      </c>
      <c r="EU51" s="91">
        <v>1</v>
      </c>
      <c r="EV51" s="112" t="s">
        <v>3389</v>
      </c>
      <c r="EW51" s="91">
        <v>3</v>
      </c>
      <c r="EX51" s="112" t="s">
        <v>3390</v>
      </c>
      <c r="EY51" s="112" t="s">
        <v>3391</v>
      </c>
      <c r="EZ51" s="91">
        <v>1</v>
      </c>
      <c r="FA51" s="91">
        <v>1</v>
      </c>
      <c r="FB51" s="91">
        <v>1</v>
      </c>
      <c r="FC51" s="112" t="s">
        <v>3392</v>
      </c>
      <c r="FD51" s="112" t="s">
        <v>3393</v>
      </c>
      <c r="FE51" s="91">
        <v>7454</v>
      </c>
      <c r="FF51" s="92">
        <v>169.0463</v>
      </c>
      <c r="FG51" s="91">
        <v>19</v>
      </c>
      <c r="FH51" s="91">
        <v>19</v>
      </c>
      <c r="FI51" s="118">
        <v>7460</v>
      </c>
      <c r="FJ51" s="118">
        <v>169.07</v>
      </c>
      <c r="FK51" s="118">
        <v>19</v>
      </c>
      <c r="FL51" s="118">
        <v>19</v>
      </c>
    </row>
    <row r="52" spans="1:168" ht="85.5" x14ac:dyDescent="0.2">
      <c r="A52" s="112" t="s">
        <v>48</v>
      </c>
      <c r="B52" s="112" t="s">
        <v>92</v>
      </c>
      <c r="C52" s="91">
        <v>2</v>
      </c>
      <c r="D52" s="112" t="s">
        <v>1389</v>
      </c>
      <c r="E52" s="112" t="s">
        <v>3394</v>
      </c>
      <c r="F52" s="112">
        <v>250</v>
      </c>
      <c r="G52" s="112">
        <v>38273</v>
      </c>
      <c r="H52" s="112" t="s">
        <v>92</v>
      </c>
      <c r="I52" s="112" t="s">
        <v>3395</v>
      </c>
      <c r="J52" s="112" t="s">
        <v>3396</v>
      </c>
      <c r="K52" s="112" t="s">
        <v>2350</v>
      </c>
      <c r="L52" s="112" t="s">
        <v>1842</v>
      </c>
      <c r="M52" s="112" t="s">
        <v>3397</v>
      </c>
      <c r="N52" s="112" t="s">
        <v>3398</v>
      </c>
      <c r="O52" s="112"/>
      <c r="P52" s="112" t="s">
        <v>3399</v>
      </c>
      <c r="Q52" s="112" t="s">
        <v>3400</v>
      </c>
      <c r="R52" s="112" t="s">
        <v>1842</v>
      </c>
      <c r="S52" s="112" t="s">
        <v>3397</v>
      </c>
      <c r="T52" s="112" t="s">
        <v>3398</v>
      </c>
      <c r="U52" s="112"/>
      <c r="V52" s="112" t="s">
        <v>3399</v>
      </c>
      <c r="W52" s="112" t="s">
        <v>3400</v>
      </c>
      <c r="X52" s="91">
        <v>1</v>
      </c>
      <c r="Y52" s="91">
        <v>3</v>
      </c>
      <c r="Z52" s="91">
        <v>4</v>
      </c>
      <c r="AA52" s="92">
        <v>1</v>
      </c>
      <c r="AB52" s="92">
        <v>3</v>
      </c>
      <c r="AC52" s="92">
        <v>4</v>
      </c>
      <c r="AD52" s="117" t="s">
        <v>1692</v>
      </c>
      <c r="AE52" s="91">
        <v>1</v>
      </c>
      <c r="AF52" s="117" t="s">
        <v>1692</v>
      </c>
      <c r="AG52" s="91">
        <v>0</v>
      </c>
      <c r="AH52" s="91">
        <v>0</v>
      </c>
      <c r="AI52" s="91">
        <v>0</v>
      </c>
      <c r="AJ52" s="91">
        <v>1</v>
      </c>
      <c r="AK52" s="91">
        <v>1</v>
      </c>
      <c r="AL52" s="117" t="s">
        <v>1692</v>
      </c>
      <c r="AM52" s="91">
        <v>0</v>
      </c>
      <c r="AN52" s="91">
        <v>0</v>
      </c>
      <c r="AO52" s="91">
        <v>1</v>
      </c>
      <c r="AP52" s="91">
        <v>1</v>
      </c>
      <c r="AQ52" s="117" t="s">
        <v>1692</v>
      </c>
      <c r="AR52" s="91">
        <v>0</v>
      </c>
      <c r="AS52" s="91">
        <v>0</v>
      </c>
      <c r="AT52" s="91">
        <v>0</v>
      </c>
      <c r="AU52" s="91">
        <v>0</v>
      </c>
      <c r="AV52" s="91">
        <v>1</v>
      </c>
      <c r="AW52" s="91">
        <v>0</v>
      </c>
      <c r="AX52" s="91">
        <v>1</v>
      </c>
      <c r="AY52" s="117" t="s">
        <v>1692</v>
      </c>
      <c r="AZ52" s="91">
        <v>1</v>
      </c>
      <c r="BA52" s="91">
        <v>1</v>
      </c>
      <c r="BB52" s="91">
        <v>1</v>
      </c>
      <c r="BC52" s="91">
        <v>1</v>
      </c>
      <c r="BD52" s="91">
        <v>5</v>
      </c>
      <c r="BE52" s="91">
        <v>0</v>
      </c>
      <c r="BF52" s="91">
        <v>0</v>
      </c>
      <c r="BG52" s="91">
        <v>15</v>
      </c>
      <c r="BH52" s="91">
        <v>0</v>
      </c>
      <c r="BI52" s="91">
        <v>0</v>
      </c>
      <c r="BJ52" s="91">
        <v>11</v>
      </c>
      <c r="BK52" s="91">
        <v>6</v>
      </c>
      <c r="BL52" s="91">
        <v>0</v>
      </c>
      <c r="BM52" s="91">
        <v>0</v>
      </c>
      <c r="BN52" s="91">
        <v>0</v>
      </c>
      <c r="BO52" s="91">
        <v>3</v>
      </c>
      <c r="BP52" s="91">
        <v>36</v>
      </c>
      <c r="BQ52" s="91">
        <v>25</v>
      </c>
      <c r="BR52" s="91">
        <v>0</v>
      </c>
      <c r="BS52" s="91">
        <v>11</v>
      </c>
      <c r="BT52" s="91">
        <v>24</v>
      </c>
      <c r="BU52" s="91">
        <v>0</v>
      </c>
      <c r="BV52" s="91">
        <v>0</v>
      </c>
      <c r="BW52" s="91">
        <v>21</v>
      </c>
      <c r="BX52" s="91">
        <v>4</v>
      </c>
      <c r="BY52" s="91">
        <v>48</v>
      </c>
      <c r="BZ52" s="91">
        <v>2</v>
      </c>
      <c r="CA52" s="91">
        <v>4</v>
      </c>
      <c r="CB52" s="91">
        <v>3</v>
      </c>
      <c r="CC52" s="91">
        <v>7</v>
      </c>
      <c r="CD52" s="91">
        <v>12</v>
      </c>
      <c r="CE52" s="91">
        <v>0</v>
      </c>
      <c r="CF52" s="91">
        <v>0</v>
      </c>
      <c r="CG52" s="91">
        <v>0</v>
      </c>
      <c r="CH52" s="91">
        <v>7</v>
      </c>
      <c r="CI52" s="91">
        <v>0</v>
      </c>
      <c r="CJ52" s="91">
        <v>7</v>
      </c>
      <c r="CK52" s="91">
        <v>15</v>
      </c>
      <c r="CL52" s="91">
        <v>0</v>
      </c>
      <c r="CM52" s="91">
        <v>1</v>
      </c>
      <c r="CN52" s="91">
        <v>0</v>
      </c>
      <c r="CO52" s="91">
        <v>1</v>
      </c>
      <c r="CP52" s="91">
        <v>0</v>
      </c>
      <c r="CQ52" s="91">
        <v>0</v>
      </c>
      <c r="CR52" s="91">
        <v>1</v>
      </c>
      <c r="CS52" s="91">
        <v>0</v>
      </c>
      <c r="CT52" s="91">
        <v>0</v>
      </c>
      <c r="CU52" s="91">
        <v>0</v>
      </c>
      <c r="CV52" s="91">
        <v>0</v>
      </c>
      <c r="CW52" s="91">
        <v>0</v>
      </c>
      <c r="CX52" s="91">
        <v>0</v>
      </c>
      <c r="CY52" s="91">
        <v>0</v>
      </c>
      <c r="CZ52" s="91">
        <v>0</v>
      </c>
      <c r="DA52" s="91">
        <v>0</v>
      </c>
      <c r="DB52" s="91">
        <v>0</v>
      </c>
      <c r="DC52" s="91">
        <v>18</v>
      </c>
      <c r="DD52" s="91">
        <v>0</v>
      </c>
      <c r="DE52" s="91">
        <v>0</v>
      </c>
      <c r="DF52" s="91">
        <v>1</v>
      </c>
      <c r="DG52" s="91">
        <v>6</v>
      </c>
      <c r="DH52" s="91">
        <v>16</v>
      </c>
      <c r="DI52" s="91">
        <v>1</v>
      </c>
      <c r="DJ52" s="91">
        <v>0</v>
      </c>
      <c r="DK52" s="91">
        <v>0</v>
      </c>
      <c r="DL52" s="91">
        <v>0</v>
      </c>
      <c r="DM52" s="91">
        <v>0</v>
      </c>
      <c r="DN52" s="91">
        <v>0</v>
      </c>
      <c r="DO52" s="91">
        <v>0</v>
      </c>
      <c r="DP52" s="91">
        <v>0</v>
      </c>
      <c r="DQ52" s="91">
        <v>0</v>
      </c>
      <c r="DR52" s="91">
        <v>0</v>
      </c>
      <c r="DS52" s="91">
        <v>0</v>
      </c>
      <c r="DT52" s="91">
        <v>0</v>
      </c>
      <c r="DU52" s="91">
        <v>0</v>
      </c>
      <c r="DV52" s="91">
        <v>0</v>
      </c>
      <c r="DW52" s="91">
        <v>0</v>
      </c>
      <c r="DX52" s="91">
        <v>0</v>
      </c>
      <c r="DY52" s="91">
        <v>0</v>
      </c>
      <c r="DZ52" s="91">
        <v>0</v>
      </c>
      <c r="EA52" s="91">
        <v>0</v>
      </c>
      <c r="EB52" s="91">
        <v>0</v>
      </c>
      <c r="EC52" s="91">
        <v>0</v>
      </c>
      <c r="ED52" s="91">
        <v>0</v>
      </c>
      <c r="EE52" s="91">
        <v>0</v>
      </c>
      <c r="EF52" s="91">
        <v>0</v>
      </c>
      <c r="EG52" s="91">
        <v>1</v>
      </c>
      <c r="EH52" s="91">
        <v>0</v>
      </c>
      <c r="EI52" s="91">
        <v>0</v>
      </c>
      <c r="EJ52" s="91">
        <v>0</v>
      </c>
      <c r="EK52" s="91">
        <v>0</v>
      </c>
      <c r="EL52" s="91">
        <v>3</v>
      </c>
      <c r="EM52" s="91">
        <v>3</v>
      </c>
      <c r="EN52" s="91">
        <v>2</v>
      </c>
      <c r="EO52" s="91">
        <v>4</v>
      </c>
      <c r="EP52" s="91">
        <v>68</v>
      </c>
      <c r="EQ52" s="91">
        <v>0</v>
      </c>
      <c r="ER52" s="91">
        <v>0</v>
      </c>
      <c r="ES52" s="91">
        <v>0</v>
      </c>
      <c r="ET52" s="91">
        <v>0</v>
      </c>
      <c r="EU52" s="91">
        <v>1</v>
      </c>
      <c r="EV52" s="112" t="s">
        <v>3401</v>
      </c>
      <c r="EW52" s="91">
        <v>1</v>
      </c>
      <c r="EX52" s="112" t="s">
        <v>3402</v>
      </c>
      <c r="EY52" s="112" t="s">
        <v>3403</v>
      </c>
      <c r="EZ52" s="91">
        <v>1</v>
      </c>
      <c r="FA52" s="91">
        <v>1</v>
      </c>
      <c r="FB52" s="91">
        <v>1</v>
      </c>
      <c r="FC52" s="112"/>
      <c r="FD52" s="112"/>
      <c r="FE52" s="91">
        <v>5847</v>
      </c>
      <c r="FF52" s="92">
        <v>261.00850000000003</v>
      </c>
      <c r="FG52" s="91">
        <v>6</v>
      </c>
      <c r="FH52" s="91">
        <v>6</v>
      </c>
      <c r="FI52" s="118">
        <v>5646</v>
      </c>
      <c r="FJ52" s="118">
        <v>260.95999999999998</v>
      </c>
      <c r="FK52" s="118">
        <v>6</v>
      </c>
      <c r="FL52" s="118">
        <v>6</v>
      </c>
    </row>
    <row r="53" spans="1:168" ht="71.25" x14ac:dyDescent="0.2">
      <c r="A53" s="112" t="s">
        <v>48</v>
      </c>
      <c r="B53" s="112" t="s">
        <v>93</v>
      </c>
      <c r="C53" s="91">
        <v>2</v>
      </c>
      <c r="D53" s="112" t="s">
        <v>1398</v>
      </c>
      <c r="E53" s="112" t="s">
        <v>2692</v>
      </c>
      <c r="F53" s="112">
        <v>585</v>
      </c>
      <c r="G53" s="112">
        <v>37344</v>
      </c>
      <c r="H53" s="112" t="s">
        <v>93</v>
      </c>
      <c r="I53" s="112" t="s">
        <v>3404</v>
      </c>
      <c r="J53" s="112" t="s">
        <v>3405</v>
      </c>
      <c r="K53" s="112" t="s">
        <v>2247</v>
      </c>
      <c r="L53" s="112" t="s">
        <v>1842</v>
      </c>
      <c r="M53" s="112" t="s">
        <v>2238</v>
      </c>
      <c r="N53" s="112" t="s">
        <v>3406</v>
      </c>
      <c r="O53" s="112" t="s">
        <v>1845</v>
      </c>
      <c r="P53" s="112">
        <v>387001192</v>
      </c>
      <c r="Q53" s="112" t="s">
        <v>3407</v>
      </c>
      <c r="R53" s="112" t="s">
        <v>1845</v>
      </c>
      <c r="S53" s="112" t="s">
        <v>1834</v>
      </c>
      <c r="T53" s="112" t="s">
        <v>3408</v>
      </c>
      <c r="U53" s="112" t="s">
        <v>1845</v>
      </c>
      <c r="V53" s="112">
        <v>387001192</v>
      </c>
      <c r="W53" s="112" t="s">
        <v>3409</v>
      </c>
      <c r="X53" s="91">
        <v>2</v>
      </c>
      <c r="Y53" s="91">
        <v>0</v>
      </c>
      <c r="Z53" s="91">
        <v>2</v>
      </c>
      <c r="AA53" s="92">
        <v>2</v>
      </c>
      <c r="AB53" s="92">
        <v>0</v>
      </c>
      <c r="AC53" s="92">
        <v>2</v>
      </c>
      <c r="AD53" s="117" t="s">
        <v>1692</v>
      </c>
      <c r="AE53" s="91">
        <v>2</v>
      </c>
      <c r="AF53" s="117" t="s">
        <v>1692</v>
      </c>
      <c r="AG53" s="91">
        <v>0</v>
      </c>
      <c r="AH53" s="91">
        <v>1</v>
      </c>
      <c r="AI53" s="91">
        <v>0</v>
      </c>
      <c r="AJ53" s="91">
        <v>1</v>
      </c>
      <c r="AK53" s="91">
        <v>2</v>
      </c>
      <c r="AL53" s="117" t="s">
        <v>1692</v>
      </c>
      <c r="AM53" s="91">
        <v>0</v>
      </c>
      <c r="AN53" s="91">
        <v>0</v>
      </c>
      <c r="AO53" s="91">
        <v>2</v>
      </c>
      <c r="AP53" s="91">
        <v>2</v>
      </c>
      <c r="AQ53" s="117" t="s">
        <v>1692</v>
      </c>
      <c r="AR53" s="91">
        <v>0</v>
      </c>
      <c r="AS53" s="91">
        <v>0</v>
      </c>
      <c r="AT53" s="91">
        <v>0</v>
      </c>
      <c r="AU53" s="91">
        <v>1</v>
      </c>
      <c r="AV53" s="91">
        <v>1</v>
      </c>
      <c r="AW53" s="91">
        <v>0</v>
      </c>
      <c r="AX53" s="91">
        <v>2</v>
      </c>
      <c r="AY53" s="117" t="s">
        <v>1692</v>
      </c>
      <c r="AZ53" s="91">
        <v>0</v>
      </c>
      <c r="BA53" s="91">
        <v>1</v>
      </c>
      <c r="BB53" s="91">
        <v>0</v>
      </c>
      <c r="BC53" s="91">
        <v>1</v>
      </c>
      <c r="BD53" s="91">
        <v>1</v>
      </c>
      <c r="BE53" s="91">
        <v>0</v>
      </c>
      <c r="BF53" s="91">
        <v>0</v>
      </c>
      <c r="BG53" s="91">
        <v>5</v>
      </c>
      <c r="BH53" s="91">
        <v>1</v>
      </c>
      <c r="BI53" s="91">
        <v>0</v>
      </c>
      <c r="BJ53" s="91">
        <v>4</v>
      </c>
      <c r="BK53" s="91">
        <v>2</v>
      </c>
      <c r="BL53" s="91">
        <v>0</v>
      </c>
      <c r="BM53" s="91">
        <v>0</v>
      </c>
      <c r="BN53" s="91">
        <v>0</v>
      </c>
      <c r="BO53" s="91">
        <v>16</v>
      </c>
      <c r="BP53" s="91">
        <v>20</v>
      </c>
      <c r="BQ53" s="91">
        <v>28</v>
      </c>
      <c r="BR53" s="91">
        <v>0</v>
      </c>
      <c r="BS53" s="91">
        <v>5</v>
      </c>
      <c r="BT53" s="91">
        <v>2</v>
      </c>
      <c r="BU53" s="91">
        <v>0</v>
      </c>
      <c r="BV53" s="91">
        <v>0</v>
      </c>
      <c r="BW53" s="91">
        <v>1</v>
      </c>
      <c r="BX53" s="91">
        <v>12</v>
      </c>
      <c r="BY53" s="91">
        <v>23</v>
      </c>
      <c r="BZ53" s="91">
        <v>0</v>
      </c>
      <c r="CA53" s="91">
        <v>0</v>
      </c>
      <c r="CB53" s="91">
        <v>2</v>
      </c>
      <c r="CC53" s="91">
        <v>1</v>
      </c>
      <c r="CD53" s="91">
        <v>3</v>
      </c>
      <c r="CE53" s="91">
        <v>0</v>
      </c>
      <c r="CF53" s="91">
        <v>4</v>
      </c>
      <c r="CG53" s="91">
        <v>0</v>
      </c>
      <c r="CH53" s="91">
        <v>0</v>
      </c>
      <c r="CI53" s="91">
        <v>0</v>
      </c>
      <c r="CJ53" s="91">
        <v>0</v>
      </c>
      <c r="CK53" s="91">
        <v>1</v>
      </c>
      <c r="CL53" s="91">
        <v>0</v>
      </c>
      <c r="CM53" s="91">
        <v>0</v>
      </c>
      <c r="CN53" s="91">
        <v>0</v>
      </c>
      <c r="CO53" s="91">
        <v>0</v>
      </c>
      <c r="CP53" s="91">
        <v>0</v>
      </c>
      <c r="CQ53" s="91">
        <v>0</v>
      </c>
      <c r="CR53" s="91">
        <v>0</v>
      </c>
      <c r="CS53" s="91">
        <v>0</v>
      </c>
      <c r="CT53" s="91">
        <v>0</v>
      </c>
      <c r="CU53" s="91">
        <v>0</v>
      </c>
      <c r="CV53" s="91">
        <v>0</v>
      </c>
      <c r="CW53" s="91">
        <v>0</v>
      </c>
      <c r="CX53" s="91">
        <v>0</v>
      </c>
      <c r="CY53" s="91">
        <v>0</v>
      </c>
      <c r="CZ53" s="91">
        <v>0</v>
      </c>
      <c r="DA53" s="91">
        <v>0</v>
      </c>
      <c r="DB53" s="91">
        <v>0</v>
      </c>
      <c r="DC53" s="91">
        <v>8</v>
      </c>
      <c r="DD53" s="91">
        <v>1</v>
      </c>
      <c r="DE53" s="91">
        <v>0</v>
      </c>
      <c r="DF53" s="91">
        <v>0</v>
      </c>
      <c r="DG53" s="91">
        <v>1</v>
      </c>
      <c r="DH53" s="91">
        <v>0</v>
      </c>
      <c r="DI53" s="91">
        <v>0</v>
      </c>
      <c r="DJ53" s="91">
        <v>0</v>
      </c>
      <c r="DK53" s="91">
        <v>0</v>
      </c>
      <c r="DL53" s="91">
        <v>0</v>
      </c>
      <c r="DM53" s="91">
        <v>0</v>
      </c>
      <c r="DN53" s="91">
        <v>0</v>
      </c>
      <c r="DO53" s="91">
        <v>0</v>
      </c>
      <c r="DP53" s="91">
        <v>0</v>
      </c>
      <c r="DQ53" s="91">
        <v>0</v>
      </c>
      <c r="DR53" s="91">
        <v>0</v>
      </c>
      <c r="DS53" s="91">
        <v>0</v>
      </c>
      <c r="DT53" s="91">
        <v>0</v>
      </c>
      <c r="DU53" s="91">
        <v>0</v>
      </c>
      <c r="DV53" s="91">
        <v>0</v>
      </c>
      <c r="DW53" s="91">
        <v>0</v>
      </c>
      <c r="DX53" s="91">
        <v>0</v>
      </c>
      <c r="DY53" s="91">
        <v>0</v>
      </c>
      <c r="DZ53" s="91">
        <v>0</v>
      </c>
      <c r="EA53" s="91">
        <v>2</v>
      </c>
      <c r="EB53" s="91">
        <v>0</v>
      </c>
      <c r="EC53" s="91">
        <v>0</v>
      </c>
      <c r="ED53" s="91">
        <v>0</v>
      </c>
      <c r="EE53" s="91">
        <v>0</v>
      </c>
      <c r="EF53" s="91">
        <v>0</v>
      </c>
      <c r="EG53" s="91">
        <v>0</v>
      </c>
      <c r="EH53" s="91">
        <v>0</v>
      </c>
      <c r="EI53" s="91">
        <v>0</v>
      </c>
      <c r="EJ53" s="91">
        <v>0</v>
      </c>
      <c r="EK53" s="91">
        <v>0</v>
      </c>
      <c r="EL53" s="91">
        <v>0</v>
      </c>
      <c r="EM53" s="91">
        <v>0</v>
      </c>
      <c r="EN53" s="91">
        <v>0</v>
      </c>
      <c r="EO53" s="91">
        <v>3</v>
      </c>
      <c r="EP53" s="91">
        <v>25</v>
      </c>
      <c r="EQ53" s="91">
        <v>0</v>
      </c>
      <c r="ER53" s="91">
        <v>0</v>
      </c>
      <c r="ES53" s="91">
        <v>0</v>
      </c>
      <c r="ET53" s="91">
        <v>0</v>
      </c>
      <c r="EU53" s="91">
        <v>1</v>
      </c>
      <c r="EV53" s="112" t="s">
        <v>3410</v>
      </c>
      <c r="EW53" s="91">
        <v>3</v>
      </c>
      <c r="EX53" s="112" t="s">
        <v>3411</v>
      </c>
      <c r="EY53" s="112" t="s">
        <v>3412</v>
      </c>
      <c r="EZ53" s="91">
        <v>1</v>
      </c>
      <c r="FA53" s="91">
        <v>1</v>
      </c>
      <c r="FB53" s="91">
        <v>1</v>
      </c>
      <c r="FC53" s="112"/>
      <c r="FD53" s="112"/>
      <c r="FE53" s="91">
        <v>5548</v>
      </c>
      <c r="FF53" s="92">
        <v>56.403739999999999</v>
      </c>
      <c r="FG53" s="91">
        <v>5</v>
      </c>
      <c r="FH53" s="91">
        <v>5</v>
      </c>
      <c r="FI53" s="118">
        <v>5540</v>
      </c>
      <c r="FJ53" s="118">
        <v>56.39</v>
      </c>
      <c r="FK53" s="118">
        <v>5</v>
      </c>
      <c r="FL53" s="118">
        <v>5</v>
      </c>
    </row>
    <row r="54" spans="1:168" ht="28.5" x14ac:dyDescent="0.2">
      <c r="A54" s="112" t="s">
        <v>434</v>
      </c>
      <c r="B54" s="112" t="s">
        <v>435</v>
      </c>
      <c r="C54" s="91">
        <v>2</v>
      </c>
      <c r="D54" s="112" t="s">
        <v>827</v>
      </c>
      <c r="E54" s="112" t="s">
        <v>3413</v>
      </c>
      <c r="F54" s="112">
        <v>196</v>
      </c>
      <c r="G54" s="112">
        <v>34953</v>
      </c>
      <c r="H54" s="112" t="s">
        <v>435</v>
      </c>
      <c r="I54" s="112" t="s">
        <v>3414</v>
      </c>
      <c r="J54" s="112" t="s">
        <v>3415</v>
      </c>
      <c r="K54" s="112" t="s">
        <v>2145</v>
      </c>
      <c r="L54" s="112" t="s">
        <v>1842</v>
      </c>
      <c r="M54" s="112" t="s">
        <v>3416</v>
      </c>
      <c r="N54" s="112" t="s">
        <v>3417</v>
      </c>
      <c r="O54" s="112"/>
      <c r="P54" s="112">
        <v>374630518</v>
      </c>
      <c r="Q54" s="112" t="s">
        <v>3418</v>
      </c>
      <c r="R54" s="112" t="s">
        <v>1842</v>
      </c>
      <c r="S54" s="112" t="s">
        <v>3416</v>
      </c>
      <c r="T54" s="112" t="s">
        <v>3417</v>
      </c>
      <c r="U54" s="112"/>
      <c r="V54" s="112">
        <v>374630518</v>
      </c>
      <c r="W54" s="112" t="s">
        <v>3418</v>
      </c>
      <c r="X54" s="91">
        <v>1</v>
      </c>
      <c r="Y54" s="91">
        <v>1</v>
      </c>
      <c r="Z54" s="91">
        <v>2</v>
      </c>
      <c r="AA54" s="92">
        <v>1</v>
      </c>
      <c r="AB54" s="92">
        <v>0.5</v>
      </c>
      <c r="AC54" s="92">
        <v>1.5</v>
      </c>
      <c r="AD54" s="117" t="s">
        <v>1692</v>
      </c>
      <c r="AE54" s="91">
        <v>1</v>
      </c>
      <c r="AF54" s="117" t="s">
        <v>1692</v>
      </c>
      <c r="AG54" s="91">
        <v>0</v>
      </c>
      <c r="AH54" s="91">
        <v>0</v>
      </c>
      <c r="AI54" s="91">
        <v>0</v>
      </c>
      <c r="AJ54" s="91">
        <v>1</v>
      </c>
      <c r="AK54" s="91">
        <v>1</v>
      </c>
      <c r="AL54" s="117" t="s">
        <v>1692</v>
      </c>
      <c r="AM54" s="91">
        <v>0</v>
      </c>
      <c r="AN54" s="91">
        <v>0</v>
      </c>
      <c r="AO54" s="91">
        <v>1</v>
      </c>
      <c r="AP54" s="91">
        <v>1</v>
      </c>
      <c r="AQ54" s="117" t="s">
        <v>1692</v>
      </c>
      <c r="AR54" s="91">
        <v>0</v>
      </c>
      <c r="AS54" s="91">
        <v>0</v>
      </c>
      <c r="AT54" s="91">
        <v>0</v>
      </c>
      <c r="AU54" s="91">
        <v>1</v>
      </c>
      <c r="AV54" s="91">
        <v>0</v>
      </c>
      <c r="AW54" s="91">
        <v>0</v>
      </c>
      <c r="AX54" s="91">
        <v>1</v>
      </c>
      <c r="AY54" s="117" t="s">
        <v>1692</v>
      </c>
      <c r="AZ54" s="91">
        <v>0</v>
      </c>
      <c r="BA54" s="91">
        <v>1</v>
      </c>
      <c r="BB54" s="91">
        <v>0</v>
      </c>
      <c r="BC54" s="91">
        <v>1</v>
      </c>
      <c r="BD54" s="91">
        <v>2</v>
      </c>
      <c r="BE54" s="91">
        <v>0</v>
      </c>
      <c r="BF54" s="91">
        <v>0</v>
      </c>
      <c r="BG54" s="91">
        <v>8</v>
      </c>
      <c r="BH54" s="91">
        <v>0</v>
      </c>
      <c r="BI54" s="91">
        <v>0</v>
      </c>
      <c r="BJ54" s="91">
        <v>3</v>
      </c>
      <c r="BK54" s="91">
        <v>0</v>
      </c>
      <c r="BL54" s="91">
        <v>0</v>
      </c>
      <c r="BM54" s="91">
        <v>0</v>
      </c>
      <c r="BN54" s="91">
        <v>0</v>
      </c>
      <c r="BO54" s="91">
        <v>1</v>
      </c>
      <c r="BP54" s="91">
        <v>18</v>
      </c>
      <c r="BQ54" s="91">
        <v>8</v>
      </c>
      <c r="BR54" s="91">
        <v>0</v>
      </c>
      <c r="BS54" s="91">
        <v>11</v>
      </c>
      <c r="BT54" s="91">
        <v>4</v>
      </c>
      <c r="BU54" s="91">
        <v>0</v>
      </c>
      <c r="BV54" s="91">
        <v>0</v>
      </c>
      <c r="BW54" s="91">
        <v>0</v>
      </c>
      <c r="BX54" s="91">
        <v>0</v>
      </c>
      <c r="BY54" s="91">
        <v>14</v>
      </c>
      <c r="BZ54" s="91">
        <v>0</v>
      </c>
      <c r="CA54" s="91">
        <v>0</v>
      </c>
      <c r="CB54" s="91">
        <v>0</v>
      </c>
      <c r="CC54" s="91">
        <v>2</v>
      </c>
      <c r="CD54" s="91">
        <v>4</v>
      </c>
      <c r="CE54" s="91">
        <v>0</v>
      </c>
      <c r="CF54" s="91">
        <v>0</v>
      </c>
      <c r="CG54" s="91">
        <v>0</v>
      </c>
      <c r="CH54" s="91">
        <v>0</v>
      </c>
      <c r="CI54" s="91">
        <v>0</v>
      </c>
      <c r="CJ54" s="91">
        <v>0</v>
      </c>
      <c r="CK54" s="91">
        <v>0</v>
      </c>
      <c r="CL54" s="91">
        <v>0</v>
      </c>
      <c r="CM54" s="91">
        <v>0</v>
      </c>
      <c r="CN54" s="91">
        <v>0</v>
      </c>
      <c r="CO54" s="91">
        <v>0</v>
      </c>
      <c r="CP54" s="91">
        <v>0</v>
      </c>
      <c r="CQ54" s="91">
        <v>0</v>
      </c>
      <c r="CR54" s="91">
        <v>0</v>
      </c>
      <c r="CS54" s="91">
        <v>0</v>
      </c>
      <c r="CT54" s="91">
        <v>0</v>
      </c>
      <c r="CU54" s="91">
        <v>0</v>
      </c>
      <c r="CV54" s="91">
        <v>0</v>
      </c>
      <c r="CW54" s="91">
        <v>0</v>
      </c>
      <c r="CX54" s="91">
        <v>0</v>
      </c>
      <c r="CY54" s="91">
        <v>0</v>
      </c>
      <c r="CZ54" s="91">
        <v>0</v>
      </c>
      <c r="DA54" s="91">
        <v>0</v>
      </c>
      <c r="DB54" s="91">
        <v>0</v>
      </c>
      <c r="DC54" s="91">
        <v>2</v>
      </c>
      <c r="DD54" s="91">
        <v>0</v>
      </c>
      <c r="DE54" s="91">
        <v>0</v>
      </c>
      <c r="DF54" s="91">
        <v>0</v>
      </c>
      <c r="DG54" s="91">
        <v>0</v>
      </c>
      <c r="DH54" s="91">
        <v>0</v>
      </c>
      <c r="DI54" s="91">
        <v>0</v>
      </c>
      <c r="DJ54" s="91">
        <v>0</v>
      </c>
      <c r="DK54" s="91">
        <v>0</v>
      </c>
      <c r="DL54" s="91">
        <v>0</v>
      </c>
      <c r="DM54" s="91">
        <v>0</v>
      </c>
      <c r="DN54" s="91">
        <v>0</v>
      </c>
      <c r="DO54" s="91">
        <v>0</v>
      </c>
      <c r="DP54" s="91">
        <v>0</v>
      </c>
      <c r="DQ54" s="91">
        <v>0</v>
      </c>
      <c r="DR54" s="91">
        <v>0</v>
      </c>
      <c r="DS54" s="91">
        <v>0</v>
      </c>
      <c r="DT54" s="91">
        <v>0</v>
      </c>
      <c r="DU54" s="91">
        <v>0</v>
      </c>
      <c r="DV54" s="91">
        <v>0</v>
      </c>
      <c r="DW54" s="91">
        <v>0</v>
      </c>
      <c r="DX54" s="91">
        <v>0</v>
      </c>
      <c r="DY54" s="91">
        <v>0</v>
      </c>
      <c r="DZ54" s="91">
        <v>0</v>
      </c>
      <c r="EA54" s="91">
        <v>0</v>
      </c>
      <c r="EB54" s="91">
        <v>0</v>
      </c>
      <c r="EC54" s="91">
        <v>0</v>
      </c>
      <c r="ED54" s="91">
        <v>0</v>
      </c>
      <c r="EE54" s="91">
        <v>0</v>
      </c>
      <c r="EF54" s="91">
        <v>0</v>
      </c>
      <c r="EG54" s="91">
        <v>0</v>
      </c>
      <c r="EH54" s="91">
        <v>0</v>
      </c>
      <c r="EI54" s="91">
        <v>0</v>
      </c>
      <c r="EJ54" s="91">
        <v>0</v>
      </c>
      <c r="EK54" s="91">
        <v>0</v>
      </c>
      <c r="EL54" s="91">
        <v>0</v>
      </c>
      <c r="EM54" s="91">
        <v>0</v>
      </c>
      <c r="EN54" s="91">
        <v>0</v>
      </c>
      <c r="EO54" s="91">
        <v>0</v>
      </c>
      <c r="EP54" s="91">
        <v>26</v>
      </c>
      <c r="EQ54" s="93"/>
      <c r="ER54" s="93"/>
      <c r="ES54" s="91">
        <v>0</v>
      </c>
      <c r="ET54" s="91">
        <v>0</v>
      </c>
      <c r="EU54" s="91">
        <v>1</v>
      </c>
      <c r="EV54" s="112"/>
      <c r="EW54" s="91">
        <v>1</v>
      </c>
      <c r="EX54" s="112"/>
      <c r="EY54" s="112"/>
      <c r="EZ54" s="91">
        <v>1</v>
      </c>
      <c r="FA54" s="91">
        <v>1</v>
      </c>
      <c r="FB54" s="91">
        <v>1</v>
      </c>
      <c r="FC54" s="112"/>
      <c r="FD54" s="112"/>
      <c r="FE54" s="91">
        <v>2664</v>
      </c>
      <c r="FF54" s="92">
        <v>102.631</v>
      </c>
      <c r="FG54" s="91">
        <v>5</v>
      </c>
      <c r="FH54" s="91">
        <v>5</v>
      </c>
      <c r="FI54" s="118">
        <v>2651</v>
      </c>
      <c r="FJ54" s="118">
        <v>102.64</v>
      </c>
      <c r="FK54" s="118">
        <v>5</v>
      </c>
      <c r="FL54" s="118">
        <v>5</v>
      </c>
    </row>
    <row r="55" spans="1:168" ht="28.5" x14ac:dyDescent="0.2">
      <c r="A55" s="112" t="s">
        <v>434</v>
      </c>
      <c r="B55" s="112" t="s">
        <v>437</v>
      </c>
      <c r="C55" s="91">
        <v>2</v>
      </c>
      <c r="D55" s="112" t="s">
        <v>840</v>
      </c>
      <c r="E55" s="112" t="s">
        <v>3222</v>
      </c>
      <c r="F55" s="112">
        <v>1</v>
      </c>
      <c r="G55" s="112">
        <v>34802</v>
      </c>
      <c r="H55" s="112" t="s">
        <v>437</v>
      </c>
      <c r="I55" s="112" t="s">
        <v>3427</v>
      </c>
      <c r="J55" s="112" t="s">
        <v>3428</v>
      </c>
      <c r="K55" s="112" t="s">
        <v>2156</v>
      </c>
      <c r="L55" s="112" t="s">
        <v>1842</v>
      </c>
      <c r="M55" s="112" t="s">
        <v>1843</v>
      </c>
      <c r="N55" s="112" t="s">
        <v>3429</v>
      </c>
      <c r="O55" s="112"/>
      <c r="P55" s="112">
        <v>374756128</v>
      </c>
      <c r="Q55" s="112"/>
      <c r="R55" s="112"/>
      <c r="S55" s="112" t="s">
        <v>3430</v>
      </c>
      <c r="T55" s="112" t="s">
        <v>3431</v>
      </c>
      <c r="U55" s="112"/>
      <c r="V55" s="112">
        <v>374756131</v>
      </c>
      <c r="W55" s="112" t="s">
        <v>3432</v>
      </c>
      <c r="X55" s="91">
        <v>4</v>
      </c>
      <c r="Y55" s="91">
        <v>0</v>
      </c>
      <c r="Z55" s="91">
        <v>4</v>
      </c>
      <c r="AA55" s="92">
        <v>4</v>
      </c>
      <c r="AB55" s="92">
        <v>0</v>
      </c>
      <c r="AC55" s="92">
        <v>4</v>
      </c>
      <c r="AD55" s="117" t="s">
        <v>1692</v>
      </c>
      <c r="AE55" s="91">
        <v>4</v>
      </c>
      <c r="AF55" s="117" t="s">
        <v>1692</v>
      </c>
      <c r="AG55" s="91">
        <v>0</v>
      </c>
      <c r="AH55" s="91">
        <v>3</v>
      </c>
      <c r="AI55" s="91">
        <v>0</v>
      </c>
      <c r="AJ55" s="91">
        <v>1</v>
      </c>
      <c r="AK55" s="91">
        <v>4</v>
      </c>
      <c r="AL55" s="117" t="s">
        <v>1692</v>
      </c>
      <c r="AM55" s="91">
        <v>0</v>
      </c>
      <c r="AN55" s="91">
        <v>3</v>
      </c>
      <c r="AO55" s="91">
        <v>1</v>
      </c>
      <c r="AP55" s="91">
        <v>4</v>
      </c>
      <c r="AQ55" s="117" t="s">
        <v>1692</v>
      </c>
      <c r="AR55" s="91">
        <v>0</v>
      </c>
      <c r="AS55" s="91">
        <v>0</v>
      </c>
      <c r="AT55" s="91">
        <v>0</v>
      </c>
      <c r="AU55" s="91">
        <v>3</v>
      </c>
      <c r="AV55" s="91">
        <v>1</v>
      </c>
      <c r="AW55" s="91">
        <v>0</v>
      </c>
      <c r="AX55" s="91">
        <v>4</v>
      </c>
      <c r="AY55" s="117" t="s">
        <v>1692</v>
      </c>
      <c r="AZ55" s="91">
        <v>0</v>
      </c>
      <c r="BA55" s="91">
        <v>1</v>
      </c>
      <c r="BB55" s="91">
        <v>1</v>
      </c>
      <c r="BC55" s="91">
        <v>1</v>
      </c>
      <c r="BD55" s="91">
        <v>11</v>
      </c>
      <c r="BE55" s="91">
        <v>0</v>
      </c>
      <c r="BF55" s="91">
        <v>0</v>
      </c>
      <c r="BG55" s="91">
        <v>23</v>
      </c>
      <c r="BH55" s="91">
        <v>2</v>
      </c>
      <c r="BI55" s="91">
        <v>0</v>
      </c>
      <c r="BJ55" s="91">
        <v>24</v>
      </c>
      <c r="BK55" s="91">
        <v>6</v>
      </c>
      <c r="BL55" s="91">
        <v>0</v>
      </c>
      <c r="BM55" s="91">
        <v>0</v>
      </c>
      <c r="BN55" s="91">
        <v>0</v>
      </c>
      <c r="BO55" s="91">
        <v>12</v>
      </c>
      <c r="BP55" s="91">
        <v>43</v>
      </c>
      <c r="BQ55" s="91">
        <v>31</v>
      </c>
      <c r="BR55" s="91">
        <v>0</v>
      </c>
      <c r="BS55" s="91">
        <v>7</v>
      </c>
      <c r="BT55" s="91">
        <v>43</v>
      </c>
      <c r="BU55" s="91">
        <v>0</v>
      </c>
      <c r="BV55" s="91">
        <v>0</v>
      </c>
      <c r="BW55" s="91">
        <v>4</v>
      </c>
      <c r="BX55" s="91">
        <v>7</v>
      </c>
      <c r="BY55" s="91">
        <v>45</v>
      </c>
      <c r="BZ55" s="91">
        <v>11</v>
      </c>
      <c r="CA55" s="91">
        <v>8</v>
      </c>
      <c r="CB55" s="91">
        <v>3</v>
      </c>
      <c r="CC55" s="91">
        <v>172</v>
      </c>
      <c r="CD55" s="91">
        <v>7</v>
      </c>
      <c r="CE55" s="91">
        <v>0</v>
      </c>
      <c r="CF55" s="91">
        <v>3</v>
      </c>
      <c r="CG55" s="91">
        <v>12</v>
      </c>
      <c r="CH55" s="91">
        <v>1</v>
      </c>
      <c r="CI55" s="91">
        <v>1</v>
      </c>
      <c r="CJ55" s="91">
        <v>0</v>
      </c>
      <c r="CK55" s="91">
        <v>6</v>
      </c>
      <c r="CL55" s="91">
        <v>0</v>
      </c>
      <c r="CM55" s="91">
        <v>3</v>
      </c>
      <c r="CN55" s="91">
        <v>3</v>
      </c>
      <c r="CO55" s="91">
        <v>0</v>
      </c>
      <c r="CP55" s="91">
        <v>0</v>
      </c>
      <c r="CQ55" s="91">
        <v>0</v>
      </c>
      <c r="CR55" s="91">
        <v>0</v>
      </c>
      <c r="CS55" s="91">
        <v>0</v>
      </c>
      <c r="CT55" s="91">
        <v>0</v>
      </c>
      <c r="CU55" s="91">
        <v>0</v>
      </c>
      <c r="CV55" s="91">
        <v>0</v>
      </c>
      <c r="CW55" s="91">
        <v>0</v>
      </c>
      <c r="CX55" s="91">
        <v>0</v>
      </c>
      <c r="CY55" s="91">
        <v>0</v>
      </c>
      <c r="CZ55" s="91">
        <v>0</v>
      </c>
      <c r="DA55" s="91">
        <v>0</v>
      </c>
      <c r="DB55" s="91">
        <v>0</v>
      </c>
      <c r="DC55" s="91">
        <v>34</v>
      </c>
      <c r="DD55" s="91">
        <v>2</v>
      </c>
      <c r="DE55" s="91">
        <v>0</v>
      </c>
      <c r="DF55" s="91">
        <v>0</v>
      </c>
      <c r="DG55" s="91">
        <v>68</v>
      </c>
      <c r="DH55" s="91">
        <v>0</v>
      </c>
      <c r="DI55" s="91">
        <v>0</v>
      </c>
      <c r="DJ55" s="91">
        <v>0</v>
      </c>
      <c r="DK55" s="91">
        <v>0</v>
      </c>
      <c r="DL55" s="91">
        <v>0</v>
      </c>
      <c r="DM55" s="91">
        <v>0</v>
      </c>
      <c r="DN55" s="91">
        <v>0</v>
      </c>
      <c r="DO55" s="91">
        <v>0</v>
      </c>
      <c r="DP55" s="91">
        <v>2</v>
      </c>
      <c r="DQ55" s="91">
        <v>0</v>
      </c>
      <c r="DR55" s="91">
        <v>0</v>
      </c>
      <c r="DS55" s="91">
        <v>0</v>
      </c>
      <c r="DT55" s="91">
        <v>0</v>
      </c>
      <c r="DU55" s="91">
        <v>0</v>
      </c>
      <c r="DV55" s="91">
        <v>0</v>
      </c>
      <c r="DW55" s="91">
        <v>0</v>
      </c>
      <c r="DX55" s="91">
        <v>0</v>
      </c>
      <c r="DY55" s="91">
        <v>0</v>
      </c>
      <c r="DZ55" s="91">
        <v>0</v>
      </c>
      <c r="EA55" s="91">
        <v>0</v>
      </c>
      <c r="EB55" s="91">
        <v>0</v>
      </c>
      <c r="EC55" s="91">
        <v>0</v>
      </c>
      <c r="ED55" s="91">
        <v>0</v>
      </c>
      <c r="EE55" s="91">
        <v>0</v>
      </c>
      <c r="EF55" s="91">
        <v>0</v>
      </c>
      <c r="EG55" s="91">
        <v>0</v>
      </c>
      <c r="EH55" s="91">
        <v>0</v>
      </c>
      <c r="EI55" s="91">
        <v>0</v>
      </c>
      <c r="EJ55" s="91">
        <v>0</v>
      </c>
      <c r="EK55" s="91">
        <v>0</v>
      </c>
      <c r="EL55" s="91">
        <v>0</v>
      </c>
      <c r="EM55" s="91">
        <v>0</v>
      </c>
      <c r="EN55" s="91">
        <v>0</v>
      </c>
      <c r="EO55" s="91">
        <v>2</v>
      </c>
      <c r="EP55" s="91">
        <v>124</v>
      </c>
      <c r="EQ55" s="91">
        <v>0</v>
      </c>
      <c r="ER55" s="91">
        <v>0</v>
      </c>
      <c r="ES55" s="91">
        <v>0</v>
      </c>
      <c r="ET55" s="91">
        <v>0</v>
      </c>
      <c r="EU55" s="91">
        <v>1</v>
      </c>
      <c r="EV55" s="112" t="s">
        <v>3433</v>
      </c>
      <c r="EW55" s="93">
        <v>0</v>
      </c>
      <c r="EX55" s="112" t="s">
        <v>1845</v>
      </c>
      <c r="EY55" s="112" t="s">
        <v>1845</v>
      </c>
      <c r="EZ55" s="91">
        <v>1</v>
      </c>
      <c r="FA55" s="91">
        <v>1</v>
      </c>
      <c r="FB55" s="91">
        <v>1</v>
      </c>
      <c r="FC55" s="112" t="s">
        <v>1845</v>
      </c>
      <c r="FD55" s="112" t="s">
        <v>1845</v>
      </c>
      <c r="FE55" s="91">
        <v>8925</v>
      </c>
      <c r="FF55" s="92">
        <v>388</v>
      </c>
      <c r="FG55" s="91">
        <v>7</v>
      </c>
      <c r="FH55" s="91">
        <v>7</v>
      </c>
      <c r="FI55" s="118">
        <v>9985</v>
      </c>
      <c r="FJ55" s="118">
        <v>388.14</v>
      </c>
      <c r="FK55" s="118">
        <v>7</v>
      </c>
      <c r="FL55" s="118">
        <v>7</v>
      </c>
    </row>
    <row r="56" spans="1:168" ht="57" x14ac:dyDescent="0.2">
      <c r="A56" s="112" t="s">
        <v>434</v>
      </c>
      <c r="B56" s="112" t="s">
        <v>438</v>
      </c>
      <c r="C56" s="91">
        <v>2</v>
      </c>
      <c r="D56" s="112" t="s">
        <v>900</v>
      </c>
      <c r="E56" s="112" t="s">
        <v>3434</v>
      </c>
      <c r="F56" s="112">
        <v>1</v>
      </c>
      <c r="G56" s="112">
        <v>33441</v>
      </c>
      <c r="H56" s="112" t="s">
        <v>438</v>
      </c>
      <c r="I56" s="112" t="s">
        <v>3435</v>
      </c>
      <c r="J56" s="112" t="s">
        <v>3436</v>
      </c>
      <c r="K56" s="112" t="s">
        <v>1973</v>
      </c>
      <c r="L56" s="112" t="s">
        <v>1833</v>
      </c>
      <c r="M56" s="112" t="s">
        <v>2359</v>
      </c>
      <c r="N56" s="112" t="s">
        <v>3437</v>
      </c>
      <c r="O56" s="112" t="s">
        <v>1845</v>
      </c>
      <c r="P56" s="112">
        <v>377195836</v>
      </c>
      <c r="Q56" s="112" t="s">
        <v>3438</v>
      </c>
      <c r="R56" s="112" t="s">
        <v>1833</v>
      </c>
      <c r="S56" s="112" t="s">
        <v>2359</v>
      </c>
      <c r="T56" s="112" t="s">
        <v>3437</v>
      </c>
      <c r="U56" s="112" t="s">
        <v>1845</v>
      </c>
      <c r="V56" s="112">
        <v>377195836</v>
      </c>
      <c r="W56" s="112" t="s">
        <v>3438</v>
      </c>
      <c r="X56" s="91">
        <v>5</v>
      </c>
      <c r="Y56" s="91">
        <v>1</v>
      </c>
      <c r="Z56" s="91">
        <v>6</v>
      </c>
      <c r="AA56" s="92">
        <v>5</v>
      </c>
      <c r="AB56" s="92">
        <v>0.5</v>
      </c>
      <c r="AC56" s="92">
        <v>5.5</v>
      </c>
      <c r="AD56" s="117" t="s">
        <v>1692</v>
      </c>
      <c r="AE56" s="91">
        <v>5</v>
      </c>
      <c r="AF56" s="117" t="s">
        <v>1692</v>
      </c>
      <c r="AG56" s="91">
        <v>0</v>
      </c>
      <c r="AH56" s="91">
        <v>0</v>
      </c>
      <c r="AI56" s="91">
        <v>2</v>
      </c>
      <c r="AJ56" s="91">
        <v>3</v>
      </c>
      <c r="AK56" s="91">
        <v>5</v>
      </c>
      <c r="AL56" s="117" t="s">
        <v>1692</v>
      </c>
      <c r="AM56" s="91">
        <v>0</v>
      </c>
      <c r="AN56" s="91">
        <v>1</v>
      </c>
      <c r="AO56" s="91">
        <v>4</v>
      </c>
      <c r="AP56" s="91">
        <v>5</v>
      </c>
      <c r="AQ56" s="117" t="s">
        <v>1692</v>
      </c>
      <c r="AR56" s="91">
        <v>0</v>
      </c>
      <c r="AS56" s="91">
        <v>0</v>
      </c>
      <c r="AT56" s="91">
        <v>0</v>
      </c>
      <c r="AU56" s="91">
        <v>4</v>
      </c>
      <c r="AV56" s="91">
        <v>1</v>
      </c>
      <c r="AW56" s="91">
        <v>0</v>
      </c>
      <c r="AX56" s="91">
        <v>5</v>
      </c>
      <c r="AY56" s="117" t="s">
        <v>1692</v>
      </c>
      <c r="AZ56" s="91">
        <v>1</v>
      </c>
      <c r="BA56" s="91">
        <v>1</v>
      </c>
      <c r="BB56" s="91">
        <v>0</v>
      </c>
      <c r="BC56" s="91">
        <v>1</v>
      </c>
      <c r="BD56" s="91">
        <v>10</v>
      </c>
      <c r="BE56" s="91">
        <v>1</v>
      </c>
      <c r="BF56" s="91">
        <v>0</v>
      </c>
      <c r="BG56" s="91">
        <v>15</v>
      </c>
      <c r="BH56" s="91">
        <v>4</v>
      </c>
      <c r="BI56" s="91">
        <v>0</v>
      </c>
      <c r="BJ56" s="91">
        <v>13</v>
      </c>
      <c r="BK56" s="91">
        <v>13</v>
      </c>
      <c r="BL56" s="91">
        <v>0</v>
      </c>
      <c r="BM56" s="91">
        <v>0</v>
      </c>
      <c r="BN56" s="91">
        <v>0</v>
      </c>
      <c r="BO56" s="91">
        <v>10</v>
      </c>
      <c r="BP56" s="91">
        <v>62</v>
      </c>
      <c r="BQ56" s="91">
        <v>83</v>
      </c>
      <c r="BR56" s="91">
        <v>0</v>
      </c>
      <c r="BS56" s="91">
        <v>13</v>
      </c>
      <c r="BT56" s="91">
        <v>21</v>
      </c>
      <c r="BU56" s="91">
        <v>0</v>
      </c>
      <c r="BV56" s="91">
        <v>0</v>
      </c>
      <c r="BW56" s="91">
        <v>15</v>
      </c>
      <c r="BX56" s="91">
        <v>7</v>
      </c>
      <c r="BY56" s="91">
        <v>47</v>
      </c>
      <c r="BZ56" s="91">
        <v>6</v>
      </c>
      <c r="CA56" s="91">
        <v>9</v>
      </c>
      <c r="CB56" s="91">
        <v>4</v>
      </c>
      <c r="CC56" s="91">
        <v>13</v>
      </c>
      <c r="CD56" s="91">
        <v>2</v>
      </c>
      <c r="CE56" s="91">
        <v>0</v>
      </c>
      <c r="CF56" s="91">
        <v>5</v>
      </c>
      <c r="CG56" s="91">
        <v>3</v>
      </c>
      <c r="CH56" s="91">
        <v>0</v>
      </c>
      <c r="CI56" s="91">
        <v>0</v>
      </c>
      <c r="CJ56" s="91">
        <v>0</v>
      </c>
      <c r="CK56" s="91">
        <v>55</v>
      </c>
      <c r="CL56" s="91">
        <v>0</v>
      </c>
      <c r="CM56" s="91">
        <v>0</v>
      </c>
      <c r="CN56" s="91">
        <v>0</v>
      </c>
      <c r="CO56" s="91">
        <v>0</v>
      </c>
      <c r="CP56" s="91">
        <v>0</v>
      </c>
      <c r="CQ56" s="91">
        <v>0</v>
      </c>
      <c r="CR56" s="91">
        <v>0</v>
      </c>
      <c r="CS56" s="91">
        <v>0</v>
      </c>
      <c r="CT56" s="91">
        <v>0</v>
      </c>
      <c r="CU56" s="91">
        <v>0</v>
      </c>
      <c r="CV56" s="91">
        <v>0</v>
      </c>
      <c r="CW56" s="91">
        <v>0</v>
      </c>
      <c r="CX56" s="91">
        <v>0</v>
      </c>
      <c r="CY56" s="91">
        <v>0</v>
      </c>
      <c r="CZ56" s="91">
        <v>0</v>
      </c>
      <c r="DA56" s="91">
        <v>0</v>
      </c>
      <c r="DB56" s="91">
        <v>0</v>
      </c>
      <c r="DC56" s="91">
        <v>45</v>
      </c>
      <c r="DD56" s="91">
        <v>4</v>
      </c>
      <c r="DE56" s="91">
        <v>0</v>
      </c>
      <c r="DF56" s="91">
        <v>0</v>
      </c>
      <c r="DG56" s="91">
        <v>70</v>
      </c>
      <c r="DH56" s="91">
        <v>60</v>
      </c>
      <c r="DI56" s="91">
        <v>2</v>
      </c>
      <c r="DJ56" s="91">
        <v>0</v>
      </c>
      <c r="DK56" s="91">
        <v>0</v>
      </c>
      <c r="DL56" s="91">
        <v>0</v>
      </c>
      <c r="DM56" s="91">
        <v>0</v>
      </c>
      <c r="DN56" s="91">
        <v>0</v>
      </c>
      <c r="DO56" s="91">
        <v>0</v>
      </c>
      <c r="DP56" s="91">
        <v>0</v>
      </c>
      <c r="DQ56" s="91">
        <v>0</v>
      </c>
      <c r="DR56" s="91">
        <v>0</v>
      </c>
      <c r="DS56" s="91">
        <v>0</v>
      </c>
      <c r="DT56" s="91">
        <v>0</v>
      </c>
      <c r="DU56" s="91">
        <v>0</v>
      </c>
      <c r="DV56" s="91">
        <v>0</v>
      </c>
      <c r="DW56" s="91">
        <v>0</v>
      </c>
      <c r="DX56" s="91">
        <v>0</v>
      </c>
      <c r="DY56" s="91">
        <v>0</v>
      </c>
      <c r="DZ56" s="91">
        <v>0</v>
      </c>
      <c r="EA56" s="91">
        <v>0</v>
      </c>
      <c r="EB56" s="91">
        <v>0</v>
      </c>
      <c r="EC56" s="91">
        <v>0</v>
      </c>
      <c r="ED56" s="91">
        <v>0</v>
      </c>
      <c r="EE56" s="91">
        <v>0</v>
      </c>
      <c r="EF56" s="91">
        <v>0</v>
      </c>
      <c r="EG56" s="91">
        <v>1</v>
      </c>
      <c r="EH56" s="91">
        <v>0</v>
      </c>
      <c r="EI56" s="91">
        <v>0</v>
      </c>
      <c r="EJ56" s="91">
        <v>0</v>
      </c>
      <c r="EK56" s="91">
        <v>0</v>
      </c>
      <c r="EL56" s="91">
        <v>0</v>
      </c>
      <c r="EM56" s="91">
        <v>0</v>
      </c>
      <c r="EN56" s="91">
        <v>0</v>
      </c>
      <c r="EO56" s="91">
        <v>1</v>
      </c>
      <c r="EP56" s="91">
        <v>70</v>
      </c>
      <c r="EQ56" s="91">
        <v>0</v>
      </c>
      <c r="ER56" s="91">
        <v>0</v>
      </c>
      <c r="ES56" s="91">
        <v>0</v>
      </c>
      <c r="ET56" s="91">
        <v>0</v>
      </c>
      <c r="EU56" s="91">
        <v>1</v>
      </c>
      <c r="EV56" s="112" t="s">
        <v>3439</v>
      </c>
      <c r="EW56" s="91">
        <v>1</v>
      </c>
      <c r="EX56" s="112" t="s">
        <v>3440</v>
      </c>
      <c r="EY56" s="112">
        <v>0</v>
      </c>
      <c r="EZ56" s="91">
        <v>1</v>
      </c>
      <c r="FA56" s="91">
        <v>1</v>
      </c>
      <c r="FB56" s="91">
        <v>1</v>
      </c>
      <c r="FC56" s="112" t="s">
        <v>1845</v>
      </c>
      <c r="FD56" s="112" t="s">
        <v>1845</v>
      </c>
      <c r="FE56" s="91">
        <v>10385</v>
      </c>
      <c r="FF56" s="92">
        <v>80.149519999999995</v>
      </c>
      <c r="FG56" s="91">
        <v>6</v>
      </c>
      <c r="FH56" s="91">
        <v>6</v>
      </c>
      <c r="FI56" s="118">
        <v>10502</v>
      </c>
      <c r="FJ56" s="118">
        <v>80.16</v>
      </c>
      <c r="FK56" s="118">
        <v>6</v>
      </c>
      <c r="FL56" s="118">
        <v>5</v>
      </c>
    </row>
    <row r="57" spans="1:168" x14ac:dyDescent="0.2">
      <c r="A57" s="112" t="s">
        <v>434</v>
      </c>
      <c r="B57" s="112" t="s">
        <v>440</v>
      </c>
      <c r="C57" s="91">
        <v>2</v>
      </c>
      <c r="D57" s="112" t="s">
        <v>949</v>
      </c>
      <c r="E57" s="112" t="s">
        <v>2252</v>
      </c>
      <c r="F57" s="112">
        <v>32</v>
      </c>
      <c r="G57" s="112">
        <v>34562</v>
      </c>
      <c r="H57" s="112" t="s">
        <v>440</v>
      </c>
      <c r="I57" s="112" t="s">
        <v>3452</v>
      </c>
      <c r="J57" s="112" t="s">
        <v>3453</v>
      </c>
      <c r="K57" s="112" t="s">
        <v>3454</v>
      </c>
      <c r="L57" s="112"/>
      <c r="M57" s="112" t="s">
        <v>2511</v>
      </c>
      <c r="N57" s="112" t="s">
        <v>3455</v>
      </c>
      <c r="O57" s="112"/>
      <c r="P57" s="112">
        <v>379412611</v>
      </c>
      <c r="Q57" s="112" t="s">
        <v>3456</v>
      </c>
      <c r="R57" s="112"/>
      <c r="S57" s="112" t="s">
        <v>1834</v>
      </c>
      <c r="T57" s="112" t="s">
        <v>3457</v>
      </c>
      <c r="U57" s="112"/>
      <c r="V57" s="112">
        <v>379412612</v>
      </c>
      <c r="W57" s="112" t="s">
        <v>3458</v>
      </c>
      <c r="X57" s="91">
        <v>3</v>
      </c>
      <c r="Y57" s="91">
        <v>1</v>
      </c>
      <c r="Z57" s="91">
        <v>4</v>
      </c>
      <c r="AA57" s="92">
        <v>3</v>
      </c>
      <c r="AB57" s="92">
        <v>1</v>
      </c>
      <c r="AC57" s="92">
        <v>4</v>
      </c>
      <c r="AD57" s="117" t="s">
        <v>1692</v>
      </c>
      <c r="AE57" s="91">
        <v>4</v>
      </c>
      <c r="AF57" s="117" t="s">
        <v>1692</v>
      </c>
      <c r="AG57" s="91">
        <v>0</v>
      </c>
      <c r="AH57" s="91">
        <v>3</v>
      </c>
      <c r="AI57" s="91">
        <v>0</v>
      </c>
      <c r="AJ57" s="91">
        <v>0</v>
      </c>
      <c r="AK57" s="91">
        <v>3</v>
      </c>
      <c r="AL57" s="117" t="s">
        <v>1692</v>
      </c>
      <c r="AM57" s="91">
        <v>0</v>
      </c>
      <c r="AN57" s="91">
        <v>0</v>
      </c>
      <c r="AO57" s="91">
        <v>3</v>
      </c>
      <c r="AP57" s="91">
        <v>3</v>
      </c>
      <c r="AQ57" s="117" t="s">
        <v>1692</v>
      </c>
      <c r="AR57" s="91">
        <v>0</v>
      </c>
      <c r="AS57" s="91">
        <v>0</v>
      </c>
      <c r="AT57" s="91">
        <v>2</v>
      </c>
      <c r="AU57" s="91">
        <v>1</v>
      </c>
      <c r="AV57" s="91">
        <v>0</v>
      </c>
      <c r="AW57" s="91">
        <v>0</v>
      </c>
      <c r="AX57" s="91">
        <v>3</v>
      </c>
      <c r="AY57" s="117" t="s">
        <v>1692</v>
      </c>
      <c r="AZ57" s="91">
        <v>1</v>
      </c>
      <c r="BA57" s="91">
        <v>1</v>
      </c>
      <c r="BB57" s="91">
        <v>0</v>
      </c>
      <c r="BC57" s="91">
        <v>1</v>
      </c>
      <c r="BD57" s="91">
        <v>0</v>
      </c>
      <c r="BE57" s="91">
        <v>3</v>
      </c>
      <c r="BF57" s="91">
        <v>1</v>
      </c>
      <c r="BG57" s="91">
        <v>10</v>
      </c>
      <c r="BH57" s="91">
        <v>0</v>
      </c>
      <c r="BI57" s="91">
        <v>0</v>
      </c>
      <c r="BJ57" s="91">
        <v>10</v>
      </c>
      <c r="BK57" s="91">
        <v>3</v>
      </c>
      <c r="BL57" s="91">
        <v>0</v>
      </c>
      <c r="BM57" s="91">
        <v>0</v>
      </c>
      <c r="BN57" s="91">
        <v>8</v>
      </c>
      <c r="BO57" s="91">
        <v>9</v>
      </c>
      <c r="BP57" s="91">
        <v>35</v>
      </c>
      <c r="BQ57" s="91">
        <v>28</v>
      </c>
      <c r="BR57" s="91">
        <v>2</v>
      </c>
      <c r="BS57" s="91">
        <v>12</v>
      </c>
      <c r="BT57" s="91">
        <v>20</v>
      </c>
      <c r="BU57" s="91">
        <v>1</v>
      </c>
      <c r="BV57" s="91">
        <v>1</v>
      </c>
      <c r="BW57" s="91">
        <v>7</v>
      </c>
      <c r="BX57" s="91">
        <v>0</v>
      </c>
      <c r="BY57" s="91">
        <v>27</v>
      </c>
      <c r="BZ57" s="91">
        <v>4</v>
      </c>
      <c r="CA57" s="91">
        <v>4</v>
      </c>
      <c r="CB57" s="91">
        <v>3</v>
      </c>
      <c r="CC57" s="91">
        <v>15</v>
      </c>
      <c r="CD57" s="91">
        <v>8</v>
      </c>
      <c r="CE57" s="91">
        <v>8</v>
      </c>
      <c r="CF57" s="91">
        <v>3</v>
      </c>
      <c r="CG57" s="91">
        <v>0</v>
      </c>
      <c r="CH57" s="91">
        <v>0</v>
      </c>
      <c r="CI57" s="91">
        <v>0</v>
      </c>
      <c r="CJ57" s="91">
        <v>0</v>
      </c>
      <c r="CK57" s="91">
        <v>2</v>
      </c>
      <c r="CL57" s="91">
        <v>0</v>
      </c>
      <c r="CM57" s="91">
        <v>0</v>
      </c>
      <c r="CN57" s="91">
        <v>0</v>
      </c>
      <c r="CO57" s="91">
        <v>0</v>
      </c>
      <c r="CP57" s="91">
        <v>0</v>
      </c>
      <c r="CQ57" s="91">
        <v>0</v>
      </c>
      <c r="CR57" s="91">
        <v>0</v>
      </c>
      <c r="CS57" s="91">
        <v>0</v>
      </c>
      <c r="CT57" s="91">
        <v>0</v>
      </c>
      <c r="CU57" s="91">
        <v>0</v>
      </c>
      <c r="CV57" s="91">
        <v>0</v>
      </c>
      <c r="CW57" s="91">
        <v>0</v>
      </c>
      <c r="CX57" s="91">
        <v>0</v>
      </c>
      <c r="CY57" s="91">
        <v>0</v>
      </c>
      <c r="CZ57" s="91">
        <v>0</v>
      </c>
      <c r="DA57" s="91">
        <v>0</v>
      </c>
      <c r="DB57" s="91">
        <v>0</v>
      </c>
      <c r="DC57" s="91">
        <v>0</v>
      </c>
      <c r="DD57" s="91">
        <v>4</v>
      </c>
      <c r="DE57" s="91">
        <v>0</v>
      </c>
      <c r="DF57" s="91">
        <v>0</v>
      </c>
      <c r="DG57" s="91">
        <v>2</v>
      </c>
      <c r="DH57" s="91">
        <v>0</v>
      </c>
      <c r="DI57" s="91">
        <v>0</v>
      </c>
      <c r="DJ57" s="91">
        <v>0</v>
      </c>
      <c r="DK57" s="91">
        <v>0</v>
      </c>
      <c r="DL57" s="91">
        <v>0</v>
      </c>
      <c r="DM57" s="91">
        <v>0</v>
      </c>
      <c r="DN57" s="91">
        <v>0</v>
      </c>
      <c r="DO57" s="91">
        <v>0</v>
      </c>
      <c r="DP57" s="91">
        <v>0</v>
      </c>
      <c r="DQ57" s="91">
        <v>0</v>
      </c>
      <c r="DR57" s="91">
        <v>0</v>
      </c>
      <c r="DS57" s="91">
        <v>0</v>
      </c>
      <c r="DT57" s="91">
        <v>0</v>
      </c>
      <c r="DU57" s="91">
        <v>0</v>
      </c>
      <c r="DV57" s="91">
        <v>0</v>
      </c>
      <c r="DW57" s="91">
        <v>0</v>
      </c>
      <c r="DX57" s="91">
        <v>0</v>
      </c>
      <c r="DY57" s="91">
        <v>0</v>
      </c>
      <c r="DZ57" s="91">
        <v>0</v>
      </c>
      <c r="EA57" s="91">
        <v>0</v>
      </c>
      <c r="EB57" s="91">
        <v>0</v>
      </c>
      <c r="EC57" s="91">
        <v>0</v>
      </c>
      <c r="ED57" s="91">
        <v>0</v>
      </c>
      <c r="EE57" s="91">
        <v>0</v>
      </c>
      <c r="EF57" s="91">
        <v>0</v>
      </c>
      <c r="EG57" s="91">
        <v>0</v>
      </c>
      <c r="EH57" s="91">
        <v>0</v>
      </c>
      <c r="EI57" s="91">
        <v>0</v>
      </c>
      <c r="EJ57" s="91">
        <v>0</v>
      </c>
      <c r="EK57" s="91">
        <v>0</v>
      </c>
      <c r="EL57" s="91">
        <v>0</v>
      </c>
      <c r="EM57" s="91">
        <v>0</v>
      </c>
      <c r="EN57" s="91">
        <v>0</v>
      </c>
      <c r="EO57" s="91">
        <v>0</v>
      </c>
      <c r="EP57" s="91">
        <v>199</v>
      </c>
      <c r="EQ57" s="91">
        <v>1</v>
      </c>
      <c r="ER57" s="91">
        <v>1</v>
      </c>
      <c r="ES57" s="91">
        <v>0</v>
      </c>
      <c r="ET57" s="91">
        <v>0</v>
      </c>
      <c r="EU57" s="91">
        <v>1</v>
      </c>
      <c r="EV57" s="112" t="s">
        <v>3459</v>
      </c>
      <c r="EW57" s="91">
        <v>1</v>
      </c>
      <c r="EX57" s="112" t="s">
        <v>3460</v>
      </c>
      <c r="EY57" s="112"/>
      <c r="EZ57" s="91">
        <v>1</v>
      </c>
      <c r="FA57" s="91">
        <v>1</v>
      </c>
      <c r="FB57" s="91">
        <v>1</v>
      </c>
      <c r="FC57" s="112"/>
      <c r="FD57" s="112"/>
      <c r="FE57" s="91">
        <v>6893</v>
      </c>
      <c r="FF57" s="92">
        <v>71.582800000000006</v>
      </c>
      <c r="FG57" s="91">
        <v>9</v>
      </c>
      <c r="FH57" s="91">
        <v>8</v>
      </c>
      <c r="FI57" s="118">
        <v>6558</v>
      </c>
      <c r="FJ57" s="118">
        <v>71.59</v>
      </c>
      <c r="FK57" s="118">
        <v>9</v>
      </c>
      <c r="FL57" s="118">
        <v>8</v>
      </c>
    </row>
    <row r="58" spans="1:168" ht="28.5" x14ac:dyDescent="0.2">
      <c r="A58" s="112" t="s">
        <v>434</v>
      </c>
      <c r="B58" s="112" t="s">
        <v>444</v>
      </c>
      <c r="C58" s="91">
        <v>2</v>
      </c>
      <c r="D58" s="112" t="s">
        <v>1026</v>
      </c>
      <c r="E58" s="112" t="s">
        <v>2196</v>
      </c>
      <c r="F58" s="112">
        <v>1</v>
      </c>
      <c r="G58" s="112">
        <v>34192</v>
      </c>
      <c r="H58" s="112"/>
      <c r="I58" s="112" t="s">
        <v>3485</v>
      </c>
      <c r="J58" s="112" t="s">
        <v>3486</v>
      </c>
      <c r="K58" s="112" t="s">
        <v>3487</v>
      </c>
      <c r="L58" s="112" t="s">
        <v>1948</v>
      </c>
      <c r="M58" s="112" t="s">
        <v>2012</v>
      </c>
      <c r="N58" s="112" t="s">
        <v>3488</v>
      </c>
      <c r="O58" s="112"/>
      <c r="P58" s="112">
        <v>376503419</v>
      </c>
      <c r="Q58" s="112" t="s">
        <v>3489</v>
      </c>
      <c r="R58" s="112" t="s">
        <v>1948</v>
      </c>
      <c r="S58" s="112" t="s">
        <v>2012</v>
      </c>
      <c r="T58" s="112" t="s">
        <v>3488</v>
      </c>
      <c r="U58" s="112"/>
      <c r="V58" s="112">
        <v>376503419</v>
      </c>
      <c r="W58" s="112" t="s">
        <v>3489</v>
      </c>
      <c r="X58" s="91">
        <v>2</v>
      </c>
      <c r="Y58" s="91">
        <v>1</v>
      </c>
      <c r="Z58" s="91">
        <v>3</v>
      </c>
      <c r="AA58" s="92">
        <v>2</v>
      </c>
      <c r="AB58" s="92">
        <v>0.5</v>
      </c>
      <c r="AC58" s="92">
        <v>2.5</v>
      </c>
      <c r="AD58" s="117" t="s">
        <v>1692</v>
      </c>
      <c r="AE58" s="91">
        <v>2</v>
      </c>
      <c r="AF58" s="117" t="s">
        <v>1692</v>
      </c>
      <c r="AG58" s="91">
        <v>0</v>
      </c>
      <c r="AH58" s="91">
        <v>0</v>
      </c>
      <c r="AI58" s="91">
        <v>1</v>
      </c>
      <c r="AJ58" s="91">
        <v>1</v>
      </c>
      <c r="AK58" s="91">
        <v>2</v>
      </c>
      <c r="AL58" s="117" t="s">
        <v>1692</v>
      </c>
      <c r="AM58" s="91">
        <v>0</v>
      </c>
      <c r="AN58" s="91">
        <v>0</v>
      </c>
      <c r="AO58" s="91">
        <v>2</v>
      </c>
      <c r="AP58" s="91">
        <v>2</v>
      </c>
      <c r="AQ58" s="117" t="s">
        <v>1692</v>
      </c>
      <c r="AR58" s="91">
        <v>0</v>
      </c>
      <c r="AS58" s="91">
        <v>0</v>
      </c>
      <c r="AT58" s="91">
        <v>0</v>
      </c>
      <c r="AU58" s="91">
        <v>1</v>
      </c>
      <c r="AV58" s="91">
        <v>1</v>
      </c>
      <c r="AW58" s="91">
        <v>0</v>
      </c>
      <c r="AX58" s="91">
        <v>2</v>
      </c>
      <c r="AY58" s="117" t="s">
        <v>1692</v>
      </c>
      <c r="AZ58" s="91">
        <v>1</v>
      </c>
      <c r="BA58" s="91">
        <v>1</v>
      </c>
      <c r="BB58" s="91">
        <v>1</v>
      </c>
      <c r="BC58" s="91">
        <v>1</v>
      </c>
      <c r="BD58" s="91">
        <v>1</v>
      </c>
      <c r="BE58" s="91">
        <v>0</v>
      </c>
      <c r="BF58" s="91">
        <v>0</v>
      </c>
      <c r="BG58" s="91">
        <v>17</v>
      </c>
      <c r="BH58" s="91">
        <v>2</v>
      </c>
      <c r="BI58" s="91">
        <v>0</v>
      </c>
      <c r="BJ58" s="91">
        <v>11</v>
      </c>
      <c r="BK58" s="91">
        <v>0</v>
      </c>
      <c r="BL58" s="91">
        <v>0</v>
      </c>
      <c r="BM58" s="91">
        <v>0</v>
      </c>
      <c r="BN58" s="91">
        <v>0</v>
      </c>
      <c r="BO58" s="91">
        <v>1</v>
      </c>
      <c r="BP58" s="91">
        <v>19</v>
      </c>
      <c r="BQ58" s="91">
        <v>13</v>
      </c>
      <c r="BR58" s="91">
        <v>2</v>
      </c>
      <c r="BS58" s="91">
        <v>5</v>
      </c>
      <c r="BT58" s="91">
        <v>6</v>
      </c>
      <c r="BU58" s="91">
        <v>0</v>
      </c>
      <c r="BV58" s="91">
        <v>1</v>
      </c>
      <c r="BW58" s="91">
        <v>10</v>
      </c>
      <c r="BX58" s="91">
        <v>0</v>
      </c>
      <c r="BY58" s="91">
        <v>17</v>
      </c>
      <c r="BZ58" s="91">
        <v>1</v>
      </c>
      <c r="CA58" s="91">
        <v>0</v>
      </c>
      <c r="CB58" s="91">
        <v>0</v>
      </c>
      <c r="CC58" s="91">
        <v>5</v>
      </c>
      <c r="CD58" s="91">
        <v>0</v>
      </c>
      <c r="CE58" s="91">
        <v>0</v>
      </c>
      <c r="CF58" s="91">
        <v>6</v>
      </c>
      <c r="CG58" s="91">
        <v>0</v>
      </c>
      <c r="CH58" s="91">
        <v>0</v>
      </c>
      <c r="CI58" s="91">
        <v>0</v>
      </c>
      <c r="CJ58" s="91">
        <v>0</v>
      </c>
      <c r="CK58" s="91">
        <v>4</v>
      </c>
      <c r="CL58" s="91">
        <v>0</v>
      </c>
      <c r="CM58" s="91">
        <v>0</v>
      </c>
      <c r="CN58" s="91">
        <v>0</v>
      </c>
      <c r="CO58" s="91">
        <v>0</v>
      </c>
      <c r="CP58" s="91">
        <v>0</v>
      </c>
      <c r="CQ58" s="91">
        <v>0</v>
      </c>
      <c r="CR58" s="91">
        <v>0</v>
      </c>
      <c r="CS58" s="91">
        <v>0</v>
      </c>
      <c r="CT58" s="91">
        <v>0</v>
      </c>
      <c r="CU58" s="91">
        <v>0</v>
      </c>
      <c r="CV58" s="91">
        <v>0</v>
      </c>
      <c r="CW58" s="91">
        <v>0</v>
      </c>
      <c r="CX58" s="91">
        <v>0</v>
      </c>
      <c r="CY58" s="91">
        <v>0</v>
      </c>
      <c r="CZ58" s="91">
        <v>0</v>
      </c>
      <c r="DA58" s="91">
        <v>0</v>
      </c>
      <c r="DB58" s="91">
        <v>0</v>
      </c>
      <c r="DC58" s="91">
        <v>5</v>
      </c>
      <c r="DD58" s="91">
        <v>0</v>
      </c>
      <c r="DE58" s="91">
        <v>0</v>
      </c>
      <c r="DF58" s="91">
        <v>0</v>
      </c>
      <c r="DG58" s="91">
        <v>4</v>
      </c>
      <c r="DH58" s="91">
        <v>0</v>
      </c>
      <c r="DI58" s="91">
        <v>4</v>
      </c>
      <c r="DJ58" s="91">
        <v>2</v>
      </c>
      <c r="DK58" s="91">
        <v>0</v>
      </c>
      <c r="DL58" s="91">
        <v>0</v>
      </c>
      <c r="DM58" s="91">
        <v>0</v>
      </c>
      <c r="DN58" s="91">
        <v>0</v>
      </c>
      <c r="DO58" s="91">
        <v>0</v>
      </c>
      <c r="DP58" s="91">
        <v>0</v>
      </c>
      <c r="DQ58" s="91">
        <v>0</v>
      </c>
      <c r="DR58" s="91">
        <v>0</v>
      </c>
      <c r="DS58" s="91">
        <v>0</v>
      </c>
      <c r="DT58" s="91">
        <v>0</v>
      </c>
      <c r="DU58" s="91">
        <v>0</v>
      </c>
      <c r="DV58" s="91">
        <v>0</v>
      </c>
      <c r="DW58" s="91">
        <v>0</v>
      </c>
      <c r="DX58" s="91">
        <v>0</v>
      </c>
      <c r="DY58" s="91">
        <v>0</v>
      </c>
      <c r="DZ58" s="91">
        <v>0</v>
      </c>
      <c r="EA58" s="91">
        <v>0</v>
      </c>
      <c r="EB58" s="91">
        <v>0</v>
      </c>
      <c r="EC58" s="91">
        <v>0</v>
      </c>
      <c r="ED58" s="91">
        <v>0</v>
      </c>
      <c r="EE58" s="91">
        <v>0</v>
      </c>
      <c r="EF58" s="91">
        <v>0</v>
      </c>
      <c r="EG58" s="91">
        <v>0</v>
      </c>
      <c r="EH58" s="91">
        <v>0</v>
      </c>
      <c r="EI58" s="91">
        <v>3</v>
      </c>
      <c r="EJ58" s="91">
        <v>0</v>
      </c>
      <c r="EK58" s="91">
        <v>0</v>
      </c>
      <c r="EL58" s="91">
        <v>5</v>
      </c>
      <c r="EM58" s="91">
        <v>11</v>
      </c>
      <c r="EN58" s="91">
        <v>2</v>
      </c>
      <c r="EO58" s="91">
        <v>0</v>
      </c>
      <c r="EP58" s="91">
        <v>102</v>
      </c>
      <c r="EQ58" s="91">
        <v>0</v>
      </c>
      <c r="ER58" s="91">
        <v>0</v>
      </c>
      <c r="ES58" s="91">
        <v>0</v>
      </c>
      <c r="ET58" s="91">
        <v>0</v>
      </c>
      <c r="EU58" s="93"/>
      <c r="EV58" s="112"/>
      <c r="EW58" s="91">
        <v>2</v>
      </c>
      <c r="EX58" s="112"/>
      <c r="EY58" s="112"/>
      <c r="EZ58" s="91">
        <v>1</v>
      </c>
      <c r="FA58" s="91">
        <v>1</v>
      </c>
      <c r="FB58" s="91">
        <v>1</v>
      </c>
      <c r="FC58" s="112"/>
      <c r="FD58" s="112"/>
      <c r="FE58" s="91">
        <v>2072</v>
      </c>
      <c r="FF58" s="92">
        <v>219.57</v>
      </c>
      <c r="FG58" s="91">
        <v>5</v>
      </c>
      <c r="FH58" s="91">
        <v>1</v>
      </c>
      <c r="FI58" s="118">
        <v>2036</v>
      </c>
      <c r="FJ58" s="118">
        <v>219.54</v>
      </c>
      <c r="FK58" s="118">
        <v>5</v>
      </c>
      <c r="FL58" s="118">
        <v>4</v>
      </c>
    </row>
    <row r="59" spans="1:168" ht="28.5" x14ac:dyDescent="0.2">
      <c r="A59" s="112" t="s">
        <v>434</v>
      </c>
      <c r="B59" s="112" t="s">
        <v>445</v>
      </c>
      <c r="C59" s="91">
        <v>2</v>
      </c>
      <c r="D59" s="112" t="s">
        <v>1027</v>
      </c>
      <c r="E59" s="112" t="s">
        <v>2196</v>
      </c>
      <c r="F59" s="112">
        <v>1</v>
      </c>
      <c r="G59" s="112">
        <v>34506</v>
      </c>
      <c r="H59" s="112" t="s">
        <v>445</v>
      </c>
      <c r="I59" s="112" t="s">
        <v>3490</v>
      </c>
      <c r="J59" s="112" t="s">
        <v>3491</v>
      </c>
      <c r="K59" s="112" t="s">
        <v>3492</v>
      </c>
      <c r="L59" s="112"/>
      <c r="M59" s="112" t="s">
        <v>3299</v>
      </c>
      <c r="N59" s="112" t="s">
        <v>3493</v>
      </c>
      <c r="O59" s="112"/>
      <c r="P59" s="112">
        <v>379413523</v>
      </c>
      <c r="Q59" s="112" t="s">
        <v>3494</v>
      </c>
      <c r="R59" s="112"/>
      <c r="S59" s="112" t="s">
        <v>3299</v>
      </c>
      <c r="T59" s="112" t="s">
        <v>3493</v>
      </c>
      <c r="U59" s="112"/>
      <c r="V59" s="112">
        <v>379413523</v>
      </c>
      <c r="W59" s="112"/>
      <c r="X59" s="91">
        <v>3</v>
      </c>
      <c r="Y59" s="91">
        <v>0</v>
      </c>
      <c r="Z59" s="91">
        <v>3</v>
      </c>
      <c r="AA59" s="92">
        <v>3</v>
      </c>
      <c r="AB59" s="92">
        <v>0</v>
      </c>
      <c r="AC59" s="92">
        <v>3</v>
      </c>
      <c r="AD59" s="117" t="s">
        <v>1692</v>
      </c>
      <c r="AE59" s="91">
        <v>0</v>
      </c>
      <c r="AF59" s="117" t="s">
        <v>1692</v>
      </c>
      <c r="AG59" s="91">
        <v>1</v>
      </c>
      <c r="AH59" s="91">
        <v>2</v>
      </c>
      <c r="AI59" s="91">
        <v>0</v>
      </c>
      <c r="AJ59" s="91">
        <v>0</v>
      </c>
      <c r="AK59" s="91">
        <v>3</v>
      </c>
      <c r="AL59" s="117" t="s">
        <v>1692</v>
      </c>
      <c r="AM59" s="91">
        <v>0</v>
      </c>
      <c r="AN59" s="91">
        <v>0</v>
      </c>
      <c r="AO59" s="91">
        <v>3</v>
      </c>
      <c r="AP59" s="91">
        <v>3</v>
      </c>
      <c r="AQ59" s="117" t="s">
        <v>1692</v>
      </c>
      <c r="AR59" s="91">
        <v>0</v>
      </c>
      <c r="AS59" s="91">
        <v>0</v>
      </c>
      <c r="AT59" s="91">
        <v>2</v>
      </c>
      <c r="AU59" s="91">
        <v>1</v>
      </c>
      <c r="AV59" s="91">
        <v>0</v>
      </c>
      <c r="AW59" s="91">
        <v>0</v>
      </c>
      <c r="AX59" s="91">
        <v>3</v>
      </c>
      <c r="AY59" s="117" t="s">
        <v>1692</v>
      </c>
      <c r="AZ59" s="91">
        <v>1</v>
      </c>
      <c r="BA59" s="91">
        <v>1</v>
      </c>
      <c r="BB59" s="91">
        <v>1</v>
      </c>
      <c r="BC59" s="91">
        <v>1</v>
      </c>
      <c r="BD59" s="91">
        <v>0</v>
      </c>
      <c r="BE59" s="91">
        <v>0</v>
      </c>
      <c r="BF59" s="91">
        <v>0</v>
      </c>
      <c r="BG59" s="91">
        <v>10</v>
      </c>
      <c r="BH59" s="91">
        <v>0</v>
      </c>
      <c r="BI59" s="91">
        <v>0</v>
      </c>
      <c r="BJ59" s="91">
        <v>22</v>
      </c>
      <c r="BK59" s="91">
        <v>10</v>
      </c>
      <c r="BL59" s="91">
        <v>0</v>
      </c>
      <c r="BM59" s="91">
        <v>0</v>
      </c>
      <c r="BN59" s="91">
        <v>0</v>
      </c>
      <c r="BO59" s="91">
        <v>14</v>
      </c>
      <c r="BP59" s="91">
        <v>41</v>
      </c>
      <c r="BQ59" s="91">
        <v>28</v>
      </c>
      <c r="BR59" s="91">
        <v>2</v>
      </c>
      <c r="BS59" s="91">
        <v>15</v>
      </c>
      <c r="BT59" s="91">
        <v>6</v>
      </c>
      <c r="BU59" s="91">
        <v>1</v>
      </c>
      <c r="BV59" s="91">
        <v>0</v>
      </c>
      <c r="BW59" s="91">
        <v>8</v>
      </c>
      <c r="BX59" s="91">
        <v>0</v>
      </c>
      <c r="BY59" s="91">
        <v>26</v>
      </c>
      <c r="BZ59" s="91">
        <v>12</v>
      </c>
      <c r="CA59" s="91">
        <v>0</v>
      </c>
      <c r="CB59" s="91">
        <v>5</v>
      </c>
      <c r="CC59" s="91">
        <v>12</v>
      </c>
      <c r="CD59" s="91">
        <v>4</v>
      </c>
      <c r="CE59" s="91">
        <v>3</v>
      </c>
      <c r="CF59" s="91">
        <v>3</v>
      </c>
      <c r="CG59" s="91">
        <v>7</v>
      </c>
      <c r="CH59" s="91">
        <v>0</v>
      </c>
      <c r="CI59" s="91">
        <v>0</v>
      </c>
      <c r="CJ59" s="91">
        <v>0</v>
      </c>
      <c r="CK59" s="91">
        <v>9</v>
      </c>
      <c r="CL59" s="91">
        <v>0</v>
      </c>
      <c r="CM59" s="91">
        <v>0</v>
      </c>
      <c r="CN59" s="91">
        <v>0</v>
      </c>
      <c r="CO59" s="91">
        <v>0</v>
      </c>
      <c r="CP59" s="91">
        <v>0</v>
      </c>
      <c r="CQ59" s="91">
        <v>0</v>
      </c>
      <c r="CR59" s="91">
        <v>0</v>
      </c>
      <c r="CS59" s="91">
        <v>0</v>
      </c>
      <c r="CT59" s="91">
        <v>0</v>
      </c>
      <c r="CU59" s="91">
        <v>0</v>
      </c>
      <c r="CV59" s="91">
        <v>0</v>
      </c>
      <c r="CW59" s="91">
        <v>0</v>
      </c>
      <c r="CX59" s="91">
        <v>0</v>
      </c>
      <c r="CY59" s="91">
        <v>0</v>
      </c>
      <c r="CZ59" s="91">
        <v>0</v>
      </c>
      <c r="DA59" s="91">
        <v>0</v>
      </c>
      <c r="DB59" s="91">
        <v>0</v>
      </c>
      <c r="DC59" s="91">
        <v>8</v>
      </c>
      <c r="DD59" s="91">
        <v>4</v>
      </c>
      <c r="DE59" s="91">
        <v>0</v>
      </c>
      <c r="DF59" s="91">
        <v>7</v>
      </c>
      <c r="DG59" s="91">
        <v>3</v>
      </c>
      <c r="DH59" s="91">
        <v>9</v>
      </c>
      <c r="DI59" s="91">
        <v>5</v>
      </c>
      <c r="DJ59" s="91">
        <v>0</v>
      </c>
      <c r="DK59" s="91">
        <v>0</v>
      </c>
      <c r="DL59" s="91">
        <v>0</v>
      </c>
      <c r="DM59" s="91">
        <v>0</v>
      </c>
      <c r="DN59" s="91">
        <v>0</v>
      </c>
      <c r="DO59" s="91">
        <v>0</v>
      </c>
      <c r="DP59" s="91">
        <v>0</v>
      </c>
      <c r="DQ59" s="91">
        <v>0</v>
      </c>
      <c r="DR59" s="91">
        <v>0</v>
      </c>
      <c r="DS59" s="91">
        <v>0</v>
      </c>
      <c r="DT59" s="91">
        <v>0</v>
      </c>
      <c r="DU59" s="91">
        <v>0</v>
      </c>
      <c r="DV59" s="91">
        <v>0</v>
      </c>
      <c r="DW59" s="91">
        <v>0</v>
      </c>
      <c r="DX59" s="91">
        <v>0</v>
      </c>
      <c r="DY59" s="91">
        <v>0</v>
      </c>
      <c r="DZ59" s="91">
        <v>0</v>
      </c>
      <c r="EA59" s="91">
        <v>2</v>
      </c>
      <c r="EB59" s="91">
        <v>0</v>
      </c>
      <c r="EC59" s="91">
        <v>0</v>
      </c>
      <c r="ED59" s="91">
        <v>0</v>
      </c>
      <c r="EE59" s="91">
        <v>0</v>
      </c>
      <c r="EF59" s="91">
        <v>0</v>
      </c>
      <c r="EG59" s="91">
        <v>1</v>
      </c>
      <c r="EH59" s="91">
        <v>0</v>
      </c>
      <c r="EI59" s="91">
        <v>5</v>
      </c>
      <c r="EJ59" s="91">
        <v>0</v>
      </c>
      <c r="EK59" s="91">
        <v>0</v>
      </c>
      <c r="EL59" s="91">
        <v>3</v>
      </c>
      <c r="EM59" s="91">
        <v>6</v>
      </c>
      <c r="EN59" s="91">
        <v>0</v>
      </c>
      <c r="EO59" s="91">
        <v>0</v>
      </c>
      <c r="EP59" s="91">
        <v>212</v>
      </c>
      <c r="EQ59" s="91">
        <v>0</v>
      </c>
      <c r="ER59" s="91">
        <v>0</v>
      </c>
      <c r="ES59" s="91">
        <v>0</v>
      </c>
      <c r="ET59" s="91">
        <v>0</v>
      </c>
      <c r="EU59" s="91">
        <v>1</v>
      </c>
      <c r="EV59" s="112" t="s">
        <v>3495</v>
      </c>
      <c r="EW59" s="91">
        <v>2</v>
      </c>
      <c r="EX59" s="112" t="s">
        <v>3496</v>
      </c>
      <c r="EY59" s="112"/>
      <c r="EZ59" s="91">
        <v>1</v>
      </c>
      <c r="FA59" s="91">
        <v>1</v>
      </c>
      <c r="FB59" s="91">
        <v>1</v>
      </c>
      <c r="FC59" s="112"/>
      <c r="FD59" s="112" t="s">
        <v>3497</v>
      </c>
      <c r="FE59" s="91">
        <v>0</v>
      </c>
      <c r="FF59" s="92">
        <v>0</v>
      </c>
      <c r="FG59" s="91">
        <v>0</v>
      </c>
      <c r="FH59" s="91">
        <v>0</v>
      </c>
      <c r="FI59" s="118">
        <v>10060</v>
      </c>
      <c r="FJ59" s="118">
        <v>182.1</v>
      </c>
      <c r="FK59" s="118">
        <v>16</v>
      </c>
      <c r="FL59" s="118">
        <v>16</v>
      </c>
    </row>
    <row r="60" spans="1:168" ht="28.5" x14ac:dyDescent="0.2">
      <c r="A60" s="112" t="s">
        <v>434</v>
      </c>
      <c r="B60" s="112" t="s">
        <v>449</v>
      </c>
      <c r="C60" s="91">
        <v>2</v>
      </c>
      <c r="D60" s="112" t="s">
        <v>1098</v>
      </c>
      <c r="E60" s="112" t="s">
        <v>449</v>
      </c>
      <c r="F60" s="112">
        <v>89</v>
      </c>
      <c r="G60" s="112">
        <v>33162</v>
      </c>
      <c r="H60" s="112" t="s">
        <v>449</v>
      </c>
      <c r="I60" s="112" t="s">
        <v>3521</v>
      </c>
      <c r="J60" s="112" t="s">
        <v>3522</v>
      </c>
      <c r="K60" s="112" t="s">
        <v>2182</v>
      </c>
      <c r="L60" s="112" t="s">
        <v>1845</v>
      </c>
      <c r="M60" s="112" t="s">
        <v>2274</v>
      </c>
      <c r="N60" s="112" t="s">
        <v>3523</v>
      </c>
      <c r="O60" s="112" t="s">
        <v>1845</v>
      </c>
      <c r="P60" s="112">
        <v>373392256</v>
      </c>
      <c r="Q60" s="112" t="s">
        <v>3524</v>
      </c>
      <c r="R60" s="112" t="s">
        <v>1845</v>
      </c>
      <c r="S60" s="112" t="s">
        <v>2274</v>
      </c>
      <c r="T60" s="112" t="s">
        <v>3523</v>
      </c>
      <c r="U60" s="112" t="s">
        <v>1845</v>
      </c>
      <c r="V60" s="112">
        <v>373392256</v>
      </c>
      <c r="W60" s="112" t="s">
        <v>3524</v>
      </c>
      <c r="X60" s="91">
        <v>2</v>
      </c>
      <c r="Y60" s="91">
        <v>0</v>
      </c>
      <c r="Z60" s="91">
        <v>2</v>
      </c>
      <c r="AA60" s="92">
        <v>2</v>
      </c>
      <c r="AB60" s="92">
        <v>0</v>
      </c>
      <c r="AC60" s="92">
        <v>2</v>
      </c>
      <c r="AD60" s="117" t="s">
        <v>1692</v>
      </c>
      <c r="AE60" s="91">
        <v>2</v>
      </c>
      <c r="AF60" s="117" t="s">
        <v>1692</v>
      </c>
      <c r="AG60" s="91">
        <v>0</v>
      </c>
      <c r="AH60" s="91">
        <v>2</v>
      </c>
      <c r="AI60" s="91">
        <v>0</v>
      </c>
      <c r="AJ60" s="91">
        <v>0</v>
      </c>
      <c r="AK60" s="91">
        <v>2</v>
      </c>
      <c r="AL60" s="117" t="s">
        <v>1692</v>
      </c>
      <c r="AM60" s="91">
        <v>0</v>
      </c>
      <c r="AN60" s="91">
        <v>0</v>
      </c>
      <c r="AO60" s="91">
        <v>2</v>
      </c>
      <c r="AP60" s="91">
        <v>2</v>
      </c>
      <c r="AQ60" s="117" t="s">
        <v>1692</v>
      </c>
      <c r="AR60" s="91">
        <v>0</v>
      </c>
      <c r="AS60" s="91">
        <v>0</v>
      </c>
      <c r="AT60" s="91">
        <v>1</v>
      </c>
      <c r="AU60" s="91">
        <v>1</v>
      </c>
      <c r="AV60" s="91">
        <v>0</v>
      </c>
      <c r="AW60" s="91">
        <v>0</v>
      </c>
      <c r="AX60" s="91">
        <v>2</v>
      </c>
      <c r="AY60" s="117" t="s">
        <v>1692</v>
      </c>
      <c r="AZ60" s="91">
        <v>1</v>
      </c>
      <c r="BA60" s="91">
        <v>1</v>
      </c>
      <c r="BB60" s="91">
        <v>0</v>
      </c>
      <c r="BC60" s="91">
        <v>1</v>
      </c>
      <c r="BD60" s="91">
        <v>1</v>
      </c>
      <c r="BE60" s="91">
        <v>0</v>
      </c>
      <c r="BF60" s="91">
        <v>0</v>
      </c>
      <c r="BG60" s="91">
        <v>14</v>
      </c>
      <c r="BH60" s="91">
        <v>0</v>
      </c>
      <c r="BI60" s="91">
        <v>0</v>
      </c>
      <c r="BJ60" s="91">
        <v>1</v>
      </c>
      <c r="BK60" s="91">
        <v>0</v>
      </c>
      <c r="BL60" s="91">
        <v>0</v>
      </c>
      <c r="BM60" s="91">
        <v>0</v>
      </c>
      <c r="BN60" s="91">
        <v>1</v>
      </c>
      <c r="BO60" s="91">
        <v>1</v>
      </c>
      <c r="BP60" s="91">
        <v>24</v>
      </c>
      <c r="BQ60" s="91">
        <v>11</v>
      </c>
      <c r="BR60" s="91">
        <v>0</v>
      </c>
      <c r="BS60" s="91">
        <v>7</v>
      </c>
      <c r="BT60" s="91">
        <v>2</v>
      </c>
      <c r="BU60" s="91">
        <v>0</v>
      </c>
      <c r="BV60" s="91">
        <v>0</v>
      </c>
      <c r="BW60" s="91">
        <v>0</v>
      </c>
      <c r="BX60" s="91">
        <v>0</v>
      </c>
      <c r="BY60" s="91">
        <v>8</v>
      </c>
      <c r="BZ60" s="91">
        <v>0</v>
      </c>
      <c r="CA60" s="91">
        <v>0</v>
      </c>
      <c r="CB60" s="91">
        <v>0</v>
      </c>
      <c r="CC60" s="91">
        <v>18</v>
      </c>
      <c r="CD60" s="91">
        <v>3</v>
      </c>
      <c r="CE60" s="91">
        <v>0</v>
      </c>
      <c r="CF60" s="91">
        <v>4</v>
      </c>
      <c r="CG60" s="91">
        <v>0</v>
      </c>
      <c r="CH60" s="91">
        <v>0</v>
      </c>
      <c r="CI60" s="91">
        <v>0</v>
      </c>
      <c r="CJ60" s="91">
        <v>0</v>
      </c>
      <c r="CK60" s="91">
        <v>1</v>
      </c>
      <c r="CL60" s="91">
        <v>0</v>
      </c>
      <c r="CM60" s="91">
        <v>0</v>
      </c>
      <c r="CN60" s="91">
        <v>0</v>
      </c>
      <c r="CO60" s="91">
        <v>0</v>
      </c>
      <c r="CP60" s="91">
        <v>0</v>
      </c>
      <c r="CQ60" s="91">
        <v>0</v>
      </c>
      <c r="CR60" s="91">
        <v>0</v>
      </c>
      <c r="CS60" s="91">
        <v>0</v>
      </c>
      <c r="CT60" s="91">
        <v>0</v>
      </c>
      <c r="CU60" s="91">
        <v>0</v>
      </c>
      <c r="CV60" s="91">
        <v>0</v>
      </c>
      <c r="CW60" s="91">
        <v>0</v>
      </c>
      <c r="CX60" s="91">
        <v>0</v>
      </c>
      <c r="CY60" s="91">
        <v>0</v>
      </c>
      <c r="CZ60" s="91">
        <v>0</v>
      </c>
      <c r="DA60" s="91">
        <v>0</v>
      </c>
      <c r="DB60" s="91">
        <v>0</v>
      </c>
      <c r="DC60" s="91">
        <v>6</v>
      </c>
      <c r="DD60" s="91">
        <v>1</v>
      </c>
      <c r="DE60" s="91">
        <v>0</v>
      </c>
      <c r="DF60" s="91">
        <v>0</v>
      </c>
      <c r="DG60" s="91">
        <v>0</v>
      </c>
      <c r="DH60" s="91">
        <v>0</v>
      </c>
      <c r="DI60" s="91">
        <v>2</v>
      </c>
      <c r="DJ60" s="91">
        <v>0</v>
      </c>
      <c r="DK60" s="91">
        <v>0</v>
      </c>
      <c r="DL60" s="91">
        <v>0</v>
      </c>
      <c r="DM60" s="91">
        <v>0</v>
      </c>
      <c r="DN60" s="91">
        <v>0</v>
      </c>
      <c r="DO60" s="91">
        <v>0</v>
      </c>
      <c r="DP60" s="91">
        <v>0</v>
      </c>
      <c r="DQ60" s="91">
        <v>0</v>
      </c>
      <c r="DR60" s="91">
        <v>0</v>
      </c>
      <c r="DS60" s="91">
        <v>0</v>
      </c>
      <c r="DT60" s="91">
        <v>0</v>
      </c>
      <c r="DU60" s="91">
        <v>0</v>
      </c>
      <c r="DV60" s="91">
        <v>0</v>
      </c>
      <c r="DW60" s="91">
        <v>0</v>
      </c>
      <c r="DX60" s="91">
        <v>0</v>
      </c>
      <c r="DY60" s="91">
        <v>0</v>
      </c>
      <c r="DZ60" s="91">
        <v>0</v>
      </c>
      <c r="EA60" s="91">
        <v>0</v>
      </c>
      <c r="EB60" s="91">
        <v>0</v>
      </c>
      <c r="EC60" s="91">
        <v>0</v>
      </c>
      <c r="ED60" s="91">
        <v>0</v>
      </c>
      <c r="EE60" s="91">
        <v>0</v>
      </c>
      <c r="EF60" s="91">
        <v>0</v>
      </c>
      <c r="EG60" s="91">
        <v>0</v>
      </c>
      <c r="EH60" s="91">
        <v>1</v>
      </c>
      <c r="EI60" s="91">
        <v>0</v>
      </c>
      <c r="EJ60" s="91">
        <v>0</v>
      </c>
      <c r="EK60" s="91">
        <v>0</v>
      </c>
      <c r="EL60" s="91">
        <v>0</v>
      </c>
      <c r="EM60" s="91">
        <v>0</v>
      </c>
      <c r="EN60" s="91">
        <v>0</v>
      </c>
      <c r="EO60" s="91">
        <v>2</v>
      </c>
      <c r="EP60" s="91">
        <v>80</v>
      </c>
      <c r="EQ60" s="91">
        <v>0</v>
      </c>
      <c r="ER60" s="91">
        <v>0</v>
      </c>
      <c r="ES60" s="91">
        <v>0</v>
      </c>
      <c r="ET60" s="91">
        <v>0</v>
      </c>
      <c r="EU60" s="91">
        <v>1</v>
      </c>
      <c r="EV60" s="112" t="s">
        <v>3525</v>
      </c>
      <c r="EW60" s="91">
        <v>1</v>
      </c>
      <c r="EX60" s="112" t="s">
        <v>3526</v>
      </c>
      <c r="EY60" s="112" t="s">
        <v>1845</v>
      </c>
      <c r="EZ60" s="91">
        <v>1</v>
      </c>
      <c r="FA60" s="91">
        <v>1</v>
      </c>
      <c r="FB60" s="91">
        <v>1</v>
      </c>
      <c r="FC60" s="112" t="s">
        <v>1845</v>
      </c>
      <c r="FD60" s="112" t="s">
        <v>1845</v>
      </c>
      <c r="FE60" s="91">
        <v>2943</v>
      </c>
      <c r="FF60" s="92">
        <v>212.57</v>
      </c>
      <c r="FG60" s="91">
        <v>6</v>
      </c>
      <c r="FH60" s="91">
        <v>5</v>
      </c>
      <c r="FI60" s="118">
        <v>2964</v>
      </c>
      <c r="FJ60" s="118">
        <v>211.92</v>
      </c>
      <c r="FK60" s="118">
        <v>6</v>
      </c>
      <c r="FL60" s="118">
        <v>5</v>
      </c>
    </row>
    <row r="61" spans="1:168" ht="28.5" x14ac:dyDescent="0.2">
      <c r="A61" s="112" t="s">
        <v>434</v>
      </c>
      <c r="B61" s="112" t="s">
        <v>450</v>
      </c>
      <c r="C61" s="91">
        <v>2</v>
      </c>
      <c r="D61" s="112" t="s">
        <v>1103</v>
      </c>
      <c r="E61" s="112" t="s">
        <v>2692</v>
      </c>
      <c r="F61" s="112">
        <v>1</v>
      </c>
      <c r="G61" s="112">
        <v>33033</v>
      </c>
      <c r="H61" s="112" t="s">
        <v>450</v>
      </c>
      <c r="I61" s="112" t="s">
        <v>3527</v>
      </c>
      <c r="J61" s="112" t="s">
        <v>3528</v>
      </c>
      <c r="K61" s="112" t="s">
        <v>2182</v>
      </c>
      <c r="L61" s="112"/>
      <c r="M61" s="112"/>
      <c r="N61" s="112"/>
      <c r="O61" s="112"/>
      <c r="P61" s="112"/>
      <c r="Q61" s="112"/>
      <c r="R61" s="112" t="s">
        <v>1842</v>
      </c>
      <c r="S61" s="112" t="s">
        <v>2328</v>
      </c>
      <c r="T61" s="112" t="s">
        <v>3529</v>
      </c>
      <c r="U61" s="112"/>
      <c r="V61" s="112">
        <v>377922484</v>
      </c>
      <c r="W61" s="112" t="s">
        <v>3530</v>
      </c>
      <c r="X61" s="91">
        <v>2</v>
      </c>
      <c r="Y61" s="91">
        <v>2</v>
      </c>
      <c r="Z61" s="91">
        <v>4</v>
      </c>
      <c r="AA61" s="92">
        <v>2</v>
      </c>
      <c r="AB61" s="92">
        <v>2</v>
      </c>
      <c r="AC61" s="92">
        <v>4</v>
      </c>
      <c r="AD61" s="117" t="s">
        <v>1692</v>
      </c>
      <c r="AE61" s="91">
        <v>2</v>
      </c>
      <c r="AF61" s="117" t="s">
        <v>1692</v>
      </c>
      <c r="AG61" s="91">
        <v>0</v>
      </c>
      <c r="AH61" s="91">
        <v>1</v>
      </c>
      <c r="AI61" s="91">
        <v>0</v>
      </c>
      <c r="AJ61" s="91">
        <v>1</v>
      </c>
      <c r="AK61" s="91">
        <v>2</v>
      </c>
      <c r="AL61" s="117" t="s">
        <v>1692</v>
      </c>
      <c r="AM61" s="91">
        <v>1</v>
      </c>
      <c r="AN61" s="91">
        <v>0</v>
      </c>
      <c r="AO61" s="91">
        <v>1</v>
      </c>
      <c r="AP61" s="91">
        <v>2</v>
      </c>
      <c r="AQ61" s="117" t="s">
        <v>1692</v>
      </c>
      <c r="AR61" s="91">
        <v>0</v>
      </c>
      <c r="AS61" s="91">
        <v>0</v>
      </c>
      <c r="AT61" s="91">
        <v>0</v>
      </c>
      <c r="AU61" s="91">
        <v>2</v>
      </c>
      <c r="AV61" s="91">
        <v>0</v>
      </c>
      <c r="AW61" s="91">
        <v>0</v>
      </c>
      <c r="AX61" s="91">
        <v>2</v>
      </c>
      <c r="AY61" s="117" t="s">
        <v>1692</v>
      </c>
      <c r="AZ61" s="91">
        <v>1</v>
      </c>
      <c r="BA61" s="91">
        <v>1</v>
      </c>
      <c r="BB61" s="91">
        <v>0</v>
      </c>
      <c r="BC61" s="91">
        <v>1</v>
      </c>
      <c r="BD61" s="91">
        <v>22</v>
      </c>
      <c r="BE61" s="91">
        <v>0</v>
      </c>
      <c r="BF61" s="91">
        <v>0</v>
      </c>
      <c r="BG61" s="91">
        <v>26</v>
      </c>
      <c r="BH61" s="91">
        <v>0</v>
      </c>
      <c r="BI61" s="91">
        <v>0</v>
      </c>
      <c r="BJ61" s="91">
        <v>0</v>
      </c>
      <c r="BK61" s="91">
        <v>77</v>
      </c>
      <c r="BL61" s="91">
        <v>0</v>
      </c>
      <c r="BM61" s="91">
        <v>0</v>
      </c>
      <c r="BN61" s="91">
        <v>0</v>
      </c>
      <c r="BO61" s="91">
        <v>19</v>
      </c>
      <c r="BP61" s="91">
        <v>84</v>
      </c>
      <c r="BQ61" s="91">
        <v>40</v>
      </c>
      <c r="BR61" s="91">
        <v>0</v>
      </c>
      <c r="BS61" s="91">
        <v>14</v>
      </c>
      <c r="BT61" s="91">
        <v>15</v>
      </c>
      <c r="BU61" s="91">
        <v>0</v>
      </c>
      <c r="BV61" s="91">
        <v>0</v>
      </c>
      <c r="BW61" s="91">
        <v>2</v>
      </c>
      <c r="BX61" s="91">
        <v>41</v>
      </c>
      <c r="BY61" s="91">
        <v>44</v>
      </c>
      <c r="BZ61" s="91">
        <v>1</v>
      </c>
      <c r="CA61" s="91">
        <v>0</v>
      </c>
      <c r="CB61" s="91">
        <v>3</v>
      </c>
      <c r="CC61" s="91">
        <v>28</v>
      </c>
      <c r="CD61" s="91">
        <v>7</v>
      </c>
      <c r="CE61" s="91">
        <v>2</v>
      </c>
      <c r="CF61" s="91">
        <v>12</v>
      </c>
      <c r="CG61" s="91">
        <v>0</v>
      </c>
      <c r="CH61" s="91">
        <v>0</v>
      </c>
      <c r="CI61" s="91">
        <v>0</v>
      </c>
      <c r="CJ61" s="91">
        <v>0</v>
      </c>
      <c r="CK61" s="91">
        <v>16</v>
      </c>
      <c r="CL61" s="91">
        <v>0</v>
      </c>
      <c r="CM61" s="91">
        <v>2</v>
      </c>
      <c r="CN61" s="91">
        <v>0</v>
      </c>
      <c r="CO61" s="91">
        <v>2</v>
      </c>
      <c r="CP61" s="91">
        <v>0</v>
      </c>
      <c r="CQ61" s="91">
        <v>0</v>
      </c>
      <c r="CR61" s="91">
        <v>0</v>
      </c>
      <c r="CS61" s="91">
        <v>0</v>
      </c>
      <c r="CT61" s="91">
        <v>0</v>
      </c>
      <c r="CU61" s="91">
        <v>0</v>
      </c>
      <c r="CV61" s="91">
        <v>0</v>
      </c>
      <c r="CW61" s="91">
        <v>0</v>
      </c>
      <c r="CX61" s="91">
        <v>0</v>
      </c>
      <c r="CY61" s="91">
        <v>0</v>
      </c>
      <c r="CZ61" s="91">
        <v>0</v>
      </c>
      <c r="DA61" s="91">
        <v>0</v>
      </c>
      <c r="DB61" s="91">
        <v>0</v>
      </c>
      <c r="DC61" s="91">
        <v>84</v>
      </c>
      <c r="DD61" s="91">
        <v>3</v>
      </c>
      <c r="DE61" s="91">
        <v>0</v>
      </c>
      <c r="DF61" s="91">
        <v>0</v>
      </c>
      <c r="DG61" s="91">
        <v>23</v>
      </c>
      <c r="DH61" s="91">
        <v>1</v>
      </c>
      <c r="DI61" s="91">
        <v>4</v>
      </c>
      <c r="DJ61" s="91">
        <v>0</v>
      </c>
      <c r="DK61" s="91">
        <v>0</v>
      </c>
      <c r="DL61" s="91">
        <v>0</v>
      </c>
      <c r="DM61" s="91">
        <v>0</v>
      </c>
      <c r="DN61" s="91">
        <v>0</v>
      </c>
      <c r="DO61" s="91">
        <v>0</v>
      </c>
      <c r="DP61" s="91">
        <v>0</v>
      </c>
      <c r="DQ61" s="91">
        <v>0</v>
      </c>
      <c r="DR61" s="91">
        <v>0</v>
      </c>
      <c r="DS61" s="91">
        <v>0</v>
      </c>
      <c r="DT61" s="91">
        <v>0</v>
      </c>
      <c r="DU61" s="91">
        <v>1</v>
      </c>
      <c r="DV61" s="91">
        <v>0</v>
      </c>
      <c r="DW61" s="91">
        <v>0</v>
      </c>
      <c r="DX61" s="91">
        <v>0</v>
      </c>
      <c r="DY61" s="91">
        <v>0</v>
      </c>
      <c r="DZ61" s="91">
        <v>0</v>
      </c>
      <c r="EA61" s="91">
        <v>0</v>
      </c>
      <c r="EB61" s="91">
        <v>0</v>
      </c>
      <c r="EC61" s="91">
        <v>0</v>
      </c>
      <c r="ED61" s="91">
        <v>0</v>
      </c>
      <c r="EE61" s="91">
        <v>0</v>
      </c>
      <c r="EF61" s="91">
        <v>0</v>
      </c>
      <c r="EG61" s="91">
        <v>1</v>
      </c>
      <c r="EH61" s="91">
        <v>0</v>
      </c>
      <c r="EI61" s="91">
        <v>3</v>
      </c>
      <c r="EJ61" s="91">
        <v>0</v>
      </c>
      <c r="EK61" s="91">
        <v>1</v>
      </c>
      <c r="EL61" s="91">
        <v>5</v>
      </c>
      <c r="EM61" s="91">
        <v>33</v>
      </c>
      <c r="EN61" s="91">
        <v>1</v>
      </c>
      <c r="EO61" s="91">
        <v>1</v>
      </c>
      <c r="EP61" s="91">
        <v>630</v>
      </c>
      <c r="EQ61" s="91">
        <v>0</v>
      </c>
      <c r="ER61" s="91">
        <v>0</v>
      </c>
      <c r="ES61" s="91">
        <v>0</v>
      </c>
      <c r="ET61" s="91">
        <v>0</v>
      </c>
      <c r="EU61" s="91">
        <v>0</v>
      </c>
      <c r="EV61" s="112"/>
      <c r="EW61" s="91">
        <v>3</v>
      </c>
      <c r="EX61" s="112"/>
      <c r="EY61" s="112"/>
      <c r="EZ61" s="91">
        <v>1</v>
      </c>
      <c r="FA61" s="91">
        <v>1</v>
      </c>
      <c r="FB61" s="91">
        <v>1</v>
      </c>
      <c r="FC61" s="112"/>
      <c r="FD61" s="112"/>
      <c r="FE61" s="91">
        <v>10850</v>
      </c>
      <c r="FF61" s="92">
        <v>187.75749999999999</v>
      </c>
      <c r="FG61" s="91">
        <v>15</v>
      </c>
      <c r="FH61" s="91">
        <v>14</v>
      </c>
      <c r="FI61" s="118">
        <v>10109</v>
      </c>
      <c r="FJ61" s="118">
        <v>187.75</v>
      </c>
      <c r="FK61" s="118">
        <v>15</v>
      </c>
      <c r="FL61" s="118">
        <v>14</v>
      </c>
    </row>
    <row r="62" spans="1:168" ht="57" x14ac:dyDescent="0.2">
      <c r="A62" s="112" t="s">
        <v>434</v>
      </c>
      <c r="B62" s="112" t="s">
        <v>453</v>
      </c>
      <c r="C62" s="91">
        <v>2</v>
      </c>
      <c r="D62" s="112" t="s">
        <v>1158</v>
      </c>
      <c r="E62" s="112" t="s">
        <v>2196</v>
      </c>
      <c r="F62" s="112">
        <v>122</v>
      </c>
      <c r="G62" s="112">
        <v>34022</v>
      </c>
      <c r="H62" s="112" t="s">
        <v>453</v>
      </c>
      <c r="I62" s="112" t="s">
        <v>3547</v>
      </c>
      <c r="J62" s="112" t="s">
        <v>3548</v>
      </c>
      <c r="K62" s="112" t="s">
        <v>3549</v>
      </c>
      <c r="L62" s="112" t="s">
        <v>1948</v>
      </c>
      <c r="M62" s="112" t="s">
        <v>3550</v>
      </c>
      <c r="N62" s="112" t="s">
        <v>3551</v>
      </c>
      <c r="O62" s="112" t="s">
        <v>1845</v>
      </c>
      <c r="P62" s="112">
        <v>376555619</v>
      </c>
      <c r="Q62" s="112" t="s">
        <v>3552</v>
      </c>
      <c r="R62" s="112" t="s">
        <v>1845</v>
      </c>
      <c r="S62" s="112" t="s">
        <v>3553</v>
      </c>
      <c r="T62" s="112" t="s">
        <v>3554</v>
      </c>
      <c r="U62" s="112" t="s">
        <v>1845</v>
      </c>
      <c r="V62" s="112">
        <v>376555620</v>
      </c>
      <c r="W62" s="112" t="s">
        <v>3555</v>
      </c>
      <c r="X62" s="91">
        <v>2</v>
      </c>
      <c r="Y62" s="91">
        <v>0</v>
      </c>
      <c r="Z62" s="91">
        <v>2</v>
      </c>
      <c r="AA62" s="92">
        <v>2</v>
      </c>
      <c r="AB62" s="92">
        <v>0</v>
      </c>
      <c r="AC62" s="92">
        <v>2</v>
      </c>
      <c r="AD62" s="117" t="s">
        <v>1692</v>
      </c>
      <c r="AE62" s="91">
        <v>2</v>
      </c>
      <c r="AF62" s="117" t="s">
        <v>1692</v>
      </c>
      <c r="AG62" s="91">
        <v>0</v>
      </c>
      <c r="AH62" s="91">
        <v>1</v>
      </c>
      <c r="AI62" s="91">
        <v>1</v>
      </c>
      <c r="AJ62" s="91">
        <v>0</v>
      </c>
      <c r="AK62" s="91">
        <v>2</v>
      </c>
      <c r="AL62" s="117" t="s">
        <v>1692</v>
      </c>
      <c r="AM62" s="91">
        <v>0</v>
      </c>
      <c r="AN62" s="91">
        <v>1</v>
      </c>
      <c r="AO62" s="91">
        <v>1</v>
      </c>
      <c r="AP62" s="91">
        <v>2</v>
      </c>
      <c r="AQ62" s="117" t="s">
        <v>1692</v>
      </c>
      <c r="AR62" s="91">
        <v>0</v>
      </c>
      <c r="AS62" s="91">
        <v>0</v>
      </c>
      <c r="AT62" s="91">
        <v>1</v>
      </c>
      <c r="AU62" s="91">
        <v>0</v>
      </c>
      <c r="AV62" s="91">
        <v>1</v>
      </c>
      <c r="AW62" s="91">
        <v>0</v>
      </c>
      <c r="AX62" s="91">
        <v>2</v>
      </c>
      <c r="AY62" s="117" t="s">
        <v>1692</v>
      </c>
      <c r="AZ62" s="91">
        <v>0</v>
      </c>
      <c r="BA62" s="91">
        <v>1</v>
      </c>
      <c r="BB62" s="91">
        <v>1</v>
      </c>
      <c r="BC62" s="91">
        <v>1</v>
      </c>
      <c r="BD62" s="91">
        <v>2</v>
      </c>
      <c r="BE62" s="91">
        <v>0</v>
      </c>
      <c r="BF62" s="91">
        <v>0</v>
      </c>
      <c r="BG62" s="91">
        <v>9</v>
      </c>
      <c r="BH62" s="91">
        <v>0</v>
      </c>
      <c r="BI62" s="91">
        <v>0</v>
      </c>
      <c r="BJ62" s="91">
        <v>11</v>
      </c>
      <c r="BK62" s="91">
        <v>0</v>
      </c>
      <c r="BL62" s="91">
        <v>0</v>
      </c>
      <c r="BM62" s="91">
        <v>0</v>
      </c>
      <c r="BN62" s="91">
        <v>0</v>
      </c>
      <c r="BO62" s="91">
        <v>0</v>
      </c>
      <c r="BP62" s="91">
        <v>27</v>
      </c>
      <c r="BQ62" s="91">
        <v>20</v>
      </c>
      <c r="BR62" s="91">
        <v>0</v>
      </c>
      <c r="BS62" s="91">
        <v>3</v>
      </c>
      <c r="BT62" s="91">
        <v>4</v>
      </c>
      <c r="BU62" s="91">
        <v>0</v>
      </c>
      <c r="BV62" s="91">
        <v>0</v>
      </c>
      <c r="BW62" s="91">
        <v>2</v>
      </c>
      <c r="BX62" s="91">
        <v>0</v>
      </c>
      <c r="BY62" s="91">
        <v>10</v>
      </c>
      <c r="BZ62" s="91">
        <v>1</v>
      </c>
      <c r="CA62" s="91">
        <v>0</v>
      </c>
      <c r="CB62" s="91">
        <v>0</v>
      </c>
      <c r="CC62" s="91">
        <v>22</v>
      </c>
      <c r="CD62" s="91">
        <v>1</v>
      </c>
      <c r="CE62" s="91">
        <v>0</v>
      </c>
      <c r="CF62" s="91">
        <v>5</v>
      </c>
      <c r="CG62" s="91">
        <v>1</v>
      </c>
      <c r="CH62" s="91">
        <v>0</v>
      </c>
      <c r="CI62" s="91">
        <v>0</v>
      </c>
      <c r="CJ62" s="91">
        <v>0</v>
      </c>
      <c r="CK62" s="91">
        <v>6</v>
      </c>
      <c r="CL62" s="91">
        <v>0</v>
      </c>
      <c r="CM62" s="91">
        <v>0</v>
      </c>
      <c r="CN62" s="91">
        <v>0</v>
      </c>
      <c r="CO62" s="91">
        <v>0</v>
      </c>
      <c r="CP62" s="91">
        <v>0</v>
      </c>
      <c r="CQ62" s="91">
        <v>0</v>
      </c>
      <c r="CR62" s="91">
        <v>0</v>
      </c>
      <c r="CS62" s="91">
        <v>0</v>
      </c>
      <c r="CT62" s="91">
        <v>0</v>
      </c>
      <c r="CU62" s="91">
        <v>0</v>
      </c>
      <c r="CV62" s="91">
        <v>0</v>
      </c>
      <c r="CW62" s="91">
        <v>0</v>
      </c>
      <c r="CX62" s="91">
        <v>0</v>
      </c>
      <c r="CY62" s="91">
        <v>0</v>
      </c>
      <c r="CZ62" s="91">
        <v>0</v>
      </c>
      <c r="DA62" s="91">
        <v>0</v>
      </c>
      <c r="DB62" s="91">
        <v>0</v>
      </c>
      <c r="DC62" s="91">
        <v>7</v>
      </c>
      <c r="DD62" s="91">
        <v>3</v>
      </c>
      <c r="DE62" s="91">
        <v>0</v>
      </c>
      <c r="DF62" s="91">
        <v>0</v>
      </c>
      <c r="DG62" s="91">
        <v>3</v>
      </c>
      <c r="DH62" s="91">
        <v>0</v>
      </c>
      <c r="DI62" s="91">
        <v>0</v>
      </c>
      <c r="DJ62" s="91">
        <v>0</v>
      </c>
      <c r="DK62" s="91">
        <v>0</v>
      </c>
      <c r="DL62" s="91">
        <v>0</v>
      </c>
      <c r="DM62" s="91">
        <v>0</v>
      </c>
      <c r="DN62" s="91">
        <v>0</v>
      </c>
      <c r="DO62" s="91">
        <v>0</v>
      </c>
      <c r="DP62" s="91">
        <v>0</v>
      </c>
      <c r="DQ62" s="91">
        <v>0</v>
      </c>
      <c r="DR62" s="91">
        <v>0</v>
      </c>
      <c r="DS62" s="91">
        <v>0</v>
      </c>
      <c r="DT62" s="91">
        <v>0</v>
      </c>
      <c r="DU62" s="91">
        <v>0</v>
      </c>
      <c r="DV62" s="91">
        <v>0</v>
      </c>
      <c r="DW62" s="91">
        <v>0</v>
      </c>
      <c r="DX62" s="91">
        <v>0</v>
      </c>
      <c r="DY62" s="91">
        <v>0</v>
      </c>
      <c r="DZ62" s="91">
        <v>0</v>
      </c>
      <c r="EA62" s="91">
        <v>0</v>
      </c>
      <c r="EB62" s="91">
        <v>0</v>
      </c>
      <c r="EC62" s="91">
        <v>0</v>
      </c>
      <c r="ED62" s="91">
        <v>0</v>
      </c>
      <c r="EE62" s="91">
        <v>0</v>
      </c>
      <c r="EF62" s="91">
        <v>0</v>
      </c>
      <c r="EG62" s="91">
        <v>0</v>
      </c>
      <c r="EH62" s="91">
        <v>0</v>
      </c>
      <c r="EI62" s="91">
        <v>0</v>
      </c>
      <c r="EJ62" s="91">
        <v>0</v>
      </c>
      <c r="EK62" s="91">
        <v>0</v>
      </c>
      <c r="EL62" s="91">
        <v>0</v>
      </c>
      <c r="EM62" s="91">
        <v>0</v>
      </c>
      <c r="EN62" s="91">
        <v>0</v>
      </c>
      <c r="EO62" s="91">
        <v>3</v>
      </c>
      <c r="EP62" s="91">
        <v>72</v>
      </c>
      <c r="EQ62" s="91">
        <v>0</v>
      </c>
      <c r="ER62" s="91">
        <v>0</v>
      </c>
      <c r="ES62" s="91">
        <v>0</v>
      </c>
      <c r="ET62" s="91">
        <v>0</v>
      </c>
      <c r="EU62" s="91">
        <v>0</v>
      </c>
      <c r="EV62" s="112" t="s">
        <v>1845</v>
      </c>
      <c r="EW62" s="91">
        <v>3</v>
      </c>
      <c r="EX62" s="112" t="s">
        <v>1845</v>
      </c>
      <c r="EY62" s="112" t="s">
        <v>1845</v>
      </c>
      <c r="EZ62" s="91">
        <v>1</v>
      </c>
      <c r="FA62" s="91">
        <v>1</v>
      </c>
      <c r="FB62" s="91">
        <v>1</v>
      </c>
      <c r="FC62" s="112" t="s">
        <v>1845</v>
      </c>
      <c r="FD62" s="112" t="s">
        <v>1845</v>
      </c>
      <c r="FE62" s="91">
        <v>0</v>
      </c>
      <c r="FF62" s="92">
        <v>0</v>
      </c>
      <c r="FG62" s="91">
        <v>0</v>
      </c>
      <c r="FH62" s="91">
        <v>0</v>
      </c>
      <c r="FI62" s="118">
        <v>6368</v>
      </c>
      <c r="FJ62" s="118">
        <v>145.66</v>
      </c>
      <c r="FK62" s="118">
        <v>4</v>
      </c>
      <c r="FL62" s="118">
        <v>3</v>
      </c>
    </row>
    <row r="63" spans="1:168" x14ac:dyDescent="0.2">
      <c r="A63" s="112" t="s">
        <v>434</v>
      </c>
      <c r="B63" s="112" t="s">
        <v>455</v>
      </c>
      <c r="C63" s="91">
        <v>2</v>
      </c>
      <c r="D63" s="112" t="s">
        <v>1187</v>
      </c>
      <c r="E63" s="112" t="s">
        <v>2547</v>
      </c>
      <c r="F63" s="112">
        <v>1</v>
      </c>
      <c r="G63" s="112">
        <v>34815</v>
      </c>
      <c r="H63" s="112" t="s">
        <v>455</v>
      </c>
      <c r="I63" s="112" t="s">
        <v>3562</v>
      </c>
      <c r="J63" s="112" t="s">
        <v>3563</v>
      </c>
      <c r="K63" s="112" t="s">
        <v>2182</v>
      </c>
      <c r="L63" s="112" t="s">
        <v>1845</v>
      </c>
      <c r="M63" s="112" t="s">
        <v>1931</v>
      </c>
      <c r="N63" s="112" t="s">
        <v>3564</v>
      </c>
      <c r="O63" s="112"/>
      <c r="P63" s="112">
        <v>374752916</v>
      </c>
      <c r="Q63" s="112" t="s">
        <v>3565</v>
      </c>
      <c r="R63" s="112"/>
      <c r="S63" s="112" t="s">
        <v>1931</v>
      </c>
      <c r="T63" s="112" t="s">
        <v>3564</v>
      </c>
      <c r="U63" s="112"/>
      <c r="V63" s="112">
        <v>374752916</v>
      </c>
      <c r="W63" s="112" t="s">
        <v>3565</v>
      </c>
      <c r="X63" s="91">
        <v>2</v>
      </c>
      <c r="Y63" s="91">
        <v>1</v>
      </c>
      <c r="Z63" s="91">
        <v>3</v>
      </c>
      <c r="AA63" s="92">
        <v>2</v>
      </c>
      <c r="AB63" s="92">
        <v>1</v>
      </c>
      <c r="AC63" s="92">
        <v>3</v>
      </c>
      <c r="AD63" s="117" t="s">
        <v>1692</v>
      </c>
      <c r="AE63" s="91">
        <v>2</v>
      </c>
      <c r="AF63" s="117" t="s">
        <v>1692</v>
      </c>
      <c r="AG63" s="91">
        <v>0</v>
      </c>
      <c r="AH63" s="91">
        <v>2</v>
      </c>
      <c r="AI63" s="91">
        <v>0</v>
      </c>
      <c r="AJ63" s="91">
        <v>0</v>
      </c>
      <c r="AK63" s="91">
        <v>2</v>
      </c>
      <c r="AL63" s="117" t="s">
        <v>1692</v>
      </c>
      <c r="AM63" s="91">
        <v>0</v>
      </c>
      <c r="AN63" s="91">
        <v>1</v>
      </c>
      <c r="AO63" s="91">
        <v>1</v>
      </c>
      <c r="AP63" s="91">
        <v>2</v>
      </c>
      <c r="AQ63" s="117" t="s">
        <v>1692</v>
      </c>
      <c r="AR63" s="91">
        <v>0</v>
      </c>
      <c r="AS63" s="91">
        <v>0</v>
      </c>
      <c r="AT63" s="91">
        <v>0</v>
      </c>
      <c r="AU63" s="91">
        <v>2</v>
      </c>
      <c r="AV63" s="91">
        <v>0</v>
      </c>
      <c r="AW63" s="91">
        <v>0</v>
      </c>
      <c r="AX63" s="91">
        <v>2</v>
      </c>
      <c r="AY63" s="117" t="s">
        <v>1692</v>
      </c>
      <c r="AZ63" s="91">
        <v>1</v>
      </c>
      <c r="BA63" s="91">
        <v>1</v>
      </c>
      <c r="BB63" s="91">
        <v>0</v>
      </c>
      <c r="BC63" s="91">
        <v>1</v>
      </c>
      <c r="BD63" s="91">
        <v>0</v>
      </c>
      <c r="BE63" s="91">
        <v>0</v>
      </c>
      <c r="BF63" s="91">
        <v>0</v>
      </c>
      <c r="BG63" s="91">
        <v>12</v>
      </c>
      <c r="BH63" s="91">
        <v>0</v>
      </c>
      <c r="BI63" s="91">
        <v>0</v>
      </c>
      <c r="BJ63" s="91">
        <v>18</v>
      </c>
      <c r="BK63" s="91">
        <v>12</v>
      </c>
      <c r="BL63" s="91">
        <v>0</v>
      </c>
      <c r="BM63" s="91">
        <v>0</v>
      </c>
      <c r="BN63" s="91">
        <v>0</v>
      </c>
      <c r="BO63" s="91">
        <v>9</v>
      </c>
      <c r="BP63" s="91">
        <v>50</v>
      </c>
      <c r="BQ63" s="91">
        <v>28</v>
      </c>
      <c r="BR63" s="91">
        <v>0</v>
      </c>
      <c r="BS63" s="91">
        <v>7</v>
      </c>
      <c r="BT63" s="91">
        <v>7</v>
      </c>
      <c r="BU63" s="91">
        <v>0</v>
      </c>
      <c r="BV63" s="91">
        <v>0</v>
      </c>
      <c r="BW63" s="91">
        <v>3</v>
      </c>
      <c r="BX63" s="91">
        <v>5</v>
      </c>
      <c r="BY63" s="91">
        <v>33</v>
      </c>
      <c r="BZ63" s="91">
        <v>5</v>
      </c>
      <c r="CA63" s="91">
        <v>8</v>
      </c>
      <c r="CB63" s="91">
        <v>0</v>
      </c>
      <c r="CC63" s="91">
        <v>14</v>
      </c>
      <c r="CD63" s="91">
        <v>6</v>
      </c>
      <c r="CE63" s="91">
        <v>1</v>
      </c>
      <c r="CF63" s="91">
        <v>2</v>
      </c>
      <c r="CG63" s="91">
        <v>3</v>
      </c>
      <c r="CH63" s="91">
        <v>0</v>
      </c>
      <c r="CI63" s="91">
        <v>0</v>
      </c>
      <c r="CJ63" s="91">
        <v>0</v>
      </c>
      <c r="CK63" s="91">
        <v>4</v>
      </c>
      <c r="CL63" s="91">
        <v>0</v>
      </c>
      <c r="CM63" s="91">
        <v>0</v>
      </c>
      <c r="CN63" s="91">
        <v>0</v>
      </c>
      <c r="CO63" s="91">
        <v>1</v>
      </c>
      <c r="CP63" s="91">
        <v>0</v>
      </c>
      <c r="CQ63" s="91">
        <v>0</v>
      </c>
      <c r="CR63" s="91">
        <v>0</v>
      </c>
      <c r="CS63" s="91">
        <v>0</v>
      </c>
      <c r="CT63" s="91">
        <v>0</v>
      </c>
      <c r="CU63" s="91">
        <v>0</v>
      </c>
      <c r="CV63" s="91">
        <v>0</v>
      </c>
      <c r="CW63" s="91">
        <v>800000</v>
      </c>
      <c r="CX63" s="91">
        <v>0</v>
      </c>
      <c r="CY63" s="91">
        <v>0</v>
      </c>
      <c r="CZ63" s="91">
        <v>0</v>
      </c>
      <c r="DA63" s="91">
        <v>0</v>
      </c>
      <c r="DB63" s="91">
        <v>0</v>
      </c>
      <c r="DC63" s="91">
        <v>22</v>
      </c>
      <c r="DD63" s="91">
        <v>2</v>
      </c>
      <c r="DE63" s="91">
        <v>0</v>
      </c>
      <c r="DF63" s="91">
        <v>0</v>
      </c>
      <c r="DG63" s="91">
        <v>5</v>
      </c>
      <c r="DH63" s="91">
        <v>0</v>
      </c>
      <c r="DI63" s="91">
        <v>2</v>
      </c>
      <c r="DJ63" s="91">
        <v>0</v>
      </c>
      <c r="DK63" s="91">
        <v>0</v>
      </c>
      <c r="DL63" s="91">
        <v>0</v>
      </c>
      <c r="DM63" s="91">
        <v>0</v>
      </c>
      <c r="DN63" s="91">
        <v>0</v>
      </c>
      <c r="DO63" s="91">
        <v>0</v>
      </c>
      <c r="DP63" s="91">
        <v>0</v>
      </c>
      <c r="DQ63" s="91">
        <v>0</v>
      </c>
      <c r="DR63" s="91">
        <v>0</v>
      </c>
      <c r="DS63" s="91">
        <v>0</v>
      </c>
      <c r="DT63" s="91">
        <v>0</v>
      </c>
      <c r="DU63" s="91">
        <v>0</v>
      </c>
      <c r="DV63" s="91">
        <v>0</v>
      </c>
      <c r="DW63" s="91">
        <v>0</v>
      </c>
      <c r="DX63" s="91">
        <v>0</v>
      </c>
      <c r="DY63" s="91">
        <v>0</v>
      </c>
      <c r="DZ63" s="91">
        <v>1</v>
      </c>
      <c r="EA63" s="91">
        <v>0</v>
      </c>
      <c r="EB63" s="91">
        <v>0</v>
      </c>
      <c r="EC63" s="91">
        <v>0</v>
      </c>
      <c r="ED63" s="91">
        <v>0</v>
      </c>
      <c r="EE63" s="91">
        <v>20</v>
      </c>
      <c r="EF63" s="91">
        <v>1</v>
      </c>
      <c r="EG63" s="91">
        <v>1</v>
      </c>
      <c r="EH63" s="91">
        <v>0</v>
      </c>
      <c r="EI63" s="91">
        <v>0</v>
      </c>
      <c r="EJ63" s="91">
        <v>0</v>
      </c>
      <c r="EK63" s="91">
        <v>0</v>
      </c>
      <c r="EL63" s="91">
        <v>6</v>
      </c>
      <c r="EM63" s="91">
        <v>5</v>
      </c>
      <c r="EN63" s="91">
        <v>0</v>
      </c>
      <c r="EO63" s="91">
        <v>1</v>
      </c>
      <c r="EP63" s="91">
        <v>191</v>
      </c>
      <c r="EQ63" s="91">
        <v>0</v>
      </c>
      <c r="ER63" s="91">
        <v>0</v>
      </c>
      <c r="ES63" s="91">
        <v>0</v>
      </c>
      <c r="ET63" s="91">
        <v>0</v>
      </c>
      <c r="EU63" s="91">
        <v>1</v>
      </c>
      <c r="EV63" s="112" t="s">
        <v>3566</v>
      </c>
      <c r="EW63" s="91">
        <v>2</v>
      </c>
      <c r="EX63" s="112" t="s">
        <v>3567</v>
      </c>
      <c r="EY63" s="112" t="s">
        <v>3568</v>
      </c>
      <c r="EZ63" s="91">
        <v>1</v>
      </c>
      <c r="FA63" s="91">
        <v>1</v>
      </c>
      <c r="FB63" s="91">
        <v>1</v>
      </c>
      <c r="FC63" s="112"/>
      <c r="FD63" s="112"/>
      <c r="FE63" s="91">
        <v>9288</v>
      </c>
      <c r="FF63" s="92">
        <v>266.60590000000002</v>
      </c>
      <c r="FG63" s="91">
        <v>8</v>
      </c>
      <c r="FH63" s="91">
        <v>8</v>
      </c>
      <c r="FI63" s="118">
        <v>9327</v>
      </c>
      <c r="FJ63" s="118">
        <v>266.58</v>
      </c>
      <c r="FK63" s="118">
        <v>8</v>
      </c>
      <c r="FL63" s="118">
        <v>8</v>
      </c>
    </row>
    <row r="64" spans="1:168" ht="28.5" x14ac:dyDescent="0.2">
      <c r="A64" s="112" t="s">
        <v>434</v>
      </c>
      <c r="B64" s="112" t="s">
        <v>456</v>
      </c>
      <c r="C64" s="91">
        <v>2</v>
      </c>
      <c r="D64" s="112" t="s">
        <v>1188</v>
      </c>
      <c r="E64" s="112" t="s">
        <v>3569</v>
      </c>
      <c r="F64" s="112">
        <v>41</v>
      </c>
      <c r="G64" s="112">
        <v>33101</v>
      </c>
      <c r="H64" s="112" t="s">
        <v>456</v>
      </c>
      <c r="I64" s="112" t="s">
        <v>3570</v>
      </c>
      <c r="J64" s="112" t="s">
        <v>3571</v>
      </c>
      <c r="K64" s="112" t="s">
        <v>2182</v>
      </c>
      <c r="L64" s="112"/>
      <c r="M64" s="112" t="s">
        <v>1834</v>
      </c>
      <c r="N64" s="112" t="s">
        <v>3572</v>
      </c>
      <c r="O64" s="112"/>
      <c r="P64" s="112">
        <v>910190243</v>
      </c>
      <c r="Q64" s="112" t="s">
        <v>3573</v>
      </c>
      <c r="R64" s="112"/>
      <c r="S64" s="112" t="s">
        <v>1834</v>
      </c>
      <c r="T64" s="112" t="s">
        <v>3572</v>
      </c>
      <c r="U64" s="112"/>
      <c r="V64" s="112">
        <v>910190243</v>
      </c>
      <c r="W64" s="112" t="s">
        <v>3573</v>
      </c>
      <c r="X64" s="91">
        <v>4</v>
      </c>
      <c r="Y64" s="91">
        <v>0</v>
      </c>
      <c r="Z64" s="91">
        <v>4</v>
      </c>
      <c r="AA64" s="92">
        <v>4</v>
      </c>
      <c r="AB64" s="92">
        <v>0</v>
      </c>
      <c r="AC64" s="92">
        <v>4</v>
      </c>
      <c r="AD64" s="117" t="s">
        <v>1692</v>
      </c>
      <c r="AE64" s="91">
        <v>4</v>
      </c>
      <c r="AF64" s="117" t="s">
        <v>1692</v>
      </c>
      <c r="AG64" s="91">
        <v>0</v>
      </c>
      <c r="AH64" s="91">
        <v>3</v>
      </c>
      <c r="AI64" s="91">
        <v>1</v>
      </c>
      <c r="AJ64" s="91">
        <v>0</v>
      </c>
      <c r="AK64" s="91">
        <v>4</v>
      </c>
      <c r="AL64" s="117" t="s">
        <v>1692</v>
      </c>
      <c r="AM64" s="91">
        <v>1</v>
      </c>
      <c r="AN64" s="91">
        <v>0</v>
      </c>
      <c r="AO64" s="91">
        <v>3</v>
      </c>
      <c r="AP64" s="91">
        <v>4</v>
      </c>
      <c r="AQ64" s="117" t="s">
        <v>1692</v>
      </c>
      <c r="AR64" s="91">
        <v>0</v>
      </c>
      <c r="AS64" s="91">
        <v>0</v>
      </c>
      <c r="AT64" s="91">
        <v>1</v>
      </c>
      <c r="AU64" s="91">
        <v>2</v>
      </c>
      <c r="AV64" s="91">
        <v>1</v>
      </c>
      <c r="AW64" s="91">
        <v>0</v>
      </c>
      <c r="AX64" s="91">
        <v>4</v>
      </c>
      <c r="AY64" s="117" t="s">
        <v>1692</v>
      </c>
      <c r="AZ64" s="91">
        <v>1</v>
      </c>
      <c r="BA64" s="91">
        <v>1</v>
      </c>
      <c r="BB64" s="91">
        <v>0</v>
      </c>
      <c r="BC64" s="91">
        <v>1</v>
      </c>
      <c r="BD64" s="91">
        <v>3</v>
      </c>
      <c r="BE64" s="91">
        <v>4</v>
      </c>
      <c r="BF64" s="91">
        <v>0</v>
      </c>
      <c r="BG64" s="91">
        <v>31</v>
      </c>
      <c r="BH64" s="91">
        <v>1</v>
      </c>
      <c r="BI64" s="91">
        <v>0</v>
      </c>
      <c r="BJ64" s="91">
        <v>10</v>
      </c>
      <c r="BK64" s="91">
        <v>5</v>
      </c>
      <c r="BL64" s="91">
        <v>0</v>
      </c>
      <c r="BM64" s="91">
        <v>0</v>
      </c>
      <c r="BN64" s="91">
        <v>0</v>
      </c>
      <c r="BO64" s="91">
        <v>3</v>
      </c>
      <c r="BP64" s="91">
        <v>141</v>
      </c>
      <c r="BQ64" s="91">
        <v>62</v>
      </c>
      <c r="BR64" s="91">
        <v>5</v>
      </c>
      <c r="BS64" s="91">
        <v>32</v>
      </c>
      <c r="BT64" s="91">
        <v>18</v>
      </c>
      <c r="BU64" s="91">
        <v>1</v>
      </c>
      <c r="BV64" s="91">
        <v>0</v>
      </c>
      <c r="BW64" s="91">
        <v>2</v>
      </c>
      <c r="BX64" s="91">
        <v>9</v>
      </c>
      <c r="BY64" s="91">
        <v>18</v>
      </c>
      <c r="BZ64" s="91">
        <v>32</v>
      </c>
      <c r="CA64" s="91">
        <v>2</v>
      </c>
      <c r="CB64" s="91">
        <v>5</v>
      </c>
      <c r="CC64" s="91">
        <v>95</v>
      </c>
      <c r="CD64" s="91">
        <v>15</v>
      </c>
      <c r="CE64" s="91">
        <v>2</v>
      </c>
      <c r="CF64" s="91">
        <v>17</v>
      </c>
      <c r="CG64" s="91">
        <v>5</v>
      </c>
      <c r="CH64" s="91">
        <v>1</v>
      </c>
      <c r="CI64" s="91">
        <v>0</v>
      </c>
      <c r="CJ64" s="91">
        <v>1</v>
      </c>
      <c r="CK64" s="91">
        <v>17</v>
      </c>
      <c r="CL64" s="91">
        <v>0</v>
      </c>
      <c r="CM64" s="91">
        <v>0</v>
      </c>
      <c r="CN64" s="91">
        <v>0</v>
      </c>
      <c r="CO64" s="91">
        <v>0</v>
      </c>
      <c r="CP64" s="91">
        <v>0</v>
      </c>
      <c r="CQ64" s="91">
        <v>0</v>
      </c>
      <c r="CR64" s="91">
        <v>0</v>
      </c>
      <c r="CS64" s="91">
        <v>0</v>
      </c>
      <c r="CT64" s="91">
        <v>0</v>
      </c>
      <c r="CU64" s="91">
        <v>0</v>
      </c>
      <c r="CV64" s="91">
        <v>0</v>
      </c>
      <c r="CW64" s="91">
        <v>0</v>
      </c>
      <c r="CX64" s="91">
        <v>0</v>
      </c>
      <c r="CY64" s="91">
        <v>0</v>
      </c>
      <c r="CZ64" s="91">
        <v>0</v>
      </c>
      <c r="DA64" s="91">
        <v>0</v>
      </c>
      <c r="DB64" s="91">
        <v>0</v>
      </c>
      <c r="DC64" s="91">
        <v>58</v>
      </c>
      <c r="DD64" s="91">
        <v>3</v>
      </c>
      <c r="DE64" s="91">
        <v>0</v>
      </c>
      <c r="DF64" s="91">
        <v>1</v>
      </c>
      <c r="DG64" s="91">
        <v>0</v>
      </c>
      <c r="DH64" s="91">
        <v>0</v>
      </c>
      <c r="DI64" s="91">
        <v>5</v>
      </c>
      <c r="DJ64" s="91">
        <v>0</v>
      </c>
      <c r="DK64" s="91">
        <v>0</v>
      </c>
      <c r="DL64" s="91">
        <v>0</v>
      </c>
      <c r="DM64" s="91">
        <v>0</v>
      </c>
      <c r="DN64" s="91">
        <v>0</v>
      </c>
      <c r="DO64" s="91">
        <v>0</v>
      </c>
      <c r="DP64" s="91">
        <v>0</v>
      </c>
      <c r="DQ64" s="91">
        <v>0</v>
      </c>
      <c r="DR64" s="91">
        <v>0</v>
      </c>
      <c r="DS64" s="91">
        <v>0</v>
      </c>
      <c r="DT64" s="91">
        <v>0</v>
      </c>
      <c r="DU64" s="91">
        <v>0</v>
      </c>
      <c r="DV64" s="91">
        <v>0</v>
      </c>
      <c r="DW64" s="91">
        <v>0</v>
      </c>
      <c r="DX64" s="91">
        <v>0</v>
      </c>
      <c r="DY64" s="91">
        <v>0</v>
      </c>
      <c r="DZ64" s="91">
        <v>0</v>
      </c>
      <c r="EA64" s="91">
        <v>0</v>
      </c>
      <c r="EB64" s="91">
        <v>0</v>
      </c>
      <c r="EC64" s="91">
        <v>0</v>
      </c>
      <c r="ED64" s="91">
        <v>0</v>
      </c>
      <c r="EE64" s="91">
        <v>0</v>
      </c>
      <c r="EF64" s="91">
        <v>3</v>
      </c>
      <c r="EG64" s="91">
        <v>1</v>
      </c>
      <c r="EH64" s="91">
        <v>0</v>
      </c>
      <c r="EI64" s="91">
        <v>0</v>
      </c>
      <c r="EJ64" s="91">
        <v>1</v>
      </c>
      <c r="EK64" s="91">
        <v>0</v>
      </c>
      <c r="EL64" s="91">
        <v>0</v>
      </c>
      <c r="EM64" s="91">
        <v>0</v>
      </c>
      <c r="EN64" s="91">
        <v>0</v>
      </c>
      <c r="EO64" s="91">
        <v>0</v>
      </c>
      <c r="EP64" s="91">
        <v>496</v>
      </c>
      <c r="EQ64" s="91">
        <v>1</v>
      </c>
      <c r="ER64" s="91">
        <v>0</v>
      </c>
      <c r="ES64" s="91">
        <v>0</v>
      </c>
      <c r="ET64" s="91">
        <v>0</v>
      </c>
      <c r="EU64" s="91">
        <v>1</v>
      </c>
      <c r="EV64" s="112" t="s">
        <v>3574</v>
      </c>
      <c r="EW64" s="91">
        <v>2</v>
      </c>
      <c r="EX64" s="112" t="s">
        <v>3575</v>
      </c>
      <c r="EY64" s="112" t="s">
        <v>3576</v>
      </c>
      <c r="EZ64" s="91">
        <v>1</v>
      </c>
      <c r="FA64" s="91">
        <v>1</v>
      </c>
      <c r="FB64" s="91">
        <v>1</v>
      </c>
      <c r="FC64" s="112"/>
      <c r="FD64" s="112"/>
      <c r="FE64" s="91">
        <v>9951</v>
      </c>
      <c r="FF64" s="92">
        <v>178</v>
      </c>
      <c r="FG64" s="91">
        <v>23</v>
      </c>
      <c r="FH64" s="91">
        <v>18</v>
      </c>
      <c r="FI64" s="118">
        <v>9685</v>
      </c>
      <c r="FJ64" s="118">
        <v>159.37</v>
      </c>
      <c r="FK64" s="118">
        <v>13</v>
      </c>
      <c r="FL64" s="118">
        <v>11</v>
      </c>
    </row>
    <row r="65" spans="1:168" ht="71.25" x14ac:dyDescent="0.2">
      <c r="A65" s="112" t="s">
        <v>434</v>
      </c>
      <c r="B65" s="112" t="s">
        <v>457</v>
      </c>
      <c r="C65" s="91">
        <v>2</v>
      </c>
      <c r="D65" s="112" t="s">
        <v>1191</v>
      </c>
      <c r="E65" s="112" t="s">
        <v>1853</v>
      </c>
      <c r="F65" s="112">
        <v>47</v>
      </c>
      <c r="G65" s="112">
        <v>34522</v>
      </c>
      <c r="H65" s="112" t="s">
        <v>457</v>
      </c>
      <c r="I65" s="112" t="s">
        <v>3585</v>
      </c>
      <c r="J65" s="112" t="s">
        <v>3586</v>
      </c>
      <c r="K65" s="112" t="s">
        <v>2145</v>
      </c>
      <c r="L65" s="112" t="s">
        <v>1842</v>
      </c>
      <c r="M65" s="112" t="s">
        <v>2303</v>
      </c>
      <c r="N65" s="112" t="s">
        <v>3587</v>
      </c>
      <c r="O65" s="112" t="s">
        <v>3588</v>
      </c>
      <c r="P65" s="112">
        <v>736215629</v>
      </c>
      <c r="Q65" s="112" t="s">
        <v>3589</v>
      </c>
      <c r="R65" s="112"/>
      <c r="S65" s="112" t="s">
        <v>2945</v>
      </c>
      <c r="T65" s="112" t="s">
        <v>3590</v>
      </c>
      <c r="U65" s="112"/>
      <c r="V65" s="112">
        <v>379497877</v>
      </c>
      <c r="W65" s="112" t="s">
        <v>3591</v>
      </c>
      <c r="X65" s="91">
        <v>1</v>
      </c>
      <c r="Y65" s="91">
        <v>0</v>
      </c>
      <c r="Z65" s="91">
        <v>1</v>
      </c>
      <c r="AA65" s="92">
        <v>1</v>
      </c>
      <c r="AB65" s="92">
        <v>0</v>
      </c>
      <c r="AC65" s="92">
        <v>1</v>
      </c>
      <c r="AD65" s="117" t="s">
        <v>1692</v>
      </c>
      <c r="AE65" s="91">
        <v>1</v>
      </c>
      <c r="AF65" s="117" t="s">
        <v>1692</v>
      </c>
      <c r="AG65" s="91">
        <v>0</v>
      </c>
      <c r="AH65" s="91">
        <v>1</v>
      </c>
      <c r="AI65" s="91">
        <v>0</v>
      </c>
      <c r="AJ65" s="91">
        <v>0</v>
      </c>
      <c r="AK65" s="91">
        <v>1</v>
      </c>
      <c r="AL65" s="117" t="s">
        <v>1692</v>
      </c>
      <c r="AM65" s="91">
        <v>0</v>
      </c>
      <c r="AN65" s="91">
        <v>0</v>
      </c>
      <c r="AO65" s="91">
        <v>1</v>
      </c>
      <c r="AP65" s="91">
        <v>1</v>
      </c>
      <c r="AQ65" s="117" t="s">
        <v>1692</v>
      </c>
      <c r="AR65" s="91">
        <v>0</v>
      </c>
      <c r="AS65" s="91">
        <v>0</v>
      </c>
      <c r="AT65" s="91">
        <v>1</v>
      </c>
      <c r="AU65" s="91">
        <v>0</v>
      </c>
      <c r="AV65" s="91">
        <v>0</v>
      </c>
      <c r="AW65" s="91">
        <v>0</v>
      </c>
      <c r="AX65" s="91">
        <v>1</v>
      </c>
      <c r="AY65" s="117" t="s">
        <v>1692</v>
      </c>
      <c r="AZ65" s="91">
        <v>0</v>
      </c>
      <c r="BA65" s="91">
        <v>1</v>
      </c>
      <c r="BB65" s="91">
        <v>0</v>
      </c>
      <c r="BC65" s="91">
        <v>1</v>
      </c>
      <c r="BD65" s="91">
        <v>0</v>
      </c>
      <c r="BE65" s="91">
        <v>0</v>
      </c>
      <c r="BF65" s="91">
        <v>0</v>
      </c>
      <c r="BG65" s="91">
        <v>8</v>
      </c>
      <c r="BH65" s="91">
        <v>0</v>
      </c>
      <c r="BI65" s="91">
        <v>0</v>
      </c>
      <c r="BJ65" s="91">
        <v>7</v>
      </c>
      <c r="BK65" s="91">
        <v>3</v>
      </c>
      <c r="BL65" s="91">
        <v>0</v>
      </c>
      <c r="BM65" s="91">
        <v>0</v>
      </c>
      <c r="BN65" s="91">
        <v>0</v>
      </c>
      <c r="BO65" s="91">
        <v>3</v>
      </c>
      <c r="BP65" s="91">
        <v>39</v>
      </c>
      <c r="BQ65" s="91">
        <v>32</v>
      </c>
      <c r="BR65" s="91">
        <v>1</v>
      </c>
      <c r="BS65" s="91">
        <v>4</v>
      </c>
      <c r="BT65" s="91">
        <v>5</v>
      </c>
      <c r="BU65" s="91">
        <v>0</v>
      </c>
      <c r="BV65" s="91">
        <v>0</v>
      </c>
      <c r="BW65" s="91">
        <v>0</v>
      </c>
      <c r="BX65" s="91">
        <v>0</v>
      </c>
      <c r="BY65" s="91">
        <v>21</v>
      </c>
      <c r="BZ65" s="91">
        <v>3</v>
      </c>
      <c r="CA65" s="91">
        <v>0</v>
      </c>
      <c r="CB65" s="91">
        <v>1</v>
      </c>
      <c r="CC65" s="91">
        <v>34</v>
      </c>
      <c r="CD65" s="91">
        <v>1</v>
      </c>
      <c r="CE65" s="91">
        <v>0</v>
      </c>
      <c r="CF65" s="91">
        <v>3</v>
      </c>
      <c r="CG65" s="91">
        <v>0</v>
      </c>
      <c r="CH65" s="91">
        <v>0</v>
      </c>
      <c r="CI65" s="91">
        <v>0</v>
      </c>
      <c r="CJ65" s="91">
        <v>0</v>
      </c>
      <c r="CK65" s="91">
        <v>0</v>
      </c>
      <c r="CL65" s="91">
        <v>0</v>
      </c>
      <c r="CM65" s="91">
        <v>0</v>
      </c>
      <c r="CN65" s="91">
        <v>0</v>
      </c>
      <c r="CO65" s="91">
        <v>0</v>
      </c>
      <c r="CP65" s="91">
        <v>0</v>
      </c>
      <c r="CQ65" s="91">
        <v>0</v>
      </c>
      <c r="CR65" s="91">
        <v>0</v>
      </c>
      <c r="CS65" s="91">
        <v>0</v>
      </c>
      <c r="CT65" s="91">
        <v>0</v>
      </c>
      <c r="CU65" s="91">
        <v>0</v>
      </c>
      <c r="CV65" s="91">
        <v>0</v>
      </c>
      <c r="CW65" s="91">
        <v>0</v>
      </c>
      <c r="CX65" s="91">
        <v>0</v>
      </c>
      <c r="CY65" s="91">
        <v>0</v>
      </c>
      <c r="CZ65" s="91">
        <v>0</v>
      </c>
      <c r="DA65" s="91">
        <v>0</v>
      </c>
      <c r="DB65" s="91">
        <v>0</v>
      </c>
      <c r="DC65" s="91">
        <v>16</v>
      </c>
      <c r="DD65" s="91">
        <v>3</v>
      </c>
      <c r="DE65" s="91">
        <v>0</v>
      </c>
      <c r="DF65" s="91">
        <v>0</v>
      </c>
      <c r="DG65" s="91">
        <v>0</v>
      </c>
      <c r="DH65" s="91">
        <v>0</v>
      </c>
      <c r="DI65" s="91">
        <v>0</v>
      </c>
      <c r="DJ65" s="91">
        <v>0</v>
      </c>
      <c r="DK65" s="91">
        <v>0</v>
      </c>
      <c r="DL65" s="91">
        <v>0</v>
      </c>
      <c r="DM65" s="91">
        <v>0</v>
      </c>
      <c r="DN65" s="91">
        <v>0</v>
      </c>
      <c r="DO65" s="91">
        <v>0</v>
      </c>
      <c r="DP65" s="91">
        <v>0</v>
      </c>
      <c r="DQ65" s="91">
        <v>0</v>
      </c>
      <c r="DR65" s="91">
        <v>0</v>
      </c>
      <c r="DS65" s="91">
        <v>0</v>
      </c>
      <c r="DT65" s="91">
        <v>0</v>
      </c>
      <c r="DU65" s="91">
        <v>0</v>
      </c>
      <c r="DV65" s="91">
        <v>0</v>
      </c>
      <c r="DW65" s="91">
        <v>0</v>
      </c>
      <c r="DX65" s="91">
        <v>0</v>
      </c>
      <c r="DY65" s="91">
        <v>0</v>
      </c>
      <c r="DZ65" s="91">
        <v>0</v>
      </c>
      <c r="EA65" s="91">
        <v>0</v>
      </c>
      <c r="EB65" s="91">
        <v>0</v>
      </c>
      <c r="EC65" s="91">
        <v>0</v>
      </c>
      <c r="ED65" s="91">
        <v>0</v>
      </c>
      <c r="EE65" s="91">
        <v>0</v>
      </c>
      <c r="EF65" s="91">
        <v>0</v>
      </c>
      <c r="EG65" s="91">
        <v>0</v>
      </c>
      <c r="EH65" s="91">
        <v>0</v>
      </c>
      <c r="EI65" s="91">
        <v>0</v>
      </c>
      <c r="EJ65" s="91">
        <v>0</v>
      </c>
      <c r="EK65" s="91">
        <v>0</v>
      </c>
      <c r="EL65" s="91">
        <v>0</v>
      </c>
      <c r="EM65" s="91">
        <v>0</v>
      </c>
      <c r="EN65" s="91">
        <v>0</v>
      </c>
      <c r="EO65" s="91">
        <v>1</v>
      </c>
      <c r="EP65" s="91">
        <v>75</v>
      </c>
      <c r="EQ65" s="91">
        <v>0</v>
      </c>
      <c r="ER65" s="91">
        <v>0</v>
      </c>
      <c r="ES65" s="91">
        <v>0</v>
      </c>
      <c r="ET65" s="91">
        <v>0</v>
      </c>
      <c r="EU65" s="91">
        <v>1</v>
      </c>
      <c r="EV65" s="112" t="s">
        <v>3592</v>
      </c>
      <c r="EW65" s="91">
        <v>2</v>
      </c>
      <c r="EX65" s="112" t="s">
        <v>3593</v>
      </c>
      <c r="EY65" s="112" t="s">
        <v>1845</v>
      </c>
      <c r="EZ65" s="91">
        <v>1</v>
      </c>
      <c r="FA65" s="91">
        <v>1</v>
      </c>
      <c r="FB65" s="91">
        <v>1</v>
      </c>
      <c r="FC65" s="112" t="s">
        <v>1845</v>
      </c>
      <c r="FD65" s="112" t="s">
        <v>3594</v>
      </c>
      <c r="FE65" s="91">
        <v>6258</v>
      </c>
      <c r="FF65" s="92">
        <v>257.61250000000001</v>
      </c>
      <c r="FG65" s="91">
        <v>13</v>
      </c>
      <c r="FH65" s="91">
        <v>12</v>
      </c>
      <c r="FI65" s="118">
        <v>6256</v>
      </c>
      <c r="FJ65" s="118">
        <v>257.61</v>
      </c>
      <c r="FK65" s="118">
        <v>13</v>
      </c>
      <c r="FL65" s="118">
        <v>12</v>
      </c>
    </row>
    <row r="66" spans="1:168" ht="28.5" x14ac:dyDescent="0.2">
      <c r="A66" s="112" t="s">
        <v>434</v>
      </c>
      <c r="B66" s="112" t="s">
        <v>459</v>
      </c>
      <c r="C66" s="91">
        <v>2</v>
      </c>
      <c r="D66" s="112" t="s">
        <v>1220</v>
      </c>
      <c r="E66" s="112" t="s">
        <v>3601</v>
      </c>
      <c r="F66" s="112">
        <v>363</v>
      </c>
      <c r="G66" s="112">
        <v>33828</v>
      </c>
      <c r="H66" s="112" t="s">
        <v>459</v>
      </c>
      <c r="I66" s="112" t="s">
        <v>3602</v>
      </c>
      <c r="J66" s="112" t="s">
        <v>3603</v>
      </c>
      <c r="K66" s="112" t="s">
        <v>2350</v>
      </c>
      <c r="L66" s="112"/>
      <c r="M66" s="112" t="s">
        <v>2012</v>
      </c>
      <c r="N66" s="112" t="s">
        <v>3604</v>
      </c>
      <c r="O66" s="112"/>
      <c r="P66" s="112">
        <v>371740816</v>
      </c>
      <c r="Q66" s="112" t="s">
        <v>3605</v>
      </c>
      <c r="R66" s="112"/>
      <c r="S66" s="112" t="s">
        <v>2012</v>
      </c>
      <c r="T66" s="112" t="s">
        <v>3604</v>
      </c>
      <c r="U66" s="112"/>
      <c r="V66" s="112">
        <v>371740816</v>
      </c>
      <c r="W66" s="112" t="s">
        <v>3605</v>
      </c>
      <c r="X66" s="91">
        <v>2</v>
      </c>
      <c r="Y66" s="91">
        <v>0</v>
      </c>
      <c r="Z66" s="91">
        <v>2</v>
      </c>
      <c r="AA66" s="92">
        <v>2</v>
      </c>
      <c r="AB66" s="92">
        <v>0</v>
      </c>
      <c r="AC66" s="92">
        <v>2</v>
      </c>
      <c r="AD66" s="117" t="s">
        <v>1692</v>
      </c>
      <c r="AE66" s="91">
        <v>2</v>
      </c>
      <c r="AF66" s="117" t="s">
        <v>1692</v>
      </c>
      <c r="AG66" s="91">
        <v>0</v>
      </c>
      <c r="AH66" s="91">
        <v>2</v>
      </c>
      <c r="AI66" s="91">
        <v>0</v>
      </c>
      <c r="AJ66" s="91">
        <v>0</v>
      </c>
      <c r="AK66" s="91">
        <v>2</v>
      </c>
      <c r="AL66" s="117" t="s">
        <v>1692</v>
      </c>
      <c r="AM66" s="91">
        <v>0</v>
      </c>
      <c r="AN66" s="91">
        <v>0</v>
      </c>
      <c r="AO66" s="91">
        <v>2</v>
      </c>
      <c r="AP66" s="91">
        <v>2</v>
      </c>
      <c r="AQ66" s="117" t="s">
        <v>1692</v>
      </c>
      <c r="AR66" s="91">
        <v>0</v>
      </c>
      <c r="AS66" s="91">
        <v>0</v>
      </c>
      <c r="AT66" s="91">
        <v>2</v>
      </c>
      <c r="AU66" s="91">
        <v>0</v>
      </c>
      <c r="AV66" s="91">
        <v>0</v>
      </c>
      <c r="AW66" s="91">
        <v>0</v>
      </c>
      <c r="AX66" s="91">
        <v>2</v>
      </c>
      <c r="AY66" s="117" t="s">
        <v>1692</v>
      </c>
      <c r="AZ66" s="91">
        <v>1</v>
      </c>
      <c r="BA66" s="91">
        <v>1</v>
      </c>
      <c r="BB66" s="91">
        <v>0</v>
      </c>
      <c r="BC66" s="91">
        <v>1</v>
      </c>
      <c r="BD66" s="91">
        <v>3</v>
      </c>
      <c r="BE66" s="91">
        <v>3</v>
      </c>
      <c r="BF66" s="91">
        <v>1</v>
      </c>
      <c r="BG66" s="91">
        <v>14</v>
      </c>
      <c r="BH66" s="91">
        <v>0</v>
      </c>
      <c r="BI66" s="91">
        <v>0</v>
      </c>
      <c r="BJ66" s="91">
        <v>5</v>
      </c>
      <c r="BK66" s="91">
        <v>1</v>
      </c>
      <c r="BL66" s="91">
        <v>0</v>
      </c>
      <c r="BM66" s="91">
        <v>0</v>
      </c>
      <c r="BN66" s="91">
        <v>0</v>
      </c>
      <c r="BO66" s="91">
        <v>9</v>
      </c>
      <c r="BP66" s="91">
        <v>37</v>
      </c>
      <c r="BQ66" s="91">
        <v>12</v>
      </c>
      <c r="BR66" s="91">
        <v>0</v>
      </c>
      <c r="BS66" s="91">
        <v>7</v>
      </c>
      <c r="BT66" s="91">
        <v>6</v>
      </c>
      <c r="BU66" s="91">
        <v>0</v>
      </c>
      <c r="BV66" s="91">
        <v>0</v>
      </c>
      <c r="BW66" s="91">
        <v>4</v>
      </c>
      <c r="BX66" s="91">
        <v>0</v>
      </c>
      <c r="BY66" s="91">
        <v>14</v>
      </c>
      <c r="BZ66" s="91">
        <v>1</v>
      </c>
      <c r="CA66" s="91">
        <v>0</v>
      </c>
      <c r="CB66" s="91">
        <v>1</v>
      </c>
      <c r="CC66" s="91">
        <v>27</v>
      </c>
      <c r="CD66" s="91">
        <v>4</v>
      </c>
      <c r="CE66" s="91">
        <v>2</v>
      </c>
      <c r="CF66" s="91">
        <v>5</v>
      </c>
      <c r="CG66" s="91">
        <v>2</v>
      </c>
      <c r="CH66" s="91">
        <v>1</v>
      </c>
      <c r="CI66" s="91">
        <v>0</v>
      </c>
      <c r="CJ66" s="91">
        <v>0</v>
      </c>
      <c r="CK66" s="91">
        <v>5</v>
      </c>
      <c r="CL66" s="91">
        <v>0</v>
      </c>
      <c r="CM66" s="91">
        <v>0</v>
      </c>
      <c r="CN66" s="91">
        <v>0</v>
      </c>
      <c r="CO66" s="91">
        <v>0</v>
      </c>
      <c r="CP66" s="91">
        <v>0</v>
      </c>
      <c r="CQ66" s="91">
        <v>0</v>
      </c>
      <c r="CR66" s="91">
        <v>0</v>
      </c>
      <c r="CS66" s="91">
        <v>0</v>
      </c>
      <c r="CT66" s="91">
        <v>0</v>
      </c>
      <c r="CU66" s="91">
        <v>0</v>
      </c>
      <c r="CV66" s="91">
        <v>0</v>
      </c>
      <c r="CW66" s="91">
        <v>0</v>
      </c>
      <c r="CX66" s="91">
        <v>0</v>
      </c>
      <c r="CY66" s="91">
        <v>0</v>
      </c>
      <c r="CZ66" s="91">
        <v>0</v>
      </c>
      <c r="DA66" s="91">
        <v>0</v>
      </c>
      <c r="DB66" s="91">
        <v>0</v>
      </c>
      <c r="DC66" s="91">
        <v>16</v>
      </c>
      <c r="DD66" s="91">
        <v>3</v>
      </c>
      <c r="DE66" s="91">
        <v>0</v>
      </c>
      <c r="DF66" s="91">
        <v>0</v>
      </c>
      <c r="DG66" s="91">
        <v>1</v>
      </c>
      <c r="DH66" s="91">
        <v>3</v>
      </c>
      <c r="DI66" s="91">
        <v>6</v>
      </c>
      <c r="DJ66" s="91">
        <v>0</v>
      </c>
      <c r="DK66" s="91">
        <v>0</v>
      </c>
      <c r="DL66" s="91">
        <v>0</v>
      </c>
      <c r="DM66" s="91">
        <v>0</v>
      </c>
      <c r="DN66" s="91">
        <v>0</v>
      </c>
      <c r="DO66" s="91">
        <v>0</v>
      </c>
      <c r="DP66" s="91">
        <v>0</v>
      </c>
      <c r="DQ66" s="91">
        <v>0</v>
      </c>
      <c r="DR66" s="91">
        <v>0</v>
      </c>
      <c r="DS66" s="91">
        <v>0</v>
      </c>
      <c r="DT66" s="91">
        <v>0</v>
      </c>
      <c r="DU66" s="91">
        <v>0</v>
      </c>
      <c r="DV66" s="91">
        <v>0</v>
      </c>
      <c r="DW66" s="91">
        <v>0</v>
      </c>
      <c r="DX66" s="91">
        <v>0</v>
      </c>
      <c r="DY66" s="91">
        <v>0</v>
      </c>
      <c r="DZ66" s="91">
        <v>0</v>
      </c>
      <c r="EA66" s="91">
        <v>0</v>
      </c>
      <c r="EB66" s="91">
        <v>0</v>
      </c>
      <c r="EC66" s="91">
        <v>0</v>
      </c>
      <c r="ED66" s="91">
        <v>0</v>
      </c>
      <c r="EE66" s="91">
        <v>0</v>
      </c>
      <c r="EF66" s="91">
        <v>0</v>
      </c>
      <c r="EG66" s="91">
        <v>3</v>
      </c>
      <c r="EH66" s="91">
        <v>0</v>
      </c>
      <c r="EI66" s="91">
        <v>3</v>
      </c>
      <c r="EJ66" s="91">
        <v>0</v>
      </c>
      <c r="EK66" s="91">
        <v>0</v>
      </c>
      <c r="EL66" s="91">
        <v>0</v>
      </c>
      <c r="EM66" s="91">
        <v>0</v>
      </c>
      <c r="EN66" s="91">
        <v>0</v>
      </c>
      <c r="EO66" s="91">
        <v>0</v>
      </c>
      <c r="EP66" s="91">
        <v>148</v>
      </c>
      <c r="EQ66" s="91">
        <v>0</v>
      </c>
      <c r="ER66" s="91">
        <v>0</v>
      </c>
      <c r="ES66" s="91">
        <v>0</v>
      </c>
      <c r="ET66" s="91">
        <v>0</v>
      </c>
      <c r="EU66" s="91">
        <v>1</v>
      </c>
      <c r="EV66" s="112"/>
      <c r="EW66" s="91">
        <v>4</v>
      </c>
      <c r="EX66" s="112"/>
      <c r="EY66" s="112"/>
      <c r="EZ66" s="91">
        <v>0</v>
      </c>
      <c r="FA66" s="91">
        <v>1</v>
      </c>
      <c r="FB66" s="91">
        <v>1</v>
      </c>
      <c r="FC66" s="112"/>
      <c r="FD66" s="112"/>
      <c r="FE66" s="91">
        <v>0</v>
      </c>
      <c r="FF66" s="92">
        <v>0</v>
      </c>
      <c r="FG66" s="91">
        <v>17</v>
      </c>
      <c r="FH66" s="91">
        <v>15</v>
      </c>
      <c r="FI66" s="118">
        <v>6460</v>
      </c>
      <c r="FJ66" s="118">
        <v>147.21</v>
      </c>
      <c r="FK66" s="118">
        <v>17</v>
      </c>
      <c r="FL66" s="118">
        <v>15</v>
      </c>
    </row>
    <row r="67" spans="1:168" ht="28.5" x14ac:dyDescent="0.2">
      <c r="A67" s="112" t="s">
        <v>434</v>
      </c>
      <c r="B67" s="112" t="s">
        <v>461</v>
      </c>
      <c r="C67" s="91">
        <v>2</v>
      </c>
      <c r="D67" s="112" t="s">
        <v>1270</v>
      </c>
      <c r="E67" s="112" t="s">
        <v>3615</v>
      </c>
      <c r="F67" s="112">
        <v>132</v>
      </c>
      <c r="G67" s="112">
        <v>33561</v>
      </c>
      <c r="H67" s="112" t="s">
        <v>461</v>
      </c>
      <c r="I67" s="112" t="s">
        <v>3616</v>
      </c>
      <c r="J67" s="112" t="s">
        <v>3617</v>
      </c>
      <c r="K67" s="112" t="s">
        <v>1841</v>
      </c>
      <c r="L67" s="112"/>
      <c r="M67" s="112" t="s">
        <v>2763</v>
      </c>
      <c r="N67" s="112" t="s">
        <v>3618</v>
      </c>
      <c r="O67" s="112"/>
      <c r="P67" s="112">
        <v>373036131</v>
      </c>
      <c r="Q67" s="112" t="s">
        <v>3619</v>
      </c>
      <c r="R67" s="112"/>
      <c r="S67" s="112" t="s">
        <v>2763</v>
      </c>
      <c r="T67" s="112" t="s">
        <v>3618</v>
      </c>
      <c r="U67" s="112"/>
      <c r="V67" s="112">
        <v>373036131</v>
      </c>
      <c r="W67" s="112" t="s">
        <v>3619</v>
      </c>
      <c r="X67" s="91">
        <v>2</v>
      </c>
      <c r="Y67" s="91">
        <v>0</v>
      </c>
      <c r="Z67" s="91">
        <v>2</v>
      </c>
      <c r="AA67" s="92">
        <v>1.75</v>
      </c>
      <c r="AB67" s="92">
        <v>0</v>
      </c>
      <c r="AC67" s="92">
        <v>1.75</v>
      </c>
      <c r="AD67" s="117" t="s">
        <v>1692</v>
      </c>
      <c r="AE67" s="91">
        <v>2</v>
      </c>
      <c r="AF67" s="117" t="s">
        <v>1692</v>
      </c>
      <c r="AG67" s="91">
        <v>0</v>
      </c>
      <c r="AH67" s="91">
        <v>2</v>
      </c>
      <c r="AI67" s="91">
        <v>0</v>
      </c>
      <c r="AJ67" s="91">
        <v>0</v>
      </c>
      <c r="AK67" s="91">
        <v>2</v>
      </c>
      <c r="AL67" s="117" t="s">
        <v>1692</v>
      </c>
      <c r="AM67" s="91">
        <v>0</v>
      </c>
      <c r="AN67" s="91">
        <v>0</v>
      </c>
      <c r="AO67" s="91">
        <v>2</v>
      </c>
      <c r="AP67" s="91">
        <v>2</v>
      </c>
      <c r="AQ67" s="117" t="s">
        <v>1692</v>
      </c>
      <c r="AR67" s="91">
        <v>0</v>
      </c>
      <c r="AS67" s="91">
        <v>0</v>
      </c>
      <c r="AT67" s="91">
        <v>1</v>
      </c>
      <c r="AU67" s="91">
        <v>0</v>
      </c>
      <c r="AV67" s="91">
        <v>1</v>
      </c>
      <c r="AW67" s="91">
        <v>0</v>
      </c>
      <c r="AX67" s="91">
        <v>2</v>
      </c>
      <c r="AY67" s="117" t="s">
        <v>1692</v>
      </c>
      <c r="AZ67" s="91">
        <v>1</v>
      </c>
      <c r="BA67" s="91">
        <v>1</v>
      </c>
      <c r="BB67" s="91">
        <v>0</v>
      </c>
      <c r="BC67" s="91">
        <v>1</v>
      </c>
      <c r="BD67" s="91">
        <v>0</v>
      </c>
      <c r="BE67" s="91">
        <v>0</v>
      </c>
      <c r="BF67" s="91">
        <v>0</v>
      </c>
      <c r="BG67" s="91">
        <v>5</v>
      </c>
      <c r="BH67" s="91">
        <v>0</v>
      </c>
      <c r="BI67" s="91">
        <v>0</v>
      </c>
      <c r="BJ67" s="91">
        <v>8</v>
      </c>
      <c r="BK67" s="91">
        <v>0</v>
      </c>
      <c r="BL67" s="91">
        <v>0</v>
      </c>
      <c r="BM67" s="91">
        <v>0</v>
      </c>
      <c r="BN67" s="91">
        <v>0</v>
      </c>
      <c r="BO67" s="91">
        <v>3</v>
      </c>
      <c r="BP67" s="91">
        <v>31</v>
      </c>
      <c r="BQ67" s="91">
        <v>38</v>
      </c>
      <c r="BR67" s="91">
        <v>0</v>
      </c>
      <c r="BS67" s="91">
        <v>4</v>
      </c>
      <c r="BT67" s="91">
        <v>2</v>
      </c>
      <c r="BU67" s="91">
        <v>0</v>
      </c>
      <c r="BV67" s="91">
        <v>0</v>
      </c>
      <c r="BW67" s="91">
        <v>4</v>
      </c>
      <c r="BX67" s="91">
        <v>1</v>
      </c>
      <c r="BY67" s="91">
        <v>16</v>
      </c>
      <c r="BZ67" s="91">
        <v>0</v>
      </c>
      <c r="CA67" s="91">
        <v>0</v>
      </c>
      <c r="CB67" s="91">
        <v>0</v>
      </c>
      <c r="CC67" s="91">
        <v>3</v>
      </c>
      <c r="CD67" s="91">
        <v>3</v>
      </c>
      <c r="CE67" s="91">
        <v>0</v>
      </c>
      <c r="CF67" s="91">
        <v>7</v>
      </c>
      <c r="CG67" s="91">
        <v>0</v>
      </c>
      <c r="CH67" s="91">
        <v>0</v>
      </c>
      <c r="CI67" s="91">
        <v>0</v>
      </c>
      <c r="CJ67" s="91">
        <v>0</v>
      </c>
      <c r="CK67" s="91">
        <v>1</v>
      </c>
      <c r="CL67" s="91">
        <v>0</v>
      </c>
      <c r="CM67" s="91">
        <v>1</v>
      </c>
      <c r="CN67" s="91">
        <v>0</v>
      </c>
      <c r="CO67" s="91">
        <v>1</v>
      </c>
      <c r="CP67" s="91">
        <v>0</v>
      </c>
      <c r="CQ67" s="91">
        <v>0</v>
      </c>
      <c r="CR67" s="91">
        <v>0</v>
      </c>
      <c r="CS67" s="91">
        <v>0</v>
      </c>
      <c r="CT67" s="91">
        <v>0</v>
      </c>
      <c r="CU67" s="91">
        <v>0</v>
      </c>
      <c r="CV67" s="91">
        <v>0</v>
      </c>
      <c r="CW67" s="91">
        <v>0</v>
      </c>
      <c r="CX67" s="91">
        <v>0</v>
      </c>
      <c r="CY67" s="91">
        <v>0</v>
      </c>
      <c r="CZ67" s="91">
        <v>0</v>
      </c>
      <c r="DA67" s="91">
        <v>0</v>
      </c>
      <c r="DB67" s="91">
        <v>0</v>
      </c>
      <c r="DC67" s="91">
        <v>7</v>
      </c>
      <c r="DD67" s="91">
        <v>0</v>
      </c>
      <c r="DE67" s="91">
        <v>0</v>
      </c>
      <c r="DF67" s="91">
        <v>0</v>
      </c>
      <c r="DG67" s="91">
        <v>0</v>
      </c>
      <c r="DH67" s="91">
        <v>0</v>
      </c>
      <c r="DI67" s="91">
        <v>1</v>
      </c>
      <c r="DJ67" s="91">
        <v>0</v>
      </c>
      <c r="DK67" s="91">
        <v>0</v>
      </c>
      <c r="DL67" s="91">
        <v>0</v>
      </c>
      <c r="DM67" s="91">
        <v>0</v>
      </c>
      <c r="DN67" s="91">
        <v>0</v>
      </c>
      <c r="DO67" s="91">
        <v>0</v>
      </c>
      <c r="DP67" s="91">
        <v>0</v>
      </c>
      <c r="DQ67" s="91">
        <v>0</v>
      </c>
      <c r="DR67" s="91">
        <v>0</v>
      </c>
      <c r="DS67" s="91">
        <v>0</v>
      </c>
      <c r="DT67" s="91">
        <v>0</v>
      </c>
      <c r="DU67" s="91">
        <v>0</v>
      </c>
      <c r="DV67" s="91">
        <v>0</v>
      </c>
      <c r="DW67" s="91">
        <v>0</v>
      </c>
      <c r="DX67" s="91">
        <v>0</v>
      </c>
      <c r="DY67" s="91">
        <v>0</v>
      </c>
      <c r="DZ67" s="91">
        <v>0</v>
      </c>
      <c r="EA67" s="91">
        <v>0</v>
      </c>
      <c r="EB67" s="91">
        <v>0</v>
      </c>
      <c r="EC67" s="91">
        <v>0</v>
      </c>
      <c r="ED67" s="91">
        <v>0</v>
      </c>
      <c r="EE67" s="91">
        <v>0</v>
      </c>
      <c r="EF67" s="91">
        <v>0</v>
      </c>
      <c r="EG67" s="91">
        <v>0</v>
      </c>
      <c r="EH67" s="91">
        <v>0</v>
      </c>
      <c r="EI67" s="91">
        <v>1</v>
      </c>
      <c r="EJ67" s="91">
        <v>0</v>
      </c>
      <c r="EK67" s="91">
        <v>0</v>
      </c>
      <c r="EL67" s="91">
        <v>0</v>
      </c>
      <c r="EM67" s="91">
        <v>0</v>
      </c>
      <c r="EN67" s="91">
        <v>0</v>
      </c>
      <c r="EO67" s="91">
        <v>0</v>
      </c>
      <c r="EP67" s="91">
        <v>61</v>
      </c>
      <c r="EQ67" s="91">
        <v>0</v>
      </c>
      <c r="ER67" s="91">
        <v>0</v>
      </c>
      <c r="ES67" s="91">
        <v>0</v>
      </c>
      <c r="ET67" s="91">
        <v>0</v>
      </c>
      <c r="EU67" s="91">
        <v>1</v>
      </c>
      <c r="EV67" s="112" t="s">
        <v>3620</v>
      </c>
      <c r="EW67" s="91">
        <v>2</v>
      </c>
      <c r="EX67" s="112"/>
      <c r="EY67" s="112"/>
      <c r="EZ67" s="91">
        <v>1</v>
      </c>
      <c r="FA67" s="91">
        <v>1</v>
      </c>
      <c r="FB67" s="93"/>
      <c r="FC67" s="112"/>
      <c r="FD67" s="112" t="s">
        <v>3621</v>
      </c>
      <c r="FE67" s="91">
        <v>3600</v>
      </c>
      <c r="FF67" s="92">
        <v>113</v>
      </c>
      <c r="FG67" s="91">
        <v>6</v>
      </c>
      <c r="FH67" s="91">
        <v>4</v>
      </c>
      <c r="FI67" s="118">
        <v>4095</v>
      </c>
      <c r="FJ67" s="118">
        <v>113.62</v>
      </c>
      <c r="FK67" s="118">
        <v>6</v>
      </c>
      <c r="FL67" s="118">
        <v>4</v>
      </c>
    </row>
    <row r="68" spans="1:168" ht="28.5" x14ac:dyDescent="0.2">
      <c r="A68" s="112" t="s">
        <v>434</v>
      </c>
      <c r="B68" s="112" t="s">
        <v>462</v>
      </c>
      <c r="C68" s="91">
        <v>2</v>
      </c>
      <c r="D68" s="112" t="s">
        <v>1271</v>
      </c>
      <c r="E68" s="112" t="s">
        <v>2832</v>
      </c>
      <c r="F68" s="112">
        <v>35</v>
      </c>
      <c r="G68" s="112">
        <v>34561</v>
      </c>
      <c r="H68" s="112"/>
      <c r="I68" s="112" t="s">
        <v>3622</v>
      </c>
      <c r="J68" s="112" t="s">
        <v>3623</v>
      </c>
      <c r="K68" s="112" t="s">
        <v>1841</v>
      </c>
      <c r="L68" s="112" t="s">
        <v>1842</v>
      </c>
      <c r="M68" s="112" t="s">
        <v>2311</v>
      </c>
      <c r="N68" s="112" t="s">
        <v>3624</v>
      </c>
      <c r="O68" s="112"/>
      <c r="P68" s="112">
        <v>379410272</v>
      </c>
      <c r="Q68" s="112" t="s">
        <v>3625</v>
      </c>
      <c r="R68" s="112" t="s">
        <v>1842</v>
      </c>
      <c r="S68" s="112" t="s">
        <v>2311</v>
      </c>
      <c r="T68" s="112" t="s">
        <v>3624</v>
      </c>
      <c r="U68" s="112"/>
      <c r="V68" s="112">
        <v>379410272</v>
      </c>
      <c r="W68" s="112" t="s">
        <v>3625</v>
      </c>
      <c r="X68" s="91">
        <v>3</v>
      </c>
      <c r="Y68" s="91">
        <v>0</v>
      </c>
      <c r="Z68" s="91">
        <v>3</v>
      </c>
      <c r="AA68" s="92">
        <v>3</v>
      </c>
      <c r="AB68" s="92">
        <v>0</v>
      </c>
      <c r="AC68" s="92">
        <v>3</v>
      </c>
      <c r="AD68" s="117" t="s">
        <v>1692</v>
      </c>
      <c r="AE68" s="91">
        <v>3</v>
      </c>
      <c r="AF68" s="117" t="s">
        <v>1692</v>
      </c>
      <c r="AG68" s="91">
        <v>0</v>
      </c>
      <c r="AH68" s="91">
        <v>2</v>
      </c>
      <c r="AI68" s="91">
        <v>0</v>
      </c>
      <c r="AJ68" s="91">
        <v>1</v>
      </c>
      <c r="AK68" s="91">
        <v>3</v>
      </c>
      <c r="AL68" s="117" t="s">
        <v>1692</v>
      </c>
      <c r="AM68" s="91">
        <v>0</v>
      </c>
      <c r="AN68" s="91">
        <v>0</v>
      </c>
      <c r="AO68" s="91">
        <v>3</v>
      </c>
      <c r="AP68" s="91">
        <v>3</v>
      </c>
      <c r="AQ68" s="117" t="s">
        <v>1692</v>
      </c>
      <c r="AR68" s="91">
        <v>0</v>
      </c>
      <c r="AS68" s="91">
        <v>0</v>
      </c>
      <c r="AT68" s="91">
        <v>2</v>
      </c>
      <c r="AU68" s="91">
        <v>1</v>
      </c>
      <c r="AV68" s="91">
        <v>0</v>
      </c>
      <c r="AW68" s="91">
        <v>0</v>
      </c>
      <c r="AX68" s="91">
        <v>3</v>
      </c>
      <c r="AY68" s="117" t="s">
        <v>1692</v>
      </c>
      <c r="AZ68" s="91">
        <v>1</v>
      </c>
      <c r="BA68" s="91">
        <v>1</v>
      </c>
      <c r="BB68" s="91">
        <v>0</v>
      </c>
      <c r="BC68" s="91">
        <v>1</v>
      </c>
      <c r="BD68" s="91">
        <v>0</v>
      </c>
      <c r="BE68" s="91">
        <v>1</v>
      </c>
      <c r="BF68" s="91">
        <v>0</v>
      </c>
      <c r="BG68" s="91">
        <v>3</v>
      </c>
      <c r="BH68" s="91">
        <v>0</v>
      </c>
      <c r="BI68" s="91">
        <v>0</v>
      </c>
      <c r="BJ68" s="91">
        <v>35</v>
      </c>
      <c r="BK68" s="91">
        <v>0</v>
      </c>
      <c r="BL68" s="91">
        <v>0</v>
      </c>
      <c r="BM68" s="91">
        <v>0</v>
      </c>
      <c r="BN68" s="91">
        <v>0</v>
      </c>
      <c r="BO68" s="91">
        <v>0</v>
      </c>
      <c r="BP68" s="91">
        <v>132</v>
      </c>
      <c r="BQ68" s="91">
        <v>18</v>
      </c>
      <c r="BR68" s="91">
        <v>0</v>
      </c>
      <c r="BS68" s="91">
        <v>3</v>
      </c>
      <c r="BT68" s="91">
        <v>4</v>
      </c>
      <c r="BU68" s="91">
        <v>0</v>
      </c>
      <c r="BV68" s="91">
        <v>0</v>
      </c>
      <c r="BW68" s="91">
        <v>7</v>
      </c>
      <c r="BX68" s="91">
        <v>0</v>
      </c>
      <c r="BY68" s="91">
        <v>23</v>
      </c>
      <c r="BZ68" s="91">
        <v>2</v>
      </c>
      <c r="CA68" s="91">
        <v>0</v>
      </c>
      <c r="CB68" s="91">
        <v>1</v>
      </c>
      <c r="CC68" s="91">
        <v>14</v>
      </c>
      <c r="CD68" s="91">
        <v>2</v>
      </c>
      <c r="CE68" s="91">
        <v>0</v>
      </c>
      <c r="CF68" s="91">
        <v>9</v>
      </c>
      <c r="CG68" s="91">
        <v>2</v>
      </c>
      <c r="CH68" s="91">
        <v>0</v>
      </c>
      <c r="CI68" s="91">
        <v>0</v>
      </c>
      <c r="CJ68" s="91">
        <v>0</v>
      </c>
      <c r="CK68" s="91">
        <v>4</v>
      </c>
      <c r="CL68" s="91">
        <v>0</v>
      </c>
      <c r="CM68" s="91">
        <v>0</v>
      </c>
      <c r="CN68" s="91">
        <v>0</v>
      </c>
      <c r="CO68" s="91">
        <v>0</v>
      </c>
      <c r="CP68" s="91">
        <v>0</v>
      </c>
      <c r="CQ68" s="91">
        <v>0</v>
      </c>
      <c r="CR68" s="91">
        <v>0</v>
      </c>
      <c r="CS68" s="91">
        <v>0</v>
      </c>
      <c r="CT68" s="91">
        <v>0</v>
      </c>
      <c r="CU68" s="91">
        <v>0</v>
      </c>
      <c r="CV68" s="91">
        <v>0</v>
      </c>
      <c r="CW68" s="91">
        <v>0</v>
      </c>
      <c r="CX68" s="91">
        <v>0</v>
      </c>
      <c r="CY68" s="91">
        <v>0</v>
      </c>
      <c r="CZ68" s="91">
        <v>0</v>
      </c>
      <c r="DA68" s="91">
        <v>0</v>
      </c>
      <c r="DB68" s="91">
        <v>0</v>
      </c>
      <c r="DC68" s="91">
        <v>27</v>
      </c>
      <c r="DD68" s="91">
        <v>0</v>
      </c>
      <c r="DE68" s="91">
        <v>0</v>
      </c>
      <c r="DF68" s="91">
        <v>0</v>
      </c>
      <c r="DG68" s="91">
        <v>5</v>
      </c>
      <c r="DH68" s="91">
        <v>0</v>
      </c>
      <c r="DI68" s="91">
        <v>4</v>
      </c>
      <c r="DJ68" s="91">
        <v>0</v>
      </c>
      <c r="DK68" s="91">
        <v>0</v>
      </c>
      <c r="DL68" s="91">
        <v>0</v>
      </c>
      <c r="DM68" s="91">
        <v>0</v>
      </c>
      <c r="DN68" s="91">
        <v>0</v>
      </c>
      <c r="DO68" s="91">
        <v>0</v>
      </c>
      <c r="DP68" s="91">
        <v>0</v>
      </c>
      <c r="DQ68" s="91">
        <v>0</v>
      </c>
      <c r="DR68" s="91">
        <v>0</v>
      </c>
      <c r="DS68" s="91">
        <v>0</v>
      </c>
      <c r="DT68" s="91">
        <v>0</v>
      </c>
      <c r="DU68" s="91">
        <v>1</v>
      </c>
      <c r="DV68" s="91">
        <v>0</v>
      </c>
      <c r="DW68" s="91">
        <v>0</v>
      </c>
      <c r="DX68" s="91">
        <v>1</v>
      </c>
      <c r="DY68" s="91">
        <v>0</v>
      </c>
      <c r="DZ68" s="91">
        <v>0</v>
      </c>
      <c r="EA68" s="91">
        <v>0</v>
      </c>
      <c r="EB68" s="91">
        <v>0</v>
      </c>
      <c r="EC68" s="91">
        <v>0</v>
      </c>
      <c r="ED68" s="91">
        <v>0</v>
      </c>
      <c r="EE68" s="91">
        <v>0</v>
      </c>
      <c r="EF68" s="91">
        <v>0</v>
      </c>
      <c r="EG68" s="91">
        <v>1</v>
      </c>
      <c r="EH68" s="91">
        <v>0</v>
      </c>
      <c r="EI68" s="91">
        <v>3</v>
      </c>
      <c r="EJ68" s="91">
        <v>0</v>
      </c>
      <c r="EK68" s="91">
        <v>0</v>
      </c>
      <c r="EL68" s="91">
        <v>0</v>
      </c>
      <c r="EM68" s="91">
        <v>0</v>
      </c>
      <c r="EN68" s="91">
        <v>0</v>
      </c>
      <c r="EO68" s="91">
        <v>0</v>
      </c>
      <c r="EP68" s="91">
        <v>96</v>
      </c>
      <c r="EQ68" s="91">
        <v>0</v>
      </c>
      <c r="ER68" s="91">
        <v>0</v>
      </c>
      <c r="ES68" s="91">
        <v>0</v>
      </c>
      <c r="ET68" s="91">
        <v>0</v>
      </c>
      <c r="EU68" s="91">
        <v>1</v>
      </c>
      <c r="EV68" s="112" t="s">
        <v>3626</v>
      </c>
      <c r="EW68" s="91">
        <v>2</v>
      </c>
      <c r="EX68" s="112"/>
      <c r="EY68" s="112"/>
      <c r="EZ68" s="91">
        <v>1</v>
      </c>
      <c r="FA68" s="91">
        <v>1</v>
      </c>
      <c r="FB68" s="91">
        <v>1</v>
      </c>
      <c r="FC68" s="112"/>
      <c r="FD68" s="112"/>
      <c r="FE68" s="91">
        <v>6896</v>
      </c>
      <c r="FF68" s="92">
        <v>105.422809</v>
      </c>
      <c r="FG68" s="91">
        <v>13</v>
      </c>
      <c r="FH68" s="91">
        <v>12</v>
      </c>
      <c r="FI68" s="118">
        <v>6936</v>
      </c>
      <c r="FJ68" s="118">
        <v>105.41</v>
      </c>
      <c r="FK68" s="118">
        <v>13</v>
      </c>
      <c r="FL68" s="118">
        <v>12</v>
      </c>
    </row>
    <row r="69" spans="1:168" ht="28.5" x14ac:dyDescent="0.2">
      <c r="A69" s="112" t="s">
        <v>434</v>
      </c>
      <c r="B69" s="112" t="s">
        <v>463</v>
      </c>
      <c r="C69" s="91">
        <v>2</v>
      </c>
      <c r="D69" s="112" t="s">
        <v>1274</v>
      </c>
      <c r="E69" s="112" t="s">
        <v>3627</v>
      </c>
      <c r="F69" s="112">
        <v>932</v>
      </c>
      <c r="G69" s="112">
        <v>33202</v>
      </c>
      <c r="H69" s="112" t="s">
        <v>463</v>
      </c>
      <c r="I69" s="112" t="s">
        <v>3628</v>
      </c>
      <c r="J69" s="112" t="s">
        <v>3629</v>
      </c>
      <c r="K69" s="112" t="s">
        <v>2247</v>
      </c>
      <c r="L69" s="112" t="s">
        <v>1842</v>
      </c>
      <c r="M69" s="112" t="s">
        <v>2763</v>
      </c>
      <c r="N69" s="112" t="s">
        <v>3630</v>
      </c>
      <c r="O69" s="112"/>
      <c r="P69" s="112">
        <v>377183646</v>
      </c>
      <c r="Q69" s="112" t="s">
        <v>3631</v>
      </c>
      <c r="R69" s="112" t="s">
        <v>1842</v>
      </c>
      <c r="S69" s="112" t="s">
        <v>2763</v>
      </c>
      <c r="T69" s="112" t="s">
        <v>3630</v>
      </c>
      <c r="U69" s="112"/>
      <c r="V69" s="112">
        <v>377183646</v>
      </c>
      <c r="W69" s="112" t="s">
        <v>3631</v>
      </c>
      <c r="X69" s="91">
        <v>5</v>
      </c>
      <c r="Y69" s="91">
        <v>0</v>
      </c>
      <c r="Z69" s="91">
        <v>5</v>
      </c>
      <c r="AA69" s="92">
        <v>5</v>
      </c>
      <c r="AB69" s="92">
        <v>0</v>
      </c>
      <c r="AC69" s="92">
        <v>5</v>
      </c>
      <c r="AD69" s="117" t="s">
        <v>1692</v>
      </c>
      <c r="AE69" s="91">
        <v>5</v>
      </c>
      <c r="AF69" s="117" t="s">
        <v>1692</v>
      </c>
      <c r="AG69" s="91">
        <v>0</v>
      </c>
      <c r="AH69" s="91">
        <v>4</v>
      </c>
      <c r="AI69" s="91">
        <v>0</v>
      </c>
      <c r="AJ69" s="91">
        <v>1</v>
      </c>
      <c r="AK69" s="91">
        <v>5</v>
      </c>
      <c r="AL69" s="117" t="s">
        <v>1692</v>
      </c>
      <c r="AM69" s="91">
        <v>1</v>
      </c>
      <c r="AN69" s="91">
        <v>0</v>
      </c>
      <c r="AO69" s="91">
        <v>4</v>
      </c>
      <c r="AP69" s="91">
        <v>5</v>
      </c>
      <c r="AQ69" s="117" t="s">
        <v>1692</v>
      </c>
      <c r="AR69" s="91">
        <v>0</v>
      </c>
      <c r="AS69" s="91">
        <v>0</v>
      </c>
      <c r="AT69" s="91">
        <v>0</v>
      </c>
      <c r="AU69" s="91">
        <v>4</v>
      </c>
      <c r="AV69" s="91">
        <v>1</v>
      </c>
      <c r="AW69" s="91">
        <v>0</v>
      </c>
      <c r="AX69" s="91">
        <v>5</v>
      </c>
      <c r="AY69" s="117" t="s">
        <v>1692</v>
      </c>
      <c r="AZ69" s="91">
        <v>1</v>
      </c>
      <c r="BA69" s="91">
        <v>1</v>
      </c>
      <c r="BB69" s="91">
        <v>1</v>
      </c>
      <c r="BC69" s="91">
        <v>1</v>
      </c>
      <c r="BD69" s="91">
        <v>1</v>
      </c>
      <c r="BE69" s="91">
        <v>0</v>
      </c>
      <c r="BF69" s="91">
        <v>0</v>
      </c>
      <c r="BG69" s="91">
        <v>37</v>
      </c>
      <c r="BH69" s="91">
        <v>0</v>
      </c>
      <c r="BI69" s="91">
        <v>0</v>
      </c>
      <c r="BJ69" s="91">
        <v>40</v>
      </c>
      <c r="BK69" s="91">
        <v>5</v>
      </c>
      <c r="BL69" s="91">
        <v>0</v>
      </c>
      <c r="BM69" s="91">
        <v>0</v>
      </c>
      <c r="BN69" s="91">
        <v>0</v>
      </c>
      <c r="BO69" s="91">
        <v>42</v>
      </c>
      <c r="BP69" s="91">
        <v>218</v>
      </c>
      <c r="BQ69" s="91">
        <v>123</v>
      </c>
      <c r="BR69" s="91">
        <v>0</v>
      </c>
      <c r="BS69" s="91">
        <v>11</v>
      </c>
      <c r="BT69" s="91">
        <v>14</v>
      </c>
      <c r="BU69" s="91">
        <v>1</v>
      </c>
      <c r="BV69" s="91">
        <v>0</v>
      </c>
      <c r="BW69" s="91">
        <v>13</v>
      </c>
      <c r="BX69" s="91">
        <v>4</v>
      </c>
      <c r="BY69" s="91">
        <v>60</v>
      </c>
      <c r="BZ69" s="91">
        <v>13</v>
      </c>
      <c r="CA69" s="91">
        <v>6</v>
      </c>
      <c r="CB69" s="91">
        <v>1</v>
      </c>
      <c r="CC69" s="91">
        <v>1</v>
      </c>
      <c r="CD69" s="91">
        <v>9</v>
      </c>
      <c r="CE69" s="91">
        <v>0</v>
      </c>
      <c r="CF69" s="91">
        <v>29</v>
      </c>
      <c r="CG69" s="91">
        <v>3</v>
      </c>
      <c r="CH69" s="91">
        <v>1</v>
      </c>
      <c r="CI69" s="91">
        <v>0</v>
      </c>
      <c r="CJ69" s="91">
        <v>1</v>
      </c>
      <c r="CK69" s="91">
        <v>19</v>
      </c>
      <c r="CL69" s="91">
        <v>0</v>
      </c>
      <c r="CM69" s="91">
        <v>0</v>
      </c>
      <c r="CN69" s="91">
        <v>0</v>
      </c>
      <c r="CO69" s="91">
        <v>0</v>
      </c>
      <c r="CP69" s="91">
        <v>0</v>
      </c>
      <c r="CQ69" s="91">
        <v>0</v>
      </c>
      <c r="CR69" s="91">
        <v>0</v>
      </c>
      <c r="CS69" s="91">
        <v>0</v>
      </c>
      <c r="CT69" s="91">
        <v>0</v>
      </c>
      <c r="CU69" s="91">
        <v>1</v>
      </c>
      <c r="CV69" s="91">
        <v>0</v>
      </c>
      <c r="CW69" s="91">
        <v>0</v>
      </c>
      <c r="CX69" s="91">
        <v>0</v>
      </c>
      <c r="CY69" s="91">
        <v>0</v>
      </c>
      <c r="CZ69" s="91">
        <v>0</v>
      </c>
      <c r="DA69" s="91">
        <v>0</v>
      </c>
      <c r="DB69" s="91">
        <v>0</v>
      </c>
      <c r="DC69" s="91">
        <v>69</v>
      </c>
      <c r="DD69" s="91">
        <v>8</v>
      </c>
      <c r="DE69" s="91">
        <v>0</v>
      </c>
      <c r="DF69" s="91">
        <v>0</v>
      </c>
      <c r="DG69" s="91">
        <v>3</v>
      </c>
      <c r="DH69" s="91">
        <v>20</v>
      </c>
      <c r="DI69" s="91">
        <v>9</v>
      </c>
      <c r="DJ69" s="91">
        <v>0</v>
      </c>
      <c r="DK69" s="91">
        <v>0</v>
      </c>
      <c r="DL69" s="91">
        <v>0</v>
      </c>
      <c r="DM69" s="91">
        <v>0</v>
      </c>
      <c r="DN69" s="91">
        <v>0</v>
      </c>
      <c r="DO69" s="91">
        <v>0</v>
      </c>
      <c r="DP69" s="91">
        <v>0</v>
      </c>
      <c r="DQ69" s="91">
        <v>0</v>
      </c>
      <c r="DR69" s="91">
        <v>0</v>
      </c>
      <c r="DS69" s="91">
        <v>0</v>
      </c>
      <c r="DT69" s="91">
        <v>0</v>
      </c>
      <c r="DU69" s="91">
        <v>0</v>
      </c>
      <c r="DV69" s="91">
        <v>0</v>
      </c>
      <c r="DW69" s="91">
        <v>0</v>
      </c>
      <c r="DX69" s="91">
        <v>0</v>
      </c>
      <c r="DY69" s="91">
        <v>0</v>
      </c>
      <c r="DZ69" s="91">
        <v>0</v>
      </c>
      <c r="EA69" s="91">
        <v>1</v>
      </c>
      <c r="EB69" s="91">
        <v>0</v>
      </c>
      <c r="EC69" s="91">
        <v>0</v>
      </c>
      <c r="ED69" s="91">
        <v>0</v>
      </c>
      <c r="EE69" s="91">
        <v>0</v>
      </c>
      <c r="EF69" s="91">
        <v>0</v>
      </c>
      <c r="EG69" s="91">
        <v>4</v>
      </c>
      <c r="EH69" s="91">
        <v>0</v>
      </c>
      <c r="EI69" s="91">
        <v>5</v>
      </c>
      <c r="EJ69" s="91">
        <v>0</v>
      </c>
      <c r="EK69" s="91">
        <v>0</v>
      </c>
      <c r="EL69" s="91">
        <v>0</v>
      </c>
      <c r="EM69" s="91">
        <v>0</v>
      </c>
      <c r="EN69" s="91">
        <v>0</v>
      </c>
      <c r="EO69" s="91">
        <v>3</v>
      </c>
      <c r="EP69" s="91">
        <v>156</v>
      </c>
      <c r="EQ69" s="91">
        <v>0</v>
      </c>
      <c r="ER69" s="91">
        <v>0</v>
      </c>
      <c r="ES69" s="91">
        <v>0</v>
      </c>
      <c r="ET69" s="91">
        <v>0</v>
      </c>
      <c r="EU69" s="91">
        <v>1</v>
      </c>
      <c r="EV69" s="112" t="s">
        <v>3632</v>
      </c>
      <c r="EW69" s="91">
        <v>1</v>
      </c>
      <c r="EX69" s="112" t="s">
        <v>3633</v>
      </c>
      <c r="EY69" s="112"/>
      <c r="EZ69" s="91">
        <v>1</v>
      </c>
      <c r="FA69" s="91">
        <v>1</v>
      </c>
      <c r="FB69" s="91">
        <v>1</v>
      </c>
      <c r="FC69" s="112"/>
      <c r="FD69" s="112"/>
      <c r="FE69" s="91">
        <v>14011</v>
      </c>
      <c r="FF69" s="92">
        <v>95.241789999999995</v>
      </c>
      <c r="FG69" s="91">
        <v>11</v>
      </c>
      <c r="FH69" s="91">
        <v>11</v>
      </c>
      <c r="FI69" s="118">
        <v>14219</v>
      </c>
      <c r="FJ69" s="118">
        <v>95.26</v>
      </c>
      <c r="FK69" s="118">
        <v>11</v>
      </c>
      <c r="FL69" s="118">
        <v>11</v>
      </c>
    </row>
    <row r="70" spans="1:168" ht="28.5" x14ac:dyDescent="0.2">
      <c r="A70" s="112" t="s">
        <v>434</v>
      </c>
      <c r="B70" s="112" t="s">
        <v>469</v>
      </c>
      <c r="C70" s="91">
        <v>2</v>
      </c>
      <c r="D70" s="112" t="s">
        <v>1322</v>
      </c>
      <c r="E70" s="112" t="s">
        <v>3676</v>
      </c>
      <c r="F70" s="112">
        <v>992</v>
      </c>
      <c r="G70" s="112">
        <v>33011</v>
      </c>
      <c r="H70" s="112" t="s">
        <v>469</v>
      </c>
      <c r="I70" s="112" t="s">
        <v>3677</v>
      </c>
      <c r="J70" s="112" t="s">
        <v>3678</v>
      </c>
      <c r="K70" s="112" t="s">
        <v>3454</v>
      </c>
      <c r="L70" s="112"/>
      <c r="M70" s="112" t="s">
        <v>2490</v>
      </c>
      <c r="N70" s="112" t="s">
        <v>3679</v>
      </c>
      <c r="O70" s="112"/>
      <c r="P70" s="112">
        <v>337220982</v>
      </c>
      <c r="Q70" s="112" t="s">
        <v>3680</v>
      </c>
      <c r="R70" s="112"/>
      <c r="S70" s="112" t="s">
        <v>2490</v>
      </c>
      <c r="T70" s="112" t="s">
        <v>3679</v>
      </c>
      <c r="U70" s="112"/>
      <c r="V70" s="112">
        <v>377220982</v>
      </c>
      <c r="W70" s="112" t="s">
        <v>3680</v>
      </c>
      <c r="X70" s="91">
        <v>5</v>
      </c>
      <c r="Y70" s="91">
        <v>1</v>
      </c>
      <c r="Z70" s="91">
        <v>6</v>
      </c>
      <c r="AA70" s="92">
        <v>5</v>
      </c>
      <c r="AB70" s="92">
        <v>1</v>
      </c>
      <c r="AC70" s="92">
        <v>6</v>
      </c>
      <c r="AD70" s="117" t="s">
        <v>1692</v>
      </c>
      <c r="AE70" s="91">
        <v>5</v>
      </c>
      <c r="AF70" s="117" t="s">
        <v>1692</v>
      </c>
      <c r="AG70" s="91">
        <v>0</v>
      </c>
      <c r="AH70" s="91">
        <v>5</v>
      </c>
      <c r="AI70" s="91">
        <v>0</v>
      </c>
      <c r="AJ70" s="91">
        <v>0</v>
      </c>
      <c r="AK70" s="91">
        <v>5</v>
      </c>
      <c r="AL70" s="117" t="s">
        <v>1692</v>
      </c>
      <c r="AM70" s="91">
        <v>0</v>
      </c>
      <c r="AN70" s="91">
        <v>2</v>
      </c>
      <c r="AO70" s="91">
        <v>3</v>
      </c>
      <c r="AP70" s="91">
        <v>5</v>
      </c>
      <c r="AQ70" s="117" t="s">
        <v>1692</v>
      </c>
      <c r="AR70" s="91">
        <v>0</v>
      </c>
      <c r="AS70" s="91">
        <v>0</v>
      </c>
      <c r="AT70" s="91">
        <v>4</v>
      </c>
      <c r="AU70" s="91">
        <v>1</v>
      </c>
      <c r="AV70" s="91">
        <v>0</v>
      </c>
      <c r="AW70" s="91">
        <v>0</v>
      </c>
      <c r="AX70" s="91">
        <v>5</v>
      </c>
      <c r="AY70" s="117" t="s">
        <v>1692</v>
      </c>
      <c r="AZ70" s="91">
        <v>1</v>
      </c>
      <c r="BA70" s="91">
        <v>1</v>
      </c>
      <c r="BB70" s="91">
        <v>1</v>
      </c>
      <c r="BC70" s="91">
        <v>1</v>
      </c>
      <c r="BD70" s="91">
        <v>40</v>
      </c>
      <c r="BE70" s="91">
        <v>0</v>
      </c>
      <c r="BF70" s="91">
        <v>0</v>
      </c>
      <c r="BG70" s="91">
        <v>57</v>
      </c>
      <c r="BH70" s="91">
        <v>16</v>
      </c>
      <c r="BI70" s="91">
        <v>0</v>
      </c>
      <c r="BJ70" s="91">
        <v>35</v>
      </c>
      <c r="BK70" s="91">
        <v>9</v>
      </c>
      <c r="BL70" s="91">
        <v>0</v>
      </c>
      <c r="BM70" s="91">
        <v>0</v>
      </c>
      <c r="BN70" s="91">
        <v>0</v>
      </c>
      <c r="BO70" s="91">
        <v>44</v>
      </c>
      <c r="BP70" s="91">
        <v>112</v>
      </c>
      <c r="BQ70" s="91">
        <v>115</v>
      </c>
      <c r="BR70" s="91">
        <v>0</v>
      </c>
      <c r="BS70" s="91">
        <v>29</v>
      </c>
      <c r="BT70" s="91">
        <v>15</v>
      </c>
      <c r="BU70" s="91">
        <v>0</v>
      </c>
      <c r="BV70" s="91">
        <v>0</v>
      </c>
      <c r="BW70" s="91">
        <v>9</v>
      </c>
      <c r="BX70" s="91">
        <v>2</v>
      </c>
      <c r="BY70" s="91">
        <v>65</v>
      </c>
      <c r="BZ70" s="91">
        <v>27</v>
      </c>
      <c r="CA70" s="91">
        <v>17</v>
      </c>
      <c r="CB70" s="91">
        <v>3</v>
      </c>
      <c r="CC70" s="91">
        <v>86</v>
      </c>
      <c r="CD70" s="91">
        <v>5</v>
      </c>
      <c r="CE70" s="91">
        <v>2</v>
      </c>
      <c r="CF70" s="91">
        <v>21</v>
      </c>
      <c r="CG70" s="91">
        <v>1</v>
      </c>
      <c r="CH70" s="91">
        <v>0</v>
      </c>
      <c r="CI70" s="91">
        <v>0</v>
      </c>
      <c r="CJ70" s="91">
        <v>0</v>
      </c>
      <c r="CK70" s="91">
        <v>6</v>
      </c>
      <c r="CL70" s="91">
        <v>0</v>
      </c>
      <c r="CM70" s="91">
        <v>0</v>
      </c>
      <c r="CN70" s="91">
        <v>0</v>
      </c>
      <c r="CO70" s="91">
        <v>0</v>
      </c>
      <c r="CP70" s="91">
        <v>0</v>
      </c>
      <c r="CQ70" s="91">
        <v>0</v>
      </c>
      <c r="CR70" s="91">
        <v>0</v>
      </c>
      <c r="CS70" s="91">
        <v>0</v>
      </c>
      <c r="CT70" s="91">
        <v>0</v>
      </c>
      <c r="CU70" s="91">
        <v>0</v>
      </c>
      <c r="CV70" s="91">
        <v>0</v>
      </c>
      <c r="CW70" s="91">
        <v>0</v>
      </c>
      <c r="CX70" s="91">
        <v>0</v>
      </c>
      <c r="CY70" s="91">
        <v>0</v>
      </c>
      <c r="CZ70" s="91">
        <v>0</v>
      </c>
      <c r="DA70" s="91">
        <v>0</v>
      </c>
      <c r="DB70" s="91">
        <v>0</v>
      </c>
      <c r="DC70" s="91">
        <v>34</v>
      </c>
      <c r="DD70" s="91">
        <v>10</v>
      </c>
      <c r="DE70" s="91">
        <v>0</v>
      </c>
      <c r="DF70" s="91">
        <v>0</v>
      </c>
      <c r="DG70" s="91">
        <v>9</v>
      </c>
      <c r="DH70" s="91">
        <v>0</v>
      </c>
      <c r="DI70" s="91">
        <v>1</v>
      </c>
      <c r="DJ70" s="91">
        <v>0</v>
      </c>
      <c r="DK70" s="91">
        <v>0</v>
      </c>
      <c r="DL70" s="91">
        <v>0</v>
      </c>
      <c r="DM70" s="91">
        <v>0</v>
      </c>
      <c r="DN70" s="91">
        <v>0</v>
      </c>
      <c r="DO70" s="91">
        <v>0</v>
      </c>
      <c r="DP70" s="91">
        <v>0</v>
      </c>
      <c r="DQ70" s="91">
        <v>0</v>
      </c>
      <c r="DR70" s="91">
        <v>0</v>
      </c>
      <c r="DS70" s="91">
        <v>0</v>
      </c>
      <c r="DT70" s="91">
        <v>0</v>
      </c>
      <c r="DU70" s="91">
        <v>0</v>
      </c>
      <c r="DV70" s="91">
        <v>0</v>
      </c>
      <c r="DW70" s="91">
        <v>0</v>
      </c>
      <c r="DX70" s="91">
        <v>0</v>
      </c>
      <c r="DY70" s="91">
        <v>0</v>
      </c>
      <c r="DZ70" s="91">
        <v>0</v>
      </c>
      <c r="EA70" s="91">
        <v>0</v>
      </c>
      <c r="EB70" s="91">
        <v>0</v>
      </c>
      <c r="EC70" s="91">
        <v>0</v>
      </c>
      <c r="ED70" s="91">
        <v>0</v>
      </c>
      <c r="EE70" s="91">
        <v>0</v>
      </c>
      <c r="EF70" s="91">
        <v>0</v>
      </c>
      <c r="EG70" s="91">
        <v>0</v>
      </c>
      <c r="EH70" s="91">
        <v>0</v>
      </c>
      <c r="EI70" s="91">
        <v>1</v>
      </c>
      <c r="EJ70" s="91">
        <v>0</v>
      </c>
      <c r="EK70" s="91">
        <v>0</v>
      </c>
      <c r="EL70" s="91">
        <v>0</v>
      </c>
      <c r="EM70" s="91">
        <v>0</v>
      </c>
      <c r="EN70" s="91">
        <v>0</v>
      </c>
      <c r="EO70" s="91">
        <v>0</v>
      </c>
      <c r="EP70" s="91">
        <v>540</v>
      </c>
      <c r="EQ70" s="91">
        <v>0</v>
      </c>
      <c r="ER70" s="91">
        <v>0</v>
      </c>
      <c r="ES70" s="91">
        <v>0</v>
      </c>
      <c r="ET70" s="91">
        <v>0</v>
      </c>
      <c r="EU70" s="91">
        <v>1</v>
      </c>
      <c r="EV70" s="112" t="s">
        <v>3681</v>
      </c>
      <c r="EW70" s="91">
        <v>1</v>
      </c>
      <c r="EX70" s="112"/>
      <c r="EY70" s="112"/>
      <c r="EZ70" s="91">
        <v>1</v>
      </c>
      <c r="FA70" s="91">
        <v>1</v>
      </c>
      <c r="FB70" s="91">
        <v>1</v>
      </c>
      <c r="FC70" s="112"/>
      <c r="FD70" s="112"/>
      <c r="FE70" s="91">
        <v>18323</v>
      </c>
      <c r="FF70" s="92">
        <v>140.52000000000001</v>
      </c>
      <c r="FG70" s="91">
        <v>15</v>
      </c>
      <c r="FH70" s="91">
        <v>10</v>
      </c>
      <c r="FI70" s="118">
        <v>18788</v>
      </c>
      <c r="FJ70" s="118">
        <v>140.55000000000001</v>
      </c>
      <c r="FK70" s="118">
        <v>15</v>
      </c>
      <c r="FL70" s="118">
        <v>10</v>
      </c>
    </row>
    <row r="71" spans="1:168" x14ac:dyDescent="0.2">
      <c r="A71" s="112" t="s">
        <v>434</v>
      </c>
      <c r="B71" s="112" t="s">
        <v>470</v>
      </c>
      <c r="C71" s="91">
        <v>2</v>
      </c>
      <c r="D71" s="112" t="s">
        <v>1383</v>
      </c>
      <c r="E71" s="112" t="s">
        <v>470</v>
      </c>
      <c r="F71" s="112">
        <v>2</v>
      </c>
      <c r="G71" s="112">
        <v>33016</v>
      </c>
      <c r="H71" s="112" t="s">
        <v>470</v>
      </c>
      <c r="I71" s="112" t="s">
        <v>3682</v>
      </c>
      <c r="J71" s="112" t="s">
        <v>3683</v>
      </c>
      <c r="K71" s="112" t="s">
        <v>2108</v>
      </c>
      <c r="L71" s="112" t="s">
        <v>1833</v>
      </c>
      <c r="M71" s="112" t="s">
        <v>2202</v>
      </c>
      <c r="N71" s="112" t="s">
        <v>3684</v>
      </c>
      <c r="O71" s="112"/>
      <c r="P71" s="112">
        <v>377915477</v>
      </c>
      <c r="Q71" s="112" t="s">
        <v>3685</v>
      </c>
      <c r="R71" s="112" t="s">
        <v>1833</v>
      </c>
      <c r="S71" s="112" t="s">
        <v>2202</v>
      </c>
      <c r="T71" s="112" t="s">
        <v>3684</v>
      </c>
      <c r="U71" s="112"/>
      <c r="V71" s="112">
        <v>377915477</v>
      </c>
      <c r="W71" s="112" t="s">
        <v>3685</v>
      </c>
      <c r="X71" s="91">
        <v>1</v>
      </c>
      <c r="Y71" s="91">
        <v>0</v>
      </c>
      <c r="Z71" s="91">
        <v>1</v>
      </c>
      <c r="AA71" s="92">
        <v>1</v>
      </c>
      <c r="AB71" s="92">
        <v>0</v>
      </c>
      <c r="AC71" s="92">
        <v>1</v>
      </c>
      <c r="AD71" s="117" t="s">
        <v>1692</v>
      </c>
      <c r="AE71" s="91">
        <v>1</v>
      </c>
      <c r="AF71" s="117" t="s">
        <v>1692</v>
      </c>
      <c r="AG71" s="91">
        <v>0</v>
      </c>
      <c r="AH71" s="91">
        <v>0</v>
      </c>
      <c r="AI71" s="91">
        <v>0</v>
      </c>
      <c r="AJ71" s="91">
        <v>1</v>
      </c>
      <c r="AK71" s="91">
        <v>1</v>
      </c>
      <c r="AL71" s="117" t="s">
        <v>1692</v>
      </c>
      <c r="AM71" s="91">
        <v>0</v>
      </c>
      <c r="AN71" s="91">
        <v>1</v>
      </c>
      <c r="AO71" s="91">
        <v>0</v>
      </c>
      <c r="AP71" s="91">
        <v>1</v>
      </c>
      <c r="AQ71" s="117" t="s">
        <v>1692</v>
      </c>
      <c r="AR71" s="91">
        <v>0</v>
      </c>
      <c r="AS71" s="91">
        <v>0</v>
      </c>
      <c r="AT71" s="91">
        <v>0</v>
      </c>
      <c r="AU71" s="91">
        <v>1</v>
      </c>
      <c r="AV71" s="91">
        <v>0</v>
      </c>
      <c r="AW71" s="91">
        <v>0</v>
      </c>
      <c r="AX71" s="91">
        <v>1</v>
      </c>
      <c r="AY71" s="117" t="s">
        <v>1692</v>
      </c>
      <c r="AZ71" s="91">
        <v>1</v>
      </c>
      <c r="BA71" s="91">
        <v>1</v>
      </c>
      <c r="BB71" s="91">
        <v>0</v>
      </c>
      <c r="BC71" s="91">
        <v>1</v>
      </c>
      <c r="BD71" s="91">
        <v>0</v>
      </c>
      <c r="BE71" s="91">
        <v>0</v>
      </c>
      <c r="BF71" s="91">
        <v>0</v>
      </c>
      <c r="BG71" s="91">
        <v>14</v>
      </c>
      <c r="BH71" s="91">
        <v>0</v>
      </c>
      <c r="BI71" s="91">
        <v>0</v>
      </c>
      <c r="BJ71" s="91">
        <v>12</v>
      </c>
      <c r="BK71" s="91">
        <v>3</v>
      </c>
      <c r="BL71" s="91">
        <v>0</v>
      </c>
      <c r="BM71" s="91">
        <v>0</v>
      </c>
      <c r="BN71" s="91">
        <v>0</v>
      </c>
      <c r="BO71" s="91">
        <v>7</v>
      </c>
      <c r="BP71" s="91">
        <v>33</v>
      </c>
      <c r="BQ71" s="91">
        <v>24</v>
      </c>
      <c r="BR71" s="91">
        <v>0</v>
      </c>
      <c r="BS71" s="91">
        <v>8</v>
      </c>
      <c r="BT71" s="91">
        <v>5</v>
      </c>
      <c r="BU71" s="91">
        <v>0</v>
      </c>
      <c r="BV71" s="91">
        <v>0</v>
      </c>
      <c r="BW71" s="91">
        <v>2</v>
      </c>
      <c r="BX71" s="91">
        <v>11</v>
      </c>
      <c r="BY71" s="91">
        <v>13</v>
      </c>
      <c r="BZ71" s="91">
        <v>0</v>
      </c>
      <c r="CA71" s="91">
        <v>0</v>
      </c>
      <c r="CB71" s="91">
        <v>1</v>
      </c>
      <c r="CC71" s="91">
        <v>16</v>
      </c>
      <c r="CD71" s="91">
        <v>0</v>
      </c>
      <c r="CE71" s="91">
        <v>0</v>
      </c>
      <c r="CF71" s="91">
        <v>2</v>
      </c>
      <c r="CG71" s="91">
        <v>1</v>
      </c>
      <c r="CH71" s="91">
        <v>0</v>
      </c>
      <c r="CI71" s="91">
        <v>0</v>
      </c>
      <c r="CJ71" s="91">
        <v>0</v>
      </c>
      <c r="CK71" s="91">
        <v>4</v>
      </c>
      <c r="CL71" s="91">
        <v>0</v>
      </c>
      <c r="CM71" s="91">
        <v>0</v>
      </c>
      <c r="CN71" s="91">
        <v>0</v>
      </c>
      <c r="CO71" s="91">
        <v>0</v>
      </c>
      <c r="CP71" s="91">
        <v>0</v>
      </c>
      <c r="CQ71" s="91">
        <v>0</v>
      </c>
      <c r="CR71" s="91">
        <v>0</v>
      </c>
      <c r="CS71" s="91">
        <v>0</v>
      </c>
      <c r="CT71" s="91">
        <v>0</v>
      </c>
      <c r="CU71" s="91">
        <v>0</v>
      </c>
      <c r="CV71" s="91">
        <v>0</v>
      </c>
      <c r="CW71" s="91">
        <v>0</v>
      </c>
      <c r="CX71" s="91">
        <v>0</v>
      </c>
      <c r="CY71" s="91">
        <v>0</v>
      </c>
      <c r="CZ71" s="91">
        <v>0</v>
      </c>
      <c r="DA71" s="91">
        <v>0</v>
      </c>
      <c r="DB71" s="91">
        <v>0</v>
      </c>
      <c r="DC71" s="91">
        <v>27</v>
      </c>
      <c r="DD71" s="91">
        <v>0</v>
      </c>
      <c r="DE71" s="91">
        <v>0</v>
      </c>
      <c r="DF71" s="91">
        <v>0</v>
      </c>
      <c r="DG71" s="91">
        <v>3</v>
      </c>
      <c r="DH71" s="91">
        <v>0</v>
      </c>
      <c r="DI71" s="91">
        <v>2</v>
      </c>
      <c r="DJ71" s="91">
        <v>0</v>
      </c>
      <c r="DK71" s="91">
        <v>2</v>
      </c>
      <c r="DL71" s="91">
        <v>0</v>
      </c>
      <c r="DM71" s="91">
        <v>0</v>
      </c>
      <c r="DN71" s="91">
        <v>0</v>
      </c>
      <c r="DO71" s="91">
        <v>0</v>
      </c>
      <c r="DP71" s="91">
        <v>0</v>
      </c>
      <c r="DQ71" s="91">
        <v>0</v>
      </c>
      <c r="DR71" s="91">
        <v>0</v>
      </c>
      <c r="DS71" s="91">
        <v>0</v>
      </c>
      <c r="DT71" s="91">
        <v>0</v>
      </c>
      <c r="DU71" s="91">
        <v>0</v>
      </c>
      <c r="DV71" s="91">
        <v>0</v>
      </c>
      <c r="DW71" s="91">
        <v>0</v>
      </c>
      <c r="DX71" s="91">
        <v>0</v>
      </c>
      <c r="DY71" s="91">
        <v>0</v>
      </c>
      <c r="DZ71" s="91">
        <v>0</v>
      </c>
      <c r="EA71" s="91">
        <v>0</v>
      </c>
      <c r="EB71" s="91">
        <v>0</v>
      </c>
      <c r="EC71" s="91">
        <v>0</v>
      </c>
      <c r="ED71" s="91">
        <v>0</v>
      </c>
      <c r="EE71" s="91">
        <v>0</v>
      </c>
      <c r="EF71" s="91">
        <v>0</v>
      </c>
      <c r="EG71" s="91">
        <v>2</v>
      </c>
      <c r="EH71" s="91">
        <v>0</v>
      </c>
      <c r="EI71" s="91">
        <v>0</v>
      </c>
      <c r="EJ71" s="91">
        <v>0</v>
      </c>
      <c r="EK71" s="91">
        <v>0</v>
      </c>
      <c r="EL71" s="91">
        <v>0</v>
      </c>
      <c r="EM71" s="91">
        <v>0</v>
      </c>
      <c r="EN71" s="91">
        <v>0</v>
      </c>
      <c r="EO71" s="91">
        <v>0</v>
      </c>
      <c r="EP71" s="91">
        <v>27</v>
      </c>
      <c r="EQ71" s="91">
        <v>0</v>
      </c>
      <c r="ER71" s="91">
        <v>0</v>
      </c>
      <c r="ES71" s="91">
        <v>0</v>
      </c>
      <c r="ET71" s="91">
        <v>0</v>
      </c>
      <c r="EU71" s="91">
        <v>0</v>
      </c>
      <c r="EV71" s="112"/>
      <c r="EW71" s="91">
        <v>3</v>
      </c>
      <c r="EX71" s="112"/>
      <c r="EY71" s="112"/>
      <c r="EZ71" s="91">
        <v>1</v>
      </c>
      <c r="FA71" s="91">
        <v>1</v>
      </c>
      <c r="FB71" s="91">
        <v>1</v>
      </c>
      <c r="FC71" s="112"/>
      <c r="FD71" s="112"/>
      <c r="FE71" s="91">
        <v>4259</v>
      </c>
      <c r="FF71" s="92">
        <v>171.7</v>
      </c>
      <c r="FG71" s="91">
        <v>11</v>
      </c>
      <c r="FH71" s="91">
        <v>7</v>
      </c>
      <c r="FI71" s="118">
        <v>4565</v>
      </c>
      <c r="FJ71" s="118">
        <v>171.67</v>
      </c>
      <c r="FK71" s="118">
        <v>11</v>
      </c>
      <c r="FL71" s="118">
        <v>9</v>
      </c>
    </row>
    <row r="72" spans="1:168" ht="28.5" x14ac:dyDescent="0.2">
      <c r="A72" s="112" t="s">
        <v>434</v>
      </c>
      <c r="B72" s="112" t="s">
        <v>471</v>
      </c>
      <c r="C72" s="91">
        <v>2</v>
      </c>
      <c r="D72" s="112" t="s">
        <v>1393</v>
      </c>
      <c r="E72" s="112" t="s">
        <v>2142</v>
      </c>
      <c r="F72" s="112">
        <v>112</v>
      </c>
      <c r="G72" s="112">
        <v>33808</v>
      </c>
      <c r="H72" s="112" t="s">
        <v>471</v>
      </c>
      <c r="I72" s="112" t="s">
        <v>3686</v>
      </c>
      <c r="J72" s="112" t="s">
        <v>3687</v>
      </c>
      <c r="K72" s="112" t="s">
        <v>2145</v>
      </c>
      <c r="L72" s="112"/>
      <c r="M72" s="112" t="s">
        <v>2451</v>
      </c>
      <c r="N72" s="112" t="s">
        <v>3688</v>
      </c>
      <c r="O72" s="112"/>
      <c r="P72" s="112">
        <v>373749545</v>
      </c>
      <c r="Q72" s="112" t="s">
        <v>3689</v>
      </c>
      <c r="R72" s="112"/>
      <c r="S72" s="112"/>
      <c r="T72" s="112"/>
      <c r="U72" s="112"/>
      <c r="V72" s="112"/>
      <c r="W72" s="112"/>
      <c r="X72" s="91">
        <v>3</v>
      </c>
      <c r="Y72" s="91">
        <v>1</v>
      </c>
      <c r="Z72" s="91">
        <v>4</v>
      </c>
      <c r="AA72" s="92">
        <v>3</v>
      </c>
      <c r="AB72" s="92">
        <v>1</v>
      </c>
      <c r="AC72" s="92">
        <v>4</v>
      </c>
      <c r="AD72" s="117" t="s">
        <v>1692</v>
      </c>
      <c r="AE72" s="91">
        <v>3</v>
      </c>
      <c r="AF72" s="117" t="s">
        <v>1692</v>
      </c>
      <c r="AG72" s="91">
        <v>0</v>
      </c>
      <c r="AH72" s="91">
        <v>3</v>
      </c>
      <c r="AI72" s="91">
        <v>0</v>
      </c>
      <c r="AJ72" s="91">
        <v>0</v>
      </c>
      <c r="AK72" s="91">
        <v>3</v>
      </c>
      <c r="AL72" s="117" t="s">
        <v>1692</v>
      </c>
      <c r="AM72" s="91">
        <v>0</v>
      </c>
      <c r="AN72" s="91">
        <v>0</v>
      </c>
      <c r="AO72" s="91">
        <v>3</v>
      </c>
      <c r="AP72" s="91">
        <v>3</v>
      </c>
      <c r="AQ72" s="117" t="s">
        <v>1692</v>
      </c>
      <c r="AR72" s="91">
        <v>0</v>
      </c>
      <c r="AS72" s="91">
        <v>0</v>
      </c>
      <c r="AT72" s="91">
        <v>0</v>
      </c>
      <c r="AU72" s="91">
        <v>2</v>
      </c>
      <c r="AV72" s="91">
        <v>1</v>
      </c>
      <c r="AW72" s="91">
        <v>0</v>
      </c>
      <c r="AX72" s="91">
        <v>3</v>
      </c>
      <c r="AY72" s="117" t="s">
        <v>1692</v>
      </c>
      <c r="AZ72" s="91">
        <v>1</v>
      </c>
      <c r="BA72" s="91">
        <v>1</v>
      </c>
      <c r="BB72" s="91">
        <v>0</v>
      </c>
      <c r="BC72" s="91">
        <v>1</v>
      </c>
      <c r="BD72" s="91">
        <v>0</v>
      </c>
      <c r="BE72" s="91">
        <v>0</v>
      </c>
      <c r="BF72" s="91">
        <v>0</v>
      </c>
      <c r="BG72" s="91">
        <v>15</v>
      </c>
      <c r="BH72" s="91">
        <v>0</v>
      </c>
      <c r="BI72" s="91">
        <v>0</v>
      </c>
      <c r="BJ72" s="91">
        <v>0</v>
      </c>
      <c r="BK72" s="91">
        <v>14</v>
      </c>
      <c r="BL72" s="91">
        <v>0</v>
      </c>
      <c r="BM72" s="91">
        <v>0</v>
      </c>
      <c r="BN72" s="91">
        <v>0</v>
      </c>
      <c r="BO72" s="91">
        <v>2</v>
      </c>
      <c r="BP72" s="91">
        <v>25</v>
      </c>
      <c r="BQ72" s="91">
        <v>29</v>
      </c>
      <c r="BR72" s="91">
        <v>0</v>
      </c>
      <c r="BS72" s="91">
        <v>10</v>
      </c>
      <c r="BT72" s="91">
        <v>5</v>
      </c>
      <c r="BU72" s="91">
        <v>0</v>
      </c>
      <c r="BV72" s="91">
        <v>0</v>
      </c>
      <c r="BW72" s="91">
        <v>5</v>
      </c>
      <c r="BX72" s="91">
        <v>7</v>
      </c>
      <c r="BY72" s="91">
        <v>50</v>
      </c>
      <c r="BZ72" s="91">
        <v>4</v>
      </c>
      <c r="CA72" s="91">
        <v>0</v>
      </c>
      <c r="CB72" s="91">
        <v>0</v>
      </c>
      <c r="CC72" s="91">
        <v>87</v>
      </c>
      <c r="CD72" s="91">
        <v>6</v>
      </c>
      <c r="CE72" s="91">
        <v>0</v>
      </c>
      <c r="CF72" s="91">
        <v>4</v>
      </c>
      <c r="CG72" s="91">
        <v>1</v>
      </c>
      <c r="CH72" s="91">
        <v>0</v>
      </c>
      <c r="CI72" s="91">
        <v>0</v>
      </c>
      <c r="CJ72" s="91">
        <v>0</v>
      </c>
      <c r="CK72" s="91">
        <v>5</v>
      </c>
      <c r="CL72" s="91">
        <v>0</v>
      </c>
      <c r="CM72" s="91">
        <v>0</v>
      </c>
      <c r="CN72" s="91">
        <v>0</v>
      </c>
      <c r="CO72" s="91">
        <v>0</v>
      </c>
      <c r="CP72" s="91">
        <v>0</v>
      </c>
      <c r="CQ72" s="91">
        <v>0</v>
      </c>
      <c r="CR72" s="91">
        <v>0</v>
      </c>
      <c r="CS72" s="91">
        <v>0</v>
      </c>
      <c r="CT72" s="91">
        <v>0</v>
      </c>
      <c r="CU72" s="91">
        <v>0</v>
      </c>
      <c r="CV72" s="91">
        <v>0</v>
      </c>
      <c r="CW72" s="91">
        <v>0</v>
      </c>
      <c r="CX72" s="91">
        <v>0</v>
      </c>
      <c r="CY72" s="91">
        <v>0</v>
      </c>
      <c r="CZ72" s="91">
        <v>0</v>
      </c>
      <c r="DA72" s="91">
        <v>0</v>
      </c>
      <c r="DB72" s="91">
        <v>0</v>
      </c>
      <c r="DC72" s="91">
        <v>13</v>
      </c>
      <c r="DD72" s="91">
        <v>6</v>
      </c>
      <c r="DE72" s="91">
        <v>0</v>
      </c>
      <c r="DF72" s="91">
        <v>2</v>
      </c>
      <c r="DG72" s="91">
        <v>58</v>
      </c>
      <c r="DH72" s="91">
        <v>0</v>
      </c>
      <c r="DI72" s="91">
        <v>6</v>
      </c>
      <c r="DJ72" s="91">
        <v>0</v>
      </c>
      <c r="DK72" s="91">
        <v>0</v>
      </c>
      <c r="DL72" s="91">
        <v>0</v>
      </c>
      <c r="DM72" s="91">
        <v>0</v>
      </c>
      <c r="DN72" s="91">
        <v>0</v>
      </c>
      <c r="DO72" s="91">
        <v>0</v>
      </c>
      <c r="DP72" s="91">
        <v>0</v>
      </c>
      <c r="DQ72" s="91">
        <v>0</v>
      </c>
      <c r="DR72" s="91">
        <v>0</v>
      </c>
      <c r="DS72" s="91">
        <v>0</v>
      </c>
      <c r="DT72" s="91">
        <v>0</v>
      </c>
      <c r="DU72" s="91">
        <v>0</v>
      </c>
      <c r="DV72" s="91">
        <v>0</v>
      </c>
      <c r="DW72" s="91">
        <v>0</v>
      </c>
      <c r="DX72" s="91">
        <v>0</v>
      </c>
      <c r="DY72" s="91">
        <v>0</v>
      </c>
      <c r="DZ72" s="91">
        <v>0</v>
      </c>
      <c r="EA72" s="91">
        <v>0</v>
      </c>
      <c r="EB72" s="91">
        <v>0</v>
      </c>
      <c r="EC72" s="91">
        <v>0</v>
      </c>
      <c r="ED72" s="91">
        <v>0</v>
      </c>
      <c r="EE72" s="91">
        <v>0</v>
      </c>
      <c r="EF72" s="91">
        <v>0</v>
      </c>
      <c r="EG72" s="91">
        <v>1</v>
      </c>
      <c r="EH72" s="91">
        <v>0</v>
      </c>
      <c r="EI72" s="91">
        <v>2</v>
      </c>
      <c r="EJ72" s="91">
        <v>0</v>
      </c>
      <c r="EK72" s="91">
        <v>0</v>
      </c>
      <c r="EL72" s="91">
        <v>0</v>
      </c>
      <c r="EM72" s="91">
        <v>0</v>
      </c>
      <c r="EN72" s="91">
        <v>0</v>
      </c>
      <c r="EO72" s="91">
        <v>2</v>
      </c>
      <c r="EP72" s="91">
        <v>177</v>
      </c>
      <c r="EQ72" s="91">
        <v>0</v>
      </c>
      <c r="ER72" s="91">
        <v>0</v>
      </c>
      <c r="ES72" s="91">
        <v>1</v>
      </c>
      <c r="ET72" s="91">
        <v>0</v>
      </c>
      <c r="EU72" s="91">
        <v>1</v>
      </c>
      <c r="EV72" s="112" t="s">
        <v>3690</v>
      </c>
      <c r="EW72" s="93">
        <v>0</v>
      </c>
      <c r="EX72" s="112"/>
      <c r="EY72" s="112"/>
      <c r="EZ72" s="91">
        <v>1</v>
      </c>
      <c r="FA72" s="91">
        <v>1</v>
      </c>
      <c r="FB72" s="93"/>
      <c r="FC72" s="112" t="s">
        <v>1845</v>
      </c>
      <c r="FD72" s="112"/>
      <c r="FE72" s="91">
        <v>2427</v>
      </c>
      <c r="FF72" s="92">
        <v>155.04966400000001</v>
      </c>
      <c r="FG72" s="91">
        <v>17</v>
      </c>
      <c r="FH72" s="91">
        <v>11</v>
      </c>
      <c r="FI72" s="118">
        <v>5597</v>
      </c>
      <c r="FJ72" s="118">
        <v>155.04</v>
      </c>
      <c r="FK72" s="118">
        <v>17</v>
      </c>
      <c r="FL72" s="118">
        <v>10</v>
      </c>
    </row>
    <row r="73" spans="1:168" ht="71.25" x14ac:dyDescent="0.2">
      <c r="A73" s="112" t="s">
        <v>156</v>
      </c>
      <c r="B73" s="112" t="s">
        <v>160</v>
      </c>
      <c r="C73" s="91">
        <v>2</v>
      </c>
      <c r="D73" s="112" t="s">
        <v>956</v>
      </c>
      <c r="E73" s="112" t="s">
        <v>3725</v>
      </c>
      <c r="F73" s="112" t="s">
        <v>3726</v>
      </c>
      <c r="G73" s="112">
        <v>35731</v>
      </c>
      <c r="H73" s="112" t="s">
        <v>160</v>
      </c>
      <c r="I73" s="112" t="s">
        <v>3727</v>
      </c>
      <c r="J73" s="112" t="s">
        <v>3728</v>
      </c>
      <c r="K73" s="112" t="s">
        <v>2145</v>
      </c>
      <c r="L73" s="112" t="s">
        <v>1948</v>
      </c>
      <c r="M73" s="112" t="s">
        <v>2490</v>
      </c>
      <c r="N73" s="112" t="s">
        <v>3703</v>
      </c>
      <c r="O73" s="112" t="s">
        <v>1933</v>
      </c>
      <c r="P73" s="112">
        <v>352350685</v>
      </c>
      <c r="Q73" s="112" t="s">
        <v>3729</v>
      </c>
      <c r="R73" s="112" t="s">
        <v>1948</v>
      </c>
      <c r="S73" s="112" t="s">
        <v>2490</v>
      </c>
      <c r="T73" s="112" t="s">
        <v>3703</v>
      </c>
      <c r="U73" s="112" t="s">
        <v>1933</v>
      </c>
      <c r="V73" s="112">
        <v>352350685</v>
      </c>
      <c r="W73" s="112" t="s">
        <v>3729</v>
      </c>
      <c r="X73" s="91">
        <v>3</v>
      </c>
      <c r="Y73" s="91">
        <v>0</v>
      </c>
      <c r="Z73" s="91">
        <v>3</v>
      </c>
      <c r="AA73" s="92">
        <v>3</v>
      </c>
      <c r="AB73" s="92">
        <v>0</v>
      </c>
      <c r="AC73" s="92">
        <v>3</v>
      </c>
      <c r="AD73" s="117" t="s">
        <v>1692</v>
      </c>
      <c r="AE73" s="91">
        <v>3</v>
      </c>
      <c r="AF73" s="117" t="s">
        <v>1692</v>
      </c>
      <c r="AG73" s="91">
        <v>0</v>
      </c>
      <c r="AH73" s="91">
        <v>1</v>
      </c>
      <c r="AI73" s="91">
        <v>1</v>
      </c>
      <c r="AJ73" s="91">
        <v>1</v>
      </c>
      <c r="AK73" s="91">
        <v>3</v>
      </c>
      <c r="AL73" s="117" t="s">
        <v>1692</v>
      </c>
      <c r="AM73" s="91">
        <v>0</v>
      </c>
      <c r="AN73" s="91">
        <v>0</v>
      </c>
      <c r="AO73" s="91">
        <v>3</v>
      </c>
      <c r="AP73" s="91">
        <v>3</v>
      </c>
      <c r="AQ73" s="117" t="s">
        <v>1692</v>
      </c>
      <c r="AR73" s="91">
        <v>0</v>
      </c>
      <c r="AS73" s="91">
        <v>0</v>
      </c>
      <c r="AT73" s="91">
        <v>0</v>
      </c>
      <c r="AU73" s="91">
        <v>2</v>
      </c>
      <c r="AV73" s="91">
        <v>1</v>
      </c>
      <c r="AW73" s="91">
        <v>0</v>
      </c>
      <c r="AX73" s="91">
        <v>3</v>
      </c>
      <c r="AY73" s="117" t="s">
        <v>1692</v>
      </c>
      <c r="AZ73" s="91">
        <v>1</v>
      </c>
      <c r="BA73" s="91">
        <v>1</v>
      </c>
      <c r="BB73" s="91">
        <v>1</v>
      </c>
      <c r="BC73" s="91">
        <v>1</v>
      </c>
      <c r="BD73" s="91">
        <v>0</v>
      </c>
      <c r="BE73" s="91">
        <v>0</v>
      </c>
      <c r="BF73" s="91">
        <v>0</v>
      </c>
      <c r="BG73" s="91">
        <v>3</v>
      </c>
      <c r="BH73" s="91">
        <v>0</v>
      </c>
      <c r="BI73" s="91">
        <v>0</v>
      </c>
      <c r="BJ73" s="91">
        <v>8</v>
      </c>
      <c r="BK73" s="91">
        <v>0</v>
      </c>
      <c r="BL73" s="91">
        <v>0</v>
      </c>
      <c r="BM73" s="91">
        <v>0</v>
      </c>
      <c r="BN73" s="91">
        <v>0</v>
      </c>
      <c r="BO73" s="91">
        <v>2</v>
      </c>
      <c r="BP73" s="91">
        <v>15</v>
      </c>
      <c r="BQ73" s="91">
        <v>15</v>
      </c>
      <c r="BR73" s="91">
        <v>0</v>
      </c>
      <c r="BS73" s="91">
        <v>7</v>
      </c>
      <c r="BT73" s="91">
        <v>23</v>
      </c>
      <c r="BU73" s="91">
        <v>0</v>
      </c>
      <c r="BV73" s="91">
        <v>0</v>
      </c>
      <c r="BW73" s="91">
        <v>6</v>
      </c>
      <c r="BX73" s="91">
        <v>2</v>
      </c>
      <c r="BY73" s="91">
        <v>25</v>
      </c>
      <c r="BZ73" s="91">
        <v>2</v>
      </c>
      <c r="CA73" s="91">
        <v>0</v>
      </c>
      <c r="CB73" s="91">
        <v>2</v>
      </c>
      <c r="CC73" s="91">
        <v>6</v>
      </c>
      <c r="CD73" s="91">
        <v>8</v>
      </c>
      <c r="CE73" s="91">
        <v>0</v>
      </c>
      <c r="CF73" s="91">
        <v>0</v>
      </c>
      <c r="CG73" s="91">
        <v>0</v>
      </c>
      <c r="CH73" s="91">
        <v>0</v>
      </c>
      <c r="CI73" s="91">
        <v>0</v>
      </c>
      <c r="CJ73" s="91">
        <v>0</v>
      </c>
      <c r="CK73" s="91">
        <v>4</v>
      </c>
      <c r="CL73" s="91">
        <v>0</v>
      </c>
      <c r="CM73" s="91">
        <v>0</v>
      </c>
      <c r="CN73" s="91">
        <v>0</v>
      </c>
      <c r="CO73" s="91">
        <v>0</v>
      </c>
      <c r="CP73" s="91">
        <v>0</v>
      </c>
      <c r="CQ73" s="91">
        <v>0</v>
      </c>
      <c r="CR73" s="91">
        <v>0</v>
      </c>
      <c r="CS73" s="91">
        <v>0</v>
      </c>
      <c r="CT73" s="91">
        <v>0</v>
      </c>
      <c r="CU73" s="91">
        <v>0</v>
      </c>
      <c r="CV73" s="91">
        <v>0</v>
      </c>
      <c r="CW73" s="91">
        <v>0</v>
      </c>
      <c r="CX73" s="91">
        <v>0</v>
      </c>
      <c r="CY73" s="91">
        <v>0</v>
      </c>
      <c r="CZ73" s="91">
        <v>0</v>
      </c>
      <c r="DA73" s="91">
        <v>0</v>
      </c>
      <c r="DB73" s="91">
        <v>0</v>
      </c>
      <c r="DC73" s="91">
        <v>0</v>
      </c>
      <c r="DD73" s="91">
        <v>2</v>
      </c>
      <c r="DE73" s="91">
        <v>0</v>
      </c>
      <c r="DF73" s="91">
        <v>0</v>
      </c>
      <c r="DG73" s="91">
        <v>1</v>
      </c>
      <c r="DH73" s="91">
        <v>1</v>
      </c>
      <c r="DI73" s="91">
        <v>1</v>
      </c>
      <c r="DJ73" s="91">
        <v>0</v>
      </c>
      <c r="DK73" s="91">
        <v>0</v>
      </c>
      <c r="DL73" s="91">
        <v>0</v>
      </c>
      <c r="DM73" s="91">
        <v>0</v>
      </c>
      <c r="DN73" s="91">
        <v>0</v>
      </c>
      <c r="DO73" s="91">
        <v>0</v>
      </c>
      <c r="DP73" s="91">
        <v>0</v>
      </c>
      <c r="DQ73" s="91">
        <v>0</v>
      </c>
      <c r="DR73" s="91">
        <v>0</v>
      </c>
      <c r="DS73" s="91">
        <v>0</v>
      </c>
      <c r="DT73" s="91">
        <v>0</v>
      </c>
      <c r="DU73" s="91">
        <v>0</v>
      </c>
      <c r="DV73" s="91">
        <v>0</v>
      </c>
      <c r="DW73" s="91">
        <v>0</v>
      </c>
      <c r="DX73" s="91">
        <v>0</v>
      </c>
      <c r="DY73" s="91">
        <v>0</v>
      </c>
      <c r="DZ73" s="91">
        <v>0</v>
      </c>
      <c r="EA73" s="91">
        <v>0</v>
      </c>
      <c r="EB73" s="91">
        <v>0</v>
      </c>
      <c r="EC73" s="91">
        <v>0</v>
      </c>
      <c r="ED73" s="91">
        <v>0</v>
      </c>
      <c r="EE73" s="91">
        <v>0</v>
      </c>
      <c r="EF73" s="91">
        <v>0</v>
      </c>
      <c r="EG73" s="91">
        <v>1</v>
      </c>
      <c r="EH73" s="91">
        <v>0</v>
      </c>
      <c r="EI73" s="91">
        <v>0</v>
      </c>
      <c r="EJ73" s="91">
        <v>0</v>
      </c>
      <c r="EK73" s="91">
        <v>0</v>
      </c>
      <c r="EL73" s="91">
        <v>0</v>
      </c>
      <c r="EM73" s="91">
        <v>0</v>
      </c>
      <c r="EN73" s="91">
        <v>0</v>
      </c>
      <c r="EO73" s="91">
        <v>0</v>
      </c>
      <c r="EP73" s="91">
        <v>381</v>
      </c>
      <c r="EQ73" s="91">
        <v>0</v>
      </c>
      <c r="ER73" s="91">
        <v>0</v>
      </c>
      <c r="ES73" s="91">
        <v>0</v>
      </c>
      <c r="ET73" s="91">
        <v>0</v>
      </c>
      <c r="EU73" s="91">
        <v>1</v>
      </c>
      <c r="EV73" s="112" t="s">
        <v>3730</v>
      </c>
      <c r="EW73" s="91">
        <v>3</v>
      </c>
      <c r="EX73" s="112"/>
      <c r="EY73" s="112" t="s">
        <v>3731</v>
      </c>
      <c r="EZ73" s="91">
        <v>1</v>
      </c>
      <c r="FA73" s="91">
        <v>1</v>
      </c>
      <c r="FB73" s="91">
        <v>1</v>
      </c>
      <c r="FC73" s="112"/>
      <c r="FD73" s="112"/>
      <c r="FE73" s="91">
        <v>6252</v>
      </c>
      <c r="FF73" s="92">
        <v>89.17</v>
      </c>
      <c r="FG73" s="91">
        <v>3</v>
      </c>
      <c r="FH73" s="91">
        <v>3</v>
      </c>
      <c r="FI73" s="118">
        <v>6312</v>
      </c>
      <c r="FJ73" s="118">
        <v>89.18</v>
      </c>
      <c r="FK73" s="118">
        <v>3</v>
      </c>
      <c r="FL73" s="118">
        <v>3</v>
      </c>
    </row>
    <row r="74" spans="1:168" ht="42.75" x14ac:dyDescent="0.2">
      <c r="A74" s="112" t="s">
        <v>156</v>
      </c>
      <c r="B74" s="112" t="s">
        <v>162</v>
      </c>
      <c r="C74" s="91">
        <v>2</v>
      </c>
      <c r="D74" s="112" t="s">
        <v>981</v>
      </c>
      <c r="E74" s="112" t="s">
        <v>2905</v>
      </c>
      <c r="F74" s="112">
        <v>1077</v>
      </c>
      <c r="G74" s="112">
        <v>35735</v>
      </c>
      <c r="H74" s="112" t="s">
        <v>162</v>
      </c>
      <c r="I74" s="112" t="s">
        <v>3746</v>
      </c>
      <c r="J74" s="112" t="s">
        <v>3747</v>
      </c>
      <c r="K74" s="112" t="s">
        <v>2108</v>
      </c>
      <c r="L74" s="112"/>
      <c r="M74" s="112" t="s">
        <v>2202</v>
      </c>
      <c r="N74" s="112" t="s">
        <v>3748</v>
      </c>
      <c r="O74" s="112" t="s">
        <v>1933</v>
      </c>
      <c r="P74" s="112">
        <v>352352221</v>
      </c>
      <c r="Q74" s="112" t="s">
        <v>3749</v>
      </c>
      <c r="R74" s="112"/>
      <c r="S74" s="112"/>
      <c r="T74" s="112"/>
      <c r="U74" s="112"/>
      <c r="V74" s="112"/>
      <c r="W74" s="112"/>
      <c r="X74" s="91">
        <v>6</v>
      </c>
      <c r="Y74" s="91">
        <v>1</v>
      </c>
      <c r="Z74" s="91">
        <v>7</v>
      </c>
      <c r="AA74" s="92">
        <v>6</v>
      </c>
      <c r="AB74" s="92">
        <v>1</v>
      </c>
      <c r="AC74" s="92">
        <v>7</v>
      </c>
      <c r="AD74" s="117" t="s">
        <v>1692</v>
      </c>
      <c r="AE74" s="91">
        <v>6</v>
      </c>
      <c r="AF74" s="117" t="s">
        <v>1692</v>
      </c>
      <c r="AG74" s="91">
        <v>0</v>
      </c>
      <c r="AH74" s="91">
        <v>4</v>
      </c>
      <c r="AI74" s="91">
        <v>2</v>
      </c>
      <c r="AJ74" s="91">
        <v>0</v>
      </c>
      <c r="AK74" s="91">
        <v>6</v>
      </c>
      <c r="AL74" s="117" t="s">
        <v>1692</v>
      </c>
      <c r="AM74" s="91">
        <v>1</v>
      </c>
      <c r="AN74" s="91">
        <v>3</v>
      </c>
      <c r="AO74" s="91">
        <v>2</v>
      </c>
      <c r="AP74" s="91">
        <v>6</v>
      </c>
      <c r="AQ74" s="117" t="s">
        <v>1692</v>
      </c>
      <c r="AR74" s="91">
        <v>0</v>
      </c>
      <c r="AS74" s="91">
        <v>0</v>
      </c>
      <c r="AT74" s="91">
        <v>0</v>
      </c>
      <c r="AU74" s="91">
        <v>5</v>
      </c>
      <c r="AV74" s="91">
        <v>0</v>
      </c>
      <c r="AW74" s="91">
        <v>1</v>
      </c>
      <c r="AX74" s="91">
        <v>6</v>
      </c>
      <c r="AY74" s="117" t="s">
        <v>1692</v>
      </c>
      <c r="AZ74" s="91">
        <v>1</v>
      </c>
      <c r="BA74" s="91">
        <v>1</v>
      </c>
      <c r="BB74" s="91">
        <v>1</v>
      </c>
      <c r="BC74" s="91">
        <v>1</v>
      </c>
      <c r="BD74" s="91">
        <v>6</v>
      </c>
      <c r="BE74" s="91">
        <v>0</v>
      </c>
      <c r="BF74" s="91">
        <v>0</v>
      </c>
      <c r="BG74" s="91">
        <v>9</v>
      </c>
      <c r="BH74" s="91">
        <v>0</v>
      </c>
      <c r="BI74" s="91">
        <v>0</v>
      </c>
      <c r="BJ74" s="91">
        <v>12</v>
      </c>
      <c r="BK74" s="91">
        <v>2</v>
      </c>
      <c r="BL74" s="91">
        <v>0</v>
      </c>
      <c r="BM74" s="91">
        <v>0</v>
      </c>
      <c r="BN74" s="91">
        <v>0</v>
      </c>
      <c r="BO74" s="91">
        <v>4</v>
      </c>
      <c r="BP74" s="91">
        <v>57</v>
      </c>
      <c r="BQ74" s="91">
        <v>12</v>
      </c>
      <c r="BR74" s="91">
        <v>0</v>
      </c>
      <c r="BS74" s="91">
        <v>9</v>
      </c>
      <c r="BT74" s="91">
        <v>6</v>
      </c>
      <c r="BU74" s="91">
        <v>0</v>
      </c>
      <c r="BV74" s="91">
        <v>0</v>
      </c>
      <c r="BW74" s="91">
        <v>10</v>
      </c>
      <c r="BX74" s="91">
        <v>2</v>
      </c>
      <c r="BY74" s="91">
        <v>28</v>
      </c>
      <c r="BZ74" s="91">
        <v>5</v>
      </c>
      <c r="CA74" s="91">
        <v>0</v>
      </c>
      <c r="CB74" s="91">
        <v>5</v>
      </c>
      <c r="CC74" s="91">
        <v>90</v>
      </c>
      <c r="CD74" s="91">
        <v>9</v>
      </c>
      <c r="CE74" s="91">
        <v>0</v>
      </c>
      <c r="CF74" s="91">
        <v>5</v>
      </c>
      <c r="CG74" s="91">
        <v>2</v>
      </c>
      <c r="CH74" s="91">
        <v>0</v>
      </c>
      <c r="CI74" s="91">
        <v>0</v>
      </c>
      <c r="CJ74" s="91">
        <v>0</v>
      </c>
      <c r="CK74" s="91">
        <v>2</v>
      </c>
      <c r="CL74" s="91">
        <v>0</v>
      </c>
      <c r="CM74" s="91">
        <v>1</v>
      </c>
      <c r="CN74" s="91">
        <v>0</v>
      </c>
      <c r="CO74" s="91">
        <v>1</v>
      </c>
      <c r="CP74" s="91">
        <v>0</v>
      </c>
      <c r="CQ74" s="91">
        <v>0</v>
      </c>
      <c r="CR74" s="91">
        <v>0</v>
      </c>
      <c r="CS74" s="91">
        <v>0</v>
      </c>
      <c r="CT74" s="91">
        <v>0</v>
      </c>
      <c r="CU74" s="91">
        <v>0</v>
      </c>
      <c r="CV74" s="91">
        <v>0</v>
      </c>
      <c r="CW74" s="91">
        <v>0</v>
      </c>
      <c r="CX74" s="91">
        <v>0</v>
      </c>
      <c r="CY74" s="91">
        <v>0</v>
      </c>
      <c r="CZ74" s="91">
        <v>0</v>
      </c>
      <c r="DA74" s="91">
        <v>0</v>
      </c>
      <c r="DB74" s="91">
        <v>0</v>
      </c>
      <c r="DC74" s="91">
        <v>10</v>
      </c>
      <c r="DD74" s="91">
        <v>5</v>
      </c>
      <c r="DE74" s="91">
        <v>0</v>
      </c>
      <c r="DF74" s="91">
        <v>0</v>
      </c>
      <c r="DG74" s="91">
        <v>0</v>
      </c>
      <c r="DH74" s="91">
        <v>0</v>
      </c>
      <c r="DI74" s="91">
        <v>2</v>
      </c>
      <c r="DJ74" s="91">
        <v>0</v>
      </c>
      <c r="DK74" s="91">
        <v>0</v>
      </c>
      <c r="DL74" s="91">
        <v>0</v>
      </c>
      <c r="DM74" s="91">
        <v>0</v>
      </c>
      <c r="DN74" s="91">
        <v>0</v>
      </c>
      <c r="DO74" s="91">
        <v>0</v>
      </c>
      <c r="DP74" s="91">
        <v>0</v>
      </c>
      <c r="DQ74" s="91">
        <v>0</v>
      </c>
      <c r="DR74" s="91">
        <v>0</v>
      </c>
      <c r="DS74" s="91">
        <v>0</v>
      </c>
      <c r="DT74" s="91">
        <v>0</v>
      </c>
      <c r="DU74" s="91">
        <v>0</v>
      </c>
      <c r="DV74" s="91">
        <v>0</v>
      </c>
      <c r="DW74" s="91">
        <v>0</v>
      </c>
      <c r="DX74" s="91">
        <v>0</v>
      </c>
      <c r="DY74" s="91">
        <v>0</v>
      </c>
      <c r="DZ74" s="91">
        <v>0</v>
      </c>
      <c r="EA74" s="91">
        <v>0</v>
      </c>
      <c r="EB74" s="91">
        <v>0</v>
      </c>
      <c r="EC74" s="91">
        <v>0</v>
      </c>
      <c r="ED74" s="91">
        <v>0</v>
      </c>
      <c r="EE74" s="91">
        <v>0</v>
      </c>
      <c r="EF74" s="91">
        <v>0</v>
      </c>
      <c r="EG74" s="91">
        <v>1</v>
      </c>
      <c r="EH74" s="91">
        <v>0</v>
      </c>
      <c r="EI74" s="91">
        <v>1</v>
      </c>
      <c r="EJ74" s="91">
        <v>0</v>
      </c>
      <c r="EK74" s="91">
        <v>0</v>
      </c>
      <c r="EL74" s="91">
        <v>0</v>
      </c>
      <c r="EM74" s="91">
        <v>0</v>
      </c>
      <c r="EN74" s="91">
        <v>0</v>
      </c>
      <c r="EO74" s="91">
        <v>4</v>
      </c>
      <c r="EP74" s="91">
        <v>196</v>
      </c>
      <c r="EQ74" s="91">
        <v>1</v>
      </c>
      <c r="ER74" s="91">
        <v>0</v>
      </c>
      <c r="ES74" s="91">
        <v>0</v>
      </c>
      <c r="ET74" s="91">
        <v>0</v>
      </c>
      <c r="EU74" s="91">
        <v>1</v>
      </c>
      <c r="EV74" s="112" t="s">
        <v>3750</v>
      </c>
      <c r="EW74" s="91">
        <v>2</v>
      </c>
      <c r="EX74" s="112" t="s">
        <v>3751</v>
      </c>
      <c r="EY74" s="112" t="s">
        <v>3752</v>
      </c>
      <c r="EZ74" s="91">
        <v>1</v>
      </c>
      <c r="FA74" s="91">
        <v>1</v>
      </c>
      <c r="FB74" s="91">
        <v>1</v>
      </c>
      <c r="FC74" s="112"/>
      <c r="FD74" s="112"/>
      <c r="FE74" s="91">
        <v>19500</v>
      </c>
      <c r="FF74" s="92">
        <v>58.85</v>
      </c>
      <c r="FG74" s="91">
        <v>5</v>
      </c>
      <c r="FH74" s="91">
        <v>4</v>
      </c>
      <c r="FI74" s="118">
        <v>17665</v>
      </c>
      <c r="FJ74" s="118">
        <v>58.85</v>
      </c>
      <c r="FK74" s="118">
        <v>5</v>
      </c>
      <c r="FL74" s="118">
        <v>4</v>
      </c>
    </row>
    <row r="75" spans="1:168" ht="42.75" x14ac:dyDescent="0.2">
      <c r="A75" s="112" t="s">
        <v>156</v>
      </c>
      <c r="B75" s="112" t="s">
        <v>166</v>
      </c>
      <c r="C75" s="91">
        <v>2</v>
      </c>
      <c r="D75" s="112" t="s">
        <v>1063</v>
      </c>
      <c r="E75" s="112" t="s">
        <v>3785</v>
      </c>
      <c r="F75" s="112" t="s">
        <v>3786</v>
      </c>
      <c r="G75" s="112">
        <v>35751</v>
      </c>
      <c r="H75" s="112" t="s">
        <v>166</v>
      </c>
      <c r="I75" s="112" t="s">
        <v>3787</v>
      </c>
      <c r="J75" s="112" t="s">
        <v>3788</v>
      </c>
      <c r="K75" s="112" t="s">
        <v>3789</v>
      </c>
      <c r="L75" s="112" t="s">
        <v>1842</v>
      </c>
      <c r="M75" s="112" t="s">
        <v>1911</v>
      </c>
      <c r="N75" s="112" t="s">
        <v>3790</v>
      </c>
      <c r="O75" s="112"/>
      <c r="P75" s="112">
        <v>352350410</v>
      </c>
      <c r="Q75" s="112" t="s">
        <v>3791</v>
      </c>
      <c r="R75" s="112" t="s">
        <v>1842</v>
      </c>
      <c r="S75" s="112" t="s">
        <v>1911</v>
      </c>
      <c r="T75" s="112" t="s">
        <v>3790</v>
      </c>
      <c r="U75" s="112"/>
      <c r="V75" s="112">
        <v>352350410</v>
      </c>
      <c r="W75" s="112" t="s">
        <v>3791</v>
      </c>
      <c r="X75" s="91">
        <v>3</v>
      </c>
      <c r="Y75" s="91">
        <v>1</v>
      </c>
      <c r="Z75" s="91">
        <v>4</v>
      </c>
      <c r="AA75" s="92">
        <v>3</v>
      </c>
      <c r="AB75" s="92">
        <v>1</v>
      </c>
      <c r="AC75" s="92">
        <v>4</v>
      </c>
      <c r="AD75" s="117" t="s">
        <v>1692</v>
      </c>
      <c r="AE75" s="91">
        <v>3</v>
      </c>
      <c r="AF75" s="117" t="s">
        <v>1692</v>
      </c>
      <c r="AG75" s="91">
        <v>0</v>
      </c>
      <c r="AH75" s="91">
        <v>3</v>
      </c>
      <c r="AI75" s="91">
        <v>0</v>
      </c>
      <c r="AJ75" s="91">
        <v>0</v>
      </c>
      <c r="AK75" s="91">
        <v>3</v>
      </c>
      <c r="AL75" s="117" t="s">
        <v>1692</v>
      </c>
      <c r="AM75" s="91">
        <v>0</v>
      </c>
      <c r="AN75" s="91">
        <v>3</v>
      </c>
      <c r="AO75" s="91">
        <v>0</v>
      </c>
      <c r="AP75" s="91">
        <v>3</v>
      </c>
      <c r="AQ75" s="117" t="s">
        <v>1692</v>
      </c>
      <c r="AR75" s="91">
        <v>0</v>
      </c>
      <c r="AS75" s="91">
        <v>0</v>
      </c>
      <c r="AT75" s="91">
        <v>3</v>
      </c>
      <c r="AU75" s="91">
        <v>0</v>
      </c>
      <c r="AV75" s="91">
        <v>0</v>
      </c>
      <c r="AW75" s="91">
        <v>0</v>
      </c>
      <c r="AX75" s="91">
        <v>3</v>
      </c>
      <c r="AY75" s="117" t="s">
        <v>1692</v>
      </c>
      <c r="AZ75" s="91">
        <v>1</v>
      </c>
      <c r="BA75" s="91">
        <v>1</v>
      </c>
      <c r="BB75" s="91">
        <v>0</v>
      </c>
      <c r="BC75" s="91">
        <v>1</v>
      </c>
      <c r="BD75" s="91">
        <v>7</v>
      </c>
      <c r="BE75" s="91">
        <v>0</v>
      </c>
      <c r="BF75" s="91">
        <v>0</v>
      </c>
      <c r="BG75" s="91">
        <v>10</v>
      </c>
      <c r="BH75" s="91">
        <v>1</v>
      </c>
      <c r="BI75" s="91">
        <v>0</v>
      </c>
      <c r="BJ75" s="91">
        <v>12</v>
      </c>
      <c r="BK75" s="91">
        <v>0</v>
      </c>
      <c r="BL75" s="91">
        <v>0</v>
      </c>
      <c r="BM75" s="91">
        <v>0</v>
      </c>
      <c r="BN75" s="91">
        <v>0</v>
      </c>
      <c r="BO75" s="91">
        <v>10</v>
      </c>
      <c r="BP75" s="91">
        <v>21</v>
      </c>
      <c r="BQ75" s="91">
        <v>15</v>
      </c>
      <c r="BR75" s="91">
        <v>0</v>
      </c>
      <c r="BS75" s="91">
        <v>8</v>
      </c>
      <c r="BT75" s="91">
        <v>12</v>
      </c>
      <c r="BU75" s="91">
        <v>0</v>
      </c>
      <c r="BV75" s="91">
        <v>0</v>
      </c>
      <c r="BW75" s="91">
        <v>8</v>
      </c>
      <c r="BX75" s="91">
        <v>0</v>
      </c>
      <c r="BY75" s="91">
        <v>23</v>
      </c>
      <c r="BZ75" s="91">
        <v>2</v>
      </c>
      <c r="CA75" s="91">
        <v>0</v>
      </c>
      <c r="CB75" s="91">
        <v>1</v>
      </c>
      <c r="CC75" s="91">
        <v>3</v>
      </c>
      <c r="CD75" s="91">
        <v>8</v>
      </c>
      <c r="CE75" s="91">
        <v>0</v>
      </c>
      <c r="CF75" s="91">
        <v>5</v>
      </c>
      <c r="CG75" s="91">
        <v>0</v>
      </c>
      <c r="CH75" s="91">
        <v>0</v>
      </c>
      <c r="CI75" s="91">
        <v>0</v>
      </c>
      <c r="CJ75" s="91">
        <v>0</v>
      </c>
      <c r="CK75" s="91">
        <v>12</v>
      </c>
      <c r="CL75" s="91">
        <v>0</v>
      </c>
      <c r="CM75" s="91">
        <v>0</v>
      </c>
      <c r="CN75" s="91">
        <v>0</v>
      </c>
      <c r="CO75" s="91">
        <v>0</v>
      </c>
      <c r="CP75" s="91">
        <v>1</v>
      </c>
      <c r="CQ75" s="91">
        <v>1</v>
      </c>
      <c r="CR75" s="91">
        <v>0</v>
      </c>
      <c r="CS75" s="91">
        <v>0</v>
      </c>
      <c r="CT75" s="91">
        <v>1</v>
      </c>
      <c r="CU75" s="91">
        <v>0</v>
      </c>
      <c r="CV75" s="91">
        <v>0</v>
      </c>
      <c r="CW75" s="91">
        <v>0</v>
      </c>
      <c r="CX75" s="91">
        <v>0</v>
      </c>
      <c r="CY75" s="91">
        <v>0</v>
      </c>
      <c r="CZ75" s="91">
        <v>0</v>
      </c>
      <c r="DA75" s="91">
        <v>0</v>
      </c>
      <c r="DB75" s="91">
        <v>0</v>
      </c>
      <c r="DC75" s="91">
        <v>8</v>
      </c>
      <c r="DD75" s="91">
        <v>3</v>
      </c>
      <c r="DE75" s="91">
        <v>0</v>
      </c>
      <c r="DF75" s="91">
        <v>0</v>
      </c>
      <c r="DG75" s="91">
        <v>8</v>
      </c>
      <c r="DH75" s="91">
        <v>0</v>
      </c>
      <c r="DI75" s="91">
        <v>0</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0</v>
      </c>
      <c r="DZ75" s="91">
        <v>0</v>
      </c>
      <c r="EA75" s="91">
        <v>0</v>
      </c>
      <c r="EB75" s="91">
        <v>0</v>
      </c>
      <c r="EC75" s="91">
        <v>0</v>
      </c>
      <c r="ED75" s="91">
        <v>0</v>
      </c>
      <c r="EE75" s="91">
        <v>0</v>
      </c>
      <c r="EF75" s="91">
        <v>0</v>
      </c>
      <c r="EG75" s="91">
        <v>0</v>
      </c>
      <c r="EH75" s="91">
        <v>0</v>
      </c>
      <c r="EI75" s="91">
        <v>0</v>
      </c>
      <c r="EJ75" s="91">
        <v>0</v>
      </c>
      <c r="EK75" s="91">
        <v>0</v>
      </c>
      <c r="EL75" s="91">
        <v>1</v>
      </c>
      <c r="EM75" s="91">
        <v>1</v>
      </c>
      <c r="EN75" s="91">
        <v>0</v>
      </c>
      <c r="EO75" s="91">
        <v>0</v>
      </c>
      <c r="EP75" s="91">
        <v>119</v>
      </c>
      <c r="EQ75" s="91">
        <v>0</v>
      </c>
      <c r="ER75" s="91">
        <v>0</v>
      </c>
      <c r="ES75" s="91">
        <v>0</v>
      </c>
      <c r="ET75" s="91">
        <v>0</v>
      </c>
      <c r="EU75" s="91">
        <v>1</v>
      </c>
      <c r="EV75" s="112" t="s">
        <v>3792</v>
      </c>
      <c r="EW75" s="91">
        <v>2</v>
      </c>
      <c r="EX75" s="112" t="s">
        <v>3793</v>
      </c>
      <c r="EY75" s="112" t="s">
        <v>3794</v>
      </c>
      <c r="EZ75" s="91">
        <v>1</v>
      </c>
      <c r="FA75" s="91">
        <v>1</v>
      </c>
      <c r="FB75" s="91">
        <v>1</v>
      </c>
      <c r="FC75" s="112"/>
      <c r="FD75" s="112" t="s">
        <v>3795</v>
      </c>
      <c r="FE75" s="91">
        <v>6125</v>
      </c>
      <c r="FF75" s="92">
        <v>36.39</v>
      </c>
      <c r="FG75" s="91">
        <v>4</v>
      </c>
      <c r="FH75" s="91">
        <v>4</v>
      </c>
      <c r="FI75" s="118">
        <v>6092</v>
      </c>
      <c r="FJ75" s="118">
        <v>36.39</v>
      </c>
      <c r="FK75" s="118">
        <v>4</v>
      </c>
      <c r="FL75" s="118">
        <v>4</v>
      </c>
    </row>
    <row r="76" spans="1:168" ht="409.5" x14ac:dyDescent="0.2">
      <c r="A76" s="112" t="s">
        <v>156</v>
      </c>
      <c r="B76" s="112" t="s">
        <v>169</v>
      </c>
      <c r="C76" s="91">
        <v>2</v>
      </c>
      <c r="D76" s="112" t="s">
        <v>1085</v>
      </c>
      <c r="E76" s="112" t="s">
        <v>2957</v>
      </c>
      <c r="F76" s="112" t="s">
        <v>3808</v>
      </c>
      <c r="G76" s="112">
        <v>35733</v>
      </c>
      <c r="H76" s="112" t="s">
        <v>169</v>
      </c>
      <c r="I76" s="112" t="s">
        <v>3809</v>
      </c>
      <c r="J76" s="112" t="s">
        <v>3810</v>
      </c>
      <c r="K76" s="112" t="s">
        <v>1841</v>
      </c>
      <c r="L76" s="112"/>
      <c r="M76" s="112" t="s">
        <v>3811</v>
      </c>
      <c r="N76" s="112" t="s">
        <v>3812</v>
      </c>
      <c r="O76" s="112"/>
      <c r="P76" s="112">
        <v>352359730</v>
      </c>
      <c r="Q76" s="112" t="s">
        <v>3813</v>
      </c>
      <c r="R76" s="112"/>
      <c r="S76" s="112"/>
      <c r="T76" s="112"/>
      <c r="U76" s="112"/>
      <c r="V76" s="112"/>
      <c r="W76" s="112"/>
      <c r="X76" s="91">
        <v>4</v>
      </c>
      <c r="Y76" s="91">
        <v>0</v>
      </c>
      <c r="Z76" s="91">
        <v>4</v>
      </c>
      <c r="AA76" s="92">
        <v>4</v>
      </c>
      <c r="AB76" s="92">
        <v>0</v>
      </c>
      <c r="AC76" s="92">
        <v>4</v>
      </c>
      <c r="AD76" s="117" t="s">
        <v>1692</v>
      </c>
      <c r="AE76" s="91">
        <v>3</v>
      </c>
      <c r="AF76" s="117" t="s">
        <v>1692</v>
      </c>
      <c r="AG76" s="91">
        <v>0</v>
      </c>
      <c r="AH76" s="91">
        <v>3</v>
      </c>
      <c r="AI76" s="91">
        <v>1</v>
      </c>
      <c r="AJ76" s="91">
        <v>0</v>
      </c>
      <c r="AK76" s="91">
        <v>4</v>
      </c>
      <c r="AL76" s="117" t="s">
        <v>1692</v>
      </c>
      <c r="AM76" s="91">
        <v>1</v>
      </c>
      <c r="AN76" s="91">
        <v>0</v>
      </c>
      <c r="AO76" s="91">
        <v>3</v>
      </c>
      <c r="AP76" s="91">
        <v>4</v>
      </c>
      <c r="AQ76" s="117" t="s">
        <v>1692</v>
      </c>
      <c r="AR76" s="91">
        <v>0</v>
      </c>
      <c r="AS76" s="91">
        <v>0</v>
      </c>
      <c r="AT76" s="91">
        <v>0</v>
      </c>
      <c r="AU76" s="91">
        <v>3</v>
      </c>
      <c r="AV76" s="91">
        <v>1</v>
      </c>
      <c r="AW76" s="91">
        <v>0</v>
      </c>
      <c r="AX76" s="91">
        <v>4</v>
      </c>
      <c r="AY76" s="117" t="s">
        <v>1692</v>
      </c>
      <c r="AZ76" s="91">
        <v>1</v>
      </c>
      <c r="BA76" s="91">
        <v>1</v>
      </c>
      <c r="BB76" s="91">
        <v>0</v>
      </c>
      <c r="BC76" s="91">
        <v>1</v>
      </c>
      <c r="BD76" s="91">
        <v>19</v>
      </c>
      <c r="BE76" s="91">
        <v>0</v>
      </c>
      <c r="BF76" s="91">
        <v>0</v>
      </c>
      <c r="BG76" s="91">
        <v>11</v>
      </c>
      <c r="BH76" s="91">
        <v>1</v>
      </c>
      <c r="BI76" s="91">
        <v>0</v>
      </c>
      <c r="BJ76" s="91">
        <v>1</v>
      </c>
      <c r="BK76" s="91">
        <v>3</v>
      </c>
      <c r="BL76" s="91">
        <v>0</v>
      </c>
      <c r="BM76" s="91">
        <v>0</v>
      </c>
      <c r="BN76" s="91">
        <v>0</v>
      </c>
      <c r="BO76" s="91">
        <v>0</v>
      </c>
      <c r="BP76" s="91">
        <v>14</v>
      </c>
      <c r="BQ76" s="91">
        <v>9</v>
      </c>
      <c r="BR76" s="91">
        <v>0</v>
      </c>
      <c r="BS76" s="91">
        <v>4</v>
      </c>
      <c r="BT76" s="91">
        <v>3</v>
      </c>
      <c r="BU76" s="91">
        <v>0</v>
      </c>
      <c r="BV76" s="91">
        <v>0</v>
      </c>
      <c r="BW76" s="91">
        <v>17</v>
      </c>
      <c r="BX76" s="91">
        <v>7</v>
      </c>
      <c r="BY76" s="91">
        <v>5</v>
      </c>
      <c r="BZ76" s="91">
        <v>6</v>
      </c>
      <c r="CA76" s="91">
        <v>0</v>
      </c>
      <c r="CB76" s="91">
        <v>0</v>
      </c>
      <c r="CC76" s="91">
        <v>3</v>
      </c>
      <c r="CD76" s="91">
        <v>2</v>
      </c>
      <c r="CE76" s="91">
        <v>1</v>
      </c>
      <c r="CF76" s="91">
        <v>1</v>
      </c>
      <c r="CG76" s="91">
        <v>0</v>
      </c>
      <c r="CH76" s="91">
        <v>0</v>
      </c>
      <c r="CI76" s="91">
        <v>0</v>
      </c>
      <c r="CJ76" s="91">
        <v>0</v>
      </c>
      <c r="CK76" s="91">
        <v>6</v>
      </c>
      <c r="CL76" s="91">
        <v>0</v>
      </c>
      <c r="CM76" s="91">
        <v>0</v>
      </c>
      <c r="CN76" s="91">
        <v>0</v>
      </c>
      <c r="CO76" s="91">
        <v>0</v>
      </c>
      <c r="CP76" s="91">
        <v>0</v>
      </c>
      <c r="CQ76" s="91">
        <v>0</v>
      </c>
      <c r="CR76" s="91">
        <v>0</v>
      </c>
      <c r="CS76" s="91">
        <v>0</v>
      </c>
      <c r="CT76" s="91">
        <v>0</v>
      </c>
      <c r="CU76" s="91">
        <v>0</v>
      </c>
      <c r="CV76" s="91">
        <v>0</v>
      </c>
      <c r="CW76" s="91">
        <v>0</v>
      </c>
      <c r="CX76" s="91">
        <v>0</v>
      </c>
      <c r="CY76" s="91">
        <v>0</v>
      </c>
      <c r="CZ76" s="91">
        <v>0</v>
      </c>
      <c r="DA76" s="91">
        <v>0</v>
      </c>
      <c r="DB76" s="91">
        <v>0</v>
      </c>
      <c r="DC76" s="91">
        <v>11</v>
      </c>
      <c r="DD76" s="91">
        <v>3</v>
      </c>
      <c r="DE76" s="91">
        <v>0</v>
      </c>
      <c r="DF76" s="91">
        <v>0</v>
      </c>
      <c r="DG76" s="91">
        <v>2</v>
      </c>
      <c r="DH76" s="91">
        <v>6</v>
      </c>
      <c r="DI76" s="91">
        <v>2</v>
      </c>
      <c r="DJ76" s="91">
        <v>0</v>
      </c>
      <c r="DK76" s="91">
        <v>0</v>
      </c>
      <c r="DL76" s="91">
        <v>0</v>
      </c>
      <c r="DM76" s="91">
        <v>0</v>
      </c>
      <c r="DN76" s="91">
        <v>0</v>
      </c>
      <c r="DO76" s="91">
        <v>0</v>
      </c>
      <c r="DP76" s="91">
        <v>1</v>
      </c>
      <c r="DQ76" s="91">
        <v>0</v>
      </c>
      <c r="DR76" s="91">
        <v>0</v>
      </c>
      <c r="DS76" s="91">
        <v>0</v>
      </c>
      <c r="DT76" s="91">
        <v>0</v>
      </c>
      <c r="DU76" s="91">
        <v>0</v>
      </c>
      <c r="DV76" s="91">
        <v>0</v>
      </c>
      <c r="DW76" s="91">
        <v>0</v>
      </c>
      <c r="DX76" s="91">
        <v>0</v>
      </c>
      <c r="DY76" s="91">
        <v>0</v>
      </c>
      <c r="DZ76" s="91">
        <v>0</v>
      </c>
      <c r="EA76" s="91">
        <v>0</v>
      </c>
      <c r="EB76" s="91">
        <v>0</v>
      </c>
      <c r="EC76" s="91">
        <v>0</v>
      </c>
      <c r="ED76" s="91">
        <v>0</v>
      </c>
      <c r="EE76" s="91">
        <v>0</v>
      </c>
      <c r="EF76" s="91">
        <v>0</v>
      </c>
      <c r="EG76" s="91">
        <v>0</v>
      </c>
      <c r="EH76" s="91">
        <v>0</v>
      </c>
      <c r="EI76" s="91">
        <v>0</v>
      </c>
      <c r="EJ76" s="91">
        <v>0</v>
      </c>
      <c r="EK76" s="91">
        <v>0</v>
      </c>
      <c r="EL76" s="91">
        <v>0</v>
      </c>
      <c r="EM76" s="91">
        <v>0</v>
      </c>
      <c r="EN76" s="91">
        <v>0</v>
      </c>
      <c r="EO76" s="91">
        <v>0</v>
      </c>
      <c r="EP76" s="91">
        <v>30</v>
      </c>
      <c r="EQ76" s="91">
        <v>0</v>
      </c>
      <c r="ER76" s="91">
        <v>0</v>
      </c>
      <c r="ES76" s="91">
        <v>0</v>
      </c>
      <c r="ET76" s="91">
        <v>0</v>
      </c>
      <c r="EU76" s="91">
        <v>1</v>
      </c>
      <c r="EV76" s="112" t="s">
        <v>3814</v>
      </c>
      <c r="EW76" s="91">
        <v>2</v>
      </c>
      <c r="EX76" s="112" t="s">
        <v>3815</v>
      </c>
      <c r="EY76" s="112" t="s">
        <v>3816</v>
      </c>
      <c r="EZ76" s="91">
        <v>1</v>
      </c>
      <c r="FA76" s="91">
        <v>1</v>
      </c>
      <c r="FB76" s="91">
        <v>1</v>
      </c>
      <c r="FC76" s="112" t="s">
        <v>3817</v>
      </c>
      <c r="FD76" s="112" t="s">
        <v>3818</v>
      </c>
      <c r="FE76" s="91">
        <v>3082</v>
      </c>
      <c r="FF76" s="92">
        <v>33.228960000000001</v>
      </c>
      <c r="FG76" s="91">
        <v>2</v>
      </c>
      <c r="FH76" s="91">
        <v>2</v>
      </c>
      <c r="FI76" s="118">
        <v>3911</v>
      </c>
      <c r="FJ76" s="118">
        <v>33.229999999999997</v>
      </c>
      <c r="FK76" s="118">
        <v>2</v>
      </c>
      <c r="FL76" s="118">
        <v>2</v>
      </c>
    </row>
    <row r="77" spans="1:168" ht="42.75" x14ac:dyDescent="0.2">
      <c r="A77" s="112" t="s">
        <v>156</v>
      </c>
      <c r="B77" s="112" t="s">
        <v>172</v>
      </c>
      <c r="C77" s="91">
        <v>2</v>
      </c>
      <c r="D77" s="112" t="s">
        <v>1135</v>
      </c>
      <c r="E77" s="112" t="s">
        <v>3835</v>
      </c>
      <c r="F77" s="112">
        <v>239</v>
      </c>
      <c r="G77" s="112">
        <v>36221</v>
      </c>
      <c r="H77" s="112" t="s">
        <v>172</v>
      </c>
      <c r="I77" s="112" t="s">
        <v>3836</v>
      </c>
      <c r="J77" s="112" t="s">
        <v>3837</v>
      </c>
      <c r="K77" s="112" t="s">
        <v>3822</v>
      </c>
      <c r="L77" s="112" t="s">
        <v>1948</v>
      </c>
      <c r="M77" s="112" t="s">
        <v>2317</v>
      </c>
      <c r="N77" s="112" t="s">
        <v>3838</v>
      </c>
      <c r="O77" s="112" t="s">
        <v>1845</v>
      </c>
      <c r="P77" s="112">
        <v>353240136</v>
      </c>
      <c r="Q77" s="112" t="s">
        <v>3839</v>
      </c>
      <c r="R77" s="112"/>
      <c r="S77" s="112" t="s">
        <v>1911</v>
      </c>
      <c r="T77" s="112" t="s">
        <v>3840</v>
      </c>
      <c r="U77" s="112" t="s">
        <v>1845</v>
      </c>
      <c r="V77" s="112">
        <v>353240137</v>
      </c>
      <c r="W77" s="112" t="s">
        <v>3841</v>
      </c>
      <c r="X77" s="91">
        <v>1</v>
      </c>
      <c r="Y77" s="91">
        <v>0</v>
      </c>
      <c r="Z77" s="91">
        <v>1</v>
      </c>
      <c r="AA77" s="92">
        <v>1</v>
      </c>
      <c r="AB77" s="92">
        <v>0</v>
      </c>
      <c r="AC77" s="92">
        <v>1</v>
      </c>
      <c r="AD77" s="117" t="s">
        <v>1692</v>
      </c>
      <c r="AE77" s="91">
        <v>1</v>
      </c>
      <c r="AF77" s="117" t="s">
        <v>1692</v>
      </c>
      <c r="AG77" s="91">
        <v>0</v>
      </c>
      <c r="AH77" s="91">
        <v>1</v>
      </c>
      <c r="AI77" s="91">
        <v>0</v>
      </c>
      <c r="AJ77" s="91">
        <v>0</v>
      </c>
      <c r="AK77" s="91">
        <v>1</v>
      </c>
      <c r="AL77" s="117" t="s">
        <v>1692</v>
      </c>
      <c r="AM77" s="91">
        <v>0</v>
      </c>
      <c r="AN77" s="91">
        <v>0</v>
      </c>
      <c r="AO77" s="91">
        <v>1</v>
      </c>
      <c r="AP77" s="91">
        <v>1</v>
      </c>
      <c r="AQ77" s="117" t="s">
        <v>1692</v>
      </c>
      <c r="AR77" s="91">
        <v>0</v>
      </c>
      <c r="AS77" s="91">
        <v>0</v>
      </c>
      <c r="AT77" s="91">
        <v>0</v>
      </c>
      <c r="AU77" s="91">
        <v>1</v>
      </c>
      <c r="AV77" s="91">
        <v>0</v>
      </c>
      <c r="AW77" s="91">
        <v>0</v>
      </c>
      <c r="AX77" s="91">
        <v>1</v>
      </c>
      <c r="AY77" s="117" t="s">
        <v>1692</v>
      </c>
      <c r="AZ77" s="91">
        <v>1</v>
      </c>
      <c r="BA77" s="91">
        <v>1</v>
      </c>
      <c r="BB77" s="91">
        <v>0</v>
      </c>
      <c r="BC77" s="91">
        <v>1</v>
      </c>
      <c r="BD77" s="91">
        <v>10</v>
      </c>
      <c r="BE77" s="91">
        <v>0</v>
      </c>
      <c r="BF77" s="91">
        <v>0</v>
      </c>
      <c r="BG77" s="91">
        <v>9</v>
      </c>
      <c r="BH77" s="91">
        <v>0</v>
      </c>
      <c r="BI77" s="91">
        <v>0</v>
      </c>
      <c r="BJ77" s="91">
        <v>5</v>
      </c>
      <c r="BK77" s="91">
        <v>0</v>
      </c>
      <c r="BL77" s="91">
        <v>0</v>
      </c>
      <c r="BM77" s="91">
        <v>0</v>
      </c>
      <c r="BN77" s="91">
        <v>0</v>
      </c>
      <c r="BO77" s="91">
        <v>5</v>
      </c>
      <c r="BP77" s="91">
        <v>40</v>
      </c>
      <c r="BQ77" s="91">
        <v>28</v>
      </c>
      <c r="BR77" s="91">
        <v>0</v>
      </c>
      <c r="BS77" s="91">
        <v>4</v>
      </c>
      <c r="BT77" s="91">
        <v>7</v>
      </c>
      <c r="BU77" s="91">
        <v>0</v>
      </c>
      <c r="BV77" s="91">
        <v>0</v>
      </c>
      <c r="BW77" s="91">
        <v>0</v>
      </c>
      <c r="BX77" s="91">
        <v>0</v>
      </c>
      <c r="BY77" s="91">
        <v>13</v>
      </c>
      <c r="BZ77" s="91">
        <v>1</v>
      </c>
      <c r="CA77" s="91">
        <v>0</v>
      </c>
      <c r="CB77" s="91">
        <v>1</v>
      </c>
      <c r="CC77" s="91">
        <v>8</v>
      </c>
      <c r="CD77" s="91">
        <v>8</v>
      </c>
      <c r="CE77" s="91">
        <v>1</v>
      </c>
      <c r="CF77" s="91">
        <v>2</v>
      </c>
      <c r="CG77" s="91">
        <v>0</v>
      </c>
      <c r="CH77" s="91">
        <v>0</v>
      </c>
      <c r="CI77" s="91">
        <v>0</v>
      </c>
      <c r="CJ77" s="91">
        <v>0</v>
      </c>
      <c r="CK77" s="91">
        <v>1</v>
      </c>
      <c r="CL77" s="91">
        <v>0</v>
      </c>
      <c r="CM77" s="91">
        <v>0</v>
      </c>
      <c r="CN77" s="91">
        <v>0</v>
      </c>
      <c r="CO77" s="91">
        <v>0</v>
      </c>
      <c r="CP77" s="91">
        <v>0</v>
      </c>
      <c r="CQ77" s="91">
        <v>0</v>
      </c>
      <c r="CR77" s="91">
        <v>0</v>
      </c>
      <c r="CS77" s="91">
        <v>0</v>
      </c>
      <c r="CT77" s="91">
        <v>0</v>
      </c>
      <c r="CU77" s="91">
        <v>0</v>
      </c>
      <c r="CV77" s="91">
        <v>0</v>
      </c>
      <c r="CW77" s="91">
        <v>0</v>
      </c>
      <c r="CX77" s="91">
        <v>0</v>
      </c>
      <c r="CY77" s="91">
        <v>0</v>
      </c>
      <c r="CZ77" s="91">
        <v>0</v>
      </c>
      <c r="DA77" s="91">
        <v>0</v>
      </c>
      <c r="DB77" s="91">
        <v>0</v>
      </c>
      <c r="DC77" s="91">
        <v>5</v>
      </c>
      <c r="DD77" s="91">
        <v>4</v>
      </c>
      <c r="DE77" s="91">
        <v>0</v>
      </c>
      <c r="DF77" s="91">
        <v>0</v>
      </c>
      <c r="DG77" s="91">
        <v>2</v>
      </c>
      <c r="DH77" s="91">
        <v>10</v>
      </c>
      <c r="DI77" s="91">
        <v>1</v>
      </c>
      <c r="DJ77" s="91">
        <v>0</v>
      </c>
      <c r="DK77" s="91">
        <v>0</v>
      </c>
      <c r="DL77" s="91">
        <v>0</v>
      </c>
      <c r="DM77" s="91">
        <v>0</v>
      </c>
      <c r="DN77" s="91">
        <v>0</v>
      </c>
      <c r="DO77" s="91">
        <v>0</v>
      </c>
      <c r="DP77" s="91">
        <v>0</v>
      </c>
      <c r="DQ77" s="91">
        <v>0</v>
      </c>
      <c r="DR77" s="91">
        <v>0</v>
      </c>
      <c r="DS77" s="91">
        <v>0</v>
      </c>
      <c r="DT77" s="91">
        <v>0</v>
      </c>
      <c r="DU77" s="91">
        <v>0</v>
      </c>
      <c r="DV77" s="91">
        <v>0</v>
      </c>
      <c r="DW77" s="91">
        <v>0</v>
      </c>
      <c r="DX77" s="91">
        <v>0</v>
      </c>
      <c r="DY77" s="91">
        <v>0</v>
      </c>
      <c r="DZ77" s="91">
        <v>0</v>
      </c>
      <c r="EA77" s="91">
        <v>0</v>
      </c>
      <c r="EB77" s="91">
        <v>0</v>
      </c>
      <c r="EC77" s="91">
        <v>0</v>
      </c>
      <c r="ED77" s="91">
        <v>0</v>
      </c>
      <c r="EE77" s="91">
        <v>0</v>
      </c>
      <c r="EF77" s="91">
        <v>0</v>
      </c>
      <c r="EG77" s="91">
        <v>1</v>
      </c>
      <c r="EH77" s="91">
        <v>0</v>
      </c>
      <c r="EI77" s="91">
        <v>0</v>
      </c>
      <c r="EJ77" s="91">
        <v>0</v>
      </c>
      <c r="EK77" s="91">
        <v>0</v>
      </c>
      <c r="EL77" s="91">
        <v>0</v>
      </c>
      <c r="EM77" s="91">
        <v>0</v>
      </c>
      <c r="EN77" s="91">
        <v>0</v>
      </c>
      <c r="EO77" s="91">
        <v>0</v>
      </c>
      <c r="EP77" s="91">
        <v>470</v>
      </c>
      <c r="EQ77" s="91">
        <v>0</v>
      </c>
      <c r="ER77" s="91">
        <v>0</v>
      </c>
      <c r="ES77" s="91">
        <v>0</v>
      </c>
      <c r="ET77" s="91">
        <v>0</v>
      </c>
      <c r="EU77" s="91">
        <v>1</v>
      </c>
      <c r="EV77" s="112" t="s">
        <v>3842</v>
      </c>
      <c r="EW77" s="91">
        <v>1</v>
      </c>
      <c r="EX77" s="112" t="s">
        <v>3843</v>
      </c>
      <c r="EY77" s="112" t="s">
        <v>3344</v>
      </c>
      <c r="EZ77" s="91">
        <v>1</v>
      </c>
      <c r="FA77" s="91">
        <v>1</v>
      </c>
      <c r="FB77" s="91">
        <v>1</v>
      </c>
      <c r="FC77" s="112"/>
      <c r="FD77" s="112"/>
      <c r="FE77" s="91">
        <v>9029</v>
      </c>
      <c r="FF77" s="92">
        <v>104</v>
      </c>
      <c r="FG77" s="91">
        <v>5</v>
      </c>
      <c r="FH77" s="91">
        <v>5</v>
      </c>
      <c r="FI77" s="118">
        <v>9022</v>
      </c>
      <c r="FJ77" s="118">
        <v>104.26</v>
      </c>
      <c r="FK77" s="118">
        <v>5</v>
      </c>
      <c r="FL77" s="118">
        <v>5</v>
      </c>
    </row>
    <row r="78" spans="1:168" x14ac:dyDescent="0.2">
      <c r="A78" s="112" t="s">
        <v>156</v>
      </c>
      <c r="B78" s="112" t="s">
        <v>178</v>
      </c>
      <c r="C78" s="91">
        <v>2</v>
      </c>
      <c r="D78" s="112" t="s">
        <v>1314</v>
      </c>
      <c r="E78" s="112" t="s">
        <v>3676</v>
      </c>
      <c r="F78" s="112">
        <v>428</v>
      </c>
      <c r="G78" s="112">
        <v>36401</v>
      </c>
      <c r="H78" s="112" t="s">
        <v>178</v>
      </c>
      <c r="I78" s="112" t="s">
        <v>3888</v>
      </c>
      <c r="J78" s="112" t="s">
        <v>3889</v>
      </c>
      <c r="K78" s="112" t="s">
        <v>2182</v>
      </c>
      <c r="L78" s="112"/>
      <c r="M78" s="112"/>
      <c r="N78" s="112"/>
      <c r="O78" s="112"/>
      <c r="P78" s="112"/>
      <c r="Q78" s="112"/>
      <c r="R78" s="112"/>
      <c r="S78" s="112" t="s">
        <v>2511</v>
      </c>
      <c r="T78" s="112" t="s">
        <v>3890</v>
      </c>
      <c r="U78" s="112"/>
      <c r="V78" s="112">
        <v>354224510</v>
      </c>
      <c r="W78" s="112" t="s">
        <v>3891</v>
      </c>
      <c r="X78" s="91">
        <v>2</v>
      </c>
      <c r="Y78" s="91">
        <v>1</v>
      </c>
      <c r="Z78" s="91">
        <v>3</v>
      </c>
      <c r="AA78" s="92">
        <v>1</v>
      </c>
      <c r="AB78" s="92">
        <v>2</v>
      </c>
      <c r="AC78" s="92">
        <v>3</v>
      </c>
      <c r="AD78" s="117" t="s">
        <v>1692</v>
      </c>
      <c r="AE78" s="91">
        <v>2</v>
      </c>
      <c r="AF78" s="117" t="s">
        <v>1692</v>
      </c>
      <c r="AG78" s="91">
        <v>0</v>
      </c>
      <c r="AH78" s="91">
        <v>2</v>
      </c>
      <c r="AI78" s="91">
        <v>0</v>
      </c>
      <c r="AJ78" s="91">
        <v>0</v>
      </c>
      <c r="AK78" s="91">
        <v>2</v>
      </c>
      <c r="AL78" s="117" t="s">
        <v>1692</v>
      </c>
      <c r="AM78" s="91">
        <v>0</v>
      </c>
      <c r="AN78" s="91">
        <v>1</v>
      </c>
      <c r="AO78" s="91">
        <v>1</v>
      </c>
      <c r="AP78" s="91">
        <v>2</v>
      </c>
      <c r="AQ78" s="117" t="s">
        <v>1692</v>
      </c>
      <c r="AR78" s="91">
        <v>0</v>
      </c>
      <c r="AS78" s="91">
        <v>0</v>
      </c>
      <c r="AT78" s="91">
        <v>1</v>
      </c>
      <c r="AU78" s="91">
        <v>1</v>
      </c>
      <c r="AV78" s="91">
        <v>0</v>
      </c>
      <c r="AW78" s="91">
        <v>0</v>
      </c>
      <c r="AX78" s="91">
        <v>2</v>
      </c>
      <c r="AY78" s="117" t="s">
        <v>1692</v>
      </c>
      <c r="AZ78" s="91">
        <v>1</v>
      </c>
      <c r="BA78" s="91">
        <v>1</v>
      </c>
      <c r="BB78" s="91">
        <v>0</v>
      </c>
      <c r="BC78" s="91">
        <v>1</v>
      </c>
      <c r="BD78" s="91">
        <v>0</v>
      </c>
      <c r="BE78" s="91">
        <v>0</v>
      </c>
      <c r="BF78" s="91">
        <v>0</v>
      </c>
      <c r="BG78" s="91">
        <v>4</v>
      </c>
      <c r="BH78" s="91">
        <v>1</v>
      </c>
      <c r="BI78" s="91">
        <v>0</v>
      </c>
      <c r="BJ78" s="91">
        <v>4</v>
      </c>
      <c r="BK78" s="91">
        <v>0</v>
      </c>
      <c r="BL78" s="91">
        <v>0</v>
      </c>
      <c r="BM78" s="91">
        <v>0</v>
      </c>
      <c r="BN78" s="91">
        <v>0</v>
      </c>
      <c r="BO78" s="91">
        <v>0</v>
      </c>
      <c r="BP78" s="91">
        <v>16</v>
      </c>
      <c r="BQ78" s="91">
        <v>6</v>
      </c>
      <c r="BR78" s="91">
        <v>0</v>
      </c>
      <c r="BS78" s="91">
        <v>4</v>
      </c>
      <c r="BT78" s="91">
        <v>12</v>
      </c>
      <c r="BU78" s="91">
        <v>0</v>
      </c>
      <c r="BV78" s="91">
        <v>0</v>
      </c>
      <c r="BW78" s="91">
        <v>0</v>
      </c>
      <c r="BX78" s="91">
        <v>0</v>
      </c>
      <c r="BY78" s="91">
        <v>14</v>
      </c>
      <c r="BZ78" s="91">
        <v>1</v>
      </c>
      <c r="CA78" s="91">
        <v>0</v>
      </c>
      <c r="CB78" s="91">
        <v>0</v>
      </c>
      <c r="CC78" s="91">
        <v>15</v>
      </c>
      <c r="CD78" s="91">
        <v>2</v>
      </c>
      <c r="CE78" s="91">
        <v>0</v>
      </c>
      <c r="CF78" s="91">
        <v>0</v>
      </c>
      <c r="CG78" s="91">
        <v>1</v>
      </c>
      <c r="CH78" s="91">
        <v>0</v>
      </c>
      <c r="CI78" s="91">
        <v>0</v>
      </c>
      <c r="CJ78" s="91">
        <v>0</v>
      </c>
      <c r="CK78" s="91">
        <v>0</v>
      </c>
      <c r="CL78" s="91">
        <v>0</v>
      </c>
      <c r="CM78" s="91">
        <v>0</v>
      </c>
      <c r="CN78" s="91">
        <v>0</v>
      </c>
      <c r="CO78" s="91">
        <v>0</v>
      </c>
      <c r="CP78" s="91">
        <v>0</v>
      </c>
      <c r="CQ78" s="91">
        <v>0</v>
      </c>
      <c r="CR78" s="91">
        <v>0</v>
      </c>
      <c r="CS78" s="91">
        <v>0</v>
      </c>
      <c r="CT78" s="91">
        <v>0</v>
      </c>
      <c r="CU78" s="91">
        <v>0</v>
      </c>
      <c r="CV78" s="91">
        <v>0</v>
      </c>
      <c r="CW78" s="91">
        <v>0</v>
      </c>
      <c r="CX78" s="91">
        <v>0</v>
      </c>
      <c r="CY78" s="91">
        <v>0</v>
      </c>
      <c r="CZ78" s="91">
        <v>0</v>
      </c>
      <c r="DA78" s="91">
        <v>0</v>
      </c>
      <c r="DB78" s="91">
        <v>0</v>
      </c>
      <c r="DC78" s="91">
        <v>0</v>
      </c>
      <c r="DD78" s="91">
        <v>1</v>
      </c>
      <c r="DE78" s="91">
        <v>0</v>
      </c>
      <c r="DF78" s="91">
        <v>0</v>
      </c>
      <c r="DG78" s="91">
        <v>1</v>
      </c>
      <c r="DH78" s="91">
        <v>0</v>
      </c>
      <c r="DI78" s="91">
        <v>0</v>
      </c>
      <c r="DJ78" s="91">
        <v>0</v>
      </c>
      <c r="DK78" s="91">
        <v>0</v>
      </c>
      <c r="DL78" s="91">
        <v>0</v>
      </c>
      <c r="DM78" s="91">
        <v>0</v>
      </c>
      <c r="DN78" s="91">
        <v>0</v>
      </c>
      <c r="DO78" s="91">
        <v>0</v>
      </c>
      <c r="DP78" s="91">
        <v>0</v>
      </c>
      <c r="DQ78" s="91">
        <v>0</v>
      </c>
      <c r="DR78" s="91">
        <v>0</v>
      </c>
      <c r="DS78" s="91">
        <v>0</v>
      </c>
      <c r="DT78" s="91">
        <v>0</v>
      </c>
      <c r="DU78" s="91">
        <v>0</v>
      </c>
      <c r="DV78" s="91">
        <v>0</v>
      </c>
      <c r="DW78" s="91">
        <v>0</v>
      </c>
      <c r="DX78" s="91">
        <v>0</v>
      </c>
      <c r="DY78" s="91">
        <v>0</v>
      </c>
      <c r="DZ78" s="91">
        <v>0</v>
      </c>
      <c r="EA78" s="91">
        <v>0</v>
      </c>
      <c r="EB78" s="91">
        <v>0</v>
      </c>
      <c r="EC78" s="91">
        <v>0</v>
      </c>
      <c r="ED78" s="91">
        <v>0</v>
      </c>
      <c r="EE78" s="91">
        <v>0</v>
      </c>
      <c r="EF78" s="91">
        <v>0</v>
      </c>
      <c r="EG78" s="91">
        <v>0</v>
      </c>
      <c r="EH78" s="91">
        <v>0</v>
      </c>
      <c r="EI78" s="91">
        <v>0</v>
      </c>
      <c r="EJ78" s="91">
        <v>0</v>
      </c>
      <c r="EK78" s="91">
        <v>0</v>
      </c>
      <c r="EL78" s="91">
        <v>0</v>
      </c>
      <c r="EM78" s="91">
        <v>0</v>
      </c>
      <c r="EN78" s="91">
        <v>0</v>
      </c>
      <c r="EO78" s="91">
        <v>0</v>
      </c>
      <c r="EP78" s="91">
        <v>0</v>
      </c>
      <c r="EQ78" s="91">
        <v>1</v>
      </c>
      <c r="ER78" s="91">
        <v>1</v>
      </c>
      <c r="ES78" s="91">
        <v>0</v>
      </c>
      <c r="ET78" s="91">
        <v>0</v>
      </c>
      <c r="EU78" s="91">
        <v>0</v>
      </c>
      <c r="EV78" s="112"/>
      <c r="EW78" s="91">
        <v>3</v>
      </c>
      <c r="EX78" s="112"/>
      <c r="EY78" s="112"/>
      <c r="EZ78" s="91">
        <v>1</v>
      </c>
      <c r="FA78" s="91">
        <v>1</v>
      </c>
      <c r="FB78" s="91">
        <v>1</v>
      </c>
      <c r="FC78" s="112"/>
      <c r="FD78" s="112"/>
      <c r="FE78" s="91">
        <v>6204</v>
      </c>
      <c r="FF78" s="92">
        <v>209.31100000000001</v>
      </c>
      <c r="FG78" s="91">
        <v>6</v>
      </c>
      <c r="FH78" s="91">
        <v>6</v>
      </c>
      <c r="FI78" s="118">
        <v>6147</v>
      </c>
      <c r="FJ78" s="118">
        <v>209.31</v>
      </c>
      <c r="FK78" s="118">
        <v>6</v>
      </c>
      <c r="FL78" s="118">
        <v>6</v>
      </c>
    </row>
    <row r="79" spans="1:168" x14ac:dyDescent="0.2">
      <c r="A79" s="112" t="s">
        <v>156</v>
      </c>
      <c r="B79" s="112" t="s">
        <v>179</v>
      </c>
      <c r="C79" s="91">
        <v>2</v>
      </c>
      <c r="D79" s="112" t="s">
        <v>1414</v>
      </c>
      <c r="E79" s="112" t="s">
        <v>3230</v>
      </c>
      <c r="F79" s="112">
        <v>144</v>
      </c>
      <c r="G79" s="112">
        <v>36452</v>
      </c>
      <c r="H79" s="112" t="s">
        <v>179</v>
      </c>
      <c r="I79" s="112" t="s">
        <v>3892</v>
      </c>
      <c r="J79" s="112" t="s">
        <v>3893</v>
      </c>
      <c r="K79" s="112" t="s">
        <v>1927</v>
      </c>
      <c r="L79" s="112"/>
      <c r="M79" s="112" t="s">
        <v>2374</v>
      </c>
      <c r="N79" s="112" t="s">
        <v>3894</v>
      </c>
      <c r="O79" s="112"/>
      <c r="P79" s="112">
        <v>725958979</v>
      </c>
      <c r="Q79" s="112" t="s">
        <v>3895</v>
      </c>
      <c r="R79" s="112"/>
      <c r="S79" s="112" t="s">
        <v>2374</v>
      </c>
      <c r="T79" s="112" t="s">
        <v>3894</v>
      </c>
      <c r="U79" s="112"/>
      <c r="V79" s="112">
        <v>725958979</v>
      </c>
      <c r="W79" s="112" t="s">
        <v>3896</v>
      </c>
      <c r="X79" s="91">
        <v>1</v>
      </c>
      <c r="Y79" s="91">
        <v>0</v>
      </c>
      <c r="Z79" s="91">
        <v>1</v>
      </c>
      <c r="AA79" s="92">
        <v>1</v>
      </c>
      <c r="AB79" s="92">
        <v>0</v>
      </c>
      <c r="AC79" s="92">
        <v>1</v>
      </c>
      <c r="AD79" s="117" t="s">
        <v>1692</v>
      </c>
      <c r="AE79" s="91">
        <v>1</v>
      </c>
      <c r="AF79" s="117" t="s">
        <v>1692</v>
      </c>
      <c r="AG79" s="91">
        <v>0</v>
      </c>
      <c r="AH79" s="91">
        <v>1</v>
      </c>
      <c r="AI79" s="91">
        <v>0</v>
      </c>
      <c r="AJ79" s="91">
        <v>0</v>
      </c>
      <c r="AK79" s="91">
        <v>1</v>
      </c>
      <c r="AL79" s="117" t="s">
        <v>1692</v>
      </c>
      <c r="AM79" s="91">
        <v>0</v>
      </c>
      <c r="AN79" s="91">
        <v>0</v>
      </c>
      <c r="AO79" s="91">
        <v>1</v>
      </c>
      <c r="AP79" s="91">
        <v>1</v>
      </c>
      <c r="AQ79" s="117" t="s">
        <v>1692</v>
      </c>
      <c r="AR79" s="91">
        <v>0</v>
      </c>
      <c r="AS79" s="91">
        <v>0</v>
      </c>
      <c r="AT79" s="91">
        <v>0</v>
      </c>
      <c r="AU79" s="91">
        <v>1</v>
      </c>
      <c r="AV79" s="91">
        <v>0</v>
      </c>
      <c r="AW79" s="91">
        <v>0</v>
      </c>
      <c r="AX79" s="91">
        <v>1</v>
      </c>
      <c r="AY79" s="117" t="s">
        <v>1692</v>
      </c>
      <c r="AZ79" s="91">
        <v>0</v>
      </c>
      <c r="BA79" s="91">
        <v>1</v>
      </c>
      <c r="BB79" s="91">
        <v>0</v>
      </c>
      <c r="BC79" s="91">
        <v>1</v>
      </c>
      <c r="BD79" s="91">
        <v>0</v>
      </c>
      <c r="BE79" s="91">
        <v>1</v>
      </c>
      <c r="BF79" s="91">
        <v>0</v>
      </c>
      <c r="BG79" s="91">
        <v>17</v>
      </c>
      <c r="BH79" s="91">
        <v>1</v>
      </c>
      <c r="BI79" s="91">
        <v>0</v>
      </c>
      <c r="BJ79" s="91">
        <v>6</v>
      </c>
      <c r="BK79" s="91">
        <v>0</v>
      </c>
      <c r="BL79" s="91">
        <v>0</v>
      </c>
      <c r="BM79" s="91">
        <v>0</v>
      </c>
      <c r="BN79" s="91">
        <v>0</v>
      </c>
      <c r="BO79" s="91">
        <v>2</v>
      </c>
      <c r="BP79" s="91">
        <v>28</v>
      </c>
      <c r="BQ79" s="91">
        <v>4</v>
      </c>
      <c r="BR79" s="91">
        <v>1</v>
      </c>
      <c r="BS79" s="91">
        <v>26</v>
      </c>
      <c r="BT79" s="91">
        <v>26</v>
      </c>
      <c r="BU79" s="91">
        <v>1</v>
      </c>
      <c r="BV79" s="91">
        <v>0</v>
      </c>
      <c r="BW79" s="91">
        <v>2</v>
      </c>
      <c r="BX79" s="91">
        <v>0</v>
      </c>
      <c r="BY79" s="91">
        <v>16</v>
      </c>
      <c r="BZ79" s="91">
        <v>0</v>
      </c>
      <c r="CA79" s="91">
        <v>0</v>
      </c>
      <c r="CB79" s="91">
        <v>1</v>
      </c>
      <c r="CC79" s="91">
        <v>22</v>
      </c>
      <c r="CD79" s="91">
        <v>3</v>
      </c>
      <c r="CE79" s="91">
        <v>4</v>
      </c>
      <c r="CF79" s="91">
        <v>4</v>
      </c>
      <c r="CG79" s="91">
        <v>2</v>
      </c>
      <c r="CH79" s="91">
        <v>1</v>
      </c>
      <c r="CI79" s="91">
        <v>1</v>
      </c>
      <c r="CJ79" s="91">
        <v>3</v>
      </c>
      <c r="CK79" s="91">
        <v>2</v>
      </c>
      <c r="CL79" s="91">
        <v>0</v>
      </c>
      <c r="CM79" s="91">
        <v>2</v>
      </c>
      <c r="CN79" s="91">
        <v>0</v>
      </c>
      <c r="CO79" s="91">
        <v>0</v>
      </c>
      <c r="CP79" s="91">
        <v>2</v>
      </c>
      <c r="CQ79" s="91">
        <v>2</v>
      </c>
      <c r="CR79" s="91">
        <v>0</v>
      </c>
      <c r="CS79" s="91">
        <v>0</v>
      </c>
      <c r="CT79" s="91">
        <v>0</v>
      </c>
      <c r="CU79" s="91">
        <v>0</v>
      </c>
      <c r="CV79" s="91">
        <v>0</v>
      </c>
      <c r="CW79" s="91">
        <v>0</v>
      </c>
      <c r="CX79" s="91">
        <v>0</v>
      </c>
      <c r="CY79" s="91">
        <v>0</v>
      </c>
      <c r="CZ79" s="91">
        <v>0</v>
      </c>
      <c r="DA79" s="91">
        <v>0</v>
      </c>
      <c r="DB79" s="91">
        <v>0</v>
      </c>
      <c r="DC79" s="91">
        <v>2</v>
      </c>
      <c r="DD79" s="91">
        <v>0</v>
      </c>
      <c r="DE79" s="91">
        <v>0</v>
      </c>
      <c r="DF79" s="91">
        <v>0</v>
      </c>
      <c r="DG79" s="91">
        <v>0</v>
      </c>
      <c r="DH79" s="91">
        <v>0</v>
      </c>
      <c r="DI79" s="91">
        <v>0</v>
      </c>
      <c r="DJ79" s="91">
        <v>0</v>
      </c>
      <c r="DK79" s="91">
        <v>0</v>
      </c>
      <c r="DL79" s="91">
        <v>0</v>
      </c>
      <c r="DM79" s="91">
        <v>0</v>
      </c>
      <c r="DN79" s="91">
        <v>0</v>
      </c>
      <c r="DO79" s="91">
        <v>0</v>
      </c>
      <c r="DP79" s="91">
        <v>0</v>
      </c>
      <c r="DQ79" s="91">
        <v>0</v>
      </c>
      <c r="DR79" s="91">
        <v>0</v>
      </c>
      <c r="DS79" s="91">
        <v>0</v>
      </c>
      <c r="DT79" s="91">
        <v>0</v>
      </c>
      <c r="DU79" s="91">
        <v>0</v>
      </c>
      <c r="DV79" s="91">
        <v>0</v>
      </c>
      <c r="DW79" s="91">
        <v>0</v>
      </c>
      <c r="DX79" s="91">
        <v>0</v>
      </c>
      <c r="DY79" s="91">
        <v>0</v>
      </c>
      <c r="DZ79" s="91">
        <v>0</v>
      </c>
      <c r="EA79" s="91">
        <v>0</v>
      </c>
      <c r="EB79" s="91">
        <v>0</v>
      </c>
      <c r="EC79" s="91">
        <v>0</v>
      </c>
      <c r="ED79" s="91">
        <v>0</v>
      </c>
      <c r="EE79" s="91">
        <v>0</v>
      </c>
      <c r="EF79" s="91">
        <v>1</v>
      </c>
      <c r="EG79" s="91">
        <v>0</v>
      </c>
      <c r="EH79" s="91">
        <v>0</v>
      </c>
      <c r="EI79" s="91">
        <v>0</v>
      </c>
      <c r="EJ79" s="91">
        <v>0</v>
      </c>
      <c r="EK79" s="91">
        <v>0</v>
      </c>
      <c r="EL79" s="91">
        <v>0</v>
      </c>
      <c r="EM79" s="91">
        <v>2</v>
      </c>
      <c r="EN79" s="91">
        <v>1</v>
      </c>
      <c r="EO79" s="91">
        <v>1</v>
      </c>
      <c r="EP79" s="91">
        <v>93</v>
      </c>
      <c r="EQ79" s="91">
        <v>1</v>
      </c>
      <c r="ER79" s="91">
        <v>1</v>
      </c>
      <c r="ES79" s="91">
        <v>1</v>
      </c>
      <c r="ET79" s="91">
        <v>0</v>
      </c>
      <c r="EU79" s="91">
        <v>0</v>
      </c>
      <c r="EV79" s="112"/>
      <c r="EW79" s="91">
        <v>3</v>
      </c>
      <c r="EX79" s="112" t="s">
        <v>3897</v>
      </c>
      <c r="EY79" s="112" t="s">
        <v>3898</v>
      </c>
      <c r="EZ79" s="91">
        <v>1</v>
      </c>
      <c r="FA79" s="91">
        <v>1</v>
      </c>
      <c r="FB79" s="91">
        <v>1</v>
      </c>
      <c r="FC79" s="112"/>
      <c r="FD79" s="112"/>
      <c r="FE79" s="91">
        <v>5139</v>
      </c>
      <c r="FF79" s="92">
        <v>222.65</v>
      </c>
      <c r="FG79" s="91">
        <v>8</v>
      </c>
      <c r="FH79" s="91">
        <v>8</v>
      </c>
      <c r="FI79" s="118">
        <v>5214</v>
      </c>
      <c r="FJ79" s="118">
        <v>235.8</v>
      </c>
      <c r="FK79" s="118">
        <v>8</v>
      </c>
      <c r="FL79" s="118">
        <v>8</v>
      </c>
    </row>
    <row r="80" spans="1:168" ht="28.5" x14ac:dyDescent="0.2">
      <c r="A80" s="112" t="s">
        <v>576</v>
      </c>
      <c r="B80" s="112" t="s">
        <v>577</v>
      </c>
      <c r="C80" s="91">
        <v>2</v>
      </c>
      <c r="D80" s="112" t="s">
        <v>825</v>
      </c>
      <c r="E80" s="112" t="s">
        <v>1853</v>
      </c>
      <c r="F80" s="112">
        <v>1</v>
      </c>
      <c r="G80" s="112">
        <v>40722</v>
      </c>
      <c r="H80" s="112" t="s">
        <v>577</v>
      </c>
      <c r="I80" s="112" t="s">
        <v>3899</v>
      </c>
      <c r="J80" s="112" t="s">
        <v>3900</v>
      </c>
      <c r="K80" s="112" t="s">
        <v>2108</v>
      </c>
      <c r="L80" s="112" t="s">
        <v>1842</v>
      </c>
      <c r="M80" s="112" t="s">
        <v>1858</v>
      </c>
      <c r="N80" s="112" t="s">
        <v>3901</v>
      </c>
      <c r="O80" s="112"/>
      <c r="P80" s="112">
        <v>412589820</v>
      </c>
      <c r="Q80" s="112" t="s">
        <v>3902</v>
      </c>
      <c r="R80" s="112" t="s">
        <v>1842</v>
      </c>
      <c r="S80" s="112" t="s">
        <v>1858</v>
      </c>
      <c r="T80" s="112" t="s">
        <v>3901</v>
      </c>
      <c r="U80" s="112"/>
      <c r="V80" s="112">
        <v>412589820</v>
      </c>
      <c r="W80" s="112" t="s">
        <v>3902</v>
      </c>
      <c r="X80" s="91">
        <v>2</v>
      </c>
      <c r="Y80" s="91">
        <v>1</v>
      </c>
      <c r="Z80" s="91">
        <v>3</v>
      </c>
      <c r="AA80" s="92">
        <v>2</v>
      </c>
      <c r="AB80" s="92">
        <v>1</v>
      </c>
      <c r="AC80" s="92">
        <v>3</v>
      </c>
      <c r="AD80" s="117" t="s">
        <v>1692</v>
      </c>
      <c r="AE80" s="91">
        <v>2</v>
      </c>
      <c r="AF80" s="117" t="s">
        <v>1692</v>
      </c>
      <c r="AG80" s="91">
        <v>0</v>
      </c>
      <c r="AH80" s="91">
        <v>1</v>
      </c>
      <c r="AI80" s="91">
        <v>0</v>
      </c>
      <c r="AJ80" s="91">
        <v>1</v>
      </c>
      <c r="AK80" s="91">
        <v>2</v>
      </c>
      <c r="AL80" s="117" t="s">
        <v>1692</v>
      </c>
      <c r="AM80" s="91">
        <v>0</v>
      </c>
      <c r="AN80" s="91">
        <v>0</v>
      </c>
      <c r="AO80" s="91">
        <v>2</v>
      </c>
      <c r="AP80" s="91">
        <v>2</v>
      </c>
      <c r="AQ80" s="117" t="s">
        <v>1692</v>
      </c>
      <c r="AR80" s="91">
        <v>0</v>
      </c>
      <c r="AS80" s="91">
        <v>0</v>
      </c>
      <c r="AT80" s="91">
        <v>0</v>
      </c>
      <c r="AU80" s="91">
        <v>1</v>
      </c>
      <c r="AV80" s="91">
        <v>1</v>
      </c>
      <c r="AW80" s="91">
        <v>0</v>
      </c>
      <c r="AX80" s="91">
        <v>2</v>
      </c>
      <c r="AY80" s="117" t="s">
        <v>1692</v>
      </c>
      <c r="AZ80" s="91">
        <v>1</v>
      </c>
      <c r="BA80" s="91">
        <v>1</v>
      </c>
      <c r="BB80" s="91">
        <v>0</v>
      </c>
      <c r="BC80" s="91">
        <v>1</v>
      </c>
      <c r="BD80" s="91">
        <v>2</v>
      </c>
      <c r="BE80" s="91">
        <v>0</v>
      </c>
      <c r="BF80" s="91">
        <v>0</v>
      </c>
      <c r="BG80" s="91">
        <v>12</v>
      </c>
      <c r="BH80" s="91">
        <v>0</v>
      </c>
      <c r="BI80" s="91">
        <v>0</v>
      </c>
      <c r="BJ80" s="91">
        <v>0</v>
      </c>
      <c r="BK80" s="91">
        <v>0</v>
      </c>
      <c r="BL80" s="91">
        <v>0</v>
      </c>
      <c r="BM80" s="91">
        <v>0</v>
      </c>
      <c r="BN80" s="91">
        <v>0</v>
      </c>
      <c r="BO80" s="91">
        <v>0</v>
      </c>
      <c r="BP80" s="91">
        <v>27</v>
      </c>
      <c r="BQ80" s="91">
        <v>12</v>
      </c>
      <c r="BR80" s="91">
        <v>0</v>
      </c>
      <c r="BS80" s="91">
        <v>27</v>
      </c>
      <c r="BT80" s="91">
        <v>21</v>
      </c>
      <c r="BU80" s="91">
        <v>0</v>
      </c>
      <c r="BV80" s="91">
        <v>0</v>
      </c>
      <c r="BW80" s="91">
        <v>9</v>
      </c>
      <c r="BX80" s="91">
        <v>0</v>
      </c>
      <c r="BY80" s="91">
        <v>10</v>
      </c>
      <c r="BZ80" s="91">
        <v>13</v>
      </c>
      <c r="CA80" s="91">
        <v>0</v>
      </c>
      <c r="CB80" s="91">
        <v>0</v>
      </c>
      <c r="CC80" s="91">
        <v>42</v>
      </c>
      <c r="CD80" s="91">
        <v>5</v>
      </c>
      <c r="CE80" s="91">
        <v>0</v>
      </c>
      <c r="CF80" s="91">
        <v>1</v>
      </c>
      <c r="CG80" s="91">
        <v>0</v>
      </c>
      <c r="CH80" s="91">
        <v>5</v>
      </c>
      <c r="CI80" s="91">
        <v>0</v>
      </c>
      <c r="CJ80" s="91">
        <v>0</v>
      </c>
      <c r="CK80" s="91">
        <v>5</v>
      </c>
      <c r="CL80" s="91">
        <v>0</v>
      </c>
      <c r="CM80" s="91">
        <v>0</v>
      </c>
      <c r="CN80" s="91">
        <v>0</v>
      </c>
      <c r="CO80" s="91">
        <v>0</v>
      </c>
      <c r="CP80" s="91">
        <v>0</v>
      </c>
      <c r="CQ80" s="91">
        <v>0</v>
      </c>
      <c r="CR80" s="91">
        <v>0</v>
      </c>
      <c r="CS80" s="91">
        <v>0</v>
      </c>
      <c r="CT80" s="91">
        <v>0</v>
      </c>
      <c r="CU80" s="91">
        <v>0</v>
      </c>
      <c r="CV80" s="91">
        <v>0</v>
      </c>
      <c r="CW80" s="91">
        <v>0</v>
      </c>
      <c r="CX80" s="91">
        <v>0</v>
      </c>
      <c r="CY80" s="91">
        <v>0</v>
      </c>
      <c r="CZ80" s="91">
        <v>0</v>
      </c>
      <c r="DA80" s="91">
        <v>0</v>
      </c>
      <c r="DB80" s="91">
        <v>0</v>
      </c>
      <c r="DC80" s="91">
        <v>0</v>
      </c>
      <c r="DD80" s="91">
        <v>0</v>
      </c>
      <c r="DE80" s="91">
        <v>0</v>
      </c>
      <c r="DF80" s="91">
        <v>0</v>
      </c>
      <c r="DG80" s="91">
        <v>0</v>
      </c>
      <c r="DH80" s="91">
        <v>0</v>
      </c>
      <c r="DI80" s="91">
        <v>0</v>
      </c>
      <c r="DJ80" s="91">
        <v>0</v>
      </c>
      <c r="DK80" s="91">
        <v>0</v>
      </c>
      <c r="DL80" s="91">
        <v>0</v>
      </c>
      <c r="DM80" s="91">
        <v>0</v>
      </c>
      <c r="DN80" s="91">
        <v>0</v>
      </c>
      <c r="DO80" s="91">
        <v>0</v>
      </c>
      <c r="DP80" s="91">
        <v>0</v>
      </c>
      <c r="DQ80" s="91">
        <v>0</v>
      </c>
      <c r="DR80" s="91">
        <v>0</v>
      </c>
      <c r="DS80" s="91">
        <v>0</v>
      </c>
      <c r="DT80" s="91">
        <v>0</v>
      </c>
      <c r="DU80" s="91">
        <v>0</v>
      </c>
      <c r="DV80" s="91">
        <v>0</v>
      </c>
      <c r="DW80" s="91">
        <v>0</v>
      </c>
      <c r="DX80" s="91">
        <v>0</v>
      </c>
      <c r="DY80" s="91">
        <v>0</v>
      </c>
      <c r="DZ80" s="91">
        <v>0</v>
      </c>
      <c r="EA80" s="91">
        <v>0</v>
      </c>
      <c r="EB80" s="91">
        <v>0</v>
      </c>
      <c r="EC80" s="91">
        <v>0</v>
      </c>
      <c r="ED80" s="91">
        <v>0</v>
      </c>
      <c r="EE80" s="91">
        <v>0</v>
      </c>
      <c r="EF80" s="91">
        <v>0</v>
      </c>
      <c r="EG80" s="91">
        <v>0</v>
      </c>
      <c r="EH80" s="91">
        <v>0</v>
      </c>
      <c r="EI80" s="91">
        <v>0</v>
      </c>
      <c r="EJ80" s="91">
        <v>0</v>
      </c>
      <c r="EK80" s="91">
        <v>0</v>
      </c>
      <c r="EL80" s="91">
        <v>0</v>
      </c>
      <c r="EM80" s="91">
        <v>0</v>
      </c>
      <c r="EN80" s="91">
        <v>0</v>
      </c>
      <c r="EO80" s="91">
        <v>0</v>
      </c>
      <c r="EP80" s="91">
        <v>79</v>
      </c>
      <c r="EQ80" s="91">
        <v>0</v>
      </c>
      <c r="ER80" s="91">
        <v>0</v>
      </c>
      <c r="ES80" s="91">
        <v>1</v>
      </c>
      <c r="ET80" s="91">
        <v>0</v>
      </c>
      <c r="EU80" s="91">
        <v>0</v>
      </c>
      <c r="EV80" s="112"/>
      <c r="EW80" s="91">
        <v>2</v>
      </c>
      <c r="EX80" s="112" t="s">
        <v>3903</v>
      </c>
      <c r="EY80" s="112" t="s">
        <v>3904</v>
      </c>
      <c r="EZ80" s="91">
        <v>1</v>
      </c>
      <c r="FA80" s="91">
        <v>1</v>
      </c>
      <c r="FB80" s="91">
        <v>1</v>
      </c>
      <c r="FC80" s="112"/>
      <c r="FD80" s="112"/>
      <c r="FE80" s="91">
        <v>8228</v>
      </c>
      <c r="FF80" s="92">
        <v>122.19</v>
      </c>
      <c r="FG80" s="91">
        <v>11</v>
      </c>
      <c r="FH80" s="91">
        <v>9</v>
      </c>
      <c r="FI80" s="118">
        <v>8497</v>
      </c>
      <c r="FJ80" s="118">
        <v>122.27</v>
      </c>
      <c r="FK80" s="118">
        <v>11</v>
      </c>
      <c r="FL80" s="118">
        <v>9</v>
      </c>
    </row>
    <row r="81" spans="1:168" ht="57" x14ac:dyDescent="0.2">
      <c r="A81" s="112" t="s">
        <v>576</v>
      </c>
      <c r="B81" s="112" t="s">
        <v>579</v>
      </c>
      <c r="C81" s="91">
        <v>2</v>
      </c>
      <c r="D81" s="112" t="s">
        <v>880</v>
      </c>
      <c r="E81" s="112" t="s">
        <v>3710</v>
      </c>
      <c r="F81" s="112">
        <v>219</v>
      </c>
      <c r="G81" s="112">
        <v>40721</v>
      </c>
      <c r="H81" s="112" t="s">
        <v>579</v>
      </c>
      <c r="I81" s="112" t="s">
        <v>3914</v>
      </c>
      <c r="J81" s="112" t="s">
        <v>3915</v>
      </c>
      <c r="K81" s="112" t="s">
        <v>2108</v>
      </c>
      <c r="L81" s="112" t="s">
        <v>1948</v>
      </c>
      <c r="M81" s="112" t="s">
        <v>2021</v>
      </c>
      <c r="N81" s="112" t="s">
        <v>3916</v>
      </c>
      <c r="O81" s="112"/>
      <c r="P81" s="112">
        <v>412151549</v>
      </c>
      <c r="Q81" s="112" t="s">
        <v>3917</v>
      </c>
      <c r="R81" s="112" t="s">
        <v>1948</v>
      </c>
      <c r="S81" s="112" t="s">
        <v>2021</v>
      </c>
      <c r="T81" s="112" t="s">
        <v>3916</v>
      </c>
      <c r="U81" s="112"/>
      <c r="V81" s="112">
        <v>412151549</v>
      </c>
      <c r="W81" s="112" t="s">
        <v>3917</v>
      </c>
      <c r="X81" s="91">
        <v>3</v>
      </c>
      <c r="Y81" s="91">
        <v>0</v>
      </c>
      <c r="Z81" s="91">
        <v>3</v>
      </c>
      <c r="AA81" s="92">
        <v>3</v>
      </c>
      <c r="AB81" s="92">
        <v>0</v>
      </c>
      <c r="AC81" s="92">
        <v>3</v>
      </c>
      <c r="AD81" s="117" t="s">
        <v>1692</v>
      </c>
      <c r="AE81" s="91">
        <v>3</v>
      </c>
      <c r="AF81" s="117" t="s">
        <v>1692</v>
      </c>
      <c r="AG81" s="91">
        <v>0</v>
      </c>
      <c r="AH81" s="91">
        <v>2</v>
      </c>
      <c r="AI81" s="91">
        <v>1</v>
      </c>
      <c r="AJ81" s="91">
        <v>0</v>
      </c>
      <c r="AK81" s="91">
        <v>3</v>
      </c>
      <c r="AL81" s="117" t="s">
        <v>1692</v>
      </c>
      <c r="AM81" s="91">
        <v>0</v>
      </c>
      <c r="AN81" s="91">
        <v>0</v>
      </c>
      <c r="AO81" s="91">
        <v>3</v>
      </c>
      <c r="AP81" s="91">
        <v>3</v>
      </c>
      <c r="AQ81" s="117" t="s">
        <v>1692</v>
      </c>
      <c r="AR81" s="91">
        <v>0</v>
      </c>
      <c r="AS81" s="91">
        <v>0</v>
      </c>
      <c r="AT81" s="91">
        <v>0</v>
      </c>
      <c r="AU81" s="91">
        <v>2</v>
      </c>
      <c r="AV81" s="91">
        <v>1</v>
      </c>
      <c r="AW81" s="91">
        <v>0</v>
      </c>
      <c r="AX81" s="91">
        <v>3</v>
      </c>
      <c r="AY81" s="117" t="s">
        <v>1692</v>
      </c>
      <c r="AZ81" s="91">
        <v>1</v>
      </c>
      <c r="BA81" s="91">
        <v>1</v>
      </c>
      <c r="BB81" s="91">
        <v>0</v>
      </c>
      <c r="BC81" s="91">
        <v>1</v>
      </c>
      <c r="BD81" s="91">
        <v>1</v>
      </c>
      <c r="BE81" s="91">
        <v>0</v>
      </c>
      <c r="BF81" s="91">
        <v>0</v>
      </c>
      <c r="BG81" s="91">
        <v>20</v>
      </c>
      <c r="BH81" s="91">
        <v>1</v>
      </c>
      <c r="BI81" s="91">
        <v>0</v>
      </c>
      <c r="BJ81" s="91">
        <v>6</v>
      </c>
      <c r="BK81" s="91">
        <v>3</v>
      </c>
      <c r="BL81" s="91">
        <v>0</v>
      </c>
      <c r="BM81" s="91">
        <v>0</v>
      </c>
      <c r="BN81" s="91">
        <v>0</v>
      </c>
      <c r="BO81" s="91">
        <v>5</v>
      </c>
      <c r="BP81" s="91">
        <v>28</v>
      </c>
      <c r="BQ81" s="91">
        <v>28</v>
      </c>
      <c r="BR81" s="91">
        <v>0</v>
      </c>
      <c r="BS81" s="91">
        <v>18</v>
      </c>
      <c r="BT81" s="91">
        <v>7</v>
      </c>
      <c r="BU81" s="91">
        <v>0</v>
      </c>
      <c r="BV81" s="91">
        <v>0</v>
      </c>
      <c r="BW81" s="91">
        <v>13</v>
      </c>
      <c r="BX81" s="91">
        <v>2</v>
      </c>
      <c r="BY81" s="91">
        <v>15</v>
      </c>
      <c r="BZ81" s="91">
        <v>5</v>
      </c>
      <c r="CA81" s="91">
        <v>0</v>
      </c>
      <c r="CB81" s="91">
        <v>0</v>
      </c>
      <c r="CC81" s="91">
        <v>21</v>
      </c>
      <c r="CD81" s="91">
        <v>12</v>
      </c>
      <c r="CE81" s="91">
        <v>0</v>
      </c>
      <c r="CF81" s="91">
        <v>3</v>
      </c>
      <c r="CG81" s="91">
        <v>0</v>
      </c>
      <c r="CH81" s="91">
        <v>0</v>
      </c>
      <c r="CI81" s="91">
        <v>0</v>
      </c>
      <c r="CJ81" s="91">
        <v>0</v>
      </c>
      <c r="CK81" s="91">
        <v>17</v>
      </c>
      <c r="CL81" s="91">
        <v>0</v>
      </c>
      <c r="CM81" s="91">
        <v>0</v>
      </c>
      <c r="CN81" s="91">
        <v>0</v>
      </c>
      <c r="CO81" s="91">
        <v>0</v>
      </c>
      <c r="CP81" s="91">
        <v>0</v>
      </c>
      <c r="CQ81" s="91">
        <v>0</v>
      </c>
      <c r="CR81" s="91">
        <v>0</v>
      </c>
      <c r="CS81" s="91">
        <v>0</v>
      </c>
      <c r="CT81" s="91">
        <v>0</v>
      </c>
      <c r="CU81" s="91">
        <v>0</v>
      </c>
      <c r="CV81" s="91">
        <v>0</v>
      </c>
      <c r="CW81" s="91">
        <v>0</v>
      </c>
      <c r="CX81" s="91">
        <v>0</v>
      </c>
      <c r="CY81" s="91">
        <v>0</v>
      </c>
      <c r="CZ81" s="91">
        <v>0</v>
      </c>
      <c r="DA81" s="91">
        <v>0</v>
      </c>
      <c r="DB81" s="91">
        <v>0</v>
      </c>
      <c r="DC81" s="91">
        <v>17</v>
      </c>
      <c r="DD81" s="91">
        <v>6</v>
      </c>
      <c r="DE81" s="91">
        <v>2</v>
      </c>
      <c r="DF81" s="91">
        <v>0</v>
      </c>
      <c r="DG81" s="91">
        <v>29</v>
      </c>
      <c r="DH81" s="91">
        <v>0</v>
      </c>
      <c r="DI81" s="91">
        <v>1</v>
      </c>
      <c r="DJ81" s="91">
        <v>0</v>
      </c>
      <c r="DK81" s="91">
        <v>0</v>
      </c>
      <c r="DL81" s="91">
        <v>0</v>
      </c>
      <c r="DM81" s="91">
        <v>0</v>
      </c>
      <c r="DN81" s="91">
        <v>0</v>
      </c>
      <c r="DO81" s="91">
        <v>0</v>
      </c>
      <c r="DP81" s="91">
        <v>0</v>
      </c>
      <c r="DQ81" s="91">
        <v>0</v>
      </c>
      <c r="DR81" s="91">
        <v>0</v>
      </c>
      <c r="DS81" s="91">
        <v>0</v>
      </c>
      <c r="DT81" s="91">
        <v>0</v>
      </c>
      <c r="DU81" s="91">
        <v>0</v>
      </c>
      <c r="DV81" s="91">
        <v>0</v>
      </c>
      <c r="DW81" s="91">
        <v>0</v>
      </c>
      <c r="DX81" s="91">
        <v>0</v>
      </c>
      <c r="DY81" s="91">
        <v>0</v>
      </c>
      <c r="DZ81" s="91">
        <v>0</v>
      </c>
      <c r="EA81" s="91">
        <v>0</v>
      </c>
      <c r="EB81" s="91">
        <v>0</v>
      </c>
      <c r="EC81" s="91">
        <v>0</v>
      </c>
      <c r="ED81" s="91">
        <v>1</v>
      </c>
      <c r="EE81" s="91">
        <v>0</v>
      </c>
      <c r="EF81" s="91">
        <v>0</v>
      </c>
      <c r="EG81" s="91">
        <v>1</v>
      </c>
      <c r="EH81" s="91">
        <v>0</v>
      </c>
      <c r="EI81" s="91">
        <v>0</v>
      </c>
      <c r="EJ81" s="91">
        <v>0</v>
      </c>
      <c r="EK81" s="91">
        <v>0</v>
      </c>
      <c r="EL81" s="91">
        <v>0</v>
      </c>
      <c r="EM81" s="91">
        <v>0</v>
      </c>
      <c r="EN81" s="91">
        <v>0</v>
      </c>
      <c r="EO81" s="91">
        <v>0</v>
      </c>
      <c r="EP81" s="91">
        <v>204</v>
      </c>
      <c r="EQ81" s="91">
        <v>1</v>
      </c>
      <c r="ER81" s="91">
        <v>0</v>
      </c>
      <c r="ES81" s="91">
        <v>0</v>
      </c>
      <c r="ET81" s="91">
        <v>0</v>
      </c>
      <c r="EU81" s="91">
        <v>1</v>
      </c>
      <c r="EV81" s="112" t="s">
        <v>3918</v>
      </c>
      <c r="EW81" s="91">
        <v>2</v>
      </c>
      <c r="EX81" s="112" t="s">
        <v>3919</v>
      </c>
      <c r="EY81" s="112" t="s">
        <v>1845</v>
      </c>
      <c r="EZ81" s="91">
        <v>1</v>
      </c>
      <c r="FA81" s="91">
        <v>1</v>
      </c>
      <c r="FB81" s="91">
        <v>1</v>
      </c>
      <c r="FC81" s="112" t="s">
        <v>1845</v>
      </c>
      <c r="FD81" s="112" t="s">
        <v>1845</v>
      </c>
      <c r="FE81" s="91">
        <v>7978</v>
      </c>
      <c r="FF81" s="92">
        <v>156.44999999999999</v>
      </c>
      <c r="FG81" s="91">
        <v>8</v>
      </c>
      <c r="FH81" s="91">
        <v>6</v>
      </c>
      <c r="FI81" s="118">
        <v>7890</v>
      </c>
      <c r="FJ81" s="118">
        <v>156.44999999999999</v>
      </c>
      <c r="FK81" s="118">
        <v>8</v>
      </c>
      <c r="FL81" s="118">
        <v>6</v>
      </c>
    </row>
    <row r="82" spans="1:168" ht="42.75" x14ac:dyDescent="0.2">
      <c r="A82" s="112" t="s">
        <v>576</v>
      </c>
      <c r="B82" s="112" t="s">
        <v>582</v>
      </c>
      <c r="C82" s="91">
        <v>2</v>
      </c>
      <c r="D82" s="112" t="s">
        <v>921</v>
      </c>
      <c r="E82" s="112" t="s">
        <v>3938</v>
      </c>
      <c r="F82" s="116" t="s">
        <v>3939</v>
      </c>
      <c r="G82" s="112">
        <v>41901</v>
      </c>
      <c r="H82" s="112" t="s">
        <v>582</v>
      </c>
      <c r="I82" s="112" t="s">
        <v>3940</v>
      </c>
      <c r="J82" s="112" t="s">
        <v>3941</v>
      </c>
      <c r="K82" s="112" t="s">
        <v>3822</v>
      </c>
      <c r="L82" s="112" t="s">
        <v>1845</v>
      </c>
      <c r="M82" s="112" t="s">
        <v>2559</v>
      </c>
      <c r="N82" s="112" t="s">
        <v>2290</v>
      </c>
      <c r="O82" s="112" t="s">
        <v>1845</v>
      </c>
      <c r="P82" s="112">
        <v>417514420</v>
      </c>
      <c r="Q82" s="112" t="s">
        <v>3942</v>
      </c>
      <c r="R82" s="112" t="s">
        <v>1845</v>
      </c>
      <c r="S82" s="112" t="s">
        <v>2559</v>
      </c>
      <c r="T82" s="112" t="s">
        <v>2290</v>
      </c>
      <c r="U82" s="112" t="s">
        <v>1845</v>
      </c>
      <c r="V82" s="112">
        <v>417514420</v>
      </c>
      <c r="W82" s="112" t="s">
        <v>3942</v>
      </c>
      <c r="X82" s="91">
        <v>5</v>
      </c>
      <c r="Y82" s="91">
        <v>0</v>
      </c>
      <c r="Z82" s="91">
        <v>5</v>
      </c>
      <c r="AA82" s="92">
        <v>5</v>
      </c>
      <c r="AB82" s="92">
        <v>0</v>
      </c>
      <c r="AC82" s="92">
        <v>5</v>
      </c>
      <c r="AD82" s="117" t="s">
        <v>1692</v>
      </c>
      <c r="AE82" s="91">
        <v>5</v>
      </c>
      <c r="AF82" s="117" t="s">
        <v>1692</v>
      </c>
      <c r="AG82" s="91">
        <v>0</v>
      </c>
      <c r="AH82" s="91">
        <v>5</v>
      </c>
      <c r="AI82" s="91">
        <v>0</v>
      </c>
      <c r="AJ82" s="91">
        <v>0</v>
      </c>
      <c r="AK82" s="91">
        <v>5</v>
      </c>
      <c r="AL82" s="117" t="s">
        <v>1692</v>
      </c>
      <c r="AM82" s="91">
        <v>1</v>
      </c>
      <c r="AN82" s="91">
        <v>1</v>
      </c>
      <c r="AO82" s="91">
        <v>3</v>
      </c>
      <c r="AP82" s="91">
        <v>5</v>
      </c>
      <c r="AQ82" s="117" t="s">
        <v>1692</v>
      </c>
      <c r="AR82" s="91">
        <v>0</v>
      </c>
      <c r="AS82" s="91">
        <v>0</v>
      </c>
      <c r="AT82" s="91">
        <v>0</v>
      </c>
      <c r="AU82" s="91">
        <v>4</v>
      </c>
      <c r="AV82" s="91">
        <v>1</v>
      </c>
      <c r="AW82" s="91">
        <v>0</v>
      </c>
      <c r="AX82" s="91">
        <v>5</v>
      </c>
      <c r="AY82" s="117" t="s">
        <v>1692</v>
      </c>
      <c r="AZ82" s="91">
        <v>1</v>
      </c>
      <c r="BA82" s="91">
        <v>1</v>
      </c>
      <c r="BB82" s="91">
        <v>0</v>
      </c>
      <c r="BC82" s="91">
        <v>1</v>
      </c>
      <c r="BD82" s="91">
        <v>10</v>
      </c>
      <c r="BE82" s="91">
        <v>0</v>
      </c>
      <c r="BF82" s="91">
        <v>0</v>
      </c>
      <c r="BG82" s="91">
        <v>16</v>
      </c>
      <c r="BH82" s="91">
        <v>2</v>
      </c>
      <c r="BI82" s="91">
        <v>0</v>
      </c>
      <c r="BJ82" s="91">
        <v>19</v>
      </c>
      <c r="BK82" s="91">
        <v>0</v>
      </c>
      <c r="BL82" s="91">
        <v>0</v>
      </c>
      <c r="BM82" s="91">
        <v>0</v>
      </c>
      <c r="BN82" s="91">
        <v>0</v>
      </c>
      <c r="BO82" s="91">
        <v>18</v>
      </c>
      <c r="BP82" s="91">
        <v>68</v>
      </c>
      <c r="BQ82" s="91">
        <v>60</v>
      </c>
      <c r="BR82" s="91">
        <v>0</v>
      </c>
      <c r="BS82" s="91">
        <v>14</v>
      </c>
      <c r="BT82" s="91">
        <v>22</v>
      </c>
      <c r="BU82" s="91">
        <v>0</v>
      </c>
      <c r="BV82" s="91">
        <v>0</v>
      </c>
      <c r="BW82" s="91">
        <v>2</v>
      </c>
      <c r="BX82" s="91">
        <v>6</v>
      </c>
      <c r="BY82" s="91">
        <v>31</v>
      </c>
      <c r="BZ82" s="91">
        <v>10</v>
      </c>
      <c r="CA82" s="91">
        <v>0</v>
      </c>
      <c r="CB82" s="91">
        <v>1</v>
      </c>
      <c r="CC82" s="91">
        <v>4</v>
      </c>
      <c r="CD82" s="91">
        <v>7</v>
      </c>
      <c r="CE82" s="91">
        <v>0</v>
      </c>
      <c r="CF82" s="91">
        <v>9</v>
      </c>
      <c r="CG82" s="91">
        <v>4</v>
      </c>
      <c r="CH82" s="91">
        <v>2</v>
      </c>
      <c r="CI82" s="91">
        <v>0</v>
      </c>
      <c r="CJ82" s="91">
        <v>2</v>
      </c>
      <c r="CK82" s="91">
        <v>18</v>
      </c>
      <c r="CL82" s="91">
        <v>0</v>
      </c>
      <c r="CM82" s="91">
        <v>1</v>
      </c>
      <c r="CN82" s="91">
        <v>1</v>
      </c>
      <c r="CO82" s="91">
        <v>0</v>
      </c>
      <c r="CP82" s="91">
        <v>0</v>
      </c>
      <c r="CQ82" s="91">
        <v>0</v>
      </c>
      <c r="CR82" s="91">
        <v>0</v>
      </c>
      <c r="CS82" s="91">
        <v>0</v>
      </c>
      <c r="CT82" s="91">
        <v>0</v>
      </c>
      <c r="CU82" s="91">
        <v>0</v>
      </c>
      <c r="CV82" s="91">
        <v>1000000</v>
      </c>
      <c r="CW82" s="91">
        <v>0</v>
      </c>
      <c r="CX82" s="91">
        <v>0</v>
      </c>
      <c r="CY82" s="91">
        <v>0</v>
      </c>
      <c r="CZ82" s="91">
        <v>500000</v>
      </c>
      <c r="DA82" s="91">
        <v>0</v>
      </c>
      <c r="DB82" s="91">
        <v>0</v>
      </c>
      <c r="DC82" s="91">
        <v>52</v>
      </c>
      <c r="DD82" s="91">
        <v>19</v>
      </c>
      <c r="DE82" s="91">
        <v>0</v>
      </c>
      <c r="DF82" s="91">
        <v>4</v>
      </c>
      <c r="DG82" s="91">
        <v>18</v>
      </c>
      <c r="DH82" s="91">
        <v>16</v>
      </c>
      <c r="DI82" s="91">
        <v>3</v>
      </c>
      <c r="DJ82" s="91">
        <v>0</v>
      </c>
      <c r="DK82" s="91">
        <v>0</v>
      </c>
      <c r="DL82" s="91">
        <v>0</v>
      </c>
      <c r="DM82" s="91">
        <v>0</v>
      </c>
      <c r="DN82" s="91">
        <v>0</v>
      </c>
      <c r="DO82" s="91">
        <v>0</v>
      </c>
      <c r="DP82" s="91">
        <v>0</v>
      </c>
      <c r="DQ82" s="91">
        <v>0</v>
      </c>
      <c r="DR82" s="91">
        <v>0</v>
      </c>
      <c r="DS82" s="91">
        <v>0</v>
      </c>
      <c r="DT82" s="91">
        <v>0</v>
      </c>
      <c r="DU82" s="91">
        <v>0</v>
      </c>
      <c r="DV82" s="91">
        <v>0</v>
      </c>
      <c r="DW82" s="91">
        <v>0</v>
      </c>
      <c r="DX82" s="91">
        <v>0</v>
      </c>
      <c r="DY82" s="91">
        <v>0</v>
      </c>
      <c r="DZ82" s="91">
        <v>0</v>
      </c>
      <c r="EA82" s="91">
        <v>2</v>
      </c>
      <c r="EB82" s="91">
        <v>0</v>
      </c>
      <c r="EC82" s="91">
        <v>1</v>
      </c>
      <c r="ED82" s="91">
        <v>0</v>
      </c>
      <c r="EE82" s="91">
        <v>0</v>
      </c>
      <c r="EF82" s="91">
        <v>0</v>
      </c>
      <c r="EG82" s="91">
        <v>3</v>
      </c>
      <c r="EH82" s="91">
        <v>0</v>
      </c>
      <c r="EI82" s="91">
        <v>0</v>
      </c>
      <c r="EJ82" s="91">
        <v>0</v>
      </c>
      <c r="EK82" s="91">
        <v>0</v>
      </c>
      <c r="EL82" s="91">
        <v>8</v>
      </c>
      <c r="EM82" s="91">
        <v>0</v>
      </c>
      <c r="EN82" s="91">
        <v>0</v>
      </c>
      <c r="EO82" s="91">
        <v>2</v>
      </c>
      <c r="EP82" s="91">
        <v>486</v>
      </c>
      <c r="EQ82" s="91">
        <v>0</v>
      </c>
      <c r="ER82" s="91">
        <v>0</v>
      </c>
      <c r="ES82" s="91">
        <v>0</v>
      </c>
      <c r="ET82" s="91">
        <v>0</v>
      </c>
      <c r="EU82" s="91">
        <v>1</v>
      </c>
      <c r="EV82" s="112" t="s">
        <v>3943</v>
      </c>
      <c r="EW82" s="91">
        <v>2</v>
      </c>
      <c r="EX82" s="112" t="s">
        <v>3944</v>
      </c>
      <c r="EY82" s="112" t="s">
        <v>3945</v>
      </c>
      <c r="EZ82" s="91">
        <v>1</v>
      </c>
      <c r="FA82" s="91">
        <v>1</v>
      </c>
      <c r="FB82" s="91">
        <v>1</v>
      </c>
      <c r="FC82" s="112"/>
      <c r="FD82" s="112" t="s">
        <v>3946</v>
      </c>
      <c r="FE82" s="91">
        <v>17962</v>
      </c>
      <c r="FF82" s="92">
        <v>118.87</v>
      </c>
      <c r="FG82" s="91">
        <v>10</v>
      </c>
      <c r="FH82" s="91">
        <v>10</v>
      </c>
      <c r="FI82" s="118">
        <v>18710</v>
      </c>
      <c r="FJ82" s="118">
        <v>118.91</v>
      </c>
      <c r="FK82" s="118">
        <v>10</v>
      </c>
      <c r="FL82" s="118">
        <v>10</v>
      </c>
    </row>
    <row r="83" spans="1:168" ht="142.5" x14ac:dyDescent="0.2">
      <c r="A83" s="112" t="s">
        <v>576</v>
      </c>
      <c r="B83" s="112" t="s">
        <v>586</v>
      </c>
      <c r="C83" s="91">
        <v>2</v>
      </c>
      <c r="D83" s="112" t="s">
        <v>1014</v>
      </c>
      <c r="E83" s="112" t="s">
        <v>3969</v>
      </c>
      <c r="F83" s="112">
        <v>1</v>
      </c>
      <c r="G83" s="112">
        <v>43111</v>
      </c>
      <c r="H83" s="112" t="s">
        <v>3970</v>
      </c>
      <c r="I83" s="112" t="s">
        <v>3971</v>
      </c>
      <c r="J83" s="112" t="s">
        <v>3972</v>
      </c>
      <c r="K83" s="112" t="s">
        <v>3973</v>
      </c>
      <c r="L83" s="112" t="s">
        <v>1842</v>
      </c>
      <c r="M83" s="112" t="s">
        <v>1945</v>
      </c>
      <c r="N83" s="112" t="s">
        <v>3974</v>
      </c>
      <c r="O83" s="112"/>
      <c r="P83" s="112">
        <v>474616430</v>
      </c>
      <c r="Q83" s="112" t="s">
        <v>3975</v>
      </c>
      <c r="R83" s="112" t="s">
        <v>1845</v>
      </c>
      <c r="S83" s="112">
        <v>0</v>
      </c>
      <c r="T83" s="112">
        <v>0</v>
      </c>
      <c r="U83" s="112" t="s">
        <v>1845</v>
      </c>
      <c r="V83" s="112">
        <v>0</v>
      </c>
      <c r="W83" s="112">
        <v>0</v>
      </c>
      <c r="X83" s="91">
        <v>7</v>
      </c>
      <c r="Y83" s="91">
        <v>0</v>
      </c>
      <c r="Z83" s="91">
        <v>7</v>
      </c>
      <c r="AA83" s="92">
        <v>7</v>
      </c>
      <c r="AB83" s="92">
        <v>0</v>
      </c>
      <c r="AC83" s="92">
        <v>7</v>
      </c>
      <c r="AD83" s="117" t="s">
        <v>1692</v>
      </c>
      <c r="AE83" s="91">
        <v>6</v>
      </c>
      <c r="AF83" s="117" t="s">
        <v>1692</v>
      </c>
      <c r="AG83" s="91">
        <v>0</v>
      </c>
      <c r="AH83" s="91">
        <v>5</v>
      </c>
      <c r="AI83" s="91">
        <v>0</v>
      </c>
      <c r="AJ83" s="91">
        <v>2</v>
      </c>
      <c r="AK83" s="91">
        <v>7</v>
      </c>
      <c r="AL83" s="117" t="s">
        <v>1692</v>
      </c>
      <c r="AM83" s="91">
        <v>3</v>
      </c>
      <c r="AN83" s="91">
        <v>0</v>
      </c>
      <c r="AO83" s="91">
        <v>4</v>
      </c>
      <c r="AP83" s="91">
        <v>7</v>
      </c>
      <c r="AQ83" s="117" t="s">
        <v>1692</v>
      </c>
      <c r="AR83" s="91">
        <v>0</v>
      </c>
      <c r="AS83" s="91">
        <v>0</v>
      </c>
      <c r="AT83" s="91">
        <v>0</v>
      </c>
      <c r="AU83" s="91">
        <v>6</v>
      </c>
      <c r="AV83" s="91">
        <v>1</v>
      </c>
      <c r="AW83" s="91">
        <v>0</v>
      </c>
      <c r="AX83" s="91">
        <v>7</v>
      </c>
      <c r="AY83" s="117" t="s">
        <v>1692</v>
      </c>
      <c r="AZ83" s="91">
        <v>1</v>
      </c>
      <c r="BA83" s="91">
        <v>1</v>
      </c>
      <c r="BB83" s="91">
        <v>0</v>
      </c>
      <c r="BC83" s="91">
        <v>1</v>
      </c>
      <c r="BD83" s="91">
        <v>7</v>
      </c>
      <c r="BE83" s="91">
        <v>0</v>
      </c>
      <c r="BF83" s="91">
        <v>0</v>
      </c>
      <c r="BG83" s="91">
        <v>74</v>
      </c>
      <c r="BH83" s="91">
        <v>33</v>
      </c>
      <c r="BI83" s="91">
        <v>0</v>
      </c>
      <c r="BJ83" s="91">
        <v>52</v>
      </c>
      <c r="BK83" s="91">
        <v>21</v>
      </c>
      <c r="BL83" s="91">
        <v>0</v>
      </c>
      <c r="BM83" s="91">
        <v>0</v>
      </c>
      <c r="BN83" s="91">
        <v>0</v>
      </c>
      <c r="BO83" s="91">
        <v>41</v>
      </c>
      <c r="BP83" s="91">
        <v>51</v>
      </c>
      <c r="BQ83" s="91">
        <v>54</v>
      </c>
      <c r="BR83" s="91">
        <v>0</v>
      </c>
      <c r="BS83" s="91">
        <v>39</v>
      </c>
      <c r="BT83" s="91">
        <v>69</v>
      </c>
      <c r="BU83" s="91">
        <v>0</v>
      </c>
      <c r="BV83" s="91">
        <v>0</v>
      </c>
      <c r="BW83" s="91">
        <v>24</v>
      </c>
      <c r="BX83" s="91">
        <v>17</v>
      </c>
      <c r="BY83" s="91">
        <v>37</v>
      </c>
      <c r="BZ83" s="91">
        <v>4</v>
      </c>
      <c r="CA83" s="91">
        <v>0</v>
      </c>
      <c r="CB83" s="91">
        <v>5</v>
      </c>
      <c r="CC83" s="91">
        <v>18</v>
      </c>
      <c r="CD83" s="91">
        <v>36</v>
      </c>
      <c r="CE83" s="91">
        <v>3</v>
      </c>
      <c r="CF83" s="91">
        <v>2</v>
      </c>
      <c r="CG83" s="91">
        <v>8</v>
      </c>
      <c r="CH83" s="91">
        <v>0</v>
      </c>
      <c r="CI83" s="91">
        <v>0</v>
      </c>
      <c r="CJ83" s="91">
        <v>0</v>
      </c>
      <c r="CK83" s="91">
        <v>39</v>
      </c>
      <c r="CL83" s="91">
        <v>0</v>
      </c>
      <c r="CM83" s="91">
        <v>1</v>
      </c>
      <c r="CN83" s="91">
        <v>0</v>
      </c>
      <c r="CO83" s="91">
        <v>1</v>
      </c>
      <c r="CP83" s="91">
        <v>0</v>
      </c>
      <c r="CQ83" s="91">
        <v>0</v>
      </c>
      <c r="CR83" s="91">
        <v>0</v>
      </c>
      <c r="CS83" s="91">
        <v>0</v>
      </c>
      <c r="CT83" s="91">
        <v>0</v>
      </c>
      <c r="CU83" s="91">
        <v>0</v>
      </c>
      <c r="CV83" s="91">
        <v>0</v>
      </c>
      <c r="CW83" s="91">
        <v>10000</v>
      </c>
      <c r="CX83" s="91">
        <v>0</v>
      </c>
      <c r="CY83" s="91">
        <v>0</v>
      </c>
      <c r="CZ83" s="91">
        <v>0</v>
      </c>
      <c r="DA83" s="91">
        <v>0</v>
      </c>
      <c r="DB83" s="91">
        <v>0</v>
      </c>
      <c r="DC83" s="91">
        <v>49</v>
      </c>
      <c r="DD83" s="91">
        <v>2</v>
      </c>
      <c r="DE83" s="91">
        <v>0</v>
      </c>
      <c r="DF83" s="91">
        <v>0</v>
      </c>
      <c r="DG83" s="91">
        <v>37</v>
      </c>
      <c r="DH83" s="91">
        <v>41</v>
      </c>
      <c r="DI83" s="91">
        <v>7</v>
      </c>
      <c r="DJ83" s="91">
        <v>0</v>
      </c>
      <c r="DK83" s="91">
        <v>0</v>
      </c>
      <c r="DL83" s="91">
        <v>0</v>
      </c>
      <c r="DM83" s="91">
        <v>0</v>
      </c>
      <c r="DN83" s="91">
        <v>0</v>
      </c>
      <c r="DO83" s="91">
        <v>0</v>
      </c>
      <c r="DP83" s="91">
        <v>0</v>
      </c>
      <c r="DQ83" s="91">
        <v>0</v>
      </c>
      <c r="DR83" s="91">
        <v>0</v>
      </c>
      <c r="DS83" s="91">
        <v>0</v>
      </c>
      <c r="DT83" s="91">
        <v>0</v>
      </c>
      <c r="DU83" s="91">
        <v>0</v>
      </c>
      <c r="DV83" s="91">
        <v>0</v>
      </c>
      <c r="DW83" s="91">
        <v>0</v>
      </c>
      <c r="DX83" s="91">
        <v>0</v>
      </c>
      <c r="DY83" s="91">
        <v>0</v>
      </c>
      <c r="DZ83" s="91">
        <v>0</v>
      </c>
      <c r="EA83" s="91">
        <v>2</v>
      </c>
      <c r="EB83" s="91">
        <v>0</v>
      </c>
      <c r="EC83" s="91">
        <v>0</v>
      </c>
      <c r="ED83" s="91">
        <v>0</v>
      </c>
      <c r="EE83" s="91">
        <v>0</v>
      </c>
      <c r="EF83" s="91">
        <v>0</v>
      </c>
      <c r="EG83" s="91">
        <v>4</v>
      </c>
      <c r="EH83" s="91">
        <v>0</v>
      </c>
      <c r="EI83" s="91">
        <v>3</v>
      </c>
      <c r="EJ83" s="91">
        <v>0</v>
      </c>
      <c r="EK83" s="91">
        <v>0</v>
      </c>
      <c r="EL83" s="91">
        <v>57</v>
      </c>
      <c r="EM83" s="91">
        <v>5</v>
      </c>
      <c r="EN83" s="91">
        <v>0</v>
      </c>
      <c r="EO83" s="91">
        <v>2</v>
      </c>
      <c r="EP83" s="91">
        <v>801</v>
      </c>
      <c r="EQ83" s="91">
        <v>0</v>
      </c>
      <c r="ER83" s="91">
        <v>0</v>
      </c>
      <c r="ES83" s="91">
        <v>0</v>
      </c>
      <c r="ET83" s="91">
        <v>0</v>
      </c>
      <c r="EU83" s="91">
        <v>1</v>
      </c>
      <c r="EV83" s="112" t="s">
        <v>3976</v>
      </c>
      <c r="EW83" s="91">
        <v>4</v>
      </c>
      <c r="EX83" s="112" t="s">
        <v>3977</v>
      </c>
      <c r="EY83" s="112" t="s">
        <v>3978</v>
      </c>
      <c r="EZ83" s="91">
        <v>1</v>
      </c>
      <c r="FA83" s="91">
        <v>1</v>
      </c>
      <c r="FB83" s="91">
        <v>1</v>
      </c>
      <c r="FC83" s="112">
        <v>0</v>
      </c>
      <c r="FD83" s="112" t="s">
        <v>3979</v>
      </c>
      <c r="FE83" s="91">
        <v>0</v>
      </c>
      <c r="FF83" s="92">
        <v>0</v>
      </c>
      <c r="FG83" s="91">
        <v>8</v>
      </c>
      <c r="FH83" s="91">
        <v>8</v>
      </c>
      <c r="FI83" s="118">
        <v>22982</v>
      </c>
      <c r="FJ83" s="118">
        <v>105.69</v>
      </c>
      <c r="FK83" s="118">
        <v>8</v>
      </c>
      <c r="FL83" s="118">
        <v>8</v>
      </c>
    </row>
    <row r="84" spans="1:168" ht="42.75" x14ac:dyDescent="0.2">
      <c r="A84" s="112" t="s">
        <v>576</v>
      </c>
      <c r="B84" s="112" t="s">
        <v>588</v>
      </c>
      <c r="C84" s="91">
        <v>2</v>
      </c>
      <c r="D84" s="112" t="s">
        <v>1029</v>
      </c>
      <c r="E84" s="112" t="s">
        <v>3969</v>
      </c>
      <c r="F84" s="112">
        <v>85</v>
      </c>
      <c r="G84" s="112">
        <v>43151</v>
      </c>
      <c r="H84" s="112" t="s">
        <v>3986</v>
      </c>
      <c r="I84" s="112" t="s">
        <v>3987</v>
      </c>
      <c r="J84" s="112" t="s">
        <v>3988</v>
      </c>
      <c r="K84" s="112" t="s">
        <v>3989</v>
      </c>
      <c r="L84" s="112" t="s">
        <v>1842</v>
      </c>
      <c r="M84" s="112" t="s">
        <v>3553</v>
      </c>
      <c r="N84" s="112" t="s">
        <v>3990</v>
      </c>
      <c r="O84" s="112"/>
      <c r="P84" s="112">
        <v>474359636</v>
      </c>
      <c r="Q84" s="112" t="s">
        <v>3991</v>
      </c>
      <c r="R84" s="112"/>
      <c r="S84" s="112" t="s">
        <v>3553</v>
      </c>
      <c r="T84" s="112" t="s">
        <v>3990</v>
      </c>
      <c r="U84" s="112"/>
      <c r="V84" s="112">
        <v>474359636</v>
      </c>
      <c r="W84" s="112" t="s">
        <v>3991</v>
      </c>
      <c r="X84" s="91">
        <v>5</v>
      </c>
      <c r="Y84" s="91">
        <v>0</v>
      </c>
      <c r="Z84" s="91">
        <v>5</v>
      </c>
      <c r="AA84" s="92">
        <v>5</v>
      </c>
      <c r="AB84" s="92">
        <v>0</v>
      </c>
      <c r="AC84" s="92">
        <v>5</v>
      </c>
      <c r="AD84" s="117" t="s">
        <v>1692</v>
      </c>
      <c r="AE84" s="91">
        <v>5</v>
      </c>
      <c r="AF84" s="117" t="s">
        <v>1692</v>
      </c>
      <c r="AG84" s="91">
        <v>0</v>
      </c>
      <c r="AH84" s="91">
        <v>4</v>
      </c>
      <c r="AI84" s="91">
        <v>0</v>
      </c>
      <c r="AJ84" s="91">
        <v>1</v>
      </c>
      <c r="AK84" s="91">
        <v>5</v>
      </c>
      <c r="AL84" s="117" t="s">
        <v>1692</v>
      </c>
      <c r="AM84" s="91">
        <v>0</v>
      </c>
      <c r="AN84" s="91">
        <v>0</v>
      </c>
      <c r="AO84" s="91">
        <v>5</v>
      </c>
      <c r="AP84" s="91">
        <v>5</v>
      </c>
      <c r="AQ84" s="117" t="s">
        <v>1692</v>
      </c>
      <c r="AR84" s="91">
        <v>0</v>
      </c>
      <c r="AS84" s="91">
        <v>0</v>
      </c>
      <c r="AT84" s="91">
        <v>0</v>
      </c>
      <c r="AU84" s="91">
        <v>4</v>
      </c>
      <c r="AV84" s="91">
        <v>1</v>
      </c>
      <c r="AW84" s="91">
        <v>0</v>
      </c>
      <c r="AX84" s="91">
        <v>5</v>
      </c>
      <c r="AY84" s="117" t="s">
        <v>1692</v>
      </c>
      <c r="AZ84" s="91">
        <v>1</v>
      </c>
      <c r="BA84" s="91">
        <v>1</v>
      </c>
      <c r="BB84" s="91">
        <v>0</v>
      </c>
      <c r="BC84" s="91">
        <v>1</v>
      </c>
      <c r="BD84" s="91">
        <v>5</v>
      </c>
      <c r="BE84" s="91">
        <v>0</v>
      </c>
      <c r="BF84" s="91">
        <v>0</v>
      </c>
      <c r="BG84" s="91">
        <v>21</v>
      </c>
      <c r="BH84" s="91">
        <v>3</v>
      </c>
      <c r="BI84" s="91">
        <v>0</v>
      </c>
      <c r="BJ84" s="91">
        <v>20</v>
      </c>
      <c r="BK84" s="91">
        <v>15</v>
      </c>
      <c r="BL84" s="91">
        <v>0</v>
      </c>
      <c r="BM84" s="91">
        <v>0</v>
      </c>
      <c r="BN84" s="91">
        <v>0</v>
      </c>
      <c r="BO84" s="91">
        <v>9</v>
      </c>
      <c r="BP84" s="91">
        <v>50</v>
      </c>
      <c r="BQ84" s="91">
        <v>28</v>
      </c>
      <c r="BR84" s="91">
        <v>0</v>
      </c>
      <c r="BS84" s="91">
        <v>16</v>
      </c>
      <c r="BT84" s="91">
        <v>44</v>
      </c>
      <c r="BU84" s="91">
        <v>0</v>
      </c>
      <c r="BV84" s="91">
        <v>0</v>
      </c>
      <c r="BW84" s="91">
        <v>20</v>
      </c>
      <c r="BX84" s="91">
        <v>4</v>
      </c>
      <c r="BY84" s="91">
        <v>55</v>
      </c>
      <c r="BZ84" s="91">
        <v>2</v>
      </c>
      <c r="CA84" s="91">
        <v>0</v>
      </c>
      <c r="CB84" s="91">
        <v>9</v>
      </c>
      <c r="CC84" s="91">
        <v>6</v>
      </c>
      <c r="CD84" s="91">
        <v>12</v>
      </c>
      <c r="CE84" s="91">
        <v>2</v>
      </c>
      <c r="CF84" s="91">
        <v>2</v>
      </c>
      <c r="CG84" s="91">
        <v>1</v>
      </c>
      <c r="CH84" s="91">
        <v>1</v>
      </c>
      <c r="CI84" s="91">
        <v>0</v>
      </c>
      <c r="CJ84" s="91">
        <v>1</v>
      </c>
      <c r="CK84" s="91">
        <v>21</v>
      </c>
      <c r="CL84" s="91">
        <v>0</v>
      </c>
      <c r="CM84" s="91">
        <v>0</v>
      </c>
      <c r="CN84" s="91">
        <v>0</v>
      </c>
      <c r="CO84" s="91">
        <v>0</v>
      </c>
      <c r="CP84" s="91">
        <v>1</v>
      </c>
      <c r="CQ84" s="91">
        <v>0</v>
      </c>
      <c r="CR84" s="91">
        <v>0</v>
      </c>
      <c r="CS84" s="91">
        <v>0</v>
      </c>
      <c r="CT84" s="91">
        <v>0</v>
      </c>
      <c r="CU84" s="91">
        <v>0</v>
      </c>
      <c r="CV84" s="91">
        <v>0</v>
      </c>
      <c r="CW84" s="91">
        <v>0</v>
      </c>
      <c r="CX84" s="91">
        <v>0</v>
      </c>
      <c r="CY84" s="91">
        <v>0</v>
      </c>
      <c r="CZ84" s="91">
        <v>0</v>
      </c>
      <c r="DA84" s="91">
        <v>0</v>
      </c>
      <c r="DB84" s="91">
        <v>0</v>
      </c>
      <c r="DC84" s="91">
        <v>5</v>
      </c>
      <c r="DD84" s="91">
        <v>4</v>
      </c>
      <c r="DE84" s="91">
        <v>0</v>
      </c>
      <c r="DF84" s="91">
        <v>0</v>
      </c>
      <c r="DG84" s="91">
        <v>8</v>
      </c>
      <c r="DH84" s="91">
        <v>17</v>
      </c>
      <c r="DI84" s="91">
        <v>3</v>
      </c>
      <c r="DJ84" s="91">
        <v>1</v>
      </c>
      <c r="DK84" s="91">
        <v>0</v>
      </c>
      <c r="DL84" s="91">
        <v>0</v>
      </c>
      <c r="DM84" s="91">
        <v>0</v>
      </c>
      <c r="DN84" s="91">
        <v>0</v>
      </c>
      <c r="DO84" s="91">
        <v>0</v>
      </c>
      <c r="DP84" s="91">
        <v>0</v>
      </c>
      <c r="DQ84" s="91">
        <v>0</v>
      </c>
      <c r="DR84" s="91">
        <v>0</v>
      </c>
      <c r="DS84" s="91">
        <v>0</v>
      </c>
      <c r="DT84" s="91">
        <v>0</v>
      </c>
      <c r="DU84" s="91">
        <v>0</v>
      </c>
      <c r="DV84" s="91">
        <v>0</v>
      </c>
      <c r="DW84" s="91">
        <v>0</v>
      </c>
      <c r="DX84" s="91">
        <v>0</v>
      </c>
      <c r="DY84" s="91">
        <v>0</v>
      </c>
      <c r="DZ84" s="91">
        <v>0</v>
      </c>
      <c r="EA84" s="91">
        <v>2</v>
      </c>
      <c r="EB84" s="91">
        <v>0</v>
      </c>
      <c r="EC84" s="91">
        <v>0</v>
      </c>
      <c r="ED84" s="91">
        <v>0</v>
      </c>
      <c r="EE84" s="91">
        <v>0</v>
      </c>
      <c r="EF84" s="91">
        <v>0</v>
      </c>
      <c r="EG84" s="91">
        <v>0</v>
      </c>
      <c r="EH84" s="91">
        <v>2</v>
      </c>
      <c r="EI84" s="91">
        <v>0</v>
      </c>
      <c r="EJ84" s="91">
        <v>0</v>
      </c>
      <c r="EK84" s="91">
        <v>0</v>
      </c>
      <c r="EL84" s="91">
        <v>0</v>
      </c>
      <c r="EM84" s="91">
        <v>0</v>
      </c>
      <c r="EN84" s="91">
        <v>0</v>
      </c>
      <c r="EO84" s="91">
        <v>1</v>
      </c>
      <c r="EP84" s="91">
        <v>211</v>
      </c>
      <c r="EQ84" s="91">
        <v>0</v>
      </c>
      <c r="ER84" s="91">
        <v>0</v>
      </c>
      <c r="ES84" s="91">
        <v>0</v>
      </c>
      <c r="ET84" s="91">
        <v>0</v>
      </c>
      <c r="EU84" s="91">
        <v>1</v>
      </c>
      <c r="EV84" s="112" t="s">
        <v>3992</v>
      </c>
      <c r="EW84" s="91">
        <v>2</v>
      </c>
      <c r="EX84" s="112" t="s">
        <v>3993</v>
      </c>
      <c r="EY84" s="112"/>
      <c r="EZ84" s="91">
        <v>1</v>
      </c>
      <c r="FA84" s="91">
        <v>1</v>
      </c>
      <c r="FB84" s="91">
        <v>1</v>
      </c>
      <c r="FC84" s="112"/>
      <c r="FD84" s="112"/>
      <c r="FE84" s="91">
        <v>14600</v>
      </c>
      <c r="FF84" s="92">
        <v>98.44</v>
      </c>
      <c r="FG84" s="91">
        <v>4</v>
      </c>
      <c r="FH84" s="91">
        <v>4</v>
      </c>
      <c r="FI84" s="118">
        <v>16241</v>
      </c>
      <c r="FJ84" s="118">
        <v>98.5</v>
      </c>
      <c r="FK84" s="118">
        <v>4</v>
      </c>
      <c r="FL84" s="118">
        <v>4</v>
      </c>
    </row>
    <row r="85" spans="1:168" ht="42.75" x14ac:dyDescent="0.2">
      <c r="A85" s="112" t="s">
        <v>576</v>
      </c>
      <c r="B85" s="112" t="s">
        <v>589</v>
      </c>
      <c r="C85" s="91">
        <v>2</v>
      </c>
      <c r="D85" s="112" t="s">
        <v>1055</v>
      </c>
      <c r="E85" s="112" t="s">
        <v>3994</v>
      </c>
      <c r="F85" s="112">
        <v>32</v>
      </c>
      <c r="G85" s="112">
        <v>41742</v>
      </c>
      <c r="H85" s="112" t="s">
        <v>3995</v>
      </c>
      <c r="I85" s="112" t="s">
        <v>3996</v>
      </c>
      <c r="J85" s="112" t="s">
        <v>3997</v>
      </c>
      <c r="K85" s="112" t="s">
        <v>3340</v>
      </c>
      <c r="L85" s="112"/>
      <c r="M85" s="112" t="s">
        <v>2082</v>
      </c>
      <c r="N85" s="112" t="s">
        <v>3998</v>
      </c>
      <c r="O85" s="112"/>
      <c r="P85" s="112">
        <v>417803137</v>
      </c>
      <c r="Q85" s="112" t="s">
        <v>3999</v>
      </c>
      <c r="R85" s="112"/>
      <c r="S85" s="112" t="s">
        <v>2082</v>
      </c>
      <c r="T85" s="112" t="s">
        <v>3998</v>
      </c>
      <c r="U85" s="112"/>
      <c r="V85" s="112">
        <v>417803137</v>
      </c>
      <c r="W85" s="112" t="s">
        <v>3999</v>
      </c>
      <c r="X85" s="91">
        <v>3</v>
      </c>
      <c r="Y85" s="91">
        <v>0</v>
      </c>
      <c r="Z85" s="91">
        <v>3</v>
      </c>
      <c r="AA85" s="92">
        <v>2.7</v>
      </c>
      <c r="AB85" s="92">
        <v>0</v>
      </c>
      <c r="AC85" s="92">
        <v>2.7</v>
      </c>
      <c r="AD85" s="117" t="s">
        <v>1692</v>
      </c>
      <c r="AE85" s="91">
        <v>3</v>
      </c>
      <c r="AF85" s="117" t="s">
        <v>1692</v>
      </c>
      <c r="AG85" s="91">
        <v>0</v>
      </c>
      <c r="AH85" s="91">
        <v>2</v>
      </c>
      <c r="AI85" s="91">
        <v>0</v>
      </c>
      <c r="AJ85" s="91">
        <v>1</v>
      </c>
      <c r="AK85" s="91">
        <v>3</v>
      </c>
      <c r="AL85" s="117" t="s">
        <v>1692</v>
      </c>
      <c r="AM85" s="91">
        <v>0</v>
      </c>
      <c r="AN85" s="91">
        <v>0</v>
      </c>
      <c r="AO85" s="91">
        <v>3</v>
      </c>
      <c r="AP85" s="91">
        <v>3</v>
      </c>
      <c r="AQ85" s="117" t="s">
        <v>1692</v>
      </c>
      <c r="AR85" s="91">
        <v>0</v>
      </c>
      <c r="AS85" s="91">
        <v>0</v>
      </c>
      <c r="AT85" s="91">
        <v>0</v>
      </c>
      <c r="AU85" s="91">
        <v>2</v>
      </c>
      <c r="AV85" s="91">
        <v>1</v>
      </c>
      <c r="AW85" s="91">
        <v>0</v>
      </c>
      <c r="AX85" s="91">
        <v>3</v>
      </c>
      <c r="AY85" s="117" t="s">
        <v>1692</v>
      </c>
      <c r="AZ85" s="91">
        <v>1</v>
      </c>
      <c r="BA85" s="91">
        <v>1</v>
      </c>
      <c r="BB85" s="91">
        <v>0</v>
      </c>
      <c r="BC85" s="91">
        <v>1</v>
      </c>
      <c r="BD85" s="91">
        <v>27</v>
      </c>
      <c r="BE85" s="91">
        <v>0</v>
      </c>
      <c r="BF85" s="91">
        <v>0</v>
      </c>
      <c r="BG85" s="91">
        <v>66</v>
      </c>
      <c r="BH85" s="91">
        <v>5</v>
      </c>
      <c r="BI85" s="91">
        <v>0</v>
      </c>
      <c r="BJ85" s="91">
        <v>9</v>
      </c>
      <c r="BK85" s="91">
        <v>7</v>
      </c>
      <c r="BL85" s="91">
        <v>0</v>
      </c>
      <c r="BM85" s="91">
        <v>0</v>
      </c>
      <c r="BN85" s="91">
        <v>0</v>
      </c>
      <c r="BO85" s="91">
        <v>0</v>
      </c>
      <c r="BP85" s="91">
        <v>48</v>
      </c>
      <c r="BQ85" s="91">
        <v>25</v>
      </c>
      <c r="BR85" s="91">
        <v>0</v>
      </c>
      <c r="BS85" s="91">
        <v>19</v>
      </c>
      <c r="BT85" s="91">
        <v>69</v>
      </c>
      <c r="BU85" s="91">
        <v>0</v>
      </c>
      <c r="BV85" s="91">
        <v>0</v>
      </c>
      <c r="BW85" s="91">
        <v>20</v>
      </c>
      <c r="BX85" s="91">
        <v>0</v>
      </c>
      <c r="BY85" s="91">
        <v>60</v>
      </c>
      <c r="BZ85" s="91">
        <v>60</v>
      </c>
      <c r="CA85" s="91">
        <v>0</v>
      </c>
      <c r="CB85" s="91">
        <v>10</v>
      </c>
      <c r="CC85" s="91">
        <v>130</v>
      </c>
      <c r="CD85" s="91">
        <v>8</v>
      </c>
      <c r="CE85" s="91">
        <v>11</v>
      </c>
      <c r="CF85" s="91">
        <v>1</v>
      </c>
      <c r="CG85" s="91">
        <v>0</v>
      </c>
      <c r="CH85" s="91">
        <v>0</v>
      </c>
      <c r="CI85" s="91">
        <v>0</v>
      </c>
      <c r="CJ85" s="91">
        <v>0</v>
      </c>
      <c r="CK85" s="91">
        <v>18</v>
      </c>
      <c r="CL85" s="91">
        <v>0</v>
      </c>
      <c r="CM85" s="91">
        <v>0</v>
      </c>
      <c r="CN85" s="91">
        <v>0</v>
      </c>
      <c r="CO85" s="91">
        <v>0</v>
      </c>
      <c r="CP85" s="91">
        <v>0</v>
      </c>
      <c r="CQ85" s="91">
        <v>0</v>
      </c>
      <c r="CR85" s="91">
        <v>0</v>
      </c>
      <c r="CS85" s="91">
        <v>0</v>
      </c>
      <c r="CT85" s="91">
        <v>0</v>
      </c>
      <c r="CU85" s="91">
        <v>0</v>
      </c>
      <c r="CV85" s="91">
        <v>0</v>
      </c>
      <c r="CW85" s="91">
        <v>0</v>
      </c>
      <c r="CX85" s="91">
        <v>0</v>
      </c>
      <c r="CY85" s="91">
        <v>0</v>
      </c>
      <c r="CZ85" s="91">
        <v>0</v>
      </c>
      <c r="DA85" s="91">
        <v>0</v>
      </c>
      <c r="DB85" s="91">
        <v>0</v>
      </c>
      <c r="DC85" s="91">
        <v>92</v>
      </c>
      <c r="DD85" s="91">
        <v>0</v>
      </c>
      <c r="DE85" s="91">
        <v>0</v>
      </c>
      <c r="DF85" s="91">
        <v>0</v>
      </c>
      <c r="DG85" s="91">
        <v>31</v>
      </c>
      <c r="DH85" s="91">
        <v>0</v>
      </c>
      <c r="DI85" s="91">
        <v>0</v>
      </c>
      <c r="DJ85" s="91">
        <v>0</v>
      </c>
      <c r="DK85" s="91">
        <v>0</v>
      </c>
      <c r="DL85" s="91">
        <v>0</v>
      </c>
      <c r="DM85" s="91">
        <v>0</v>
      </c>
      <c r="DN85" s="91">
        <v>0</v>
      </c>
      <c r="DO85" s="91">
        <v>0</v>
      </c>
      <c r="DP85" s="91">
        <v>0</v>
      </c>
      <c r="DQ85" s="91">
        <v>0</v>
      </c>
      <c r="DR85" s="91">
        <v>0</v>
      </c>
      <c r="DS85" s="91">
        <v>0</v>
      </c>
      <c r="DT85" s="91">
        <v>0</v>
      </c>
      <c r="DU85" s="91">
        <v>0</v>
      </c>
      <c r="DV85" s="91">
        <v>0</v>
      </c>
      <c r="DW85" s="91">
        <v>0</v>
      </c>
      <c r="DX85" s="91">
        <v>0</v>
      </c>
      <c r="DY85" s="91">
        <v>0</v>
      </c>
      <c r="DZ85" s="91">
        <v>0</v>
      </c>
      <c r="EA85" s="91">
        <v>0</v>
      </c>
      <c r="EB85" s="91">
        <v>0</v>
      </c>
      <c r="EC85" s="91">
        <v>0</v>
      </c>
      <c r="ED85" s="91">
        <v>0</v>
      </c>
      <c r="EE85" s="91">
        <v>0</v>
      </c>
      <c r="EF85" s="91">
        <v>0</v>
      </c>
      <c r="EG85" s="91">
        <v>0</v>
      </c>
      <c r="EH85" s="91">
        <v>0</v>
      </c>
      <c r="EI85" s="91">
        <v>0</v>
      </c>
      <c r="EJ85" s="91">
        <v>0</v>
      </c>
      <c r="EK85" s="91">
        <v>0</v>
      </c>
      <c r="EL85" s="91">
        <v>0</v>
      </c>
      <c r="EM85" s="91">
        <v>15</v>
      </c>
      <c r="EN85" s="91">
        <v>0</v>
      </c>
      <c r="EO85" s="91">
        <v>0</v>
      </c>
      <c r="EP85" s="91">
        <v>587</v>
      </c>
      <c r="EQ85" s="91">
        <v>0</v>
      </c>
      <c r="ER85" s="91">
        <v>0</v>
      </c>
      <c r="ES85" s="91">
        <v>0</v>
      </c>
      <c r="ET85" s="91">
        <v>0</v>
      </c>
      <c r="EU85" s="91">
        <v>1</v>
      </c>
      <c r="EV85" s="112" t="s">
        <v>4000</v>
      </c>
      <c r="EW85" s="91">
        <v>2</v>
      </c>
      <c r="EX85" s="112"/>
      <c r="EY85" s="112"/>
      <c r="EZ85" s="91">
        <v>1</v>
      </c>
      <c r="FA85" s="91">
        <v>1</v>
      </c>
      <c r="FB85" s="91">
        <v>1</v>
      </c>
      <c r="FC85" s="112"/>
      <c r="FD85" s="112"/>
      <c r="FE85" s="91">
        <v>13116</v>
      </c>
      <c r="FF85" s="92">
        <v>46.6</v>
      </c>
      <c r="FG85" s="91">
        <v>1</v>
      </c>
      <c r="FH85" s="91">
        <v>1</v>
      </c>
      <c r="FI85" s="118">
        <v>12633</v>
      </c>
      <c r="FJ85" s="118">
        <v>46.61</v>
      </c>
      <c r="FK85" s="118">
        <v>1</v>
      </c>
      <c r="FL85" s="118">
        <v>1</v>
      </c>
    </row>
    <row r="86" spans="1:168" ht="42.75" x14ac:dyDescent="0.2">
      <c r="A86" s="112" t="s">
        <v>576</v>
      </c>
      <c r="B86" s="112" t="s">
        <v>590</v>
      </c>
      <c r="C86" s="91">
        <v>2</v>
      </c>
      <c r="D86" s="112" t="s">
        <v>1076</v>
      </c>
      <c r="E86" s="112" t="s">
        <v>2252</v>
      </c>
      <c r="F86" s="112">
        <v>48</v>
      </c>
      <c r="G86" s="112">
        <v>41117</v>
      </c>
      <c r="H86" s="112" t="s">
        <v>590</v>
      </c>
      <c r="I86" s="112" t="s">
        <v>4001</v>
      </c>
      <c r="J86" s="112" t="s">
        <v>4002</v>
      </c>
      <c r="K86" s="112" t="s">
        <v>3822</v>
      </c>
      <c r="L86" s="112" t="s">
        <v>1861</v>
      </c>
      <c r="M86" s="112" t="s">
        <v>4003</v>
      </c>
      <c r="N86" s="112" t="s">
        <v>4004</v>
      </c>
      <c r="O86" s="112"/>
      <c r="P86" s="112">
        <v>416725841</v>
      </c>
      <c r="Q86" s="112" t="s">
        <v>4005</v>
      </c>
      <c r="R86" s="112" t="s">
        <v>1861</v>
      </c>
      <c r="S86" s="112" t="s">
        <v>4003</v>
      </c>
      <c r="T86" s="112" t="s">
        <v>4004</v>
      </c>
      <c r="U86" s="112"/>
      <c r="V86" s="112">
        <v>416725841</v>
      </c>
      <c r="W86" s="112" t="s">
        <v>4005</v>
      </c>
      <c r="X86" s="91">
        <v>4</v>
      </c>
      <c r="Y86" s="91">
        <v>0</v>
      </c>
      <c r="Z86" s="91">
        <v>4</v>
      </c>
      <c r="AA86" s="92">
        <v>3.5</v>
      </c>
      <c r="AB86" s="92">
        <v>0</v>
      </c>
      <c r="AC86" s="92">
        <v>3.5</v>
      </c>
      <c r="AD86" s="117" t="s">
        <v>1692</v>
      </c>
      <c r="AE86" s="91">
        <v>4</v>
      </c>
      <c r="AF86" s="117" t="s">
        <v>1692</v>
      </c>
      <c r="AG86" s="91">
        <v>0</v>
      </c>
      <c r="AH86" s="91">
        <v>3</v>
      </c>
      <c r="AI86" s="91">
        <v>0</v>
      </c>
      <c r="AJ86" s="91">
        <v>1</v>
      </c>
      <c r="AK86" s="91">
        <v>4</v>
      </c>
      <c r="AL86" s="117" t="s">
        <v>1692</v>
      </c>
      <c r="AM86" s="91">
        <v>1</v>
      </c>
      <c r="AN86" s="91">
        <v>1</v>
      </c>
      <c r="AO86" s="91">
        <v>2</v>
      </c>
      <c r="AP86" s="91">
        <v>4</v>
      </c>
      <c r="AQ86" s="117" t="s">
        <v>1692</v>
      </c>
      <c r="AR86" s="91">
        <v>0</v>
      </c>
      <c r="AS86" s="91">
        <v>0</v>
      </c>
      <c r="AT86" s="91">
        <v>3</v>
      </c>
      <c r="AU86" s="91">
        <v>0</v>
      </c>
      <c r="AV86" s="91">
        <v>1</v>
      </c>
      <c r="AW86" s="91">
        <v>0</v>
      </c>
      <c r="AX86" s="91">
        <v>4</v>
      </c>
      <c r="AY86" s="117" t="s">
        <v>1692</v>
      </c>
      <c r="AZ86" s="91">
        <v>1</v>
      </c>
      <c r="BA86" s="91">
        <v>1</v>
      </c>
      <c r="BB86" s="91">
        <v>0</v>
      </c>
      <c r="BC86" s="91">
        <v>1</v>
      </c>
      <c r="BD86" s="91">
        <v>0</v>
      </c>
      <c r="BE86" s="91">
        <v>0</v>
      </c>
      <c r="BF86" s="91">
        <v>0</v>
      </c>
      <c r="BG86" s="91">
        <v>8</v>
      </c>
      <c r="BH86" s="91">
        <v>0</v>
      </c>
      <c r="BI86" s="91">
        <v>0</v>
      </c>
      <c r="BJ86" s="91">
        <v>12</v>
      </c>
      <c r="BK86" s="91">
        <v>0</v>
      </c>
      <c r="BL86" s="91">
        <v>0</v>
      </c>
      <c r="BM86" s="91">
        <v>0</v>
      </c>
      <c r="BN86" s="91">
        <v>0</v>
      </c>
      <c r="BO86" s="91">
        <v>8</v>
      </c>
      <c r="BP86" s="91">
        <v>45</v>
      </c>
      <c r="BQ86" s="91">
        <v>32</v>
      </c>
      <c r="BR86" s="91">
        <v>0</v>
      </c>
      <c r="BS86" s="91">
        <v>8</v>
      </c>
      <c r="BT86" s="91">
        <v>6</v>
      </c>
      <c r="BU86" s="91">
        <v>0</v>
      </c>
      <c r="BV86" s="91">
        <v>0</v>
      </c>
      <c r="BW86" s="91">
        <v>10</v>
      </c>
      <c r="BX86" s="91">
        <v>0</v>
      </c>
      <c r="BY86" s="91">
        <v>33</v>
      </c>
      <c r="BZ86" s="91">
        <v>7</v>
      </c>
      <c r="CA86" s="91">
        <v>1</v>
      </c>
      <c r="CB86" s="91">
        <v>0</v>
      </c>
      <c r="CC86" s="91">
        <v>25</v>
      </c>
      <c r="CD86" s="91">
        <v>3</v>
      </c>
      <c r="CE86" s="91">
        <v>0</v>
      </c>
      <c r="CF86" s="91">
        <v>5</v>
      </c>
      <c r="CG86" s="91">
        <v>1</v>
      </c>
      <c r="CH86" s="91">
        <v>0</v>
      </c>
      <c r="CI86" s="91">
        <v>0</v>
      </c>
      <c r="CJ86" s="91">
        <v>0</v>
      </c>
      <c r="CK86" s="91">
        <v>7</v>
      </c>
      <c r="CL86" s="91">
        <v>0</v>
      </c>
      <c r="CM86" s="91">
        <v>0</v>
      </c>
      <c r="CN86" s="91">
        <v>0</v>
      </c>
      <c r="CO86" s="91">
        <v>0</v>
      </c>
      <c r="CP86" s="91">
        <v>0</v>
      </c>
      <c r="CQ86" s="91">
        <v>0</v>
      </c>
      <c r="CR86" s="91">
        <v>0</v>
      </c>
      <c r="CS86" s="91">
        <v>0</v>
      </c>
      <c r="CT86" s="91">
        <v>0</v>
      </c>
      <c r="CU86" s="91">
        <v>0</v>
      </c>
      <c r="CV86" s="91">
        <v>0</v>
      </c>
      <c r="CW86" s="91">
        <v>0</v>
      </c>
      <c r="CX86" s="91">
        <v>0</v>
      </c>
      <c r="CY86" s="91">
        <v>0</v>
      </c>
      <c r="CZ86" s="91">
        <v>0</v>
      </c>
      <c r="DA86" s="91">
        <v>0</v>
      </c>
      <c r="DB86" s="91">
        <v>0</v>
      </c>
      <c r="DC86" s="91">
        <v>14</v>
      </c>
      <c r="DD86" s="91">
        <v>2</v>
      </c>
      <c r="DE86" s="91">
        <v>0</v>
      </c>
      <c r="DF86" s="91">
        <v>0</v>
      </c>
      <c r="DG86" s="91">
        <v>1</v>
      </c>
      <c r="DH86" s="91">
        <v>0</v>
      </c>
      <c r="DI86" s="91">
        <v>1</v>
      </c>
      <c r="DJ86" s="91">
        <v>0</v>
      </c>
      <c r="DK86" s="91">
        <v>1</v>
      </c>
      <c r="DL86" s="91">
        <v>0</v>
      </c>
      <c r="DM86" s="91">
        <v>0</v>
      </c>
      <c r="DN86" s="91">
        <v>1</v>
      </c>
      <c r="DO86" s="91">
        <v>0</v>
      </c>
      <c r="DP86" s="91">
        <v>0</v>
      </c>
      <c r="DQ86" s="91">
        <v>0</v>
      </c>
      <c r="DR86" s="91">
        <v>0</v>
      </c>
      <c r="DS86" s="91">
        <v>0</v>
      </c>
      <c r="DT86" s="91">
        <v>0</v>
      </c>
      <c r="DU86" s="91">
        <v>0</v>
      </c>
      <c r="DV86" s="91">
        <v>0</v>
      </c>
      <c r="DW86" s="91">
        <v>0</v>
      </c>
      <c r="DX86" s="91">
        <v>0</v>
      </c>
      <c r="DY86" s="91">
        <v>0</v>
      </c>
      <c r="DZ86" s="91">
        <v>0</v>
      </c>
      <c r="EA86" s="91">
        <v>0</v>
      </c>
      <c r="EB86" s="91">
        <v>0</v>
      </c>
      <c r="EC86" s="91">
        <v>0</v>
      </c>
      <c r="ED86" s="91">
        <v>0</v>
      </c>
      <c r="EE86" s="91">
        <v>0</v>
      </c>
      <c r="EF86" s="91">
        <v>0</v>
      </c>
      <c r="EG86" s="91">
        <v>1</v>
      </c>
      <c r="EH86" s="91">
        <v>0</v>
      </c>
      <c r="EI86" s="91">
        <v>0</v>
      </c>
      <c r="EJ86" s="91">
        <v>0</v>
      </c>
      <c r="EK86" s="91">
        <v>0</v>
      </c>
      <c r="EL86" s="91">
        <v>0</v>
      </c>
      <c r="EM86" s="91">
        <v>0</v>
      </c>
      <c r="EN86" s="91">
        <v>0</v>
      </c>
      <c r="EO86" s="91">
        <v>0</v>
      </c>
      <c r="EP86" s="91">
        <v>326</v>
      </c>
      <c r="EQ86" s="91">
        <v>0</v>
      </c>
      <c r="ER86" s="91">
        <v>0</v>
      </c>
      <c r="ES86" s="91">
        <v>0</v>
      </c>
      <c r="ET86" s="91">
        <v>0</v>
      </c>
      <c r="EU86" s="91">
        <v>0</v>
      </c>
      <c r="EV86" s="112" t="s">
        <v>4006</v>
      </c>
      <c r="EW86" s="91">
        <v>1</v>
      </c>
      <c r="EX86" s="112" t="s">
        <v>4007</v>
      </c>
      <c r="EY86" s="112" t="s">
        <v>4008</v>
      </c>
      <c r="EZ86" s="91">
        <v>1</v>
      </c>
      <c r="FA86" s="91">
        <v>1</v>
      </c>
      <c r="FB86" s="91">
        <v>1</v>
      </c>
      <c r="FC86" s="112"/>
      <c r="FD86" s="112" t="s">
        <v>4009</v>
      </c>
      <c r="FE86" s="91">
        <v>9500</v>
      </c>
      <c r="FF86" s="92">
        <v>111.79298</v>
      </c>
      <c r="FG86" s="91">
        <v>12</v>
      </c>
      <c r="FH86" s="91">
        <v>12</v>
      </c>
      <c r="FI86" s="118">
        <v>8871</v>
      </c>
      <c r="FJ86" s="118">
        <v>111.78</v>
      </c>
      <c r="FK86" s="118">
        <v>12</v>
      </c>
      <c r="FL86" s="118">
        <v>12</v>
      </c>
    </row>
    <row r="87" spans="1:168" ht="28.5" x14ac:dyDescent="0.2">
      <c r="A87" s="112" t="s">
        <v>576</v>
      </c>
      <c r="B87" s="112" t="s">
        <v>591</v>
      </c>
      <c r="C87" s="91">
        <v>2</v>
      </c>
      <c r="D87" s="112" t="s">
        <v>1077</v>
      </c>
      <c r="E87" s="112" t="s">
        <v>591</v>
      </c>
      <c r="F87" s="112">
        <v>211</v>
      </c>
      <c r="G87" s="112">
        <v>40335</v>
      </c>
      <c r="H87" s="112" t="s">
        <v>591</v>
      </c>
      <c r="I87" s="112" t="s">
        <v>4010</v>
      </c>
      <c r="J87" s="112" t="s">
        <v>4011</v>
      </c>
      <c r="K87" s="112" t="s">
        <v>2133</v>
      </c>
      <c r="L87" s="112"/>
      <c r="M87" s="112" t="s">
        <v>2763</v>
      </c>
      <c r="N87" s="112" t="s">
        <v>4012</v>
      </c>
      <c r="O87" s="112"/>
      <c r="P87" s="112">
        <v>475222345</v>
      </c>
      <c r="Q87" s="112" t="s">
        <v>4013</v>
      </c>
      <c r="R87" s="112"/>
      <c r="S87" s="112" t="s">
        <v>2763</v>
      </c>
      <c r="T87" s="112" t="s">
        <v>4012</v>
      </c>
      <c r="U87" s="112"/>
      <c r="V87" s="112">
        <v>602147302</v>
      </c>
      <c r="W87" s="112" t="s">
        <v>4013</v>
      </c>
      <c r="X87" s="91">
        <v>3</v>
      </c>
      <c r="Y87" s="91">
        <v>0</v>
      </c>
      <c r="Z87" s="91">
        <v>3</v>
      </c>
      <c r="AA87" s="92">
        <v>3</v>
      </c>
      <c r="AB87" s="92">
        <v>0</v>
      </c>
      <c r="AC87" s="92">
        <v>3</v>
      </c>
      <c r="AD87" s="117" t="s">
        <v>1692</v>
      </c>
      <c r="AE87" s="91">
        <v>3</v>
      </c>
      <c r="AF87" s="117" t="s">
        <v>1692</v>
      </c>
      <c r="AG87" s="91">
        <v>0</v>
      </c>
      <c r="AH87" s="91">
        <v>3</v>
      </c>
      <c r="AI87" s="91">
        <v>0</v>
      </c>
      <c r="AJ87" s="91">
        <v>0</v>
      </c>
      <c r="AK87" s="91">
        <v>3</v>
      </c>
      <c r="AL87" s="117" t="s">
        <v>1692</v>
      </c>
      <c r="AM87" s="91">
        <v>0</v>
      </c>
      <c r="AN87" s="91">
        <v>0</v>
      </c>
      <c r="AO87" s="91">
        <v>3</v>
      </c>
      <c r="AP87" s="91">
        <v>3</v>
      </c>
      <c r="AQ87" s="117" t="s">
        <v>1692</v>
      </c>
      <c r="AR87" s="91">
        <v>0</v>
      </c>
      <c r="AS87" s="91">
        <v>0</v>
      </c>
      <c r="AT87" s="91">
        <v>0</v>
      </c>
      <c r="AU87" s="91">
        <v>2</v>
      </c>
      <c r="AV87" s="91">
        <v>1</v>
      </c>
      <c r="AW87" s="91">
        <v>0</v>
      </c>
      <c r="AX87" s="91">
        <v>3</v>
      </c>
      <c r="AY87" s="117" t="s">
        <v>1692</v>
      </c>
      <c r="AZ87" s="91">
        <v>0</v>
      </c>
      <c r="BA87" s="91">
        <v>0</v>
      </c>
      <c r="BB87" s="91">
        <v>0</v>
      </c>
      <c r="BC87" s="91">
        <v>1</v>
      </c>
      <c r="BD87" s="91">
        <v>0</v>
      </c>
      <c r="BE87" s="91">
        <v>1</v>
      </c>
      <c r="BF87" s="91">
        <v>0</v>
      </c>
      <c r="BG87" s="91">
        <v>20</v>
      </c>
      <c r="BH87" s="91">
        <v>1</v>
      </c>
      <c r="BI87" s="91">
        <v>0</v>
      </c>
      <c r="BJ87" s="91">
        <v>2</v>
      </c>
      <c r="BK87" s="91">
        <v>19</v>
      </c>
      <c r="BL87" s="91">
        <v>0</v>
      </c>
      <c r="BM87" s="91">
        <v>0</v>
      </c>
      <c r="BN87" s="91">
        <v>4</v>
      </c>
      <c r="BO87" s="91">
        <v>8</v>
      </c>
      <c r="BP87" s="91">
        <v>12</v>
      </c>
      <c r="BQ87" s="91">
        <v>2</v>
      </c>
      <c r="BR87" s="91">
        <v>2</v>
      </c>
      <c r="BS87" s="91">
        <v>8</v>
      </c>
      <c r="BT87" s="91">
        <v>8</v>
      </c>
      <c r="BU87" s="91">
        <v>1</v>
      </c>
      <c r="BV87" s="91">
        <v>0</v>
      </c>
      <c r="BW87" s="91">
        <v>8</v>
      </c>
      <c r="BX87" s="91">
        <v>11</v>
      </c>
      <c r="BY87" s="91">
        <v>12</v>
      </c>
      <c r="BZ87" s="91">
        <v>3</v>
      </c>
      <c r="CA87" s="91">
        <v>0</v>
      </c>
      <c r="CB87" s="91">
        <v>6</v>
      </c>
      <c r="CC87" s="91">
        <v>32</v>
      </c>
      <c r="CD87" s="91">
        <v>4</v>
      </c>
      <c r="CE87" s="91">
        <v>2</v>
      </c>
      <c r="CF87" s="91">
        <v>2</v>
      </c>
      <c r="CG87" s="91">
        <v>2</v>
      </c>
      <c r="CH87" s="91">
        <v>0</v>
      </c>
      <c r="CI87" s="91">
        <v>0</v>
      </c>
      <c r="CJ87" s="91">
        <v>0</v>
      </c>
      <c r="CK87" s="91">
        <v>7</v>
      </c>
      <c r="CL87" s="91">
        <v>0</v>
      </c>
      <c r="CM87" s="91">
        <v>0</v>
      </c>
      <c r="CN87" s="91">
        <v>0</v>
      </c>
      <c r="CO87" s="91">
        <v>0</v>
      </c>
      <c r="CP87" s="91">
        <v>0</v>
      </c>
      <c r="CQ87" s="91">
        <v>0</v>
      </c>
      <c r="CR87" s="91">
        <v>0</v>
      </c>
      <c r="CS87" s="91">
        <v>0</v>
      </c>
      <c r="CT87" s="91">
        <v>0</v>
      </c>
      <c r="CU87" s="91">
        <v>0</v>
      </c>
      <c r="CV87" s="91">
        <v>0</v>
      </c>
      <c r="CW87" s="91">
        <v>0</v>
      </c>
      <c r="CX87" s="91">
        <v>0</v>
      </c>
      <c r="CY87" s="91">
        <v>0</v>
      </c>
      <c r="CZ87" s="91">
        <v>200000</v>
      </c>
      <c r="DA87" s="91">
        <v>0</v>
      </c>
      <c r="DB87" s="91">
        <v>0</v>
      </c>
      <c r="DC87" s="91">
        <v>29</v>
      </c>
      <c r="DD87" s="91">
        <v>3</v>
      </c>
      <c r="DE87" s="91">
        <v>0</v>
      </c>
      <c r="DF87" s="91">
        <v>0</v>
      </c>
      <c r="DG87" s="91">
        <v>0</v>
      </c>
      <c r="DH87" s="91">
        <v>7</v>
      </c>
      <c r="DI87" s="91">
        <v>3</v>
      </c>
      <c r="DJ87" s="91">
        <v>0</v>
      </c>
      <c r="DK87" s="91">
        <v>0</v>
      </c>
      <c r="DL87" s="91">
        <v>0</v>
      </c>
      <c r="DM87" s="91">
        <v>0</v>
      </c>
      <c r="DN87" s="91">
        <v>0</v>
      </c>
      <c r="DO87" s="91">
        <v>0</v>
      </c>
      <c r="DP87" s="91">
        <v>0</v>
      </c>
      <c r="DQ87" s="91">
        <v>0</v>
      </c>
      <c r="DR87" s="91">
        <v>0</v>
      </c>
      <c r="DS87" s="91">
        <v>0</v>
      </c>
      <c r="DT87" s="91">
        <v>0</v>
      </c>
      <c r="DU87" s="91">
        <v>0</v>
      </c>
      <c r="DV87" s="91">
        <v>0</v>
      </c>
      <c r="DW87" s="91">
        <v>0</v>
      </c>
      <c r="DX87" s="91">
        <v>0</v>
      </c>
      <c r="DY87" s="91">
        <v>0</v>
      </c>
      <c r="DZ87" s="91">
        <v>0</v>
      </c>
      <c r="EA87" s="91">
        <v>0</v>
      </c>
      <c r="EB87" s="91">
        <v>0</v>
      </c>
      <c r="EC87" s="91">
        <v>0</v>
      </c>
      <c r="ED87" s="91">
        <v>0</v>
      </c>
      <c r="EE87" s="91">
        <v>0</v>
      </c>
      <c r="EF87" s="91">
        <v>0</v>
      </c>
      <c r="EG87" s="91">
        <v>2</v>
      </c>
      <c r="EH87" s="91">
        <v>0</v>
      </c>
      <c r="EI87" s="91">
        <v>0</v>
      </c>
      <c r="EJ87" s="91">
        <v>0</v>
      </c>
      <c r="EK87" s="91">
        <v>0</v>
      </c>
      <c r="EL87" s="91">
        <v>0</v>
      </c>
      <c r="EM87" s="91">
        <v>0</v>
      </c>
      <c r="EN87" s="91">
        <v>0</v>
      </c>
      <c r="EO87" s="91">
        <v>0</v>
      </c>
      <c r="EP87" s="91">
        <v>205</v>
      </c>
      <c r="EQ87" s="91">
        <v>0</v>
      </c>
      <c r="ER87" s="91">
        <v>0</v>
      </c>
      <c r="ES87" s="91">
        <v>1</v>
      </c>
      <c r="ET87" s="91">
        <v>0</v>
      </c>
      <c r="EU87" s="91">
        <v>1</v>
      </c>
      <c r="EV87" s="112" t="s">
        <v>4014</v>
      </c>
      <c r="EW87" s="91">
        <v>2</v>
      </c>
      <c r="EX87" s="112" t="s">
        <v>4015</v>
      </c>
      <c r="EY87" s="112" t="s">
        <v>4016</v>
      </c>
      <c r="EZ87" s="91">
        <v>0</v>
      </c>
      <c r="FA87" s="91">
        <v>1</v>
      </c>
      <c r="FB87" s="91">
        <v>1</v>
      </c>
      <c r="FC87" s="112"/>
      <c r="FD87" s="112" t="s">
        <v>4017</v>
      </c>
      <c r="FE87" s="91">
        <v>4440</v>
      </c>
      <c r="FF87" s="92">
        <v>108</v>
      </c>
      <c r="FG87" s="91">
        <v>4</v>
      </c>
      <c r="FH87" s="91">
        <v>4</v>
      </c>
      <c r="FI87" s="118">
        <v>4541</v>
      </c>
      <c r="FJ87" s="118">
        <v>108.18</v>
      </c>
      <c r="FK87" s="118">
        <v>4</v>
      </c>
      <c r="FL87" s="118">
        <v>4</v>
      </c>
    </row>
    <row r="88" spans="1:168" ht="28.5" x14ac:dyDescent="0.2">
      <c r="A88" s="112" t="s">
        <v>576</v>
      </c>
      <c r="B88" s="112" t="s">
        <v>599</v>
      </c>
      <c r="C88" s="91">
        <v>2</v>
      </c>
      <c r="D88" s="112" t="s">
        <v>1200</v>
      </c>
      <c r="E88" s="112" t="s">
        <v>2130</v>
      </c>
      <c r="F88" s="112">
        <v>318</v>
      </c>
      <c r="G88" s="112">
        <v>43942</v>
      </c>
      <c r="H88" s="112" t="s">
        <v>599</v>
      </c>
      <c r="I88" s="112" t="s">
        <v>4089</v>
      </c>
      <c r="J88" s="112" t="s">
        <v>4090</v>
      </c>
      <c r="K88" s="112" t="s">
        <v>2182</v>
      </c>
      <c r="L88" s="112" t="s">
        <v>1842</v>
      </c>
      <c r="M88" s="112" t="s">
        <v>1931</v>
      </c>
      <c r="N88" s="112" t="s">
        <v>4091</v>
      </c>
      <c r="O88" s="112"/>
      <c r="P88" s="112">
        <v>415778418</v>
      </c>
      <c r="Q88" s="112" t="s">
        <v>4092</v>
      </c>
      <c r="R88" s="112" t="s">
        <v>1842</v>
      </c>
      <c r="S88" s="112" t="s">
        <v>1931</v>
      </c>
      <c r="T88" s="112" t="s">
        <v>4091</v>
      </c>
      <c r="U88" s="112"/>
      <c r="V88" s="112">
        <v>415778418</v>
      </c>
      <c r="W88" s="112" t="s">
        <v>4092</v>
      </c>
      <c r="X88" s="91">
        <v>2</v>
      </c>
      <c r="Y88" s="91">
        <v>0</v>
      </c>
      <c r="Z88" s="91">
        <v>2</v>
      </c>
      <c r="AA88" s="92">
        <v>2</v>
      </c>
      <c r="AB88" s="92">
        <v>0</v>
      </c>
      <c r="AC88" s="92">
        <v>2</v>
      </c>
      <c r="AD88" s="117" t="s">
        <v>1692</v>
      </c>
      <c r="AE88" s="91">
        <v>2</v>
      </c>
      <c r="AF88" s="117" t="s">
        <v>1692</v>
      </c>
      <c r="AG88" s="91">
        <v>0</v>
      </c>
      <c r="AH88" s="91">
        <v>1</v>
      </c>
      <c r="AI88" s="91">
        <v>0</v>
      </c>
      <c r="AJ88" s="91">
        <v>1</v>
      </c>
      <c r="AK88" s="91">
        <v>2</v>
      </c>
      <c r="AL88" s="117" t="s">
        <v>1692</v>
      </c>
      <c r="AM88" s="91">
        <v>1</v>
      </c>
      <c r="AN88" s="91">
        <v>0</v>
      </c>
      <c r="AO88" s="91">
        <v>1</v>
      </c>
      <c r="AP88" s="91">
        <v>2</v>
      </c>
      <c r="AQ88" s="117" t="s">
        <v>1692</v>
      </c>
      <c r="AR88" s="91">
        <v>0</v>
      </c>
      <c r="AS88" s="91">
        <v>0</v>
      </c>
      <c r="AT88" s="91">
        <v>0</v>
      </c>
      <c r="AU88" s="91">
        <v>1</v>
      </c>
      <c r="AV88" s="91">
        <v>1</v>
      </c>
      <c r="AW88" s="91">
        <v>0</v>
      </c>
      <c r="AX88" s="91">
        <v>2</v>
      </c>
      <c r="AY88" s="117" t="s">
        <v>1692</v>
      </c>
      <c r="AZ88" s="91">
        <v>1</v>
      </c>
      <c r="BA88" s="91">
        <v>1</v>
      </c>
      <c r="BB88" s="91">
        <v>0</v>
      </c>
      <c r="BC88" s="91">
        <v>1</v>
      </c>
      <c r="BD88" s="91">
        <v>3</v>
      </c>
      <c r="BE88" s="91">
        <v>0</v>
      </c>
      <c r="BF88" s="91">
        <v>0</v>
      </c>
      <c r="BG88" s="91">
        <v>35</v>
      </c>
      <c r="BH88" s="91">
        <v>2</v>
      </c>
      <c r="BI88" s="91">
        <v>0</v>
      </c>
      <c r="BJ88" s="91">
        <v>8</v>
      </c>
      <c r="BK88" s="91">
        <v>2</v>
      </c>
      <c r="BL88" s="91">
        <v>0</v>
      </c>
      <c r="BM88" s="91">
        <v>0</v>
      </c>
      <c r="BN88" s="91">
        <v>0</v>
      </c>
      <c r="BO88" s="91">
        <v>3</v>
      </c>
      <c r="BP88" s="91">
        <v>18</v>
      </c>
      <c r="BQ88" s="91">
        <v>6</v>
      </c>
      <c r="BR88" s="91">
        <v>0</v>
      </c>
      <c r="BS88" s="91">
        <v>8</v>
      </c>
      <c r="BT88" s="91">
        <v>7</v>
      </c>
      <c r="BU88" s="91">
        <v>0</v>
      </c>
      <c r="BV88" s="91">
        <v>0</v>
      </c>
      <c r="BW88" s="91">
        <v>23</v>
      </c>
      <c r="BX88" s="91">
        <v>10</v>
      </c>
      <c r="BY88" s="91">
        <v>16</v>
      </c>
      <c r="BZ88" s="91">
        <v>0</v>
      </c>
      <c r="CA88" s="91">
        <v>0</v>
      </c>
      <c r="CB88" s="91">
        <v>4</v>
      </c>
      <c r="CC88" s="91">
        <v>13</v>
      </c>
      <c r="CD88" s="91">
        <v>1</v>
      </c>
      <c r="CE88" s="91">
        <v>2</v>
      </c>
      <c r="CF88" s="91">
        <v>0</v>
      </c>
      <c r="CG88" s="91">
        <v>4</v>
      </c>
      <c r="CH88" s="91">
        <v>1</v>
      </c>
      <c r="CI88" s="91">
        <v>0</v>
      </c>
      <c r="CJ88" s="91">
        <v>1</v>
      </c>
      <c r="CK88" s="91">
        <v>16</v>
      </c>
      <c r="CL88" s="91">
        <v>0</v>
      </c>
      <c r="CM88" s="91">
        <v>1</v>
      </c>
      <c r="CN88" s="91">
        <v>0</v>
      </c>
      <c r="CO88" s="91">
        <v>1</v>
      </c>
      <c r="CP88" s="91">
        <v>0</v>
      </c>
      <c r="CQ88" s="91">
        <v>0</v>
      </c>
      <c r="CR88" s="91">
        <v>0</v>
      </c>
      <c r="CS88" s="91">
        <v>0</v>
      </c>
      <c r="CT88" s="91">
        <v>5</v>
      </c>
      <c r="CU88" s="91">
        <v>0</v>
      </c>
      <c r="CV88" s="91">
        <v>0</v>
      </c>
      <c r="CW88" s="91">
        <v>200000</v>
      </c>
      <c r="CX88" s="91">
        <v>0</v>
      </c>
      <c r="CY88" s="91">
        <v>0</v>
      </c>
      <c r="CZ88" s="91">
        <v>0</v>
      </c>
      <c r="DA88" s="91">
        <v>0</v>
      </c>
      <c r="DB88" s="91">
        <v>0</v>
      </c>
      <c r="DC88" s="91">
        <v>10</v>
      </c>
      <c r="DD88" s="91">
        <v>2</v>
      </c>
      <c r="DE88" s="91">
        <v>0</v>
      </c>
      <c r="DF88" s="91">
        <v>0</v>
      </c>
      <c r="DG88" s="91">
        <v>16</v>
      </c>
      <c r="DH88" s="91">
        <v>10</v>
      </c>
      <c r="DI88" s="91">
        <v>1</v>
      </c>
      <c r="DJ88" s="91">
        <v>0</v>
      </c>
      <c r="DK88" s="91">
        <v>0</v>
      </c>
      <c r="DL88" s="91">
        <v>0</v>
      </c>
      <c r="DM88" s="91">
        <v>0</v>
      </c>
      <c r="DN88" s="91">
        <v>0</v>
      </c>
      <c r="DO88" s="91">
        <v>0</v>
      </c>
      <c r="DP88" s="91">
        <v>0</v>
      </c>
      <c r="DQ88" s="91">
        <v>0</v>
      </c>
      <c r="DR88" s="91">
        <v>0</v>
      </c>
      <c r="DS88" s="91">
        <v>0</v>
      </c>
      <c r="DT88" s="91">
        <v>0</v>
      </c>
      <c r="DU88" s="91">
        <v>0</v>
      </c>
      <c r="DV88" s="91">
        <v>0</v>
      </c>
      <c r="DW88" s="91">
        <v>0</v>
      </c>
      <c r="DX88" s="91">
        <v>0</v>
      </c>
      <c r="DY88" s="91">
        <v>0</v>
      </c>
      <c r="DZ88" s="91">
        <v>0</v>
      </c>
      <c r="EA88" s="91">
        <v>0</v>
      </c>
      <c r="EB88" s="91">
        <v>0</v>
      </c>
      <c r="EC88" s="91">
        <v>0</v>
      </c>
      <c r="ED88" s="91">
        <v>0</v>
      </c>
      <c r="EE88" s="91">
        <v>0</v>
      </c>
      <c r="EF88" s="91">
        <v>0</v>
      </c>
      <c r="EG88" s="91">
        <v>0</v>
      </c>
      <c r="EH88" s="91">
        <v>0</v>
      </c>
      <c r="EI88" s="91">
        <v>0</v>
      </c>
      <c r="EJ88" s="91">
        <v>0</v>
      </c>
      <c r="EK88" s="91">
        <v>0</v>
      </c>
      <c r="EL88" s="91">
        <v>5</v>
      </c>
      <c r="EM88" s="91">
        <v>18</v>
      </c>
      <c r="EN88" s="91">
        <v>2</v>
      </c>
      <c r="EO88" s="91">
        <v>2</v>
      </c>
      <c r="EP88" s="91">
        <v>200</v>
      </c>
      <c r="EQ88" s="91">
        <v>0</v>
      </c>
      <c r="ER88" s="91">
        <v>1</v>
      </c>
      <c r="ES88" s="91">
        <v>0</v>
      </c>
      <c r="ET88" s="91">
        <v>0</v>
      </c>
      <c r="EU88" s="91">
        <v>1</v>
      </c>
      <c r="EV88" s="112" t="s">
        <v>4093</v>
      </c>
      <c r="EW88" s="91">
        <v>1</v>
      </c>
      <c r="EX88" s="112" t="s">
        <v>4094</v>
      </c>
      <c r="EY88" s="112" t="s">
        <v>4095</v>
      </c>
      <c r="EZ88" s="91">
        <v>1</v>
      </c>
      <c r="FA88" s="91">
        <v>1</v>
      </c>
      <c r="FB88" s="93"/>
      <c r="FC88" s="112"/>
      <c r="FD88" s="112" t="s">
        <v>4096</v>
      </c>
      <c r="FE88" s="91">
        <v>6449</v>
      </c>
      <c r="FF88" s="92">
        <v>97.09</v>
      </c>
      <c r="FG88" s="91">
        <v>5</v>
      </c>
      <c r="FH88" s="91">
        <v>5</v>
      </c>
      <c r="FI88" s="118">
        <v>6122</v>
      </c>
      <c r="FJ88" s="118">
        <v>97.09</v>
      </c>
      <c r="FK88" s="118">
        <v>5</v>
      </c>
      <c r="FL88" s="118">
        <v>5</v>
      </c>
    </row>
    <row r="89" spans="1:168" x14ac:dyDescent="0.2">
      <c r="A89" s="112" t="s">
        <v>576</v>
      </c>
      <c r="B89" s="112" t="s">
        <v>605</v>
      </c>
      <c r="C89" s="91">
        <v>2</v>
      </c>
      <c r="D89" s="112" t="s">
        <v>1292</v>
      </c>
      <c r="E89" s="112" t="s">
        <v>2524</v>
      </c>
      <c r="F89" s="112">
        <v>1</v>
      </c>
      <c r="G89" s="112">
        <v>40777</v>
      </c>
      <c r="H89" s="112" t="s">
        <v>605</v>
      </c>
      <c r="I89" s="112" t="s">
        <v>4134</v>
      </c>
      <c r="J89" s="112" t="s">
        <v>4135</v>
      </c>
      <c r="K89" s="112" t="s">
        <v>2108</v>
      </c>
      <c r="L89" s="112" t="s">
        <v>1842</v>
      </c>
      <c r="M89" s="112" t="s">
        <v>2146</v>
      </c>
      <c r="N89" s="112" t="s">
        <v>4136</v>
      </c>
      <c r="O89" s="112" t="s">
        <v>1845</v>
      </c>
      <c r="P89" s="112">
        <v>412315350</v>
      </c>
      <c r="Q89" s="112" t="s">
        <v>4137</v>
      </c>
      <c r="R89" s="112" t="s">
        <v>1842</v>
      </c>
      <c r="S89" s="112" t="s">
        <v>2146</v>
      </c>
      <c r="T89" s="112" t="s">
        <v>4136</v>
      </c>
      <c r="U89" s="112" t="s">
        <v>1845</v>
      </c>
      <c r="V89" s="112">
        <v>412315350</v>
      </c>
      <c r="W89" s="112" t="s">
        <v>4137</v>
      </c>
      <c r="X89" s="91">
        <v>4</v>
      </c>
      <c r="Y89" s="91">
        <v>0</v>
      </c>
      <c r="Z89" s="91">
        <v>4</v>
      </c>
      <c r="AA89" s="92">
        <v>4</v>
      </c>
      <c r="AB89" s="92">
        <v>0</v>
      </c>
      <c r="AC89" s="92">
        <v>4</v>
      </c>
      <c r="AD89" s="117" t="s">
        <v>1692</v>
      </c>
      <c r="AE89" s="91">
        <v>4</v>
      </c>
      <c r="AF89" s="117" t="s">
        <v>1692</v>
      </c>
      <c r="AG89" s="91">
        <v>0</v>
      </c>
      <c r="AH89" s="91">
        <v>3</v>
      </c>
      <c r="AI89" s="91">
        <v>0</v>
      </c>
      <c r="AJ89" s="91">
        <v>1</v>
      </c>
      <c r="AK89" s="91">
        <v>4</v>
      </c>
      <c r="AL89" s="117" t="s">
        <v>1692</v>
      </c>
      <c r="AM89" s="91">
        <v>0</v>
      </c>
      <c r="AN89" s="91">
        <v>0</v>
      </c>
      <c r="AO89" s="91">
        <v>4</v>
      </c>
      <c r="AP89" s="91">
        <v>4</v>
      </c>
      <c r="AQ89" s="117" t="s">
        <v>1692</v>
      </c>
      <c r="AR89" s="91">
        <v>0</v>
      </c>
      <c r="AS89" s="91">
        <v>0</v>
      </c>
      <c r="AT89" s="91">
        <v>3</v>
      </c>
      <c r="AU89" s="91">
        <v>0</v>
      </c>
      <c r="AV89" s="91">
        <v>1</v>
      </c>
      <c r="AW89" s="91">
        <v>0</v>
      </c>
      <c r="AX89" s="91">
        <v>4</v>
      </c>
      <c r="AY89" s="117" t="s">
        <v>1692</v>
      </c>
      <c r="AZ89" s="91">
        <v>1</v>
      </c>
      <c r="BA89" s="91">
        <v>1</v>
      </c>
      <c r="BB89" s="91">
        <v>1</v>
      </c>
      <c r="BC89" s="91">
        <v>1</v>
      </c>
      <c r="BD89" s="91">
        <v>6</v>
      </c>
      <c r="BE89" s="91">
        <v>0</v>
      </c>
      <c r="BF89" s="91">
        <v>0</v>
      </c>
      <c r="BG89" s="91">
        <v>17</v>
      </c>
      <c r="BH89" s="91">
        <v>1</v>
      </c>
      <c r="BI89" s="91">
        <v>0</v>
      </c>
      <c r="BJ89" s="91">
        <v>3</v>
      </c>
      <c r="BK89" s="91">
        <v>33</v>
      </c>
      <c r="BL89" s="91">
        <v>0</v>
      </c>
      <c r="BM89" s="91">
        <v>0</v>
      </c>
      <c r="BN89" s="91">
        <v>0</v>
      </c>
      <c r="BO89" s="91">
        <v>6</v>
      </c>
      <c r="BP89" s="91">
        <v>78</v>
      </c>
      <c r="BQ89" s="91">
        <v>6</v>
      </c>
      <c r="BR89" s="91">
        <v>0</v>
      </c>
      <c r="BS89" s="91">
        <v>2</v>
      </c>
      <c r="BT89" s="91">
        <v>2</v>
      </c>
      <c r="BU89" s="91">
        <v>0</v>
      </c>
      <c r="BV89" s="91">
        <v>0</v>
      </c>
      <c r="BW89" s="91">
        <v>16</v>
      </c>
      <c r="BX89" s="91">
        <v>0</v>
      </c>
      <c r="BY89" s="91">
        <v>21</v>
      </c>
      <c r="BZ89" s="91">
        <v>6</v>
      </c>
      <c r="CA89" s="91">
        <v>0</v>
      </c>
      <c r="CB89" s="91">
        <v>3</v>
      </c>
      <c r="CC89" s="91">
        <v>38</v>
      </c>
      <c r="CD89" s="91">
        <v>1</v>
      </c>
      <c r="CE89" s="91">
        <v>4</v>
      </c>
      <c r="CF89" s="91">
        <v>2</v>
      </c>
      <c r="CG89" s="91">
        <v>1</v>
      </c>
      <c r="CH89" s="91">
        <v>2</v>
      </c>
      <c r="CI89" s="91">
        <v>0</v>
      </c>
      <c r="CJ89" s="91">
        <v>0</v>
      </c>
      <c r="CK89" s="91">
        <v>12</v>
      </c>
      <c r="CL89" s="91">
        <v>0</v>
      </c>
      <c r="CM89" s="91">
        <v>0</v>
      </c>
      <c r="CN89" s="91">
        <v>0</v>
      </c>
      <c r="CO89" s="91">
        <v>0</v>
      </c>
      <c r="CP89" s="91">
        <v>0</v>
      </c>
      <c r="CQ89" s="91">
        <v>0</v>
      </c>
      <c r="CR89" s="91">
        <v>0</v>
      </c>
      <c r="CS89" s="91">
        <v>0</v>
      </c>
      <c r="CT89" s="91">
        <v>2</v>
      </c>
      <c r="CU89" s="91">
        <v>0</v>
      </c>
      <c r="CV89" s="91">
        <v>5500000</v>
      </c>
      <c r="CW89" s="91">
        <v>3500000</v>
      </c>
      <c r="CX89" s="91">
        <v>0</v>
      </c>
      <c r="CY89" s="91">
        <v>500000</v>
      </c>
      <c r="CZ89" s="91">
        <v>4500000</v>
      </c>
      <c r="DA89" s="91">
        <v>0</v>
      </c>
      <c r="DB89" s="91">
        <v>0</v>
      </c>
      <c r="DC89" s="91">
        <v>12</v>
      </c>
      <c r="DD89" s="91">
        <v>2</v>
      </c>
      <c r="DE89" s="91">
        <v>0</v>
      </c>
      <c r="DF89" s="91">
        <v>1</v>
      </c>
      <c r="DG89" s="91">
        <v>80</v>
      </c>
      <c r="DH89" s="91">
        <v>21</v>
      </c>
      <c r="DI89" s="91">
        <v>4</v>
      </c>
      <c r="DJ89" s="91">
        <v>0</v>
      </c>
      <c r="DK89" s="91">
        <v>0</v>
      </c>
      <c r="DL89" s="91">
        <v>0</v>
      </c>
      <c r="DM89" s="91">
        <v>0</v>
      </c>
      <c r="DN89" s="91">
        <v>0</v>
      </c>
      <c r="DO89" s="91">
        <v>0</v>
      </c>
      <c r="DP89" s="91">
        <v>0</v>
      </c>
      <c r="DQ89" s="91">
        <v>0</v>
      </c>
      <c r="DR89" s="91">
        <v>0</v>
      </c>
      <c r="DS89" s="91">
        <v>0</v>
      </c>
      <c r="DT89" s="91">
        <v>0</v>
      </c>
      <c r="DU89" s="91">
        <v>0</v>
      </c>
      <c r="DV89" s="91">
        <v>0</v>
      </c>
      <c r="DW89" s="91">
        <v>0</v>
      </c>
      <c r="DX89" s="91">
        <v>0</v>
      </c>
      <c r="DY89" s="91">
        <v>0</v>
      </c>
      <c r="DZ89" s="91">
        <v>0</v>
      </c>
      <c r="EA89" s="91">
        <v>0</v>
      </c>
      <c r="EB89" s="91">
        <v>0</v>
      </c>
      <c r="EC89" s="91">
        <v>0</v>
      </c>
      <c r="ED89" s="91">
        <v>0</v>
      </c>
      <c r="EE89" s="91">
        <v>0</v>
      </c>
      <c r="EF89" s="91">
        <v>0</v>
      </c>
      <c r="EG89" s="91">
        <v>0</v>
      </c>
      <c r="EH89" s="91">
        <v>0</v>
      </c>
      <c r="EI89" s="91">
        <v>0</v>
      </c>
      <c r="EJ89" s="91">
        <v>0</v>
      </c>
      <c r="EK89" s="91">
        <v>0</v>
      </c>
      <c r="EL89" s="91">
        <v>0</v>
      </c>
      <c r="EM89" s="91">
        <v>0</v>
      </c>
      <c r="EN89" s="91">
        <v>0</v>
      </c>
      <c r="EO89" s="91">
        <v>1</v>
      </c>
      <c r="EP89" s="91">
        <v>89</v>
      </c>
      <c r="EQ89" s="91">
        <v>0</v>
      </c>
      <c r="ER89" s="91">
        <v>0</v>
      </c>
      <c r="ES89" s="91">
        <v>0</v>
      </c>
      <c r="ET89" s="91">
        <v>0</v>
      </c>
      <c r="EU89" s="91">
        <v>1</v>
      </c>
      <c r="EV89" s="112" t="s">
        <v>4138</v>
      </c>
      <c r="EW89" s="91">
        <v>1</v>
      </c>
      <c r="EX89" s="112" t="s">
        <v>4139</v>
      </c>
      <c r="EY89" s="112" t="s">
        <v>4140</v>
      </c>
      <c r="EZ89" s="91">
        <v>1</v>
      </c>
      <c r="FA89" s="91">
        <v>1</v>
      </c>
      <c r="FB89" s="91">
        <v>1</v>
      </c>
      <c r="FC89" s="112" t="s">
        <v>1845</v>
      </c>
      <c r="FD89" s="112" t="s">
        <v>1845</v>
      </c>
      <c r="FE89" s="91">
        <v>0</v>
      </c>
      <c r="FF89" s="92">
        <v>140.71</v>
      </c>
      <c r="FG89" s="91">
        <v>7</v>
      </c>
      <c r="FH89" s="91">
        <v>7</v>
      </c>
      <c r="FI89" s="118">
        <v>13303</v>
      </c>
      <c r="FJ89" s="118">
        <v>140.66999999999999</v>
      </c>
      <c r="FK89" s="118">
        <v>7</v>
      </c>
      <c r="FL89" s="118">
        <v>7</v>
      </c>
    </row>
    <row r="90" spans="1:168" ht="42.75" x14ac:dyDescent="0.2">
      <c r="A90" s="112" t="s">
        <v>576</v>
      </c>
      <c r="B90" s="112" t="s">
        <v>606</v>
      </c>
      <c r="C90" s="91">
        <v>2</v>
      </c>
      <c r="D90" s="112" t="s">
        <v>1298</v>
      </c>
      <c r="E90" s="112" t="s">
        <v>2130</v>
      </c>
      <c r="F90" s="112">
        <v>163</v>
      </c>
      <c r="G90" s="112">
        <v>41108</v>
      </c>
      <c r="H90" s="112" t="s">
        <v>606</v>
      </c>
      <c r="I90" s="112" t="s">
        <v>4141</v>
      </c>
      <c r="J90" s="112" t="s">
        <v>4142</v>
      </c>
      <c r="K90" s="112" t="s">
        <v>4143</v>
      </c>
      <c r="L90" s="112" t="s">
        <v>1833</v>
      </c>
      <c r="M90" s="112" t="s">
        <v>1911</v>
      </c>
      <c r="N90" s="112" t="s">
        <v>4144</v>
      </c>
      <c r="O90" s="112"/>
      <c r="P90" s="112">
        <v>416859314</v>
      </c>
      <c r="Q90" s="112" t="s">
        <v>4145</v>
      </c>
      <c r="R90" s="112" t="s">
        <v>1833</v>
      </c>
      <c r="S90" s="112" t="s">
        <v>1911</v>
      </c>
      <c r="T90" s="112" t="s">
        <v>4144</v>
      </c>
      <c r="U90" s="112"/>
      <c r="V90" s="112">
        <v>416859314</v>
      </c>
      <c r="W90" s="112" t="s">
        <v>4145</v>
      </c>
      <c r="X90" s="91">
        <v>2</v>
      </c>
      <c r="Y90" s="91">
        <v>1</v>
      </c>
      <c r="Z90" s="91">
        <v>3</v>
      </c>
      <c r="AA90" s="92">
        <v>2</v>
      </c>
      <c r="AB90" s="92">
        <v>1</v>
      </c>
      <c r="AC90" s="92">
        <v>3</v>
      </c>
      <c r="AD90" s="117" t="s">
        <v>1692</v>
      </c>
      <c r="AE90" s="91">
        <v>2</v>
      </c>
      <c r="AF90" s="117" t="s">
        <v>1692</v>
      </c>
      <c r="AG90" s="91">
        <v>0</v>
      </c>
      <c r="AH90" s="91">
        <v>1</v>
      </c>
      <c r="AI90" s="91">
        <v>0</v>
      </c>
      <c r="AJ90" s="91">
        <v>1</v>
      </c>
      <c r="AK90" s="91">
        <v>2</v>
      </c>
      <c r="AL90" s="117" t="s">
        <v>1692</v>
      </c>
      <c r="AM90" s="91">
        <v>0</v>
      </c>
      <c r="AN90" s="91">
        <v>1</v>
      </c>
      <c r="AO90" s="91">
        <v>1</v>
      </c>
      <c r="AP90" s="91">
        <v>2</v>
      </c>
      <c r="AQ90" s="117" t="s">
        <v>1692</v>
      </c>
      <c r="AR90" s="91">
        <v>0</v>
      </c>
      <c r="AS90" s="91">
        <v>0</v>
      </c>
      <c r="AT90" s="91">
        <v>0</v>
      </c>
      <c r="AU90" s="91">
        <v>1</v>
      </c>
      <c r="AV90" s="91">
        <v>1</v>
      </c>
      <c r="AW90" s="91">
        <v>0</v>
      </c>
      <c r="AX90" s="91">
        <v>2</v>
      </c>
      <c r="AY90" s="117" t="s">
        <v>1692</v>
      </c>
      <c r="AZ90" s="91">
        <v>0</v>
      </c>
      <c r="BA90" s="91">
        <v>1</v>
      </c>
      <c r="BB90" s="91">
        <v>1</v>
      </c>
      <c r="BC90" s="91">
        <v>1</v>
      </c>
      <c r="BD90" s="91">
        <v>4</v>
      </c>
      <c r="BE90" s="91">
        <v>0</v>
      </c>
      <c r="BF90" s="91">
        <v>0</v>
      </c>
      <c r="BG90" s="91">
        <v>14</v>
      </c>
      <c r="BH90" s="91">
        <v>2</v>
      </c>
      <c r="BI90" s="91">
        <v>0</v>
      </c>
      <c r="BJ90" s="91">
        <v>13</v>
      </c>
      <c r="BK90" s="91">
        <v>1</v>
      </c>
      <c r="BL90" s="91">
        <v>0</v>
      </c>
      <c r="BM90" s="91">
        <v>0</v>
      </c>
      <c r="BN90" s="91">
        <v>0</v>
      </c>
      <c r="BO90" s="91">
        <v>3</v>
      </c>
      <c r="BP90" s="91">
        <v>24</v>
      </c>
      <c r="BQ90" s="91">
        <v>25</v>
      </c>
      <c r="BR90" s="91">
        <v>1</v>
      </c>
      <c r="BS90" s="91">
        <v>8</v>
      </c>
      <c r="BT90" s="91">
        <v>21</v>
      </c>
      <c r="BU90" s="91">
        <v>0</v>
      </c>
      <c r="BV90" s="91">
        <v>0</v>
      </c>
      <c r="BW90" s="91">
        <v>10</v>
      </c>
      <c r="BX90" s="91">
        <v>1</v>
      </c>
      <c r="BY90" s="91">
        <v>30</v>
      </c>
      <c r="BZ90" s="91">
        <v>4</v>
      </c>
      <c r="CA90" s="91">
        <v>0</v>
      </c>
      <c r="CB90" s="91">
        <v>0</v>
      </c>
      <c r="CC90" s="91">
        <v>10</v>
      </c>
      <c r="CD90" s="91">
        <v>11</v>
      </c>
      <c r="CE90" s="91">
        <v>0</v>
      </c>
      <c r="CF90" s="91">
        <v>3</v>
      </c>
      <c r="CG90" s="91">
        <v>3</v>
      </c>
      <c r="CH90" s="91">
        <v>1</v>
      </c>
      <c r="CI90" s="91">
        <v>0</v>
      </c>
      <c r="CJ90" s="91">
        <v>1</v>
      </c>
      <c r="CK90" s="91">
        <v>4</v>
      </c>
      <c r="CL90" s="91">
        <v>0</v>
      </c>
      <c r="CM90" s="91">
        <v>0</v>
      </c>
      <c r="CN90" s="91">
        <v>0</v>
      </c>
      <c r="CO90" s="91">
        <v>0</v>
      </c>
      <c r="CP90" s="91">
        <v>0</v>
      </c>
      <c r="CQ90" s="91">
        <v>0</v>
      </c>
      <c r="CR90" s="91">
        <v>0</v>
      </c>
      <c r="CS90" s="91">
        <v>0</v>
      </c>
      <c r="CT90" s="91">
        <v>0</v>
      </c>
      <c r="CU90" s="91">
        <v>0</v>
      </c>
      <c r="CV90" s="91">
        <v>0</v>
      </c>
      <c r="CW90" s="91">
        <v>0</v>
      </c>
      <c r="CX90" s="91">
        <v>0</v>
      </c>
      <c r="CY90" s="91">
        <v>0</v>
      </c>
      <c r="CZ90" s="91">
        <v>0</v>
      </c>
      <c r="DA90" s="91">
        <v>0</v>
      </c>
      <c r="DB90" s="91">
        <v>0</v>
      </c>
      <c r="DC90" s="91">
        <v>7</v>
      </c>
      <c r="DD90" s="91">
        <v>0</v>
      </c>
      <c r="DE90" s="91">
        <v>0</v>
      </c>
      <c r="DF90" s="91">
        <v>0</v>
      </c>
      <c r="DG90" s="91">
        <v>20</v>
      </c>
      <c r="DH90" s="91">
        <v>1</v>
      </c>
      <c r="DI90" s="91">
        <v>1</v>
      </c>
      <c r="DJ90" s="91">
        <v>0</v>
      </c>
      <c r="DK90" s="91">
        <v>0</v>
      </c>
      <c r="DL90" s="91">
        <v>0</v>
      </c>
      <c r="DM90" s="91">
        <v>0</v>
      </c>
      <c r="DN90" s="91">
        <v>0</v>
      </c>
      <c r="DO90" s="91">
        <v>0</v>
      </c>
      <c r="DP90" s="91">
        <v>0</v>
      </c>
      <c r="DQ90" s="91">
        <v>0</v>
      </c>
      <c r="DR90" s="91">
        <v>0</v>
      </c>
      <c r="DS90" s="91">
        <v>0</v>
      </c>
      <c r="DT90" s="91">
        <v>0</v>
      </c>
      <c r="DU90" s="91">
        <v>0</v>
      </c>
      <c r="DV90" s="91">
        <v>0</v>
      </c>
      <c r="DW90" s="91">
        <v>0</v>
      </c>
      <c r="DX90" s="91">
        <v>0</v>
      </c>
      <c r="DY90" s="91">
        <v>0</v>
      </c>
      <c r="DZ90" s="91">
        <v>0</v>
      </c>
      <c r="EA90" s="91">
        <v>0</v>
      </c>
      <c r="EB90" s="91">
        <v>0</v>
      </c>
      <c r="EC90" s="91">
        <v>0</v>
      </c>
      <c r="ED90" s="91">
        <v>0</v>
      </c>
      <c r="EE90" s="91">
        <v>0</v>
      </c>
      <c r="EF90" s="91">
        <v>0</v>
      </c>
      <c r="EG90" s="91">
        <v>0</v>
      </c>
      <c r="EH90" s="91">
        <v>0</v>
      </c>
      <c r="EI90" s="91">
        <v>0</v>
      </c>
      <c r="EJ90" s="91">
        <v>0</v>
      </c>
      <c r="EK90" s="91">
        <v>0</v>
      </c>
      <c r="EL90" s="91">
        <v>0</v>
      </c>
      <c r="EM90" s="91">
        <v>0</v>
      </c>
      <c r="EN90" s="91">
        <v>0</v>
      </c>
      <c r="EO90" s="91">
        <v>4</v>
      </c>
      <c r="EP90" s="91">
        <v>303</v>
      </c>
      <c r="EQ90" s="91">
        <v>0</v>
      </c>
      <c r="ER90" s="91">
        <v>0</v>
      </c>
      <c r="ES90" s="91">
        <v>0</v>
      </c>
      <c r="ET90" s="91">
        <v>0</v>
      </c>
      <c r="EU90" s="91">
        <v>0</v>
      </c>
      <c r="EV90" s="112"/>
      <c r="EW90" s="91">
        <v>3</v>
      </c>
      <c r="EX90" s="112" t="s">
        <v>4146</v>
      </c>
      <c r="EY90" s="112" t="s">
        <v>4147</v>
      </c>
      <c r="EZ90" s="91">
        <v>1</v>
      </c>
      <c r="FA90" s="91">
        <v>1</v>
      </c>
      <c r="FB90" s="91">
        <v>1</v>
      </c>
      <c r="FC90" s="112"/>
      <c r="FD90" s="112"/>
      <c r="FE90" s="91">
        <v>11548</v>
      </c>
      <c r="FF90" s="92">
        <v>108</v>
      </c>
      <c r="FG90" s="91">
        <v>4</v>
      </c>
      <c r="FH90" s="91">
        <v>4</v>
      </c>
      <c r="FI90" s="118">
        <v>11549</v>
      </c>
      <c r="FJ90" s="118">
        <v>108.11</v>
      </c>
      <c r="FK90" s="118">
        <v>4</v>
      </c>
      <c r="FL90" s="118">
        <v>4</v>
      </c>
    </row>
    <row r="91" spans="1:168" ht="57" x14ac:dyDescent="0.2">
      <c r="A91" s="112" t="s">
        <v>576</v>
      </c>
      <c r="B91" s="112" t="s">
        <v>610</v>
      </c>
      <c r="C91" s="91">
        <v>2</v>
      </c>
      <c r="D91" s="112" t="s">
        <v>1340</v>
      </c>
      <c r="E91" s="112" t="s">
        <v>2130</v>
      </c>
      <c r="F91" s="112">
        <v>83</v>
      </c>
      <c r="G91" s="112">
        <v>41145</v>
      </c>
      <c r="H91" s="112" t="s">
        <v>610</v>
      </c>
      <c r="I91" s="112" t="s">
        <v>4180</v>
      </c>
      <c r="J91" s="112" t="s">
        <v>4181</v>
      </c>
      <c r="K91" s="112" t="s">
        <v>2145</v>
      </c>
      <c r="L91" s="112" t="s">
        <v>1842</v>
      </c>
      <c r="M91" s="112" t="s">
        <v>1949</v>
      </c>
      <c r="N91" s="112" t="s">
        <v>4182</v>
      </c>
      <c r="O91" s="112"/>
      <c r="P91" s="112">
        <v>416795248</v>
      </c>
      <c r="Q91" s="112" t="s">
        <v>4183</v>
      </c>
      <c r="R91" s="112" t="s">
        <v>1842</v>
      </c>
      <c r="S91" s="112" t="s">
        <v>1949</v>
      </c>
      <c r="T91" s="112" t="s">
        <v>4182</v>
      </c>
      <c r="U91" s="112"/>
      <c r="V91" s="112">
        <v>416795248</v>
      </c>
      <c r="W91" s="112" t="s">
        <v>4183</v>
      </c>
      <c r="X91" s="91">
        <v>3</v>
      </c>
      <c r="Y91" s="91">
        <v>0</v>
      </c>
      <c r="Z91" s="91">
        <v>3</v>
      </c>
      <c r="AA91" s="92">
        <v>3</v>
      </c>
      <c r="AB91" s="92">
        <v>0</v>
      </c>
      <c r="AC91" s="92">
        <v>3</v>
      </c>
      <c r="AD91" s="117" t="s">
        <v>1692</v>
      </c>
      <c r="AE91" s="91">
        <v>2</v>
      </c>
      <c r="AF91" s="117" t="s">
        <v>1692</v>
      </c>
      <c r="AG91" s="91">
        <v>0</v>
      </c>
      <c r="AH91" s="91">
        <v>1</v>
      </c>
      <c r="AI91" s="91">
        <v>0</v>
      </c>
      <c r="AJ91" s="91">
        <v>2</v>
      </c>
      <c r="AK91" s="91">
        <v>3</v>
      </c>
      <c r="AL91" s="117" t="s">
        <v>1692</v>
      </c>
      <c r="AM91" s="91">
        <v>1</v>
      </c>
      <c r="AN91" s="91">
        <v>0</v>
      </c>
      <c r="AO91" s="91">
        <v>2</v>
      </c>
      <c r="AP91" s="91">
        <v>3</v>
      </c>
      <c r="AQ91" s="117" t="s">
        <v>1692</v>
      </c>
      <c r="AR91" s="91">
        <v>0</v>
      </c>
      <c r="AS91" s="91">
        <v>0</v>
      </c>
      <c r="AT91" s="91">
        <v>0</v>
      </c>
      <c r="AU91" s="91">
        <v>2</v>
      </c>
      <c r="AV91" s="91">
        <v>1</v>
      </c>
      <c r="AW91" s="91">
        <v>0</v>
      </c>
      <c r="AX91" s="91">
        <v>3</v>
      </c>
      <c r="AY91" s="117" t="s">
        <v>1692</v>
      </c>
      <c r="AZ91" s="91">
        <v>1</v>
      </c>
      <c r="BA91" s="91">
        <v>0</v>
      </c>
      <c r="BB91" s="91">
        <v>0</v>
      </c>
      <c r="BC91" s="91">
        <v>1</v>
      </c>
      <c r="BD91" s="91">
        <v>4</v>
      </c>
      <c r="BE91" s="91">
        <v>0</v>
      </c>
      <c r="BF91" s="91">
        <v>0</v>
      </c>
      <c r="BG91" s="91">
        <v>31</v>
      </c>
      <c r="BH91" s="91">
        <v>0</v>
      </c>
      <c r="BI91" s="91">
        <v>0</v>
      </c>
      <c r="BJ91" s="91">
        <v>10</v>
      </c>
      <c r="BK91" s="91">
        <v>3</v>
      </c>
      <c r="BL91" s="91">
        <v>0</v>
      </c>
      <c r="BM91" s="91">
        <v>0</v>
      </c>
      <c r="BN91" s="91">
        <v>0</v>
      </c>
      <c r="BO91" s="91">
        <v>2</v>
      </c>
      <c r="BP91" s="91">
        <v>37</v>
      </c>
      <c r="BQ91" s="91">
        <v>13</v>
      </c>
      <c r="BR91" s="91">
        <v>0</v>
      </c>
      <c r="BS91" s="91">
        <v>32</v>
      </c>
      <c r="BT91" s="91">
        <v>9</v>
      </c>
      <c r="BU91" s="91">
        <v>0</v>
      </c>
      <c r="BV91" s="91">
        <v>0</v>
      </c>
      <c r="BW91" s="91">
        <v>6</v>
      </c>
      <c r="BX91" s="91">
        <v>1</v>
      </c>
      <c r="BY91" s="91">
        <v>14</v>
      </c>
      <c r="BZ91" s="91">
        <v>0</v>
      </c>
      <c r="CA91" s="91">
        <v>0</v>
      </c>
      <c r="CB91" s="91">
        <v>0</v>
      </c>
      <c r="CC91" s="91">
        <v>69</v>
      </c>
      <c r="CD91" s="91">
        <v>5</v>
      </c>
      <c r="CE91" s="91">
        <v>0</v>
      </c>
      <c r="CF91" s="91">
        <v>3</v>
      </c>
      <c r="CG91" s="91">
        <v>9</v>
      </c>
      <c r="CH91" s="91">
        <v>1</v>
      </c>
      <c r="CI91" s="91">
        <v>0</v>
      </c>
      <c r="CJ91" s="91">
        <v>0</v>
      </c>
      <c r="CK91" s="91">
        <v>13</v>
      </c>
      <c r="CL91" s="91">
        <v>0</v>
      </c>
      <c r="CM91" s="91">
        <v>1</v>
      </c>
      <c r="CN91" s="91">
        <v>0</v>
      </c>
      <c r="CO91" s="91">
        <v>1</v>
      </c>
      <c r="CP91" s="91">
        <v>0</v>
      </c>
      <c r="CQ91" s="91">
        <v>0</v>
      </c>
      <c r="CR91" s="91">
        <v>0</v>
      </c>
      <c r="CS91" s="91">
        <v>0</v>
      </c>
      <c r="CT91" s="91">
        <v>0</v>
      </c>
      <c r="CU91" s="91">
        <v>0</v>
      </c>
      <c r="CV91" s="91">
        <v>0</v>
      </c>
      <c r="CW91" s="91">
        <v>0</v>
      </c>
      <c r="CX91" s="91">
        <v>0</v>
      </c>
      <c r="CY91" s="91">
        <v>0</v>
      </c>
      <c r="CZ91" s="91">
        <v>0</v>
      </c>
      <c r="DA91" s="91">
        <v>0</v>
      </c>
      <c r="DB91" s="91">
        <v>0</v>
      </c>
      <c r="DC91" s="91">
        <v>10</v>
      </c>
      <c r="DD91" s="91">
        <v>1</v>
      </c>
      <c r="DE91" s="91">
        <v>0</v>
      </c>
      <c r="DF91" s="91">
        <v>0</v>
      </c>
      <c r="DG91" s="91">
        <v>19</v>
      </c>
      <c r="DH91" s="91">
        <v>10</v>
      </c>
      <c r="DI91" s="91">
        <v>0</v>
      </c>
      <c r="DJ91" s="91">
        <v>0</v>
      </c>
      <c r="DK91" s="91">
        <v>0</v>
      </c>
      <c r="DL91" s="91">
        <v>0</v>
      </c>
      <c r="DM91" s="91">
        <v>0</v>
      </c>
      <c r="DN91" s="91">
        <v>0</v>
      </c>
      <c r="DO91" s="91">
        <v>0</v>
      </c>
      <c r="DP91" s="91">
        <v>0</v>
      </c>
      <c r="DQ91" s="91">
        <v>0</v>
      </c>
      <c r="DR91" s="91">
        <v>0</v>
      </c>
      <c r="DS91" s="91">
        <v>0</v>
      </c>
      <c r="DT91" s="91">
        <v>0</v>
      </c>
      <c r="DU91" s="91">
        <v>0</v>
      </c>
      <c r="DV91" s="91">
        <v>0</v>
      </c>
      <c r="DW91" s="91">
        <v>0</v>
      </c>
      <c r="DX91" s="91">
        <v>0</v>
      </c>
      <c r="DY91" s="91">
        <v>0</v>
      </c>
      <c r="DZ91" s="91">
        <v>0</v>
      </c>
      <c r="EA91" s="91">
        <v>0</v>
      </c>
      <c r="EB91" s="91">
        <v>0</v>
      </c>
      <c r="EC91" s="91">
        <v>0</v>
      </c>
      <c r="ED91" s="91">
        <v>0</v>
      </c>
      <c r="EE91" s="91">
        <v>0</v>
      </c>
      <c r="EF91" s="91">
        <v>0</v>
      </c>
      <c r="EG91" s="91">
        <v>0</v>
      </c>
      <c r="EH91" s="91">
        <v>0</v>
      </c>
      <c r="EI91" s="91">
        <v>0</v>
      </c>
      <c r="EJ91" s="91">
        <v>0</v>
      </c>
      <c r="EK91" s="91">
        <v>0</v>
      </c>
      <c r="EL91" s="91">
        <v>5</v>
      </c>
      <c r="EM91" s="91">
        <v>6</v>
      </c>
      <c r="EN91" s="91">
        <v>2</v>
      </c>
      <c r="EO91" s="91">
        <v>3</v>
      </c>
      <c r="EP91" s="91">
        <v>253</v>
      </c>
      <c r="EQ91" s="91">
        <v>0</v>
      </c>
      <c r="ER91" s="91">
        <v>0</v>
      </c>
      <c r="ES91" s="91">
        <v>0</v>
      </c>
      <c r="ET91" s="91">
        <v>0</v>
      </c>
      <c r="EU91" s="91">
        <v>1</v>
      </c>
      <c r="EV91" s="112" t="s">
        <v>4184</v>
      </c>
      <c r="EW91" s="91">
        <v>2</v>
      </c>
      <c r="EX91" s="112" t="s">
        <v>4185</v>
      </c>
      <c r="EY91" s="112" t="s">
        <v>4186</v>
      </c>
      <c r="EZ91" s="91">
        <v>1</v>
      </c>
      <c r="FA91" s="91">
        <v>1</v>
      </c>
      <c r="FB91" s="93"/>
      <c r="FC91" s="112"/>
      <c r="FD91" s="112" t="s">
        <v>4187</v>
      </c>
      <c r="FE91" s="91">
        <v>5248</v>
      </c>
      <c r="FF91" s="92">
        <v>144.44999999999999</v>
      </c>
      <c r="FG91" s="91">
        <v>6</v>
      </c>
      <c r="FH91" s="91">
        <v>6</v>
      </c>
      <c r="FI91" s="118">
        <v>5475</v>
      </c>
      <c r="FJ91" s="118">
        <v>144.44999999999999</v>
      </c>
      <c r="FK91" s="118">
        <v>6</v>
      </c>
      <c r="FL91" s="118">
        <v>6</v>
      </c>
    </row>
    <row r="92" spans="1:168" ht="42.75" x14ac:dyDescent="0.2">
      <c r="A92" s="112" t="s">
        <v>576</v>
      </c>
      <c r="B92" s="112" t="s">
        <v>612</v>
      </c>
      <c r="C92" s="91">
        <v>2</v>
      </c>
      <c r="D92" s="112" t="s">
        <v>1347</v>
      </c>
      <c r="E92" s="112" t="s">
        <v>4196</v>
      </c>
      <c r="F92" s="112" t="s">
        <v>4197</v>
      </c>
      <c r="G92" s="112">
        <v>43191</v>
      </c>
      <c r="H92" s="112" t="s">
        <v>612</v>
      </c>
      <c r="I92" s="112" t="s">
        <v>4198</v>
      </c>
      <c r="J92" s="112" t="s">
        <v>4199</v>
      </c>
      <c r="K92" s="112" t="s">
        <v>2182</v>
      </c>
      <c r="L92" s="112" t="s">
        <v>1842</v>
      </c>
      <c r="M92" s="112" t="s">
        <v>3799</v>
      </c>
      <c r="N92" s="112" t="s">
        <v>4200</v>
      </c>
      <c r="O92" s="112"/>
      <c r="P92" s="112">
        <v>474614968</v>
      </c>
      <c r="Q92" s="112" t="s">
        <v>4201</v>
      </c>
      <c r="R92" s="112" t="s">
        <v>1842</v>
      </c>
      <c r="S92" s="112" t="s">
        <v>3799</v>
      </c>
      <c r="T92" s="112" t="s">
        <v>4200</v>
      </c>
      <c r="U92" s="112"/>
      <c r="V92" s="112">
        <v>474614968</v>
      </c>
      <c r="W92" s="112" t="s">
        <v>4201</v>
      </c>
      <c r="X92" s="91">
        <v>1</v>
      </c>
      <c r="Y92" s="91">
        <v>1</v>
      </c>
      <c r="Z92" s="91">
        <v>2</v>
      </c>
      <c r="AA92" s="92">
        <v>1</v>
      </c>
      <c r="AB92" s="92">
        <v>1</v>
      </c>
      <c r="AC92" s="92">
        <v>2</v>
      </c>
      <c r="AD92" s="117" t="s">
        <v>1692</v>
      </c>
      <c r="AE92" s="91">
        <v>1</v>
      </c>
      <c r="AF92" s="117" t="s">
        <v>1692</v>
      </c>
      <c r="AG92" s="91">
        <v>0</v>
      </c>
      <c r="AH92" s="91">
        <v>0</v>
      </c>
      <c r="AI92" s="91">
        <v>0</v>
      </c>
      <c r="AJ92" s="91">
        <v>1</v>
      </c>
      <c r="AK92" s="91">
        <v>1</v>
      </c>
      <c r="AL92" s="117" t="s">
        <v>1692</v>
      </c>
      <c r="AM92" s="91">
        <v>0</v>
      </c>
      <c r="AN92" s="91">
        <v>0</v>
      </c>
      <c r="AO92" s="91">
        <v>1</v>
      </c>
      <c r="AP92" s="91">
        <v>1</v>
      </c>
      <c r="AQ92" s="117" t="s">
        <v>1692</v>
      </c>
      <c r="AR92" s="91">
        <v>0</v>
      </c>
      <c r="AS92" s="91">
        <v>0</v>
      </c>
      <c r="AT92" s="91">
        <v>0</v>
      </c>
      <c r="AU92" s="91">
        <v>1</v>
      </c>
      <c r="AV92" s="91">
        <v>0</v>
      </c>
      <c r="AW92" s="91">
        <v>0</v>
      </c>
      <c r="AX92" s="91">
        <v>1</v>
      </c>
      <c r="AY92" s="117" t="s">
        <v>1692</v>
      </c>
      <c r="AZ92" s="91">
        <v>1</v>
      </c>
      <c r="BA92" s="91">
        <v>1</v>
      </c>
      <c r="BB92" s="91">
        <v>0</v>
      </c>
      <c r="BC92" s="91">
        <v>1</v>
      </c>
      <c r="BD92" s="91">
        <v>3</v>
      </c>
      <c r="BE92" s="91">
        <v>0</v>
      </c>
      <c r="BF92" s="91">
        <v>0</v>
      </c>
      <c r="BG92" s="91">
        <v>7</v>
      </c>
      <c r="BH92" s="91">
        <v>0</v>
      </c>
      <c r="BI92" s="91">
        <v>0</v>
      </c>
      <c r="BJ92" s="91">
        <v>11</v>
      </c>
      <c r="BK92" s="91">
        <v>21</v>
      </c>
      <c r="BL92" s="91">
        <v>0</v>
      </c>
      <c r="BM92" s="91">
        <v>0</v>
      </c>
      <c r="BN92" s="91">
        <v>0</v>
      </c>
      <c r="BO92" s="91">
        <v>6</v>
      </c>
      <c r="BP92" s="91">
        <v>23</v>
      </c>
      <c r="BQ92" s="91">
        <v>2</v>
      </c>
      <c r="BR92" s="91">
        <v>0</v>
      </c>
      <c r="BS92" s="91">
        <v>5</v>
      </c>
      <c r="BT92" s="91">
        <v>11</v>
      </c>
      <c r="BU92" s="91">
        <v>0</v>
      </c>
      <c r="BV92" s="91">
        <v>0</v>
      </c>
      <c r="BW92" s="91">
        <v>18</v>
      </c>
      <c r="BX92" s="91">
        <v>3</v>
      </c>
      <c r="BY92" s="91">
        <v>14</v>
      </c>
      <c r="BZ92" s="91">
        <v>5</v>
      </c>
      <c r="CA92" s="91">
        <v>0</v>
      </c>
      <c r="CB92" s="91">
        <v>0</v>
      </c>
      <c r="CC92" s="91">
        <v>12</v>
      </c>
      <c r="CD92" s="91">
        <v>4</v>
      </c>
      <c r="CE92" s="91">
        <v>6</v>
      </c>
      <c r="CF92" s="91">
        <v>1</v>
      </c>
      <c r="CG92" s="91">
        <v>0</v>
      </c>
      <c r="CH92" s="91">
        <v>0</v>
      </c>
      <c r="CI92" s="91">
        <v>0</v>
      </c>
      <c r="CJ92" s="91">
        <v>0</v>
      </c>
      <c r="CK92" s="91">
        <v>17</v>
      </c>
      <c r="CL92" s="91">
        <v>0</v>
      </c>
      <c r="CM92" s="91">
        <v>0</v>
      </c>
      <c r="CN92" s="91">
        <v>0</v>
      </c>
      <c r="CO92" s="91">
        <v>0</v>
      </c>
      <c r="CP92" s="91">
        <v>0</v>
      </c>
      <c r="CQ92" s="91">
        <v>0</v>
      </c>
      <c r="CR92" s="91">
        <v>0</v>
      </c>
      <c r="CS92" s="91">
        <v>0</v>
      </c>
      <c r="CT92" s="91">
        <v>0</v>
      </c>
      <c r="CU92" s="91">
        <v>0</v>
      </c>
      <c r="CV92" s="91">
        <v>0</v>
      </c>
      <c r="CW92" s="91">
        <v>0</v>
      </c>
      <c r="CX92" s="91">
        <v>0</v>
      </c>
      <c r="CY92" s="91">
        <v>0</v>
      </c>
      <c r="CZ92" s="91">
        <v>0</v>
      </c>
      <c r="DA92" s="91">
        <v>0</v>
      </c>
      <c r="DB92" s="91">
        <v>0</v>
      </c>
      <c r="DC92" s="91">
        <v>12</v>
      </c>
      <c r="DD92" s="91">
        <v>2</v>
      </c>
      <c r="DE92" s="91">
        <v>0</v>
      </c>
      <c r="DF92" s="91">
        <v>0</v>
      </c>
      <c r="DG92" s="91">
        <v>16</v>
      </c>
      <c r="DH92" s="91">
        <v>19</v>
      </c>
      <c r="DI92" s="91">
        <v>3</v>
      </c>
      <c r="DJ92" s="91">
        <v>0</v>
      </c>
      <c r="DK92" s="91">
        <v>0</v>
      </c>
      <c r="DL92" s="91">
        <v>0</v>
      </c>
      <c r="DM92" s="91">
        <v>0</v>
      </c>
      <c r="DN92" s="91">
        <v>0</v>
      </c>
      <c r="DO92" s="91">
        <v>0</v>
      </c>
      <c r="DP92" s="91">
        <v>0</v>
      </c>
      <c r="DQ92" s="91">
        <v>0</v>
      </c>
      <c r="DR92" s="91">
        <v>0</v>
      </c>
      <c r="DS92" s="91">
        <v>0</v>
      </c>
      <c r="DT92" s="91">
        <v>0</v>
      </c>
      <c r="DU92" s="91">
        <v>0</v>
      </c>
      <c r="DV92" s="91">
        <v>0</v>
      </c>
      <c r="DW92" s="91">
        <v>0</v>
      </c>
      <c r="DX92" s="91">
        <v>0</v>
      </c>
      <c r="DY92" s="91">
        <v>0</v>
      </c>
      <c r="DZ92" s="91">
        <v>0</v>
      </c>
      <c r="EA92" s="91">
        <v>0</v>
      </c>
      <c r="EB92" s="91">
        <v>0</v>
      </c>
      <c r="EC92" s="91">
        <v>0</v>
      </c>
      <c r="ED92" s="91">
        <v>0</v>
      </c>
      <c r="EE92" s="91">
        <v>0</v>
      </c>
      <c r="EF92" s="91">
        <v>0</v>
      </c>
      <c r="EG92" s="91">
        <v>0</v>
      </c>
      <c r="EH92" s="91">
        <v>0</v>
      </c>
      <c r="EI92" s="91">
        <v>0</v>
      </c>
      <c r="EJ92" s="91">
        <v>0</v>
      </c>
      <c r="EK92" s="91">
        <v>0</v>
      </c>
      <c r="EL92" s="91">
        <v>46</v>
      </c>
      <c r="EM92" s="91">
        <v>13</v>
      </c>
      <c r="EN92" s="91">
        <v>0</v>
      </c>
      <c r="EO92" s="91">
        <v>2</v>
      </c>
      <c r="EP92" s="91">
        <v>34</v>
      </c>
      <c r="EQ92" s="91">
        <v>0</v>
      </c>
      <c r="ER92" s="91">
        <v>0</v>
      </c>
      <c r="ES92" s="91">
        <v>0</v>
      </c>
      <c r="ET92" s="91">
        <v>0</v>
      </c>
      <c r="EU92" s="91">
        <v>1</v>
      </c>
      <c r="EV92" s="112" t="s">
        <v>4202</v>
      </c>
      <c r="EW92" s="91">
        <v>3</v>
      </c>
      <c r="EX92" s="112" t="s">
        <v>4203</v>
      </c>
      <c r="EY92" s="112" t="s">
        <v>4204</v>
      </c>
      <c r="EZ92" s="91">
        <v>1</v>
      </c>
      <c r="FA92" s="91">
        <v>1</v>
      </c>
      <c r="FB92" s="91">
        <v>1</v>
      </c>
      <c r="FC92" s="112"/>
      <c r="FD92" s="112"/>
      <c r="FE92" s="91">
        <v>4458</v>
      </c>
      <c r="FF92" s="92">
        <v>132</v>
      </c>
      <c r="FG92" s="91">
        <v>5</v>
      </c>
      <c r="FH92" s="91">
        <v>4</v>
      </c>
      <c r="FI92" s="118">
        <v>4268</v>
      </c>
      <c r="FJ92" s="118">
        <v>132.74</v>
      </c>
      <c r="FK92" s="118">
        <v>5</v>
      </c>
      <c r="FL92" s="118">
        <v>4</v>
      </c>
    </row>
    <row r="93" spans="1:168" ht="57" x14ac:dyDescent="0.2">
      <c r="A93" s="112" t="s">
        <v>576</v>
      </c>
      <c r="B93" s="112" t="s">
        <v>613</v>
      </c>
      <c r="C93" s="91">
        <v>2</v>
      </c>
      <c r="D93" s="112" t="s">
        <v>1353</v>
      </c>
      <c r="E93" s="112" t="s">
        <v>4205</v>
      </c>
      <c r="F93" s="112">
        <v>211</v>
      </c>
      <c r="G93" s="112">
        <v>40323</v>
      </c>
      <c r="H93" s="112" t="s">
        <v>613</v>
      </c>
      <c r="I93" s="112" t="s">
        <v>4206</v>
      </c>
      <c r="J93" s="112" t="s">
        <v>4207</v>
      </c>
      <c r="K93" s="112" t="s">
        <v>2182</v>
      </c>
      <c r="L93" s="112" t="s">
        <v>4208</v>
      </c>
      <c r="M93" s="112" t="s">
        <v>2303</v>
      </c>
      <c r="N93" s="112" t="s">
        <v>4209</v>
      </c>
      <c r="O93" s="112"/>
      <c r="P93" s="112">
        <v>412528478</v>
      </c>
      <c r="Q93" s="112" t="s">
        <v>4210</v>
      </c>
      <c r="R93" s="112"/>
      <c r="S93" s="112" t="s">
        <v>1915</v>
      </c>
      <c r="T93" s="112" t="s">
        <v>4211</v>
      </c>
      <c r="U93" s="112"/>
      <c r="V93" s="112">
        <v>475228134</v>
      </c>
      <c r="W93" s="112" t="s">
        <v>4212</v>
      </c>
      <c r="X93" s="91">
        <v>2</v>
      </c>
      <c r="Y93" s="91">
        <v>0</v>
      </c>
      <c r="Z93" s="91">
        <v>2</v>
      </c>
      <c r="AA93" s="92">
        <v>2</v>
      </c>
      <c r="AB93" s="92">
        <v>0</v>
      </c>
      <c r="AC93" s="92">
        <v>2</v>
      </c>
      <c r="AD93" s="117" t="s">
        <v>1692</v>
      </c>
      <c r="AE93" s="91">
        <v>2</v>
      </c>
      <c r="AF93" s="117" t="s">
        <v>1692</v>
      </c>
      <c r="AG93" s="91">
        <v>0</v>
      </c>
      <c r="AH93" s="91">
        <v>2</v>
      </c>
      <c r="AI93" s="91">
        <v>0</v>
      </c>
      <c r="AJ93" s="91">
        <v>0</v>
      </c>
      <c r="AK93" s="91">
        <v>2</v>
      </c>
      <c r="AL93" s="117" t="s">
        <v>1692</v>
      </c>
      <c r="AM93" s="91">
        <v>1</v>
      </c>
      <c r="AN93" s="91">
        <v>0</v>
      </c>
      <c r="AO93" s="91">
        <v>1</v>
      </c>
      <c r="AP93" s="91">
        <v>2</v>
      </c>
      <c r="AQ93" s="117" t="s">
        <v>1692</v>
      </c>
      <c r="AR93" s="91">
        <v>0</v>
      </c>
      <c r="AS93" s="91">
        <v>0</v>
      </c>
      <c r="AT93" s="91">
        <v>0</v>
      </c>
      <c r="AU93" s="91">
        <v>2</v>
      </c>
      <c r="AV93" s="91">
        <v>0</v>
      </c>
      <c r="AW93" s="91">
        <v>0</v>
      </c>
      <c r="AX93" s="91">
        <v>2</v>
      </c>
      <c r="AY93" s="117" t="s">
        <v>1692</v>
      </c>
      <c r="AZ93" s="91">
        <v>1</v>
      </c>
      <c r="BA93" s="91">
        <v>1</v>
      </c>
      <c r="BB93" s="91">
        <v>1</v>
      </c>
      <c r="BC93" s="91">
        <v>1</v>
      </c>
      <c r="BD93" s="91">
        <v>1</v>
      </c>
      <c r="BE93" s="91">
        <v>0</v>
      </c>
      <c r="BF93" s="91">
        <v>0</v>
      </c>
      <c r="BG93" s="91">
        <v>1</v>
      </c>
      <c r="BH93" s="91">
        <v>0</v>
      </c>
      <c r="BI93" s="91">
        <v>0</v>
      </c>
      <c r="BJ93" s="91">
        <v>0</v>
      </c>
      <c r="BK93" s="91">
        <v>5</v>
      </c>
      <c r="BL93" s="91">
        <v>0</v>
      </c>
      <c r="BM93" s="91">
        <v>0</v>
      </c>
      <c r="BN93" s="91">
        <v>0</v>
      </c>
      <c r="BO93" s="91">
        <v>0</v>
      </c>
      <c r="BP93" s="91">
        <v>13</v>
      </c>
      <c r="BQ93" s="91">
        <v>14</v>
      </c>
      <c r="BR93" s="91">
        <v>0</v>
      </c>
      <c r="BS93" s="91">
        <v>10</v>
      </c>
      <c r="BT93" s="91">
        <v>1</v>
      </c>
      <c r="BU93" s="91">
        <v>0</v>
      </c>
      <c r="BV93" s="91">
        <v>0</v>
      </c>
      <c r="BW93" s="91">
        <v>3</v>
      </c>
      <c r="BX93" s="91">
        <v>0</v>
      </c>
      <c r="BY93" s="91">
        <v>3</v>
      </c>
      <c r="BZ93" s="91">
        <v>1</v>
      </c>
      <c r="CA93" s="91">
        <v>0</v>
      </c>
      <c r="CB93" s="91">
        <v>0</v>
      </c>
      <c r="CC93" s="91">
        <v>2</v>
      </c>
      <c r="CD93" s="91">
        <v>2</v>
      </c>
      <c r="CE93" s="91">
        <v>0</v>
      </c>
      <c r="CF93" s="91">
        <v>0</v>
      </c>
      <c r="CG93" s="91">
        <v>0</v>
      </c>
      <c r="CH93" s="91">
        <v>0</v>
      </c>
      <c r="CI93" s="91">
        <v>0</v>
      </c>
      <c r="CJ93" s="91">
        <v>0</v>
      </c>
      <c r="CK93" s="91">
        <v>1</v>
      </c>
      <c r="CL93" s="91">
        <v>0</v>
      </c>
      <c r="CM93" s="91">
        <v>0</v>
      </c>
      <c r="CN93" s="91">
        <v>0</v>
      </c>
      <c r="CO93" s="91">
        <v>0</v>
      </c>
      <c r="CP93" s="91">
        <v>0</v>
      </c>
      <c r="CQ93" s="91">
        <v>0</v>
      </c>
      <c r="CR93" s="91">
        <v>0</v>
      </c>
      <c r="CS93" s="91">
        <v>0</v>
      </c>
      <c r="CT93" s="91">
        <v>0</v>
      </c>
      <c r="CU93" s="91">
        <v>0</v>
      </c>
      <c r="CV93" s="91">
        <v>0</v>
      </c>
      <c r="CW93" s="91">
        <v>0</v>
      </c>
      <c r="CX93" s="91">
        <v>0</v>
      </c>
      <c r="CY93" s="91">
        <v>0</v>
      </c>
      <c r="CZ93" s="91">
        <v>0</v>
      </c>
      <c r="DA93" s="91">
        <v>0</v>
      </c>
      <c r="DB93" s="91">
        <v>0</v>
      </c>
      <c r="DC93" s="91">
        <v>10</v>
      </c>
      <c r="DD93" s="91">
        <v>5</v>
      </c>
      <c r="DE93" s="91">
        <v>0</v>
      </c>
      <c r="DF93" s="91">
        <v>0</v>
      </c>
      <c r="DG93" s="91">
        <v>3</v>
      </c>
      <c r="DH93" s="91">
        <v>0</v>
      </c>
      <c r="DI93" s="91">
        <v>1</v>
      </c>
      <c r="DJ93" s="91">
        <v>0</v>
      </c>
      <c r="DK93" s="91">
        <v>0</v>
      </c>
      <c r="DL93" s="91">
        <v>0</v>
      </c>
      <c r="DM93" s="91">
        <v>0</v>
      </c>
      <c r="DN93" s="91">
        <v>0</v>
      </c>
      <c r="DO93" s="91">
        <v>0</v>
      </c>
      <c r="DP93" s="91">
        <v>0</v>
      </c>
      <c r="DQ93" s="91">
        <v>0</v>
      </c>
      <c r="DR93" s="91">
        <v>0</v>
      </c>
      <c r="DS93" s="91">
        <v>0</v>
      </c>
      <c r="DT93" s="91">
        <v>0</v>
      </c>
      <c r="DU93" s="91">
        <v>0</v>
      </c>
      <c r="DV93" s="91">
        <v>0</v>
      </c>
      <c r="DW93" s="91">
        <v>0</v>
      </c>
      <c r="DX93" s="91">
        <v>0</v>
      </c>
      <c r="DY93" s="91">
        <v>0</v>
      </c>
      <c r="DZ93" s="91">
        <v>0</v>
      </c>
      <c r="EA93" s="91">
        <v>0</v>
      </c>
      <c r="EB93" s="91">
        <v>0</v>
      </c>
      <c r="EC93" s="91">
        <v>1</v>
      </c>
      <c r="ED93" s="91">
        <v>0</v>
      </c>
      <c r="EE93" s="91">
        <v>0</v>
      </c>
      <c r="EF93" s="91">
        <v>0</v>
      </c>
      <c r="EG93" s="91">
        <v>1</v>
      </c>
      <c r="EH93" s="91">
        <v>0</v>
      </c>
      <c r="EI93" s="91">
        <v>0</v>
      </c>
      <c r="EJ93" s="91">
        <v>0</v>
      </c>
      <c r="EK93" s="91">
        <v>0</v>
      </c>
      <c r="EL93" s="91">
        <v>0</v>
      </c>
      <c r="EM93" s="91">
        <v>0</v>
      </c>
      <c r="EN93" s="91">
        <v>0</v>
      </c>
      <c r="EO93" s="91">
        <v>0</v>
      </c>
      <c r="EP93" s="91">
        <v>17</v>
      </c>
      <c r="EQ93" s="91">
        <v>0</v>
      </c>
      <c r="ER93" s="91">
        <v>0</v>
      </c>
      <c r="ES93" s="91">
        <v>0</v>
      </c>
      <c r="ET93" s="91">
        <v>0</v>
      </c>
      <c r="EU93" s="91">
        <v>0</v>
      </c>
      <c r="EV93" s="112"/>
      <c r="EW93" s="91">
        <v>5</v>
      </c>
      <c r="EX93" s="112" t="s">
        <v>4213</v>
      </c>
      <c r="EY93" s="112" t="s">
        <v>4214</v>
      </c>
      <c r="EZ93" s="91">
        <v>1</v>
      </c>
      <c r="FA93" s="91">
        <v>1</v>
      </c>
      <c r="FB93" s="91">
        <v>1</v>
      </c>
      <c r="FC93" s="112"/>
      <c r="FD93" s="112" t="s">
        <v>4215</v>
      </c>
      <c r="FE93" s="91">
        <v>3404</v>
      </c>
      <c r="FF93" s="92">
        <v>38</v>
      </c>
      <c r="FG93" s="91">
        <v>4</v>
      </c>
      <c r="FH93" s="91">
        <v>4</v>
      </c>
      <c r="FI93" s="118">
        <v>3429</v>
      </c>
      <c r="FJ93" s="118">
        <v>37.68</v>
      </c>
      <c r="FK93" s="118">
        <v>4</v>
      </c>
      <c r="FL93" s="118">
        <v>4</v>
      </c>
    </row>
    <row r="94" spans="1:168" x14ac:dyDescent="0.2">
      <c r="A94" s="112" t="s">
        <v>866</v>
      </c>
      <c r="B94" s="112" t="s">
        <v>229</v>
      </c>
      <c r="C94" s="91">
        <v>2</v>
      </c>
      <c r="D94" s="112" t="s">
        <v>867</v>
      </c>
      <c r="E94" s="112" t="s">
        <v>4228</v>
      </c>
      <c r="F94" s="112">
        <v>63</v>
      </c>
      <c r="G94" s="112">
        <v>47154</v>
      </c>
      <c r="H94" s="112" t="s">
        <v>229</v>
      </c>
      <c r="I94" s="112" t="s">
        <v>4229</v>
      </c>
      <c r="J94" s="112" t="s">
        <v>4230</v>
      </c>
      <c r="K94" s="112" t="s">
        <v>2108</v>
      </c>
      <c r="L94" s="112"/>
      <c r="M94" s="112" t="s">
        <v>1945</v>
      </c>
      <c r="N94" s="112" t="s">
        <v>4231</v>
      </c>
      <c r="O94" s="112"/>
      <c r="P94" s="112">
        <v>487829035</v>
      </c>
      <c r="Q94" s="112" t="s">
        <v>4232</v>
      </c>
      <c r="R94" s="112"/>
      <c r="S94" s="112" t="s">
        <v>1945</v>
      </c>
      <c r="T94" s="112" t="s">
        <v>4231</v>
      </c>
      <c r="U94" s="112"/>
      <c r="V94" s="112">
        <v>487829035</v>
      </c>
      <c r="W94" s="112" t="s">
        <v>4232</v>
      </c>
      <c r="X94" s="91">
        <v>3</v>
      </c>
      <c r="Y94" s="91">
        <v>0</v>
      </c>
      <c r="Z94" s="91">
        <v>3</v>
      </c>
      <c r="AA94" s="92">
        <v>3</v>
      </c>
      <c r="AB94" s="92">
        <v>0</v>
      </c>
      <c r="AC94" s="92">
        <v>3</v>
      </c>
      <c r="AD94" s="117" t="s">
        <v>1692</v>
      </c>
      <c r="AE94" s="91">
        <v>3</v>
      </c>
      <c r="AF94" s="117" t="s">
        <v>1692</v>
      </c>
      <c r="AG94" s="91">
        <v>0</v>
      </c>
      <c r="AH94" s="91">
        <v>3</v>
      </c>
      <c r="AI94" s="91">
        <v>0</v>
      </c>
      <c r="AJ94" s="91">
        <v>0</v>
      </c>
      <c r="AK94" s="91">
        <v>3</v>
      </c>
      <c r="AL94" s="117" t="s">
        <v>1692</v>
      </c>
      <c r="AM94" s="91">
        <v>0</v>
      </c>
      <c r="AN94" s="91">
        <v>1</v>
      </c>
      <c r="AO94" s="91">
        <v>2</v>
      </c>
      <c r="AP94" s="91">
        <v>3</v>
      </c>
      <c r="AQ94" s="117" t="s">
        <v>1692</v>
      </c>
      <c r="AR94" s="91">
        <v>0</v>
      </c>
      <c r="AS94" s="91">
        <v>0</v>
      </c>
      <c r="AT94" s="91">
        <v>0</v>
      </c>
      <c r="AU94" s="91">
        <v>2</v>
      </c>
      <c r="AV94" s="91">
        <v>1</v>
      </c>
      <c r="AW94" s="91">
        <v>0</v>
      </c>
      <c r="AX94" s="91">
        <v>3</v>
      </c>
      <c r="AY94" s="117" t="s">
        <v>1692</v>
      </c>
      <c r="AZ94" s="91">
        <v>0</v>
      </c>
      <c r="BA94" s="91">
        <v>1</v>
      </c>
      <c r="BB94" s="91">
        <v>0</v>
      </c>
      <c r="BC94" s="91">
        <v>1</v>
      </c>
      <c r="BD94" s="91">
        <v>3</v>
      </c>
      <c r="BE94" s="91">
        <v>0</v>
      </c>
      <c r="BF94" s="91">
        <v>0</v>
      </c>
      <c r="BG94" s="91">
        <v>13</v>
      </c>
      <c r="BH94" s="91">
        <v>2</v>
      </c>
      <c r="BI94" s="91">
        <v>0</v>
      </c>
      <c r="BJ94" s="91">
        <v>2</v>
      </c>
      <c r="BK94" s="91">
        <v>1</v>
      </c>
      <c r="BL94" s="91">
        <v>0</v>
      </c>
      <c r="BM94" s="91">
        <v>0</v>
      </c>
      <c r="BN94" s="91">
        <v>0</v>
      </c>
      <c r="BO94" s="91">
        <v>3</v>
      </c>
      <c r="BP94" s="91">
        <v>39</v>
      </c>
      <c r="BQ94" s="91">
        <v>17</v>
      </c>
      <c r="BR94" s="91">
        <v>0</v>
      </c>
      <c r="BS94" s="91">
        <v>1</v>
      </c>
      <c r="BT94" s="91">
        <v>5</v>
      </c>
      <c r="BU94" s="91">
        <v>0</v>
      </c>
      <c r="BV94" s="91">
        <v>0</v>
      </c>
      <c r="BW94" s="91">
        <v>7</v>
      </c>
      <c r="BX94" s="91">
        <v>2</v>
      </c>
      <c r="BY94" s="91">
        <v>13</v>
      </c>
      <c r="BZ94" s="91">
        <v>9</v>
      </c>
      <c r="CA94" s="91">
        <v>0</v>
      </c>
      <c r="CB94" s="91">
        <v>0</v>
      </c>
      <c r="CC94" s="91">
        <v>17</v>
      </c>
      <c r="CD94" s="91">
        <v>5</v>
      </c>
      <c r="CE94" s="91">
        <v>0</v>
      </c>
      <c r="CF94" s="91">
        <v>4</v>
      </c>
      <c r="CG94" s="91">
        <v>0</v>
      </c>
      <c r="CH94" s="91">
        <v>0</v>
      </c>
      <c r="CI94" s="91">
        <v>0</v>
      </c>
      <c r="CJ94" s="91">
        <v>0</v>
      </c>
      <c r="CK94" s="91">
        <v>10</v>
      </c>
      <c r="CL94" s="91">
        <v>0</v>
      </c>
      <c r="CM94" s="91">
        <v>0</v>
      </c>
      <c r="CN94" s="91">
        <v>0</v>
      </c>
      <c r="CO94" s="91">
        <v>0</v>
      </c>
      <c r="CP94" s="91">
        <v>0</v>
      </c>
      <c r="CQ94" s="91">
        <v>0</v>
      </c>
      <c r="CR94" s="91">
        <v>0</v>
      </c>
      <c r="CS94" s="91">
        <v>0</v>
      </c>
      <c r="CT94" s="91">
        <v>0</v>
      </c>
      <c r="CU94" s="91">
        <v>0</v>
      </c>
      <c r="CV94" s="91">
        <v>0</v>
      </c>
      <c r="CW94" s="91">
        <v>0</v>
      </c>
      <c r="CX94" s="91">
        <v>0</v>
      </c>
      <c r="CY94" s="91">
        <v>0</v>
      </c>
      <c r="CZ94" s="91">
        <v>0</v>
      </c>
      <c r="DA94" s="91">
        <v>0</v>
      </c>
      <c r="DB94" s="91">
        <v>0</v>
      </c>
      <c r="DC94" s="91">
        <v>19</v>
      </c>
      <c r="DD94" s="91">
        <v>4</v>
      </c>
      <c r="DE94" s="91">
        <v>0</v>
      </c>
      <c r="DF94" s="91">
        <v>0</v>
      </c>
      <c r="DG94" s="91">
        <v>13</v>
      </c>
      <c r="DH94" s="91">
        <v>10</v>
      </c>
      <c r="DI94" s="91">
        <v>1</v>
      </c>
      <c r="DJ94" s="91">
        <v>0</v>
      </c>
      <c r="DK94" s="91">
        <v>0</v>
      </c>
      <c r="DL94" s="91">
        <v>0</v>
      </c>
      <c r="DM94" s="91">
        <v>0</v>
      </c>
      <c r="DN94" s="91">
        <v>0</v>
      </c>
      <c r="DO94" s="91">
        <v>0</v>
      </c>
      <c r="DP94" s="91">
        <v>0</v>
      </c>
      <c r="DQ94" s="91">
        <v>0</v>
      </c>
      <c r="DR94" s="91">
        <v>0</v>
      </c>
      <c r="DS94" s="91">
        <v>0</v>
      </c>
      <c r="DT94" s="91">
        <v>0</v>
      </c>
      <c r="DU94" s="91">
        <v>0</v>
      </c>
      <c r="DV94" s="91">
        <v>0</v>
      </c>
      <c r="DW94" s="91">
        <v>0</v>
      </c>
      <c r="DX94" s="91">
        <v>0</v>
      </c>
      <c r="DY94" s="91">
        <v>0</v>
      </c>
      <c r="DZ94" s="91">
        <v>0</v>
      </c>
      <c r="EA94" s="91">
        <v>5</v>
      </c>
      <c r="EB94" s="91">
        <v>0</v>
      </c>
      <c r="EC94" s="91">
        <v>0</v>
      </c>
      <c r="ED94" s="91">
        <v>0</v>
      </c>
      <c r="EE94" s="91">
        <v>0</v>
      </c>
      <c r="EF94" s="91">
        <v>0</v>
      </c>
      <c r="EG94" s="91">
        <v>0</v>
      </c>
      <c r="EH94" s="91">
        <v>0</v>
      </c>
      <c r="EI94" s="91">
        <v>1</v>
      </c>
      <c r="EJ94" s="91">
        <v>0</v>
      </c>
      <c r="EK94" s="91">
        <v>0</v>
      </c>
      <c r="EL94" s="91">
        <v>0</v>
      </c>
      <c r="EM94" s="91">
        <v>0</v>
      </c>
      <c r="EN94" s="91">
        <v>0</v>
      </c>
      <c r="EO94" s="91">
        <v>3</v>
      </c>
      <c r="EP94" s="91">
        <v>26</v>
      </c>
      <c r="EQ94" s="91">
        <v>0</v>
      </c>
      <c r="ER94" s="91">
        <v>1</v>
      </c>
      <c r="ES94" s="91">
        <v>0</v>
      </c>
      <c r="ET94" s="91">
        <v>0</v>
      </c>
      <c r="EU94" s="91">
        <v>1</v>
      </c>
      <c r="EV94" s="112" t="s">
        <v>4233</v>
      </c>
      <c r="EW94" s="91">
        <v>3</v>
      </c>
      <c r="EX94" s="112" t="s">
        <v>4234</v>
      </c>
      <c r="EY94" s="112"/>
      <c r="EZ94" s="91">
        <v>1</v>
      </c>
      <c r="FA94" s="91">
        <v>1</v>
      </c>
      <c r="FB94" s="91">
        <v>1</v>
      </c>
      <c r="FC94" s="112"/>
      <c r="FD94" s="112"/>
      <c r="FE94" s="91">
        <v>6238</v>
      </c>
      <c r="FF94" s="92">
        <v>109.81</v>
      </c>
      <c r="FG94" s="91">
        <v>5</v>
      </c>
      <c r="FH94" s="91">
        <v>5</v>
      </c>
      <c r="FI94" s="118">
        <v>6262</v>
      </c>
      <c r="FJ94" s="118">
        <v>109.93</v>
      </c>
      <c r="FK94" s="118">
        <v>5</v>
      </c>
      <c r="FL94" s="118">
        <v>5</v>
      </c>
    </row>
    <row r="95" spans="1:168" ht="28.5" x14ac:dyDescent="0.2">
      <c r="A95" s="112" t="s">
        <v>866</v>
      </c>
      <c r="B95" s="112" t="s">
        <v>231</v>
      </c>
      <c r="C95" s="91">
        <v>2</v>
      </c>
      <c r="D95" s="112" t="s">
        <v>887</v>
      </c>
      <c r="E95" s="112" t="s">
        <v>4242</v>
      </c>
      <c r="F95" s="112">
        <v>1</v>
      </c>
      <c r="G95" s="112">
        <v>46343</v>
      </c>
      <c r="H95" s="112" t="s">
        <v>231</v>
      </c>
      <c r="I95" s="112" t="s">
        <v>4243</v>
      </c>
      <c r="J95" s="112" t="s">
        <v>4244</v>
      </c>
      <c r="K95" s="112" t="s">
        <v>3720</v>
      </c>
      <c r="L95" s="112" t="s">
        <v>1842</v>
      </c>
      <c r="M95" s="112" t="s">
        <v>2311</v>
      </c>
      <c r="N95" s="112" t="s">
        <v>4245</v>
      </c>
      <c r="O95" s="112"/>
      <c r="P95" s="112">
        <v>485147063</v>
      </c>
      <c r="Q95" s="112" t="s">
        <v>4246</v>
      </c>
      <c r="R95" s="112"/>
      <c r="S95" s="112" t="s">
        <v>2274</v>
      </c>
      <c r="T95" s="112" t="s">
        <v>4247</v>
      </c>
      <c r="U95" s="112"/>
      <c r="V95" s="112">
        <v>485147063</v>
      </c>
      <c r="W95" s="112" t="s">
        <v>4248</v>
      </c>
      <c r="X95" s="91">
        <v>2</v>
      </c>
      <c r="Y95" s="91">
        <v>0</v>
      </c>
      <c r="Z95" s="91">
        <v>2</v>
      </c>
      <c r="AA95" s="92">
        <v>2</v>
      </c>
      <c r="AB95" s="92">
        <v>0</v>
      </c>
      <c r="AC95" s="92">
        <v>2</v>
      </c>
      <c r="AD95" s="117" t="s">
        <v>1692</v>
      </c>
      <c r="AE95" s="91">
        <v>2</v>
      </c>
      <c r="AF95" s="117" t="s">
        <v>1692</v>
      </c>
      <c r="AG95" s="91">
        <v>0</v>
      </c>
      <c r="AH95" s="91">
        <v>1</v>
      </c>
      <c r="AI95" s="91">
        <v>0</v>
      </c>
      <c r="AJ95" s="91">
        <v>1</v>
      </c>
      <c r="AK95" s="91">
        <v>2</v>
      </c>
      <c r="AL95" s="117" t="s">
        <v>1692</v>
      </c>
      <c r="AM95" s="91">
        <v>0</v>
      </c>
      <c r="AN95" s="91">
        <v>1</v>
      </c>
      <c r="AO95" s="91">
        <v>1</v>
      </c>
      <c r="AP95" s="91">
        <v>2</v>
      </c>
      <c r="AQ95" s="117" t="s">
        <v>1692</v>
      </c>
      <c r="AR95" s="91">
        <v>0</v>
      </c>
      <c r="AS95" s="91">
        <v>0</v>
      </c>
      <c r="AT95" s="91">
        <v>1</v>
      </c>
      <c r="AU95" s="91">
        <v>1</v>
      </c>
      <c r="AV95" s="91">
        <v>0</v>
      </c>
      <c r="AW95" s="91">
        <v>0</v>
      </c>
      <c r="AX95" s="91">
        <v>2</v>
      </c>
      <c r="AY95" s="117" t="s">
        <v>1692</v>
      </c>
      <c r="AZ95" s="91">
        <v>0</v>
      </c>
      <c r="BA95" s="91">
        <v>1</v>
      </c>
      <c r="BB95" s="91">
        <v>0</v>
      </c>
      <c r="BC95" s="91">
        <v>1</v>
      </c>
      <c r="BD95" s="91">
        <v>0</v>
      </c>
      <c r="BE95" s="91">
        <v>0</v>
      </c>
      <c r="BF95" s="91">
        <v>0</v>
      </c>
      <c r="BG95" s="91">
        <v>9</v>
      </c>
      <c r="BH95" s="91">
        <v>0</v>
      </c>
      <c r="BI95" s="91">
        <v>0</v>
      </c>
      <c r="BJ95" s="91">
        <v>9</v>
      </c>
      <c r="BK95" s="91">
        <v>0</v>
      </c>
      <c r="BL95" s="91">
        <v>0</v>
      </c>
      <c r="BM95" s="91">
        <v>0</v>
      </c>
      <c r="BN95" s="91">
        <v>3</v>
      </c>
      <c r="BO95" s="91">
        <v>3</v>
      </c>
      <c r="BP95" s="91">
        <v>17</v>
      </c>
      <c r="BQ95" s="91">
        <v>8</v>
      </c>
      <c r="BR95" s="91">
        <v>0</v>
      </c>
      <c r="BS95" s="91">
        <v>6</v>
      </c>
      <c r="BT95" s="91">
        <v>3</v>
      </c>
      <c r="BU95" s="91">
        <v>0</v>
      </c>
      <c r="BV95" s="91">
        <v>0</v>
      </c>
      <c r="BW95" s="91">
        <v>2</v>
      </c>
      <c r="BX95" s="91">
        <v>1</v>
      </c>
      <c r="BY95" s="91">
        <v>10</v>
      </c>
      <c r="BZ95" s="91">
        <v>6</v>
      </c>
      <c r="CA95" s="91">
        <v>0</v>
      </c>
      <c r="CB95" s="91">
        <v>1</v>
      </c>
      <c r="CC95" s="91">
        <v>30</v>
      </c>
      <c r="CD95" s="91">
        <v>3</v>
      </c>
      <c r="CE95" s="91">
        <v>0</v>
      </c>
      <c r="CF95" s="91">
        <v>6</v>
      </c>
      <c r="CG95" s="91">
        <v>1</v>
      </c>
      <c r="CH95" s="91">
        <v>0</v>
      </c>
      <c r="CI95" s="91">
        <v>0</v>
      </c>
      <c r="CJ95" s="91">
        <v>0</v>
      </c>
      <c r="CK95" s="91">
        <v>6</v>
      </c>
      <c r="CL95" s="91">
        <v>0</v>
      </c>
      <c r="CM95" s="91">
        <v>0</v>
      </c>
      <c r="CN95" s="91">
        <v>0</v>
      </c>
      <c r="CO95" s="91">
        <v>0</v>
      </c>
      <c r="CP95" s="91">
        <v>0</v>
      </c>
      <c r="CQ95" s="91">
        <v>0</v>
      </c>
      <c r="CR95" s="91">
        <v>0</v>
      </c>
      <c r="CS95" s="91">
        <v>0</v>
      </c>
      <c r="CT95" s="91">
        <v>1</v>
      </c>
      <c r="CU95" s="91">
        <v>0</v>
      </c>
      <c r="CV95" s="91">
        <v>0</v>
      </c>
      <c r="CW95" s="91">
        <v>0</v>
      </c>
      <c r="CX95" s="91">
        <v>0</v>
      </c>
      <c r="CY95" s="91">
        <v>0</v>
      </c>
      <c r="CZ95" s="91">
        <v>0</v>
      </c>
      <c r="DA95" s="91">
        <v>0</v>
      </c>
      <c r="DB95" s="91">
        <v>0</v>
      </c>
      <c r="DC95" s="91">
        <v>12</v>
      </c>
      <c r="DD95" s="91">
        <v>5</v>
      </c>
      <c r="DE95" s="91">
        <v>0</v>
      </c>
      <c r="DF95" s="91">
        <v>0</v>
      </c>
      <c r="DG95" s="91">
        <v>2</v>
      </c>
      <c r="DH95" s="91">
        <v>0</v>
      </c>
      <c r="DI95" s="91">
        <v>2</v>
      </c>
      <c r="DJ95" s="91">
        <v>0</v>
      </c>
      <c r="DK95" s="91">
        <v>0</v>
      </c>
      <c r="DL95" s="91">
        <v>0</v>
      </c>
      <c r="DM95" s="91">
        <v>0</v>
      </c>
      <c r="DN95" s="91">
        <v>0</v>
      </c>
      <c r="DO95" s="91">
        <v>0</v>
      </c>
      <c r="DP95" s="91">
        <v>0</v>
      </c>
      <c r="DQ95" s="91">
        <v>0</v>
      </c>
      <c r="DR95" s="91">
        <v>0</v>
      </c>
      <c r="DS95" s="91">
        <v>0</v>
      </c>
      <c r="DT95" s="91">
        <v>0</v>
      </c>
      <c r="DU95" s="91">
        <v>0</v>
      </c>
      <c r="DV95" s="91">
        <v>0</v>
      </c>
      <c r="DW95" s="91">
        <v>0</v>
      </c>
      <c r="DX95" s="91">
        <v>0</v>
      </c>
      <c r="DY95" s="91">
        <v>0</v>
      </c>
      <c r="DZ95" s="91">
        <v>0</v>
      </c>
      <c r="EA95" s="91">
        <v>0</v>
      </c>
      <c r="EB95" s="91">
        <v>0</v>
      </c>
      <c r="EC95" s="91">
        <v>0</v>
      </c>
      <c r="ED95" s="91">
        <v>0</v>
      </c>
      <c r="EE95" s="91">
        <v>0</v>
      </c>
      <c r="EF95" s="91">
        <v>0</v>
      </c>
      <c r="EG95" s="91">
        <v>0</v>
      </c>
      <c r="EH95" s="91">
        <v>0</v>
      </c>
      <c r="EI95" s="91">
        <v>1</v>
      </c>
      <c r="EJ95" s="91">
        <v>0</v>
      </c>
      <c r="EK95" s="91">
        <v>0</v>
      </c>
      <c r="EL95" s="91">
        <v>0</v>
      </c>
      <c r="EM95" s="91">
        <v>0</v>
      </c>
      <c r="EN95" s="91">
        <v>0</v>
      </c>
      <c r="EO95" s="91">
        <v>1</v>
      </c>
      <c r="EP95" s="91">
        <v>83</v>
      </c>
      <c r="EQ95" s="91">
        <v>0</v>
      </c>
      <c r="ER95" s="91">
        <v>0</v>
      </c>
      <c r="ES95" s="91">
        <v>0</v>
      </c>
      <c r="ET95" s="91">
        <v>0</v>
      </c>
      <c r="EU95" s="91">
        <v>1</v>
      </c>
      <c r="EV95" s="112" t="s">
        <v>4249</v>
      </c>
      <c r="EW95" s="91">
        <v>2</v>
      </c>
      <c r="EX95" s="112"/>
      <c r="EY95" s="112" t="s">
        <v>4250</v>
      </c>
      <c r="EZ95" s="91">
        <v>1</v>
      </c>
      <c r="FA95" s="91">
        <v>1</v>
      </c>
      <c r="FB95" s="91">
        <v>1</v>
      </c>
      <c r="FC95" s="112"/>
      <c r="FD95" s="112"/>
      <c r="FE95" s="91">
        <v>6044</v>
      </c>
      <c r="FF95" s="92">
        <v>103.212</v>
      </c>
      <c r="FG95" s="91">
        <v>7</v>
      </c>
      <c r="FH95" s="91">
        <v>7</v>
      </c>
      <c r="FI95" s="118">
        <v>6054</v>
      </c>
      <c r="FJ95" s="118">
        <v>103.21</v>
      </c>
      <c r="FK95" s="118">
        <v>7</v>
      </c>
      <c r="FL95" s="118">
        <v>7</v>
      </c>
    </row>
    <row r="96" spans="1:168" ht="42.75" x14ac:dyDescent="0.2">
      <c r="A96" s="112" t="s">
        <v>866</v>
      </c>
      <c r="B96" s="112" t="s">
        <v>233</v>
      </c>
      <c r="C96" s="91">
        <v>2</v>
      </c>
      <c r="D96" s="112" t="s">
        <v>903</v>
      </c>
      <c r="E96" s="112" t="s">
        <v>3938</v>
      </c>
      <c r="F96" s="112">
        <v>193</v>
      </c>
      <c r="G96" s="112">
        <v>47201</v>
      </c>
      <c r="H96" s="112" t="s">
        <v>233</v>
      </c>
      <c r="I96" s="112" t="s">
        <v>4262</v>
      </c>
      <c r="J96" s="112" t="s">
        <v>4263</v>
      </c>
      <c r="K96" s="112" t="s">
        <v>4264</v>
      </c>
      <c r="L96" s="112"/>
      <c r="M96" s="112" t="s">
        <v>4265</v>
      </c>
      <c r="N96" s="112" t="s">
        <v>4266</v>
      </c>
      <c r="O96" s="112"/>
      <c r="P96" s="112" t="s">
        <v>4267</v>
      </c>
      <c r="Q96" s="112" t="s">
        <v>4268</v>
      </c>
      <c r="R96" s="112" t="s">
        <v>1948</v>
      </c>
      <c r="S96" s="112" t="s">
        <v>2274</v>
      </c>
      <c r="T96" s="112" t="s">
        <v>4269</v>
      </c>
      <c r="U96" s="112"/>
      <c r="V96" s="112" t="s">
        <v>4270</v>
      </c>
      <c r="W96" s="112" t="s">
        <v>4271</v>
      </c>
      <c r="X96" s="91">
        <v>3</v>
      </c>
      <c r="Y96" s="91">
        <v>1</v>
      </c>
      <c r="Z96" s="91">
        <v>4</v>
      </c>
      <c r="AA96" s="92">
        <v>3</v>
      </c>
      <c r="AB96" s="92">
        <v>1</v>
      </c>
      <c r="AC96" s="92">
        <v>4</v>
      </c>
      <c r="AD96" s="117" t="s">
        <v>1692</v>
      </c>
      <c r="AE96" s="91">
        <v>3</v>
      </c>
      <c r="AF96" s="117" t="s">
        <v>1692</v>
      </c>
      <c r="AG96" s="91">
        <v>0</v>
      </c>
      <c r="AH96" s="91">
        <v>2</v>
      </c>
      <c r="AI96" s="91">
        <v>1</v>
      </c>
      <c r="AJ96" s="91">
        <v>0</v>
      </c>
      <c r="AK96" s="91">
        <v>3</v>
      </c>
      <c r="AL96" s="117" t="s">
        <v>1692</v>
      </c>
      <c r="AM96" s="91">
        <v>1</v>
      </c>
      <c r="AN96" s="91">
        <v>0</v>
      </c>
      <c r="AO96" s="91">
        <v>2</v>
      </c>
      <c r="AP96" s="91">
        <v>3</v>
      </c>
      <c r="AQ96" s="117" t="s">
        <v>1692</v>
      </c>
      <c r="AR96" s="91">
        <v>0</v>
      </c>
      <c r="AS96" s="91">
        <v>0</v>
      </c>
      <c r="AT96" s="91">
        <v>0</v>
      </c>
      <c r="AU96" s="91">
        <v>2</v>
      </c>
      <c r="AV96" s="91">
        <v>1</v>
      </c>
      <c r="AW96" s="91">
        <v>0</v>
      </c>
      <c r="AX96" s="91">
        <v>3</v>
      </c>
      <c r="AY96" s="117" t="s">
        <v>1692</v>
      </c>
      <c r="AZ96" s="91">
        <v>1</v>
      </c>
      <c r="BA96" s="91">
        <v>1</v>
      </c>
      <c r="BB96" s="91">
        <v>0</v>
      </c>
      <c r="BC96" s="91">
        <v>1</v>
      </c>
      <c r="BD96" s="91">
        <v>26</v>
      </c>
      <c r="BE96" s="91">
        <v>0</v>
      </c>
      <c r="BF96" s="91">
        <v>0</v>
      </c>
      <c r="BG96" s="91">
        <v>19</v>
      </c>
      <c r="BH96" s="91">
        <v>0</v>
      </c>
      <c r="BI96" s="91">
        <v>0</v>
      </c>
      <c r="BJ96" s="91">
        <v>13</v>
      </c>
      <c r="BK96" s="91">
        <v>3</v>
      </c>
      <c r="BL96" s="91">
        <v>0</v>
      </c>
      <c r="BM96" s="91">
        <v>0</v>
      </c>
      <c r="BN96" s="91">
        <v>0</v>
      </c>
      <c r="BO96" s="91">
        <v>13</v>
      </c>
      <c r="BP96" s="91">
        <v>32</v>
      </c>
      <c r="BQ96" s="91">
        <v>14</v>
      </c>
      <c r="BR96" s="91">
        <v>0</v>
      </c>
      <c r="BS96" s="91">
        <v>6</v>
      </c>
      <c r="BT96" s="91">
        <v>10</v>
      </c>
      <c r="BU96" s="91">
        <v>0</v>
      </c>
      <c r="BV96" s="91">
        <v>0</v>
      </c>
      <c r="BW96" s="91">
        <v>8</v>
      </c>
      <c r="BX96" s="91">
        <v>1</v>
      </c>
      <c r="BY96" s="91">
        <v>35</v>
      </c>
      <c r="BZ96" s="91">
        <v>12</v>
      </c>
      <c r="CA96" s="91">
        <v>1</v>
      </c>
      <c r="CB96" s="91">
        <v>0</v>
      </c>
      <c r="CC96" s="91">
        <v>19</v>
      </c>
      <c r="CD96" s="91">
        <v>6</v>
      </c>
      <c r="CE96" s="91">
        <v>1</v>
      </c>
      <c r="CF96" s="91">
        <v>6</v>
      </c>
      <c r="CG96" s="91">
        <v>1</v>
      </c>
      <c r="CH96" s="91">
        <v>2</v>
      </c>
      <c r="CI96" s="91">
        <v>0</v>
      </c>
      <c r="CJ96" s="91">
        <v>0</v>
      </c>
      <c r="CK96" s="91">
        <v>8</v>
      </c>
      <c r="CL96" s="91">
        <v>0</v>
      </c>
      <c r="CM96" s="91">
        <v>0</v>
      </c>
      <c r="CN96" s="91">
        <v>0</v>
      </c>
      <c r="CO96" s="91">
        <v>0</v>
      </c>
      <c r="CP96" s="91">
        <v>1</v>
      </c>
      <c r="CQ96" s="91">
        <v>0</v>
      </c>
      <c r="CR96" s="91">
        <v>0</v>
      </c>
      <c r="CS96" s="91">
        <v>0</v>
      </c>
      <c r="CT96" s="91">
        <v>0</v>
      </c>
      <c r="CU96" s="91">
        <v>0</v>
      </c>
      <c r="CV96" s="91">
        <v>0</v>
      </c>
      <c r="CW96" s="91">
        <v>0</v>
      </c>
      <c r="CX96" s="91">
        <v>0</v>
      </c>
      <c r="CY96" s="91">
        <v>0</v>
      </c>
      <c r="CZ96" s="91">
        <v>0</v>
      </c>
      <c r="DA96" s="91">
        <v>0</v>
      </c>
      <c r="DB96" s="91">
        <v>0</v>
      </c>
      <c r="DC96" s="91">
        <v>21</v>
      </c>
      <c r="DD96" s="91">
        <v>8</v>
      </c>
      <c r="DE96" s="91">
        <v>0</v>
      </c>
      <c r="DF96" s="91">
        <v>0</v>
      </c>
      <c r="DG96" s="91">
        <v>6</v>
      </c>
      <c r="DH96" s="91">
        <v>5</v>
      </c>
      <c r="DI96" s="91">
        <v>2</v>
      </c>
      <c r="DJ96" s="91">
        <v>0</v>
      </c>
      <c r="DK96" s="91">
        <v>0</v>
      </c>
      <c r="DL96" s="91">
        <v>0</v>
      </c>
      <c r="DM96" s="91">
        <v>0</v>
      </c>
      <c r="DN96" s="91">
        <v>0</v>
      </c>
      <c r="DO96" s="91">
        <v>0</v>
      </c>
      <c r="DP96" s="91">
        <v>0</v>
      </c>
      <c r="DQ96" s="91">
        <v>0</v>
      </c>
      <c r="DR96" s="91">
        <v>0</v>
      </c>
      <c r="DS96" s="91">
        <v>0</v>
      </c>
      <c r="DT96" s="91">
        <v>0</v>
      </c>
      <c r="DU96" s="91">
        <v>0</v>
      </c>
      <c r="DV96" s="91">
        <v>0</v>
      </c>
      <c r="DW96" s="91">
        <v>0</v>
      </c>
      <c r="DX96" s="91">
        <v>0</v>
      </c>
      <c r="DY96" s="91">
        <v>0</v>
      </c>
      <c r="DZ96" s="91">
        <v>0</v>
      </c>
      <c r="EA96" s="91">
        <v>0</v>
      </c>
      <c r="EB96" s="91">
        <v>0</v>
      </c>
      <c r="EC96" s="91">
        <v>0</v>
      </c>
      <c r="ED96" s="91">
        <v>0</v>
      </c>
      <c r="EE96" s="91">
        <v>0</v>
      </c>
      <c r="EF96" s="91">
        <v>0</v>
      </c>
      <c r="EG96" s="91">
        <v>0</v>
      </c>
      <c r="EH96" s="91">
        <v>0</v>
      </c>
      <c r="EI96" s="91">
        <v>2</v>
      </c>
      <c r="EJ96" s="91">
        <v>0</v>
      </c>
      <c r="EK96" s="91">
        <v>0</v>
      </c>
      <c r="EL96" s="91">
        <v>8</v>
      </c>
      <c r="EM96" s="91">
        <v>6</v>
      </c>
      <c r="EN96" s="91">
        <v>0</v>
      </c>
      <c r="EO96" s="91">
        <v>1</v>
      </c>
      <c r="EP96" s="91">
        <v>73</v>
      </c>
      <c r="EQ96" s="91">
        <v>0</v>
      </c>
      <c r="ER96" s="91">
        <v>0</v>
      </c>
      <c r="ES96" s="91">
        <v>0</v>
      </c>
      <c r="ET96" s="91">
        <v>0</v>
      </c>
      <c r="EU96" s="91">
        <v>1</v>
      </c>
      <c r="EV96" s="112" t="s">
        <v>4000</v>
      </c>
      <c r="EW96" s="91">
        <v>3</v>
      </c>
      <c r="EX96" s="112"/>
      <c r="EY96" s="112"/>
      <c r="EZ96" s="91">
        <v>1</v>
      </c>
      <c r="FA96" s="91">
        <v>1</v>
      </c>
      <c r="FB96" s="91">
        <v>1</v>
      </c>
      <c r="FC96" s="112"/>
      <c r="FD96" s="112"/>
      <c r="FE96" s="91">
        <v>6532</v>
      </c>
      <c r="FF96" s="92">
        <v>124.2368</v>
      </c>
      <c r="FG96" s="91">
        <v>7</v>
      </c>
      <c r="FH96" s="91">
        <v>7</v>
      </c>
      <c r="FI96" s="118">
        <v>6419</v>
      </c>
      <c r="FJ96" s="118">
        <v>124.06</v>
      </c>
      <c r="FK96" s="118">
        <v>7</v>
      </c>
      <c r="FL96" s="118">
        <v>7</v>
      </c>
    </row>
    <row r="97" spans="1:168" ht="42.75" x14ac:dyDescent="0.2">
      <c r="A97" s="112" t="s">
        <v>866</v>
      </c>
      <c r="B97" s="112" t="s">
        <v>237</v>
      </c>
      <c r="C97" s="91">
        <v>2</v>
      </c>
      <c r="D97" s="112" t="s">
        <v>944</v>
      </c>
      <c r="E97" s="112" t="s">
        <v>2335</v>
      </c>
      <c r="F97" s="112">
        <v>1</v>
      </c>
      <c r="G97" s="112">
        <v>46342</v>
      </c>
      <c r="H97" s="112" t="s">
        <v>237</v>
      </c>
      <c r="I97" s="112" t="s">
        <v>4292</v>
      </c>
      <c r="J97" s="112" t="s">
        <v>4293</v>
      </c>
      <c r="K97" s="112" t="s">
        <v>2182</v>
      </c>
      <c r="L97" s="112"/>
      <c r="M97" s="112" t="s">
        <v>2328</v>
      </c>
      <c r="N97" s="112" t="s">
        <v>4294</v>
      </c>
      <c r="O97" s="112" t="s">
        <v>1933</v>
      </c>
      <c r="P97" s="112">
        <v>485145353</v>
      </c>
      <c r="Q97" s="112" t="s">
        <v>4295</v>
      </c>
      <c r="R97" s="112"/>
      <c r="S97" s="112" t="s">
        <v>2328</v>
      </c>
      <c r="T97" s="112" t="s">
        <v>4294</v>
      </c>
      <c r="U97" s="112" t="s">
        <v>1933</v>
      </c>
      <c r="V97" s="112">
        <v>485145353</v>
      </c>
      <c r="W97" s="112" t="s">
        <v>4295</v>
      </c>
      <c r="X97" s="91">
        <v>2</v>
      </c>
      <c r="Y97" s="91">
        <v>0</v>
      </c>
      <c r="Z97" s="91">
        <v>2</v>
      </c>
      <c r="AA97" s="92">
        <v>2</v>
      </c>
      <c r="AB97" s="92">
        <v>0</v>
      </c>
      <c r="AC97" s="92">
        <v>2</v>
      </c>
      <c r="AD97" s="117" t="s">
        <v>1692</v>
      </c>
      <c r="AE97" s="91">
        <v>2</v>
      </c>
      <c r="AF97" s="117" t="s">
        <v>1692</v>
      </c>
      <c r="AG97" s="91">
        <v>0</v>
      </c>
      <c r="AH97" s="91">
        <v>1</v>
      </c>
      <c r="AI97" s="91">
        <v>0</v>
      </c>
      <c r="AJ97" s="91">
        <v>1</v>
      </c>
      <c r="AK97" s="91">
        <v>2</v>
      </c>
      <c r="AL97" s="117" t="s">
        <v>1692</v>
      </c>
      <c r="AM97" s="91">
        <v>1</v>
      </c>
      <c r="AN97" s="91">
        <v>0</v>
      </c>
      <c r="AO97" s="91">
        <v>1</v>
      </c>
      <c r="AP97" s="91">
        <v>2</v>
      </c>
      <c r="AQ97" s="117" t="s">
        <v>1692</v>
      </c>
      <c r="AR97" s="91">
        <v>0</v>
      </c>
      <c r="AS97" s="91">
        <v>0</v>
      </c>
      <c r="AT97" s="91">
        <v>1</v>
      </c>
      <c r="AU97" s="91">
        <v>1</v>
      </c>
      <c r="AV97" s="91">
        <v>0</v>
      </c>
      <c r="AW97" s="91">
        <v>0</v>
      </c>
      <c r="AX97" s="91">
        <v>2</v>
      </c>
      <c r="AY97" s="117" t="s">
        <v>1692</v>
      </c>
      <c r="AZ97" s="91">
        <v>1</v>
      </c>
      <c r="BA97" s="91">
        <v>1</v>
      </c>
      <c r="BB97" s="91">
        <v>0</v>
      </c>
      <c r="BC97" s="91">
        <v>1</v>
      </c>
      <c r="BD97" s="91">
        <v>2</v>
      </c>
      <c r="BE97" s="91">
        <v>0</v>
      </c>
      <c r="BF97" s="91">
        <v>0</v>
      </c>
      <c r="BG97" s="91">
        <v>4</v>
      </c>
      <c r="BH97" s="91">
        <v>1</v>
      </c>
      <c r="BI97" s="91">
        <v>0</v>
      </c>
      <c r="BJ97" s="91">
        <v>6</v>
      </c>
      <c r="BK97" s="91">
        <v>4</v>
      </c>
      <c r="BL97" s="91">
        <v>0</v>
      </c>
      <c r="BM97" s="91">
        <v>0</v>
      </c>
      <c r="BN97" s="91">
        <v>0</v>
      </c>
      <c r="BO97" s="91">
        <v>2</v>
      </c>
      <c r="BP97" s="91">
        <v>12</v>
      </c>
      <c r="BQ97" s="91">
        <v>8</v>
      </c>
      <c r="BR97" s="91">
        <v>0</v>
      </c>
      <c r="BS97" s="91">
        <v>9</v>
      </c>
      <c r="BT97" s="91">
        <v>5</v>
      </c>
      <c r="BU97" s="91">
        <v>0</v>
      </c>
      <c r="BV97" s="91">
        <v>0</v>
      </c>
      <c r="BW97" s="91">
        <v>1</v>
      </c>
      <c r="BX97" s="91">
        <v>2</v>
      </c>
      <c r="BY97" s="91">
        <v>5</v>
      </c>
      <c r="BZ97" s="91">
        <v>2</v>
      </c>
      <c r="CA97" s="91">
        <v>0</v>
      </c>
      <c r="CB97" s="91">
        <v>0</v>
      </c>
      <c r="CC97" s="91">
        <v>0</v>
      </c>
      <c r="CD97" s="91">
        <v>4</v>
      </c>
      <c r="CE97" s="91">
        <v>2</v>
      </c>
      <c r="CF97" s="91">
        <v>0</v>
      </c>
      <c r="CG97" s="91">
        <v>1</v>
      </c>
      <c r="CH97" s="91">
        <v>0</v>
      </c>
      <c r="CI97" s="91">
        <v>0</v>
      </c>
      <c r="CJ97" s="91">
        <v>0</v>
      </c>
      <c r="CK97" s="91">
        <v>4</v>
      </c>
      <c r="CL97" s="91">
        <v>0</v>
      </c>
      <c r="CM97" s="91">
        <v>0</v>
      </c>
      <c r="CN97" s="91">
        <v>0</v>
      </c>
      <c r="CO97" s="91">
        <v>0</v>
      </c>
      <c r="CP97" s="91">
        <v>0</v>
      </c>
      <c r="CQ97" s="91">
        <v>0</v>
      </c>
      <c r="CR97" s="91">
        <v>0</v>
      </c>
      <c r="CS97" s="91">
        <v>0</v>
      </c>
      <c r="CT97" s="91">
        <v>0</v>
      </c>
      <c r="CU97" s="91">
        <v>0</v>
      </c>
      <c r="CV97" s="91">
        <v>0</v>
      </c>
      <c r="CW97" s="91">
        <v>0</v>
      </c>
      <c r="CX97" s="91">
        <v>0</v>
      </c>
      <c r="CY97" s="91">
        <v>0</v>
      </c>
      <c r="CZ97" s="91">
        <v>0</v>
      </c>
      <c r="DA97" s="91">
        <v>0</v>
      </c>
      <c r="DB97" s="91">
        <v>0</v>
      </c>
      <c r="DC97" s="91">
        <v>6</v>
      </c>
      <c r="DD97" s="91">
        <v>0</v>
      </c>
      <c r="DE97" s="91">
        <v>0</v>
      </c>
      <c r="DF97" s="91">
        <v>0</v>
      </c>
      <c r="DG97" s="91">
        <v>0</v>
      </c>
      <c r="DH97" s="91">
        <v>0</v>
      </c>
      <c r="DI97" s="91">
        <v>0</v>
      </c>
      <c r="DJ97" s="91">
        <v>0</v>
      </c>
      <c r="DK97" s="91">
        <v>0</v>
      </c>
      <c r="DL97" s="91">
        <v>0</v>
      </c>
      <c r="DM97" s="91">
        <v>0</v>
      </c>
      <c r="DN97" s="91">
        <v>0</v>
      </c>
      <c r="DO97" s="91">
        <v>0</v>
      </c>
      <c r="DP97" s="91">
        <v>0</v>
      </c>
      <c r="DQ97" s="91">
        <v>0</v>
      </c>
      <c r="DR97" s="91">
        <v>0</v>
      </c>
      <c r="DS97" s="91">
        <v>0</v>
      </c>
      <c r="DT97" s="91">
        <v>0</v>
      </c>
      <c r="DU97" s="91">
        <v>0</v>
      </c>
      <c r="DV97" s="91">
        <v>0</v>
      </c>
      <c r="DW97" s="91">
        <v>0</v>
      </c>
      <c r="DX97" s="91">
        <v>0</v>
      </c>
      <c r="DY97" s="91">
        <v>0</v>
      </c>
      <c r="DZ97" s="91">
        <v>0</v>
      </c>
      <c r="EA97" s="91">
        <v>0</v>
      </c>
      <c r="EB97" s="91">
        <v>0</v>
      </c>
      <c r="EC97" s="91">
        <v>0</v>
      </c>
      <c r="ED97" s="91">
        <v>0</v>
      </c>
      <c r="EE97" s="91">
        <v>0</v>
      </c>
      <c r="EF97" s="91">
        <v>0</v>
      </c>
      <c r="EG97" s="91">
        <v>0</v>
      </c>
      <c r="EH97" s="91">
        <v>0</v>
      </c>
      <c r="EI97" s="91">
        <v>0</v>
      </c>
      <c r="EJ97" s="91">
        <v>0</v>
      </c>
      <c r="EK97" s="91">
        <v>0</v>
      </c>
      <c r="EL97" s="91">
        <v>0</v>
      </c>
      <c r="EM97" s="91">
        <v>0</v>
      </c>
      <c r="EN97" s="91">
        <v>0</v>
      </c>
      <c r="EO97" s="91">
        <v>1</v>
      </c>
      <c r="EP97" s="91">
        <v>50</v>
      </c>
      <c r="EQ97" s="91">
        <v>0</v>
      </c>
      <c r="ER97" s="91">
        <v>0</v>
      </c>
      <c r="ES97" s="91">
        <v>0</v>
      </c>
      <c r="ET97" s="91">
        <v>0</v>
      </c>
      <c r="EU97" s="91">
        <v>1</v>
      </c>
      <c r="EV97" s="112" t="s">
        <v>4296</v>
      </c>
      <c r="EW97" s="91">
        <v>3</v>
      </c>
      <c r="EX97" s="112" t="s">
        <v>4297</v>
      </c>
      <c r="EY97" s="112" t="s">
        <v>4298</v>
      </c>
      <c r="EZ97" s="91">
        <v>1</v>
      </c>
      <c r="FA97" s="91">
        <v>1</v>
      </c>
      <c r="FB97" s="91">
        <v>1</v>
      </c>
      <c r="FC97" s="112"/>
      <c r="FD97" s="112"/>
      <c r="FE97" s="91">
        <v>3174</v>
      </c>
      <c r="FF97" s="92">
        <v>14.824</v>
      </c>
      <c r="FG97" s="91">
        <v>2</v>
      </c>
      <c r="FH97" s="91">
        <v>2</v>
      </c>
      <c r="FI97" s="118">
        <v>3266</v>
      </c>
      <c r="FJ97" s="118">
        <v>14.83</v>
      </c>
      <c r="FK97" s="118">
        <v>2</v>
      </c>
      <c r="FL97" s="118">
        <v>2</v>
      </c>
    </row>
    <row r="98" spans="1:168" ht="28.5" x14ac:dyDescent="0.2">
      <c r="A98" s="112" t="s">
        <v>866</v>
      </c>
      <c r="B98" s="112" t="s">
        <v>238</v>
      </c>
      <c r="C98" s="91">
        <v>2</v>
      </c>
      <c r="D98" s="112" t="s">
        <v>967</v>
      </c>
      <c r="E98" s="112" t="s">
        <v>2300</v>
      </c>
      <c r="F98" s="112">
        <v>73</v>
      </c>
      <c r="G98" s="112">
        <v>46334</v>
      </c>
      <c r="H98" s="112" t="s">
        <v>238</v>
      </c>
      <c r="I98" s="112" t="s">
        <v>4299</v>
      </c>
      <c r="J98" s="112" t="s">
        <v>4300</v>
      </c>
      <c r="K98" s="112" t="s">
        <v>3720</v>
      </c>
      <c r="L98" s="112" t="s">
        <v>1948</v>
      </c>
      <c r="M98" s="112" t="s">
        <v>2257</v>
      </c>
      <c r="N98" s="112" t="s">
        <v>4301</v>
      </c>
      <c r="O98" s="112"/>
      <c r="P98" s="112">
        <v>602603842</v>
      </c>
      <c r="Q98" s="112" t="s">
        <v>4302</v>
      </c>
      <c r="R98" s="112" t="s">
        <v>1948</v>
      </c>
      <c r="S98" s="112" t="s">
        <v>2257</v>
      </c>
      <c r="T98" s="112" t="s">
        <v>4301</v>
      </c>
      <c r="U98" s="112"/>
      <c r="V98" s="112">
        <v>482411471</v>
      </c>
      <c r="W98" s="112" t="s">
        <v>4302</v>
      </c>
      <c r="X98" s="91">
        <v>4</v>
      </c>
      <c r="Y98" s="91">
        <v>0</v>
      </c>
      <c r="Z98" s="91">
        <v>4</v>
      </c>
      <c r="AA98" s="92">
        <v>4</v>
      </c>
      <c r="AB98" s="92">
        <v>0</v>
      </c>
      <c r="AC98" s="92">
        <v>4</v>
      </c>
      <c r="AD98" s="117" t="s">
        <v>1692</v>
      </c>
      <c r="AE98" s="91">
        <v>4</v>
      </c>
      <c r="AF98" s="117" t="s">
        <v>1692</v>
      </c>
      <c r="AG98" s="91">
        <v>0</v>
      </c>
      <c r="AH98" s="91">
        <v>0</v>
      </c>
      <c r="AI98" s="91">
        <v>3</v>
      </c>
      <c r="AJ98" s="91">
        <v>1</v>
      </c>
      <c r="AK98" s="91">
        <v>4</v>
      </c>
      <c r="AL98" s="117" t="s">
        <v>1692</v>
      </c>
      <c r="AM98" s="91">
        <v>2</v>
      </c>
      <c r="AN98" s="91">
        <v>0</v>
      </c>
      <c r="AO98" s="91">
        <v>2</v>
      </c>
      <c r="AP98" s="91">
        <v>4</v>
      </c>
      <c r="AQ98" s="117" t="s">
        <v>1692</v>
      </c>
      <c r="AR98" s="91">
        <v>0</v>
      </c>
      <c r="AS98" s="91">
        <v>0</v>
      </c>
      <c r="AT98" s="91">
        <v>1</v>
      </c>
      <c r="AU98" s="91">
        <v>2</v>
      </c>
      <c r="AV98" s="91">
        <v>1</v>
      </c>
      <c r="AW98" s="91">
        <v>0</v>
      </c>
      <c r="AX98" s="91">
        <v>4</v>
      </c>
      <c r="AY98" s="117" t="s">
        <v>1692</v>
      </c>
      <c r="AZ98" s="91">
        <v>1</v>
      </c>
      <c r="BA98" s="91">
        <v>1</v>
      </c>
      <c r="BB98" s="91">
        <v>1</v>
      </c>
      <c r="BC98" s="91">
        <v>1</v>
      </c>
      <c r="BD98" s="91">
        <v>32</v>
      </c>
      <c r="BE98" s="91">
        <v>0</v>
      </c>
      <c r="BF98" s="91">
        <v>0</v>
      </c>
      <c r="BG98" s="91">
        <v>6</v>
      </c>
      <c r="BH98" s="91">
        <v>0</v>
      </c>
      <c r="BI98" s="91">
        <v>0</v>
      </c>
      <c r="BJ98" s="91">
        <v>7</v>
      </c>
      <c r="BK98" s="91">
        <v>1</v>
      </c>
      <c r="BL98" s="91">
        <v>0</v>
      </c>
      <c r="BM98" s="91">
        <v>0</v>
      </c>
      <c r="BN98" s="91">
        <v>3</v>
      </c>
      <c r="BO98" s="91">
        <v>1</v>
      </c>
      <c r="BP98" s="91">
        <v>59</v>
      </c>
      <c r="BQ98" s="91">
        <v>24</v>
      </c>
      <c r="BR98" s="91">
        <v>0</v>
      </c>
      <c r="BS98" s="91">
        <v>20</v>
      </c>
      <c r="BT98" s="91">
        <v>7</v>
      </c>
      <c r="BU98" s="91">
        <v>0</v>
      </c>
      <c r="BV98" s="91">
        <v>0</v>
      </c>
      <c r="BW98" s="91">
        <v>0</v>
      </c>
      <c r="BX98" s="91">
        <v>0</v>
      </c>
      <c r="BY98" s="91">
        <v>39</v>
      </c>
      <c r="BZ98" s="91">
        <v>0</v>
      </c>
      <c r="CA98" s="91">
        <v>3</v>
      </c>
      <c r="CB98" s="91">
        <v>0</v>
      </c>
      <c r="CC98" s="91">
        <v>10</v>
      </c>
      <c r="CD98" s="91">
        <v>9</v>
      </c>
      <c r="CE98" s="91">
        <v>0</v>
      </c>
      <c r="CF98" s="91">
        <v>1</v>
      </c>
      <c r="CG98" s="91">
        <v>0</v>
      </c>
      <c r="CH98" s="91">
        <v>0</v>
      </c>
      <c r="CI98" s="91">
        <v>0</v>
      </c>
      <c r="CJ98" s="91">
        <v>0</v>
      </c>
      <c r="CK98" s="91">
        <v>0</v>
      </c>
      <c r="CL98" s="91">
        <v>1</v>
      </c>
      <c r="CM98" s="91">
        <v>0</v>
      </c>
      <c r="CN98" s="91">
        <v>0</v>
      </c>
      <c r="CO98" s="91">
        <v>0</v>
      </c>
      <c r="CP98" s="91">
        <v>0</v>
      </c>
      <c r="CQ98" s="91">
        <v>0</v>
      </c>
      <c r="CR98" s="91">
        <v>0</v>
      </c>
      <c r="CS98" s="91">
        <v>0</v>
      </c>
      <c r="CT98" s="91">
        <v>0</v>
      </c>
      <c r="CU98" s="91">
        <v>0</v>
      </c>
      <c r="CV98" s="91">
        <v>0</v>
      </c>
      <c r="CW98" s="91">
        <v>0</v>
      </c>
      <c r="CX98" s="91">
        <v>0</v>
      </c>
      <c r="CY98" s="91">
        <v>0</v>
      </c>
      <c r="CZ98" s="91">
        <v>0</v>
      </c>
      <c r="DA98" s="91">
        <v>0</v>
      </c>
      <c r="DB98" s="91">
        <v>0</v>
      </c>
      <c r="DC98" s="91">
        <v>5</v>
      </c>
      <c r="DD98" s="91">
        <v>0</v>
      </c>
      <c r="DE98" s="91">
        <v>0</v>
      </c>
      <c r="DF98" s="91">
        <v>0</v>
      </c>
      <c r="DG98" s="91">
        <v>0</v>
      </c>
      <c r="DH98" s="91">
        <v>0</v>
      </c>
      <c r="DI98" s="91">
        <v>2</v>
      </c>
      <c r="DJ98" s="91">
        <v>0</v>
      </c>
      <c r="DK98" s="91">
        <v>0</v>
      </c>
      <c r="DL98" s="91">
        <v>0</v>
      </c>
      <c r="DM98" s="91">
        <v>0</v>
      </c>
      <c r="DN98" s="91">
        <v>0</v>
      </c>
      <c r="DO98" s="91">
        <v>0</v>
      </c>
      <c r="DP98" s="91">
        <v>0</v>
      </c>
      <c r="DQ98" s="91">
        <v>0</v>
      </c>
      <c r="DR98" s="91">
        <v>0</v>
      </c>
      <c r="DS98" s="91">
        <v>0</v>
      </c>
      <c r="DT98" s="91">
        <v>0</v>
      </c>
      <c r="DU98" s="91">
        <v>0</v>
      </c>
      <c r="DV98" s="91">
        <v>0</v>
      </c>
      <c r="DW98" s="91">
        <v>0</v>
      </c>
      <c r="DX98" s="91">
        <v>0</v>
      </c>
      <c r="DY98" s="91">
        <v>0</v>
      </c>
      <c r="DZ98" s="91">
        <v>0</v>
      </c>
      <c r="EA98" s="91">
        <v>4</v>
      </c>
      <c r="EB98" s="91">
        <v>0</v>
      </c>
      <c r="EC98" s="91">
        <v>0</v>
      </c>
      <c r="ED98" s="91">
        <v>0</v>
      </c>
      <c r="EE98" s="91">
        <v>0</v>
      </c>
      <c r="EF98" s="91">
        <v>0</v>
      </c>
      <c r="EG98" s="91">
        <v>0</v>
      </c>
      <c r="EH98" s="91">
        <v>0</v>
      </c>
      <c r="EI98" s="91">
        <v>0</v>
      </c>
      <c r="EJ98" s="91">
        <v>0</v>
      </c>
      <c r="EK98" s="91">
        <v>0</v>
      </c>
      <c r="EL98" s="91">
        <v>0</v>
      </c>
      <c r="EM98" s="91">
        <v>0</v>
      </c>
      <c r="EN98" s="91">
        <v>0</v>
      </c>
      <c r="EO98" s="91">
        <v>1</v>
      </c>
      <c r="EP98" s="91">
        <v>112</v>
      </c>
      <c r="EQ98" s="91">
        <v>0</v>
      </c>
      <c r="ER98" s="91">
        <v>0</v>
      </c>
      <c r="ES98" s="91">
        <v>0</v>
      </c>
      <c r="ET98" s="91">
        <v>0</v>
      </c>
      <c r="EU98" s="91">
        <v>1</v>
      </c>
      <c r="EV98" s="112" t="s">
        <v>4303</v>
      </c>
      <c r="EW98" s="91">
        <v>3</v>
      </c>
      <c r="EX98" s="112" t="s">
        <v>4304</v>
      </c>
      <c r="EY98" s="112" t="s">
        <v>4305</v>
      </c>
      <c r="EZ98" s="91">
        <v>1</v>
      </c>
      <c r="FA98" s="91">
        <v>1</v>
      </c>
      <c r="FB98" s="91">
        <v>1</v>
      </c>
      <c r="FC98" s="112"/>
      <c r="FD98" s="112" t="s">
        <v>4306</v>
      </c>
      <c r="FE98" s="91">
        <v>9525</v>
      </c>
      <c r="FF98" s="92">
        <v>75.291370000000001</v>
      </c>
      <c r="FG98" s="91">
        <v>3</v>
      </c>
      <c r="FH98" s="91">
        <v>3</v>
      </c>
      <c r="FI98" s="118">
        <v>9540</v>
      </c>
      <c r="FJ98" s="118">
        <v>75.3</v>
      </c>
      <c r="FK98" s="118">
        <v>3</v>
      </c>
      <c r="FL98" s="118">
        <v>3</v>
      </c>
    </row>
    <row r="99" spans="1:168" ht="28.5" x14ac:dyDescent="0.2">
      <c r="A99" s="112" t="s">
        <v>866</v>
      </c>
      <c r="B99" s="112" t="s">
        <v>239</v>
      </c>
      <c r="C99" s="91">
        <v>2</v>
      </c>
      <c r="D99" s="112" t="s">
        <v>985</v>
      </c>
      <c r="E99" s="112" t="s">
        <v>4307</v>
      </c>
      <c r="F99" s="112">
        <v>1</v>
      </c>
      <c r="G99" s="112">
        <v>46331</v>
      </c>
      <c r="H99" s="112" t="s">
        <v>239</v>
      </c>
      <c r="I99" s="112" t="s">
        <v>4308</v>
      </c>
      <c r="J99" s="112" t="s">
        <v>4309</v>
      </c>
      <c r="K99" s="112" t="s">
        <v>4310</v>
      </c>
      <c r="L99" s="112"/>
      <c r="M99" s="112" t="s">
        <v>1862</v>
      </c>
      <c r="N99" s="112" t="s">
        <v>4311</v>
      </c>
      <c r="O99" s="112"/>
      <c r="P99" s="112">
        <v>482363819</v>
      </c>
      <c r="Q99" s="112" t="s">
        <v>4312</v>
      </c>
      <c r="R99" s="112"/>
      <c r="S99" s="112" t="s">
        <v>1862</v>
      </c>
      <c r="T99" s="112" t="s">
        <v>4311</v>
      </c>
      <c r="U99" s="112"/>
      <c r="V99" s="112">
        <v>482363819</v>
      </c>
      <c r="W99" s="112" t="s">
        <v>4312</v>
      </c>
      <c r="X99" s="91">
        <v>5</v>
      </c>
      <c r="Y99" s="91">
        <v>0</v>
      </c>
      <c r="Z99" s="91">
        <v>5</v>
      </c>
      <c r="AA99" s="92">
        <v>5</v>
      </c>
      <c r="AB99" s="92">
        <v>0</v>
      </c>
      <c r="AC99" s="92">
        <v>5</v>
      </c>
      <c r="AD99" s="117" t="s">
        <v>1692</v>
      </c>
      <c r="AE99" s="91">
        <v>5</v>
      </c>
      <c r="AF99" s="117" t="s">
        <v>1692</v>
      </c>
      <c r="AG99" s="91">
        <v>0</v>
      </c>
      <c r="AH99" s="91">
        <v>2</v>
      </c>
      <c r="AI99" s="91">
        <v>2</v>
      </c>
      <c r="AJ99" s="91">
        <v>1</v>
      </c>
      <c r="AK99" s="91">
        <v>5</v>
      </c>
      <c r="AL99" s="117" t="s">
        <v>1692</v>
      </c>
      <c r="AM99" s="91">
        <v>0</v>
      </c>
      <c r="AN99" s="91">
        <v>1</v>
      </c>
      <c r="AO99" s="91">
        <v>4</v>
      </c>
      <c r="AP99" s="91">
        <v>5</v>
      </c>
      <c r="AQ99" s="117" t="s">
        <v>1692</v>
      </c>
      <c r="AR99" s="91">
        <v>0</v>
      </c>
      <c r="AS99" s="91">
        <v>0</v>
      </c>
      <c r="AT99" s="91">
        <v>1</v>
      </c>
      <c r="AU99" s="91">
        <v>3</v>
      </c>
      <c r="AV99" s="91">
        <v>1</v>
      </c>
      <c r="AW99" s="91">
        <v>0</v>
      </c>
      <c r="AX99" s="91">
        <v>5</v>
      </c>
      <c r="AY99" s="117" t="s">
        <v>1692</v>
      </c>
      <c r="AZ99" s="91">
        <v>1</v>
      </c>
      <c r="BA99" s="91">
        <v>1</v>
      </c>
      <c r="BB99" s="91">
        <v>0</v>
      </c>
      <c r="BC99" s="91">
        <v>1</v>
      </c>
      <c r="BD99" s="91">
        <v>10</v>
      </c>
      <c r="BE99" s="91">
        <v>0</v>
      </c>
      <c r="BF99" s="91">
        <v>0</v>
      </c>
      <c r="BG99" s="91">
        <v>33</v>
      </c>
      <c r="BH99" s="91">
        <v>2</v>
      </c>
      <c r="BI99" s="91">
        <v>0</v>
      </c>
      <c r="BJ99" s="91">
        <v>15</v>
      </c>
      <c r="BK99" s="91">
        <v>7</v>
      </c>
      <c r="BL99" s="91">
        <v>0</v>
      </c>
      <c r="BM99" s="91">
        <v>0</v>
      </c>
      <c r="BN99" s="91">
        <v>5</v>
      </c>
      <c r="BO99" s="91">
        <v>4</v>
      </c>
      <c r="BP99" s="91">
        <v>74</v>
      </c>
      <c r="BQ99" s="91">
        <v>20</v>
      </c>
      <c r="BR99" s="91">
        <v>0</v>
      </c>
      <c r="BS99" s="91">
        <v>21</v>
      </c>
      <c r="BT99" s="91">
        <v>15</v>
      </c>
      <c r="BU99" s="91">
        <v>0</v>
      </c>
      <c r="BV99" s="91">
        <v>0</v>
      </c>
      <c r="BW99" s="91">
        <v>56</v>
      </c>
      <c r="BX99" s="91">
        <v>5</v>
      </c>
      <c r="BY99" s="91">
        <v>29</v>
      </c>
      <c r="BZ99" s="91">
        <v>4</v>
      </c>
      <c r="CA99" s="91">
        <v>4</v>
      </c>
      <c r="CB99" s="91">
        <v>1</v>
      </c>
      <c r="CC99" s="91">
        <v>56</v>
      </c>
      <c r="CD99" s="91">
        <v>11</v>
      </c>
      <c r="CE99" s="91">
        <v>2</v>
      </c>
      <c r="CF99" s="91">
        <v>4</v>
      </c>
      <c r="CG99" s="91">
        <v>4</v>
      </c>
      <c r="CH99" s="91">
        <v>1</v>
      </c>
      <c r="CI99" s="91">
        <v>0</v>
      </c>
      <c r="CJ99" s="91">
        <v>0</v>
      </c>
      <c r="CK99" s="91">
        <v>5</v>
      </c>
      <c r="CL99" s="91">
        <v>0</v>
      </c>
      <c r="CM99" s="91">
        <v>1</v>
      </c>
      <c r="CN99" s="91">
        <v>1</v>
      </c>
      <c r="CO99" s="91">
        <v>0</v>
      </c>
      <c r="CP99" s="91">
        <v>0</v>
      </c>
      <c r="CQ99" s="91">
        <v>0</v>
      </c>
      <c r="CR99" s="91">
        <v>0</v>
      </c>
      <c r="CS99" s="91">
        <v>0</v>
      </c>
      <c r="CT99" s="91">
        <v>0</v>
      </c>
      <c r="CU99" s="91">
        <v>0</v>
      </c>
      <c r="CV99" s="91">
        <v>500000</v>
      </c>
      <c r="CW99" s="91">
        <v>0</v>
      </c>
      <c r="CX99" s="91">
        <v>0</v>
      </c>
      <c r="CY99" s="91">
        <v>0</v>
      </c>
      <c r="CZ99" s="91">
        <v>0</v>
      </c>
      <c r="DA99" s="91">
        <v>0</v>
      </c>
      <c r="DB99" s="91">
        <v>0</v>
      </c>
      <c r="DC99" s="91">
        <v>32</v>
      </c>
      <c r="DD99" s="91">
        <v>5</v>
      </c>
      <c r="DE99" s="91">
        <v>0</v>
      </c>
      <c r="DF99" s="91">
        <v>1</v>
      </c>
      <c r="DG99" s="91">
        <v>4</v>
      </c>
      <c r="DH99" s="91">
        <v>5</v>
      </c>
      <c r="DI99" s="91">
        <v>12</v>
      </c>
      <c r="DJ99" s="91">
        <v>0</v>
      </c>
      <c r="DK99" s="91">
        <v>0</v>
      </c>
      <c r="DL99" s="91">
        <v>0</v>
      </c>
      <c r="DM99" s="91">
        <v>0</v>
      </c>
      <c r="DN99" s="91">
        <v>0</v>
      </c>
      <c r="DO99" s="91">
        <v>0</v>
      </c>
      <c r="DP99" s="91">
        <v>0</v>
      </c>
      <c r="DQ99" s="91">
        <v>0</v>
      </c>
      <c r="DR99" s="91">
        <v>0</v>
      </c>
      <c r="DS99" s="91">
        <v>0</v>
      </c>
      <c r="DT99" s="91">
        <v>0</v>
      </c>
      <c r="DU99" s="91">
        <v>0</v>
      </c>
      <c r="DV99" s="91">
        <v>0</v>
      </c>
      <c r="DW99" s="91">
        <v>0</v>
      </c>
      <c r="DX99" s="91">
        <v>0</v>
      </c>
      <c r="DY99" s="91">
        <v>0</v>
      </c>
      <c r="DZ99" s="91">
        <v>0</v>
      </c>
      <c r="EA99" s="91">
        <v>0</v>
      </c>
      <c r="EB99" s="91">
        <v>0</v>
      </c>
      <c r="EC99" s="91">
        <v>0</v>
      </c>
      <c r="ED99" s="91">
        <v>0</v>
      </c>
      <c r="EE99" s="91">
        <v>0</v>
      </c>
      <c r="EF99" s="91">
        <v>1</v>
      </c>
      <c r="EG99" s="91">
        <v>8</v>
      </c>
      <c r="EH99" s="91">
        <v>1</v>
      </c>
      <c r="EI99" s="91">
        <v>3</v>
      </c>
      <c r="EJ99" s="91">
        <v>0</v>
      </c>
      <c r="EK99" s="91">
        <v>0</v>
      </c>
      <c r="EL99" s="91">
        <v>0</v>
      </c>
      <c r="EM99" s="91">
        <v>0</v>
      </c>
      <c r="EN99" s="91">
        <v>0</v>
      </c>
      <c r="EO99" s="91">
        <v>1</v>
      </c>
      <c r="EP99" s="91">
        <v>349</v>
      </c>
      <c r="EQ99" s="91">
        <v>0</v>
      </c>
      <c r="ER99" s="91">
        <v>0</v>
      </c>
      <c r="ES99" s="91">
        <v>0</v>
      </c>
      <c r="ET99" s="91">
        <v>0</v>
      </c>
      <c r="EU99" s="91">
        <v>1</v>
      </c>
      <c r="EV99" s="112" t="s">
        <v>4313</v>
      </c>
      <c r="EW99" s="91">
        <v>1</v>
      </c>
      <c r="EX99" s="112"/>
      <c r="EY99" s="112"/>
      <c r="EZ99" s="91">
        <v>1</v>
      </c>
      <c r="FA99" s="91">
        <v>1</v>
      </c>
      <c r="FB99" s="91">
        <v>1</v>
      </c>
      <c r="FC99" s="112"/>
      <c r="FD99" s="112" t="s">
        <v>4314</v>
      </c>
      <c r="FE99" s="91">
        <v>10528</v>
      </c>
      <c r="FF99" s="92">
        <v>124.57</v>
      </c>
      <c r="FG99" s="91">
        <v>6</v>
      </c>
      <c r="FH99" s="91">
        <v>6</v>
      </c>
      <c r="FI99" s="118">
        <v>10993</v>
      </c>
      <c r="FJ99" s="118">
        <v>124.57</v>
      </c>
      <c r="FK99" s="118">
        <v>6</v>
      </c>
      <c r="FL99" s="118">
        <v>6</v>
      </c>
    </row>
    <row r="100" spans="1:168" ht="57" x14ac:dyDescent="0.2">
      <c r="A100" s="112" t="s">
        <v>866</v>
      </c>
      <c r="B100" s="112" t="s">
        <v>241</v>
      </c>
      <c r="C100" s="91">
        <v>2</v>
      </c>
      <c r="D100" s="112" t="s">
        <v>993</v>
      </c>
      <c r="E100" s="112" t="s">
        <v>1853</v>
      </c>
      <c r="F100" s="112">
        <v>22</v>
      </c>
      <c r="G100" s="112">
        <v>47125</v>
      </c>
      <c r="H100" s="112" t="s">
        <v>241</v>
      </c>
      <c r="I100" s="112" t="s">
        <v>4323</v>
      </c>
      <c r="J100" s="112" t="s">
        <v>4324</v>
      </c>
      <c r="K100" s="112" t="s">
        <v>2182</v>
      </c>
      <c r="L100" s="112"/>
      <c r="M100" s="112" t="s">
        <v>2311</v>
      </c>
      <c r="N100" s="112" t="s">
        <v>4325</v>
      </c>
      <c r="O100" s="112"/>
      <c r="P100" s="112">
        <v>487829971</v>
      </c>
      <c r="Q100" s="112" t="s">
        <v>4326</v>
      </c>
      <c r="R100" s="112"/>
      <c r="S100" s="112" t="s">
        <v>2311</v>
      </c>
      <c r="T100" s="112" t="s">
        <v>4325</v>
      </c>
      <c r="U100" s="112"/>
      <c r="V100" s="112">
        <v>487829971</v>
      </c>
      <c r="W100" s="112" t="s">
        <v>4326</v>
      </c>
      <c r="X100" s="91">
        <v>3</v>
      </c>
      <c r="Y100" s="91">
        <v>1</v>
      </c>
      <c r="Z100" s="91">
        <v>4</v>
      </c>
      <c r="AA100" s="92">
        <v>3</v>
      </c>
      <c r="AB100" s="92">
        <v>1</v>
      </c>
      <c r="AC100" s="92">
        <v>4</v>
      </c>
      <c r="AD100" s="117" t="s">
        <v>1692</v>
      </c>
      <c r="AE100" s="91">
        <v>3</v>
      </c>
      <c r="AF100" s="117" t="s">
        <v>1692</v>
      </c>
      <c r="AG100" s="91">
        <v>0</v>
      </c>
      <c r="AH100" s="91">
        <v>3</v>
      </c>
      <c r="AI100" s="91">
        <v>0</v>
      </c>
      <c r="AJ100" s="91">
        <v>0</v>
      </c>
      <c r="AK100" s="91">
        <v>3</v>
      </c>
      <c r="AL100" s="117" t="s">
        <v>1692</v>
      </c>
      <c r="AM100" s="91">
        <v>1</v>
      </c>
      <c r="AN100" s="91">
        <v>0</v>
      </c>
      <c r="AO100" s="91">
        <v>2</v>
      </c>
      <c r="AP100" s="91">
        <v>3</v>
      </c>
      <c r="AQ100" s="117" t="s">
        <v>1692</v>
      </c>
      <c r="AR100" s="91">
        <v>0</v>
      </c>
      <c r="AS100" s="91">
        <v>0</v>
      </c>
      <c r="AT100" s="91">
        <v>0</v>
      </c>
      <c r="AU100" s="91">
        <v>2</v>
      </c>
      <c r="AV100" s="91">
        <v>1</v>
      </c>
      <c r="AW100" s="91">
        <v>0</v>
      </c>
      <c r="AX100" s="91">
        <v>3</v>
      </c>
      <c r="AY100" s="117" t="s">
        <v>1692</v>
      </c>
      <c r="AZ100" s="91">
        <v>0</v>
      </c>
      <c r="BA100" s="91">
        <v>1</v>
      </c>
      <c r="BB100" s="91">
        <v>0</v>
      </c>
      <c r="BC100" s="91">
        <v>1</v>
      </c>
      <c r="BD100" s="91">
        <v>25</v>
      </c>
      <c r="BE100" s="91">
        <v>0</v>
      </c>
      <c r="BF100" s="91">
        <v>0</v>
      </c>
      <c r="BG100" s="91">
        <v>13</v>
      </c>
      <c r="BH100" s="91">
        <v>1</v>
      </c>
      <c r="BI100" s="91">
        <v>0</v>
      </c>
      <c r="BJ100" s="91">
        <v>2</v>
      </c>
      <c r="BK100" s="91">
        <v>5</v>
      </c>
      <c r="BL100" s="91">
        <v>0</v>
      </c>
      <c r="BM100" s="91">
        <v>0</v>
      </c>
      <c r="BN100" s="91">
        <v>0</v>
      </c>
      <c r="BO100" s="91">
        <v>1</v>
      </c>
      <c r="BP100" s="91">
        <v>26</v>
      </c>
      <c r="BQ100" s="91">
        <v>7</v>
      </c>
      <c r="BR100" s="91">
        <v>0</v>
      </c>
      <c r="BS100" s="91">
        <v>5</v>
      </c>
      <c r="BT100" s="91">
        <v>5</v>
      </c>
      <c r="BU100" s="91">
        <v>0</v>
      </c>
      <c r="BV100" s="91">
        <v>0</v>
      </c>
      <c r="BW100" s="91">
        <v>16</v>
      </c>
      <c r="BX100" s="91">
        <v>4</v>
      </c>
      <c r="BY100" s="91">
        <v>32</v>
      </c>
      <c r="BZ100" s="91">
        <v>2</v>
      </c>
      <c r="CA100" s="91">
        <v>1</v>
      </c>
      <c r="CB100" s="91">
        <v>0</v>
      </c>
      <c r="CC100" s="91">
        <v>2</v>
      </c>
      <c r="CD100" s="91">
        <v>4</v>
      </c>
      <c r="CE100" s="91">
        <v>0</v>
      </c>
      <c r="CF100" s="91">
        <v>0</v>
      </c>
      <c r="CG100" s="91">
        <v>1</v>
      </c>
      <c r="CH100" s="91">
        <v>1</v>
      </c>
      <c r="CI100" s="91">
        <v>1</v>
      </c>
      <c r="CJ100" s="91">
        <v>0</v>
      </c>
      <c r="CK100" s="91">
        <v>7</v>
      </c>
      <c r="CL100" s="91">
        <v>0</v>
      </c>
      <c r="CM100" s="91">
        <v>0</v>
      </c>
      <c r="CN100" s="91">
        <v>4</v>
      </c>
      <c r="CO100" s="91">
        <v>4</v>
      </c>
      <c r="CP100" s="91">
        <v>2</v>
      </c>
      <c r="CQ100" s="91">
        <v>2</v>
      </c>
      <c r="CR100" s="91">
        <v>0</v>
      </c>
      <c r="CS100" s="91">
        <v>0</v>
      </c>
      <c r="CT100" s="91">
        <v>0</v>
      </c>
      <c r="CU100" s="91">
        <v>0</v>
      </c>
      <c r="CV100" s="91">
        <v>0</v>
      </c>
      <c r="CW100" s="91">
        <v>0</v>
      </c>
      <c r="CX100" s="91">
        <v>0</v>
      </c>
      <c r="CY100" s="91">
        <v>0</v>
      </c>
      <c r="CZ100" s="91">
        <v>0</v>
      </c>
      <c r="DA100" s="91">
        <v>0</v>
      </c>
      <c r="DB100" s="91">
        <v>0</v>
      </c>
      <c r="DC100" s="91">
        <v>7</v>
      </c>
      <c r="DD100" s="91">
        <v>0</v>
      </c>
      <c r="DE100" s="91">
        <v>0</v>
      </c>
      <c r="DF100" s="91">
        <v>0</v>
      </c>
      <c r="DG100" s="91">
        <v>13</v>
      </c>
      <c r="DH100" s="91">
        <v>0</v>
      </c>
      <c r="DI100" s="91">
        <v>2</v>
      </c>
      <c r="DJ100" s="91">
        <v>0</v>
      </c>
      <c r="DK100" s="91">
        <v>0</v>
      </c>
      <c r="DL100" s="91">
        <v>0</v>
      </c>
      <c r="DM100" s="91">
        <v>0</v>
      </c>
      <c r="DN100" s="91">
        <v>0</v>
      </c>
      <c r="DO100" s="91">
        <v>0</v>
      </c>
      <c r="DP100" s="91">
        <v>0</v>
      </c>
      <c r="DQ100" s="91">
        <v>0</v>
      </c>
      <c r="DR100" s="91">
        <v>0</v>
      </c>
      <c r="DS100" s="91">
        <v>0</v>
      </c>
      <c r="DT100" s="91">
        <v>0</v>
      </c>
      <c r="DU100" s="91">
        <v>0</v>
      </c>
      <c r="DV100" s="91">
        <v>0</v>
      </c>
      <c r="DW100" s="91">
        <v>0</v>
      </c>
      <c r="DX100" s="91">
        <v>0</v>
      </c>
      <c r="DY100" s="91">
        <v>0</v>
      </c>
      <c r="DZ100" s="91">
        <v>0</v>
      </c>
      <c r="EA100" s="91">
        <v>0</v>
      </c>
      <c r="EB100" s="91">
        <v>0</v>
      </c>
      <c r="EC100" s="91">
        <v>0</v>
      </c>
      <c r="ED100" s="91">
        <v>0</v>
      </c>
      <c r="EE100" s="91">
        <v>0</v>
      </c>
      <c r="EF100" s="91">
        <v>0</v>
      </c>
      <c r="EG100" s="91">
        <v>0</v>
      </c>
      <c r="EH100" s="91">
        <v>2</v>
      </c>
      <c r="EI100" s="91">
        <v>0</v>
      </c>
      <c r="EJ100" s="91">
        <v>0</v>
      </c>
      <c r="EK100" s="91">
        <v>0</v>
      </c>
      <c r="EL100" s="91">
        <v>0</v>
      </c>
      <c r="EM100" s="91">
        <v>19</v>
      </c>
      <c r="EN100" s="91">
        <v>0</v>
      </c>
      <c r="EO100" s="91">
        <v>0</v>
      </c>
      <c r="EP100" s="91">
        <v>131</v>
      </c>
      <c r="EQ100" s="91">
        <v>0</v>
      </c>
      <c r="ER100" s="91">
        <v>0</v>
      </c>
      <c r="ES100" s="91">
        <v>0</v>
      </c>
      <c r="ET100" s="91">
        <v>0</v>
      </c>
      <c r="EU100" s="91">
        <v>1</v>
      </c>
      <c r="EV100" s="112" t="s">
        <v>4327</v>
      </c>
      <c r="EW100" s="91">
        <v>3</v>
      </c>
      <c r="EX100" s="112" t="s">
        <v>4328</v>
      </c>
      <c r="EY100" s="112" t="s">
        <v>4329</v>
      </c>
      <c r="EZ100" s="91">
        <v>1</v>
      </c>
      <c r="FA100" s="91">
        <v>1</v>
      </c>
      <c r="FB100" s="91">
        <v>1</v>
      </c>
      <c r="FC100" s="112" t="s">
        <v>4330</v>
      </c>
      <c r="FD100" s="112" t="s">
        <v>4331</v>
      </c>
      <c r="FE100" s="91">
        <v>3667</v>
      </c>
      <c r="FF100" s="92">
        <v>75</v>
      </c>
      <c r="FG100" s="91">
        <v>3</v>
      </c>
      <c r="FH100" s="91">
        <v>3</v>
      </c>
      <c r="FI100" s="118">
        <v>3959</v>
      </c>
      <c r="FJ100" s="118">
        <v>74.260000000000005</v>
      </c>
      <c r="FK100" s="118">
        <v>3</v>
      </c>
      <c r="FL100" s="118">
        <v>3</v>
      </c>
    </row>
    <row r="101" spans="1:168" ht="42.75" x14ac:dyDescent="0.2">
      <c r="A101" s="112" t="s">
        <v>866</v>
      </c>
      <c r="B101" s="112" t="s">
        <v>242</v>
      </c>
      <c r="C101" s="91">
        <v>2</v>
      </c>
      <c r="D101" s="112" t="s">
        <v>1010</v>
      </c>
      <c r="E101" s="112" t="s">
        <v>2142</v>
      </c>
      <c r="F101" s="112">
        <v>82</v>
      </c>
      <c r="G101" s="112">
        <v>51401</v>
      </c>
      <c r="H101" s="112" t="s">
        <v>242</v>
      </c>
      <c r="I101" s="112" t="s">
        <v>4332</v>
      </c>
      <c r="J101" s="112" t="s">
        <v>4333</v>
      </c>
      <c r="K101" s="112" t="s">
        <v>3340</v>
      </c>
      <c r="L101" s="112" t="s">
        <v>1833</v>
      </c>
      <c r="M101" s="112" t="s">
        <v>2037</v>
      </c>
      <c r="N101" s="112"/>
      <c r="O101" s="112"/>
      <c r="P101" s="112">
        <v>481565140</v>
      </c>
      <c r="Q101" s="112" t="s">
        <v>4334</v>
      </c>
      <c r="R101" s="112" t="s">
        <v>1833</v>
      </c>
      <c r="S101" s="112" t="s">
        <v>2037</v>
      </c>
      <c r="T101" s="112" t="s">
        <v>4335</v>
      </c>
      <c r="U101" s="112"/>
      <c r="V101" s="112">
        <v>481565140</v>
      </c>
      <c r="W101" s="112" t="s">
        <v>4334</v>
      </c>
      <c r="X101" s="91">
        <v>5</v>
      </c>
      <c r="Y101" s="91">
        <v>1</v>
      </c>
      <c r="Z101" s="91">
        <v>6</v>
      </c>
      <c r="AA101" s="92">
        <v>4</v>
      </c>
      <c r="AB101" s="92">
        <v>1</v>
      </c>
      <c r="AC101" s="92">
        <v>5</v>
      </c>
      <c r="AD101" s="117" t="s">
        <v>1692</v>
      </c>
      <c r="AE101" s="91">
        <v>4</v>
      </c>
      <c r="AF101" s="117" t="s">
        <v>1692</v>
      </c>
      <c r="AG101" s="91">
        <v>0</v>
      </c>
      <c r="AH101" s="91">
        <v>3</v>
      </c>
      <c r="AI101" s="91">
        <v>0</v>
      </c>
      <c r="AJ101" s="91">
        <v>2</v>
      </c>
      <c r="AK101" s="91">
        <v>5</v>
      </c>
      <c r="AL101" s="117" t="s">
        <v>1692</v>
      </c>
      <c r="AM101" s="91">
        <v>1</v>
      </c>
      <c r="AN101" s="91">
        <v>0</v>
      </c>
      <c r="AO101" s="91">
        <v>4</v>
      </c>
      <c r="AP101" s="91">
        <v>5</v>
      </c>
      <c r="AQ101" s="117" t="s">
        <v>1692</v>
      </c>
      <c r="AR101" s="91">
        <v>0</v>
      </c>
      <c r="AS101" s="91">
        <v>0</v>
      </c>
      <c r="AT101" s="91">
        <v>0</v>
      </c>
      <c r="AU101" s="91">
        <v>4</v>
      </c>
      <c r="AV101" s="91">
        <v>1</v>
      </c>
      <c r="AW101" s="91">
        <v>0</v>
      </c>
      <c r="AX101" s="91">
        <v>5</v>
      </c>
      <c r="AY101" s="117" t="s">
        <v>1692</v>
      </c>
      <c r="AZ101" s="91">
        <v>1</v>
      </c>
      <c r="BA101" s="91">
        <v>1</v>
      </c>
      <c r="BB101" s="91">
        <v>1</v>
      </c>
      <c r="BC101" s="91">
        <v>1</v>
      </c>
      <c r="BD101" s="91">
        <v>30</v>
      </c>
      <c r="BE101" s="91">
        <v>0</v>
      </c>
      <c r="BF101" s="91">
        <v>0</v>
      </c>
      <c r="BG101" s="91">
        <v>30</v>
      </c>
      <c r="BH101" s="91">
        <v>1</v>
      </c>
      <c r="BI101" s="91">
        <v>0</v>
      </c>
      <c r="BJ101" s="91">
        <v>32</v>
      </c>
      <c r="BK101" s="91">
        <v>0</v>
      </c>
      <c r="BL101" s="91">
        <v>0</v>
      </c>
      <c r="BM101" s="91">
        <v>0</v>
      </c>
      <c r="BN101" s="91">
        <v>0</v>
      </c>
      <c r="BO101" s="91">
        <v>8</v>
      </c>
      <c r="BP101" s="91">
        <v>65</v>
      </c>
      <c r="BQ101" s="91">
        <v>32</v>
      </c>
      <c r="BR101" s="91">
        <v>0</v>
      </c>
      <c r="BS101" s="91">
        <v>9</v>
      </c>
      <c r="BT101" s="91">
        <v>15</v>
      </c>
      <c r="BU101" s="91">
        <v>0</v>
      </c>
      <c r="BV101" s="91">
        <v>0</v>
      </c>
      <c r="BW101" s="91">
        <v>25</v>
      </c>
      <c r="BX101" s="91">
        <v>0</v>
      </c>
      <c r="BY101" s="91">
        <v>81</v>
      </c>
      <c r="BZ101" s="91">
        <v>1</v>
      </c>
      <c r="CA101" s="91">
        <v>5</v>
      </c>
      <c r="CB101" s="91">
        <v>0</v>
      </c>
      <c r="CC101" s="91">
        <v>10</v>
      </c>
      <c r="CD101" s="91">
        <v>3</v>
      </c>
      <c r="CE101" s="91">
        <v>0</v>
      </c>
      <c r="CF101" s="91">
        <v>1</v>
      </c>
      <c r="CG101" s="91">
        <v>15</v>
      </c>
      <c r="CH101" s="91">
        <v>0</v>
      </c>
      <c r="CI101" s="91">
        <v>0</v>
      </c>
      <c r="CJ101" s="91">
        <v>0</v>
      </c>
      <c r="CK101" s="91">
        <v>13</v>
      </c>
      <c r="CL101" s="91">
        <v>0</v>
      </c>
      <c r="CM101" s="91">
        <v>1</v>
      </c>
      <c r="CN101" s="91">
        <v>0</v>
      </c>
      <c r="CO101" s="91">
        <v>0</v>
      </c>
      <c r="CP101" s="91">
        <v>0</v>
      </c>
      <c r="CQ101" s="91">
        <v>0</v>
      </c>
      <c r="CR101" s="91">
        <v>0</v>
      </c>
      <c r="CS101" s="91">
        <v>0</v>
      </c>
      <c r="CT101" s="91">
        <v>0</v>
      </c>
      <c r="CU101" s="91">
        <v>0</v>
      </c>
      <c r="CV101" s="91">
        <v>0</v>
      </c>
      <c r="CW101" s="91">
        <v>0</v>
      </c>
      <c r="CX101" s="91">
        <v>0</v>
      </c>
      <c r="CY101" s="91">
        <v>0</v>
      </c>
      <c r="CZ101" s="91">
        <v>0</v>
      </c>
      <c r="DA101" s="91">
        <v>0</v>
      </c>
      <c r="DB101" s="91">
        <v>0</v>
      </c>
      <c r="DC101" s="91">
        <v>40</v>
      </c>
      <c r="DD101" s="91">
        <v>6</v>
      </c>
      <c r="DE101" s="91">
        <v>0</v>
      </c>
      <c r="DF101" s="91">
        <v>30</v>
      </c>
      <c r="DG101" s="91">
        <v>0</v>
      </c>
      <c r="DH101" s="91">
        <v>0</v>
      </c>
      <c r="DI101" s="91">
        <v>12</v>
      </c>
      <c r="DJ101" s="91">
        <v>0</v>
      </c>
      <c r="DK101" s="91">
        <v>0</v>
      </c>
      <c r="DL101" s="91">
        <v>0</v>
      </c>
      <c r="DM101" s="91">
        <v>0</v>
      </c>
      <c r="DN101" s="91">
        <v>0</v>
      </c>
      <c r="DO101" s="91">
        <v>0</v>
      </c>
      <c r="DP101" s="91">
        <v>0</v>
      </c>
      <c r="DQ101" s="91">
        <v>0</v>
      </c>
      <c r="DR101" s="91">
        <v>0</v>
      </c>
      <c r="DS101" s="91">
        <v>0</v>
      </c>
      <c r="DT101" s="91">
        <v>0</v>
      </c>
      <c r="DU101" s="91">
        <v>0</v>
      </c>
      <c r="DV101" s="91">
        <v>0</v>
      </c>
      <c r="DW101" s="91">
        <v>0</v>
      </c>
      <c r="DX101" s="91">
        <v>0</v>
      </c>
      <c r="DY101" s="91">
        <v>0</v>
      </c>
      <c r="DZ101" s="91">
        <v>0</v>
      </c>
      <c r="EA101" s="91">
        <v>1</v>
      </c>
      <c r="EB101" s="91">
        <v>0</v>
      </c>
      <c r="EC101" s="91">
        <v>0</v>
      </c>
      <c r="ED101" s="91">
        <v>0</v>
      </c>
      <c r="EE101" s="91">
        <v>0</v>
      </c>
      <c r="EF101" s="91">
        <v>0</v>
      </c>
      <c r="EG101" s="91">
        <v>2</v>
      </c>
      <c r="EH101" s="91">
        <v>0</v>
      </c>
      <c r="EI101" s="91">
        <v>4</v>
      </c>
      <c r="EJ101" s="91">
        <v>1</v>
      </c>
      <c r="EK101" s="91">
        <v>1</v>
      </c>
      <c r="EL101" s="91">
        <v>0</v>
      </c>
      <c r="EM101" s="91">
        <v>0</v>
      </c>
      <c r="EN101" s="91">
        <v>0</v>
      </c>
      <c r="EO101" s="91">
        <v>5</v>
      </c>
      <c r="EP101" s="91">
        <v>135</v>
      </c>
      <c r="EQ101" s="91">
        <v>0</v>
      </c>
      <c r="ER101" s="91">
        <v>0</v>
      </c>
      <c r="ES101" s="91">
        <v>0</v>
      </c>
      <c r="ET101" s="91">
        <v>0</v>
      </c>
      <c r="EU101" s="91">
        <v>0</v>
      </c>
      <c r="EV101" s="112"/>
      <c r="EW101" s="91">
        <v>2</v>
      </c>
      <c r="EX101" s="112" t="s">
        <v>4336</v>
      </c>
      <c r="EY101" s="112"/>
      <c r="EZ101" s="91">
        <v>1</v>
      </c>
      <c r="FA101" s="91">
        <v>1</v>
      </c>
      <c r="FB101" s="91">
        <v>1</v>
      </c>
      <c r="FC101" s="112"/>
      <c r="FD101" s="112"/>
      <c r="FE101" s="91">
        <v>17566</v>
      </c>
      <c r="FF101" s="92">
        <v>206.62909999999999</v>
      </c>
      <c r="FG101" s="91">
        <v>18</v>
      </c>
      <c r="FH101" s="91">
        <v>18</v>
      </c>
      <c r="FI101" s="118">
        <v>17603</v>
      </c>
      <c r="FJ101" s="118">
        <v>206.63</v>
      </c>
      <c r="FK101" s="118">
        <v>18</v>
      </c>
      <c r="FL101" s="118">
        <v>18</v>
      </c>
    </row>
    <row r="102" spans="1:168" ht="42.75" x14ac:dyDescent="0.2">
      <c r="A102" s="112" t="s">
        <v>866</v>
      </c>
      <c r="B102" s="112" t="s">
        <v>245</v>
      </c>
      <c r="C102" s="91">
        <v>2</v>
      </c>
      <c r="D102" s="112" t="s">
        <v>1087</v>
      </c>
      <c r="E102" s="112" t="s">
        <v>2364</v>
      </c>
      <c r="F102" s="112">
        <v>6</v>
      </c>
      <c r="G102" s="112">
        <v>51251</v>
      </c>
      <c r="H102" s="112" t="s">
        <v>245</v>
      </c>
      <c r="I102" s="112" t="s">
        <v>4358</v>
      </c>
      <c r="J102" s="112" t="s">
        <v>4359</v>
      </c>
      <c r="K102" s="112" t="s">
        <v>4360</v>
      </c>
      <c r="L102" s="112"/>
      <c r="M102" s="112" t="s">
        <v>2763</v>
      </c>
      <c r="N102" s="112" t="s">
        <v>4361</v>
      </c>
      <c r="O102" s="112"/>
      <c r="P102" s="112">
        <v>481629028</v>
      </c>
      <c r="Q102" s="112" t="s">
        <v>4362</v>
      </c>
      <c r="R102" s="112"/>
      <c r="S102" s="112" t="s">
        <v>2763</v>
      </c>
      <c r="T102" s="112" t="s">
        <v>4361</v>
      </c>
      <c r="U102" s="112"/>
      <c r="V102" s="112">
        <v>481629028</v>
      </c>
      <c r="W102" s="112" t="s">
        <v>4362</v>
      </c>
      <c r="X102" s="91">
        <v>3</v>
      </c>
      <c r="Y102" s="91">
        <v>0</v>
      </c>
      <c r="Z102" s="91">
        <v>3</v>
      </c>
      <c r="AA102" s="92">
        <v>3</v>
      </c>
      <c r="AB102" s="92">
        <v>0</v>
      </c>
      <c r="AC102" s="92">
        <v>3</v>
      </c>
      <c r="AD102" s="117" t="s">
        <v>1692</v>
      </c>
      <c r="AE102" s="91">
        <v>3</v>
      </c>
      <c r="AF102" s="117" t="s">
        <v>1692</v>
      </c>
      <c r="AG102" s="91">
        <v>0</v>
      </c>
      <c r="AH102" s="91">
        <v>2</v>
      </c>
      <c r="AI102" s="91">
        <v>1</v>
      </c>
      <c r="AJ102" s="91">
        <v>0</v>
      </c>
      <c r="AK102" s="91">
        <v>3</v>
      </c>
      <c r="AL102" s="117" t="s">
        <v>1692</v>
      </c>
      <c r="AM102" s="91">
        <v>0</v>
      </c>
      <c r="AN102" s="91">
        <v>0</v>
      </c>
      <c r="AO102" s="91">
        <v>3</v>
      </c>
      <c r="AP102" s="91">
        <v>3</v>
      </c>
      <c r="AQ102" s="117" t="s">
        <v>1692</v>
      </c>
      <c r="AR102" s="91">
        <v>0</v>
      </c>
      <c r="AS102" s="91">
        <v>0</v>
      </c>
      <c r="AT102" s="91">
        <v>1</v>
      </c>
      <c r="AU102" s="91">
        <v>1</v>
      </c>
      <c r="AV102" s="91">
        <v>1</v>
      </c>
      <c r="AW102" s="91">
        <v>0</v>
      </c>
      <c r="AX102" s="91">
        <v>3</v>
      </c>
      <c r="AY102" s="117" t="s">
        <v>1692</v>
      </c>
      <c r="AZ102" s="91">
        <v>1</v>
      </c>
      <c r="BA102" s="91">
        <v>1</v>
      </c>
      <c r="BB102" s="91">
        <v>1</v>
      </c>
      <c r="BC102" s="91">
        <v>1</v>
      </c>
      <c r="BD102" s="91">
        <v>4</v>
      </c>
      <c r="BE102" s="91">
        <v>0</v>
      </c>
      <c r="BF102" s="91">
        <v>0</v>
      </c>
      <c r="BG102" s="91">
        <v>13</v>
      </c>
      <c r="BH102" s="91">
        <v>0</v>
      </c>
      <c r="BI102" s="91">
        <v>0</v>
      </c>
      <c r="BJ102" s="91">
        <v>4</v>
      </c>
      <c r="BK102" s="91">
        <v>5</v>
      </c>
      <c r="BL102" s="91">
        <v>0</v>
      </c>
      <c r="BM102" s="91">
        <v>0</v>
      </c>
      <c r="BN102" s="91">
        <v>0</v>
      </c>
      <c r="BO102" s="91">
        <v>1</v>
      </c>
      <c r="BP102" s="91">
        <v>30</v>
      </c>
      <c r="BQ102" s="91">
        <v>30</v>
      </c>
      <c r="BR102" s="91">
        <v>0</v>
      </c>
      <c r="BS102" s="91">
        <v>20</v>
      </c>
      <c r="BT102" s="91">
        <v>4</v>
      </c>
      <c r="BU102" s="91">
        <v>0</v>
      </c>
      <c r="BV102" s="91">
        <v>0</v>
      </c>
      <c r="BW102" s="91">
        <v>7</v>
      </c>
      <c r="BX102" s="91">
        <v>1</v>
      </c>
      <c r="BY102" s="91">
        <v>20</v>
      </c>
      <c r="BZ102" s="91">
        <v>1</v>
      </c>
      <c r="CA102" s="91">
        <v>0</v>
      </c>
      <c r="CB102" s="91">
        <v>1</v>
      </c>
      <c r="CC102" s="91">
        <v>10</v>
      </c>
      <c r="CD102" s="91">
        <v>4</v>
      </c>
      <c r="CE102" s="91">
        <v>8</v>
      </c>
      <c r="CF102" s="91">
        <v>4</v>
      </c>
      <c r="CG102" s="91">
        <v>0</v>
      </c>
      <c r="CH102" s="91">
        <v>0</v>
      </c>
      <c r="CI102" s="91">
        <v>0</v>
      </c>
      <c r="CJ102" s="91">
        <v>0</v>
      </c>
      <c r="CK102" s="91">
        <v>3</v>
      </c>
      <c r="CL102" s="91">
        <v>0</v>
      </c>
      <c r="CM102" s="91">
        <v>1</v>
      </c>
      <c r="CN102" s="91">
        <v>0</v>
      </c>
      <c r="CO102" s="91">
        <v>1</v>
      </c>
      <c r="CP102" s="91">
        <v>0</v>
      </c>
      <c r="CQ102" s="91">
        <v>0</v>
      </c>
      <c r="CR102" s="91">
        <v>0</v>
      </c>
      <c r="CS102" s="91">
        <v>0</v>
      </c>
      <c r="CT102" s="91">
        <v>0</v>
      </c>
      <c r="CU102" s="91">
        <v>0</v>
      </c>
      <c r="CV102" s="91">
        <v>0</v>
      </c>
      <c r="CW102" s="91">
        <v>0</v>
      </c>
      <c r="CX102" s="91">
        <v>0</v>
      </c>
      <c r="CY102" s="91">
        <v>0</v>
      </c>
      <c r="CZ102" s="91">
        <v>0</v>
      </c>
      <c r="DA102" s="91">
        <v>0</v>
      </c>
      <c r="DB102" s="91">
        <v>0</v>
      </c>
      <c r="DC102" s="91">
        <v>13</v>
      </c>
      <c r="DD102" s="91">
        <v>2</v>
      </c>
      <c r="DE102" s="91">
        <v>0</v>
      </c>
      <c r="DF102" s="91">
        <v>0</v>
      </c>
      <c r="DG102" s="91">
        <v>4</v>
      </c>
      <c r="DH102" s="91">
        <v>0</v>
      </c>
      <c r="DI102" s="91">
        <v>2</v>
      </c>
      <c r="DJ102" s="91">
        <v>0</v>
      </c>
      <c r="DK102" s="91">
        <v>0</v>
      </c>
      <c r="DL102" s="91">
        <v>0</v>
      </c>
      <c r="DM102" s="91">
        <v>0</v>
      </c>
      <c r="DN102" s="91">
        <v>0</v>
      </c>
      <c r="DO102" s="91">
        <v>1</v>
      </c>
      <c r="DP102" s="91">
        <v>0</v>
      </c>
      <c r="DQ102" s="91">
        <v>0</v>
      </c>
      <c r="DR102" s="91">
        <v>0</v>
      </c>
      <c r="DS102" s="91">
        <v>0</v>
      </c>
      <c r="DT102" s="91">
        <v>0</v>
      </c>
      <c r="DU102" s="91">
        <v>0</v>
      </c>
      <c r="DV102" s="91">
        <v>0</v>
      </c>
      <c r="DW102" s="91">
        <v>0</v>
      </c>
      <c r="DX102" s="91">
        <v>0</v>
      </c>
      <c r="DY102" s="91">
        <v>0</v>
      </c>
      <c r="DZ102" s="91">
        <v>2</v>
      </c>
      <c r="EA102" s="91">
        <v>0</v>
      </c>
      <c r="EB102" s="91">
        <v>0</v>
      </c>
      <c r="EC102" s="91">
        <v>1</v>
      </c>
      <c r="ED102" s="91">
        <v>0</v>
      </c>
      <c r="EE102" s="91">
        <v>0</v>
      </c>
      <c r="EF102" s="91">
        <v>0</v>
      </c>
      <c r="EG102" s="91">
        <v>0</v>
      </c>
      <c r="EH102" s="91">
        <v>1</v>
      </c>
      <c r="EI102" s="91">
        <v>0</v>
      </c>
      <c r="EJ102" s="91">
        <v>0</v>
      </c>
      <c r="EK102" s="91">
        <v>0</v>
      </c>
      <c r="EL102" s="91">
        <v>2</v>
      </c>
      <c r="EM102" s="91">
        <v>0</v>
      </c>
      <c r="EN102" s="91">
        <v>0</v>
      </c>
      <c r="EO102" s="91">
        <v>1</v>
      </c>
      <c r="EP102" s="91">
        <v>67</v>
      </c>
      <c r="EQ102" s="91">
        <v>1</v>
      </c>
      <c r="ER102" s="91">
        <v>1</v>
      </c>
      <c r="ES102" s="91">
        <v>1</v>
      </c>
      <c r="ET102" s="91">
        <v>0</v>
      </c>
      <c r="EU102" s="91">
        <v>1</v>
      </c>
      <c r="EV102" s="112" t="s">
        <v>4363</v>
      </c>
      <c r="EW102" s="91">
        <v>1</v>
      </c>
      <c r="EX102" s="112" t="s">
        <v>4364</v>
      </c>
      <c r="EY102" s="112" t="s">
        <v>3148</v>
      </c>
      <c r="EZ102" s="91">
        <v>1</v>
      </c>
      <c r="FA102" s="91">
        <v>1</v>
      </c>
      <c r="FB102" s="91">
        <v>1</v>
      </c>
      <c r="FC102" s="112"/>
      <c r="FD102" s="112"/>
      <c r="FE102" s="91">
        <v>7583</v>
      </c>
      <c r="FF102" s="92">
        <v>64.867999999999995</v>
      </c>
      <c r="FG102" s="91">
        <v>6</v>
      </c>
      <c r="FH102" s="91">
        <v>6</v>
      </c>
      <c r="FI102" s="118">
        <v>7609</v>
      </c>
      <c r="FJ102" s="118">
        <v>64.86</v>
      </c>
      <c r="FK102" s="118">
        <v>6</v>
      </c>
      <c r="FL102" s="118">
        <v>6</v>
      </c>
    </row>
    <row r="103" spans="1:168" ht="42.75" x14ac:dyDescent="0.2">
      <c r="A103" s="112" t="s">
        <v>866</v>
      </c>
      <c r="B103" s="112" t="s">
        <v>246</v>
      </c>
      <c r="C103" s="91">
        <v>2</v>
      </c>
      <c r="D103" s="112" t="s">
        <v>1110</v>
      </c>
      <c r="E103" s="112" t="s">
        <v>4081</v>
      </c>
      <c r="F103" s="112" t="s">
        <v>4365</v>
      </c>
      <c r="G103" s="112">
        <v>47124</v>
      </c>
      <c r="H103" s="112" t="s">
        <v>246</v>
      </c>
      <c r="I103" s="112" t="s">
        <v>4366</v>
      </c>
      <c r="J103" s="112" t="s">
        <v>4367</v>
      </c>
      <c r="K103" s="112" t="s">
        <v>4368</v>
      </c>
      <c r="L103" s="112" t="s">
        <v>1842</v>
      </c>
      <c r="M103" s="112" t="s">
        <v>1911</v>
      </c>
      <c r="N103" s="112" t="s">
        <v>4369</v>
      </c>
      <c r="O103" s="112"/>
      <c r="P103" s="112">
        <v>487805082</v>
      </c>
      <c r="Q103" s="112" t="s">
        <v>4370</v>
      </c>
      <c r="R103" s="112"/>
      <c r="S103" s="112"/>
      <c r="T103" s="112"/>
      <c r="U103" s="112"/>
      <c r="V103" s="112"/>
      <c r="W103" s="112"/>
      <c r="X103" s="91">
        <v>4</v>
      </c>
      <c r="Y103" s="91">
        <v>0</v>
      </c>
      <c r="Z103" s="91">
        <v>4</v>
      </c>
      <c r="AA103" s="92">
        <v>4</v>
      </c>
      <c r="AB103" s="92">
        <v>0</v>
      </c>
      <c r="AC103" s="92">
        <v>4</v>
      </c>
      <c r="AD103" s="117" t="s">
        <v>1692</v>
      </c>
      <c r="AE103" s="91">
        <v>4</v>
      </c>
      <c r="AF103" s="117" t="s">
        <v>1692</v>
      </c>
      <c r="AG103" s="91">
        <v>0</v>
      </c>
      <c r="AH103" s="91">
        <v>3</v>
      </c>
      <c r="AI103" s="91">
        <v>0</v>
      </c>
      <c r="AJ103" s="91">
        <v>1</v>
      </c>
      <c r="AK103" s="91">
        <v>4</v>
      </c>
      <c r="AL103" s="117" t="s">
        <v>1692</v>
      </c>
      <c r="AM103" s="91">
        <v>0</v>
      </c>
      <c r="AN103" s="91">
        <v>0</v>
      </c>
      <c r="AO103" s="91">
        <v>4</v>
      </c>
      <c r="AP103" s="91">
        <v>4</v>
      </c>
      <c r="AQ103" s="117" t="s">
        <v>1692</v>
      </c>
      <c r="AR103" s="91">
        <v>0</v>
      </c>
      <c r="AS103" s="91">
        <v>0</v>
      </c>
      <c r="AT103" s="91">
        <v>0</v>
      </c>
      <c r="AU103" s="91">
        <v>3</v>
      </c>
      <c r="AV103" s="91">
        <v>1</v>
      </c>
      <c r="AW103" s="91">
        <v>0</v>
      </c>
      <c r="AX103" s="91">
        <v>4</v>
      </c>
      <c r="AY103" s="117" t="s">
        <v>1692</v>
      </c>
      <c r="AZ103" s="91">
        <v>0</v>
      </c>
      <c r="BA103" s="91">
        <v>1</v>
      </c>
      <c r="BB103" s="91">
        <v>0</v>
      </c>
      <c r="BC103" s="91">
        <v>1</v>
      </c>
      <c r="BD103" s="91">
        <v>17</v>
      </c>
      <c r="BE103" s="91">
        <v>0</v>
      </c>
      <c r="BF103" s="91">
        <v>0</v>
      </c>
      <c r="BG103" s="91">
        <v>8</v>
      </c>
      <c r="BH103" s="91">
        <v>1</v>
      </c>
      <c r="BI103" s="91">
        <v>0</v>
      </c>
      <c r="BJ103" s="91">
        <v>2</v>
      </c>
      <c r="BK103" s="91">
        <v>6</v>
      </c>
      <c r="BL103" s="91">
        <v>0</v>
      </c>
      <c r="BM103" s="91">
        <v>0</v>
      </c>
      <c r="BN103" s="91">
        <v>0</v>
      </c>
      <c r="BO103" s="91">
        <v>2</v>
      </c>
      <c r="BP103" s="91">
        <v>27</v>
      </c>
      <c r="BQ103" s="91">
        <v>14</v>
      </c>
      <c r="BR103" s="91">
        <v>0</v>
      </c>
      <c r="BS103" s="91">
        <v>8</v>
      </c>
      <c r="BT103" s="91">
        <v>8</v>
      </c>
      <c r="BU103" s="91">
        <v>0</v>
      </c>
      <c r="BV103" s="91">
        <v>0</v>
      </c>
      <c r="BW103" s="91">
        <v>6</v>
      </c>
      <c r="BX103" s="91">
        <v>2</v>
      </c>
      <c r="BY103" s="91">
        <v>29</v>
      </c>
      <c r="BZ103" s="91">
        <v>4</v>
      </c>
      <c r="CA103" s="91">
        <v>0</v>
      </c>
      <c r="CB103" s="91">
        <v>1</v>
      </c>
      <c r="CC103" s="91">
        <v>5</v>
      </c>
      <c r="CD103" s="91">
        <v>6</v>
      </c>
      <c r="CE103" s="91">
        <v>0</v>
      </c>
      <c r="CF103" s="91">
        <v>0</v>
      </c>
      <c r="CG103" s="91">
        <v>1</v>
      </c>
      <c r="CH103" s="91">
        <v>2</v>
      </c>
      <c r="CI103" s="91">
        <v>0</v>
      </c>
      <c r="CJ103" s="91">
        <v>2</v>
      </c>
      <c r="CK103" s="91">
        <v>3</v>
      </c>
      <c r="CL103" s="91">
        <v>0</v>
      </c>
      <c r="CM103" s="91">
        <v>0</v>
      </c>
      <c r="CN103" s="91">
        <v>0</v>
      </c>
      <c r="CO103" s="91">
        <v>0</v>
      </c>
      <c r="CP103" s="91">
        <v>0</v>
      </c>
      <c r="CQ103" s="91">
        <v>0</v>
      </c>
      <c r="CR103" s="91">
        <v>0</v>
      </c>
      <c r="CS103" s="91">
        <v>0</v>
      </c>
      <c r="CT103" s="91">
        <v>0</v>
      </c>
      <c r="CU103" s="91">
        <v>0</v>
      </c>
      <c r="CV103" s="91">
        <v>0</v>
      </c>
      <c r="CW103" s="91">
        <v>0</v>
      </c>
      <c r="CX103" s="91">
        <v>0</v>
      </c>
      <c r="CY103" s="91">
        <v>0</v>
      </c>
      <c r="CZ103" s="91">
        <v>0</v>
      </c>
      <c r="DA103" s="91">
        <v>0</v>
      </c>
      <c r="DB103" s="91">
        <v>0</v>
      </c>
      <c r="DC103" s="91">
        <v>5</v>
      </c>
      <c r="DD103" s="91">
        <v>4</v>
      </c>
      <c r="DE103" s="91">
        <v>0</v>
      </c>
      <c r="DF103" s="91">
        <v>0</v>
      </c>
      <c r="DG103" s="91">
        <v>2</v>
      </c>
      <c r="DH103" s="91">
        <v>0</v>
      </c>
      <c r="DI103" s="91">
        <v>4</v>
      </c>
      <c r="DJ103" s="91">
        <v>0</v>
      </c>
      <c r="DK103" s="91">
        <v>0</v>
      </c>
      <c r="DL103" s="91">
        <v>0</v>
      </c>
      <c r="DM103" s="91">
        <v>0</v>
      </c>
      <c r="DN103" s="91">
        <v>0</v>
      </c>
      <c r="DO103" s="91">
        <v>0</v>
      </c>
      <c r="DP103" s="91">
        <v>0</v>
      </c>
      <c r="DQ103" s="91">
        <v>0</v>
      </c>
      <c r="DR103" s="91">
        <v>0</v>
      </c>
      <c r="DS103" s="91">
        <v>0</v>
      </c>
      <c r="DT103" s="91">
        <v>0</v>
      </c>
      <c r="DU103" s="91">
        <v>0</v>
      </c>
      <c r="DV103" s="91">
        <v>0</v>
      </c>
      <c r="DW103" s="91">
        <v>0</v>
      </c>
      <c r="DX103" s="91">
        <v>0</v>
      </c>
      <c r="DY103" s="91">
        <v>0</v>
      </c>
      <c r="DZ103" s="91">
        <v>0</v>
      </c>
      <c r="EA103" s="91">
        <v>0</v>
      </c>
      <c r="EB103" s="91">
        <v>0</v>
      </c>
      <c r="EC103" s="91">
        <v>0</v>
      </c>
      <c r="ED103" s="91">
        <v>0</v>
      </c>
      <c r="EE103" s="91">
        <v>0</v>
      </c>
      <c r="EF103" s="91">
        <v>1</v>
      </c>
      <c r="EG103" s="91">
        <v>2</v>
      </c>
      <c r="EH103" s="91">
        <v>0</v>
      </c>
      <c r="EI103" s="91">
        <v>1</v>
      </c>
      <c r="EJ103" s="91">
        <v>0</v>
      </c>
      <c r="EK103" s="91">
        <v>0</v>
      </c>
      <c r="EL103" s="91">
        <v>0</v>
      </c>
      <c r="EM103" s="91">
        <v>0</v>
      </c>
      <c r="EN103" s="91">
        <v>1</v>
      </c>
      <c r="EO103" s="91">
        <v>1</v>
      </c>
      <c r="EP103" s="91">
        <v>18</v>
      </c>
      <c r="EQ103" s="91">
        <v>0</v>
      </c>
      <c r="ER103" s="91">
        <v>1</v>
      </c>
      <c r="ES103" s="91">
        <v>0</v>
      </c>
      <c r="ET103" s="91">
        <v>0</v>
      </c>
      <c r="EU103" s="91">
        <v>1</v>
      </c>
      <c r="EV103" s="112" t="s">
        <v>4371</v>
      </c>
      <c r="EW103" s="91">
        <v>3</v>
      </c>
      <c r="EX103" s="112" t="s">
        <v>4372</v>
      </c>
      <c r="EY103" s="112" t="s">
        <v>4373</v>
      </c>
      <c r="EZ103" s="91">
        <v>1</v>
      </c>
      <c r="FA103" s="91">
        <v>1</v>
      </c>
      <c r="FB103" s="91">
        <v>1</v>
      </c>
      <c r="FC103" s="112" t="s">
        <v>1845</v>
      </c>
      <c r="FD103" s="112" t="s">
        <v>4374</v>
      </c>
      <c r="FE103" s="91">
        <v>0</v>
      </c>
      <c r="FF103" s="92">
        <v>0</v>
      </c>
      <c r="FG103" s="91">
        <v>0</v>
      </c>
      <c r="FH103" s="91">
        <v>0</v>
      </c>
      <c r="FI103" s="118">
        <v>8193</v>
      </c>
      <c r="FJ103" s="118">
        <v>50.11</v>
      </c>
      <c r="FK103" s="118">
        <v>3</v>
      </c>
      <c r="FL103" s="118">
        <v>3</v>
      </c>
    </row>
    <row r="104" spans="1:168" ht="28.5" x14ac:dyDescent="0.2">
      <c r="A104" s="112" t="s">
        <v>866</v>
      </c>
      <c r="B104" s="112" t="s">
        <v>247</v>
      </c>
      <c r="C104" s="91">
        <v>2</v>
      </c>
      <c r="D104" s="112" t="s">
        <v>1149</v>
      </c>
      <c r="E104" s="112" t="s">
        <v>2923</v>
      </c>
      <c r="F104" s="112">
        <v>280</v>
      </c>
      <c r="G104" s="112">
        <v>46365</v>
      </c>
      <c r="H104" s="112" t="s">
        <v>247</v>
      </c>
      <c r="I104" s="112" t="s">
        <v>4375</v>
      </c>
      <c r="J104" s="112" t="s">
        <v>4376</v>
      </c>
      <c r="K104" s="112" t="s">
        <v>2145</v>
      </c>
      <c r="L104" s="112"/>
      <c r="M104" s="112" t="s">
        <v>2331</v>
      </c>
      <c r="N104" s="112" t="s">
        <v>4377</v>
      </c>
      <c r="O104" s="112"/>
      <c r="P104" s="112">
        <v>482360355</v>
      </c>
      <c r="Q104" s="112" t="s">
        <v>4378</v>
      </c>
      <c r="R104" s="112"/>
      <c r="S104" s="112" t="s">
        <v>2331</v>
      </c>
      <c r="T104" s="112" t="s">
        <v>4377</v>
      </c>
      <c r="U104" s="112"/>
      <c r="V104" s="112">
        <v>482360355</v>
      </c>
      <c r="W104" s="112" t="s">
        <v>4378</v>
      </c>
      <c r="X104" s="91">
        <v>2</v>
      </c>
      <c r="Y104" s="91">
        <v>2</v>
      </c>
      <c r="Z104" s="91">
        <v>4</v>
      </c>
      <c r="AA104" s="92">
        <v>2</v>
      </c>
      <c r="AB104" s="92">
        <v>2</v>
      </c>
      <c r="AC104" s="92">
        <v>4</v>
      </c>
      <c r="AD104" s="117" t="s">
        <v>1692</v>
      </c>
      <c r="AE104" s="91">
        <v>2</v>
      </c>
      <c r="AF104" s="117" t="s">
        <v>1692</v>
      </c>
      <c r="AG104" s="91">
        <v>0</v>
      </c>
      <c r="AH104" s="91">
        <v>2</v>
      </c>
      <c r="AI104" s="91">
        <v>0</v>
      </c>
      <c r="AJ104" s="91">
        <v>0</v>
      </c>
      <c r="AK104" s="91">
        <v>2</v>
      </c>
      <c r="AL104" s="117" t="s">
        <v>1692</v>
      </c>
      <c r="AM104" s="91">
        <v>0</v>
      </c>
      <c r="AN104" s="91">
        <v>0</v>
      </c>
      <c r="AO104" s="91">
        <v>2</v>
      </c>
      <c r="AP104" s="91">
        <v>2</v>
      </c>
      <c r="AQ104" s="117" t="s">
        <v>1692</v>
      </c>
      <c r="AR104" s="91">
        <v>0</v>
      </c>
      <c r="AS104" s="91">
        <v>0</v>
      </c>
      <c r="AT104" s="91">
        <v>0</v>
      </c>
      <c r="AU104" s="91">
        <v>1</v>
      </c>
      <c r="AV104" s="91">
        <v>1</v>
      </c>
      <c r="AW104" s="91">
        <v>0</v>
      </c>
      <c r="AX104" s="91">
        <v>2</v>
      </c>
      <c r="AY104" s="117" t="s">
        <v>1692</v>
      </c>
      <c r="AZ104" s="91">
        <v>0</v>
      </c>
      <c r="BA104" s="91">
        <v>1</v>
      </c>
      <c r="BB104" s="91">
        <v>0</v>
      </c>
      <c r="BC104" s="91">
        <v>1</v>
      </c>
      <c r="BD104" s="91">
        <v>8</v>
      </c>
      <c r="BE104" s="91">
        <v>0</v>
      </c>
      <c r="BF104" s="91">
        <v>0</v>
      </c>
      <c r="BG104" s="91">
        <v>9</v>
      </c>
      <c r="BH104" s="91">
        <v>0</v>
      </c>
      <c r="BI104" s="91">
        <v>0</v>
      </c>
      <c r="BJ104" s="91">
        <v>0</v>
      </c>
      <c r="BK104" s="91">
        <v>0</v>
      </c>
      <c r="BL104" s="91">
        <v>0</v>
      </c>
      <c r="BM104" s="91">
        <v>0</v>
      </c>
      <c r="BN104" s="91">
        <v>0</v>
      </c>
      <c r="BO104" s="91">
        <v>1</v>
      </c>
      <c r="BP104" s="91">
        <v>11</v>
      </c>
      <c r="BQ104" s="91">
        <v>8</v>
      </c>
      <c r="BR104" s="91">
        <v>0</v>
      </c>
      <c r="BS104" s="91">
        <v>3</v>
      </c>
      <c r="BT104" s="91">
        <v>6</v>
      </c>
      <c r="BU104" s="91">
        <v>0</v>
      </c>
      <c r="BV104" s="91">
        <v>0</v>
      </c>
      <c r="BW104" s="91">
        <v>0</v>
      </c>
      <c r="BX104" s="91">
        <v>0</v>
      </c>
      <c r="BY104" s="91">
        <v>11</v>
      </c>
      <c r="BZ104" s="91">
        <v>8</v>
      </c>
      <c r="CA104" s="91">
        <v>0</v>
      </c>
      <c r="CB104" s="91">
        <v>0</v>
      </c>
      <c r="CC104" s="91">
        <v>59</v>
      </c>
      <c r="CD104" s="91">
        <v>3</v>
      </c>
      <c r="CE104" s="91">
        <v>0</v>
      </c>
      <c r="CF104" s="91">
        <v>0</v>
      </c>
      <c r="CG104" s="91">
        <v>0</v>
      </c>
      <c r="CH104" s="91">
        <v>1</v>
      </c>
      <c r="CI104" s="91">
        <v>0</v>
      </c>
      <c r="CJ104" s="91">
        <v>0</v>
      </c>
      <c r="CK104" s="91">
        <v>2</v>
      </c>
      <c r="CL104" s="91">
        <v>0</v>
      </c>
      <c r="CM104" s="91">
        <v>1</v>
      </c>
      <c r="CN104" s="91">
        <v>1</v>
      </c>
      <c r="CO104" s="91">
        <v>0</v>
      </c>
      <c r="CP104" s="91">
        <v>0</v>
      </c>
      <c r="CQ104" s="91">
        <v>0</v>
      </c>
      <c r="CR104" s="91">
        <v>0</v>
      </c>
      <c r="CS104" s="91">
        <v>0</v>
      </c>
      <c r="CT104" s="91">
        <v>0</v>
      </c>
      <c r="CU104" s="91">
        <v>0</v>
      </c>
      <c r="CV104" s="91">
        <v>0</v>
      </c>
      <c r="CW104" s="91">
        <v>0</v>
      </c>
      <c r="CX104" s="91">
        <v>0</v>
      </c>
      <c r="CY104" s="91">
        <v>0</v>
      </c>
      <c r="CZ104" s="91">
        <v>0</v>
      </c>
      <c r="DA104" s="91">
        <v>0</v>
      </c>
      <c r="DB104" s="91">
        <v>0</v>
      </c>
      <c r="DC104" s="91">
        <v>7</v>
      </c>
      <c r="DD104" s="91">
        <v>1</v>
      </c>
      <c r="DE104" s="91">
        <v>0</v>
      </c>
      <c r="DF104" s="91">
        <v>0</v>
      </c>
      <c r="DG104" s="91">
        <v>0</v>
      </c>
      <c r="DH104" s="91">
        <v>0</v>
      </c>
      <c r="DI104" s="91">
        <v>0</v>
      </c>
      <c r="DJ104" s="91">
        <v>0</v>
      </c>
      <c r="DK104" s="91">
        <v>0</v>
      </c>
      <c r="DL104" s="91">
        <v>0</v>
      </c>
      <c r="DM104" s="91">
        <v>0</v>
      </c>
      <c r="DN104" s="91">
        <v>0</v>
      </c>
      <c r="DO104" s="91">
        <v>0</v>
      </c>
      <c r="DP104" s="91">
        <v>0</v>
      </c>
      <c r="DQ104" s="91">
        <v>0</v>
      </c>
      <c r="DR104" s="91">
        <v>0</v>
      </c>
      <c r="DS104" s="91">
        <v>0</v>
      </c>
      <c r="DT104" s="91">
        <v>0</v>
      </c>
      <c r="DU104" s="91">
        <v>0</v>
      </c>
      <c r="DV104" s="91">
        <v>0</v>
      </c>
      <c r="DW104" s="91">
        <v>0</v>
      </c>
      <c r="DX104" s="91">
        <v>0</v>
      </c>
      <c r="DY104" s="91">
        <v>0</v>
      </c>
      <c r="DZ104" s="91">
        <v>0</v>
      </c>
      <c r="EA104" s="91">
        <v>0</v>
      </c>
      <c r="EB104" s="91">
        <v>0</v>
      </c>
      <c r="EC104" s="91">
        <v>0</v>
      </c>
      <c r="ED104" s="91">
        <v>0</v>
      </c>
      <c r="EE104" s="91">
        <v>0</v>
      </c>
      <c r="EF104" s="91">
        <v>0</v>
      </c>
      <c r="EG104" s="91">
        <v>0</v>
      </c>
      <c r="EH104" s="91">
        <v>0</v>
      </c>
      <c r="EI104" s="91">
        <v>0</v>
      </c>
      <c r="EJ104" s="91">
        <v>0</v>
      </c>
      <c r="EK104" s="91">
        <v>0</v>
      </c>
      <c r="EL104" s="91">
        <v>0</v>
      </c>
      <c r="EM104" s="91">
        <v>3</v>
      </c>
      <c r="EN104" s="91">
        <v>0</v>
      </c>
      <c r="EO104" s="91">
        <v>0</v>
      </c>
      <c r="EP104" s="91">
        <v>101</v>
      </c>
      <c r="EQ104" s="91">
        <v>0</v>
      </c>
      <c r="ER104" s="91">
        <v>0</v>
      </c>
      <c r="ES104" s="91">
        <v>0</v>
      </c>
      <c r="ET104" s="91">
        <v>0</v>
      </c>
      <c r="EU104" s="91">
        <v>1</v>
      </c>
      <c r="EV104" s="112" t="s">
        <v>4379</v>
      </c>
      <c r="EW104" s="91">
        <v>1</v>
      </c>
      <c r="EX104" s="112"/>
      <c r="EY104" s="112"/>
      <c r="EZ104" s="91">
        <v>1</v>
      </c>
      <c r="FA104" s="91">
        <v>1</v>
      </c>
      <c r="FB104" s="91">
        <v>1</v>
      </c>
      <c r="FC104" s="112" t="s">
        <v>4380</v>
      </c>
      <c r="FD104" s="112"/>
      <c r="FE104" s="91">
        <v>4327</v>
      </c>
      <c r="FF104" s="92">
        <v>48.063298000000003</v>
      </c>
      <c r="FG104" s="91">
        <v>2</v>
      </c>
      <c r="FH104" s="91">
        <v>1</v>
      </c>
      <c r="FI104" s="118">
        <v>4353</v>
      </c>
      <c r="FJ104" s="118">
        <v>48.06</v>
      </c>
      <c r="FK104" s="118">
        <v>2</v>
      </c>
      <c r="FL104" s="118">
        <v>1</v>
      </c>
    </row>
    <row r="105" spans="1:168" ht="42.75" x14ac:dyDescent="0.2">
      <c r="A105" s="112" t="s">
        <v>866</v>
      </c>
      <c r="B105" s="112" t="s">
        <v>252</v>
      </c>
      <c r="C105" s="91">
        <v>2</v>
      </c>
      <c r="D105" s="112" t="s">
        <v>1228</v>
      </c>
      <c r="E105" s="112" t="s">
        <v>4420</v>
      </c>
      <c r="F105" s="112">
        <v>197</v>
      </c>
      <c r="G105" s="112">
        <v>51244</v>
      </c>
      <c r="H105" s="112" t="s">
        <v>252</v>
      </c>
      <c r="I105" s="112" t="s">
        <v>4421</v>
      </c>
      <c r="J105" s="112" t="s">
        <v>4422</v>
      </c>
      <c r="K105" s="112" t="s">
        <v>2182</v>
      </c>
      <c r="L105" s="112" t="s">
        <v>1948</v>
      </c>
      <c r="M105" s="112" t="s">
        <v>2490</v>
      </c>
      <c r="N105" s="112" t="s">
        <v>4423</v>
      </c>
      <c r="O105" s="112" t="s">
        <v>1933</v>
      </c>
      <c r="P105" s="112">
        <v>481549314</v>
      </c>
      <c r="Q105" s="112" t="s">
        <v>4424</v>
      </c>
      <c r="R105" s="112" t="s">
        <v>1948</v>
      </c>
      <c r="S105" s="112" t="s">
        <v>2490</v>
      </c>
      <c r="T105" s="112" t="s">
        <v>4423</v>
      </c>
      <c r="U105" s="112" t="s">
        <v>1933</v>
      </c>
      <c r="V105" s="112">
        <v>481549314</v>
      </c>
      <c r="W105" s="112" t="s">
        <v>4424</v>
      </c>
      <c r="X105" s="91">
        <v>3</v>
      </c>
      <c r="Y105" s="91">
        <v>0</v>
      </c>
      <c r="Z105" s="91">
        <v>3</v>
      </c>
      <c r="AA105" s="92">
        <v>3</v>
      </c>
      <c r="AB105" s="92">
        <v>0</v>
      </c>
      <c r="AC105" s="92">
        <v>3</v>
      </c>
      <c r="AD105" s="117" t="s">
        <v>1692</v>
      </c>
      <c r="AE105" s="91">
        <v>3</v>
      </c>
      <c r="AF105" s="117" t="s">
        <v>1692</v>
      </c>
      <c r="AG105" s="91">
        <v>0</v>
      </c>
      <c r="AH105" s="91">
        <v>1</v>
      </c>
      <c r="AI105" s="91">
        <v>2</v>
      </c>
      <c r="AJ105" s="91">
        <v>0</v>
      </c>
      <c r="AK105" s="91">
        <v>3</v>
      </c>
      <c r="AL105" s="117" t="s">
        <v>1692</v>
      </c>
      <c r="AM105" s="91">
        <v>0</v>
      </c>
      <c r="AN105" s="91">
        <v>0</v>
      </c>
      <c r="AO105" s="91">
        <v>3</v>
      </c>
      <c r="AP105" s="91">
        <v>3</v>
      </c>
      <c r="AQ105" s="117" t="s">
        <v>1692</v>
      </c>
      <c r="AR105" s="91">
        <v>0</v>
      </c>
      <c r="AS105" s="91">
        <v>0</v>
      </c>
      <c r="AT105" s="91">
        <v>0</v>
      </c>
      <c r="AU105" s="91">
        <v>2</v>
      </c>
      <c r="AV105" s="91">
        <v>1</v>
      </c>
      <c r="AW105" s="91">
        <v>0</v>
      </c>
      <c r="AX105" s="91">
        <v>3</v>
      </c>
      <c r="AY105" s="117" t="s">
        <v>1692</v>
      </c>
      <c r="AZ105" s="91">
        <v>1</v>
      </c>
      <c r="BA105" s="91">
        <v>1</v>
      </c>
      <c r="BB105" s="91">
        <v>0</v>
      </c>
      <c r="BC105" s="91">
        <v>1</v>
      </c>
      <c r="BD105" s="91">
        <v>14</v>
      </c>
      <c r="BE105" s="91">
        <v>0</v>
      </c>
      <c r="BF105" s="91">
        <v>0</v>
      </c>
      <c r="BG105" s="91">
        <v>16</v>
      </c>
      <c r="BH105" s="91">
        <v>0</v>
      </c>
      <c r="BI105" s="91">
        <v>0</v>
      </c>
      <c r="BJ105" s="91">
        <v>10</v>
      </c>
      <c r="BK105" s="91">
        <v>1</v>
      </c>
      <c r="BL105" s="91">
        <v>0</v>
      </c>
      <c r="BM105" s="91">
        <v>0</v>
      </c>
      <c r="BN105" s="91">
        <v>0</v>
      </c>
      <c r="BO105" s="91">
        <v>1</v>
      </c>
      <c r="BP105" s="91">
        <v>17</v>
      </c>
      <c r="BQ105" s="91">
        <v>7</v>
      </c>
      <c r="BR105" s="91">
        <v>0</v>
      </c>
      <c r="BS105" s="91">
        <v>4</v>
      </c>
      <c r="BT105" s="91">
        <v>4</v>
      </c>
      <c r="BU105" s="91">
        <v>0</v>
      </c>
      <c r="BV105" s="91">
        <v>0</v>
      </c>
      <c r="BW105" s="91">
        <v>1</v>
      </c>
      <c r="BX105" s="91">
        <v>1</v>
      </c>
      <c r="BY105" s="91">
        <v>23</v>
      </c>
      <c r="BZ105" s="91">
        <v>5</v>
      </c>
      <c r="CA105" s="91">
        <v>6</v>
      </c>
      <c r="CB105" s="91">
        <v>0</v>
      </c>
      <c r="CC105" s="91">
        <v>9</v>
      </c>
      <c r="CD105" s="91">
        <v>4</v>
      </c>
      <c r="CE105" s="91">
        <v>0</v>
      </c>
      <c r="CF105" s="91">
        <v>1</v>
      </c>
      <c r="CG105" s="91">
        <v>2</v>
      </c>
      <c r="CH105" s="91">
        <v>0</v>
      </c>
      <c r="CI105" s="91">
        <v>0</v>
      </c>
      <c r="CJ105" s="91">
        <v>0</v>
      </c>
      <c r="CK105" s="91">
        <v>8</v>
      </c>
      <c r="CL105" s="91">
        <v>0</v>
      </c>
      <c r="CM105" s="91">
        <v>0</v>
      </c>
      <c r="CN105" s="91">
        <v>0</v>
      </c>
      <c r="CO105" s="91">
        <v>0</v>
      </c>
      <c r="CP105" s="91">
        <v>0</v>
      </c>
      <c r="CQ105" s="91">
        <v>0</v>
      </c>
      <c r="CR105" s="91">
        <v>0</v>
      </c>
      <c r="CS105" s="91">
        <v>0</v>
      </c>
      <c r="CT105" s="91">
        <v>0</v>
      </c>
      <c r="CU105" s="91">
        <v>0</v>
      </c>
      <c r="CV105" s="91">
        <v>0</v>
      </c>
      <c r="CW105" s="91">
        <v>0</v>
      </c>
      <c r="CX105" s="91">
        <v>0</v>
      </c>
      <c r="CY105" s="91">
        <v>0</v>
      </c>
      <c r="CZ105" s="91">
        <v>0</v>
      </c>
      <c r="DA105" s="91">
        <v>0</v>
      </c>
      <c r="DB105" s="91">
        <v>0</v>
      </c>
      <c r="DC105" s="91">
        <v>5</v>
      </c>
      <c r="DD105" s="91">
        <v>3</v>
      </c>
      <c r="DE105" s="91">
        <v>0</v>
      </c>
      <c r="DF105" s="91">
        <v>0</v>
      </c>
      <c r="DG105" s="91">
        <v>14</v>
      </c>
      <c r="DH105" s="91">
        <v>3</v>
      </c>
      <c r="DI105" s="91">
        <v>6</v>
      </c>
      <c r="DJ105" s="91">
        <v>0</v>
      </c>
      <c r="DK105" s="91">
        <v>0</v>
      </c>
      <c r="DL105" s="91">
        <v>0</v>
      </c>
      <c r="DM105" s="91">
        <v>0</v>
      </c>
      <c r="DN105" s="91">
        <v>0</v>
      </c>
      <c r="DO105" s="91">
        <v>0</v>
      </c>
      <c r="DP105" s="91">
        <v>0</v>
      </c>
      <c r="DQ105" s="91">
        <v>0</v>
      </c>
      <c r="DR105" s="91">
        <v>0</v>
      </c>
      <c r="DS105" s="91">
        <v>0</v>
      </c>
      <c r="DT105" s="91">
        <v>0</v>
      </c>
      <c r="DU105" s="91">
        <v>0</v>
      </c>
      <c r="DV105" s="91">
        <v>0</v>
      </c>
      <c r="DW105" s="91">
        <v>0</v>
      </c>
      <c r="DX105" s="91">
        <v>0</v>
      </c>
      <c r="DY105" s="91">
        <v>0</v>
      </c>
      <c r="DZ105" s="91">
        <v>0</v>
      </c>
      <c r="EA105" s="91">
        <v>4</v>
      </c>
      <c r="EB105" s="91">
        <v>0</v>
      </c>
      <c r="EC105" s="91">
        <v>0</v>
      </c>
      <c r="ED105" s="91">
        <v>0</v>
      </c>
      <c r="EE105" s="91">
        <v>0</v>
      </c>
      <c r="EF105" s="91">
        <v>0</v>
      </c>
      <c r="EG105" s="91">
        <v>1</v>
      </c>
      <c r="EH105" s="91">
        <v>0</v>
      </c>
      <c r="EI105" s="91">
        <v>5</v>
      </c>
      <c r="EJ105" s="91">
        <v>0</v>
      </c>
      <c r="EK105" s="91">
        <v>0</v>
      </c>
      <c r="EL105" s="91">
        <v>0</v>
      </c>
      <c r="EM105" s="91">
        <v>0</v>
      </c>
      <c r="EN105" s="91">
        <v>0</v>
      </c>
      <c r="EO105" s="91">
        <v>1</v>
      </c>
      <c r="EP105" s="91">
        <v>21</v>
      </c>
      <c r="EQ105" s="91">
        <v>0</v>
      </c>
      <c r="ER105" s="91">
        <v>0</v>
      </c>
      <c r="ES105" s="91">
        <v>0</v>
      </c>
      <c r="ET105" s="91">
        <v>0</v>
      </c>
      <c r="EU105" s="91">
        <v>1</v>
      </c>
      <c r="EV105" s="112" t="s">
        <v>4425</v>
      </c>
      <c r="EW105" s="91">
        <v>1</v>
      </c>
      <c r="EX105" s="112"/>
      <c r="EY105" s="112"/>
      <c r="EZ105" s="91">
        <v>1</v>
      </c>
      <c r="FA105" s="91">
        <v>1</v>
      </c>
      <c r="FB105" s="91">
        <v>1</v>
      </c>
      <c r="FC105" s="112"/>
      <c r="FD105" s="112"/>
      <c r="FE105" s="91">
        <v>4539</v>
      </c>
      <c r="FF105" s="92">
        <v>71.980220000000003</v>
      </c>
      <c r="FG105" s="91">
        <v>3</v>
      </c>
      <c r="FH105" s="91">
        <v>3</v>
      </c>
      <c r="FI105" s="118">
        <v>4534</v>
      </c>
      <c r="FJ105" s="118">
        <v>71.97</v>
      </c>
      <c r="FK105" s="118">
        <v>3</v>
      </c>
      <c r="FL105" s="118">
        <v>3</v>
      </c>
    </row>
    <row r="106" spans="1:168" ht="28.5" x14ac:dyDescent="0.2">
      <c r="A106" s="112" t="s">
        <v>180</v>
      </c>
      <c r="B106" s="112" t="s">
        <v>183</v>
      </c>
      <c r="C106" s="91">
        <v>2</v>
      </c>
      <c r="D106" s="112" t="s">
        <v>879</v>
      </c>
      <c r="E106" s="112" t="s">
        <v>2832</v>
      </c>
      <c r="F106" s="112">
        <v>120</v>
      </c>
      <c r="G106" s="112">
        <v>54941</v>
      </c>
      <c r="H106" s="112" t="s">
        <v>183</v>
      </c>
      <c r="I106" s="112" t="s">
        <v>4532</v>
      </c>
      <c r="J106" s="112" t="s">
        <v>4533</v>
      </c>
      <c r="K106" s="112" t="s">
        <v>2145</v>
      </c>
      <c r="L106" s="112"/>
      <c r="M106" s="112" t="s">
        <v>2202</v>
      </c>
      <c r="N106" s="112" t="s">
        <v>4534</v>
      </c>
      <c r="O106" s="112"/>
      <c r="P106" s="112">
        <v>491467540</v>
      </c>
      <c r="Q106" s="112" t="s">
        <v>4535</v>
      </c>
      <c r="R106" s="112"/>
      <c r="S106" s="112"/>
      <c r="T106" s="112"/>
      <c r="U106" s="112"/>
      <c r="V106" s="112"/>
      <c r="W106" s="112"/>
      <c r="X106" s="91">
        <v>4</v>
      </c>
      <c r="Y106" s="91">
        <v>0</v>
      </c>
      <c r="Z106" s="91">
        <v>4</v>
      </c>
      <c r="AA106" s="92">
        <v>3.7</v>
      </c>
      <c r="AB106" s="92">
        <v>0</v>
      </c>
      <c r="AC106" s="92">
        <v>3.7</v>
      </c>
      <c r="AD106" s="117" t="s">
        <v>1692</v>
      </c>
      <c r="AE106" s="91">
        <v>4</v>
      </c>
      <c r="AF106" s="117" t="s">
        <v>1692</v>
      </c>
      <c r="AG106" s="91">
        <v>0</v>
      </c>
      <c r="AH106" s="91">
        <v>4</v>
      </c>
      <c r="AI106" s="91">
        <v>0</v>
      </c>
      <c r="AJ106" s="91">
        <v>0</v>
      </c>
      <c r="AK106" s="91">
        <v>4</v>
      </c>
      <c r="AL106" s="117" t="s">
        <v>1692</v>
      </c>
      <c r="AM106" s="91">
        <v>1</v>
      </c>
      <c r="AN106" s="91">
        <v>0</v>
      </c>
      <c r="AO106" s="91">
        <v>3</v>
      </c>
      <c r="AP106" s="91">
        <v>4</v>
      </c>
      <c r="AQ106" s="117" t="s">
        <v>1692</v>
      </c>
      <c r="AR106" s="91">
        <v>0</v>
      </c>
      <c r="AS106" s="91">
        <v>0</v>
      </c>
      <c r="AT106" s="91">
        <v>2</v>
      </c>
      <c r="AU106" s="91">
        <v>1</v>
      </c>
      <c r="AV106" s="91">
        <v>1</v>
      </c>
      <c r="AW106" s="91">
        <v>0</v>
      </c>
      <c r="AX106" s="91">
        <v>4</v>
      </c>
      <c r="AY106" s="117" t="s">
        <v>1692</v>
      </c>
      <c r="AZ106" s="91">
        <v>1</v>
      </c>
      <c r="BA106" s="91">
        <v>1</v>
      </c>
      <c r="BB106" s="91">
        <v>1</v>
      </c>
      <c r="BC106" s="91">
        <v>1</v>
      </c>
      <c r="BD106" s="91">
        <v>0</v>
      </c>
      <c r="BE106" s="91">
        <v>0</v>
      </c>
      <c r="BF106" s="91">
        <v>0</v>
      </c>
      <c r="BG106" s="91">
        <v>9</v>
      </c>
      <c r="BH106" s="91">
        <v>0</v>
      </c>
      <c r="BI106" s="91">
        <v>0</v>
      </c>
      <c r="BJ106" s="91">
        <v>2</v>
      </c>
      <c r="BK106" s="91">
        <v>18</v>
      </c>
      <c r="BL106" s="91">
        <v>0</v>
      </c>
      <c r="BM106" s="91">
        <v>0</v>
      </c>
      <c r="BN106" s="91">
        <v>0</v>
      </c>
      <c r="BO106" s="91">
        <v>9</v>
      </c>
      <c r="BP106" s="91">
        <v>42</v>
      </c>
      <c r="BQ106" s="91">
        <v>29</v>
      </c>
      <c r="BR106" s="91">
        <v>0</v>
      </c>
      <c r="BS106" s="91">
        <v>10</v>
      </c>
      <c r="BT106" s="91">
        <v>3</v>
      </c>
      <c r="BU106" s="91">
        <v>0</v>
      </c>
      <c r="BV106" s="91">
        <v>0</v>
      </c>
      <c r="BW106" s="91">
        <v>1</v>
      </c>
      <c r="BX106" s="91">
        <v>1</v>
      </c>
      <c r="BY106" s="91">
        <v>24</v>
      </c>
      <c r="BZ106" s="91">
        <v>2</v>
      </c>
      <c r="CA106" s="91">
        <v>1</v>
      </c>
      <c r="CB106" s="91">
        <v>0</v>
      </c>
      <c r="CC106" s="91">
        <v>18</v>
      </c>
      <c r="CD106" s="91">
        <v>4</v>
      </c>
      <c r="CE106" s="91">
        <v>0</v>
      </c>
      <c r="CF106" s="91">
        <v>1</v>
      </c>
      <c r="CG106" s="91">
        <v>2</v>
      </c>
      <c r="CH106" s="91">
        <v>1</v>
      </c>
      <c r="CI106" s="91">
        <v>0</v>
      </c>
      <c r="CJ106" s="91">
        <v>1</v>
      </c>
      <c r="CK106" s="91">
        <v>3</v>
      </c>
      <c r="CL106" s="91">
        <v>0</v>
      </c>
      <c r="CM106" s="91">
        <v>0</v>
      </c>
      <c r="CN106" s="91">
        <v>0</v>
      </c>
      <c r="CO106" s="91">
        <v>0</v>
      </c>
      <c r="CP106" s="91">
        <v>0</v>
      </c>
      <c r="CQ106" s="91">
        <v>0</v>
      </c>
      <c r="CR106" s="91">
        <v>0</v>
      </c>
      <c r="CS106" s="91">
        <v>0</v>
      </c>
      <c r="CT106" s="91">
        <v>0</v>
      </c>
      <c r="CU106" s="91">
        <v>0</v>
      </c>
      <c r="CV106" s="91">
        <v>0</v>
      </c>
      <c r="CW106" s="91">
        <v>0</v>
      </c>
      <c r="CX106" s="91">
        <v>0</v>
      </c>
      <c r="CY106" s="91">
        <v>0</v>
      </c>
      <c r="CZ106" s="91">
        <v>0</v>
      </c>
      <c r="DA106" s="91">
        <v>0</v>
      </c>
      <c r="DB106" s="91">
        <v>0</v>
      </c>
      <c r="DC106" s="91">
        <v>0</v>
      </c>
      <c r="DD106" s="91">
        <v>2</v>
      </c>
      <c r="DE106" s="91">
        <v>0</v>
      </c>
      <c r="DF106" s="91">
        <v>0</v>
      </c>
      <c r="DG106" s="91">
        <v>2</v>
      </c>
      <c r="DH106" s="91">
        <v>3</v>
      </c>
      <c r="DI106" s="91">
        <v>1</v>
      </c>
      <c r="DJ106" s="91">
        <v>0</v>
      </c>
      <c r="DK106" s="91">
        <v>0</v>
      </c>
      <c r="DL106" s="91">
        <v>0</v>
      </c>
      <c r="DM106" s="91">
        <v>0</v>
      </c>
      <c r="DN106" s="91">
        <v>0</v>
      </c>
      <c r="DO106" s="91">
        <v>0</v>
      </c>
      <c r="DP106" s="91">
        <v>1</v>
      </c>
      <c r="DQ106" s="91">
        <v>0</v>
      </c>
      <c r="DR106" s="91">
        <v>0</v>
      </c>
      <c r="DS106" s="91">
        <v>0</v>
      </c>
      <c r="DT106" s="91">
        <v>0</v>
      </c>
      <c r="DU106" s="91">
        <v>0</v>
      </c>
      <c r="DV106" s="91">
        <v>0</v>
      </c>
      <c r="DW106" s="91">
        <v>0</v>
      </c>
      <c r="DX106" s="91">
        <v>0</v>
      </c>
      <c r="DY106" s="91">
        <v>0</v>
      </c>
      <c r="DZ106" s="91">
        <v>0</v>
      </c>
      <c r="EA106" s="91">
        <v>0</v>
      </c>
      <c r="EB106" s="91">
        <v>0</v>
      </c>
      <c r="EC106" s="91">
        <v>0</v>
      </c>
      <c r="ED106" s="91">
        <v>0</v>
      </c>
      <c r="EE106" s="91">
        <v>0</v>
      </c>
      <c r="EF106" s="91">
        <v>0</v>
      </c>
      <c r="EG106" s="91">
        <v>0</v>
      </c>
      <c r="EH106" s="91">
        <v>0</v>
      </c>
      <c r="EI106" s="91">
        <v>1</v>
      </c>
      <c r="EJ106" s="91">
        <v>0</v>
      </c>
      <c r="EK106" s="91">
        <v>0</v>
      </c>
      <c r="EL106" s="91">
        <v>0</v>
      </c>
      <c r="EM106" s="91">
        <v>0</v>
      </c>
      <c r="EN106" s="91">
        <v>0</v>
      </c>
      <c r="EO106" s="91">
        <v>0</v>
      </c>
      <c r="EP106" s="91">
        <v>446</v>
      </c>
      <c r="EQ106" s="91">
        <v>0</v>
      </c>
      <c r="ER106" s="91">
        <v>0</v>
      </c>
      <c r="ES106" s="91">
        <v>0</v>
      </c>
      <c r="ET106" s="91">
        <v>0</v>
      </c>
      <c r="EU106" s="91">
        <v>1</v>
      </c>
      <c r="EV106" s="112" t="s">
        <v>4536</v>
      </c>
      <c r="EW106" s="91">
        <v>1</v>
      </c>
      <c r="EX106" s="112"/>
      <c r="EY106" s="112"/>
      <c r="EZ106" s="91">
        <v>1</v>
      </c>
      <c r="FA106" s="91">
        <v>1</v>
      </c>
      <c r="FB106" s="91">
        <v>1</v>
      </c>
      <c r="FC106" s="112"/>
      <c r="FD106" s="112"/>
      <c r="FE106" s="91">
        <v>9931</v>
      </c>
      <c r="FF106" s="92">
        <v>50.051400000000001</v>
      </c>
      <c r="FG106" s="91">
        <v>5</v>
      </c>
      <c r="FH106" s="91">
        <v>5</v>
      </c>
      <c r="FI106" s="118">
        <v>9962</v>
      </c>
      <c r="FJ106" s="118">
        <v>50.05</v>
      </c>
      <c r="FK106" s="118">
        <v>5</v>
      </c>
      <c r="FL106" s="118">
        <v>5</v>
      </c>
    </row>
    <row r="107" spans="1:168" ht="142.5" x14ac:dyDescent="0.2">
      <c r="A107" s="112" t="s">
        <v>180</v>
      </c>
      <c r="B107" s="112" t="s">
        <v>184</v>
      </c>
      <c r="C107" s="91">
        <v>2</v>
      </c>
      <c r="D107" s="112" t="s">
        <v>882</v>
      </c>
      <c r="E107" s="112" t="s">
        <v>4537</v>
      </c>
      <c r="F107" s="112">
        <v>80</v>
      </c>
      <c r="G107" s="112">
        <v>55203</v>
      </c>
      <c r="H107" s="112" t="s">
        <v>184</v>
      </c>
      <c r="I107" s="112" t="s">
        <v>4538</v>
      </c>
      <c r="J107" s="112" t="s">
        <v>4539</v>
      </c>
      <c r="K107" s="112" t="s">
        <v>2145</v>
      </c>
      <c r="L107" s="112" t="s">
        <v>1842</v>
      </c>
      <c r="M107" s="112" t="s">
        <v>4540</v>
      </c>
      <c r="N107" s="112" t="s">
        <v>4541</v>
      </c>
      <c r="O107" s="112"/>
      <c r="P107" s="112">
        <v>491490064</v>
      </c>
      <c r="Q107" s="112" t="s">
        <v>4542</v>
      </c>
      <c r="R107" s="112"/>
      <c r="S107" s="112" t="s">
        <v>1862</v>
      </c>
      <c r="T107" s="112" t="s">
        <v>4543</v>
      </c>
      <c r="U107" s="112"/>
      <c r="V107" s="112">
        <v>491490064</v>
      </c>
      <c r="W107" s="112" t="s">
        <v>4542</v>
      </c>
      <c r="X107" s="91">
        <v>5</v>
      </c>
      <c r="Y107" s="91">
        <v>0</v>
      </c>
      <c r="Z107" s="91">
        <v>5</v>
      </c>
      <c r="AA107" s="92">
        <v>5</v>
      </c>
      <c r="AB107" s="92">
        <v>0</v>
      </c>
      <c r="AC107" s="92">
        <v>5</v>
      </c>
      <c r="AD107" s="117" t="s">
        <v>1692</v>
      </c>
      <c r="AE107" s="91">
        <v>5</v>
      </c>
      <c r="AF107" s="117" t="s">
        <v>1692</v>
      </c>
      <c r="AG107" s="91">
        <v>0</v>
      </c>
      <c r="AH107" s="91">
        <v>2</v>
      </c>
      <c r="AI107" s="91">
        <v>1</v>
      </c>
      <c r="AJ107" s="91">
        <v>2</v>
      </c>
      <c r="AK107" s="91">
        <v>5</v>
      </c>
      <c r="AL107" s="117" t="s">
        <v>1692</v>
      </c>
      <c r="AM107" s="91">
        <v>1</v>
      </c>
      <c r="AN107" s="91">
        <v>0</v>
      </c>
      <c r="AO107" s="91">
        <v>4</v>
      </c>
      <c r="AP107" s="91">
        <v>5</v>
      </c>
      <c r="AQ107" s="117" t="s">
        <v>1692</v>
      </c>
      <c r="AR107" s="91">
        <v>0</v>
      </c>
      <c r="AS107" s="91">
        <v>0</v>
      </c>
      <c r="AT107" s="91">
        <v>4</v>
      </c>
      <c r="AU107" s="91">
        <v>0</v>
      </c>
      <c r="AV107" s="91">
        <v>1</v>
      </c>
      <c r="AW107" s="91">
        <v>0</v>
      </c>
      <c r="AX107" s="91">
        <v>5</v>
      </c>
      <c r="AY107" s="117" t="s">
        <v>1692</v>
      </c>
      <c r="AZ107" s="91">
        <v>0</v>
      </c>
      <c r="BA107" s="91">
        <v>1</v>
      </c>
      <c r="BB107" s="91">
        <v>1</v>
      </c>
      <c r="BC107" s="91">
        <v>1</v>
      </c>
      <c r="BD107" s="91">
        <v>3</v>
      </c>
      <c r="BE107" s="91">
        <v>0</v>
      </c>
      <c r="BF107" s="91">
        <v>0</v>
      </c>
      <c r="BG107" s="91">
        <v>18</v>
      </c>
      <c r="BH107" s="91">
        <v>2</v>
      </c>
      <c r="BI107" s="91">
        <v>0</v>
      </c>
      <c r="BJ107" s="91">
        <v>2</v>
      </c>
      <c r="BK107" s="91">
        <v>19</v>
      </c>
      <c r="BL107" s="91">
        <v>0</v>
      </c>
      <c r="BM107" s="91">
        <v>0</v>
      </c>
      <c r="BN107" s="91">
        <v>0</v>
      </c>
      <c r="BO107" s="91">
        <v>7</v>
      </c>
      <c r="BP107" s="91">
        <v>39</v>
      </c>
      <c r="BQ107" s="91">
        <v>21</v>
      </c>
      <c r="BR107" s="91">
        <v>0</v>
      </c>
      <c r="BS107" s="91">
        <v>5</v>
      </c>
      <c r="BT107" s="91">
        <v>7</v>
      </c>
      <c r="BU107" s="91">
        <v>0</v>
      </c>
      <c r="BV107" s="91">
        <v>0</v>
      </c>
      <c r="BW107" s="91">
        <v>1</v>
      </c>
      <c r="BX107" s="91">
        <v>22</v>
      </c>
      <c r="BY107" s="91">
        <v>34</v>
      </c>
      <c r="BZ107" s="91">
        <v>8</v>
      </c>
      <c r="CA107" s="91">
        <v>5</v>
      </c>
      <c r="CB107" s="91">
        <v>1</v>
      </c>
      <c r="CC107" s="91">
        <v>6</v>
      </c>
      <c r="CD107" s="91">
        <v>5</v>
      </c>
      <c r="CE107" s="91">
        <v>0</v>
      </c>
      <c r="CF107" s="91">
        <v>2</v>
      </c>
      <c r="CG107" s="91">
        <v>1</v>
      </c>
      <c r="CH107" s="91">
        <v>0</v>
      </c>
      <c r="CI107" s="91">
        <v>0</v>
      </c>
      <c r="CJ107" s="91">
        <v>0</v>
      </c>
      <c r="CK107" s="91">
        <v>1</v>
      </c>
      <c r="CL107" s="91">
        <v>0</v>
      </c>
      <c r="CM107" s="91">
        <v>0</v>
      </c>
      <c r="CN107" s="91">
        <v>0</v>
      </c>
      <c r="CO107" s="91">
        <v>0</v>
      </c>
      <c r="CP107" s="91">
        <v>0</v>
      </c>
      <c r="CQ107" s="91">
        <v>0</v>
      </c>
      <c r="CR107" s="91">
        <v>0</v>
      </c>
      <c r="CS107" s="91">
        <v>0</v>
      </c>
      <c r="CT107" s="91">
        <v>0</v>
      </c>
      <c r="CU107" s="91">
        <v>0</v>
      </c>
      <c r="CV107" s="91">
        <v>0</v>
      </c>
      <c r="CW107" s="91">
        <v>0</v>
      </c>
      <c r="CX107" s="91">
        <v>0</v>
      </c>
      <c r="CY107" s="91">
        <v>0</v>
      </c>
      <c r="CZ107" s="91">
        <v>0</v>
      </c>
      <c r="DA107" s="91">
        <v>0</v>
      </c>
      <c r="DB107" s="91">
        <v>0</v>
      </c>
      <c r="DC107" s="91">
        <v>7</v>
      </c>
      <c r="DD107" s="91">
        <v>4</v>
      </c>
      <c r="DE107" s="91">
        <v>0</v>
      </c>
      <c r="DF107" s="91">
        <v>0</v>
      </c>
      <c r="DG107" s="91">
        <v>6</v>
      </c>
      <c r="DH107" s="91">
        <v>4</v>
      </c>
      <c r="DI107" s="91">
        <v>1</v>
      </c>
      <c r="DJ107" s="91">
        <v>0</v>
      </c>
      <c r="DK107" s="91">
        <v>0</v>
      </c>
      <c r="DL107" s="91">
        <v>0</v>
      </c>
      <c r="DM107" s="91">
        <v>0</v>
      </c>
      <c r="DN107" s="91">
        <v>0</v>
      </c>
      <c r="DO107" s="91">
        <v>0</v>
      </c>
      <c r="DP107" s="91">
        <v>0</v>
      </c>
      <c r="DQ107" s="91">
        <v>0</v>
      </c>
      <c r="DR107" s="91">
        <v>0</v>
      </c>
      <c r="DS107" s="91">
        <v>0</v>
      </c>
      <c r="DT107" s="91">
        <v>0</v>
      </c>
      <c r="DU107" s="91">
        <v>0</v>
      </c>
      <c r="DV107" s="91">
        <v>0</v>
      </c>
      <c r="DW107" s="91">
        <v>0</v>
      </c>
      <c r="DX107" s="91">
        <v>0</v>
      </c>
      <c r="DY107" s="91">
        <v>0</v>
      </c>
      <c r="DZ107" s="91">
        <v>0</v>
      </c>
      <c r="EA107" s="91">
        <v>0</v>
      </c>
      <c r="EB107" s="91">
        <v>0</v>
      </c>
      <c r="EC107" s="91">
        <v>1</v>
      </c>
      <c r="ED107" s="91">
        <v>0</v>
      </c>
      <c r="EE107" s="91">
        <v>0</v>
      </c>
      <c r="EF107" s="91">
        <v>0</v>
      </c>
      <c r="EG107" s="91">
        <v>0</v>
      </c>
      <c r="EH107" s="91">
        <v>0</v>
      </c>
      <c r="EI107" s="91">
        <v>0</v>
      </c>
      <c r="EJ107" s="91">
        <v>0</v>
      </c>
      <c r="EK107" s="91">
        <v>0</v>
      </c>
      <c r="EL107" s="91">
        <v>9</v>
      </c>
      <c r="EM107" s="91">
        <v>22</v>
      </c>
      <c r="EN107" s="91">
        <v>0</v>
      </c>
      <c r="EO107" s="91">
        <v>1</v>
      </c>
      <c r="EP107" s="91">
        <v>88</v>
      </c>
      <c r="EQ107" s="91">
        <v>0</v>
      </c>
      <c r="ER107" s="91">
        <v>0</v>
      </c>
      <c r="ES107" s="91">
        <v>0</v>
      </c>
      <c r="ET107" s="91">
        <v>0</v>
      </c>
      <c r="EU107" s="91">
        <v>1</v>
      </c>
      <c r="EV107" s="112" t="s">
        <v>4544</v>
      </c>
      <c r="EW107" s="91">
        <v>4</v>
      </c>
      <c r="EX107" s="112" t="s">
        <v>4545</v>
      </c>
      <c r="EY107" s="112" t="s">
        <v>4546</v>
      </c>
      <c r="EZ107" s="91">
        <v>1</v>
      </c>
      <c r="FA107" s="91">
        <v>1</v>
      </c>
      <c r="FB107" s="91">
        <v>1</v>
      </c>
      <c r="FC107" s="112" t="s">
        <v>1845</v>
      </c>
      <c r="FD107" s="112" t="s">
        <v>1845</v>
      </c>
      <c r="FE107" s="91">
        <v>8885</v>
      </c>
      <c r="FF107" s="92">
        <v>90.378929999999997</v>
      </c>
      <c r="FG107" s="91">
        <v>12</v>
      </c>
      <c r="FH107" s="91">
        <v>12</v>
      </c>
      <c r="FI107" s="118">
        <v>8912</v>
      </c>
      <c r="FJ107" s="118">
        <v>90.43</v>
      </c>
      <c r="FK107" s="118">
        <v>12</v>
      </c>
      <c r="FL107" s="118">
        <v>12</v>
      </c>
    </row>
    <row r="108" spans="1:168" ht="42.75" x14ac:dyDescent="0.2">
      <c r="A108" s="112" t="s">
        <v>180</v>
      </c>
      <c r="B108" s="112" t="s">
        <v>189</v>
      </c>
      <c r="C108" s="91">
        <v>2</v>
      </c>
      <c r="D108" s="112" t="s">
        <v>962</v>
      </c>
      <c r="E108" s="112" t="s">
        <v>2196</v>
      </c>
      <c r="F108" s="112">
        <v>69</v>
      </c>
      <c r="G108" s="112">
        <v>54371</v>
      </c>
      <c r="H108" s="112" t="s">
        <v>189</v>
      </c>
      <c r="I108" s="112" t="s">
        <v>4585</v>
      </c>
      <c r="J108" s="112" t="s">
        <v>4586</v>
      </c>
      <c r="K108" s="112" t="s">
        <v>3720</v>
      </c>
      <c r="L108" s="112" t="s">
        <v>1845</v>
      </c>
      <c r="M108" s="112" t="s">
        <v>2082</v>
      </c>
      <c r="N108" s="112" t="s">
        <v>3422</v>
      </c>
      <c r="O108" s="112" t="s">
        <v>1845</v>
      </c>
      <c r="P108" s="112">
        <v>499441173</v>
      </c>
      <c r="Q108" s="112" t="s">
        <v>4587</v>
      </c>
      <c r="R108" s="112" t="s">
        <v>1845</v>
      </c>
      <c r="S108" s="112" t="s">
        <v>4588</v>
      </c>
      <c r="T108" s="112" t="s">
        <v>4589</v>
      </c>
      <c r="U108" s="112" t="s">
        <v>1845</v>
      </c>
      <c r="V108" s="112">
        <v>499404720</v>
      </c>
      <c r="W108" s="112" t="s">
        <v>4590</v>
      </c>
      <c r="X108" s="91">
        <v>4</v>
      </c>
      <c r="Y108" s="91">
        <v>0</v>
      </c>
      <c r="Z108" s="91">
        <v>4</v>
      </c>
      <c r="AA108" s="92">
        <v>4</v>
      </c>
      <c r="AB108" s="92">
        <v>0</v>
      </c>
      <c r="AC108" s="92">
        <v>4</v>
      </c>
      <c r="AD108" s="117" t="s">
        <v>1692</v>
      </c>
      <c r="AE108" s="91">
        <v>4</v>
      </c>
      <c r="AF108" s="117" t="s">
        <v>1692</v>
      </c>
      <c r="AG108" s="91">
        <v>0</v>
      </c>
      <c r="AH108" s="91">
        <v>3</v>
      </c>
      <c r="AI108" s="91">
        <v>1</v>
      </c>
      <c r="AJ108" s="91">
        <v>0</v>
      </c>
      <c r="AK108" s="91">
        <v>4</v>
      </c>
      <c r="AL108" s="117" t="s">
        <v>1692</v>
      </c>
      <c r="AM108" s="91">
        <v>1</v>
      </c>
      <c r="AN108" s="91">
        <v>0</v>
      </c>
      <c r="AO108" s="91">
        <v>3</v>
      </c>
      <c r="AP108" s="91">
        <v>4</v>
      </c>
      <c r="AQ108" s="117" t="s">
        <v>1692</v>
      </c>
      <c r="AR108" s="91">
        <v>0</v>
      </c>
      <c r="AS108" s="91">
        <v>0</v>
      </c>
      <c r="AT108" s="91">
        <v>0</v>
      </c>
      <c r="AU108" s="91">
        <v>3</v>
      </c>
      <c r="AV108" s="91">
        <v>1</v>
      </c>
      <c r="AW108" s="91">
        <v>0</v>
      </c>
      <c r="AX108" s="91">
        <v>4</v>
      </c>
      <c r="AY108" s="117" t="s">
        <v>1692</v>
      </c>
      <c r="AZ108" s="91">
        <v>1</v>
      </c>
      <c r="BA108" s="91">
        <v>1</v>
      </c>
      <c r="BB108" s="91">
        <v>1</v>
      </c>
      <c r="BC108" s="91">
        <v>1</v>
      </c>
      <c r="BD108" s="91">
        <v>1</v>
      </c>
      <c r="BE108" s="91">
        <v>0</v>
      </c>
      <c r="BF108" s="91">
        <v>0</v>
      </c>
      <c r="BG108" s="91">
        <v>8</v>
      </c>
      <c r="BH108" s="91">
        <v>0</v>
      </c>
      <c r="BI108" s="91">
        <v>0</v>
      </c>
      <c r="BJ108" s="91">
        <v>1</v>
      </c>
      <c r="BK108" s="91">
        <v>6</v>
      </c>
      <c r="BL108" s="91">
        <v>0</v>
      </c>
      <c r="BM108" s="91">
        <v>0</v>
      </c>
      <c r="BN108" s="91">
        <v>0</v>
      </c>
      <c r="BO108" s="91">
        <v>2</v>
      </c>
      <c r="BP108" s="91">
        <v>19</v>
      </c>
      <c r="BQ108" s="91">
        <v>9</v>
      </c>
      <c r="BR108" s="91">
        <v>0</v>
      </c>
      <c r="BS108" s="91">
        <v>5</v>
      </c>
      <c r="BT108" s="91">
        <v>3</v>
      </c>
      <c r="BU108" s="91">
        <v>0</v>
      </c>
      <c r="BV108" s="91">
        <v>0</v>
      </c>
      <c r="BW108" s="91">
        <v>2</v>
      </c>
      <c r="BX108" s="91">
        <v>2</v>
      </c>
      <c r="BY108" s="91">
        <v>17</v>
      </c>
      <c r="BZ108" s="91">
        <v>0</v>
      </c>
      <c r="CA108" s="91">
        <v>2</v>
      </c>
      <c r="CB108" s="91">
        <v>2</v>
      </c>
      <c r="CC108" s="91">
        <v>5</v>
      </c>
      <c r="CD108" s="91">
        <v>1</v>
      </c>
      <c r="CE108" s="91">
        <v>0</v>
      </c>
      <c r="CF108" s="91">
        <v>8</v>
      </c>
      <c r="CG108" s="91">
        <v>0</v>
      </c>
      <c r="CH108" s="91">
        <v>0</v>
      </c>
      <c r="CI108" s="91">
        <v>0</v>
      </c>
      <c r="CJ108" s="91">
        <v>0</v>
      </c>
      <c r="CK108" s="91">
        <v>5</v>
      </c>
      <c r="CL108" s="91">
        <v>0</v>
      </c>
      <c r="CM108" s="91">
        <v>0</v>
      </c>
      <c r="CN108" s="91">
        <v>0</v>
      </c>
      <c r="CO108" s="91">
        <v>0</v>
      </c>
      <c r="CP108" s="91">
        <v>0</v>
      </c>
      <c r="CQ108" s="91">
        <v>0</v>
      </c>
      <c r="CR108" s="91">
        <v>0</v>
      </c>
      <c r="CS108" s="91">
        <v>0</v>
      </c>
      <c r="CT108" s="91">
        <v>0</v>
      </c>
      <c r="CU108" s="91">
        <v>0</v>
      </c>
      <c r="CV108" s="91">
        <v>0</v>
      </c>
      <c r="CW108" s="91">
        <v>0</v>
      </c>
      <c r="CX108" s="91">
        <v>0</v>
      </c>
      <c r="CY108" s="91">
        <v>0</v>
      </c>
      <c r="CZ108" s="91">
        <v>0</v>
      </c>
      <c r="DA108" s="91">
        <v>0</v>
      </c>
      <c r="DB108" s="91">
        <v>0</v>
      </c>
      <c r="DC108" s="91">
        <v>10</v>
      </c>
      <c r="DD108" s="91">
        <v>1</v>
      </c>
      <c r="DE108" s="91">
        <v>0</v>
      </c>
      <c r="DF108" s="91">
        <v>22</v>
      </c>
      <c r="DG108" s="91">
        <v>29</v>
      </c>
      <c r="DH108" s="91">
        <v>18</v>
      </c>
      <c r="DI108" s="91">
        <v>2</v>
      </c>
      <c r="DJ108" s="91">
        <v>0</v>
      </c>
      <c r="DK108" s="91">
        <v>0</v>
      </c>
      <c r="DL108" s="91">
        <v>0</v>
      </c>
      <c r="DM108" s="91">
        <v>0</v>
      </c>
      <c r="DN108" s="91">
        <v>0</v>
      </c>
      <c r="DO108" s="91">
        <v>0</v>
      </c>
      <c r="DP108" s="91">
        <v>0</v>
      </c>
      <c r="DQ108" s="91">
        <v>0</v>
      </c>
      <c r="DR108" s="91">
        <v>0</v>
      </c>
      <c r="DS108" s="91">
        <v>0</v>
      </c>
      <c r="DT108" s="91">
        <v>0</v>
      </c>
      <c r="DU108" s="91">
        <v>0</v>
      </c>
      <c r="DV108" s="91">
        <v>0</v>
      </c>
      <c r="DW108" s="91">
        <v>0</v>
      </c>
      <c r="DX108" s="91">
        <v>0</v>
      </c>
      <c r="DY108" s="91">
        <v>0</v>
      </c>
      <c r="DZ108" s="91">
        <v>0</v>
      </c>
      <c r="EA108" s="91">
        <v>0</v>
      </c>
      <c r="EB108" s="91">
        <v>0</v>
      </c>
      <c r="EC108" s="91">
        <v>0</v>
      </c>
      <c r="ED108" s="91">
        <v>0</v>
      </c>
      <c r="EE108" s="91">
        <v>0</v>
      </c>
      <c r="EF108" s="91">
        <v>0</v>
      </c>
      <c r="EG108" s="91">
        <v>0</v>
      </c>
      <c r="EH108" s="91">
        <v>0</v>
      </c>
      <c r="EI108" s="91">
        <v>2</v>
      </c>
      <c r="EJ108" s="91">
        <v>0</v>
      </c>
      <c r="EK108" s="91">
        <v>0</v>
      </c>
      <c r="EL108" s="91">
        <v>11</v>
      </c>
      <c r="EM108" s="91">
        <v>6</v>
      </c>
      <c r="EN108" s="91">
        <v>2</v>
      </c>
      <c r="EO108" s="91">
        <v>0</v>
      </c>
      <c r="EP108" s="91">
        <v>36</v>
      </c>
      <c r="EQ108" s="91">
        <v>0</v>
      </c>
      <c r="ER108" s="91">
        <v>0</v>
      </c>
      <c r="ES108" s="91">
        <v>0</v>
      </c>
      <c r="ET108" s="91">
        <v>0</v>
      </c>
      <c r="EU108" s="91">
        <v>1</v>
      </c>
      <c r="EV108" s="112" t="s">
        <v>4591</v>
      </c>
      <c r="EW108" s="91">
        <v>2</v>
      </c>
      <c r="EX108" s="112" t="s">
        <v>4592</v>
      </c>
      <c r="EY108" s="112" t="s">
        <v>4593</v>
      </c>
      <c r="EZ108" s="91">
        <v>1</v>
      </c>
      <c r="FA108" s="91">
        <v>1</v>
      </c>
      <c r="FB108" s="91">
        <v>1</v>
      </c>
      <c r="FC108" s="112" t="s">
        <v>1845</v>
      </c>
      <c r="FD108" s="112" t="s">
        <v>4594</v>
      </c>
      <c r="FE108" s="91">
        <v>7337</v>
      </c>
      <c r="FF108" s="92">
        <v>74</v>
      </c>
      <c r="FG108" s="91">
        <v>7</v>
      </c>
      <c r="FH108" s="91">
        <v>4</v>
      </c>
      <c r="FI108" s="118">
        <v>7332</v>
      </c>
      <c r="FJ108" s="118">
        <v>74.19</v>
      </c>
      <c r="FK108" s="118">
        <v>7</v>
      </c>
      <c r="FL108" s="118">
        <v>4</v>
      </c>
    </row>
    <row r="109" spans="1:168" x14ac:dyDescent="0.2">
      <c r="A109" s="112" t="s">
        <v>180</v>
      </c>
      <c r="B109" s="112" t="s">
        <v>191</v>
      </c>
      <c r="C109" s="91">
        <v>2</v>
      </c>
      <c r="D109" s="112" t="s">
        <v>969</v>
      </c>
      <c r="E109" s="112" t="s">
        <v>4605</v>
      </c>
      <c r="F109" s="112">
        <v>5</v>
      </c>
      <c r="G109" s="112">
        <v>54931</v>
      </c>
      <c r="H109" s="112" t="s">
        <v>191</v>
      </c>
      <c r="I109" s="112" t="s">
        <v>4606</v>
      </c>
      <c r="J109" s="112" t="s">
        <v>4607</v>
      </c>
      <c r="K109" s="112" t="s">
        <v>1841</v>
      </c>
      <c r="L109" s="112" t="s">
        <v>1842</v>
      </c>
      <c r="M109" s="112" t="s">
        <v>1843</v>
      </c>
      <c r="N109" s="112" t="s">
        <v>4608</v>
      </c>
      <c r="O109" s="112" t="s">
        <v>1845</v>
      </c>
      <c r="P109" s="112">
        <v>491401161</v>
      </c>
      <c r="Q109" s="112" t="s">
        <v>4609</v>
      </c>
      <c r="R109" s="112" t="s">
        <v>1845</v>
      </c>
      <c r="S109" s="112" t="s">
        <v>4610</v>
      </c>
      <c r="T109" s="112" t="s">
        <v>4611</v>
      </c>
      <c r="U109" s="112" t="s">
        <v>1845</v>
      </c>
      <c r="V109" s="112">
        <v>736629645</v>
      </c>
      <c r="W109" s="112" t="s">
        <v>4607</v>
      </c>
      <c r="X109" s="91">
        <v>4</v>
      </c>
      <c r="Y109" s="91">
        <v>0</v>
      </c>
      <c r="Z109" s="91">
        <v>4</v>
      </c>
      <c r="AA109" s="92">
        <v>4</v>
      </c>
      <c r="AB109" s="92">
        <v>0</v>
      </c>
      <c r="AC109" s="92">
        <v>4</v>
      </c>
      <c r="AD109" s="117" t="s">
        <v>1692</v>
      </c>
      <c r="AE109" s="91">
        <v>4</v>
      </c>
      <c r="AF109" s="117" t="s">
        <v>1692</v>
      </c>
      <c r="AG109" s="91">
        <v>0</v>
      </c>
      <c r="AH109" s="91">
        <v>2</v>
      </c>
      <c r="AI109" s="91">
        <v>0</v>
      </c>
      <c r="AJ109" s="91">
        <v>2</v>
      </c>
      <c r="AK109" s="91">
        <v>4</v>
      </c>
      <c r="AL109" s="117" t="s">
        <v>1692</v>
      </c>
      <c r="AM109" s="91">
        <v>1</v>
      </c>
      <c r="AN109" s="91">
        <v>0</v>
      </c>
      <c r="AO109" s="91">
        <v>3</v>
      </c>
      <c r="AP109" s="91">
        <v>4</v>
      </c>
      <c r="AQ109" s="117" t="s">
        <v>1692</v>
      </c>
      <c r="AR109" s="91">
        <v>0</v>
      </c>
      <c r="AS109" s="91">
        <v>0</v>
      </c>
      <c r="AT109" s="91">
        <v>2</v>
      </c>
      <c r="AU109" s="91">
        <v>2</v>
      </c>
      <c r="AV109" s="91">
        <v>0</v>
      </c>
      <c r="AW109" s="91">
        <v>0</v>
      </c>
      <c r="AX109" s="91">
        <v>4</v>
      </c>
      <c r="AY109" s="117" t="s">
        <v>1692</v>
      </c>
      <c r="AZ109" s="91">
        <v>1</v>
      </c>
      <c r="BA109" s="91">
        <v>1</v>
      </c>
      <c r="BB109" s="91">
        <v>1</v>
      </c>
      <c r="BC109" s="91">
        <v>1</v>
      </c>
      <c r="BD109" s="91">
        <v>0</v>
      </c>
      <c r="BE109" s="91">
        <v>0</v>
      </c>
      <c r="BF109" s="91">
        <v>0</v>
      </c>
      <c r="BG109" s="91">
        <v>9</v>
      </c>
      <c r="BH109" s="91">
        <v>1</v>
      </c>
      <c r="BI109" s="91">
        <v>0</v>
      </c>
      <c r="BJ109" s="91">
        <v>3</v>
      </c>
      <c r="BK109" s="91">
        <v>0</v>
      </c>
      <c r="BL109" s="91">
        <v>0</v>
      </c>
      <c r="BM109" s="91">
        <v>0</v>
      </c>
      <c r="BN109" s="91">
        <v>0</v>
      </c>
      <c r="BO109" s="91">
        <v>0</v>
      </c>
      <c r="BP109" s="91">
        <v>32</v>
      </c>
      <c r="BQ109" s="91">
        <v>18</v>
      </c>
      <c r="BR109" s="91">
        <v>0</v>
      </c>
      <c r="BS109" s="91">
        <v>16</v>
      </c>
      <c r="BT109" s="91">
        <v>18</v>
      </c>
      <c r="BU109" s="91">
        <v>0</v>
      </c>
      <c r="BV109" s="91">
        <v>0</v>
      </c>
      <c r="BW109" s="91">
        <v>6</v>
      </c>
      <c r="BX109" s="91">
        <v>15</v>
      </c>
      <c r="BY109" s="91">
        <v>5</v>
      </c>
      <c r="BZ109" s="91">
        <v>4</v>
      </c>
      <c r="CA109" s="91">
        <v>0</v>
      </c>
      <c r="CB109" s="91">
        <v>2</v>
      </c>
      <c r="CC109" s="91">
        <v>12</v>
      </c>
      <c r="CD109" s="91">
        <v>10</v>
      </c>
      <c r="CE109" s="91">
        <v>0</v>
      </c>
      <c r="CF109" s="91">
        <v>5</v>
      </c>
      <c r="CG109" s="91">
        <v>0</v>
      </c>
      <c r="CH109" s="91">
        <v>0</v>
      </c>
      <c r="CI109" s="91">
        <v>0</v>
      </c>
      <c r="CJ109" s="91">
        <v>0</v>
      </c>
      <c r="CK109" s="91">
        <v>0</v>
      </c>
      <c r="CL109" s="91">
        <v>0</v>
      </c>
      <c r="CM109" s="91">
        <v>0</v>
      </c>
      <c r="CN109" s="91">
        <v>0</v>
      </c>
      <c r="CO109" s="91">
        <v>0</v>
      </c>
      <c r="CP109" s="91">
        <v>0</v>
      </c>
      <c r="CQ109" s="91">
        <v>0</v>
      </c>
      <c r="CR109" s="91">
        <v>0</v>
      </c>
      <c r="CS109" s="91">
        <v>0</v>
      </c>
      <c r="CT109" s="91">
        <v>0</v>
      </c>
      <c r="CU109" s="91">
        <v>0</v>
      </c>
      <c r="CV109" s="91">
        <v>0</v>
      </c>
      <c r="CW109" s="91">
        <v>0</v>
      </c>
      <c r="CX109" s="91">
        <v>0</v>
      </c>
      <c r="CY109" s="91">
        <v>0</v>
      </c>
      <c r="CZ109" s="91">
        <v>0</v>
      </c>
      <c r="DA109" s="91">
        <v>0</v>
      </c>
      <c r="DB109" s="91">
        <v>0</v>
      </c>
      <c r="DC109" s="91">
        <v>0</v>
      </c>
      <c r="DD109" s="91">
        <v>0</v>
      </c>
      <c r="DE109" s="91">
        <v>0</v>
      </c>
      <c r="DF109" s="91">
        <v>0</v>
      </c>
      <c r="DG109" s="91">
        <v>0</v>
      </c>
      <c r="DH109" s="91">
        <v>0</v>
      </c>
      <c r="DI109" s="91">
        <v>0</v>
      </c>
      <c r="DJ109" s="91">
        <v>0</v>
      </c>
      <c r="DK109" s="91">
        <v>0</v>
      </c>
      <c r="DL109" s="91">
        <v>0</v>
      </c>
      <c r="DM109" s="91">
        <v>0</v>
      </c>
      <c r="DN109" s="91">
        <v>0</v>
      </c>
      <c r="DO109" s="91">
        <v>0</v>
      </c>
      <c r="DP109" s="91">
        <v>0</v>
      </c>
      <c r="DQ109" s="91">
        <v>0</v>
      </c>
      <c r="DR109" s="91">
        <v>0</v>
      </c>
      <c r="DS109" s="91">
        <v>0</v>
      </c>
      <c r="DT109" s="91">
        <v>0</v>
      </c>
      <c r="DU109" s="91">
        <v>0</v>
      </c>
      <c r="DV109" s="91">
        <v>0</v>
      </c>
      <c r="DW109" s="91">
        <v>0</v>
      </c>
      <c r="DX109" s="91">
        <v>0</v>
      </c>
      <c r="DY109" s="91">
        <v>0</v>
      </c>
      <c r="DZ109" s="91">
        <v>0</v>
      </c>
      <c r="EA109" s="91">
        <v>0</v>
      </c>
      <c r="EB109" s="91">
        <v>0</v>
      </c>
      <c r="EC109" s="91">
        <v>0</v>
      </c>
      <c r="ED109" s="91">
        <v>0</v>
      </c>
      <c r="EE109" s="91">
        <v>0</v>
      </c>
      <c r="EF109" s="91">
        <v>0</v>
      </c>
      <c r="EG109" s="91">
        <v>0</v>
      </c>
      <c r="EH109" s="91">
        <v>0</v>
      </c>
      <c r="EI109" s="91">
        <v>0</v>
      </c>
      <c r="EJ109" s="91">
        <v>0</v>
      </c>
      <c r="EK109" s="91">
        <v>0</v>
      </c>
      <c r="EL109" s="91">
        <v>0</v>
      </c>
      <c r="EM109" s="91">
        <v>0</v>
      </c>
      <c r="EN109" s="91">
        <v>0</v>
      </c>
      <c r="EO109" s="91">
        <v>0</v>
      </c>
      <c r="EP109" s="91">
        <v>71</v>
      </c>
      <c r="EQ109" s="91">
        <v>0</v>
      </c>
      <c r="ER109" s="91">
        <v>0</v>
      </c>
      <c r="ES109" s="91">
        <v>0</v>
      </c>
      <c r="ET109" s="91">
        <v>0</v>
      </c>
      <c r="EU109" s="93"/>
      <c r="EV109" s="112"/>
      <c r="EW109" s="93">
        <v>0</v>
      </c>
      <c r="EX109" s="112"/>
      <c r="EY109" s="112"/>
      <c r="EZ109" s="91">
        <v>1</v>
      </c>
      <c r="FA109" s="91">
        <v>1</v>
      </c>
      <c r="FB109" s="91">
        <v>0</v>
      </c>
      <c r="FC109" s="112"/>
      <c r="FD109" s="112"/>
      <c r="FE109" s="91">
        <v>9956</v>
      </c>
      <c r="FF109" s="92">
        <v>58.048999999999999</v>
      </c>
      <c r="FG109" s="91">
        <v>5</v>
      </c>
      <c r="FH109" s="91">
        <v>5</v>
      </c>
      <c r="FI109" s="118">
        <v>9955</v>
      </c>
      <c r="FJ109" s="118">
        <v>58.06</v>
      </c>
      <c r="FK109" s="118">
        <v>5</v>
      </c>
      <c r="FL109" s="118">
        <v>5</v>
      </c>
    </row>
    <row r="110" spans="1:168" ht="28.5" x14ac:dyDescent="0.2">
      <c r="A110" s="112" t="s">
        <v>180</v>
      </c>
      <c r="B110" s="112" t="s">
        <v>192</v>
      </c>
      <c r="C110" s="91">
        <v>2</v>
      </c>
      <c r="D110" s="112" t="s">
        <v>979</v>
      </c>
      <c r="E110" s="112" t="s">
        <v>4612</v>
      </c>
      <c r="F110" s="112">
        <v>64</v>
      </c>
      <c r="G110" s="112">
        <v>50351</v>
      </c>
      <c r="H110" s="112" t="s">
        <v>192</v>
      </c>
      <c r="I110" s="112" t="s">
        <v>4613</v>
      </c>
      <c r="J110" s="112" t="s">
        <v>4614</v>
      </c>
      <c r="K110" s="112" t="s">
        <v>2145</v>
      </c>
      <c r="L110" s="112" t="s">
        <v>1842</v>
      </c>
      <c r="M110" s="112" t="s">
        <v>4615</v>
      </c>
      <c r="N110" s="112" t="s">
        <v>4616</v>
      </c>
      <c r="O110" s="112" t="s">
        <v>1845</v>
      </c>
      <c r="P110" s="112">
        <v>495703884</v>
      </c>
      <c r="Q110" s="112" t="s">
        <v>4617</v>
      </c>
      <c r="R110" s="112" t="s">
        <v>1842</v>
      </c>
      <c r="S110" s="112" t="s">
        <v>4615</v>
      </c>
      <c r="T110" s="112" t="s">
        <v>4616</v>
      </c>
      <c r="U110" s="112" t="s">
        <v>1845</v>
      </c>
      <c r="V110" s="112">
        <v>495703884</v>
      </c>
      <c r="W110" s="112" t="s">
        <v>4617</v>
      </c>
      <c r="X110" s="91">
        <v>4</v>
      </c>
      <c r="Y110" s="91">
        <v>0</v>
      </c>
      <c r="Z110" s="91">
        <v>4</v>
      </c>
      <c r="AA110" s="92">
        <v>4</v>
      </c>
      <c r="AB110" s="92">
        <v>0</v>
      </c>
      <c r="AC110" s="92">
        <v>4</v>
      </c>
      <c r="AD110" s="117" t="s">
        <v>1692</v>
      </c>
      <c r="AE110" s="91">
        <v>3</v>
      </c>
      <c r="AF110" s="117" t="s">
        <v>1692</v>
      </c>
      <c r="AG110" s="91">
        <v>0</v>
      </c>
      <c r="AH110" s="91">
        <v>1</v>
      </c>
      <c r="AI110" s="91">
        <v>0</v>
      </c>
      <c r="AJ110" s="91">
        <v>3</v>
      </c>
      <c r="AK110" s="91">
        <v>4</v>
      </c>
      <c r="AL110" s="117" t="s">
        <v>1692</v>
      </c>
      <c r="AM110" s="91">
        <v>1</v>
      </c>
      <c r="AN110" s="91">
        <v>3</v>
      </c>
      <c r="AO110" s="91">
        <v>0</v>
      </c>
      <c r="AP110" s="91">
        <v>4</v>
      </c>
      <c r="AQ110" s="117" t="s">
        <v>1692</v>
      </c>
      <c r="AR110" s="91">
        <v>0</v>
      </c>
      <c r="AS110" s="91">
        <v>0</v>
      </c>
      <c r="AT110" s="91">
        <v>0</v>
      </c>
      <c r="AU110" s="91">
        <v>3</v>
      </c>
      <c r="AV110" s="91">
        <v>1</v>
      </c>
      <c r="AW110" s="91">
        <v>0</v>
      </c>
      <c r="AX110" s="91">
        <v>4</v>
      </c>
      <c r="AY110" s="117" t="s">
        <v>1692</v>
      </c>
      <c r="AZ110" s="91">
        <v>1</v>
      </c>
      <c r="BA110" s="91">
        <v>1</v>
      </c>
      <c r="BB110" s="91">
        <v>1</v>
      </c>
      <c r="BC110" s="91">
        <v>1</v>
      </c>
      <c r="BD110" s="91">
        <v>3</v>
      </c>
      <c r="BE110" s="91">
        <v>0</v>
      </c>
      <c r="BF110" s="91">
        <v>0</v>
      </c>
      <c r="BG110" s="91">
        <v>22</v>
      </c>
      <c r="BH110" s="91">
        <v>0</v>
      </c>
      <c r="BI110" s="91">
        <v>0</v>
      </c>
      <c r="BJ110" s="91">
        <v>28</v>
      </c>
      <c r="BK110" s="91">
        <v>8</v>
      </c>
      <c r="BL110" s="91">
        <v>0</v>
      </c>
      <c r="BM110" s="91">
        <v>0</v>
      </c>
      <c r="BN110" s="91">
        <v>0</v>
      </c>
      <c r="BO110" s="91">
        <v>9</v>
      </c>
      <c r="BP110" s="91">
        <v>124</v>
      </c>
      <c r="BQ110" s="91">
        <v>43</v>
      </c>
      <c r="BR110" s="91">
        <v>0</v>
      </c>
      <c r="BS110" s="91">
        <v>11</v>
      </c>
      <c r="BT110" s="91">
        <v>12</v>
      </c>
      <c r="BU110" s="91">
        <v>0</v>
      </c>
      <c r="BV110" s="91">
        <v>0</v>
      </c>
      <c r="BW110" s="91">
        <v>12</v>
      </c>
      <c r="BX110" s="91">
        <v>5</v>
      </c>
      <c r="BY110" s="91">
        <v>28</v>
      </c>
      <c r="BZ110" s="91">
        <v>5</v>
      </c>
      <c r="CA110" s="91">
        <v>0</v>
      </c>
      <c r="CB110" s="91">
        <v>0</v>
      </c>
      <c r="CC110" s="91">
        <v>23</v>
      </c>
      <c r="CD110" s="91">
        <v>8</v>
      </c>
      <c r="CE110" s="91">
        <v>1</v>
      </c>
      <c r="CF110" s="91">
        <v>11</v>
      </c>
      <c r="CG110" s="91">
        <v>0</v>
      </c>
      <c r="CH110" s="91">
        <v>0</v>
      </c>
      <c r="CI110" s="91">
        <v>0</v>
      </c>
      <c r="CJ110" s="91">
        <v>0</v>
      </c>
      <c r="CK110" s="91">
        <v>12</v>
      </c>
      <c r="CL110" s="91">
        <v>0</v>
      </c>
      <c r="CM110" s="91">
        <v>1</v>
      </c>
      <c r="CN110" s="91">
        <v>0</v>
      </c>
      <c r="CO110" s="91">
        <v>0</v>
      </c>
      <c r="CP110" s="91">
        <v>0</v>
      </c>
      <c r="CQ110" s="91">
        <v>0</v>
      </c>
      <c r="CR110" s="91">
        <v>0</v>
      </c>
      <c r="CS110" s="91">
        <v>0</v>
      </c>
      <c r="CT110" s="91">
        <v>0</v>
      </c>
      <c r="CU110" s="91">
        <v>0</v>
      </c>
      <c r="CV110" s="91">
        <v>0</v>
      </c>
      <c r="CW110" s="91">
        <v>0</v>
      </c>
      <c r="CX110" s="91">
        <v>0</v>
      </c>
      <c r="CY110" s="91">
        <v>0</v>
      </c>
      <c r="CZ110" s="91">
        <v>0</v>
      </c>
      <c r="DA110" s="91">
        <v>0</v>
      </c>
      <c r="DB110" s="91">
        <v>0</v>
      </c>
      <c r="DC110" s="91">
        <v>16</v>
      </c>
      <c r="DD110" s="91">
        <v>8</v>
      </c>
      <c r="DE110" s="91">
        <v>0</v>
      </c>
      <c r="DF110" s="91">
        <v>0</v>
      </c>
      <c r="DG110" s="91">
        <v>32</v>
      </c>
      <c r="DH110" s="91">
        <v>0</v>
      </c>
      <c r="DI110" s="91">
        <v>4</v>
      </c>
      <c r="DJ110" s="91">
        <v>0</v>
      </c>
      <c r="DK110" s="91">
        <v>0</v>
      </c>
      <c r="DL110" s="91">
        <v>0</v>
      </c>
      <c r="DM110" s="91">
        <v>0</v>
      </c>
      <c r="DN110" s="91">
        <v>0</v>
      </c>
      <c r="DO110" s="91">
        <v>0</v>
      </c>
      <c r="DP110" s="91">
        <v>0</v>
      </c>
      <c r="DQ110" s="91">
        <v>0</v>
      </c>
      <c r="DR110" s="91">
        <v>0</v>
      </c>
      <c r="DS110" s="91">
        <v>0</v>
      </c>
      <c r="DT110" s="91">
        <v>0</v>
      </c>
      <c r="DU110" s="91">
        <v>0</v>
      </c>
      <c r="DV110" s="91">
        <v>0</v>
      </c>
      <c r="DW110" s="91">
        <v>0</v>
      </c>
      <c r="DX110" s="91">
        <v>0</v>
      </c>
      <c r="DY110" s="91">
        <v>0</v>
      </c>
      <c r="DZ110" s="91">
        <v>0</v>
      </c>
      <c r="EA110" s="91">
        <v>0</v>
      </c>
      <c r="EB110" s="91">
        <v>0</v>
      </c>
      <c r="EC110" s="91">
        <v>0</v>
      </c>
      <c r="ED110" s="91">
        <v>0</v>
      </c>
      <c r="EE110" s="91">
        <v>0</v>
      </c>
      <c r="EF110" s="91">
        <v>0</v>
      </c>
      <c r="EG110" s="91">
        <v>2</v>
      </c>
      <c r="EH110" s="91">
        <v>0</v>
      </c>
      <c r="EI110" s="91">
        <v>0</v>
      </c>
      <c r="EJ110" s="91">
        <v>0</v>
      </c>
      <c r="EK110" s="91">
        <v>0</v>
      </c>
      <c r="EL110" s="91">
        <v>0</v>
      </c>
      <c r="EM110" s="91">
        <v>0</v>
      </c>
      <c r="EN110" s="91">
        <v>0</v>
      </c>
      <c r="EO110" s="91">
        <v>0</v>
      </c>
      <c r="EP110" s="91">
        <v>63</v>
      </c>
      <c r="EQ110" s="91">
        <v>0</v>
      </c>
      <c r="ER110" s="91">
        <v>0</v>
      </c>
      <c r="ES110" s="91">
        <v>0</v>
      </c>
      <c r="ET110" s="91">
        <v>0</v>
      </c>
      <c r="EU110" s="91">
        <v>1</v>
      </c>
      <c r="EV110" s="112" t="s">
        <v>4618</v>
      </c>
      <c r="EW110" s="91">
        <v>1</v>
      </c>
      <c r="EX110" s="112" t="s">
        <v>4619</v>
      </c>
      <c r="EY110" s="112" t="s">
        <v>1845</v>
      </c>
      <c r="EZ110" s="91">
        <v>1</v>
      </c>
      <c r="FA110" s="91">
        <v>1</v>
      </c>
      <c r="FB110" s="91">
        <v>1</v>
      </c>
      <c r="FC110" s="112" t="s">
        <v>1845</v>
      </c>
      <c r="FD110" s="112" t="s">
        <v>1845</v>
      </c>
      <c r="FE110" s="91">
        <v>10776</v>
      </c>
      <c r="FF110" s="92">
        <v>121.1763</v>
      </c>
      <c r="FG110" s="91">
        <v>16</v>
      </c>
      <c r="FH110" s="91">
        <v>15</v>
      </c>
      <c r="FI110" s="118">
        <v>10893</v>
      </c>
      <c r="FJ110" s="118">
        <v>121.17</v>
      </c>
      <c r="FK110" s="118">
        <v>16</v>
      </c>
      <c r="FL110" s="118">
        <v>15</v>
      </c>
    </row>
    <row r="111" spans="1:168" ht="42.75" x14ac:dyDescent="0.2">
      <c r="A111" s="112" t="s">
        <v>180</v>
      </c>
      <c r="B111" s="112" t="s">
        <v>196</v>
      </c>
      <c r="C111" s="91">
        <v>2</v>
      </c>
      <c r="D111" s="112" t="s">
        <v>1038</v>
      </c>
      <c r="E111" s="112" t="s">
        <v>4649</v>
      </c>
      <c r="F111" s="112">
        <v>13</v>
      </c>
      <c r="G111" s="112">
        <v>50732</v>
      </c>
      <c r="H111" s="112" t="s">
        <v>196</v>
      </c>
      <c r="I111" s="112" t="s">
        <v>4650</v>
      </c>
      <c r="J111" s="112" t="s">
        <v>4651</v>
      </c>
      <c r="K111" s="112" t="s">
        <v>2108</v>
      </c>
      <c r="L111" s="112" t="s">
        <v>1842</v>
      </c>
      <c r="M111" s="112" t="s">
        <v>2230</v>
      </c>
      <c r="N111" s="112" t="s">
        <v>4652</v>
      </c>
      <c r="O111" s="112" t="s">
        <v>1845</v>
      </c>
      <c r="P111" s="112" t="s">
        <v>4653</v>
      </c>
      <c r="Q111" s="112" t="s">
        <v>4654</v>
      </c>
      <c r="R111" s="112" t="s">
        <v>1842</v>
      </c>
      <c r="S111" s="112" t="s">
        <v>2230</v>
      </c>
      <c r="T111" s="112" t="s">
        <v>4652</v>
      </c>
      <c r="U111" s="112" t="s">
        <v>1845</v>
      </c>
      <c r="V111" s="112" t="s">
        <v>4653</v>
      </c>
      <c r="W111" s="112" t="s">
        <v>4654</v>
      </c>
      <c r="X111" s="91">
        <v>2</v>
      </c>
      <c r="Y111" s="91">
        <v>0</v>
      </c>
      <c r="Z111" s="91">
        <v>2</v>
      </c>
      <c r="AA111" s="92">
        <v>2</v>
      </c>
      <c r="AB111" s="92">
        <v>0</v>
      </c>
      <c r="AC111" s="92">
        <v>2</v>
      </c>
      <c r="AD111" s="117" t="s">
        <v>1692</v>
      </c>
      <c r="AE111" s="91">
        <v>2</v>
      </c>
      <c r="AF111" s="117" t="s">
        <v>1692</v>
      </c>
      <c r="AG111" s="91">
        <v>0</v>
      </c>
      <c r="AH111" s="91">
        <v>0</v>
      </c>
      <c r="AI111" s="91">
        <v>0</v>
      </c>
      <c r="AJ111" s="91">
        <v>2</v>
      </c>
      <c r="AK111" s="91">
        <v>2</v>
      </c>
      <c r="AL111" s="117" t="s">
        <v>1692</v>
      </c>
      <c r="AM111" s="91">
        <v>0</v>
      </c>
      <c r="AN111" s="91">
        <v>0</v>
      </c>
      <c r="AO111" s="91">
        <v>2</v>
      </c>
      <c r="AP111" s="91">
        <v>2</v>
      </c>
      <c r="AQ111" s="117" t="s">
        <v>1692</v>
      </c>
      <c r="AR111" s="91">
        <v>0</v>
      </c>
      <c r="AS111" s="91">
        <v>0</v>
      </c>
      <c r="AT111" s="91">
        <v>0</v>
      </c>
      <c r="AU111" s="91">
        <v>1</v>
      </c>
      <c r="AV111" s="91">
        <v>1</v>
      </c>
      <c r="AW111" s="91">
        <v>0</v>
      </c>
      <c r="AX111" s="91">
        <v>2</v>
      </c>
      <c r="AY111" s="117" t="s">
        <v>1692</v>
      </c>
      <c r="AZ111" s="91">
        <v>1</v>
      </c>
      <c r="BA111" s="91">
        <v>1</v>
      </c>
      <c r="BB111" s="91">
        <v>0</v>
      </c>
      <c r="BC111" s="91">
        <v>1</v>
      </c>
      <c r="BD111" s="91">
        <v>0</v>
      </c>
      <c r="BE111" s="91">
        <v>0</v>
      </c>
      <c r="BF111" s="91">
        <v>0</v>
      </c>
      <c r="BG111" s="91">
        <v>5</v>
      </c>
      <c r="BH111" s="91">
        <v>0</v>
      </c>
      <c r="BI111" s="91">
        <v>0</v>
      </c>
      <c r="BJ111" s="91">
        <v>0</v>
      </c>
      <c r="BK111" s="91">
        <v>0</v>
      </c>
      <c r="BL111" s="91">
        <v>0</v>
      </c>
      <c r="BM111" s="91">
        <v>0</v>
      </c>
      <c r="BN111" s="91">
        <v>0</v>
      </c>
      <c r="BO111" s="91">
        <v>0</v>
      </c>
      <c r="BP111" s="91">
        <v>24</v>
      </c>
      <c r="BQ111" s="91">
        <v>9</v>
      </c>
      <c r="BR111" s="91">
        <v>0</v>
      </c>
      <c r="BS111" s="91">
        <v>12</v>
      </c>
      <c r="BT111" s="91">
        <v>2</v>
      </c>
      <c r="BU111" s="91">
        <v>0</v>
      </c>
      <c r="BV111" s="91">
        <v>0</v>
      </c>
      <c r="BW111" s="91">
        <v>11</v>
      </c>
      <c r="BX111" s="91">
        <v>2</v>
      </c>
      <c r="BY111" s="91">
        <v>6</v>
      </c>
      <c r="BZ111" s="91">
        <v>3</v>
      </c>
      <c r="CA111" s="91">
        <v>0</v>
      </c>
      <c r="CB111" s="91">
        <v>0</v>
      </c>
      <c r="CC111" s="91">
        <v>12</v>
      </c>
      <c r="CD111" s="91">
        <v>1</v>
      </c>
      <c r="CE111" s="91">
        <v>0</v>
      </c>
      <c r="CF111" s="91">
        <v>5</v>
      </c>
      <c r="CG111" s="91">
        <v>0</v>
      </c>
      <c r="CH111" s="91">
        <v>0</v>
      </c>
      <c r="CI111" s="91">
        <v>0</v>
      </c>
      <c r="CJ111" s="91">
        <v>0</v>
      </c>
      <c r="CK111" s="91">
        <v>1</v>
      </c>
      <c r="CL111" s="91">
        <v>0</v>
      </c>
      <c r="CM111" s="91">
        <v>0</v>
      </c>
      <c r="CN111" s="91">
        <v>0</v>
      </c>
      <c r="CO111" s="91">
        <v>0</v>
      </c>
      <c r="CP111" s="91">
        <v>0</v>
      </c>
      <c r="CQ111" s="91">
        <v>0</v>
      </c>
      <c r="CR111" s="91">
        <v>0</v>
      </c>
      <c r="CS111" s="91">
        <v>0</v>
      </c>
      <c r="CT111" s="91">
        <v>0</v>
      </c>
      <c r="CU111" s="91">
        <v>0</v>
      </c>
      <c r="CV111" s="91">
        <v>0</v>
      </c>
      <c r="CW111" s="91">
        <v>0</v>
      </c>
      <c r="CX111" s="91">
        <v>0</v>
      </c>
      <c r="CY111" s="91">
        <v>0</v>
      </c>
      <c r="CZ111" s="91">
        <v>0</v>
      </c>
      <c r="DA111" s="91">
        <v>0</v>
      </c>
      <c r="DB111" s="91">
        <v>0</v>
      </c>
      <c r="DC111" s="91">
        <v>7</v>
      </c>
      <c r="DD111" s="91">
        <v>1</v>
      </c>
      <c r="DE111" s="91">
        <v>0</v>
      </c>
      <c r="DF111" s="91">
        <v>0</v>
      </c>
      <c r="DG111" s="91">
        <v>0</v>
      </c>
      <c r="DH111" s="91">
        <v>0</v>
      </c>
      <c r="DI111" s="91">
        <v>1</v>
      </c>
      <c r="DJ111" s="91">
        <v>0</v>
      </c>
      <c r="DK111" s="91">
        <v>0</v>
      </c>
      <c r="DL111" s="91">
        <v>0</v>
      </c>
      <c r="DM111" s="91">
        <v>0</v>
      </c>
      <c r="DN111" s="91">
        <v>0</v>
      </c>
      <c r="DO111" s="91">
        <v>0</v>
      </c>
      <c r="DP111" s="91">
        <v>0</v>
      </c>
      <c r="DQ111" s="91">
        <v>0</v>
      </c>
      <c r="DR111" s="91">
        <v>0</v>
      </c>
      <c r="DS111" s="91">
        <v>0</v>
      </c>
      <c r="DT111" s="91">
        <v>0</v>
      </c>
      <c r="DU111" s="91">
        <v>0</v>
      </c>
      <c r="DV111" s="91">
        <v>0</v>
      </c>
      <c r="DW111" s="91">
        <v>0</v>
      </c>
      <c r="DX111" s="91">
        <v>0</v>
      </c>
      <c r="DY111" s="91">
        <v>0</v>
      </c>
      <c r="DZ111" s="91">
        <v>0</v>
      </c>
      <c r="EA111" s="91">
        <v>0</v>
      </c>
      <c r="EB111" s="91">
        <v>0</v>
      </c>
      <c r="EC111" s="91">
        <v>0</v>
      </c>
      <c r="ED111" s="91">
        <v>0</v>
      </c>
      <c r="EE111" s="91">
        <v>0</v>
      </c>
      <c r="EF111" s="91">
        <v>0</v>
      </c>
      <c r="EG111" s="91">
        <v>1</v>
      </c>
      <c r="EH111" s="91">
        <v>0</v>
      </c>
      <c r="EI111" s="91">
        <v>0</v>
      </c>
      <c r="EJ111" s="91">
        <v>0</v>
      </c>
      <c r="EK111" s="91">
        <v>0</v>
      </c>
      <c r="EL111" s="91">
        <v>0</v>
      </c>
      <c r="EM111" s="91">
        <v>0</v>
      </c>
      <c r="EN111" s="91">
        <v>0</v>
      </c>
      <c r="EO111" s="91">
        <v>2</v>
      </c>
      <c r="EP111" s="91">
        <v>146</v>
      </c>
      <c r="EQ111" s="91">
        <v>0</v>
      </c>
      <c r="ER111" s="91">
        <v>0</v>
      </c>
      <c r="ES111" s="91">
        <v>0</v>
      </c>
      <c r="ET111" s="91">
        <v>0</v>
      </c>
      <c r="EU111" s="91">
        <v>1</v>
      </c>
      <c r="EV111" s="112" t="s">
        <v>4655</v>
      </c>
      <c r="EW111" s="91">
        <v>2</v>
      </c>
      <c r="EX111" s="112" t="s">
        <v>4656</v>
      </c>
      <c r="EY111" s="112" t="s">
        <v>1845</v>
      </c>
      <c r="EZ111" s="91">
        <v>1</v>
      </c>
      <c r="FA111" s="91">
        <v>1</v>
      </c>
      <c r="FB111" s="91">
        <v>1</v>
      </c>
      <c r="FC111" s="112" t="s">
        <v>4657</v>
      </c>
      <c r="FD111" s="112" t="s">
        <v>4658</v>
      </c>
      <c r="FE111" s="91">
        <v>3243</v>
      </c>
      <c r="FF111" s="92">
        <v>64.77</v>
      </c>
      <c r="FG111" s="91">
        <v>7</v>
      </c>
      <c r="FH111" s="91">
        <v>5</v>
      </c>
      <c r="FI111" s="118">
        <v>3267</v>
      </c>
      <c r="FJ111" s="118">
        <v>64.78</v>
      </c>
      <c r="FK111" s="118">
        <v>7</v>
      </c>
      <c r="FL111" s="118">
        <v>4</v>
      </c>
    </row>
    <row r="112" spans="1:168" ht="28.5" x14ac:dyDescent="0.2">
      <c r="A112" s="112" t="s">
        <v>180</v>
      </c>
      <c r="B112" s="112" t="s">
        <v>198</v>
      </c>
      <c r="C112" s="91">
        <v>2</v>
      </c>
      <c r="D112" s="112" t="s">
        <v>1066</v>
      </c>
      <c r="E112" s="112" t="s">
        <v>4666</v>
      </c>
      <c r="F112" s="112">
        <v>35</v>
      </c>
      <c r="G112" s="112">
        <v>50781</v>
      </c>
      <c r="H112" s="112" t="s">
        <v>198</v>
      </c>
      <c r="I112" s="112" t="s">
        <v>4667</v>
      </c>
      <c r="J112" s="112" t="s">
        <v>4668</v>
      </c>
      <c r="K112" s="112" t="s">
        <v>2182</v>
      </c>
      <c r="L112" s="112"/>
      <c r="M112" s="112" t="s">
        <v>2328</v>
      </c>
      <c r="N112" s="112" t="s">
        <v>4669</v>
      </c>
      <c r="O112" s="112"/>
      <c r="P112" s="112">
        <v>493792090</v>
      </c>
      <c r="Q112" s="112" t="s">
        <v>4670</v>
      </c>
      <c r="R112" s="112"/>
      <c r="S112" s="112" t="s">
        <v>2328</v>
      </c>
      <c r="T112" s="112" t="s">
        <v>4669</v>
      </c>
      <c r="U112" s="112"/>
      <c r="V112" s="112">
        <v>493792090</v>
      </c>
      <c r="W112" s="112" t="s">
        <v>4670</v>
      </c>
      <c r="X112" s="91">
        <v>2</v>
      </c>
      <c r="Y112" s="91">
        <v>1</v>
      </c>
      <c r="Z112" s="91">
        <v>3</v>
      </c>
      <c r="AA112" s="92">
        <v>2</v>
      </c>
      <c r="AB112" s="92">
        <v>1</v>
      </c>
      <c r="AC112" s="92">
        <v>3</v>
      </c>
      <c r="AD112" s="117" t="s">
        <v>1692</v>
      </c>
      <c r="AE112" s="91">
        <v>2</v>
      </c>
      <c r="AF112" s="117" t="s">
        <v>1692</v>
      </c>
      <c r="AG112" s="91">
        <v>0</v>
      </c>
      <c r="AH112" s="91">
        <v>2</v>
      </c>
      <c r="AI112" s="91">
        <v>0</v>
      </c>
      <c r="AJ112" s="91">
        <v>0</v>
      </c>
      <c r="AK112" s="91">
        <v>2</v>
      </c>
      <c r="AL112" s="117" t="s">
        <v>1692</v>
      </c>
      <c r="AM112" s="91">
        <v>0</v>
      </c>
      <c r="AN112" s="91">
        <v>0</v>
      </c>
      <c r="AO112" s="91">
        <v>2</v>
      </c>
      <c r="AP112" s="91">
        <v>2</v>
      </c>
      <c r="AQ112" s="117" t="s">
        <v>1692</v>
      </c>
      <c r="AR112" s="91">
        <v>0</v>
      </c>
      <c r="AS112" s="91">
        <v>0</v>
      </c>
      <c r="AT112" s="91">
        <v>0</v>
      </c>
      <c r="AU112" s="91">
        <v>2</v>
      </c>
      <c r="AV112" s="91">
        <v>0</v>
      </c>
      <c r="AW112" s="91">
        <v>0</v>
      </c>
      <c r="AX112" s="91">
        <v>2</v>
      </c>
      <c r="AY112" s="117" t="s">
        <v>1692</v>
      </c>
      <c r="AZ112" s="91">
        <v>1</v>
      </c>
      <c r="BA112" s="91">
        <v>1</v>
      </c>
      <c r="BB112" s="91">
        <v>0</v>
      </c>
      <c r="BC112" s="91">
        <v>1</v>
      </c>
      <c r="BD112" s="91">
        <v>0</v>
      </c>
      <c r="BE112" s="91">
        <v>0</v>
      </c>
      <c r="BF112" s="91">
        <v>0</v>
      </c>
      <c r="BG112" s="91">
        <v>5</v>
      </c>
      <c r="BH112" s="91">
        <v>0</v>
      </c>
      <c r="BI112" s="91">
        <v>0</v>
      </c>
      <c r="BJ112" s="91">
        <v>5</v>
      </c>
      <c r="BK112" s="91">
        <v>0</v>
      </c>
      <c r="BL112" s="91">
        <v>0</v>
      </c>
      <c r="BM112" s="91">
        <v>0</v>
      </c>
      <c r="BN112" s="91">
        <v>0</v>
      </c>
      <c r="BO112" s="91">
        <v>3</v>
      </c>
      <c r="BP112" s="91">
        <v>42</v>
      </c>
      <c r="BQ112" s="91">
        <v>15</v>
      </c>
      <c r="BR112" s="91">
        <v>1</v>
      </c>
      <c r="BS112" s="91">
        <v>4</v>
      </c>
      <c r="BT112" s="91">
        <v>2</v>
      </c>
      <c r="BU112" s="91">
        <v>0</v>
      </c>
      <c r="BV112" s="91">
        <v>0</v>
      </c>
      <c r="BW112" s="91">
        <v>3</v>
      </c>
      <c r="BX112" s="91">
        <v>20</v>
      </c>
      <c r="BY112" s="91">
        <v>25</v>
      </c>
      <c r="BZ112" s="91">
        <v>3</v>
      </c>
      <c r="CA112" s="91">
        <v>0</v>
      </c>
      <c r="CB112" s="91">
        <v>0</v>
      </c>
      <c r="CC112" s="91">
        <v>16</v>
      </c>
      <c r="CD112" s="91">
        <v>1</v>
      </c>
      <c r="CE112" s="91">
        <v>1</v>
      </c>
      <c r="CF112" s="91">
        <v>2</v>
      </c>
      <c r="CG112" s="91">
        <v>0</v>
      </c>
      <c r="CH112" s="91">
        <v>0</v>
      </c>
      <c r="CI112" s="91">
        <v>0</v>
      </c>
      <c r="CJ112" s="91">
        <v>0</v>
      </c>
      <c r="CK112" s="91">
        <v>8</v>
      </c>
      <c r="CL112" s="91">
        <v>0</v>
      </c>
      <c r="CM112" s="91">
        <v>0</v>
      </c>
      <c r="CN112" s="91">
        <v>0</v>
      </c>
      <c r="CO112" s="91">
        <v>0</v>
      </c>
      <c r="CP112" s="91">
        <v>0</v>
      </c>
      <c r="CQ112" s="91">
        <v>0</v>
      </c>
      <c r="CR112" s="91">
        <v>0</v>
      </c>
      <c r="CS112" s="91">
        <v>0</v>
      </c>
      <c r="CT112" s="91">
        <v>0</v>
      </c>
      <c r="CU112" s="91">
        <v>0</v>
      </c>
      <c r="CV112" s="91">
        <v>0</v>
      </c>
      <c r="CW112" s="91">
        <v>0</v>
      </c>
      <c r="CX112" s="91">
        <v>0</v>
      </c>
      <c r="CY112" s="91">
        <v>0</v>
      </c>
      <c r="CZ112" s="91">
        <v>0</v>
      </c>
      <c r="DA112" s="91">
        <v>0</v>
      </c>
      <c r="DB112" s="91">
        <v>0</v>
      </c>
      <c r="DC112" s="91">
        <v>12</v>
      </c>
      <c r="DD112" s="91">
        <v>0</v>
      </c>
      <c r="DE112" s="91">
        <v>0</v>
      </c>
      <c r="DF112" s="91">
        <v>0</v>
      </c>
      <c r="DG112" s="91">
        <v>3</v>
      </c>
      <c r="DH112" s="91">
        <v>8</v>
      </c>
      <c r="DI112" s="91">
        <v>1</v>
      </c>
      <c r="DJ112" s="91">
        <v>0</v>
      </c>
      <c r="DK112" s="91">
        <v>0</v>
      </c>
      <c r="DL112" s="91">
        <v>0</v>
      </c>
      <c r="DM112" s="91">
        <v>0</v>
      </c>
      <c r="DN112" s="91">
        <v>0</v>
      </c>
      <c r="DO112" s="91">
        <v>0</v>
      </c>
      <c r="DP112" s="91">
        <v>0</v>
      </c>
      <c r="DQ112" s="91">
        <v>0</v>
      </c>
      <c r="DR112" s="91">
        <v>0</v>
      </c>
      <c r="DS112" s="91">
        <v>0</v>
      </c>
      <c r="DT112" s="91">
        <v>0</v>
      </c>
      <c r="DU112" s="91">
        <v>0</v>
      </c>
      <c r="DV112" s="91">
        <v>0</v>
      </c>
      <c r="DW112" s="91">
        <v>0</v>
      </c>
      <c r="DX112" s="91">
        <v>0</v>
      </c>
      <c r="DY112" s="91">
        <v>0</v>
      </c>
      <c r="DZ112" s="91">
        <v>0</v>
      </c>
      <c r="EA112" s="91">
        <v>2</v>
      </c>
      <c r="EB112" s="91">
        <v>0</v>
      </c>
      <c r="EC112" s="91">
        <v>0</v>
      </c>
      <c r="ED112" s="91">
        <v>0</v>
      </c>
      <c r="EE112" s="91">
        <v>0</v>
      </c>
      <c r="EF112" s="91">
        <v>0</v>
      </c>
      <c r="EG112" s="91">
        <v>0</v>
      </c>
      <c r="EH112" s="91">
        <v>0</v>
      </c>
      <c r="EI112" s="91">
        <v>1</v>
      </c>
      <c r="EJ112" s="91">
        <v>0</v>
      </c>
      <c r="EK112" s="91">
        <v>0</v>
      </c>
      <c r="EL112" s="91">
        <v>0</v>
      </c>
      <c r="EM112" s="91">
        <v>0</v>
      </c>
      <c r="EN112" s="91">
        <v>0</v>
      </c>
      <c r="EO112" s="91">
        <v>0</v>
      </c>
      <c r="EP112" s="91">
        <v>98</v>
      </c>
      <c r="EQ112" s="91">
        <v>0</v>
      </c>
      <c r="ER112" s="91">
        <v>1</v>
      </c>
      <c r="ES112" s="91">
        <v>0</v>
      </c>
      <c r="ET112" s="91">
        <v>0</v>
      </c>
      <c r="EU112" s="91">
        <v>1</v>
      </c>
      <c r="EV112" s="112" t="s">
        <v>4671</v>
      </c>
      <c r="EW112" s="91">
        <v>2</v>
      </c>
      <c r="EX112" s="112" t="s">
        <v>4672</v>
      </c>
      <c r="EY112" s="112" t="s">
        <v>4673</v>
      </c>
      <c r="EZ112" s="91">
        <v>1</v>
      </c>
      <c r="FA112" s="91">
        <v>1</v>
      </c>
      <c r="FB112" s="93"/>
      <c r="FC112" s="112"/>
      <c r="FD112" s="112"/>
      <c r="FE112" s="91">
        <v>4665</v>
      </c>
      <c r="FF112" s="92">
        <v>55.409610000000001</v>
      </c>
      <c r="FG112" s="91">
        <v>5</v>
      </c>
      <c r="FH112" s="91">
        <v>4</v>
      </c>
      <c r="FI112" s="118">
        <v>4695</v>
      </c>
      <c r="FJ112" s="118">
        <v>55.41</v>
      </c>
      <c r="FK112" s="118">
        <v>5</v>
      </c>
      <c r="FL112" s="118">
        <v>4</v>
      </c>
    </row>
    <row r="113" spans="1:168" ht="99.75" x14ac:dyDescent="0.2">
      <c r="A113" s="112" t="s">
        <v>180</v>
      </c>
      <c r="B113" s="112" t="s">
        <v>204</v>
      </c>
      <c r="C113" s="91">
        <v>2</v>
      </c>
      <c r="D113" s="112" t="s">
        <v>1134</v>
      </c>
      <c r="E113" s="112" t="s">
        <v>2364</v>
      </c>
      <c r="F113" s="112">
        <v>83</v>
      </c>
      <c r="G113" s="112">
        <v>50315</v>
      </c>
      <c r="H113" s="112" t="s">
        <v>204</v>
      </c>
      <c r="I113" s="112" t="s">
        <v>4708</v>
      </c>
      <c r="J113" s="112" t="s">
        <v>4709</v>
      </c>
      <c r="K113" s="112" t="s">
        <v>2828</v>
      </c>
      <c r="L113" s="112" t="s">
        <v>1842</v>
      </c>
      <c r="M113" s="112" t="s">
        <v>4710</v>
      </c>
      <c r="N113" s="112" t="s">
        <v>4711</v>
      </c>
      <c r="O113" s="112" t="s">
        <v>1845</v>
      </c>
      <c r="P113" s="112">
        <v>498773820</v>
      </c>
      <c r="Q113" s="112" t="s">
        <v>4712</v>
      </c>
      <c r="R113" s="112"/>
      <c r="S113" s="112" t="s">
        <v>2230</v>
      </c>
      <c r="T113" s="112" t="s">
        <v>4713</v>
      </c>
      <c r="U113" s="112" t="s">
        <v>1845</v>
      </c>
      <c r="V113" s="112" t="s">
        <v>4714</v>
      </c>
      <c r="W113" s="112" t="s">
        <v>4715</v>
      </c>
      <c r="X113" s="91">
        <v>1</v>
      </c>
      <c r="Y113" s="91">
        <v>1</v>
      </c>
      <c r="Z113" s="91">
        <v>2</v>
      </c>
      <c r="AA113" s="92">
        <v>1</v>
      </c>
      <c r="AB113" s="92">
        <v>1</v>
      </c>
      <c r="AC113" s="92">
        <v>2</v>
      </c>
      <c r="AD113" s="117" t="s">
        <v>1692</v>
      </c>
      <c r="AE113" s="91">
        <v>1</v>
      </c>
      <c r="AF113" s="117" t="s">
        <v>1692</v>
      </c>
      <c r="AG113" s="91">
        <v>0</v>
      </c>
      <c r="AH113" s="91">
        <v>0</v>
      </c>
      <c r="AI113" s="91">
        <v>0</v>
      </c>
      <c r="AJ113" s="91">
        <v>1</v>
      </c>
      <c r="AK113" s="91">
        <v>1</v>
      </c>
      <c r="AL113" s="117" t="s">
        <v>1692</v>
      </c>
      <c r="AM113" s="91">
        <v>0</v>
      </c>
      <c r="AN113" s="91">
        <v>0</v>
      </c>
      <c r="AO113" s="91">
        <v>1</v>
      </c>
      <c r="AP113" s="91">
        <v>1</v>
      </c>
      <c r="AQ113" s="117" t="s">
        <v>1692</v>
      </c>
      <c r="AR113" s="91">
        <v>0</v>
      </c>
      <c r="AS113" s="91">
        <v>0</v>
      </c>
      <c r="AT113" s="91">
        <v>0</v>
      </c>
      <c r="AU113" s="91">
        <v>1</v>
      </c>
      <c r="AV113" s="91">
        <v>0</v>
      </c>
      <c r="AW113" s="91">
        <v>0</v>
      </c>
      <c r="AX113" s="91">
        <v>1</v>
      </c>
      <c r="AY113" s="117" t="s">
        <v>1692</v>
      </c>
      <c r="AZ113" s="91">
        <v>0</v>
      </c>
      <c r="BA113" s="91">
        <v>1</v>
      </c>
      <c r="BB113" s="91">
        <v>0</v>
      </c>
      <c r="BC113" s="91">
        <v>1</v>
      </c>
      <c r="BD113" s="91">
        <v>0</v>
      </c>
      <c r="BE113" s="91">
        <v>0</v>
      </c>
      <c r="BF113" s="91">
        <v>0</v>
      </c>
      <c r="BG113" s="91">
        <v>12</v>
      </c>
      <c r="BH113" s="91">
        <v>0</v>
      </c>
      <c r="BI113" s="91">
        <v>0</v>
      </c>
      <c r="BJ113" s="91">
        <v>6</v>
      </c>
      <c r="BK113" s="91">
        <v>4</v>
      </c>
      <c r="BL113" s="91">
        <v>0</v>
      </c>
      <c r="BM113" s="91">
        <v>0</v>
      </c>
      <c r="BN113" s="91">
        <v>0</v>
      </c>
      <c r="BO113" s="91">
        <v>0</v>
      </c>
      <c r="BP113" s="91">
        <v>35</v>
      </c>
      <c r="BQ113" s="91">
        <v>40</v>
      </c>
      <c r="BR113" s="91">
        <v>0</v>
      </c>
      <c r="BS113" s="91">
        <v>7</v>
      </c>
      <c r="BT113" s="91">
        <v>3</v>
      </c>
      <c r="BU113" s="91">
        <v>0</v>
      </c>
      <c r="BV113" s="91">
        <v>0</v>
      </c>
      <c r="BW113" s="91">
        <v>8</v>
      </c>
      <c r="BX113" s="91">
        <v>5</v>
      </c>
      <c r="BY113" s="91">
        <v>11</v>
      </c>
      <c r="BZ113" s="91">
        <v>2</v>
      </c>
      <c r="CA113" s="91">
        <v>0</v>
      </c>
      <c r="CB113" s="91">
        <v>0</v>
      </c>
      <c r="CC113" s="91">
        <v>10</v>
      </c>
      <c r="CD113" s="91">
        <v>3</v>
      </c>
      <c r="CE113" s="91">
        <v>0</v>
      </c>
      <c r="CF113" s="91">
        <v>6</v>
      </c>
      <c r="CG113" s="91">
        <v>3</v>
      </c>
      <c r="CH113" s="91">
        <v>0</v>
      </c>
      <c r="CI113" s="91">
        <v>0</v>
      </c>
      <c r="CJ113" s="91">
        <v>0</v>
      </c>
      <c r="CK113" s="91">
        <v>4</v>
      </c>
      <c r="CL113" s="91">
        <v>0</v>
      </c>
      <c r="CM113" s="91">
        <v>0</v>
      </c>
      <c r="CN113" s="91">
        <v>0</v>
      </c>
      <c r="CO113" s="91">
        <v>0</v>
      </c>
      <c r="CP113" s="91">
        <v>0</v>
      </c>
      <c r="CQ113" s="91">
        <v>0</v>
      </c>
      <c r="CR113" s="91">
        <v>0</v>
      </c>
      <c r="CS113" s="91">
        <v>0</v>
      </c>
      <c r="CT113" s="91">
        <v>0</v>
      </c>
      <c r="CU113" s="91">
        <v>0</v>
      </c>
      <c r="CV113" s="91">
        <v>0</v>
      </c>
      <c r="CW113" s="91">
        <v>0</v>
      </c>
      <c r="CX113" s="91">
        <v>0</v>
      </c>
      <c r="CY113" s="91">
        <v>0</v>
      </c>
      <c r="CZ113" s="91">
        <v>0</v>
      </c>
      <c r="DA113" s="91">
        <v>0</v>
      </c>
      <c r="DB113" s="91">
        <v>0</v>
      </c>
      <c r="DC113" s="91">
        <v>30</v>
      </c>
      <c r="DD113" s="91">
        <v>4</v>
      </c>
      <c r="DE113" s="91">
        <v>0</v>
      </c>
      <c r="DF113" s="91">
        <v>2</v>
      </c>
      <c r="DG113" s="91">
        <v>15</v>
      </c>
      <c r="DH113" s="91">
        <v>20</v>
      </c>
      <c r="DI113" s="91">
        <v>0</v>
      </c>
      <c r="DJ113" s="91">
        <v>0</v>
      </c>
      <c r="DK113" s="91">
        <v>0</v>
      </c>
      <c r="DL113" s="91">
        <v>0</v>
      </c>
      <c r="DM113" s="91">
        <v>0</v>
      </c>
      <c r="DN113" s="91">
        <v>0</v>
      </c>
      <c r="DO113" s="91">
        <v>0</v>
      </c>
      <c r="DP113" s="91">
        <v>0</v>
      </c>
      <c r="DQ113" s="91">
        <v>0</v>
      </c>
      <c r="DR113" s="91">
        <v>0</v>
      </c>
      <c r="DS113" s="91">
        <v>0</v>
      </c>
      <c r="DT113" s="91">
        <v>0</v>
      </c>
      <c r="DU113" s="91">
        <v>0</v>
      </c>
      <c r="DV113" s="91">
        <v>0</v>
      </c>
      <c r="DW113" s="91">
        <v>0</v>
      </c>
      <c r="DX113" s="91">
        <v>0</v>
      </c>
      <c r="DY113" s="91">
        <v>2</v>
      </c>
      <c r="DZ113" s="91">
        <v>0</v>
      </c>
      <c r="EA113" s="91">
        <v>0</v>
      </c>
      <c r="EB113" s="91">
        <v>0</v>
      </c>
      <c r="EC113" s="91">
        <v>0</v>
      </c>
      <c r="ED113" s="91">
        <v>0</v>
      </c>
      <c r="EE113" s="91">
        <v>0</v>
      </c>
      <c r="EF113" s="91">
        <v>0</v>
      </c>
      <c r="EG113" s="91">
        <v>0</v>
      </c>
      <c r="EH113" s="91">
        <v>0</v>
      </c>
      <c r="EI113" s="91">
        <v>0</v>
      </c>
      <c r="EJ113" s="91">
        <v>0</v>
      </c>
      <c r="EK113" s="91">
        <v>0</v>
      </c>
      <c r="EL113" s="91">
        <v>20</v>
      </c>
      <c r="EM113" s="91">
        <v>15</v>
      </c>
      <c r="EN113" s="91">
        <v>1</v>
      </c>
      <c r="EO113" s="91">
        <v>0</v>
      </c>
      <c r="EP113" s="91">
        <v>20</v>
      </c>
      <c r="EQ113" s="91">
        <v>0</v>
      </c>
      <c r="ER113" s="91">
        <v>0</v>
      </c>
      <c r="ES113" s="91">
        <v>0</v>
      </c>
      <c r="ET113" s="91">
        <v>0</v>
      </c>
      <c r="EU113" s="91">
        <v>1</v>
      </c>
      <c r="EV113" s="112" t="s">
        <v>4716</v>
      </c>
      <c r="EW113" s="91">
        <v>4</v>
      </c>
      <c r="EX113" s="112" t="s">
        <v>4717</v>
      </c>
      <c r="EY113" s="112" t="s">
        <v>4718</v>
      </c>
      <c r="EZ113" s="91">
        <v>1</v>
      </c>
      <c r="FA113" s="91">
        <v>1</v>
      </c>
      <c r="FB113" s="91">
        <v>1</v>
      </c>
      <c r="FC113" s="112" t="s">
        <v>4719</v>
      </c>
      <c r="FD113" s="112" t="s">
        <v>4720</v>
      </c>
      <c r="FE113" s="91">
        <v>5394</v>
      </c>
      <c r="FF113" s="92">
        <v>87.59</v>
      </c>
      <c r="FG113" s="91">
        <v>10</v>
      </c>
      <c r="FH113" s="91">
        <v>10</v>
      </c>
      <c r="FI113" s="118">
        <v>5492</v>
      </c>
      <c r="FJ113" s="118">
        <v>87.6</v>
      </c>
      <c r="FK113" s="118">
        <v>10</v>
      </c>
      <c r="FL113" s="118">
        <v>10</v>
      </c>
    </row>
    <row r="114" spans="1:168" ht="28.5" x14ac:dyDescent="0.2">
      <c r="A114" s="112" t="s">
        <v>180</v>
      </c>
      <c r="B114" s="112" t="s">
        <v>208</v>
      </c>
      <c r="C114" s="91">
        <v>2</v>
      </c>
      <c r="D114" s="112" t="s">
        <v>1167</v>
      </c>
      <c r="E114" s="112" t="s">
        <v>4746</v>
      </c>
      <c r="F114" s="112">
        <v>247</v>
      </c>
      <c r="G114" s="112">
        <v>51773</v>
      </c>
      <c r="H114" s="112" t="s">
        <v>208</v>
      </c>
      <c r="I114" s="112" t="s">
        <v>4747</v>
      </c>
      <c r="J114" s="112" t="s">
        <v>4748</v>
      </c>
      <c r="K114" s="112" t="s">
        <v>1841</v>
      </c>
      <c r="L114" s="112"/>
      <c r="M114" s="112" t="s">
        <v>2617</v>
      </c>
      <c r="N114" s="112" t="s">
        <v>4749</v>
      </c>
      <c r="O114" s="112" t="s">
        <v>1933</v>
      </c>
      <c r="P114" s="112">
        <v>494669628</v>
      </c>
      <c r="Q114" s="112" t="s">
        <v>4750</v>
      </c>
      <c r="R114" s="112"/>
      <c r="S114" s="112" t="s">
        <v>2617</v>
      </c>
      <c r="T114" s="112" t="s">
        <v>4751</v>
      </c>
      <c r="U114" s="112" t="s">
        <v>1933</v>
      </c>
      <c r="V114" s="112">
        <v>494669628</v>
      </c>
      <c r="W114" s="112" t="s">
        <v>4750</v>
      </c>
      <c r="X114" s="91">
        <v>2</v>
      </c>
      <c r="Y114" s="91">
        <v>1</v>
      </c>
      <c r="Z114" s="91">
        <v>3</v>
      </c>
      <c r="AA114" s="92">
        <v>2</v>
      </c>
      <c r="AB114" s="92">
        <v>1</v>
      </c>
      <c r="AC114" s="92">
        <v>3</v>
      </c>
      <c r="AD114" s="117" t="s">
        <v>1692</v>
      </c>
      <c r="AE114" s="91">
        <v>2</v>
      </c>
      <c r="AF114" s="117" t="s">
        <v>1692</v>
      </c>
      <c r="AG114" s="91">
        <v>0</v>
      </c>
      <c r="AH114" s="91">
        <v>2</v>
      </c>
      <c r="AI114" s="91">
        <v>0</v>
      </c>
      <c r="AJ114" s="91">
        <v>0</v>
      </c>
      <c r="AK114" s="91">
        <v>2</v>
      </c>
      <c r="AL114" s="117" t="s">
        <v>1692</v>
      </c>
      <c r="AM114" s="91">
        <v>0</v>
      </c>
      <c r="AN114" s="91">
        <v>0</v>
      </c>
      <c r="AO114" s="91">
        <v>2</v>
      </c>
      <c r="AP114" s="91">
        <v>2</v>
      </c>
      <c r="AQ114" s="117" t="s">
        <v>1692</v>
      </c>
      <c r="AR114" s="91">
        <v>0</v>
      </c>
      <c r="AS114" s="91">
        <v>0</v>
      </c>
      <c r="AT114" s="91">
        <v>0</v>
      </c>
      <c r="AU114" s="91">
        <v>1</v>
      </c>
      <c r="AV114" s="91">
        <v>1</v>
      </c>
      <c r="AW114" s="91">
        <v>0</v>
      </c>
      <c r="AX114" s="91">
        <v>2</v>
      </c>
      <c r="AY114" s="117" t="s">
        <v>1692</v>
      </c>
      <c r="AZ114" s="91">
        <v>0</v>
      </c>
      <c r="BA114" s="91">
        <v>1</v>
      </c>
      <c r="BB114" s="91">
        <v>0</v>
      </c>
      <c r="BC114" s="91">
        <v>1</v>
      </c>
      <c r="BD114" s="91">
        <v>1</v>
      </c>
      <c r="BE114" s="91">
        <v>0</v>
      </c>
      <c r="BF114" s="91">
        <v>0</v>
      </c>
      <c r="BG114" s="91">
        <v>10</v>
      </c>
      <c r="BH114" s="91">
        <v>0</v>
      </c>
      <c r="BI114" s="91">
        <v>0</v>
      </c>
      <c r="BJ114" s="91">
        <v>15</v>
      </c>
      <c r="BK114" s="91">
        <v>14</v>
      </c>
      <c r="BL114" s="91">
        <v>0</v>
      </c>
      <c r="BM114" s="91">
        <v>0</v>
      </c>
      <c r="BN114" s="91">
        <v>0</v>
      </c>
      <c r="BO114" s="91">
        <v>0</v>
      </c>
      <c r="BP114" s="91">
        <v>29</v>
      </c>
      <c r="BQ114" s="91">
        <v>22</v>
      </c>
      <c r="BR114" s="91">
        <v>0</v>
      </c>
      <c r="BS114" s="91">
        <v>6</v>
      </c>
      <c r="BT114" s="91">
        <v>10</v>
      </c>
      <c r="BU114" s="91">
        <v>0</v>
      </c>
      <c r="BV114" s="91">
        <v>0</v>
      </c>
      <c r="BW114" s="91">
        <v>4</v>
      </c>
      <c r="BX114" s="91">
        <v>2</v>
      </c>
      <c r="BY114" s="91">
        <v>38</v>
      </c>
      <c r="BZ114" s="91">
        <v>9</v>
      </c>
      <c r="CA114" s="91">
        <v>0</v>
      </c>
      <c r="CB114" s="91">
        <v>1</v>
      </c>
      <c r="CC114" s="91">
        <v>43</v>
      </c>
      <c r="CD114" s="91">
        <v>13</v>
      </c>
      <c r="CE114" s="91">
        <v>2</v>
      </c>
      <c r="CF114" s="91">
        <v>4</v>
      </c>
      <c r="CG114" s="91">
        <v>1</v>
      </c>
      <c r="CH114" s="91">
        <v>0</v>
      </c>
      <c r="CI114" s="91">
        <v>0</v>
      </c>
      <c r="CJ114" s="91">
        <v>0</v>
      </c>
      <c r="CK114" s="91">
        <v>1</v>
      </c>
      <c r="CL114" s="91">
        <v>0</v>
      </c>
      <c r="CM114" s="91">
        <v>0</v>
      </c>
      <c r="CN114" s="91">
        <v>0</v>
      </c>
      <c r="CO114" s="91">
        <v>0</v>
      </c>
      <c r="CP114" s="91">
        <v>0</v>
      </c>
      <c r="CQ114" s="91">
        <v>0</v>
      </c>
      <c r="CR114" s="91">
        <v>0</v>
      </c>
      <c r="CS114" s="91">
        <v>0</v>
      </c>
      <c r="CT114" s="91">
        <v>0</v>
      </c>
      <c r="CU114" s="91">
        <v>0</v>
      </c>
      <c r="CV114" s="91">
        <v>0</v>
      </c>
      <c r="CW114" s="91">
        <v>0</v>
      </c>
      <c r="CX114" s="91">
        <v>0</v>
      </c>
      <c r="CY114" s="91">
        <v>0</v>
      </c>
      <c r="CZ114" s="91">
        <v>0</v>
      </c>
      <c r="DA114" s="91">
        <v>0</v>
      </c>
      <c r="DB114" s="91">
        <v>0</v>
      </c>
      <c r="DC114" s="91">
        <v>29</v>
      </c>
      <c r="DD114" s="91">
        <v>4</v>
      </c>
      <c r="DE114" s="91">
        <v>0</v>
      </c>
      <c r="DF114" s="91">
        <v>28</v>
      </c>
      <c r="DG114" s="91">
        <v>0</v>
      </c>
      <c r="DH114" s="91">
        <v>0</v>
      </c>
      <c r="DI114" s="91">
        <v>1</v>
      </c>
      <c r="DJ114" s="91">
        <v>0</v>
      </c>
      <c r="DK114" s="91">
        <v>0</v>
      </c>
      <c r="DL114" s="91">
        <v>0</v>
      </c>
      <c r="DM114" s="91">
        <v>0</v>
      </c>
      <c r="DN114" s="91">
        <v>0</v>
      </c>
      <c r="DO114" s="91">
        <v>0</v>
      </c>
      <c r="DP114" s="91">
        <v>0</v>
      </c>
      <c r="DQ114" s="91">
        <v>0</v>
      </c>
      <c r="DR114" s="91">
        <v>0</v>
      </c>
      <c r="DS114" s="91">
        <v>0</v>
      </c>
      <c r="DT114" s="91">
        <v>0</v>
      </c>
      <c r="DU114" s="91">
        <v>0</v>
      </c>
      <c r="DV114" s="91">
        <v>0</v>
      </c>
      <c r="DW114" s="91">
        <v>0</v>
      </c>
      <c r="DX114" s="91">
        <v>0</v>
      </c>
      <c r="DY114" s="91">
        <v>0</v>
      </c>
      <c r="DZ114" s="91">
        <v>0</v>
      </c>
      <c r="EA114" s="91">
        <v>0</v>
      </c>
      <c r="EB114" s="91">
        <v>0</v>
      </c>
      <c r="EC114" s="91">
        <v>0</v>
      </c>
      <c r="ED114" s="91">
        <v>0</v>
      </c>
      <c r="EE114" s="91">
        <v>0</v>
      </c>
      <c r="EF114" s="91">
        <v>0</v>
      </c>
      <c r="EG114" s="91">
        <v>1</v>
      </c>
      <c r="EH114" s="91">
        <v>0</v>
      </c>
      <c r="EI114" s="91">
        <v>0</v>
      </c>
      <c r="EJ114" s="91">
        <v>0</v>
      </c>
      <c r="EK114" s="91">
        <v>0</v>
      </c>
      <c r="EL114" s="91">
        <v>0</v>
      </c>
      <c r="EM114" s="91">
        <v>0</v>
      </c>
      <c r="EN114" s="91">
        <v>0</v>
      </c>
      <c r="EO114" s="91">
        <v>0</v>
      </c>
      <c r="EP114" s="91">
        <v>314</v>
      </c>
      <c r="EQ114" s="91">
        <v>0</v>
      </c>
      <c r="ER114" s="91">
        <v>0</v>
      </c>
      <c r="ES114" s="91">
        <v>0</v>
      </c>
      <c r="ET114" s="91">
        <v>0</v>
      </c>
      <c r="EU114" s="91">
        <v>1</v>
      </c>
      <c r="EV114" s="112" t="s">
        <v>4752</v>
      </c>
      <c r="EW114" s="91">
        <v>2</v>
      </c>
      <c r="EX114" s="112"/>
      <c r="EY114" s="112" t="s">
        <v>4753</v>
      </c>
      <c r="EZ114" s="91">
        <v>1</v>
      </c>
      <c r="FA114" s="91">
        <v>1</v>
      </c>
      <c r="FB114" s="91">
        <v>1</v>
      </c>
      <c r="FC114" s="112"/>
      <c r="FD114" s="112" t="s">
        <v>4754</v>
      </c>
      <c r="FE114" s="91">
        <v>8443</v>
      </c>
      <c r="FF114" s="92">
        <v>101.9973</v>
      </c>
      <c r="FG114" s="91">
        <v>11</v>
      </c>
      <c r="FH114" s="91">
        <v>11</v>
      </c>
      <c r="FI114" s="118">
        <v>8434</v>
      </c>
      <c r="FJ114" s="118">
        <v>102</v>
      </c>
      <c r="FK114" s="118">
        <v>11</v>
      </c>
      <c r="FL114" s="118">
        <v>11</v>
      </c>
    </row>
    <row r="115" spans="1:168" ht="71.25" x14ac:dyDescent="0.2">
      <c r="A115" s="112" t="s">
        <v>180</v>
      </c>
      <c r="B115" s="112" t="s">
        <v>210</v>
      </c>
      <c r="C115" s="91">
        <v>2</v>
      </c>
      <c r="D115" s="112" t="s">
        <v>1197</v>
      </c>
      <c r="E115" s="112" t="s">
        <v>2142</v>
      </c>
      <c r="F115" s="112">
        <v>98</v>
      </c>
      <c r="G115" s="112">
        <v>54954</v>
      </c>
      <c r="H115" s="112" t="s">
        <v>210</v>
      </c>
      <c r="I115" s="112" t="s">
        <v>4761</v>
      </c>
      <c r="J115" s="112" t="s">
        <v>4762</v>
      </c>
      <c r="K115" s="112" t="s">
        <v>1841</v>
      </c>
      <c r="L115" s="112" t="s">
        <v>1842</v>
      </c>
      <c r="M115" s="112" t="s">
        <v>1949</v>
      </c>
      <c r="N115" s="112" t="s">
        <v>4763</v>
      </c>
      <c r="O115" s="112"/>
      <c r="P115" s="112">
        <v>498100911</v>
      </c>
      <c r="Q115" s="112" t="s">
        <v>4764</v>
      </c>
      <c r="R115" s="112"/>
      <c r="S115" s="112" t="s">
        <v>2311</v>
      </c>
      <c r="T115" s="112" t="s">
        <v>4765</v>
      </c>
      <c r="U115" s="112"/>
      <c r="V115" s="112">
        <v>491509992</v>
      </c>
      <c r="W115" s="112" t="s">
        <v>4766</v>
      </c>
      <c r="X115" s="91">
        <v>4</v>
      </c>
      <c r="Y115" s="91">
        <v>1</v>
      </c>
      <c r="Z115" s="91">
        <v>5</v>
      </c>
      <c r="AA115" s="92">
        <v>4</v>
      </c>
      <c r="AB115" s="92">
        <v>1</v>
      </c>
      <c r="AC115" s="92">
        <v>5</v>
      </c>
      <c r="AD115" s="117" t="s">
        <v>1692</v>
      </c>
      <c r="AE115" s="91">
        <v>4</v>
      </c>
      <c r="AF115" s="117" t="s">
        <v>1692</v>
      </c>
      <c r="AG115" s="91">
        <v>0</v>
      </c>
      <c r="AH115" s="91">
        <v>3</v>
      </c>
      <c r="AI115" s="91">
        <v>0</v>
      </c>
      <c r="AJ115" s="91">
        <v>1</v>
      </c>
      <c r="AK115" s="91">
        <v>4</v>
      </c>
      <c r="AL115" s="117" t="s">
        <v>1692</v>
      </c>
      <c r="AM115" s="91">
        <v>0</v>
      </c>
      <c r="AN115" s="91">
        <v>0</v>
      </c>
      <c r="AO115" s="91">
        <v>4</v>
      </c>
      <c r="AP115" s="91">
        <v>4</v>
      </c>
      <c r="AQ115" s="117" t="s">
        <v>1692</v>
      </c>
      <c r="AR115" s="91">
        <v>0</v>
      </c>
      <c r="AS115" s="91">
        <v>0</v>
      </c>
      <c r="AT115" s="91">
        <v>1</v>
      </c>
      <c r="AU115" s="91">
        <v>3</v>
      </c>
      <c r="AV115" s="91">
        <v>0</v>
      </c>
      <c r="AW115" s="91">
        <v>0</v>
      </c>
      <c r="AX115" s="91">
        <v>4</v>
      </c>
      <c r="AY115" s="117" t="s">
        <v>1692</v>
      </c>
      <c r="AZ115" s="91">
        <v>0</v>
      </c>
      <c r="BA115" s="91">
        <v>1</v>
      </c>
      <c r="BB115" s="91">
        <v>1</v>
      </c>
      <c r="BC115" s="91">
        <v>1</v>
      </c>
      <c r="BD115" s="91">
        <v>0</v>
      </c>
      <c r="BE115" s="91">
        <v>0</v>
      </c>
      <c r="BF115" s="91">
        <v>0</v>
      </c>
      <c r="BG115" s="91">
        <v>4</v>
      </c>
      <c r="BH115" s="91">
        <v>0</v>
      </c>
      <c r="BI115" s="91">
        <v>0</v>
      </c>
      <c r="BJ115" s="91">
        <v>23</v>
      </c>
      <c r="BK115" s="91">
        <v>1</v>
      </c>
      <c r="BL115" s="91">
        <v>0</v>
      </c>
      <c r="BM115" s="91">
        <v>0</v>
      </c>
      <c r="BN115" s="91">
        <v>0</v>
      </c>
      <c r="BO115" s="91">
        <v>1</v>
      </c>
      <c r="BP115" s="91">
        <v>36</v>
      </c>
      <c r="BQ115" s="91">
        <v>5</v>
      </c>
      <c r="BR115" s="91">
        <v>0</v>
      </c>
      <c r="BS115" s="91">
        <v>11</v>
      </c>
      <c r="BT115" s="91">
        <v>6</v>
      </c>
      <c r="BU115" s="91">
        <v>0</v>
      </c>
      <c r="BV115" s="91">
        <v>0</v>
      </c>
      <c r="BW115" s="91">
        <v>14</v>
      </c>
      <c r="BX115" s="91">
        <v>8</v>
      </c>
      <c r="BY115" s="91">
        <v>22</v>
      </c>
      <c r="BZ115" s="91">
        <v>3</v>
      </c>
      <c r="CA115" s="91">
        <v>1</v>
      </c>
      <c r="CB115" s="91">
        <v>0</v>
      </c>
      <c r="CC115" s="91">
        <v>22</v>
      </c>
      <c r="CD115" s="91">
        <v>9</v>
      </c>
      <c r="CE115" s="91">
        <v>1</v>
      </c>
      <c r="CF115" s="91">
        <v>2</v>
      </c>
      <c r="CG115" s="91">
        <v>0</v>
      </c>
      <c r="CH115" s="91">
        <v>2</v>
      </c>
      <c r="CI115" s="91">
        <v>0</v>
      </c>
      <c r="CJ115" s="91">
        <v>2</v>
      </c>
      <c r="CK115" s="91">
        <v>11</v>
      </c>
      <c r="CL115" s="91">
        <v>0</v>
      </c>
      <c r="CM115" s="91">
        <v>0</v>
      </c>
      <c r="CN115" s="91">
        <v>0</v>
      </c>
      <c r="CO115" s="91">
        <v>0</v>
      </c>
      <c r="CP115" s="91">
        <v>0</v>
      </c>
      <c r="CQ115" s="91">
        <v>0</v>
      </c>
      <c r="CR115" s="91">
        <v>0</v>
      </c>
      <c r="CS115" s="91">
        <v>0</v>
      </c>
      <c r="CT115" s="91">
        <v>0</v>
      </c>
      <c r="CU115" s="91">
        <v>0</v>
      </c>
      <c r="CV115" s="91">
        <v>0</v>
      </c>
      <c r="CW115" s="91">
        <v>0</v>
      </c>
      <c r="CX115" s="91">
        <v>0</v>
      </c>
      <c r="CY115" s="91">
        <v>0</v>
      </c>
      <c r="CZ115" s="91">
        <v>0</v>
      </c>
      <c r="DA115" s="91">
        <v>0</v>
      </c>
      <c r="DB115" s="91">
        <v>0</v>
      </c>
      <c r="DC115" s="91">
        <v>21</v>
      </c>
      <c r="DD115" s="91">
        <v>3</v>
      </c>
      <c r="DE115" s="91">
        <v>0</v>
      </c>
      <c r="DF115" s="91">
        <v>0</v>
      </c>
      <c r="DG115" s="91">
        <v>18</v>
      </c>
      <c r="DH115" s="91">
        <v>0</v>
      </c>
      <c r="DI115" s="91">
        <v>2</v>
      </c>
      <c r="DJ115" s="91">
        <v>0</v>
      </c>
      <c r="DK115" s="91">
        <v>0</v>
      </c>
      <c r="DL115" s="91">
        <v>0</v>
      </c>
      <c r="DM115" s="91">
        <v>0</v>
      </c>
      <c r="DN115" s="91">
        <v>0</v>
      </c>
      <c r="DO115" s="91">
        <v>0</v>
      </c>
      <c r="DP115" s="91">
        <v>0</v>
      </c>
      <c r="DQ115" s="91">
        <v>0</v>
      </c>
      <c r="DR115" s="91">
        <v>0</v>
      </c>
      <c r="DS115" s="91">
        <v>0</v>
      </c>
      <c r="DT115" s="91">
        <v>0</v>
      </c>
      <c r="DU115" s="91">
        <v>0</v>
      </c>
      <c r="DV115" s="91">
        <v>0</v>
      </c>
      <c r="DW115" s="91">
        <v>0</v>
      </c>
      <c r="DX115" s="91">
        <v>0</v>
      </c>
      <c r="DY115" s="91">
        <v>0</v>
      </c>
      <c r="DZ115" s="91">
        <v>0</v>
      </c>
      <c r="EA115" s="91">
        <v>0</v>
      </c>
      <c r="EB115" s="91">
        <v>0</v>
      </c>
      <c r="EC115" s="91">
        <v>0</v>
      </c>
      <c r="ED115" s="91">
        <v>0</v>
      </c>
      <c r="EE115" s="91">
        <v>0</v>
      </c>
      <c r="EF115" s="91">
        <v>0</v>
      </c>
      <c r="EG115" s="91">
        <v>1</v>
      </c>
      <c r="EH115" s="91">
        <v>0</v>
      </c>
      <c r="EI115" s="91">
        <v>0</v>
      </c>
      <c r="EJ115" s="91">
        <v>1</v>
      </c>
      <c r="EK115" s="91">
        <v>0</v>
      </c>
      <c r="EL115" s="91">
        <v>5</v>
      </c>
      <c r="EM115" s="91">
        <v>6</v>
      </c>
      <c r="EN115" s="91">
        <v>0</v>
      </c>
      <c r="EO115" s="91">
        <v>0</v>
      </c>
      <c r="EP115" s="91">
        <v>250</v>
      </c>
      <c r="EQ115" s="91">
        <v>0</v>
      </c>
      <c r="ER115" s="91">
        <v>0</v>
      </c>
      <c r="ES115" s="91">
        <v>0</v>
      </c>
      <c r="ET115" s="91">
        <v>0</v>
      </c>
      <c r="EU115" s="91">
        <v>1</v>
      </c>
      <c r="EV115" s="112" t="s">
        <v>4767</v>
      </c>
      <c r="EW115" s="91">
        <v>1</v>
      </c>
      <c r="EX115" s="112" t="s">
        <v>4768</v>
      </c>
      <c r="EY115" s="112"/>
      <c r="EZ115" s="91">
        <v>1</v>
      </c>
      <c r="FA115" s="91">
        <v>1</v>
      </c>
      <c r="FB115" s="93"/>
      <c r="FC115" s="112"/>
      <c r="FD115" s="112"/>
      <c r="FE115" s="91">
        <v>7848</v>
      </c>
      <c r="FF115" s="92">
        <v>88</v>
      </c>
      <c r="FG115" s="91">
        <v>8</v>
      </c>
      <c r="FH115" s="91">
        <v>8</v>
      </c>
      <c r="FI115" s="118">
        <v>7870</v>
      </c>
      <c r="FJ115" s="118">
        <v>88.64</v>
      </c>
      <c r="FK115" s="118">
        <v>8</v>
      </c>
      <c r="FL115" s="118">
        <v>8</v>
      </c>
    </row>
    <row r="116" spans="1:168" ht="28.5" x14ac:dyDescent="0.2">
      <c r="A116" s="112" t="s">
        <v>180</v>
      </c>
      <c r="B116" s="112" t="s">
        <v>211</v>
      </c>
      <c r="C116" s="91">
        <v>2</v>
      </c>
      <c r="D116" s="112" t="s">
        <v>1229</v>
      </c>
      <c r="E116" s="112" t="s">
        <v>4769</v>
      </c>
      <c r="F116" s="112">
        <v>3</v>
      </c>
      <c r="G116" s="112">
        <v>51761</v>
      </c>
      <c r="H116" s="112" t="s">
        <v>211</v>
      </c>
      <c r="I116" s="112" t="s">
        <v>4770</v>
      </c>
      <c r="J116" s="112" t="s">
        <v>4771</v>
      </c>
      <c r="K116" s="112" t="s">
        <v>2145</v>
      </c>
      <c r="L116" s="112"/>
      <c r="M116" s="112" t="s">
        <v>2202</v>
      </c>
      <c r="N116" s="112" t="s">
        <v>4144</v>
      </c>
      <c r="O116" s="112"/>
      <c r="P116" s="112">
        <v>494379035</v>
      </c>
      <c r="Q116" s="112" t="s">
        <v>4772</v>
      </c>
      <c r="R116" s="112"/>
      <c r="S116" s="112" t="s">
        <v>2202</v>
      </c>
      <c r="T116" s="112" t="s">
        <v>4144</v>
      </c>
      <c r="U116" s="112"/>
      <c r="V116" s="112">
        <v>494379035</v>
      </c>
      <c r="W116" s="112" t="s">
        <v>4772</v>
      </c>
      <c r="X116" s="91">
        <v>1</v>
      </c>
      <c r="Y116" s="91">
        <v>1</v>
      </c>
      <c r="Z116" s="91">
        <v>2</v>
      </c>
      <c r="AA116" s="92">
        <v>0</v>
      </c>
      <c r="AB116" s="92">
        <v>0</v>
      </c>
      <c r="AC116" s="92">
        <v>0</v>
      </c>
      <c r="AD116" s="117" t="s">
        <v>1692</v>
      </c>
      <c r="AE116" s="91">
        <v>1</v>
      </c>
      <c r="AF116" s="117" t="s">
        <v>1692</v>
      </c>
      <c r="AG116" s="91">
        <v>0</v>
      </c>
      <c r="AH116" s="91">
        <v>1</v>
      </c>
      <c r="AI116" s="91">
        <v>0</v>
      </c>
      <c r="AJ116" s="91">
        <v>0</v>
      </c>
      <c r="AK116" s="91">
        <v>1</v>
      </c>
      <c r="AL116" s="117" t="s">
        <v>1692</v>
      </c>
      <c r="AM116" s="91">
        <v>0</v>
      </c>
      <c r="AN116" s="91">
        <v>0</v>
      </c>
      <c r="AO116" s="91">
        <v>1</v>
      </c>
      <c r="AP116" s="91">
        <v>1</v>
      </c>
      <c r="AQ116" s="117" t="s">
        <v>1692</v>
      </c>
      <c r="AR116" s="91">
        <v>0</v>
      </c>
      <c r="AS116" s="91">
        <v>0</v>
      </c>
      <c r="AT116" s="91">
        <v>0</v>
      </c>
      <c r="AU116" s="91">
        <v>0</v>
      </c>
      <c r="AV116" s="91">
        <v>1</v>
      </c>
      <c r="AW116" s="91">
        <v>0</v>
      </c>
      <c r="AX116" s="91">
        <v>1</v>
      </c>
      <c r="AY116" s="117" t="s">
        <v>1692</v>
      </c>
      <c r="AZ116" s="91">
        <v>1</v>
      </c>
      <c r="BA116" s="91">
        <v>1</v>
      </c>
      <c r="BB116" s="91">
        <v>0</v>
      </c>
      <c r="BC116" s="91">
        <v>1</v>
      </c>
      <c r="BD116" s="91">
        <v>0</v>
      </c>
      <c r="BE116" s="91">
        <v>0</v>
      </c>
      <c r="BF116" s="91">
        <v>0</v>
      </c>
      <c r="BG116" s="91">
        <v>0</v>
      </c>
      <c r="BH116" s="91">
        <v>0</v>
      </c>
      <c r="BI116" s="91">
        <v>0</v>
      </c>
      <c r="BJ116" s="91">
        <v>0</v>
      </c>
      <c r="BK116" s="91">
        <v>0</v>
      </c>
      <c r="BL116" s="91">
        <v>0</v>
      </c>
      <c r="BM116" s="91">
        <v>0</v>
      </c>
      <c r="BN116" s="91">
        <v>0</v>
      </c>
      <c r="BO116" s="91">
        <v>0</v>
      </c>
      <c r="BP116" s="91">
        <v>0</v>
      </c>
      <c r="BQ116" s="91">
        <v>0</v>
      </c>
      <c r="BR116" s="91">
        <v>0</v>
      </c>
      <c r="BS116" s="91">
        <v>0</v>
      </c>
      <c r="BT116" s="91">
        <v>0</v>
      </c>
      <c r="BU116" s="91">
        <v>0</v>
      </c>
      <c r="BV116" s="91">
        <v>0</v>
      </c>
      <c r="BW116" s="91">
        <v>0</v>
      </c>
      <c r="BX116" s="91">
        <v>0</v>
      </c>
      <c r="BY116" s="91">
        <v>0</v>
      </c>
      <c r="BZ116" s="91">
        <v>0</v>
      </c>
      <c r="CA116" s="91">
        <v>0</v>
      </c>
      <c r="CB116" s="91">
        <v>0</v>
      </c>
      <c r="CC116" s="91">
        <v>0</v>
      </c>
      <c r="CD116" s="91">
        <v>0</v>
      </c>
      <c r="CE116" s="91">
        <v>0</v>
      </c>
      <c r="CF116" s="91">
        <v>0</v>
      </c>
      <c r="CG116" s="91">
        <v>0</v>
      </c>
      <c r="CH116" s="91">
        <v>0</v>
      </c>
      <c r="CI116" s="91">
        <v>0</v>
      </c>
      <c r="CJ116" s="91">
        <v>0</v>
      </c>
      <c r="CK116" s="91">
        <v>0</v>
      </c>
      <c r="CL116" s="91">
        <v>0</v>
      </c>
      <c r="CM116" s="91">
        <v>0</v>
      </c>
      <c r="CN116" s="91">
        <v>0</v>
      </c>
      <c r="CO116" s="91">
        <v>0</v>
      </c>
      <c r="CP116" s="91">
        <v>0</v>
      </c>
      <c r="CQ116" s="91">
        <v>0</v>
      </c>
      <c r="CR116" s="91">
        <v>0</v>
      </c>
      <c r="CS116" s="91">
        <v>0</v>
      </c>
      <c r="CT116" s="91">
        <v>0</v>
      </c>
      <c r="CU116" s="91">
        <v>0</v>
      </c>
      <c r="CV116" s="91">
        <v>0</v>
      </c>
      <c r="CW116" s="91">
        <v>0</v>
      </c>
      <c r="CX116" s="91">
        <v>0</v>
      </c>
      <c r="CY116" s="91">
        <v>0</v>
      </c>
      <c r="CZ116" s="91">
        <v>0</v>
      </c>
      <c r="DA116" s="91">
        <v>0</v>
      </c>
      <c r="DB116" s="91">
        <v>0</v>
      </c>
      <c r="DC116" s="91">
        <v>0</v>
      </c>
      <c r="DD116" s="91">
        <v>0</v>
      </c>
      <c r="DE116" s="91">
        <v>0</v>
      </c>
      <c r="DF116" s="91">
        <v>0</v>
      </c>
      <c r="DG116" s="91">
        <v>0</v>
      </c>
      <c r="DH116" s="91">
        <v>0</v>
      </c>
      <c r="DI116" s="91">
        <v>0</v>
      </c>
      <c r="DJ116" s="91">
        <v>0</v>
      </c>
      <c r="DK116" s="91">
        <v>0</v>
      </c>
      <c r="DL116" s="91">
        <v>0</v>
      </c>
      <c r="DM116" s="91">
        <v>0</v>
      </c>
      <c r="DN116" s="91">
        <v>0</v>
      </c>
      <c r="DO116" s="91">
        <v>0</v>
      </c>
      <c r="DP116" s="91">
        <v>0</v>
      </c>
      <c r="DQ116" s="91">
        <v>0</v>
      </c>
      <c r="DR116" s="91">
        <v>0</v>
      </c>
      <c r="DS116" s="91">
        <v>0</v>
      </c>
      <c r="DT116" s="91">
        <v>0</v>
      </c>
      <c r="DU116" s="91">
        <v>0</v>
      </c>
      <c r="DV116" s="91">
        <v>0</v>
      </c>
      <c r="DW116" s="91">
        <v>0</v>
      </c>
      <c r="DX116" s="91">
        <v>0</v>
      </c>
      <c r="DY116" s="91">
        <v>0</v>
      </c>
      <c r="DZ116" s="91">
        <v>0</v>
      </c>
      <c r="EA116" s="91">
        <v>0</v>
      </c>
      <c r="EB116" s="91">
        <v>0</v>
      </c>
      <c r="EC116" s="91">
        <v>0</v>
      </c>
      <c r="ED116" s="91">
        <v>0</v>
      </c>
      <c r="EE116" s="91">
        <v>0</v>
      </c>
      <c r="EF116" s="91">
        <v>0</v>
      </c>
      <c r="EG116" s="91">
        <v>0</v>
      </c>
      <c r="EH116" s="91">
        <v>0</v>
      </c>
      <c r="EI116" s="91">
        <v>0</v>
      </c>
      <c r="EJ116" s="91">
        <v>0</v>
      </c>
      <c r="EK116" s="91">
        <v>0</v>
      </c>
      <c r="EL116" s="91">
        <v>0</v>
      </c>
      <c r="EM116" s="91">
        <v>0</v>
      </c>
      <c r="EN116" s="91">
        <v>0</v>
      </c>
      <c r="EO116" s="91">
        <v>0</v>
      </c>
      <c r="EP116" s="91">
        <v>0</v>
      </c>
      <c r="EQ116" s="93"/>
      <c r="ER116" s="93"/>
      <c r="ES116" s="91">
        <v>0</v>
      </c>
      <c r="ET116" s="91">
        <v>0</v>
      </c>
      <c r="EU116" s="93"/>
      <c r="EV116" s="112"/>
      <c r="EW116" s="93">
        <v>0</v>
      </c>
      <c r="EX116" s="112"/>
      <c r="EY116" s="112"/>
      <c r="EZ116" s="93"/>
      <c r="FA116" s="93"/>
      <c r="FB116" s="93"/>
      <c r="FC116" s="112"/>
      <c r="FD116" s="112"/>
      <c r="FE116" s="91">
        <v>0</v>
      </c>
      <c r="FF116" s="92">
        <v>0</v>
      </c>
      <c r="FG116" s="91">
        <v>0</v>
      </c>
      <c r="FH116" s="91">
        <v>0</v>
      </c>
      <c r="FI116" s="118">
        <v>3013</v>
      </c>
      <c r="FJ116" s="118">
        <v>134.53</v>
      </c>
      <c r="FK116" s="118">
        <v>5</v>
      </c>
      <c r="FL116" s="118">
        <v>5</v>
      </c>
    </row>
    <row r="117" spans="1:168" ht="85.5" x14ac:dyDescent="0.2">
      <c r="A117" s="112" t="s">
        <v>180</v>
      </c>
      <c r="B117" s="112" t="s">
        <v>215</v>
      </c>
      <c r="C117" s="91">
        <v>2</v>
      </c>
      <c r="D117" s="112" t="s">
        <v>1264</v>
      </c>
      <c r="E117" s="112" t="s">
        <v>2923</v>
      </c>
      <c r="F117" s="112">
        <v>106</v>
      </c>
      <c r="G117" s="112">
        <v>50303</v>
      </c>
      <c r="H117" s="112" t="s">
        <v>215</v>
      </c>
      <c r="I117" s="112" t="s">
        <v>4795</v>
      </c>
      <c r="J117" s="112" t="s">
        <v>4796</v>
      </c>
      <c r="K117" s="112" t="s">
        <v>1841</v>
      </c>
      <c r="L117" s="112" t="s">
        <v>1842</v>
      </c>
      <c r="M117" s="112" t="s">
        <v>2120</v>
      </c>
      <c r="N117" s="112" t="s">
        <v>4797</v>
      </c>
      <c r="O117" s="112"/>
      <c r="P117" s="112">
        <v>495809016</v>
      </c>
      <c r="Q117" s="112" t="s">
        <v>4798</v>
      </c>
      <c r="R117" s="112"/>
      <c r="S117" s="112" t="s">
        <v>2328</v>
      </c>
      <c r="T117" s="112" t="s">
        <v>4799</v>
      </c>
      <c r="U117" s="112"/>
      <c r="V117" s="112">
        <v>495809022</v>
      </c>
      <c r="W117" s="112" t="s">
        <v>4800</v>
      </c>
      <c r="X117" s="91">
        <v>3</v>
      </c>
      <c r="Y117" s="91">
        <v>0</v>
      </c>
      <c r="Z117" s="91">
        <v>3</v>
      </c>
      <c r="AA117" s="92">
        <v>3</v>
      </c>
      <c r="AB117" s="92">
        <v>0</v>
      </c>
      <c r="AC117" s="92">
        <v>3</v>
      </c>
      <c r="AD117" s="117" t="s">
        <v>1692</v>
      </c>
      <c r="AE117" s="91">
        <v>3</v>
      </c>
      <c r="AF117" s="117" t="s">
        <v>1692</v>
      </c>
      <c r="AG117" s="91">
        <v>0</v>
      </c>
      <c r="AH117" s="91">
        <v>2</v>
      </c>
      <c r="AI117" s="91">
        <v>0</v>
      </c>
      <c r="AJ117" s="91">
        <v>1</v>
      </c>
      <c r="AK117" s="91">
        <v>3</v>
      </c>
      <c r="AL117" s="117" t="s">
        <v>1692</v>
      </c>
      <c r="AM117" s="91">
        <v>1</v>
      </c>
      <c r="AN117" s="91">
        <v>0</v>
      </c>
      <c r="AO117" s="91">
        <v>2</v>
      </c>
      <c r="AP117" s="91">
        <v>3</v>
      </c>
      <c r="AQ117" s="117" t="s">
        <v>1692</v>
      </c>
      <c r="AR117" s="91">
        <v>0</v>
      </c>
      <c r="AS117" s="91">
        <v>0</v>
      </c>
      <c r="AT117" s="91">
        <v>2</v>
      </c>
      <c r="AU117" s="91">
        <v>1</v>
      </c>
      <c r="AV117" s="91">
        <v>0</v>
      </c>
      <c r="AW117" s="91">
        <v>0</v>
      </c>
      <c r="AX117" s="91">
        <v>3</v>
      </c>
      <c r="AY117" s="117" t="s">
        <v>1692</v>
      </c>
      <c r="AZ117" s="91">
        <v>0</v>
      </c>
      <c r="BA117" s="91">
        <v>1</v>
      </c>
      <c r="BB117" s="91">
        <v>0</v>
      </c>
      <c r="BC117" s="91">
        <v>1</v>
      </c>
      <c r="BD117" s="91">
        <v>0</v>
      </c>
      <c r="BE117" s="91">
        <v>0</v>
      </c>
      <c r="BF117" s="91">
        <v>0</v>
      </c>
      <c r="BG117" s="91">
        <v>8</v>
      </c>
      <c r="BH117" s="91">
        <v>0</v>
      </c>
      <c r="BI117" s="91">
        <v>0</v>
      </c>
      <c r="BJ117" s="91">
        <v>0</v>
      </c>
      <c r="BK117" s="91">
        <v>12</v>
      </c>
      <c r="BL117" s="91">
        <v>0</v>
      </c>
      <c r="BM117" s="91">
        <v>0</v>
      </c>
      <c r="BN117" s="91">
        <v>1</v>
      </c>
      <c r="BO117" s="91">
        <v>5</v>
      </c>
      <c r="BP117" s="91">
        <v>67</v>
      </c>
      <c r="BQ117" s="91">
        <v>27</v>
      </c>
      <c r="BR117" s="91">
        <v>0</v>
      </c>
      <c r="BS117" s="91">
        <v>11</v>
      </c>
      <c r="BT117" s="91">
        <v>9</v>
      </c>
      <c r="BU117" s="91">
        <v>0</v>
      </c>
      <c r="BV117" s="91">
        <v>0</v>
      </c>
      <c r="BW117" s="91">
        <v>11</v>
      </c>
      <c r="BX117" s="91">
        <v>1</v>
      </c>
      <c r="BY117" s="91">
        <v>25</v>
      </c>
      <c r="BZ117" s="91">
        <v>4</v>
      </c>
      <c r="CA117" s="91">
        <v>0</v>
      </c>
      <c r="CB117" s="91">
        <v>3</v>
      </c>
      <c r="CC117" s="91">
        <v>2</v>
      </c>
      <c r="CD117" s="91">
        <v>1</v>
      </c>
      <c r="CE117" s="91">
        <v>1</v>
      </c>
      <c r="CF117" s="91">
        <v>5</v>
      </c>
      <c r="CG117" s="91">
        <v>1</v>
      </c>
      <c r="CH117" s="91">
        <v>0</v>
      </c>
      <c r="CI117" s="91">
        <v>0</v>
      </c>
      <c r="CJ117" s="91">
        <v>0</v>
      </c>
      <c r="CK117" s="91">
        <v>0</v>
      </c>
      <c r="CL117" s="91">
        <v>0</v>
      </c>
      <c r="CM117" s="91">
        <v>0</v>
      </c>
      <c r="CN117" s="91">
        <v>0</v>
      </c>
      <c r="CO117" s="91">
        <v>0</v>
      </c>
      <c r="CP117" s="91">
        <v>0</v>
      </c>
      <c r="CQ117" s="91">
        <v>0</v>
      </c>
      <c r="CR117" s="91">
        <v>0</v>
      </c>
      <c r="CS117" s="91">
        <v>0</v>
      </c>
      <c r="CT117" s="91">
        <v>0</v>
      </c>
      <c r="CU117" s="91">
        <v>0</v>
      </c>
      <c r="CV117" s="91">
        <v>0</v>
      </c>
      <c r="CW117" s="91">
        <v>0</v>
      </c>
      <c r="CX117" s="91">
        <v>0</v>
      </c>
      <c r="CY117" s="91">
        <v>0</v>
      </c>
      <c r="CZ117" s="91">
        <v>0</v>
      </c>
      <c r="DA117" s="91">
        <v>0</v>
      </c>
      <c r="DB117" s="91">
        <v>0</v>
      </c>
      <c r="DC117" s="91">
        <v>16</v>
      </c>
      <c r="DD117" s="91">
        <v>1</v>
      </c>
      <c r="DE117" s="91">
        <v>0</v>
      </c>
      <c r="DF117" s="91">
        <v>0</v>
      </c>
      <c r="DG117" s="91">
        <v>7</v>
      </c>
      <c r="DH117" s="91">
        <v>0</v>
      </c>
      <c r="DI117" s="91">
        <v>3</v>
      </c>
      <c r="DJ117" s="91">
        <v>0</v>
      </c>
      <c r="DK117" s="91">
        <v>0</v>
      </c>
      <c r="DL117" s="91">
        <v>0</v>
      </c>
      <c r="DM117" s="91">
        <v>0</v>
      </c>
      <c r="DN117" s="91">
        <v>0</v>
      </c>
      <c r="DO117" s="91">
        <v>0</v>
      </c>
      <c r="DP117" s="91">
        <v>0</v>
      </c>
      <c r="DQ117" s="91">
        <v>0</v>
      </c>
      <c r="DR117" s="91">
        <v>0</v>
      </c>
      <c r="DS117" s="91">
        <v>0</v>
      </c>
      <c r="DT117" s="91">
        <v>0</v>
      </c>
      <c r="DU117" s="91">
        <v>0</v>
      </c>
      <c r="DV117" s="91">
        <v>0</v>
      </c>
      <c r="DW117" s="91">
        <v>0</v>
      </c>
      <c r="DX117" s="91">
        <v>0</v>
      </c>
      <c r="DY117" s="91">
        <v>0</v>
      </c>
      <c r="DZ117" s="91">
        <v>0</v>
      </c>
      <c r="EA117" s="91">
        <v>0</v>
      </c>
      <c r="EB117" s="91">
        <v>0</v>
      </c>
      <c r="EC117" s="91">
        <v>0</v>
      </c>
      <c r="ED117" s="91">
        <v>0</v>
      </c>
      <c r="EE117" s="91">
        <v>0</v>
      </c>
      <c r="EF117" s="91">
        <v>0</v>
      </c>
      <c r="EG117" s="91">
        <v>1</v>
      </c>
      <c r="EH117" s="91">
        <v>0</v>
      </c>
      <c r="EI117" s="91">
        <v>0</v>
      </c>
      <c r="EJ117" s="91">
        <v>1</v>
      </c>
      <c r="EK117" s="91">
        <v>1</v>
      </c>
      <c r="EL117" s="91">
        <v>2</v>
      </c>
      <c r="EM117" s="91">
        <v>0</v>
      </c>
      <c r="EN117" s="91">
        <v>0</v>
      </c>
      <c r="EO117" s="91">
        <v>0</v>
      </c>
      <c r="EP117" s="91">
        <v>45</v>
      </c>
      <c r="EQ117" s="91">
        <v>0</v>
      </c>
      <c r="ER117" s="91">
        <v>0</v>
      </c>
      <c r="ES117" s="91">
        <v>0</v>
      </c>
      <c r="ET117" s="91">
        <v>0</v>
      </c>
      <c r="EU117" s="91">
        <v>1</v>
      </c>
      <c r="EV117" s="112" t="s">
        <v>4801</v>
      </c>
      <c r="EW117" s="91">
        <v>1</v>
      </c>
      <c r="EX117" s="112"/>
      <c r="EY117" s="112"/>
      <c r="EZ117" s="91">
        <v>1</v>
      </c>
      <c r="FA117" s="91">
        <v>1</v>
      </c>
      <c r="FB117" s="91">
        <v>1</v>
      </c>
      <c r="FC117" s="112"/>
      <c r="FD117" s="112"/>
      <c r="FE117" s="91">
        <v>7883</v>
      </c>
      <c r="FF117" s="92">
        <v>69.783600000000007</v>
      </c>
      <c r="FG117" s="91">
        <v>0</v>
      </c>
      <c r="FH117" s="91">
        <v>0</v>
      </c>
      <c r="FI117" s="118">
        <v>7898</v>
      </c>
      <c r="FJ117" s="118">
        <v>69.790000000000006</v>
      </c>
      <c r="FK117" s="118">
        <v>11</v>
      </c>
      <c r="FL117" s="118">
        <v>10</v>
      </c>
    </row>
    <row r="118" spans="1:168" ht="71.25" x14ac:dyDescent="0.2">
      <c r="A118" s="112" t="s">
        <v>180</v>
      </c>
      <c r="B118" s="112" t="s">
        <v>216</v>
      </c>
      <c r="C118" s="91">
        <v>2</v>
      </c>
      <c r="D118" s="112" t="s">
        <v>1267</v>
      </c>
      <c r="E118" s="112" t="s">
        <v>2179</v>
      </c>
      <c r="F118" s="112">
        <v>440</v>
      </c>
      <c r="G118" s="112">
        <v>50743</v>
      </c>
      <c r="H118" s="112" t="s">
        <v>216</v>
      </c>
      <c r="I118" s="112" t="s">
        <v>4802</v>
      </c>
      <c r="J118" s="112" t="s">
        <v>4803</v>
      </c>
      <c r="K118" s="112" t="s">
        <v>2182</v>
      </c>
      <c r="L118" s="112" t="s">
        <v>1842</v>
      </c>
      <c r="M118" s="112" t="s">
        <v>2511</v>
      </c>
      <c r="N118" s="112" t="s">
        <v>4804</v>
      </c>
      <c r="O118" s="112" t="s">
        <v>1845</v>
      </c>
      <c r="P118" s="112">
        <v>493544390</v>
      </c>
      <c r="Q118" s="112" t="s">
        <v>4805</v>
      </c>
      <c r="R118" s="112" t="s">
        <v>1842</v>
      </c>
      <c r="S118" s="112" t="s">
        <v>4806</v>
      </c>
      <c r="T118" s="112" t="s">
        <v>4807</v>
      </c>
      <c r="U118" s="112" t="s">
        <v>1845</v>
      </c>
      <c r="V118" s="112">
        <v>493544384</v>
      </c>
      <c r="W118" s="112" t="s">
        <v>4808</v>
      </c>
      <c r="X118" s="91">
        <v>1</v>
      </c>
      <c r="Y118" s="91">
        <v>1</v>
      </c>
      <c r="Z118" s="91">
        <v>2</v>
      </c>
      <c r="AA118" s="92">
        <v>1</v>
      </c>
      <c r="AB118" s="92">
        <v>0.5</v>
      </c>
      <c r="AC118" s="92">
        <v>1.5</v>
      </c>
      <c r="AD118" s="117" t="s">
        <v>1692</v>
      </c>
      <c r="AE118" s="91">
        <v>1</v>
      </c>
      <c r="AF118" s="117" t="s">
        <v>1692</v>
      </c>
      <c r="AG118" s="91">
        <v>0</v>
      </c>
      <c r="AH118" s="91">
        <v>0</v>
      </c>
      <c r="AI118" s="91">
        <v>0</v>
      </c>
      <c r="AJ118" s="91">
        <v>1</v>
      </c>
      <c r="AK118" s="91">
        <v>1</v>
      </c>
      <c r="AL118" s="117" t="s">
        <v>1692</v>
      </c>
      <c r="AM118" s="91">
        <v>0</v>
      </c>
      <c r="AN118" s="91">
        <v>0</v>
      </c>
      <c r="AO118" s="91">
        <v>1</v>
      </c>
      <c r="AP118" s="91">
        <v>1</v>
      </c>
      <c r="AQ118" s="117" t="s">
        <v>1692</v>
      </c>
      <c r="AR118" s="91">
        <v>0</v>
      </c>
      <c r="AS118" s="91">
        <v>0</v>
      </c>
      <c r="AT118" s="91">
        <v>0</v>
      </c>
      <c r="AU118" s="91">
        <v>1</v>
      </c>
      <c r="AV118" s="91">
        <v>0</v>
      </c>
      <c r="AW118" s="91">
        <v>0</v>
      </c>
      <c r="AX118" s="91">
        <v>1</v>
      </c>
      <c r="AY118" s="117" t="s">
        <v>1692</v>
      </c>
      <c r="AZ118" s="91">
        <v>0</v>
      </c>
      <c r="BA118" s="91">
        <v>1</v>
      </c>
      <c r="BB118" s="91">
        <v>0</v>
      </c>
      <c r="BC118" s="91">
        <v>1</v>
      </c>
      <c r="BD118" s="91">
        <v>0</v>
      </c>
      <c r="BE118" s="91">
        <v>1</v>
      </c>
      <c r="BF118" s="91">
        <v>0</v>
      </c>
      <c r="BG118" s="91">
        <v>11</v>
      </c>
      <c r="BH118" s="91">
        <v>0</v>
      </c>
      <c r="BI118" s="91">
        <v>0</v>
      </c>
      <c r="BJ118" s="91">
        <v>2</v>
      </c>
      <c r="BK118" s="91">
        <v>4</v>
      </c>
      <c r="BL118" s="91">
        <v>0</v>
      </c>
      <c r="BM118" s="91">
        <v>0</v>
      </c>
      <c r="BN118" s="91">
        <v>0</v>
      </c>
      <c r="BO118" s="91">
        <v>2</v>
      </c>
      <c r="BP118" s="91">
        <v>24</v>
      </c>
      <c r="BQ118" s="91">
        <v>15</v>
      </c>
      <c r="BR118" s="91">
        <v>3</v>
      </c>
      <c r="BS118" s="91">
        <v>12</v>
      </c>
      <c r="BT118" s="91">
        <v>3</v>
      </c>
      <c r="BU118" s="91">
        <v>1</v>
      </c>
      <c r="BV118" s="91">
        <v>0</v>
      </c>
      <c r="BW118" s="91">
        <v>3</v>
      </c>
      <c r="BX118" s="91">
        <v>1</v>
      </c>
      <c r="BY118" s="91">
        <v>14</v>
      </c>
      <c r="BZ118" s="91">
        <v>0</v>
      </c>
      <c r="CA118" s="91">
        <v>0</v>
      </c>
      <c r="CB118" s="91">
        <v>0</v>
      </c>
      <c r="CC118" s="91">
        <v>26</v>
      </c>
      <c r="CD118" s="91">
        <v>0</v>
      </c>
      <c r="CE118" s="91">
        <v>0</v>
      </c>
      <c r="CF118" s="91">
        <v>12</v>
      </c>
      <c r="CG118" s="91">
        <v>0</v>
      </c>
      <c r="CH118" s="91">
        <v>0</v>
      </c>
      <c r="CI118" s="91">
        <v>0</v>
      </c>
      <c r="CJ118" s="91">
        <v>0</v>
      </c>
      <c r="CK118" s="91">
        <v>2</v>
      </c>
      <c r="CL118" s="91">
        <v>0</v>
      </c>
      <c r="CM118" s="91">
        <v>0</v>
      </c>
      <c r="CN118" s="91">
        <v>0</v>
      </c>
      <c r="CO118" s="91">
        <v>0</v>
      </c>
      <c r="CP118" s="91">
        <v>0</v>
      </c>
      <c r="CQ118" s="91">
        <v>0</v>
      </c>
      <c r="CR118" s="91">
        <v>0</v>
      </c>
      <c r="CS118" s="91">
        <v>0</v>
      </c>
      <c r="CT118" s="91">
        <v>0</v>
      </c>
      <c r="CU118" s="91">
        <v>0</v>
      </c>
      <c r="CV118" s="91">
        <v>0</v>
      </c>
      <c r="CW118" s="91">
        <v>0</v>
      </c>
      <c r="CX118" s="91">
        <v>0</v>
      </c>
      <c r="CY118" s="91">
        <v>0</v>
      </c>
      <c r="CZ118" s="91">
        <v>0</v>
      </c>
      <c r="DA118" s="91">
        <v>0</v>
      </c>
      <c r="DB118" s="91">
        <v>0</v>
      </c>
      <c r="DC118" s="91">
        <v>17</v>
      </c>
      <c r="DD118" s="91">
        <v>2</v>
      </c>
      <c r="DE118" s="91">
        <v>0</v>
      </c>
      <c r="DF118" s="91">
        <v>0</v>
      </c>
      <c r="DG118" s="91">
        <v>8</v>
      </c>
      <c r="DH118" s="91">
        <v>2</v>
      </c>
      <c r="DI118" s="91">
        <v>0</v>
      </c>
      <c r="DJ118" s="91">
        <v>0</v>
      </c>
      <c r="DK118" s="91">
        <v>0</v>
      </c>
      <c r="DL118" s="91">
        <v>0</v>
      </c>
      <c r="DM118" s="91">
        <v>0</v>
      </c>
      <c r="DN118" s="91">
        <v>0</v>
      </c>
      <c r="DO118" s="91">
        <v>0</v>
      </c>
      <c r="DP118" s="91">
        <v>0</v>
      </c>
      <c r="DQ118" s="91">
        <v>0</v>
      </c>
      <c r="DR118" s="91">
        <v>0</v>
      </c>
      <c r="DS118" s="91">
        <v>0</v>
      </c>
      <c r="DT118" s="91">
        <v>0</v>
      </c>
      <c r="DU118" s="91">
        <v>0</v>
      </c>
      <c r="DV118" s="91">
        <v>0</v>
      </c>
      <c r="DW118" s="91">
        <v>0</v>
      </c>
      <c r="DX118" s="91">
        <v>0</v>
      </c>
      <c r="DY118" s="91">
        <v>0</v>
      </c>
      <c r="DZ118" s="91">
        <v>0</v>
      </c>
      <c r="EA118" s="91">
        <v>0</v>
      </c>
      <c r="EB118" s="91">
        <v>0</v>
      </c>
      <c r="EC118" s="91">
        <v>0</v>
      </c>
      <c r="ED118" s="91">
        <v>0</v>
      </c>
      <c r="EE118" s="91">
        <v>0</v>
      </c>
      <c r="EF118" s="91">
        <v>0</v>
      </c>
      <c r="EG118" s="91">
        <v>0</v>
      </c>
      <c r="EH118" s="91">
        <v>0</v>
      </c>
      <c r="EI118" s="91">
        <v>0</v>
      </c>
      <c r="EJ118" s="91">
        <v>0</v>
      </c>
      <c r="EK118" s="91">
        <v>0</v>
      </c>
      <c r="EL118" s="91">
        <v>0</v>
      </c>
      <c r="EM118" s="91">
        <v>0</v>
      </c>
      <c r="EN118" s="91">
        <v>0</v>
      </c>
      <c r="EO118" s="91">
        <v>1</v>
      </c>
      <c r="EP118" s="91">
        <v>157</v>
      </c>
      <c r="EQ118" s="91">
        <v>0</v>
      </c>
      <c r="ER118" s="91">
        <v>0</v>
      </c>
      <c r="ES118" s="91">
        <v>0</v>
      </c>
      <c r="ET118" s="91">
        <v>0</v>
      </c>
      <c r="EU118" s="91">
        <v>1</v>
      </c>
      <c r="EV118" s="112" t="s">
        <v>4809</v>
      </c>
      <c r="EW118" s="91">
        <v>1</v>
      </c>
      <c r="EX118" s="112" t="s">
        <v>1845</v>
      </c>
      <c r="EY118" s="112" t="s">
        <v>1845</v>
      </c>
      <c r="EZ118" s="91">
        <v>1</v>
      </c>
      <c r="FA118" s="91">
        <v>1</v>
      </c>
      <c r="FB118" s="91">
        <v>1</v>
      </c>
      <c r="FC118" s="112" t="s">
        <v>1845</v>
      </c>
      <c r="FD118" s="112" t="s">
        <v>1845</v>
      </c>
      <c r="FE118" s="91">
        <v>0</v>
      </c>
      <c r="FF118" s="92">
        <v>0</v>
      </c>
      <c r="FG118" s="91">
        <v>0</v>
      </c>
      <c r="FH118" s="91">
        <v>0</v>
      </c>
      <c r="FI118" s="118">
        <v>4587</v>
      </c>
      <c r="FJ118" s="118">
        <v>93.41</v>
      </c>
      <c r="FK118" s="118">
        <v>8</v>
      </c>
      <c r="FL118" s="118">
        <v>6</v>
      </c>
    </row>
    <row r="119" spans="1:168" ht="28.5" x14ac:dyDescent="0.2">
      <c r="A119" s="112" t="s">
        <v>180</v>
      </c>
      <c r="B119" s="112" t="s">
        <v>218</v>
      </c>
      <c r="C119" s="91">
        <v>2</v>
      </c>
      <c r="D119" s="112" t="s">
        <v>1290</v>
      </c>
      <c r="E119" s="112" t="s">
        <v>4816</v>
      </c>
      <c r="F119" s="112">
        <v>474</v>
      </c>
      <c r="G119" s="112">
        <v>54224</v>
      </c>
      <c r="H119" s="112" t="s">
        <v>218</v>
      </c>
      <c r="I119" s="112" t="s">
        <v>4817</v>
      </c>
      <c r="J119" s="112" t="s">
        <v>4818</v>
      </c>
      <c r="K119" s="112" t="s">
        <v>4819</v>
      </c>
      <c r="L119" s="112" t="s">
        <v>1842</v>
      </c>
      <c r="M119" s="112" t="s">
        <v>2763</v>
      </c>
      <c r="N119" s="112" t="s">
        <v>4820</v>
      </c>
      <c r="O119" s="112"/>
      <c r="P119" s="112">
        <v>499871145</v>
      </c>
      <c r="Q119" s="112" t="s">
        <v>4821</v>
      </c>
      <c r="R119" s="112" t="s">
        <v>1842</v>
      </c>
      <c r="S119" s="112" t="s">
        <v>2230</v>
      </c>
      <c r="T119" s="112" t="s">
        <v>4822</v>
      </c>
      <c r="U119" s="112"/>
      <c r="V119" s="112">
        <v>499871145</v>
      </c>
      <c r="W119" s="112" t="s">
        <v>4823</v>
      </c>
      <c r="X119" s="91">
        <v>2</v>
      </c>
      <c r="Y119" s="91">
        <v>0</v>
      </c>
      <c r="Z119" s="91">
        <v>2</v>
      </c>
      <c r="AA119" s="92">
        <v>1.5</v>
      </c>
      <c r="AB119" s="92">
        <v>0</v>
      </c>
      <c r="AC119" s="92">
        <v>1.5</v>
      </c>
      <c r="AD119" s="117" t="s">
        <v>1692</v>
      </c>
      <c r="AE119" s="91">
        <v>2</v>
      </c>
      <c r="AF119" s="117" t="s">
        <v>1692</v>
      </c>
      <c r="AG119" s="91">
        <v>0</v>
      </c>
      <c r="AH119" s="91">
        <v>0</v>
      </c>
      <c r="AI119" s="91">
        <v>0</v>
      </c>
      <c r="AJ119" s="91">
        <v>2</v>
      </c>
      <c r="AK119" s="91">
        <v>2</v>
      </c>
      <c r="AL119" s="117" t="s">
        <v>1692</v>
      </c>
      <c r="AM119" s="91">
        <v>0</v>
      </c>
      <c r="AN119" s="91">
        <v>0</v>
      </c>
      <c r="AO119" s="91">
        <v>2</v>
      </c>
      <c r="AP119" s="91">
        <v>2</v>
      </c>
      <c r="AQ119" s="117" t="s">
        <v>1692</v>
      </c>
      <c r="AR119" s="91">
        <v>0</v>
      </c>
      <c r="AS119" s="91">
        <v>0</v>
      </c>
      <c r="AT119" s="91">
        <v>0</v>
      </c>
      <c r="AU119" s="91">
        <v>2</v>
      </c>
      <c r="AV119" s="91">
        <v>0</v>
      </c>
      <c r="AW119" s="91">
        <v>0</v>
      </c>
      <c r="AX119" s="91">
        <v>2</v>
      </c>
      <c r="AY119" s="117" t="s">
        <v>1692</v>
      </c>
      <c r="AZ119" s="91">
        <v>1</v>
      </c>
      <c r="BA119" s="91">
        <v>1</v>
      </c>
      <c r="BB119" s="91">
        <v>0</v>
      </c>
      <c r="BC119" s="91">
        <v>1</v>
      </c>
      <c r="BD119" s="91">
        <v>1</v>
      </c>
      <c r="BE119" s="91">
        <v>0</v>
      </c>
      <c r="BF119" s="91">
        <v>0</v>
      </c>
      <c r="BG119" s="91">
        <v>2</v>
      </c>
      <c r="BH119" s="91">
        <v>0</v>
      </c>
      <c r="BI119" s="91">
        <v>0</v>
      </c>
      <c r="BJ119" s="91">
        <v>0</v>
      </c>
      <c r="BK119" s="91">
        <v>5</v>
      </c>
      <c r="BL119" s="91">
        <v>0</v>
      </c>
      <c r="BM119" s="91">
        <v>0</v>
      </c>
      <c r="BN119" s="91">
        <v>0</v>
      </c>
      <c r="BO119" s="91">
        <v>0</v>
      </c>
      <c r="BP119" s="91">
        <v>15</v>
      </c>
      <c r="BQ119" s="91">
        <v>2</v>
      </c>
      <c r="BR119" s="91">
        <v>0</v>
      </c>
      <c r="BS119" s="91">
        <v>5</v>
      </c>
      <c r="BT119" s="91">
        <v>6</v>
      </c>
      <c r="BU119" s="91">
        <v>0</v>
      </c>
      <c r="BV119" s="91">
        <v>0</v>
      </c>
      <c r="BW119" s="91">
        <v>7</v>
      </c>
      <c r="BX119" s="91">
        <v>0</v>
      </c>
      <c r="BY119" s="91">
        <v>15</v>
      </c>
      <c r="BZ119" s="91">
        <v>3</v>
      </c>
      <c r="CA119" s="91">
        <v>0</v>
      </c>
      <c r="CB119" s="91">
        <v>0</v>
      </c>
      <c r="CC119" s="91">
        <v>15</v>
      </c>
      <c r="CD119" s="91">
        <v>1</v>
      </c>
      <c r="CE119" s="91">
        <v>0</v>
      </c>
      <c r="CF119" s="91">
        <v>2</v>
      </c>
      <c r="CG119" s="91">
        <v>0</v>
      </c>
      <c r="CH119" s="91">
        <v>0</v>
      </c>
      <c r="CI119" s="91">
        <v>0</v>
      </c>
      <c r="CJ119" s="91">
        <v>0</v>
      </c>
      <c r="CK119" s="91">
        <v>9</v>
      </c>
      <c r="CL119" s="91">
        <v>0</v>
      </c>
      <c r="CM119" s="91">
        <v>1</v>
      </c>
      <c r="CN119" s="91">
        <v>0</v>
      </c>
      <c r="CO119" s="91">
        <v>1</v>
      </c>
      <c r="CP119" s="91">
        <v>0</v>
      </c>
      <c r="CQ119" s="91">
        <v>0</v>
      </c>
      <c r="CR119" s="91">
        <v>0</v>
      </c>
      <c r="CS119" s="91">
        <v>0</v>
      </c>
      <c r="CT119" s="91">
        <v>0</v>
      </c>
      <c r="CU119" s="91">
        <v>0</v>
      </c>
      <c r="CV119" s="91">
        <v>0</v>
      </c>
      <c r="CW119" s="91">
        <v>0</v>
      </c>
      <c r="CX119" s="91">
        <v>0</v>
      </c>
      <c r="CY119" s="91">
        <v>0</v>
      </c>
      <c r="CZ119" s="91">
        <v>0</v>
      </c>
      <c r="DA119" s="91">
        <v>0</v>
      </c>
      <c r="DB119" s="91">
        <v>0</v>
      </c>
      <c r="DC119" s="91">
        <v>3</v>
      </c>
      <c r="DD119" s="91">
        <v>0</v>
      </c>
      <c r="DE119" s="91">
        <v>0</v>
      </c>
      <c r="DF119" s="91">
        <v>0</v>
      </c>
      <c r="DG119" s="91">
        <v>1</v>
      </c>
      <c r="DH119" s="91">
        <v>9</v>
      </c>
      <c r="DI119" s="91">
        <v>2</v>
      </c>
      <c r="DJ119" s="91">
        <v>0</v>
      </c>
      <c r="DK119" s="91">
        <v>0</v>
      </c>
      <c r="DL119" s="91">
        <v>0</v>
      </c>
      <c r="DM119" s="91">
        <v>0</v>
      </c>
      <c r="DN119" s="91">
        <v>0</v>
      </c>
      <c r="DO119" s="91">
        <v>0</v>
      </c>
      <c r="DP119" s="91">
        <v>0</v>
      </c>
      <c r="DQ119" s="91">
        <v>0</v>
      </c>
      <c r="DR119" s="91">
        <v>0</v>
      </c>
      <c r="DS119" s="91">
        <v>0</v>
      </c>
      <c r="DT119" s="91">
        <v>0</v>
      </c>
      <c r="DU119" s="91">
        <v>0</v>
      </c>
      <c r="DV119" s="91">
        <v>0</v>
      </c>
      <c r="DW119" s="91">
        <v>0</v>
      </c>
      <c r="DX119" s="91">
        <v>0</v>
      </c>
      <c r="DY119" s="91">
        <v>0</v>
      </c>
      <c r="DZ119" s="91">
        <v>0</v>
      </c>
      <c r="EA119" s="91">
        <v>1</v>
      </c>
      <c r="EB119" s="91">
        <v>0</v>
      </c>
      <c r="EC119" s="91">
        <v>0</v>
      </c>
      <c r="ED119" s="91">
        <v>0</v>
      </c>
      <c r="EE119" s="91">
        <v>0</v>
      </c>
      <c r="EF119" s="91">
        <v>0</v>
      </c>
      <c r="EG119" s="91">
        <v>0</v>
      </c>
      <c r="EH119" s="91">
        <v>0</v>
      </c>
      <c r="EI119" s="91">
        <v>0</v>
      </c>
      <c r="EJ119" s="91">
        <v>0</v>
      </c>
      <c r="EK119" s="91">
        <v>0</v>
      </c>
      <c r="EL119" s="91">
        <v>0</v>
      </c>
      <c r="EM119" s="91">
        <v>0</v>
      </c>
      <c r="EN119" s="91">
        <v>0</v>
      </c>
      <c r="EO119" s="91">
        <v>0</v>
      </c>
      <c r="EP119" s="91">
        <v>7</v>
      </c>
      <c r="EQ119" s="93"/>
      <c r="ER119" s="93"/>
      <c r="ES119" s="91">
        <v>0</v>
      </c>
      <c r="ET119" s="91">
        <v>0</v>
      </c>
      <c r="EU119" s="91">
        <v>1</v>
      </c>
      <c r="EV119" s="112" t="s">
        <v>4824</v>
      </c>
      <c r="EW119" s="91">
        <v>1</v>
      </c>
      <c r="EX119" s="112" t="s">
        <v>4825</v>
      </c>
      <c r="EY119" s="112" t="s">
        <v>1845</v>
      </c>
      <c r="EZ119" s="91">
        <v>1</v>
      </c>
      <c r="FA119" s="91">
        <v>1</v>
      </c>
      <c r="FB119" s="91">
        <v>1</v>
      </c>
      <c r="FC119" s="112" t="s">
        <v>4826</v>
      </c>
      <c r="FD119" s="112" t="s">
        <v>4827</v>
      </c>
      <c r="FE119" s="91">
        <v>2201</v>
      </c>
      <c r="FF119" s="92">
        <v>10.415979999999999</v>
      </c>
      <c r="FG119" s="91">
        <v>2</v>
      </c>
      <c r="FH119" s="91">
        <v>2</v>
      </c>
      <c r="FI119" s="118">
        <v>2081</v>
      </c>
      <c r="FJ119" s="118">
        <v>7.75</v>
      </c>
      <c r="FK119" s="118">
        <v>1</v>
      </c>
      <c r="FL119" s="118">
        <v>1</v>
      </c>
    </row>
    <row r="120" spans="1:168" ht="28.5" x14ac:dyDescent="0.2">
      <c r="A120" s="112" t="s">
        <v>180</v>
      </c>
      <c r="B120" s="112" t="s">
        <v>220</v>
      </c>
      <c r="C120" s="91">
        <v>2</v>
      </c>
      <c r="D120" s="112" t="s">
        <v>1311</v>
      </c>
      <c r="E120" s="112" t="s">
        <v>4833</v>
      </c>
      <c r="F120" s="112">
        <v>15</v>
      </c>
      <c r="G120" s="112">
        <v>54957</v>
      </c>
      <c r="H120" s="112" t="s">
        <v>220</v>
      </c>
      <c r="I120" s="112" t="s">
        <v>4834</v>
      </c>
      <c r="J120" s="112" t="s">
        <v>4835</v>
      </c>
      <c r="K120" s="112" t="s">
        <v>1841</v>
      </c>
      <c r="L120" s="112"/>
      <c r="M120" s="112" t="s">
        <v>1931</v>
      </c>
      <c r="N120" s="112" t="s">
        <v>3063</v>
      </c>
      <c r="O120" s="112"/>
      <c r="P120" s="112">
        <v>489019995</v>
      </c>
      <c r="Q120" s="112" t="s">
        <v>4836</v>
      </c>
      <c r="R120" s="112" t="s">
        <v>1833</v>
      </c>
      <c r="S120" s="112" t="s">
        <v>3553</v>
      </c>
      <c r="T120" s="112" t="s">
        <v>2478</v>
      </c>
      <c r="U120" s="112"/>
      <c r="V120" s="112">
        <v>498019991</v>
      </c>
      <c r="W120" s="112" t="s">
        <v>4837</v>
      </c>
      <c r="X120" s="91">
        <v>2</v>
      </c>
      <c r="Y120" s="91">
        <v>0</v>
      </c>
      <c r="Z120" s="91">
        <v>2</v>
      </c>
      <c r="AA120" s="92">
        <v>2</v>
      </c>
      <c r="AB120" s="92">
        <v>0</v>
      </c>
      <c r="AC120" s="92">
        <v>2</v>
      </c>
      <c r="AD120" s="117" t="s">
        <v>1692</v>
      </c>
      <c r="AE120" s="91">
        <v>1</v>
      </c>
      <c r="AF120" s="117" t="s">
        <v>1692</v>
      </c>
      <c r="AG120" s="91">
        <v>0</v>
      </c>
      <c r="AH120" s="91">
        <v>1</v>
      </c>
      <c r="AI120" s="91">
        <v>1</v>
      </c>
      <c r="AJ120" s="91">
        <v>0</v>
      </c>
      <c r="AK120" s="91">
        <v>2</v>
      </c>
      <c r="AL120" s="117" t="s">
        <v>1692</v>
      </c>
      <c r="AM120" s="91">
        <v>1</v>
      </c>
      <c r="AN120" s="91">
        <v>0</v>
      </c>
      <c r="AO120" s="91">
        <v>1</v>
      </c>
      <c r="AP120" s="91">
        <v>2</v>
      </c>
      <c r="AQ120" s="117" t="s">
        <v>1692</v>
      </c>
      <c r="AR120" s="91">
        <v>0</v>
      </c>
      <c r="AS120" s="91">
        <v>0</v>
      </c>
      <c r="AT120" s="91">
        <v>1</v>
      </c>
      <c r="AU120" s="91">
        <v>1</v>
      </c>
      <c r="AV120" s="91">
        <v>0</v>
      </c>
      <c r="AW120" s="91">
        <v>0</v>
      </c>
      <c r="AX120" s="91">
        <v>2</v>
      </c>
      <c r="AY120" s="117" t="s">
        <v>1692</v>
      </c>
      <c r="AZ120" s="91">
        <v>0</v>
      </c>
      <c r="BA120" s="91">
        <v>1</v>
      </c>
      <c r="BB120" s="91">
        <v>0</v>
      </c>
      <c r="BC120" s="91">
        <v>1</v>
      </c>
      <c r="BD120" s="91">
        <v>0</v>
      </c>
      <c r="BE120" s="91">
        <v>0</v>
      </c>
      <c r="BF120" s="91">
        <v>0</v>
      </c>
      <c r="BG120" s="91">
        <v>7</v>
      </c>
      <c r="BH120" s="91">
        <v>0</v>
      </c>
      <c r="BI120" s="91">
        <v>0</v>
      </c>
      <c r="BJ120" s="91">
        <v>6</v>
      </c>
      <c r="BK120" s="91">
        <v>0</v>
      </c>
      <c r="BL120" s="91">
        <v>0</v>
      </c>
      <c r="BM120" s="91">
        <v>0</v>
      </c>
      <c r="BN120" s="91">
        <v>0</v>
      </c>
      <c r="BO120" s="91">
        <v>0</v>
      </c>
      <c r="BP120" s="91">
        <v>15</v>
      </c>
      <c r="BQ120" s="91">
        <v>7</v>
      </c>
      <c r="BR120" s="91">
        <v>0</v>
      </c>
      <c r="BS120" s="91">
        <v>10</v>
      </c>
      <c r="BT120" s="91">
        <v>7</v>
      </c>
      <c r="BU120" s="91">
        <v>0</v>
      </c>
      <c r="BV120" s="91">
        <v>0</v>
      </c>
      <c r="BW120" s="91">
        <v>5</v>
      </c>
      <c r="BX120" s="91">
        <v>0</v>
      </c>
      <c r="BY120" s="91">
        <v>9</v>
      </c>
      <c r="BZ120" s="91">
        <v>0</v>
      </c>
      <c r="CA120" s="91">
        <v>0</v>
      </c>
      <c r="CB120" s="91">
        <v>0</v>
      </c>
      <c r="CC120" s="91">
        <v>5</v>
      </c>
      <c r="CD120" s="91">
        <v>1</v>
      </c>
      <c r="CE120" s="91">
        <v>0</v>
      </c>
      <c r="CF120" s="91">
        <v>1</v>
      </c>
      <c r="CG120" s="91">
        <v>0</v>
      </c>
      <c r="CH120" s="91">
        <v>0</v>
      </c>
      <c r="CI120" s="91">
        <v>0</v>
      </c>
      <c r="CJ120" s="91">
        <v>0</v>
      </c>
      <c r="CK120" s="91">
        <v>2</v>
      </c>
      <c r="CL120" s="91">
        <v>0</v>
      </c>
      <c r="CM120" s="91">
        <v>0</v>
      </c>
      <c r="CN120" s="91">
        <v>0</v>
      </c>
      <c r="CO120" s="91">
        <v>0</v>
      </c>
      <c r="CP120" s="91">
        <v>0</v>
      </c>
      <c r="CQ120" s="91">
        <v>0</v>
      </c>
      <c r="CR120" s="91">
        <v>0</v>
      </c>
      <c r="CS120" s="91">
        <v>0</v>
      </c>
      <c r="CT120" s="91">
        <v>0</v>
      </c>
      <c r="CU120" s="91">
        <v>0</v>
      </c>
      <c r="CV120" s="91">
        <v>0</v>
      </c>
      <c r="CW120" s="91">
        <v>0</v>
      </c>
      <c r="CX120" s="91">
        <v>0</v>
      </c>
      <c r="CY120" s="91">
        <v>0</v>
      </c>
      <c r="CZ120" s="91">
        <v>0</v>
      </c>
      <c r="DA120" s="91">
        <v>0</v>
      </c>
      <c r="DB120" s="91">
        <v>0</v>
      </c>
      <c r="DC120" s="91">
        <v>5</v>
      </c>
      <c r="DD120" s="91">
        <v>0</v>
      </c>
      <c r="DE120" s="91">
        <v>0</v>
      </c>
      <c r="DF120" s="91">
        <v>0</v>
      </c>
      <c r="DG120" s="91">
        <v>4</v>
      </c>
      <c r="DH120" s="91">
        <v>0</v>
      </c>
      <c r="DI120" s="91">
        <v>0</v>
      </c>
      <c r="DJ120" s="91">
        <v>0</v>
      </c>
      <c r="DK120" s="91">
        <v>0</v>
      </c>
      <c r="DL120" s="91">
        <v>0</v>
      </c>
      <c r="DM120" s="91">
        <v>0</v>
      </c>
      <c r="DN120" s="91">
        <v>0</v>
      </c>
      <c r="DO120" s="91">
        <v>0</v>
      </c>
      <c r="DP120" s="91">
        <v>0</v>
      </c>
      <c r="DQ120" s="91">
        <v>0</v>
      </c>
      <c r="DR120" s="91">
        <v>0</v>
      </c>
      <c r="DS120" s="91">
        <v>0</v>
      </c>
      <c r="DT120" s="91">
        <v>0</v>
      </c>
      <c r="DU120" s="91">
        <v>0</v>
      </c>
      <c r="DV120" s="91">
        <v>0</v>
      </c>
      <c r="DW120" s="91">
        <v>0</v>
      </c>
      <c r="DX120" s="91">
        <v>0</v>
      </c>
      <c r="DY120" s="91">
        <v>0</v>
      </c>
      <c r="DZ120" s="91">
        <v>0</v>
      </c>
      <c r="EA120" s="91">
        <v>0</v>
      </c>
      <c r="EB120" s="91">
        <v>0</v>
      </c>
      <c r="EC120" s="91">
        <v>0</v>
      </c>
      <c r="ED120" s="91">
        <v>0</v>
      </c>
      <c r="EE120" s="91">
        <v>0</v>
      </c>
      <c r="EF120" s="91">
        <v>0</v>
      </c>
      <c r="EG120" s="91">
        <v>0</v>
      </c>
      <c r="EH120" s="91">
        <v>0</v>
      </c>
      <c r="EI120" s="91">
        <v>0</v>
      </c>
      <c r="EJ120" s="91">
        <v>0</v>
      </c>
      <c r="EK120" s="91">
        <v>0</v>
      </c>
      <c r="EL120" s="91">
        <v>0</v>
      </c>
      <c r="EM120" s="91">
        <v>0</v>
      </c>
      <c r="EN120" s="91">
        <v>0</v>
      </c>
      <c r="EO120" s="91">
        <v>1</v>
      </c>
      <c r="EP120" s="91">
        <v>30</v>
      </c>
      <c r="EQ120" s="91">
        <v>0</v>
      </c>
      <c r="ER120" s="91">
        <v>0</v>
      </c>
      <c r="ES120" s="91">
        <v>0</v>
      </c>
      <c r="ET120" s="91">
        <v>0</v>
      </c>
      <c r="EU120" s="91">
        <v>1</v>
      </c>
      <c r="EV120" s="112" t="s">
        <v>4838</v>
      </c>
      <c r="EW120" s="91">
        <v>2</v>
      </c>
      <c r="EX120" s="112"/>
      <c r="EY120" s="112"/>
      <c r="EZ120" s="91">
        <v>1</v>
      </c>
      <c r="FA120" s="91">
        <v>1</v>
      </c>
      <c r="FB120" s="91">
        <v>1</v>
      </c>
      <c r="FC120" s="112"/>
      <c r="FD120" s="112"/>
      <c r="FE120" s="91">
        <v>2098</v>
      </c>
      <c r="FF120" s="92">
        <v>75.75488</v>
      </c>
      <c r="FG120" s="91">
        <v>2</v>
      </c>
      <c r="FH120" s="91">
        <v>2</v>
      </c>
      <c r="FI120" s="118">
        <v>2119</v>
      </c>
      <c r="FJ120" s="118">
        <v>75.72</v>
      </c>
      <c r="FK120" s="118">
        <v>2</v>
      </c>
      <c r="FL120" s="118">
        <v>2</v>
      </c>
    </row>
    <row r="121" spans="1:168" ht="28.5" x14ac:dyDescent="0.2">
      <c r="A121" s="112" t="s">
        <v>180</v>
      </c>
      <c r="B121" s="112" t="s">
        <v>222</v>
      </c>
      <c r="C121" s="91">
        <v>2</v>
      </c>
      <c r="D121" s="112" t="s">
        <v>1319</v>
      </c>
      <c r="E121" s="112" t="s">
        <v>2142</v>
      </c>
      <c r="F121" s="112">
        <v>14</v>
      </c>
      <c r="G121" s="112">
        <v>50346</v>
      </c>
      <c r="H121" s="112" t="s">
        <v>222</v>
      </c>
      <c r="I121" s="112" t="s">
        <v>4848</v>
      </c>
      <c r="J121" s="112" t="s">
        <v>4849</v>
      </c>
      <c r="K121" s="112" t="s">
        <v>2350</v>
      </c>
      <c r="L121" s="112"/>
      <c r="M121" s="112" t="s">
        <v>3865</v>
      </c>
      <c r="N121" s="112" t="s">
        <v>4850</v>
      </c>
      <c r="O121" s="112"/>
      <c r="P121" s="112">
        <v>491401191</v>
      </c>
      <c r="Q121" s="112" t="s">
        <v>4851</v>
      </c>
      <c r="R121" s="112"/>
      <c r="S121" s="112" t="s">
        <v>3865</v>
      </c>
      <c r="T121" s="112" t="s">
        <v>4850</v>
      </c>
      <c r="U121" s="112"/>
      <c r="V121" s="112">
        <v>491401191</v>
      </c>
      <c r="W121" s="112"/>
      <c r="X121" s="91">
        <v>5</v>
      </c>
      <c r="Y121" s="91">
        <v>0</v>
      </c>
      <c r="Z121" s="91">
        <v>5</v>
      </c>
      <c r="AA121" s="92">
        <v>5</v>
      </c>
      <c r="AB121" s="92">
        <v>0</v>
      </c>
      <c r="AC121" s="92">
        <v>5</v>
      </c>
      <c r="AD121" s="117" t="s">
        <v>1692</v>
      </c>
      <c r="AE121" s="91">
        <v>4</v>
      </c>
      <c r="AF121" s="117" t="s">
        <v>1692</v>
      </c>
      <c r="AG121" s="91">
        <v>0</v>
      </c>
      <c r="AH121" s="91">
        <v>3</v>
      </c>
      <c r="AI121" s="91">
        <v>1</v>
      </c>
      <c r="AJ121" s="91">
        <v>1</v>
      </c>
      <c r="AK121" s="91">
        <v>5</v>
      </c>
      <c r="AL121" s="117" t="s">
        <v>1692</v>
      </c>
      <c r="AM121" s="91">
        <v>2</v>
      </c>
      <c r="AN121" s="91">
        <v>0</v>
      </c>
      <c r="AO121" s="91">
        <v>3</v>
      </c>
      <c r="AP121" s="91">
        <v>5</v>
      </c>
      <c r="AQ121" s="117" t="s">
        <v>1692</v>
      </c>
      <c r="AR121" s="91">
        <v>0</v>
      </c>
      <c r="AS121" s="91">
        <v>1</v>
      </c>
      <c r="AT121" s="91">
        <v>2</v>
      </c>
      <c r="AU121" s="91">
        <v>2</v>
      </c>
      <c r="AV121" s="91">
        <v>0</v>
      </c>
      <c r="AW121" s="91">
        <v>0</v>
      </c>
      <c r="AX121" s="91">
        <v>5</v>
      </c>
      <c r="AY121" s="117" t="s">
        <v>1692</v>
      </c>
      <c r="AZ121" s="91">
        <v>1</v>
      </c>
      <c r="BA121" s="91">
        <v>1</v>
      </c>
      <c r="BB121" s="91">
        <v>0</v>
      </c>
      <c r="BC121" s="91">
        <v>1</v>
      </c>
      <c r="BD121" s="91">
        <v>23</v>
      </c>
      <c r="BE121" s="91">
        <v>0</v>
      </c>
      <c r="BF121" s="91">
        <v>0</v>
      </c>
      <c r="BG121" s="91">
        <v>14</v>
      </c>
      <c r="BH121" s="91">
        <v>0</v>
      </c>
      <c r="BI121" s="91">
        <v>0</v>
      </c>
      <c r="BJ121" s="91">
        <v>0</v>
      </c>
      <c r="BK121" s="91">
        <v>21</v>
      </c>
      <c r="BL121" s="91">
        <v>0</v>
      </c>
      <c r="BM121" s="91">
        <v>0</v>
      </c>
      <c r="BN121" s="91">
        <v>0</v>
      </c>
      <c r="BO121" s="91">
        <v>11</v>
      </c>
      <c r="BP121" s="91">
        <v>31</v>
      </c>
      <c r="BQ121" s="91">
        <v>26</v>
      </c>
      <c r="BR121" s="91">
        <v>0</v>
      </c>
      <c r="BS121" s="91">
        <v>19</v>
      </c>
      <c r="BT121" s="91">
        <v>12</v>
      </c>
      <c r="BU121" s="91">
        <v>0</v>
      </c>
      <c r="BV121" s="91">
        <v>0</v>
      </c>
      <c r="BW121" s="91">
        <v>17</v>
      </c>
      <c r="BX121" s="91">
        <v>7</v>
      </c>
      <c r="BY121" s="91">
        <v>25</v>
      </c>
      <c r="BZ121" s="91">
        <v>0</v>
      </c>
      <c r="CA121" s="91">
        <v>0</v>
      </c>
      <c r="CB121" s="91">
        <v>0</v>
      </c>
      <c r="CC121" s="91">
        <v>26</v>
      </c>
      <c r="CD121" s="91">
        <v>13</v>
      </c>
      <c r="CE121" s="91">
        <v>0</v>
      </c>
      <c r="CF121" s="91">
        <v>2</v>
      </c>
      <c r="CG121" s="91">
        <v>9</v>
      </c>
      <c r="CH121" s="91">
        <v>2</v>
      </c>
      <c r="CI121" s="91">
        <v>0</v>
      </c>
      <c r="CJ121" s="91">
        <v>0</v>
      </c>
      <c r="CK121" s="91">
        <v>4</v>
      </c>
      <c r="CL121" s="91">
        <v>0</v>
      </c>
      <c r="CM121" s="91">
        <v>0</v>
      </c>
      <c r="CN121" s="91">
        <v>0</v>
      </c>
      <c r="CO121" s="91">
        <v>0</v>
      </c>
      <c r="CP121" s="91">
        <v>0</v>
      </c>
      <c r="CQ121" s="91">
        <v>0</v>
      </c>
      <c r="CR121" s="91">
        <v>0</v>
      </c>
      <c r="CS121" s="91">
        <v>0</v>
      </c>
      <c r="CT121" s="91">
        <v>0</v>
      </c>
      <c r="CU121" s="91">
        <v>0</v>
      </c>
      <c r="CV121" s="91">
        <v>0</v>
      </c>
      <c r="CW121" s="91">
        <v>0</v>
      </c>
      <c r="CX121" s="91">
        <v>0</v>
      </c>
      <c r="CY121" s="91">
        <v>0</v>
      </c>
      <c r="CZ121" s="91">
        <v>0</v>
      </c>
      <c r="DA121" s="91">
        <v>0</v>
      </c>
      <c r="DB121" s="91">
        <v>0</v>
      </c>
      <c r="DC121" s="91">
        <v>16</v>
      </c>
      <c r="DD121" s="91">
        <v>4</v>
      </c>
      <c r="DE121" s="91">
        <v>0</v>
      </c>
      <c r="DF121" s="91">
        <v>0</v>
      </c>
      <c r="DG121" s="91">
        <v>7</v>
      </c>
      <c r="DH121" s="91">
        <v>0</v>
      </c>
      <c r="DI121" s="91">
        <v>3</v>
      </c>
      <c r="DJ121" s="91">
        <v>0</v>
      </c>
      <c r="DK121" s="91">
        <v>0</v>
      </c>
      <c r="DL121" s="91">
        <v>0</v>
      </c>
      <c r="DM121" s="91">
        <v>0</v>
      </c>
      <c r="DN121" s="91">
        <v>0</v>
      </c>
      <c r="DO121" s="91">
        <v>0</v>
      </c>
      <c r="DP121" s="91">
        <v>0</v>
      </c>
      <c r="DQ121" s="91">
        <v>0</v>
      </c>
      <c r="DR121" s="91">
        <v>0</v>
      </c>
      <c r="DS121" s="91">
        <v>0</v>
      </c>
      <c r="DT121" s="91">
        <v>0</v>
      </c>
      <c r="DU121" s="91">
        <v>0</v>
      </c>
      <c r="DV121" s="91">
        <v>0</v>
      </c>
      <c r="DW121" s="91">
        <v>0</v>
      </c>
      <c r="DX121" s="91">
        <v>0</v>
      </c>
      <c r="DY121" s="91">
        <v>0</v>
      </c>
      <c r="DZ121" s="91">
        <v>0</v>
      </c>
      <c r="EA121" s="91">
        <v>0</v>
      </c>
      <c r="EB121" s="91">
        <v>0</v>
      </c>
      <c r="EC121" s="91">
        <v>0</v>
      </c>
      <c r="ED121" s="91">
        <v>0</v>
      </c>
      <c r="EE121" s="91">
        <v>0</v>
      </c>
      <c r="EF121" s="91">
        <v>0</v>
      </c>
      <c r="EG121" s="91">
        <v>0</v>
      </c>
      <c r="EH121" s="91">
        <v>0</v>
      </c>
      <c r="EI121" s="91">
        <v>1</v>
      </c>
      <c r="EJ121" s="91">
        <v>0</v>
      </c>
      <c r="EK121" s="91">
        <v>0</v>
      </c>
      <c r="EL121" s="91">
        <v>3</v>
      </c>
      <c r="EM121" s="91">
        <v>0</v>
      </c>
      <c r="EN121" s="91">
        <v>0</v>
      </c>
      <c r="EO121" s="91">
        <v>0</v>
      </c>
      <c r="EP121" s="91">
        <v>45</v>
      </c>
      <c r="EQ121" s="91">
        <v>0</v>
      </c>
      <c r="ER121" s="91">
        <v>0</v>
      </c>
      <c r="ES121" s="91">
        <v>0</v>
      </c>
      <c r="ET121" s="91">
        <v>0</v>
      </c>
      <c r="EU121" s="91">
        <v>1</v>
      </c>
      <c r="EV121" s="112" t="s">
        <v>4852</v>
      </c>
      <c r="EW121" s="91">
        <v>2</v>
      </c>
      <c r="EX121" s="112" t="s">
        <v>4853</v>
      </c>
      <c r="EY121" s="112" t="s">
        <v>4854</v>
      </c>
      <c r="EZ121" s="91">
        <v>1</v>
      </c>
      <c r="FA121" s="91">
        <v>1</v>
      </c>
      <c r="FB121" s="91">
        <v>1</v>
      </c>
      <c r="FC121" s="112" t="s">
        <v>4855</v>
      </c>
      <c r="FD121" s="112" t="s">
        <v>4856</v>
      </c>
      <c r="FE121" s="91">
        <v>7056</v>
      </c>
      <c r="FF121" s="92">
        <v>53.458199999999998</v>
      </c>
      <c r="FG121" s="91">
        <v>5</v>
      </c>
      <c r="FH121" s="91">
        <v>5</v>
      </c>
      <c r="FI121" s="118">
        <v>7117</v>
      </c>
      <c r="FJ121" s="118">
        <v>53.46</v>
      </c>
      <c r="FK121" s="118">
        <v>5</v>
      </c>
      <c r="FL121" s="118">
        <v>5</v>
      </c>
    </row>
    <row r="122" spans="1:168" ht="28.5" x14ac:dyDescent="0.2">
      <c r="A122" s="112" t="s">
        <v>180</v>
      </c>
      <c r="B122" s="112" t="s">
        <v>223</v>
      </c>
      <c r="C122" s="91">
        <v>2</v>
      </c>
      <c r="D122" s="112" t="s">
        <v>1329</v>
      </c>
      <c r="E122" s="112" t="s">
        <v>2130</v>
      </c>
      <c r="F122" s="112">
        <v>90</v>
      </c>
      <c r="G122" s="112">
        <v>51721</v>
      </c>
      <c r="H122" s="112" t="s">
        <v>223</v>
      </c>
      <c r="I122" s="112" t="s">
        <v>4857</v>
      </c>
      <c r="J122" s="112" t="s">
        <v>4858</v>
      </c>
      <c r="K122" s="112" t="s">
        <v>2108</v>
      </c>
      <c r="L122" s="112" t="s">
        <v>1842</v>
      </c>
      <c r="M122" s="112" t="s">
        <v>2162</v>
      </c>
      <c r="N122" s="112" t="s">
        <v>4056</v>
      </c>
      <c r="O122" s="112"/>
      <c r="P122" s="112">
        <v>494337320</v>
      </c>
      <c r="Q122" s="112" t="s">
        <v>4859</v>
      </c>
      <c r="R122" s="112"/>
      <c r="S122" s="112" t="s">
        <v>3553</v>
      </c>
      <c r="T122" s="112" t="s">
        <v>4751</v>
      </c>
      <c r="U122" s="112"/>
      <c r="V122" s="112">
        <v>494337322</v>
      </c>
      <c r="W122" s="112" t="s">
        <v>4860</v>
      </c>
      <c r="X122" s="91">
        <v>2</v>
      </c>
      <c r="Y122" s="91">
        <v>1</v>
      </c>
      <c r="Z122" s="91">
        <v>3</v>
      </c>
      <c r="AA122" s="92">
        <v>2</v>
      </c>
      <c r="AB122" s="92">
        <v>1</v>
      </c>
      <c r="AC122" s="92">
        <v>3</v>
      </c>
      <c r="AD122" s="117" t="s">
        <v>1692</v>
      </c>
      <c r="AE122" s="91">
        <v>1</v>
      </c>
      <c r="AF122" s="117" t="s">
        <v>1692</v>
      </c>
      <c r="AG122" s="91">
        <v>0</v>
      </c>
      <c r="AH122" s="91">
        <v>1</v>
      </c>
      <c r="AI122" s="91">
        <v>0</v>
      </c>
      <c r="AJ122" s="91">
        <v>1</v>
      </c>
      <c r="AK122" s="91">
        <v>2</v>
      </c>
      <c r="AL122" s="117" t="s">
        <v>1692</v>
      </c>
      <c r="AM122" s="91">
        <v>0</v>
      </c>
      <c r="AN122" s="91">
        <v>0</v>
      </c>
      <c r="AO122" s="91">
        <v>2</v>
      </c>
      <c r="AP122" s="91">
        <v>2</v>
      </c>
      <c r="AQ122" s="117" t="s">
        <v>1692</v>
      </c>
      <c r="AR122" s="91">
        <v>0</v>
      </c>
      <c r="AS122" s="91">
        <v>0</v>
      </c>
      <c r="AT122" s="91">
        <v>0</v>
      </c>
      <c r="AU122" s="91">
        <v>1</v>
      </c>
      <c r="AV122" s="91">
        <v>1</v>
      </c>
      <c r="AW122" s="91">
        <v>0</v>
      </c>
      <c r="AX122" s="91">
        <v>2</v>
      </c>
      <c r="AY122" s="117" t="s">
        <v>1692</v>
      </c>
      <c r="AZ122" s="91">
        <v>1</v>
      </c>
      <c r="BA122" s="91">
        <v>1</v>
      </c>
      <c r="BB122" s="91">
        <v>1</v>
      </c>
      <c r="BC122" s="91">
        <v>1</v>
      </c>
      <c r="BD122" s="91">
        <v>5</v>
      </c>
      <c r="BE122" s="91">
        <v>1</v>
      </c>
      <c r="BF122" s="91">
        <v>0</v>
      </c>
      <c r="BG122" s="91">
        <v>58</v>
      </c>
      <c r="BH122" s="91">
        <v>0</v>
      </c>
      <c r="BI122" s="91">
        <v>0</v>
      </c>
      <c r="BJ122" s="91">
        <v>21</v>
      </c>
      <c r="BK122" s="91">
        <v>2</v>
      </c>
      <c r="BL122" s="91">
        <v>0</v>
      </c>
      <c r="BM122" s="91">
        <v>0</v>
      </c>
      <c r="BN122" s="91">
        <v>0</v>
      </c>
      <c r="BO122" s="91">
        <v>5</v>
      </c>
      <c r="BP122" s="91">
        <v>41</v>
      </c>
      <c r="BQ122" s="91">
        <v>59</v>
      </c>
      <c r="BR122" s="91">
        <v>0</v>
      </c>
      <c r="BS122" s="91">
        <v>50</v>
      </c>
      <c r="BT122" s="91">
        <v>11</v>
      </c>
      <c r="BU122" s="91">
        <v>0</v>
      </c>
      <c r="BV122" s="91">
        <v>0</v>
      </c>
      <c r="BW122" s="91">
        <v>3</v>
      </c>
      <c r="BX122" s="91">
        <v>0</v>
      </c>
      <c r="BY122" s="91">
        <v>1</v>
      </c>
      <c r="BZ122" s="91">
        <v>39</v>
      </c>
      <c r="CA122" s="91">
        <v>0</v>
      </c>
      <c r="CB122" s="91">
        <v>2</v>
      </c>
      <c r="CC122" s="91">
        <v>120</v>
      </c>
      <c r="CD122" s="91">
        <v>2</v>
      </c>
      <c r="CE122" s="91">
        <v>10</v>
      </c>
      <c r="CF122" s="91">
        <v>2</v>
      </c>
      <c r="CG122" s="91">
        <v>7</v>
      </c>
      <c r="CH122" s="91">
        <v>0</v>
      </c>
      <c r="CI122" s="91">
        <v>0</v>
      </c>
      <c r="CJ122" s="91">
        <v>0</v>
      </c>
      <c r="CK122" s="91">
        <v>3</v>
      </c>
      <c r="CL122" s="91">
        <v>0</v>
      </c>
      <c r="CM122" s="91">
        <v>0</v>
      </c>
      <c r="CN122" s="91">
        <v>0</v>
      </c>
      <c r="CO122" s="91">
        <v>0</v>
      </c>
      <c r="CP122" s="91">
        <v>0</v>
      </c>
      <c r="CQ122" s="91">
        <v>0</v>
      </c>
      <c r="CR122" s="91">
        <v>0</v>
      </c>
      <c r="CS122" s="91">
        <v>0</v>
      </c>
      <c r="CT122" s="91">
        <v>0</v>
      </c>
      <c r="CU122" s="91">
        <v>0</v>
      </c>
      <c r="CV122" s="91">
        <v>0</v>
      </c>
      <c r="CW122" s="91">
        <v>0</v>
      </c>
      <c r="CX122" s="91">
        <v>0</v>
      </c>
      <c r="CY122" s="91">
        <v>0</v>
      </c>
      <c r="CZ122" s="91">
        <v>0</v>
      </c>
      <c r="DA122" s="91">
        <v>0</v>
      </c>
      <c r="DB122" s="91">
        <v>0</v>
      </c>
      <c r="DC122" s="91">
        <v>0</v>
      </c>
      <c r="DD122" s="91">
        <v>3</v>
      </c>
      <c r="DE122" s="91">
        <v>0</v>
      </c>
      <c r="DF122" s="91">
        <v>0</v>
      </c>
      <c r="DG122" s="91">
        <v>7</v>
      </c>
      <c r="DH122" s="91">
        <v>0</v>
      </c>
      <c r="DI122" s="91">
        <v>3</v>
      </c>
      <c r="DJ122" s="91">
        <v>0</v>
      </c>
      <c r="DK122" s="91">
        <v>0</v>
      </c>
      <c r="DL122" s="91">
        <v>0</v>
      </c>
      <c r="DM122" s="91">
        <v>0</v>
      </c>
      <c r="DN122" s="91">
        <v>0</v>
      </c>
      <c r="DO122" s="91">
        <v>0</v>
      </c>
      <c r="DP122" s="91">
        <v>0</v>
      </c>
      <c r="DQ122" s="91">
        <v>0</v>
      </c>
      <c r="DR122" s="91">
        <v>0</v>
      </c>
      <c r="DS122" s="91">
        <v>0</v>
      </c>
      <c r="DT122" s="91">
        <v>0</v>
      </c>
      <c r="DU122" s="91">
        <v>0</v>
      </c>
      <c r="DV122" s="91">
        <v>0</v>
      </c>
      <c r="DW122" s="91">
        <v>0</v>
      </c>
      <c r="DX122" s="91">
        <v>0</v>
      </c>
      <c r="DY122" s="91">
        <v>0</v>
      </c>
      <c r="DZ122" s="91">
        <v>0</v>
      </c>
      <c r="EA122" s="91">
        <v>3</v>
      </c>
      <c r="EB122" s="91">
        <v>0</v>
      </c>
      <c r="EC122" s="91">
        <v>0</v>
      </c>
      <c r="ED122" s="91">
        <v>0</v>
      </c>
      <c r="EE122" s="91">
        <v>0</v>
      </c>
      <c r="EF122" s="91">
        <v>0</v>
      </c>
      <c r="EG122" s="91">
        <v>0</v>
      </c>
      <c r="EH122" s="91">
        <v>0</v>
      </c>
      <c r="EI122" s="91">
        <v>0</v>
      </c>
      <c r="EJ122" s="91">
        <v>0</v>
      </c>
      <c r="EK122" s="91">
        <v>0</v>
      </c>
      <c r="EL122" s="91">
        <v>0</v>
      </c>
      <c r="EM122" s="91">
        <v>0</v>
      </c>
      <c r="EN122" s="91">
        <v>0</v>
      </c>
      <c r="EO122" s="91">
        <v>0</v>
      </c>
      <c r="EP122" s="91">
        <v>107</v>
      </c>
      <c r="EQ122" s="91">
        <v>0</v>
      </c>
      <c r="ER122" s="91">
        <v>0</v>
      </c>
      <c r="ES122" s="91">
        <v>0</v>
      </c>
      <c r="ET122" s="91">
        <v>0</v>
      </c>
      <c r="EU122" s="91">
        <v>1</v>
      </c>
      <c r="EV122" s="112" t="s">
        <v>4861</v>
      </c>
      <c r="EW122" s="91">
        <v>1</v>
      </c>
      <c r="EX122" s="112"/>
      <c r="EY122" s="112"/>
      <c r="EZ122" s="91">
        <v>1</v>
      </c>
      <c r="FA122" s="91">
        <v>1</v>
      </c>
      <c r="FB122" s="91">
        <v>1</v>
      </c>
      <c r="FC122" s="112"/>
      <c r="FD122" s="112"/>
      <c r="FE122" s="91">
        <v>11823</v>
      </c>
      <c r="FF122" s="92">
        <v>121.7094</v>
      </c>
      <c r="FG122" s="91">
        <v>8</v>
      </c>
      <c r="FH122" s="91">
        <v>8</v>
      </c>
      <c r="FI122" s="118">
        <v>12043</v>
      </c>
      <c r="FJ122" s="118">
        <v>121.71</v>
      </c>
      <c r="FK122" s="118">
        <v>8</v>
      </c>
      <c r="FL122" s="118">
        <v>8</v>
      </c>
    </row>
    <row r="123" spans="1:168" ht="28.5" x14ac:dyDescent="0.2">
      <c r="A123" s="112" t="s">
        <v>180</v>
      </c>
      <c r="B123" s="112" t="s">
        <v>224</v>
      </c>
      <c r="C123" s="91">
        <v>2</v>
      </c>
      <c r="D123" s="112" t="s">
        <v>1336</v>
      </c>
      <c r="E123" s="112" t="s">
        <v>4862</v>
      </c>
      <c r="F123" s="112">
        <v>624</v>
      </c>
      <c r="G123" s="112">
        <v>54232</v>
      </c>
      <c r="H123" s="112" t="s">
        <v>224</v>
      </c>
      <c r="I123" s="112" t="s">
        <v>4863</v>
      </c>
      <c r="J123" s="112" t="s">
        <v>4864</v>
      </c>
      <c r="K123" s="112" t="s">
        <v>2247</v>
      </c>
      <c r="L123" s="112" t="s">
        <v>1948</v>
      </c>
      <c r="M123" s="112" t="s">
        <v>4710</v>
      </c>
      <c r="N123" s="112" t="s">
        <v>4865</v>
      </c>
      <c r="O123" s="112"/>
      <c r="P123" s="112">
        <v>499859067</v>
      </c>
      <c r="Q123" s="112" t="s">
        <v>4866</v>
      </c>
      <c r="R123" s="112" t="s">
        <v>1833</v>
      </c>
      <c r="S123" s="112" t="s">
        <v>2317</v>
      </c>
      <c r="T123" s="112" t="s">
        <v>4867</v>
      </c>
      <c r="U123" s="112"/>
      <c r="V123" s="112">
        <v>499859065</v>
      </c>
      <c r="W123" s="112" t="s">
        <v>4868</v>
      </c>
      <c r="X123" s="91">
        <v>2</v>
      </c>
      <c r="Y123" s="91">
        <v>1</v>
      </c>
      <c r="Z123" s="91">
        <v>3</v>
      </c>
      <c r="AA123" s="92">
        <v>1.5</v>
      </c>
      <c r="AB123" s="92">
        <v>1</v>
      </c>
      <c r="AC123" s="92">
        <v>2.5</v>
      </c>
      <c r="AD123" s="117" t="s">
        <v>1692</v>
      </c>
      <c r="AE123" s="91">
        <v>2</v>
      </c>
      <c r="AF123" s="117" t="s">
        <v>1692</v>
      </c>
      <c r="AG123" s="91">
        <v>0</v>
      </c>
      <c r="AH123" s="91">
        <v>0</v>
      </c>
      <c r="AI123" s="91">
        <v>1</v>
      </c>
      <c r="AJ123" s="91">
        <v>1</v>
      </c>
      <c r="AK123" s="91">
        <v>2</v>
      </c>
      <c r="AL123" s="117" t="s">
        <v>1692</v>
      </c>
      <c r="AM123" s="91">
        <v>1</v>
      </c>
      <c r="AN123" s="91">
        <v>0</v>
      </c>
      <c r="AO123" s="91">
        <v>1</v>
      </c>
      <c r="AP123" s="91">
        <v>2</v>
      </c>
      <c r="AQ123" s="117" t="s">
        <v>1692</v>
      </c>
      <c r="AR123" s="91">
        <v>0</v>
      </c>
      <c r="AS123" s="91">
        <v>0</v>
      </c>
      <c r="AT123" s="91">
        <v>1</v>
      </c>
      <c r="AU123" s="91">
        <v>1</v>
      </c>
      <c r="AV123" s="91">
        <v>0</v>
      </c>
      <c r="AW123" s="91">
        <v>0</v>
      </c>
      <c r="AX123" s="91">
        <v>2</v>
      </c>
      <c r="AY123" s="117" t="s">
        <v>1692</v>
      </c>
      <c r="AZ123" s="91">
        <v>1</v>
      </c>
      <c r="BA123" s="91">
        <v>1</v>
      </c>
      <c r="BB123" s="91">
        <v>1</v>
      </c>
      <c r="BC123" s="91">
        <v>1</v>
      </c>
      <c r="BD123" s="91">
        <v>0</v>
      </c>
      <c r="BE123" s="91">
        <v>0</v>
      </c>
      <c r="BF123" s="91">
        <v>0</v>
      </c>
      <c r="BG123" s="91">
        <v>3</v>
      </c>
      <c r="BH123" s="91">
        <v>0</v>
      </c>
      <c r="BI123" s="91">
        <v>0</v>
      </c>
      <c r="BJ123" s="91">
        <v>7</v>
      </c>
      <c r="BK123" s="91">
        <v>3</v>
      </c>
      <c r="BL123" s="91">
        <v>0</v>
      </c>
      <c r="BM123" s="91">
        <v>0</v>
      </c>
      <c r="BN123" s="91">
        <v>0</v>
      </c>
      <c r="BO123" s="91">
        <v>0</v>
      </c>
      <c r="BP123" s="91">
        <v>31</v>
      </c>
      <c r="BQ123" s="91">
        <v>8</v>
      </c>
      <c r="BR123" s="91">
        <v>0</v>
      </c>
      <c r="BS123" s="91">
        <v>2</v>
      </c>
      <c r="BT123" s="91">
        <v>1</v>
      </c>
      <c r="BU123" s="91">
        <v>0</v>
      </c>
      <c r="BV123" s="91">
        <v>0</v>
      </c>
      <c r="BW123" s="91">
        <v>10</v>
      </c>
      <c r="BX123" s="91">
        <v>7</v>
      </c>
      <c r="BY123" s="91">
        <v>15</v>
      </c>
      <c r="BZ123" s="91">
        <v>0</v>
      </c>
      <c r="CA123" s="91">
        <v>0</v>
      </c>
      <c r="CB123" s="91">
        <v>0</v>
      </c>
      <c r="CC123" s="91">
        <v>3</v>
      </c>
      <c r="CD123" s="91">
        <v>0</v>
      </c>
      <c r="CE123" s="91">
        <v>0</v>
      </c>
      <c r="CF123" s="91">
        <v>4</v>
      </c>
      <c r="CG123" s="91">
        <v>1</v>
      </c>
      <c r="CH123" s="91">
        <v>0</v>
      </c>
      <c r="CI123" s="91">
        <v>0</v>
      </c>
      <c r="CJ123" s="91">
        <v>0</v>
      </c>
      <c r="CK123" s="91">
        <v>4</v>
      </c>
      <c r="CL123" s="91">
        <v>0</v>
      </c>
      <c r="CM123" s="91">
        <v>2</v>
      </c>
      <c r="CN123" s="91">
        <v>2</v>
      </c>
      <c r="CO123" s="91">
        <v>0</v>
      </c>
      <c r="CP123" s="91">
        <v>1</v>
      </c>
      <c r="CQ123" s="91">
        <v>1</v>
      </c>
      <c r="CR123" s="91">
        <v>0</v>
      </c>
      <c r="CS123" s="91">
        <v>0</v>
      </c>
      <c r="CT123" s="91">
        <v>0</v>
      </c>
      <c r="CU123" s="91">
        <v>0</v>
      </c>
      <c r="CV123" s="91">
        <v>0</v>
      </c>
      <c r="CW123" s="91">
        <v>0</v>
      </c>
      <c r="CX123" s="91">
        <v>0</v>
      </c>
      <c r="CY123" s="91">
        <v>0</v>
      </c>
      <c r="CZ123" s="91">
        <v>0</v>
      </c>
      <c r="DA123" s="91">
        <v>0</v>
      </c>
      <c r="DB123" s="91">
        <v>0</v>
      </c>
      <c r="DC123" s="91">
        <v>11</v>
      </c>
      <c r="DD123" s="91">
        <v>0</v>
      </c>
      <c r="DE123" s="91">
        <v>0</v>
      </c>
      <c r="DF123" s="91">
        <v>0</v>
      </c>
      <c r="DG123" s="91">
        <v>4</v>
      </c>
      <c r="DH123" s="91">
        <v>6</v>
      </c>
      <c r="DI123" s="91">
        <v>1</v>
      </c>
      <c r="DJ123" s="91">
        <v>0</v>
      </c>
      <c r="DK123" s="91">
        <v>0</v>
      </c>
      <c r="DL123" s="91">
        <v>0</v>
      </c>
      <c r="DM123" s="91">
        <v>0</v>
      </c>
      <c r="DN123" s="91">
        <v>0</v>
      </c>
      <c r="DO123" s="91">
        <v>0</v>
      </c>
      <c r="DP123" s="91">
        <v>0</v>
      </c>
      <c r="DQ123" s="91">
        <v>0</v>
      </c>
      <c r="DR123" s="91">
        <v>0</v>
      </c>
      <c r="DS123" s="91">
        <v>0</v>
      </c>
      <c r="DT123" s="91">
        <v>0</v>
      </c>
      <c r="DU123" s="91">
        <v>0</v>
      </c>
      <c r="DV123" s="91">
        <v>0</v>
      </c>
      <c r="DW123" s="91">
        <v>0</v>
      </c>
      <c r="DX123" s="91">
        <v>0</v>
      </c>
      <c r="DY123" s="91">
        <v>0</v>
      </c>
      <c r="DZ123" s="91">
        <v>0</v>
      </c>
      <c r="EA123" s="91">
        <v>0</v>
      </c>
      <c r="EB123" s="91">
        <v>0</v>
      </c>
      <c r="EC123" s="91">
        <v>0</v>
      </c>
      <c r="ED123" s="91">
        <v>0</v>
      </c>
      <c r="EE123" s="91">
        <v>0</v>
      </c>
      <c r="EF123" s="91">
        <v>0</v>
      </c>
      <c r="EG123" s="91">
        <v>1</v>
      </c>
      <c r="EH123" s="91">
        <v>0</v>
      </c>
      <c r="EI123" s="91">
        <v>0</v>
      </c>
      <c r="EJ123" s="91">
        <v>0</v>
      </c>
      <c r="EK123" s="91">
        <v>0</v>
      </c>
      <c r="EL123" s="91">
        <v>15</v>
      </c>
      <c r="EM123" s="91">
        <v>12</v>
      </c>
      <c r="EN123" s="91">
        <v>0</v>
      </c>
      <c r="EO123" s="91">
        <v>0</v>
      </c>
      <c r="EP123" s="91">
        <v>113</v>
      </c>
      <c r="EQ123" s="91">
        <v>0</v>
      </c>
      <c r="ER123" s="91">
        <v>0</v>
      </c>
      <c r="ES123" s="91">
        <v>0</v>
      </c>
      <c r="ET123" s="91">
        <v>0</v>
      </c>
      <c r="EU123" s="91">
        <v>1</v>
      </c>
      <c r="EV123" s="112" t="s">
        <v>4869</v>
      </c>
      <c r="EW123" s="91">
        <v>2</v>
      </c>
      <c r="EX123" s="112" t="s">
        <v>4870</v>
      </c>
      <c r="EY123" s="112" t="s">
        <v>4871</v>
      </c>
      <c r="EZ123" s="91">
        <v>1</v>
      </c>
      <c r="FA123" s="91">
        <v>1</v>
      </c>
      <c r="FB123" s="91">
        <v>1</v>
      </c>
      <c r="FC123" s="112" t="s">
        <v>4872</v>
      </c>
      <c r="FD123" s="112" t="s">
        <v>4873</v>
      </c>
      <c r="FE123" s="91">
        <v>7433</v>
      </c>
      <c r="FF123" s="92">
        <v>37.43524</v>
      </c>
      <c r="FG123" s="91">
        <v>5</v>
      </c>
      <c r="FH123" s="91">
        <v>4</v>
      </c>
      <c r="FI123" s="118">
        <v>7553</v>
      </c>
      <c r="FJ123" s="118">
        <v>37.43</v>
      </c>
      <c r="FK123" s="118">
        <v>5</v>
      </c>
      <c r="FL123" s="118">
        <v>4</v>
      </c>
    </row>
    <row r="124" spans="1:168" x14ac:dyDescent="0.2">
      <c r="A124" s="112" t="s">
        <v>180</v>
      </c>
      <c r="B124" s="112" t="s">
        <v>225</v>
      </c>
      <c r="C124" s="91">
        <v>2</v>
      </c>
      <c r="D124" s="112" t="s">
        <v>1345</v>
      </c>
      <c r="E124" s="112" t="s">
        <v>2364</v>
      </c>
      <c r="F124" s="112">
        <v>1</v>
      </c>
      <c r="G124" s="112">
        <v>51754</v>
      </c>
      <c r="H124" s="112" t="s">
        <v>225</v>
      </c>
      <c r="I124" s="112" t="s">
        <v>4874</v>
      </c>
      <c r="J124" s="112" t="s">
        <v>4875</v>
      </c>
      <c r="K124" s="112" t="s">
        <v>2108</v>
      </c>
      <c r="L124" s="112" t="s">
        <v>1845</v>
      </c>
      <c r="M124" s="112" t="s">
        <v>4876</v>
      </c>
      <c r="N124" s="112" t="s">
        <v>2716</v>
      </c>
      <c r="O124" s="112" t="s">
        <v>1845</v>
      </c>
      <c r="P124" s="112">
        <v>494548127</v>
      </c>
      <c r="Q124" s="112" t="s">
        <v>4877</v>
      </c>
      <c r="R124" s="112" t="s">
        <v>1845</v>
      </c>
      <c r="S124" s="112" t="s">
        <v>4876</v>
      </c>
      <c r="T124" s="112" t="s">
        <v>2716</v>
      </c>
      <c r="U124" s="112" t="s">
        <v>1845</v>
      </c>
      <c r="V124" s="112">
        <v>494548127</v>
      </c>
      <c r="W124" s="112" t="s">
        <v>4877</v>
      </c>
      <c r="X124" s="91">
        <v>3</v>
      </c>
      <c r="Y124" s="91">
        <v>0</v>
      </c>
      <c r="Z124" s="91">
        <v>3</v>
      </c>
      <c r="AA124" s="92">
        <v>3</v>
      </c>
      <c r="AB124" s="92">
        <v>0</v>
      </c>
      <c r="AC124" s="92">
        <v>3</v>
      </c>
      <c r="AD124" s="117" t="s">
        <v>1692</v>
      </c>
      <c r="AE124" s="91">
        <v>3</v>
      </c>
      <c r="AF124" s="117" t="s">
        <v>1692</v>
      </c>
      <c r="AG124" s="91">
        <v>0</v>
      </c>
      <c r="AH124" s="91">
        <v>3</v>
      </c>
      <c r="AI124" s="91">
        <v>0</v>
      </c>
      <c r="AJ124" s="91">
        <v>0</v>
      </c>
      <c r="AK124" s="91">
        <v>3</v>
      </c>
      <c r="AL124" s="117" t="s">
        <v>1692</v>
      </c>
      <c r="AM124" s="91">
        <v>1</v>
      </c>
      <c r="AN124" s="91">
        <v>0</v>
      </c>
      <c r="AO124" s="91">
        <v>2</v>
      </c>
      <c r="AP124" s="91">
        <v>3</v>
      </c>
      <c r="AQ124" s="117" t="s">
        <v>1692</v>
      </c>
      <c r="AR124" s="91">
        <v>0</v>
      </c>
      <c r="AS124" s="91">
        <v>0</v>
      </c>
      <c r="AT124" s="91">
        <v>2</v>
      </c>
      <c r="AU124" s="91">
        <v>1</v>
      </c>
      <c r="AV124" s="91">
        <v>0</v>
      </c>
      <c r="AW124" s="91">
        <v>0</v>
      </c>
      <c r="AX124" s="91">
        <v>3</v>
      </c>
      <c r="AY124" s="117" t="s">
        <v>1692</v>
      </c>
      <c r="AZ124" s="91">
        <v>1</v>
      </c>
      <c r="BA124" s="91">
        <v>1</v>
      </c>
      <c r="BB124" s="91">
        <v>0</v>
      </c>
      <c r="BC124" s="91">
        <v>1</v>
      </c>
      <c r="BD124" s="91">
        <v>1</v>
      </c>
      <c r="BE124" s="91">
        <v>0</v>
      </c>
      <c r="BF124" s="91">
        <v>0</v>
      </c>
      <c r="BG124" s="91">
        <v>7</v>
      </c>
      <c r="BH124" s="91">
        <v>1</v>
      </c>
      <c r="BI124" s="91">
        <v>0</v>
      </c>
      <c r="BJ124" s="91">
        <v>6</v>
      </c>
      <c r="BK124" s="91">
        <v>2</v>
      </c>
      <c r="BL124" s="91">
        <v>0</v>
      </c>
      <c r="BM124" s="91">
        <v>0</v>
      </c>
      <c r="BN124" s="91">
        <v>1</v>
      </c>
      <c r="BO124" s="91">
        <v>2</v>
      </c>
      <c r="BP124" s="91">
        <v>53</v>
      </c>
      <c r="BQ124" s="91">
        <v>39</v>
      </c>
      <c r="BR124" s="91">
        <v>0</v>
      </c>
      <c r="BS124" s="91">
        <v>3</v>
      </c>
      <c r="BT124" s="91">
        <v>9</v>
      </c>
      <c r="BU124" s="91">
        <v>0</v>
      </c>
      <c r="BV124" s="91">
        <v>0</v>
      </c>
      <c r="BW124" s="91">
        <v>3</v>
      </c>
      <c r="BX124" s="91">
        <v>3</v>
      </c>
      <c r="BY124" s="91">
        <v>43</v>
      </c>
      <c r="BZ124" s="91">
        <v>0</v>
      </c>
      <c r="CA124" s="91">
        <v>1</v>
      </c>
      <c r="CB124" s="91">
        <v>1</v>
      </c>
      <c r="CC124" s="91">
        <v>53</v>
      </c>
      <c r="CD124" s="91">
        <v>1</v>
      </c>
      <c r="CE124" s="91">
        <v>0</v>
      </c>
      <c r="CF124" s="91">
        <v>3</v>
      </c>
      <c r="CG124" s="91">
        <v>0</v>
      </c>
      <c r="CH124" s="91">
        <v>0</v>
      </c>
      <c r="CI124" s="91">
        <v>0</v>
      </c>
      <c r="CJ124" s="91">
        <v>0</v>
      </c>
      <c r="CK124" s="91">
        <v>6</v>
      </c>
      <c r="CL124" s="91">
        <v>0</v>
      </c>
      <c r="CM124" s="91">
        <v>0</v>
      </c>
      <c r="CN124" s="91">
        <v>0</v>
      </c>
      <c r="CO124" s="91">
        <v>0</v>
      </c>
      <c r="CP124" s="91">
        <v>0</v>
      </c>
      <c r="CQ124" s="91">
        <v>0</v>
      </c>
      <c r="CR124" s="91">
        <v>0</v>
      </c>
      <c r="CS124" s="91">
        <v>0</v>
      </c>
      <c r="CT124" s="91">
        <v>0</v>
      </c>
      <c r="CU124" s="91">
        <v>0</v>
      </c>
      <c r="CV124" s="91">
        <v>0</v>
      </c>
      <c r="CW124" s="91">
        <v>0</v>
      </c>
      <c r="CX124" s="91">
        <v>0</v>
      </c>
      <c r="CY124" s="91">
        <v>0</v>
      </c>
      <c r="CZ124" s="91">
        <v>0</v>
      </c>
      <c r="DA124" s="91">
        <v>0</v>
      </c>
      <c r="DB124" s="91">
        <v>0</v>
      </c>
      <c r="DC124" s="91">
        <v>19</v>
      </c>
      <c r="DD124" s="91">
        <v>4</v>
      </c>
      <c r="DE124" s="91">
        <v>0</v>
      </c>
      <c r="DF124" s="91">
        <v>0</v>
      </c>
      <c r="DG124" s="91">
        <v>12</v>
      </c>
      <c r="DH124" s="91">
        <v>4</v>
      </c>
      <c r="DI124" s="91">
        <v>3</v>
      </c>
      <c r="DJ124" s="91">
        <v>0</v>
      </c>
      <c r="DK124" s="91">
        <v>0</v>
      </c>
      <c r="DL124" s="91">
        <v>0</v>
      </c>
      <c r="DM124" s="91">
        <v>0</v>
      </c>
      <c r="DN124" s="91">
        <v>0</v>
      </c>
      <c r="DO124" s="91">
        <v>0</v>
      </c>
      <c r="DP124" s="91">
        <v>0</v>
      </c>
      <c r="DQ124" s="91">
        <v>0</v>
      </c>
      <c r="DR124" s="91">
        <v>0</v>
      </c>
      <c r="DS124" s="91">
        <v>0</v>
      </c>
      <c r="DT124" s="91">
        <v>0</v>
      </c>
      <c r="DU124" s="91">
        <v>0</v>
      </c>
      <c r="DV124" s="91">
        <v>0</v>
      </c>
      <c r="DW124" s="91">
        <v>0</v>
      </c>
      <c r="DX124" s="91">
        <v>0</v>
      </c>
      <c r="DY124" s="91">
        <v>0</v>
      </c>
      <c r="DZ124" s="91">
        <v>0</v>
      </c>
      <c r="EA124" s="91">
        <v>0</v>
      </c>
      <c r="EB124" s="91">
        <v>0</v>
      </c>
      <c r="EC124" s="91">
        <v>0</v>
      </c>
      <c r="ED124" s="91">
        <v>0</v>
      </c>
      <c r="EE124" s="91">
        <v>0</v>
      </c>
      <c r="EF124" s="91">
        <v>0</v>
      </c>
      <c r="EG124" s="91">
        <v>1</v>
      </c>
      <c r="EH124" s="91">
        <v>0</v>
      </c>
      <c r="EI124" s="91">
        <v>0</v>
      </c>
      <c r="EJ124" s="91">
        <v>1</v>
      </c>
      <c r="EK124" s="91">
        <v>0</v>
      </c>
      <c r="EL124" s="91">
        <v>4</v>
      </c>
      <c r="EM124" s="91">
        <v>4</v>
      </c>
      <c r="EN124" s="91">
        <v>0</v>
      </c>
      <c r="EO124" s="91">
        <v>1</v>
      </c>
      <c r="EP124" s="91">
        <v>118</v>
      </c>
      <c r="EQ124" s="91">
        <v>0</v>
      </c>
      <c r="ER124" s="91">
        <v>0</v>
      </c>
      <c r="ES124" s="91">
        <v>0</v>
      </c>
      <c r="ET124" s="91">
        <v>0</v>
      </c>
      <c r="EU124" s="91">
        <v>0</v>
      </c>
      <c r="EV124" s="112" t="s">
        <v>1845</v>
      </c>
      <c r="EW124" s="91">
        <v>1</v>
      </c>
      <c r="EX124" s="112" t="s">
        <v>1845</v>
      </c>
      <c r="EY124" s="112" t="s">
        <v>1845</v>
      </c>
      <c r="EZ124" s="91">
        <v>1</v>
      </c>
      <c r="FA124" s="91">
        <v>1</v>
      </c>
      <c r="FB124" s="91">
        <v>1</v>
      </c>
      <c r="FC124" s="112"/>
      <c r="FD124" s="112" t="s">
        <v>4878</v>
      </c>
      <c r="FE124" s="91">
        <v>7320</v>
      </c>
      <c r="FF124" s="92">
        <v>62</v>
      </c>
      <c r="FG124" s="91">
        <v>8</v>
      </c>
      <c r="FH124" s="91">
        <v>8</v>
      </c>
      <c r="FI124" s="118">
        <v>7403</v>
      </c>
      <c r="FJ124" s="118">
        <v>62.11</v>
      </c>
      <c r="FK124" s="118">
        <v>8</v>
      </c>
      <c r="FL124" s="118">
        <v>8</v>
      </c>
    </row>
    <row r="125" spans="1:168" ht="42.75" x14ac:dyDescent="0.2">
      <c r="A125" s="112" t="s">
        <v>180</v>
      </c>
      <c r="B125" s="112" t="s">
        <v>228</v>
      </c>
      <c r="C125" s="91">
        <v>2</v>
      </c>
      <c r="D125" s="112" t="s">
        <v>4891</v>
      </c>
      <c r="E125" s="112" t="s">
        <v>4892</v>
      </c>
      <c r="F125" s="112">
        <v>181</v>
      </c>
      <c r="G125" s="112">
        <v>54201</v>
      </c>
      <c r="H125" s="112" t="s">
        <v>228</v>
      </c>
      <c r="I125" s="112" t="s">
        <v>4893</v>
      </c>
      <c r="J125" s="112" t="s">
        <v>4894</v>
      </c>
      <c r="K125" s="112" t="s">
        <v>4895</v>
      </c>
      <c r="L125" s="112"/>
      <c r="M125" s="112" t="s">
        <v>1963</v>
      </c>
      <c r="N125" s="112" t="s">
        <v>4896</v>
      </c>
      <c r="O125" s="112"/>
      <c r="P125" s="112">
        <v>499739214</v>
      </c>
      <c r="Q125" s="112" t="s">
        <v>4897</v>
      </c>
      <c r="R125" s="112"/>
      <c r="S125" s="112"/>
      <c r="T125" s="112"/>
      <c r="U125" s="112"/>
      <c r="V125" s="112"/>
      <c r="W125" s="112"/>
      <c r="X125" s="91">
        <v>1</v>
      </c>
      <c r="Y125" s="91">
        <v>2</v>
      </c>
      <c r="Z125" s="91">
        <v>3</v>
      </c>
      <c r="AA125" s="92">
        <v>1</v>
      </c>
      <c r="AB125" s="92">
        <v>2</v>
      </c>
      <c r="AC125" s="92">
        <v>3</v>
      </c>
      <c r="AD125" s="117" t="s">
        <v>1692</v>
      </c>
      <c r="AE125" s="91">
        <v>1</v>
      </c>
      <c r="AF125" s="117" t="s">
        <v>1692</v>
      </c>
      <c r="AG125" s="91">
        <v>0</v>
      </c>
      <c r="AH125" s="91">
        <v>1</v>
      </c>
      <c r="AI125" s="91">
        <v>0</v>
      </c>
      <c r="AJ125" s="91">
        <v>0</v>
      </c>
      <c r="AK125" s="91">
        <v>1</v>
      </c>
      <c r="AL125" s="117" t="s">
        <v>1692</v>
      </c>
      <c r="AM125" s="91">
        <v>0</v>
      </c>
      <c r="AN125" s="91">
        <v>0</v>
      </c>
      <c r="AO125" s="91">
        <v>1</v>
      </c>
      <c r="AP125" s="91">
        <v>1</v>
      </c>
      <c r="AQ125" s="117" t="s">
        <v>1692</v>
      </c>
      <c r="AR125" s="91">
        <v>0</v>
      </c>
      <c r="AS125" s="91">
        <v>0</v>
      </c>
      <c r="AT125" s="91">
        <v>0</v>
      </c>
      <c r="AU125" s="91">
        <v>1</v>
      </c>
      <c r="AV125" s="91">
        <v>0</v>
      </c>
      <c r="AW125" s="91">
        <v>0</v>
      </c>
      <c r="AX125" s="91">
        <v>1</v>
      </c>
      <c r="AY125" s="117" t="s">
        <v>1692</v>
      </c>
      <c r="AZ125" s="91">
        <v>1</v>
      </c>
      <c r="BA125" s="91">
        <v>1</v>
      </c>
      <c r="BB125" s="91">
        <v>0</v>
      </c>
      <c r="BC125" s="91">
        <v>1</v>
      </c>
      <c r="BD125" s="91">
        <v>3</v>
      </c>
      <c r="BE125" s="91">
        <v>0</v>
      </c>
      <c r="BF125" s="91">
        <v>0</v>
      </c>
      <c r="BG125" s="91">
        <v>1</v>
      </c>
      <c r="BH125" s="91">
        <v>0</v>
      </c>
      <c r="BI125" s="91">
        <v>0</v>
      </c>
      <c r="BJ125" s="91">
        <v>0</v>
      </c>
      <c r="BK125" s="91">
        <v>0</v>
      </c>
      <c r="BL125" s="91">
        <v>0</v>
      </c>
      <c r="BM125" s="91">
        <v>0</v>
      </c>
      <c r="BN125" s="91">
        <v>21</v>
      </c>
      <c r="BO125" s="91">
        <v>0</v>
      </c>
      <c r="BP125" s="91">
        <v>12</v>
      </c>
      <c r="BQ125" s="91">
        <v>1</v>
      </c>
      <c r="BR125" s="91">
        <v>0</v>
      </c>
      <c r="BS125" s="91">
        <v>2</v>
      </c>
      <c r="BT125" s="91">
        <v>4</v>
      </c>
      <c r="BU125" s="91">
        <v>0</v>
      </c>
      <c r="BV125" s="91">
        <v>0</v>
      </c>
      <c r="BW125" s="91">
        <v>0</v>
      </c>
      <c r="BX125" s="91">
        <v>0</v>
      </c>
      <c r="BY125" s="91">
        <v>1</v>
      </c>
      <c r="BZ125" s="91">
        <v>1</v>
      </c>
      <c r="CA125" s="91">
        <v>0</v>
      </c>
      <c r="CB125" s="91">
        <v>0</v>
      </c>
      <c r="CC125" s="91">
        <v>4</v>
      </c>
      <c r="CD125" s="91">
        <v>1</v>
      </c>
      <c r="CE125" s="91">
        <v>0</v>
      </c>
      <c r="CF125" s="91">
        <v>2</v>
      </c>
      <c r="CG125" s="91">
        <v>2</v>
      </c>
      <c r="CH125" s="91">
        <v>1</v>
      </c>
      <c r="CI125" s="91">
        <v>1</v>
      </c>
      <c r="CJ125" s="91">
        <v>0</v>
      </c>
      <c r="CK125" s="91">
        <v>0</v>
      </c>
      <c r="CL125" s="91">
        <v>0</v>
      </c>
      <c r="CM125" s="91">
        <v>0</v>
      </c>
      <c r="CN125" s="91">
        <v>0</v>
      </c>
      <c r="CO125" s="91">
        <v>0</v>
      </c>
      <c r="CP125" s="91">
        <v>0</v>
      </c>
      <c r="CQ125" s="91">
        <v>0</v>
      </c>
      <c r="CR125" s="91">
        <v>0</v>
      </c>
      <c r="CS125" s="91">
        <v>0</v>
      </c>
      <c r="CT125" s="91">
        <v>0</v>
      </c>
      <c r="CU125" s="91">
        <v>0</v>
      </c>
      <c r="CV125" s="91">
        <v>0</v>
      </c>
      <c r="CW125" s="91">
        <v>0</v>
      </c>
      <c r="CX125" s="91">
        <v>0</v>
      </c>
      <c r="CY125" s="91">
        <v>0</v>
      </c>
      <c r="CZ125" s="91">
        <v>0</v>
      </c>
      <c r="DA125" s="91">
        <v>0</v>
      </c>
      <c r="DB125" s="91">
        <v>0</v>
      </c>
      <c r="DC125" s="91">
        <v>3</v>
      </c>
      <c r="DD125" s="91">
        <v>3</v>
      </c>
      <c r="DE125" s="91">
        <v>0</v>
      </c>
      <c r="DF125" s="91">
        <v>0</v>
      </c>
      <c r="DG125" s="91">
        <v>2</v>
      </c>
      <c r="DH125" s="91">
        <v>0</v>
      </c>
      <c r="DI125" s="91">
        <v>1</v>
      </c>
      <c r="DJ125" s="91">
        <v>0</v>
      </c>
      <c r="DK125" s="91">
        <v>0</v>
      </c>
      <c r="DL125" s="91">
        <v>0</v>
      </c>
      <c r="DM125" s="91">
        <v>0</v>
      </c>
      <c r="DN125" s="91">
        <v>0</v>
      </c>
      <c r="DO125" s="91">
        <v>0</v>
      </c>
      <c r="DP125" s="91">
        <v>0</v>
      </c>
      <c r="DQ125" s="91">
        <v>0</v>
      </c>
      <c r="DR125" s="91">
        <v>0</v>
      </c>
      <c r="DS125" s="91">
        <v>0</v>
      </c>
      <c r="DT125" s="91">
        <v>0</v>
      </c>
      <c r="DU125" s="91">
        <v>0</v>
      </c>
      <c r="DV125" s="91">
        <v>0</v>
      </c>
      <c r="DW125" s="91">
        <v>0</v>
      </c>
      <c r="DX125" s="91">
        <v>0</v>
      </c>
      <c r="DY125" s="91">
        <v>0</v>
      </c>
      <c r="DZ125" s="91">
        <v>0</v>
      </c>
      <c r="EA125" s="91">
        <v>0</v>
      </c>
      <c r="EB125" s="91">
        <v>0</v>
      </c>
      <c r="EC125" s="91">
        <v>0</v>
      </c>
      <c r="ED125" s="91">
        <v>0</v>
      </c>
      <c r="EE125" s="91">
        <v>0</v>
      </c>
      <c r="EF125" s="91">
        <v>1</v>
      </c>
      <c r="EG125" s="91">
        <v>0</v>
      </c>
      <c r="EH125" s="91">
        <v>0</v>
      </c>
      <c r="EI125" s="91">
        <v>0</v>
      </c>
      <c r="EJ125" s="91">
        <v>0</v>
      </c>
      <c r="EK125" s="91">
        <v>0</v>
      </c>
      <c r="EL125" s="91">
        <v>0</v>
      </c>
      <c r="EM125" s="91">
        <v>0</v>
      </c>
      <c r="EN125" s="91">
        <v>0</v>
      </c>
      <c r="EO125" s="91">
        <v>4</v>
      </c>
      <c r="EP125" s="91">
        <v>127</v>
      </c>
      <c r="EQ125" s="91">
        <v>1</v>
      </c>
      <c r="ER125" s="91">
        <v>0</v>
      </c>
      <c r="ES125" s="91">
        <v>0</v>
      </c>
      <c r="ET125" s="91">
        <v>0</v>
      </c>
      <c r="EU125" s="91">
        <v>1</v>
      </c>
      <c r="EV125" s="112" t="s">
        <v>4898</v>
      </c>
      <c r="EW125" s="91">
        <v>2</v>
      </c>
      <c r="EX125" s="112" t="s">
        <v>4899</v>
      </c>
      <c r="EY125" s="112" t="s">
        <v>4899</v>
      </c>
      <c r="EZ125" s="91">
        <v>1</v>
      </c>
      <c r="FA125" s="91">
        <v>1</v>
      </c>
      <c r="FB125" s="91">
        <v>1</v>
      </c>
      <c r="FC125" s="112" t="s">
        <v>2495</v>
      </c>
      <c r="FD125" s="112" t="s">
        <v>4900</v>
      </c>
      <c r="FE125" s="91">
        <v>4838</v>
      </c>
      <c r="FF125" s="92">
        <v>55.543039999999998</v>
      </c>
      <c r="FG125" s="91">
        <v>4</v>
      </c>
      <c r="FH125" s="91">
        <v>3</v>
      </c>
      <c r="FI125" s="118">
        <v>4637</v>
      </c>
      <c r="FJ125" s="118">
        <v>55.54</v>
      </c>
      <c r="FK125" s="118">
        <v>4</v>
      </c>
      <c r="FL125" s="118">
        <v>3</v>
      </c>
    </row>
    <row r="126" spans="1:168" ht="28.5" x14ac:dyDescent="0.2">
      <c r="A126" s="112" t="s">
        <v>383</v>
      </c>
      <c r="B126" s="112" t="s">
        <v>392</v>
      </c>
      <c r="C126" s="91">
        <v>2</v>
      </c>
      <c r="D126" s="112" t="s">
        <v>937</v>
      </c>
      <c r="E126" s="112" t="s">
        <v>1853</v>
      </c>
      <c r="F126" s="112">
        <v>4</v>
      </c>
      <c r="G126" s="112">
        <v>53803</v>
      </c>
      <c r="H126" s="112" t="s">
        <v>392</v>
      </c>
      <c r="I126" s="112" t="s">
        <v>4963</v>
      </c>
      <c r="J126" s="112" t="s">
        <v>4964</v>
      </c>
      <c r="K126" s="112" t="s">
        <v>2182</v>
      </c>
      <c r="L126" s="112"/>
      <c r="M126" s="112" t="s">
        <v>3481</v>
      </c>
      <c r="N126" s="112" t="s">
        <v>4965</v>
      </c>
      <c r="O126" s="112"/>
      <c r="P126" s="112">
        <v>464603514</v>
      </c>
      <c r="Q126" s="112" t="s">
        <v>4966</v>
      </c>
      <c r="R126" s="112"/>
      <c r="S126" s="112"/>
      <c r="T126" s="112"/>
      <c r="U126" s="112"/>
      <c r="V126" s="112"/>
      <c r="W126" s="112"/>
      <c r="X126" s="91">
        <v>3</v>
      </c>
      <c r="Y126" s="91">
        <v>1</v>
      </c>
      <c r="Z126" s="91">
        <v>4</v>
      </c>
      <c r="AA126" s="92">
        <v>3</v>
      </c>
      <c r="AB126" s="92">
        <v>1</v>
      </c>
      <c r="AC126" s="92">
        <v>4</v>
      </c>
      <c r="AD126" s="117" t="s">
        <v>1692</v>
      </c>
      <c r="AE126" s="91">
        <v>3</v>
      </c>
      <c r="AF126" s="117" t="s">
        <v>1692</v>
      </c>
      <c r="AG126" s="91">
        <v>0</v>
      </c>
      <c r="AH126" s="91">
        <v>2</v>
      </c>
      <c r="AI126" s="91">
        <v>0</v>
      </c>
      <c r="AJ126" s="91">
        <v>1</v>
      </c>
      <c r="AK126" s="91">
        <v>3</v>
      </c>
      <c r="AL126" s="117" t="s">
        <v>1692</v>
      </c>
      <c r="AM126" s="91">
        <v>0</v>
      </c>
      <c r="AN126" s="91">
        <v>0</v>
      </c>
      <c r="AO126" s="91">
        <v>3</v>
      </c>
      <c r="AP126" s="91">
        <v>3</v>
      </c>
      <c r="AQ126" s="117" t="s">
        <v>1692</v>
      </c>
      <c r="AR126" s="91">
        <v>0</v>
      </c>
      <c r="AS126" s="91">
        <v>0</v>
      </c>
      <c r="AT126" s="91">
        <v>1</v>
      </c>
      <c r="AU126" s="91">
        <v>2</v>
      </c>
      <c r="AV126" s="91">
        <v>0</v>
      </c>
      <c r="AW126" s="91">
        <v>0</v>
      </c>
      <c r="AX126" s="91">
        <v>3</v>
      </c>
      <c r="AY126" s="117" t="s">
        <v>1692</v>
      </c>
      <c r="AZ126" s="91">
        <v>1</v>
      </c>
      <c r="BA126" s="91">
        <v>1</v>
      </c>
      <c r="BB126" s="91">
        <v>0</v>
      </c>
      <c r="BC126" s="91">
        <v>1</v>
      </c>
      <c r="BD126" s="91">
        <v>0</v>
      </c>
      <c r="BE126" s="91">
        <v>0</v>
      </c>
      <c r="BF126" s="91">
        <v>0</v>
      </c>
      <c r="BG126" s="91">
        <v>23</v>
      </c>
      <c r="BH126" s="91">
        <v>1</v>
      </c>
      <c r="BI126" s="91">
        <v>0</v>
      </c>
      <c r="BJ126" s="91">
        <v>6</v>
      </c>
      <c r="BK126" s="91">
        <v>18</v>
      </c>
      <c r="BL126" s="91">
        <v>0</v>
      </c>
      <c r="BM126" s="91">
        <v>0</v>
      </c>
      <c r="BN126" s="91">
        <v>5</v>
      </c>
      <c r="BO126" s="91">
        <v>5</v>
      </c>
      <c r="BP126" s="91">
        <v>75</v>
      </c>
      <c r="BQ126" s="91">
        <v>29</v>
      </c>
      <c r="BR126" s="91">
        <v>0</v>
      </c>
      <c r="BS126" s="91">
        <v>37</v>
      </c>
      <c r="BT126" s="91">
        <v>22</v>
      </c>
      <c r="BU126" s="91">
        <v>0</v>
      </c>
      <c r="BV126" s="91">
        <v>0</v>
      </c>
      <c r="BW126" s="91">
        <v>3</v>
      </c>
      <c r="BX126" s="91">
        <v>4</v>
      </c>
      <c r="BY126" s="91">
        <v>58</v>
      </c>
      <c r="BZ126" s="91">
        <v>3</v>
      </c>
      <c r="CA126" s="91">
        <v>1</v>
      </c>
      <c r="CB126" s="91">
        <v>1</v>
      </c>
      <c r="CC126" s="91">
        <v>16</v>
      </c>
      <c r="CD126" s="91">
        <v>6</v>
      </c>
      <c r="CE126" s="91">
        <v>1</v>
      </c>
      <c r="CF126" s="91">
        <v>7</v>
      </c>
      <c r="CG126" s="91">
        <v>2</v>
      </c>
      <c r="CH126" s="91">
        <v>0</v>
      </c>
      <c r="CI126" s="91">
        <v>0</v>
      </c>
      <c r="CJ126" s="91">
        <v>0</v>
      </c>
      <c r="CK126" s="91">
        <v>9</v>
      </c>
      <c r="CL126" s="91">
        <v>0</v>
      </c>
      <c r="CM126" s="91">
        <v>0</v>
      </c>
      <c r="CN126" s="91">
        <v>0</v>
      </c>
      <c r="CO126" s="91">
        <v>0</v>
      </c>
      <c r="CP126" s="91">
        <v>1</v>
      </c>
      <c r="CQ126" s="91">
        <v>1</v>
      </c>
      <c r="CR126" s="91">
        <v>0</v>
      </c>
      <c r="CS126" s="91">
        <v>0</v>
      </c>
      <c r="CT126" s="91">
        <v>5</v>
      </c>
      <c r="CU126" s="91">
        <v>0</v>
      </c>
      <c r="CV126" s="91">
        <v>0</v>
      </c>
      <c r="CW126" s="91">
        <v>0</v>
      </c>
      <c r="CX126" s="91">
        <v>0</v>
      </c>
      <c r="CY126" s="91">
        <v>0</v>
      </c>
      <c r="CZ126" s="91">
        <v>0</v>
      </c>
      <c r="DA126" s="91">
        <v>1</v>
      </c>
      <c r="DB126" s="91">
        <v>0</v>
      </c>
      <c r="DC126" s="91">
        <v>26</v>
      </c>
      <c r="DD126" s="91">
        <v>2</v>
      </c>
      <c r="DE126" s="91">
        <v>0</v>
      </c>
      <c r="DF126" s="91">
        <v>2</v>
      </c>
      <c r="DG126" s="91">
        <v>4</v>
      </c>
      <c r="DH126" s="91">
        <v>9</v>
      </c>
      <c r="DI126" s="91">
        <v>3</v>
      </c>
      <c r="DJ126" s="91">
        <v>0</v>
      </c>
      <c r="DK126" s="91">
        <v>0</v>
      </c>
      <c r="DL126" s="91">
        <v>0</v>
      </c>
      <c r="DM126" s="91">
        <v>0</v>
      </c>
      <c r="DN126" s="91">
        <v>0</v>
      </c>
      <c r="DO126" s="91">
        <v>0</v>
      </c>
      <c r="DP126" s="91">
        <v>0</v>
      </c>
      <c r="DQ126" s="91">
        <v>0</v>
      </c>
      <c r="DR126" s="91">
        <v>0</v>
      </c>
      <c r="DS126" s="91">
        <v>0</v>
      </c>
      <c r="DT126" s="91">
        <v>0</v>
      </c>
      <c r="DU126" s="91">
        <v>0</v>
      </c>
      <c r="DV126" s="91">
        <v>0</v>
      </c>
      <c r="DW126" s="91">
        <v>0</v>
      </c>
      <c r="DX126" s="91">
        <v>0</v>
      </c>
      <c r="DY126" s="91">
        <v>0</v>
      </c>
      <c r="DZ126" s="91">
        <v>0</v>
      </c>
      <c r="EA126" s="91">
        <v>2</v>
      </c>
      <c r="EB126" s="91">
        <v>0</v>
      </c>
      <c r="EC126" s="91">
        <v>0</v>
      </c>
      <c r="ED126" s="91">
        <v>0</v>
      </c>
      <c r="EE126" s="91">
        <v>1</v>
      </c>
      <c r="EF126" s="91">
        <v>0</v>
      </c>
      <c r="EG126" s="91">
        <v>1</v>
      </c>
      <c r="EH126" s="91">
        <v>0</v>
      </c>
      <c r="EI126" s="91">
        <v>2</v>
      </c>
      <c r="EJ126" s="91">
        <v>0</v>
      </c>
      <c r="EK126" s="91">
        <v>0</v>
      </c>
      <c r="EL126" s="91">
        <v>9</v>
      </c>
      <c r="EM126" s="91">
        <v>6</v>
      </c>
      <c r="EN126" s="91">
        <v>1</v>
      </c>
      <c r="EO126" s="91">
        <v>3</v>
      </c>
      <c r="EP126" s="91">
        <v>198</v>
      </c>
      <c r="EQ126" s="91">
        <v>0</v>
      </c>
      <c r="ER126" s="91">
        <v>0</v>
      </c>
      <c r="ES126" s="91">
        <v>1</v>
      </c>
      <c r="ET126" s="91">
        <v>0</v>
      </c>
      <c r="EU126" s="91">
        <v>1</v>
      </c>
      <c r="EV126" s="112" t="s">
        <v>4967</v>
      </c>
      <c r="EW126" s="91">
        <v>2</v>
      </c>
      <c r="EX126" s="112" t="s">
        <v>1845</v>
      </c>
      <c r="EY126" s="112" t="s">
        <v>1845</v>
      </c>
      <c r="EZ126" s="91">
        <v>1</v>
      </c>
      <c r="FA126" s="91">
        <v>1</v>
      </c>
      <c r="FB126" s="91">
        <v>1</v>
      </c>
      <c r="FC126" s="112" t="s">
        <v>1845</v>
      </c>
      <c r="FD126" s="112" t="s">
        <v>4968</v>
      </c>
      <c r="FE126" s="91">
        <v>10000</v>
      </c>
      <c r="FF126" s="92">
        <v>10084485</v>
      </c>
      <c r="FG126" s="91">
        <v>14</v>
      </c>
      <c r="FH126" s="91">
        <v>14</v>
      </c>
      <c r="FI126" s="118">
        <v>10267</v>
      </c>
      <c r="FJ126" s="118">
        <v>100.84</v>
      </c>
      <c r="FK126" s="118">
        <v>14</v>
      </c>
      <c r="FL126" s="118">
        <v>14</v>
      </c>
    </row>
    <row r="127" spans="1:168" ht="28.5" x14ac:dyDescent="0.2">
      <c r="A127" s="112" t="s">
        <v>383</v>
      </c>
      <c r="B127" s="112" t="s">
        <v>395</v>
      </c>
      <c r="C127" s="91">
        <v>2</v>
      </c>
      <c r="D127" s="112" t="s">
        <v>980</v>
      </c>
      <c r="E127" s="112" t="s">
        <v>1823</v>
      </c>
      <c r="F127" s="112">
        <v>301</v>
      </c>
      <c r="G127" s="112">
        <v>56501</v>
      </c>
      <c r="H127" s="112" t="s">
        <v>4986</v>
      </c>
      <c r="I127" s="112" t="s">
        <v>4987</v>
      </c>
      <c r="J127" s="112" t="s">
        <v>4988</v>
      </c>
      <c r="K127" s="112" t="s">
        <v>1841</v>
      </c>
      <c r="L127" s="112" t="s">
        <v>1845</v>
      </c>
      <c r="M127" s="112" t="s">
        <v>2009</v>
      </c>
      <c r="N127" s="112" t="s">
        <v>4989</v>
      </c>
      <c r="O127" s="112" t="s">
        <v>1845</v>
      </c>
      <c r="P127" s="112">
        <v>465461941</v>
      </c>
      <c r="Q127" s="112" t="s">
        <v>4990</v>
      </c>
      <c r="R127" s="112" t="s">
        <v>1845</v>
      </c>
      <c r="S127" s="112" t="s">
        <v>2009</v>
      </c>
      <c r="T127" s="112" t="s">
        <v>4989</v>
      </c>
      <c r="U127" s="112" t="s">
        <v>1845</v>
      </c>
      <c r="V127" s="112">
        <v>465461941</v>
      </c>
      <c r="W127" s="112" t="s">
        <v>4990</v>
      </c>
      <c r="X127" s="91">
        <v>6</v>
      </c>
      <c r="Y127" s="91">
        <v>0</v>
      </c>
      <c r="Z127" s="91">
        <v>6</v>
      </c>
      <c r="AA127" s="92">
        <v>5</v>
      </c>
      <c r="AB127" s="92">
        <v>1</v>
      </c>
      <c r="AC127" s="92">
        <v>6</v>
      </c>
      <c r="AD127" s="117" t="s">
        <v>1692</v>
      </c>
      <c r="AE127" s="91">
        <v>5</v>
      </c>
      <c r="AF127" s="117" t="s">
        <v>1692</v>
      </c>
      <c r="AG127" s="91">
        <v>0</v>
      </c>
      <c r="AH127" s="91">
        <v>4</v>
      </c>
      <c r="AI127" s="91">
        <v>0</v>
      </c>
      <c r="AJ127" s="91">
        <v>2</v>
      </c>
      <c r="AK127" s="91">
        <v>6</v>
      </c>
      <c r="AL127" s="117" t="s">
        <v>1692</v>
      </c>
      <c r="AM127" s="91">
        <v>1</v>
      </c>
      <c r="AN127" s="91">
        <v>1</v>
      </c>
      <c r="AO127" s="91">
        <v>4</v>
      </c>
      <c r="AP127" s="91">
        <v>6</v>
      </c>
      <c r="AQ127" s="117" t="s">
        <v>1692</v>
      </c>
      <c r="AR127" s="91">
        <v>0</v>
      </c>
      <c r="AS127" s="91">
        <v>0</v>
      </c>
      <c r="AT127" s="91">
        <v>0</v>
      </c>
      <c r="AU127" s="91">
        <v>5</v>
      </c>
      <c r="AV127" s="91">
        <v>1</v>
      </c>
      <c r="AW127" s="91">
        <v>0</v>
      </c>
      <c r="AX127" s="91">
        <v>6</v>
      </c>
      <c r="AY127" s="117" t="s">
        <v>1692</v>
      </c>
      <c r="AZ127" s="91">
        <v>1</v>
      </c>
      <c r="BA127" s="91">
        <v>1</v>
      </c>
      <c r="BB127" s="91">
        <v>0</v>
      </c>
      <c r="BC127" s="91">
        <v>1</v>
      </c>
      <c r="BD127" s="91">
        <v>0</v>
      </c>
      <c r="BE127" s="91">
        <v>0</v>
      </c>
      <c r="BF127" s="91">
        <v>0</v>
      </c>
      <c r="BG127" s="91">
        <v>12</v>
      </c>
      <c r="BH127" s="91">
        <v>0</v>
      </c>
      <c r="BI127" s="91">
        <v>0</v>
      </c>
      <c r="BJ127" s="91">
        <v>0</v>
      </c>
      <c r="BK127" s="91">
        <v>21</v>
      </c>
      <c r="BL127" s="91">
        <v>0</v>
      </c>
      <c r="BM127" s="91">
        <v>0</v>
      </c>
      <c r="BN127" s="91">
        <v>0</v>
      </c>
      <c r="BO127" s="91">
        <v>3</v>
      </c>
      <c r="BP127" s="91">
        <v>67</v>
      </c>
      <c r="BQ127" s="91">
        <v>41</v>
      </c>
      <c r="BR127" s="91">
        <v>7</v>
      </c>
      <c r="BS127" s="91">
        <v>19</v>
      </c>
      <c r="BT127" s="91">
        <v>28</v>
      </c>
      <c r="BU127" s="91">
        <v>6</v>
      </c>
      <c r="BV127" s="91">
        <v>0</v>
      </c>
      <c r="BW127" s="91">
        <v>29</v>
      </c>
      <c r="BX127" s="91">
        <v>1</v>
      </c>
      <c r="BY127" s="91">
        <v>53</v>
      </c>
      <c r="BZ127" s="91">
        <v>0</v>
      </c>
      <c r="CA127" s="91">
        <v>1</v>
      </c>
      <c r="CB127" s="91">
        <v>2</v>
      </c>
      <c r="CC127" s="91">
        <v>0</v>
      </c>
      <c r="CD127" s="91">
        <v>5</v>
      </c>
      <c r="CE127" s="91">
        <v>0</v>
      </c>
      <c r="CF127" s="91">
        <v>5</v>
      </c>
      <c r="CG127" s="91">
        <v>1</v>
      </c>
      <c r="CH127" s="91">
        <v>0</v>
      </c>
      <c r="CI127" s="91">
        <v>0</v>
      </c>
      <c r="CJ127" s="91">
        <v>0</v>
      </c>
      <c r="CK127" s="91">
        <v>15</v>
      </c>
      <c r="CL127" s="91">
        <v>0</v>
      </c>
      <c r="CM127" s="91">
        <v>0</v>
      </c>
      <c r="CN127" s="91">
        <v>0</v>
      </c>
      <c r="CO127" s="91">
        <v>0</v>
      </c>
      <c r="CP127" s="91">
        <v>0</v>
      </c>
      <c r="CQ127" s="91">
        <v>0</v>
      </c>
      <c r="CR127" s="91">
        <v>0</v>
      </c>
      <c r="CS127" s="91">
        <v>0</v>
      </c>
      <c r="CT127" s="91">
        <v>0</v>
      </c>
      <c r="CU127" s="91">
        <v>0</v>
      </c>
      <c r="CV127" s="91">
        <v>0</v>
      </c>
      <c r="CW127" s="91">
        <v>0</v>
      </c>
      <c r="CX127" s="91">
        <v>0</v>
      </c>
      <c r="CY127" s="91">
        <v>0</v>
      </c>
      <c r="CZ127" s="91">
        <v>0</v>
      </c>
      <c r="DA127" s="91">
        <v>0</v>
      </c>
      <c r="DB127" s="91">
        <v>0</v>
      </c>
      <c r="DC127" s="91">
        <v>20</v>
      </c>
      <c r="DD127" s="91">
        <v>2</v>
      </c>
      <c r="DE127" s="91">
        <v>0</v>
      </c>
      <c r="DF127" s="91">
        <v>0</v>
      </c>
      <c r="DG127" s="91">
        <v>56</v>
      </c>
      <c r="DH127" s="91">
        <v>15</v>
      </c>
      <c r="DI127" s="91">
        <v>2</v>
      </c>
      <c r="DJ127" s="91">
        <v>0</v>
      </c>
      <c r="DK127" s="91">
        <v>0</v>
      </c>
      <c r="DL127" s="91">
        <v>0</v>
      </c>
      <c r="DM127" s="91">
        <v>0</v>
      </c>
      <c r="DN127" s="91">
        <v>0</v>
      </c>
      <c r="DO127" s="91">
        <v>0</v>
      </c>
      <c r="DP127" s="91">
        <v>0</v>
      </c>
      <c r="DQ127" s="91">
        <v>0</v>
      </c>
      <c r="DR127" s="91">
        <v>0</v>
      </c>
      <c r="DS127" s="91">
        <v>0</v>
      </c>
      <c r="DT127" s="91">
        <v>0</v>
      </c>
      <c r="DU127" s="91">
        <v>0</v>
      </c>
      <c r="DV127" s="91">
        <v>0</v>
      </c>
      <c r="DW127" s="91">
        <v>0</v>
      </c>
      <c r="DX127" s="91">
        <v>0</v>
      </c>
      <c r="DY127" s="91">
        <v>0</v>
      </c>
      <c r="DZ127" s="91">
        <v>0</v>
      </c>
      <c r="EA127" s="91">
        <v>0</v>
      </c>
      <c r="EB127" s="91">
        <v>0</v>
      </c>
      <c r="EC127" s="91">
        <v>0</v>
      </c>
      <c r="ED127" s="91">
        <v>0</v>
      </c>
      <c r="EE127" s="91">
        <v>0</v>
      </c>
      <c r="EF127" s="91">
        <v>0</v>
      </c>
      <c r="EG127" s="91">
        <v>2</v>
      </c>
      <c r="EH127" s="91">
        <v>0</v>
      </c>
      <c r="EI127" s="91">
        <v>0</v>
      </c>
      <c r="EJ127" s="91">
        <v>0</v>
      </c>
      <c r="EK127" s="91">
        <v>0</v>
      </c>
      <c r="EL127" s="91">
        <v>3</v>
      </c>
      <c r="EM127" s="91">
        <v>1</v>
      </c>
      <c r="EN127" s="91">
        <v>0</v>
      </c>
      <c r="EO127" s="91">
        <v>0</v>
      </c>
      <c r="EP127" s="91">
        <v>117</v>
      </c>
      <c r="EQ127" s="91">
        <v>0</v>
      </c>
      <c r="ER127" s="91">
        <v>0</v>
      </c>
      <c r="ES127" s="91">
        <v>0</v>
      </c>
      <c r="ET127" s="91">
        <v>0</v>
      </c>
      <c r="EU127" s="91">
        <v>1</v>
      </c>
      <c r="EV127" s="112" t="s">
        <v>4991</v>
      </c>
      <c r="EW127" s="91">
        <v>2</v>
      </c>
      <c r="EX127" s="112" t="s">
        <v>1845</v>
      </c>
      <c r="EY127" s="112" t="s">
        <v>1845</v>
      </c>
      <c r="EZ127" s="91">
        <v>1</v>
      </c>
      <c r="FA127" s="91">
        <v>1</v>
      </c>
      <c r="FB127" s="91">
        <v>1</v>
      </c>
      <c r="FC127" s="112" t="s">
        <v>4992</v>
      </c>
      <c r="FD127" s="112" t="s">
        <v>1845</v>
      </c>
      <c r="FE127" s="91">
        <v>12281</v>
      </c>
      <c r="FF127" s="92">
        <v>86.43</v>
      </c>
      <c r="FG127" s="91">
        <v>14</v>
      </c>
      <c r="FH127" s="91">
        <v>14</v>
      </c>
      <c r="FI127" s="118">
        <v>12155</v>
      </c>
      <c r="FJ127" s="118">
        <v>86.45</v>
      </c>
      <c r="FK127" s="118">
        <v>14</v>
      </c>
      <c r="FL127" s="118">
        <v>14</v>
      </c>
    </row>
    <row r="128" spans="1:168" ht="42.75" x14ac:dyDescent="0.2">
      <c r="A128" s="112" t="s">
        <v>383</v>
      </c>
      <c r="B128" s="112" t="s">
        <v>397</v>
      </c>
      <c r="C128" s="91">
        <v>2</v>
      </c>
      <c r="D128" s="112" t="s">
        <v>984</v>
      </c>
      <c r="E128" s="112" t="s">
        <v>2196</v>
      </c>
      <c r="F128" s="112">
        <v>1</v>
      </c>
      <c r="G128" s="112">
        <v>53851</v>
      </c>
      <c r="H128" s="112" t="s">
        <v>4998</v>
      </c>
      <c r="I128" s="112" t="s">
        <v>4999</v>
      </c>
      <c r="J128" s="112" t="s">
        <v>5000</v>
      </c>
      <c r="K128" s="112" t="s">
        <v>2828</v>
      </c>
      <c r="L128" s="112" t="s">
        <v>1842</v>
      </c>
      <c r="M128" s="112" t="s">
        <v>4519</v>
      </c>
      <c r="N128" s="112" t="s">
        <v>5001</v>
      </c>
      <c r="O128" s="112"/>
      <c r="P128" s="112">
        <v>469667424</v>
      </c>
      <c r="Q128" s="112" t="s">
        <v>5002</v>
      </c>
      <c r="R128" s="112" t="s">
        <v>1842</v>
      </c>
      <c r="S128" s="112" t="s">
        <v>4519</v>
      </c>
      <c r="T128" s="112" t="s">
        <v>5001</v>
      </c>
      <c r="U128" s="112"/>
      <c r="V128" s="112">
        <v>469997424</v>
      </c>
      <c r="W128" s="112" t="s">
        <v>5003</v>
      </c>
      <c r="X128" s="91">
        <v>4</v>
      </c>
      <c r="Y128" s="91">
        <v>1</v>
      </c>
      <c r="Z128" s="91">
        <v>5</v>
      </c>
      <c r="AA128" s="92">
        <v>4</v>
      </c>
      <c r="AB128" s="92">
        <v>1</v>
      </c>
      <c r="AC128" s="92">
        <v>5</v>
      </c>
      <c r="AD128" s="117" t="s">
        <v>1692</v>
      </c>
      <c r="AE128" s="91">
        <v>4</v>
      </c>
      <c r="AF128" s="117" t="s">
        <v>1692</v>
      </c>
      <c r="AG128" s="91">
        <v>0</v>
      </c>
      <c r="AH128" s="91">
        <v>2</v>
      </c>
      <c r="AI128" s="91">
        <v>0</v>
      </c>
      <c r="AJ128" s="91">
        <v>2</v>
      </c>
      <c r="AK128" s="91">
        <v>4</v>
      </c>
      <c r="AL128" s="117" t="s">
        <v>1692</v>
      </c>
      <c r="AM128" s="91">
        <v>0</v>
      </c>
      <c r="AN128" s="91">
        <v>0</v>
      </c>
      <c r="AO128" s="91">
        <v>4</v>
      </c>
      <c r="AP128" s="91">
        <v>4</v>
      </c>
      <c r="AQ128" s="117" t="s">
        <v>1692</v>
      </c>
      <c r="AR128" s="91">
        <v>0</v>
      </c>
      <c r="AS128" s="91">
        <v>0</v>
      </c>
      <c r="AT128" s="91">
        <v>0</v>
      </c>
      <c r="AU128" s="91">
        <v>3</v>
      </c>
      <c r="AV128" s="91">
        <v>1</v>
      </c>
      <c r="AW128" s="91">
        <v>0</v>
      </c>
      <c r="AX128" s="91">
        <v>4</v>
      </c>
      <c r="AY128" s="117" t="s">
        <v>1692</v>
      </c>
      <c r="AZ128" s="91">
        <v>1</v>
      </c>
      <c r="BA128" s="91">
        <v>1</v>
      </c>
      <c r="BB128" s="91">
        <v>1</v>
      </c>
      <c r="BC128" s="91">
        <v>1</v>
      </c>
      <c r="BD128" s="91">
        <v>26</v>
      </c>
      <c r="BE128" s="91">
        <v>0</v>
      </c>
      <c r="BF128" s="91">
        <v>0</v>
      </c>
      <c r="BG128" s="91">
        <v>25</v>
      </c>
      <c r="BH128" s="91">
        <v>9</v>
      </c>
      <c r="BI128" s="91">
        <v>0</v>
      </c>
      <c r="BJ128" s="91">
        <v>21</v>
      </c>
      <c r="BK128" s="91">
        <v>14</v>
      </c>
      <c r="BL128" s="91">
        <v>0</v>
      </c>
      <c r="BM128" s="91">
        <v>0</v>
      </c>
      <c r="BN128" s="91">
        <v>0</v>
      </c>
      <c r="BO128" s="91">
        <v>7</v>
      </c>
      <c r="BP128" s="91">
        <v>102</v>
      </c>
      <c r="BQ128" s="91">
        <v>37</v>
      </c>
      <c r="BR128" s="91">
        <v>0</v>
      </c>
      <c r="BS128" s="91">
        <v>15</v>
      </c>
      <c r="BT128" s="91">
        <v>5</v>
      </c>
      <c r="BU128" s="91">
        <v>0</v>
      </c>
      <c r="BV128" s="91">
        <v>0</v>
      </c>
      <c r="BW128" s="91">
        <v>10</v>
      </c>
      <c r="BX128" s="91">
        <v>5</v>
      </c>
      <c r="BY128" s="91">
        <v>41</v>
      </c>
      <c r="BZ128" s="91">
        <v>0</v>
      </c>
      <c r="CA128" s="91">
        <v>4</v>
      </c>
      <c r="CB128" s="91">
        <v>1</v>
      </c>
      <c r="CC128" s="91">
        <v>22</v>
      </c>
      <c r="CD128" s="91">
        <v>6</v>
      </c>
      <c r="CE128" s="91">
        <v>1</v>
      </c>
      <c r="CF128" s="91">
        <v>4</v>
      </c>
      <c r="CG128" s="91">
        <v>2</v>
      </c>
      <c r="CH128" s="91">
        <v>0</v>
      </c>
      <c r="CI128" s="91">
        <v>0</v>
      </c>
      <c r="CJ128" s="91">
        <v>0</v>
      </c>
      <c r="CK128" s="91">
        <v>13</v>
      </c>
      <c r="CL128" s="91">
        <v>0</v>
      </c>
      <c r="CM128" s="91">
        <v>0</v>
      </c>
      <c r="CN128" s="91">
        <v>0</v>
      </c>
      <c r="CO128" s="91">
        <v>0</v>
      </c>
      <c r="CP128" s="91">
        <v>0</v>
      </c>
      <c r="CQ128" s="91">
        <v>0</v>
      </c>
      <c r="CR128" s="91">
        <v>0</v>
      </c>
      <c r="CS128" s="91">
        <v>0</v>
      </c>
      <c r="CT128" s="91">
        <v>0</v>
      </c>
      <c r="CU128" s="91">
        <v>0</v>
      </c>
      <c r="CV128" s="91">
        <v>0</v>
      </c>
      <c r="CW128" s="91">
        <v>0</v>
      </c>
      <c r="CX128" s="91">
        <v>0</v>
      </c>
      <c r="CY128" s="91">
        <v>0</v>
      </c>
      <c r="CZ128" s="91">
        <v>0</v>
      </c>
      <c r="DA128" s="91">
        <v>1</v>
      </c>
      <c r="DB128" s="91">
        <v>0</v>
      </c>
      <c r="DC128" s="91">
        <v>26</v>
      </c>
      <c r="DD128" s="91">
        <v>6</v>
      </c>
      <c r="DE128" s="91">
        <v>1</v>
      </c>
      <c r="DF128" s="91">
        <v>0</v>
      </c>
      <c r="DG128" s="91">
        <v>3</v>
      </c>
      <c r="DH128" s="91">
        <v>8</v>
      </c>
      <c r="DI128" s="91">
        <v>4</v>
      </c>
      <c r="DJ128" s="91">
        <v>0</v>
      </c>
      <c r="DK128" s="91">
        <v>0</v>
      </c>
      <c r="DL128" s="91">
        <v>0</v>
      </c>
      <c r="DM128" s="91">
        <v>0</v>
      </c>
      <c r="DN128" s="91">
        <v>0</v>
      </c>
      <c r="DO128" s="91">
        <v>0</v>
      </c>
      <c r="DP128" s="91">
        <v>0</v>
      </c>
      <c r="DQ128" s="91">
        <v>0</v>
      </c>
      <c r="DR128" s="91">
        <v>0</v>
      </c>
      <c r="DS128" s="91">
        <v>0</v>
      </c>
      <c r="DT128" s="91">
        <v>0</v>
      </c>
      <c r="DU128" s="91">
        <v>0</v>
      </c>
      <c r="DV128" s="91">
        <v>0</v>
      </c>
      <c r="DW128" s="91">
        <v>0</v>
      </c>
      <c r="DX128" s="91">
        <v>0</v>
      </c>
      <c r="DY128" s="91">
        <v>0</v>
      </c>
      <c r="DZ128" s="91">
        <v>0</v>
      </c>
      <c r="EA128" s="91">
        <v>0</v>
      </c>
      <c r="EB128" s="91">
        <v>0</v>
      </c>
      <c r="EC128" s="91">
        <v>0</v>
      </c>
      <c r="ED128" s="91">
        <v>0</v>
      </c>
      <c r="EE128" s="91">
        <v>0</v>
      </c>
      <c r="EF128" s="91">
        <v>0</v>
      </c>
      <c r="EG128" s="91">
        <v>3</v>
      </c>
      <c r="EH128" s="91">
        <v>0</v>
      </c>
      <c r="EI128" s="91">
        <v>1</v>
      </c>
      <c r="EJ128" s="91">
        <v>0</v>
      </c>
      <c r="EK128" s="91">
        <v>0</v>
      </c>
      <c r="EL128" s="91">
        <v>8</v>
      </c>
      <c r="EM128" s="91">
        <v>4</v>
      </c>
      <c r="EN128" s="91">
        <v>0</v>
      </c>
      <c r="EO128" s="91">
        <v>1</v>
      </c>
      <c r="EP128" s="91">
        <v>165</v>
      </c>
      <c r="EQ128" s="91">
        <v>0</v>
      </c>
      <c r="ER128" s="91">
        <v>0</v>
      </c>
      <c r="ES128" s="91">
        <v>0</v>
      </c>
      <c r="ET128" s="91">
        <v>0</v>
      </c>
      <c r="EU128" s="91">
        <v>1</v>
      </c>
      <c r="EV128" s="112" t="s">
        <v>5004</v>
      </c>
      <c r="EW128" s="91">
        <v>1</v>
      </c>
      <c r="EX128" s="112" t="s">
        <v>5005</v>
      </c>
      <c r="EY128" s="112" t="s">
        <v>1845</v>
      </c>
      <c r="EZ128" s="91">
        <v>1</v>
      </c>
      <c r="FA128" s="91">
        <v>1</v>
      </c>
      <c r="FB128" s="91">
        <v>1</v>
      </c>
      <c r="FC128" s="112" t="s">
        <v>1845</v>
      </c>
      <c r="FD128" s="112" t="s">
        <v>1845</v>
      </c>
      <c r="FE128" s="91">
        <v>12800</v>
      </c>
      <c r="FF128" s="92">
        <v>146.19999999999999</v>
      </c>
      <c r="FG128" s="91">
        <v>20</v>
      </c>
      <c r="FH128" s="91">
        <v>18</v>
      </c>
      <c r="FI128" s="118">
        <v>12736</v>
      </c>
      <c r="FJ128" s="118">
        <v>146.21</v>
      </c>
      <c r="FK128" s="118">
        <v>20</v>
      </c>
      <c r="FL128" s="118">
        <v>18</v>
      </c>
    </row>
    <row r="129" spans="1:168" ht="28.5" x14ac:dyDescent="0.2">
      <c r="A129" s="112" t="s">
        <v>383</v>
      </c>
      <c r="B129" s="112" t="s">
        <v>399</v>
      </c>
      <c r="C129" s="91">
        <v>2</v>
      </c>
      <c r="D129" s="112" t="s">
        <v>1308</v>
      </c>
      <c r="E129" s="112" t="s">
        <v>5015</v>
      </c>
      <c r="F129" s="112">
        <v>237</v>
      </c>
      <c r="G129" s="112">
        <v>53312</v>
      </c>
      <c r="H129" s="112" t="s">
        <v>399</v>
      </c>
      <c r="I129" s="112" t="s">
        <v>5016</v>
      </c>
      <c r="J129" s="112" t="s">
        <v>5017</v>
      </c>
      <c r="K129" s="112" t="s">
        <v>2288</v>
      </c>
      <c r="L129" s="112"/>
      <c r="M129" s="112" t="s">
        <v>1874</v>
      </c>
      <c r="N129" s="112" t="s">
        <v>5018</v>
      </c>
      <c r="O129" s="112"/>
      <c r="P129" s="112" t="s">
        <v>5019</v>
      </c>
      <c r="Q129" s="112" t="s">
        <v>5020</v>
      </c>
      <c r="R129" s="112" t="s">
        <v>4208</v>
      </c>
      <c r="S129" s="112" t="s">
        <v>2009</v>
      </c>
      <c r="T129" s="112" t="s">
        <v>5021</v>
      </c>
      <c r="U129" s="112"/>
      <c r="V129" s="112" t="s">
        <v>5022</v>
      </c>
      <c r="W129" s="112" t="s">
        <v>5023</v>
      </c>
      <c r="X129" s="91">
        <v>2</v>
      </c>
      <c r="Y129" s="91">
        <v>0</v>
      </c>
      <c r="Z129" s="91">
        <v>2</v>
      </c>
      <c r="AA129" s="92">
        <v>2</v>
      </c>
      <c r="AB129" s="92">
        <v>0</v>
      </c>
      <c r="AC129" s="92">
        <v>2</v>
      </c>
      <c r="AD129" s="117" t="s">
        <v>1692</v>
      </c>
      <c r="AE129" s="91">
        <v>2</v>
      </c>
      <c r="AF129" s="117" t="s">
        <v>1692</v>
      </c>
      <c r="AG129" s="91">
        <v>0</v>
      </c>
      <c r="AH129" s="91">
        <v>2</v>
      </c>
      <c r="AI129" s="91">
        <v>0</v>
      </c>
      <c r="AJ129" s="91">
        <v>0</v>
      </c>
      <c r="AK129" s="91">
        <v>2</v>
      </c>
      <c r="AL129" s="117" t="s">
        <v>1692</v>
      </c>
      <c r="AM129" s="91">
        <v>0</v>
      </c>
      <c r="AN129" s="91">
        <v>0</v>
      </c>
      <c r="AO129" s="91">
        <v>2</v>
      </c>
      <c r="AP129" s="91">
        <v>2</v>
      </c>
      <c r="AQ129" s="117" t="s">
        <v>1692</v>
      </c>
      <c r="AR129" s="91">
        <v>0</v>
      </c>
      <c r="AS129" s="91">
        <v>0</v>
      </c>
      <c r="AT129" s="91">
        <v>0</v>
      </c>
      <c r="AU129" s="91">
        <v>2</v>
      </c>
      <c r="AV129" s="91">
        <v>0</v>
      </c>
      <c r="AW129" s="91">
        <v>0</v>
      </c>
      <c r="AX129" s="91">
        <v>2</v>
      </c>
      <c r="AY129" s="117" t="s">
        <v>1692</v>
      </c>
      <c r="AZ129" s="91">
        <v>1</v>
      </c>
      <c r="BA129" s="91">
        <v>1</v>
      </c>
      <c r="BB129" s="91">
        <v>0</v>
      </c>
      <c r="BC129" s="91">
        <v>1</v>
      </c>
      <c r="BD129" s="91">
        <v>0</v>
      </c>
      <c r="BE129" s="91">
        <v>0</v>
      </c>
      <c r="BF129" s="91">
        <v>0</v>
      </c>
      <c r="BG129" s="91">
        <v>7</v>
      </c>
      <c r="BH129" s="91">
        <v>0</v>
      </c>
      <c r="BI129" s="91">
        <v>0</v>
      </c>
      <c r="BJ129" s="91">
        <v>10</v>
      </c>
      <c r="BK129" s="91">
        <v>0</v>
      </c>
      <c r="BL129" s="91">
        <v>0</v>
      </c>
      <c r="BM129" s="91">
        <v>0</v>
      </c>
      <c r="BN129" s="91">
        <v>0</v>
      </c>
      <c r="BO129" s="91">
        <v>0</v>
      </c>
      <c r="BP129" s="91">
        <v>32</v>
      </c>
      <c r="BQ129" s="91">
        <v>36</v>
      </c>
      <c r="BR129" s="91">
        <v>0</v>
      </c>
      <c r="BS129" s="91">
        <v>13</v>
      </c>
      <c r="BT129" s="91">
        <v>4</v>
      </c>
      <c r="BU129" s="91">
        <v>0</v>
      </c>
      <c r="BV129" s="91">
        <v>0</v>
      </c>
      <c r="BW129" s="91">
        <v>1</v>
      </c>
      <c r="BX129" s="91">
        <v>4</v>
      </c>
      <c r="BY129" s="91">
        <v>9</v>
      </c>
      <c r="BZ129" s="91">
        <v>0</v>
      </c>
      <c r="CA129" s="91">
        <v>1</v>
      </c>
      <c r="CB129" s="91">
        <v>2</v>
      </c>
      <c r="CC129" s="91">
        <v>6</v>
      </c>
      <c r="CD129" s="91">
        <v>4</v>
      </c>
      <c r="CE129" s="91">
        <v>0</v>
      </c>
      <c r="CF129" s="91">
        <v>4</v>
      </c>
      <c r="CG129" s="91">
        <v>0</v>
      </c>
      <c r="CH129" s="91">
        <v>0</v>
      </c>
      <c r="CI129" s="91">
        <v>0</v>
      </c>
      <c r="CJ129" s="91">
        <v>0</v>
      </c>
      <c r="CK129" s="91">
        <v>0</v>
      </c>
      <c r="CL129" s="91">
        <v>0</v>
      </c>
      <c r="CM129" s="91">
        <v>0</v>
      </c>
      <c r="CN129" s="91">
        <v>0</v>
      </c>
      <c r="CO129" s="91">
        <v>0</v>
      </c>
      <c r="CP129" s="91">
        <v>0</v>
      </c>
      <c r="CQ129" s="91">
        <v>0</v>
      </c>
      <c r="CR129" s="91">
        <v>0</v>
      </c>
      <c r="CS129" s="91">
        <v>0</v>
      </c>
      <c r="CT129" s="91">
        <v>0</v>
      </c>
      <c r="CU129" s="91">
        <v>0</v>
      </c>
      <c r="CV129" s="91">
        <v>0</v>
      </c>
      <c r="CW129" s="91">
        <v>0</v>
      </c>
      <c r="CX129" s="91">
        <v>0</v>
      </c>
      <c r="CY129" s="91">
        <v>0</v>
      </c>
      <c r="CZ129" s="91">
        <v>0</v>
      </c>
      <c r="DA129" s="91">
        <v>0</v>
      </c>
      <c r="DB129" s="91">
        <v>0</v>
      </c>
      <c r="DC129" s="91">
        <v>13</v>
      </c>
      <c r="DD129" s="91">
        <v>0</v>
      </c>
      <c r="DE129" s="91">
        <v>0</v>
      </c>
      <c r="DF129" s="91">
        <v>0</v>
      </c>
      <c r="DG129" s="91">
        <v>0</v>
      </c>
      <c r="DH129" s="91">
        <v>0</v>
      </c>
      <c r="DI129" s="91">
        <v>0</v>
      </c>
      <c r="DJ129" s="91">
        <v>0</v>
      </c>
      <c r="DK129" s="91">
        <v>0</v>
      </c>
      <c r="DL129" s="91">
        <v>0</v>
      </c>
      <c r="DM129" s="91">
        <v>0</v>
      </c>
      <c r="DN129" s="91">
        <v>0</v>
      </c>
      <c r="DO129" s="91">
        <v>0</v>
      </c>
      <c r="DP129" s="91">
        <v>0</v>
      </c>
      <c r="DQ129" s="91">
        <v>0</v>
      </c>
      <c r="DR129" s="91">
        <v>0</v>
      </c>
      <c r="DS129" s="91">
        <v>0</v>
      </c>
      <c r="DT129" s="91">
        <v>0</v>
      </c>
      <c r="DU129" s="91">
        <v>0</v>
      </c>
      <c r="DV129" s="91">
        <v>0</v>
      </c>
      <c r="DW129" s="91">
        <v>0</v>
      </c>
      <c r="DX129" s="91">
        <v>0</v>
      </c>
      <c r="DY129" s="91">
        <v>0</v>
      </c>
      <c r="DZ129" s="91">
        <v>0</v>
      </c>
      <c r="EA129" s="91">
        <v>0</v>
      </c>
      <c r="EB129" s="91">
        <v>0</v>
      </c>
      <c r="EC129" s="91">
        <v>0</v>
      </c>
      <c r="ED129" s="91">
        <v>0</v>
      </c>
      <c r="EE129" s="91">
        <v>0</v>
      </c>
      <c r="EF129" s="91">
        <v>0</v>
      </c>
      <c r="EG129" s="91">
        <v>0</v>
      </c>
      <c r="EH129" s="91">
        <v>0</v>
      </c>
      <c r="EI129" s="91">
        <v>0</v>
      </c>
      <c r="EJ129" s="91">
        <v>0</v>
      </c>
      <c r="EK129" s="91">
        <v>0</v>
      </c>
      <c r="EL129" s="91">
        <v>0</v>
      </c>
      <c r="EM129" s="91">
        <v>0</v>
      </c>
      <c r="EN129" s="91">
        <v>0</v>
      </c>
      <c r="EO129" s="91">
        <v>0</v>
      </c>
      <c r="EP129" s="91">
        <v>52</v>
      </c>
      <c r="EQ129" s="91">
        <v>1</v>
      </c>
      <c r="ER129" s="91">
        <v>1</v>
      </c>
      <c r="ES129" s="91">
        <v>0</v>
      </c>
      <c r="ET129" s="91">
        <v>0</v>
      </c>
      <c r="EU129" s="91">
        <v>1</v>
      </c>
      <c r="EV129" s="112" t="s">
        <v>5024</v>
      </c>
      <c r="EW129" s="91">
        <v>1</v>
      </c>
      <c r="EX129" s="112" t="s">
        <v>1845</v>
      </c>
      <c r="EY129" s="112" t="s">
        <v>1845</v>
      </c>
      <c r="EZ129" s="91">
        <v>1</v>
      </c>
      <c r="FA129" s="91">
        <v>1</v>
      </c>
      <c r="FB129" s="91">
        <v>1</v>
      </c>
      <c r="FC129" s="112" t="s">
        <v>1845</v>
      </c>
      <c r="FD129" s="112" t="s">
        <v>1845</v>
      </c>
      <c r="FE129" s="91">
        <v>5782</v>
      </c>
      <c r="FF129" s="92">
        <v>41.332810000000002</v>
      </c>
      <c r="FG129" s="91">
        <v>7</v>
      </c>
      <c r="FH129" s="91">
        <v>7</v>
      </c>
      <c r="FI129" s="118">
        <v>5908</v>
      </c>
      <c r="FJ129" s="118">
        <v>41.34</v>
      </c>
      <c r="FK129" s="118">
        <v>7</v>
      </c>
      <c r="FL129" s="118">
        <v>7</v>
      </c>
    </row>
    <row r="130" spans="1:168" ht="57" x14ac:dyDescent="0.2">
      <c r="A130" s="112" t="s">
        <v>383</v>
      </c>
      <c r="B130" s="112" t="s">
        <v>400</v>
      </c>
      <c r="C130" s="91">
        <v>2</v>
      </c>
      <c r="D130" s="112" t="s">
        <v>992</v>
      </c>
      <c r="E130" s="112" t="s">
        <v>2252</v>
      </c>
      <c r="F130" s="112">
        <v>4</v>
      </c>
      <c r="G130" s="112">
        <v>56164</v>
      </c>
      <c r="H130" s="112" t="s">
        <v>400</v>
      </c>
      <c r="I130" s="112" t="s">
        <v>5025</v>
      </c>
      <c r="J130" s="112" t="s">
        <v>5026</v>
      </c>
      <c r="K130" s="112" t="s">
        <v>2145</v>
      </c>
      <c r="L130" s="112"/>
      <c r="M130" s="112" t="s">
        <v>2490</v>
      </c>
      <c r="N130" s="112" t="s">
        <v>5027</v>
      </c>
      <c r="O130" s="112" t="s">
        <v>1933</v>
      </c>
      <c r="P130" s="112">
        <v>465461558</v>
      </c>
      <c r="Q130" s="112" t="s">
        <v>5028</v>
      </c>
      <c r="R130" s="112"/>
      <c r="S130" s="112" t="s">
        <v>2490</v>
      </c>
      <c r="T130" s="112" t="s">
        <v>5027</v>
      </c>
      <c r="U130" s="112" t="s">
        <v>1933</v>
      </c>
      <c r="V130" s="112">
        <v>465461558</v>
      </c>
      <c r="W130" s="112" t="s">
        <v>5028</v>
      </c>
      <c r="X130" s="91">
        <v>2</v>
      </c>
      <c r="Y130" s="91">
        <v>0</v>
      </c>
      <c r="Z130" s="91">
        <v>2</v>
      </c>
      <c r="AA130" s="92">
        <v>2</v>
      </c>
      <c r="AB130" s="92">
        <v>0</v>
      </c>
      <c r="AC130" s="92">
        <v>2</v>
      </c>
      <c r="AD130" s="117" t="s">
        <v>1692</v>
      </c>
      <c r="AE130" s="91">
        <v>2</v>
      </c>
      <c r="AF130" s="117" t="s">
        <v>1692</v>
      </c>
      <c r="AG130" s="91">
        <v>0</v>
      </c>
      <c r="AH130" s="91">
        <v>1</v>
      </c>
      <c r="AI130" s="91">
        <v>0</v>
      </c>
      <c r="AJ130" s="91">
        <v>1</v>
      </c>
      <c r="AK130" s="91">
        <v>2</v>
      </c>
      <c r="AL130" s="117" t="s">
        <v>1692</v>
      </c>
      <c r="AM130" s="91">
        <v>0</v>
      </c>
      <c r="AN130" s="91">
        <v>0</v>
      </c>
      <c r="AO130" s="91">
        <v>2</v>
      </c>
      <c r="AP130" s="91">
        <v>2</v>
      </c>
      <c r="AQ130" s="117" t="s">
        <v>1692</v>
      </c>
      <c r="AR130" s="91">
        <v>0</v>
      </c>
      <c r="AS130" s="91">
        <v>0</v>
      </c>
      <c r="AT130" s="91">
        <v>0</v>
      </c>
      <c r="AU130" s="91">
        <v>1</v>
      </c>
      <c r="AV130" s="91">
        <v>1</v>
      </c>
      <c r="AW130" s="91">
        <v>0</v>
      </c>
      <c r="AX130" s="91">
        <v>2</v>
      </c>
      <c r="AY130" s="117" t="s">
        <v>1692</v>
      </c>
      <c r="AZ130" s="91">
        <v>0</v>
      </c>
      <c r="BA130" s="91">
        <v>1</v>
      </c>
      <c r="BB130" s="91">
        <v>0</v>
      </c>
      <c r="BC130" s="91">
        <v>1</v>
      </c>
      <c r="BD130" s="91">
        <v>2</v>
      </c>
      <c r="BE130" s="91">
        <v>2</v>
      </c>
      <c r="BF130" s="91">
        <v>0</v>
      </c>
      <c r="BG130" s="91">
        <v>22</v>
      </c>
      <c r="BH130" s="91">
        <v>1</v>
      </c>
      <c r="BI130" s="91">
        <v>0</v>
      </c>
      <c r="BJ130" s="91">
        <v>13</v>
      </c>
      <c r="BK130" s="91">
        <v>7</v>
      </c>
      <c r="BL130" s="91">
        <v>0</v>
      </c>
      <c r="BM130" s="91">
        <v>0</v>
      </c>
      <c r="BN130" s="91">
        <v>0</v>
      </c>
      <c r="BO130" s="91">
        <v>9</v>
      </c>
      <c r="BP130" s="91">
        <v>29</v>
      </c>
      <c r="BQ130" s="91">
        <v>26</v>
      </c>
      <c r="BR130" s="91">
        <v>0</v>
      </c>
      <c r="BS130" s="91">
        <v>20</v>
      </c>
      <c r="BT130" s="91">
        <v>4</v>
      </c>
      <c r="BU130" s="91">
        <v>0</v>
      </c>
      <c r="BV130" s="91">
        <v>0</v>
      </c>
      <c r="BW130" s="91">
        <v>7</v>
      </c>
      <c r="BX130" s="91">
        <v>2</v>
      </c>
      <c r="BY130" s="91">
        <v>23</v>
      </c>
      <c r="BZ130" s="91">
        <v>1</v>
      </c>
      <c r="CA130" s="91">
        <v>0</v>
      </c>
      <c r="CB130" s="91">
        <v>1</v>
      </c>
      <c r="CC130" s="91">
        <v>17</v>
      </c>
      <c r="CD130" s="91">
        <v>5</v>
      </c>
      <c r="CE130" s="91">
        <v>1</v>
      </c>
      <c r="CF130" s="91">
        <v>5</v>
      </c>
      <c r="CG130" s="91">
        <v>0</v>
      </c>
      <c r="CH130" s="91">
        <v>0</v>
      </c>
      <c r="CI130" s="91">
        <v>0</v>
      </c>
      <c r="CJ130" s="91">
        <v>0</v>
      </c>
      <c r="CK130" s="91">
        <v>4</v>
      </c>
      <c r="CL130" s="91">
        <v>0</v>
      </c>
      <c r="CM130" s="91">
        <v>0</v>
      </c>
      <c r="CN130" s="91">
        <v>0</v>
      </c>
      <c r="CO130" s="91">
        <v>0</v>
      </c>
      <c r="CP130" s="91">
        <v>0</v>
      </c>
      <c r="CQ130" s="91">
        <v>0</v>
      </c>
      <c r="CR130" s="91">
        <v>0</v>
      </c>
      <c r="CS130" s="91">
        <v>0</v>
      </c>
      <c r="CT130" s="91">
        <v>0</v>
      </c>
      <c r="CU130" s="91">
        <v>0</v>
      </c>
      <c r="CV130" s="91">
        <v>0</v>
      </c>
      <c r="CW130" s="91">
        <v>0</v>
      </c>
      <c r="CX130" s="91">
        <v>0</v>
      </c>
      <c r="CY130" s="91">
        <v>0</v>
      </c>
      <c r="CZ130" s="91">
        <v>0</v>
      </c>
      <c r="DA130" s="91">
        <v>0</v>
      </c>
      <c r="DB130" s="91">
        <v>0</v>
      </c>
      <c r="DC130" s="91">
        <v>19</v>
      </c>
      <c r="DD130" s="91">
        <v>3</v>
      </c>
      <c r="DE130" s="91">
        <v>0</v>
      </c>
      <c r="DF130" s="91">
        <v>0</v>
      </c>
      <c r="DG130" s="91">
        <v>0</v>
      </c>
      <c r="DH130" s="91">
        <v>4</v>
      </c>
      <c r="DI130" s="91">
        <v>1</v>
      </c>
      <c r="DJ130" s="91">
        <v>0</v>
      </c>
      <c r="DK130" s="91">
        <v>0</v>
      </c>
      <c r="DL130" s="91">
        <v>0</v>
      </c>
      <c r="DM130" s="91">
        <v>0</v>
      </c>
      <c r="DN130" s="91">
        <v>0</v>
      </c>
      <c r="DO130" s="91">
        <v>0</v>
      </c>
      <c r="DP130" s="91">
        <v>0</v>
      </c>
      <c r="DQ130" s="91">
        <v>0</v>
      </c>
      <c r="DR130" s="91">
        <v>0</v>
      </c>
      <c r="DS130" s="91">
        <v>0</v>
      </c>
      <c r="DT130" s="91">
        <v>0</v>
      </c>
      <c r="DU130" s="91">
        <v>0</v>
      </c>
      <c r="DV130" s="91">
        <v>0</v>
      </c>
      <c r="DW130" s="91">
        <v>0</v>
      </c>
      <c r="DX130" s="91">
        <v>0</v>
      </c>
      <c r="DY130" s="91">
        <v>0</v>
      </c>
      <c r="DZ130" s="91">
        <v>0</v>
      </c>
      <c r="EA130" s="91">
        <v>0</v>
      </c>
      <c r="EB130" s="91">
        <v>0</v>
      </c>
      <c r="EC130" s="91">
        <v>1</v>
      </c>
      <c r="ED130" s="91">
        <v>0</v>
      </c>
      <c r="EE130" s="91">
        <v>0</v>
      </c>
      <c r="EF130" s="91">
        <v>0</v>
      </c>
      <c r="EG130" s="91">
        <v>1</v>
      </c>
      <c r="EH130" s="91">
        <v>0</v>
      </c>
      <c r="EI130" s="91">
        <v>0</v>
      </c>
      <c r="EJ130" s="91">
        <v>0</v>
      </c>
      <c r="EK130" s="91">
        <v>0</v>
      </c>
      <c r="EL130" s="91">
        <v>0</v>
      </c>
      <c r="EM130" s="91">
        <v>0</v>
      </c>
      <c r="EN130" s="91">
        <v>0</v>
      </c>
      <c r="EO130" s="91">
        <v>0</v>
      </c>
      <c r="EP130" s="91">
        <v>88</v>
      </c>
      <c r="EQ130" s="91">
        <v>1</v>
      </c>
      <c r="ER130" s="91">
        <v>1</v>
      </c>
      <c r="ES130" s="91">
        <v>0</v>
      </c>
      <c r="ET130" s="91">
        <v>0</v>
      </c>
      <c r="EU130" s="91">
        <v>1</v>
      </c>
      <c r="EV130" s="112" t="s">
        <v>5029</v>
      </c>
      <c r="EW130" s="91">
        <v>2</v>
      </c>
      <c r="EX130" s="112"/>
      <c r="EY130" s="112"/>
      <c r="EZ130" s="91">
        <v>1</v>
      </c>
      <c r="FA130" s="91">
        <v>1</v>
      </c>
      <c r="FB130" s="91">
        <v>1</v>
      </c>
      <c r="FC130" s="112"/>
      <c r="FD130" s="112" t="s">
        <v>5030</v>
      </c>
      <c r="FE130" s="91">
        <v>7688</v>
      </c>
      <c r="FF130" s="92">
        <v>80.430000000000007</v>
      </c>
      <c r="FG130" s="91">
        <v>9</v>
      </c>
      <c r="FH130" s="91">
        <v>9</v>
      </c>
      <c r="FI130" s="118">
        <v>7653</v>
      </c>
      <c r="FJ130" s="118">
        <v>80.430000000000007</v>
      </c>
      <c r="FK130" s="118">
        <v>9</v>
      </c>
      <c r="FL130" s="118">
        <v>9</v>
      </c>
    </row>
    <row r="131" spans="1:168" ht="28.5" x14ac:dyDescent="0.2">
      <c r="A131" s="112" t="s">
        <v>383</v>
      </c>
      <c r="B131" s="112" t="s">
        <v>401</v>
      </c>
      <c r="C131" s="91">
        <v>2</v>
      </c>
      <c r="D131" s="112" t="s">
        <v>1006</v>
      </c>
      <c r="E131" s="112" t="s">
        <v>5031</v>
      </c>
      <c r="F131" s="112">
        <v>1</v>
      </c>
      <c r="G131" s="112">
        <v>56943</v>
      </c>
      <c r="H131" s="112" t="s">
        <v>401</v>
      </c>
      <c r="I131" s="112" t="s">
        <v>5032</v>
      </c>
      <c r="J131" s="112" t="s">
        <v>5033</v>
      </c>
      <c r="K131" s="112" t="s">
        <v>2156</v>
      </c>
      <c r="L131" s="112" t="s">
        <v>1948</v>
      </c>
      <c r="M131" s="112" t="s">
        <v>2953</v>
      </c>
      <c r="N131" s="112" t="s">
        <v>2888</v>
      </c>
      <c r="O131" s="112"/>
      <c r="P131" s="112">
        <v>464620521</v>
      </c>
      <c r="Q131" s="112" t="s">
        <v>5034</v>
      </c>
      <c r="R131" s="112" t="s">
        <v>1842</v>
      </c>
      <c r="S131" s="112" t="s">
        <v>2199</v>
      </c>
      <c r="T131" s="112" t="s">
        <v>5035</v>
      </c>
      <c r="U131" s="112"/>
      <c r="V131" s="112">
        <v>464620523</v>
      </c>
      <c r="W131" s="112" t="s">
        <v>5036</v>
      </c>
      <c r="X131" s="91">
        <v>2</v>
      </c>
      <c r="Y131" s="91">
        <v>0</v>
      </c>
      <c r="Z131" s="91">
        <v>2</v>
      </c>
      <c r="AA131" s="92">
        <v>2</v>
      </c>
      <c r="AB131" s="92">
        <v>0</v>
      </c>
      <c r="AC131" s="92">
        <v>2</v>
      </c>
      <c r="AD131" s="117" t="s">
        <v>1692</v>
      </c>
      <c r="AE131" s="91">
        <v>2</v>
      </c>
      <c r="AF131" s="117" t="s">
        <v>1692</v>
      </c>
      <c r="AG131" s="91">
        <v>0</v>
      </c>
      <c r="AH131" s="91">
        <v>0</v>
      </c>
      <c r="AI131" s="91">
        <v>1</v>
      </c>
      <c r="AJ131" s="91">
        <v>1</v>
      </c>
      <c r="AK131" s="91">
        <v>2</v>
      </c>
      <c r="AL131" s="117" t="s">
        <v>1692</v>
      </c>
      <c r="AM131" s="91">
        <v>1</v>
      </c>
      <c r="AN131" s="91">
        <v>0</v>
      </c>
      <c r="AO131" s="91">
        <v>1</v>
      </c>
      <c r="AP131" s="91">
        <v>2</v>
      </c>
      <c r="AQ131" s="117" t="s">
        <v>1692</v>
      </c>
      <c r="AR131" s="91">
        <v>0</v>
      </c>
      <c r="AS131" s="91">
        <v>0</v>
      </c>
      <c r="AT131" s="91">
        <v>0</v>
      </c>
      <c r="AU131" s="91">
        <v>1</v>
      </c>
      <c r="AV131" s="91">
        <v>1</v>
      </c>
      <c r="AW131" s="91">
        <v>0</v>
      </c>
      <c r="AX131" s="91">
        <v>2</v>
      </c>
      <c r="AY131" s="117" t="s">
        <v>1692</v>
      </c>
      <c r="AZ131" s="91">
        <v>1</v>
      </c>
      <c r="BA131" s="91">
        <v>1</v>
      </c>
      <c r="BB131" s="91">
        <v>0</v>
      </c>
      <c r="BC131" s="91">
        <v>1</v>
      </c>
      <c r="BD131" s="91">
        <v>0</v>
      </c>
      <c r="BE131" s="91">
        <v>0</v>
      </c>
      <c r="BF131" s="91">
        <v>0</v>
      </c>
      <c r="BG131" s="91">
        <v>11</v>
      </c>
      <c r="BH131" s="91">
        <v>0</v>
      </c>
      <c r="BI131" s="91">
        <v>0</v>
      </c>
      <c r="BJ131" s="91">
        <v>9</v>
      </c>
      <c r="BK131" s="91">
        <v>0</v>
      </c>
      <c r="BL131" s="91">
        <v>0</v>
      </c>
      <c r="BM131" s="91">
        <v>0</v>
      </c>
      <c r="BN131" s="91">
        <v>0</v>
      </c>
      <c r="BO131" s="91">
        <v>5</v>
      </c>
      <c r="BP131" s="91">
        <v>37</v>
      </c>
      <c r="BQ131" s="91">
        <v>29</v>
      </c>
      <c r="BR131" s="91">
        <v>1</v>
      </c>
      <c r="BS131" s="91">
        <v>10</v>
      </c>
      <c r="BT131" s="91">
        <v>3</v>
      </c>
      <c r="BU131" s="91">
        <v>0</v>
      </c>
      <c r="BV131" s="91">
        <v>0</v>
      </c>
      <c r="BW131" s="91">
        <v>4</v>
      </c>
      <c r="BX131" s="91">
        <v>1</v>
      </c>
      <c r="BY131" s="91">
        <v>37</v>
      </c>
      <c r="BZ131" s="91">
        <v>0</v>
      </c>
      <c r="CA131" s="91">
        <v>2</v>
      </c>
      <c r="CB131" s="91">
        <v>4</v>
      </c>
      <c r="CC131" s="91">
        <v>8</v>
      </c>
      <c r="CD131" s="91">
        <v>3</v>
      </c>
      <c r="CE131" s="91">
        <v>0</v>
      </c>
      <c r="CF131" s="91">
        <v>3</v>
      </c>
      <c r="CG131" s="91">
        <v>1</v>
      </c>
      <c r="CH131" s="91">
        <v>1</v>
      </c>
      <c r="CI131" s="91">
        <v>1</v>
      </c>
      <c r="CJ131" s="91">
        <v>0</v>
      </c>
      <c r="CK131" s="91">
        <v>6</v>
      </c>
      <c r="CL131" s="91">
        <v>0</v>
      </c>
      <c r="CM131" s="91">
        <v>0</v>
      </c>
      <c r="CN131" s="91">
        <v>0</v>
      </c>
      <c r="CO131" s="91">
        <v>0</v>
      </c>
      <c r="CP131" s="91">
        <v>0</v>
      </c>
      <c r="CQ131" s="91">
        <v>0</v>
      </c>
      <c r="CR131" s="91">
        <v>0</v>
      </c>
      <c r="CS131" s="91">
        <v>0</v>
      </c>
      <c r="CT131" s="91">
        <v>0</v>
      </c>
      <c r="CU131" s="91">
        <v>0</v>
      </c>
      <c r="CV131" s="91">
        <v>0</v>
      </c>
      <c r="CW131" s="91">
        <v>0</v>
      </c>
      <c r="CX131" s="91">
        <v>0</v>
      </c>
      <c r="CY131" s="91">
        <v>0</v>
      </c>
      <c r="CZ131" s="91">
        <v>0</v>
      </c>
      <c r="DA131" s="91">
        <v>0</v>
      </c>
      <c r="DB131" s="91">
        <v>0</v>
      </c>
      <c r="DC131" s="91">
        <v>0</v>
      </c>
      <c r="DD131" s="91">
        <v>0</v>
      </c>
      <c r="DE131" s="91">
        <v>1</v>
      </c>
      <c r="DF131" s="91">
        <v>0</v>
      </c>
      <c r="DG131" s="91">
        <v>1</v>
      </c>
      <c r="DH131" s="91">
        <v>6</v>
      </c>
      <c r="DI131" s="91">
        <v>3</v>
      </c>
      <c r="DJ131" s="91">
        <v>0</v>
      </c>
      <c r="DK131" s="91">
        <v>0</v>
      </c>
      <c r="DL131" s="91">
        <v>0</v>
      </c>
      <c r="DM131" s="91">
        <v>0</v>
      </c>
      <c r="DN131" s="91">
        <v>0</v>
      </c>
      <c r="DO131" s="91">
        <v>0</v>
      </c>
      <c r="DP131" s="91">
        <v>0</v>
      </c>
      <c r="DQ131" s="91">
        <v>0</v>
      </c>
      <c r="DR131" s="91">
        <v>0</v>
      </c>
      <c r="DS131" s="91">
        <v>0</v>
      </c>
      <c r="DT131" s="91">
        <v>0</v>
      </c>
      <c r="DU131" s="91">
        <v>0</v>
      </c>
      <c r="DV131" s="91">
        <v>0</v>
      </c>
      <c r="DW131" s="91">
        <v>0</v>
      </c>
      <c r="DX131" s="91">
        <v>0</v>
      </c>
      <c r="DY131" s="91">
        <v>0</v>
      </c>
      <c r="DZ131" s="91">
        <v>0</v>
      </c>
      <c r="EA131" s="91">
        <v>0</v>
      </c>
      <c r="EB131" s="91">
        <v>0</v>
      </c>
      <c r="EC131" s="91">
        <v>0</v>
      </c>
      <c r="ED131" s="91">
        <v>0</v>
      </c>
      <c r="EE131" s="91">
        <v>0</v>
      </c>
      <c r="EF131" s="91">
        <v>0</v>
      </c>
      <c r="EG131" s="91">
        <v>0</v>
      </c>
      <c r="EH131" s="91">
        <v>0</v>
      </c>
      <c r="EI131" s="91">
        <v>3</v>
      </c>
      <c r="EJ131" s="91">
        <v>0</v>
      </c>
      <c r="EK131" s="91">
        <v>0</v>
      </c>
      <c r="EL131" s="91">
        <v>0</v>
      </c>
      <c r="EM131" s="91">
        <v>0</v>
      </c>
      <c r="EN131" s="91">
        <v>0</v>
      </c>
      <c r="EO131" s="91">
        <v>0</v>
      </c>
      <c r="EP131" s="91">
        <v>267</v>
      </c>
      <c r="EQ131" s="91">
        <v>1</v>
      </c>
      <c r="ER131" s="91">
        <v>1</v>
      </c>
      <c r="ES131" s="91">
        <v>0</v>
      </c>
      <c r="ET131" s="91">
        <v>0</v>
      </c>
      <c r="EU131" s="91">
        <v>1</v>
      </c>
      <c r="EV131" s="112" t="s">
        <v>5037</v>
      </c>
      <c r="EW131" s="91">
        <v>1</v>
      </c>
      <c r="EX131" s="112" t="s">
        <v>5038</v>
      </c>
      <c r="EY131" s="112" t="s">
        <v>5039</v>
      </c>
      <c r="EZ131" s="91">
        <v>1</v>
      </c>
      <c r="FA131" s="91">
        <v>1</v>
      </c>
      <c r="FB131" s="91">
        <v>1</v>
      </c>
      <c r="FC131" s="112">
        <v>0</v>
      </c>
      <c r="FD131" s="112" t="s">
        <v>5040</v>
      </c>
      <c r="FE131" s="91">
        <v>6650</v>
      </c>
      <c r="FF131" s="92">
        <v>115.42</v>
      </c>
      <c r="FG131" s="91">
        <v>12</v>
      </c>
      <c r="FH131" s="91">
        <v>12</v>
      </c>
      <c r="FI131" s="118">
        <v>6592</v>
      </c>
      <c r="FJ131" s="118">
        <v>115.05</v>
      </c>
      <c r="FK131" s="118">
        <v>12</v>
      </c>
      <c r="FL131" s="118">
        <v>12</v>
      </c>
    </row>
    <row r="132" spans="1:168" ht="42.75" x14ac:dyDescent="0.2">
      <c r="A132" s="112" t="s">
        <v>383</v>
      </c>
      <c r="B132" s="112" t="s">
        <v>404</v>
      </c>
      <c r="C132" s="91">
        <v>2</v>
      </c>
      <c r="D132" s="112" t="s">
        <v>836</v>
      </c>
      <c r="E132" s="112" t="s">
        <v>2702</v>
      </c>
      <c r="F132" s="112">
        <v>1</v>
      </c>
      <c r="G132" s="112">
        <v>53341</v>
      </c>
      <c r="H132" s="112" t="s">
        <v>404</v>
      </c>
      <c r="I132" s="112" t="s">
        <v>5056</v>
      </c>
      <c r="J132" s="112" t="s">
        <v>5057</v>
      </c>
      <c r="K132" s="112" t="s">
        <v>3454</v>
      </c>
      <c r="L132" s="112" t="s">
        <v>1842</v>
      </c>
      <c r="M132" s="112" t="s">
        <v>2037</v>
      </c>
      <c r="N132" s="112" t="s">
        <v>5058</v>
      </c>
      <c r="O132" s="112" t="s">
        <v>1845</v>
      </c>
      <c r="P132" s="112">
        <v>466797068</v>
      </c>
      <c r="Q132" s="112" t="s">
        <v>5059</v>
      </c>
      <c r="R132" s="112" t="s">
        <v>1845</v>
      </c>
      <c r="S132" s="112" t="s">
        <v>2165</v>
      </c>
      <c r="T132" s="112" t="s">
        <v>5060</v>
      </c>
      <c r="U132" s="112" t="s">
        <v>1845</v>
      </c>
      <c r="V132" s="112">
        <v>466797077</v>
      </c>
      <c r="W132" s="112" t="s">
        <v>5061</v>
      </c>
      <c r="X132" s="91">
        <v>4</v>
      </c>
      <c r="Y132" s="91">
        <v>1</v>
      </c>
      <c r="Z132" s="91">
        <v>5</v>
      </c>
      <c r="AA132" s="92">
        <v>4</v>
      </c>
      <c r="AB132" s="92">
        <v>1</v>
      </c>
      <c r="AC132" s="92">
        <v>5</v>
      </c>
      <c r="AD132" s="117" t="s">
        <v>1692</v>
      </c>
      <c r="AE132" s="91">
        <v>4</v>
      </c>
      <c r="AF132" s="117" t="s">
        <v>1692</v>
      </c>
      <c r="AG132" s="91">
        <v>0</v>
      </c>
      <c r="AH132" s="91">
        <v>2</v>
      </c>
      <c r="AI132" s="91">
        <v>1</v>
      </c>
      <c r="AJ132" s="91">
        <v>1</v>
      </c>
      <c r="AK132" s="91">
        <v>4</v>
      </c>
      <c r="AL132" s="117" t="s">
        <v>1692</v>
      </c>
      <c r="AM132" s="91">
        <v>0</v>
      </c>
      <c r="AN132" s="91">
        <v>2</v>
      </c>
      <c r="AO132" s="91">
        <v>2</v>
      </c>
      <c r="AP132" s="91">
        <v>4</v>
      </c>
      <c r="AQ132" s="117" t="s">
        <v>1692</v>
      </c>
      <c r="AR132" s="91">
        <v>0</v>
      </c>
      <c r="AS132" s="91">
        <v>0</v>
      </c>
      <c r="AT132" s="91">
        <v>1</v>
      </c>
      <c r="AU132" s="91">
        <v>2</v>
      </c>
      <c r="AV132" s="91">
        <v>1</v>
      </c>
      <c r="AW132" s="91">
        <v>0</v>
      </c>
      <c r="AX132" s="91">
        <v>4</v>
      </c>
      <c r="AY132" s="117" t="s">
        <v>1692</v>
      </c>
      <c r="AZ132" s="91">
        <v>1</v>
      </c>
      <c r="BA132" s="91">
        <v>0</v>
      </c>
      <c r="BB132" s="91">
        <v>0</v>
      </c>
      <c r="BC132" s="91">
        <v>1</v>
      </c>
      <c r="BD132" s="91">
        <v>0</v>
      </c>
      <c r="BE132" s="91">
        <v>0</v>
      </c>
      <c r="BF132" s="91">
        <v>0</v>
      </c>
      <c r="BG132" s="91">
        <v>57</v>
      </c>
      <c r="BH132" s="91">
        <v>0</v>
      </c>
      <c r="BI132" s="91">
        <v>0</v>
      </c>
      <c r="BJ132" s="91">
        <v>20</v>
      </c>
      <c r="BK132" s="91">
        <v>2</v>
      </c>
      <c r="BL132" s="91">
        <v>0</v>
      </c>
      <c r="BM132" s="91">
        <v>0</v>
      </c>
      <c r="BN132" s="91">
        <v>0</v>
      </c>
      <c r="BO132" s="91">
        <v>2</v>
      </c>
      <c r="BP132" s="91">
        <v>62</v>
      </c>
      <c r="BQ132" s="91">
        <v>88</v>
      </c>
      <c r="BR132" s="91">
        <v>3</v>
      </c>
      <c r="BS132" s="91">
        <v>23</v>
      </c>
      <c r="BT132" s="91">
        <v>14</v>
      </c>
      <c r="BU132" s="91">
        <v>0</v>
      </c>
      <c r="BV132" s="91">
        <v>0</v>
      </c>
      <c r="BW132" s="91">
        <v>3</v>
      </c>
      <c r="BX132" s="91">
        <v>3</v>
      </c>
      <c r="BY132" s="91">
        <v>42</v>
      </c>
      <c r="BZ132" s="91">
        <v>3</v>
      </c>
      <c r="CA132" s="91">
        <v>2</v>
      </c>
      <c r="CB132" s="91">
        <v>2</v>
      </c>
      <c r="CC132" s="91">
        <v>19</v>
      </c>
      <c r="CD132" s="91">
        <v>6</v>
      </c>
      <c r="CE132" s="91">
        <v>0</v>
      </c>
      <c r="CF132" s="91">
        <v>1</v>
      </c>
      <c r="CG132" s="91">
        <v>0</v>
      </c>
      <c r="CH132" s="91">
        <v>0</v>
      </c>
      <c r="CI132" s="91">
        <v>0</v>
      </c>
      <c r="CJ132" s="91">
        <v>0</v>
      </c>
      <c r="CK132" s="91">
        <v>2</v>
      </c>
      <c r="CL132" s="91">
        <v>0</v>
      </c>
      <c r="CM132" s="91">
        <v>0</v>
      </c>
      <c r="CN132" s="91">
        <v>0</v>
      </c>
      <c r="CO132" s="91">
        <v>0</v>
      </c>
      <c r="CP132" s="91">
        <v>0</v>
      </c>
      <c r="CQ132" s="91">
        <v>0</v>
      </c>
      <c r="CR132" s="91">
        <v>0</v>
      </c>
      <c r="CS132" s="91">
        <v>0</v>
      </c>
      <c r="CT132" s="91">
        <v>0</v>
      </c>
      <c r="CU132" s="91">
        <v>0</v>
      </c>
      <c r="CV132" s="91">
        <v>0</v>
      </c>
      <c r="CW132" s="91">
        <v>0</v>
      </c>
      <c r="CX132" s="91">
        <v>0</v>
      </c>
      <c r="CY132" s="91">
        <v>0</v>
      </c>
      <c r="CZ132" s="91">
        <v>0</v>
      </c>
      <c r="DA132" s="91">
        <v>0</v>
      </c>
      <c r="DB132" s="91">
        <v>0</v>
      </c>
      <c r="DC132" s="91">
        <v>28</v>
      </c>
      <c r="DD132" s="91">
        <v>2</v>
      </c>
      <c r="DE132" s="91">
        <v>0</v>
      </c>
      <c r="DF132" s="91">
        <v>0</v>
      </c>
      <c r="DG132" s="91">
        <v>5</v>
      </c>
      <c r="DH132" s="91">
        <v>0</v>
      </c>
      <c r="DI132" s="91">
        <v>0</v>
      </c>
      <c r="DJ132" s="91">
        <v>0</v>
      </c>
      <c r="DK132" s="91">
        <v>0</v>
      </c>
      <c r="DL132" s="91">
        <v>0</v>
      </c>
      <c r="DM132" s="91">
        <v>0</v>
      </c>
      <c r="DN132" s="91">
        <v>0</v>
      </c>
      <c r="DO132" s="91">
        <v>0</v>
      </c>
      <c r="DP132" s="91">
        <v>0</v>
      </c>
      <c r="DQ132" s="91">
        <v>0</v>
      </c>
      <c r="DR132" s="91">
        <v>0</v>
      </c>
      <c r="DS132" s="91">
        <v>0</v>
      </c>
      <c r="DT132" s="91">
        <v>0</v>
      </c>
      <c r="DU132" s="91">
        <v>0</v>
      </c>
      <c r="DV132" s="91">
        <v>0</v>
      </c>
      <c r="DW132" s="91">
        <v>0</v>
      </c>
      <c r="DX132" s="91">
        <v>0</v>
      </c>
      <c r="DY132" s="91">
        <v>0</v>
      </c>
      <c r="DZ132" s="91">
        <v>0</v>
      </c>
      <c r="EA132" s="91">
        <v>0</v>
      </c>
      <c r="EB132" s="91">
        <v>0</v>
      </c>
      <c r="EC132" s="91">
        <v>0</v>
      </c>
      <c r="ED132" s="91">
        <v>0</v>
      </c>
      <c r="EE132" s="91">
        <v>0</v>
      </c>
      <c r="EF132" s="91">
        <v>0</v>
      </c>
      <c r="EG132" s="91">
        <v>0</v>
      </c>
      <c r="EH132" s="91">
        <v>0</v>
      </c>
      <c r="EI132" s="91">
        <v>0</v>
      </c>
      <c r="EJ132" s="91">
        <v>0</v>
      </c>
      <c r="EK132" s="91">
        <v>0</v>
      </c>
      <c r="EL132" s="91">
        <v>0</v>
      </c>
      <c r="EM132" s="91">
        <v>0</v>
      </c>
      <c r="EN132" s="91">
        <v>0</v>
      </c>
      <c r="EO132" s="91">
        <v>2</v>
      </c>
      <c r="EP132" s="91">
        <v>74</v>
      </c>
      <c r="EQ132" s="91">
        <v>0</v>
      </c>
      <c r="ER132" s="91">
        <v>0</v>
      </c>
      <c r="ES132" s="91">
        <v>1</v>
      </c>
      <c r="ET132" s="91">
        <v>0</v>
      </c>
      <c r="EU132" s="91">
        <v>0</v>
      </c>
      <c r="EV132" s="112" t="s">
        <v>1845</v>
      </c>
      <c r="EW132" s="91">
        <v>2</v>
      </c>
      <c r="EX132" s="112" t="s">
        <v>5062</v>
      </c>
      <c r="EY132" s="112" t="s">
        <v>5063</v>
      </c>
      <c r="EZ132" s="91">
        <v>1</v>
      </c>
      <c r="FA132" s="91">
        <v>1</v>
      </c>
      <c r="FB132" s="91">
        <v>1</v>
      </c>
      <c r="FC132" s="112" t="s">
        <v>1845</v>
      </c>
      <c r="FD132" s="112" t="s">
        <v>1845</v>
      </c>
      <c r="FE132" s="91">
        <v>11760</v>
      </c>
      <c r="FF132" s="92">
        <v>118.1306</v>
      </c>
      <c r="FG132" s="91">
        <v>23</v>
      </c>
      <c r="FH132" s="91">
        <v>21</v>
      </c>
      <c r="FI132" s="118">
        <v>11845</v>
      </c>
      <c r="FJ132" s="118">
        <v>118.14</v>
      </c>
      <c r="FK132" s="118">
        <v>23</v>
      </c>
      <c r="FL132" s="118">
        <v>22</v>
      </c>
    </row>
    <row r="133" spans="1:168" ht="28.5" x14ac:dyDescent="0.2">
      <c r="A133" s="112" t="s">
        <v>383</v>
      </c>
      <c r="B133" s="112" t="s">
        <v>405</v>
      </c>
      <c r="C133" s="91">
        <v>2</v>
      </c>
      <c r="D133" s="112" t="s">
        <v>1070</v>
      </c>
      <c r="E133" s="112" t="s">
        <v>2883</v>
      </c>
      <c r="F133" s="112">
        <v>10</v>
      </c>
      <c r="G133" s="112"/>
      <c r="H133" s="112" t="s">
        <v>405</v>
      </c>
      <c r="I133" s="112" t="s">
        <v>5064</v>
      </c>
      <c r="J133" s="112" t="s">
        <v>5065</v>
      </c>
      <c r="K133" s="112" t="s">
        <v>2145</v>
      </c>
      <c r="L133" s="112" t="s">
        <v>1842</v>
      </c>
      <c r="M133" s="112" t="s">
        <v>2257</v>
      </c>
      <c r="N133" s="112" t="s">
        <v>3652</v>
      </c>
      <c r="O133" s="112"/>
      <c r="P133" s="112">
        <v>465676413</v>
      </c>
      <c r="Q133" s="112" t="s">
        <v>5066</v>
      </c>
      <c r="R133" s="112" t="s">
        <v>1842</v>
      </c>
      <c r="S133" s="112" t="s">
        <v>2257</v>
      </c>
      <c r="T133" s="112" t="s">
        <v>3652</v>
      </c>
      <c r="U133" s="112"/>
      <c r="V133" s="112"/>
      <c r="W133" s="112" t="s">
        <v>5066</v>
      </c>
      <c r="X133" s="91">
        <v>3</v>
      </c>
      <c r="Y133" s="91">
        <v>0</v>
      </c>
      <c r="Z133" s="91">
        <v>3</v>
      </c>
      <c r="AA133" s="92">
        <v>3</v>
      </c>
      <c r="AB133" s="92">
        <v>0</v>
      </c>
      <c r="AC133" s="92">
        <v>3</v>
      </c>
      <c r="AD133" s="117" t="s">
        <v>1692</v>
      </c>
      <c r="AE133" s="91">
        <v>2</v>
      </c>
      <c r="AF133" s="117" t="s">
        <v>1692</v>
      </c>
      <c r="AG133" s="91">
        <v>0</v>
      </c>
      <c r="AH133" s="91">
        <v>1</v>
      </c>
      <c r="AI133" s="91">
        <v>1</v>
      </c>
      <c r="AJ133" s="91">
        <v>1</v>
      </c>
      <c r="AK133" s="91">
        <v>3</v>
      </c>
      <c r="AL133" s="117" t="s">
        <v>1692</v>
      </c>
      <c r="AM133" s="91">
        <v>1</v>
      </c>
      <c r="AN133" s="91">
        <v>0</v>
      </c>
      <c r="AO133" s="91">
        <v>2</v>
      </c>
      <c r="AP133" s="91">
        <v>3</v>
      </c>
      <c r="AQ133" s="117" t="s">
        <v>1692</v>
      </c>
      <c r="AR133" s="91">
        <v>0</v>
      </c>
      <c r="AS133" s="91">
        <v>0</v>
      </c>
      <c r="AT133" s="91">
        <v>0</v>
      </c>
      <c r="AU133" s="91">
        <v>2</v>
      </c>
      <c r="AV133" s="91">
        <v>1</v>
      </c>
      <c r="AW133" s="91">
        <v>0</v>
      </c>
      <c r="AX133" s="91">
        <v>3</v>
      </c>
      <c r="AY133" s="117" t="s">
        <v>1692</v>
      </c>
      <c r="AZ133" s="91">
        <v>1</v>
      </c>
      <c r="BA133" s="91">
        <v>1</v>
      </c>
      <c r="BB133" s="91">
        <v>0</v>
      </c>
      <c r="BC133" s="91">
        <v>1</v>
      </c>
      <c r="BD133" s="91">
        <v>2</v>
      </c>
      <c r="BE133" s="91">
        <v>0</v>
      </c>
      <c r="BF133" s="91">
        <v>0</v>
      </c>
      <c r="BG133" s="91">
        <v>12</v>
      </c>
      <c r="BH133" s="91">
        <v>1</v>
      </c>
      <c r="BI133" s="91">
        <v>0</v>
      </c>
      <c r="BJ133" s="91">
        <v>6</v>
      </c>
      <c r="BK133" s="91">
        <v>2</v>
      </c>
      <c r="BL133" s="91">
        <v>0</v>
      </c>
      <c r="BM133" s="91">
        <v>0</v>
      </c>
      <c r="BN133" s="91">
        <v>0</v>
      </c>
      <c r="BO133" s="91">
        <v>23</v>
      </c>
      <c r="BP133" s="91">
        <v>119</v>
      </c>
      <c r="BQ133" s="91">
        <v>39</v>
      </c>
      <c r="BR133" s="91">
        <v>2</v>
      </c>
      <c r="BS133" s="91">
        <v>11</v>
      </c>
      <c r="BT133" s="91">
        <v>6</v>
      </c>
      <c r="BU133" s="91">
        <v>0</v>
      </c>
      <c r="BV133" s="91">
        <v>0</v>
      </c>
      <c r="BW133" s="91">
        <v>2</v>
      </c>
      <c r="BX133" s="91">
        <v>3</v>
      </c>
      <c r="BY133" s="91">
        <v>28</v>
      </c>
      <c r="BZ133" s="91">
        <v>3</v>
      </c>
      <c r="CA133" s="91">
        <v>0</v>
      </c>
      <c r="CB133" s="91">
        <v>0</v>
      </c>
      <c r="CC133" s="91">
        <v>19</v>
      </c>
      <c r="CD133" s="91">
        <v>5</v>
      </c>
      <c r="CE133" s="91">
        <v>0</v>
      </c>
      <c r="CF133" s="91">
        <v>4</v>
      </c>
      <c r="CG133" s="91">
        <v>3</v>
      </c>
      <c r="CH133" s="91">
        <v>0</v>
      </c>
      <c r="CI133" s="91">
        <v>0</v>
      </c>
      <c r="CJ133" s="91">
        <v>0</v>
      </c>
      <c r="CK133" s="91">
        <v>3</v>
      </c>
      <c r="CL133" s="91">
        <v>0</v>
      </c>
      <c r="CM133" s="91">
        <v>0</v>
      </c>
      <c r="CN133" s="91">
        <v>0</v>
      </c>
      <c r="CO133" s="91">
        <v>0</v>
      </c>
      <c r="CP133" s="91">
        <v>0</v>
      </c>
      <c r="CQ133" s="91">
        <v>0</v>
      </c>
      <c r="CR133" s="91">
        <v>0</v>
      </c>
      <c r="CS133" s="91">
        <v>0</v>
      </c>
      <c r="CT133" s="91">
        <v>0</v>
      </c>
      <c r="CU133" s="91">
        <v>0</v>
      </c>
      <c r="CV133" s="91">
        <v>0</v>
      </c>
      <c r="CW133" s="91">
        <v>0</v>
      </c>
      <c r="CX133" s="91">
        <v>0</v>
      </c>
      <c r="CY133" s="91">
        <v>0</v>
      </c>
      <c r="CZ133" s="91">
        <v>0</v>
      </c>
      <c r="DA133" s="91">
        <v>0</v>
      </c>
      <c r="DB133" s="91">
        <v>0</v>
      </c>
      <c r="DC133" s="91">
        <v>19</v>
      </c>
      <c r="DD133" s="91">
        <v>1</v>
      </c>
      <c r="DE133" s="91">
        <v>0</v>
      </c>
      <c r="DF133" s="91">
        <v>0</v>
      </c>
      <c r="DG133" s="91">
        <v>0</v>
      </c>
      <c r="DH133" s="91">
        <v>3</v>
      </c>
      <c r="DI133" s="91">
        <v>2</v>
      </c>
      <c r="DJ133" s="91">
        <v>0</v>
      </c>
      <c r="DK133" s="91">
        <v>0</v>
      </c>
      <c r="DL133" s="91">
        <v>0</v>
      </c>
      <c r="DM133" s="91">
        <v>0</v>
      </c>
      <c r="DN133" s="91">
        <v>0</v>
      </c>
      <c r="DO133" s="91">
        <v>0</v>
      </c>
      <c r="DP133" s="91">
        <v>0</v>
      </c>
      <c r="DQ133" s="91">
        <v>0</v>
      </c>
      <c r="DR133" s="91">
        <v>0</v>
      </c>
      <c r="DS133" s="91">
        <v>0</v>
      </c>
      <c r="DT133" s="91">
        <v>0</v>
      </c>
      <c r="DU133" s="91">
        <v>0</v>
      </c>
      <c r="DV133" s="91">
        <v>0</v>
      </c>
      <c r="DW133" s="91">
        <v>0</v>
      </c>
      <c r="DX133" s="91">
        <v>0</v>
      </c>
      <c r="DY133" s="91">
        <v>0</v>
      </c>
      <c r="DZ133" s="91">
        <v>0</v>
      </c>
      <c r="EA133" s="91">
        <v>0</v>
      </c>
      <c r="EB133" s="91">
        <v>0</v>
      </c>
      <c r="EC133" s="91">
        <v>0</v>
      </c>
      <c r="ED133" s="91">
        <v>0</v>
      </c>
      <c r="EE133" s="91">
        <v>0</v>
      </c>
      <c r="EF133" s="91">
        <v>0</v>
      </c>
      <c r="EG133" s="91">
        <v>2</v>
      </c>
      <c r="EH133" s="91">
        <v>0</v>
      </c>
      <c r="EI133" s="91">
        <v>0</v>
      </c>
      <c r="EJ133" s="91">
        <v>0</v>
      </c>
      <c r="EK133" s="91">
        <v>0</v>
      </c>
      <c r="EL133" s="91">
        <v>12</v>
      </c>
      <c r="EM133" s="91">
        <v>0</v>
      </c>
      <c r="EN133" s="91">
        <v>0</v>
      </c>
      <c r="EO133" s="91">
        <v>0</v>
      </c>
      <c r="EP133" s="91">
        <v>68</v>
      </c>
      <c r="EQ133" s="91">
        <v>0</v>
      </c>
      <c r="ER133" s="91">
        <v>0</v>
      </c>
      <c r="ES133" s="91">
        <v>0</v>
      </c>
      <c r="ET133" s="91">
        <v>0</v>
      </c>
      <c r="EU133" s="93"/>
      <c r="EV133" s="112" t="s">
        <v>5067</v>
      </c>
      <c r="EW133" s="93">
        <v>0</v>
      </c>
      <c r="EX133" s="112" t="s">
        <v>5068</v>
      </c>
      <c r="EY133" s="112" t="s">
        <v>5069</v>
      </c>
      <c r="EZ133" s="93"/>
      <c r="FA133" s="91">
        <v>1</v>
      </c>
      <c r="FB133" s="91">
        <v>0</v>
      </c>
      <c r="FC133" s="112"/>
      <c r="FD133" s="112" t="s">
        <v>5070</v>
      </c>
      <c r="FE133" s="91">
        <v>6518</v>
      </c>
      <c r="FF133" s="92">
        <v>52.77</v>
      </c>
      <c r="FG133" s="91">
        <v>5</v>
      </c>
      <c r="FH133" s="91">
        <v>5</v>
      </c>
      <c r="FI133" s="118">
        <v>8438</v>
      </c>
      <c r="FJ133" s="118">
        <v>52.78</v>
      </c>
      <c r="FK133" s="118">
        <v>5</v>
      </c>
      <c r="FL133" s="118">
        <v>5</v>
      </c>
    </row>
    <row r="134" spans="1:168" ht="42.75" x14ac:dyDescent="0.2">
      <c r="A134" s="112" t="s">
        <v>383</v>
      </c>
      <c r="B134" s="112" t="s">
        <v>409</v>
      </c>
      <c r="C134" s="91">
        <v>2</v>
      </c>
      <c r="D134" s="112" t="s">
        <v>1133</v>
      </c>
      <c r="E134" s="112" t="s">
        <v>2196</v>
      </c>
      <c r="F134" s="112">
        <v>77</v>
      </c>
      <c r="G134" s="112">
        <v>53825</v>
      </c>
      <c r="H134" s="112" t="s">
        <v>409</v>
      </c>
      <c r="I134" s="112" t="s">
        <v>5095</v>
      </c>
      <c r="J134" s="112" t="s">
        <v>5096</v>
      </c>
      <c r="K134" s="112" t="s">
        <v>1841</v>
      </c>
      <c r="L134" s="112" t="s">
        <v>1845</v>
      </c>
      <c r="M134" s="112" t="s">
        <v>3296</v>
      </c>
      <c r="N134" s="112" t="s">
        <v>5097</v>
      </c>
      <c r="O134" s="112" t="s">
        <v>1845</v>
      </c>
      <c r="P134" s="112">
        <v>469669318</v>
      </c>
      <c r="Q134" s="112" t="s">
        <v>5098</v>
      </c>
      <c r="R134" s="112" t="s">
        <v>1845</v>
      </c>
      <c r="S134" s="112" t="s">
        <v>3296</v>
      </c>
      <c r="T134" s="112" t="s">
        <v>5097</v>
      </c>
      <c r="U134" s="112" t="s">
        <v>1845</v>
      </c>
      <c r="V134" s="112">
        <v>469669318</v>
      </c>
      <c r="W134" s="112" t="s">
        <v>5099</v>
      </c>
      <c r="X134" s="91">
        <v>2</v>
      </c>
      <c r="Y134" s="91">
        <v>0</v>
      </c>
      <c r="Z134" s="91">
        <v>2</v>
      </c>
      <c r="AA134" s="92">
        <v>1.7</v>
      </c>
      <c r="AB134" s="92">
        <v>0</v>
      </c>
      <c r="AC134" s="92">
        <v>1.7</v>
      </c>
      <c r="AD134" s="117" t="s">
        <v>1692</v>
      </c>
      <c r="AE134" s="91">
        <v>2</v>
      </c>
      <c r="AF134" s="117" t="s">
        <v>1692</v>
      </c>
      <c r="AG134" s="91">
        <v>0</v>
      </c>
      <c r="AH134" s="91">
        <v>2</v>
      </c>
      <c r="AI134" s="91">
        <v>0</v>
      </c>
      <c r="AJ134" s="91">
        <v>0</v>
      </c>
      <c r="AK134" s="91">
        <v>2</v>
      </c>
      <c r="AL134" s="117" t="s">
        <v>1692</v>
      </c>
      <c r="AM134" s="91">
        <v>0</v>
      </c>
      <c r="AN134" s="91">
        <v>0</v>
      </c>
      <c r="AO134" s="91">
        <v>2</v>
      </c>
      <c r="AP134" s="91">
        <v>2</v>
      </c>
      <c r="AQ134" s="117" t="s">
        <v>1692</v>
      </c>
      <c r="AR134" s="91">
        <v>0</v>
      </c>
      <c r="AS134" s="91">
        <v>0</v>
      </c>
      <c r="AT134" s="91">
        <v>1</v>
      </c>
      <c r="AU134" s="91">
        <v>1</v>
      </c>
      <c r="AV134" s="91">
        <v>0</v>
      </c>
      <c r="AW134" s="91">
        <v>0</v>
      </c>
      <c r="AX134" s="91">
        <v>2</v>
      </c>
      <c r="AY134" s="117" t="s">
        <v>1692</v>
      </c>
      <c r="AZ134" s="91">
        <v>1</v>
      </c>
      <c r="BA134" s="91">
        <v>1</v>
      </c>
      <c r="BB134" s="91">
        <v>0</v>
      </c>
      <c r="BC134" s="91">
        <v>1</v>
      </c>
      <c r="BD134" s="91">
        <v>0</v>
      </c>
      <c r="BE134" s="91">
        <v>0</v>
      </c>
      <c r="BF134" s="91">
        <v>0</v>
      </c>
      <c r="BG134" s="91">
        <v>7</v>
      </c>
      <c r="BH134" s="91">
        <v>0</v>
      </c>
      <c r="BI134" s="91">
        <v>0</v>
      </c>
      <c r="BJ134" s="91">
        <v>7</v>
      </c>
      <c r="BK134" s="91">
        <v>2</v>
      </c>
      <c r="BL134" s="91">
        <v>0</v>
      </c>
      <c r="BM134" s="91">
        <v>0</v>
      </c>
      <c r="BN134" s="91">
        <v>0</v>
      </c>
      <c r="BO134" s="91">
        <v>0</v>
      </c>
      <c r="BP134" s="91">
        <v>18</v>
      </c>
      <c r="BQ134" s="91">
        <v>12</v>
      </c>
      <c r="BR134" s="91">
        <v>0</v>
      </c>
      <c r="BS134" s="91">
        <v>15</v>
      </c>
      <c r="BT134" s="91">
        <v>0</v>
      </c>
      <c r="BU134" s="91">
        <v>0</v>
      </c>
      <c r="BV134" s="91">
        <v>0</v>
      </c>
      <c r="BW134" s="91">
        <v>8</v>
      </c>
      <c r="BX134" s="91">
        <v>0</v>
      </c>
      <c r="BY134" s="91">
        <v>15</v>
      </c>
      <c r="BZ134" s="91">
        <v>0</v>
      </c>
      <c r="CA134" s="91">
        <v>0</v>
      </c>
      <c r="CB134" s="91">
        <v>0</v>
      </c>
      <c r="CC134" s="91">
        <v>31</v>
      </c>
      <c r="CD134" s="91">
        <v>2</v>
      </c>
      <c r="CE134" s="91">
        <v>0</v>
      </c>
      <c r="CF134" s="91">
        <v>2</v>
      </c>
      <c r="CG134" s="91">
        <v>0</v>
      </c>
      <c r="CH134" s="91">
        <v>1</v>
      </c>
      <c r="CI134" s="91">
        <v>0</v>
      </c>
      <c r="CJ134" s="91">
        <v>0</v>
      </c>
      <c r="CK134" s="91">
        <v>1</v>
      </c>
      <c r="CL134" s="91">
        <v>0</v>
      </c>
      <c r="CM134" s="91">
        <v>0</v>
      </c>
      <c r="CN134" s="91">
        <v>0</v>
      </c>
      <c r="CO134" s="91">
        <v>0</v>
      </c>
      <c r="CP134" s="91">
        <v>0</v>
      </c>
      <c r="CQ134" s="91">
        <v>0</v>
      </c>
      <c r="CR134" s="91">
        <v>0</v>
      </c>
      <c r="CS134" s="91">
        <v>0</v>
      </c>
      <c r="CT134" s="91">
        <v>0</v>
      </c>
      <c r="CU134" s="91">
        <v>0</v>
      </c>
      <c r="CV134" s="91">
        <v>0</v>
      </c>
      <c r="CW134" s="91">
        <v>0</v>
      </c>
      <c r="CX134" s="91">
        <v>0</v>
      </c>
      <c r="CY134" s="91">
        <v>0</v>
      </c>
      <c r="CZ134" s="91">
        <v>0</v>
      </c>
      <c r="DA134" s="91">
        <v>0</v>
      </c>
      <c r="DB134" s="91">
        <v>0</v>
      </c>
      <c r="DC134" s="91">
        <v>7</v>
      </c>
      <c r="DD134" s="91">
        <v>2</v>
      </c>
      <c r="DE134" s="91">
        <v>0</v>
      </c>
      <c r="DF134" s="91">
        <v>0</v>
      </c>
      <c r="DG134" s="91">
        <v>0</v>
      </c>
      <c r="DH134" s="91">
        <v>0</v>
      </c>
      <c r="DI134" s="91">
        <v>2</v>
      </c>
      <c r="DJ134" s="91">
        <v>0</v>
      </c>
      <c r="DK134" s="91">
        <v>0</v>
      </c>
      <c r="DL134" s="91">
        <v>0</v>
      </c>
      <c r="DM134" s="91">
        <v>0</v>
      </c>
      <c r="DN134" s="91">
        <v>0</v>
      </c>
      <c r="DO134" s="91">
        <v>0</v>
      </c>
      <c r="DP134" s="91">
        <v>0</v>
      </c>
      <c r="DQ134" s="91">
        <v>0</v>
      </c>
      <c r="DR134" s="91">
        <v>0</v>
      </c>
      <c r="DS134" s="91">
        <v>0</v>
      </c>
      <c r="DT134" s="91">
        <v>0</v>
      </c>
      <c r="DU134" s="91">
        <v>0</v>
      </c>
      <c r="DV134" s="91">
        <v>0</v>
      </c>
      <c r="DW134" s="91">
        <v>0</v>
      </c>
      <c r="DX134" s="91">
        <v>0</v>
      </c>
      <c r="DY134" s="91">
        <v>0</v>
      </c>
      <c r="DZ134" s="91">
        <v>0</v>
      </c>
      <c r="EA134" s="91">
        <v>1</v>
      </c>
      <c r="EB134" s="91">
        <v>0</v>
      </c>
      <c r="EC134" s="91">
        <v>0</v>
      </c>
      <c r="ED134" s="91">
        <v>0</v>
      </c>
      <c r="EE134" s="91">
        <v>0</v>
      </c>
      <c r="EF134" s="91">
        <v>0</v>
      </c>
      <c r="EG134" s="91">
        <v>2</v>
      </c>
      <c r="EH134" s="91">
        <v>0</v>
      </c>
      <c r="EI134" s="91">
        <v>0</v>
      </c>
      <c r="EJ134" s="91">
        <v>1</v>
      </c>
      <c r="EK134" s="91">
        <v>0</v>
      </c>
      <c r="EL134" s="91">
        <v>0</v>
      </c>
      <c r="EM134" s="91">
        <v>0</v>
      </c>
      <c r="EN134" s="91">
        <v>0</v>
      </c>
      <c r="EO134" s="91">
        <v>2</v>
      </c>
      <c r="EP134" s="91">
        <v>403</v>
      </c>
      <c r="EQ134" s="91">
        <v>0</v>
      </c>
      <c r="ER134" s="91">
        <v>0</v>
      </c>
      <c r="ES134" s="91">
        <v>0</v>
      </c>
      <c r="ET134" s="91">
        <v>0</v>
      </c>
      <c r="EU134" s="91">
        <v>1</v>
      </c>
      <c r="EV134" s="112" t="s">
        <v>5100</v>
      </c>
      <c r="EW134" s="91">
        <v>1</v>
      </c>
      <c r="EX134" s="112" t="s">
        <v>5101</v>
      </c>
      <c r="EY134" s="112"/>
      <c r="EZ134" s="91">
        <v>1</v>
      </c>
      <c r="FA134" s="91">
        <v>1</v>
      </c>
      <c r="FB134" s="91">
        <v>1</v>
      </c>
      <c r="FC134" s="112" t="s">
        <v>1845</v>
      </c>
      <c r="FD134" s="112" t="s">
        <v>1845</v>
      </c>
      <c r="FE134" s="91">
        <v>3448</v>
      </c>
      <c r="FF134" s="92">
        <v>81.881559999999993</v>
      </c>
      <c r="FG134" s="91">
        <v>8</v>
      </c>
      <c r="FH134" s="91">
        <v>7</v>
      </c>
      <c r="FI134" s="118">
        <v>3433</v>
      </c>
      <c r="FJ134" s="118">
        <v>81.89</v>
      </c>
      <c r="FK134" s="118">
        <v>8</v>
      </c>
      <c r="FL134" s="118">
        <v>7</v>
      </c>
    </row>
    <row r="135" spans="1:168" ht="28.5" x14ac:dyDescent="0.2">
      <c r="A135" s="112" t="s">
        <v>383</v>
      </c>
      <c r="B135" s="112" t="s">
        <v>415</v>
      </c>
      <c r="C135" s="91">
        <v>2</v>
      </c>
      <c r="D135" s="112" t="s">
        <v>1257</v>
      </c>
      <c r="E135" s="112" t="s">
        <v>2308</v>
      </c>
      <c r="F135" s="112">
        <v>133</v>
      </c>
      <c r="G135" s="112">
        <v>5373</v>
      </c>
      <c r="H135" s="112" t="s">
        <v>415</v>
      </c>
      <c r="I135" s="112" t="s">
        <v>5150</v>
      </c>
      <c r="J135" s="112" t="s">
        <v>5151</v>
      </c>
      <c r="K135" s="112" t="s">
        <v>5152</v>
      </c>
      <c r="L135" s="112" t="s">
        <v>1842</v>
      </c>
      <c r="M135" s="112" t="s">
        <v>2677</v>
      </c>
      <c r="N135" s="112" t="s">
        <v>5153</v>
      </c>
      <c r="O135" s="112"/>
      <c r="P135" s="112">
        <v>731557464</v>
      </c>
      <c r="Q135" s="112" t="s">
        <v>5154</v>
      </c>
      <c r="R135" s="112" t="s">
        <v>1842</v>
      </c>
      <c r="S135" s="112" t="s">
        <v>2677</v>
      </c>
      <c r="T135" s="112" t="s">
        <v>5153</v>
      </c>
      <c r="U135" s="112"/>
      <c r="V135" s="112">
        <v>731557464</v>
      </c>
      <c r="W135" s="112" t="s">
        <v>5154</v>
      </c>
      <c r="X135" s="91">
        <v>2</v>
      </c>
      <c r="Y135" s="91">
        <v>0</v>
      </c>
      <c r="Z135" s="91">
        <v>2</v>
      </c>
      <c r="AA135" s="92">
        <v>2</v>
      </c>
      <c r="AB135" s="92">
        <v>0</v>
      </c>
      <c r="AC135" s="92">
        <v>2</v>
      </c>
      <c r="AD135" s="117" t="s">
        <v>1692</v>
      </c>
      <c r="AE135" s="91">
        <v>2</v>
      </c>
      <c r="AF135" s="117" t="s">
        <v>1692</v>
      </c>
      <c r="AG135" s="91">
        <v>0</v>
      </c>
      <c r="AH135" s="91">
        <v>1</v>
      </c>
      <c r="AI135" s="91">
        <v>0</v>
      </c>
      <c r="AJ135" s="91">
        <v>1</v>
      </c>
      <c r="AK135" s="91">
        <v>2</v>
      </c>
      <c r="AL135" s="117" t="s">
        <v>1692</v>
      </c>
      <c r="AM135" s="91">
        <v>0</v>
      </c>
      <c r="AN135" s="91">
        <v>0</v>
      </c>
      <c r="AO135" s="91">
        <v>2</v>
      </c>
      <c r="AP135" s="91">
        <v>2</v>
      </c>
      <c r="AQ135" s="117" t="s">
        <v>1692</v>
      </c>
      <c r="AR135" s="91">
        <v>0</v>
      </c>
      <c r="AS135" s="91">
        <v>0</v>
      </c>
      <c r="AT135" s="91">
        <v>0</v>
      </c>
      <c r="AU135" s="91">
        <v>1</v>
      </c>
      <c r="AV135" s="91">
        <v>1</v>
      </c>
      <c r="AW135" s="91">
        <v>0</v>
      </c>
      <c r="AX135" s="91">
        <v>2</v>
      </c>
      <c r="AY135" s="117" t="s">
        <v>1692</v>
      </c>
      <c r="AZ135" s="91">
        <v>1</v>
      </c>
      <c r="BA135" s="91">
        <v>1</v>
      </c>
      <c r="BB135" s="91">
        <v>1</v>
      </c>
      <c r="BC135" s="91">
        <v>1</v>
      </c>
      <c r="BD135" s="91">
        <v>0</v>
      </c>
      <c r="BE135" s="91">
        <v>0</v>
      </c>
      <c r="BF135" s="91">
        <v>0</v>
      </c>
      <c r="BG135" s="91">
        <v>20</v>
      </c>
      <c r="BH135" s="91">
        <v>0</v>
      </c>
      <c r="BI135" s="91">
        <v>0</v>
      </c>
      <c r="BJ135" s="91">
        <v>12</v>
      </c>
      <c r="BK135" s="91">
        <v>3</v>
      </c>
      <c r="BL135" s="91">
        <v>0</v>
      </c>
      <c r="BM135" s="91">
        <v>0</v>
      </c>
      <c r="BN135" s="91">
        <v>0</v>
      </c>
      <c r="BO135" s="91">
        <v>8</v>
      </c>
      <c r="BP135" s="91">
        <v>40</v>
      </c>
      <c r="BQ135" s="91">
        <v>15</v>
      </c>
      <c r="BR135" s="91">
        <v>0</v>
      </c>
      <c r="BS135" s="91">
        <v>7</v>
      </c>
      <c r="BT135" s="91">
        <v>9</v>
      </c>
      <c r="BU135" s="91">
        <v>0</v>
      </c>
      <c r="BV135" s="91">
        <v>0</v>
      </c>
      <c r="BW135" s="91">
        <v>3</v>
      </c>
      <c r="BX135" s="91">
        <v>0</v>
      </c>
      <c r="BY135" s="91">
        <v>20</v>
      </c>
      <c r="BZ135" s="91">
        <v>0</v>
      </c>
      <c r="CA135" s="91">
        <v>0</v>
      </c>
      <c r="CB135" s="91">
        <v>0</v>
      </c>
      <c r="CC135" s="91">
        <v>32</v>
      </c>
      <c r="CD135" s="91">
        <v>6</v>
      </c>
      <c r="CE135" s="91">
        <v>0</v>
      </c>
      <c r="CF135" s="91">
        <v>2</v>
      </c>
      <c r="CG135" s="91">
        <v>0</v>
      </c>
      <c r="CH135" s="91">
        <v>0</v>
      </c>
      <c r="CI135" s="91">
        <v>0</v>
      </c>
      <c r="CJ135" s="91">
        <v>0</v>
      </c>
      <c r="CK135" s="91">
        <v>8</v>
      </c>
      <c r="CL135" s="91">
        <v>0</v>
      </c>
      <c r="CM135" s="91">
        <v>0</v>
      </c>
      <c r="CN135" s="91">
        <v>0</v>
      </c>
      <c r="CO135" s="91">
        <v>0</v>
      </c>
      <c r="CP135" s="91">
        <v>0</v>
      </c>
      <c r="CQ135" s="91">
        <v>0</v>
      </c>
      <c r="CR135" s="91">
        <v>0</v>
      </c>
      <c r="CS135" s="91">
        <v>0</v>
      </c>
      <c r="CT135" s="91">
        <v>0</v>
      </c>
      <c r="CU135" s="91">
        <v>0</v>
      </c>
      <c r="CV135" s="91">
        <v>0</v>
      </c>
      <c r="CW135" s="91">
        <v>0</v>
      </c>
      <c r="CX135" s="91">
        <v>0</v>
      </c>
      <c r="CY135" s="91">
        <v>0</v>
      </c>
      <c r="CZ135" s="91">
        <v>0</v>
      </c>
      <c r="DA135" s="91">
        <v>0</v>
      </c>
      <c r="DB135" s="91">
        <v>0</v>
      </c>
      <c r="DC135" s="91">
        <v>10</v>
      </c>
      <c r="DD135" s="91">
        <v>0</v>
      </c>
      <c r="DE135" s="91">
        <v>0</v>
      </c>
      <c r="DF135" s="91">
        <v>1</v>
      </c>
      <c r="DG135" s="91">
        <v>1</v>
      </c>
      <c r="DH135" s="91">
        <v>7</v>
      </c>
      <c r="DI135" s="91">
        <v>4</v>
      </c>
      <c r="DJ135" s="91">
        <v>0</v>
      </c>
      <c r="DK135" s="91">
        <v>0</v>
      </c>
      <c r="DL135" s="91">
        <v>0</v>
      </c>
      <c r="DM135" s="91">
        <v>0</v>
      </c>
      <c r="DN135" s="91">
        <v>4</v>
      </c>
      <c r="DO135" s="91">
        <v>0</v>
      </c>
      <c r="DP135" s="91">
        <v>0</v>
      </c>
      <c r="DQ135" s="91">
        <v>0</v>
      </c>
      <c r="DR135" s="91">
        <v>0</v>
      </c>
      <c r="DS135" s="91">
        <v>0</v>
      </c>
      <c r="DT135" s="91">
        <v>0</v>
      </c>
      <c r="DU135" s="91">
        <v>0</v>
      </c>
      <c r="DV135" s="91">
        <v>0</v>
      </c>
      <c r="DW135" s="91">
        <v>0</v>
      </c>
      <c r="DX135" s="91">
        <v>0</v>
      </c>
      <c r="DY135" s="91">
        <v>0</v>
      </c>
      <c r="DZ135" s="91">
        <v>0</v>
      </c>
      <c r="EA135" s="91">
        <v>0</v>
      </c>
      <c r="EB135" s="91">
        <v>0</v>
      </c>
      <c r="EC135" s="91">
        <v>0</v>
      </c>
      <c r="ED135" s="91">
        <v>0</v>
      </c>
      <c r="EE135" s="91">
        <v>0</v>
      </c>
      <c r="EF135" s="91">
        <v>0</v>
      </c>
      <c r="EG135" s="91">
        <v>4</v>
      </c>
      <c r="EH135" s="91">
        <v>0</v>
      </c>
      <c r="EI135" s="91">
        <v>0</v>
      </c>
      <c r="EJ135" s="91">
        <v>0</v>
      </c>
      <c r="EK135" s="91">
        <v>0</v>
      </c>
      <c r="EL135" s="91">
        <v>0</v>
      </c>
      <c r="EM135" s="91">
        <v>0</v>
      </c>
      <c r="EN135" s="91">
        <v>0</v>
      </c>
      <c r="EO135" s="91">
        <v>1</v>
      </c>
      <c r="EP135" s="91">
        <v>0</v>
      </c>
      <c r="EQ135" s="91">
        <v>0</v>
      </c>
      <c r="ER135" s="91">
        <v>0</v>
      </c>
      <c r="ES135" s="91">
        <v>0</v>
      </c>
      <c r="ET135" s="91">
        <v>0</v>
      </c>
      <c r="EU135" s="91">
        <v>1</v>
      </c>
      <c r="EV135" s="112" t="s">
        <v>5155</v>
      </c>
      <c r="EW135" s="91">
        <v>1</v>
      </c>
      <c r="EX135" s="112"/>
      <c r="EY135" s="112"/>
      <c r="EZ135" s="91">
        <v>1</v>
      </c>
      <c r="FA135" s="91">
        <v>1</v>
      </c>
      <c r="FB135" s="91">
        <v>1</v>
      </c>
      <c r="FC135" s="112"/>
      <c r="FD135" s="112"/>
      <c r="FE135" s="91">
        <v>7400</v>
      </c>
      <c r="FF135" s="92">
        <v>68.616389999999996</v>
      </c>
      <c r="FG135" s="91">
        <v>7</v>
      </c>
      <c r="FH135" s="91">
        <v>7</v>
      </c>
      <c r="FI135" s="118">
        <v>7328</v>
      </c>
      <c r="FJ135" s="118">
        <v>68.63</v>
      </c>
      <c r="FK135" s="118">
        <v>7</v>
      </c>
      <c r="FL135" s="118">
        <v>7</v>
      </c>
    </row>
    <row r="136" spans="1:168" ht="28.5" x14ac:dyDescent="0.2">
      <c r="A136" s="112" t="s">
        <v>383</v>
      </c>
      <c r="B136" s="112" t="s">
        <v>417</v>
      </c>
      <c r="C136" s="91">
        <v>2</v>
      </c>
      <c r="D136" s="112" t="s">
        <v>957</v>
      </c>
      <c r="E136" s="112" t="s">
        <v>5164</v>
      </c>
      <c r="F136" s="112">
        <v>196</v>
      </c>
      <c r="G136" s="112">
        <v>56553</v>
      </c>
      <c r="H136" s="112" t="s">
        <v>417</v>
      </c>
      <c r="I136" s="112" t="s">
        <v>5165</v>
      </c>
      <c r="J136" s="112" t="s">
        <v>5166</v>
      </c>
      <c r="K136" s="112" t="s">
        <v>1927</v>
      </c>
      <c r="L136" s="112" t="s">
        <v>1845</v>
      </c>
      <c r="M136" s="112" t="s">
        <v>2490</v>
      </c>
      <c r="N136" s="112" t="s">
        <v>5167</v>
      </c>
      <c r="O136" s="112" t="s">
        <v>1845</v>
      </c>
      <c r="P136" s="112">
        <v>465549256</v>
      </c>
      <c r="Q136" s="112" t="s">
        <v>5168</v>
      </c>
      <c r="R136" s="112" t="s">
        <v>1845</v>
      </c>
      <c r="S136" s="112" t="s">
        <v>2490</v>
      </c>
      <c r="T136" s="112" t="s">
        <v>5167</v>
      </c>
      <c r="U136" s="112" t="s">
        <v>1845</v>
      </c>
      <c r="V136" s="112" t="s">
        <v>5169</v>
      </c>
      <c r="W136" s="112" t="s">
        <v>5168</v>
      </c>
      <c r="X136" s="91">
        <v>1</v>
      </c>
      <c r="Y136" s="91">
        <v>0</v>
      </c>
      <c r="Z136" s="91">
        <v>1</v>
      </c>
      <c r="AA136" s="92">
        <v>1</v>
      </c>
      <c r="AB136" s="92">
        <v>0</v>
      </c>
      <c r="AC136" s="92">
        <v>1</v>
      </c>
      <c r="AD136" s="117" t="s">
        <v>1692</v>
      </c>
      <c r="AE136" s="91">
        <v>1</v>
      </c>
      <c r="AF136" s="117" t="s">
        <v>1692</v>
      </c>
      <c r="AG136" s="91">
        <v>0</v>
      </c>
      <c r="AH136" s="91">
        <v>1</v>
      </c>
      <c r="AI136" s="91">
        <v>0</v>
      </c>
      <c r="AJ136" s="91">
        <v>0</v>
      </c>
      <c r="AK136" s="91">
        <v>1</v>
      </c>
      <c r="AL136" s="117" t="s">
        <v>1692</v>
      </c>
      <c r="AM136" s="91">
        <v>0</v>
      </c>
      <c r="AN136" s="91">
        <v>0</v>
      </c>
      <c r="AO136" s="91">
        <v>1</v>
      </c>
      <c r="AP136" s="91">
        <v>1</v>
      </c>
      <c r="AQ136" s="117" t="s">
        <v>1692</v>
      </c>
      <c r="AR136" s="91">
        <v>0</v>
      </c>
      <c r="AS136" s="91">
        <v>0</v>
      </c>
      <c r="AT136" s="91">
        <v>0</v>
      </c>
      <c r="AU136" s="91">
        <v>1</v>
      </c>
      <c r="AV136" s="91">
        <v>0</v>
      </c>
      <c r="AW136" s="91">
        <v>0</v>
      </c>
      <c r="AX136" s="91">
        <v>1</v>
      </c>
      <c r="AY136" s="117" t="s">
        <v>1692</v>
      </c>
      <c r="AZ136" s="91">
        <v>1</v>
      </c>
      <c r="BA136" s="91">
        <v>1</v>
      </c>
      <c r="BB136" s="91">
        <v>1</v>
      </c>
      <c r="BC136" s="91">
        <v>1</v>
      </c>
      <c r="BD136" s="91">
        <v>0</v>
      </c>
      <c r="BE136" s="91">
        <v>0</v>
      </c>
      <c r="BF136" s="91">
        <v>0</v>
      </c>
      <c r="BG136" s="91">
        <v>1</v>
      </c>
      <c r="BH136" s="91">
        <v>0</v>
      </c>
      <c r="BI136" s="91">
        <v>0</v>
      </c>
      <c r="BJ136" s="91">
        <v>4</v>
      </c>
      <c r="BK136" s="91">
        <v>0</v>
      </c>
      <c r="BL136" s="91">
        <v>0</v>
      </c>
      <c r="BM136" s="91">
        <v>0</v>
      </c>
      <c r="BN136" s="91">
        <v>0</v>
      </c>
      <c r="BO136" s="91">
        <v>1</v>
      </c>
      <c r="BP136" s="91">
        <v>16</v>
      </c>
      <c r="BQ136" s="91">
        <v>12</v>
      </c>
      <c r="BR136" s="91">
        <v>1</v>
      </c>
      <c r="BS136" s="91">
        <v>0</v>
      </c>
      <c r="BT136" s="91">
        <v>2</v>
      </c>
      <c r="BU136" s="91">
        <v>0</v>
      </c>
      <c r="BV136" s="91">
        <v>0</v>
      </c>
      <c r="BW136" s="91">
        <v>0</v>
      </c>
      <c r="BX136" s="91">
        <v>0</v>
      </c>
      <c r="BY136" s="91">
        <v>7</v>
      </c>
      <c r="BZ136" s="91">
        <v>0</v>
      </c>
      <c r="CA136" s="91">
        <v>0</v>
      </c>
      <c r="CB136" s="91">
        <v>0</v>
      </c>
      <c r="CC136" s="91">
        <v>0</v>
      </c>
      <c r="CD136" s="91">
        <v>0</v>
      </c>
      <c r="CE136" s="91">
        <v>0</v>
      </c>
      <c r="CF136" s="91">
        <v>2</v>
      </c>
      <c r="CG136" s="91">
        <v>0</v>
      </c>
      <c r="CH136" s="91">
        <v>0</v>
      </c>
      <c r="CI136" s="91">
        <v>0</v>
      </c>
      <c r="CJ136" s="91">
        <v>0</v>
      </c>
      <c r="CK136" s="91">
        <v>0</v>
      </c>
      <c r="CL136" s="91">
        <v>0</v>
      </c>
      <c r="CM136" s="91">
        <v>0</v>
      </c>
      <c r="CN136" s="91">
        <v>0</v>
      </c>
      <c r="CO136" s="91">
        <v>0</v>
      </c>
      <c r="CP136" s="91">
        <v>0</v>
      </c>
      <c r="CQ136" s="91">
        <v>0</v>
      </c>
      <c r="CR136" s="91">
        <v>0</v>
      </c>
      <c r="CS136" s="91">
        <v>0</v>
      </c>
      <c r="CT136" s="91">
        <v>0</v>
      </c>
      <c r="CU136" s="91">
        <v>0</v>
      </c>
      <c r="CV136" s="91">
        <v>0</v>
      </c>
      <c r="CW136" s="91">
        <v>0</v>
      </c>
      <c r="CX136" s="91">
        <v>0</v>
      </c>
      <c r="CY136" s="91">
        <v>0</v>
      </c>
      <c r="CZ136" s="91">
        <v>0</v>
      </c>
      <c r="DA136" s="91">
        <v>0</v>
      </c>
      <c r="DB136" s="91">
        <v>0</v>
      </c>
      <c r="DC136" s="91">
        <v>4</v>
      </c>
      <c r="DD136" s="91">
        <v>0</v>
      </c>
      <c r="DE136" s="91">
        <v>0</v>
      </c>
      <c r="DF136" s="91">
        <v>0</v>
      </c>
      <c r="DG136" s="91">
        <v>0</v>
      </c>
      <c r="DH136" s="91">
        <v>0</v>
      </c>
      <c r="DI136" s="91">
        <v>0</v>
      </c>
      <c r="DJ136" s="91">
        <v>0</v>
      </c>
      <c r="DK136" s="91">
        <v>0</v>
      </c>
      <c r="DL136" s="91">
        <v>0</v>
      </c>
      <c r="DM136" s="91">
        <v>0</v>
      </c>
      <c r="DN136" s="91">
        <v>0</v>
      </c>
      <c r="DO136" s="91">
        <v>0</v>
      </c>
      <c r="DP136" s="91">
        <v>0</v>
      </c>
      <c r="DQ136" s="91">
        <v>0</v>
      </c>
      <c r="DR136" s="91">
        <v>0</v>
      </c>
      <c r="DS136" s="91">
        <v>0</v>
      </c>
      <c r="DT136" s="91">
        <v>0</v>
      </c>
      <c r="DU136" s="91">
        <v>0</v>
      </c>
      <c r="DV136" s="91">
        <v>0</v>
      </c>
      <c r="DW136" s="91">
        <v>0</v>
      </c>
      <c r="DX136" s="91">
        <v>0</v>
      </c>
      <c r="DY136" s="91">
        <v>0</v>
      </c>
      <c r="DZ136" s="91">
        <v>0</v>
      </c>
      <c r="EA136" s="91">
        <v>0</v>
      </c>
      <c r="EB136" s="91">
        <v>0</v>
      </c>
      <c r="EC136" s="91">
        <v>0</v>
      </c>
      <c r="ED136" s="91">
        <v>0</v>
      </c>
      <c r="EE136" s="91">
        <v>0</v>
      </c>
      <c r="EF136" s="91">
        <v>0</v>
      </c>
      <c r="EG136" s="91">
        <v>0</v>
      </c>
      <c r="EH136" s="91">
        <v>0</v>
      </c>
      <c r="EI136" s="91">
        <v>0</v>
      </c>
      <c r="EJ136" s="91">
        <v>0</v>
      </c>
      <c r="EK136" s="91">
        <v>0</v>
      </c>
      <c r="EL136" s="91">
        <v>0</v>
      </c>
      <c r="EM136" s="91">
        <v>0</v>
      </c>
      <c r="EN136" s="91">
        <v>0</v>
      </c>
      <c r="EO136" s="91">
        <v>0</v>
      </c>
      <c r="EP136" s="91">
        <v>25</v>
      </c>
      <c r="EQ136" s="91">
        <v>0</v>
      </c>
      <c r="ER136" s="91">
        <v>0</v>
      </c>
      <c r="ES136" s="91">
        <v>0</v>
      </c>
      <c r="ET136" s="91">
        <v>0</v>
      </c>
      <c r="EU136" s="91">
        <v>1</v>
      </c>
      <c r="EV136" s="112" t="s">
        <v>5170</v>
      </c>
      <c r="EW136" s="91">
        <v>1</v>
      </c>
      <c r="EX136" s="112" t="s">
        <v>5171</v>
      </c>
      <c r="EY136" s="112" t="s">
        <v>5171</v>
      </c>
      <c r="EZ136" s="91">
        <v>1</v>
      </c>
      <c r="FA136" s="91">
        <v>1</v>
      </c>
      <c r="FB136" s="91">
        <v>1</v>
      </c>
      <c r="FC136" s="112" t="s">
        <v>1845</v>
      </c>
      <c r="FD136" s="112" t="s">
        <v>1845</v>
      </c>
      <c r="FE136" s="91">
        <v>2134</v>
      </c>
      <c r="FF136" s="92">
        <v>39</v>
      </c>
      <c r="FG136" s="91">
        <v>3</v>
      </c>
      <c r="FH136" s="91">
        <v>2</v>
      </c>
      <c r="FI136" s="118">
        <v>2149</v>
      </c>
      <c r="FJ136" s="118">
        <v>38.54</v>
      </c>
      <c r="FK136" s="118">
        <v>3</v>
      </c>
      <c r="FL136" s="118">
        <v>2</v>
      </c>
    </row>
    <row r="137" spans="1:168" x14ac:dyDescent="0.2">
      <c r="A137" s="112" t="s">
        <v>383</v>
      </c>
      <c r="B137" s="112" t="s">
        <v>419</v>
      </c>
      <c r="C137" s="91">
        <v>2</v>
      </c>
      <c r="D137" s="112" t="s">
        <v>1306</v>
      </c>
      <c r="E137" s="112" t="s">
        <v>419</v>
      </c>
      <c r="F137" s="112">
        <v>86</v>
      </c>
      <c r="G137" s="112">
        <v>56131</v>
      </c>
      <c r="H137" s="112" t="s">
        <v>419</v>
      </c>
      <c r="I137" s="112" t="s">
        <v>5180</v>
      </c>
      <c r="J137" s="112" t="s">
        <v>5181</v>
      </c>
      <c r="K137" s="112" t="s">
        <v>2182</v>
      </c>
      <c r="L137" s="112" t="s">
        <v>1842</v>
      </c>
      <c r="M137" s="112" t="s">
        <v>1887</v>
      </c>
      <c r="N137" s="112" t="s">
        <v>5182</v>
      </c>
      <c r="O137" s="112"/>
      <c r="P137" s="112">
        <v>465381230</v>
      </c>
      <c r="Q137" s="112" t="s">
        <v>5181</v>
      </c>
      <c r="R137" s="112" t="s">
        <v>1842</v>
      </c>
      <c r="S137" s="112" t="s">
        <v>1887</v>
      </c>
      <c r="T137" s="112" t="s">
        <v>5182</v>
      </c>
      <c r="U137" s="112"/>
      <c r="V137" s="112">
        <v>465381230</v>
      </c>
      <c r="W137" s="112" t="s">
        <v>5181</v>
      </c>
      <c r="X137" s="91">
        <v>1</v>
      </c>
      <c r="Y137" s="91">
        <v>0</v>
      </c>
      <c r="Z137" s="91">
        <v>1</v>
      </c>
      <c r="AA137" s="92">
        <v>1</v>
      </c>
      <c r="AB137" s="92">
        <v>0</v>
      </c>
      <c r="AC137" s="92">
        <v>1</v>
      </c>
      <c r="AD137" s="117" t="s">
        <v>1692</v>
      </c>
      <c r="AE137" s="91">
        <v>1</v>
      </c>
      <c r="AF137" s="117" t="s">
        <v>1692</v>
      </c>
      <c r="AG137" s="91">
        <v>0</v>
      </c>
      <c r="AH137" s="91">
        <v>0</v>
      </c>
      <c r="AI137" s="91">
        <v>0</v>
      </c>
      <c r="AJ137" s="91">
        <v>1</v>
      </c>
      <c r="AK137" s="91">
        <v>1</v>
      </c>
      <c r="AL137" s="117" t="s">
        <v>1692</v>
      </c>
      <c r="AM137" s="91">
        <v>0</v>
      </c>
      <c r="AN137" s="91">
        <v>0</v>
      </c>
      <c r="AO137" s="91">
        <v>1</v>
      </c>
      <c r="AP137" s="91">
        <v>1</v>
      </c>
      <c r="AQ137" s="117" t="s">
        <v>1692</v>
      </c>
      <c r="AR137" s="91">
        <v>0</v>
      </c>
      <c r="AS137" s="91">
        <v>0</v>
      </c>
      <c r="AT137" s="91">
        <v>0</v>
      </c>
      <c r="AU137" s="91">
        <v>1</v>
      </c>
      <c r="AV137" s="91">
        <v>0</v>
      </c>
      <c r="AW137" s="91">
        <v>0</v>
      </c>
      <c r="AX137" s="91">
        <v>1</v>
      </c>
      <c r="AY137" s="117" t="s">
        <v>1692</v>
      </c>
      <c r="AZ137" s="91">
        <v>1</v>
      </c>
      <c r="BA137" s="91">
        <v>1</v>
      </c>
      <c r="BB137" s="91">
        <v>0</v>
      </c>
      <c r="BC137" s="91">
        <v>1</v>
      </c>
      <c r="BD137" s="91">
        <v>0</v>
      </c>
      <c r="BE137" s="91">
        <v>0</v>
      </c>
      <c r="BF137" s="91">
        <v>0</v>
      </c>
      <c r="BG137" s="91">
        <v>2</v>
      </c>
      <c r="BH137" s="91">
        <v>0</v>
      </c>
      <c r="BI137" s="91">
        <v>0</v>
      </c>
      <c r="BJ137" s="91">
        <v>0</v>
      </c>
      <c r="BK137" s="91">
        <v>0</v>
      </c>
      <c r="BL137" s="91">
        <v>0</v>
      </c>
      <c r="BM137" s="91">
        <v>0</v>
      </c>
      <c r="BN137" s="91">
        <v>0</v>
      </c>
      <c r="BO137" s="91">
        <v>0</v>
      </c>
      <c r="BP137" s="91">
        <v>21</v>
      </c>
      <c r="BQ137" s="91">
        <v>7</v>
      </c>
      <c r="BR137" s="91">
        <v>0</v>
      </c>
      <c r="BS137" s="91">
        <v>9</v>
      </c>
      <c r="BT137" s="91">
        <v>1</v>
      </c>
      <c r="BU137" s="91">
        <v>0</v>
      </c>
      <c r="BV137" s="91">
        <v>0</v>
      </c>
      <c r="BW137" s="91">
        <v>0</v>
      </c>
      <c r="BX137" s="91">
        <v>0</v>
      </c>
      <c r="BY137" s="91">
        <v>6</v>
      </c>
      <c r="BZ137" s="91">
        <v>2</v>
      </c>
      <c r="CA137" s="91">
        <v>0</v>
      </c>
      <c r="CB137" s="91">
        <v>0</v>
      </c>
      <c r="CC137" s="91">
        <v>2</v>
      </c>
      <c r="CD137" s="91">
        <v>1</v>
      </c>
      <c r="CE137" s="91">
        <v>0</v>
      </c>
      <c r="CF137" s="91">
        <v>2</v>
      </c>
      <c r="CG137" s="91">
        <v>1</v>
      </c>
      <c r="CH137" s="91">
        <v>0</v>
      </c>
      <c r="CI137" s="91">
        <v>0</v>
      </c>
      <c r="CJ137" s="91">
        <v>0</v>
      </c>
      <c r="CK137" s="91">
        <v>0</v>
      </c>
      <c r="CL137" s="91">
        <v>0</v>
      </c>
      <c r="CM137" s="91">
        <v>0</v>
      </c>
      <c r="CN137" s="91">
        <v>0</v>
      </c>
      <c r="CO137" s="91">
        <v>0</v>
      </c>
      <c r="CP137" s="91">
        <v>0</v>
      </c>
      <c r="CQ137" s="91">
        <v>0</v>
      </c>
      <c r="CR137" s="91">
        <v>0</v>
      </c>
      <c r="CS137" s="91">
        <v>0</v>
      </c>
      <c r="CT137" s="91">
        <v>0</v>
      </c>
      <c r="CU137" s="91">
        <v>0</v>
      </c>
      <c r="CV137" s="91">
        <v>0</v>
      </c>
      <c r="CW137" s="91">
        <v>0</v>
      </c>
      <c r="CX137" s="91">
        <v>0</v>
      </c>
      <c r="CY137" s="91">
        <v>0</v>
      </c>
      <c r="CZ137" s="91">
        <v>0</v>
      </c>
      <c r="DA137" s="91">
        <v>0</v>
      </c>
      <c r="DB137" s="91">
        <v>0</v>
      </c>
      <c r="DC137" s="91">
        <v>0</v>
      </c>
      <c r="DD137" s="91">
        <v>0</v>
      </c>
      <c r="DE137" s="91">
        <v>0</v>
      </c>
      <c r="DF137" s="91">
        <v>0</v>
      </c>
      <c r="DG137" s="91">
        <v>0</v>
      </c>
      <c r="DH137" s="91">
        <v>0</v>
      </c>
      <c r="DI137" s="91">
        <v>0</v>
      </c>
      <c r="DJ137" s="91">
        <v>0</v>
      </c>
      <c r="DK137" s="91">
        <v>0</v>
      </c>
      <c r="DL137" s="91">
        <v>0</v>
      </c>
      <c r="DM137" s="91">
        <v>0</v>
      </c>
      <c r="DN137" s="91">
        <v>0</v>
      </c>
      <c r="DO137" s="91">
        <v>0</v>
      </c>
      <c r="DP137" s="91">
        <v>0</v>
      </c>
      <c r="DQ137" s="91">
        <v>0</v>
      </c>
      <c r="DR137" s="91">
        <v>0</v>
      </c>
      <c r="DS137" s="91">
        <v>0</v>
      </c>
      <c r="DT137" s="91">
        <v>0</v>
      </c>
      <c r="DU137" s="91">
        <v>0</v>
      </c>
      <c r="DV137" s="91">
        <v>0</v>
      </c>
      <c r="DW137" s="91">
        <v>0</v>
      </c>
      <c r="DX137" s="91">
        <v>0</v>
      </c>
      <c r="DY137" s="91">
        <v>0</v>
      </c>
      <c r="DZ137" s="91">
        <v>0</v>
      </c>
      <c r="EA137" s="91">
        <v>0</v>
      </c>
      <c r="EB137" s="91">
        <v>0</v>
      </c>
      <c r="EC137" s="91">
        <v>0</v>
      </c>
      <c r="ED137" s="91">
        <v>0</v>
      </c>
      <c r="EE137" s="91">
        <v>0</v>
      </c>
      <c r="EF137" s="91">
        <v>0</v>
      </c>
      <c r="EG137" s="91">
        <v>0</v>
      </c>
      <c r="EH137" s="91">
        <v>0</v>
      </c>
      <c r="EI137" s="91">
        <v>0</v>
      </c>
      <c r="EJ137" s="91">
        <v>0</v>
      </c>
      <c r="EK137" s="91">
        <v>0</v>
      </c>
      <c r="EL137" s="91">
        <v>0</v>
      </c>
      <c r="EM137" s="91">
        <v>0</v>
      </c>
      <c r="EN137" s="91">
        <v>0</v>
      </c>
      <c r="EO137" s="91">
        <v>11</v>
      </c>
      <c r="EP137" s="91">
        <v>9</v>
      </c>
      <c r="EQ137" s="91">
        <v>0</v>
      </c>
      <c r="ER137" s="91">
        <v>0</v>
      </c>
      <c r="ES137" s="91">
        <v>0</v>
      </c>
      <c r="ET137" s="91">
        <v>0</v>
      </c>
      <c r="EU137" s="91">
        <v>0</v>
      </c>
      <c r="EV137" s="112"/>
      <c r="EW137" s="91">
        <v>1</v>
      </c>
      <c r="EX137" s="112"/>
      <c r="EY137" s="112"/>
      <c r="EZ137" s="91">
        <v>1</v>
      </c>
      <c r="FA137" s="91">
        <v>1</v>
      </c>
      <c r="FB137" s="91">
        <v>0</v>
      </c>
      <c r="FC137" s="112"/>
      <c r="FD137" s="112"/>
      <c r="FE137" s="91">
        <v>1334</v>
      </c>
      <c r="FF137" s="92">
        <v>42.59</v>
      </c>
      <c r="FG137" s="91">
        <v>3</v>
      </c>
      <c r="FH137" s="91">
        <v>3</v>
      </c>
      <c r="FI137" s="118">
        <v>1292</v>
      </c>
      <c r="FJ137" s="118">
        <v>42.54</v>
      </c>
      <c r="FK137" s="118">
        <v>3</v>
      </c>
      <c r="FL137" s="118">
        <v>3</v>
      </c>
    </row>
    <row r="138" spans="1:168" ht="28.5" x14ac:dyDescent="0.2">
      <c r="A138" s="112" t="s">
        <v>383</v>
      </c>
      <c r="B138" s="112" t="s">
        <v>420</v>
      </c>
      <c r="C138" s="91">
        <v>2</v>
      </c>
      <c r="D138" s="112" t="s">
        <v>1323</v>
      </c>
      <c r="E138" s="112" t="s">
        <v>3710</v>
      </c>
      <c r="F138" s="112">
        <v>451</v>
      </c>
      <c r="G138" s="112">
        <v>53843</v>
      </c>
      <c r="H138" s="112" t="s">
        <v>420</v>
      </c>
      <c r="I138" s="112" t="s">
        <v>5183</v>
      </c>
      <c r="J138" s="112" t="s">
        <v>5184</v>
      </c>
      <c r="K138" s="112" t="s">
        <v>1841</v>
      </c>
      <c r="L138" s="112" t="s">
        <v>1842</v>
      </c>
      <c r="M138" s="112" t="s">
        <v>2037</v>
      </c>
      <c r="N138" s="112" t="s">
        <v>5185</v>
      </c>
      <c r="O138" s="112" t="s">
        <v>1845</v>
      </c>
      <c r="P138" s="112">
        <v>469611125</v>
      </c>
      <c r="Q138" s="112" t="s">
        <v>5186</v>
      </c>
      <c r="R138" s="112" t="s">
        <v>1833</v>
      </c>
      <c r="S138" s="112" t="s">
        <v>2021</v>
      </c>
      <c r="T138" s="112" t="s">
        <v>5187</v>
      </c>
      <c r="U138" s="112" t="s">
        <v>1845</v>
      </c>
      <c r="V138" s="112">
        <v>469611123</v>
      </c>
      <c r="W138" s="112" t="s">
        <v>5188</v>
      </c>
      <c r="X138" s="91">
        <v>3</v>
      </c>
      <c r="Y138" s="91">
        <v>0</v>
      </c>
      <c r="Z138" s="91">
        <v>3</v>
      </c>
      <c r="AA138" s="92">
        <v>3</v>
      </c>
      <c r="AB138" s="92">
        <v>0</v>
      </c>
      <c r="AC138" s="92">
        <v>3</v>
      </c>
      <c r="AD138" s="117" t="s">
        <v>1692</v>
      </c>
      <c r="AE138" s="91">
        <v>3</v>
      </c>
      <c r="AF138" s="117" t="s">
        <v>1692</v>
      </c>
      <c r="AG138" s="91">
        <v>0</v>
      </c>
      <c r="AH138" s="91">
        <v>1</v>
      </c>
      <c r="AI138" s="91">
        <v>0</v>
      </c>
      <c r="AJ138" s="91">
        <v>2</v>
      </c>
      <c r="AK138" s="91">
        <v>3</v>
      </c>
      <c r="AL138" s="117" t="s">
        <v>1692</v>
      </c>
      <c r="AM138" s="91">
        <v>0</v>
      </c>
      <c r="AN138" s="91">
        <v>1</v>
      </c>
      <c r="AO138" s="91">
        <v>2</v>
      </c>
      <c r="AP138" s="91">
        <v>3</v>
      </c>
      <c r="AQ138" s="117" t="s">
        <v>1692</v>
      </c>
      <c r="AR138" s="91">
        <v>0</v>
      </c>
      <c r="AS138" s="91">
        <v>0</v>
      </c>
      <c r="AT138" s="91">
        <v>0</v>
      </c>
      <c r="AU138" s="91">
        <v>3</v>
      </c>
      <c r="AV138" s="91">
        <v>0</v>
      </c>
      <c r="AW138" s="91">
        <v>0</v>
      </c>
      <c r="AX138" s="91">
        <v>3</v>
      </c>
      <c r="AY138" s="117" t="s">
        <v>1692</v>
      </c>
      <c r="AZ138" s="91">
        <v>1</v>
      </c>
      <c r="BA138" s="91">
        <v>1</v>
      </c>
      <c r="BB138" s="91">
        <v>0</v>
      </c>
      <c r="BC138" s="91">
        <v>1</v>
      </c>
      <c r="BD138" s="91">
        <v>0</v>
      </c>
      <c r="BE138" s="91">
        <v>0</v>
      </c>
      <c r="BF138" s="91">
        <v>0</v>
      </c>
      <c r="BG138" s="91">
        <v>8</v>
      </c>
      <c r="BH138" s="91">
        <v>1</v>
      </c>
      <c r="BI138" s="91">
        <v>0</v>
      </c>
      <c r="BJ138" s="91">
        <v>11</v>
      </c>
      <c r="BK138" s="91">
        <v>2</v>
      </c>
      <c r="BL138" s="91">
        <v>0</v>
      </c>
      <c r="BM138" s="91">
        <v>0</v>
      </c>
      <c r="BN138" s="91">
        <v>2</v>
      </c>
      <c r="BO138" s="91">
        <v>5</v>
      </c>
      <c r="BP138" s="91">
        <v>38</v>
      </c>
      <c r="BQ138" s="91">
        <v>32</v>
      </c>
      <c r="BR138" s="91">
        <v>0</v>
      </c>
      <c r="BS138" s="91">
        <v>10</v>
      </c>
      <c r="BT138" s="91">
        <v>7</v>
      </c>
      <c r="BU138" s="91">
        <v>0</v>
      </c>
      <c r="BV138" s="91">
        <v>0</v>
      </c>
      <c r="BW138" s="91">
        <v>7</v>
      </c>
      <c r="BX138" s="91">
        <v>6</v>
      </c>
      <c r="BY138" s="91">
        <v>22</v>
      </c>
      <c r="BZ138" s="91">
        <v>2</v>
      </c>
      <c r="CA138" s="91">
        <v>0</v>
      </c>
      <c r="CB138" s="91">
        <v>2</v>
      </c>
      <c r="CC138" s="91">
        <v>23</v>
      </c>
      <c r="CD138" s="91">
        <v>3</v>
      </c>
      <c r="CE138" s="91">
        <v>2</v>
      </c>
      <c r="CF138" s="91">
        <v>4</v>
      </c>
      <c r="CG138" s="91">
        <v>8</v>
      </c>
      <c r="CH138" s="91">
        <v>1</v>
      </c>
      <c r="CI138" s="91">
        <v>0</v>
      </c>
      <c r="CJ138" s="91">
        <v>1</v>
      </c>
      <c r="CK138" s="91">
        <v>3</v>
      </c>
      <c r="CL138" s="91">
        <v>0</v>
      </c>
      <c r="CM138" s="91">
        <v>0</v>
      </c>
      <c r="CN138" s="91">
        <v>0</v>
      </c>
      <c r="CO138" s="91">
        <v>0</v>
      </c>
      <c r="CP138" s="91">
        <v>0</v>
      </c>
      <c r="CQ138" s="91">
        <v>0</v>
      </c>
      <c r="CR138" s="91">
        <v>0</v>
      </c>
      <c r="CS138" s="91">
        <v>0</v>
      </c>
      <c r="CT138" s="91">
        <v>0</v>
      </c>
      <c r="CU138" s="91">
        <v>0</v>
      </c>
      <c r="CV138" s="91">
        <v>0</v>
      </c>
      <c r="CW138" s="91">
        <v>0</v>
      </c>
      <c r="CX138" s="91">
        <v>0</v>
      </c>
      <c r="CY138" s="91">
        <v>0</v>
      </c>
      <c r="CZ138" s="91">
        <v>0</v>
      </c>
      <c r="DA138" s="91">
        <v>0</v>
      </c>
      <c r="DB138" s="91">
        <v>0</v>
      </c>
      <c r="DC138" s="91">
        <v>20</v>
      </c>
      <c r="DD138" s="91">
        <v>1</v>
      </c>
      <c r="DE138" s="91">
        <v>0</v>
      </c>
      <c r="DF138" s="91">
        <v>0</v>
      </c>
      <c r="DG138" s="91">
        <v>1</v>
      </c>
      <c r="DH138" s="91">
        <v>0</v>
      </c>
      <c r="DI138" s="91">
        <v>3</v>
      </c>
      <c r="DJ138" s="91">
        <v>0</v>
      </c>
      <c r="DK138" s="91">
        <v>0</v>
      </c>
      <c r="DL138" s="91">
        <v>0</v>
      </c>
      <c r="DM138" s="91">
        <v>0</v>
      </c>
      <c r="DN138" s="91">
        <v>0</v>
      </c>
      <c r="DO138" s="91">
        <v>0</v>
      </c>
      <c r="DP138" s="91">
        <v>0</v>
      </c>
      <c r="DQ138" s="91">
        <v>0</v>
      </c>
      <c r="DR138" s="91">
        <v>0</v>
      </c>
      <c r="DS138" s="91">
        <v>0</v>
      </c>
      <c r="DT138" s="91">
        <v>0</v>
      </c>
      <c r="DU138" s="91">
        <v>0</v>
      </c>
      <c r="DV138" s="91">
        <v>0</v>
      </c>
      <c r="DW138" s="91">
        <v>0</v>
      </c>
      <c r="DX138" s="91">
        <v>0</v>
      </c>
      <c r="DY138" s="91">
        <v>0</v>
      </c>
      <c r="DZ138" s="91">
        <v>0</v>
      </c>
      <c r="EA138" s="91">
        <v>0</v>
      </c>
      <c r="EB138" s="91">
        <v>0</v>
      </c>
      <c r="EC138" s="91">
        <v>0</v>
      </c>
      <c r="ED138" s="91">
        <v>0</v>
      </c>
      <c r="EE138" s="91">
        <v>0</v>
      </c>
      <c r="EF138" s="91">
        <v>0</v>
      </c>
      <c r="EG138" s="91">
        <v>1</v>
      </c>
      <c r="EH138" s="91">
        <v>0</v>
      </c>
      <c r="EI138" s="91">
        <v>0</v>
      </c>
      <c r="EJ138" s="91">
        <v>0</v>
      </c>
      <c r="EK138" s="91">
        <v>0</v>
      </c>
      <c r="EL138" s="91">
        <v>0</v>
      </c>
      <c r="EM138" s="91">
        <v>0</v>
      </c>
      <c r="EN138" s="91">
        <v>0</v>
      </c>
      <c r="EO138" s="91">
        <v>0</v>
      </c>
      <c r="EP138" s="91">
        <v>326</v>
      </c>
      <c r="EQ138" s="91">
        <v>0</v>
      </c>
      <c r="ER138" s="91">
        <v>0</v>
      </c>
      <c r="ES138" s="91">
        <v>1</v>
      </c>
      <c r="ET138" s="91">
        <v>0</v>
      </c>
      <c r="EU138" s="91">
        <v>1</v>
      </c>
      <c r="EV138" s="112" t="s">
        <v>5189</v>
      </c>
      <c r="EW138" s="91">
        <v>1</v>
      </c>
      <c r="EX138" s="112" t="s">
        <v>5190</v>
      </c>
      <c r="EY138" s="112" t="s">
        <v>5191</v>
      </c>
      <c r="EZ138" s="91">
        <v>1</v>
      </c>
      <c r="FA138" s="91">
        <v>1</v>
      </c>
      <c r="FB138" s="91">
        <v>1</v>
      </c>
      <c r="FC138" s="112" t="s">
        <v>1845</v>
      </c>
      <c r="FD138" s="112" t="s">
        <v>5192</v>
      </c>
      <c r="FE138" s="91">
        <v>5336</v>
      </c>
      <c r="FF138" s="92">
        <v>69.8</v>
      </c>
      <c r="FG138" s="91">
        <v>3</v>
      </c>
      <c r="FH138" s="91">
        <v>3</v>
      </c>
      <c r="FI138" s="118">
        <v>5332</v>
      </c>
      <c r="FJ138" s="118">
        <v>69.760000000000005</v>
      </c>
      <c r="FK138" s="118">
        <v>3</v>
      </c>
      <c r="FL138" s="118">
        <v>3</v>
      </c>
    </row>
    <row r="139" spans="1:168" x14ac:dyDescent="0.2">
      <c r="A139" s="112" t="s">
        <v>615</v>
      </c>
      <c r="B139" s="112" t="s">
        <v>621</v>
      </c>
      <c r="C139" s="91">
        <v>2</v>
      </c>
      <c r="D139" s="112" t="s">
        <v>930</v>
      </c>
      <c r="E139" s="112" t="s">
        <v>5266</v>
      </c>
      <c r="F139" s="112">
        <v>110</v>
      </c>
      <c r="G139" s="112">
        <v>58282</v>
      </c>
      <c r="H139" s="112" t="s">
        <v>621</v>
      </c>
      <c r="I139" s="112" t="s">
        <v>5267</v>
      </c>
      <c r="J139" s="112" t="s">
        <v>5268</v>
      </c>
      <c r="K139" s="112" t="s">
        <v>2182</v>
      </c>
      <c r="L139" s="112"/>
      <c r="M139" s="112" t="s">
        <v>5269</v>
      </c>
      <c r="N139" s="112" t="s">
        <v>5270</v>
      </c>
      <c r="O139" s="112"/>
      <c r="P139" s="112">
        <v>569435312</v>
      </c>
      <c r="Q139" s="112" t="s">
        <v>5271</v>
      </c>
      <c r="R139" s="112"/>
      <c r="S139" s="112" t="s">
        <v>5269</v>
      </c>
      <c r="T139" s="112" t="s">
        <v>5270</v>
      </c>
      <c r="U139" s="112"/>
      <c r="V139" s="112">
        <v>569435312</v>
      </c>
      <c r="W139" s="112" t="s">
        <v>5271</v>
      </c>
      <c r="X139" s="91">
        <v>1</v>
      </c>
      <c r="Y139" s="91">
        <v>0</v>
      </c>
      <c r="Z139" s="91">
        <v>1</v>
      </c>
      <c r="AA139" s="92">
        <v>1</v>
      </c>
      <c r="AB139" s="92">
        <v>0</v>
      </c>
      <c r="AC139" s="92">
        <v>1</v>
      </c>
      <c r="AD139" s="117" t="s">
        <v>1692</v>
      </c>
      <c r="AE139" s="91">
        <v>1</v>
      </c>
      <c r="AF139" s="117" t="s">
        <v>1692</v>
      </c>
      <c r="AG139" s="91">
        <v>0</v>
      </c>
      <c r="AH139" s="91">
        <v>1</v>
      </c>
      <c r="AI139" s="91">
        <v>0</v>
      </c>
      <c r="AJ139" s="91">
        <v>0</v>
      </c>
      <c r="AK139" s="91">
        <v>1</v>
      </c>
      <c r="AL139" s="117" t="s">
        <v>1692</v>
      </c>
      <c r="AM139" s="91">
        <v>0</v>
      </c>
      <c r="AN139" s="91">
        <v>0</v>
      </c>
      <c r="AO139" s="91">
        <v>1</v>
      </c>
      <c r="AP139" s="91">
        <v>1</v>
      </c>
      <c r="AQ139" s="117" t="s">
        <v>1692</v>
      </c>
      <c r="AR139" s="91">
        <v>0</v>
      </c>
      <c r="AS139" s="91">
        <v>0</v>
      </c>
      <c r="AT139" s="91">
        <v>0</v>
      </c>
      <c r="AU139" s="91">
        <v>1</v>
      </c>
      <c r="AV139" s="91">
        <v>0</v>
      </c>
      <c r="AW139" s="91">
        <v>0</v>
      </c>
      <c r="AX139" s="91">
        <v>1</v>
      </c>
      <c r="AY139" s="117" t="s">
        <v>1692</v>
      </c>
      <c r="AZ139" s="91">
        <v>1</v>
      </c>
      <c r="BA139" s="91">
        <v>1</v>
      </c>
      <c r="BB139" s="91">
        <v>0</v>
      </c>
      <c r="BC139" s="91">
        <v>1</v>
      </c>
      <c r="BD139" s="91">
        <v>1</v>
      </c>
      <c r="BE139" s="91">
        <v>0</v>
      </c>
      <c r="BF139" s="91">
        <v>0</v>
      </c>
      <c r="BG139" s="91">
        <v>6</v>
      </c>
      <c r="BH139" s="91">
        <v>2</v>
      </c>
      <c r="BI139" s="91">
        <v>0</v>
      </c>
      <c r="BJ139" s="91">
        <v>4</v>
      </c>
      <c r="BK139" s="91">
        <v>4</v>
      </c>
      <c r="BL139" s="91">
        <v>0</v>
      </c>
      <c r="BM139" s="91">
        <v>0</v>
      </c>
      <c r="BN139" s="91">
        <v>0</v>
      </c>
      <c r="BO139" s="91">
        <v>1</v>
      </c>
      <c r="BP139" s="91">
        <v>27</v>
      </c>
      <c r="BQ139" s="91">
        <v>23</v>
      </c>
      <c r="BR139" s="91">
        <v>0</v>
      </c>
      <c r="BS139" s="91">
        <v>4</v>
      </c>
      <c r="BT139" s="91">
        <v>5</v>
      </c>
      <c r="BU139" s="91">
        <v>0</v>
      </c>
      <c r="BV139" s="91">
        <v>0</v>
      </c>
      <c r="BW139" s="91">
        <v>4</v>
      </c>
      <c r="BX139" s="91">
        <v>7</v>
      </c>
      <c r="BY139" s="91">
        <v>8</v>
      </c>
      <c r="BZ139" s="91">
        <v>0</v>
      </c>
      <c r="CA139" s="91">
        <v>0</v>
      </c>
      <c r="CB139" s="91">
        <v>0</v>
      </c>
      <c r="CC139" s="91">
        <v>11</v>
      </c>
      <c r="CD139" s="91">
        <v>3</v>
      </c>
      <c r="CE139" s="91">
        <v>0</v>
      </c>
      <c r="CF139" s="91">
        <v>4</v>
      </c>
      <c r="CG139" s="91">
        <v>0</v>
      </c>
      <c r="CH139" s="91">
        <v>0</v>
      </c>
      <c r="CI139" s="91">
        <v>0</v>
      </c>
      <c r="CJ139" s="91">
        <v>0</v>
      </c>
      <c r="CK139" s="91">
        <v>1</v>
      </c>
      <c r="CL139" s="91">
        <v>0</v>
      </c>
      <c r="CM139" s="91">
        <v>0</v>
      </c>
      <c r="CN139" s="91">
        <v>0</v>
      </c>
      <c r="CO139" s="91">
        <v>0</v>
      </c>
      <c r="CP139" s="91">
        <v>0</v>
      </c>
      <c r="CQ139" s="91">
        <v>0</v>
      </c>
      <c r="CR139" s="91">
        <v>0</v>
      </c>
      <c r="CS139" s="91">
        <v>0</v>
      </c>
      <c r="CT139" s="91">
        <v>0</v>
      </c>
      <c r="CU139" s="91">
        <v>0</v>
      </c>
      <c r="CV139" s="91">
        <v>0</v>
      </c>
      <c r="CW139" s="91">
        <v>0</v>
      </c>
      <c r="CX139" s="91">
        <v>0</v>
      </c>
      <c r="CY139" s="91">
        <v>0</v>
      </c>
      <c r="CZ139" s="91">
        <v>0</v>
      </c>
      <c r="DA139" s="91">
        <v>0</v>
      </c>
      <c r="DB139" s="91">
        <v>0</v>
      </c>
      <c r="DC139" s="91">
        <v>0</v>
      </c>
      <c r="DD139" s="91">
        <v>1</v>
      </c>
      <c r="DE139" s="91">
        <v>0</v>
      </c>
      <c r="DF139" s="91">
        <v>0</v>
      </c>
      <c r="DG139" s="91">
        <v>0</v>
      </c>
      <c r="DH139" s="91">
        <v>0</v>
      </c>
      <c r="DI139" s="91">
        <v>0</v>
      </c>
      <c r="DJ139" s="91">
        <v>0</v>
      </c>
      <c r="DK139" s="91">
        <v>0</v>
      </c>
      <c r="DL139" s="91">
        <v>0</v>
      </c>
      <c r="DM139" s="91">
        <v>0</v>
      </c>
      <c r="DN139" s="91">
        <v>0</v>
      </c>
      <c r="DO139" s="91">
        <v>0</v>
      </c>
      <c r="DP139" s="91">
        <v>0</v>
      </c>
      <c r="DQ139" s="91">
        <v>0</v>
      </c>
      <c r="DR139" s="91">
        <v>0</v>
      </c>
      <c r="DS139" s="91">
        <v>0</v>
      </c>
      <c r="DT139" s="91">
        <v>0</v>
      </c>
      <c r="DU139" s="91">
        <v>0</v>
      </c>
      <c r="DV139" s="91">
        <v>0</v>
      </c>
      <c r="DW139" s="91">
        <v>0</v>
      </c>
      <c r="DX139" s="91">
        <v>0</v>
      </c>
      <c r="DY139" s="91">
        <v>0</v>
      </c>
      <c r="DZ139" s="91">
        <v>0</v>
      </c>
      <c r="EA139" s="91">
        <v>0</v>
      </c>
      <c r="EB139" s="91">
        <v>0</v>
      </c>
      <c r="EC139" s="91">
        <v>0</v>
      </c>
      <c r="ED139" s="91">
        <v>0</v>
      </c>
      <c r="EE139" s="91">
        <v>0</v>
      </c>
      <c r="EF139" s="91">
        <v>0</v>
      </c>
      <c r="EG139" s="91">
        <v>0</v>
      </c>
      <c r="EH139" s="91">
        <v>0</v>
      </c>
      <c r="EI139" s="91">
        <v>0</v>
      </c>
      <c r="EJ139" s="91">
        <v>0</v>
      </c>
      <c r="EK139" s="91">
        <v>0</v>
      </c>
      <c r="EL139" s="91">
        <v>0</v>
      </c>
      <c r="EM139" s="91">
        <v>0</v>
      </c>
      <c r="EN139" s="91">
        <v>0</v>
      </c>
      <c r="EO139" s="91">
        <v>1</v>
      </c>
      <c r="EP139" s="91">
        <v>95</v>
      </c>
      <c r="EQ139" s="91">
        <v>0</v>
      </c>
      <c r="ER139" s="91">
        <v>0</v>
      </c>
      <c r="ES139" s="91">
        <v>0</v>
      </c>
      <c r="ET139" s="91">
        <v>0</v>
      </c>
      <c r="EU139" s="91">
        <v>0</v>
      </c>
      <c r="EV139" s="112"/>
      <c r="EW139" s="91">
        <v>2</v>
      </c>
      <c r="EX139" s="112"/>
      <c r="EY139" s="112"/>
      <c r="EZ139" s="91">
        <v>1</v>
      </c>
      <c r="FA139" s="91">
        <v>1</v>
      </c>
      <c r="FB139" s="91">
        <v>1</v>
      </c>
      <c r="FC139" s="112"/>
      <c r="FD139" s="112"/>
      <c r="FE139" s="91">
        <v>4389</v>
      </c>
      <c r="FF139" s="92">
        <v>90.482420000000005</v>
      </c>
      <c r="FG139" s="91">
        <v>9</v>
      </c>
      <c r="FH139" s="91">
        <v>8</v>
      </c>
      <c r="FI139" s="118">
        <v>4458</v>
      </c>
      <c r="FJ139" s="118">
        <v>90.5</v>
      </c>
      <c r="FK139" s="118">
        <v>9</v>
      </c>
      <c r="FL139" s="118">
        <v>8</v>
      </c>
    </row>
    <row r="140" spans="1:168" ht="28.5" x14ac:dyDescent="0.2">
      <c r="A140" s="112" t="s">
        <v>615</v>
      </c>
      <c r="B140" s="112" t="s">
        <v>625</v>
      </c>
      <c r="C140" s="91">
        <v>2</v>
      </c>
      <c r="D140" s="112" t="s">
        <v>970</v>
      </c>
      <c r="E140" s="112" t="s">
        <v>5286</v>
      </c>
      <c r="F140" s="112">
        <v>1</v>
      </c>
      <c r="G140" s="112">
        <v>67555</v>
      </c>
      <c r="H140" s="112" t="s">
        <v>625</v>
      </c>
      <c r="I140" s="112" t="s">
        <v>5287</v>
      </c>
      <c r="J140" s="112" t="s">
        <v>5288</v>
      </c>
      <c r="K140" s="112" t="s">
        <v>2145</v>
      </c>
      <c r="L140" s="112" t="s">
        <v>1842</v>
      </c>
      <c r="M140" s="112" t="s">
        <v>1834</v>
      </c>
      <c r="N140" s="112" t="s">
        <v>5289</v>
      </c>
      <c r="O140" s="112"/>
      <c r="P140" s="112">
        <v>568838537</v>
      </c>
      <c r="Q140" s="112" t="s">
        <v>5290</v>
      </c>
      <c r="R140" s="112" t="s">
        <v>1842</v>
      </c>
      <c r="S140" s="112" t="s">
        <v>1834</v>
      </c>
      <c r="T140" s="112" t="s">
        <v>5289</v>
      </c>
      <c r="U140" s="112"/>
      <c r="V140" s="112">
        <v>568838537</v>
      </c>
      <c r="W140" s="112" t="s">
        <v>5290</v>
      </c>
      <c r="X140" s="91">
        <v>3</v>
      </c>
      <c r="Y140" s="91">
        <v>0</v>
      </c>
      <c r="Z140" s="91">
        <v>3</v>
      </c>
      <c r="AA140" s="92">
        <v>3</v>
      </c>
      <c r="AB140" s="92">
        <v>0</v>
      </c>
      <c r="AC140" s="92">
        <v>3</v>
      </c>
      <c r="AD140" s="117" t="s">
        <v>1692</v>
      </c>
      <c r="AE140" s="91">
        <v>3</v>
      </c>
      <c r="AF140" s="117" t="s">
        <v>1692</v>
      </c>
      <c r="AG140" s="91">
        <v>0</v>
      </c>
      <c r="AH140" s="91">
        <v>1</v>
      </c>
      <c r="AI140" s="91">
        <v>1</v>
      </c>
      <c r="AJ140" s="91">
        <v>1</v>
      </c>
      <c r="AK140" s="91">
        <v>3</v>
      </c>
      <c r="AL140" s="117" t="s">
        <v>1692</v>
      </c>
      <c r="AM140" s="91">
        <v>1</v>
      </c>
      <c r="AN140" s="91">
        <v>0</v>
      </c>
      <c r="AO140" s="91">
        <v>2</v>
      </c>
      <c r="AP140" s="91">
        <v>3</v>
      </c>
      <c r="AQ140" s="117" t="s">
        <v>1692</v>
      </c>
      <c r="AR140" s="91">
        <v>0</v>
      </c>
      <c r="AS140" s="91">
        <v>0</v>
      </c>
      <c r="AT140" s="91">
        <v>1</v>
      </c>
      <c r="AU140" s="91">
        <v>1</v>
      </c>
      <c r="AV140" s="91">
        <v>1</v>
      </c>
      <c r="AW140" s="91">
        <v>0</v>
      </c>
      <c r="AX140" s="91">
        <v>3</v>
      </c>
      <c r="AY140" s="117" t="s">
        <v>1692</v>
      </c>
      <c r="AZ140" s="91">
        <v>1</v>
      </c>
      <c r="BA140" s="91">
        <v>1</v>
      </c>
      <c r="BB140" s="91">
        <v>0</v>
      </c>
      <c r="BC140" s="91">
        <v>1</v>
      </c>
      <c r="BD140" s="91">
        <v>1</v>
      </c>
      <c r="BE140" s="91">
        <v>0</v>
      </c>
      <c r="BF140" s="91">
        <v>0</v>
      </c>
      <c r="BG140" s="91">
        <v>12</v>
      </c>
      <c r="BH140" s="91">
        <v>1</v>
      </c>
      <c r="BI140" s="91">
        <v>0</v>
      </c>
      <c r="BJ140" s="91">
        <v>12</v>
      </c>
      <c r="BK140" s="91">
        <v>0</v>
      </c>
      <c r="BL140" s="91">
        <v>0</v>
      </c>
      <c r="BM140" s="91">
        <v>0</v>
      </c>
      <c r="BN140" s="91">
        <v>1</v>
      </c>
      <c r="BO140" s="91">
        <v>10</v>
      </c>
      <c r="BP140" s="91">
        <v>47</v>
      </c>
      <c r="BQ140" s="91">
        <v>26</v>
      </c>
      <c r="BR140" s="91">
        <v>2</v>
      </c>
      <c r="BS140" s="91">
        <v>5</v>
      </c>
      <c r="BT140" s="91">
        <v>3</v>
      </c>
      <c r="BU140" s="91">
        <v>0</v>
      </c>
      <c r="BV140" s="91">
        <v>0</v>
      </c>
      <c r="BW140" s="91">
        <v>6</v>
      </c>
      <c r="BX140" s="91">
        <v>3</v>
      </c>
      <c r="BY140" s="91">
        <v>21</v>
      </c>
      <c r="BZ140" s="91">
        <v>0</v>
      </c>
      <c r="CA140" s="91">
        <v>0</v>
      </c>
      <c r="CB140" s="91">
        <v>2</v>
      </c>
      <c r="CC140" s="91">
        <v>83</v>
      </c>
      <c r="CD140" s="91">
        <v>4</v>
      </c>
      <c r="CE140" s="91">
        <v>1</v>
      </c>
      <c r="CF140" s="91">
        <v>10</v>
      </c>
      <c r="CG140" s="91">
        <v>0</v>
      </c>
      <c r="CH140" s="91">
        <v>2</v>
      </c>
      <c r="CI140" s="91">
        <v>0</v>
      </c>
      <c r="CJ140" s="91">
        <v>1</v>
      </c>
      <c r="CK140" s="91">
        <v>4</v>
      </c>
      <c r="CL140" s="91">
        <v>0</v>
      </c>
      <c r="CM140" s="91">
        <v>0</v>
      </c>
      <c r="CN140" s="91">
        <v>0</v>
      </c>
      <c r="CO140" s="91">
        <v>0</v>
      </c>
      <c r="CP140" s="91">
        <v>0</v>
      </c>
      <c r="CQ140" s="91">
        <v>0</v>
      </c>
      <c r="CR140" s="91">
        <v>0</v>
      </c>
      <c r="CS140" s="91">
        <v>0</v>
      </c>
      <c r="CT140" s="91">
        <v>0</v>
      </c>
      <c r="CU140" s="91">
        <v>0</v>
      </c>
      <c r="CV140" s="91">
        <v>0</v>
      </c>
      <c r="CW140" s="91">
        <v>0</v>
      </c>
      <c r="CX140" s="91">
        <v>0</v>
      </c>
      <c r="CY140" s="91">
        <v>0</v>
      </c>
      <c r="CZ140" s="91">
        <v>0</v>
      </c>
      <c r="DA140" s="91">
        <v>0</v>
      </c>
      <c r="DB140" s="91">
        <v>0</v>
      </c>
      <c r="DC140" s="91">
        <v>0</v>
      </c>
      <c r="DD140" s="91">
        <v>3</v>
      </c>
      <c r="DE140" s="91">
        <v>0</v>
      </c>
      <c r="DF140" s="91">
        <v>0</v>
      </c>
      <c r="DG140" s="91">
        <v>2</v>
      </c>
      <c r="DH140" s="91">
        <v>0</v>
      </c>
      <c r="DI140" s="91">
        <v>2</v>
      </c>
      <c r="DJ140" s="91">
        <v>0</v>
      </c>
      <c r="DK140" s="91">
        <v>0</v>
      </c>
      <c r="DL140" s="91">
        <v>0</v>
      </c>
      <c r="DM140" s="91">
        <v>0</v>
      </c>
      <c r="DN140" s="91">
        <v>0</v>
      </c>
      <c r="DO140" s="91">
        <v>0</v>
      </c>
      <c r="DP140" s="91">
        <v>0</v>
      </c>
      <c r="DQ140" s="91">
        <v>0</v>
      </c>
      <c r="DR140" s="91">
        <v>0</v>
      </c>
      <c r="DS140" s="91">
        <v>0</v>
      </c>
      <c r="DT140" s="91">
        <v>0</v>
      </c>
      <c r="DU140" s="91">
        <v>0</v>
      </c>
      <c r="DV140" s="91">
        <v>0</v>
      </c>
      <c r="DW140" s="91">
        <v>0</v>
      </c>
      <c r="DX140" s="91">
        <v>0</v>
      </c>
      <c r="DY140" s="91">
        <v>0</v>
      </c>
      <c r="DZ140" s="91">
        <v>0</v>
      </c>
      <c r="EA140" s="91">
        <v>9</v>
      </c>
      <c r="EB140" s="91">
        <v>0</v>
      </c>
      <c r="EC140" s="91">
        <v>0</v>
      </c>
      <c r="ED140" s="91">
        <v>0</v>
      </c>
      <c r="EE140" s="91">
        <v>0</v>
      </c>
      <c r="EF140" s="91">
        <v>0</v>
      </c>
      <c r="EG140" s="91">
        <v>2</v>
      </c>
      <c r="EH140" s="91">
        <v>0</v>
      </c>
      <c r="EI140" s="91">
        <v>0</v>
      </c>
      <c r="EJ140" s="91">
        <v>0</v>
      </c>
      <c r="EK140" s="91">
        <v>0</v>
      </c>
      <c r="EL140" s="91">
        <v>0</v>
      </c>
      <c r="EM140" s="91">
        <v>0</v>
      </c>
      <c r="EN140" s="91">
        <v>0</v>
      </c>
      <c r="EO140" s="91">
        <v>0</v>
      </c>
      <c r="EP140" s="91">
        <v>185</v>
      </c>
      <c r="EQ140" s="91">
        <v>0</v>
      </c>
      <c r="ER140" s="91">
        <v>0</v>
      </c>
      <c r="ES140" s="91">
        <v>0</v>
      </c>
      <c r="ET140" s="91">
        <v>0</v>
      </c>
      <c r="EU140" s="91">
        <v>1</v>
      </c>
      <c r="EV140" s="112" t="s">
        <v>5291</v>
      </c>
      <c r="EW140" s="91">
        <v>2</v>
      </c>
      <c r="EX140" s="112" t="s">
        <v>1845</v>
      </c>
      <c r="EY140" s="112" t="s">
        <v>1845</v>
      </c>
      <c r="EZ140" s="91">
        <v>1</v>
      </c>
      <c r="FA140" s="91">
        <v>1</v>
      </c>
      <c r="FB140" s="91">
        <v>1</v>
      </c>
      <c r="FC140" s="112" t="s">
        <v>1845</v>
      </c>
      <c r="FD140" s="112" t="s">
        <v>1845</v>
      </c>
      <c r="FE140" s="91">
        <v>7635</v>
      </c>
      <c r="FF140" s="92">
        <v>184.0866</v>
      </c>
      <c r="FG140" s="91">
        <v>17</v>
      </c>
      <c r="FH140" s="91">
        <v>17</v>
      </c>
      <c r="FI140" s="118">
        <v>7573</v>
      </c>
      <c r="FJ140" s="118">
        <v>183.78</v>
      </c>
      <c r="FK140" s="118">
        <v>17</v>
      </c>
      <c r="FL140" s="118">
        <v>17</v>
      </c>
    </row>
    <row r="141" spans="1:168" ht="28.5" x14ac:dyDescent="0.2">
      <c r="A141" s="112" t="s">
        <v>615</v>
      </c>
      <c r="B141" s="112" t="s">
        <v>628</v>
      </c>
      <c r="C141" s="91">
        <v>2</v>
      </c>
      <c r="D141" s="112" t="s">
        <v>999</v>
      </c>
      <c r="E141" s="112" t="s">
        <v>2524</v>
      </c>
      <c r="F141" s="112">
        <v>2</v>
      </c>
      <c r="G141" s="112">
        <v>67551</v>
      </c>
      <c r="H141" s="112" t="s">
        <v>628</v>
      </c>
      <c r="I141" s="112" t="s">
        <v>5308</v>
      </c>
      <c r="J141" s="112" t="s">
        <v>5309</v>
      </c>
      <c r="K141" s="112" t="s">
        <v>5310</v>
      </c>
      <c r="L141" s="112" t="s">
        <v>1842</v>
      </c>
      <c r="M141" s="112" t="s">
        <v>1945</v>
      </c>
      <c r="N141" s="112" t="s">
        <v>5311</v>
      </c>
      <c r="O141" s="112" t="s">
        <v>1845</v>
      </c>
      <c r="P141" s="112">
        <v>568408024</v>
      </c>
      <c r="Q141" s="112" t="s">
        <v>5312</v>
      </c>
      <c r="R141" s="112" t="s">
        <v>1845</v>
      </c>
      <c r="S141" s="112" t="s">
        <v>5313</v>
      </c>
      <c r="T141" s="112" t="s">
        <v>5314</v>
      </c>
      <c r="U141" s="112" t="s">
        <v>1845</v>
      </c>
      <c r="V141" s="112" t="s">
        <v>5315</v>
      </c>
      <c r="W141" s="116" t="s">
        <v>5316</v>
      </c>
      <c r="X141" s="91">
        <v>2</v>
      </c>
      <c r="Y141" s="91">
        <v>0</v>
      </c>
      <c r="Z141" s="91">
        <v>2</v>
      </c>
      <c r="AA141" s="92">
        <v>2</v>
      </c>
      <c r="AB141" s="92">
        <v>0</v>
      </c>
      <c r="AC141" s="92">
        <v>2</v>
      </c>
      <c r="AD141" s="117" t="s">
        <v>1692</v>
      </c>
      <c r="AE141" s="91">
        <v>2</v>
      </c>
      <c r="AF141" s="117" t="s">
        <v>1692</v>
      </c>
      <c r="AG141" s="91">
        <v>0</v>
      </c>
      <c r="AH141" s="91">
        <v>2</v>
      </c>
      <c r="AI141" s="91">
        <v>0</v>
      </c>
      <c r="AJ141" s="91">
        <v>0</v>
      </c>
      <c r="AK141" s="91">
        <v>2</v>
      </c>
      <c r="AL141" s="117" t="s">
        <v>1692</v>
      </c>
      <c r="AM141" s="91">
        <v>0</v>
      </c>
      <c r="AN141" s="91">
        <v>0</v>
      </c>
      <c r="AO141" s="91">
        <v>2</v>
      </c>
      <c r="AP141" s="91">
        <v>2</v>
      </c>
      <c r="AQ141" s="117" t="s">
        <v>1692</v>
      </c>
      <c r="AR141" s="91">
        <v>0</v>
      </c>
      <c r="AS141" s="91">
        <v>0</v>
      </c>
      <c r="AT141" s="91">
        <v>0</v>
      </c>
      <c r="AU141" s="91">
        <v>2</v>
      </c>
      <c r="AV141" s="91">
        <v>0</v>
      </c>
      <c r="AW141" s="91">
        <v>0</v>
      </c>
      <c r="AX141" s="91">
        <v>2</v>
      </c>
      <c r="AY141" s="117" t="s">
        <v>1692</v>
      </c>
      <c r="AZ141" s="91">
        <v>1</v>
      </c>
      <c r="BA141" s="91">
        <v>1</v>
      </c>
      <c r="BB141" s="91">
        <v>0</v>
      </c>
      <c r="BC141" s="91">
        <v>1</v>
      </c>
      <c r="BD141" s="91">
        <v>0</v>
      </c>
      <c r="BE141" s="91">
        <v>0</v>
      </c>
      <c r="BF141" s="91">
        <v>0</v>
      </c>
      <c r="BG141" s="91">
        <v>19</v>
      </c>
      <c r="BH141" s="91">
        <v>3</v>
      </c>
      <c r="BI141" s="91">
        <v>0</v>
      </c>
      <c r="BJ141" s="91">
        <v>0</v>
      </c>
      <c r="BK141" s="91">
        <v>0</v>
      </c>
      <c r="BL141" s="91">
        <v>0</v>
      </c>
      <c r="BM141" s="91">
        <v>0</v>
      </c>
      <c r="BN141" s="91">
        <v>0</v>
      </c>
      <c r="BO141" s="91">
        <v>4</v>
      </c>
      <c r="BP141" s="91">
        <v>35</v>
      </c>
      <c r="BQ141" s="91">
        <v>13</v>
      </c>
      <c r="BR141" s="91">
        <v>0</v>
      </c>
      <c r="BS141" s="91">
        <v>21</v>
      </c>
      <c r="BT141" s="91">
        <v>15</v>
      </c>
      <c r="BU141" s="91">
        <v>0</v>
      </c>
      <c r="BV141" s="91">
        <v>0</v>
      </c>
      <c r="BW141" s="91">
        <v>7</v>
      </c>
      <c r="BX141" s="91">
        <v>2</v>
      </c>
      <c r="BY141" s="91">
        <v>34</v>
      </c>
      <c r="BZ141" s="91">
        <v>8</v>
      </c>
      <c r="CA141" s="91">
        <v>0</v>
      </c>
      <c r="CB141" s="91">
        <v>0</v>
      </c>
      <c r="CC141" s="91">
        <v>31</v>
      </c>
      <c r="CD141" s="91">
        <v>1</v>
      </c>
      <c r="CE141" s="91">
        <v>0</v>
      </c>
      <c r="CF141" s="91">
        <v>5</v>
      </c>
      <c r="CG141" s="91">
        <v>0</v>
      </c>
      <c r="CH141" s="91">
        <v>0</v>
      </c>
      <c r="CI141" s="91">
        <v>0</v>
      </c>
      <c r="CJ141" s="91">
        <v>0</v>
      </c>
      <c r="CK141" s="91">
        <v>1</v>
      </c>
      <c r="CL141" s="91">
        <v>0</v>
      </c>
      <c r="CM141" s="91">
        <v>0</v>
      </c>
      <c r="CN141" s="91">
        <v>0</v>
      </c>
      <c r="CO141" s="91">
        <v>0</v>
      </c>
      <c r="CP141" s="91">
        <v>0</v>
      </c>
      <c r="CQ141" s="91">
        <v>0</v>
      </c>
      <c r="CR141" s="91">
        <v>0</v>
      </c>
      <c r="CS141" s="91">
        <v>0</v>
      </c>
      <c r="CT141" s="91">
        <v>0</v>
      </c>
      <c r="CU141" s="91">
        <v>0</v>
      </c>
      <c r="CV141" s="91">
        <v>0</v>
      </c>
      <c r="CW141" s="91">
        <v>0</v>
      </c>
      <c r="CX141" s="91">
        <v>0</v>
      </c>
      <c r="CY141" s="91">
        <v>0</v>
      </c>
      <c r="CZ141" s="91">
        <v>0</v>
      </c>
      <c r="DA141" s="91">
        <v>0</v>
      </c>
      <c r="DB141" s="91">
        <v>0</v>
      </c>
      <c r="DC141" s="91">
        <v>0</v>
      </c>
      <c r="DD141" s="91">
        <v>0</v>
      </c>
      <c r="DE141" s="91">
        <v>0</v>
      </c>
      <c r="DF141" s="91">
        <v>0</v>
      </c>
      <c r="DG141" s="91">
        <v>1</v>
      </c>
      <c r="DH141" s="91">
        <v>0</v>
      </c>
      <c r="DI141" s="91">
        <v>0</v>
      </c>
      <c r="DJ141" s="91">
        <v>0</v>
      </c>
      <c r="DK141" s="91">
        <v>0</v>
      </c>
      <c r="DL141" s="91">
        <v>0</v>
      </c>
      <c r="DM141" s="91">
        <v>0</v>
      </c>
      <c r="DN141" s="91">
        <v>0</v>
      </c>
      <c r="DO141" s="91">
        <v>0</v>
      </c>
      <c r="DP141" s="91">
        <v>0</v>
      </c>
      <c r="DQ141" s="91">
        <v>0</v>
      </c>
      <c r="DR141" s="91">
        <v>0</v>
      </c>
      <c r="DS141" s="91">
        <v>0</v>
      </c>
      <c r="DT141" s="91">
        <v>0</v>
      </c>
      <c r="DU141" s="91">
        <v>0</v>
      </c>
      <c r="DV141" s="91">
        <v>0</v>
      </c>
      <c r="DW141" s="91">
        <v>0</v>
      </c>
      <c r="DX141" s="91">
        <v>0</v>
      </c>
      <c r="DY141" s="91">
        <v>0</v>
      </c>
      <c r="DZ141" s="91">
        <v>0</v>
      </c>
      <c r="EA141" s="91">
        <v>0</v>
      </c>
      <c r="EB141" s="91">
        <v>0</v>
      </c>
      <c r="EC141" s="91">
        <v>0</v>
      </c>
      <c r="ED141" s="91">
        <v>0</v>
      </c>
      <c r="EE141" s="91">
        <v>0</v>
      </c>
      <c r="EF141" s="91">
        <v>0</v>
      </c>
      <c r="EG141" s="91">
        <v>0</v>
      </c>
      <c r="EH141" s="91">
        <v>0</v>
      </c>
      <c r="EI141" s="91">
        <v>0</v>
      </c>
      <c r="EJ141" s="91">
        <v>0</v>
      </c>
      <c r="EK141" s="91">
        <v>0</v>
      </c>
      <c r="EL141" s="91">
        <v>0</v>
      </c>
      <c r="EM141" s="91">
        <v>0</v>
      </c>
      <c r="EN141" s="91">
        <v>0</v>
      </c>
      <c r="EO141" s="91">
        <v>0</v>
      </c>
      <c r="EP141" s="91">
        <v>50</v>
      </c>
      <c r="EQ141" s="91">
        <v>1</v>
      </c>
      <c r="ER141" s="91">
        <v>0</v>
      </c>
      <c r="ES141" s="91">
        <v>0</v>
      </c>
      <c r="ET141" s="91">
        <v>0</v>
      </c>
      <c r="EU141" s="91">
        <v>1</v>
      </c>
      <c r="EV141" s="112" t="s">
        <v>5317</v>
      </c>
      <c r="EW141" s="91">
        <v>2</v>
      </c>
      <c r="EX141" s="112"/>
      <c r="EY141" s="112"/>
      <c r="EZ141" s="91">
        <v>1</v>
      </c>
      <c r="FA141" s="91">
        <v>1</v>
      </c>
      <c r="FB141" s="91">
        <v>1</v>
      </c>
      <c r="FC141" s="112"/>
      <c r="FD141" s="112"/>
      <c r="FE141" s="91">
        <v>5600</v>
      </c>
      <c r="FF141" s="92">
        <v>91.22</v>
      </c>
      <c r="FG141" s="91">
        <v>10</v>
      </c>
      <c r="FH141" s="91">
        <v>5</v>
      </c>
      <c r="FI141" s="118">
        <v>5682</v>
      </c>
      <c r="FJ141" s="118">
        <v>91.23</v>
      </c>
      <c r="FK141" s="118">
        <v>5</v>
      </c>
      <c r="FL141" s="118">
        <v>5</v>
      </c>
    </row>
    <row r="142" spans="1:168" ht="28.5" x14ac:dyDescent="0.2">
      <c r="A142" s="112" t="s">
        <v>615</v>
      </c>
      <c r="B142" s="112" t="s">
        <v>629</v>
      </c>
      <c r="C142" s="91">
        <v>2</v>
      </c>
      <c r="D142" s="112" t="s">
        <v>1003</v>
      </c>
      <c r="E142" s="112" t="s">
        <v>2975</v>
      </c>
      <c r="F142" s="112">
        <v>103</v>
      </c>
      <c r="G142" s="112">
        <v>67531</v>
      </c>
      <c r="H142" s="112" t="s">
        <v>629</v>
      </c>
      <c r="I142" s="112" t="s">
        <v>5318</v>
      </c>
      <c r="J142" s="112" t="s">
        <v>5319</v>
      </c>
      <c r="K142" s="112" t="s">
        <v>2145</v>
      </c>
      <c r="L142" s="112"/>
      <c r="M142" s="112" t="s">
        <v>2037</v>
      </c>
      <c r="N142" s="112" t="s">
        <v>5320</v>
      </c>
      <c r="O142" s="112"/>
      <c r="P142" s="112" t="s">
        <v>5321</v>
      </c>
      <c r="Q142" s="112" t="s">
        <v>5322</v>
      </c>
      <c r="R142" s="112"/>
      <c r="S142" s="112" t="s">
        <v>2991</v>
      </c>
      <c r="T142" s="112" t="s">
        <v>5323</v>
      </c>
      <c r="U142" s="112"/>
      <c r="V142" s="112" t="s">
        <v>5324</v>
      </c>
      <c r="W142" s="112" t="s">
        <v>5325</v>
      </c>
      <c r="X142" s="91">
        <v>2</v>
      </c>
      <c r="Y142" s="91">
        <v>0</v>
      </c>
      <c r="Z142" s="91">
        <v>2</v>
      </c>
      <c r="AA142" s="92">
        <v>2</v>
      </c>
      <c r="AB142" s="92">
        <v>0</v>
      </c>
      <c r="AC142" s="92">
        <v>2</v>
      </c>
      <c r="AD142" s="117" t="s">
        <v>1692</v>
      </c>
      <c r="AE142" s="91">
        <v>2</v>
      </c>
      <c r="AF142" s="117" t="s">
        <v>1692</v>
      </c>
      <c r="AG142" s="91">
        <v>0</v>
      </c>
      <c r="AH142" s="91">
        <v>2</v>
      </c>
      <c r="AI142" s="91">
        <v>0</v>
      </c>
      <c r="AJ142" s="91">
        <v>0</v>
      </c>
      <c r="AK142" s="91">
        <v>2</v>
      </c>
      <c r="AL142" s="117" t="s">
        <v>1692</v>
      </c>
      <c r="AM142" s="91">
        <v>0</v>
      </c>
      <c r="AN142" s="91">
        <v>0</v>
      </c>
      <c r="AO142" s="91">
        <v>2</v>
      </c>
      <c r="AP142" s="91">
        <v>2</v>
      </c>
      <c r="AQ142" s="117" t="s">
        <v>1692</v>
      </c>
      <c r="AR142" s="91">
        <v>0</v>
      </c>
      <c r="AS142" s="91">
        <v>0</v>
      </c>
      <c r="AT142" s="91">
        <v>1</v>
      </c>
      <c r="AU142" s="91">
        <v>1</v>
      </c>
      <c r="AV142" s="91">
        <v>0</v>
      </c>
      <c r="AW142" s="91">
        <v>0</v>
      </c>
      <c r="AX142" s="91">
        <v>2</v>
      </c>
      <c r="AY142" s="117" t="s">
        <v>1692</v>
      </c>
      <c r="AZ142" s="91">
        <v>1</v>
      </c>
      <c r="BA142" s="91">
        <v>1</v>
      </c>
      <c r="BB142" s="91">
        <v>1</v>
      </c>
      <c r="BC142" s="91">
        <v>1</v>
      </c>
      <c r="BD142" s="91">
        <v>1</v>
      </c>
      <c r="BE142" s="91">
        <v>0</v>
      </c>
      <c r="BF142" s="91">
        <v>0</v>
      </c>
      <c r="BG142" s="91">
        <v>7</v>
      </c>
      <c r="BH142" s="91">
        <v>0</v>
      </c>
      <c r="BI142" s="91">
        <v>0</v>
      </c>
      <c r="BJ142" s="91">
        <v>14</v>
      </c>
      <c r="BK142" s="91">
        <v>0</v>
      </c>
      <c r="BL142" s="91">
        <v>0</v>
      </c>
      <c r="BM142" s="91">
        <v>0</v>
      </c>
      <c r="BN142" s="91">
        <v>0</v>
      </c>
      <c r="BO142" s="91">
        <v>4</v>
      </c>
      <c r="BP142" s="91">
        <v>39</v>
      </c>
      <c r="BQ142" s="91">
        <v>32</v>
      </c>
      <c r="BR142" s="91">
        <v>3</v>
      </c>
      <c r="BS142" s="91">
        <v>12</v>
      </c>
      <c r="BT142" s="91">
        <v>4</v>
      </c>
      <c r="BU142" s="91">
        <v>1</v>
      </c>
      <c r="BV142" s="91">
        <v>0</v>
      </c>
      <c r="BW142" s="91">
        <v>4</v>
      </c>
      <c r="BX142" s="91">
        <v>2</v>
      </c>
      <c r="BY142" s="91">
        <v>12</v>
      </c>
      <c r="BZ142" s="91">
        <v>5</v>
      </c>
      <c r="CA142" s="91">
        <v>0</v>
      </c>
      <c r="CB142" s="91">
        <v>1</v>
      </c>
      <c r="CC142" s="91">
        <v>28</v>
      </c>
      <c r="CD142" s="91">
        <v>6</v>
      </c>
      <c r="CE142" s="91">
        <v>3</v>
      </c>
      <c r="CF142" s="91">
        <v>4</v>
      </c>
      <c r="CG142" s="91">
        <v>2</v>
      </c>
      <c r="CH142" s="91">
        <v>0</v>
      </c>
      <c r="CI142" s="91">
        <v>0</v>
      </c>
      <c r="CJ142" s="91">
        <v>0</v>
      </c>
      <c r="CK142" s="91">
        <v>1</v>
      </c>
      <c r="CL142" s="91">
        <v>0</v>
      </c>
      <c r="CM142" s="91">
        <v>0</v>
      </c>
      <c r="CN142" s="91">
        <v>0</v>
      </c>
      <c r="CO142" s="91">
        <v>0</v>
      </c>
      <c r="CP142" s="91">
        <v>0</v>
      </c>
      <c r="CQ142" s="91">
        <v>0</v>
      </c>
      <c r="CR142" s="91">
        <v>0</v>
      </c>
      <c r="CS142" s="91">
        <v>0</v>
      </c>
      <c r="CT142" s="91">
        <v>0</v>
      </c>
      <c r="CU142" s="91">
        <v>0</v>
      </c>
      <c r="CV142" s="91">
        <v>0</v>
      </c>
      <c r="CW142" s="91">
        <v>0</v>
      </c>
      <c r="CX142" s="91">
        <v>0</v>
      </c>
      <c r="CY142" s="91">
        <v>0</v>
      </c>
      <c r="CZ142" s="91">
        <v>0</v>
      </c>
      <c r="DA142" s="91">
        <v>0</v>
      </c>
      <c r="DB142" s="91">
        <v>0</v>
      </c>
      <c r="DC142" s="91">
        <v>6</v>
      </c>
      <c r="DD142" s="91">
        <v>0</v>
      </c>
      <c r="DE142" s="91">
        <v>0</v>
      </c>
      <c r="DF142" s="91">
        <v>0</v>
      </c>
      <c r="DG142" s="91">
        <v>2</v>
      </c>
      <c r="DH142" s="91">
        <v>5</v>
      </c>
      <c r="DI142" s="91">
        <v>0</v>
      </c>
      <c r="DJ142" s="91">
        <v>0</v>
      </c>
      <c r="DK142" s="91">
        <v>0</v>
      </c>
      <c r="DL142" s="91">
        <v>0</v>
      </c>
      <c r="DM142" s="91">
        <v>0</v>
      </c>
      <c r="DN142" s="91">
        <v>0</v>
      </c>
      <c r="DO142" s="91">
        <v>0</v>
      </c>
      <c r="DP142" s="91">
        <v>0</v>
      </c>
      <c r="DQ142" s="91">
        <v>0</v>
      </c>
      <c r="DR142" s="91">
        <v>0</v>
      </c>
      <c r="DS142" s="91">
        <v>0</v>
      </c>
      <c r="DT142" s="91">
        <v>0</v>
      </c>
      <c r="DU142" s="91">
        <v>0</v>
      </c>
      <c r="DV142" s="91">
        <v>0</v>
      </c>
      <c r="DW142" s="91">
        <v>0</v>
      </c>
      <c r="DX142" s="91">
        <v>0</v>
      </c>
      <c r="DY142" s="91">
        <v>0</v>
      </c>
      <c r="DZ142" s="91">
        <v>0</v>
      </c>
      <c r="EA142" s="91">
        <v>0</v>
      </c>
      <c r="EB142" s="91">
        <v>0</v>
      </c>
      <c r="EC142" s="91">
        <v>0</v>
      </c>
      <c r="ED142" s="91">
        <v>0</v>
      </c>
      <c r="EE142" s="91">
        <v>0</v>
      </c>
      <c r="EF142" s="91">
        <v>0</v>
      </c>
      <c r="EG142" s="91">
        <v>0</v>
      </c>
      <c r="EH142" s="91">
        <v>0</v>
      </c>
      <c r="EI142" s="91">
        <v>0</v>
      </c>
      <c r="EJ142" s="91">
        <v>0</v>
      </c>
      <c r="EK142" s="91">
        <v>0</v>
      </c>
      <c r="EL142" s="91">
        <v>0</v>
      </c>
      <c r="EM142" s="91">
        <v>0</v>
      </c>
      <c r="EN142" s="91">
        <v>0</v>
      </c>
      <c r="EO142" s="91">
        <v>0</v>
      </c>
      <c r="EP142" s="91">
        <v>77</v>
      </c>
      <c r="EQ142" s="91">
        <v>0</v>
      </c>
      <c r="ER142" s="91">
        <v>0</v>
      </c>
      <c r="ES142" s="91">
        <v>0</v>
      </c>
      <c r="ET142" s="91">
        <v>0</v>
      </c>
      <c r="EU142" s="91">
        <v>1</v>
      </c>
      <c r="EV142" s="112" t="s">
        <v>5326</v>
      </c>
      <c r="EW142" s="91">
        <v>1</v>
      </c>
      <c r="EX142" s="112"/>
      <c r="EY142" s="112"/>
      <c r="EZ142" s="91">
        <v>1</v>
      </c>
      <c r="FA142" s="91">
        <v>1</v>
      </c>
      <c r="FB142" s="91">
        <v>1</v>
      </c>
      <c r="FC142" s="112"/>
      <c r="FD142" s="112"/>
      <c r="FE142" s="91">
        <v>7402</v>
      </c>
      <c r="FF142" s="92">
        <v>156.15</v>
      </c>
      <c r="FG142" s="91">
        <v>19</v>
      </c>
      <c r="FH142" s="91">
        <v>16</v>
      </c>
      <c r="FI142" s="118">
        <v>7366</v>
      </c>
      <c r="FJ142" s="118">
        <v>156.11000000000001</v>
      </c>
      <c r="FK142" s="118">
        <v>19</v>
      </c>
      <c r="FL142" s="118">
        <v>16</v>
      </c>
    </row>
    <row r="143" spans="1:168" ht="28.5" x14ac:dyDescent="0.2">
      <c r="A143" s="112" t="s">
        <v>615</v>
      </c>
      <c r="B143" s="112" t="s">
        <v>631</v>
      </c>
      <c r="C143" s="91">
        <v>2</v>
      </c>
      <c r="D143" s="112" t="s">
        <v>1018</v>
      </c>
      <c r="E143" s="112" t="s">
        <v>5336</v>
      </c>
      <c r="F143" s="112">
        <v>52</v>
      </c>
      <c r="G143" s="112">
        <v>39470</v>
      </c>
      <c r="H143" s="112" t="s">
        <v>631</v>
      </c>
      <c r="I143" s="112" t="s">
        <v>5337</v>
      </c>
      <c r="J143" s="112" t="s">
        <v>5338</v>
      </c>
      <c r="K143" s="112" t="s">
        <v>2145</v>
      </c>
      <c r="L143" s="112" t="s">
        <v>1842</v>
      </c>
      <c r="M143" s="112" t="s">
        <v>5339</v>
      </c>
      <c r="N143" s="112" t="s">
        <v>5340</v>
      </c>
      <c r="O143" s="112"/>
      <c r="P143" s="112">
        <v>565432260</v>
      </c>
      <c r="Q143" s="112" t="s">
        <v>5341</v>
      </c>
      <c r="R143" s="112" t="s">
        <v>1842</v>
      </c>
      <c r="S143" s="112" t="s">
        <v>2282</v>
      </c>
      <c r="T143" s="112" t="s">
        <v>5342</v>
      </c>
      <c r="U143" s="112"/>
      <c r="V143" s="112">
        <v>565432185</v>
      </c>
      <c r="W143" s="112" t="s">
        <v>5343</v>
      </c>
      <c r="X143" s="91">
        <v>5</v>
      </c>
      <c r="Y143" s="91">
        <v>1</v>
      </c>
      <c r="Z143" s="91">
        <v>6</v>
      </c>
      <c r="AA143" s="92">
        <v>5</v>
      </c>
      <c r="AB143" s="92">
        <v>1</v>
      </c>
      <c r="AC143" s="92">
        <v>6</v>
      </c>
      <c r="AD143" s="117" t="s">
        <v>1692</v>
      </c>
      <c r="AE143" s="91">
        <v>5</v>
      </c>
      <c r="AF143" s="117" t="s">
        <v>1692</v>
      </c>
      <c r="AG143" s="91">
        <v>0</v>
      </c>
      <c r="AH143" s="91">
        <v>3</v>
      </c>
      <c r="AI143" s="91">
        <v>0</v>
      </c>
      <c r="AJ143" s="91">
        <v>2</v>
      </c>
      <c r="AK143" s="91">
        <v>5</v>
      </c>
      <c r="AL143" s="117" t="s">
        <v>1692</v>
      </c>
      <c r="AM143" s="91">
        <v>1</v>
      </c>
      <c r="AN143" s="91">
        <v>0</v>
      </c>
      <c r="AO143" s="91">
        <v>4</v>
      </c>
      <c r="AP143" s="91">
        <v>5</v>
      </c>
      <c r="AQ143" s="117" t="s">
        <v>1692</v>
      </c>
      <c r="AR143" s="91">
        <v>0</v>
      </c>
      <c r="AS143" s="91">
        <v>0</v>
      </c>
      <c r="AT143" s="91">
        <v>4</v>
      </c>
      <c r="AU143" s="91">
        <v>1</v>
      </c>
      <c r="AV143" s="91">
        <v>0</v>
      </c>
      <c r="AW143" s="91">
        <v>0</v>
      </c>
      <c r="AX143" s="91">
        <v>5</v>
      </c>
      <c r="AY143" s="117" t="s">
        <v>1692</v>
      </c>
      <c r="AZ143" s="91">
        <v>1</v>
      </c>
      <c r="BA143" s="91">
        <v>1</v>
      </c>
      <c r="BB143" s="91">
        <v>0</v>
      </c>
      <c r="BC143" s="91">
        <v>1</v>
      </c>
      <c r="BD143" s="91">
        <v>0</v>
      </c>
      <c r="BE143" s="91">
        <v>0</v>
      </c>
      <c r="BF143" s="91">
        <v>0</v>
      </c>
      <c r="BG143" s="91">
        <v>40</v>
      </c>
      <c r="BH143" s="91">
        <v>1</v>
      </c>
      <c r="BI143" s="91">
        <v>0</v>
      </c>
      <c r="BJ143" s="91">
        <v>32</v>
      </c>
      <c r="BK143" s="91">
        <v>0</v>
      </c>
      <c r="BL143" s="91">
        <v>0</v>
      </c>
      <c r="BM143" s="91">
        <v>0</v>
      </c>
      <c r="BN143" s="91">
        <v>0</v>
      </c>
      <c r="BO143" s="91">
        <v>4</v>
      </c>
      <c r="BP143" s="91">
        <v>60</v>
      </c>
      <c r="BQ143" s="91">
        <v>56</v>
      </c>
      <c r="BR143" s="91">
        <v>0</v>
      </c>
      <c r="BS143" s="91">
        <v>53</v>
      </c>
      <c r="BT143" s="91">
        <v>30</v>
      </c>
      <c r="BU143" s="91">
        <v>0</v>
      </c>
      <c r="BV143" s="91">
        <v>0</v>
      </c>
      <c r="BW143" s="91">
        <v>5</v>
      </c>
      <c r="BX143" s="91">
        <v>6</v>
      </c>
      <c r="BY143" s="91">
        <v>31</v>
      </c>
      <c r="BZ143" s="91">
        <v>10</v>
      </c>
      <c r="CA143" s="91">
        <v>0</v>
      </c>
      <c r="CB143" s="91">
        <v>0</v>
      </c>
      <c r="CC143" s="91">
        <v>20</v>
      </c>
      <c r="CD143" s="91">
        <v>3</v>
      </c>
      <c r="CE143" s="91">
        <v>2</v>
      </c>
      <c r="CF143" s="91">
        <v>7</v>
      </c>
      <c r="CG143" s="91">
        <v>1</v>
      </c>
      <c r="CH143" s="91">
        <v>0</v>
      </c>
      <c r="CI143" s="91">
        <v>0</v>
      </c>
      <c r="CJ143" s="91">
        <v>0</v>
      </c>
      <c r="CK143" s="91">
        <v>3</v>
      </c>
      <c r="CL143" s="91">
        <v>0</v>
      </c>
      <c r="CM143" s="91">
        <v>0</v>
      </c>
      <c r="CN143" s="91">
        <v>0</v>
      </c>
      <c r="CO143" s="91">
        <v>0</v>
      </c>
      <c r="CP143" s="91">
        <v>0</v>
      </c>
      <c r="CQ143" s="91">
        <v>0</v>
      </c>
      <c r="CR143" s="91">
        <v>0</v>
      </c>
      <c r="CS143" s="91">
        <v>0</v>
      </c>
      <c r="CT143" s="91">
        <v>0</v>
      </c>
      <c r="CU143" s="91">
        <v>0</v>
      </c>
      <c r="CV143" s="91">
        <v>0</v>
      </c>
      <c r="CW143" s="91">
        <v>0</v>
      </c>
      <c r="CX143" s="91">
        <v>0</v>
      </c>
      <c r="CY143" s="91">
        <v>0</v>
      </c>
      <c r="CZ143" s="91">
        <v>0</v>
      </c>
      <c r="DA143" s="91">
        <v>0</v>
      </c>
      <c r="DB143" s="91">
        <v>0</v>
      </c>
      <c r="DC143" s="91">
        <v>20</v>
      </c>
      <c r="DD143" s="91">
        <v>0</v>
      </c>
      <c r="DE143" s="91">
        <v>0</v>
      </c>
      <c r="DF143" s="91">
        <v>0</v>
      </c>
      <c r="DG143" s="91">
        <v>0</v>
      </c>
      <c r="DH143" s="91">
        <v>0</v>
      </c>
      <c r="DI143" s="91">
        <v>4</v>
      </c>
      <c r="DJ143" s="91">
        <v>0</v>
      </c>
      <c r="DK143" s="91">
        <v>0</v>
      </c>
      <c r="DL143" s="91">
        <v>0</v>
      </c>
      <c r="DM143" s="91">
        <v>0</v>
      </c>
      <c r="DN143" s="91">
        <v>0</v>
      </c>
      <c r="DO143" s="91">
        <v>0</v>
      </c>
      <c r="DP143" s="91">
        <v>0</v>
      </c>
      <c r="DQ143" s="91">
        <v>0</v>
      </c>
      <c r="DR143" s="91">
        <v>0</v>
      </c>
      <c r="DS143" s="91">
        <v>0</v>
      </c>
      <c r="DT143" s="91">
        <v>0</v>
      </c>
      <c r="DU143" s="91">
        <v>0</v>
      </c>
      <c r="DV143" s="91">
        <v>0</v>
      </c>
      <c r="DW143" s="91">
        <v>0</v>
      </c>
      <c r="DX143" s="91">
        <v>0</v>
      </c>
      <c r="DY143" s="91">
        <v>0</v>
      </c>
      <c r="DZ143" s="91">
        <v>0</v>
      </c>
      <c r="EA143" s="91">
        <v>0</v>
      </c>
      <c r="EB143" s="91">
        <v>0</v>
      </c>
      <c r="EC143" s="91">
        <v>0</v>
      </c>
      <c r="ED143" s="91">
        <v>0</v>
      </c>
      <c r="EE143" s="91">
        <v>0</v>
      </c>
      <c r="EF143" s="91">
        <v>0</v>
      </c>
      <c r="EG143" s="91">
        <v>4</v>
      </c>
      <c r="EH143" s="91">
        <v>0</v>
      </c>
      <c r="EI143" s="91">
        <v>0</v>
      </c>
      <c r="EJ143" s="91">
        <v>0</v>
      </c>
      <c r="EK143" s="91">
        <v>0</v>
      </c>
      <c r="EL143" s="91">
        <v>0</v>
      </c>
      <c r="EM143" s="91">
        <v>0</v>
      </c>
      <c r="EN143" s="91">
        <v>3</v>
      </c>
      <c r="EO143" s="91">
        <v>1</v>
      </c>
      <c r="EP143" s="91">
        <v>25</v>
      </c>
      <c r="EQ143" s="91">
        <v>0</v>
      </c>
      <c r="ER143" s="91">
        <v>0</v>
      </c>
      <c r="ES143" s="91">
        <v>0</v>
      </c>
      <c r="ET143" s="91">
        <v>0</v>
      </c>
      <c r="EU143" s="91">
        <v>1</v>
      </c>
      <c r="EV143" s="112" t="s">
        <v>5344</v>
      </c>
      <c r="EW143" s="91">
        <v>1</v>
      </c>
      <c r="EX143" s="112" t="s">
        <v>5345</v>
      </c>
      <c r="EY143" s="112"/>
      <c r="EZ143" s="91">
        <v>1</v>
      </c>
      <c r="FA143" s="91">
        <v>1</v>
      </c>
      <c r="FB143" s="91">
        <v>1</v>
      </c>
      <c r="FC143" s="112"/>
      <c r="FD143" s="112"/>
      <c r="FE143" s="91">
        <v>5469</v>
      </c>
      <c r="FF143" s="92">
        <v>109</v>
      </c>
      <c r="FG143" s="91">
        <v>8</v>
      </c>
      <c r="FH143" s="91">
        <v>8</v>
      </c>
      <c r="FI143" s="118">
        <v>5369</v>
      </c>
      <c r="FJ143" s="118">
        <v>109.48</v>
      </c>
      <c r="FK143" s="118">
        <v>8</v>
      </c>
      <c r="FL143" s="118">
        <v>8</v>
      </c>
    </row>
    <row r="144" spans="1:168" ht="28.5" x14ac:dyDescent="0.2">
      <c r="A144" s="112" t="s">
        <v>615</v>
      </c>
      <c r="B144" s="112" t="s">
        <v>632</v>
      </c>
      <c r="C144" s="91">
        <v>2</v>
      </c>
      <c r="D144" s="112" t="s">
        <v>1068</v>
      </c>
      <c r="E144" s="112" t="s">
        <v>2364</v>
      </c>
      <c r="F144" s="112">
        <v>7</v>
      </c>
      <c r="G144" s="112">
        <v>58401</v>
      </c>
      <c r="H144" s="112" t="s">
        <v>632</v>
      </c>
      <c r="I144" s="112" t="s">
        <v>5346</v>
      </c>
      <c r="J144" s="112" t="s">
        <v>5347</v>
      </c>
      <c r="K144" s="112" t="s">
        <v>5348</v>
      </c>
      <c r="L144" s="112"/>
      <c r="M144" s="112" t="s">
        <v>2009</v>
      </c>
      <c r="N144" s="112" t="s">
        <v>5349</v>
      </c>
      <c r="O144" s="112"/>
      <c r="P144" s="112">
        <v>569729531</v>
      </c>
      <c r="Q144" s="112"/>
      <c r="R144" s="112"/>
      <c r="S144" s="112" t="s">
        <v>2009</v>
      </c>
      <c r="T144" s="112" t="s">
        <v>5349</v>
      </c>
      <c r="U144" s="112"/>
      <c r="V144" s="112">
        <v>569729531</v>
      </c>
      <c r="W144" s="112" t="s">
        <v>5350</v>
      </c>
      <c r="X144" s="91">
        <v>4</v>
      </c>
      <c r="Y144" s="91">
        <v>0</v>
      </c>
      <c r="Z144" s="91">
        <v>4</v>
      </c>
      <c r="AA144" s="92">
        <v>3.3</v>
      </c>
      <c r="AB144" s="92">
        <v>0.7</v>
      </c>
      <c r="AC144" s="92">
        <v>4</v>
      </c>
      <c r="AD144" s="117" t="s">
        <v>1692</v>
      </c>
      <c r="AE144" s="91">
        <v>4</v>
      </c>
      <c r="AF144" s="117" t="s">
        <v>1692</v>
      </c>
      <c r="AG144" s="91">
        <v>0</v>
      </c>
      <c r="AH144" s="91">
        <v>2</v>
      </c>
      <c r="AI144" s="91">
        <v>0</v>
      </c>
      <c r="AJ144" s="91">
        <v>2</v>
      </c>
      <c r="AK144" s="91">
        <v>4</v>
      </c>
      <c r="AL144" s="117" t="s">
        <v>1692</v>
      </c>
      <c r="AM144" s="91">
        <v>0</v>
      </c>
      <c r="AN144" s="91">
        <v>1</v>
      </c>
      <c r="AO144" s="91">
        <v>3</v>
      </c>
      <c r="AP144" s="91">
        <v>4</v>
      </c>
      <c r="AQ144" s="117" t="s">
        <v>1692</v>
      </c>
      <c r="AR144" s="91">
        <v>0</v>
      </c>
      <c r="AS144" s="91">
        <v>0</v>
      </c>
      <c r="AT144" s="91">
        <v>0</v>
      </c>
      <c r="AU144" s="91">
        <v>3</v>
      </c>
      <c r="AV144" s="91">
        <v>1</v>
      </c>
      <c r="AW144" s="91">
        <v>0</v>
      </c>
      <c r="AX144" s="91">
        <v>4</v>
      </c>
      <c r="AY144" s="117" t="s">
        <v>1692</v>
      </c>
      <c r="AZ144" s="91">
        <v>1</v>
      </c>
      <c r="BA144" s="91">
        <v>1</v>
      </c>
      <c r="BB144" s="91">
        <v>0</v>
      </c>
      <c r="BC144" s="91">
        <v>1</v>
      </c>
      <c r="BD144" s="91">
        <v>2</v>
      </c>
      <c r="BE144" s="91">
        <v>0</v>
      </c>
      <c r="BF144" s="91">
        <v>0</v>
      </c>
      <c r="BG144" s="91">
        <v>52</v>
      </c>
      <c r="BH144" s="91">
        <v>6</v>
      </c>
      <c r="BI144" s="91">
        <v>0</v>
      </c>
      <c r="BJ144" s="91">
        <v>39</v>
      </c>
      <c r="BK144" s="91">
        <v>0</v>
      </c>
      <c r="BL144" s="91">
        <v>0</v>
      </c>
      <c r="BM144" s="91">
        <v>0</v>
      </c>
      <c r="BN144" s="91">
        <v>0</v>
      </c>
      <c r="BO144" s="91">
        <v>2</v>
      </c>
      <c r="BP144" s="91">
        <v>72</v>
      </c>
      <c r="BQ144" s="91">
        <v>57</v>
      </c>
      <c r="BR144" s="91">
        <v>8</v>
      </c>
      <c r="BS144" s="91">
        <v>16</v>
      </c>
      <c r="BT144" s="91">
        <v>23</v>
      </c>
      <c r="BU144" s="91">
        <v>1</v>
      </c>
      <c r="BV144" s="91">
        <v>0</v>
      </c>
      <c r="BW144" s="91">
        <v>8</v>
      </c>
      <c r="BX144" s="91">
        <v>1</v>
      </c>
      <c r="BY144" s="91">
        <v>41</v>
      </c>
      <c r="BZ144" s="91">
        <v>1</v>
      </c>
      <c r="CA144" s="91">
        <v>0</v>
      </c>
      <c r="CB144" s="91">
        <v>2</v>
      </c>
      <c r="CC144" s="91">
        <v>34</v>
      </c>
      <c r="CD144" s="91">
        <v>9</v>
      </c>
      <c r="CE144" s="91">
        <v>0</v>
      </c>
      <c r="CF144" s="91">
        <v>6</v>
      </c>
      <c r="CG144" s="91">
        <v>1</v>
      </c>
      <c r="CH144" s="91">
        <v>0</v>
      </c>
      <c r="CI144" s="91">
        <v>0</v>
      </c>
      <c r="CJ144" s="91">
        <v>0</v>
      </c>
      <c r="CK144" s="91">
        <v>2</v>
      </c>
      <c r="CL144" s="91">
        <v>0</v>
      </c>
      <c r="CM144" s="91">
        <v>1</v>
      </c>
      <c r="CN144" s="91">
        <v>0</v>
      </c>
      <c r="CO144" s="91">
        <v>1</v>
      </c>
      <c r="CP144" s="91">
        <v>0</v>
      </c>
      <c r="CQ144" s="91">
        <v>0</v>
      </c>
      <c r="CR144" s="91">
        <v>0</v>
      </c>
      <c r="CS144" s="91">
        <v>0</v>
      </c>
      <c r="CT144" s="91">
        <v>0</v>
      </c>
      <c r="CU144" s="91">
        <v>0</v>
      </c>
      <c r="CV144" s="91">
        <v>0</v>
      </c>
      <c r="CW144" s="91">
        <v>0</v>
      </c>
      <c r="CX144" s="91">
        <v>0</v>
      </c>
      <c r="CY144" s="91">
        <v>0</v>
      </c>
      <c r="CZ144" s="91">
        <v>0</v>
      </c>
      <c r="DA144" s="91">
        <v>0</v>
      </c>
      <c r="DB144" s="91">
        <v>0</v>
      </c>
      <c r="DC144" s="91">
        <v>46</v>
      </c>
      <c r="DD144" s="91">
        <v>3</v>
      </c>
      <c r="DE144" s="91">
        <v>0</v>
      </c>
      <c r="DF144" s="91">
        <v>0</v>
      </c>
      <c r="DG144" s="91">
        <v>3</v>
      </c>
      <c r="DH144" s="91">
        <v>2</v>
      </c>
      <c r="DI144" s="91">
        <v>2</v>
      </c>
      <c r="DJ144" s="91">
        <v>0</v>
      </c>
      <c r="DK144" s="91">
        <v>0</v>
      </c>
      <c r="DL144" s="91">
        <v>0</v>
      </c>
      <c r="DM144" s="91">
        <v>0</v>
      </c>
      <c r="DN144" s="91">
        <v>0</v>
      </c>
      <c r="DO144" s="91">
        <v>0</v>
      </c>
      <c r="DP144" s="91">
        <v>0</v>
      </c>
      <c r="DQ144" s="91">
        <v>0</v>
      </c>
      <c r="DR144" s="91">
        <v>0</v>
      </c>
      <c r="DS144" s="91">
        <v>0</v>
      </c>
      <c r="DT144" s="91">
        <v>0</v>
      </c>
      <c r="DU144" s="91">
        <v>0</v>
      </c>
      <c r="DV144" s="91">
        <v>0</v>
      </c>
      <c r="DW144" s="91">
        <v>0</v>
      </c>
      <c r="DX144" s="91">
        <v>0</v>
      </c>
      <c r="DY144" s="91">
        <v>0</v>
      </c>
      <c r="DZ144" s="91">
        <v>0</v>
      </c>
      <c r="EA144" s="91">
        <v>0</v>
      </c>
      <c r="EB144" s="91">
        <v>0</v>
      </c>
      <c r="EC144" s="91">
        <v>0</v>
      </c>
      <c r="ED144" s="91">
        <v>0</v>
      </c>
      <c r="EE144" s="91">
        <v>0</v>
      </c>
      <c r="EF144" s="91">
        <v>0</v>
      </c>
      <c r="EG144" s="91">
        <v>2</v>
      </c>
      <c r="EH144" s="91">
        <v>0</v>
      </c>
      <c r="EI144" s="91">
        <v>0</v>
      </c>
      <c r="EJ144" s="91">
        <v>0</v>
      </c>
      <c r="EK144" s="91">
        <v>0</v>
      </c>
      <c r="EL144" s="91">
        <v>0</v>
      </c>
      <c r="EM144" s="91">
        <v>0</v>
      </c>
      <c r="EN144" s="91">
        <v>0</v>
      </c>
      <c r="EO144" s="91">
        <v>0</v>
      </c>
      <c r="EP144" s="91">
        <v>89</v>
      </c>
      <c r="EQ144" s="91">
        <v>0</v>
      </c>
      <c r="ER144" s="91">
        <v>0</v>
      </c>
      <c r="ES144" s="91">
        <v>0</v>
      </c>
      <c r="ET144" s="91">
        <v>0</v>
      </c>
      <c r="EU144" s="91">
        <v>1</v>
      </c>
      <c r="EV144" s="112" t="s">
        <v>5351</v>
      </c>
      <c r="EW144" s="91">
        <v>1</v>
      </c>
      <c r="EX144" s="112"/>
      <c r="EY144" s="112"/>
      <c r="EZ144" s="91">
        <v>1</v>
      </c>
      <c r="FA144" s="91">
        <v>1</v>
      </c>
      <c r="FB144" s="91">
        <v>1</v>
      </c>
      <c r="FC144" s="112"/>
      <c r="FD144" s="112"/>
      <c r="FE144" s="91">
        <v>0</v>
      </c>
      <c r="FF144" s="92">
        <v>0</v>
      </c>
      <c r="FG144" s="91">
        <v>18</v>
      </c>
      <c r="FH144" s="91">
        <v>17</v>
      </c>
      <c r="FI144" s="118">
        <v>9308</v>
      </c>
      <c r="FJ144" s="118">
        <v>145.38</v>
      </c>
      <c r="FK144" s="118">
        <v>18</v>
      </c>
      <c r="FL144" s="118">
        <v>17</v>
      </c>
    </row>
    <row r="145" spans="1:168" ht="28.5" x14ac:dyDescent="0.2">
      <c r="A145" s="112" t="s">
        <v>615</v>
      </c>
      <c r="B145" s="112" t="s">
        <v>641</v>
      </c>
      <c r="C145" s="91">
        <v>2</v>
      </c>
      <c r="D145" s="112" t="s">
        <v>1192</v>
      </c>
      <c r="E145" s="112" t="s">
        <v>5031</v>
      </c>
      <c r="F145" s="112">
        <v>1</v>
      </c>
      <c r="G145" s="112">
        <v>39464</v>
      </c>
      <c r="H145" s="112" t="s">
        <v>641</v>
      </c>
      <c r="I145" s="112" t="s">
        <v>5400</v>
      </c>
      <c r="J145" s="112" t="s">
        <v>5401</v>
      </c>
      <c r="K145" s="112" t="s">
        <v>1973</v>
      </c>
      <c r="L145" s="112"/>
      <c r="M145" s="112" t="s">
        <v>1911</v>
      </c>
      <c r="N145" s="112" t="s">
        <v>5402</v>
      </c>
      <c r="O145" s="112"/>
      <c r="P145" s="112">
        <v>561034910</v>
      </c>
      <c r="Q145" s="112" t="s">
        <v>5403</v>
      </c>
      <c r="R145" s="112"/>
      <c r="S145" s="112" t="s">
        <v>1911</v>
      </c>
      <c r="T145" s="112" t="s">
        <v>5402</v>
      </c>
      <c r="U145" s="112"/>
      <c r="V145" s="112">
        <v>561034910</v>
      </c>
      <c r="W145" s="112" t="s">
        <v>5403</v>
      </c>
      <c r="X145" s="91">
        <v>2</v>
      </c>
      <c r="Y145" s="91">
        <v>1</v>
      </c>
      <c r="Z145" s="91">
        <v>3</v>
      </c>
      <c r="AA145" s="92">
        <v>2</v>
      </c>
      <c r="AB145" s="92">
        <v>0.5</v>
      </c>
      <c r="AC145" s="92">
        <v>2.5</v>
      </c>
      <c r="AD145" s="117" t="s">
        <v>1692</v>
      </c>
      <c r="AE145" s="91">
        <v>2</v>
      </c>
      <c r="AF145" s="117" t="s">
        <v>1692</v>
      </c>
      <c r="AG145" s="91">
        <v>0</v>
      </c>
      <c r="AH145" s="91">
        <v>1</v>
      </c>
      <c r="AI145" s="91">
        <v>1</v>
      </c>
      <c r="AJ145" s="91">
        <v>0</v>
      </c>
      <c r="AK145" s="91">
        <v>2</v>
      </c>
      <c r="AL145" s="117" t="s">
        <v>1692</v>
      </c>
      <c r="AM145" s="91">
        <v>0</v>
      </c>
      <c r="AN145" s="91">
        <v>0</v>
      </c>
      <c r="AO145" s="91">
        <v>2</v>
      </c>
      <c r="AP145" s="91">
        <v>2</v>
      </c>
      <c r="AQ145" s="117" t="s">
        <v>1692</v>
      </c>
      <c r="AR145" s="91">
        <v>0</v>
      </c>
      <c r="AS145" s="91">
        <v>0</v>
      </c>
      <c r="AT145" s="91">
        <v>1</v>
      </c>
      <c r="AU145" s="91">
        <v>1</v>
      </c>
      <c r="AV145" s="91">
        <v>0</v>
      </c>
      <c r="AW145" s="91">
        <v>0</v>
      </c>
      <c r="AX145" s="91">
        <v>2</v>
      </c>
      <c r="AY145" s="117" t="s">
        <v>1692</v>
      </c>
      <c r="AZ145" s="91">
        <v>1</v>
      </c>
      <c r="BA145" s="91">
        <v>1</v>
      </c>
      <c r="BB145" s="91">
        <v>0</v>
      </c>
      <c r="BC145" s="91">
        <v>1</v>
      </c>
      <c r="BD145" s="91">
        <v>0</v>
      </c>
      <c r="BE145" s="91">
        <v>0</v>
      </c>
      <c r="BF145" s="91">
        <v>0</v>
      </c>
      <c r="BG145" s="91">
        <v>5</v>
      </c>
      <c r="BH145" s="91">
        <v>0</v>
      </c>
      <c r="BI145" s="91">
        <v>0</v>
      </c>
      <c r="BJ145" s="91">
        <v>2</v>
      </c>
      <c r="BK145" s="91">
        <v>0</v>
      </c>
      <c r="BL145" s="91">
        <v>0</v>
      </c>
      <c r="BM145" s="91">
        <v>0</v>
      </c>
      <c r="BN145" s="91">
        <v>0</v>
      </c>
      <c r="BO145" s="91">
        <v>1</v>
      </c>
      <c r="BP145" s="91">
        <v>19</v>
      </c>
      <c r="BQ145" s="91">
        <v>13</v>
      </c>
      <c r="BR145" s="91">
        <v>2</v>
      </c>
      <c r="BS145" s="91">
        <v>4</v>
      </c>
      <c r="BT145" s="91">
        <v>3</v>
      </c>
      <c r="BU145" s="91">
        <v>0</v>
      </c>
      <c r="BV145" s="91">
        <v>0</v>
      </c>
      <c r="BW145" s="91">
        <v>1</v>
      </c>
      <c r="BX145" s="91">
        <v>0</v>
      </c>
      <c r="BY145" s="91">
        <v>17</v>
      </c>
      <c r="BZ145" s="91">
        <v>0</v>
      </c>
      <c r="CA145" s="91">
        <v>0</v>
      </c>
      <c r="CB145" s="91">
        <v>1</v>
      </c>
      <c r="CC145" s="91">
        <v>8</v>
      </c>
      <c r="CD145" s="91">
        <v>4</v>
      </c>
      <c r="CE145" s="91">
        <v>1</v>
      </c>
      <c r="CF145" s="91">
        <v>1</v>
      </c>
      <c r="CG145" s="91">
        <v>0</v>
      </c>
      <c r="CH145" s="91">
        <v>1</v>
      </c>
      <c r="CI145" s="91">
        <v>0</v>
      </c>
      <c r="CJ145" s="91">
        <v>1</v>
      </c>
      <c r="CK145" s="91">
        <v>1</v>
      </c>
      <c r="CL145" s="91">
        <v>0</v>
      </c>
      <c r="CM145" s="91">
        <v>0</v>
      </c>
      <c r="CN145" s="91">
        <v>0</v>
      </c>
      <c r="CO145" s="91">
        <v>0</v>
      </c>
      <c r="CP145" s="91">
        <v>0</v>
      </c>
      <c r="CQ145" s="91">
        <v>0</v>
      </c>
      <c r="CR145" s="91">
        <v>0</v>
      </c>
      <c r="CS145" s="91">
        <v>0</v>
      </c>
      <c r="CT145" s="91">
        <v>0</v>
      </c>
      <c r="CU145" s="91">
        <v>0</v>
      </c>
      <c r="CV145" s="91">
        <v>0</v>
      </c>
      <c r="CW145" s="91">
        <v>0</v>
      </c>
      <c r="CX145" s="91">
        <v>0</v>
      </c>
      <c r="CY145" s="91">
        <v>0</v>
      </c>
      <c r="CZ145" s="91">
        <v>0</v>
      </c>
      <c r="DA145" s="91">
        <v>0</v>
      </c>
      <c r="DB145" s="91">
        <v>0</v>
      </c>
      <c r="DC145" s="91">
        <v>0</v>
      </c>
      <c r="DD145" s="91">
        <v>0</v>
      </c>
      <c r="DE145" s="91">
        <v>0</v>
      </c>
      <c r="DF145" s="91">
        <v>0</v>
      </c>
      <c r="DG145" s="91">
        <v>0</v>
      </c>
      <c r="DH145" s="91">
        <v>0</v>
      </c>
      <c r="DI145" s="91">
        <v>2</v>
      </c>
      <c r="DJ145" s="91">
        <v>0</v>
      </c>
      <c r="DK145" s="91">
        <v>0</v>
      </c>
      <c r="DL145" s="91">
        <v>0</v>
      </c>
      <c r="DM145" s="91">
        <v>0</v>
      </c>
      <c r="DN145" s="91">
        <v>0</v>
      </c>
      <c r="DO145" s="91">
        <v>0</v>
      </c>
      <c r="DP145" s="91">
        <v>0</v>
      </c>
      <c r="DQ145" s="91">
        <v>0</v>
      </c>
      <c r="DR145" s="91">
        <v>0</v>
      </c>
      <c r="DS145" s="91">
        <v>0</v>
      </c>
      <c r="DT145" s="91">
        <v>0</v>
      </c>
      <c r="DU145" s="91">
        <v>0</v>
      </c>
      <c r="DV145" s="91">
        <v>0</v>
      </c>
      <c r="DW145" s="91">
        <v>0</v>
      </c>
      <c r="DX145" s="91">
        <v>0</v>
      </c>
      <c r="DY145" s="91">
        <v>0</v>
      </c>
      <c r="DZ145" s="91">
        <v>0</v>
      </c>
      <c r="EA145" s="91">
        <v>0</v>
      </c>
      <c r="EB145" s="91">
        <v>0</v>
      </c>
      <c r="EC145" s="91">
        <v>0</v>
      </c>
      <c r="ED145" s="91">
        <v>0</v>
      </c>
      <c r="EE145" s="91">
        <v>0</v>
      </c>
      <c r="EF145" s="91">
        <v>0</v>
      </c>
      <c r="EG145" s="91">
        <v>0</v>
      </c>
      <c r="EH145" s="91">
        <v>0</v>
      </c>
      <c r="EI145" s="91">
        <v>2</v>
      </c>
      <c r="EJ145" s="91">
        <v>0</v>
      </c>
      <c r="EK145" s="91">
        <v>0</v>
      </c>
      <c r="EL145" s="91">
        <v>0</v>
      </c>
      <c r="EM145" s="91">
        <v>0</v>
      </c>
      <c r="EN145" s="91">
        <v>0</v>
      </c>
      <c r="EO145" s="91">
        <v>5</v>
      </c>
      <c r="EP145" s="91">
        <v>23</v>
      </c>
      <c r="EQ145" s="91">
        <v>0</v>
      </c>
      <c r="ER145" s="91">
        <v>0</v>
      </c>
      <c r="ES145" s="91">
        <v>0</v>
      </c>
      <c r="ET145" s="91">
        <v>0</v>
      </c>
      <c r="EU145" s="91">
        <v>1</v>
      </c>
      <c r="EV145" s="112" t="s">
        <v>5404</v>
      </c>
      <c r="EW145" s="91">
        <v>1</v>
      </c>
      <c r="EX145" s="112" t="s">
        <v>5405</v>
      </c>
      <c r="EY145" s="112" t="s">
        <v>5406</v>
      </c>
      <c r="EZ145" s="91">
        <v>1</v>
      </c>
      <c r="FA145" s="91">
        <v>1</v>
      </c>
      <c r="FB145" s="91">
        <v>1</v>
      </c>
      <c r="FC145" s="112"/>
      <c r="FD145" s="112"/>
      <c r="FE145" s="91">
        <v>3608</v>
      </c>
      <c r="FF145" s="92">
        <v>83.8733</v>
      </c>
      <c r="FG145" s="91">
        <v>5</v>
      </c>
      <c r="FH145" s="91">
        <v>5</v>
      </c>
      <c r="FI145" s="118">
        <v>3592</v>
      </c>
      <c r="FJ145" s="118">
        <v>83.87</v>
      </c>
      <c r="FK145" s="118">
        <v>5</v>
      </c>
      <c r="FL145" s="118">
        <v>5</v>
      </c>
    </row>
    <row r="146" spans="1:168" ht="42.75" x14ac:dyDescent="0.2">
      <c r="A146" s="112" t="s">
        <v>615</v>
      </c>
      <c r="B146" s="112" t="s">
        <v>642</v>
      </c>
      <c r="C146" s="91">
        <v>2</v>
      </c>
      <c r="D146" s="112" t="s">
        <v>1199</v>
      </c>
      <c r="E146" s="112" t="s">
        <v>2364</v>
      </c>
      <c r="F146" s="112">
        <v>39</v>
      </c>
      <c r="G146" s="112">
        <v>58813</v>
      </c>
      <c r="H146" s="112" t="s">
        <v>642</v>
      </c>
      <c r="I146" s="112" t="s">
        <v>5407</v>
      </c>
      <c r="J146" s="112" t="s">
        <v>5408</v>
      </c>
      <c r="K146" s="112" t="s">
        <v>2145</v>
      </c>
      <c r="L146" s="112" t="s">
        <v>1861</v>
      </c>
      <c r="M146" s="112" t="s">
        <v>2071</v>
      </c>
      <c r="N146" s="112" t="s">
        <v>5409</v>
      </c>
      <c r="O146" s="112" t="s">
        <v>3588</v>
      </c>
      <c r="P146" s="112">
        <v>567559251</v>
      </c>
      <c r="Q146" s="112" t="s">
        <v>5410</v>
      </c>
      <c r="R146" s="112" t="s">
        <v>1861</v>
      </c>
      <c r="S146" s="112" t="s">
        <v>2071</v>
      </c>
      <c r="T146" s="112" t="s">
        <v>5409</v>
      </c>
      <c r="U146" s="112" t="s">
        <v>3588</v>
      </c>
      <c r="V146" s="112">
        <v>567559251</v>
      </c>
      <c r="W146" s="112" t="s">
        <v>5410</v>
      </c>
      <c r="X146" s="91">
        <v>3</v>
      </c>
      <c r="Y146" s="91">
        <v>1</v>
      </c>
      <c r="Z146" s="91">
        <v>4</v>
      </c>
      <c r="AA146" s="92">
        <v>3</v>
      </c>
      <c r="AB146" s="92">
        <v>1</v>
      </c>
      <c r="AC146" s="92">
        <v>4</v>
      </c>
      <c r="AD146" s="117" t="s">
        <v>1692</v>
      </c>
      <c r="AE146" s="91">
        <v>3</v>
      </c>
      <c r="AF146" s="117" t="s">
        <v>1692</v>
      </c>
      <c r="AG146" s="91">
        <v>0</v>
      </c>
      <c r="AH146" s="91">
        <v>1</v>
      </c>
      <c r="AI146" s="91">
        <v>0</v>
      </c>
      <c r="AJ146" s="91">
        <v>2</v>
      </c>
      <c r="AK146" s="91">
        <v>3</v>
      </c>
      <c r="AL146" s="117" t="s">
        <v>1692</v>
      </c>
      <c r="AM146" s="91">
        <v>1</v>
      </c>
      <c r="AN146" s="91">
        <v>1</v>
      </c>
      <c r="AO146" s="91">
        <v>1</v>
      </c>
      <c r="AP146" s="91">
        <v>3</v>
      </c>
      <c r="AQ146" s="117" t="s">
        <v>1692</v>
      </c>
      <c r="AR146" s="91">
        <v>0</v>
      </c>
      <c r="AS146" s="91">
        <v>1</v>
      </c>
      <c r="AT146" s="91">
        <v>1</v>
      </c>
      <c r="AU146" s="91">
        <v>1</v>
      </c>
      <c r="AV146" s="91">
        <v>0</v>
      </c>
      <c r="AW146" s="91">
        <v>0</v>
      </c>
      <c r="AX146" s="91">
        <v>3</v>
      </c>
      <c r="AY146" s="117" t="s">
        <v>1692</v>
      </c>
      <c r="AZ146" s="91">
        <v>1</v>
      </c>
      <c r="BA146" s="91">
        <v>1</v>
      </c>
      <c r="BB146" s="91">
        <v>0</v>
      </c>
      <c r="BC146" s="91">
        <v>1</v>
      </c>
      <c r="BD146" s="91">
        <v>4</v>
      </c>
      <c r="BE146" s="91">
        <v>0</v>
      </c>
      <c r="BF146" s="91">
        <v>0</v>
      </c>
      <c r="BG146" s="91">
        <v>31</v>
      </c>
      <c r="BH146" s="91">
        <v>4</v>
      </c>
      <c r="BI146" s="91">
        <v>0</v>
      </c>
      <c r="BJ146" s="91">
        <v>14</v>
      </c>
      <c r="BK146" s="91">
        <v>0</v>
      </c>
      <c r="BL146" s="91">
        <v>0</v>
      </c>
      <c r="BM146" s="91">
        <v>0</v>
      </c>
      <c r="BN146" s="91">
        <v>10</v>
      </c>
      <c r="BO146" s="91">
        <v>0</v>
      </c>
      <c r="BP146" s="91">
        <v>54</v>
      </c>
      <c r="BQ146" s="91">
        <v>55</v>
      </c>
      <c r="BR146" s="91">
        <v>3</v>
      </c>
      <c r="BS146" s="91">
        <v>49</v>
      </c>
      <c r="BT146" s="91">
        <v>6</v>
      </c>
      <c r="BU146" s="91">
        <v>0</v>
      </c>
      <c r="BV146" s="91">
        <v>0</v>
      </c>
      <c r="BW146" s="91">
        <v>13</v>
      </c>
      <c r="BX146" s="91">
        <v>3</v>
      </c>
      <c r="BY146" s="91">
        <v>89</v>
      </c>
      <c r="BZ146" s="91">
        <v>4</v>
      </c>
      <c r="CA146" s="91">
        <v>2</v>
      </c>
      <c r="CB146" s="91">
        <v>1</v>
      </c>
      <c r="CC146" s="91">
        <v>0</v>
      </c>
      <c r="CD146" s="91">
        <v>1</v>
      </c>
      <c r="CE146" s="91">
        <v>2</v>
      </c>
      <c r="CF146" s="91">
        <v>5</v>
      </c>
      <c r="CG146" s="91">
        <v>5</v>
      </c>
      <c r="CH146" s="91">
        <v>0</v>
      </c>
      <c r="CI146" s="91">
        <v>0</v>
      </c>
      <c r="CJ146" s="91">
        <v>0</v>
      </c>
      <c r="CK146" s="91">
        <v>7</v>
      </c>
      <c r="CL146" s="91">
        <v>0</v>
      </c>
      <c r="CM146" s="91">
        <v>0</v>
      </c>
      <c r="CN146" s="91">
        <v>0</v>
      </c>
      <c r="CO146" s="91">
        <v>0</v>
      </c>
      <c r="CP146" s="91">
        <v>0</v>
      </c>
      <c r="CQ146" s="91">
        <v>0</v>
      </c>
      <c r="CR146" s="91">
        <v>0</v>
      </c>
      <c r="CS146" s="91">
        <v>0</v>
      </c>
      <c r="CT146" s="91">
        <v>0</v>
      </c>
      <c r="CU146" s="91">
        <v>0</v>
      </c>
      <c r="CV146" s="91">
        <v>0</v>
      </c>
      <c r="CW146" s="91">
        <v>0</v>
      </c>
      <c r="CX146" s="91">
        <v>0</v>
      </c>
      <c r="CY146" s="91">
        <v>0</v>
      </c>
      <c r="CZ146" s="91">
        <v>0</v>
      </c>
      <c r="DA146" s="91">
        <v>0</v>
      </c>
      <c r="DB146" s="91">
        <v>0</v>
      </c>
      <c r="DC146" s="91">
        <v>38</v>
      </c>
      <c r="DD146" s="91">
        <v>2</v>
      </c>
      <c r="DE146" s="91">
        <v>1</v>
      </c>
      <c r="DF146" s="91">
        <v>0</v>
      </c>
      <c r="DG146" s="91">
        <v>2</v>
      </c>
      <c r="DH146" s="91">
        <v>0</v>
      </c>
      <c r="DI146" s="91">
        <v>2</v>
      </c>
      <c r="DJ146" s="91">
        <v>0</v>
      </c>
      <c r="DK146" s="91">
        <v>0</v>
      </c>
      <c r="DL146" s="91">
        <v>0</v>
      </c>
      <c r="DM146" s="91">
        <v>0</v>
      </c>
      <c r="DN146" s="91">
        <v>0</v>
      </c>
      <c r="DO146" s="91">
        <v>0</v>
      </c>
      <c r="DP146" s="91">
        <v>0</v>
      </c>
      <c r="DQ146" s="91">
        <v>0</v>
      </c>
      <c r="DR146" s="91">
        <v>0</v>
      </c>
      <c r="DS146" s="91">
        <v>0</v>
      </c>
      <c r="DT146" s="91">
        <v>0</v>
      </c>
      <c r="DU146" s="91">
        <v>0</v>
      </c>
      <c r="DV146" s="91">
        <v>0</v>
      </c>
      <c r="DW146" s="91">
        <v>0</v>
      </c>
      <c r="DX146" s="91">
        <v>0</v>
      </c>
      <c r="DY146" s="91">
        <v>0</v>
      </c>
      <c r="DZ146" s="91">
        <v>0</v>
      </c>
      <c r="EA146" s="91">
        <v>0</v>
      </c>
      <c r="EB146" s="91">
        <v>0</v>
      </c>
      <c r="EC146" s="91">
        <v>0</v>
      </c>
      <c r="ED146" s="91">
        <v>0</v>
      </c>
      <c r="EE146" s="91">
        <v>0</v>
      </c>
      <c r="EF146" s="91">
        <v>0</v>
      </c>
      <c r="EG146" s="91">
        <v>0</v>
      </c>
      <c r="EH146" s="91">
        <v>0</v>
      </c>
      <c r="EI146" s="91">
        <v>1</v>
      </c>
      <c r="EJ146" s="91">
        <v>0</v>
      </c>
      <c r="EK146" s="91">
        <v>0</v>
      </c>
      <c r="EL146" s="91">
        <v>0</v>
      </c>
      <c r="EM146" s="91">
        <v>0</v>
      </c>
      <c r="EN146" s="91">
        <v>0</v>
      </c>
      <c r="EO146" s="91">
        <v>0</v>
      </c>
      <c r="EP146" s="91">
        <v>376</v>
      </c>
      <c r="EQ146" s="91">
        <v>1</v>
      </c>
      <c r="ER146" s="91">
        <v>1</v>
      </c>
      <c r="ES146" s="91">
        <v>0</v>
      </c>
      <c r="ET146" s="91">
        <v>0</v>
      </c>
      <c r="EU146" s="91">
        <v>1</v>
      </c>
      <c r="EV146" s="112" t="s">
        <v>5411</v>
      </c>
      <c r="EW146" s="91">
        <v>1</v>
      </c>
      <c r="EX146" s="112" t="s">
        <v>5412</v>
      </c>
      <c r="EY146" s="112" t="s">
        <v>5413</v>
      </c>
      <c r="EZ146" s="91">
        <v>1</v>
      </c>
      <c r="FA146" s="91">
        <v>1</v>
      </c>
      <c r="FB146" s="91">
        <v>1</v>
      </c>
      <c r="FC146" s="112" t="s">
        <v>1845</v>
      </c>
      <c r="FD146" s="112" t="s">
        <v>1845</v>
      </c>
      <c r="FE146" s="91">
        <v>10728</v>
      </c>
      <c r="FF146" s="92">
        <v>167.9</v>
      </c>
      <c r="FG146" s="91">
        <v>17</v>
      </c>
      <c r="FH146" s="91">
        <v>17</v>
      </c>
      <c r="FI146" s="118">
        <v>11055</v>
      </c>
      <c r="FJ146" s="118">
        <v>167.7</v>
      </c>
      <c r="FK146" s="118">
        <v>17</v>
      </c>
      <c r="FL146" s="118">
        <v>17</v>
      </c>
    </row>
    <row r="147" spans="1:168" ht="28.5" x14ac:dyDescent="0.2">
      <c r="A147" s="112" t="s">
        <v>615</v>
      </c>
      <c r="B147" s="112" t="s">
        <v>643</v>
      </c>
      <c r="C147" s="91">
        <v>2</v>
      </c>
      <c r="D147" s="112" t="s">
        <v>1217</v>
      </c>
      <c r="E147" s="112" t="s">
        <v>5414</v>
      </c>
      <c r="F147" s="112">
        <v>1</v>
      </c>
      <c r="G147" s="112">
        <v>58222</v>
      </c>
      <c r="H147" s="112" t="s">
        <v>643</v>
      </c>
      <c r="I147" s="112" t="s">
        <v>5415</v>
      </c>
      <c r="J147" s="112" t="s">
        <v>5416</v>
      </c>
      <c r="K147" s="112" t="s">
        <v>2145</v>
      </c>
      <c r="L147" s="112" t="s">
        <v>1842</v>
      </c>
      <c r="M147" s="112" t="s">
        <v>1862</v>
      </c>
      <c r="N147" s="112" t="s">
        <v>5417</v>
      </c>
      <c r="O147" s="112"/>
      <c r="P147" s="112"/>
      <c r="Q147" s="112"/>
      <c r="R147" s="112"/>
      <c r="S147" s="112" t="s">
        <v>3481</v>
      </c>
      <c r="T147" s="112" t="s">
        <v>5418</v>
      </c>
      <c r="U147" s="112"/>
      <c r="V147" s="112">
        <v>569430823</v>
      </c>
      <c r="W147" s="112" t="s">
        <v>5419</v>
      </c>
      <c r="X147" s="91">
        <v>3</v>
      </c>
      <c r="Y147" s="91">
        <v>1</v>
      </c>
      <c r="Z147" s="91">
        <v>4</v>
      </c>
      <c r="AA147" s="92">
        <v>3</v>
      </c>
      <c r="AB147" s="92">
        <v>1</v>
      </c>
      <c r="AC147" s="92">
        <v>4</v>
      </c>
      <c r="AD147" s="117" t="s">
        <v>1692</v>
      </c>
      <c r="AE147" s="91">
        <v>3</v>
      </c>
      <c r="AF147" s="117" t="s">
        <v>1692</v>
      </c>
      <c r="AG147" s="91">
        <v>0</v>
      </c>
      <c r="AH147" s="91">
        <v>2</v>
      </c>
      <c r="AI147" s="91">
        <v>1</v>
      </c>
      <c r="AJ147" s="91">
        <v>0</v>
      </c>
      <c r="AK147" s="91">
        <v>3</v>
      </c>
      <c r="AL147" s="117" t="s">
        <v>1692</v>
      </c>
      <c r="AM147" s="91">
        <v>0</v>
      </c>
      <c r="AN147" s="91">
        <v>0</v>
      </c>
      <c r="AO147" s="91">
        <v>3</v>
      </c>
      <c r="AP147" s="91">
        <v>3</v>
      </c>
      <c r="AQ147" s="117" t="s">
        <v>1692</v>
      </c>
      <c r="AR147" s="91">
        <v>0</v>
      </c>
      <c r="AS147" s="91">
        <v>0</v>
      </c>
      <c r="AT147" s="91">
        <v>1</v>
      </c>
      <c r="AU147" s="91">
        <v>1</v>
      </c>
      <c r="AV147" s="91">
        <v>1</v>
      </c>
      <c r="AW147" s="91">
        <v>0</v>
      </c>
      <c r="AX147" s="91">
        <v>3</v>
      </c>
      <c r="AY147" s="117" t="s">
        <v>1692</v>
      </c>
      <c r="AZ147" s="91">
        <v>1</v>
      </c>
      <c r="BA147" s="91">
        <v>1</v>
      </c>
      <c r="BB147" s="91">
        <v>0</v>
      </c>
      <c r="BC147" s="91">
        <v>1</v>
      </c>
      <c r="BD147" s="91">
        <v>7</v>
      </c>
      <c r="BE147" s="91">
        <v>0</v>
      </c>
      <c r="BF147" s="91">
        <v>0</v>
      </c>
      <c r="BG147" s="91">
        <v>1</v>
      </c>
      <c r="BH147" s="91">
        <v>0</v>
      </c>
      <c r="BI147" s="91">
        <v>0</v>
      </c>
      <c r="BJ147" s="91">
        <v>4</v>
      </c>
      <c r="BK147" s="91">
        <v>0</v>
      </c>
      <c r="BL147" s="91">
        <v>0</v>
      </c>
      <c r="BM147" s="91">
        <v>0</v>
      </c>
      <c r="BN147" s="91">
        <v>0</v>
      </c>
      <c r="BO147" s="91">
        <v>1</v>
      </c>
      <c r="BP147" s="91">
        <v>39</v>
      </c>
      <c r="BQ147" s="91">
        <v>17</v>
      </c>
      <c r="BR147" s="91">
        <v>0</v>
      </c>
      <c r="BS147" s="91">
        <v>7</v>
      </c>
      <c r="BT147" s="91">
        <v>1</v>
      </c>
      <c r="BU147" s="91">
        <v>0</v>
      </c>
      <c r="BV147" s="91">
        <v>0</v>
      </c>
      <c r="BW147" s="91">
        <v>1</v>
      </c>
      <c r="BX147" s="91">
        <v>0</v>
      </c>
      <c r="BY147" s="91">
        <v>23</v>
      </c>
      <c r="BZ147" s="91">
        <v>0</v>
      </c>
      <c r="CA147" s="91">
        <v>8</v>
      </c>
      <c r="CB147" s="91">
        <v>1</v>
      </c>
      <c r="CC147" s="91">
        <v>10</v>
      </c>
      <c r="CD147" s="91">
        <v>7</v>
      </c>
      <c r="CE147" s="91">
        <v>0</v>
      </c>
      <c r="CF147" s="91">
        <v>2</v>
      </c>
      <c r="CG147" s="91">
        <v>0</v>
      </c>
      <c r="CH147" s="91">
        <v>0</v>
      </c>
      <c r="CI147" s="91">
        <v>0</v>
      </c>
      <c r="CJ147" s="91">
        <v>0</v>
      </c>
      <c r="CK147" s="91">
        <v>0</v>
      </c>
      <c r="CL147" s="91">
        <v>0</v>
      </c>
      <c r="CM147" s="91">
        <v>0</v>
      </c>
      <c r="CN147" s="91">
        <v>0</v>
      </c>
      <c r="CO147" s="91">
        <v>0</v>
      </c>
      <c r="CP147" s="91">
        <v>0</v>
      </c>
      <c r="CQ147" s="91">
        <v>0</v>
      </c>
      <c r="CR147" s="91">
        <v>0</v>
      </c>
      <c r="CS147" s="91">
        <v>0</v>
      </c>
      <c r="CT147" s="91">
        <v>0</v>
      </c>
      <c r="CU147" s="91">
        <v>0</v>
      </c>
      <c r="CV147" s="91">
        <v>0</v>
      </c>
      <c r="CW147" s="91">
        <v>0</v>
      </c>
      <c r="CX147" s="91">
        <v>0</v>
      </c>
      <c r="CY147" s="91">
        <v>0</v>
      </c>
      <c r="CZ147" s="91">
        <v>0</v>
      </c>
      <c r="DA147" s="91">
        <v>0</v>
      </c>
      <c r="DB147" s="91">
        <v>0</v>
      </c>
      <c r="DC147" s="91">
        <v>13</v>
      </c>
      <c r="DD147" s="91">
        <v>0</v>
      </c>
      <c r="DE147" s="91">
        <v>0</v>
      </c>
      <c r="DF147" s="91">
        <v>0</v>
      </c>
      <c r="DG147" s="91">
        <v>0</v>
      </c>
      <c r="DH147" s="91">
        <v>0</v>
      </c>
      <c r="DI147" s="91">
        <v>0</v>
      </c>
      <c r="DJ147" s="91">
        <v>0</v>
      </c>
      <c r="DK147" s="91">
        <v>0</v>
      </c>
      <c r="DL147" s="91">
        <v>0</v>
      </c>
      <c r="DM147" s="91">
        <v>0</v>
      </c>
      <c r="DN147" s="91">
        <v>0</v>
      </c>
      <c r="DO147" s="91">
        <v>0</v>
      </c>
      <c r="DP147" s="91">
        <v>0</v>
      </c>
      <c r="DQ147" s="91">
        <v>0</v>
      </c>
      <c r="DR147" s="91">
        <v>0</v>
      </c>
      <c r="DS147" s="91">
        <v>0</v>
      </c>
      <c r="DT147" s="91">
        <v>0</v>
      </c>
      <c r="DU147" s="91">
        <v>0</v>
      </c>
      <c r="DV147" s="91">
        <v>0</v>
      </c>
      <c r="DW147" s="91">
        <v>0</v>
      </c>
      <c r="DX147" s="91">
        <v>0</v>
      </c>
      <c r="DY147" s="91">
        <v>0</v>
      </c>
      <c r="DZ147" s="91">
        <v>0</v>
      </c>
      <c r="EA147" s="91">
        <v>0</v>
      </c>
      <c r="EB147" s="91">
        <v>0</v>
      </c>
      <c r="EC147" s="91">
        <v>0</v>
      </c>
      <c r="ED147" s="91">
        <v>0</v>
      </c>
      <c r="EE147" s="91">
        <v>0</v>
      </c>
      <c r="EF147" s="91">
        <v>0</v>
      </c>
      <c r="EG147" s="91">
        <v>0</v>
      </c>
      <c r="EH147" s="91">
        <v>0</v>
      </c>
      <c r="EI147" s="91">
        <v>0</v>
      </c>
      <c r="EJ147" s="91">
        <v>0</v>
      </c>
      <c r="EK147" s="91">
        <v>0</v>
      </c>
      <c r="EL147" s="91">
        <v>0</v>
      </c>
      <c r="EM147" s="91">
        <v>0</v>
      </c>
      <c r="EN147" s="91">
        <v>0</v>
      </c>
      <c r="EO147" s="91">
        <v>0</v>
      </c>
      <c r="EP147" s="91">
        <v>200</v>
      </c>
      <c r="EQ147" s="91">
        <v>0</v>
      </c>
      <c r="ER147" s="91">
        <v>0</v>
      </c>
      <c r="ES147" s="91">
        <v>0</v>
      </c>
      <c r="ET147" s="91">
        <v>0</v>
      </c>
      <c r="EU147" s="91">
        <v>1</v>
      </c>
      <c r="EV147" s="112" t="s">
        <v>5420</v>
      </c>
      <c r="EW147" s="91">
        <v>2</v>
      </c>
      <c r="EX147" s="112"/>
      <c r="EY147" s="112"/>
      <c r="EZ147" s="93"/>
      <c r="FA147" s="93"/>
      <c r="FB147" s="91">
        <v>1</v>
      </c>
      <c r="FC147" s="112" t="s">
        <v>5421</v>
      </c>
      <c r="FD147" s="112" t="s">
        <v>5422</v>
      </c>
      <c r="FE147" s="91">
        <v>7000</v>
      </c>
      <c r="FF147" s="92">
        <v>110</v>
      </c>
      <c r="FG147" s="91">
        <v>9</v>
      </c>
      <c r="FH147" s="91">
        <v>9</v>
      </c>
      <c r="FI147" s="118">
        <v>7006</v>
      </c>
      <c r="FJ147" s="118">
        <v>110</v>
      </c>
      <c r="FK147" s="118">
        <v>9</v>
      </c>
      <c r="FL147" s="118">
        <v>9</v>
      </c>
    </row>
    <row r="148" spans="1:168" ht="42.75" x14ac:dyDescent="0.2">
      <c r="A148" s="112" t="s">
        <v>615</v>
      </c>
      <c r="B148" s="112" t="s">
        <v>648</v>
      </c>
      <c r="C148" s="91">
        <v>2</v>
      </c>
      <c r="D148" s="112" t="s">
        <v>1324</v>
      </c>
      <c r="E148" s="112" t="s">
        <v>3060</v>
      </c>
      <c r="F148" s="116" t="s">
        <v>5453</v>
      </c>
      <c r="G148" s="112">
        <v>58914</v>
      </c>
      <c r="H148" s="112" t="s">
        <v>648</v>
      </c>
      <c r="I148" s="112" t="s">
        <v>5454</v>
      </c>
      <c r="J148" s="112" t="s">
        <v>5455</v>
      </c>
      <c r="K148" s="112" t="s">
        <v>2182</v>
      </c>
      <c r="L148" s="112" t="s">
        <v>1842</v>
      </c>
      <c r="M148" s="112" t="s">
        <v>3225</v>
      </c>
      <c r="N148" s="112" t="s">
        <v>3201</v>
      </c>
      <c r="O148" s="112"/>
      <c r="P148" s="112">
        <v>567584925</v>
      </c>
      <c r="Q148" s="112" t="s">
        <v>5456</v>
      </c>
      <c r="R148" s="112" t="s">
        <v>1833</v>
      </c>
      <c r="S148" s="112" t="s">
        <v>1949</v>
      </c>
      <c r="T148" s="112" t="s">
        <v>5457</v>
      </c>
      <c r="U148" s="112"/>
      <c r="V148" s="112">
        <v>563034143</v>
      </c>
      <c r="W148" s="112" t="s">
        <v>5458</v>
      </c>
      <c r="X148" s="91">
        <v>3</v>
      </c>
      <c r="Y148" s="91">
        <v>0</v>
      </c>
      <c r="Z148" s="91">
        <v>3</v>
      </c>
      <c r="AA148" s="92">
        <v>3</v>
      </c>
      <c r="AB148" s="92">
        <v>0</v>
      </c>
      <c r="AC148" s="92">
        <v>3</v>
      </c>
      <c r="AD148" s="117" t="s">
        <v>1692</v>
      </c>
      <c r="AE148" s="91">
        <v>3</v>
      </c>
      <c r="AF148" s="117" t="s">
        <v>1692</v>
      </c>
      <c r="AG148" s="91">
        <v>0</v>
      </c>
      <c r="AH148" s="91">
        <v>0</v>
      </c>
      <c r="AI148" s="91">
        <v>1</v>
      </c>
      <c r="AJ148" s="91">
        <v>2</v>
      </c>
      <c r="AK148" s="91">
        <v>3</v>
      </c>
      <c r="AL148" s="117" t="s">
        <v>1692</v>
      </c>
      <c r="AM148" s="91">
        <v>1</v>
      </c>
      <c r="AN148" s="91">
        <v>0</v>
      </c>
      <c r="AO148" s="91">
        <v>2</v>
      </c>
      <c r="AP148" s="91">
        <v>3</v>
      </c>
      <c r="AQ148" s="117" t="s">
        <v>1692</v>
      </c>
      <c r="AR148" s="91">
        <v>0</v>
      </c>
      <c r="AS148" s="91">
        <v>0</v>
      </c>
      <c r="AT148" s="91">
        <v>0</v>
      </c>
      <c r="AU148" s="91">
        <v>3</v>
      </c>
      <c r="AV148" s="91">
        <v>0</v>
      </c>
      <c r="AW148" s="91">
        <v>0</v>
      </c>
      <c r="AX148" s="91">
        <v>3</v>
      </c>
      <c r="AY148" s="117" t="s">
        <v>1692</v>
      </c>
      <c r="AZ148" s="91">
        <v>1</v>
      </c>
      <c r="BA148" s="91">
        <v>1</v>
      </c>
      <c r="BB148" s="91">
        <v>0</v>
      </c>
      <c r="BC148" s="91">
        <v>1</v>
      </c>
      <c r="BD148" s="91">
        <v>49</v>
      </c>
      <c r="BE148" s="91">
        <v>2</v>
      </c>
      <c r="BF148" s="91">
        <v>0</v>
      </c>
      <c r="BG148" s="91">
        <v>13</v>
      </c>
      <c r="BH148" s="91">
        <v>0</v>
      </c>
      <c r="BI148" s="91">
        <v>0</v>
      </c>
      <c r="BJ148" s="91">
        <v>10</v>
      </c>
      <c r="BK148" s="91">
        <v>1</v>
      </c>
      <c r="BL148" s="91">
        <v>0</v>
      </c>
      <c r="BM148" s="91">
        <v>0</v>
      </c>
      <c r="BN148" s="91">
        <v>3</v>
      </c>
      <c r="BO148" s="91">
        <v>8</v>
      </c>
      <c r="BP148" s="91">
        <v>81</v>
      </c>
      <c r="BQ148" s="91">
        <v>41</v>
      </c>
      <c r="BR148" s="91">
        <v>1</v>
      </c>
      <c r="BS148" s="91">
        <v>22</v>
      </c>
      <c r="BT148" s="91">
        <v>26</v>
      </c>
      <c r="BU148" s="91">
        <v>0</v>
      </c>
      <c r="BV148" s="91">
        <v>0</v>
      </c>
      <c r="BW148" s="91">
        <v>6</v>
      </c>
      <c r="BX148" s="91">
        <v>11</v>
      </c>
      <c r="BY148" s="91">
        <v>39</v>
      </c>
      <c r="BZ148" s="91">
        <v>3</v>
      </c>
      <c r="CA148" s="91">
        <v>2</v>
      </c>
      <c r="CB148" s="91">
        <v>2</v>
      </c>
      <c r="CC148" s="91">
        <v>42</v>
      </c>
      <c r="CD148" s="91">
        <v>9</v>
      </c>
      <c r="CE148" s="91">
        <v>0</v>
      </c>
      <c r="CF148" s="91">
        <v>12</v>
      </c>
      <c r="CG148" s="91">
        <v>4</v>
      </c>
      <c r="CH148" s="91">
        <v>0</v>
      </c>
      <c r="CI148" s="91">
        <v>0</v>
      </c>
      <c r="CJ148" s="91">
        <v>0</v>
      </c>
      <c r="CK148" s="91">
        <v>2</v>
      </c>
      <c r="CL148" s="91">
        <v>0</v>
      </c>
      <c r="CM148" s="91">
        <v>0</v>
      </c>
      <c r="CN148" s="91">
        <v>0</v>
      </c>
      <c r="CO148" s="91">
        <v>0</v>
      </c>
      <c r="CP148" s="91">
        <v>2</v>
      </c>
      <c r="CQ148" s="91">
        <v>0</v>
      </c>
      <c r="CR148" s="91">
        <v>0</v>
      </c>
      <c r="CS148" s="91">
        <v>0</v>
      </c>
      <c r="CT148" s="91">
        <v>3</v>
      </c>
      <c r="CU148" s="91">
        <v>0</v>
      </c>
      <c r="CV148" s="91">
        <v>0</v>
      </c>
      <c r="CW148" s="91">
        <v>0</v>
      </c>
      <c r="CX148" s="91">
        <v>0</v>
      </c>
      <c r="CY148" s="91">
        <v>0</v>
      </c>
      <c r="CZ148" s="91">
        <v>0</v>
      </c>
      <c r="DA148" s="91">
        <v>0</v>
      </c>
      <c r="DB148" s="91">
        <v>0</v>
      </c>
      <c r="DC148" s="91">
        <v>46</v>
      </c>
      <c r="DD148" s="91">
        <v>3</v>
      </c>
      <c r="DE148" s="91">
        <v>0</v>
      </c>
      <c r="DF148" s="91">
        <v>0</v>
      </c>
      <c r="DG148" s="91">
        <v>0</v>
      </c>
      <c r="DH148" s="91">
        <v>0</v>
      </c>
      <c r="DI148" s="91">
        <v>0</v>
      </c>
      <c r="DJ148" s="91">
        <v>0</v>
      </c>
      <c r="DK148" s="91">
        <v>0</v>
      </c>
      <c r="DL148" s="91">
        <v>0</v>
      </c>
      <c r="DM148" s="91">
        <v>0</v>
      </c>
      <c r="DN148" s="91">
        <v>0</v>
      </c>
      <c r="DO148" s="91">
        <v>0</v>
      </c>
      <c r="DP148" s="91">
        <v>0</v>
      </c>
      <c r="DQ148" s="91">
        <v>0</v>
      </c>
      <c r="DR148" s="91">
        <v>0</v>
      </c>
      <c r="DS148" s="91">
        <v>0</v>
      </c>
      <c r="DT148" s="91">
        <v>0</v>
      </c>
      <c r="DU148" s="91">
        <v>0</v>
      </c>
      <c r="DV148" s="91">
        <v>0</v>
      </c>
      <c r="DW148" s="91">
        <v>0</v>
      </c>
      <c r="DX148" s="91">
        <v>0</v>
      </c>
      <c r="DY148" s="91">
        <v>0</v>
      </c>
      <c r="DZ148" s="91">
        <v>0</v>
      </c>
      <c r="EA148" s="91">
        <v>0</v>
      </c>
      <c r="EB148" s="91">
        <v>0</v>
      </c>
      <c r="EC148" s="91">
        <v>0</v>
      </c>
      <c r="ED148" s="91">
        <v>0</v>
      </c>
      <c r="EE148" s="91">
        <v>0</v>
      </c>
      <c r="EF148" s="91">
        <v>0</v>
      </c>
      <c r="EG148" s="91">
        <v>0</v>
      </c>
      <c r="EH148" s="91">
        <v>0</v>
      </c>
      <c r="EI148" s="91">
        <v>0</v>
      </c>
      <c r="EJ148" s="91">
        <v>0</v>
      </c>
      <c r="EK148" s="91">
        <v>0</v>
      </c>
      <c r="EL148" s="91">
        <v>0</v>
      </c>
      <c r="EM148" s="91">
        <v>0</v>
      </c>
      <c r="EN148" s="91">
        <v>0</v>
      </c>
      <c r="EO148" s="91">
        <v>52</v>
      </c>
      <c r="EP148" s="91">
        <v>192</v>
      </c>
      <c r="EQ148" s="91">
        <v>0</v>
      </c>
      <c r="ER148" s="91">
        <v>0</v>
      </c>
      <c r="ES148" s="91">
        <v>0</v>
      </c>
      <c r="ET148" s="91">
        <v>0</v>
      </c>
      <c r="EU148" s="91">
        <v>1</v>
      </c>
      <c r="EV148" s="112" t="s">
        <v>5459</v>
      </c>
      <c r="EW148" s="91">
        <v>2</v>
      </c>
      <c r="EX148" s="112" t="s">
        <v>5460</v>
      </c>
      <c r="EY148" s="112" t="s">
        <v>5461</v>
      </c>
      <c r="EZ148" s="91">
        <v>1</v>
      </c>
      <c r="FA148" s="91">
        <v>1</v>
      </c>
      <c r="FB148" s="91">
        <v>1</v>
      </c>
      <c r="FC148" s="112"/>
      <c r="FD148" s="112"/>
      <c r="FE148" s="91">
        <v>10346</v>
      </c>
      <c r="FF148" s="92">
        <v>144.87</v>
      </c>
      <c r="FG148" s="91">
        <v>14</v>
      </c>
      <c r="FH148" s="91">
        <v>12</v>
      </c>
      <c r="FI148" s="118">
        <v>9808</v>
      </c>
      <c r="FJ148" s="118">
        <v>144.86000000000001</v>
      </c>
      <c r="FK148" s="118">
        <v>12</v>
      </c>
      <c r="FL148" s="118">
        <v>11</v>
      </c>
    </row>
    <row r="149" spans="1:168" ht="114" x14ac:dyDescent="0.2">
      <c r="A149" s="112" t="s">
        <v>615</v>
      </c>
      <c r="B149" s="112" t="s">
        <v>649</v>
      </c>
      <c r="C149" s="91">
        <v>2</v>
      </c>
      <c r="D149" s="112" t="s">
        <v>1348</v>
      </c>
      <c r="E149" s="112" t="s">
        <v>2142</v>
      </c>
      <c r="F149" s="112">
        <v>87</v>
      </c>
      <c r="G149" s="112">
        <v>59501</v>
      </c>
      <c r="H149" s="112" t="s">
        <v>649</v>
      </c>
      <c r="I149" s="112" t="s">
        <v>5462</v>
      </c>
      <c r="J149" s="112" t="s">
        <v>5463</v>
      </c>
      <c r="K149" s="112" t="s">
        <v>2145</v>
      </c>
      <c r="L149" s="112" t="s">
        <v>1842</v>
      </c>
      <c r="M149" s="112" t="s">
        <v>3610</v>
      </c>
      <c r="N149" s="112" t="s">
        <v>5464</v>
      </c>
      <c r="O149" s="112"/>
      <c r="P149" s="112">
        <v>566789140</v>
      </c>
      <c r="Q149" s="112" t="s">
        <v>5465</v>
      </c>
      <c r="R149" s="112" t="s">
        <v>1842</v>
      </c>
      <c r="S149" s="112" t="s">
        <v>3610</v>
      </c>
      <c r="T149" s="112" t="s">
        <v>5464</v>
      </c>
      <c r="U149" s="112"/>
      <c r="V149" s="112">
        <v>566789140</v>
      </c>
      <c r="W149" s="112" t="s">
        <v>5465</v>
      </c>
      <c r="X149" s="91">
        <v>4</v>
      </c>
      <c r="Y149" s="91">
        <v>0</v>
      </c>
      <c r="Z149" s="91">
        <v>4</v>
      </c>
      <c r="AA149" s="92">
        <v>3.6</v>
      </c>
      <c r="AB149" s="92">
        <v>0</v>
      </c>
      <c r="AC149" s="92">
        <v>3.6</v>
      </c>
      <c r="AD149" s="117" t="s">
        <v>1692</v>
      </c>
      <c r="AE149" s="91">
        <v>3</v>
      </c>
      <c r="AF149" s="117" t="s">
        <v>1692</v>
      </c>
      <c r="AG149" s="91">
        <v>0</v>
      </c>
      <c r="AH149" s="91">
        <v>2</v>
      </c>
      <c r="AI149" s="91">
        <v>0</v>
      </c>
      <c r="AJ149" s="91">
        <v>2</v>
      </c>
      <c r="AK149" s="91">
        <v>4</v>
      </c>
      <c r="AL149" s="117" t="s">
        <v>1692</v>
      </c>
      <c r="AM149" s="91">
        <v>1</v>
      </c>
      <c r="AN149" s="91">
        <v>0</v>
      </c>
      <c r="AO149" s="91">
        <v>3</v>
      </c>
      <c r="AP149" s="91">
        <v>4</v>
      </c>
      <c r="AQ149" s="117" t="s">
        <v>1692</v>
      </c>
      <c r="AR149" s="91">
        <v>0</v>
      </c>
      <c r="AS149" s="91">
        <v>0</v>
      </c>
      <c r="AT149" s="91">
        <v>0</v>
      </c>
      <c r="AU149" s="91">
        <v>3</v>
      </c>
      <c r="AV149" s="91">
        <v>1</v>
      </c>
      <c r="AW149" s="91">
        <v>0</v>
      </c>
      <c r="AX149" s="91">
        <v>4</v>
      </c>
      <c r="AY149" s="117" t="s">
        <v>1692</v>
      </c>
      <c r="AZ149" s="91">
        <v>1</v>
      </c>
      <c r="BA149" s="91">
        <v>1</v>
      </c>
      <c r="BB149" s="91">
        <v>1</v>
      </c>
      <c r="BC149" s="91">
        <v>1</v>
      </c>
      <c r="BD149" s="91">
        <v>22</v>
      </c>
      <c r="BE149" s="91">
        <v>1</v>
      </c>
      <c r="BF149" s="91">
        <v>0</v>
      </c>
      <c r="BG149" s="91">
        <v>20</v>
      </c>
      <c r="BH149" s="91">
        <v>6</v>
      </c>
      <c r="BI149" s="91">
        <v>0</v>
      </c>
      <c r="BJ149" s="91">
        <v>0</v>
      </c>
      <c r="BK149" s="91">
        <v>20</v>
      </c>
      <c r="BL149" s="91">
        <v>0</v>
      </c>
      <c r="BM149" s="91">
        <v>0</v>
      </c>
      <c r="BN149" s="91">
        <v>0</v>
      </c>
      <c r="BO149" s="91">
        <v>19</v>
      </c>
      <c r="BP149" s="91">
        <v>83</v>
      </c>
      <c r="BQ149" s="91">
        <v>83</v>
      </c>
      <c r="BR149" s="91">
        <v>2</v>
      </c>
      <c r="BS149" s="91">
        <v>16</v>
      </c>
      <c r="BT149" s="91">
        <v>5</v>
      </c>
      <c r="BU149" s="91">
        <v>1</v>
      </c>
      <c r="BV149" s="91">
        <v>0</v>
      </c>
      <c r="BW149" s="91">
        <v>17</v>
      </c>
      <c r="BX149" s="91">
        <v>1</v>
      </c>
      <c r="BY149" s="91">
        <v>52</v>
      </c>
      <c r="BZ149" s="91">
        <v>11</v>
      </c>
      <c r="CA149" s="91">
        <v>4</v>
      </c>
      <c r="CB149" s="91">
        <v>3</v>
      </c>
      <c r="CC149" s="91">
        <v>32</v>
      </c>
      <c r="CD149" s="91">
        <v>4</v>
      </c>
      <c r="CE149" s="91">
        <v>0</v>
      </c>
      <c r="CF149" s="91">
        <v>17</v>
      </c>
      <c r="CG149" s="91">
        <v>0</v>
      </c>
      <c r="CH149" s="91">
        <v>1</v>
      </c>
      <c r="CI149" s="91">
        <v>0</v>
      </c>
      <c r="CJ149" s="91">
        <v>0</v>
      </c>
      <c r="CK149" s="91">
        <v>23</v>
      </c>
      <c r="CL149" s="91">
        <v>0</v>
      </c>
      <c r="CM149" s="91">
        <v>0</v>
      </c>
      <c r="CN149" s="91">
        <v>0</v>
      </c>
      <c r="CO149" s="91">
        <v>0</v>
      </c>
      <c r="CP149" s="91">
        <v>0</v>
      </c>
      <c r="CQ149" s="91">
        <v>0</v>
      </c>
      <c r="CR149" s="91">
        <v>0</v>
      </c>
      <c r="CS149" s="91">
        <v>0</v>
      </c>
      <c r="CT149" s="91">
        <v>0</v>
      </c>
      <c r="CU149" s="91">
        <v>0</v>
      </c>
      <c r="CV149" s="91">
        <v>0</v>
      </c>
      <c r="CW149" s="91">
        <v>0</v>
      </c>
      <c r="CX149" s="91">
        <v>0</v>
      </c>
      <c r="CY149" s="91">
        <v>0</v>
      </c>
      <c r="CZ149" s="91">
        <v>0</v>
      </c>
      <c r="DA149" s="91">
        <v>0</v>
      </c>
      <c r="DB149" s="91">
        <v>0</v>
      </c>
      <c r="DC149" s="91">
        <v>27</v>
      </c>
      <c r="DD149" s="91">
        <v>10</v>
      </c>
      <c r="DE149" s="91">
        <v>1</v>
      </c>
      <c r="DF149" s="91">
        <v>3</v>
      </c>
      <c r="DG149" s="91">
        <v>4</v>
      </c>
      <c r="DH149" s="91">
        <v>21</v>
      </c>
      <c r="DI149" s="91">
        <v>7</v>
      </c>
      <c r="DJ149" s="91">
        <v>0</v>
      </c>
      <c r="DK149" s="91">
        <v>0</v>
      </c>
      <c r="DL149" s="91">
        <v>0</v>
      </c>
      <c r="DM149" s="91">
        <v>0</v>
      </c>
      <c r="DN149" s="91">
        <v>0</v>
      </c>
      <c r="DO149" s="91">
        <v>0</v>
      </c>
      <c r="DP149" s="91">
        <v>0</v>
      </c>
      <c r="DQ149" s="91">
        <v>0</v>
      </c>
      <c r="DR149" s="91">
        <v>0</v>
      </c>
      <c r="DS149" s="91">
        <v>0</v>
      </c>
      <c r="DT149" s="91">
        <v>0</v>
      </c>
      <c r="DU149" s="91">
        <v>0</v>
      </c>
      <c r="DV149" s="91">
        <v>0</v>
      </c>
      <c r="DW149" s="91">
        <v>0</v>
      </c>
      <c r="DX149" s="91">
        <v>0</v>
      </c>
      <c r="DY149" s="91">
        <v>0</v>
      </c>
      <c r="DZ149" s="91">
        <v>0</v>
      </c>
      <c r="EA149" s="91">
        <v>7</v>
      </c>
      <c r="EB149" s="91">
        <v>0</v>
      </c>
      <c r="EC149" s="91">
        <v>0</v>
      </c>
      <c r="ED149" s="91">
        <v>0</v>
      </c>
      <c r="EE149" s="91">
        <v>0</v>
      </c>
      <c r="EF149" s="91">
        <v>0</v>
      </c>
      <c r="EG149" s="91">
        <v>2</v>
      </c>
      <c r="EH149" s="91">
        <v>0</v>
      </c>
      <c r="EI149" s="91">
        <v>0</v>
      </c>
      <c r="EJ149" s="91">
        <v>0</v>
      </c>
      <c r="EK149" s="91">
        <v>0</v>
      </c>
      <c r="EL149" s="91">
        <v>2</v>
      </c>
      <c r="EM149" s="91">
        <v>0</v>
      </c>
      <c r="EN149" s="91">
        <v>0</v>
      </c>
      <c r="EO149" s="91">
        <v>1</v>
      </c>
      <c r="EP149" s="91">
        <v>298</v>
      </c>
      <c r="EQ149" s="91">
        <v>0</v>
      </c>
      <c r="ER149" s="91">
        <v>0</v>
      </c>
      <c r="ES149" s="91">
        <v>0</v>
      </c>
      <c r="ET149" s="91">
        <v>0</v>
      </c>
      <c r="EU149" s="91">
        <v>1</v>
      </c>
      <c r="EV149" s="112" t="s">
        <v>5466</v>
      </c>
      <c r="EW149" s="91">
        <v>2</v>
      </c>
      <c r="EX149" s="112"/>
      <c r="EY149" s="112" t="s">
        <v>3336</v>
      </c>
      <c r="EZ149" s="91">
        <v>1</v>
      </c>
      <c r="FA149" s="91">
        <v>1</v>
      </c>
      <c r="FB149" s="91">
        <v>1</v>
      </c>
      <c r="FC149" s="112" t="s">
        <v>5467</v>
      </c>
      <c r="FD149" s="112" t="s">
        <v>5468</v>
      </c>
      <c r="FE149" s="91">
        <v>8758</v>
      </c>
      <c r="FF149" s="92">
        <v>120.686801</v>
      </c>
      <c r="FG149" s="91">
        <v>15</v>
      </c>
      <c r="FH149" s="91">
        <v>15</v>
      </c>
      <c r="FI149" s="118">
        <v>8854</v>
      </c>
      <c r="FJ149" s="118">
        <v>120.68</v>
      </c>
      <c r="FK149" s="118">
        <v>15</v>
      </c>
      <c r="FL149" s="118">
        <v>15</v>
      </c>
    </row>
    <row r="150" spans="1:168" ht="57" x14ac:dyDescent="0.2">
      <c r="A150" s="112" t="s">
        <v>94</v>
      </c>
      <c r="B150" s="112" t="s">
        <v>95</v>
      </c>
      <c r="C150" s="91">
        <v>2</v>
      </c>
      <c r="D150" s="112" t="s">
        <v>816</v>
      </c>
      <c r="E150" s="112" t="s">
        <v>5503</v>
      </c>
      <c r="F150" s="112" t="s">
        <v>5504</v>
      </c>
      <c r="G150" s="112">
        <v>67904</v>
      </c>
      <c r="H150" s="112" t="s">
        <v>95</v>
      </c>
      <c r="I150" s="112" t="s">
        <v>5505</v>
      </c>
      <c r="J150" s="112" t="s">
        <v>5506</v>
      </c>
      <c r="K150" s="112" t="s">
        <v>5507</v>
      </c>
      <c r="L150" s="112" t="s">
        <v>1861</v>
      </c>
      <c r="M150" s="112" t="s">
        <v>5508</v>
      </c>
      <c r="N150" s="112" t="s">
        <v>5509</v>
      </c>
      <c r="O150" s="112"/>
      <c r="P150" s="112">
        <v>516499636</v>
      </c>
      <c r="Q150" s="112" t="s">
        <v>5510</v>
      </c>
      <c r="R150" s="112" t="s">
        <v>1861</v>
      </c>
      <c r="S150" s="112" t="s">
        <v>5508</v>
      </c>
      <c r="T150" s="112" t="s">
        <v>5509</v>
      </c>
      <c r="U150" s="112"/>
      <c r="V150" s="112">
        <v>516499636</v>
      </c>
      <c r="W150" s="112" t="s">
        <v>5510</v>
      </c>
      <c r="X150" s="91">
        <v>1</v>
      </c>
      <c r="Y150" s="91">
        <v>0</v>
      </c>
      <c r="Z150" s="91">
        <v>1</v>
      </c>
      <c r="AA150" s="92">
        <v>1</v>
      </c>
      <c r="AB150" s="92">
        <v>0</v>
      </c>
      <c r="AC150" s="92">
        <v>1</v>
      </c>
      <c r="AD150" s="117" t="s">
        <v>1692</v>
      </c>
      <c r="AE150" s="91">
        <v>0</v>
      </c>
      <c r="AF150" s="117" t="s">
        <v>1692</v>
      </c>
      <c r="AG150" s="91">
        <v>0</v>
      </c>
      <c r="AH150" s="91">
        <v>0</v>
      </c>
      <c r="AI150" s="91">
        <v>0</v>
      </c>
      <c r="AJ150" s="91">
        <v>1</v>
      </c>
      <c r="AK150" s="91">
        <v>1</v>
      </c>
      <c r="AL150" s="117" t="s">
        <v>1692</v>
      </c>
      <c r="AM150" s="91">
        <v>0</v>
      </c>
      <c r="AN150" s="91">
        <v>0</v>
      </c>
      <c r="AO150" s="91">
        <v>1</v>
      </c>
      <c r="AP150" s="91">
        <v>1</v>
      </c>
      <c r="AQ150" s="117" t="s">
        <v>1692</v>
      </c>
      <c r="AR150" s="91">
        <v>0</v>
      </c>
      <c r="AS150" s="91">
        <v>0</v>
      </c>
      <c r="AT150" s="91">
        <v>0</v>
      </c>
      <c r="AU150" s="91">
        <v>0</v>
      </c>
      <c r="AV150" s="91">
        <v>1</v>
      </c>
      <c r="AW150" s="91">
        <v>0</v>
      </c>
      <c r="AX150" s="91">
        <v>1</v>
      </c>
      <c r="AY150" s="117" t="s">
        <v>1692</v>
      </c>
      <c r="AZ150" s="91">
        <v>0</v>
      </c>
      <c r="BA150" s="91">
        <v>1</v>
      </c>
      <c r="BB150" s="91">
        <v>1</v>
      </c>
      <c r="BC150" s="91">
        <v>1</v>
      </c>
      <c r="BD150" s="91">
        <v>0</v>
      </c>
      <c r="BE150" s="91">
        <v>0</v>
      </c>
      <c r="BF150" s="91">
        <v>0</v>
      </c>
      <c r="BG150" s="91">
        <v>2</v>
      </c>
      <c r="BH150" s="91">
        <v>0</v>
      </c>
      <c r="BI150" s="91">
        <v>0</v>
      </c>
      <c r="BJ150" s="91">
        <v>1</v>
      </c>
      <c r="BK150" s="91">
        <v>2</v>
      </c>
      <c r="BL150" s="91">
        <v>0</v>
      </c>
      <c r="BM150" s="91">
        <v>0</v>
      </c>
      <c r="BN150" s="91">
        <v>0</v>
      </c>
      <c r="BO150" s="91">
        <v>1</v>
      </c>
      <c r="BP150" s="91">
        <v>2</v>
      </c>
      <c r="BQ150" s="91">
        <v>2</v>
      </c>
      <c r="BR150" s="91">
        <v>0</v>
      </c>
      <c r="BS150" s="91">
        <v>2</v>
      </c>
      <c r="BT150" s="91">
        <v>3</v>
      </c>
      <c r="BU150" s="91">
        <v>0</v>
      </c>
      <c r="BV150" s="91">
        <v>0</v>
      </c>
      <c r="BW150" s="91">
        <v>2</v>
      </c>
      <c r="BX150" s="91">
        <v>0</v>
      </c>
      <c r="BY150" s="91">
        <v>6</v>
      </c>
      <c r="BZ150" s="91">
        <v>2</v>
      </c>
      <c r="CA150" s="91">
        <v>1</v>
      </c>
      <c r="CB150" s="91">
        <v>1</v>
      </c>
      <c r="CC150" s="91">
        <v>1</v>
      </c>
      <c r="CD150" s="91">
        <v>3</v>
      </c>
      <c r="CE150" s="91">
        <v>0</v>
      </c>
      <c r="CF150" s="91">
        <v>2</v>
      </c>
      <c r="CG150" s="91">
        <v>0</v>
      </c>
      <c r="CH150" s="91">
        <v>1</v>
      </c>
      <c r="CI150" s="91">
        <v>0</v>
      </c>
      <c r="CJ150" s="91">
        <v>0</v>
      </c>
      <c r="CK150" s="91">
        <v>0</v>
      </c>
      <c r="CL150" s="91">
        <v>0</v>
      </c>
      <c r="CM150" s="91">
        <v>0</v>
      </c>
      <c r="CN150" s="91">
        <v>0</v>
      </c>
      <c r="CO150" s="91">
        <v>0</v>
      </c>
      <c r="CP150" s="91">
        <v>0</v>
      </c>
      <c r="CQ150" s="91">
        <v>0</v>
      </c>
      <c r="CR150" s="91">
        <v>0</v>
      </c>
      <c r="CS150" s="91">
        <v>0</v>
      </c>
      <c r="CT150" s="91">
        <v>0</v>
      </c>
      <c r="CU150" s="91">
        <v>0</v>
      </c>
      <c r="CV150" s="91">
        <v>0</v>
      </c>
      <c r="CW150" s="91">
        <v>0</v>
      </c>
      <c r="CX150" s="91">
        <v>0</v>
      </c>
      <c r="CY150" s="91">
        <v>0</v>
      </c>
      <c r="CZ150" s="91">
        <v>0</v>
      </c>
      <c r="DA150" s="91">
        <v>0</v>
      </c>
      <c r="DB150" s="91">
        <v>0</v>
      </c>
      <c r="DC150" s="91">
        <v>2</v>
      </c>
      <c r="DD150" s="91">
        <v>0</v>
      </c>
      <c r="DE150" s="91">
        <v>0</v>
      </c>
      <c r="DF150" s="91">
        <v>0</v>
      </c>
      <c r="DG150" s="91">
        <v>0</v>
      </c>
      <c r="DH150" s="91">
        <v>0</v>
      </c>
      <c r="DI150" s="91">
        <v>0</v>
      </c>
      <c r="DJ150" s="91">
        <v>0</v>
      </c>
      <c r="DK150" s="91">
        <v>0</v>
      </c>
      <c r="DL150" s="91">
        <v>0</v>
      </c>
      <c r="DM150" s="91">
        <v>0</v>
      </c>
      <c r="DN150" s="91">
        <v>0</v>
      </c>
      <c r="DO150" s="91">
        <v>0</v>
      </c>
      <c r="DP150" s="91">
        <v>0</v>
      </c>
      <c r="DQ150" s="91">
        <v>0</v>
      </c>
      <c r="DR150" s="91">
        <v>0</v>
      </c>
      <c r="DS150" s="91">
        <v>0</v>
      </c>
      <c r="DT150" s="91">
        <v>0</v>
      </c>
      <c r="DU150" s="91">
        <v>0</v>
      </c>
      <c r="DV150" s="91">
        <v>0</v>
      </c>
      <c r="DW150" s="91">
        <v>0</v>
      </c>
      <c r="DX150" s="91">
        <v>0</v>
      </c>
      <c r="DY150" s="91">
        <v>0</v>
      </c>
      <c r="DZ150" s="91">
        <v>0</v>
      </c>
      <c r="EA150" s="91">
        <v>1</v>
      </c>
      <c r="EB150" s="91">
        <v>0</v>
      </c>
      <c r="EC150" s="91">
        <v>0</v>
      </c>
      <c r="ED150" s="91">
        <v>0</v>
      </c>
      <c r="EE150" s="91">
        <v>0</v>
      </c>
      <c r="EF150" s="91">
        <v>0</v>
      </c>
      <c r="EG150" s="91">
        <v>0</v>
      </c>
      <c r="EH150" s="91">
        <v>0</v>
      </c>
      <c r="EI150" s="91">
        <v>0</v>
      </c>
      <c r="EJ150" s="91">
        <v>0</v>
      </c>
      <c r="EK150" s="91">
        <v>0</v>
      </c>
      <c r="EL150" s="91">
        <v>0</v>
      </c>
      <c r="EM150" s="91">
        <v>0</v>
      </c>
      <c r="EN150" s="91">
        <v>0</v>
      </c>
      <c r="EO150" s="91">
        <v>0</v>
      </c>
      <c r="EP150" s="91">
        <v>20</v>
      </c>
      <c r="EQ150" s="91">
        <v>0</v>
      </c>
      <c r="ER150" s="91">
        <v>0</v>
      </c>
      <c r="ES150" s="91">
        <v>0</v>
      </c>
      <c r="ET150" s="91">
        <v>0</v>
      </c>
      <c r="EU150" s="91">
        <v>1</v>
      </c>
      <c r="EV150" s="112" t="s">
        <v>5511</v>
      </c>
      <c r="EW150" s="91">
        <v>1</v>
      </c>
      <c r="EX150" s="112" t="s">
        <v>5512</v>
      </c>
      <c r="EY150" s="112" t="s">
        <v>5513</v>
      </c>
      <c r="EZ150" s="91">
        <v>1</v>
      </c>
      <c r="FA150" s="91">
        <v>1</v>
      </c>
      <c r="FB150" s="91">
        <v>1</v>
      </c>
      <c r="FC150" s="112"/>
      <c r="FD150" s="112" t="s">
        <v>5514</v>
      </c>
      <c r="FE150" s="91">
        <v>4484</v>
      </c>
      <c r="FF150" s="92">
        <v>3.78</v>
      </c>
      <c r="FG150" s="91">
        <v>1</v>
      </c>
      <c r="FH150" s="91">
        <v>1</v>
      </c>
      <c r="FI150" s="118">
        <v>4507</v>
      </c>
      <c r="FJ150" s="118">
        <v>3.78</v>
      </c>
      <c r="FK150" s="118">
        <v>1</v>
      </c>
      <c r="FL150" s="118">
        <v>1</v>
      </c>
    </row>
    <row r="151" spans="1:168" ht="28.5" x14ac:dyDescent="0.2">
      <c r="A151" s="112" t="s">
        <v>94</v>
      </c>
      <c r="B151" s="112" t="s">
        <v>101</v>
      </c>
      <c r="C151" s="91">
        <v>2</v>
      </c>
      <c r="D151" s="112" t="s">
        <v>865</v>
      </c>
      <c r="E151" s="112" t="s">
        <v>2547</v>
      </c>
      <c r="F151" s="112">
        <v>73</v>
      </c>
      <c r="G151" s="112">
        <v>69681</v>
      </c>
      <c r="H151" s="112" t="s">
        <v>101</v>
      </c>
      <c r="I151" s="112" t="s">
        <v>5568</v>
      </c>
      <c r="J151" s="112" t="s">
        <v>5569</v>
      </c>
      <c r="K151" s="112" t="s">
        <v>2182</v>
      </c>
      <c r="L151" s="112" t="s">
        <v>1845</v>
      </c>
      <c r="M151" s="112" t="s">
        <v>1834</v>
      </c>
      <c r="N151" s="112" t="s">
        <v>5570</v>
      </c>
      <c r="O151" s="112" t="s">
        <v>1845</v>
      </c>
      <c r="P151" s="112">
        <v>518306425</v>
      </c>
      <c r="Q151" s="112" t="s">
        <v>5571</v>
      </c>
      <c r="R151" s="112" t="s">
        <v>1845</v>
      </c>
      <c r="S151" s="112" t="s">
        <v>1834</v>
      </c>
      <c r="T151" s="112" t="s">
        <v>5570</v>
      </c>
      <c r="U151" s="112" t="s">
        <v>1845</v>
      </c>
      <c r="V151" s="112">
        <v>518306425</v>
      </c>
      <c r="W151" s="112" t="s">
        <v>5571</v>
      </c>
      <c r="X151" s="91">
        <v>2</v>
      </c>
      <c r="Y151" s="91">
        <v>0</v>
      </c>
      <c r="Z151" s="91">
        <v>2</v>
      </c>
      <c r="AA151" s="92">
        <v>2</v>
      </c>
      <c r="AB151" s="92">
        <v>0</v>
      </c>
      <c r="AC151" s="92">
        <v>2</v>
      </c>
      <c r="AD151" s="117" t="s">
        <v>1692</v>
      </c>
      <c r="AE151" s="91">
        <v>2</v>
      </c>
      <c r="AF151" s="117" t="s">
        <v>1692</v>
      </c>
      <c r="AG151" s="91">
        <v>0</v>
      </c>
      <c r="AH151" s="91">
        <v>2</v>
      </c>
      <c r="AI151" s="91">
        <v>0</v>
      </c>
      <c r="AJ151" s="91">
        <v>0</v>
      </c>
      <c r="AK151" s="91">
        <v>2</v>
      </c>
      <c r="AL151" s="117" t="s">
        <v>1692</v>
      </c>
      <c r="AM151" s="91">
        <v>0</v>
      </c>
      <c r="AN151" s="91">
        <v>0</v>
      </c>
      <c r="AO151" s="91">
        <v>2</v>
      </c>
      <c r="AP151" s="91">
        <v>2</v>
      </c>
      <c r="AQ151" s="117" t="s">
        <v>1692</v>
      </c>
      <c r="AR151" s="91">
        <v>0</v>
      </c>
      <c r="AS151" s="91">
        <v>0</v>
      </c>
      <c r="AT151" s="91">
        <v>1</v>
      </c>
      <c r="AU151" s="91">
        <v>1</v>
      </c>
      <c r="AV151" s="91">
        <v>0</v>
      </c>
      <c r="AW151" s="91">
        <v>0</v>
      </c>
      <c r="AX151" s="91">
        <v>2</v>
      </c>
      <c r="AY151" s="117" t="s">
        <v>1692</v>
      </c>
      <c r="AZ151" s="91">
        <v>0</v>
      </c>
      <c r="BA151" s="91">
        <v>1</v>
      </c>
      <c r="BB151" s="91">
        <v>1</v>
      </c>
      <c r="BC151" s="91">
        <v>1</v>
      </c>
      <c r="BD151" s="91">
        <v>0</v>
      </c>
      <c r="BE151" s="91">
        <v>0</v>
      </c>
      <c r="BF151" s="91">
        <v>0</v>
      </c>
      <c r="BG151" s="91">
        <v>2</v>
      </c>
      <c r="BH151" s="91">
        <v>0</v>
      </c>
      <c r="BI151" s="91">
        <v>0</v>
      </c>
      <c r="BJ151" s="91">
        <v>6</v>
      </c>
      <c r="BK151" s="91">
        <v>7</v>
      </c>
      <c r="BL151" s="91">
        <v>0</v>
      </c>
      <c r="BM151" s="91">
        <v>0</v>
      </c>
      <c r="BN151" s="91">
        <v>0</v>
      </c>
      <c r="BO151" s="91">
        <v>6</v>
      </c>
      <c r="BP151" s="91">
        <v>31</v>
      </c>
      <c r="BQ151" s="91">
        <v>36</v>
      </c>
      <c r="BR151" s="91">
        <v>2</v>
      </c>
      <c r="BS151" s="91">
        <v>14</v>
      </c>
      <c r="BT151" s="91">
        <v>15</v>
      </c>
      <c r="BU151" s="91">
        <v>0</v>
      </c>
      <c r="BV151" s="91">
        <v>0</v>
      </c>
      <c r="BW151" s="91">
        <v>2</v>
      </c>
      <c r="BX151" s="91">
        <v>2</v>
      </c>
      <c r="BY151" s="91">
        <v>20</v>
      </c>
      <c r="BZ151" s="91">
        <v>6</v>
      </c>
      <c r="CA151" s="91">
        <v>0</v>
      </c>
      <c r="CB151" s="91">
        <v>3</v>
      </c>
      <c r="CC151" s="91">
        <v>35</v>
      </c>
      <c r="CD151" s="91">
        <v>3</v>
      </c>
      <c r="CE151" s="91">
        <v>1</v>
      </c>
      <c r="CF151" s="91">
        <v>6</v>
      </c>
      <c r="CG151" s="91">
        <v>3</v>
      </c>
      <c r="CH151" s="91">
        <v>1</v>
      </c>
      <c r="CI151" s="91">
        <v>0</v>
      </c>
      <c r="CJ151" s="91">
        <v>1</v>
      </c>
      <c r="CK151" s="91">
        <v>7</v>
      </c>
      <c r="CL151" s="91">
        <v>0</v>
      </c>
      <c r="CM151" s="91">
        <v>0</v>
      </c>
      <c r="CN151" s="91">
        <v>0</v>
      </c>
      <c r="CO151" s="91">
        <v>0</v>
      </c>
      <c r="CP151" s="91">
        <v>0</v>
      </c>
      <c r="CQ151" s="91">
        <v>0</v>
      </c>
      <c r="CR151" s="91">
        <v>0</v>
      </c>
      <c r="CS151" s="91">
        <v>0</v>
      </c>
      <c r="CT151" s="91">
        <v>0</v>
      </c>
      <c r="CU151" s="91">
        <v>0</v>
      </c>
      <c r="CV151" s="91">
        <v>0</v>
      </c>
      <c r="CW151" s="91">
        <v>0</v>
      </c>
      <c r="CX151" s="91">
        <v>0</v>
      </c>
      <c r="CY151" s="91">
        <v>0</v>
      </c>
      <c r="CZ151" s="91">
        <v>0</v>
      </c>
      <c r="DA151" s="91">
        <v>0</v>
      </c>
      <c r="DB151" s="91">
        <v>0</v>
      </c>
      <c r="DC151" s="91">
        <v>12</v>
      </c>
      <c r="DD151" s="91">
        <v>1</v>
      </c>
      <c r="DE151" s="91">
        <v>0</v>
      </c>
      <c r="DF151" s="91">
        <v>1</v>
      </c>
      <c r="DG151" s="91">
        <v>0</v>
      </c>
      <c r="DH151" s="91">
        <v>0</v>
      </c>
      <c r="DI151" s="91">
        <v>3</v>
      </c>
      <c r="DJ151" s="91">
        <v>0</v>
      </c>
      <c r="DK151" s="91">
        <v>0</v>
      </c>
      <c r="DL151" s="91">
        <v>0</v>
      </c>
      <c r="DM151" s="91">
        <v>0</v>
      </c>
      <c r="DN151" s="91">
        <v>0</v>
      </c>
      <c r="DO151" s="91">
        <v>0</v>
      </c>
      <c r="DP151" s="91">
        <v>0</v>
      </c>
      <c r="DQ151" s="91">
        <v>0</v>
      </c>
      <c r="DR151" s="91">
        <v>0</v>
      </c>
      <c r="DS151" s="91">
        <v>0</v>
      </c>
      <c r="DT151" s="91">
        <v>0</v>
      </c>
      <c r="DU151" s="91">
        <v>0</v>
      </c>
      <c r="DV151" s="91">
        <v>0</v>
      </c>
      <c r="DW151" s="91">
        <v>0</v>
      </c>
      <c r="DX151" s="91">
        <v>0</v>
      </c>
      <c r="DY151" s="91">
        <v>0</v>
      </c>
      <c r="DZ151" s="91">
        <v>0</v>
      </c>
      <c r="EA151" s="91">
        <v>0</v>
      </c>
      <c r="EB151" s="91">
        <v>0</v>
      </c>
      <c r="EC151" s="91">
        <v>0</v>
      </c>
      <c r="ED151" s="91">
        <v>0</v>
      </c>
      <c r="EE151" s="91">
        <v>0</v>
      </c>
      <c r="EF151" s="91">
        <v>0</v>
      </c>
      <c r="EG151" s="91">
        <v>0</v>
      </c>
      <c r="EH151" s="91">
        <v>0</v>
      </c>
      <c r="EI151" s="91">
        <v>0</v>
      </c>
      <c r="EJ151" s="91">
        <v>2</v>
      </c>
      <c r="EK151" s="91">
        <v>0</v>
      </c>
      <c r="EL151" s="91">
        <v>0</v>
      </c>
      <c r="EM151" s="91">
        <v>0</v>
      </c>
      <c r="EN151" s="91">
        <v>0</v>
      </c>
      <c r="EO151" s="91">
        <v>4</v>
      </c>
      <c r="EP151" s="91">
        <v>88</v>
      </c>
      <c r="EQ151" s="91">
        <v>0</v>
      </c>
      <c r="ER151" s="91">
        <v>0</v>
      </c>
      <c r="ES151" s="91">
        <v>0</v>
      </c>
      <c r="ET151" s="91">
        <v>0</v>
      </c>
      <c r="EU151" s="91">
        <v>1</v>
      </c>
      <c r="EV151" s="112" t="s">
        <v>5572</v>
      </c>
      <c r="EW151" s="91">
        <v>2</v>
      </c>
      <c r="EX151" s="112" t="s">
        <v>1845</v>
      </c>
      <c r="EY151" s="112" t="s">
        <v>5573</v>
      </c>
      <c r="EZ151" s="91">
        <v>1</v>
      </c>
      <c r="FA151" s="91">
        <v>1</v>
      </c>
      <c r="FB151" s="91">
        <v>1</v>
      </c>
      <c r="FC151" s="112"/>
      <c r="FD151" s="112" t="s">
        <v>5574</v>
      </c>
      <c r="FE151" s="91">
        <v>9667</v>
      </c>
      <c r="FF151" s="92">
        <v>77.099999999999994</v>
      </c>
      <c r="FG151" s="91">
        <v>6</v>
      </c>
      <c r="FH151" s="91">
        <v>6</v>
      </c>
      <c r="FI151" s="118">
        <v>9766</v>
      </c>
      <c r="FJ151" s="118">
        <v>77.099999999999994</v>
      </c>
      <c r="FK151" s="118">
        <v>6</v>
      </c>
      <c r="FL151" s="118">
        <v>6</v>
      </c>
    </row>
    <row r="152" spans="1:168" ht="28.5" x14ac:dyDescent="0.2">
      <c r="A152" s="112" t="s">
        <v>94</v>
      </c>
      <c r="B152" s="112" t="s">
        <v>108</v>
      </c>
      <c r="C152" s="91">
        <v>2</v>
      </c>
      <c r="D152" s="112" t="s">
        <v>971</v>
      </c>
      <c r="E152" s="112" t="s">
        <v>1853</v>
      </c>
      <c r="F152" s="112">
        <v>22</v>
      </c>
      <c r="G152" s="112">
        <v>67167</v>
      </c>
      <c r="H152" s="112" t="s">
        <v>108</v>
      </c>
      <c r="I152" s="112" t="s">
        <v>5617</v>
      </c>
      <c r="J152" s="112" t="s">
        <v>5618</v>
      </c>
      <c r="K152" s="112" t="s">
        <v>2182</v>
      </c>
      <c r="L152" s="112"/>
      <c r="M152" s="112"/>
      <c r="N152" s="112"/>
      <c r="O152" s="112"/>
      <c r="P152" s="112"/>
      <c r="Q152" s="112"/>
      <c r="R152" s="112"/>
      <c r="S152" s="112" t="s">
        <v>2413</v>
      </c>
      <c r="T152" s="112" t="s">
        <v>5619</v>
      </c>
      <c r="U152" s="112"/>
      <c r="V152" s="112">
        <v>515200464</v>
      </c>
      <c r="W152" s="112" t="s">
        <v>5620</v>
      </c>
      <c r="X152" s="91">
        <v>2</v>
      </c>
      <c r="Y152" s="91">
        <v>0</v>
      </c>
      <c r="Z152" s="91">
        <v>2</v>
      </c>
      <c r="AA152" s="92">
        <v>2</v>
      </c>
      <c r="AB152" s="92">
        <v>0</v>
      </c>
      <c r="AC152" s="92">
        <v>2</v>
      </c>
      <c r="AD152" s="117" t="s">
        <v>1692</v>
      </c>
      <c r="AE152" s="91">
        <v>1</v>
      </c>
      <c r="AF152" s="117" t="s">
        <v>1692</v>
      </c>
      <c r="AG152" s="91">
        <v>0</v>
      </c>
      <c r="AH152" s="91">
        <v>2</v>
      </c>
      <c r="AI152" s="91">
        <v>0</v>
      </c>
      <c r="AJ152" s="91">
        <v>0</v>
      </c>
      <c r="AK152" s="91">
        <v>2</v>
      </c>
      <c r="AL152" s="117" t="s">
        <v>1692</v>
      </c>
      <c r="AM152" s="91">
        <v>1</v>
      </c>
      <c r="AN152" s="91">
        <v>1</v>
      </c>
      <c r="AO152" s="91">
        <v>0</v>
      </c>
      <c r="AP152" s="91">
        <v>2</v>
      </c>
      <c r="AQ152" s="117" t="s">
        <v>1692</v>
      </c>
      <c r="AR152" s="91">
        <v>0</v>
      </c>
      <c r="AS152" s="91">
        <v>0</v>
      </c>
      <c r="AT152" s="91">
        <v>0</v>
      </c>
      <c r="AU152" s="91">
        <v>2</v>
      </c>
      <c r="AV152" s="91">
        <v>0</v>
      </c>
      <c r="AW152" s="91">
        <v>0</v>
      </c>
      <c r="AX152" s="91">
        <v>2</v>
      </c>
      <c r="AY152" s="117" t="s">
        <v>1692</v>
      </c>
      <c r="AZ152" s="91">
        <v>1</v>
      </c>
      <c r="BA152" s="91">
        <v>1</v>
      </c>
      <c r="BB152" s="91">
        <v>0</v>
      </c>
      <c r="BC152" s="91">
        <v>1</v>
      </c>
      <c r="BD152" s="91">
        <v>2</v>
      </c>
      <c r="BE152" s="91">
        <v>0</v>
      </c>
      <c r="BF152" s="91">
        <v>0</v>
      </c>
      <c r="BG152" s="91">
        <v>23</v>
      </c>
      <c r="BH152" s="91">
        <v>1</v>
      </c>
      <c r="BI152" s="91">
        <v>0</v>
      </c>
      <c r="BJ152" s="91">
        <v>33</v>
      </c>
      <c r="BK152" s="91">
        <v>0</v>
      </c>
      <c r="BL152" s="91">
        <v>0</v>
      </c>
      <c r="BM152" s="91">
        <v>0</v>
      </c>
      <c r="BN152" s="91">
        <v>0</v>
      </c>
      <c r="BO152" s="91">
        <v>6</v>
      </c>
      <c r="BP152" s="91">
        <v>201</v>
      </c>
      <c r="BQ152" s="91">
        <v>71</v>
      </c>
      <c r="BR152" s="91">
        <v>0</v>
      </c>
      <c r="BS152" s="91">
        <v>9</v>
      </c>
      <c r="BT152" s="91">
        <v>13</v>
      </c>
      <c r="BU152" s="91">
        <v>0</v>
      </c>
      <c r="BV152" s="91">
        <v>0</v>
      </c>
      <c r="BW152" s="91">
        <v>8</v>
      </c>
      <c r="BX152" s="91">
        <v>8</v>
      </c>
      <c r="BY152" s="91">
        <v>35</v>
      </c>
      <c r="BZ152" s="91">
        <v>0</v>
      </c>
      <c r="CA152" s="91">
        <v>0</v>
      </c>
      <c r="CB152" s="91">
        <v>0</v>
      </c>
      <c r="CC152" s="91">
        <v>16</v>
      </c>
      <c r="CD152" s="91">
        <v>2</v>
      </c>
      <c r="CE152" s="91">
        <v>0</v>
      </c>
      <c r="CF152" s="91">
        <v>10</v>
      </c>
      <c r="CG152" s="91">
        <v>1</v>
      </c>
      <c r="CH152" s="91">
        <v>0</v>
      </c>
      <c r="CI152" s="91">
        <v>0</v>
      </c>
      <c r="CJ152" s="91">
        <v>0</v>
      </c>
      <c r="CK152" s="91">
        <v>7</v>
      </c>
      <c r="CL152" s="91">
        <v>0</v>
      </c>
      <c r="CM152" s="91">
        <v>0</v>
      </c>
      <c r="CN152" s="91">
        <v>0</v>
      </c>
      <c r="CO152" s="91">
        <v>0</v>
      </c>
      <c r="CP152" s="91">
        <v>0</v>
      </c>
      <c r="CQ152" s="91">
        <v>0</v>
      </c>
      <c r="CR152" s="91">
        <v>0</v>
      </c>
      <c r="CS152" s="91">
        <v>0</v>
      </c>
      <c r="CT152" s="91">
        <v>0</v>
      </c>
      <c r="CU152" s="91">
        <v>0</v>
      </c>
      <c r="CV152" s="91">
        <v>0</v>
      </c>
      <c r="CW152" s="91">
        <v>0</v>
      </c>
      <c r="CX152" s="91">
        <v>0</v>
      </c>
      <c r="CY152" s="91">
        <v>0</v>
      </c>
      <c r="CZ152" s="91">
        <v>50000</v>
      </c>
      <c r="DA152" s="91">
        <v>0</v>
      </c>
      <c r="DB152" s="91">
        <v>0</v>
      </c>
      <c r="DC152" s="91">
        <v>65</v>
      </c>
      <c r="DD152" s="91">
        <v>2</v>
      </c>
      <c r="DE152" s="91">
        <v>2</v>
      </c>
      <c r="DF152" s="91">
        <v>0</v>
      </c>
      <c r="DG152" s="91">
        <v>14</v>
      </c>
      <c r="DH152" s="91">
        <v>7</v>
      </c>
      <c r="DI152" s="91">
        <v>5</v>
      </c>
      <c r="DJ152" s="91">
        <v>0</v>
      </c>
      <c r="DK152" s="91">
        <v>0</v>
      </c>
      <c r="DL152" s="91">
        <v>0</v>
      </c>
      <c r="DM152" s="91">
        <v>0</v>
      </c>
      <c r="DN152" s="91">
        <v>0</v>
      </c>
      <c r="DO152" s="91">
        <v>0</v>
      </c>
      <c r="DP152" s="91">
        <v>0</v>
      </c>
      <c r="DQ152" s="91">
        <v>0</v>
      </c>
      <c r="DR152" s="91">
        <v>0</v>
      </c>
      <c r="DS152" s="91">
        <v>0</v>
      </c>
      <c r="DT152" s="91">
        <v>0</v>
      </c>
      <c r="DU152" s="91">
        <v>0</v>
      </c>
      <c r="DV152" s="91">
        <v>0</v>
      </c>
      <c r="DW152" s="91">
        <v>0</v>
      </c>
      <c r="DX152" s="91">
        <v>0</v>
      </c>
      <c r="DY152" s="91">
        <v>0</v>
      </c>
      <c r="DZ152" s="91">
        <v>0</v>
      </c>
      <c r="EA152" s="91">
        <v>0</v>
      </c>
      <c r="EB152" s="91">
        <v>0</v>
      </c>
      <c r="EC152" s="91">
        <v>0</v>
      </c>
      <c r="ED152" s="91">
        <v>0</v>
      </c>
      <c r="EE152" s="91">
        <v>0</v>
      </c>
      <c r="EF152" s="91">
        <v>5</v>
      </c>
      <c r="EG152" s="91">
        <v>0</v>
      </c>
      <c r="EH152" s="91">
        <v>0</v>
      </c>
      <c r="EI152" s="91">
        <v>0</v>
      </c>
      <c r="EJ152" s="91">
        <v>0</v>
      </c>
      <c r="EK152" s="91">
        <v>0</v>
      </c>
      <c r="EL152" s="91">
        <v>0</v>
      </c>
      <c r="EM152" s="91">
        <v>0</v>
      </c>
      <c r="EN152" s="91">
        <v>0</v>
      </c>
      <c r="EO152" s="91">
        <v>3</v>
      </c>
      <c r="EP152" s="91">
        <v>69</v>
      </c>
      <c r="EQ152" s="91">
        <v>0</v>
      </c>
      <c r="ER152" s="91">
        <v>0</v>
      </c>
      <c r="ES152" s="91">
        <v>0</v>
      </c>
      <c r="ET152" s="91">
        <v>0</v>
      </c>
      <c r="EU152" s="91">
        <v>1</v>
      </c>
      <c r="EV152" s="112" t="s">
        <v>5621</v>
      </c>
      <c r="EW152" s="91">
        <v>3</v>
      </c>
      <c r="EX152" s="112" t="s">
        <v>5622</v>
      </c>
      <c r="EY152" s="112" t="s">
        <v>5623</v>
      </c>
      <c r="EZ152" s="91">
        <v>1</v>
      </c>
      <c r="FA152" s="93"/>
      <c r="FB152" s="91">
        <v>1</v>
      </c>
      <c r="FC152" s="112" t="s">
        <v>5624</v>
      </c>
      <c r="FD152" s="112" t="s">
        <v>3336</v>
      </c>
      <c r="FE152" s="91">
        <v>11309</v>
      </c>
      <c r="FF152" s="92">
        <v>197.8</v>
      </c>
      <c r="FG152" s="91">
        <v>11</v>
      </c>
      <c r="FH152" s="91">
        <v>11</v>
      </c>
      <c r="FI152" s="118">
        <v>11401</v>
      </c>
      <c r="FJ152" s="118">
        <v>197.77</v>
      </c>
      <c r="FK152" s="118">
        <v>11</v>
      </c>
      <c r="FL152" s="118">
        <v>11</v>
      </c>
    </row>
    <row r="153" spans="1:168" ht="28.5" x14ac:dyDescent="0.2">
      <c r="A153" s="112" t="s">
        <v>94</v>
      </c>
      <c r="B153" s="112" t="s">
        <v>110</v>
      </c>
      <c r="C153" s="91">
        <v>2</v>
      </c>
      <c r="D153" s="112" t="s">
        <v>990</v>
      </c>
      <c r="E153" s="112" t="s">
        <v>2308</v>
      </c>
      <c r="F153" s="112">
        <v>796</v>
      </c>
      <c r="G153" s="112">
        <v>68323</v>
      </c>
      <c r="H153" s="112" t="s">
        <v>110</v>
      </c>
      <c r="I153" s="112" t="s">
        <v>5641</v>
      </c>
      <c r="J153" s="112" t="s">
        <v>5642</v>
      </c>
      <c r="K153" s="112" t="s">
        <v>2182</v>
      </c>
      <c r="L153" s="112" t="s">
        <v>1948</v>
      </c>
      <c r="M153" s="112" t="s">
        <v>1945</v>
      </c>
      <c r="N153" s="112" t="s">
        <v>3271</v>
      </c>
      <c r="O153" s="112"/>
      <c r="P153" s="112">
        <v>517325670</v>
      </c>
      <c r="Q153" s="112" t="s">
        <v>5643</v>
      </c>
      <c r="R153" s="112"/>
      <c r="S153" s="112" t="s">
        <v>1911</v>
      </c>
      <c r="T153" s="112" t="s">
        <v>5644</v>
      </c>
      <c r="U153" s="112" t="s">
        <v>1933</v>
      </c>
      <c r="V153" s="112">
        <v>517325672</v>
      </c>
      <c r="W153" s="112" t="s">
        <v>5645</v>
      </c>
      <c r="X153" s="91">
        <v>0</v>
      </c>
      <c r="Y153" s="91">
        <v>0</v>
      </c>
      <c r="Z153" s="91">
        <v>0</v>
      </c>
      <c r="AA153" s="92">
        <v>0</v>
      </c>
      <c r="AB153" s="92">
        <v>0</v>
      </c>
      <c r="AC153" s="92">
        <v>0</v>
      </c>
      <c r="AD153" s="117" t="s">
        <v>1692</v>
      </c>
      <c r="AE153" s="91">
        <v>0</v>
      </c>
      <c r="AF153" s="117" t="s">
        <v>1692</v>
      </c>
      <c r="AG153" s="91">
        <v>0</v>
      </c>
      <c r="AH153" s="91">
        <v>0</v>
      </c>
      <c r="AI153" s="91">
        <v>0</v>
      </c>
      <c r="AJ153" s="91">
        <v>0</v>
      </c>
      <c r="AK153" s="91">
        <v>0</v>
      </c>
      <c r="AL153" s="117" t="s">
        <v>1692</v>
      </c>
      <c r="AM153" s="91">
        <v>0</v>
      </c>
      <c r="AN153" s="91">
        <v>0</v>
      </c>
      <c r="AO153" s="91">
        <v>0</v>
      </c>
      <c r="AP153" s="91">
        <v>0</v>
      </c>
      <c r="AQ153" s="117" t="s">
        <v>1692</v>
      </c>
      <c r="AR153" s="91">
        <v>0</v>
      </c>
      <c r="AS153" s="91">
        <v>0</v>
      </c>
      <c r="AT153" s="91">
        <v>0</v>
      </c>
      <c r="AU153" s="91">
        <v>0</v>
      </c>
      <c r="AV153" s="91">
        <v>0</v>
      </c>
      <c r="AW153" s="91">
        <v>0</v>
      </c>
      <c r="AX153" s="91">
        <v>0</v>
      </c>
      <c r="AY153" s="117" t="s">
        <v>1692</v>
      </c>
      <c r="AZ153" s="93"/>
      <c r="BA153" s="93"/>
      <c r="BB153" s="93"/>
      <c r="BC153" s="93"/>
      <c r="BD153" s="91">
        <v>67</v>
      </c>
      <c r="BE153" s="91">
        <v>0</v>
      </c>
      <c r="BF153" s="91">
        <v>0</v>
      </c>
      <c r="BG153" s="91">
        <v>27</v>
      </c>
      <c r="BH153" s="91">
        <v>2</v>
      </c>
      <c r="BI153" s="91">
        <v>0</v>
      </c>
      <c r="BJ153" s="91">
        <v>23</v>
      </c>
      <c r="BK153" s="91">
        <v>12</v>
      </c>
      <c r="BL153" s="91">
        <v>0</v>
      </c>
      <c r="BM153" s="91">
        <v>0</v>
      </c>
      <c r="BN153" s="91">
        <v>1</v>
      </c>
      <c r="BO153" s="91">
        <v>4</v>
      </c>
      <c r="BP153" s="91">
        <v>52</v>
      </c>
      <c r="BQ153" s="91">
        <v>38</v>
      </c>
      <c r="BR153" s="91">
        <v>0</v>
      </c>
      <c r="BS153" s="91">
        <v>19</v>
      </c>
      <c r="BT153" s="91">
        <v>9</v>
      </c>
      <c r="BU153" s="91">
        <v>0</v>
      </c>
      <c r="BV153" s="91">
        <v>0</v>
      </c>
      <c r="BW153" s="91">
        <v>3</v>
      </c>
      <c r="BX153" s="91">
        <v>6</v>
      </c>
      <c r="BY153" s="91">
        <v>14</v>
      </c>
      <c r="BZ153" s="91">
        <v>3</v>
      </c>
      <c r="CA153" s="91">
        <v>1</v>
      </c>
      <c r="CB153" s="91">
        <v>2</v>
      </c>
      <c r="CC153" s="91">
        <v>28</v>
      </c>
      <c r="CD153" s="91">
        <v>2</v>
      </c>
      <c r="CE153" s="91">
        <v>1</v>
      </c>
      <c r="CF153" s="91">
        <v>12</v>
      </c>
      <c r="CG153" s="91">
        <v>2</v>
      </c>
      <c r="CH153" s="91">
        <v>1</v>
      </c>
      <c r="CI153" s="91">
        <v>0</v>
      </c>
      <c r="CJ153" s="91">
        <v>0</v>
      </c>
      <c r="CK153" s="91">
        <v>7</v>
      </c>
      <c r="CL153" s="91">
        <v>1</v>
      </c>
      <c r="CM153" s="91">
        <v>1</v>
      </c>
      <c r="CN153" s="91">
        <v>1</v>
      </c>
      <c r="CO153" s="91">
        <v>0</v>
      </c>
      <c r="CP153" s="91">
        <v>0</v>
      </c>
      <c r="CQ153" s="91">
        <v>0</v>
      </c>
      <c r="CR153" s="91">
        <v>0</v>
      </c>
      <c r="CS153" s="91">
        <v>0</v>
      </c>
      <c r="CT153" s="91">
        <v>0</v>
      </c>
      <c r="CU153" s="91">
        <v>0</v>
      </c>
      <c r="CV153" s="91">
        <v>0</v>
      </c>
      <c r="CW153" s="91">
        <v>0</v>
      </c>
      <c r="CX153" s="91">
        <v>0</v>
      </c>
      <c r="CY153" s="91">
        <v>0</v>
      </c>
      <c r="CZ153" s="91">
        <v>0</v>
      </c>
      <c r="DA153" s="91">
        <v>0</v>
      </c>
      <c r="DB153" s="91">
        <v>0</v>
      </c>
      <c r="DC153" s="91">
        <v>12</v>
      </c>
      <c r="DD153" s="91">
        <v>6</v>
      </c>
      <c r="DE153" s="91">
        <v>0</v>
      </c>
      <c r="DF153" s="91">
        <v>0</v>
      </c>
      <c r="DG153" s="91">
        <v>1</v>
      </c>
      <c r="DH153" s="91">
        <v>0</v>
      </c>
      <c r="DI153" s="91">
        <v>1</v>
      </c>
      <c r="DJ153" s="91">
        <v>0</v>
      </c>
      <c r="DK153" s="91">
        <v>0</v>
      </c>
      <c r="DL153" s="91">
        <v>0</v>
      </c>
      <c r="DM153" s="91">
        <v>0</v>
      </c>
      <c r="DN153" s="91">
        <v>0</v>
      </c>
      <c r="DO153" s="91">
        <v>0</v>
      </c>
      <c r="DP153" s="91">
        <v>0</v>
      </c>
      <c r="DQ153" s="91">
        <v>0</v>
      </c>
      <c r="DR153" s="91">
        <v>0</v>
      </c>
      <c r="DS153" s="91">
        <v>0</v>
      </c>
      <c r="DT153" s="91">
        <v>0</v>
      </c>
      <c r="DU153" s="91">
        <v>0</v>
      </c>
      <c r="DV153" s="91">
        <v>0</v>
      </c>
      <c r="DW153" s="91">
        <v>0</v>
      </c>
      <c r="DX153" s="91">
        <v>0</v>
      </c>
      <c r="DY153" s="91">
        <v>0</v>
      </c>
      <c r="DZ153" s="91">
        <v>0</v>
      </c>
      <c r="EA153" s="91">
        <v>0</v>
      </c>
      <c r="EB153" s="91">
        <v>4</v>
      </c>
      <c r="EC153" s="91">
        <v>0</v>
      </c>
      <c r="ED153" s="91">
        <v>0</v>
      </c>
      <c r="EE153" s="91">
        <v>0</v>
      </c>
      <c r="EF153" s="91">
        <v>0</v>
      </c>
      <c r="EG153" s="91">
        <v>0</v>
      </c>
      <c r="EH153" s="91">
        <v>0</v>
      </c>
      <c r="EI153" s="91">
        <v>0</v>
      </c>
      <c r="EJ153" s="91">
        <v>0</v>
      </c>
      <c r="EK153" s="91">
        <v>0</v>
      </c>
      <c r="EL153" s="91">
        <v>2</v>
      </c>
      <c r="EM153" s="91">
        <v>1</v>
      </c>
      <c r="EN153" s="91">
        <v>1</v>
      </c>
      <c r="EO153" s="91">
        <v>0</v>
      </c>
      <c r="EP153" s="91">
        <v>82</v>
      </c>
      <c r="EQ153" s="91">
        <v>0</v>
      </c>
      <c r="ER153" s="91">
        <v>0</v>
      </c>
      <c r="ES153" s="91">
        <v>0</v>
      </c>
      <c r="ET153" s="91">
        <v>0</v>
      </c>
      <c r="EU153" s="91">
        <v>1</v>
      </c>
      <c r="EV153" s="112" t="s">
        <v>5646</v>
      </c>
      <c r="EW153" s="91">
        <v>1</v>
      </c>
      <c r="EX153" s="112" t="s">
        <v>5647</v>
      </c>
      <c r="EY153" s="112" t="s">
        <v>5648</v>
      </c>
      <c r="EZ153" s="91">
        <v>1</v>
      </c>
      <c r="FA153" s="91">
        <v>1</v>
      </c>
      <c r="FB153" s="91">
        <v>1</v>
      </c>
      <c r="FC153" s="112"/>
      <c r="FD153" s="112" t="s">
        <v>5649</v>
      </c>
      <c r="FE153" s="91">
        <v>5866</v>
      </c>
      <c r="FF153" s="92">
        <v>69.532399999999996</v>
      </c>
      <c r="FG153" s="91">
        <v>7</v>
      </c>
      <c r="FH153" s="91">
        <v>7</v>
      </c>
      <c r="FI153" s="118">
        <v>5707</v>
      </c>
      <c r="FJ153" s="118">
        <v>69.599999999999994</v>
      </c>
      <c r="FK153" s="118">
        <v>7</v>
      </c>
      <c r="FL153" s="118">
        <v>7</v>
      </c>
    </row>
    <row r="154" spans="1:168" ht="28.5" x14ac:dyDescent="0.2">
      <c r="A154" s="112" t="s">
        <v>94</v>
      </c>
      <c r="B154" s="112" t="s">
        <v>114</v>
      </c>
      <c r="C154" s="91">
        <v>2</v>
      </c>
      <c r="D154" s="112" t="s">
        <v>1033</v>
      </c>
      <c r="E154" s="112" t="s">
        <v>2524</v>
      </c>
      <c r="F154" s="112" t="s">
        <v>5666</v>
      </c>
      <c r="G154" s="112">
        <v>69172</v>
      </c>
      <c r="H154" s="112" t="s">
        <v>114</v>
      </c>
      <c r="I154" s="112" t="s">
        <v>5667</v>
      </c>
      <c r="J154" s="112" t="s">
        <v>5668</v>
      </c>
      <c r="K154" s="112" t="s">
        <v>2182</v>
      </c>
      <c r="L154" s="112"/>
      <c r="M154" s="112" t="s">
        <v>5669</v>
      </c>
      <c r="N154" s="112" t="s">
        <v>5670</v>
      </c>
      <c r="O154" s="112" t="s">
        <v>1845</v>
      </c>
      <c r="P154" s="112">
        <v>519361578</v>
      </c>
      <c r="Q154" s="112" t="s">
        <v>5671</v>
      </c>
      <c r="R154" s="112"/>
      <c r="S154" s="112" t="s">
        <v>5669</v>
      </c>
      <c r="T154" s="112" t="s">
        <v>5670</v>
      </c>
      <c r="U154" s="112" t="s">
        <v>1845</v>
      </c>
      <c r="V154" s="112">
        <v>519361578</v>
      </c>
      <c r="W154" s="112" t="s">
        <v>5671</v>
      </c>
      <c r="X154" s="91">
        <v>2</v>
      </c>
      <c r="Y154" s="91">
        <v>0</v>
      </c>
      <c r="Z154" s="91">
        <v>2</v>
      </c>
      <c r="AA154" s="92">
        <v>2</v>
      </c>
      <c r="AB154" s="92">
        <v>0</v>
      </c>
      <c r="AC154" s="92">
        <v>2</v>
      </c>
      <c r="AD154" s="117" t="s">
        <v>1692</v>
      </c>
      <c r="AE154" s="91">
        <v>2</v>
      </c>
      <c r="AF154" s="117" t="s">
        <v>1692</v>
      </c>
      <c r="AG154" s="91">
        <v>0</v>
      </c>
      <c r="AH154" s="91">
        <v>1</v>
      </c>
      <c r="AI154" s="91">
        <v>0</v>
      </c>
      <c r="AJ154" s="91">
        <v>1</v>
      </c>
      <c r="AK154" s="91">
        <v>2</v>
      </c>
      <c r="AL154" s="117" t="s">
        <v>1692</v>
      </c>
      <c r="AM154" s="91">
        <v>0</v>
      </c>
      <c r="AN154" s="91">
        <v>0</v>
      </c>
      <c r="AO154" s="91">
        <v>2</v>
      </c>
      <c r="AP154" s="91">
        <v>2</v>
      </c>
      <c r="AQ154" s="117" t="s">
        <v>1692</v>
      </c>
      <c r="AR154" s="91">
        <v>0</v>
      </c>
      <c r="AS154" s="91">
        <v>0</v>
      </c>
      <c r="AT154" s="91">
        <v>0</v>
      </c>
      <c r="AU154" s="91">
        <v>2</v>
      </c>
      <c r="AV154" s="91">
        <v>0</v>
      </c>
      <c r="AW154" s="91">
        <v>0</v>
      </c>
      <c r="AX154" s="91">
        <v>2</v>
      </c>
      <c r="AY154" s="117" t="s">
        <v>1692</v>
      </c>
      <c r="AZ154" s="91">
        <v>1</v>
      </c>
      <c r="BA154" s="91">
        <v>1</v>
      </c>
      <c r="BB154" s="91">
        <v>0</v>
      </c>
      <c r="BC154" s="91">
        <v>1</v>
      </c>
      <c r="BD154" s="91">
        <v>1</v>
      </c>
      <c r="BE154" s="91">
        <v>0</v>
      </c>
      <c r="BF154" s="91">
        <v>0</v>
      </c>
      <c r="BG154" s="91">
        <v>6</v>
      </c>
      <c r="BH154" s="91">
        <v>0</v>
      </c>
      <c r="BI154" s="91">
        <v>0</v>
      </c>
      <c r="BJ154" s="91">
        <v>5</v>
      </c>
      <c r="BK154" s="91">
        <v>3</v>
      </c>
      <c r="BL154" s="91">
        <v>0</v>
      </c>
      <c r="BM154" s="91">
        <v>0</v>
      </c>
      <c r="BN154" s="91">
        <v>0</v>
      </c>
      <c r="BO154" s="91">
        <v>5</v>
      </c>
      <c r="BP154" s="91">
        <v>192</v>
      </c>
      <c r="BQ154" s="91">
        <v>45</v>
      </c>
      <c r="BR154" s="91">
        <v>0</v>
      </c>
      <c r="BS154" s="91">
        <v>2</v>
      </c>
      <c r="BT154" s="91">
        <v>2</v>
      </c>
      <c r="BU154" s="91">
        <v>0</v>
      </c>
      <c r="BV154" s="91">
        <v>0</v>
      </c>
      <c r="BW154" s="91">
        <v>4</v>
      </c>
      <c r="BX154" s="91">
        <v>3</v>
      </c>
      <c r="BY154" s="91">
        <v>31</v>
      </c>
      <c r="BZ154" s="91">
        <v>3</v>
      </c>
      <c r="CA154" s="91">
        <v>0</v>
      </c>
      <c r="CB154" s="91">
        <v>0</v>
      </c>
      <c r="CC154" s="91">
        <v>20</v>
      </c>
      <c r="CD154" s="91">
        <v>3</v>
      </c>
      <c r="CE154" s="91">
        <v>0</v>
      </c>
      <c r="CF154" s="91">
        <v>11</v>
      </c>
      <c r="CG154" s="91">
        <v>2</v>
      </c>
      <c r="CH154" s="91">
        <v>0</v>
      </c>
      <c r="CI154" s="91">
        <v>0</v>
      </c>
      <c r="CJ154" s="91">
        <v>0</v>
      </c>
      <c r="CK154" s="91">
        <v>1</v>
      </c>
      <c r="CL154" s="91">
        <v>0</v>
      </c>
      <c r="CM154" s="91">
        <v>0</v>
      </c>
      <c r="CN154" s="91">
        <v>0</v>
      </c>
      <c r="CO154" s="91">
        <v>0</v>
      </c>
      <c r="CP154" s="91">
        <v>0</v>
      </c>
      <c r="CQ154" s="91">
        <v>0</v>
      </c>
      <c r="CR154" s="91">
        <v>0</v>
      </c>
      <c r="CS154" s="91">
        <v>0</v>
      </c>
      <c r="CT154" s="91">
        <v>0</v>
      </c>
      <c r="CU154" s="91">
        <v>0</v>
      </c>
      <c r="CV154" s="91">
        <v>0</v>
      </c>
      <c r="CW154" s="91">
        <v>0</v>
      </c>
      <c r="CX154" s="91">
        <v>0</v>
      </c>
      <c r="CY154" s="91">
        <v>0</v>
      </c>
      <c r="CZ154" s="91">
        <v>0</v>
      </c>
      <c r="DA154" s="91">
        <v>0</v>
      </c>
      <c r="DB154" s="91">
        <v>0</v>
      </c>
      <c r="DC154" s="91">
        <v>18</v>
      </c>
      <c r="DD154" s="91">
        <v>5</v>
      </c>
      <c r="DE154" s="91">
        <v>0</v>
      </c>
      <c r="DF154" s="91">
        <v>0</v>
      </c>
      <c r="DG154" s="91">
        <v>2</v>
      </c>
      <c r="DH154" s="91">
        <v>0</v>
      </c>
      <c r="DI154" s="91">
        <v>1</v>
      </c>
      <c r="DJ154" s="91">
        <v>0</v>
      </c>
      <c r="DK154" s="91">
        <v>0</v>
      </c>
      <c r="DL154" s="91">
        <v>0</v>
      </c>
      <c r="DM154" s="91">
        <v>0</v>
      </c>
      <c r="DN154" s="91">
        <v>0</v>
      </c>
      <c r="DO154" s="91">
        <v>0</v>
      </c>
      <c r="DP154" s="91">
        <v>0</v>
      </c>
      <c r="DQ154" s="91">
        <v>0</v>
      </c>
      <c r="DR154" s="91">
        <v>0</v>
      </c>
      <c r="DS154" s="91">
        <v>0</v>
      </c>
      <c r="DT154" s="91">
        <v>0</v>
      </c>
      <c r="DU154" s="91">
        <v>0</v>
      </c>
      <c r="DV154" s="91">
        <v>0</v>
      </c>
      <c r="DW154" s="91">
        <v>0</v>
      </c>
      <c r="DX154" s="91">
        <v>0</v>
      </c>
      <c r="DY154" s="91">
        <v>0</v>
      </c>
      <c r="DZ154" s="91">
        <v>0</v>
      </c>
      <c r="EA154" s="91">
        <v>0</v>
      </c>
      <c r="EB154" s="91">
        <v>0</v>
      </c>
      <c r="EC154" s="91">
        <v>0</v>
      </c>
      <c r="ED154" s="91">
        <v>0</v>
      </c>
      <c r="EE154" s="91">
        <v>0</v>
      </c>
      <c r="EF154" s="91">
        <v>0</v>
      </c>
      <c r="EG154" s="91">
        <v>0</v>
      </c>
      <c r="EH154" s="91">
        <v>0</v>
      </c>
      <c r="EI154" s="91">
        <v>1</v>
      </c>
      <c r="EJ154" s="91">
        <v>0</v>
      </c>
      <c r="EK154" s="91">
        <v>0</v>
      </c>
      <c r="EL154" s="91">
        <v>0</v>
      </c>
      <c r="EM154" s="91">
        <v>0</v>
      </c>
      <c r="EN154" s="91">
        <v>0</v>
      </c>
      <c r="EO154" s="91">
        <v>3</v>
      </c>
      <c r="EP154" s="91">
        <v>96</v>
      </c>
      <c r="EQ154" s="91">
        <v>0</v>
      </c>
      <c r="ER154" s="91">
        <v>0</v>
      </c>
      <c r="ES154" s="91">
        <v>0</v>
      </c>
      <c r="ET154" s="91">
        <v>0</v>
      </c>
      <c r="EU154" s="91">
        <v>0</v>
      </c>
      <c r="EV154" s="112"/>
      <c r="EW154" s="91">
        <v>3</v>
      </c>
      <c r="EX154" s="112"/>
      <c r="EY154" s="112"/>
      <c r="EZ154" s="91">
        <v>1</v>
      </c>
      <c r="FA154" s="91">
        <v>1</v>
      </c>
      <c r="FB154" s="91">
        <v>1</v>
      </c>
      <c r="FC154" s="112"/>
      <c r="FD154" s="112"/>
      <c r="FE154" s="91">
        <v>7621</v>
      </c>
      <c r="FF154" s="92">
        <v>96.91</v>
      </c>
      <c r="FG154" s="91">
        <v>8</v>
      </c>
      <c r="FH154" s="91">
        <v>8</v>
      </c>
      <c r="FI154" s="118">
        <v>7664</v>
      </c>
      <c r="FJ154" s="118">
        <v>96.86</v>
      </c>
      <c r="FK154" s="118">
        <v>8</v>
      </c>
      <c r="FL154" s="118">
        <v>8</v>
      </c>
    </row>
    <row r="155" spans="1:168" x14ac:dyDescent="0.2">
      <c r="A155" s="112" t="s">
        <v>94</v>
      </c>
      <c r="B155" s="112" t="s">
        <v>118</v>
      </c>
      <c r="C155" s="91">
        <v>2</v>
      </c>
      <c r="D155" s="112" t="s">
        <v>1071</v>
      </c>
      <c r="E155" s="112" t="s">
        <v>2142</v>
      </c>
      <c r="F155" s="112">
        <v>19</v>
      </c>
      <c r="G155" s="112">
        <v>67961</v>
      </c>
      <c r="H155" s="112" t="s">
        <v>118</v>
      </c>
      <c r="I155" s="112" t="s">
        <v>5694</v>
      </c>
      <c r="J155" s="112" t="s">
        <v>5695</v>
      </c>
      <c r="K155" s="112"/>
      <c r="L155" s="112" t="s">
        <v>1842</v>
      </c>
      <c r="M155" s="112" t="s">
        <v>3299</v>
      </c>
      <c r="N155" s="112" t="s">
        <v>5696</v>
      </c>
      <c r="O155" s="112"/>
      <c r="P155" s="112">
        <v>516482240</v>
      </c>
      <c r="Q155" s="112" t="s">
        <v>5697</v>
      </c>
      <c r="R155" s="112" t="s">
        <v>1833</v>
      </c>
      <c r="S155" s="112" t="s">
        <v>5698</v>
      </c>
      <c r="T155" s="112" t="s">
        <v>5699</v>
      </c>
      <c r="U155" s="112"/>
      <c r="V155" s="112">
        <v>516482216</v>
      </c>
      <c r="W155" s="112" t="s">
        <v>5700</v>
      </c>
      <c r="X155" s="91">
        <v>4</v>
      </c>
      <c r="Y155" s="91">
        <v>1</v>
      </c>
      <c r="Z155" s="91">
        <v>5</v>
      </c>
      <c r="AA155" s="92">
        <v>4</v>
      </c>
      <c r="AB155" s="92">
        <v>1</v>
      </c>
      <c r="AC155" s="92">
        <v>5</v>
      </c>
      <c r="AD155" s="117" t="s">
        <v>1692</v>
      </c>
      <c r="AE155" s="91">
        <v>4</v>
      </c>
      <c r="AF155" s="117" t="s">
        <v>1692</v>
      </c>
      <c r="AG155" s="91">
        <v>0</v>
      </c>
      <c r="AH155" s="91">
        <v>1</v>
      </c>
      <c r="AI155" s="91">
        <v>0</v>
      </c>
      <c r="AJ155" s="91">
        <v>3</v>
      </c>
      <c r="AK155" s="91">
        <v>4</v>
      </c>
      <c r="AL155" s="117" t="s">
        <v>1692</v>
      </c>
      <c r="AM155" s="91">
        <v>1</v>
      </c>
      <c r="AN155" s="91">
        <v>0</v>
      </c>
      <c r="AO155" s="91">
        <v>3</v>
      </c>
      <c r="AP155" s="91">
        <v>4</v>
      </c>
      <c r="AQ155" s="117" t="s">
        <v>1692</v>
      </c>
      <c r="AR155" s="91">
        <v>0</v>
      </c>
      <c r="AS155" s="91">
        <v>0</v>
      </c>
      <c r="AT155" s="91">
        <v>0</v>
      </c>
      <c r="AU155" s="91">
        <v>3</v>
      </c>
      <c r="AV155" s="91">
        <v>1</v>
      </c>
      <c r="AW155" s="91">
        <v>0</v>
      </c>
      <c r="AX155" s="91">
        <v>4</v>
      </c>
      <c r="AY155" s="117" t="s">
        <v>1692</v>
      </c>
      <c r="AZ155" s="91">
        <v>1</v>
      </c>
      <c r="BA155" s="91">
        <v>1</v>
      </c>
      <c r="BB155" s="91">
        <v>1</v>
      </c>
      <c r="BC155" s="91">
        <v>1</v>
      </c>
      <c r="BD155" s="91">
        <v>4</v>
      </c>
      <c r="BE155" s="91">
        <v>0</v>
      </c>
      <c r="BF155" s="91">
        <v>0</v>
      </c>
      <c r="BG155" s="91">
        <v>26</v>
      </c>
      <c r="BH155" s="91">
        <v>0</v>
      </c>
      <c r="BI155" s="91">
        <v>0</v>
      </c>
      <c r="BJ155" s="91">
        <v>20</v>
      </c>
      <c r="BK155" s="91">
        <v>0</v>
      </c>
      <c r="BL155" s="91">
        <v>0</v>
      </c>
      <c r="BM155" s="91">
        <v>0</v>
      </c>
      <c r="BN155" s="91">
        <v>0</v>
      </c>
      <c r="BO155" s="91">
        <v>0</v>
      </c>
      <c r="BP155" s="91">
        <v>36</v>
      </c>
      <c r="BQ155" s="91">
        <v>31</v>
      </c>
      <c r="BR155" s="91">
        <v>0</v>
      </c>
      <c r="BS155" s="91">
        <v>13</v>
      </c>
      <c r="BT155" s="91">
        <v>7</v>
      </c>
      <c r="BU155" s="91">
        <v>0</v>
      </c>
      <c r="BV155" s="91">
        <v>0</v>
      </c>
      <c r="BW155" s="91">
        <v>11</v>
      </c>
      <c r="BX155" s="91">
        <v>0</v>
      </c>
      <c r="BY155" s="91">
        <v>31</v>
      </c>
      <c r="BZ155" s="91">
        <v>7</v>
      </c>
      <c r="CA155" s="91">
        <v>0</v>
      </c>
      <c r="CB155" s="91">
        <v>0</v>
      </c>
      <c r="CC155" s="91">
        <v>10</v>
      </c>
      <c r="CD155" s="91">
        <v>2</v>
      </c>
      <c r="CE155" s="91">
        <v>2</v>
      </c>
      <c r="CF155" s="91">
        <v>3</v>
      </c>
      <c r="CG155" s="91">
        <v>2</v>
      </c>
      <c r="CH155" s="91">
        <v>0</v>
      </c>
      <c r="CI155" s="91">
        <v>0</v>
      </c>
      <c r="CJ155" s="91">
        <v>0</v>
      </c>
      <c r="CK155" s="91">
        <v>5</v>
      </c>
      <c r="CL155" s="91">
        <v>0</v>
      </c>
      <c r="CM155" s="91">
        <v>0</v>
      </c>
      <c r="CN155" s="91">
        <v>0</v>
      </c>
      <c r="CO155" s="91">
        <v>0</v>
      </c>
      <c r="CP155" s="91">
        <v>0</v>
      </c>
      <c r="CQ155" s="91">
        <v>0</v>
      </c>
      <c r="CR155" s="91">
        <v>0</v>
      </c>
      <c r="CS155" s="91">
        <v>0</v>
      </c>
      <c r="CT155" s="91">
        <v>0</v>
      </c>
      <c r="CU155" s="91">
        <v>0</v>
      </c>
      <c r="CV155" s="91">
        <v>0</v>
      </c>
      <c r="CW155" s="91">
        <v>0</v>
      </c>
      <c r="CX155" s="91">
        <v>0</v>
      </c>
      <c r="CY155" s="91">
        <v>0</v>
      </c>
      <c r="CZ155" s="91">
        <v>0</v>
      </c>
      <c r="DA155" s="91">
        <v>0</v>
      </c>
      <c r="DB155" s="91">
        <v>0</v>
      </c>
      <c r="DC155" s="91">
        <v>12</v>
      </c>
      <c r="DD155" s="91">
        <v>5</v>
      </c>
      <c r="DE155" s="91">
        <v>0</v>
      </c>
      <c r="DF155" s="91">
        <v>0</v>
      </c>
      <c r="DG155" s="91">
        <v>25</v>
      </c>
      <c r="DH155" s="91">
        <v>0</v>
      </c>
      <c r="DI155" s="91">
        <v>6</v>
      </c>
      <c r="DJ155" s="91">
        <v>0</v>
      </c>
      <c r="DK155" s="91">
        <v>0</v>
      </c>
      <c r="DL155" s="91">
        <v>0</v>
      </c>
      <c r="DM155" s="91">
        <v>0</v>
      </c>
      <c r="DN155" s="91">
        <v>0</v>
      </c>
      <c r="DO155" s="91">
        <v>0</v>
      </c>
      <c r="DP155" s="91">
        <v>0</v>
      </c>
      <c r="DQ155" s="91">
        <v>0</v>
      </c>
      <c r="DR155" s="91">
        <v>0</v>
      </c>
      <c r="DS155" s="91">
        <v>0</v>
      </c>
      <c r="DT155" s="91">
        <v>0</v>
      </c>
      <c r="DU155" s="91">
        <v>0</v>
      </c>
      <c r="DV155" s="91">
        <v>0</v>
      </c>
      <c r="DW155" s="91">
        <v>0</v>
      </c>
      <c r="DX155" s="91">
        <v>0</v>
      </c>
      <c r="DY155" s="91">
        <v>0</v>
      </c>
      <c r="DZ155" s="91">
        <v>0</v>
      </c>
      <c r="EA155" s="91">
        <v>0</v>
      </c>
      <c r="EB155" s="91">
        <v>0</v>
      </c>
      <c r="EC155" s="91">
        <v>0</v>
      </c>
      <c r="ED155" s="91">
        <v>0</v>
      </c>
      <c r="EE155" s="91">
        <v>0</v>
      </c>
      <c r="EF155" s="91">
        <v>0</v>
      </c>
      <c r="EG155" s="91">
        <v>1</v>
      </c>
      <c r="EH155" s="91">
        <v>0</v>
      </c>
      <c r="EI155" s="91">
        <v>2</v>
      </c>
      <c r="EJ155" s="91">
        <v>0</v>
      </c>
      <c r="EK155" s="91">
        <v>0</v>
      </c>
      <c r="EL155" s="91">
        <v>8</v>
      </c>
      <c r="EM155" s="91">
        <v>0</v>
      </c>
      <c r="EN155" s="91">
        <v>0</v>
      </c>
      <c r="EO155" s="91">
        <v>1</v>
      </c>
      <c r="EP155" s="91">
        <v>123</v>
      </c>
      <c r="EQ155" s="91">
        <v>0</v>
      </c>
      <c r="ER155" s="91">
        <v>0</v>
      </c>
      <c r="ES155" s="91">
        <v>1</v>
      </c>
      <c r="ET155" s="91">
        <v>0</v>
      </c>
      <c r="EU155" s="93"/>
      <c r="EV155" s="112" t="s">
        <v>5701</v>
      </c>
      <c r="EW155" s="91">
        <v>1</v>
      </c>
      <c r="EX155" s="112" t="s">
        <v>5702</v>
      </c>
      <c r="EY155" s="112"/>
      <c r="EZ155" s="91">
        <v>1</v>
      </c>
      <c r="FA155" s="91">
        <v>1</v>
      </c>
      <c r="FB155" s="91">
        <v>1</v>
      </c>
      <c r="FC155" s="112"/>
      <c r="FD155" s="112"/>
      <c r="FE155" s="91">
        <v>9956</v>
      </c>
      <c r="FF155" s="92">
        <v>104</v>
      </c>
      <c r="FG155" s="91">
        <v>15</v>
      </c>
      <c r="FH155" s="91">
        <v>11</v>
      </c>
      <c r="FI155" s="118">
        <v>10101</v>
      </c>
      <c r="FJ155" s="118">
        <v>104.47</v>
      </c>
      <c r="FK155" s="118">
        <v>15</v>
      </c>
      <c r="FL155" s="118">
        <v>11</v>
      </c>
    </row>
    <row r="156" spans="1:168" ht="142.5" x14ac:dyDescent="0.2">
      <c r="A156" s="112" t="s">
        <v>94</v>
      </c>
      <c r="B156" s="112" t="s">
        <v>122</v>
      </c>
      <c r="C156" s="91">
        <v>2</v>
      </c>
      <c r="D156" s="112" t="s">
        <v>1111</v>
      </c>
      <c r="E156" s="112" t="s">
        <v>3372</v>
      </c>
      <c r="F156" s="116" t="s">
        <v>2234</v>
      </c>
      <c r="G156" s="112">
        <v>67172</v>
      </c>
      <c r="H156" s="112" t="s">
        <v>122</v>
      </c>
      <c r="I156" s="112" t="s">
        <v>5727</v>
      </c>
      <c r="J156" s="112" t="s">
        <v>5728</v>
      </c>
      <c r="K156" s="112" t="s">
        <v>2145</v>
      </c>
      <c r="L156" s="112" t="s">
        <v>1842</v>
      </c>
      <c r="M156" s="112" t="s">
        <v>5208</v>
      </c>
      <c r="N156" s="112" t="s">
        <v>5729</v>
      </c>
      <c r="O156" s="112" t="s">
        <v>1845</v>
      </c>
      <c r="P156" s="112">
        <v>515266461</v>
      </c>
      <c r="Q156" s="112" t="s">
        <v>5730</v>
      </c>
      <c r="R156" s="112" t="s">
        <v>1833</v>
      </c>
      <c r="S156" s="112" t="s">
        <v>2082</v>
      </c>
      <c r="T156" s="112" t="s">
        <v>5731</v>
      </c>
      <c r="U156" s="112" t="s">
        <v>1845</v>
      </c>
      <c r="V156" s="112">
        <v>515266454</v>
      </c>
      <c r="W156" s="112" t="s">
        <v>5732</v>
      </c>
      <c r="X156" s="91">
        <v>2</v>
      </c>
      <c r="Y156" s="91">
        <v>0</v>
      </c>
      <c r="Z156" s="91">
        <v>2</v>
      </c>
      <c r="AA156" s="92">
        <v>2</v>
      </c>
      <c r="AB156" s="92">
        <v>0</v>
      </c>
      <c r="AC156" s="92">
        <v>2</v>
      </c>
      <c r="AD156" s="117" t="s">
        <v>1692</v>
      </c>
      <c r="AE156" s="91">
        <v>2</v>
      </c>
      <c r="AF156" s="117" t="s">
        <v>1692</v>
      </c>
      <c r="AG156" s="91">
        <v>0</v>
      </c>
      <c r="AH156" s="91">
        <v>1</v>
      </c>
      <c r="AI156" s="91">
        <v>0</v>
      </c>
      <c r="AJ156" s="91">
        <v>1</v>
      </c>
      <c r="AK156" s="91">
        <v>2</v>
      </c>
      <c r="AL156" s="117" t="s">
        <v>1692</v>
      </c>
      <c r="AM156" s="91">
        <v>0</v>
      </c>
      <c r="AN156" s="91">
        <v>1</v>
      </c>
      <c r="AO156" s="91">
        <v>1</v>
      </c>
      <c r="AP156" s="91">
        <v>2</v>
      </c>
      <c r="AQ156" s="117" t="s">
        <v>1692</v>
      </c>
      <c r="AR156" s="91">
        <v>0</v>
      </c>
      <c r="AS156" s="91">
        <v>0</v>
      </c>
      <c r="AT156" s="91">
        <v>0</v>
      </c>
      <c r="AU156" s="91">
        <v>1</v>
      </c>
      <c r="AV156" s="91">
        <v>1</v>
      </c>
      <c r="AW156" s="91">
        <v>0</v>
      </c>
      <c r="AX156" s="91">
        <v>2</v>
      </c>
      <c r="AY156" s="117" t="s">
        <v>1692</v>
      </c>
      <c r="AZ156" s="91">
        <v>1</v>
      </c>
      <c r="BA156" s="91">
        <v>1</v>
      </c>
      <c r="BB156" s="91">
        <v>1</v>
      </c>
      <c r="BC156" s="91">
        <v>1</v>
      </c>
      <c r="BD156" s="91">
        <v>1</v>
      </c>
      <c r="BE156" s="91">
        <v>0</v>
      </c>
      <c r="BF156" s="91">
        <v>0</v>
      </c>
      <c r="BG156" s="91">
        <v>11</v>
      </c>
      <c r="BH156" s="91">
        <v>0</v>
      </c>
      <c r="BI156" s="91">
        <v>0</v>
      </c>
      <c r="BJ156" s="91">
        <v>19</v>
      </c>
      <c r="BK156" s="91">
        <v>0</v>
      </c>
      <c r="BL156" s="91">
        <v>0</v>
      </c>
      <c r="BM156" s="91">
        <v>0</v>
      </c>
      <c r="BN156" s="91">
        <v>0</v>
      </c>
      <c r="BO156" s="91">
        <v>11</v>
      </c>
      <c r="BP156" s="91">
        <v>128</v>
      </c>
      <c r="BQ156" s="91">
        <v>39</v>
      </c>
      <c r="BR156" s="91">
        <v>0</v>
      </c>
      <c r="BS156" s="91">
        <v>14</v>
      </c>
      <c r="BT156" s="91">
        <v>10</v>
      </c>
      <c r="BU156" s="91">
        <v>0</v>
      </c>
      <c r="BV156" s="91">
        <v>0</v>
      </c>
      <c r="BW156" s="91">
        <v>10</v>
      </c>
      <c r="BX156" s="91">
        <v>38</v>
      </c>
      <c r="BY156" s="91">
        <v>22</v>
      </c>
      <c r="BZ156" s="91">
        <v>18</v>
      </c>
      <c r="CA156" s="91">
        <v>0</v>
      </c>
      <c r="CB156" s="91">
        <v>0</v>
      </c>
      <c r="CC156" s="91">
        <v>12</v>
      </c>
      <c r="CD156" s="91">
        <v>8</v>
      </c>
      <c r="CE156" s="91">
        <v>1</v>
      </c>
      <c r="CF156" s="91">
        <v>11</v>
      </c>
      <c r="CG156" s="91">
        <v>1</v>
      </c>
      <c r="CH156" s="91">
        <v>1</v>
      </c>
      <c r="CI156" s="91">
        <v>0</v>
      </c>
      <c r="CJ156" s="91">
        <v>0</v>
      </c>
      <c r="CK156" s="91">
        <v>5</v>
      </c>
      <c r="CL156" s="91">
        <v>0</v>
      </c>
      <c r="CM156" s="91">
        <v>0</v>
      </c>
      <c r="CN156" s="91">
        <v>0</v>
      </c>
      <c r="CO156" s="91">
        <v>0</v>
      </c>
      <c r="CP156" s="91">
        <v>0</v>
      </c>
      <c r="CQ156" s="91">
        <v>0</v>
      </c>
      <c r="CR156" s="91">
        <v>0</v>
      </c>
      <c r="CS156" s="91">
        <v>0</v>
      </c>
      <c r="CT156" s="91">
        <v>0</v>
      </c>
      <c r="CU156" s="91">
        <v>0</v>
      </c>
      <c r="CV156" s="91">
        <v>0</v>
      </c>
      <c r="CW156" s="91">
        <v>0</v>
      </c>
      <c r="CX156" s="91">
        <v>0</v>
      </c>
      <c r="CY156" s="91">
        <v>0</v>
      </c>
      <c r="CZ156" s="91">
        <v>0</v>
      </c>
      <c r="DA156" s="91">
        <v>0</v>
      </c>
      <c r="DB156" s="91">
        <v>0</v>
      </c>
      <c r="DC156" s="91">
        <v>20</v>
      </c>
      <c r="DD156" s="91">
        <v>4</v>
      </c>
      <c r="DE156" s="91">
        <v>0</v>
      </c>
      <c r="DF156" s="91">
        <v>0</v>
      </c>
      <c r="DG156" s="91">
        <v>2</v>
      </c>
      <c r="DH156" s="91">
        <v>0</v>
      </c>
      <c r="DI156" s="91">
        <v>4</v>
      </c>
      <c r="DJ156" s="91">
        <v>0</v>
      </c>
      <c r="DK156" s="91">
        <v>0</v>
      </c>
      <c r="DL156" s="91">
        <v>0</v>
      </c>
      <c r="DM156" s="91">
        <v>0</v>
      </c>
      <c r="DN156" s="91">
        <v>0</v>
      </c>
      <c r="DO156" s="91">
        <v>0</v>
      </c>
      <c r="DP156" s="91">
        <v>0</v>
      </c>
      <c r="DQ156" s="91">
        <v>0</v>
      </c>
      <c r="DR156" s="91">
        <v>0</v>
      </c>
      <c r="DS156" s="91">
        <v>0</v>
      </c>
      <c r="DT156" s="91">
        <v>0</v>
      </c>
      <c r="DU156" s="91">
        <v>0</v>
      </c>
      <c r="DV156" s="91">
        <v>0</v>
      </c>
      <c r="DW156" s="91">
        <v>0</v>
      </c>
      <c r="DX156" s="91">
        <v>2</v>
      </c>
      <c r="DY156" s="91">
        <v>0</v>
      </c>
      <c r="DZ156" s="91">
        <v>3</v>
      </c>
      <c r="EA156" s="91">
        <v>0</v>
      </c>
      <c r="EB156" s="91">
        <v>0</v>
      </c>
      <c r="EC156" s="91">
        <v>0</v>
      </c>
      <c r="ED156" s="91">
        <v>0</v>
      </c>
      <c r="EE156" s="91">
        <v>0</v>
      </c>
      <c r="EF156" s="91">
        <v>0</v>
      </c>
      <c r="EG156" s="91">
        <v>1</v>
      </c>
      <c r="EH156" s="91">
        <v>0</v>
      </c>
      <c r="EI156" s="91">
        <v>3</v>
      </c>
      <c r="EJ156" s="91">
        <v>0</v>
      </c>
      <c r="EK156" s="91">
        <v>0</v>
      </c>
      <c r="EL156" s="91">
        <v>1</v>
      </c>
      <c r="EM156" s="91">
        <v>3</v>
      </c>
      <c r="EN156" s="91">
        <v>0</v>
      </c>
      <c r="EO156" s="91">
        <v>4</v>
      </c>
      <c r="EP156" s="91">
        <v>249</v>
      </c>
      <c r="EQ156" s="91">
        <v>0</v>
      </c>
      <c r="ER156" s="91">
        <v>0</v>
      </c>
      <c r="ES156" s="91">
        <v>0</v>
      </c>
      <c r="ET156" s="91">
        <v>0</v>
      </c>
      <c r="EU156" s="91">
        <v>1</v>
      </c>
      <c r="EV156" s="112" t="s">
        <v>5733</v>
      </c>
      <c r="EW156" s="91">
        <v>2</v>
      </c>
      <c r="EX156" s="112"/>
      <c r="EY156" s="112"/>
      <c r="EZ156" s="91">
        <v>1</v>
      </c>
      <c r="FA156" s="91">
        <v>1</v>
      </c>
      <c r="FB156" s="91">
        <v>1</v>
      </c>
      <c r="FC156" s="112"/>
      <c r="FD156" s="112"/>
      <c r="FE156" s="91">
        <v>6452</v>
      </c>
      <c r="FF156" s="92">
        <v>101.99299999999999</v>
      </c>
      <c r="FG156" s="91">
        <v>9</v>
      </c>
      <c r="FH156" s="91">
        <v>8</v>
      </c>
      <c r="FI156" s="118">
        <v>6642</v>
      </c>
      <c r="FJ156" s="118">
        <v>101.97</v>
      </c>
      <c r="FK156" s="118">
        <v>9</v>
      </c>
      <c r="FL156" s="118">
        <v>8</v>
      </c>
    </row>
    <row r="157" spans="1:168" ht="28.5" x14ac:dyDescent="0.2">
      <c r="A157" s="112" t="s">
        <v>94</v>
      </c>
      <c r="B157" s="112" t="s">
        <v>133</v>
      </c>
      <c r="C157" s="91">
        <v>2</v>
      </c>
      <c r="D157" s="112" t="s">
        <v>1233</v>
      </c>
      <c r="E157" s="112" t="s">
        <v>5822</v>
      </c>
      <c r="F157" s="112" t="s">
        <v>5823</v>
      </c>
      <c r="G157" s="112">
        <v>68301</v>
      </c>
      <c r="H157" s="112" t="s">
        <v>133</v>
      </c>
      <c r="I157" s="112" t="s">
        <v>5824</v>
      </c>
      <c r="J157" s="112" t="s">
        <v>5825</v>
      </c>
      <c r="K157" s="112" t="s">
        <v>2182</v>
      </c>
      <c r="L157" s="112" t="s">
        <v>1948</v>
      </c>
      <c r="M157" s="112" t="s">
        <v>2490</v>
      </c>
      <c r="N157" s="112" t="s">
        <v>4415</v>
      </c>
      <c r="O157" s="112" t="s">
        <v>1845</v>
      </c>
      <c r="P157" s="112" t="s">
        <v>5826</v>
      </c>
      <c r="Q157" s="112" t="s">
        <v>5827</v>
      </c>
      <c r="R157" s="112" t="s">
        <v>1948</v>
      </c>
      <c r="S157" s="112" t="s">
        <v>2490</v>
      </c>
      <c r="T157" s="112" t="s">
        <v>4415</v>
      </c>
      <c r="U157" s="112" t="s">
        <v>1845</v>
      </c>
      <c r="V157" s="112" t="s">
        <v>5826</v>
      </c>
      <c r="W157" s="112" t="s">
        <v>5827</v>
      </c>
      <c r="X157" s="91">
        <v>3</v>
      </c>
      <c r="Y157" s="91">
        <v>0</v>
      </c>
      <c r="Z157" s="91">
        <v>3</v>
      </c>
      <c r="AA157" s="92">
        <v>3</v>
      </c>
      <c r="AB157" s="92">
        <v>0</v>
      </c>
      <c r="AC157" s="92">
        <v>3</v>
      </c>
      <c r="AD157" s="117" t="s">
        <v>1692</v>
      </c>
      <c r="AE157" s="91">
        <v>3</v>
      </c>
      <c r="AF157" s="117" t="s">
        <v>1692</v>
      </c>
      <c r="AG157" s="91">
        <v>0</v>
      </c>
      <c r="AH157" s="91">
        <v>0</v>
      </c>
      <c r="AI157" s="91">
        <v>1</v>
      </c>
      <c r="AJ157" s="91">
        <v>2</v>
      </c>
      <c r="AK157" s="91">
        <v>3</v>
      </c>
      <c r="AL157" s="117" t="s">
        <v>1692</v>
      </c>
      <c r="AM157" s="91">
        <v>2</v>
      </c>
      <c r="AN157" s="91">
        <v>0</v>
      </c>
      <c r="AO157" s="91">
        <v>1</v>
      </c>
      <c r="AP157" s="91">
        <v>3</v>
      </c>
      <c r="AQ157" s="117" t="s">
        <v>1692</v>
      </c>
      <c r="AR157" s="91">
        <v>0</v>
      </c>
      <c r="AS157" s="91">
        <v>0</v>
      </c>
      <c r="AT157" s="91">
        <v>2</v>
      </c>
      <c r="AU157" s="91">
        <v>1</v>
      </c>
      <c r="AV157" s="91">
        <v>0</v>
      </c>
      <c r="AW157" s="91">
        <v>0</v>
      </c>
      <c r="AX157" s="91">
        <v>3</v>
      </c>
      <c r="AY157" s="117" t="s">
        <v>1692</v>
      </c>
      <c r="AZ157" s="91">
        <v>1</v>
      </c>
      <c r="BA157" s="91">
        <v>1</v>
      </c>
      <c r="BB157" s="91">
        <v>0</v>
      </c>
      <c r="BC157" s="91">
        <v>1</v>
      </c>
      <c r="BD157" s="91">
        <v>1</v>
      </c>
      <c r="BE157" s="91">
        <v>0</v>
      </c>
      <c r="BF157" s="91">
        <v>0</v>
      </c>
      <c r="BG157" s="91">
        <v>20</v>
      </c>
      <c r="BH157" s="91">
        <v>0</v>
      </c>
      <c r="BI157" s="91">
        <v>0</v>
      </c>
      <c r="BJ157" s="91">
        <v>23</v>
      </c>
      <c r="BK157" s="91">
        <v>0</v>
      </c>
      <c r="BL157" s="91">
        <v>0</v>
      </c>
      <c r="BM157" s="91">
        <v>0</v>
      </c>
      <c r="BN157" s="91">
        <v>0</v>
      </c>
      <c r="BO157" s="91">
        <v>9</v>
      </c>
      <c r="BP157" s="91">
        <v>54</v>
      </c>
      <c r="BQ157" s="91">
        <v>34</v>
      </c>
      <c r="BR157" s="91">
        <v>0</v>
      </c>
      <c r="BS157" s="91">
        <v>5</v>
      </c>
      <c r="BT157" s="91">
        <v>1</v>
      </c>
      <c r="BU157" s="91">
        <v>0</v>
      </c>
      <c r="BV157" s="91">
        <v>0</v>
      </c>
      <c r="BW157" s="91">
        <v>8</v>
      </c>
      <c r="BX157" s="91">
        <v>1</v>
      </c>
      <c r="BY157" s="91">
        <v>40</v>
      </c>
      <c r="BZ157" s="91">
        <v>1</v>
      </c>
      <c r="CA157" s="91">
        <v>0</v>
      </c>
      <c r="CB157" s="91">
        <v>1</v>
      </c>
      <c r="CC157" s="91">
        <v>25</v>
      </c>
      <c r="CD157" s="91">
        <v>10</v>
      </c>
      <c r="CE157" s="91">
        <v>0</v>
      </c>
      <c r="CF157" s="91">
        <v>7</v>
      </c>
      <c r="CG157" s="91">
        <v>0</v>
      </c>
      <c r="CH157" s="91">
        <v>0</v>
      </c>
      <c r="CI157" s="91">
        <v>0</v>
      </c>
      <c r="CJ157" s="91">
        <v>0</v>
      </c>
      <c r="CK157" s="91">
        <v>13</v>
      </c>
      <c r="CL157" s="91">
        <v>0</v>
      </c>
      <c r="CM157" s="91">
        <v>0</v>
      </c>
      <c r="CN157" s="91">
        <v>0</v>
      </c>
      <c r="CO157" s="91">
        <v>0</v>
      </c>
      <c r="CP157" s="91">
        <v>0</v>
      </c>
      <c r="CQ157" s="91">
        <v>0</v>
      </c>
      <c r="CR157" s="91">
        <v>0</v>
      </c>
      <c r="CS157" s="91">
        <v>0</v>
      </c>
      <c r="CT157" s="91">
        <v>0</v>
      </c>
      <c r="CU157" s="91">
        <v>0</v>
      </c>
      <c r="CV157" s="91">
        <v>0</v>
      </c>
      <c r="CW157" s="91">
        <v>0</v>
      </c>
      <c r="CX157" s="91">
        <v>0</v>
      </c>
      <c r="CY157" s="91">
        <v>0</v>
      </c>
      <c r="CZ157" s="91">
        <v>0</v>
      </c>
      <c r="DA157" s="91">
        <v>0</v>
      </c>
      <c r="DB157" s="91">
        <v>0</v>
      </c>
      <c r="DC157" s="91">
        <v>28</v>
      </c>
      <c r="DD157" s="91">
        <v>2</v>
      </c>
      <c r="DE157" s="91">
        <v>0</v>
      </c>
      <c r="DF157" s="91">
        <v>0</v>
      </c>
      <c r="DG157" s="91">
        <v>0</v>
      </c>
      <c r="DH157" s="91">
        <v>2</v>
      </c>
      <c r="DI157" s="91">
        <v>5</v>
      </c>
      <c r="DJ157" s="91">
        <v>0</v>
      </c>
      <c r="DK157" s="91">
        <v>0</v>
      </c>
      <c r="DL157" s="91">
        <v>0</v>
      </c>
      <c r="DM157" s="91">
        <v>0</v>
      </c>
      <c r="DN157" s="91">
        <v>0</v>
      </c>
      <c r="DO157" s="91">
        <v>0</v>
      </c>
      <c r="DP157" s="91">
        <v>0</v>
      </c>
      <c r="DQ157" s="91">
        <v>0</v>
      </c>
      <c r="DR157" s="91">
        <v>0</v>
      </c>
      <c r="DS157" s="91">
        <v>0</v>
      </c>
      <c r="DT157" s="91">
        <v>0</v>
      </c>
      <c r="DU157" s="91">
        <v>0</v>
      </c>
      <c r="DV157" s="91">
        <v>0</v>
      </c>
      <c r="DW157" s="91">
        <v>0</v>
      </c>
      <c r="DX157" s="91">
        <v>0</v>
      </c>
      <c r="DY157" s="91">
        <v>0</v>
      </c>
      <c r="DZ157" s="91">
        <v>0</v>
      </c>
      <c r="EA157" s="91">
        <v>0</v>
      </c>
      <c r="EB157" s="91">
        <v>0</v>
      </c>
      <c r="EC157" s="91">
        <v>0</v>
      </c>
      <c r="ED157" s="91">
        <v>0</v>
      </c>
      <c r="EE157" s="91">
        <v>0</v>
      </c>
      <c r="EF157" s="91">
        <v>0</v>
      </c>
      <c r="EG157" s="91">
        <v>3</v>
      </c>
      <c r="EH157" s="91">
        <v>0</v>
      </c>
      <c r="EI157" s="91">
        <v>0</v>
      </c>
      <c r="EJ157" s="91">
        <v>0</v>
      </c>
      <c r="EK157" s="91">
        <v>0</v>
      </c>
      <c r="EL157" s="91">
        <v>0</v>
      </c>
      <c r="EM157" s="91">
        <v>0</v>
      </c>
      <c r="EN157" s="91">
        <v>0</v>
      </c>
      <c r="EO157" s="91">
        <v>2</v>
      </c>
      <c r="EP157" s="91">
        <v>1096</v>
      </c>
      <c r="EQ157" s="91">
        <v>1</v>
      </c>
      <c r="ER157" s="91">
        <v>1</v>
      </c>
      <c r="ES157" s="91">
        <v>0</v>
      </c>
      <c r="ET157" s="91">
        <v>0</v>
      </c>
      <c r="EU157" s="91">
        <v>1</v>
      </c>
      <c r="EV157" s="112" t="s">
        <v>5828</v>
      </c>
      <c r="EW157" s="91">
        <v>2</v>
      </c>
      <c r="EX157" s="112" t="s">
        <v>1845</v>
      </c>
      <c r="EY157" s="112" t="s">
        <v>1845</v>
      </c>
      <c r="EZ157" s="91">
        <v>1</v>
      </c>
      <c r="FA157" s="91">
        <v>1</v>
      </c>
      <c r="FB157" s="91">
        <v>1</v>
      </c>
      <c r="FC157" s="112" t="s">
        <v>1845</v>
      </c>
      <c r="FD157" s="112" t="s">
        <v>1845</v>
      </c>
      <c r="FE157" s="91">
        <v>8742</v>
      </c>
      <c r="FF157" s="92">
        <v>61.930689999999998</v>
      </c>
      <c r="FG157" s="91">
        <v>6</v>
      </c>
      <c r="FH157" s="91">
        <v>6</v>
      </c>
      <c r="FI157" s="118">
        <v>8730</v>
      </c>
      <c r="FJ157" s="118">
        <v>61.91</v>
      </c>
      <c r="FK157" s="118">
        <v>6</v>
      </c>
      <c r="FL157" s="118">
        <v>6</v>
      </c>
    </row>
    <row r="158" spans="1:168" ht="28.5" x14ac:dyDescent="0.2">
      <c r="A158" s="112" t="s">
        <v>94</v>
      </c>
      <c r="B158" s="112" t="s">
        <v>136</v>
      </c>
      <c r="C158" s="91">
        <v>2</v>
      </c>
      <c r="D158" s="112" t="s">
        <v>1281</v>
      </c>
      <c r="E158" s="112" t="s">
        <v>2547</v>
      </c>
      <c r="F158" s="112">
        <v>503</v>
      </c>
      <c r="G158" s="112">
        <v>69662</v>
      </c>
      <c r="H158" s="112" t="s">
        <v>136</v>
      </c>
      <c r="I158" s="112" t="s">
        <v>5842</v>
      </c>
      <c r="J158" s="112" t="s">
        <v>5843</v>
      </c>
      <c r="K158" s="112" t="s">
        <v>2182</v>
      </c>
      <c r="L158" s="112" t="s">
        <v>1948</v>
      </c>
      <c r="M158" s="112" t="s">
        <v>1928</v>
      </c>
      <c r="N158" s="112" t="s">
        <v>4890</v>
      </c>
      <c r="O158" s="112" t="s">
        <v>1845</v>
      </c>
      <c r="P158" s="112">
        <v>518306030</v>
      </c>
      <c r="Q158" s="112" t="s">
        <v>5844</v>
      </c>
      <c r="R158" s="112" t="s">
        <v>1948</v>
      </c>
      <c r="S158" s="112" t="s">
        <v>1928</v>
      </c>
      <c r="T158" s="112" t="s">
        <v>4890</v>
      </c>
      <c r="U158" s="112" t="s">
        <v>1845</v>
      </c>
      <c r="V158" s="112">
        <v>518306030</v>
      </c>
      <c r="W158" s="112" t="s">
        <v>5844</v>
      </c>
      <c r="X158" s="91">
        <v>3</v>
      </c>
      <c r="Y158" s="91">
        <v>0</v>
      </c>
      <c r="Z158" s="91">
        <v>3</v>
      </c>
      <c r="AA158" s="92">
        <v>3</v>
      </c>
      <c r="AB158" s="92">
        <v>0</v>
      </c>
      <c r="AC158" s="92">
        <v>3</v>
      </c>
      <c r="AD158" s="117" t="s">
        <v>1692</v>
      </c>
      <c r="AE158" s="91">
        <v>3</v>
      </c>
      <c r="AF158" s="117" t="s">
        <v>1692</v>
      </c>
      <c r="AG158" s="91">
        <v>0</v>
      </c>
      <c r="AH158" s="91">
        <v>1</v>
      </c>
      <c r="AI158" s="91">
        <v>1</v>
      </c>
      <c r="AJ158" s="91">
        <v>1</v>
      </c>
      <c r="AK158" s="91">
        <v>3</v>
      </c>
      <c r="AL158" s="117" t="s">
        <v>1692</v>
      </c>
      <c r="AM158" s="91">
        <v>0</v>
      </c>
      <c r="AN158" s="91">
        <v>0</v>
      </c>
      <c r="AO158" s="91">
        <v>3</v>
      </c>
      <c r="AP158" s="91">
        <v>3</v>
      </c>
      <c r="AQ158" s="117" t="s">
        <v>1692</v>
      </c>
      <c r="AR158" s="91">
        <v>0</v>
      </c>
      <c r="AS158" s="91">
        <v>0</v>
      </c>
      <c r="AT158" s="91">
        <v>0</v>
      </c>
      <c r="AU158" s="91">
        <v>2</v>
      </c>
      <c r="AV158" s="91">
        <v>1</v>
      </c>
      <c r="AW158" s="91">
        <v>0</v>
      </c>
      <c r="AX158" s="91">
        <v>3</v>
      </c>
      <c r="AY158" s="117" t="s">
        <v>1692</v>
      </c>
      <c r="AZ158" s="91">
        <v>1</v>
      </c>
      <c r="BA158" s="91">
        <v>1</v>
      </c>
      <c r="BB158" s="91">
        <v>0</v>
      </c>
      <c r="BC158" s="91">
        <v>1</v>
      </c>
      <c r="BD158" s="91">
        <v>0</v>
      </c>
      <c r="BE158" s="91">
        <v>1</v>
      </c>
      <c r="BF158" s="91">
        <v>0</v>
      </c>
      <c r="BG158" s="91">
        <v>15</v>
      </c>
      <c r="BH158" s="91">
        <v>0</v>
      </c>
      <c r="BI158" s="91">
        <v>0</v>
      </c>
      <c r="BJ158" s="91">
        <v>8</v>
      </c>
      <c r="BK158" s="91">
        <v>9</v>
      </c>
      <c r="BL158" s="91">
        <v>0</v>
      </c>
      <c r="BM158" s="91">
        <v>0</v>
      </c>
      <c r="BN158" s="91">
        <v>0</v>
      </c>
      <c r="BO158" s="91">
        <v>5</v>
      </c>
      <c r="BP158" s="91">
        <v>60</v>
      </c>
      <c r="BQ158" s="91">
        <v>31</v>
      </c>
      <c r="BR158" s="91">
        <v>0</v>
      </c>
      <c r="BS158" s="91">
        <v>2</v>
      </c>
      <c r="BT158" s="91">
        <v>10</v>
      </c>
      <c r="BU158" s="91">
        <v>0</v>
      </c>
      <c r="BV158" s="91">
        <v>0</v>
      </c>
      <c r="BW158" s="91">
        <v>8</v>
      </c>
      <c r="BX158" s="91">
        <v>1</v>
      </c>
      <c r="BY158" s="91">
        <v>35</v>
      </c>
      <c r="BZ158" s="91">
        <v>0</v>
      </c>
      <c r="CA158" s="91">
        <v>2</v>
      </c>
      <c r="CB158" s="91">
        <v>0</v>
      </c>
      <c r="CC158" s="91">
        <v>6</v>
      </c>
      <c r="CD158" s="91">
        <v>0</v>
      </c>
      <c r="CE158" s="91">
        <v>2</v>
      </c>
      <c r="CF158" s="91">
        <v>5</v>
      </c>
      <c r="CG158" s="91">
        <v>15</v>
      </c>
      <c r="CH158" s="91">
        <v>0</v>
      </c>
      <c r="CI158" s="91">
        <v>0</v>
      </c>
      <c r="CJ158" s="91">
        <v>0</v>
      </c>
      <c r="CK158" s="91">
        <v>15</v>
      </c>
      <c r="CL158" s="91">
        <v>0</v>
      </c>
      <c r="CM158" s="91">
        <v>0</v>
      </c>
      <c r="CN158" s="91">
        <v>0</v>
      </c>
      <c r="CO158" s="91">
        <v>0</v>
      </c>
      <c r="CP158" s="91">
        <v>0</v>
      </c>
      <c r="CQ158" s="91">
        <v>0</v>
      </c>
      <c r="CR158" s="91">
        <v>0</v>
      </c>
      <c r="CS158" s="91">
        <v>0</v>
      </c>
      <c r="CT158" s="91">
        <v>0</v>
      </c>
      <c r="CU158" s="91">
        <v>0</v>
      </c>
      <c r="CV158" s="91">
        <v>0</v>
      </c>
      <c r="CW158" s="91">
        <v>0</v>
      </c>
      <c r="CX158" s="91">
        <v>0</v>
      </c>
      <c r="CY158" s="91">
        <v>0</v>
      </c>
      <c r="CZ158" s="91">
        <v>0</v>
      </c>
      <c r="DA158" s="91">
        <v>0</v>
      </c>
      <c r="DB158" s="91">
        <v>0</v>
      </c>
      <c r="DC158" s="91">
        <v>16</v>
      </c>
      <c r="DD158" s="91">
        <v>4</v>
      </c>
      <c r="DE158" s="91">
        <v>0</v>
      </c>
      <c r="DF158" s="91">
        <v>0</v>
      </c>
      <c r="DG158" s="91">
        <v>5</v>
      </c>
      <c r="DH158" s="91">
        <v>4</v>
      </c>
      <c r="DI158" s="91">
        <v>3</v>
      </c>
      <c r="DJ158" s="91">
        <v>0</v>
      </c>
      <c r="DK158" s="91">
        <v>0</v>
      </c>
      <c r="DL158" s="91">
        <v>0</v>
      </c>
      <c r="DM158" s="91">
        <v>0</v>
      </c>
      <c r="DN158" s="91">
        <v>0</v>
      </c>
      <c r="DO158" s="91">
        <v>0</v>
      </c>
      <c r="DP158" s="91">
        <v>0</v>
      </c>
      <c r="DQ158" s="91">
        <v>0</v>
      </c>
      <c r="DR158" s="91">
        <v>0</v>
      </c>
      <c r="DS158" s="91">
        <v>0</v>
      </c>
      <c r="DT158" s="91">
        <v>0</v>
      </c>
      <c r="DU158" s="91">
        <v>0</v>
      </c>
      <c r="DV158" s="91">
        <v>0</v>
      </c>
      <c r="DW158" s="91">
        <v>0</v>
      </c>
      <c r="DX158" s="91">
        <v>0</v>
      </c>
      <c r="DY158" s="91">
        <v>0</v>
      </c>
      <c r="DZ158" s="91">
        <v>0</v>
      </c>
      <c r="EA158" s="91">
        <v>0</v>
      </c>
      <c r="EB158" s="91">
        <v>0</v>
      </c>
      <c r="EC158" s="91">
        <v>0</v>
      </c>
      <c r="ED158" s="91">
        <v>0</v>
      </c>
      <c r="EE158" s="91">
        <v>0</v>
      </c>
      <c r="EF158" s="91">
        <v>0</v>
      </c>
      <c r="EG158" s="91">
        <v>0</v>
      </c>
      <c r="EH158" s="91">
        <v>1</v>
      </c>
      <c r="EI158" s="91">
        <v>1</v>
      </c>
      <c r="EJ158" s="91">
        <v>0</v>
      </c>
      <c r="EK158" s="91">
        <v>0</v>
      </c>
      <c r="EL158" s="91">
        <v>17</v>
      </c>
      <c r="EM158" s="91">
        <v>13</v>
      </c>
      <c r="EN158" s="91">
        <v>0</v>
      </c>
      <c r="EO158" s="91">
        <v>0</v>
      </c>
      <c r="EP158" s="91">
        <v>1183</v>
      </c>
      <c r="EQ158" s="91">
        <v>0</v>
      </c>
      <c r="ER158" s="91">
        <v>0</v>
      </c>
      <c r="ES158" s="91">
        <v>0</v>
      </c>
      <c r="ET158" s="91">
        <v>0</v>
      </c>
      <c r="EU158" s="91">
        <v>0</v>
      </c>
      <c r="EV158" s="112" t="s">
        <v>1845</v>
      </c>
      <c r="EW158" s="91">
        <v>3</v>
      </c>
      <c r="EX158" s="112" t="s">
        <v>1845</v>
      </c>
      <c r="EY158" s="112" t="s">
        <v>1845</v>
      </c>
      <c r="EZ158" s="91">
        <v>1</v>
      </c>
      <c r="FA158" s="91">
        <v>1</v>
      </c>
      <c r="FB158" s="91">
        <v>1</v>
      </c>
      <c r="FC158" s="112" t="s">
        <v>1845</v>
      </c>
      <c r="FD158" s="112" t="s">
        <v>5845</v>
      </c>
      <c r="FE158" s="91">
        <v>9897</v>
      </c>
      <c r="FF158" s="92">
        <v>94.06</v>
      </c>
      <c r="FG158" s="91">
        <v>5</v>
      </c>
      <c r="FH158" s="91">
        <v>5</v>
      </c>
      <c r="FI158" s="118">
        <v>9907</v>
      </c>
      <c r="FJ158" s="118">
        <v>93.95</v>
      </c>
      <c r="FK158" s="118">
        <v>5</v>
      </c>
      <c r="FL158" s="118">
        <v>5</v>
      </c>
    </row>
    <row r="159" spans="1:168" ht="28.5" x14ac:dyDescent="0.2">
      <c r="A159" s="112" t="s">
        <v>94</v>
      </c>
      <c r="B159" s="112" t="s">
        <v>142</v>
      </c>
      <c r="C159" s="91">
        <v>2</v>
      </c>
      <c r="D159" s="112" t="s">
        <v>1350</v>
      </c>
      <c r="E159" s="112" t="s">
        <v>2196</v>
      </c>
      <c r="F159" s="112">
        <v>151</v>
      </c>
      <c r="G159" s="112">
        <v>69674</v>
      </c>
      <c r="H159" s="112" t="s">
        <v>142</v>
      </c>
      <c r="I159" s="112" t="s">
        <v>5893</v>
      </c>
      <c r="J159" s="112" t="s">
        <v>5894</v>
      </c>
      <c r="K159" s="112" t="s">
        <v>2182</v>
      </c>
      <c r="L159" s="112" t="s">
        <v>1845</v>
      </c>
      <c r="M159" s="112" t="s">
        <v>2012</v>
      </c>
      <c r="N159" s="112" t="s">
        <v>5895</v>
      </c>
      <c r="O159" s="112" t="s">
        <v>1845</v>
      </c>
      <c r="P159" s="112">
        <v>518670685</v>
      </c>
      <c r="Q159" s="112" t="s">
        <v>5896</v>
      </c>
      <c r="R159" s="112" t="s">
        <v>1845</v>
      </c>
      <c r="S159" s="112" t="s">
        <v>2012</v>
      </c>
      <c r="T159" s="112" t="s">
        <v>5897</v>
      </c>
      <c r="U159" s="112" t="s">
        <v>1845</v>
      </c>
      <c r="V159" s="112">
        <v>518670683</v>
      </c>
      <c r="W159" s="112" t="s">
        <v>5898</v>
      </c>
      <c r="X159" s="91">
        <v>2</v>
      </c>
      <c r="Y159" s="91">
        <v>0</v>
      </c>
      <c r="Z159" s="91">
        <v>2</v>
      </c>
      <c r="AA159" s="92">
        <v>2</v>
      </c>
      <c r="AB159" s="92">
        <v>0</v>
      </c>
      <c r="AC159" s="92">
        <v>2</v>
      </c>
      <c r="AD159" s="117" t="s">
        <v>1692</v>
      </c>
      <c r="AE159" s="91">
        <v>2</v>
      </c>
      <c r="AF159" s="117" t="s">
        <v>1692</v>
      </c>
      <c r="AG159" s="91">
        <v>0</v>
      </c>
      <c r="AH159" s="91">
        <v>2</v>
      </c>
      <c r="AI159" s="91">
        <v>0</v>
      </c>
      <c r="AJ159" s="91">
        <v>0</v>
      </c>
      <c r="AK159" s="91">
        <v>2</v>
      </c>
      <c r="AL159" s="117" t="s">
        <v>1692</v>
      </c>
      <c r="AM159" s="91">
        <v>0</v>
      </c>
      <c r="AN159" s="91">
        <v>0</v>
      </c>
      <c r="AO159" s="91">
        <v>2</v>
      </c>
      <c r="AP159" s="91">
        <v>2</v>
      </c>
      <c r="AQ159" s="117" t="s">
        <v>1692</v>
      </c>
      <c r="AR159" s="91">
        <v>0</v>
      </c>
      <c r="AS159" s="91">
        <v>0</v>
      </c>
      <c r="AT159" s="91">
        <v>2</v>
      </c>
      <c r="AU159" s="91">
        <v>0</v>
      </c>
      <c r="AV159" s="91">
        <v>0</v>
      </c>
      <c r="AW159" s="91">
        <v>0</v>
      </c>
      <c r="AX159" s="91">
        <v>2</v>
      </c>
      <c r="AY159" s="117" t="s">
        <v>1692</v>
      </c>
      <c r="AZ159" s="91">
        <v>0</v>
      </c>
      <c r="BA159" s="91">
        <v>1</v>
      </c>
      <c r="BB159" s="91">
        <v>0</v>
      </c>
      <c r="BC159" s="91">
        <v>1</v>
      </c>
      <c r="BD159" s="91">
        <v>10</v>
      </c>
      <c r="BE159" s="91">
        <v>0</v>
      </c>
      <c r="BF159" s="91">
        <v>0</v>
      </c>
      <c r="BG159" s="91">
        <v>6</v>
      </c>
      <c r="BH159" s="91">
        <v>0</v>
      </c>
      <c r="BI159" s="91">
        <v>0</v>
      </c>
      <c r="BJ159" s="91">
        <v>8</v>
      </c>
      <c r="BK159" s="91">
        <v>0</v>
      </c>
      <c r="BL159" s="91">
        <v>0</v>
      </c>
      <c r="BM159" s="91">
        <v>0</v>
      </c>
      <c r="BN159" s="91">
        <v>1</v>
      </c>
      <c r="BO159" s="91">
        <v>0</v>
      </c>
      <c r="BP159" s="91">
        <v>30</v>
      </c>
      <c r="BQ159" s="91">
        <v>28</v>
      </c>
      <c r="BR159" s="91">
        <v>0</v>
      </c>
      <c r="BS159" s="91">
        <v>26</v>
      </c>
      <c r="BT159" s="91">
        <v>8</v>
      </c>
      <c r="BU159" s="91">
        <v>0</v>
      </c>
      <c r="BV159" s="91">
        <v>0</v>
      </c>
      <c r="BW159" s="91">
        <v>6</v>
      </c>
      <c r="BX159" s="91">
        <v>0</v>
      </c>
      <c r="BY159" s="91">
        <v>20</v>
      </c>
      <c r="BZ159" s="91">
        <v>4</v>
      </c>
      <c r="CA159" s="91">
        <v>2</v>
      </c>
      <c r="CB159" s="91">
        <v>2</v>
      </c>
      <c r="CC159" s="91">
        <v>21</v>
      </c>
      <c r="CD159" s="91">
        <v>5</v>
      </c>
      <c r="CE159" s="91">
        <v>0</v>
      </c>
      <c r="CF159" s="91">
        <v>14</v>
      </c>
      <c r="CG159" s="91">
        <v>1</v>
      </c>
      <c r="CH159" s="91">
        <v>1</v>
      </c>
      <c r="CI159" s="91">
        <v>0</v>
      </c>
      <c r="CJ159" s="91">
        <v>1</v>
      </c>
      <c r="CK159" s="91">
        <v>5</v>
      </c>
      <c r="CL159" s="91">
        <v>0</v>
      </c>
      <c r="CM159" s="91">
        <v>1</v>
      </c>
      <c r="CN159" s="91">
        <v>1</v>
      </c>
      <c r="CO159" s="91">
        <v>0</v>
      </c>
      <c r="CP159" s="91">
        <v>1</v>
      </c>
      <c r="CQ159" s="91">
        <v>0</v>
      </c>
      <c r="CR159" s="91">
        <v>0</v>
      </c>
      <c r="CS159" s="91">
        <v>0</v>
      </c>
      <c r="CT159" s="91">
        <v>0</v>
      </c>
      <c r="CU159" s="91">
        <v>0</v>
      </c>
      <c r="CV159" s="91">
        <v>0</v>
      </c>
      <c r="CW159" s="91">
        <v>0</v>
      </c>
      <c r="CX159" s="91">
        <v>0</v>
      </c>
      <c r="CY159" s="91">
        <v>0</v>
      </c>
      <c r="CZ159" s="91">
        <v>0</v>
      </c>
      <c r="DA159" s="91">
        <v>0</v>
      </c>
      <c r="DB159" s="91">
        <v>0</v>
      </c>
      <c r="DC159" s="91">
        <v>8</v>
      </c>
      <c r="DD159" s="91">
        <v>0</v>
      </c>
      <c r="DE159" s="91">
        <v>0</v>
      </c>
      <c r="DF159" s="91">
        <v>1</v>
      </c>
      <c r="DG159" s="91">
        <v>0</v>
      </c>
      <c r="DH159" s="91">
        <v>0</v>
      </c>
      <c r="DI159" s="91">
        <v>1</v>
      </c>
      <c r="DJ159" s="91">
        <v>0</v>
      </c>
      <c r="DK159" s="91">
        <v>0</v>
      </c>
      <c r="DL159" s="91">
        <v>0</v>
      </c>
      <c r="DM159" s="91">
        <v>0</v>
      </c>
      <c r="DN159" s="91">
        <v>0</v>
      </c>
      <c r="DO159" s="91">
        <v>0</v>
      </c>
      <c r="DP159" s="91">
        <v>0</v>
      </c>
      <c r="DQ159" s="91">
        <v>0</v>
      </c>
      <c r="DR159" s="91">
        <v>0</v>
      </c>
      <c r="DS159" s="91">
        <v>0</v>
      </c>
      <c r="DT159" s="91">
        <v>0</v>
      </c>
      <c r="DU159" s="91">
        <v>0</v>
      </c>
      <c r="DV159" s="91">
        <v>0</v>
      </c>
      <c r="DW159" s="91">
        <v>0</v>
      </c>
      <c r="DX159" s="91">
        <v>0</v>
      </c>
      <c r="DY159" s="91">
        <v>0</v>
      </c>
      <c r="DZ159" s="91">
        <v>0</v>
      </c>
      <c r="EA159" s="91">
        <v>8</v>
      </c>
      <c r="EB159" s="91">
        <v>0</v>
      </c>
      <c r="EC159" s="91">
        <v>0</v>
      </c>
      <c r="ED159" s="91">
        <v>0</v>
      </c>
      <c r="EE159" s="91">
        <v>0</v>
      </c>
      <c r="EF159" s="91">
        <v>0</v>
      </c>
      <c r="EG159" s="91">
        <v>1</v>
      </c>
      <c r="EH159" s="91">
        <v>0</v>
      </c>
      <c r="EI159" s="91">
        <v>0</v>
      </c>
      <c r="EJ159" s="91">
        <v>0</v>
      </c>
      <c r="EK159" s="91">
        <v>0</v>
      </c>
      <c r="EL159" s="91">
        <v>0</v>
      </c>
      <c r="EM159" s="91">
        <v>0</v>
      </c>
      <c r="EN159" s="91">
        <v>0</v>
      </c>
      <c r="EO159" s="91">
        <v>5</v>
      </c>
      <c r="EP159" s="91">
        <v>271</v>
      </c>
      <c r="EQ159" s="91">
        <v>0</v>
      </c>
      <c r="ER159" s="91">
        <v>1</v>
      </c>
      <c r="ES159" s="91">
        <v>0</v>
      </c>
      <c r="ET159" s="91">
        <v>0</v>
      </c>
      <c r="EU159" s="91">
        <v>1</v>
      </c>
      <c r="EV159" s="112" t="s">
        <v>5899</v>
      </c>
      <c r="EW159" s="91">
        <v>2</v>
      </c>
      <c r="EX159" s="112"/>
      <c r="EY159" s="112"/>
      <c r="EZ159" s="91">
        <v>1</v>
      </c>
      <c r="FA159" s="91">
        <v>1</v>
      </c>
      <c r="FB159" s="91">
        <v>1</v>
      </c>
      <c r="FC159" s="112"/>
      <c r="FD159" s="112"/>
      <c r="FE159" s="91">
        <v>8090</v>
      </c>
      <c r="FF159" s="92">
        <v>128.6797</v>
      </c>
      <c r="FG159" s="91">
        <v>8</v>
      </c>
      <c r="FH159" s="91">
        <v>7</v>
      </c>
      <c r="FI159" s="118">
        <v>7904</v>
      </c>
      <c r="FJ159" s="118">
        <v>128.63999999999999</v>
      </c>
      <c r="FK159" s="118">
        <v>8</v>
      </c>
      <c r="FL159" s="118">
        <v>8</v>
      </c>
    </row>
    <row r="160" spans="1:168" ht="28.5" x14ac:dyDescent="0.2">
      <c r="A160" s="112" t="s">
        <v>94</v>
      </c>
      <c r="B160" s="112" t="s">
        <v>144</v>
      </c>
      <c r="C160" s="91">
        <v>2</v>
      </c>
      <c r="D160" s="112" t="s">
        <v>1356</v>
      </c>
      <c r="E160" s="112" t="s">
        <v>2152</v>
      </c>
      <c r="F160" s="112">
        <v>14</v>
      </c>
      <c r="G160" s="112">
        <v>67963</v>
      </c>
      <c r="H160" s="112" t="s">
        <v>144</v>
      </c>
      <c r="I160" s="112" t="s">
        <v>5907</v>
      </c>
      <c r="J160" s="112" t="s">
        <v>5908</v>
      </c>
      <c r="K160" s="112" t="s">
        <v>1841</v>
      </c>
      <c r="L160" s="112" t="s">
        <v>1842</v>
      </c>
      <c r="M160" s="112" t="s">
        <v>1911</v>
      </c>
      <c r="N160" s="112" t="s">
        <v>5909</v>
      </c>
      <c r="O160" s="112" t="s">
        <v>1845</v>
      </c>
      <c r="P160" s="112">
        <v>515554481</v>
      </c>
      <c r="Q160" s="112" t="s">
        <v>5910</v>
      </c>
      <c r="R160" s="112" t="s">
        <v>1845</v>
      </c>
      <c r="S160" s="112" t="s">
        <v>1845</v>
      </c>
      <c r="T160" s="112" t="s">
        <v>1845</v>
      </c>
      <c r="U160" s="112" t="s">
        <v>1845</v>
      </c>
      <c r="V160" s="112" t="s">
        <v>1845</v>
      </c>
      <c r="W160" s="112" t="s">
        <v>1845</v>
      </c>
      <c r="X160" s="91">
        <v>2</v>
      </c>
      <c r="Y160" s="91">
        <v>0</v>
      </c>
      <c r="Z160" s="91">
        <v>2</v>
      </c>
      <c r="AA160" s="92">
        <v>1</v>
      </c>
      <c r="AB160" s="92">
        <v>0</v>
      </c>
      <c r="AC160" s="92">
        <v>1</v>
      </c>
      <c r="AD160" s="117" t="s">
        <v>1692</v>
      </c>
      <c r="AE160" s="91">
        <v>1</v>
      </c>
      <c r="AF160" s="117" t="s">
        <v>1692</v>
      </c>
      <c r="AG160" s="91">
        <v>0</v>
      </c>
      <c r="AH160" s="91">
        <v>0</v>
      </c>
      <c r="AI160" s="91">
        <v>0</v>
      </c>
      <c r="AJ160" s="91">
        <v>2</v>
      </c>
      <c r="AK160" s="91">
        <v>2</v>
      </c>
      <c r="AL160" s="117" t="s">
        <v>1692</v>
      </c>
      <c r="AM160" s="91">
        <v>0</v>
      </c>
      <c r="AN160" s="91">
        <v>0</v>
      </c>
      <c r="AO160" s="91">
        <v>2</v>
      </c>
      <c r="AP160" s="91">
        <v>2</v>
      </c>
      <c r="AQ160" s="117" t="s">
        <v>1692</v>
      </c>
      <c r="AR160" s="91">
        <v>0</v>
      </c>
      <c r="AS160" s="91">
        <v>0</v>
      </c>
      <c r="AT160" s="91">
        <v>0</v>
      </c>
      <c r="AU160" s="91">
        <v>0</v>
      </c>
      <c r="AV160" s="91">
        <v>2</v>
      </c>
      <c r="AW160" s="91">
        <v>0</v>
      </c>
      <c r="AX160" s="91">
        <v>2</v>
      </c>
      <c r="AY160" s="117" t="s">
        <v>1692</v>
      </c>
      <c r="AZ160" s="91">
        <v>1</v>
      </c>
      <c r="BA160" s="91">
        <v>1</v>
      </c>
      <c r="BB160" s="91">
        <v>0</v>
      </c>
      <c r="BC160" s="91">
        <v>1</v>
      </c>
      <c r="BD160" s="91">
        <v>1</v>
      </c>
      <c r="BE160" s="91">
        <v>4</v>
      </c>
      <c r="BF160" s="91">
        <v>1</v>
      </c>
      <c r="BG160" s="91">
        <v>9</v>
      </c>
      <c r="BH160" s="91">
        <v>3</v>
      </c>
      <c r="BI160" s="91">
        <v>0</v>
      </c>
      <c r="BJ160" s="91">
        <v>0</v>
      </c>
      <c r="BK160" s="91">
        <v>0</v>
      </c>
      <c r="BL160" s="91">
        <v>0</v>
      </c>
      <c r="BM160" s="91">
        <v>0</v>
      </c>
      <c r="BN160" s="91">
        <v>0</v>
      </c>
      <c r="BO160" s="91">
        <v>0</v>
      </c>
      <c r="BP160" s="91">
        <v>31</v>
      </c>
      <c r="BQ160" s="91">
        <v>16</v>
      </c>
      <c r="BR160" s="91">
        <v>2</v>
      </c>
      <c r="BS160" s="91">
        <v>24</v>
      </c>
      <c r="BT160" s="91">
        <v>5</v>
      </c>
      <c r="BU160" s="91">
        <v>3</v>
      </c>
      <c r="BV160" s="91">
        <v>0</v>
      </c>
      <c r="BW160" s="91">
        <v>3</v>
      </c>
      <c r="BX160" s="91">
        <v>3</v>
      </c>
      <c r="BY160" s="91">
        <v>14</v>
      </c>
      <c r="BZ160" s="91">
        <v>0</v>
      </c>
      <c r="CA160" s="91">
        <v>2</v>
      </c>
      <c r="CB160" s="91">
        <v>1</v>
      </c>
      <c r="CC160" s="91">
        <v>4</v>
      </c>
      <c r="CD160" s="91">
        <v>5</v>
      </c>
      <c r="CE160" s="91">
        <v>2</v>
      </c>
      <c r="CF160" s="91">
        <v>1</v>
      </c>
      <c r="CG160" s="91">
        <v>4</v>
      </c>
      <c r="CH160" s="91">
        <v>2</v>
      </c>
      <c r="CI160" s="91">
        <v>0</v>
      </c>
      <c r="CJ160" s="91">
        <v>0</v>
      </c>
      <c r="CK160" s="91">
        <v>1</v>
      </c>
      <c r="CL160" s="91">
        <v>0</v>
      </c>
      <c r="CM160" s="91">
        <v>0</v>
      </c>
      <c r="CN160" s="91">
        <v>0</v>
      </c>
      <c r="CO160" s="91">
        <v>0</v>
      </c>
      <c r="CP160" s="91">
        <v>2</v>
      </c>
      <c r="CQ160" s="91">
        <v>0</v>
      </c>
      <c r="CR160" s="91">
        <v>3</v>
      </c>
      <c r="CS160" s="91">
        <v>4</v>
      </c>
      <c r="CT160" s="91">
        <v>0</v>
      </c>
      <c r="CU160" s="91">
        <v>1</v>
      </c>
      <c r="CV160" s="91">
        <v>0</v>
      </c>
      <c r="CW160" s="91">
        <v>0</v>
      </c>
      <c r="CX160" s="91">
        <v>0</v>
      </c>
      <c r="CY160" s="91">
        <v>0</v>
      </c>
      <c r="CZ160" s="91">
        <v>0</v>
      </c>
      <c r="DA160" s="91">
        <v>0</v>
      </c>
      <c r="DB160" s="91">
        <v>0</v>
      </c>
      <c r="DC160" s="91">
        <v>0</v>
      </c>
      <c r="DD160" s="91">
        <v>0</v>
      </c>
      <c r="DE160" s="91">
        <v>0</v>
      </c>
      <c r="DF160" s="91">
        <v>0</v>
      </c>
      <c r="DG160" s="91">
        <v>0</v>
      </c>
      <c r="DH160" s="91">
        <v>0</v>
      </c>
      <c r="DI160" s="91">
        <v>0</v>
      </c>
      <c r="DJ160" s="91">
        <v>0</v>
      </c>
      <c r="DK160" s="91">
        <v>0</v>
      </c>
      <c r="DL160" s="91">
        <v>0</v>
      </c>
      <c r="DM160" s="91">
        <v>0</v>
      </c>
      <c r="DN160" s="91">
        <v>0</v>
      </c>
      <c r="DO160" s="91">
        <v>0</v>
      </c>
      <c r="DP160" s="91">
        <v>0</v>
      </c>
      <c r="DQ160" s="91">
        <v>0</v>
      </c>
      <c r="DR160" s="91">
        <v>0</v>
      </c>
      <c r="DS160" s="91">
        <v>0</v>
      </c>
      <c r="DT160" s="91">
        <v>0</v>
      </c>
      <c r="DU160" s="91">
        <v>0</v>
      </c>
      <c r="DV160" s="91">
        <v>0</v>
      </c>
      <c r="DW160" s="91">
        <v>0</v>
      </c>
      <c r="DX160" s="91">
        <v>0</v>
      </c>
      <c r="DY160" s="91">
        <v>0</v>
      </c>
      <c r="DZ160" s="91">
        <v>0</v>
      </c>
      <c r="EA160" s="91">
        <v>0</v>
      </c>
      <c r="EB160" s="91">
        <v>0</v>
      </c>
      <c r="EC160" s="91">
        <v>0</v>
      </c>
      <c r="ED160" s="91">
        <v>0</v>
      </c>
      <c r="EE160" s="91">
        <v>0</v>
      </c>
      <c r="EF160" s="91">
        <v>0</v>
      </c>
      <c r="EG160" s="91">
        <v>0</v>
      </c>
      <c r="EH160" s="91">
        <v>0</v>
      </c>
      <c r="EI160" s="91">
        <v>0</v>
      </c>
      <c r="EJ160" s="91">
        <v>0</v>
      </c>
      <c r="EK160" s="91">
        <v>0</v>
      </c>
      <c r="EL160" s="91">
        <v>0</v>
      </c>
      <c r="EM160" s="91">
        <v>0</v>
      </c>
      <c r="EN160" s="91">
        <v>0</v>
      </c>
      <c r="EO160" s="91">
        <v>5</v>
      </c>
      <c r="EP160" s="91">
        <v>850</v>
      </c>
      <c r="EQ160" s="91">
        <v>1</v>
      </c>
      <c r="ER160" s="91">
        <v>0</v>
      </c>
      <c r="ES160" s="91">
        <v>0</v>
      </c>
      <c r="ET160" s="91">
        <v>0</v>
      </c>
      <c r="EU160" s="91">
        <v>0</v>
      </c>
      <c r="EV160" s="112">
        <v>0</v>
      </c>
      <c r="EW160" s="91">
        <v>2</v>
      </c>
      <c r="EX160" s="112">
        <v>0</v>
      </c>
      <c r="EY160" s="112">
        <v>0</v>
      </c>
      <c r="EZ160" s="91">
        <v>1</v>
      </c>
      <c r="FA160" s="91">
        <v>1</v>
      </c>
      <c r="FB160" s="91">
        <v>1</v>
      </c>
      <c r="FC160" s="112">
        <v>0</v>
      </c>
      <c r="FD160" s="112">
        <v>0</v>
      </c>
      <c r="FE160" s="91">
        <v>5900</v>
      </c>
      <c r="FF160" s="92">
        <v>60.316330000000001</v>
      </c>
      <c r="FG160" s="91">
        <v>6</v>
      </c>
      <c r="FH160" s="91">
        <v>6</v>
      </c>
      <c r="FI160" s="118">
        <v>5782</v>
      </c>
      <c r="FJ160" s="118">
        <v>60.29</v>
      </c>
      <c r="FK160" s="118">
        <v>6</v>
      </c>
      <c r="FL160" s="118">
        <v>6</v>
      </c>
    </row>
    <row r="161" spans="1:168" ht="28.5" x14ac:dyDescent="0.2">
      <c r="A161" s="112" t="s">
        <v>94</v>
      </c>
      <c r="B161" s="112" t="s">
        <v>150</v>
      </c>
      <c r="C161" s="91">
        <v>2</v>
      </c>
      <c r="D161" s="112" t="s">
        <v>1376</v>
      </c>
      <c r="E161" s="112" t="s">
        <v>2196</v>
      </c>
      <c r="F161" s="112">
        <v>21</v>
      </c>
      <c r="G161" s="112">
        <v>67103</v>
      </c>
      <c r="H161" s="112" t="s">
        <v>150</v>
      </c>
      <c r="I161" s="112" t="s">
        <v>5955</v>
      </c>
      <c r="J161" s="112" t="s">
        <v>5956</v>
      </c>
      <c r="K161" s="112" t="s">
        <v>2182</v>
      </c>
      <c r="L161" s="112" t="s">
        <v>1845</v>
      </c>
      <c r="M161" s="112" t="s">
        <v>2451</v>
      </c>
      <c r="N161" s="112" t="s">
        <v>5957</v>
      </c>
      <c r="O161" s="112" t="s">
        <v>1845</v>
      </c>
      <c r="P161" s="112">
        <v>515225909</v>
      </c>
      <c r="Q161" s="112" t="s">
        <v>5958</v>
      </c>
      <c r="R161" s="112" t="s">
        <v>1845</v>
      </c>
      <c r="S161" s="112" t="s">
        <v>2605</v>
      </c>
      <c r="T161" s="112" t="s">
        <v>5959</v>
      </c>
      <c r="U161" s="112" t="s">
        <v>1845</v>
      </c>
      <c r="V161" s="112">
        <v>515225908</v>
      </c>
      <c r="W161" s="112" t="s">
        <v>5960</v>
      </c>
      <c r="X161" s="91">
        <v>2</v>
      </c>
      <c r="Y161" s="91">
        <v>0</v>
      </c>
      <c r="Z161" s="91">
        <v>2</v>
      </c>
      <c r="AA161" s="92">
        <v>2</v>
      </c>
      <c r="AB161" s="92">
        <v>0</v>
      </c>
      <c r="AC161" s="92">
        <v>2</v>
      </c>
      <c r="AD161" s="117" t="s">
        <v>1692</v>
      </c>
      <c r="AE161" s="91">
        <v>2</v>
      </c>
      <c r="AF161" s="117" t="s">
        <v>1692</v>
      </c>
      <c r="AG161" s="91">
        <v>0</v>
      </c>
      <c r="AH161" s="91">
        <v>2</v>
      </c>
      <c r="AI161" s="91">
        <v>0</v>
      </c>
      <c r="AJ161" s="91">
        <v>0</v>
      </c>
      <c r="AK161" s="91">
        <v>2</v>
      </c>
      <c r="AL161" s="117" t="s">
        <v>1692</v>
      </c>
      <c r="AM161" s="91">
        <v>1</v>
      </c>
      <c r="AN161" s="91">
        <v>0</v>
      </c>
      <c r="AO161" s="91">
        <v>1</v>
      </c>
      <c r="AP161" s="91">
        <v>2</v>
      </c>
      <c r="AQ161" s="117" t="s">
        <v>1692</v>
      </c>
      <c r="AR161" s="91">
        <v>0</v>
      </c>
      <c r="AS161" s="91">
        <v>0</v>
      </c>
      <c r="AT161" s="91">
        <v>1</v>
      </c>
      <c r="AU161" s="91">
        <v>1</v>
      </c>
      <c r="AV161" s="91">
        <v>0</v>
      </c>
      <c r="AW161" s="91">
        <v>0</v>
      </c>
      <c r="AX161" s="91">
        <v>2</v>
      </c>
      <c r="AY161" s="117" t="s">
        <v>1692</v>
      </c>
      <c r="AZ161" s="91">
        <v>1</v>
      </c>
      <c r="BA161" s="91">
        <v>1</v>
      </c>
      <c r="BB161" s="91">
        <v>0</v>
      </c>
      <c r="BC161" s="91">
        <v>1</v>
      </c>
      <c r="BD161" s="91">
        <v>0</v>
      </c>
      <c r="BE161" s="91">
        <v>0</v>
      </c>
      <c r="BF161" s="91">
        <v>0</v>
      </c>
      <c r="BG161" s="91">
        <v>5</v>
      </c>
      <c r="BH161" s="91">
        <v>0</v>
      </c>
      <c r="BI161" s="91">
        <v>0</v>
      </c>
      <c r="BJ161" s="91">
        <v>18</v>
      </c>
      <c r="BK161" s="91">
        <v>0</v>
      </c>
      <c r="BL161" s="91">
        <v>0</v>
      </c>
      <c r="BM161" s="91">
        <v>0</v>
      </c>
      <c r="BN161" s="91">
        <v>0</v>
      </c>
      <c r="BO161" s="91">
        <v>1</v>
      </c>
      <c r="BP161" s="91">
        <v>37</v>
      </c>
      <c r="BQ161" s="91">
        <v>11</v>
      </c>
      <c r="BR161" s="91">
        <v>1</v>
      </c>
      <c r="BS161" s="91">
        <v>2</v>
      </c>
      <c r="BT161" s="91">
        <v>15</v>
      </c>
      <c r="BU161" s="91">
        <v>0</v>
      </c>
      <c r="BV161" s="91">
        <v>0</v>
      </c>
      <c r="BW161" s="91">
        <v>1</v>
      </c>
      <c r="BX161" s="91">
        <v>0</v>
      </c>
      <c r="BY161" s="91">
        <v>8</v>
      </c>
      <c r="BZ161" s="91">
        <v>0</v>
      </c>
      <c r="CA161" s="91">
        <v>0</v>
      </c>
      <c r="CB161" s="91">
        <v>0</v>
      </c>
      <c r="CC161" s="91">
        <v>8</v>
      </c>
      <c r="CD161" s="91">
        <v>2</v>
      </c>
      <c r="CE161" s="91">
        <v>0</v>
      </c>
      <c r="CF161" s="91">
        <v>4</v>
      </c>
      <c r="CG161" s="91">
        <v>1</v>
      </c>
      <c r="CH161" s="91">
        <v>0</v>
      </c>
      <c r="CI161" s="91">
        <v>0</v>
      </c>
      <c r="CJ161" s="91">
        <v>0</v>
      </c>
      <c r="CK161" s="91">
        <v>3</v>
      </c>
      <c r="CL161" s="91">
        <v>0</v>
      </c>
      <c r="CM161" s="91">
        <v>0</v>
      </c>
      <c r="CN161" s="91">
        <v>0</v>
      </c>
      <c r="CO161" s="91">
        <v>0</v>
      </c>
      <c r="CP161" s="91">
        <v>1</v>
      </c>
      <c r="CQ161" s="91">
        <v>0</v>
      </c>
      <c r="CR161" s="91">
        <v>0</v>
      </c>
      <c r="CS161" s="91">
        <v>0</v>
      </c>
      <c r="CT161" s="91">
        <v>0</v>
      </c>
      <c r="CU161" s="91">
        <v>0</v>
      </c>
      <c r="CV161" s="91">
        <v>0</v>
      </c>
      <c r="CW161" s="91">
        <v>0</v>
      </c>
      <c r="CX161" s="91">
        <v>0</v>
      </c>
      <c r="CY161" s="91">
        <v>0</v>
      </c>
      <c r="CZ161" s="91">
        <v>0</v>
      </c>
      <c r="DA161" s="91">
        <v>0</v>
      </c>
      <c r="DB161" s="91">
        <v>0</v>
      </c>
      <c r="DC161" s="91">
        <v>5</v>
      </c>
      <c r="DD161" s="91">
        <v>0</v>
      </c>
      <c r="DE161" s="91">
        <v>0</v>
      </c>
      <c r="DF161" s="91">
        <v>0</v>
      </c>
      <c r="DG161" s="91">
        <v>4</v>
      </c>
      <c r="DH161" s="91">
        <v>0</v>
      </c>
      <c r="DI161" s="91">
        <v>5</v>
      </c>
      <c r="DJ161" s="91">
        <v>1</v>
      </c>
      <c r="DK161" s="91">
        <v>1</v>
      </c>
      <c r="DL161" s="91">
        <v>0</v>
      </c>
      <c r="DM161" s="91">
        <v>0</v>
      </c>
      <c r="DN161" s="91">
        <v>0</v>
      </c>
      <c r="DO161" s="91">
        <v>0</v>
      </c>
      <c r="DP161" s="91">
        <v>0</v>
      </c>
      <c r="DQ161" s="91">
        <v>0</v>
      </c>
      <c r="DR161" s="91">
        <v>0</v>
      </c>
      <c r="DS161" s="91">
        <v>0</v>
      </c>
      <c r="DT161" s="91">
        <v>0</v>
      </c>
      <c r="DU161" s="91">
        <v>0</v>
      </c>
      <c r="DV161" s="91">
        <v>0</v>
      </c>
      <c r="DW161" s="91">
        <v>0</v>
      </c>
      <c r="DX161" s="91">
        <v>0</v>
      </c>
      <c r="DY161" s="91">
        <v>0</v>
      </c>
      <c r="DZ161" s="91">
        <v>0</v>
      </c>
      <c r="EA161" s="91">
        <v>0</v>
      </c>
      <c r="EB161" s="91">
        <v>0</v>
      </c>
      <c r="EC161" s="91">
        <v>0</v>
      </c>
      <c r="ED161" s="91">
        <v>0</v>
      </c>
      <c r="EE161" s="91">
        <v>0</v>
      </c>
      <c r="EF161" s="91">
        <v>1</v>
      </c>
      <c r="EG161" s="91">
        <v>4</v>
      </c>
      <c r="EH161" s="91">
        <v>0</v>
      </c>
      <c r="EI161" s="91">
        <v>0</v>
      </c>
      <c r="EJ161" s="91">
        <v>0</v>
      </c>
      <c r="EK161" s="91">
        <v>1</v>
      </c>
      <c r="EL161" s="91">
        <v>0</v>
      </c>
      <c r="EM161" s="91">
        <v>0</v>
      </c>
      <c r="EN161" s="91">
        <v>0</v>
      </c>
      <c r="EO161" s="91">
        <v>0</v>
      </c>
      <c r="EP161" s="91">
        <v>25</v>
      </c>
      <c r="EQ161" s="91">
        <v>0</v>
      </c>
      <c r="ER161" s="91">
        <v>0</v>
      </c>
      <c r="ES161" s="91">
        <v>0</v>
      </c>
      <c r="ET161" s="91">
        <v>0</v>
      </c>
      <c r="EU161" s="91">
        <v>0</v>
      </c>
      <c r="EV161" s="112"/>
      <c r="EW161" s="91">
        <v>3</v>
      </c>
      <c r="EX161" s="112"/>
      <c r="EY161" s="112"/>
      <c r="EZ161" s="91">
        <v>1</v>
      </c>
      <c r="FA161" s="91">
        <v>1</v>
      </c>
      <c r="FB161" s="91">
        <v>1</v>
      </c>
      <c r="FC161" s="112"/>
      <c r="FD161" s="112"/>
      <c r="FE161" s="91">
        <v>2617</v>
      </c>
      <c r="FF161" s="92">
        <v>131</v>
      </c>
      <c r="FG161" s="91">
        <v>11</v>
      </c>
      <c r="FH161" s="91">
        <v>10</v>
      </c>
      <c r="FI161" s="118">
        <v>2585</v>
      </c>
      <c r="FJ161" s="118">
        <v>130.99</v>
      </c>
      <c r="FK161" s="118">
        <v>11</v>
      </c>
      <c r="FL161" s="118">
        <v>10</v>
      </c>
    </row>
    <row r="162" spans="1:168" ht="28.5" x14ac:dyDescent="0.2">
      <c r="A162" s="112" t="s">
        <v>94</v>
      </c>
      <c r="B162" s="112" t="s">
        <v>154</v>
      </c>
      <c r="C162" s="91">
        <v>2</v>
      </c>
      <c r="D162" s="112" t="s">
        <v>1405</v>
      </c>
      <c r="E162" s="112" t="s">
        <v>5985</v>
      </c>
      <c r="F162" s="112">
        <v>787</v>
      </c>
      <c r="G162" s="112">
        <v>69632</v>
      </c>
      <c r="H162" s="112" t="s">
        <v>154</v>
      </c>
      <c r="I162" s="112" t="s">
        <v>5986</v>
      </c>
      <c r="J162" s="112" t="s">
        <v>5987</v>
      </c>
      <c r="K162" s="112" t="s">
        <v>2350</v>
      </c>
      <c r="L162" s="112" t="s">
        <v>1842</v>
      </c>
      <c r="M162" s="112" t="s">
        <v>2037</v>
      </c>
      <c r="N162" s="112" t="s">
        <v>5988</v>
      </c>
      <c r="O162" s="112"/>
      <c r="P162" s="112">
        <v>518633617</v>
      </c>
      <c r="Q162" s="112" t="s">
        <v>5989</v>
      </c>
      <c r="R162" s="112" t="s">
        <v>1842</v>
      </c>
      <c r="S162" s="112" t="s">
        <v>2037</v>
      </c>
      <c r="T162" s="112" t="s">
        <v>5988</v>
      </c>
      <c r="U162" s="112"/>
      <c r="V162" s="112">
        <v>518633617</v>
      </c>
      <c r="W162" s="112" t="s">
        <v>5989</v>
      </c>
      <c r="X162" s="91">
        <v>1</v>
      </c>
      <c r="Y162" s="91">
        <v>2</v>
      </c>
      <c r="Z162" s="91">
        <v>3</v>
      </c>
      <c r="AA162" s="92">
        <v>1</v>
      </c>
      <c r="AB162" s="92">
        <v>1.5</v>
      </c>
      <c r="AC162" s="92">
        <v>2.5</v>
      </c>
      <c r="AD162" s="117" t="s">
        <v>1692</v>
      </c>
      <c r="AE162" s="91">
        <v>1</v>
      </c>
      <c r="AF162" s="117" t="s">
        <v>1692</v>
      </c>
      <c r="AG162" s="91">
        <v>0</v>
      </c>
      <c r="AH162" s="91">
        <v>0</v>
      </c>
      <c r="AI162" s="91">
        <v>0</v>
      </c>
      <c r="AJ162" s="91">
        <v>1</v>
      </c>
      <c r="AK162" s="91">
        <v>1</v>
      </c>
      <c r="AL162" s="117" t="s">
        <v>1692</v>
      </c>
      <c r="AM162" s="91">
        <v>0</v>
      </c>
      <c r="AN162" s="91">
        <v>0</v>
      </c>
      <c r="AO162" s="91">
        <v>1</v>
      </c>
      <c r="AP162" s="91">
        <v>1</v>
      </c>
      <c r="AQ162" s="117" t="s">
        <v>1692</v>
      </c>
      <c r="AR162" s="91">
        <v>0</v>
      </c>
      <c r="AS162" s="91">
        <v>0</v>
      </c>
      <c r="AT162" s="91">
        <v>0</v>
      </c>
      <c r="AU162" s="91">
        <v>0</v>
      </c>
      <c r="AV162" s="91">
        <v>1</v>
      </c>
      <c r="AW162" s="91">
        <v>0</v>
      </c>
      <c r="AX162" s="91">
        <v>1</v>
      </c>
      <c r="AY162" s="117" t="s">
        <v>1692</v>
      </c>
      <c r="AZ162" s="91">
        <v>0</v>
      </c>
      <c r="BA162" s="91">
        <v>1</v>
      </c>
      <c r="BB162" s="91">
        <v>0</v>
      </c>
      <c r="BC162" s="91">
        <v>1</v>
      </c>
      <c r="BD162" s="91">
        <v>2</v>
      </c>
      <c r="BE162" s="91">
        <v>0</v>
      </c>
      <c r="BF162" s="91">
        <v>0</v>
      </c>
      <c r="BG162" s="91">
        <v>13</v>
      </c>
      <c r="BH162" s="91">
        <v>2</v>
      </c>
      <c r="BI162" s="91">
        <v>0</v>
      </c>
      <c r="BJ162" s="91">
        <v>5</v>
      </c>
      <c r="BK162" s="91">
        <v>0</v>
      </c>
      <c r="BL162" s="91">
        <v>0</v>
      </c>
      <c r="BM162" s="91">
        <v>0</v>
      </c>
      <c r="BN162" s="91">
        <v>0</v>
      </c>
      <c r="BO162" s="91">
        <v>3</v>
      </c>
      <c r="BP162" s="91">
        <v>48</v>
      </c>
      <c r="BQ162" s="91">
        <v>50</v>
      </c>
      <c r="BR162" s="91">
        <v>0</v>
      </c>
      <c r="BS162" s="91">
        <v>14</v>
      </c>
      <c r="BT162" s="91">
        <v>12</v>
      </c>
      <c r="BU162" s="91">
        <v>0</v>
      </c>
      <c r="BV162" s="91">
        <v>0</v>
      </c>
      <c r="BW162" s="91">
        <v>4</v>
      </c>
      <c r="BX162" s="91">
        <v>5</v>
      </c>
      <c r="BY162" s="91">
        <v>20</v>
      </c>
      <c r="BZ162" s="91">
        <v>2</v>
      </c>
      <c r="CA162" s="91">
        <v>0</v>
      </c>
      <c r="CB162" s="91">
        <v>0</v>
      </c>
      <c r="CC162" s="91">
        <v>16</v>
      </c>
      <c r="CD162" s="91">
        <v>2</v>
      </c>
      <c r="CE162" s="91">
        <v>1</v>
      </c>
      <c r="CF162" s="91">
        <v>17</v>
      </c>
      <c r="CG162" s="91">
        <v>3</v>
      </c>
      <c r="CH162" s="91">
        <v>0</v>
      </c>
      <c r="CI162" s="91">
        <v>0</v>
      </c>
      <c r="CJ162" s="91">
        <v>0</v>
      </c>
      <c r="CK162" s="91">
        <v>2</v>
      </c>
      <c r="CL162" s="91">
        <v>0</v>
      </c>
      <c r="CM162" s="91">
        <v>0</v>
      </c>
      <c r="CN162" s="91">
        <v>0</v>
      </c>
      <c r="CO162" s="91">
        <v>0</v>
      </c>
      <c r="CP162" s="91">
        <v>0</v>
      </c>
      <c r="CQ162" s="91">
        <v>0</v>
      </c>
      <c r="CR162" s="91">
        <v>0</v>
      </c>
      <c r="CS162" s="91">
        <v>0</v>
      </c>
      <c r="CT162" s="91">
        <v>0</v>
      </c>
      <c r="CU162" s="91">
        <v>0</v>
      </c>
      <c r="CV162" s="91">
        <v>0</v>
      </c>
      <c r="CW162" s="91">
        <v>0</v>
      </c>
      <c r="CX162" s="91">
        <v>0</v>
      </c>
      <c r="CY162" s="91">
        <v>0</v>
      </c>
      <c r="CZ162" s="91">
        <v>0</v>
      </c>
      <c r="DA162" s="91">
        <v>0</v>
      </c>
      <c r="DB162" s="91">
        <v>0</v>
      </c>
      <c r="DC162" s="91">
        <v>28</v>
      </c>
      <c r="DD162" s="91">
        <v>0</v>
      </c>
      <c r="DE162" s="91">
        <v>0</v>
      </c>
      <c r="DF162" s="91">
        <v>0</v>
      </c>
      <c r="DG162" s="91">
        <v>0</v>
      </c>
      <c r="DH162" s="91">
        <v>0</v>
      </c>
      <c r="DI162" s="91">
        <v>0</v>
      </c>
      <c r="DJ162" s="91">
        <v>0</v>
      </c>
      <c r="DK162" s="91">
        <v>0</v>
      </c>
      <c r="DL162" s="91">
        <v>0</v>
      </c>
      <c r="DM162" s="91">
        <v>0</v>
      </c>
      <c r="DN162" s="91">
        <v>0</v>
      </c>
      <c r="DO162" s="91">
        <v>0</v>
      </c>
      <c r="DP162" s="91">
        <v>0</v>
      </c>
      <c r="DQ162" s="91">
        <v>0</v>
      </c>
      <c r="DR162" s="91">
        <v>0</v>
      </c>
      <c r="DS162" s="91">
        <v>0</v>
      </c>
      <c r="DT162" s="91">
        <v>0</v>
      </c>
      <c r="DU162" s="91">
        <v>0</v>
      </c>
      <c r="DV162" s="91">
        <v>0</v>
      </c>
      <c r="DW162" s="91">
        <v>0</v>
      </c>
      <c r="DX162" s="91">
        <v>0</v>
      </c>
      <c r="DY162" s="91">
        <v>0</v>
      </c>
      <c r="DZ162" s="91">
        <v>0</v>
      </c>
      <c r="EA162" s="91">
        <v>0</v>
      </c>
      <c r="EB162" s="91">
        <v>0</v>
      </c>
      <c r="EC162" s="91">
        <v>0</v>
      </c>
      <c r="ED162" s="91">
        <v>0</v>
      </c>
      <c r="EE162" s="91">
        <v>0</v>
      </c>
      <c r="EF162" s="91">
        <v>0</v>
      </c>
      <c r="EG162" s="91">
        <v>0</v>
      </c>
      <c r="EH162" s="91">
        <v>0</v>
      </c>
      <c r="EI162" s="91">
        <v>0</v>
      </c>
      <c r="EJ162" s="91">
        <v>0</v>
      </c>
      <c r="EK162" s="91">
        <v>0</v>
      </c>
      <c r="EL162" s="91">
        <v>0</v>
      </c>
      <c r="EM162" s="91">
        <v>0</v>
      </c>
      <c r="EN162" s="91">
        <v>0</v>
      </c>
      <c r="EO162" s="91">
        <v>1</v>
      </c>
      <c r="EP162" s="91">
        <v>32</v>
      </c>
      <c r="EQ162" s="91">
        <v>0</v>
      </c>
      <c r="ER162" s="91">
        <v>0</v>
      </c>
      <c r="ES162" s="91">
        <v>0</v>
      </c>
      <c r="ET162" s="91">
        <v>0</v>
      </c>
      <c r="EU162" s="91">
        <v>1</v>
      </c>
      <c r="EV162" s="112" t="s">
        <v>5990</v>
      </c>
      <c r="EW162" s="91">
        <v>3</v>
      </c>
      <c r="EX162" s="112" t="s">
        <v>5991</v>
      </c>
      <c r="EY162" s="112"/>
      <c r="EZ162" s="91">
        <v>1</v>
      </c>
      <c r="FA162" s="91">
        <v>1</v>
      </c>
      <c r="FB162" s="91">
        <v>1</v>
      </c>
      <c r="FC162" s="112"/>
      <c r="FD162" s="112"/>
      <c r="FE162" s="91">
        <v>8500</v>
      </c>
      <c r="FF162" s="92">
        <v>113.78</v>
      </c>
      <c r="FG162" s="91">
        <v>8</v>
      </c>
      <c r="FH162" s="91">
        <v>8</v>
      </c>
      <c r="FI162" s="118">
        <v>8643</v>
      </c>
      <c r="FJ162" s="118">
        <v>113.83</v>
      </c>
      <c r="FK162" s="118">
        <v>8</v>
      </c>
      <c r="FL162" s="118">
        <v>8</v>
      </c>
    </row>
    <row r="163" spans="1:168" ht="28.5" x14ac:dyDescent="0.2">
      <c r="A163" s="112" t="s">
        <v>327</v>
      </c>
      <c r="B163" s="112" t="s">
        <v>331</v>
      </c>
      <c r="C163" s="91">
        <v>2</v>
      </c>
      <c r="D163" s="112" t="s">
        <v>934</v>
      </c>
      <c r="E163" s="112" t="s">
        <v>2861</v>
      </c>
      <c r="F163" s="112">
        <v>92</v>
      </c>
      <c r="G163" s="112">
        <v>78833</v>
      </c>
      <c r="H163" s="112" t="s">
        <v>331</v>
      </c>
      <c r="I163" s="112" t="s">
        <v>6019</v>
      </c>
      <c r="J163" s="112" t="s">
        <v>6020</v>
      </c>
      <c r="K163" s="112" t="s">
        <v>1841</v>
      </c>
      <c r="L163" s="112" t="s">
        <v>1845</v>
      </c>
      <c r="M163" s="112" t="s">
        <v>6021</v>
      </c>
      <c r="N163" s="112" t="s">
        <v>6022</v>
      </c>
      <c r="O163" s="112" t="s">
        <v>1845</v>
      </c>
      <c r="P163" s="112">
        <v>583034437</v>
      </c>
      <c r="Q163" s="112" t="s">
        <v>6023</v>
      </c>
      <c r="R163" s="112" t="s">
        <v>1845</v>
      </c>
      <c r="S163" s="112" t="s">
        <v>6021</v>
      </c>
      <c r="T163" s="112" t="s">
        <v>6022</v>
      </c>
      <c r="U163" s="112" t="s">
        <v>1845</v>
      </c>
      <c r="V163" s="112">
        <v>583034437</v>
      </c>
      <c r="W163" s="112" t="s">
        <v>6023</v>
      </c>
      <c r="X163" s="91">
        <v>3</v>
      </c>
      <c r="Y163" s="91">
        <v>0</v>
      </c>
      <c r="Z163" s="91">
        <v>3</v>
      </c>
      <c r="AA163" s="92">
        <v>3</v>
      </c>
      <c r="AB163" s="92">
        <v>0</v>
      </c>
      <c r="AC163" s="92">
        <v>3</v>
      </c>
      <c r="AD163" s="117" t="s">
        <v>1692</v>
      </c>
      <c r="AE163" s="91">
        <v>3</v>
      </c>
      <c r="AF163" s="117" t="s">
        <v>1692</v>
      </c>
      <c r="AG163" s="91">
        <v>0</v>
      </c>
      <c r="AH163" s="91">
        <v>3</v>
      </c>
      <c r="AI163" s="91">
        <v>0</v>
      </c>
      <c r="AJ163" s="91">
        <v>0</v>
      </c>
      <c r="AK163" s="91">
        <v>3</v>
      </c>
      <c r="AL163" s="117" t="s">
        <v>1692</v>
      </c>
      <c r="AM163" s="91">
        <v>0</v>
      </c>
      <c r="AN163" s="91">
        <v>0</v>
      </c>
      <c r="AO163" s="91">
        <v>3</v>
      </c>
      <c r="AP163" s="91">
        <v>3</v>
      </c>
      <c r="AQ163" s="117" t="s">
        <v>1692</v>
      </c>
      <c r="AR163" s="91">
        <v>0</v>
      </c>
      <c r="AS163" s="91">
        <v>0</v>
      </c>
      <c r="AT163" s="91">
        <v>2</v>
      </c>
      <c r="AU163" s="91">
        <v>1</v>
      </c>
      <c r="AV163" s="91">
        <v>0</v>
      </c>
      <c r="AW163" s="91">
        <v>0</v>
      </c>
      <c r="AX163" s="91">
        <v>3</v>
      </c>
      <c r="AY163" s="117" t="s">
        <v>1692</v>
      </c>
      <c r="AZ163" s="91">
        <v>1</v>
      </c>
      <c r="BA163" s="91">
        <v>1</v>
      </c>
      <c r="BB163" s="91">
        <v>1</v>
      </c>
      <c r="BC163" s="91">
        <v>1</v>
      </c>
      <c r="BD163" s="91">
        <v>2</v>
      </c>
      <c r="BE163" s="91">
        <v>0</v>
      </c>
      <c r="BF163" s="91">
        <v>0</v>
      </c>
      <c r="BG163" s="91">
        <v>21</v>
      </c>
      <c r="BH163" s="91">
        <v>4</v>
      </c>
      <c r="BI163" s="91">
        <v>0</v>
      </c>
      <c r="BJ163" s="91">
        <v>11</v>
      </c>
      <c r="BK163" s="91">
        <v>9</v>
      </c>
      <c r="BL163" s="91">
        <v>0</v>
      </c>
      <c r="BM163" s="91">
        <v>0</v>
      </c>
      <c r="BN163" s="91">
        <v>0</v>
      </c>
      <c r="BO163" s="91">
        <v>4</v>
      </c>
      <c r="BP163" s="91">
        <v>16</v>
      </c>
      <c r="BQ163" s="91">
        <v>16</v>
      </c>
      <c r="BR163" s="91">
        <v>0</v>
      </c>
      <c r="BS163" s="91">
        <v>4</v>
      </c>
      <c r="BT163" s="91">
        <v>4</v>
      </c>
      <c r="BU163" s="91">
        <v>0</v>
      </c>
      <c r="BV163" s="91">
        <v>0</v>
      </c>
      <c r="BW163" s="91">
        <v>5</v>
      </c>
      <c r="BX163" s="91">
        <v>2</v>
      </c>
      <c r="BY163" s="91">
        <v>27</v>
      </c>
      <c r="BZ163" s="91">
        <v>1</v>
      </c>
      <c r="CA163" s="91">
        <v>0</v>
      </c>
      <c r="CB163" s="91">
        <v>0</v>
      </c>
      <c r="CC163" s="91">
        <v>2</v>
      </c>
      <c r="CD163" s="91">
        <v>3</v>
      </c>
      <c r="CE163" s="91">
        <v>2</v>
      </c>
      <c r="CF163" s="91">
        <v>2</v>
      </c>
      <c r="CG163" s="91">
        <v>0</v>
      </c>
      <c r="CH163" s="91">
        <v>1</v>
      </c>
      <c r="CI163" s="91">
        <v>2</v>
      </c>
      <c r="CJ163" s="91">
        <v>0</v>
      </c>
      <c r="CK163" s="91">
        <v>3</v>
      </c>
      <c r="CL163" s="91">
        <v>0</v>
      </c>
      <c r="CM163" s="91">
        <v>2</v>
      </c>
      <c r="CN163" s="91">
        <v>0</v>
      </c>
      <c r="CO163" s="91">
        <v>0</v>
      </c>
      <c r="CP163" s="91">
        <v>0</v>
      </c>
      <c r="CQ163" s="91">
        <v>0</v>
      </c>
      <c r="CR163" s="91">
        <v>0</v>
      </c>
      <c r="CS163" s="91">
        <v>0</v>
      </c>
      <c r="CT163" s="91">
        <v>0</v>
      </c>
      <c r="CU163" s="91">
        <v>0</v>
      </c>
      <c r="CV163" s="91">
        <v>0</v>
      </c>
      <c r="CW163" s="91">
        <v>0</v>
      </c>
      <c r="CX163" s="91">
        <v>0</v>
      </c>
      <c r="CY163" s="91">
        <v>0</v>
      </c>
      <c r="CZ163" s="91">
        <v>0</v>
      </c>
      <c r="DA163" s="91">
        <v>0</v>
      </c>
      <c r="DB163" s="91">
        <v>0</v>
      </c>
      <c r="DC163" s="91">
        <v>15</v>
      </c>
      <c r="DD163" s="91">
        <v>3</v>
      </c>
      <c r="DE163" s="91">
        <v>0</v>
      </c>
      <c r="DF163" s="91">
        <v>0</v>
      </c>
      <c r="DG163" s="91">
        <v>20</v>
      </c>
      <c r="DH163" s="91">
        <v>0</v>
      </c>
      <c r="DI163" s="91">
        <v>4</v>
      </c>
      <c r="DJ163" s="91">
        <v>0</v>
      </c>
      <c r="DK163" s="91">
        <v>0</v>
      </c>
      <c r="DL163" s="91">
        <v>0</v>
      </c>
      <c r="DM163" s="91">
        <v>0</v>
      </c>
      <c r="DN163" s="91">
        <v>0</v>
      </c>
      <c r="DO163" s="91">
        <v>0</v>
      </c>
      <c r="DP163" s="91">
        <v>0</v>
      </c>
      <c r="DQ163" s="91">
        <v>0</v>
      </c>
      <c r="DR163" s="91">
        <v>0</v>
      </c>
      <c r="DS163" s="91">
        <v>0</v>
      </c>
      <c r="DT163" s="91">
        <v>0</v>
      </c>
      <c r="DU163" s="91">
        <v>0</v>
      </c>
      <c r="DV163" s="91">
        <v>0</v>
      </c>
      <c r="DW163" s="91">
        <v>0</v>
      </c>
      <c r="DX163" s="91">
        <v>0</v>
      </c>
      <c r="DY163" s="91">
        <v>0</v>
      </c>
      <c r="DZ163" s="91">
        <v>0</v>
      </c>
      <c r="EA163" s="91">
        <v>0</v>
      </c>
      <c r="EB163" s="91">
        <v>0</v>
      </c>
      <c r="EC163" s="91">
        <v>0</v>
      </c>
      <c r="ED163" s="91">
        <v>0</v>
      </c>
      <c r="EE163" s="91">
        <v>0</v>
      </c>
      <c r="EF163" s="91">
        <v>0</v>
      </c>
      <c r="EG163" s="91">
        <v>2</v>
      </c>
      <c r="EH163" s="91">
        <v>0</v>
      </c>
      <c r="EI163" s="91">
        <v>1</v>
      </c>
      <c r="EJ163" s="91">
        <v>1</v>
      </c>
      <c r="EK163" s="91">
        <v>2</v>
      </c>
      <c r="EL163" s="91">
        <v>18</v>
      </c>
      <c r="EM163" s="91">
        <v>15</v>
      </c>
      <c r="EN163" s="91">
        <v>0</v>
      </c>
      <c r="EO163" s="91">
        <v>2</v>
      </c>
      <c r="EP163" s="91">
        <v>22</v>
      </c>
      <c r="EQ163" s="91">
        <v>0</v>
      </c>
      <c r="ER163" s="91">
        <v>0</v>
      </c>
      <c r="ES163" s="91">
        <v>0</v>
      </c>
      <c r="ET163" s="91">
        <v>0</v>
      </c>
      <c r="EU163" s="91">
        <v>1</v>
      </c>
      <c r="EV163" s="112" t="s">
        <v>6024</v>
      </c>
      <c r="EW163" s="91">
        <v>4</v>
      </c>
      <c r="EX163" s="112" t="s">
        <v>6025</v>
      </c>
      <c r="EY163" s="112" t="s">
        <v>6026</v>
      </c>
      <c r="EZ163" s="91">
        <v>1</v>
      </c>
      <c r="FA163" s="91">
        <v>1</v>
      </c>
      <c r="FB163" s="91">
        <v>1</v>
      </c>
      <c r="FC163" s="112" t="s">
        <v>6027</v>
      </c>
      <c r="FD163" s="112" t="s">
        <v>6028</v>
      </c>
      <c r="FE163" s="91">
        <v>7276</v>
      </c>
      <c r="FF163" s="92">
        <v>286.76670000000001</v>
      </c>
      <c r="FG163" s="91">
        <v>8</v>
      </c>
      <c r="FH163" s="91">
        <v>7</v>
      </c>
      <c r="FI163" s="118">
        <v>7175</v>
      </c>
      <c r="FJ163" s="118">
        <v>286.68</v>
      </c>
      <c r="FK163" s="118">
        <v>8</v>
      </c>
      <c r="FL163" s="118">
        <v>7</v>
      </c>
    </row>
    <row r="164" spans="1:168" ht="28.5" x14ac:dyDescent="0.2">
      <c r="A164" s="112" t="s">
        <v>327</v>
      </c>
      <c r="B164" s="112" t="s">
        <v>332</v>
      </c>
      <c r="C164" s="91">
        <v>2</v>
      </c>
      <c r="D164" s="112" t="s">
        <v>939</v>
      </c>
      <c r="E164" s="112" t="s">
        <v>6029</v>
      </c>
      <c r="F164" s="112">
        <v>17</v>
      </c>
      <c r="G164" s="112">
        <v>78361</v>
      </c>
      <c r="H164" s="112" t="s">
        <v>6030</v>
      </c>
      <c r="I164" s="112" t="s">
        <v>6031</v>
      </c>
      <c r="J164" s="112" t="s">
        <v>6032</v>
      </c>
      <c r="K164" s="112" t="s">
        <v>6033</v>
      </c>
      <c r="L164" s="112" t="s">
        <v>1842</v>
      </c>
      <c r="M164" s="112" t="s">
        <v>3463</v>
      </c>
      <c r="N164" s="112" t="s">
        <v>6034</v>
      </c>
      <c r="O164" s="112"/>
      <c r="P164" s="112">
        <v>724521264</v>
      </c>
      <c r="Q164" s="112" t="s">
        <v>6035</v>
      </c>
      <c r="R164" s="112"/>
      <c r="S164" s="112" t="s">
        <v>6036</v>
      </c>
      <c r="T164" s="112" t="s">
        <v>4428</v>
      </c>
      <c r="U164" s="112"/>
      <c r="V164" s="112">
        <v>734280592</v>
      </c>
      <c r="W164" s="112" t="s">
        <v>6037</v>
      </c>
      <c r="X164" s="91">
        <v>2</v>
      </c>
      <c r="Y164" s="91">
        <v>0</v>
      </c>
      <c r="Z164" s="91">
        <v>2</v>
      </c>
      <c r="AA164" s="92">
        <v>2</v>
      </c>
      <c r="AB164" s="92">
        <v>0</v>
      </c>
      <c r="AC164" s="92">
        <v>2</v>
      </c>
      <c r="AD164" s="117" t="s">
        <v>1692</v>
      </c>
      <c r="AE164" s="91">
        <v>2</v>
      </c>
      <c r="AF164" s="117" t="s">
        <v>1692</v>
      </c>
      <c r="AG164" s="91">
        <v>0</v>
      </c>
      <c r="AH164" s="91">
        <v>2</v>
      </c>
      <c r="AI164" s="91">
        <v>0</v>
      </c>
      <c r="AJ164" s="91">
        <v>0</v>
      </c>
      <c r="AK164" s="91">
        <v>2</v>
      </c>
      <c r="AL164" s="117" t="s">
        <v>1692</v>
      </c>
      <c r="AM164" s="91">
        <v>0</v>
      </c>
      <c r="AN164" s="91">
        <v>1</v>
      </c>
      <c r="AO164" s="91">
        <v>1</v>
      </c>
      <c r="AP164" s="91">
        <v>2</v>
      </c>
      <c r="AQ164" s="117" t="s">
        <v>1692</v>
      </c>
      <c r="AR164" s="91">
        <v>0</v>
      </c>
      <c r="AS164" s="91">
        <v>0</v>
      </c>
      <c r="AT164" s="91">
        <v>0</v>
      </c>
      <c r="AU164" s="91">
        <v>2</v>
      </c>
      <c r="AV164" s="91">
        <v>0</v>
      </c>
      <c r="AW164" s="91">
        <v>0</v>
      </c>
      <c r="AX164" s="91">
        <v>2</v>
      </c>
      <c r="AY164" s="117" t="s">
        <v>1692</v>
      </c>
      <c r="AZ164" s="91">
        <v>1</v>
      </c>
      <c r="BA164" s="91">
        <v>1</v>
      </c>
      <c r="BB164" s="91">
        <v>1</v>
      </c>
      <c r="BC164" s="91">
        <v>1</v>
      </c>
      <c r="BD164" s="91">
        <v>0</v>
      </c>
      <c r="BE164" s="91">
        <v>0</v>
      </c>
      <c r="BF164" s="91">
        <v>0</v>
      </c>
      <c r="BG164" s="91">
        <v>6</v>
      </c>
      <c r="BH164" s="91">
        <v>1</v>
      </c>
      <c r="BI164" s="91">
        <v>0</v>
      </c>
      <c r="BJ164" s="91">
        <v>3</v>
      </c>
      <c r="BK164" s="91">
        <v>0</v>
      </c>
      <c r="BL164" s="91">
        <v>0</v>
      </c>
      <c r="BM164" s="91">
        <v>0</v>
      </c>
      <c r="BN164" s="91">
        <v>0</v>
      </c>
      <c r="BO164" s="91">
        <v>4</v>
      </c>
      <c r="BP164" s="91">
        <v>12</v>
      </c>
      <c r="BQ164" s="91">
        <v>8</v>
      </c>
      <c r="BR164" s="91">
        <v>0</v>
      </c>
      <c r="BS164" s="91">
        <v>2</v>
      </c>
      <c r="BT164" s="91">
        <v>5</v>
      </c>
      <c r="BU164" s="91">
        <v>0</v>
      </c>
      <c r="BV164" s="91">
        <v>0</v>
      </c>
      <c r="BW164" s="91">
        <v>1</v>
      </c>
      <c r="BX164" s="91">
        <v>3</v>
      </c>
      <c r="BY164" s="91">
        <v>4</v>
      </c>
      <c r="BZ164" s="91">
        <v>0</v>
      </c>
      <c r="CA164" s="91">
        <v>0</v>
      </c>
      <c r="CB164" s="91">
        <v>1</v>
      </c>
      <c r="CC164" s="91">
        <v>2</v>
      </c>
      <c r="CD164" s="91">
        <v>0</v>
      </c>
      <c r="CE164" s="91">
        <v>0</v>
      </c>
      <c r="CF164" s="91">
        <v>0</v>
      </c>
      <c r="CG164" s="91">
        <v>0</v>
      </c>
      <c r="CH164" s="91">
        <v>1</v>
      </c>
      <c r="CI164" s="91">
        <v>0</v>
      </c>
      <c r="CJ164" s="91">
        <v>0</v>
      </c>
      <c r="CK164" s="91">
        <v>3</v>
      </c>
      <c r="CL164" s="91">
        <v>0</v>
      </c>
      <c r="CM164" s="91">
        <v>0</v>
      </c>
      <c r="CN164" s="91">
        <v>0</v>
      </c>
      <c r="CO164" s="91">
        <v>0</v>
      </c>
      <c r="CP164" s="91">
        <v>0</v>
      </c>
      <c r="CQ164" s="91">
        <v>0</v>
      </c>
      <c r="CR164" s="91">
        <v>0</v>
      </c>
      <c r="CS164" s="91">
        <v>0</v>
      </c>
      <c r="CT164" s="91">
        <v>0</v>
      </c>
      <c r="CU164" s="91">
        <v>0</v>
      </c>
      <c r="CV164" s="91">
        <v>0</v>
      </c>
      <c r="CW164" s="91">
        <v>0</v>
      </c>
      <c r="CX164" s="91">
        <v>0</v>
      </c>
      <c r="CY164" s="91">
        <v>0</v>
      </c>
      <c r="CZ164" s="91">
        <v>0</v>
      </c>
      <c r="DA164" s="91">
        <v>0</v>
      </c>
      <c r="DB164" s="91">
        <v>0</v>
      </c>
      <c r="DC164" s="91">
        <v>6</v>
      </c>
      <c r="DD164" s="91">
        <v>5</v>
      </c>
      <c r="DE164" s="91">
        <v>0</v>
      </c>
      <c r="DF164" s="91">
        <v>0</v>
      </c>
      <c r="DG164" s="91">
        <v>12</v>
      </c>
      <c r="DH164" s="91">
        <v>0</v>
      </c>
      <c r="DI164" s="91">
        <v>3</v>
      </c>
      <c r="DJ164" s="91">
        <v>0</v>
      </c>
      <c r="DK164" s="91">
        <v>0</v>
      </c>
      <c r="DL164" s="91">
        <v>0</v>
      </c>
      <c r="DM164" s="91">
        <v>0</v>
      </c>
      <c r="DN164" s="91">
        <v>0</v>
      </c>
      <c r="DO164" s="91">
        <v>0</v>
      </c>
      <c r="DP164" s="91">
        <v>0</v>
      </c>
      <c r="DQ164" s="91">
        <v>0</v>
      </c>
      <c r="DR164" s="91">
        <v>0</v>
      </c>
      <c r="DS164" s="91">
        <v>0</v>
      </c>
      <c r="DT164" s="91">
        <v>0</v>
      </c>
      <c r="DU164" s="91">
        <v>0</v>
      </c>
      <c r="DV164" s="91">
        <v>0</v>
      </c>
      <c r="DW164" s="91">
        <v>0</v>
      </c>
      <c r="DX164" s="91">
        <v>0</v>
      </c>
      <c r="DY164" s="91">
        <v>0</v>
      </c>
      <c r="DZ164" s="91">
        <v>0</v>
      </c>
      <c r="EA164" s="91">
        <v>0</v>
      </c>
      <c r="EB164" s="91">
        <v>0</v>
      </c>
      <c r="EC164" s="91">
        <v>0</v>
      </c>
      <c r="ED164" s="91">
        <v>0</v>
      </c>
      <c r="EE164" s="91">
        <v>0</v>
      </c>
      <c r="EF164" s="91">
        <v>0</v>
      </c>
      <c r="EG164" s="91">
        <v>2</v>
      </c>
      <c r="EH164" s="91">
        <v>0</v>
      </c>
      <c r="EI164" s="91">
        <v>0</v>
      </c>
      <c r="EJ164" s="91">
        <v>0</v>
      </c>
      <c r="EK164" s="91">
        <v>0</v>
      </c>
      <c r="EL164" s="91">
        <v>0</v>
      </c>
      <c r="EM164" s="91">
        <v>0</v>
      </c>
      <c r="EN164" s="91">
        <v>0</v>
      </c>
      <c r="EO164" s="91">
        <v>0</v>
      </c>
      <c r="EP164" s="91">
        <v>11</v>
      </c>
      <c r="EQ164" s="91">
        <v>1</v>
      </c>
      <c r="ER164" s="91">
        <v>1</v>
      </c>
      <c r="ES164" s="91">
        <v>0</v>
      </c>
      <c r="ET164" s="91">
        <v>0</v>
      </c>
      <c r="EU164" s="91">
        <v>1</v>
      </c>
      <c r="EV164" s="112">
        <v>30</v>
      </c>
      <c r="EW164" s="91">
        <v>2</v>
      </c>
      <c r="EX164" s="112" t="s">
        <v>1845</v>
      </c>
      <c r="EY164" s="112" t="s">
        <v>1845</v>
      </c>
      <c r="EZ164" s="91">
        <v>1</v>
      </c>
      <c r="FA164" s="91">
        <v>1</v>
      </c>
      <c r="FB164" s="91">
        <v>1</v>
      </c>
      <c r="FC164" s="112" t="s">
        <v>1845</v>
      </c>
      <c r="FD164" s="112" t="s">
        <v>1845</v>
      </c>
      <c r="FE164" s="91">
        <v>4332</v>
      </c>
      <c r="FF164" s="92">
        <v>22.32</v>
      </c>
      <c r="FG164" s="91">
        <v>1</v>
      </c>
      <c r="FH164" s="91">
        <v>1</v>
      </c>
      <c r="FI164" s="118">
        <v>4246</v>
      </c>
      <c r="FJ164" s="118">
        <v>23.61</v>
      </c>
      <c r="FK164" s="118">
        <v>1</v>
      </c>
      <c r="FL164" s="118">
        <v>1</v>
      </c>
    </row>
    <row r="165" spans="1:168" ht="57" x14ac:dyDescent="0.2">
      <c r="A165" s="112" t="s">
        <v>327</v>
      </c>
      <c r="B165" s="112" t="s">
        <v>335</v>
      </c>
      <c r="C165" s="91">
        <v>2</v>
      </c>
      <c r="D165" s="112" t="s">
        <v>1001</v>
      </c>
      <c r="E165" s="112" t="s">
        <v>3372</v>
      </c>
      <c r="F165" s="112">
        <v>134</v>
      </c>
      <c r="G165" s="112">
        <v>79070</v>
      </c>
      <c r="H165" s="112" t="s">
        <v>6057</v>
      </c>
      <c r="I165" s="112" t="s">
        <v>6058</v>
      </c>
      <c r="J165" s="112" t="s">
        <v>6059</v>
      </c>
      <c r="K165" s="112" t="s">
        <v>2145</v>
      </c>
      <c r="L165" s="112" t="s">
        <v>1845</v>
      </c>
      <c r="M165" s="112" t="s">
        <v>1834</v>
      </c>
      <c r="N165" s="112" t="s">
        <v>6060</v>
      </c>
      <c r="O165" s="112" t="s">
        <v>1845</v>
      </c>
      <c r="P165" s="112">
        <v>584458788</v>
      </c>
      <c r="Q165" s="112" t="s">
        <v>6061</v>
      </c>
      <c r="R165" s="112" t="s">
        <v>1845</v>
      </c>
      <c r="S165" s="112" t="s">
        <v>1834</v>
      </c>
      <c r="T165" s="112" t="s">
        <v>6060</v>
      </c>
      <c r="U165" s="112" t="s">
        <v>1845</v>
      </c>
      <c r="V165" s="112">
        <v>584458788</v>
      </c>
      <c r="W165" s="112" t="s">
        <v>6061</v>
      </c>
      <c r="X165" s="91">
        <v>3</v>
      </c>
      <c r="Y165" s="91">
        <v>0</v>
      </c>
      <c r="Z165" s="91">
        <v>3</v>
      </c>
      <c r="AA165" s="92">
        <v>3</v>
      </c>
      <c r="AB165" s="92">
        <v>0</v>
      </c>
      <c r="AC165" s="92">
        <v>3</v>
      </c>
      <c r="AD165" s="117" t="s">
        <v>1692</v>
      </c>
      <c r="AE165" s="91">
        <v>3</v>
      </c>
      <c r="AF165" s="117" t="s">
        <v>1692</v>
      </c>
      <c r="AG165" s="91">
        <v>0</v>
      </c>
      <c r="AH165" s="91">
        <v>2</v>
      </c>
      <c r="AI165" s="91">
        <v>0</v>
      </c>
      <c r="AJ165" s="91">
        <v>1</v>
      </c>
      <c r="AK165" s="91">
        <v>3</v>
      </c>
      <c r="AL165" s="117" t="s">
        <v>1692</v>
      </c>
      <c r="AM165" s="91">
        <v>1</v>
      </c>
      <c r="AN165" s="91">
        <v>0</v>
      </c>
      <c r="AO165" s="91">
        <v>2</v>
      </c>
      <c r="AP165" s="91">
        <v>3</v>
      </c>
      <c r="AQ165" s="117" t="s">
        <v>1692</v>
      </c>
      <c r="AR165" s="91">
        <v>0</v>
      </c>
      <c r="AS165" s="91">
        <v>0</v>
      </c>
      <c r="AT165" s="91">
        <v>3</v>
      </c>
      <c r="AU165" s="91">
        <v>0</v>
      </c>
      <c r="AV165" s="91">
        <v>0</v>
      </c>
      <c r="AW165" s="91">
        <v>0</v>
      </c>
      <c r="AX165" s="91">
        <v>3</v>
      </c>
      <c r="AY165" s="117" t="s">
        <v>1692</v>
      </c>
      <c r="AZ165" s="91">
        <v>1</v>
      </c>
      <c r="BA165" s="91">
        <v>1</v>
      </c>
      <c r="BB165" s="91">
        <v>0</v>
      </c>
      <c r="BC165" s="91">
        <v>1</v>
      </c>
      <c r="BD165" s="91">
        <v>2</v>
      </c>
      <c r="BE165" s="91">
        <v>0</v>
      </c>
      <c r="BF165" s="91">
        <v>0</v>
      </c>
      <c r="BG165" s="91">
        <v>9</v>
      </c>
      <c r="BH165" s="91">
        <v>0</v>
      </c>
      <c r="BI165" s="91">
        <v>0</v>
      </c>
      <c r="BJ165" s="91">
        <v>10</v>
      </c>
      <c r="BK165" s="91">
        <v>5</v>
      </c>
      <c r="BL165" s="91">
        <v>0</v>
      </c>
      <c r="BM165" s="91">
        <v>0</v>
      </c>
      <c r="BN165" s="91">
        <v>0</v>
      </c>
      <c r="BO165" s="91">
        <v>2</v>
      </c>
      <c r="BP165" s="91">
        <v>19</v>
      </c>
      <c r="BQ165" s="91">
        <v>14</v>
      </c>
      <c r="BR165" s="91">
        <v>0</v>
      </c>
      <c r="BS165" s="91">
        <v>11</v>
      </c>
      <c r="BT165" s="91">
        <v>1</v>
      </c>
      <c r="BU165" s="91">
        <v>0</v>
      </c>
      <c r="BV165" s="91">
        <v>0</v>
      </c>
      <c r="BW165" s="91">
        <v>6</v>
      </c>
      <c r="BX165" s="91">
        <v>0</v>
      </c>
      <c r="BY165" s="91">
        <v>16</v>
      </c>
      <c r="BZ165" s="91">
        <v>3</v>
      </c>
      <c r="CA165" s="91">
        <v>0</v>
      </c>
      <c r="CB165" s="91">
        <v>0</v>
      </c>
      <c r="CC165" s="91">
        <v>12</v>
      </c>
      <c r="CD165" s="91">
        <v>3</v>
      </c>
      <c r="CE165" s="91">
        <v>0</v>
      </c>
      <c r="CF165" s="91">
        <v>1</v>
      </c>
      <c r="CG165" s="91">
        <v>3</v>
      </c>
      <c r="CH165" s="91">
        <v>0</v>
      </c>
      <c r="CI165" s="91">
        <v>0</v>
      </c>
      <c r="CJ165" s="91">
        <v>0</v>
      </c>
      <c r="CK165" s="91">
        <v>2</v>
      </c>
      <c r="CL165" s="91">
        <v>0</v>
      </c>
      <c r="CM165" s="91">
        <v>0</v>
      </c>
      <c r="CN165" s="91">
        <v>0</v>
      </c>
      <c r="CO165" s="91">
        <v>0</v>
      </c>
      <c r="CP165" s="91">
        <v>0</v>
      </c>
      <c r="CQ165" s="91">
        <v>0</v>
      </c>
      <c r="CR165" s="91">
        <v>0</v>
      </c>
      <c r="CS165" s="91">
        <v>0</v>
      </c>
      <c r="CT165" s="91">
        <v>0</v>
      </c>
      <c r="CU165" s="91">
        <v>0</v>
      </c>
      <c r="CV165" s="91">
        <v>0</v>
      </c>
      <c r="CW165" s="91">
        <v>0</v>
      </c>
      <c r="CX165" s="91">
        <v>0</v>
      </c>
      <c r="CY165" s="91">
        <v>0</v>
      </c>
      <c r="CZ165" s="91">
        <v>0</v>
      </c>
      <c r="DA165" s="91">
        <v>0</v>
      </c>
      <c r="DB165" s="91">
        <v>0</v>
      </c>
      <c r="DC165" s="91">
        <v>6</v>
      </c>
      <c r="DD165" s="91">
        <v>2</v>
      </c>
      <c r="DE165" s="91">
        <v>0</v>
      </c>
      <c r="DF165" s="91">
        <v>0</v>
      </c>
      <c r="DG165" s="91">
        <v>1</v>
      </c>
      <c r="DH165" s="91">
        <v>0</v>
      </c>
      <c r="DI165" s="91">
        <v>0</v>
      </c>
      <c r="DJ165" s="91">
        <v>0</v>
      </c>
      <c r="DK165" s="91">
        <v>0</v>
      </c>
      <c r="DL165" s="91">
        <v>0</v>
      </c>
      <c r="DM165" s="91">
        <v>0</v>
      </c>
      <c r="DN165" s="91">
        <v>0</v>
      </c>
      <c r="DO165" s="91">
        <v>0</v>
      </c>
      <c r="DP165" s="91">
        <v>0</v>
      </c>
      <c r="DQ165" s="91">
        <v>0</v>
      </c>
      <c r="DR165" s="91">
        <v>0</v>
      </c>
      <c r="DS165" s="91">
        <v>0</v>
      </c>
      <c r="DT165" s="91">
        <v>0</v>
      </c>
      <c r="DU165" s="91">
        <v>0</v>
      </c>
      <c r="DV165" s="91">
        <v>0</v>
      </c>
      <c r="DW165" s="91">
        <v>0</v>
      </c>
      <c r="DX165" s="91">
        <v>0</v>
      </c>
      <c r="DY165" s="91">
        <v>0</v>
      </c>
      <c r="DZ165" s="91">
        <v>0</v>
      </c>
      <c r="EA165" s="91">
        <v>0</v>
      </c>
      <c r="EB165" s="91">
        <v>0</v>
      </c>
      <c r="EC165" s="91">
        <v>0</v>
      </c>
      <c r="ED165" s="91">
        <v>0</v>
      </c>
      <c r="EE165" s="91">
        <v>0</v>
      </c>
      <c r="EF165" s="91">
        <v>0</v>
      </c>
      <c r="EG165" s="91">
        <v>0</v>
      </c>
      <c r="EH165" s="91">
        <v>0</v>
      </c>
      <c r="EI165" s="91">
        <v>0</v>
      </c>
      <c r="EJ165" s="91">
        <v>0</v>
      </c>
      <c r="EK165" s="91">
        <v>0</v>
      </c>
      <c r="EL165" s="91">
        <v>0</v>
      </c>
      <c r="EM165" s="91">
        <v>0</v>
      </c>
      <c r="EN165" s="91">
        <v>0</v>
      </c>
      <c r="EO165" s="91">
        <v>0</v>
      </c>
      <c r="EP165" s="91">
        <v>411</v>
      </c>
      <c r="EQ165" s="91">
        <v>0</v>
      </c>
      <c r="ER165" s="91">
        <v>0</v>
      </c>
      <c r="ES165" s="91">
        <v>0</v>
      </c>
      <c r="ET165" s="91">
        <v>0</v>
      </c>
      <c r="EU165" s="91">
        <v>1</v>
      </c>
      <c r="EV165" s="112" t="s">
        <v>6062</v>
      </c>
      <c r="EW165" s="91">
        <v>2</v>
      </c>
      <c r="EX165" s="112"/>
      <c r="EY165" s="112" t="s">
        <v>6063</v>
      </c>
      <c r="EZ165" s="91">
        <v>1</v>
      </c>
      <c r="FA165" s="91">
        <v>1</v>
      </c>
      <c r="FB165" s="91">
        <v>1</v>
      </c>
      <c r="FC165" s="112"/>
      <c r="FD165" s="112"/>
      <c r="FE165" s="91">
        <v>11669</v>
      </c>
      <c r="FF165" s="92">
        <v>343.35</v>
      </c>
      <c r="FG165" s="91">
        <v>13</v>
      </c>
      <c r="FH165" s="91">
        <v>13</v>
      </c>
      <c r="FI165" s="118">
        <v>11603</v>
      </c>
      <c r="FJ165" s="118">
        <v>343.32</v>
      </c>
      <c r="FK165" s="118">
        <v>13</v>
      </c>
      <c r="FL165" s="118">
        <v>13</v>
      </c>
    </row>
    <row r="166" spans="1:168" ht="42.75" x14ac:dyDescent="0.2">
      <c r="A166" s="112" t="s">
        <v>327</v>
      </c>
      <c r="B166" s="112" t="s">
        <v>337</v>
      </c>
      <c r="C166" s="91">
        <v>2</v>
      </c>
      <c r="D166" s="112" t="s">
        <v>1035</v>
      </c>
      <c r="E166" s="112" t="s">
        <v>2142</v>
      </c>
      <c r="F166" s="112">
        <v>20</v>
      </c>
      <c r="G166" s="112">
        <v>75201</v>
      </c>
      <c r="H166" s="112" t="s">
        <v>337</v>
      </c>
      <c r="I166" s="112" t="s">
        <v>6074</v>
      </c>
      <c r="J166" s="112" t="s">
        <v>6075</v>
      </c>
      <c r="K166" s="112" t="s">
        <v>3174</v>
      </c>
      <c r="L166" s="112" t="s">
        <v>1842</v>
      </c>
      <c r="M166" s="112" t="s">
        <v>1911</v>
      </c>
      <c r="N166" s="112" t="s">
        <v>6076</v>
      </c>
      <c r="O166" s="112"/>
      <c r="P166" s="112">
        <v>581277470</v>
      </c>
      <c r="Q166" s="112" t="s">
        <v>6077</v>
      </c>
      <c r="R166" s="112" t="s">
        <v>1842</v>
      </c>
      <c r="S166" s="112" t="s">
        <v>1911</v>
      </c>
      <c r="T166" s="112" t="s">
        <v>6076</v>
      </c>
      <c r="U166" s="112"/>
      <c r="V166" s="112">
        <v>581277470</v>
      </c>
      <c r="W166" s="112" t="s">
        <v>6077</v>
      </c>
      <c r="X166" s="91">
        <v>2</v>
      </c>
      <c r="Y166" s="91">
        <v>0</v>
      </c>
      <c r="Z166" s="91">
        <v>2</v>
      </c>
      <c r="AA166" s="92">
        <v>2</v>
      </c>
      <c r="AB166" s="92">
        <v>0</v>
      </c>
      <c r="AC166" s="92">
        <v>2</v>
      </c>
      <c r="AD166" s="117" t="s">
        <v>1692</v>
      </c>
      <c r="AE166" s="91">
        <v>2</v>
      </c>
      <c r="AF166" s="117" t="s">
        <v>1692</v>
      </c>
      <c r="AG166" s="91">
        <v>0</v>
      </c>
      <c r="AH166" s="91">
        <v>1</v>
      </c>
      <c r="AI166" s="91">
        <v>0</v>
      </c>
      <c r="AJ166" s="91">
        <v>1</v>
      </c>
      <c r="AK166" s="91">
        <v>2</v>
      </c>
      <c r="AL166" s="117" t="s">
        <v>1692</v>
      </c>
      <c r="AM166" s="91">
        <v>0</v>
      </c>
      <c r="AN166" s="91">
        <v>1</v>
      </c>
      <c r="AO166" s="91">
        <v>1</v>
      </c>
      <c r="AP166" s="91">
        <v>2</v>
      </c>
      <c r="AQ166" s="117" t="s">
        <v>1692</v>
      </c>
      <c r="AR166" s="91">
        <v>0</v>
      </c>
      <c r="AS166" s="91">
        <v>0</v>
      </c>
      <c r="AT166" s="91">
        <v>0</v>
      </c>
      <c r="AU166" s="91">
        <v>2</v>
      </c>
      <c r="AV166" s="91">
        <v>0</v>
      </c>
      <c r="AW166" s="91">
        <v>0</v>
      </c>
      <c r="AX166" s="91">
        <v>2</v>
      </c>
      <c r="AY166" s="117" t="s">
        <v>1692</v>
      </c>
      <c r="AZ166" s="91">
        <v>1</v>
      </c>
      <c r="BA166" s="91">
        <v>1</v>
      </c>
      <c r="BB166" s="91">
        <v>0</v>
      </c>
      <c r="BC166" s="91">
        <v>1</v>
      </c>
      <c r="BD166" s="91">
        <v>2</v>
      </c>
      <c r="BE166" s="91">
        <v>0</v>
      </c>
      <c r="BF166" s="91">
        <v>0</v>
      </c>
      <c r="BG166" s="91">
        <v>9</v>
      </c>
      <c r="BH166" s="91">
        <v>0</v>
      </c>
      <c r="BI166" s="91">
        <v>0</v>
      </c>
      <c r="BJ166" s="91">
        <v>0</v>
      </c>
      <c r="BK166" s="91">
        <v>0</v>
      </c>
      <c r="BL166" s="91">
        <v>0</v>
      </c>
      <c r="BM166" s="91">
        <v>0</v>
      </c>
      <c r="BN166" s="91">
        <v>0</v>
      </c>
      <c r="BO166" s="91">
        <v>0</v>
      </c>
      <c r="BP166" s="91">
        <v>21</v>
      </c>
      <c r="BQ166" s="91">
        <v>38</v>
      </c>
      <c r="BR166" s="91">
        <v>0</v>
      </c>
      <c r="BS166" s="91">
        <v>6</v>
      </c>
      <c r="BT166" s="91">
        <v>6</v>
      </c>
      <c r="BU166" s="91">
        <v>0</v>
      </c>
      <c r="BV166" s="91">
        <v>0</v>
      </c>
      <c r="BW166" s="91">
        <v>4</v>
      </c>
      <c r="BX166" s="91">
        <v>2</v>
      </c>
      <c r="BY166" s="91">
        <v>27</v>
      </c>
      <c r="BZ166" s="91">
        <v>0</v>
      </c>
      <c r="CA166" s="91">
        <v>0</v>
      </c>
      <c r="CB166" s="91">
        <v>1</v>
      </c>
      <c r="CC166" s="91">
        <v>15</v>
      </c>
      <c r="CD166" s="91">
        <v>0</v>
      </c>
      <c r="CE166" s="91">
        <v>9</v>
      </c>
      <c r="CF166" s="91">
        <v>9</v>
      </c>
      <c r="CG166" s="91">
        <v>4</v>
      </c>
      <c r="CH166" s="91">
        <v>0</v>
      </c>
      <c r="CI166" s="91">
        <v>0</v>
      </c>
      <c r="CJ166" s="91">
        <v>0</v>
      </c>
      <c r="CK166" s="91">
        <v>0</v>
      </c>
      <c r="CL166" s="91">
        <v>0</v>
      </c>
      <c r="CM166" s="91">
        <v>0</v>
      </c>
      <c r="CN166" s="91">
        <v>0</v>
      </c>
      <c r="CO166" s="91">
        <v>0</v>
      </c>
      <c r="CP166" s="91">
        <v>0</v>
      </c>
      <c r="CQ166" s="91">
        <v>0</v>
      </c>
      <c r="CR166" s="91">
        <v>0</v>
      </c>
      <c r="CS166" s="91">
        <v>0</v>
      </c>
      <c r="CT166" s="91">
        <v>0</v>
      </c>
      <c r="CU166" s="91">
        <v>0</v>
      </c>
      <c r="CV166" s="91">
        <v>0</v>
      </c>
      <c r="CW166" s="91">
        <v>0</v>
      </c>
      <c r="CX166" s="91">
        <v>0</v>
      </c>
      <c r="CY166" s="91">
        <v>0</v>
      </c>
      <c r="CZ166" s="91">
        <v>0</v>
      </c>
      <c r="DA166" s="91">
        <v>0</v>
      </c>
      <c r="DB166" s="91">
        <v>0</v>
      </c>
      <c r="DC166" s="91">
        <v>10</v>
      </c>
      <c r="DD166" s="91">
        <v>1</v>
      </c>
      <c r="DE166" s="91">
        <v>0</v>
      </c>
      <c r="DF166" s="91">
        <v>0</v>
      </c>
      <c r="DG166" s="91">
        <v>0</v>
      </c>
      <c r="DH166" s="91">
        <v>0</v>
      </c>
      <c r="DI166" s="91">
        <v>1</v>
      </c>
      <c r="DJ166" s="91">
        <v>0</v>
      </c>
      <c r="DK166" s="91">
        <v>0</v>
      </c>
      <c r="DL166" s="91">
        <v>0</v>
      </c>
      <c r="DM166" s="91">
        <v>0</v>
      </c>
      <c r="DN166" s="91">
        <v>0</v>
      </c>
      <c r="DO166" s="91">
        <v>2</v>
      </c>
      <c r="DP166" s="91">
        <v>0</v>
      </c>
      <c r="DQ166" s="91">
        <v>0</v>
      </c>
      <c r="DR166" s="91">
        <v>0</v>
      </c>
      <c r="DS166" s="91">
        <v>0</v>
      </c>
      <c r="DT166" s="91">
        <v>0</v>
      </c>
      <c r="DU166" s="91">
        <v>0</v>
      </c>
      <c r="DV166" s="91">
        <v>0</v>
      </c>
      <c r="DW166" s="91">
        <v>0</v>
      </c>
      <c r="DX166" s="91">
        <v>0</v>
      </c>
      <c r="DY166" s="91">
        <v>0</v>
      </c>
      <c r="DZ166" s="91">
        <v>0</v>
      </c>
      <c r="EA166" s="91">
        <v>0</v>
      </c>
      <c r="EB166" s="91">
        <v>0</v>
      </c>
      <c r="EC166" s="91">
        <v>0</v>
      </c>
      <c r="ED166" s="91">
        <v>0</v>
      </c>
      <c r="EE166" s="91">
        <v>0</v>
      </c>
      <c r="EF166" s="91">
        <v>0</v>
      </c>
      <c r="EG166" s="91">
        <v>1</v>
      </c>
      <c r="EH166" s="91">
        <v>0</v>
      </c>
      <c r="EI166" s="91">
        <v>0</v>
      </c>
      <c r="EJ166" s="91">
        <v>0</v>
      </c>
      <c r="EK166" s="91">
        <v>0</v>
      </c>
      <c r="EL166" s="91">
        <v>0</v>
      </c>
      <c r="EM166" s="91">
        <v>0</v>
      </c>
      <c r="EN166" s="91">
        <v>0</v>
      </c>
      <c r="EO166" s="91">
        <v>0</v>
      </c>
      <c r="EP166" s="91">
        <v>39</v>
      </c>
      <c r="EQ166" s="91">
        <v>0</v>
      </c>
      <c r="ER166" s="91">
        <v>0</v>
      </c>
      <c r="ES166" s="91">
        <v>0</v>
      </c>
      <c r="ET166" s="91">
        <v>0</v>
      </c>
      <c r="EU166" s="91">
        <v>0</v>
      </c>
      <c r="EV166" s="112"/>
      <c r="EW166" s="91">
        <v>1</v>
      </c>
      <c r="EX166" s="112"/>
      <c r="EY166" s="112"/>
      <c r="EZ166" s="91">
        <v>1</v>
      </c>
      <c r="FA166" s="91">
        <v>1</v>
      </c>
      <c r="FB166" s="91">
        <v>1</v>
      </c>
      <c r="FC166" s="112"/>
      <c r="FD166" s="112"/>
      <c r="FE166" s="91">
        <v>8997</v>
      </c>
      <c r="FF166" s="92">
        <v>66.63</v>
      </c>
      <c r="FG166" s="91">
        <v>6</v>
      </c>
      <c r="FH166" s="91">
        <v>5</v>
      </c>
      <c r="FI166" s="118">
        <v>8499</v>
      </c>
      <c r="FJ166" s="118">
        <v>66.599999999999994</v>
      </c>
      <c r="FK166" s="118">
        <v>6</v>
      </c>
      <c r="FL166" s="118">
        <v>5</v>
      </c>
    </row>
    <row r="167" spans="1:168" ht="42.75" x14ac:dyDescent="0.2">
      <c r="A167" s="112" t="s">
        <v>327</v>
      </c>
      <c r="B167" s="112" t="s">
        <v>344</v>
      </c>
      <c r="C167" s="91">
        <v>2</v>
      </c>
      <c r="D167" s="112" t="s">
        <v>6122</v>
      </c>
      <c r="E167" s="112" t="s">
        <v>6123</v>
      </c>
      <c r="F167" s="112">
        <v>4</v>
      </c>
      <c r="G167" s="112">
        <v>79305</v>
      </c>
      <c r="H167" s="112" t="s">
        <v>344</v>
      </c>
      <c r="I167" s="112" t="s">
        <v>6124</v>
      </c>
      <c r="J167" s="112" t="s">
        <v>6125</v>
      </c>
      <c r="K167" s="112" t="s">
        <v>6126</v>
      </c>
      <c r="L167" s="112" t="s">
        <v>1833</v>
      </c>
      <c r="M167" s="112" t="s">
        <v>2230</v>
      </c>
      <c r="N167" s="112" t="s">
        <v>6127</v>
      </c>
      <c r="O167" s="112" t="s">
        <v>1845</v>
      </c>
      <c r="P167" s="112">
        <v>554773125</v>
      </c>
      <c r="Q167" s="112" t="s">
        <v>6128</v>
      </c>
      <c r="R167" s="112" t="s">
        <v>1842</v>
      </c>
      <c r="S167" s="112" t="s">
        <v>6129</v>
      </c>
      <c r="T167" s="112" t="s">
        <v>6130</v>
      </c>
      <c r="U167" s="112" t="s">
        <v>1845</v>
      </c>
      <c r="V167" s="112">
        <v>554773135</v>
      </c>
      <c r="W167" s="112" t="s">
        <v>6131</v>
      </c>
      <c r="X167" s="91">
        <v>1</v>
      </c>
      <c r="Y167" s="91">
        <v>0</v>
      </c>
      <c r="Z167" s="91">
        <v>1</v>
      </c>
      <c r="AA167" s="92">
        <v>1</v>
      </c>
      <c r="AB167" s="92">
        <v>0</v>
      </c>
      <c r="AC167" s="92">
        <v>1</v>
      </c>
      <c r="AD167" s="117" t="s">
        <v>1692</v>
      </c>
      <c r="AE167" s="91">
        <v>1</v>
      </c>
      <c r="AF167" s="117" t="s">
        <v>1692</v>
      </c>
      <c r="AG167" s="91">
        <v>0</v>
      </c>
      <c r="AH167" s="91">
        <v>0</v>
      </c>
      <c r="AI167" s="91">
        <v>1</v>
      </c>
      <c r="AJ167" s="91">
        <v>0</v>
      </c>
      <c r="AK167" s="91">
        <v>1</v>
      </c>
      <c r="AL167" s="117" t="s">
        <v>1692</v>
      </c>
      <c r="AM167" s="91">
        <v>0</v>
      </c>
      <c r="AN167" s="91">
        <v>0</v>
      </c>
      <c r="AO167" s="91">
        <v>1</v>
      </c>
      <c r="AP167" s="91">
        <v>1</v>
      </c>
      <c r="AQ167" s="117" t="s">
        <v>1692</v>
      </c>
      <c r="AR167" s="91">
        <v>0</v>
      </c>
      <c r="AS167" s="91">
        <v>0</v>
      </c>
      <c r="AT167" s="91">
        <v>0</v>
      </c>
      <c r="AU167" s="91">
        <v>1</v>
      </c>
      <c r="AV167" s="91">
        <v>0</v>
      </c>
      <c r="AW167" s="91">
        <v>0</v>
      </c>
      <c r="AX167" s="91">
        <v>1</v>
      </c>
      <c r="AY167" s="117" t="s">
        <v>1692</v>
      </c>
      <c r="AZ167" s="91">
        <v>1</v>
      </c>
      <c r="BA167" s="91">
        <v>1</v>
      </c>
      <c r="BB167" s="91">
        <v>1</v>
      </c>
      <c r="BC167" s="91">
        <v>1</v>
      </c>
      <c r="BD167" s="91">
        <v>0</v>
      </c>
      <c r="BE167" s="91">
        <v>0</v>
      </c>
      <c r="BF167" s="91">
        <v>0</v>
      </c>
      <c r="BG167" s="91">
        <v>0</v>
      </c>
      <c r="BH167" s="91">
        <v>0</v>
      </c>
      <c r="BI167" s="91">
        <v>0</v>
      </c>
      <c r="BJ167" s="91">
        <v>0</v>
      </c>
      <c r="BK167" s="91">
        <v>0</v>
      </c>
      <c r="BL167" s="91">
        <v>0</v>
      </c>
      <c r="BM167" s="91">
        <v>0</v>
      </c>
      <c r="BN167" s="91">
        <v>0</v>
      </c>
      <c r="BO167" s="91">
        <v>0</v>
      </c>
      <c r="BP167" s="91">
        <v>10</v>
      </c>
      <c r="BQ167" s="91">
        <v>0</v>
      </c>
      <c r="BR167" s="91">
        <v>0</v>
      </c>
      <c r="BS167" s="91">
        <v>0</v>
      </c>
      <c r="BT167" s="91">
        <v>0</v>
      </c>
      <c r="BU167" s="91">
        <v>0</v>
      </c>
      <c r="BV167" s="91">
        <v>0</v>
      </c>
      <c r="BW167" s="91">
        <v>0</v>
      </c>
      <c r="BX167" s="91">
        <v>0</v>
      </c>
      <c r="BY167" s="91">
        <v>4</v>
      </c>
      <c r="BZ167" s="91">
        <v>0</v>
      </c>
      <c r="CA167" s="91">
        <v>0</v>
      </c>
      <c r="CB167" s="91">
        <v>1</v>
      </c>
      <c r="CC167" s="91">
        <v>0</v>
      </c>
      <c r="CD167" s="91">
        <v>0</v>
      </c>
      <c r="CE167" s="91">
        <v>0</v>
      </c>
      <c r="CF167" s="91">
        <v>0</v>
      </c>
      <c r="CG167" s="91">
        <v>0</v>
      </c>
      <c r="CH167" s="91">
        <v>0</v>
      </c>
      <c r="CI167" s="91">
        <v>0</v>
      </c>
      <c r="CJ167" s="91">
        <v>0</v>
      </c>
      <c r="CK167" s="91">
        <v>0</v>
      </c>
      <c r="CL167" s="91">
        <v>0</v>
      </c>
      <c r="CM167" s="91">
        <v>0</v>
      </c>
      <c r="CN167" s="91">
        <v>0</v>
      </c>
      <c r="CO167" s="91">
        <v>0</v>
      </c>
      <c r="CP167" s="91">
        <v>0</v>
      </c>
      <c r="CQ167" s="91">
        <v>0</v>
      </c>
      <c r="CR167" s="91">
        <v>0</v>
      </c>
      <c r="CS167" s="91">
        <v>0</v>
      </c>
      <c r="CT167" s="91">
        <v>0</v>
      </c>
      <c r="CU167" s="91">
        <v>0</v>
      </c>
      <c r="CV167" s="91">
        <v>0</v>
      </c>
      <c r="CW167" s="91">
        <v>0</v>
      </c>
      <c r="CX167" s="91">
        <v>0</v>
      </c>
      <c r="CY167" s="91">
        <v>0</v>
      </c>
      <c r="CZ167" s="91">
        <v>0</v>
      </c>
      <c r="DA167" s="91">
        <v>0</v>
      </c>
      <c r="DB167" s="91">
        <v>0</v>
      </c>
      <c r="DC167" s="91">
        <v>2</v>
      </c>
      <c r="DD167" s="91">
        <v>0</v>
      </c>
      <c r="DE167" s="91">
        <v>0</v>
      </c>
      <c r="DF167" s="91">
        <v>0</v>
      </c>
      <c r="DG167" s="91">
        <v>0</v>
      </c>
      <c r="DH167" s="91">
        <v>0</v>
      </c>
      <c r="DI167" s="91">
        <v>0</v>
      </c>
      <c r="DJ167" s="91">
        <v>0</v>
      </c>
      <c r="DK167" s="91">
        <v>0</v>
      </c>
      <c r="DL167" s="91">
        <v>0</v>
      </c>
      <c r="DM167" s="91">
        <v>0</v>
      </c>
      <c r="DN167" s="91">
        <v>0</v>
      </c>
      <c r="DO167" s="91">
        <v>0</v>
      </c>
      <c r="DP167" s="91">
        <v>0</v>
      </c>
      <c r="DQ167" s="91">
        <v>0</v>
      </c>
      <c r="DR167" s="91">
        <v>0</v>
      </c>
      <c r="DS167" s="91">
        <v>0</v>
      </c>
      <c r="DT167" s="91">
        <v>0</v>
      </c>
      <c r="DU167" s="91">
        <v>0</v>
      </c>
      <c r="DV167" s="91">
        <v>0</v>
      </c>
      <c r="DW167" s="91">
        <v>0</v>
      </c>
      <c r="DX167" s="91">
        <v>0</v>
      </c>
      <c r="DY167" s="91">
        <v>0</v>
      </c>
      <c r="DZ167" s="91">
        <v>0</v>
      </c>
      <c r="EA167" s="91">
        <v>1</v>
      </c>
      <c r="EB167" s="91">
        <v>0</v>
      </c>
      <c r="EC167" s="91">
        <v>0</v>
      </c>
      <c r="ED167" s="91">
        <v>0</v>
      </c>
      <c r="EE167" s="91">
        <v>0</v>
      </c>
      <c r="EF167" s="91">
        <v>0</v>
      </c>
      <c r="EG167" s="91">
        <v>0</v>
      </c>
      <c r="EH167" s="91">
        <v>0</v>
      </c>
      <c r="EI167" s="91">
        <v>0</v>
      </c>
      <c r="EJ167" s="91">
        <v>0</v>
      </c>
      <c r="EK167" s="91">
        <v>0</v>
      </c>
      <c r="EL167" s="91">
        <v>0</v>
      </c>
      <c r="EM167" s="91">
        <v>0</v>
      </c>
      <c r="EN167" s="91">
        <v>0</v>
      </c>
      <c r="EO167" s="91">
        <v>0</v>
      </c>
      <c r="EP167" s="91">
        <v>0</v>
      </c>
      <c r="EQ167" s="91">
        <v>0</v>
      </c>
      <c r="ER167" s="91">
        <v>0</v>
      </c>
      <c r="ES167" s="91">
        <v>0</v>
      </c>
      <c r="ET167" s="91">
        <v>0</v>
      </c>
      <c r="EU167" s="91">
        <v>0</v>
      </c>
      <c r="EV167" s="112" t="s">
        <v>1845</v>
      </c>
      <c r="EW167" s="91">
        <v>1</v>
      </c>
      <c r="EX167" s="112" t="s">
        <v>1845</v>
      </c>
      <c r="EY167" s="112" t="s">
        <v>1845</v>
      </c>
      <c r="EZ167" s="91">
        <v>1</v>
      </c>
      <c r="FA167" s="91">
        <v>1</v>
      </c>
      <c r="FB167" s="91">
        <v>1</v>
      </c>
      <c r="FC167" s="112" t="s">
        <v>1845</v>
      </c>
      <c r="FD167" s="112" t="s">
        <v>1845</v>
      </c>
      <c r="FE167" s="91">
        <v>3239</v>
      </c>
      <c r="FF167" s="92">
        <v>783.5829</v>
      </c>
      <c r="FG167" s="91">
        <v>2</v>
      </c>
      <c r="FH167" s="91">
        <v>2</v>
      </c>
      <c r="FI167" s="118">
        <v>3192</v>
      </c>
      <c r="FJ167" s="118">
        <v>73.58</v>
      </c>
      <c r="FK167" s="118">
        <v>2</v>
      </c>
      <c r="FL167" s="118">
        <v>2</v>
      </c>
    </row>
    <row r="168" spans="1:168" ht="42.75" x14ac:dyDescent="0.2">
      <c r="A168" s="112" t="s">
        <v>327</v>
      </c>
      <c r="B168" s="112" t="s">
        <v>346</v>
      </c>
      <c r="C168" s="91">
        <v>2</v>
      </c>
      <c r="D168" s="112" t="s">
        <v>1136</v>
      </c>
      <c r="E168" s="112" t="s">
        <v>5031</v>
      </c>
      <c r="F168" s="112">
        <v>3</v>
      </c>
      <c r="G168" s="112">
        <v>79827</v>
      </c>
      <c r="H168" s="112" t="s">
        <v>346</v>
      </c>
      <c r="I168" s="112" t="s">
        <v>6138</v>
      </c>
      <c r="J168" s="112" t="s">
        <v>6139</v>
      </c>
      <c r="K168" s="112" t="s">
        <v>3822</v>
      </c>
      <c r="L168" s="112" t="s">
        <v>1833</v>
      </c>
      <c r="M168" s="112" t="s">
        <v>2274</v>
      </c>
      <c r="N168" s="112" t="s">
        <v>6140</v>
      </c>
      <c r="O168" s="112" t="s">
        <v>1845</v>
      </c>
      <c r="P168" s="112">
        <v>582302318</v>
      </c>
      <c r="Q168" s="112" t="s">
        <v>6141</v>
      </c>
      <c r="R168" s="112" t="s">
        <v>1833</v>
      </c>
      <c r="S168" s="112" t="s">
        <v>2274</v>
      </c>
      <c r="T168" s="112" t="s">
        <v>6140</v>
      </c>
      <c r="U168" s="112" t="s">
        <v>1845</v>
      </c>
      <c r="V168" s="112">
        <v>582302318</v>
      </c>
      <c r="W168" s="112" t="s">
        <v>6141</v>
      </c>
      <c r="X168" s="91">
        <v>2</v>
      </c>
      <c r="Y168" s="91">
        <v>0</v>
      </c>
      <c r="Z168" s="91">
        <v>2</v>
      </c>
      <c r="AA168" s="92">
        <v>2</v>
      </c>
      <c r="AB168" s="92">
        <v>0</v>
      </c>
      <c r="AC168" s="92">
        <v>2</v>
      </c>
      <c r="AD168" s="117" t="s">
        <v>1692</v>
      </c>
      <c r="AE168" s="91">
        <v>2</v>
      </c>
      <c r="AF168" s="117" t="s">
        <v>1692</v>
      </c>
      <c r="AG168" s="91">
        <v>0</v>
      </c>
      <c r="AH168" s="91">
        <v>1</v>
      </c>
      <c r="AI168" s="91">
        <v>0</v>
      </c>
      <c r="AJ168" s="91">
        <v>1</v>
      </c>
      <c r="AK168" s="91">
        <v>2</v>
      </c>
      <c r="AL168" s="117" t="s">
        <v>1692</v>
      </c>
      <c r="AM168" s="91">
        <v>0</v>
      </c>
      <c r="AN168" s="91">
        <v>0</v>
      </c>
      <c r="AO168" s="91">
        <v>2</v>
      </c>
      <c r="AP168" s="91">
        <v>2</v>
      </c>
      <c r="AQ168" s="117" t="s">
        <v>1692</v>
      </c>
      <c r="AR168" s="91">
        <v>0</v>
      </c>
      <c r="AS168" s="91">
        <v>0</v>
      </c>
      <c r="AT168" s="91">
        <v>0</v>
      </c>
      <c r="AU168" s="91">
        <v>2</v>
      </c>
      <c r="AV168" s="91">
        <v>0</v>
      </c>
      <c r="AW168" s="91">
        <v>0</v>
      </c>
      <c r="AX168" s="91">
        <v>2</v>
      </c>
      <c r="AY168" s="117" t="s">
        <v>1692</v>
      </c>
      <c r="AZ168" s="91">
        <v>1</v>
      </c>
      <c r="BA168" s="91">
        <v>1</v>
      </c>
      <c r="BB168" s="91">
        <v>0</v>
      </c>
      <c r="BC168" s="91">
        <v>1</v>
      </c>
      <c r="BD168" s="91">
        <v>0</v>
      </c>
      <c r="BE168" s="91">
        <v>0</v>
      </c>
      <c r="BF168" s="91">
        <v>0</v>
      </c>
      <c r="BG168" s="91">
        <v>10</v>
      </c>
      <c r="BH168" s="91">
        <v>0</v>
      </c>
      <c r="BI168" s="91">
        <v>0</v>
      </c>
      <c r="BJ168" s="91">
        <v>7</v>
      </c>
      <c r="BK168" s="91">
        <v>0</v>
      </c>
      <c r="BL168" s="91">
        <v>0</v>
      </c>
      <c r="BM168" s="91">
        <v>0</v>
      </c>
      <c r="BN168" s="91">
        <v>0</v>
      </c>
      <c r="BO168" s="91">
        <v>7</v>
      </c>
      <c r="BP168" s="91">
        <v>50</v>
      </c>
      <c r="BQ168" s="91">
        <v>42</v>
      </c>
      <c r="BR168" s="91">
        <v>2</v>
      </c>
      <c r="BS168" s="91">
        <v>5</v>
      </c>
      <c r="BT168" s="91">
        <v>7</v>
      </c>
      <c r="BU168" s="91">
        <v>3</v>
      </c>
      <c r="BV168" s="91">
        <v>0</v>
      </c>
      <c r="BW168" s="91">
        <v>3</v>
      </c>
      <c r="BX168" s="91">
        <v>3</v>
      </c>
      <c r="BY168" s="91">
        <v>27</v>
      </c>
      <c r="BZ168" s="91">
        <v>9</v>
      </c>
      <c r="CA168" s="91">
        <v>0</v>
      </c>
      <c r="CB168" s="91">
        <v>1</v>
      </c>
      <c r="CC168" s="91">
        <v>19</v>
      </c>
      <c r="CD168" s="91">
        <v>6</v>
      </c>
      <c r="CE168" s="91">
        <v>0</v>
      </c>
      <c r="CF168" s="91">
        <v>3</v>
      </c>
      <c r="CG168" s="91">
        <v>2</v>
      </c>
      <c r="CH168" s="91">
        <v>0</v>
      </c>
      <c r="CI168" s="91">
        <v>0</v>
      </c>
      <c r="CJ168" s="91">
        <v>0</v>
      </c>
      <c r="CK168" s="91">
        <v>0</v>
      </c>
      <c r="CL168" s="91">
        <v>0</v>
      </c>
      <c r="CM168" s="91">
        <v>0</v>
      </c>
      <c r="CN168" s="91">
        <v>0</v>
      </c>
      <c r="CO168" s="91">
        <v>0</v>
      </c>
      <c r="CP168" s="91">
        <v>0</v>
      </c>
      <c r="CQ168" s="91">
        <v>0</v>
      </c>
      <c r="CR168" s="91">
        <v>0</v>
      </c>
      <c r="CS168" s="91">
        <v>0</v>
      </c>
      <c r="CT168" s="91">
        <v>0</v>
      </c>
      <c r="CU168" s="91">
        <v>0</v>
      </c>
      <c r="CV168" s="91">
        <v>0</v>
      </c>
      <c r="CW168" s="91">
        <v>0</v>
      </c>
      <c r="CX168" s="91">
        <v>0</v>
      </c>
      <c r="CY168" s="91">
        <v>0</v>
      </c>
      <c r="CZ168" s="91">
        <v>0</v>
      </c>
      <c r="DA168" s="91">
        <v>0</v>
      </c>
      <c r="DB168" s="91">
        <v>0</v>
      </c>
      <c r="DC168" s="91">
        <v>21</v>
      </c>
      <c r="DD168" s="91">
        <v>0</v>
      </c>
      <c r="DE168" s="91">
        <v>0</v>
      </c>
      <c r="DF168" s="91">
        <v>0</v>
      </c>
      <c r="DG168" s="91">
        <v>20</v>
      </c>
      <c r="DH168" s="91">
        <v>0</v>
      </c>
      <c r="DI168" s="91">
        <v>2</v>
      </c>
      <c r="DJ168" s="91">
        <v>0</v>
      </c>
      <c r="DK168" s="91">
        <v>0</v>
      </c>
      <c r="DL168" s="91">
        <v>0</v>
      </c>
      <c r="DM168" s="91">
        <v>0</v>
      </c>
      <c r="DN168" s="91">
        <v>0</v>
      </c>
      <c r="DO168" s="91">
        <v>0</v>
      </c>
      <c r="DP168" s="91">
        <v>0</v>
      </c>
      <c r="DQ168" s="91">
        <v>0</v>
      </c>
      <c r="DR168" s="91">
        <v>0</v>
      </c>
      <c r="DS168" s="91">
        <v>0</v>
      </c>
      <c r="DT168" s="91">
        <v>0</v>
      </c>
      <c r="DU168" s="91">
        <v>0</v>
      </c>
      <c r="DV168" s="91">
        <v>0</v>
      </c>
      <c r="DW168" s="91">
        <v>0</v>
      </c>
      <c r="DX168" s="91">
        <v>0</v>
      </c>
      <c r="DY168" s="91">
        <v>0</v>
      </c>
      <c r="DZ168" s="91">
        <v>0</v>
      </c>
      <c r="EA168" s="91">
        <v>0</v>
      </c>
      <c r="EB168" s="91">
        <v>0</v>
      </c>
      <c r="EC168" s="91">
        <v>0</v>
      </c>
      <c r="ED168" s="91">
        <v>0</v>
      </c>
      <c r="EE168" s="91">
        <v>0</v>
      </c>
      <c r="EF168" s="91">
        <v>0</v>
      </c>
      <c r="EG168" s="91">
        <v>2</v>
      </c>
      <c r="EH168" s="91">
        <v>0</v>
      </c>
      <c r="EI168" s="91">
        <v>0</v>
      </c>
      <c r="EJ168" s="91">
        <v>0</v>
      </c>
      <c r="EK168" s="91">
        <v>0</v>
      </c>
      <c r="EL168" s="91">
        <v>0</v>
      </c>
      <c r="EM168" s="91">
        <v>0</v>
      </c>
      <c r="EN168" s="91">
        <v>0</v>
      </c>
      <c r="EO168" s="91">
        <v>0</v>
      </c>
      <c r="EP168" s="91">
        <v>81</v>
      </c>
      <c r="EQ168" s="91">
        <v>0</v>
      </c>
      <c r="ER168" s="91">
        <v>0</v>
      </c>
      <c r="ES168" s="91">
        <v>0</v>
      </c>
      <c r="ET168" s="91">
        <v>0</v>
      </c>
      <c r="EU168" s="91">
        <v>0</v>
      </c>
      <c r="EV168" s="112" t="s">
        <v>1845</v>
      </c>
      <c r="EW168" s="91">
        <v>2</v>
      </c>
      <c r="EX168" s="112" t="s">
        <v>1845</v>
      </c>
      <c r="EY168" s="112" t="s">
        <v>6142</v>
      </c>
      <c r="EZ168" s="91">
        <v>1</v>
      </c>
      <c r="FA168" s="91">
        <v>1</v>
      </c>
      <c r="FB168" s="91">
        <v>1</v>
      </c>
      <c r="FC168" s="112" t="s">
        <v>6143</v>
      </c>
      <c r="FD168" s="112" t="s">
        <v>1845</v>
      </c>
      <c r="FE168" s="91">
        <v>8500</v>
      </c>
      <c r="FF168" s="92">
        <v>73.88</v>
      </c>
      <c r="FG168" s="91">
        <v>14</v>
      </c>
      <c r="FH168" s="91">
        <v>13</v>
      </c>
      <c r="FI168" s="118">
        <v>8589</v>
      </c>
      <c r="FJ168" s="118">
        <v>73.86</v>
      </c>
      <c r="FK168" s="118">
        <v>14</v>
      </c>
      <c r="FL168" s="118">
        <v>13</v>
      </c>
    </row>
    <row r="169" spans="1:168" ht="142.5" x14ac:dyDescent="0.2">
      <c r="A169" s="112" t="s">
        <v>327</v>
      </c>
      <c r="B169" s="112" t="s">
        <v>365</v>
      </c>
      <c r="C169" s="91">
        <v>2</v>
      </c>
      <c r="D169" s="112" t="s">
        <v>1397</v>
      </c>
      <c r="E169" s="112" t="s">
        <v>2547</v>
      </c>
      <c r="F169" s="112">
        <v>80</v>
      </c>
      <c r="G169" s="112">
        <v>79376</v>
      </c>
      <c r="H169" s="112" t="s">
        <v>365</v>
      </c>
      <c r="I169" s="112" t="s">
        <v>6289</v>
      </c>
      <c r="J169" s="112" t="s">
        <v>6290</v>
      </c>
      <c r="K169" s="112" t="s">
        <v>2108</v>
      </c>
      <c r="L169" s="112" t="s">
        <v>1842</v>
      </c>
      <c r="M169" s="112" t="s">
        <v>1874</v>
      </c>
      <c r="N169" s="112" t="s">
        <v>6291</v>
      </c>
      <c r="O169" s="112"/>
      <c r="P169" s="112">
        <v>584453066</v>
      </c>
      <c r="Q169" s="112" t="s">
        <v>6292</v>
      </c>
      <c r="R169" s="112" t="s">
        <v>1842</v>
      </c>
      <c r="S169" s="112" t="s">
        <v>1874</v>
      </c>
      <c r="T169" s="112" t="s">
        <v>6291</v>
      </c>
      <c r="U169" s="112"/>
      <c r="V169" s="112">
        <v>584453066</v>
      </c>
      <c r="W169" s="112" t="s">
        <v>6292</v>
      </c>
      <c r="X169" s="91">
        <v>3</v>
      </c>
      <c r="Y169" s="91">
        <v>0</v>
      </c>
      <c r="Z169" s="91">
        <v>3</v>
      </c>
      <c r="AA169" s="92">
        <v>3</v>
      </c>
      <c r="AB169" s="92">
        <v>0</v>
      </c>
      <c r="AC169" s="92">
        <v>3</v>
      </c>
      <c r="AD169" s="117" t="s">
        <v>1692</v>
      </c>
      <c r="AE169" s="91">
        <v>3</v>
      </c>
      <c r="AF169" s="117" t="s">
        <v>1692</v>
      </c>
      <c r="AG169" s="91">
        <v>0</v>
      </c>
      <c r="AH169" s="91">
        <v>1</v>
      </c>
      <c r="AI169" s="91">
        <v>0</v>
      </c>
      <c r="AJ169" s="91">
        <v>2</v>
      </c>
      <c r="AK169" s="91">
        <v>3</v>
      </c>
      <c r="AL169" s="117" t="s">
        <v>1692</v>
      </c>
      <c r="AM169" s="91">
        <v>0</v>
      </c>
      <c r="AN169" s="91">
        <v>0</v>
      </c>
      <c r="AO169" s="91">
        <v>3</v>
      </c>
      <c r="AP169" s="91">
        <v>3</v>
      </c>
      <c r="AQ169" s="117" t="s">
        <v>1692</v>
      </c>
      <c r="AR169" s="91">
        <v>0</v>
      </c>
      <c r="AS169" s="91">
        <v>0</v>
      </c>
      <c r="AT169" s="91">
        <v>0</v>
      </c>
      <c r="AU169" s="91">
        <v>2</v>
      </c>
      <c r="AV169" s="91">
        <v>1</v>
      </c>
      <c r="AW169" s="91">
        <v>0</v>
      </c>
      <c r="AX169" s="91">
        <v>3</v>
      </c>
      <c r="AY169" s="117" t="s">
        <v>1692</v>
      </c>
      <c r="AZ169" s="91">
        <v>1</v>
      </c>
      <c r="BA169" s="91">
        <v>1</v>
      </c>
      <c r="BB169" s="91">
        <v>0</v>
      </c>
      <c r="BC169" s="91">
        <v>1</v>
      </c>
      <c r="BD169" s="91">
        <v>0</v>
      </c>
      <c r="BE169" s="91">
        <v>0</v>
      </c>
      <c r="BF169" s="91">
        <v>0</v>
      </c>
      <c r="BG169" s="91">
        <v>1</v>
      </c>
      <c r="BH169" s="91">
        <v>5</v>
      </c>
      <c r="BI169" s="91">
        <v>0</v>
      </c>
      <c r="BJ169" s="91">
        <v>2</v>
      </c>
      <c r="BK169" s="91">
        <v>2</v>
      </c>
      <c r="BL169" s="91">
        <v>0</v>
      </c>
      <c r="BM169" s="91">
        <v>0</v>
      </c>
      <c r="BN169" s="91">
        <v>0</v>
      </c>
      <c r="BO169" s="91">
        <v>0</v>
      </c>
      <c r="BP169" s="91">
        <v>16</v>
      </c>
      <c r="BQ169" s="91">
        <v>4</v>
      </c>
      <c r="BR169" s="91">
        <v>0</v>
      </c>
      <c r="BS169" s="91">
        <v>1</v>
      </c>
      <c r="BT169" s="91">
        <v>4</v>
      </c>
      <c r="BU169" s="91">
        <v>0</v>
      </c>
      <c r="BV169" s="91">
        <v>0</v>
      </c>
      <c r="BW169" s="91">
        <v>0</v>
      </c>
      <c r="BX169" s="91">
        <v>1</v>
      </c>
      <c r="BY169" s="91">
        <v>3</v>
      </c>
      <c r="BZ169" s="91">
        <v>0</v>
      </c>
      <c r="CA169" s="91">
        <v>0</v>
      </c>
      <c r="CB169" s="91">
        <v>0</v>
      </c>
      <c r="CC169" s="91">
        <v>1</v>
      </c>
      <c r="CD169" s="91">
        <v>3</v>
      </c>
      <c r="CE169" s="91">
        <v>0</v>
      </c>
      <c r="CF169" s="91">
        <v>0</v>
      </c>
      <c r="CG169" s="91">
        <v>3</v>
      </c>
      <c r="CH169" s="91">
        <v>0</v>
      </c>
      <c r="CI169" s="91">
        <v>0</v>
      </c>
      <c r="CJ169" s="91">
        <v>0</v>
      </c>
      <c r="CK169" s="91">
        <v>5</v>
      </c>
      <c r="CL169" s="91">
        <v>0</v>
      </c>
      <c r="CM169" s="91">
        <v>0</v>
      </c>
      <c r="CN169" s="91">
        <v>0</v>
      </c>
      <c r="CO169" s="91">
        <v>0</v>
      </c>
      <c r="CP169" s="91">
        <v>0</v>
      </c>
      <c r="CQ169" s="91">
        <v>0</v>
      </c>
      <c r="CR169" s="91">
        <v>0</v>
      </c>
      <c r="CS169" s="91">
        <v>0</v>
      </c>
      <c r="CT169" s="91">
        <v>0</v>
      </c>
      <c r="CU169" s="91">
        <v>0</v>
      </c>
      <c r="CV169" s="91">
        <v>0</v>
      </c>
      <c r="CW169" s="91">
        <v>0</v>
      </c>
      <c r="CX169" s="91">
        <v>0</v>
      </c>
      <c r="CY169" s="91">
        <v>0</v>
      </c>
      <c r="CZ169" s="91">
        <v>0</v>
      </c>
      <c r="DA169" s="91">
        <v>0</v>
      </c>
      <c r="DB169" s="91">
        <v>0</v>
      </c>
      <c r="DC169" s="91">
        <v>12</v>
      </c>
      <c r="DD169" s="91">
        <v>3</v>
      </c>
      <c r="DE169" s="91">
        <v>0</v>
      </c>
      <c r="DF169" s="91">
        <v>2</v>
      </c>
      <c r="DG169" s="91">
        <v>9</v>
      </c>
      <c r="DH169" s="91">
        <v>0</v>
      </c>
      <c r="DI169" s="91">
        <v>1</v>
      </c>
      <c r="DJ169" s="91">
        <v>0</v>
      </c>
      <c r="DK169" s="91">
        <v>0</v>
      </c>
      <c r="DL169" s="91">
        <v>0</v>
      </c>
      <c r="DM169" s="91">
        <v>0</v>
      </c>
      <c r="DN169" s="91">
        <v>0</v>
      </c>
      <c r="DO169" s="91">
        <v>0</v>
      </c>
      <c r="DP169" s="91">
        <v>0</v>
      </c>
      <c r="DQ169" s="91">
        <v>0</v>
      </c>
      <c r="DR169" s="91">
        <v>0</v>
      </c>
      <c r="DS169" s="91">
        <v>0</v>
      </c>
      <c r="DT169" s="91">
        <v>0</v>
      </c>
      <c r="DU169" s="91">
        <v>0</v>
      </c>
      <c r="DV169" s="91">
        <v>0</v>
      </c>
      <c r="DW169" s="91">
        <v>0</v>
      </c>
      <c r="DX169" s="91">
        <v>0</v>
      </c>
      <c r="DY169" s="91">
        <v>0</v>
      </c>
      <c r="DZ169" s="91">
        <v>0</v>
      </c>
      <c r="EA169" s="91">
        <v>0</v>
      </c>
      <c r="EB169" s="91">
        <v>0</v>
      </c>
      <c r="EC169" s="91">
        <v>0</v>
      </c>
      <c r="ED169" s="91">
        <v>0</v>
      </c>
      <c r="EE169" s="91">
        <v>0</v>
      </c>
      <c r="EF169" s="91">
        <v>0</v>
      </c>
      <c r="EG169" s="91">
        <v>0</v>
      </c>
      <c r="EH169" s="91">
        <v>0</v>
      </c>
      <c r="EI169" s="91">
        <v>0</v>
      </c>
      <c r="EJ169" s="91">
        <v>0</v>
      </c>
      <c r="EK169" s="91">
        <v>0</v>
      </c>
      <c r="EL169" s="91">
        <v>0</v>
      </c>
      <c r="EM169" s="91">
        <v>0</v>
      </c>
      <c r="EN169" s="91">
        <v>0</v>
      </c>
      <c r="EO169" s="91">
        <v>0</v>
      </c>
      <c r="EP169" s="91">
        <v>240</v>
      </c>
      <c r="EQ169" s="91">
        <v>0</v>
      </c>
      <c r="ER169" s="91">
        <v>0</v>
      </c>
      <c r="ES169" s="91">
        <v>0</v>
      </c>
      <c r="ET169" s="91">
        <v>0</v>
      </c>
      <c r="EU169" s="91">
        <v>1</v>
      </c>
      <c r="EV169" s="112" t="s">
        <v>6293</v>
      </c>
      <c r="EW169" s="91">
        <v>2</v>
      </c>
      <c r="EX169" s="112" t="s">
        <v>6294</v>
      </c>
      <c r="EY169" s="112" t="s">
        <v>6295</v>
      </c>
      <c r="EZ169" s="91">
        <v>1</v>
      </c>
      <c r="FA169" s="91">
        <v>1</v>
      </c>
      <c r="FB169" s="91">
        <v>1</v>
      </c>
      <c r="FC169" s="112" t="s">
        <v>6296</v>
      </c>
      <c r="FD169" s="112" t="s">
        <v>6296</v>
      </c>
      <c r="FE169" s="91">
        <v>3854</v>
      </c>
      <c r="FF169" s="92">
        <v>85.95</v>
      </c>
      <c r="FG169" s="91">
        <v>1</v>
      </c>
      <c r="FH169" s="91">
        <v>1</v>
      </c>
      <c r="FI169" s="118">
        <v>3748</v>
      </c>
      <c r="FJ169" s="118">
        <v>85.92</v>
      </c>
      <c r="FK169" s="118">
        <v>1</v>
      </c>
      <c r="FL169" s="118">
        <v>1</v>
      </c>
    </row>
    <row r="170" spans="1:168" x14ac:dyDescent="0.2">
      <c r="A170" s="112" t="s">
        <v>654</v>
      </c>
      <c r="B170" s="112" t="s">
        <v>656</v>
      </c>
      <c r="C170" s="91">
        <v>2</v>
      </c>
      <c r="D170" s="112" t="s">
        <v>838</v>
      </c>
      <c r="E170" s="112" t="s">
        <v>6304</v>
      </c>
      <c r="F170" s="112">
        <v>952</v>
      </c>
      <c r="G170" s="112">
        <v>68771</v>
      </c>
      <c r="H170" s="112" t="s">
        <v>656</v>
      </c>
      <c r="I170" s="112" t="s">
        <v>6305</v>
      </c>
      <c r="J170" s="112" t="s">
        <v>6306</v>
      </c>
      <c r="K170" s="112" t="s">
        <v>2108</v>
      </c>
      <c r="L170" s="112"/>
      <c r="M170" s="112" t="s">
        <v>3080</v>
      </c>
      <c r="N170" s="112" t="s">
        <v>6307</v>
      </c>
      <c r="O170" s="112"/>
      <c r="P170" s="112">
        <v>572610429</v>
      </c>
      <c r="Q170" s="112" t="s">
        <v>6308</v>
      </c>
      <c r="R170" s="112"/>
      <c r="S170" s="112" t="s">
        <v>3080</v>
      </c>
      <c r="T170" s="112" t="s">
        <v>6307</v>
      </c>
      <c r="U170" s="112"/>
      <c r="V170" s="112">
        <v>572610429</v>
      </c>
      <c r="W170" s="112" t="s">
        <v>6308</v>
      </c>
      <c r="X170" s="91">
        <v>3</v>
      </c>
      <c r="Y170" s="91">
        <v>0</v>
      </c>
      <c r="Z170" s="91">
        <v>3</v>
      </c>
      <c r="AA170" s="92">
        <v>3</v>
      </c>
      <c r="AB170" s="92">
        <v>0</v>
      </c>
      <c r="AC170" s="92">
        <v>3</v>
      </c>
      <c r="AD170" s="117" t="s">
        <v>1692</v>
      </c>
      <c r="AE170" s="91">
        <v>3</v>
      </c>
      <c r="AF170" s="117" t="s">
        <v>1692</v>
      </c>
      <c r="AG170" s="91">
        <v>0</v>
      </c>
      <c r="AH170" s="91">
        <v>2</v>
      </c>
      <c r="AI170" s="91">
        <v>0</v>
      </c>
      <c r="AJ170" s="91">
        <v>1</v>
      </c>
      <c r="AK170" s="91">
        <v>3</v>
      </c>
      <c r="AL170" s="117" t="s">
        <v>1692</v>
      </c>
      <c r="AM170" s="91">
        <v>0</v>
      </c>
      <c r="AN170" s="91">
        <v>0</v>
      </c>
      <c r="AO170" s="91">
        <v>3</v>
      </c>
      <c r="AP170" s="91">
        <v>3</v>
      </c>
      <c r="AQ170" s="117" t="s">
        <v>1692</v>
      </c>
      <c r="AR170" s="91">
        <v>0</v>
      </c>
      <c r="AS170" s="91">
        <v>0</v>
      </c>
      <c r="AT170" s="91">
        <v>0</v>
      </c>
      <c r="AU170" s="91">
        <v>2</v>
      </c>
      <c r="AV170" s="91">
        <v>1</v>
      </c>
      <c r="AW170" s="91">
        <v>0</v>
      </c>
      <c r="AX170" s="91">
        <v>3</v>
      </c>
      <c r="AY170" s="117" t="s">
        <v>1692</v>
      </c>
      <c r="AZ170" s="91">
        <v>1</v>
      </c>
      <c r="BA170" s="91">
        <v>1</v>
      </c>
      <c r="BB170" s="91">
        <v>0</v>
      </c>
      <c r="BC170" s="91">
        <v>1</v>
      </c>
      <c r="BD170" s="91">
        <v>0</v>
      </c>
      <c r="BE170" s="91">
        <v>0</v>
      </c>
      <c r="BF170" s="91">
        <v>0</v>
      </c>
      <c r="BG170" s="91">
        <v>2</v>
      </c>
      <c r="BH170" s="91">
        <v>0</v>
      </c>
      <c r="BI170" s="91">
        <v>0</v>
      </c>
      <c r="BJ170" s="91">
        <v>5</v>
      </c>
      <c r="BK170" s="91">
        <v>6</v>
      </c>
      <c r="BL170" s="91">
        <v>0</v>
      </c>
      <c r="BM170" s="91">
        <v>0</v>
      </c>
      <c r="BN170" s="91">
        <v>0</v>
      </c>
      <c r="BO170" s="91">
        <v>0</v>
      </c>
      <c r="BP170" s="91">
        <v>26</v>
      </c>
      <c r="BQ170" s="91">
        <v>12</v>
      </c>
      <c r="BR170" s="91">
        <v>0</v>
      </c>
      <c r="BS170" s="91">
        <v>4</v>
      </c>
      <c r="BT170" s="91">
        <v>5</v>
      </c>
      <c r="BU170" s="91">
        <v>0</v>
      </c>
      <c r="BV170" s="91">
        <v>0</v>
      </c>
      <c r="BW170" s="91">
        <v>2</v>
      </c>
      <c r="BX170" s="91">
        <v>1</v>
      </c>
      <c r="BY170" s="91">
        <v>5</v>
      </c>
      <c r="BZ170" s="91">
        <v>4</v>
      </c>
      <c r="CA170" s="91">
        <v>1</v>
      </c>
      <c r="CB170" s="91">
        <v>1</v>
      </c>
      <c r="CC170" s="91">
        <v>15</v>
      </c>
      <c r="CD170" s="91">
        <v>2</v>
      </c>
      <c r="CE170" s="91">
        <v>0</v>
      </c>
      <c r="CF170" s="91">
        <v>7</v>
      </c>
      <c r="CG170" s="91">
        <v>1</v>
      </c>
      <c r="CH170" s="91">
        <v>0</v>
      </c>
      <c r="CI170" s="91">
        <v>0</v>
      </c>
      <c r="CJ170" s="91">
        <v>0</v>
      </c>
      <c r="CK170" s="91">
        <v>5</v>
      </c>
      <c r="CL170" s="91">
        <v>0</v>
      </c>
      <c r="CM170" s="91">
        <v>0</v>
      </c>
      <c r="CN170" s="91">
        <v>0</v>
      </c>
      <c r="CO170" s="91">
        <v>0</v>
      </c>
      <c r="CP170" s="91">
        <v>0</v>
      </c>
      <c r="CQ170" s="91">
        <v>0</v>
      </c>
      <c r="CR170" s="91">
        <v>0</v>
      </c>
      <c r="CS170" s="91">
        <v>0</v>
      </c>
      <c r="CT170" s="91">
        <v>0</v>
      </c>
      <c r="CU170" s="91">
        <v>0</v>
      </c>
      <c r="CV170" s="91">
        <v>0</v>
      </c>
      <c r="CW170" s="91">
        <v>0</v>
      </c>
      <c r="CX170" s="91">
        <v>0</v>
      </c>
      <c r="CY170" s="91">
        <v>0</v>
      </c>
      <c r="CZ170" s="91">
        <v>0</v>
      </c>
      <c r="DA170" s="91">
        <v>0</v>
      </c>
      <c r="DB170" s="91">
        <v>0</v>
      </c>
      <c r="DC170" s="91">
        <v>17</v>
      </c>
      <c r="DD170" s="91">
        <v>2</v>
      </c>
      <c r="DE170" s="91">
        <v>0</v>
      </c>
      <c r="DF170" s="91">
        <v>0</v>
      </c>
      <c r="DG170" s="91">
        <v>0</v>
      </c>
      <c r="DH170" s="91">
        <v>0</v>
      </c>
      <c r="DI170" s="91">
        <v>1</v>
      </c>
      <c r="DJ170" s="91">
        <v>0</v>
      </c>
      <c r="DK170" s="91">
        <v>0</v>
      </c>
      <c r="DL170" s="91">
        <v>0</v>
      </c>
      <c r="DM170" s="91">
        <v>0</v>
      </c>
      <c r="DN170" s="91">
        <v>0</v>
      </c>
      <c r="DO170" s="91">
        <v>0</v>
      </c>
      <c r="DP170" s="91">
        <v>0</v>
      </c>
      <c r="DQ170" s="91">
        <v>0</v>
      </c>
      <c r="DR170" s="91">
        <v>0</v>
      </c>
      <c r="DS170" s="91">
        <v>0</v>
      </c>
      <c r="DT170" s="91">
        <v>0</v>
      </c>
      <c r="DU170" s="91">
        <v>0</v>
      </c>
      <c r="DV170" s="91">
        <v>0</v>
      </c>
      <c r="DW170" s="91">
        <v>0</v>
      </c>
      <c r="DX170" s="91">
        <v>0</v>
      </c>
      <c r="DY170" s="91">
        <v>0</v>
      </c>
      <c r="DZ170" s="91">
        <v>0</v>
      </c>
      <c r="EA170" s="91">
        <v>0</v>
      </c>
      <c r="EB170" s="91">
        <v>0</v>
      </c>
      <c r="EC170" s="91">
        <v>0</v>
      </c>
      <c r="ED170" s="91">
        <v>0</v>
      </c>
      <c r="EE170" s="91">
        <v>0</v>
      </c>
      <c r="EF170" s="91">
        <v>0</v>
      </c>
      <c r="EG170" s="91">
        <v>0</v>
      </c>
      <c r="EH170" s="91">
        <v>0</v>
      </c>
      <c r="EI170" s="91">
        <v>1</v>
      </c>
      <c r="EJ170" s="91">
        <v>0</v>
      </c>
      <c r="EK170" s="91">
        <v>0</v>
      </c>
      <c r="EL170" s="91">
        <v>0</v>
      </c>
      <c r="EM170" s="91">
        <v>0</v>
      </c>
      <c r="EN170" s="91">
        <v>0</v>
      </c>
      <c r="EO170" s="91">
        <v>1</v>
      </c>
      <c r="EP170" s="91">
        <v>160</v>
      </c>
      <c r="EQ170" s="91">
        <v>0</v>
      </c>
      <c r="ER170" s="91">
        <v>0</v>
      </c>
      <c r="ES170" s="91">
        <v>0</v>
      </c>
      <c r="ET170" s="91">
        <v>0</v>
      </c>
      <c r="EU170" s="91">
        <v>0</v>
      </c>
      <c r="EV170" s="112"/>
      <c r="EW170" s="91">
        <v>2</v>
      </c>
      <c r="EX170" s="112"/>
      <c r="EY170" s="112"/>
      <c r="EZ170" s="91">
        <v>1</v>
      </c>
      <c r="FA170" s="91">
        <v>1</v>
      </c>
      <c r="FB170" s="91">
        <v>1</v>
      </c>
      <c r="FC170" s="112"/>
      <c r="FD170" s="112"/>
      <c r="FE170" s="91">
        <v>8475</v>
      </c>
      <c r="FF170" s="92">
        <v>122</v>
      </c>
      <c r="FG170" s="91">
        <v>8</v>
      </c>
      <c r="FH170" s="91">
        <v>8</v>
      </c>
      <c r="FI170" s="118">
        <v>8450</v>
      </c>
      <c r="FJ170" s="118">
        <v>122.02</v>
      </c>
      <c r="FK170" s="118">
        <v>8</v>
      </c>
      <c r="FL170" s="118">
        <v>8</v>
      </c>
    </row>
    <row r="171" spans="1:168" ht="28.5" x14ac:dyDescent="0.2">
      <c r="A171" s="112" t="s">
        <v>654</v>
      </c>
      <c r="B171" s="112" t="s">
        <v>658</v>
      </c>
      <c r="C171" s="91">
        <v>2</v>
      </c>
      <c r="D171" s="112" t="s">
        <v>848</v>
      </c>
      <c r="E171" s="112" t="s">
        <v>6318</v>
      </c>
      <c r="F171" s="112">
        <v>942</v>
      </c>
      <c r="G171" s="112">
        <v>76331</v>
      </c>
      <c r="H171" s="112" t="s">
        <v>658</v>
      </c>
      <c r="I171" s="112" t="s">
        <v>6319</v>
      </c>
      <c r="J171" s="112" t="s">
        <v>6320</v>
      </c>
      <c r="K171" s="112" t="s">
        <v>2182</v>
      </c>
      <c r="L171" s="112" t="s">
        <v>1842</v>
      </c>
      <c r="M171" s="112" t="s">
        <v>1834</v>
      </c>
      <c r="N171" s="112" t="s">
        <v>6321</v>
      </c>
      <c r="O171" s="112" t="s">
        <v>1845</v>
      </c>
      <c r="P171" s="112">
        <v>577305137</v>
      </c>
      <c r="Q171" s="112" t="s">
        <v>6322</v>
      </c>
      <c r="R171" s="112" t="s">
        <v>1845</v>
      </c>
      <c r="S171" s="112" t="s">
        <v>3135</v>
      </c>
      <c r="T171" s="112" t="s">
        <v>5683</v>
      </c>
      <c r="U171" s="112"/>
      <c r="V171" s="112">
        <v>577305149</v>
      </c>
      <c r="W171" s="112" t="s">
        <v>6323</v>
      </c>
      <c r="X171" s="91">
        <v>3</v>
      </c>
      <c r="Y171" s="91">
        <v>0</v>
      </c>
      <c r="Z171" s="91">
        <v>3</v>
      </c>
      <c r="AA171" s="92">
        <v>3</v>
      </c>
      <c r="AB171" s="92">
        <v>0</v>
      </c>
      <c r="AC171" s="92">
        <v>3</v>
      </c>
      <c r="AD171" s="117" t="s">
        <v>1692</v>
      </c>
      <c r="AE171" s="91">
        <v>3</v>
      </c>
      <c r="AF171" s="117" t="s">
        <v>1692</v>
      </c>
      <c r="AG171" s="91">
        <v>0</v>
      </c>
      <c r="AH171" s="91">
        <v>1</v>
      </c>
      <c r="AI171" s="91">
        <v>0</v>
      </c>
      <c r="AJ171" s="91">
        <v>2</v>
      </c>
      <c r="AK171" s="91">
        <v>3</v>
      </c>
      <c r="AL171" s="117" t="s">
        <v>1692</v>
      </c>
      <c r="AM171" s="91">
        <v>0</v>
      </c>
      <c r="AN171" s="91">
        <v>0</v>
      </c>
      <c r="AO171" s="91">
        <v>3</v>
      </c>
      <c r="AP171" s="91">
        <v>3</v>
      </c>
      <c r="AQ171" s="117" t="s">
        <v>1692</v>
      </c>
      <c r="AR171" s="91">
        <v>0</v>
      </c>
      <c r="AS171" s="91">
        <v>0</v>
      </c>
      <c r="AT171" s="91">
        <v>0</v>
      </c>
      <c r="AU171" s="91">
        <v>2</v>
      </c>
      <c r="AV171" s="91">
        <v>1</v>
      </c>
      <c r="AW171" s="91">
        <v>0</v>
      </c>
      <c r="AX171" s="91">
        <v>3</v>
      </c>
      <c r="AY171" s="117" t="s">
        <v>1692</v>
      </c>
      <c r="AZ171" s="91">
        <v>1</v>
      </c>
      <c r="BA171" s="91">
        <v>1</v>
      </c>
      <c r="BB171" s="91">
        <v>1</v>
      </c>
      <c r="BC171" s="91">
        <v>1</v>
      </c>
      <c r="BD171" s="91">
        <v>1</v>
      </c>
      <c r="BE171" s="91">
        <v>0</v>
      </c>
      <c r="BF171" s="91">
        <v>0</v>
      </c>
      <c r="BG171" s="91">
        <v>12</v>
      </c>
      <c r="BH171" s="91">
        <v>1</v>
      </c>
      <c r="BI171" s="91">
        <v>0</v>
      </c>
      <c r="BJ171" s="91">
        <v>8</v>
      </c>
      <c r="BK171" s="91">
        <v>5</v>
      </c>
      <c r="BL171" s="91">
        <v>0</v>
      </c>
      <c r="BM171" s="91">
        <v>0</v>
      </c>
      <c r="BN171" s="91">
        <v>0</v>
      </c>
      <c r="BO171" s="91">
        <v>14</v>
      </c>
      <c r="BP171" s="91">
        <v>29</v>
      </c>
      <c r="BQ171" s="91">
        <v>15</v>
      </c>
      <c r="BR171" s="91">
        <v>0</v>
      </c>
      <c r="BS171" s="91">
        <v>3</v>
      </c>
      <c r="BT171" s="91">
        <v>4</v>
      </c>
      <c r="BU171" s="91">
        <v>0</v>
      </c>
      <c r="BV171" s="91">
        <v>0</v>
      </c>
      <c r="BW171" s="91">
        <v>3</v>
      </c>
      <c r="BX171" s="91">
        <v>4</v>
      </c>
      <c r="BY171" s="91">
        <v>22</v>
      </c>
      <c r="BZ171" s="91">
        <v>12</v>
      </c>
      <c r="CA171" s="91">
        <v>3</v>
      </c>
      <c r="CB171" s="91">
        <v>1</v>
      </c>
      <c r="CC171" s="91">
        <v>15</v>
      </c>
      <c r="CD171" s="91">
        <v>0</v>
      </c>
      <c r="CE171" s="91">
        <v>1</v>
      </c>
      <c r="CF171" s="91">
        <v>6</v>
      </c>
      <c r="CG171" s="91">
        <v>1</v>
      </c>
      <c r="CH171" s="91">
        <v>0</v>
      </c>
      <c r="CI171" s="91">
        <v>0</v>
      </c>
      <c r="CJ171" s="91">
        <v>0</v>
      </c>
      <c r="CK171" s="91">
        <v>16</v>
      </c>
      <c r="CL171" s="91">
        <v>0</v>
      </c>
      <c r="CM171" s="91">
        <v>0</v>
      </c>
      <c r="CN171" s="91">
        <v>0</v>
      </c>
      <c r="CO171" s="91">
        <v>1</v>
      </c>
      <c r="CP171" s="91">
        <v>0</v>
      </c>
      <c r="CQ171" s="91">
        <v>0</v>
      </c>
      <c r="CR171" s="91">
        <v>1</v>
      </c>
      <c r="CS171" s="91">
        <v>0</v>
      </c>
      <c r="CT171" s="91">
        <v>0</v>
      </c>
      <c r="CU171" s="91">
        <v>0</v>
      </c>
      <c r="CV171" s="91">
        <v>0</v>
      </c>
      <c r="CW171" s="91">
        <v>0</v>
      </c>
      <c r="CX171" s="91">
        <v>0</v>
      </c>
      <c r="CY171" s="91">
        <v>0</v>
      </c>
      <c r="CZ171" s="91">
        <v>0</v>
      </c>
      <c r="DA171" s="91">
        <v>0</v>
      </c>
      <c r="DB171" s="91">
        <v>0</v>
      </c>
      <c r="DC171" s="91">
        <v>9</v>
      </c>
      <c r="DD171" s="91">
        <v>1</v>
      </c>
      <c r="DE171" s="91">
        <v>0</v>
      </c>
      <c r="DF171" s="91">
        <v>4</v>
      </c>
      <c r="DG171" s="91">
        <v>10</v>
      </c>
      <c r="DH171" s="91">
        <v>14</v>
      </c>
      <c r="DI171" s="91">
        <v>5</v>
      </c>
      <c r="DJ171" s="91">
        <v>0</v>
      </c>
      <c r="DK171" s="91">
        <v>0</v>
      </c>
      <c r="DL171" s="91">
        <v>0</v>
      </c>
      <c r="DM171" s="91">
        <v>0</v>
      </c>
      <c r="DN171" s="91">
        <v>0</v>
      </c>
      <c r="DO171" s="91">
        <v>0</v>
      </c>
      <c r="DP171" s="91">
        <v>0</v>
      </c>
      <c r="DQ171" s="91">
        <v>0</v>
      </c>
      <c r="DR171" s="91">
        <v>0</v>
      </c>
      <c r="DS171" s="91">
        <v>0</v>
      </c>
      <c r="DT171" s="91">
        <v>0</v>
      </c>
      <c r="DU171" s="91">
        <v>0</v>
      </c>
      <c r="DV171" s="91">
        <v>0</v>
      </c>
      <c r="DW171" s="91">
        <v>0</v>
      </c>
      <c r="DX171" s="91">
        <v>0</v>
      </c>
      <c r="DY171" s="91">
        <v>0</v>
      </c>
      <c r="DZ171" s="91">
        <v>0</v>
      </c>
      <c r="EA171" s="91">
        <v>1</v>
      </c>
      <c r="EB171" s="91">
        <v>0</v>
      </c>
      <c r="EC171" s="91">
        <v>0</v>
      </c>
      <c r="ED171" s="91">
        <v>0</v>
      </c>
      <c r="EE171" s="91">
        <v>0</v>
      </c>
      <c r="EF171" s="91">
        <v>0</v>
      </c>
      <c r="EG171" s="91">
        <v>0</v>
      </c>
      <c r="EH171" s="91">
        <v>2</v>
      </c>
      <c r="EI171" s="91">
        <v>3</v>
      </c>
      <c r="EJ171" s="91">
        <v>0</v>
      </c>
      <c r="EK171" s="91">
        <v>0</v>
      </c>
      <c r="EL171" s="91">
        <v>10</v>
      </c>
      <c r="EM171" s="91">
        <v>6</v>
      </c>
      <c r="EN171" s="91">
        <v>0</v>
      </c>
      <c r="EO171" s="91">
        <v>6</v>
      </c>
      <c r="EP171" s="91">
        <v>164</v>
      </c>
      <c r="EQ171" s="91">
        <v>0</v>
      </c>
      <c r="ER171" s="91">
        <v>0</v>
      </c>
      <c r="ES171" s="91">
        <v>0</v>
      </c>
      <c r="ET171" s="91">
        <v>0</v>
      </c>
      <c r="EU171" s="91">
        <v>1</v>
      </c>
      <c r="EV171" s="112" t="s">
        <v>6324</v>
      </c>
      <c r="EW171" s="91">
        <v>1</v>
      </c>
      <c r="EX171" s="112" t="s">
        <v>6325</v>
      </c>
      <c r="EY171" s="112" t="s">
        <v>6326</v>
      </c>
      <c r="EZ171" s="91">
        <v>1</v>
      </c>
      <c r="FA171" s="91">
        <v>1</v>
      </c>
      <c r="FB171" s="91">
        <v>1</v>
      </c>
      <c r="FC171" s="112" t="s">
        <v>1845</v>
      </c>
      <c r="FD171" s="112" t="s">
        <v>1845</v>
      </c>
      <c r="FE171" s="91">
        <v>10806</v>
      </c>
      <c r="FF171" s="92">
        <v>118.3188</v>
      </c>
      <c r="FG171" s="91">
        <v>6</v>
      </c>
      <c r="FH171" s="91">
        <v>6</v>
      </c>
      <c r="FI171" s="118">
        <v>10764</v>
      </c>
      <c r="FJ171" s="118">
        <v>118.32</v>
      </c>
      <c r="FK171" s="118">
        <v>6</v>
      </c>
      <c r="FL171" s="118">
        <v>6</v>
      </c>
    </row>
    <row r="172" spans="1:168" ht="28.5" x14ac:dyDescent="0.2">
      <c r="A172" s="112" t="s">
        <v>654</v>
      </c>
      <c r="B172" s="112" t="s">
        <v>664</v>
      </c>
      <c r="C172" s="91">
        <v>2</v>
      </c>
      <c r="D172" s="112" t="s">
        <v>953</v>
      </c>
      <c r="E172" s="112" t="s">
        <v>664</v>
      </c>
      <c r="F172" s="112">
        <v>292</v>
      </c>
      <c r="G172" s="112">
        <v>75612</v>
      </c>
      <c r="H172" s="112" t="s">
        <v>664</v>
      </c>
      <c r="I172" s="112" t="s">
        <v>6364</v>
      </c>
      <c r="J172" s="112" t="s">
        <v>6365</v>
      </c>
      <c r="K172" s="112" t="s">
        <v>1841</v>
      </c>
      <c r="L172" s="112" t="s">
        <v>1948</v>
      </c>
      <c r="M172" s="112" t="s">
        <v>2021</v>
      </c>
      <c r="N172" s="112" t="s">
        <v>6366</v>
      </c>
      <c r="O172" s="112"/>
      <c r="P172" s="112">
        <v>571447320</v>
      </c>
      <c r="Q172" s="112" t="s">
        <v>6367</v>
      </c>
      <c r="R172" s="112" t="s">
        <v>1948</v>
      </c>
      <c r="S172" s="112" t="s">
        <v>2021</v>
      </c>
      <c r="T172" s="112" t="s">
        <v>6366</v>
      </c>
      <c r="U172" s="112"/>
      <c r="V172" s="112">
        <v>571447320</v>
      </c>
      <c r="W172" s="112" t="s">
        <v>6367</v>
      </c>
      <c r="X172" s="91">
        <v>2</v>
      </c>
      <c r="Y172" s="91">
        <v>0</v>
      </c>
      <c r="Z172" s="91">
        <v>2</v>
      </c>
      <c r="AA172" s="92">
        <v>2</v>
      </c>
      <c r="AB172" s="92">
        <v>0</v>
      </c>
      <c r="AC172" s="92">
        <v>2</v>
      </c>
      <c r="AD172" s="117" t="s">
        <v>1692</v>
      </c>
      <c r="AE172" s="91">
        <v>2</v>
      </c>
      <c r="AF172" s="117" t="s">
        <v>1692</v>
      </c>
      <c r="AG172" s="91">
        <v>0</v>
      </c>
      <c r="AH172" s="91">
        <v>1</v>
      </c>
      <c r="AI172" s="91">
        <v>1</v>
      </c>
      <c r="AJ172" s="91">
        <v>0</v>
      </c>
      <c r="AK172" s="91">
        <v>2</v>
      </c>
      <c r="AL172" s="117" t="s">
        <v>1692</v>
      </c>
      <c r="AM172" s="91">
        <v>0</v>
      </c>
      <c r="AN172" s="91">
        <v>0</v>
      </c>
      <c r="AO172" s="91">
        <v>2</v>
      </c>
      <c r="AP172" s="91">
        <v>2</v>
      </c>
      <c r="AQ172" s="117" t="s">
        <v>1692</v>
      </c>
      <c r="AR172" s="91">
        <v>0</v>
      </c>
      <c r="AS172" s="91">
        <v>0</v>
      </c>
      <c r="AT172" s="91">
        <v>1</v>
      </c>
      <c r="AU172" s="91">
        <v>1</v>
      </c>
      <c r="AV172" s="91">
        <v>0</v>
      </c>
      <c r="AW172" s="91">
        <v>0</v>
      </c>
      <c r="AX172" s="91">
        <v>2</v>
      </c>
      <c r="AY172" s="117" t="s">
        <v>1692</v>
      </c>
      <c r="AZ172" s="91">
        <v>1</v>
      </c>
      <c r="BA172" s="91">
        <v>1</v>
      </c>
      <c r="BB172" s="91">
        <v>1</v>
      </c>
      <c r="BC172" s="91">
        <v>1</v>
      </c>
      <c r="BD172" s="91">
        <v>0</v>
      </c>
      <c r="BE172" s="91">
        <v>0</v>
      </c>
      <c r="BF172" s="91">
        <v>0</v>
      </c>
      <c r="BG172" s="91">
        <v>22</v>
      </c>
      <c r="BH172" s="91">
        <v>0</v>
      </c>
      <c r="BI172" s="91">
        <v>0</v>
      </c>
      <c r="BJ172" s="91">
        <v>15</v>
      </c>
      <c r="BK172" s="91">
        <v>11</v>
      </c>
      <c r="BL172" s="91">
        <v>0</v>
      </c>
      <c r="BM172" s="91">
        <v>0</v>
      </c>
      <c r="BN172" s="91">
        <v>0</v>
      </c>
      <c r="BO172" s="91">
        <v>8</v>
      </c>
      <c r="BP172" s="91">
        <v>27</v>
      </c>
      <c r="BQ172" s="91">
        <v>9</v>
      </c>
      <c r="BR172" s="91">
        <v>0</v>
      </c>
      <c r="BS172" s="91">
        <v>7</v>
      </c>
      <c r="BT172" s="91">
        <v>6</v>
      </c>
      <c r="BU172" s="91">
        <v>0</v>
      </c>
      <c r="BV172" s="91">
        <v>0</v>
      </c>
      <c r="BW172" s="91">
        <v>3</v>
      </c>
      <c r="BX172" s="91">
        <v>2</v>
      </c>
      <c r="BY172" s="91">
        <v>7</v>
      </c>
      <c r="BZ172" s="91">
        <v>1</v>
      </c>
      <c r="CA172" s="91">
        <v>0</v>
      </c>
      <c r="CB172" s="91">
        <v>0</v>
      </c>
      <c r="CC172" s="91">
        <v>57</v>
      </c>
      <c r="CD172" s="91">
        <v>2</v>
      </c>
      <c r="CE172" s="91">
        <v>5</v>
      </c>
      <c r="CF172" s="91">
        <v>2</v>
      </c>
      <c r="CG172" s="91">
        <v>2</v>
      </c>
      <c r="CH172" s="91">
        <v>0</v>
      </c>
      <c r="CI172" s="91">
        <v>0</v>
      </c>
      <c r="CJ172" s="91">
        <v>2</v>
      </c>
      <c r="CK172" s="91">
        <v>26</v>
      </c>
      <c r="CL172" s="91">
        <v>1</v>
      </c>
      <c r="CM172" s="91">
        <v>1</v>
      </c>
      <c r="CN172" s="91">
        <v>1</v>
      </c>
      <c r="CO172" s="91">
        <v>0</v>
      </c>
      <c r="CP172" s="91">
        <v>1</v>
      </c>
      <c r="CQ172" s="91">
        <v>0</v>
      </c>
      <c r="CR172" s="91">
        <v>0</v>
      </c>
      <c r="CS172" s="91">
        <v>0</v>
      </c>
      <c r="CT172" s="91">
        <v>0</v>
      </c>
      <c r="CU172" s="91">
        <v>0</v>
      </c>
      <c r="CV172" s="91">
        <v>0</v>
      </c>
      <c r="CW172" s="91">
        <v>0</v>
      </c>
      <c r="CX172" s="91">
        <v>0</v>
      </c>
      <c r="CY172" s="91">
        <v>0</v>
      </c>
      <c r="CZ172" s="91">
        <v>0</v>
      </c>
      <c r="DA172" s="91">
        <v>0</v>
      </c>
      <c r="DB172" s="91">
        <v>0</v>
      </c>
      <c r="DC172" s="91">
        <v>19</v>
      </c>
      <c r="DD172" s="91">
        <v>2</v>
      </c>
      <c r="DE172" s="91">
        <v>0</v>
      </c>
      <c r="DF172" s="91">
        <v>0</v>
      </c>
      <c r="DG172" s="91">
        <v>16</v>
      </c>
      <c r="DH172" s="91">
        <v>53</v>
      </c>
      <c r="DI172" s="91">
        <v>1</v>
      </c>
      <c r="DJ172" s="91">
        <v>0</v>
      </c>
      <c r="DK172" s="91">
        <v>0</v>
      </c>
      <c r="DL172" s="91">
        <v>0</v>
      </c>
      <c r="DM172" s="91">
        <v>0</v>
      </c>
      <c r="DN172" s="91">
        <v>0</v>
      </c>
      <c r="DO172" s="91">
        <v>0</v>
      </c>
      <c r="DP172" s="91">
        <v>0</v>
      </c>
      <c r="DQ172" s="91">
        <v>0</v>
      </c>
      <c r="DR172" s="91">
        <v>0</v>
      </c>
      <c r="DS172" s="91">
        <v>0</v>
      </c>
      <c r="DT172" s="91">
        <v>0</v>
      </c>
      <c r="DU172" s="91">
        <v>0</v>
      </c>
      <c r="DV172" s="91">
        <v>0</v>
      </c>
      <c r="DW172" s="91">
        <v>0</v>
      </c>
      <c r="DX172" s="91">
        <v>0</v>
      </c>
      <c r="DY172" s="91">
        <v>0</v>
      </c>
      <c r="DZ172" s="91">
        <v>0</v>
      </c>
      <c r="EA172" s="91">
        <v>5</v>
      </c>
      <c r="EB172" s="91">
        <v>0</v>
      </c>
      <c r="EC172" s="91">
        <v>0</v>
      </c>
      <c r="ED172" s="91">
        <v>0</v>
      </c>
      <c r="EE172" s="91">
        <v>0</v>
      </c>
      <c r="EF172" s="91">
        <v>0</v>
      </c>
      <c r="EG172" s="91">
        <v>0</v>
      </c>
      <c r="EH172" s="91">
        <v>0</v>
      </c>
      <c r="EI172" s="91">
        <v>1</v>
      </c>
      <c r="EJ172" s="91">
        <v>0</v>
      </c>
      <c r="EK172" s="91">
        <v>0</v>
      </c>
      <c r="EL172" s="91">
        <v>32</v>
      </c>
      <c r="EM172" s="91">
        <v>28</v>
      </c>
      <c r="EN172" s="91">
        <v>0</v>
      </c>
      <c r="EO172" s="91">
        <v>0</v>
      </c>
      <c r="EP172" s="91">
        <v>193</v>
      </c>
      <c r="EQ172" s="91">
        <v>0</v>
      </c>
      <c r="ER172" s="91">
        <v>0</v>
      </c>
      <c r="ES172" s="91">
        <v>0</v>
      </c>
      <c r="ET172" s="91">
        <v>0</v>
      </c>
      <c r="EU172" s="91">
        <v>1</v>
      </c>
      <c r="EV172" s="112" t="s">
        <v>6368</v>
      </c>
      <c r="EW172" s="91">
        <v>3</v>
      </c>
      <c r="EX172" s="112" t="s">
        <v>6369</v>
      </c>
      <c r="EY172" s="112" t="s">
        <v>6370</v>
      </c>
      <c r="EZ172" s="91">
        <v>1</v>
      </c>
      <c r="FA172" s="91">
        <v>0</v>
      </c>
      <c r="FB172" s="91">
        <v>1</v>
      </c>
      <c r="FC172" s="112">
        <v>0</v>
      </c>
      <c r="FD172" s="112">
        <v>0</v>
      </c>
      <c r="FE172" s="91">
        <v>7548</v>
      </c>
      <c r="FF172" s="92">
        <v>99.75909</v>
      </c>
      <c r="FG172" s="91">
        <v>8</v>
      </c>
      <c r="FH172" s="91">
        <v>8</v>
      </c>
      <c r="FI172" s="118">
        <v>7392</v>
      </c>
      <c r="FJ172" s="118">
        <v>99.78</v>
      </c>
      <c r="FK172" s="118">
        <v>8</v>
      </c>
      <c r="FL172" s="118">
        <v>8</v>
      </c>
    </row>
    <row r="173" spans="1:168" ht="71.25" x14ac:dyDescent="0.2">
      <c r="A173" s="112" t="s">
        <v>654</v>
      </c>
      <c r="B173" s="112" t="s">
        <v>665</v>
      </c>
      <c r="C173" s="91">
        <v>2</v>
      </c>
      <c r="D173" s="112" t="s">
        <v>972</v>
      </c>
      <c r="E173" s="112" t="s">
        <v>2524</v>
      </c>
      <c r="F173" s="112">
        <v>162</v>
      </c>
      <c r="G173" s="112">
        <v>76824</v>
      </c>
      <c r="H173" s="112" t="s">
        <v>665</v>
      </c>
      <c r="I173" s="112" t="s">
        <v>6371</v>
      </c>
      <c r="J173" s="112" t="s">
        <v>6372</v>
      </c>
      <c r="K173" s="112" t="s">
        <v>6373</v>
      </c>
      <c r="L173" s="112" t="s">
        <v>1842</v>
      </c>
      <c r="M173" s="112" t="s">
        <v>4122</v>
      </c>
      <c r="N173" s="112" t="s">
        <v>6374</v>
      </c>
      <c r="O173" s="112"/>
      <c r="P173" s="112">
        <v>731063145</v>
      </c>
      <c r="Q173" s="112" t="s">
        <v>6375</v>
      </c>
      <c r="R173" s="112" t="s">
        <v>1842</v>
      </c>
      <c r="S173" s="112" t="s">
        <v>4122</v>
      </c>
      <c r="T173" s="112" t="s">
        <v>6374</v>
      </c>
      <c r="U173" s="112"/>
      <c r="V173" s="112">
        <v>731063145</v>
      </c>
      <c r="W173" s="112" t="s">
        <v>6375</v>
      </c>
      <c r="X173" s="91">
        <v>5</v>
      </c>
      <c r="Y173" s="91">
        <v>0</v>
      </c>
      <c r="Z173" s="91">
        <v>5</v>
      </c>
      <c r="AA173" s="92">
        <v>4</v>
      </c>
      <c r="AB173" s="92">
        <v>0</v>
      </c>
      <c r="AC173" s="92">
        <v>4</v>
      </c>
      <c r="AD173" s="117" t="s">
        <v>1692</v>
      </c>
      <c r="AE173" s="91">
        <v>4</v>
      </c>
      <c r="AF173" s="117" t="s">
        <v>1692</v>
      </c>
      <c r="AG173" s="91">
        <v>0</v>
      </c>
      <c r="AH173" s="91">
        <v>2</v>
      </c>
      <c r="AI173" s="91">
        <v>0</v>
      </c>
      <c r="AJ173" s="91">
        <v>3</v>
      </c>
      <c r="AK173" s="91">
        <v>5</v>
      </c>
      <c r="AL173" s="117" t="s">
        <v>1692</v>
      </c>
      <c r="AM173" s="91">
        <v>2</v>
      </c>
      <c r="AN173" s="91">
        <v>1</v>
      </c>
      <c r="AO173" s="91">
        <v>2</v>
      </c>
      <c r="AP173" s="91">
        <v>5</v>
      </c>
      <c r="AQ173" s="117" t="s">
        <v>1692</v>
      </c>
      <c r="AR173" s="91">
        <v>0</v>
      </c>
      <c r="AS173" s="91">
        <v>0</v>
      </c>
      <c r="AT173" s="91">
        <v>2</v>
      </c>
      <c r="AU173" s="91">
        <v>2</v>
      </c>
      <c r="AV173" s="91">
        <v>1</v>
      </c>
      <c r="AW173" s="91">
        <v>0</v>
      </c>
      <c r="AX173" s="91">
        <v>5</v>
      </c>
      <c r="AY173" s="117" t="s">
        <v>1692</v>
      </c>
      <c r="AZ173" s="91">
        <v>1</v>
      </c>
      <c r="BA173" s="91">
        <v>1</v>
      </c>
      <c r="BB173" s="91">
        <v>1</v>
      </c>
      <c r="BC173" s="91">
        <v>1</v>
      </c>
      <c r="BD173" s="91">
        <v>2</v>
      </c>
      <c r="BE173" s="91">
        <v>0</v>
      </c>
      <c r="BF173" s="91">
        <v>0</v>
      </c>
      <c r="BG173" s="91">
        <v>6</v>
      </c>
      <c r="BH173" s="91">
        <v>1</v>
      </c>
      <c r="BI173" s="91">
        <v>0</v>
      </c>
      <c r="BJ173" s="91">
        <v>10</v>
      </c>
      <c r="BK173" s="91">
        <v>4</v>
      </c>
      <c r="BL173" s="91">
        <v>0</v>
      </c>
      <c r="BM173" s="91">
        <v>0</v>
      </c>
      <c r="BN173" s="91">
        <v>0</v>
      </c>
      <c r="BO173" s="91">
        <v>2</v>
      </c>
      <c r="BP173" s="91">
        <v>22</v>
      </c>
      <c r="BQ173" s="91">
        <v>12</v>
      </c>
      <c r="BR173" s="91">
        <v>0</v>
      </c>
      <c r="BS173" s="91">
        <v>5</v>
      </c>
      <c r="BT173" s="91">
        <v>2</v>
      </c>
      <c r="BU173" s="91">
        <v>1</v>
      </c>
      <c r="BV173" s="91">
        <v>0</v>
      </c>
      <c r="BW173" s="91">
        <v>10</v>
      </c>
      <c r="BX173" s="91">
        <v>3</v>
      </c>
      <c r="BY173" s="91">
        <v>34</v>
      </c>
      <c r="BZ173" s="91">
        <v>0</v>
      </c>
      <c r="CA173" s="91">
        <v>0</v>
      </c>
      <c r="CB173" s="91">
        <v>1</v>
      </c>
      <c r="CC173" s="91">
        <v>11</v>
      </c>
      <c r="CD173" s="91">
        <v>1</v>
      </c>
      <c r="CE173" s="91">
        <v>0</v>
      </c>
      <c r="CF173" s="91">
        <v>3</v>
      </c>
      <c r="CG173" s="91">
        <v>2</v>
      </c>
      <c r="CH173" s="91">
        <v>0</v>
      </c>
      <c r="CI173" s="91">
        <v>0</v>
      </c>
      <c r="CJ173" s="91">
        <v>0</v>
      </c>
      <c r="CK173" s="91">
        <v>11</v>
      </c>
      <c r="CL173" s="91">
        <v>0</v>
      </c>
      <c r="CM173" s="91">
        <v>0</v>
      </c>
      <c r="CN173" s="91">
        <v>0</v>
      </c>
      <c r="CO173" s="91">
        <v>0</v>
      </c>
      <c r="CP173" s="91">
        <v>0</v>
      </c>
      <c r="CQ173" s="91">
        <v>0</v>
      </c>
      <c r="CR173" s="91">
        <v>0</v>
      </c>
      <c r="CS173" s="91">
        <v>0</v>
      </c>
      <c r="CT173" s="91">
        <v>0</v>
      </c>
      <c r="CU173" s="91">
        <v>0</v>
      </c>
      <c r="CV173" s="91">
        <v>0</v>
      </c>
      <c r="CW173" s="91">
        <v>0</v>
      </c>
      <c r="CX173" s="91">
        <v>0</v>
      </c>
      <c r="CY173" s="91">
        <v>0</v>
      </c>
      <c r="CZ173" s="91">
        <v>0</v>
      </c>
      <c r="DA173" s="91">
        <v>0</v>
      </c>
      <c r="DB173" s="91">
        <v>0</v>
      </c>
      <c r="DC173" s="91">
        <v>10</v>
      </c>
      <c r="DD173" s="91">
        <v>2</v>
      </c>
      <c r="DE173" s="91">
        <v>0</v>
      </c>
      <c r="DF173" s="91">
        <v>2</v>
      </c>
      <c r="DG173" s="91">
        <v>9</v>
      </c>
      <c r="DH173" s="91">
        <v>13</v>
      </c>
      <c r="DI173" s="91">
        <v>0</v>
      </c>
      <c r="DJ173" s="91">
        <v>0</v>
      </c>
      <c r="DK173" s="91">
        <v>0</v>
      </c>
      <c r="DL173" s="91">
        <v>0</v>
      </c>
      <c r="DM173" s="91">
        <v>0</v>
      </c>
      <c r="DN173" s="91">
        <v>0</v>
      </c>
      <c r="DO173" s="91">
        <v>0</v>
      </c>
      <c r="DP173" s="91">
        <v>0</v>
      </c>
      <c r="DQ173" s="91">
        <v>0</v>
      </c>
      <c r="DR173" s="91">
        <v>0</v>
      </c>
      <c r="DS173" s="91">
        <v>0</v>
      </c>
      <c r="DT173" s="91">
        <v>0</v>
      </c>
      <c r="DU173" s="91">
        <v>0</v>
      </c>
      <c r="DV173" s="91">
        <v>0</v>
      </c>
      <c r="DW173" s="91">
        <v>0</v>
      </c>
      <c r="DX173" s="91">
        <v>0</v>
      </c>
      <c r="DY173" s="91">
        <v>0</v>
      </c>
      <c r="DZ173" s="91">
        <v>0</v>
      </c>
      <c r="EA173" s="91">
        <v>1</v>
      </c>
      <c r="EB173" s="91">
        <v>0</v>
      </c>
      <c r="EC173" s="91">
        <v>0</v>
      </c>
      <c r="ED173" s="91">
        <v>0</v>
      </c>
      <c r="EE173" s="91">
        <v>0</v>
      </c>
      <c r="EF173" s="91">
        <v>0</v>
      </c>
      <c r="EG173" s="91">
        <v>0</v>
      </c>
      <c r="EH173" s="91">
        <v>0</v>
      </c>
      <c r="EI173" s="91">
        <v>0</v>
      </c>
      <c r="EJ173" s="91">
        <v>0</v>
      </c>
      <c r="EK173" s="91">
        <v>0</v>
      </c>
      <c r="EL173" s="91">
        <v>1</v>
      </c>
      <c r="EM173" s="91">
        <v>5</v>
      </c>
      <c r="EN173" s="91">
        <v>1</v>
      </c>
      <c r="EO173" s="91">
        <v>1</v>
      </c>
      <c r="EP173" s="91">
        <v>229</v>
      </c>
      <c r="EQ173" s="91">
        <v>0</v>
      </c>
      <c r="ER173" s="91">
        <v>0</v>
      </c>
      <c r="ES173" s="91">
        <v>0</v>
      </c>
      <c r="ET173" s="91">
        <v>0</v>
      </c>
      <c r="EU173" s="91">
        <v>1</v>
      </c>
      <c r="EV173" s="112" t="s">
        <v>6376</v>
      </c>
      <c r="EW173" s="91">
        <v>2</v>
      </c>
      <c r="EX173" s="112" t="s">
        <v>6377</v>
      </c>
      <c r="EY173" s="112" t="s">
        <v>6378</v>
      </c>
      <c r="EZ173" s="91">
        <v>1</v>
      </c>
      <c r="FA173" s="91">
        <v>1</v>
      </c>
      <c r="FB173" s="91">
        <v>1</v>
      </c>
      <c r="FC173" s="112"/>
      <c r="FD173" s="112" t="s">
        <v>6379</v>
      </c>
      <c r="FE173" s="91">
        <v>8463</v>
      </c>
      <c r="FF173" s="92">
        <v>49</v>
      </c>
      <c r="FG173" s="91">
        <v>3</v>
      </c>
      <c r="FH173" s="91">
        <v>3</v>
      </c>
      <c r="FI173" s="118">
        <v>8436</v>
      </c>
      <c r="FJ173" s="118">
        <v>49.94</v>
      </c>
      <c r="FK173" s="118">
        <v>3</v>
      </c>
      <c r="FL173" s="118">
        <v>3</v>
      </c>
    </row>
    <row r="174" spans="1:168" ht="28.5" x14ac:dyDescent="0.2">
      <c r="A174" s="112" t="s">
        <v>654</v>
      </c>
      <c r="B174" s="112" t="s">
        <v>666</v>
      </c>
      <c r="C174" s="91">
        <v>2</v>
      </c>
      <c r="D174" s="112" t="s">
        <v>986</v>
      </c>
      <c r="E174" s="112" t="s">
        <v>3372</v>
      </c>
      <c r="F174" s="112" t="s">
        <v>6380</v>
      </c>
      <c r="G174" s="112">
        <v>76811</v>
      </c>
      <c r="H174" s="112" t="s">
        <v>666</v>
      </c>
      <c r="I174" s="112" t="s">
        <v>6381</v>
      </c>
      <c r="J174" s="112" t="s">
        <v>6382</v>
      </c>
      <c r="K174" s="112" t="s">
        <v>2145</v>
      </c>
      <c r="L174" s="112" t="s">
        <v>1842</v>
      </c>
      <c r="M174" s="112" t="s">
        <v>2037</v>
      </c>
      <c r="N174" s="112" t="s">
        <v>6383</v>
      </c>
      <c r="O174" s="112" t="s">
        <v>1845</v>
      </c>
      <c r="P174" s="112">
        <v>573500753</v>
      </c>
      <c r="Q174" s="112" t="s">
        <v>6384</v>
      </c>
      <c r="R174" s="112" t="s">
        <v>1842</v>
      </c>
      <c r="S174" s="112" t="s">
        <v>2202</v>
      </c>
      <c r="T174" s="112" t="s">
        <v>6385</v>
      </c>
      <c r="U174" s="112" t="s">
        <v>1845</v>
      </c>
      <c r="V174" s="112">
        <v>573500735</v>
      </c>
      <c r="W174" s="112" t="s">
        <v>6386</v>
      </c>
      <c r="X174" s="91">
        <v>4</v>
      </c>
      <c r="Y174" s="91">
        <v>0</v>
      </c>
      <c r="Z174" s="91">
        <v>4</v>
      </c>
      <c r="AA174" s="92">
        <v>4</v>
      </c>
      <c r="AB174" s="92">
        <v>0</v>
      </c>
      <c r="AC174" s="92">
        <v>4</v>
      </c>
      <c r="AD174" s="117" t="s">
        <v>1692</v>
      </c>
      <c r="AE174" s="91">
        <v>4</v>
      </c>
      <c r="AF174" s="117" t="s">
        <v>1692</v>
      </c>
      <c r="AG174" s="91">
        <v>0</v>
      </c>
      <c r="AH174" s="91">
        <v>4</v>
      </c>
      <c r="AI174" s="91">
        <v>0</v>
      </c>
      <c r="AJ174" s="91">
        <v>0</v>
      </c>
      <c r="AK174" s="91">
        <v>4</v>
      </c>
      <c r="AL174" s="117" t="s">
        <v>1692</v>
      </c>
      <c r="AM174" s="91">
        <v>1</v>
      </c>
      <c r="AN174" s="91">
        <v>0</v>
      </c>
      <c r="AO174" s="91">
        <v>3</v>
      </c>
      <c r="AP174" s="91">
        <v>4</v>
      </c>
      <c r="AQ174" s="117" t="s">
        <v>1692</v>
      </c>
      <c r="AR174" s="91">
        <v>0</v>
      </c>
      <c r="AS174" s="91">
        <v>0</v>
      </c>
      <c r="AT174" s="91">
        <v>2</v>
      </c>
      <c r="AU174" s="91">
        <v>0</v>
      </c>
      <c r="AV174" s="91">
        <v>2</v>
      </c>
      <c r="AW174" s="91">
        <v>0</v>
      </c>
      <c r="AX174" s="91">
        <v>4</v>
      </c>
      <c r="AY174" s="117" t="s">
        <v>1692</v>
      </c>
      <c r="AZ174" s="91">
        <v>1</v>
      </c>
      <c r="BA174" s="91">
        <v>1</v>
      </c>
      <c r="BB174" s="91">
        <v>0</v>
      </c>
      <c r="BC174" s="91">
        <v>1</v>
      </c>
      <c r="BD174" s="91">
        <v>0</v>
      </c>
      <c r="BE174" s="91">
        <v>0</v>
      </c>
      <c r="BF174" s="91">
        <v>0</v>
      </c>
      <c r="BG174" s="91">
        <v>7</v>
      </c>
      <c r="BH174" s="91">
        <v>0</v>
      </c>
      <c r="BI174" s="91">
        <v>0</v>
      </c>
      <c r="BJ174" s="91">
        <v>4</v>
      </c>
      <c r="BK174" s="91">
        <v>6</v>
      </c>
      <c r="BL174" s="91">
        <v>0</v>
      </c>
      <c r="BM174" s="91">
        <v>0</v>
      </c>
      <c r="BN174" s="91">
        <v>0</v>
      </c>
      <c r="BO174" s="91">
        <v>3</v>
      </c>
      <c r="BP174" s="91">
        <v>22</v>
      </c>
      <c r="BQ174" s="91">
        <v>14</v>
      </c>
      <c r="BR174" s="91">
        <v>0</v>
      </c>
      <c r="BS174" s="91">
        <v>6</v>
      </c>
      <c r="BT174" s="91">
        <v>5</v>
      </c>
      <c r="BU174" s="91">
        <v>0</v>
      </c>
      <c r="BV174" s="91">
        <v>0</v>
      </c>
      <c r="BW174" s="91">
        <v>11</v>
      </c>
      <c r="BX174" s="91">
        <v>0</v>
      </c>
      <c r="BY174" s="91">
        <v>26</v>
      </c>
      <c r="BZ174" s="91">
        <v>27</v>
      </c>
      <c r="CA174" s="91">
        <v>0</v>
      </c>
      <c r="CB174" s="91">
        <v>0</v>
      </c>
      <c r="CC174" s="91">
        <v>10</v>
      </c>
      <c r="CD174" s="91">
        <v>2</v>
      </c>
      <c r="CE174" s="91">
        <v>0</v>
      </c>
      <c r="CF174" s="91">
        <v>5</v>
      </c>
      <c r="CG174" s="91">
        <v>4</v>
      </c>
      <c r="CH174" s="91">
        <v>0</v>
      </c>
      <c r="CI174" s="91">
        <v>0</v>
      </c>
      <c r="CJ174" s="91">
        <v>0</v>
      </c>
      <c r="CK174" s="91">
        <v>6</v>
      </c>
      <c r="CL174" s="91">
        <v>0</v>
      </c>
      <c r="CM174" s="91">
        <v>0</v>
      </c>
      <c r="CN174" s="91">
        <v>0</v>
      </c>
      <c r="CO174" s="91">
        <v>0</v>
      </c>
      <c r="CP174" s="91">
        <v>0</v>
      </c>
      <c r="CQ174" s="91">
        <v>0</v>
      </c>
      <c r="CR174" s="91">
        <v>0</v>
      </c>
      <c r="CS174" s="91">
        <v>0</v>
      </c>
      <c r="CT174" s="91">
        <v>0</v>
      </c>
      <c r="CU174" s="91">
        <v>0</v>
      </c>
      <c r="CV174" s="91">
        <v>0</v>
      </c>
      <c r="CW174" s="91">
        <v>0</v>
      </c>
      <c r="CX174" s="91">
        <v>0</v>
      </c>
      <c r="CY174" s="91">
        <v>0</v>
      </c>
      <c r="CZ174" s="91">
        <v>0</v>
      </c>
      <c r="DA174" s="91">
        <v>0</v>
      </c>
      <c r="DB174" s="91">
        <v>0</v>
      </c>
      <c r="DC174" s="91">
        <v>7</v>
      </c>
      <c r="DD174" s="91">
        <v>0</v>
      </c>
      <c r="DE174" s="91">
        <v>0</v>
      </c>
      <c r="DF174" s="91">
        <v>0</v>
      </c>
      <c r="DG174" s="91">
        <v>15</v>
      </c>
      <c r="DH174" s="91">
        <v>0</v>
      </c>
      <c r="DI174" s="91">
        <v>0</v>
      </c>
      <c r="DJ174" s="91">
        <v>0</v>
      </c>
      <c r="DK174" s="91">
        <v>0</v>
      </c>
      <c r="DL174" s="91">
        <v>0</v>
      </c>
      <c r="DM174" s="91">
        <v>0</v>
      </c>
      <c r="DN174" s="91">
        <v>0</v>
      </c>
      <c r="DO174" s="91">
        <v>0</v>
      </c>
      <c r="DP174" s="91">
        <v>0</v>
      </c>
      <c r="DQ174" s="91">
        <v>0</v>
      </c>
      <c r="DR174" s="91">
        <v>0</v>
      </c>
      <c r="DS174" s="91">
        <v>0</v>
      </c>
      <c r="DT174" s="91">
        <v>0</v>
      </c>
      <c r="DU174" s="91">
        <v>0</v>
      </c>
      <c r="DV174" s="91">
        <v>0</v>
      </c>
      <c r="DW174" s="91">
        <v>0</v>
      </c>
      <c r="DX174" s="91">
        <v>0</v>
      </c>
      <c r="DY174" s="91">
        <v>0</v>
      </c>
      <c r="DZ174" s="91">
        <v>0</v>
      </c>
      <c r="EA174" s="91">
        <v>1</v>
      </c>
      <c r="EB174" s="91">
        <v>0</v>
      </c>
      <c r="EC174" s="91">
        <v>0</v>
      </c>
      <c r="ED174" s="91">
        <v>0</v>
      </c>
      <c r="EE174" s="91">
        <v>0</v>
      </c>
      <c r="EF174" s="91">
        <v>0</v>
      </c>
      <c r="EG174" s="91">
        <v>0</v>
      </c>
      <c r="EH174" s="91">
        <v>0</v>
      </c>
      <c r="EI174" s="91">
        <v>0</v>
      </c>
      <c r="EJ174" s="91">
        <v>0</v>
      </c>
      <c r="EK174" s="91">
        <v>0</v>
      </c>
      <c r="EL174" s="91">
        <v>0</v>
      </c>
      <c r="EM174" s="91">
        <v>0</v>
      </c>
      <c r="EN174" s="91">
        <v>0</v>
      </c>
      <c r="EO174" s="91">
        <v>2</v>
      </c>
      <c r="EP174" s="91">
        <v>52</v>
      </c>
      <c r="EQ174" s="91">
        <v>0</v>
      </c>
      <c r="ER174" s="91">
        <v>0</v>
      </c>
      <c r="ES174" s="91">
        <v>0</v>
      </c>
      <c r="ET174" s="91">
        <v>0</v>
      </c>
      <c r="EU174" s="91">
        <v>1</v>
      </c>
      <c r="EV174" s="112" t="s">
        <v>6387</v>
      </c>
      <c r="EW174" s="91">
        <v>1</v>
      </c>
      <c r="EX174" s="112"/>
      <c r="EY174" s="112"/>
      <c r="EZ174" s="91">
        <v>1</v>
      </c>
      <c r="FA174" s="91">
        <v>1</v>
      </c>
      <c r="FB174" s="91">
        <v>1</v>
      </c>
      <c r="FC174" s="112" t="s">
        <v>1845</v>
      </c>
      <c r="FD174" s="112" t="s">
        <v>1845</v>
      </c>
      <c r="FE174" s="91">
        <v>6900</v>
      </c>
      <c r="FF174" s="92">
        <v>40.630000000000003</v>
      </c>
      <c r="FG174" s="91">
        <v>4</v>
      </c>
      <c r="FH174" s="91">
        <v>4</v>
      </c>
      <c r="FI174" s="118">
        <v>6648</v>
      </c>
      <c r="FJ174" s="118">
        <v>40.630000000000003</v>
      </c>
      <c r="FK174" s="118">
        <v>4</v>
      </c>
      <c r="FL174" s="118">
        <v>4</v>
      </c>
    </row>
    <row r="175" spans="1:168" ht="28.5" x14ac:dyDescent="0.2">
      <c r="A175" s="112" t="s">
        <v>6388</v>
      </c>
      <c r="B175" s="112" t="s">
        <v>667</v>
      </c>
      <c r="C175" s="91">
        <v>2</v>
      </c>
      <c r="D175" s="112" t="s">
        <v>1023</v>
      </c>
      <c r="E175" s="112" t="s">
        <v>6389</v>
      </c>
      <c r="F175" s="112">
        <v>42</v>
      </c>
      <c r="G175" s="112">
        <v>75605</v>
      </c>
      <c r="H175" s="112" t="s">
        <v>667</v>
      </c>
      <c r="I175" s="112" t="s">
        <v>6390</v>
      </c>
      <c r="J175" s="112" t="s">
        <v>6391</v>
      </c>
      <c r="K175" s="112" t="s">
        <v>1841</v>
      </c>
      <c r="L175" s="112" t="s">
        <v>1833</v>
      </c>
      <c r="M175" s="112" t="s">
        <v>2120</v>
      </c>
      <c r="N175" s="112" t="s">
        <v>6392</v>
      </c>
      <c r="O175" s="112" t="s">
        <v>1845</v>
      </c>
      <c r="P175" s="112" t="s">
        <v>6393</v>
      </c>
      <c r="Q175" s="112" t="s">
        <v>6394</v>
      </c>
      <c r="R175" s="112" t="s">
        <v>1833</v>
      </c>
      <c r="S175" s="112" t="s">
        <v>2120</v>
      </c>
      <c r="T175" s="112" t="s">
        <v>6392</v>
      </c>
      <c r="U175" s="112"/>
      <c r="V175" s="112" t="s">
        <v>6395</v>
      </c>
      <c r="W175" s="112" t="s">
        <v>6394</v>
      </c>
      <c r="X175" s="91">
        <v>3</v>
      </c>
      <c r="Y175" s="91">
        <v>0</v>
      </c>
      <c r="Z175" s="91">
        <v>3</v>
      </c>
      <c r="AA175" s="92">
        <v>3</v>
      </c>
      <c r="AB175" s="92">
        <v>0</v>
      </c>
      <c r="AC175" s="92">
        <v>3</v>
      </c>
      <c r="AD175" s="117" t="s">
        <v>1692</v>
      </c>
      <c r="AE175" s="91">
        <v>3</v>
      </c>
      <c r="AF175" s="117" t="s">
        <v>1692</v>
      </c>
      <c r="AG175" s="91">
        <v>0</v>
      </c>
      <c r="AH175" s="91">
        <v>1</v>
      </c>
      <c r="AI175" s="91">
        <v>0</v>
      </c>
      <c r="AJ175" s="91">
        <v>2</v>
      </c>
      <c r="AK175" s="91">
        <v>3</v>
      </c>
      <c r="AL175" s="117" t="s">
        <v>1692</v>
      </c>
      <c r="AM175" s="91">
        <v>0</v>
      </c>
      <c r="AN175" s="91">
        <v>0</v>
      </c>
      <c r="AO175" s="91">
        <v>3</v>
      </c>
      <c r="AP175" s="91">
        <v>3</v>
      </c>
      <c r="AQ175" s="117" t="s">
        <v>1692</v>
      </c>
      <c r="AR175" s="91">
        <v>0</v>
      </c>
      <c r="AS175" s="91">
        <v>0</v>
      </c>
      <c r="AT175" s="91">
        <v>0</v>
      </c>
      <c r="AU175" s="91">
        <v>2</v>
      </c>
      <c r="AV175" s="91">
        <v>1</v>
      </c>
      <c r="AW175" s="91">
        <v>0</v>
      </c>
      <c r="AX175" s="91">
        <v>3</v>
      </c>
      <c r="AY175" s="117" t="s">
        <v>1692</v>
      </c>
      <c r="AZ175" s="91">
        <v>1</v>
      </c>
      <c r="BA175" s="91">
        <v>1</v>
      </c>
      <c r="BB175" s="91">
        <v>1</v>
      </c>
      <c r="BC175" s="91">
        <v>1</v>
      </c>
      <c r="BD175" s="91">
        <v>1</v>
      </c>
      <c r="BE175" s="91">
        <v>0</v>
      </c>
      <c r="BF175" s="91">
        <v>0</v>
      </c>
      <c r="BG175" s="91">
        <v>22</v>
      </c>
      <c r="BH175" s="91">
        <v>0</v>
      </c>
      <c r="BI175" s="91">
        <v>0</v>
      </c>
      <c r="BJ175" s="91">
        <v>16</v>
      </c>
      <c r="BK175" s="91">
        <v>26</v>
      </c>
      <c r="BL175" s="91">
        <v>0</v>
      </c>
      <c r="BM175" s="91">
        <v>0</v>
      </c>
      <c r="BN175" s="91">
        <v>0</v>
      </c>
      <c r="BO175" s="91">
        <v>11</v>
      </c>
      <c r="BP175" s="91">
        <v>31</v>
      </c>
      <c r="BQ175" s="91">
        <v>10</v>
      </c>
      <c r="BR175" s="91">
        <v>0</v>
      </c>
      <c r="BS175" s="91">
        <v>13</v>
      </c>
      <c r="BT175" s="91">
        <v>19</v>
      </c>
      <c r="BU175" s="91">
        <v>0</v>
      </c>
      <c r="BV175" s="91">
        <v>0</v>
      </c>
      <c r="BW175" s="91">
        <v>19</v>
      </c>
      <c r="BX175" s="91">
        <v>2</v>
      </c>
      <c r="BY175" s="91">
        <v>19</v>
      </c>
      <c r="BZ175" s="91">
        <v>0</v>
      </c>
      <c r="CA175" s="91">
        <v>0</v>
      </c>
      <c r="CB175" s="91">
        <v>0</v>
      </c>
      <c r="CC175" s="91">
        <v>19</v>
      </c>
      <c r="CD175" s="91">
        <v>2</v>
      </c>
      <c r="CE175" s="91">
        <v>0</v>
      </c>
      <c r="CF175" s="91">
        <v>5</v>
      </c>
      <c r="CG175" s="91">
        <v>8</v>
      </c>
      <c r="CH175" s="91">
        <v>1</v>
      </c>
      <c r="CI175" s="91">
        <v>0</v>
      </c>
      <c r="CJ175" s="91">
        <v>1</v>
      </c>
      <c r="CK175" s="91">
        <v>0</v>
      </c>
      <c r="CL175" s="91">
        <v>0</v>
      </c>
      <c r="CM175" s="91">
        <v>0</v>
      </c>
      <c r="CN175" s="91">
        <v>0</v>
      </c>
      <c r="CO175" s="91">
        <v>0</v>
      </c>
      <c r="CP175" s="91">
        <v>0</v>
      </c>
      <c r="CQ175" s="91">
        <v>0</v>
      </c>
      <c r="CR175" s="91">
        <v>0</v>
      </c>
      <c r="CS175" s="91">
        <v>0</v>
      </c>
      <c r="CT175" s="91">
        <v>0</v>
      </c>
      <c r="CU175" s="91">
        <v>0</v>
      </c>
      <c r="CV175" s="91">
        <v>0</v>
      </c>
      <c r="CW175" s="91">
        <v>0</v>
      </c>
      <c r="CX175" s="91">
        <v>0</v>
      </c>
      <c r="CY175" s="91">
        <v>0</v>
      </c>
      <c r="CZ175" s="91">
        <v>0</v>
      </c>
      <c r="DA175" s="91">
        <v>0</v>
      </c>
      <c r="DB175" s="91">
        <v>0</v>
      </c>
      <c r="DC175" s="91">
        <v>10</v>
      </c>
      <c r="DD175" s="91">
        <v>6</v>
      </c>
      <c r="DE175" s="91">
        <v>1</v>
      </c>
      <c r="DF175" s="91">
        <v>0</v>
      </c>
      <c r="DG175" s="91">
        <v>76</v>
      </c>
      <c r="DH175" s="91">
        <v>8</v>
      </c>
      <c r="DI175" s="91">
        <v>8</v>
      </c>
      <c r="DJ175" s="91">
        <v>0</v>
      </c>
      <c r="DK175" s="91">
        <v>0</v>
      </c>
      <c r="DL175" s="91">
        <v>0</v>
      </c>
      <c r="DM175" s="91">
        <v>0</v>
      </c>
      <c r="DN175" s="91">
        <v>0</v>
      </c>
      <c r="DO175" s="91">
        <v>0</v>
      </c>
      <c r="DP175" s="91">
        <v>0</v>
      </c>
      <c r="DQ175" s="91">
        <v>0</v>
      </c>
      <c r="DR175" s="91">
        <v>0</v>
      </c>
      <c r="DS175" s="91">
        <v>0</v>
      </c>
      <c r="DT175" s="91">
        <v>0</v>
      </c>
      <c r="DU175" s="91">
        <v>0</v>
      </c>
      <c r="DV175" s="91">
        <v>0</v>
      </c>
      <c r="DW175" s="91">
        <v>0</v>
      </c>
      <c r="DX175" s="91">
        <v>0</v>
      </c>
      <c r="DY175" s="91">
        <v>0</v>
      </c>
      <c r="DZ175" s="91">
        <v>0</v>
      </c>
      <c r="EA175" s="91">
        <v>1</v>
      </c>
      <c r="EB175" s="91">
        <v>0</v>
      </c>
      <c r="EC175" s="91">
        <v>0</v>
      </c>
      <c r="ED175" s="91">
        <v>0</v>
      </c>
      <c r="EE175" s="91">
        <v>0</v>
      </c>
      <c r="EF175" s="91">
        <v>0</v>
      </c>
      <c r="EG175" s="91">
        <v>4</v>
      </c>
      <c r="EH175" s="91">
        <v>1</v>
      </c>
      <c r="EI175" s="91">
        <v>2</v>
      </c>
      <c r="EJ175" s="91">
        <v>0</v>
      </c>
      <c r="EK175" s="91">
        <v>0</v>
      </c>
      <c r="EL175" s="91">
        <v>1</v>
      </c>
      <c r="EM175" s="91">
        <v>0</v>
      </c>
      <c r="EN175" s="91">
        <v>0</v>
      </c>
      <c r="EO175" s="91">
        <v>3</v>
      </c>
      <c r="EP175" s="91">
        <v>371</v>
      </c>
      <c r="EQ175" s="91">
        <v>0</v>
      </c>
      <c r="ER175" s="91">
        <v>0</v>
      </c>
      <c r="ES175" s="91">
        <v>0</v>
      </c>
      <c r="ET175" s="91">
        <v>0</v>
      </c>
      <c r="EU175" s="91">
        <v>0</v>
      </c>
      <c r="EV175" s="112" t="s">
        <v>1845</v>
      </c>
      <c r="EW175" s="91">
        <v>3</v>
      </c>
      <c r="EX175" s="112" t="s">
        <v>1845</v>
      </c>
      <c r="EY175" s="112" t="s">
        <v>1845</v>
      </c>
      <c r="EZ175" s="91">
        <v>1</v>
      </c>
      <c r="FA175" s="91">
        <v>1</v>
      </c>
      <c r="FB175" s="91">
        <v>1</v>
      </c>
      <c r="FC175" s="112" t="s">
        <v>1845</v>
      </c>
      <c r="FD175" s="112" t="s">
        <v>1845</v>
      </c>
      <c r="FE175" s="91">
        <v>6454</v>
      </c>
      <c r="FF175" s="92">
        <v>166</v>
      </c>
      <c r="FG175" s="91">
        <v>3</v>
      </c>
      <c r="FH175" s="91">
        <v>3</v>
      </c>
      <c r="FI175" s="118">
        <v>7511</v>
      </c>
      <c r="FJ175" s="118">
        <v>166.56</v>
      </c>
      <c r="FK175" s="118">
        <v>3</v>
      </c>
      <c r="FL175" s="118">
        <v>3</v>
      </c>
    </row>
    <row r="176" spans="1:168" ht="42.75" x14ac:dyDescent="0.2">
      <c r="A176" s="112" t="s">
        <v>654</v>
      </c>
      <c r="B176" s="112" t="s">
        <v>668</v>
      </c>
      <c r="C176" s="91">
        <v>2</v>
      </c>
      <c r="D176" s="112" t="s">
        <v>1040</v>
      </c>
      <c r="E176" s="112" t="s">
        <v>2196</v>
      </c>
      <c r="F176" s="112">
        <v>401</v>
      </c>
      <c r="G176" s="112">
        <v>76805</v>
      </c>
      <c r="H176" s="112" t="s">
        <v>668</v>
      </c>
      <c r="I176" s="112" t="s">
        <v>6396</v>
      </c>
      <c r="J176" s="112" t="s">
        <v>6397</v>
      </c>
      <c r="K176" s="112" t="s">
        <v>6398</v>
      </c>
      <c r="L176" s="112" t="s">
        <v>1842</v>
      </c>
      <c r="M176" s="112" t="s">
        <v>4528</v>
      </c>
      <c r="N176" s="112" t="s">
        <v>6399</v>
      </c>
      <c r="O176" s="112"/>
      <c r="P176" s="112">
        <v>573500985</v>
      </c>
      <c r="Q176" s="112" t="s">
        <v>6400</v>
      </c>
      <c r="R176" s="112" t="s">
        <v>1842</v>
      </c>
      <c r="S176" s="112" t="s">
        <v>4528</v>
      </c>
      <c r="T176" s="112" t="s">
        <v>6399</v>
      </c>
      <c r="U176" s="112"/>
      <c r="V176" s="112">
        <v>573500985</v>
      </c>
      <c r="W176" s="112" t="s">
        <v>6400</v>
      </c>
      <c r="X176" s="91">
        <v>3</v>
      </c>
      <c r="Y176" s="91">
        <v>0</v>
      </c>
      <c r="Z176" s="91">
        <v>3</v>
      </c>
      <c r="AA176" s="92">
        <v>3</v>
      </c>
      <c r="AB176" s="92">
        <v>0</v>
      </c>
      <c r="AC176" s="92">
        <v>3</v>
      </c>
      <c r="AD176" s="117" t="s">
        <v>1692</v>
      </c>
      <c r="AE176" s="91">
        <v>2</v>
      </c>
      <c r="AF176" s="117" t="s">
        <v>1692</v>
      </c>
      <c r="AG176" s="91">
        <v>0</v>
      </c>
      <c r="AH176" s="91">
        <v>1</v>
      </c>
      <c r="AI176" s="91">
        <v>0</v>
      </c>
      <c r="AJ176" s="91">
        <v>2</v>
      </c>
      <c r="AK176" s="91">
        <v>3</v>
      </c>
      <c r="AL176" s="117" t="s">
        <v>1692</v>
      </c>
      <c r="AM176" s="91">
        <v>1</v>
      </c>
      <c r="AN176" s="91">
        <v>1</v>
      </c>
      <c r="AO176" s="91">
        <v>1</v>
      </c>
      <c r="AP176" s="91">
        <v>3</v>
      </c>
      <c r="AQ176" s="117" t="s">
        <v>1692</v>
      </c>
      <c r="AR176" s="91">
        <v>0</v>
      </c>
      <c r="AS176" s="91">
        <v>0</v>
      </c>
      <c r="AT176" s="91">
        <v>0</v>
      </c>
      <c r="AU176" s="91">
        <v>2</v>
      </c>
      <c r="AV176" s="91">
        <v>1</v>
      </c>
      <c r="AW176" s="91">
        <v>0</v>
      </c>
      <c r="AX176" s="91">
        <v>3</v>
      </c>
      <c r="AY176" s="117" t="s">
        <v>1692</v>
      </c>
      <c r="AZ176" s="91">
        <v>1</v>
      </c>
      <c r="BA176" s="91">
        <v>1</v>
      </c>
      <c r="BB176" s="91">
        <v>1</v>
      </c>
      <c r="BC176" s="91">
        <v>1</v>
      </c>
      <c r="BD176" s="91">
        <v>3</v>
      </c>
      <c r="BE176" s="91">
        <v>0</v>
      </c>
      <c r="BF176" s="91">
        <v>0</v>
      </c>
      <c r="BG176" s="91">
        <v>13</v>
      </c>
      <c r="BH176" s="91">
        <v>1</v>
      </c>
      <c r="BI176" s="91">
        <v>0</v>
      </c>
      <c r="BJ176" s="91">
        <v>12</v>
      </c>
      <c r="BK176" s="91">
        <v>1</v>
      </c>
      <c r="BL176" s="91">
        <v>0</v>
      </c>
      <c r="BM176" s="91">
        <v>0</v>
      </c>
      <c r="BN176" s="91">
        <v>0</v>
      </c>
      <c r="BO176" s="91">
        <v>4</v>
      </c>
      <c r="BP176" s="91">
        <v>17</v>
      </c>
      <c r="BQ176" s="91">
        <v>3</v>
      </c>
      <c r="BR176" s="91">
        <v>0</v>
      </c>
      <c r="BS176" s="91">
        <v>4</v>
      </c>
      <c r="BT176" s="91">
        <v>2</v>
      </c>
      <c r="BU176" s="91">
        <v>0</v>
      </c>
      <c r="BV176" s="91">
        <v>0</v>
      </c>
      <c r="BW176" s="91">
        <v>11</v>
      </c>
      <c r="BX176" s="91">
        <v>0</v>
      </c>
      <c r="BY176" s="91">
        <v>14</v>
      </c>
      <c r="BZ176" s="91">
        <v>0</v>
      </c>
      <c r="CA176" s="91">
        <v>0</v>
      </c>
      <c r="CB176" s="91">
        <v>2</v>
      </c>
      <c r="CC176" s="91">
        <v>9</v>
      </c>
      <c r="CD176" s="91">
        <v>1</v>
      </c>
      <c r="CE176" s="91">
        <v>0</v>
      </c>
      <c r="CF176" s="91">
        <v>1</v>
      </c>
      <c r="CG176" s="91">
        <v>2</v>
      </c>
      <c r="CH176" s="91">
        <v>1</v>
      </c>
      <c r="CI176" s="91">
        <v>0</v>
      </c>
      <c r="CJ176" s="91">
        <v>0</v>
      </c>
      <c r="CK176" s="91">
        <v>2</v>
      </c>
      <c r="CL176" s="91">
        <v>0</v>
      </c>
      <c r="CM176" s="91">
        <v>0</v>
      </c>
      <c r="CN176" s="91">
        <v>0</v>
      </c>
      <c r="CO176" s="91">
        <v>0</v>
      </c>
      <c r="CP176" s="91">
        <v>0</v>
      </c>
      <c r="CQ176" s="91">
        <v>0</v>
      </c>
      <c r="CR176" s="91">
        <v>0</v>
      </c>
      <c r="CS176" s="91">
        <v>0</v>
      </c>
      <c r="CT176" s="91">
        <v>0</v>
      </c>
      <c r="CU176" s="91">
        <v>0</v>
      </c>
      <c r="CV176" s="91">
        <v>0</v>
      </c>
      <c r="CW176" s="91">
        <v>0</v>
      </c>
      <c r="CX176" s="91">
        <v>0</v>
      </c>
      <c r="CY176" s="91">
        <v>0</v>
      </c>
      <c r="CZ176" s="91">
        <v>0</v>
      </c>
      <c r="DA176" s="91">
        <v>0</v>
      </c>
      <c r="DB176" s="91">
        <v>0</v>
      </c>
      <c r="DC176" s="91">
        <v>3</v>
      </c>
      <c r="DD176" s="91">
        <v>6</v>
      </c>
      <c r="DE176" s="91">
        <v>0</v>
      </c>
      <c r="DF176" s="91">
        <v>0</v>
      </c>
      <c r="DG176" s="91">
        <v>0</v>
      </c>
      <c r="DH176" s="91">
        <v>1</v>
      </c>
      <c r="DI176" s="91">
        <v>2</v>
      </c>
      <c r="DJ176" s="91">
        <v>0</v>
      </c>
      <c r="DK176" s="91">
        <v>0</v>
      </c>
      <c r="DL176" s="91">
        <v>0</v>
      </c>
      <c r="DM176" s="91">
        <v>0</v>
      </c>
      <c r="DN176" s="91">
        <v>0</v>
      </c>
      <c r="DO176" s="91">
        <v>0</v>
      </c>
      <c r="DP176" s="91">
        <v>0</v>
      </c>
      <c r="DQ176" s="91">
        <v>0</v>
      </c>
      <c r="DR176" s="91">
        <v>0</v>
      </c>
      <c r="DS176" s="91">
        <v>0</v>
      </c>
      <c r="DT176" s="91">
        <v>0</v>
      </c>
      <c r="DU176" s="91">
        <v>0</v>
      </c>
      <c r="DV176" s="91">
        <v>0</v>
      </c>
      <c r="DW176" s="91">
        <v>0</v>
      </c>
      <c r="DX176" s="91">
        <v>0</v>
      </c>
      <c r="DY176" s="91">
        <v>0</v>
      </c>
      <c r="DZ176" s="91">
        <v>0</v>
      </c>
      <c r="EA176" s="91">
        <v>0</v>
      </c>
      <c r="EB176" s="91">
        <v>0</v>
      </c>
      <c r="EC176" s="91">
        <v>0</v>
      </c>
      <c r="ED176" s="91">
        <v>0</v>
      </c>
      <c r="EE176" s="91">
        <v>0</v>
      </c>
      <c r="EF176" s="91">
        <v>0</v>
      </c>
      <c r="EG176" s="91">
        <v>0</v>
      </c>
      <c r="EH176" s="91">
        <v>0</v>
      </c>
      <c r="EI176" s="91">
        <v>2</v>
      </c>
      <c r="EJ176" s="91">
        <v>0</v>
      </c>
      <c r="EK176" s="91">
        <v>0</v>
      </c>
      <c r="EL176" s="91">
        <v>5</v>
      </c>
      <c r="EM176" s="91">
        <v>4</v>
      </c>
      <c r="EN176" s="91">
        <v>0</v>
      </c>
      <c r="EO176" s="91">
        <v>2</v>
      </c>
      <c r="EP176" s="91">
        <v>535</v>
      </c>
      <c r="EQ176" s="91">
        <v>0</v>
      </c>
      <c r="ER176" s="91">
        <v>0</v>
      </c>
      <c r="ES176" s="91">
        <v>0</v>
      </c>
      <c r="ET176" s="91">
        <v>0</v>
      </c>
      <c r="EU176" s="91">
        <v>1</v>
      </c>
      <c r="EV176" s="112" t="s">
        <v>6401</v>
      </c>
      <c r="EW176" s="91">
        <v>2</v>
      </c>
      <c r="EX176" s="112" t="s">
        <v>6402</v>
      </c>
      <c r="EY176" s="112"/>
      <c r="EZ176" s="91">
        <v>1</v>
      </c>
      <c r="FA176" s="91">
        <v>1</v>
      </c>
      <c r="FB176" s="91">
        <v>1</v>
      </c>
      <c r="FC176" s="112"/>
      <c r="FD176" s="112"/>
      <c r="FE176" s="91">
        <v>3705</v>
      </c>
      <c r="FF176" s="92">
        <v>66.540000000000006</v>
      </c>
      <c r="FG176" s="91">
        <v>4</v>
      </c>
      <c r="FH176" s="91">
        <v>4</v>
      </c>
      <c r="FI176" s="118">
        <v>3731</v>
      </c>
      <c r="FJ176" s="118">
        <v>66.540000000000006</v>
      </c>
      <c r="FK176" s="118">
        <v>4</v>
      </c>
      <c r="FL176" s="118">
        <v>4</v>
      </c>
    </row>
    <row r="177" spans="1:168" ht="28.5" x14ac:dyDescent="0.2">
      <c r="A177" s="112" t="s">
        <v>654</v>
      </c>
      <c r="B177" s="112" t="s">
        <v>673</v>
      </c>
      <c r="C177" s="91">
        <v>2</v>
      </c>
      <c r="D177" s="112" t="s">
        <v>1124</v>
      </c>
      <c r="E177" s="112" t="s">
        <v>2196</v>
      </c>
      <c r="F177" s="112">
        <v>29</v>
      </c>
      <c r="G177" s="112">
        <v>76833</v>
      </c>
      <c r="H177" s="112" t="s">
        <v>673</v>
      </c>
      <c r="I177" s="112" t="s">
        <v>6440</v>
      </c>
      <c r="J177" s="112" t="s">
        <v>6441</v>
      </c>
      <c r="K177" s="112" t="s">
        <v>2182</v>
      </c>
      <c r="L177" s="112"/>
      <c r="M177" s="112" t="s">
        <v>2257</v>
      </c>
      <c r="N177" s="112" t="s">
        <v>4395</v>
      </c>
      <c r="O177" s="112"/>
      <c r="P177" s="112">
        <v>573502818</v>
      </c>
      <c r="Q177" s="112" t="s">
        <v>6442</v>
      </c>
      <c r="R177" s="112"/>
      <c r="S177" s="112" t="s">
        <v>2257</v>
      </c>
      <c r="T177" s="112" t="s">
        <v>4395</v>
      </c>
      <c r="U177" s="112"/>
      <c r="V177" s="112">
        <v>573502818</v>
      </c>
      <c r="W177" s="112" t="s">
        <v>6442</v>
      </c>
      <c r="X177" s="91">
        <v>1</v>
      </c>
      <c r="Y177" s="91">
        <v>0</v>
      </c>
      <c r="Z177" s="91">
        <v>1</v>
      </c>
      <c r="AA177" s="92">
        <v>1</v>
      </c>
      <c r="AB177" s="92">
        <v>0</v>
      </c>
      <c r="AC177" s="92">
        <v>1</v>
      </c>
      <c r="AD177" s="117" t="s">
        <v>1692</v>
      </c>
      <c r="AE177" s="91">
        <v>1</v>
      </c>
      <c r="AF177" s="117" t="s">
        <v>1692</v>
      </c>
      <c r="AG177" s="91">
        <v>0</v>
      </c>
      <c r="AH177" s="91">
        <v>1</v>
      </c>
      <c r="AI177" s="91">
        <v>0</v>
      </c>
      <c r="AJ177" s="91">
        <v>0</v>
      </c>
      <c r="AK177" s="91">
        <v>1</v>
      </c>
      <c r="AL177" s="117" t="s">
        <v>1692</v>
      </c>
      <c r="AM177" s="91">
        <v>0</v>
      </c>
      <c r="AN177" s="91">
        <v>0</v>
      </c>
      <c r="AO177" s="91">
        <v>1</v>
      </c>
      <c r="AP177" s="91">
        <v>1</v>
      </c>
      <c r="AQ177" s="117" t="s">
        <v>1692</v>
      </c>
      <c r="AR177" s="91">
        <v>0</v>
      </c>
      <c r="AS177" s="91">
        <v>0</v>
      </c>
      <c r="AT177" s="91">
        <v>0</v>
      </c>
      <c r="AU177" s="91">
        <v>0</v>
      </c>
      <c r="AV177" s="91">
        <v>1</v>
      </c>
      <c r="AW177" s="91">
        <v>0</v>
      </c>
      <c r="AX177" s="91">
        <v>1</v>
      </c>
      <c r="AY177" s="117" t="s">
        <v>1692</v>
      </c>
      <c r="AZ177" s="91">
        <v>1</v>
      </c>
      <c r="BA177" s="91">
        <v>1</v>
      </c>
      <c r="BB177" s="91">
        <v>0</v>
      </c>
      <c r="BC177" s="91">
        <v>1</v>
      </c>
      <c r="BD177" s="91">
        <v>0</v>
      </c>
      <c r="BE177" s="91">
        <v>0</v>
      </c>
      <c r="BF177" s="91">
        <v>0</v>
      </c>
      <c r="BG177" s="91">
        <v>6</v>
      </c>
      <c r="BH177" s="91">
        <v>1</v>
      </c>
      <c r="BI177" s="91">
        <v>0</v>
      </c>
      <c r="BJ177" s="91">
        <v>0</v>
      </c>
      <c r="BK177" s="91">
        <v>0</v>
      </c>
      <c r="BL177" s="91">
        <v>0</v>
      </c>
      <c r="BM177" s="91">
        <v>0</v>
      </c>
      <c r="BN177" s="91">
        <v>0</v>
      </c>
      <c r="BO177" s="91">
        <v>0</v>
      </c>
      <c r="BP177" s="91">
        <v>40</v>
      </c>
      <c r="BQ177" s="91">
        <v>15</v>
      </c>
      <c r="BR177" s="91">
        <v>0</v>
      </c>
      <c r="BS177" s="91">
        <v>4</v>
      </c>
      <c r="BT177" s="91">
        <v>3</v>
      </c>
      <c r="BU177" s="91">
        <v>0</v>
      </c>
      <c r="BV177" s="91">
        <v>0</v>
      </c>
      <c r="BW177" s="91">
        <v>3</v>
      </c>
      <c r="BX177" s="91">
        <v>0</v>
      </c>
      <c r="BY177" s="91">
        <v>22</v>
      </c>
      <c r="BZ177" s="91">
        <v>0</v>
      </c>
      <c r="CA177" s="91">
        <v>0</v>
      </c>
      <c r="CB177" s="91">
        <v>0</v>
      </c>
      <c r="CC177" s="91">
        <v>15</v>
      </c>
      <c r="CD177" s="91">
        <v>2</v>
      </c>
      <c r="CE177" s="91">
        <v>1</v>
      </c>
      <c r="CF177" s="91">
        <v>8</v>
      </c>
      <c r="CG177" s="91">
        <v>2</v>
      </c>
      <c r="CH177" s="91">
        <v>1</v>
      </c>
      <c r="CI177" s="91">
        <v>1</v>
      </c>
      <c r="CJ177" s="91">
        <v>0</v>
      </c>
      <c r="CK177" s="91">
        <v>0</v>
      </c>
      <c r="CL177" s="91">
        <v>0</v>
      </c>
      <c r="CM177" s="91">
        <v>0</v>
      </c>
      <c r="CN177" s="91">
        <v>0</v>
      </c>
      <c r="CO177" s="91">
        <v>0</v>
      </c>
      <c r="CP177" s="91">
        <v>0</v>
      </c>
      <c r="CQ177" s="91">
        <v>0</v>
      </c>
      <c r="CR177" s="91">
        <v>0</v>
      </c>
      <c r="CS177" s="91">
        <v>0</v>
      </c>
      <c r="CT177" s="91">
        <v>0</v>
      </c>
      <c r="CU177" s="91">
        <v>0</v>
      </c>
      <c r="CV177" s="91">
        <v>0</v>
      </c>
      <c r="CW177" s="91">
        <v>0</v>
      </c>
      <c r="CX177" s="91">
        <v>0</v>
      </c>
      <c r="CY177" s="91">
        <v>0</v>
      </c>
      <c r="CZ177" s="91">
        <v>0</v>
      </c>
      <c r="DA177" s="91">
        <v>0</v>
      </c>
      <c r="DB177" s="91">
        <v>0</v>
      </c>
      <c r="DC177" s="91">
        <v>10</v>
      </c>
      <c r="DD177" s="91">
        <v>0</v>
      </c>
      <c r="DE177" s="91">
        <v>0</v>
      </c>
      <c r="DF177" s="91">
        <v>0</v>
      </c>
      <c r="DG177" s="91">
        <v>1</v>
      </c>
      <c r="DH177" s="91">
        <v>0</v>
      </c>
      <c r="DI177" s="91">
        <v>1</v>
      </c>
      <c r="DJ177" s="91">
        <v>0</v>
      </c>
      <c r="DK177" s="91">
        <v>0</v>
      </c>
      <c r="DL177" s="91">
        <v>0</v>
      </c>
      <c r="DM177" s="91">
        <v>0</v>
      </c>
      <c r="DN177" s="91">
        <v>0</v>
      </c>
      <c r="DO177" s="91">
        <v>0</v>
      </c>
      <c r="DP177" s="91">
        <v>0</v>
      </c>
      <c r="DQ177" s="91">
        <v>0</v>
      </c>
      <c r="DR177" s="91">
        <v>0</v>
      </c>
      <c r="DS177" s="91">
        <v>0</v>
      </c>
      <c r="DT177" s="91">
        <v>0</v>
      </c>
      <c r="DU177" s="91">
        <v>0</v>
      </c>
      <c r="DV177" s="91">
        <v>0</v>
      </c>
      <c r="DW177" s="91">
        <v>0</v>
      </c>
      <c r="DX177" s="91">
        <v>0</v>
      </c>
      <c r="DY177" s="91">
        <v>0</v>
      </c>
      <c r="DZ177" s="91">
        <v>0</v>
      </c>
      <c r="EA177" s="91">
        <v>0</v>
      </c>
      <c r="EB177" s="91">
        <v>0</v>
      </c>
      <c r="EC177" s="91">
        <v>0</v>
      </c>
      <c r="ED177" s="91">
        <v>0</v>
      </c>
      <c r="EE177" s="91">
        <v>0</v>
      </c>
      <c r="EF177" s="91">
        <v>1</v>
      </c>
      <c r="EG177" s="91">
        <v>0</v>
      </c>
      <c r="EH177" s="91">
        <v>0</v>
      </c>
      <c r="EI177" s="91">
        <v>0</v>
      </c>
      <c r="EJ177" s="91">
        <v>0</v>
      </c>
      <c r="EK177" s="91">
        <v>0</v>
      </c>
      <c r="EL177" s="91">
        <v>0</v>
      </c>
      <c r="EM177" s="91">
        <v>0</v>
      </c>
      <c r="EN177" s="91">
        <v>0</v>
      </c>
      <c r="EO177" s="91">
        <v>1</v>
      </c>
      <c r="EP177" s="91">
        <v>71</v>
      </c>
      <c r="EQ177" s="91">
        <v>0</v>
      </c>
      <c r="ER177" s="91">
        <v>0</v>
      </c>
      <c r="ES177" s="91">
        <v>0</v>
      </c>
      <c r="ET177" s="91">
        <v>0</v>
      </c>
      <c r="EU177" s="91">
        <v>0</v>
      </c>
      <c r="EV177" s="112"/>
      <c r="EW177" s="91">
        <v>1</v>
      </c>
      <c r="EX177" s="112" t="s">
        <v>6443</v>
      </c>
      <c r="EY177" s="112"/>
      <c r="EZ177" s="91">
        <v>1</v>
      </c>
      <c r="FA177" s="91">
        <v>1</v>
      </c>
      <c r="FB177" s="91">
        <v>1</v>
      </c>
      <c r="FC177" s="112"/>
      <c r="FD177" s="112"/>
      <c r="FE177" s="91">
        <v>6316</v>
      </c>
      <c r="FF177" s="92">
        <v>92.04</v>
      </c>
      <c r="FG177" s="91">
        <v>10</v>
      </c>
      <c r="FH177" s="91">
        <v>10</v>
      </c>
      <c r="FI177" s="118">
        <v>6349</v>
      </c>
      <c r="FJ177" s="118">
        <v>92.04</v>
      </c>
      <c r="FK177" s="118">
        <v>10</v>
      </c>
      <c r="FL177" s="118">
        <v>10</v>
      </c>
    </row>
    <row r="178" spans="1:168" ht="142.5" x14ac:dyDescent="0.2">
      <c r="A178" s="112" t="s">
        <v>654</v>
      </c>
      <c r="B178" s="112" t="s">
        <v>674</v>
      </c>
      <c r="C178" s="91">
        <v>2</v>
      </c>
      <c r="D178" s="112" t="s">
        <v>1132</v>
      </c>
      <c r="E178" s="112" t="s">
        <v>2142</v>
      </c>
      <c r="F178" s="112">
        <v>89</v>
      </c>
      <c r="G178" s="112">
        <v>76361</v>
      </c>
      <c r="H178" s="112" t="s">
        <v>674</v>
      </c>
      <c r="I178" s="112" t="s">
        <v>6444</v>
      </c>
      <c r="J178" s="112" t="s">
        <v>6445</v>
      </c>
      <c r="K178" s="112" t="s">
        <v>2108</v>
      </c>
      <c r="L178" s="112" t="s">
        <v>1842</v>
      </c>
      <c r="M178" s="112" t="s">
        <v>3348</v>
      </c>
      <c r="N178" s="112" t="s">
        <v>6446</v>
      </c>
      <c r="O178" s="112"/>
      <c r="P178" s="112">
        <v>577100960</v>
      </c>
      <c r="Q178" s="112" t="s">
        <v>6447</v>
      </c>
      <c r="R178" s="112" t="s">
        <v>1842</v>
      </c>
      <c r="S178" s="112" t="s">
        <v>3348</v>
      </c>
      <c r="T178" s="112" t="s">
        <v>6446</v>
      </c>
      <c r="U178" s="112"/>
      <c r="V178" s="112">
        <v>577100960</v>
      </c>
      <c r="W178" s="112" t="s">
        <v>6447</v>
      </c>
      <c r="X178" s="91">
        <v>4</v>
      </c>
      <c r="Y178" s="91">
        <v>1</v>
      </c>
      <c r="Z178" s="91">
        <v>5</v>
      </c>
      <c r="AA178" s="92">
        <v>4</v>
      </c>
      <c r="AB178" s="92">
        <v>1</v>
      </c>
      <c r="AC178" s="92">
        <v>5</v>
      </c>
      <c r="AD178" s="117" t="s">
        <v>1692</v>
      </c>
      <c r="AE178" s="91">
        <v>4</v>
      </c>
      <c r="AF178" s="117" t="s">
        <v>1692</v>
      </c>
      <c r="AG178" s="91">
        <v>0</v>
      </c>
      <c r="AH178" s="91">
        <v>1</v>
      </c>
      <c r="AI178" s="91">
        <v>0</v>
      </c>
      <c r="AJ178" s="91">
        <v>3</v>
      </c>
      <c r="AK178" s="91">
        <v>4</v>
      </c>
      <c r="AL178" s="117" t="s">
        <v>1692</v>
      </c>
      <c r="AM178" s="91">
        <v>1</v>
      </c>
      <c r="AN178" s="91">
        <v>0</v>
      </c>
      <c r="AO178" s="91">
        <v>3</v>
      </c>
      <c r="AP178" s="91">
        <v>4</v>
      </c>
      <c r="AQ178" s="117" t="s">
        <v>1692</v>
      </c>
      <c r="AR178" s="91">
        <v>0</v>
      </c>
      <c r="AS178" s="91">
        <v>0</v>
      </c>
      <c r="AT178" s="91">
        <v>1</v>
      </c>
      <c r="AU178" s="91">
        <v>2</v>
      </c>
      <c r="AV178" s="91">
        <v>1</v>
      </c>
      <c r="AW178" s="91">
        <v>0</v>
      </c>
      <c r="AX178" s="91">
        <v>4</v>
      </c>
      <c r="AY178" s="117" t="s">
        <v>1692</v>
      </c>
      <c r="AZ178" s="91">
        <v>1</v>
      </c>
      <c r="BA178" s="91">
        <v>1</v>
      </c>
      <c r="BB178" s="91">
        <v>0</v>
      </c>
      <c r="BC178" s="91">
        <v>1</v>
      </c>
      <c r="BD178" s="91">
        <v>3</v>
      </c>
      <c r="BE178" s="91">
        <v>0</v>
      </c>
      <c r="BF178" s="91">
        <v>0</v>
      </c>
      <c r="BG178" s="91">
        <v>24</v>
      </c>
      <c r="BH178" s="91">
        <v>0</v>
      </c>
      <c r="BI178" s="91">
        <v>0</v>
      </c>
      <c r="BJ178" s="91">
        <v>5</v>
      </c>
      <c r="BK178" s="91">
        <v>34</v>
      </c>
      <c r="BL178" s="91">
        <v>0</v>
      </c>
      <c r="BM178" s="91">
        <v>0</v>
      </c>
      <c r="BN178" s="91">
        <v>0</v>
      </c>
      <c r="BO178" s="91">
        <v>14</v>
      </c>
      <c r="BP178" s="91">
        <v>30</v>
      </c>
      <c r="BQ178" s="91">
        <v>8</v>
      </c>
      <c r="BR178" s="91">
        <v>0</v>
      </c>
      <c r="BS178" s="91">
        <v>6</v>
      </c>
      <c r="BT178" s="91">
        <v>14</v>
      </c>
      <c r="BU178" s="91">
        <v>1</v>
      </c>
      <c r="BV178" s="91">
        <v>0</v>
      </c>
      <c r="BW178" s="91">
        <v>11</v>
      </c>
      <c r="BX178" s="91">
        <v>0</v>
      </c>
      <c r="BY178" s="91">
        <v>23</v>
      </c>
      <c r="BZ178" s="91">
        <v>7</v>
      </c>
      <c r="CA178" s="91">
        <v>7</v>
      </c>
      <c r="CB178" s="91">
        <v>5</v>
      </c>
      <c r="CC178" s="91">
        <v>16</v>
      </c>
      <c r="CD178" s="91">
        <v>3</v>
      </c>
      <c r="CE178" s="91">
        <v>0</v>
      </c>
      <c r="CF178" s="91">
        <v>3</v>
      </c>
      <c r="CG178" s="91">
        <v>2</v>
      </c>
      <c r="CH178" s="91">
        <v>0</v>
      </c>
      <c r="CI178" s="91">
        <v>0</v>
      </c>
      <c r="CJ178" s="91">
        <v>0</v>
      </c>
      <c r="CK178" s="91">
        <v>8</v>
      </c>
      <c r="CL178" s="91">
        <v>0</v>
      </c>
      <c r="CM178" s="91">
        <v>0</v>
      </c>
      <c r="CN178" s="91">
        <v>0</v>
      </c>
      <c r="CO178" s="91">
        <v>0</v>
      </c>
      <c r="CP178" s="91">
        <v>0</v>
      </c>
      <c r="CQ178" s="91">
        <v>0</v>
      </c>
      <c r="CR178" s="91">
        <v>0</v>
      </c>
      <c r="CS178" s="91">
        <v>0</v>
      </c>
      <c r="CT178" s="91">
        <v>0</v>
      </c>
      <c r="CU178" s="91">
        <v>0</v>
      </c>
      <c r="CV178" s="91">
        <v>0</v>
      </c>
      <c r="CW178" s="91">
        <v>0</v>
      </c>
      <c r="CX178" s="91">
        <v>0</v>
      </c>
      <c r="CY178" s="91">
        <v>0</v>
      </c>
      <c r="CZ178" s="91">
        <v>0</v>
      </c>
      <c r="DA178" s="91">
        <v>0</v>
      </c>
      <c r="DB178" s="91">
        <v>0</v>
      </c>
      <c r="DC178" s="91">
        <v>0</v>
      </c>
      <c r="DD178" s="91">
        <v>1</v>
      </c>
      <c r="DE178" s="91">
        <v>1</v>
      </c>
      <c r="DF178" s="91">
        <v>0</v>
      </c>
      <c r="DG178" s="91">
        <v>11</v>
      </c>
      <c r="DH178" s="91">
        <v>7</v>
      </c>
      <c r="DI178" s="91">
        <v>7</v>
      </c>
      <c r="DJ178" s="91">
        <v>0</v>
      </c>
      <c r="DK178" s="91">
        <v>0</v>
      </c>
      <c r="DL178" s="91">
        <v>0</v>
      </c>
      <c r="DM178" s="91">
        <v>0</v>
      </c>
      <c r="DN178" s="91">
        <v>0</v>
      </c>
      <c r="DO178" s="91">
        <v>0</v>
      </c>
      <c r="DP178" s="91">
        <v>0</v>
      </c>
      <c r="DQ178" s="91">
        <v>0</v>
      </c>
      <c r="DR178" s="91">
        <v>0</v>
      </c>
      <c r="DS178" s="91">
        <v>0</v>
      </c>
      <c r="DT178" s="91">
        <v>0</v>
      </c>
      <c r="DU178" s="91">
        <v>0</v>
      </c>
      <c r="DV178" s="91">
        <v>0</v>
      </c>
      <c r="DW178" s="91">
        <v>0</v>
      </c>
      <c r="DX178" s="91">
        <v>0</v>
      </c>
      <c r="DY178" s="91">
        <v>0</v>
      </c>
      <c r="DZ178" s="91">
        <v>0</v>
      </c>
      <c r="EA178" s="91">
        <v>0</v>
      </c>
      <c r="EB178" s="91">
        <v>0</v>
      </c>
      <c r="EC178" s="91">
        <v>1</v>
      </c>
      <c r="ED178" s="91">
        <v>0</v>
      </c>
      <c r="EE178" s="91">
        <v>0</v>
      </c>
      <c r="EF178" s="91">
        <v>2</v>
      </c>
      <c r="EG178" s="91">
        <v>3</v>
      </c>
      <c r="EH178" s="91">
        <v>1</v>
      </c>
      <c r="EI178" s="91">
        <v>1</v>
      </c>
      <c r="EJ178" s="91">
        <v>0</v>
      </c>
      <c r="EK178" s="91">
        <v>0</v>
      </c>
      <c r="EL178" s="91">
        <v>0</v>
      </c>
      <c r="EM178" s="91">
        <v>0</v>
      </c>
      <c r="EN178" s="91">
        <v>0</v>
      </c>
      <c r="EO178" s="91">
        <v>8</v>
      </c>
      <c r="EP178" s="91">
        <v>185</v>
      </c>
      <c r="EQ178" s="91">
        <v>0</v>
      </c>
      <c r="ER178" s="91">
        <v>0</v>
      </c>
      <c r="ES178" s="91">
        <v>0</v>
      </c>
      <c r="ET178" s="91">
        <v>0</v>
      </c>
      <c r="EU178" s="91">
        <v>1</v>
      </c>
      <c r="EV178" s="112" t="s">
        <v>6448</v>
      </c>
      <c r="EW178" s="91">
        <v>3</v>
      </c>
      <c r="EX178" s="112" t="s">
        <v>6449</v>
      </c>
      <c r="EY178" s="112" t="s">
        <v>6450</v>
      </c>
      <c r="EZ178" s="91">
        <v>1</v>
      </c>
      <c r="FA178" s="91">
        <v>1</v>
      </c>
      <c r="FB178" s="91">
        <v>1</v>
      </c>
      <c r="FC178" s="112"/>
      <c r="FD178" s="112" t="s">
        <v>6451</v>
      </c>
      <c r="FE178" s="91">
        <v>13581</v>
      </c>
      <c r="FF178" s="92">
        <v>73.136110000000002</v>
      </c>
      <c r="FG178" s="91">
        <v>7</v>
      </c>
      <c r="FH178" s="91">
        <v>7</v>
      </c>
      <c r="FI178" s="118">
        <v>13621</v>
      </c>
      <c r="FJ178" s="118">
        <v>73.13</v>
      </c>
      <c r="FK178" s="118">
        <v>7</v>
      </c>
      <c r="FL178" s="118">
        <v>7</v>
      </c>
    </row>
    <row r="179" spans="1:168" x14ac:dyDescent="0.2">
      <c r="A179" s="112" t="s">
        <v>654</v>
      </c>
      <c r="B179" s="112" t="s">
        <v>678</v>
      </c>
      <c r="C179" s="91">
        <v>2</v>
      </c>
      <c r="D179" s="112" t="s">
        <v>1260</v>
      </c>
      <c r="E179" s="112" t="s">
        <v>4337</v>
      </c>
      <c r="F179" s="112">
        <v>25</v>
      </c>
      <c r="G179" s="112">
        <v>76321</v>
      </c>
      <c r="H179" s="112" t="s">
        <v>678</v>
      </c>
      <c r="I179" s="112" t="s">
        <v>6477</v>
      </c>
      <c r="J179" s="112" t="s">
        <v>6478</v>
      </c>
      <c r="K179" s="112" t="s">
        <v>2108</v>
      </c>
      <c r="L179" s="112" t="s">
        <v>1842</v>
      </c>
      <c r="M179" s="112" t="s">
        <v>6479</v>
      </c>
      <c r="N179" s="112" t="s">
        <v>6480</v>
      </c>
      <c r="O179" s="112"/>
      <c r="P179" s="112">
        <v>577004835</v>
      </c>
      <c r="Q179" s="112" t="s">
        <v>6481</v>
      </c>
      <c r="R179" s="112" t="s">
        <v>1842</v>
      </c>
      <c r="S179" s="112" t="s">
        <v>6479</v>
      </c>
      <c r="T179" s="112" t="s">
        <v>6480</v>
      </c>
      <c r="U179" s="112"/>
      <c r="V179" s="112">
        <v>577004835</v>
      </c>
      <c r="W179" s="112" t="s">
        <v>6481</v>
      </c>
      <c r="X179" s="91">
        <v>3</v>
      </c>
      <c r="Y179" s="91">
        <v>0</v>
      </c>
      <c r="Z179" s="91">
        <v>3</v>
      </c>
      <c r="AA179" s="92">
        <v>3</v>
      </c>
      <c r="AB179" s="92">
        <v>0</v>
      </c>
      <c r="AC179" s="92">
        <v>3</v>
      </c>
      <c r="AD179" s="117" t="s">
        <v>1692</v>
      </c>
      <c r="AE179" s="91">
        <v>3</v>
      </c>
      <c r="AF179" s="117" t="s">
        <v>1692</v>
      </c>
      <c r="AG179" s="91">
        <v>0</v>
      </c>
      <c r="AH179" s="91">
        <v>0</v>
      </c>
      <c r="AI179" s="91">
        <v>0</v>
      </c>
      <c r="AJ179" s="91">
        <v>3</v>
      </c>
      <c r="AK179" s="91">
        <v>3</v>
      </c>
      <c r="AL179" s="117" t="s">
        <v>1692</v>
      </c>
      <c r="AM179" s="91">
        <v>0</v>
      </c>
      <c r="AN179" s="91">
        <v>0</v>
      </c>
      <c r="AO179" s="91">
        <v>3</v>
      </c>
      <c r="AP179" s="91">
        <v>3</v>
      </c>
      <c r="AQ179" s="117" t="s">
        <v>1692</v>
      </c>
      <c r="AR179" s="91">
        <v>0</v>
      </c>
      <c r="AS179" s="91">
        <v>0</v>
      </c>
      <c r="AT179" s="91">
        <v>0</v>
      </c>
      <c r="AU179" s="91">
        <v>2</v>
      </c>
      <c r="AV179" s="91">
        <v>1</v>
      </c>
      <c r="AW179" s="91">
        <v>0</v>
      </c>
      <c r="AX179" s="91">
        <v>3</v>
      </c>
      <c r="AY179" s="117" t="s">
        <v>1692</v>
      </c>
      <c r="AZ179" s="91">
        <v>1</v>
      </c>
      <c r="BA179" s="91">
        <v>1</v>
      </c>
      <c r="BB179" s="91">
        <v>0</v>
      </c>
      <c r="BC179" s="91">
        <v>1</v>
      </c>
      <c r="BD179" s="91">
        <v>0</v>
      </c>
      <c r="BE179" s="91">
        <v>0</v>
      </c>
      <c r="BF179" s="91">
        <v>0</v>
      </c>
      <c r="BG179" s="91">
        <v>22</v>
      </c>
      <c r="BH179" s="91">
        <v>0</v>
      </c>
      <c r="BI179" s="91">
        <v>0</v>
      </c>
      <c r="BJ179" s="91">
        <v>22</v>
      </c>
      <c r="BK179" s="91">
        <v>0</v>
      </c>
      <c r="BL179" s="91">
        <v>0</v>
      </c>
      <c r="BM179" s="91">
        <v>0</v>
      </c>
      <c r="BN179" s="91">
        <v>0</v>
      </c>
      <c r="BO179" s="91">
        <v>11</v>
      </c>
      <c r="BP179" s="91">
        <v>24</v>
      </c>
      <c r="BQ179" s="91">
        <v>24</v>
      </c>
      <c r="BR179" s="91">
        <v>0</v>
      </c>
      <c r="BS179" s="91">
        <v>5</v>
      </c>
      <c r="BT179" s="91">
        <v>10</v>
      </c>
      <c r="BU179" s="91">
        <v>0</v>
      </c>
      <c r="BV179" s="91">
        <v>0</v>
      </c>
      <c r="BW179" s="91">
        <v>7</v>
      </c>
      <c r="BX179" s="91">
        <v>0</v>
      </c>
      <c r="BY179" s="91">
        <v>36</v>
      </c>
      <c r="BZ179" s="91">
        <v>33</v>
      </c>
      <c r="CA179" s="91">
        <v>0</v>
      </c>
      <c r="CB179" s="91">
        <v>1</v>
      </c>
      <c r="CC179" s="91">
        <v>47</v>
      </c>
      <c r="CD179" s="91">
        <v>4</v>
      </c>
      <c r="CE179" s="91">
        <v>3</v>
      </c>
      <c r="CF179" s="91">
        <v>0</v>
      </c>
      <c r="CG179" s="91">
        <v>5</v>
      </c>
      <c r="CH179" s="91">
        <v>0</v>
      </c>
      <c r="CI179" s="91">
        <v>0</v>
      </c>
      <c r="CJ179" s="91">
        <v>0</v>
      </c>
      <c r="CK179" s="91">
        <v>0</v>
      </c>
      <c r="CL179" s="91">
        <v>10</v>
      </c>
      <c r="CM179" s="91">
        <v>0</v>
      </c>
      <c r="CN179" s="91">
        <v>0</v>
      </c>
      <c r="CO179" s="91">
        <v>0</v>
      </c>
      <c r="CP179" s="91">
        <v>0</v>
      </c>
      <c r="CQ179" s="91">
        <v>0</v>
      </c>
      <c r="CR179" s="91">
        <v>0</v>
      </c>
      <c r="CS179" s="91">
        <v>0</v>
      </c>
      <c r="CT179" s="91">
        <v>0</v>
      </c>
      <c r="CU179" s="91">
        <v>0</v>
      </c>
      <c r="CV179" s="91">
        <v>0</v>
      </c>
      <c r="CW179" s="91">
        <v>0</v>
      </c>
      <c r="CX179" s="91">
        <v>0</v>
      </c>
      <c r="CY179" s="91">
        <v>0</v>
      </c>
      <c r="CZ179" s="91">
        <v>0</v>
      </c>
      <c r="DA179" s="91">
        <v>0</v>
      </c>
      <c r="DB179" s="91">
        <v>0</v>
      </c>
      <c r="DC179" s="91">
        <v>18</v>
      </c>
      <c r="DD179" s="91">
        <v>0</v>
      </c>
      <c r="DE179" s="91">
        <v>0</v>
      </c>
      <c r="DF179" s="91">
        <v>0</v>
      </c>
      <c r="DG179" s="91">
        <v>1</v>
      </c>
      <c r="DH179" s="91">
        <v>0</v>
      </c>
      <c r="DI179" s="91">
        <v>0</v>
      </c>
      <c r="DJ179" s="91">
        <v>0</v>
      </c>
      <c r="DK179" s="91">
        <v>0</v>
      </c>
      <c r="DL179" s="91">
        <v>0</v>
      </c>
      <c r="DM179" s="91">
        <v>0</v>
      </c>
      <c r="DN179" s="91">
        <v>0</v>
      </c>
      <c r="DO179" s="91">
        <v>0</v>
      </c>
      <c r="DP179" s="91">
        <v>0</v>
      </c>
      <c r="DQ179" s="91">
        <v>0</v>
      </c>
      <c r="DR179" s="91">
        <v>0</v>
      </c>
      <c r="DS179" s="91">
        <v>0</v>
      </c>
      <c r="DT179" s="91">
        <v>0</v>
      </c>
      <c r="DU179" s="91">
        <v>0</v>
      </c>
      <c r="DV179" s="91">
        <v>0</v>
      </c>
      <c r="DW179" s="91">
        <v>0</v>
      </c>
      <c r="DX179" s="91">
        <v>0</v>
      </c>
      <c r="DY179" s="91">
        <v>0</v>
      </c>
      <c r="DZ179" s="91">
        <v>0</v>
      </c>
      <c r="EA179" s="91">
        <v>0</v>
      </c>
      <c r="EB179" s="91">
        <v>0</v>
      </c>
      <c r="EC179" s="91">
        <v>0</v>
      </c>
      <c r="ED179" s="91">
        <v>0</v>
      </c>
      <c r="EE179" s="91">
        <v>0</v>
      </c>
      <c r="EF179" s="91">
        <v>0</v>
      </c>
      <c r="EG179" s="91">
        <v>0</v>
      </c>
      <c r="EH179" s="91">
        <v>0</v>
      </c>
      <c r="EI179" s="91">
        <v>0</v>
      </c>
      <c r="EJ179" s="91">
        <v>0</v>
      </c>
      <c r="EK179" s="91">
        <v>0</v>
      </c>
      <c r="EL179" s="91">
        <v>0</v>
      </c>
      <c r="EM179" s="91">
        <v>0</v>
      </c>
      <c r="EN179" s="91">
        <v>0</v>
      </c>
      <c r="EO179" s="91">
        <v>0</v>
      </c>
      <c r="EP179" s="91">
        <v>0</v>
      </c>
      <c r="EQ179" s="91">
        <v>0</v>
      </c>
      <c r="ER179" s="91">
        <v>0</v>
      </c>
      <c r="ES179" s="91">
        <v>1</v>
      </c>
      <c r="ET179" s="91">
        <v>0</v>
      </c>
      <c r="EU179" s="91">
        <v>1</v>
      </c>
      <c r="EV179" s="112" t="s">
        <v>6482</v>
      </c>
      <c r="EW179" s="91">
        <v>3</v>
      </c>
      <c r="EX179" s="112"/>
      <c r="EY179" s="112"/>
      <c r="EZ179" s="91">
        <v>1</v>
      </c>
      <c r="FA179" s="91">
        <v>1</v>
      </c>
      <c r="FB179" s="91">
        <v>1</v>
      </c>
      <c r="FC179" s="112"/>
      <c r="FD179" s="112"/>
      <c r="FE179" s="91">
        <v>8919</v>
      </c>
      <c r="FF179" s="92">
        <v>88.08</v>
      </c>
      <c r="FG179" s="91">
        <v>7</v>
      </c>
      <c r="FH179" s="91">
        <v>7</v>
      </c>
      <c r="FI179" s="118">
        <v>8798</v>
      </c>
      <c r="FJ179" s="118">
        <v>88.05</v>
      </c>
      <c r="FK179" s="118">
        <v>7</v>
      </c>
      <c r="FL179" s="118">
        <v>7</v>
      </c>
    </row>
    <row r="180" spans="1:168" ht="42.75" x14ac:dyDescent="0.2">
      <c r="A180" s="112" t="s">
        <v>654</v>
      </c>
      <c r="B180" s="112" t="s">
        <v>680</v>
      </c>
      <c r="C180" s="91">
        <v>2</v>
      </c>
      <c r="D180" s="112" t="s">
        <v>1273</v>
      </c>
      <c r="E180" s="112" t="s">
        <v>6491</v>
      </c>
      <c r="F180" s="112">
        <v>100</v>
      </c>
      <c r="G180" s="112">
        <v>68603</v>
      </c>
      <c r="H180" s="112" t="s">
        <v>680</v>
      </c>
      <c r="I180" s="112" t="s">
        <v>6492</v>
      </c>
      <c r="J180" s="112" t="s">
        <v>6493</v>
      </c>
      <c r="K180" s="112" t="s">
        <v>6494</v>
      </c>
      <c r="L180" s="112" t="s">
        <v>1842</v>
      </c>
      <c r="M180" s="112" t="s">
        <v>1928</v>
      </c>
      <c r="N180" s="112" t="s">
        <v>6495</v>
      </c>
      <c r="O180" s="112"/>
      <c r="P180" s="112">
        <v>572416450</v>
      </c>
      <c r="Q180" s="112" t="s">
        <v>6496</v>
      </c>
      <c r="R180" s="112" t="s">
        <v>1842</v>
      </c>
      <c r="S180" s="112" t="s">
        <v>1928</v>
      </c>
      <c r="T180" s="112" t="s">
        <v>6495</v>
      </c>
      <c r="U180" s="112"/>
      <c r="V180" s="112">
        <v>572416450</v>
      </c>
      <c r="W180" s="112" t="s">
        <v>6496</v>
      </c>
      <c r="X180" s="91">
        <v>5</v>
      </c>
      <c r="Y180" s="91">
        <v>1</v>
      </c>
      <c r="Z180" s="91">
        <v>6</v>
      </c>
      <c r="AA180" s="92">
        <v>5</v>
      </c>
      <c r="AB180" s="92">
        <v>1</v>
      </c>
      <c r="AC180" s="92">
        <v>6</v>
      </c>
      <c r="AD180" s="117" t="s">
        <v>1692</v>
      </c>
      <c r="AE180" s="91">
        <v>3</v>
      </c>
      <c r="AF180" s="117" t="s">
        <v>1692</v>
      </c>
      <c r="AG180" s="91">
        <v>0</v>
      </c>
      <c r="AH180" s="91">
        <v>3</v>
      </c>
      <c r="AI180" s="91">
        <v>0</v>
      </c>
      <c r="AJ180" s="91">
        <v>2</v>
      </c>
      <c r="AK180" s="91">
        <v>5</v>
      </c>
      <c r="AL180" s="117" t="s">
        <v>1692</v>
      </c>
      <c r="AM180" s="91">
        <v>3</v>
      </c>
      <c r="AN180" s="91">
        <v>0</v>
      </c>
      <c r="AO180" s="91">
        <v>2</v>
      </c>
      <c r="AP180" s="91">
        <v>5</v>
      </c>
      <c r="AQ180" s="117" t="s">
        <v>1692</v>
      </c>
      <c r="AR180" s="91">
        <v>0</v>
      </c>
      <c r="AS180" s="91">
        <v>0</v>
      </c>
      <c r="AT180" s="91">
        <v>0</v>
      </c>
      <c r="AU180" s="91">
        <v>4</v>
      </c>
      <c r="AV180" s="91">
        <v>1</v>
      </c>
      <c r="AW180" s="91">
        <v>0</v>
      </c>
      <c r="AX180" s="91">
        <v>5</v>
      </c>
      <c r="AY180" s="117" t="s">
        <v>1692</v>
      </c>
      <c r="AZ180" s="91">
        <v>1</v>
      </c>
      <c r="BA180" s="91">
        <v>1</v>
      </c>
      <c r="BB180" s="91">
        <v>0</v>
      </c>
      <c r="BC180" s="91">
        <v>1</v>
      </c>
      <c r="BD180" s="91">
        <v>2</v>
      </c>
      <c r="BE180" s="91">
        <v>0</v>
      </c>
      <c r="BF180" s="91">
        <v>0</v>
      </c>
      <c r="BG180" s="91">
        <v>15</v>
      </c>
      <c r="BH180" s="91">
        <v>0</v>
      </c>
      <c r="BI180" s="91">
        <v>0</v>
      </c>
      <c r="BJ180" s="91">
        <v>36</v>
      </c>
      <c r="BK180" s="91">
        <v>0</v>
      </c>
      <c r="BL180" s="91">
        <v>0</v>
      </c>
      <c r="BM180" s="91">
        <v>0</v>
      </c>
      <c r="BN180" s="91">
        <v>0</v>
      </c>
      <c r="BO180" s="91">
        <v>5</v>
      </c>
      <c r="BP180" s="91">
        <v>30</v>
      </c>
      <c r="BQ180" s="91">
        <v>36</v>
      </c>
      <c r="BR180" s="91">
        <v>0</v>
      </c>
      <c r="BS180" s="91">
        <v>6</v>
      </c>
      <c r="BT180" s="91">
        <v>5</v>
      </c>
      <c r="BU180" s="91">
        <v>0</v>
      </c>
      <c r="BV180" s="91">
        <v>0</v>
      </c>
      <c r="BW180" s="91">
        <v>16</v>
      </c>
      <c r="BX180" s="91">
        <v>4</v>
      </c>
      <c r="BY180" s="91">
        <v>55</v>
      </c>
      <c r="BZ180" s="91">
        <v>0</v>
      </c>
      <c r="CA180" s="91">
        <v>4</v>
      </c>
      <c r="CB180" s="91">
        <v>1</v>
      </c>
      <c r="CC180" s="91">
        <v>9</v>
      </c>
      <c r="CD180" s="91">
        <v>10</v>
      </c>
      <c r="CE180" s="91">
        <v>3</v>
      </c>
      <c r="CF180" s="91">
        <v>11</v>
      </c>
      <c r="CG180" s="91">
        <v>4</v>
      </c>
      <c r="CH180" s="91">
        <v>0</v>
      </c>
      <c r="CI180" s="91">
        <v>0</v>
      </c>
      <c r="CJ180" s="91">
        <v>0</v>
      </c>
      <c r="CK180" s="91">
        <v>14</v>
      </c>
      <c r="CL180" s="91">
        <v>0</v>
      </c>
      <c r="CM180" s="91">
        <v>0</v>
      </c>
      <c r="CN180" s="91">
        <v>0</v>
      </c>
      <c r="CO180" s="91">
        <v>0</v>
      </c>
      <c r="CP180" s="91">
        <v>0</v>
      </c>
      <c r="CQ180" s="91">
        <v>0</v>
      </c>
      <c r="CR180" s="91">
        <v>0</v>
      </c>
      <c r="CS180" s="91">
        <v>0</v>
      </c>
      <c r="CT180" s="91">
        <v>0</v>
      </c>
      <c r="CU180" s="91">
        <v>0</v>
      </c>
      <c r="CV180" s="91">
        <v>0</v>
      </c>
      <c r="CW180" s="91">
        <v>0</v>
      </c>
      <c r="CX180" s="91">
        <v>0</v>
      </c>
      <c r="CY180" s="91">
        <v>0</v>
      </c>
      <c r="CZ180" s="91">
        <v>0</v>
      </c>
      <c r="DA180" s="91">
        <v>0</v>
      </c>
      <c r="DB180" s="91">
        <v>0</v>
      </c>
      <c r="DC180" s="91">
        <v>21</v>
      </c>
      <c r="DD180" s="91">
        <v>0</v>
      </c>
      <c r="DE180" s="91">
        <v>0</v>
      </c>
      <c r="DF180" s="91">
        <v>0</v>
      </c>
      <c r="DG180" s="91">
        <v>0</v>
      </c>
      <c r="DH180" s="91">
        <v>0</v>
      </c>
      <c r="DI180" s="91">
        <v>3</v>
      </c>
      <c r="DJ180" s="91">
        <v>0</v>
      </c>
      <c r="DK180" s="91">
        <v>0</v>
      </c>
      <c r="DL180" s="91">
        <v>0</v>
      </c>
      <c r="DM180" s="91">
        <v>0</v>
      </c>
      <c r="DN180" s="91">
        <v>0</v>
      </c>
      <c r="DO180" s="91">
        <v>0</v>
      </c>
      <c r="DP180" s="91">
        <v>0</v>
      </c>
      <c r="DQ180" s="91">
        <v>0</v>
      </c>
      <c r="DR180" s="91">
        <v>0</v>
      </c>
      <c r="DS180" s="91">
        <v>0</v>
      </c>
      <c r="DT180" s="91">
        <v>0</v>
      </c>
      <c r="DU180" s="91">
        <v>0</v>
      </c>
      <c r="DV180" s="91">
        <v>0</v>
      </c>
      <c r="DW180" s="91">
        <v>0</v>
      </c>
      <c r="DX180" s="91">
        <v>0</v>
      </c>
      <c r="DY180" s="91">
        <v>0</v>
      </c>
      <c r="DZ180" s="91">
        <v>0</v>
      </c>
      <c r="EA180" s="91">
        <v>0</v>
      </c>
      <c r="EB180" s="91">
        <v>0</v>
      </c>
      <c r="EC180" s="91">
        <v>0</v>
      </c>
      <c r="ED180" s="91">
        <v>0</v>
      </c>
      <c r="EE180" s="91">
        <v>0</v>
      </c>
      <c r="EF180" s="91">
        <v>0</v>
      </c>
      <c r="EG180" s="91">
        <v>1</v>
      </c>
      <c r="EH180" s="91">
        <v>0</v>
      </c>
      <c r="EI180" s="91">
        <v>1</v>
      </c>
      <c r="EJ180" s="91">
        <v>0</v>
      </c>
      <c r="EK180" s="91">
        <v>0</v>
      </c>
      <c r="EL180" s="91">
        <v>9</v>
      </c>
      <c r="EM180" s="91">
        <v>20</v>
      </c>
      <c r="EN180" s="91">
        <v>0</v>
      </c>
      <c r="EO180" s="91">
        <v>0</v>
      </c>
      <c r="EP180" s="91">
        <v>168</v>
      </c>
      <c r="EQ180" s="91">
        <v>0</v>
      </c>
      <c r="ER180" s="91">
        <v>0</v>
      </c>
      <c r="ES180" s="91">
        <v>0</v>
      </c>
      <c r="ET180" s="91">
        <v>0</v>
      </c>
      <c r="EU180" s="91">
        <v>1</v>
      </c>
      <c r="EV180" s="112" t="s">
        <v>6497</v>
      </c>
      <c r="EW180" s="91">
        <v>2</v>
      </c>
      <c r="EX180" s="112"/>
      <c r="EY180" s="112"/>
      <c r="EZ180" s="91">
        <v>1</v>
      </c>
      <c r="FA180" s="91">
        <v>1</v>
      </c>
      <c r="FB180" s="91">
        <v>1</v>
      </c>
      <c r="FC180" s="112"/>
      <c r="FD180" s="112" t="s">
        <v>6498</v>
      </c>
      <c r="FE180" s="91">
        <v>11938</v>
      </c>
      <c r="FF180" s="92">
        <v>75.524780000000007</v>
      </c>
      <c r="FG180" s="91">
        <v>6</v>
      </c>
      <c r="FH180" s="91">
        <v>6</v>
      </c>
      <c r="FI180" s="118">
        <v>11703</v>
      </c>
      <c r="FJ180" s="118">
        <v>75.59</v>
      </c>
      <c r="FK180" s="118">
        <v>6</v>
      </c>
      <c r="FL180" s="118">
        <v>6</v>
      </c>
    </row>
    <row r="181" spans="1:168" ht="28.5" x14ac:dyDescent="0.2">
      <c r="A181" s="112" t="s">
        <v>654</v>
      </c>
      <c r="B181" s="112" t="s">
        <v>684</v>
      </c>
      <c r="C181" s="91">
        <v>2</v>
      </c>
      <c r="D181" s="112" t="s">
        <v>1332</v>
      </c>
      <c r="E181" s="112" t="s">
        <v>6165</v>
      </c>
      <c r="F181" s="112">
        <v>24</v>
      </c>
      <c r="G181" s="112">
        <v>68724</v>
      </c>
      <c r="H181" s="112" t="s">
        <v>684</v>
      </c>
      <c r="I181" s="112" t="s">
        <v>6522</v>
      </c>
      <c r="J181" s="112" t="s">
        <v>6523</v>
      </c>
      <c r="K181" s="112" t="s">
        <v>6524</v>
      </c>
      <c r="L181" s="112" t="s">
        <v>1833</v>
      </c>
      <c r="M181" s="112" t="s">
        <v>1988</v>
      </c>
      <c r="N181" s="112" t="s">
        <v>6525</v>
      </c>
      <c r="O181" s="112"/>
      <c r="P181" s="112">
        <v>702015904</v>
      </c>
      <c r="Q181" s="112" t="s">
        <v>6526</v>
      </c>
      <c r="R181" s="112" t="s">
        <v>1842</v>
      </c>
      <c r="S181" s="112" t="s">
        <v>1945</v>
      </c>
      <c r="T181" s="112" t="s">
        <v>6527</v>
      </c>
      <c r="U181" s="112"/>
      <c r="V181" s="112">
        <v>572430528</v>
      </c>
      <c r="W181" s="112" t="s">
        <v>6528</v>
      </c>
      <c r="X181" s="91">
        <v>3</v>
      </c>
      <c r="Y181" s="91">
        <v>0</v>
      </c>
      <c r="Z181" s="91">
        <v>3</v>
      </c>
      <c r="AA181" s="92">
        <v>2.6</v>
      </c>
      <c r="AB181" s="92">
        <v>0</v>
      </c>
      <c r="AC181" s="92">
        <v>2.6</v>
      </c>
      <c r="AD181" s="117" t="s">
        <v>1692</v>
      </c>
      <c r="AE181" s="91">
        <v>3</v>
      </c>
      <c r="AF181" s="117" t="s">
        <v>1692</v>
      </c>
      <c r="AG181" s="91">
        <v>0</v>
      </c>
      <c r="AH181" s="91">
        <v>1</v>
      </c>
      <c r="AI181" s="91">
        <v>0</v>
      </c>
      <c r="AJ181" s="91">
        <v>2</v>
      </c>
      <c r="AK181" s="91">
        <v>3</v>
      </c>
      <c r="AL181" s="117" t="s">
        <v>1692</v>
      </c>
      <c r="AM181" s="91">
        <v>0</v>
      </c>
      <c r="AN181" s="91">
        <v>1</v>
      </c>
      <c r="AO181" s="91">
        <v>2</v>
      </c>
      <c r="AP181" s="91">
        <v>3</v>
      </c>
      <c r="AQ181" s="117" t="s">
        <v>1692</v>
      </c>
      <c r="AR181" s="91">
        <v>0</v>
      </c>
      <c r="AS181" s="91">
        <v>0</v>
      </c>
      <c r="AT181" s="91">
        <v>0</v>
      </c>
      <c r="AU181" s="91">
        <v>2</v>
      </c>
      <c r="AV181" s="91">
        <v>1</v>
      </c>
      <c r="AW181" s="91">
        <v>0</v>
      </c>
      <c r="AX181" s="91">
        <v>3</v>
      </c>
      <c r="AY181" s="117" t="s">
        <v>1692</v>
      </c>
      <c r="AZ181" s="91">
        <v>1</v>
      </c>
      <c r="BA181" s="91">
        <v>1</v>
      </c>
      <c r="BB181" s="91">
        <v>0</v>
      </c>
      <c r="BC181" s="91">
        <v>1</v>
      </c>
      <c r="BD181" s="91">
        <v>0</v>
      </c>
      <c r="BE181" s="91">
        <v>0</v>
      </c>
      <c r="BF181" s="91">
        <v>0</v>
      </c>
      <c r="BG181" s="91">
        <v>9</v>
      </c>
      <c r="BH181" s="91">
        <v>0</v>
      </c>
      <c r="BI181" s="91">
        <v>0</v>
      </c>
      <c r="BJ181" s="91">
        <v>11</v>
      </c>
      <c r="BK181" s="91">
        <v>2</v>
      </c>
      <c r="BL181" s="91">
        <v>0</v>
      </c>
      <c r="BM181" s="91">
        <v>0</v>
      </c>
      <c r="BN181" s="91">
        <v>0</v>
      </c>
      <c r="BO181" s="91">
        <v>3</v>
      </c>
      <c r="BP181" s="91">
        <v>36</v>
      </c>
      <c r="BQ181" s="91">
        <v>32</v>
      </c>
      <c r="BR181" s="91">
        <v>0</v>
      </c>
      <c r="BS181" s="91">
        <v>6</v>
      </c>
      <c r="BT181" s="91">
        <v>6</v>
      </c>
      <c r="BU181" s="91">
        <v>1</v>
      </c>
      <c r="BV181" s="91">
        <v>0</v>
      </c>
      <c r="BW181" s="91">
        <v>3</v>
      </c>
      <c r="BX181" s="91">
        <v>1</v>
      </c>
      <c r="BY181" s="91">
        <v>26</v>
      </c>
      <c r="BZ181" s="91">
        <v>28</v>
      </c>
      <c r="CA181" s="91">
        <v>0</v>
      </c>
      <c r="CB181" s="91">
        <v>0</v>
      </c>
      <c r="CC181" s="91">
        <v>119</v>
      </c>
      <c r="CD181" s="91">
        <v>1</v>
      </c>
      <c r="CE181" s="91">
        <v>1</v>
      </c>
      <c r="CF181" s="91">
        <v>8</v>
      </c>
      <c r="CG181" s="91">
        <v>0</v>
      </c>
      <c r="CH181" s="91">
        <v>6</v>
      </c>
      <c r="CI181" s="91">
        <v>3</v>
      </c>
      <c r="CJ181" s="91">
        <v>3</v>
      </c>
      <c r="CK181" s="91">
        <v>1</v>
      </c>
      <c r="CL181" s="91">
        <v>0</v>
      </c>
      <c r="CM181" s="91">
        <v>0</v>
      </c>
      <c r="CN181" s="91">
        <v>0</v>
      </c>
      <c r="CO181" s="91">
        <v>0</v>
      </c>
      <c r="CP181" s="91">
        <v>0</v>
      </c>
      <c r="CQ181" s="91">
        <v>0</v>
      </c>
      <c r="CR181" s="91">
        <v>0</v>
      </c>
      <c r="CS181" s="91">
        <v>0</v>
      </c>
      <c r="CT181" s="91">
        <v>0</v>
      </c>
      <c r="CU181" s="91">
        <v>0</v>
      </c>
      <c r="CV181" s="91">
        <v>0</v>
      </c>
      <c r="CW181" s="91">
        <v>0</v>
      </c>
      <c r="CX181" s="91">
        <v>0</v>
      </c>
      <c r="CY181" s="91">
        <v>0</v>
      </c>
      <c r="CZ181" s="91">
        <v>1000000</v>
      </c>
      <c r="DA181" s="91">
        <v>0</v>
      </c>
      <c r="DB181" s="91">
        <v>0</v>
      </c>
      <c r="DC181" s="91">
        <v>53</v>
      </c>
      <c r="DD181" s="91">
        <v>0</v>
      </c>
      <c r="DE181" s="91">
        <v>0</v>
      </c>
      <c r="DF181" s="91">
        <v>0</v>
      </c>
      <c r="DG181" s="91">
        <v>5</v>
      </c>
      <c r="DH181" s="91">
        <v>0</v>
      </c>
      <c r="DI181" s="91">
        <v>10</v>
      </c>
      <c r="DJ181" s="91">
        <v>1</v>
      </c>
      <c r="DK181" s="91">
        <v>0</v>
      </c>
      <c r="DL181" s="91">
        <v>0</v>
      </c>
      <c r="DM181" s="91">
        <v>0</v>
      </c>
      <c r="DN181" s="91">
        <v>0</v>
      </c>
      <c r="DO181" s="91">
        <v>0</v>
      </c>
      <c r="DP181" s="91">
        <v>0</v>
      </c>
      <c r="DQ181" s="91">
        <v>0</v>
      </c>
      <c r="DR181" s="91">
        <v>0</v>
      </c>
      <c r="DS181" s="91">
        <v>0</v>
      </c>
      <c r="DT181" s="91">
        <v>0</v>
      </c>
      <c r="DU181" s="91">
        <v>0</v>
      </c>
      <c r="DV181" s="91">
        <v>0</v>
      </c>
      <c r="DW181" s="91">
        <v>0</v>
      </c>
      <c r="DX181" s="91">
        <v>5</v>
      </c>
      <c r="DY181" s="91">
        <v>0</v>
      </c>
      <c r="DZ181" s="91">
        <v>0</v>
      </c>
      <c r="EA181" s="91">
        <v>4</v>
      </c>
      <c r="EB181" s="91">
        <v>0</v>
      </c>
      <c r="EC181" s="91">
        <v>0</v>
      </c>
      <c r="ED181" s="91">
        <v>0</v>
      </c>
      <c r="EE181" s="91">
        <v>0</v>
      </c>
      <c r="EF181" s="91">
        <v>1</v>
      </c>
      <c r="EG181" s="91">
        <v>1</v>
      </c>
      <c r="EH181" s="91">
        <v>1</v>
      </c>
      <c r="EI181" s="91">
        <v>7</v>
      </c>
      <c r="EJ181" s="91">
        <v>0</v>
      </c>
      <c r="EK181" s="91">
        <v>0</v>
      </c>
      <c r="EL181" s="91">
        <v>0</v>
      </c>
      <c r="EM181" s="91">
        <v>0</v>
      </c>
      <c r="EN181" s="91">
        <v>0</v>
      </c>
      <c r="EO181" s="91">
        <v>13</v>
      </c>
      <c r="EP181" s="91">
        <v>192</v>
      </c>
      <c r="EQ181" s="91">
        <v>0</v>
      </c>
      <c r="ER181" s="91">
        <v>0</v>
      </c>
      <c r="ES181" s="91">
        <v>0</v>
      </c>
      <c r="ET181" s="91">
        <v>0</v>
      </c>
      <c r="EU181" s="91">
        <v>1</v>
      </c>
      <c r="EV181" s="112" t="s">
        <v>6529</v>
      </c>
      <c r="EW181" s="91">
        <v>1</v>
      </c>
      <c r="EX181" s="112" t="s">
        <v>6530</v>
      </c>
      <c r="EY181" s="112"/>
      <c r="EZ181" s="91">
        <v>1</v>
      </c>
      <c r="FA181" s="91">
        <v>1</v>
      </c>
      <c r="FB181" s="91">
        <v>1</v>
      </c>
      <c r="FC181" s="112"/>
      <c r="FD181" s="112"/>
      <c r="FE181" s="91">
        <v>9312</v>
      </c>
      <c r="FF181" s="92">
        <v>58.940849999999998</v>
      </c>
      <c r="FG181" s="91">
        <v>3</v>
      </c>
      <c r="FH181" s="91">
        <v>3</v>
      </c>
      <c r="FI181" s="118">
        <v>9185</v>
      </c>
      <c r="FJ181" s="118">
        <v>58.94</v>
      </c>
      <c r="FK181" s="118">
        <v>3</v>
      </c>
      <c r="FL181" s="118">
        <v>3</v>
      </c>
    </row>
    <row r="182" spans="1:168" ht="57" x14ac:dyDescent="0.2">
      <c r="A182" s="112" t="s">
        <v>263</v>
      </c>
      <c r="B182" s="112" t="s">
        <v>283</v>
      </c>
      <c r="C182" s="91">
        <v>2</v>
      </c>
      <c r="D182" s="112" t="s">
        <v>929</v>
      </c>
      <c r="E182" s="112" t="s">
        <v>2497</v>
      </c>
      <c r="F182" s="112">
        <v>12</v>
      </c>
      <c r="G182" s="112">
        <v>74245</v>
      </c>
      <c r="H182" s="112" t="s">
        <v>283</v>
      </c>
      <c r="I182" s="112" t="s">
        <v>6720</v>
      </c>
      <c r="J182" s="112" t="s">
        <v>6721</v>
      </c>
      <c r="K182" s="112" t="s">
        <v>2182</v>
      </c>
      <c r="L182" s="112" t="s">
        <v>1948</v>
      </c>
      <c r="M182" s="112" t="s">
        <v>5770</v>
      </c>
      <c r="N182" s="112" t="s">
        <v>6722</v>
      </c>
      <c r="O182" s="112"/>
      <c r="P182" s="112">
        <v>556770884</v>
      </c>
      <c r="Q182" s="112" t="s">
        <v>6723</v>
      </c>
      <c r="R182" s="112" t="s">
        <v>1948</v>
      </c>
      <c r="S182" s="112" t="s">
        <v>5770</v>
      </c>
      <c r="T182" s="112" t="s">
        <v>6722</v>
      </c>
      <c r="U182" s="112"/>
      <c r="V182" s="112">
        <v>556770884</v>
      </c>
      <c r="W182" s="112" t="s">
        <v>6723</v>
      </c>
      <c r="X182" s="91">
        <v>5</v>
      </c>
      <c r="Y182" s="91">
        <v>0</v>
      </c>
      <c r="Z182" s="91">
        <v>5</v>
      </c>
      <c r="AA182" s="92">
        <v>4</v>
      </c>
      <c r="AB182" s="92">
        <v>0.5</v>
      </c>
      <c r="AC182" s="92">
        <v>4.5</v>
      </c>
      <c r="AD182" s="117" t="s">
        <v>1692</v>
      </c>
      <c r="AE182" s="91">
        <v>5</v>
      </c>
      <c r="AF182" s="117" t="s">
        <v>1692</v>
      </c>
      <c r="AG182" s="91">
        <v>0</v>
      </c>
      <c r="AH182" s="91">
        <v>4</v>
      </c>
      <c r="AI182" s="91">
        <v>1</v>
      </c>
      <c r="AJ182" s="91">
        <v>0</v>
      </c>
      <c r="AK182" s="91">
        <v>5</v>
      </c>
      <c r="AL182" s="117" t="s">
        <v>1692</v>
      </c>
      <c r="AM182" s="91">
        <v>0</v>
      </c>
      <c r="AN182" s="91">
        <v>0</v>
      </c>
      <c r="AO182" s="91">
        <v>5</v>
      </c>
      <c r="AP182" s="91">
        <v>5</v>
      </c>
      <c r="AQ182" s="117" t="s">
        <v>1692</v>
      </c>
      <c r="AR182" s="91">
        <v>0</v>
      </c>
      <c r="AS182" s="91">
        <v>0</v>
      </c>
      <c r="AT182" s="91">
        <v>0</v>
      </c>
      <c r="AU182" s="91">
        <v>4</v>
      </c>
      <c r="AV182" s="91">
        <v>1</v>
      </c>
      <c r="AW182" s="91">
        <v>0</v>
      </c>
      <c r="AX182" s="91">
        <v>5</v>
      </c>
      <c r="AY182" s="117" t="s">
        <v>1692</v>
      </c>
      <c r="AZ182" s="91">
        <v>1</v>
      </c>
      <c r="BA182" s="91">
        <v>1</v>
      </c>
      <c r="BB182" s="91">
        <v>1</v>
      </c>
      <c r="BC182" s="91">
        <v>1</v>
      </c>
      <c r="BD182" s="91">
        <v>0</v>
      </c>
      <c r="BE182" s="91">
        <v>0</v>
      </c>
      <c r="BF182" s="91">
        <v>0</v>
      </c>
      <c r="BG182" s="91">
        <v>8</v>
      </c>
      <c r="BH182" s="91">
        <v>1</v>
      </c>
      <c r="BI182" s="91">
        <v>0</v>
      </c>
      <c r="BJ182" s="91">
        <v>2</v>
      </c>
      <c r="BK182" s="91">
        <v>12</v>
      </c>
      <c r="BL182" s="91">
        <v>0</v>
      </c>
      <c r="BM182" s="91">
        <v>0</v>
      </c>
      <c r="BN182" s="91">
        <v>0</v>
      </c>
      <c r="BO182" s="91">
        <v>2</v>
      </c>
      <c r="BP182" s="91">
        <v>45</v>
      </c>
      <c r="BQ182" s="91">
        <v>12</v>
      </c>
      <c r="BR182" s="91">
        <v>2</v>
      </c>
      <c r="BS182" s="91">
        <v>8</v>
      </c>
      <c r="BT182" s="91">
        <v>5</v>
      </c>
      <c r="BU182" s="91">
        <v>0</v>
      </c>
      <c r="BV182" s="91">
        <v>0</v>
      </c>
      <c r="BW182" s="91">
        <v>6</v>
      </c>
      <c r="BX182" s="91">
        <v>0</v>
      </c>
      <c r="BY182" s="91">
        <v>17</v>
      </c>
      <c r="BZ182" s="91">
        <v>1</v>
      </c>
      <c r="CA182" s="91">
        <v>2</v>
      </c>
      <c r="CB182" s="91">
        <v>2</v>
      </c>
      <c r="CC182" s="91">
        <v>6</v>
      </c>
      <c r="CD182" s="91">
        <v>2</v>
      </c>
      <c r="CE182" s="91">
        <v>0</v>
      </c>
      <c r="CF182" s="91">
        <v>6</v>
      </c>
      <c r="CG182" s="91">
        <v>0</v>
      </c>
      <c r="CH182" s="91">
        <v>1</v>
      </c>
      <c r="CI182" s="91">
        <v>0</v>
      </c>
      <c r="CJ182" s="91">
        <v>1</v>
      </c>
      <c r="CK182" s="91">
        <v>9</v>
      </c>
      <c r="CL182" s="91">
        <v>0</v>
      </c>
      <c r="CM182" s="91">
        <v>0</v>
      </c>
      <c r="CN182" s="91">
        <v>0</v>
      </c>
      <c r="CO182" s="91">
        <v>0</v>
      </c>
      <c r="CP182" s="91">
        <v>0</v>
      </c>
      <c r="CQ182" s="91">
        <v>0</v>
      </c>
      <c r="CR182" s="91">
        <v>0</v>
      </c>
      <c r="CS182" s="91">
        <v>0</v>
      </c>
      <c r="CT182" s="91">
        <v>0</v>
      </c>
      <c r="CU182" s="91">
        <v>0</v>
      </c>
      <c r="CV182" s="91">
        <v>0</v>
      </c>
      <c r="CW182" s="91">
        <v>0</v>
      </c>
      <c r="CX182" s="91">
        <v>0</v>
      </c>
      <c r="CY182" s="91">
        <v>0</v>
      </c>
      <c r="CZ182" s="91">
        <v>0</v>
      </c>
      <c r="DA182" s="91">
        <v>1</v>
      </c>
      <c r="DB182" s="91">
        <v>0</v>
      </c>
      <c r="DC182" s="91">
        <v>6</v>
      </c>
      <c r="DD182" s="91">
        <v>3</v>
      </c>
      <c r="DE182" s="91">
        <v>0</v>
      </c>
      <c r="DF182" s="91">
        <v>0</v>
      </c>
      <c r="DG182" s="91">
        <v>26</v>
      </c>
      <c r="DH182" s="91">
        <v>0</v>
      </c>
      <c r="DI182" s="91">
        <v>1</v>
      </c>
      <c r="DJ182" s="91">
        <v>0</v>
      </c>
      <c r="DK182" s="91">
        <v>0</v>
      </c>
      <c r="DL182" s="91">
        <v>0</v>
      </c>
      <c r="DM182" s="91">
        <v>0</v>
      </c>
      <c r="DN182" s="91">
        <v>0</v>
      </c>
      <c r="DO182" s="91">
        <v>0</v>
      </c>
      <c r="DP182" s="91">
        <v>0</v>
      </c>
      <c r="DQ182" s="91">
        <v>0</v>
      </c>
      <c r="DR182" s="91">
        <v>0</v>
      </c>
      <c r="DS182" s="91">
        <v>0</v>
      </c>
      <c r="DT182" s="91">
        <v>0</v>
      </c>
      <c r="DU182" s="91">
        <v>0</v>
      </c>
      <c r="DV182" s="91">
        <v>0</v>
      </c>
      <c r="DW182" s="91">
        <v>0</v>
      </c>
      <c r="DX182" s="91">
        <v>0</v>
      </c>
      <c r="DY182" s="91">
        <v>0</v>
      </c>
      <c r="DZ182" s="91">
        <v>0</v>
      </c>
      <c r="EA182" s="91">
        <v>0</v>
      </c>
      <c r="EB182" s="91">
        <v>0</v>
      </c>
      <c r="EC182" s="91">
        <v>0</v>
      </c>
      <c r="ED182" s="91">
        <v>0</v>
      </c>
      <c r="EE182" s="91">
        <v>0</v>
      </c>
      <c r="EF182" s="91">
        <v>0</v>
      </c>
      <c r="EG182" s="91">
        <v>0</v>
      </c>
      <c r="EH182" s="91">
        <v>1</v>
      </c>
      <c r="EI182" s="91">
        <v>0</v>
      </c>
      <c r="EJ182" s="91">
        <v>0</v>
      </c>
      <c r="EK182" s="91">
        <v>0</v>
      </c>
      <c r="EL182" s="91">
        <v>6</v>
      </c>
      <c r="EM182" s="91">
        <v>11</v>
      </c>
      <c r="EN182" s="91">
        <v>0</v>
      </c>
      <c r="EO182" s="91">
        <v>0</v>
      </c>
      <c r="EP182" s="91">
        <v>96</v>
      </c>
      <c r="EQ182" s="91">
        <v>0</v>
      </c>
      <c r="ER182" s="91">
        <v>0</v>
      </c>
      <c r="ES182" s="91">
        <v>0</v>
      </c>
      <c r="ET182" s="91">
        <v>0</v>
      </c>
      <c r="EU182" s="91">
        <v>1</v>
      </c>
      <c r="EV182" s="112" t="s">
        <v>6724</v>
      </c>
      <c r="EW182" s="91">
        <v>3</v>
      </c>
      <c r="EX182" s="112"/>
      <c r="EY182" s="112" t="s">
        <v>6725</v>
      </c>
      <c r="EZ182" s="91">
        <v>1</v>
      </c>
      <c r="FA182" s="91">
        <v>1</v>
      </c>
      <c r="FB182" s="91">
        <v>1</v>
      </c>
      <c r="FC182" s="112"/>
      <c r="FD182" s="112"/>
      <c r="FE182" s="91">
        <v>7413</v>
      </c>
      <c r="FF182" s="92">
        <v>104.3532</v>
      </c>
      <c r="FG182" s="91">
        <v>4</v>
      </c>
      <c r="FH182" s="91">
        <v>3</v>
      </c>
      <c r="FI182" s="118">
        <v>7339</v>
      </c>
      <c r="FJ182" s="118">
        <v>104.39</v>
      </c>
      <c r="FK182" s="118">
        <v>4</v>
      </c>
      <c r="FL182" s="118">
        <v>3</v>
      </c>
    </row>
    <row r="183" spans="1:168" ht="57" x14ac:dyDescent="0.2">
      <c r="A183" s="112" t="s">
        <v>263</v>
      </c>
      <c r="B183" s="112" t="s">
        <v>288</v>
      </c>
      <c r="C183" s="91">
        <v>2</v>
      </c>
      <c r="D183" s="112" t="s">
        <v>951</v>
      </c>
      <c r="E183" s="112" t="s">
        <v>2783</v>
      </c>
      <c r="F183" s="112">
        <v>32</v>
      </c>
      <c r="G183" s="112">
        <v>79312</v>
      </c>
      <c r="H183" s="112" t="s">
        <v>288</v>
      </c>
      <c r="I183" s="112" t="s">
        <v>6759</v>
      </c>
      <c r="J183" s="112" t="s">
        <v>6760</v>
      </c>
      <c r="K183" s="112" t="s">
        <v>1841</v>
      </c>
      <c r="L183" s="112" t="s">
        <v>1845</v>
      </c>
      <c r="M183" s="112" t="s">
        <v>6761</v>
      </c>
      <c r="N183" s="112" t="s">
        <v>6762</v>
      </c>
      <c r="O183" s="112" t="s">
        <v>1845</v>
      </c>
      <c r="P183" s="112">
        <v>554773089</v>
      </c>
      <c r="Q183" s="112" t="s">
        <v>6763</v>
      </c>
      <c r="R183" s="112" t="s">
        <v>1845</v>
      </c>
      <c r="S183" s="112" t="s">
        <v>6761</v>
      </c>
      <c r="T183" s="112" t="s">
        <v>6762</v>
      </c>
      <c r="U183" s="112" t="s">
        <v>1845</v>
      </c>
      <c r="V183" s="112">
        <v>554773089</v>
      </c>
      <c r="W183" s="112" t="s">
        <v>6763</v>
      </c>
      <c r="X183" s="91">
        <v>2</v>
      </c>
      <c r="Y183" s="91">
        <v>0</v>
      </c>
      <c r="Z183" s="91">
        <v>2</v>
      </c>
      <c r="AA183" s="92">
        <v>2</v>
      </c>
      <c r="AB183" s="92">
        <v>0</v>
      </c>
      <c r="AC183" s="92">
        <v>2</v>
      </c>
      <c r="AD183" s="117" t="s">
        <v>1692</v>
      </c>
      <c r="AE183" s="91">
        <v>2</v>
      </c>
      <c r="AF183" s="117" t="s">
        <v>1692</v>
      </c>
      <c r="AG183" s="91">
        <v>0</v>
      </c>
      <c r="AH183" s="91">
        <v>2</v>
      </c>
      <c r="AI183" s="91">
        <v>0</v>
      </c>
      <c r="AJ183" s="91">
        <v>0</v>
      </c>
      <c r="AK183" s="91">
        <v>2</v>
      </c>
      <c r="AL183" s="117" t="s">
        <v>1692</v>
      </c>
      <c r="AM183" s="91">
        <v>0</v>
      </c>
      <c r="AN183" s="91">
        <v>0</v>
      </c>
      <c r="AO183" s="91">
        <v>2</v>
      </c>
      <c r="AP183" s="91">
        <v>2</v>
      </c>
      <c r="AQ183" s="117" t="s">
        <v>1692</v>
      </c>
      <c r="AR183" s="91">
        <v>0</v>
      </c>
      <c r="AS183" s="91">
        <v>0</v>
      </c>
      <c r="AT183" s="91">
        <v>2</v>
      </c>
      <c r="AU183" s="91">
        <v>0</v>
      </c>
      <c r="AV183" s="91">
        <v>0</v>
      </c>
      <c r="AW183" s="91">
        <v>0</v>
      </c>
      <c r="AX183" s="91">
        <v>2</v>
      </c>
      <c r="AY183" s="117" t="s">
        <v>1692</v>
      </c>
      <c r="AZ183" s="91">
        <v>1</v>
      </c>
      <c r="BA183" s="91">
        <v>1</v>
      </c>
      <c r="BB183" s="91">
        <v>1</v>
      </c>
      <c r="BC183" s="91">
        <v>1</v>
      </c>
      <c r="BD183" s="91">
        <v>0</v>
      </c>
      <c r="BE183" s="91">
        <v>0</v>
      </c>
      <c r="BF183" s="91">
        <v>0</v>
      </c>
      <c r="BG183" s="91">
        <v>5</v>
      </c>
      <c r="BH183" s="91">
        <v>0</v>
      </c>
      <c r="BI183" s="91">
        <v>0</v>
      </c>
      <c r="BJ183" s="91">
        <v>3</v>
      </c>
      <c r="BK183" s="91">
        <v>0</v>
      </c>
      <c r="BL183" s="91">
        <v>0</v>
      </c>
      <c r="BM183" s="91">
        <v>0</v>
      </c>
      <c r="BN183" s="91">
        <v>0</v>
      </c>
      <c r="BO183" s="91">
        <v>5</v>
      </c>
      <c r="BP183" s="91">
        <v>10</v>
      </c>
      <c r="BQ183" s="91">
        <v>8</v>
      </c>
      <c r="BR183" s="91">
        <v>0</v>
      </c>
      <c r="BS183" s="91">
        <v>3</v>
      </c>
      <c r="BT183" s="91">
        <v>1</v>
      </c>
      <c r="BU183" s="91">
        <v>0</v>
      </c>
      <c r="BV183" s="91">
        <v>0</v>
      </c>
      <c r="BW183" s="91">
        <v>0</v>
      </c>
      <c r="BX183" s="91">
        <v>1</v>
      </c>
      <c r="BY183" s="91">
        <v>7</v>
      </c>
      <c r="BZ183" s="91">
        <v>0</v>
      </c>
      <c r="CA183" s="91">
        <v>0</v>
      </c>
      <c r="CB183" s="91">
        <v>0</v>
      </c>
      <c r="CC183" s="91">
        <v>6</v>
      </c>
      <c r="CD183" s="91">
        <v>0</v>
      </c>
      <c r="CE183" s="91">
        <v>0</v>
      </c>
      <c r="CF183" s="91">
        <v>3</v>
      </c>
      <c r="CG183" s="91">
        <v>1</v>
      </c>
      <c r="CH183" s="91">
        <v>0</v>
      </c>
      <c r="CI183" s="91">
        <v>0</v>
      </c>
      <c r="CJ183" s="91">
        <v>0</v>
      </c>
      <c r="CK183" s="91">
        <v>5</v>
      </c>
      <c r="CL183" s="91">
        <v>0</v>
      </c>
      <c r="CM183" s="91">
        <v>0</v>
      </c>
      <c r="CN183" s="91">
        <v>0</v>
      </c>
      <c r="CO183" s="91">
        <v>0</v>
      </c>
      <c r="CP183" s="91">
        <v>0</v>
      </c>
      <c r="CQ183" s="91">
        <v>0</v>
      </c>
      <c r="CR183" s="91">
        <v>0</v>
      </c>
      <c r="CS183" s="91">
        <v>0</v>
      </c>
      <c r="CT183" s="91">
        <v>0</v>
      </c>
      <c r="CU183" s="91">
        <v>0</v>
      </c>
      <c r="CV183" s="91">
        <v>0</v>
      </c>
      <c r="CW183" s="91">
        <v>0</v>
      </c>
      <c r="CX183" s="91">
        <v>0</v>
      </c>
      <c r="CY183" s="91">
        <v>0</v>
      </c>
      <c r="CZ183" s="91">
        <v>0</v>
      </c>
      <c r="DA183" s="91">
        <v>0</v>
      </c>
      <c r="DB183" s="91">
        <v>0</v>
      </c>
      <c r="DC183" s="91">
        <v>5</v>
      </c>
      <c r="DD183" s="91">
        <v>2</v>
      </c>
      <c r="DE183" s="91">
        <v>0</v>
      </c>
      <c r="DF183" s="91">
        <v>2</v>
      </c>
      <c r="DG183" s="91">
        <v>2</v>
      </c>
      <c r="DH183" s="91">
        <v>5</v>
      </c>
      <c r="DI183" s="91">
        <v>1</v>
      </c>
      <c r="DJ183" s="91">
        <v>0</v>
      </c>
      <c r="DK183" s="91">
        <v>0</v>
      </c>
      <c r="DL183" s="91">
        <v>0</v>
      </c>
      <c r="DM183" s="91">
        <v>0</v>
      </c>
      <c r="DN183" s="91">
        <v>0</v>
      </c>
      <c r="DO183" s="91">
        <v>0</v>
      </c>
      <c r="DP183" s="91">
        <v>0</v>
      </c>
      <c r="DQ183" s="91">
        <v>0</v>
      </c>
      <c r="DR183" s="91">
        <v>0</v>
      </c>
      <c r="DS183" s="91">
        <v>0</v>
      </c>
      <c r="DT183" s="91">
        <v>0</v>
      </c>
      <c r="DU183" s="91">
        <v>0</v>
      </c>
      <c r="DV183" s="91">
        <v>0</v>
      </c>
      <c r="DW183" s="91">
        <v>0</v>
      </c>
      <c r="DX183" s="91">
        <v>0</v>
      </c>
      <c r="DY183" s="91">
        <v>0</v>
      </c>
      <c r="DZ183" s="91">
        <v>0</v>
      </c>
      <c r="EA183" s="91">
        <v>0</v>
      </c>
      <c r="EB183" s="91">
        <v>0</v>
      </c>
      <c r="EC183" s="91">
        <v>0</v>
      </c>
      <c r="ED183" s="91">
        <v>0</v>
      </c>
      <c r="EE183" s="91">
        <v>0</v>
      </c>
      <c r="EF183" s="91">
        <v>0</v>
      </c>
      <c r="EG183" s="91">
        <v>1</v>
      </c>
      <c r="EH183" s="91">
        <v>0</v>
      </c>
      <c r="EI183" s="91">
        <v>0</v>
      </c>
      <c r="EJ183" s="91">
        <v>0</v>
      </c>
      <c r="EK183" s="91">
        <v>0</v>
      </c>
      <c r="EL183" s="91">
        <v>3</v>
      </c>
      <c r="EM183" s="91">
        <v>1</v>
      </c>
      <c r="EN183" s="91">
        <v>0</v>
      </c>
      <c r="EO183" s="91">
        <v>0</v>
      </c>
      <c r="EP183" s="91">
        <v>23</v>
      </c>
      <c r="EQ183" s="91">
        <v>0</v>
      </c>
      <c r="ER183" s="91">
        <v>0</v>
      </c>
      <c r="ES183" s="91">
        <v>0</v>
      </c>
      <c r="ET183" s="91">
        <v>0</v>
      </c>
      <c r="EU183" s="91">
        <v>1</v>
      </c>
      <c r="EV183" s="112" t="s">
        <v>6764</v>
      </c>
      <c r="EW183" s="91">
        <v>2</v>
      </c>
      <c r="EX183" s="112" t="s">
        <v>6765</v>
      </c>
      <c r="EY183" s="112" t="s">
        <v>1845</v>
      </c>
      <c r="EZ183" s="91">
        <v>1</v>
      </c>
      <c r="FA183" s="91">
        <v>1</v>
      </c>
      <c r="FB183" s="91">
        <v>1</v>
      </c>
      <c r="FC183" s="112" t="s">
        <v>1845</v>
      </c>
      <c r="FD183" s="112" t="s">
        <v>6766</v>
      </c>
      <c r="FE183" s="91">
        <v>0</v>
      </c>
      <c r="FF183" s="92">
        <v>0</v>
      </c>
      <c r="FG183" s="91">
        <v>0</v>
      </c>
      <c r="FH183" s="91">
        <v>0</v>
      </c>
      <c r="FI183" s="118">
        <v>3326</v>
      </c>
      <c r="FJ183" s="118">
        <v>53.49</v>
      </c>
      <c r="FK183" s="118">
        <v>4</v>
      </c>
      <c r="FL183" s="118">
        <v>3</v>
      </c>
    </row>
    <row r="184" spans="1:168" ht="128.25" x14ac:dyDescent="0.2">
      <c r="A184" s="112" t="s">
        <v>263</v>
      </c>
      <c r="B184" s="112" t="s">
        <v>299</v>
      </c>
      <c r="C184" s="91">
        <v>2</v>
      </c>
      <c r="D184" s="112" t="s">
        <v>1102</v>
      </c>
      <c r="E184" s="112" t="s">
        <v>3634</v>
      </c>
      <c r="F184" s="116" t="s">
        <v>6853</v>
      </c>
      <c r="G184" s="112">
        <v>79395</v>
      </c>
      <c r="H184" s="112" t="s">
        <v>299</v>
      </c>
      <c r="I184" s="112" t="s">
        <v>6854</v>
      </c>
      <c r="J184" s="112" t="s">
        <v>6855</v>
      </c>
      <c r="K184" s="112" t="s">
        <v>3934</v>
      </c>
      <c r="L184" s="112" t="s">
        <v>1842</v>
      </c>
      <c r="M184" s="112" t="s">
        <v>6856</v>
      </c>
      <c r="N184" s="112" t="s">
        <v>2419</v>
      </c>
      <c r="O184" s="112" t="s">
        <v>1845</v>
      </c>
      <c r="P184" s="112">
        <v>777781182</v>
      </c>
      <c r="Q184" s="112" t="s">
        <v>6857</v>
      </c>
      <c r="R184" s="112" t="s">
        <v>1845</v>
      </c>
      <c r="S184" s="112" t="s">
        <v>6858</v>
      </c>
      <c r="T184" s="112" t="s">
        <v>6859</v>
      </c>
      <c r="U184" s="112" t="s">
        <v>1845</v>
      </c>
      <c r="V184" s="112">
        <v>777781129</v>
      </c>
      <c r="W184" s="112" t="s">
        <v>6860</v>
      </c>
      <c r="X184" s="91">
        <v>3</v>
      </c>
      <c r="Y184" s="91">
        <v>0</v>
      </c>
      <c r="Z184" s="91">
        <v>3</v>
      </c>
      <c r="AA184" s="92">
        <v>3</v>
      </c>
      <c r="AB184" s="92">
        <v>0</v>
      </c>
      <c r="AC184" s="92">
        <v>3</v>
      </c>
      <c r="AD184" s="117" t="s">
        <v>1692</v>
      </c>
      <c r="AE184" s="91">
        <v>2</v>
      </c>
      <c r="AF184" s="117" t="s">
        <v>1692</v>
      </c>
      <c r="AG184" s="91">
        <v>0</v>
      </c>
      <c r="AH184" s="91">
        <v>1</v>
      </c>
      <c r="AI184" s="91">
        <v>0</v>
      </c>
      <c r="AJ184" s="91">
        <v>2</v>
      </c>
      <c r="AK184" s="91">
        <v>3</v>
      </c>
      <c r="AL184" s="117" t="s">
        <v>1692</v>
      </c>
      <c r="AM184" s="91">
        <v>2</v>
      </c>
      <c r="AN184" s="91">
        <v>0</v>
      </c>
      <c r="AO184" s="91">
        <v>1</v>
      </c>
      <c r="AP184" s="91">
        <v>3</v>
      </c>
      <c r="AQ184" s="117" t="s">
        <v>1692</v>
      </c>
      <c r="AR184" s="91">
        <v>0</v>
      </c>
      <c r="AS184" s="91">
        <v>0</v>
      </c>
      <c r="AT184" s="91">
        <v>0</v>
      </c>
      <c r="AU184" s="91">
        <v>2</v>
      </c>
      <c r="AV184" s="91">
        <v>1</v>
      </c>
      <c r="AW184" s="91">
        <v>0</v>
      </c>
      <c r="AX184" s="91">
        <v>3</v>
      </c>
      <c r="AY184" s="117" t="s">
        <v>1692</v>
      </c>
      <c r="AZ184" s="91">
        <v>0</v>
      </c>
      <c r="BA184" s="91">
        <v>1</v>
      </c>
      <c r="BB184" s="91">
        <v>0</v>
      </c>
      <c r="BC184" s="91">
        <v>1</v>
      </c>
      <c r="BD184" s="91">
        <v>0</v>
      </c>
      <c r="BE184" s="91">
        <v>0</v>
      </c>
      <c r="BF184" s="91">
        <v>0</v>
      </c>
      <c r="BG184" s="91">
        <v>8</v>
      </c>
      <c r="BH184" s="91">
        <v>0</v>
      </c>
      <c r="BI184" s="91">
        <v>0</v>
      </c>
      <c r="BJ184" s="91">
        <v>1</v>
      </c>
      <c r="BK184" s="91">
        <v>4</v>
      </c>
      <c r="BL184" s="91">
        <v>0</v>
      </c>
      <c r="BM184" s="91">
        <v>0</v>
      </c>
      <c r="BN184" s="91">
        <v>1</v>
      </c>
      <c r="BO184" s="91">
        <v>0</v>
      </c>
      <c r="BP184" s="91">
        <v>34</v>
      </c>
      <c r="BQ184" s="91">
        <v>6</v>
      </c>
      <c r="BR184" s="91">
        <v>1</v>
      </c>
      <c r="BS184" s="91">
        <v>6</v>
      </c>
      <c r="BT184" s="91">
        <v>5</v>
      </c>
      <c r="BU184" s="91">
        <v>1</v>
      </c>
      <c r="BV184" s="91">
        <v>0</v>
      </c>
      <c r="BW184" s="91">
        <v>8</v>
      </c>
      <c r="BX184" s="91">
        <v>0</v>
      </c>
      <c r="BY184" s="91">
        <v>15</v>
      </c>
      <c r="BZ184" s="91">
        <v>0</v>
      </c>
      <c r="CA184" s="91">
        <v>0</v>
      </c>
      <c r="CB184" s="91">
        <v>0</v>
      </c>
      <c r="CC184" s="91">
        <v>6</v>
      </c>
      <c r="CD184" s="91">
        <v>3</v>
      </c>
      <c r="CE184" s="91">
        <v>2</v>
      </c>
      <c r="CF184" s="91">
        <v>0</v>
      </c>
      <c r="CG184" s="91">
        <v>0</v>
      </c>
      <c r="CH184" s="91">
        <v>0</v>
      </c>
      <c r="CI184" s="91">
        <v>0</v>
      </c>
      <c r="CJ184" s="91">
        <v>0</v>
      </c>
      <c r="CK184" s="91">
        <v>3</v>
      </c>
      <c r="CL184" s="91">
        <v>0</v>
      </c>
      <c r="CM184" s="91">
        <v>0</v>
      </c>
      <c r="CN184" s="91">
        <v>0</v>
      </c>
      <c r="CO184" s="91">
        <v>0</v>
      </c>
      <c r="CP184" s="91">
        <v>0</v>
      </c>
      <c r="CQ184" s="91">
        <v>0</v>
      </c>
      <c r="CR184" s="91">
        <v>0</v>
      </c>
      <c r="CS184" s="91">
        <v>0</v>
      </c>
      <c r="CT184" s="91">
        <v>2</v>
      </c>
      <c r="CU184" s="91">
        <v>0</v>
      </c>
      <c r="CV184" s="91">
        <v>0</v>
      </c>
      <c r="CW184" s="91">
        <v>0</v>
      </c>
      <c r="CX184" s="91">
        <v>0</v>
      </c>
      <c r="CY184" s="91">
        <v>0</v>
      </c>
      <c r="CZ184" s="91">
        <v>0</v>
      </c>
      <c r="DA184" s="91">
        <v>0</v>
      </c>
      <c r="DB184" s="91">
        <v>0</v>
      </c>
      <c r="DC184" s="91">
        <v>4</v>
      </c>
      <c r="DD184" s="91">
        <v>14</v>
      </c>
      <c r="DE184" s="91">
        <v>0</v>
      </c>
      <c r="DF184" s="91">
        <v>0</v>
      </c>
      <c r="DG184" s="91">
        <v>26</v>
      </c>
      <c r="DH184" s="91">
        <v>0</v>
      </c>
      <c r="DI184" s="91">
        <v>1</v>
      </c>
      <c r="DJ184" s="91">
        <v>0</v>
      </c>
      <c r="DK184" s="91">
        <v>0</v>
      </c>
      <c r="DL184" s="91">
        <v>0</v>
      </c>
      <c r="DM184" s="91">
        <v>0</v>
      </c>
      <c r="DN184" s="91">
        <v>0</v>
      </c>
      <c r="DO184" s="91">
        <v>0</v>
      </c>
      <c r="DP184" s="91">
        <v>0</v>
      </c>
      <c r="DQ184" s="91">
        <v>0</v>
      </c>
      <c r="DR184" s="91">
        <v>0</v>
      </c>
      <c r="DS184" s="91">
        <v>0</v>
      </c>
      <c r="DT184" s="91">
        <v>0</v>
      </c>
      <c r="DU184" s="91">
        <v>0</v>
      </c>
      <c r="DV184" s="91">
        <v>0</v>
      </c>
      <c r="DW184" s="91">
        <v>0</v>
      </c>
      <c r="DX184" s="91">
        <v>0</v>
      </c>
      <c r="DY184" s="91">
        <v>0</v>
      </c>
      <c r="DZ184" s="91">
        <v>1</v>
      </c>
      <c r="EA184" s="91">
        <v>0</v>
      </c>
      <c r="EB184" s="91">
        <v>0</v>
      </c>
      <c r="EC184" s="91">
        <v>0</v>
      </c>
      <c r="ED184" s="91">
        <v>0</v>
      </c>
      <c r="EE184" s="91">
        <v>0</v>
      </c>
      <c r="EF184" s="91">
        <v>0</v>
      </c>
      <c r="EG184" s="91">
        <v>1</v>
      </c>
      <c r="EH184" s="91">
        <v>0</v>
      </c>
      <c r="EI184" s="91">
        <v>0</v>
      </c>
      <c r="EJ184" s="91">
        <v>0</v>
      </c>
      <c r="EK184" s="91">
        <v>0</v>
      </c>
      <c r="EL184" s="91">
        <v>2</v>
      </c>
      <c r="EM184" s="91">
        <v>0</v>
      </c>
      <c r="EN184" s="91">
        <v>0</v>
      </c>
      <c r="EO184" s="91">
        <v>0</v>
      </c>
      <c r="EP184" s="91">
        <v>46</v>
      </c>
      <c r="EQ184" s="91">
        <v>0</v>
      </c>
      <c r="ER184" s="91">
        <v>0</v>
      </c>
      <c r="ES184" s="91">
        <v>0</v>
      </c>
      <c r="ET184" s="91">
        <v>0</v>
      </c>
      <c r="EU184" s="91">
        <v>1</v>
      </c>
      <c r="EV184" s="112" t="s">
        <v>6861</v>
      </c>
      <c r="EW184" s="91">
        <v>3</v>
      </c>
      <c r="EX184" s="112" t="s">
        <v>6862</v>
      </c>
      <c r="EY184" s="112" t="s">
        <v>6863</v>
      </c>
      <c r="EZ184" s="91">
        <v>1</v>
      </c>
      <c r="FA184" s="91">
        <v>1</v>
      </c>
      <c r="FB184" s="91">
        <v>1</v>
      </c>
      <c r="FC184" s="112"/>
      <c r="FD184" s="112" t="s">
        <v>6864</v>
      </c>
      <c r="FE184" s="91">
        <v>7920</v>
      </c>
      <c r="FF184" s="92">
        <v>263.81</v>
      </c>
      <c r="FG184" s="91">
        <v>9</v>
      </c>
      <c r="FH184" s="91">
        <v>8</v>
      </c>
      <c r="FI184" s="118">
        <v>7839</v>
      </c>
      <c r="FJ184" s="118">
        <v>263.79000000000002</v>
      </c>
      <c r="FK184" s="118">
        <v>9</v>
      </c>
      <c r="FL184" s="118">
        <v>8</v>
      </c>
    </row>
    <row r="185" spans="1:168" ht="42.75" x14ac:dyDescent="0.2">
      <c r="A185" s="112" t="s">
        <v>263</v>
      </c>
      <c r="B185" s="112" t="s">
        <v>307</v>
      </c>
      <c r="C185" s="91">
        <v>2</v>
      </c>
      <c r="D185" s="112" t="s">
        <v>1172</v>
      </c>
      <c r="E185" s="112" t="s">
        <v>6921</v>
      </c>
      <c r="F185" s="112">
        <v>106</v>
      </c>
      <c r="G185" s="112">
        <v>79399</v>
      </c>
      <c r="H185" s="112" t="s">
        <v>307</v>
      </c>
      <c r="I185" s="112" t="s">
        <v>6922</v>
      </c>
      <c r="J185" s="112" t="s">
        <v>6923</v>
      </c>
      <c r="K185" s="112" t="s">
        <v>6924</v>
      </c>
      <c r="L185" s="112"/>
      <c r="M185" s="112"/>
      <c r="N185" s="112"/>
      <c r="O185" s="112"/>
      <c r="P185" s="112"/>
      <c r="Q185" s="112"/>
      <c r="R185" s="112" t="s">
        <v>1842</v>
      </c>
      <c r="S185" s="112" t="s">
        <v>6925</v>
      </c>
      <c r="T185" s="112" t="s">
        <v>6926</v>
      </c>
      <c r="U185" s="112" t="s">
        <v>1845</v>
      </c>
      <c r="V185" s="112">
        <v>734154925</v>
      </c>
      <c r="W185" s="112" t="s">
        <v>6927</v>
      </c>
      <c r="X185" s="91">
        <v>1</v>
      </c>
      <c r="Y185" s="91">
        <v>0</v>
      </c>
      <c r="Z185" s="91">
        <v>1</v>
      </c>
      <c r="AA185" s="92">
        <v>1</v>
      </c>
      <c r="AB185" s="92">
        <v>0</v>
      </c>
      <c r="AC185" s="92">
        <v>1</v>
      </c>
      <c r="AD185" s="117" t="s">
        <v>1692</v>
      </c>
      <c r="AE185" s="91">
        <v>1</v>
      </c>
      <c r="AF185" s="117" t="s">
        <v>1692</v>
      </c>
      <c r="AG185" s="91">
        <v>0</v>
      </c>
      <c r="AH185" s="91">
        <v>0</v>
      </c>
      <c r="AI185" s="91">
        <v>0</v>
      </c>
      <c r="AJ185" s="91">
        <v>1</v>
      </c>
      <c r="AK185" s="91">
        <v>1</v>
      </c>
      <c r="AL185" s="117" t="s">
        <v>1692</v>
      </c>
      <c r="AM185" s="91">
        <v>0</v>
      </c>
      <c r="AN185" s="91">
        <v>0</v>
      </c>
      <c r="AO185" s="91">
        <v>1</v>
      </c>
      <c r="AP185" s="91">
        <v>1</v>
      </c>
      <c r="AQ185" s="117" t="s">
        <v>1692</v>
      </c>
      <c r="AR185" s="91">
        <v>0</v>
      </c>
      <c r="AS185" s="91">
        <v>0</v>
      </c>
      <c r="AT185" s="91">
        <v>0</v>
      </c>
      <c r="AU185" s="91">
        <v>1</v>
      </c>
      <c r="AV185" s="91">
        <v>0</v>
      </c>
      <c r="AW185" s="91">
        <v>0</v>
      </c>
      <c r="AX185" s="91">
        <v>1</v>
      </c>
      <c r="AY185" s="117" t="s">
        <v>1692</v>
      </c>
      <c r="AZ185" s="91">
        <v>1</v>
      </c>
      <c r="BA185" s="91">
        <v>1</v>
      </c>
      <c r="BB185" s="91">
        <v>0</v>
      </c>
      <c r="BC185" s="91">
        <v>1</v>
      </c>
      <c r="BD185" s="91">
        <v>0</v>
      </c>
      <c r="BE185" s="91">
        <v>0</v>
      </c>
      <c r="BF185" s="91">
        <v>0</v>
      </c>
      <c r="BG185" s="91">
        <v>3</v>
      </c>
      <c r="BH185" s="91">
        <v>0</v>
      </c>
      <c r="BI185" s="91">
        <v>0</v>
      </c>
      <c r="BJ185" s="91">
        <v>0</v>
      </c>
      <c r="BK185" s="91">
        <v>0</v>
      </c>
      <c r="BL185" s="91">
        <v>0</v>
      </c>
      <c r="BM185" s="91">
        <v>0</v>
      </c>
      <c r="BN185" s="91">
        <v>0</v>
      </c>
      <c r="BO185" s="91">
        <v>0</v>
      </c>
      <c r="BP185" s="91">
        <v>8</v>
      </c>
      <c r="BQ185" s="91">
        <v>2</v>
      </c>
      <c r="BR185" s="91">
        <v>0</v>
      </c>
      <c r="BS185" s="91">
        <v>1</v>
      </c>
      <c r="BT185" s="91">
        <v>3</v>
      </c>
      <c r="BU185" s="91">
        <v>0</v>
      </c>
      <c r="BV185" s="91">
        <v>0</v>
      </c>
      <c r="BW185" s="91">
        <v>0</v>
      </c>
      <c r="BX185" s="91">
        <v>0</v>
      </c>
      <c r="BY185" s="91">
        <v>6</v>
      </c>
      <c r="BZ185" s="91">
        <v>3</v>
      </c>
      <c r="CA185" s="91">
        <v>0</v>
      </c>
      <c r="CB185" s="91">
        <v>0</v>
      </c>
      <c r="CC185" s="91">
        <v>3</v>
      </c>
      <c r="CD185" s="91">
        <v>1</v>
      </c>
      <c r="CE185" s="91">
        <v>0</v>
      </c>
      <c r="CF185" s="91">
        <v>2</v>
      </c>
      <c r="CG185" s="91">
        <v>0</v>
      </c>
      <c r="CH185" s="91">
        <v>0</v>
      </c>
      <c r="CI185" s="91">
        <v>0</v>
      </c>
      <c r="CJ185" s="91">
        <v>0</v>
      </c>
      <c r="CK185" s="91">
        <v>0</v>
      </c>
      <c r="CL185" s="91">
        <v>0</v>
      </c>
      <c r="CM185" s="91">
        <v>1</v>
      </c>
      <c r="CN185" s="91">
        <v>0</v>
      </c>
      <c r="CO185" s="91">
        <v>0</v>
      </c>
      <c r="CP185" s="91">
        <v>0</v>
      </c>
      <c r="CQ185" s="91">
        <v>0</v>
      </c>
      <c r="CR185" s="91">
        <v>0</v>
      </c>
      <c r="CS185" s="91">
        <v>0</v>
      </c>
      <c r="CT185" s="91">
        <v>0</v>
      </c>
      <c r="CU185" s="91">
        <v>0</v>
      </c>
      <c r="CV185" s="91">
        <v>0</v>
      </c>
      <c r="CW185" s="91">
        <v>0</v>
      </c>
      <c r="CX185" s="91">
        <v>0</v>
      </c>
      <c r="CY185" s="91">
        <v>0</v>
      </c>
      <c r="CZ185" s="91">
        <v>0</v>
      </c>
      <c r="DA185" s="91">
        <v>0</v>
      </c>
      <c r="DB185" s="91">
        <v>0</v>
      </c>
      <c r="DC185" s="91">
        <v>3</v>
      </c>
      <c r="DD185" s="91">
        <v>0</v>
      </c>
      <c r="DE185" s="91">
        <v>0</v>
      </c>
      <c r="DF185" s="91">
        <v>0</v>
      </c>
      <c r="DG185" s="91">
        <v>1</v>
      </c>
      <c r="DH185" s="91">
        <v>0</v>
      </c>
      <c r="DI185" s="91">
        <v>1</v>
      </c>
      <c r="DJ185" s="91">
        <v>0</v>
      </c>
      <c r="DK185" s="91">
        <v>0</v>
      </c>
      <c r="DL185" s="91">
        <v>0</v>
      </c>
      <c r="DM185" s="91">
        <v>0</v>
      </c>
      <c r="DN185" s="91">
        <v>0</v>
      </c>
      <c r="DO185" s="91">
        <v>0</v>
      </c>
      <c r="DP185" s="91">
        <v>0</v>
      </c>
      <c r="DQ185" s="91">
        <v>0</v>
      </c>
      <c r="DR185" s="91">
        <v>0</v>
      </c>
      <c r="DS185" s="91">
        <v>0</v>
      </c>
      <c r="DT185" s="91">
        <v>0</v>
      </c>
      <c r="DU185" s="91">
        <v>0</v>
      </c>
      <c r="DV185" s="91">
        <v>0</v>
      </c>
      <c r="DW185" s="91">
        <v>0</v>
      </c>
      <c r="DX185" s="91">
        <v>0</v>
      </c>
      <c r="DY185" s="91">
        <v>0</v>
      </c>
      <c r="DZ185" s="91">
        <v>0</v>
      </c>
      <c r="EA185" s="91">
        <v>0</v>
      </c>
      <c r="EB185" s="91">
        <v>0</v>
      </c>
      <c r="EC185" s="91">
        <v>0</v>
      </c>
      <c r="ED185" s="91">
        <v>0</v>
      </c>
      <c r="EE185" s="91">
        <v>0</v>
      </c>
      <c r="EF185" s="91">
        <v>0</v>
      </c>
      <c r="EG185" s="91">
        <v>0</v>
      </c>
      <c r="EH185" s="91">
        <v>0</v>
      </c>
      <c r="EI185" s="91">
        <v>1</v>
      </c>
      <c r="EJ185" s="91">
        <v>0</v>
      </c>
      <c r="EK185" s="91">
        <v>0</v>
      </c>
      <c r="EL185" s="91">
        <v>0</v>
      </c>
      <c r="EM185" s="91">
        <v>0</v>
      </c>
      <c r="EN185" s="91">
        <v>0</v>
      </c>
      <c r="EO185" s="91">
        <v>0</v>
      </c>
      <c r="EP185" s="91">
        <v>16</v>
      </c>
      <c r="EQ185" s="91">
        <v>0</v>
      </c>
      <c r="ER185" s="91">
        <v>0</v>
      </c>
      <c r="ES185" s="91">
        <v>0</v>
      </c>
      <c r="ET185" s="91">
        <v>0</v>
      </c>
      <c r="EU185" s="91">
        <v>1</v>
      </c>
      <c r="EV185" s="112" t="s">
        <v>6928</v>
      </c>
      <c r="EW185" s="91">
        <v>2</v>
      </c>
      <c r="EX185" s="112" t="s">
        <v>1845</v>
      </c>
      <c r="EY185" s="112" t="s">
        <v>6929</v>
      </c>
      <c r="EZ185" s="91">
        <v>1</v>
      </c>
      <c r="FA185" s="91">
        <v>1</v>
      </c>
      <c r="FB185" s="91">
        <v>1</v>
      </c>
      <c r="FC185" s="112" t="s">
        <v>1845</v>
      </c>
      <c r="FD185" s="112" t="s">
        <v>1845</v>
      </c>
      <c r="FE185" s="91">
        <v>2858</v>
      </c>
      <c r="FF185" s="92">
        <v>103.8749</v>
      </c>
      <c r="FG185" s="91">
        <v>7</v>
      </c>
      <c r="FH185" s="91">
        <v>7</v>
      </c>
      <c r="FI185" s="118">
        <v>2860</v>
      </c>
      <c r="FJ185" s="118">
        <v>103.87</v>
      </c>
      <c r="FK185" s="118">
        <v>7</v>
      </c>
      <c r="FL185" s="118">
        <v>7</v>
      </c>
    </row>
    <row r="186" spans="1:168" ht="28.5" x14ac:dyDescent="0.2">
      <c r="A186" s="112" t="s">
        <v>263</v>
      </c>
      <c r="B186" s="112" t="s">
        <v>311</v>
      </c>
      <c r="C186" s="91">
        <v>2</v>
      </c>
      <c r="D186" s="112" t="s">
        <v>1215</v>
      </c>
      <c r="E186" s="112" t="s">
        <v>6966</v>
      </c>
      <c r="F186" s="112">
        <v>19</v>
      </c>
      <c r="G186" s="112">
        <v>74258</v>
      </c>
      <c r="H186" s="112" t="s">
        <v>311</v>
      </c>
      <c r="I186" s="112" t="s">
        <v>6967</v>
      </c>
      <c r="J186" s="112" t="s">
        <v>6968</v>
      </c>
      <c r="K186" s="112" t="s">
        <v>6969</v>
      </c>
      <c r="L186" s="112" t="s">
        <v>1842</v>
      </c>
      <c r="M186" s="112" t="s">
        <v>1945</v>
      </c>
      <c r="N186" s="112" t="s">
        <v>6970</v>
      </c>
      <c r="O186" s="112"/>
      <c r="P186" s="112">
        <v>556455460</v>
      </c>
      <c r="Q186" s="112" t="s">
        <v>6971</v>
      </c>
      <c r="R186" s="112" t="s">
        <v>1842</v>
      </c>
      <c r="S186" s="112" t="s">
        <v>1945</v>
      </c>
      <c r="T186" s="112" t="s">
        <v>6970</v>
      </c>
      <c r="U186" s="112"/>
      <c r="V186" s="112">
        <v>556455460</v>
      </c>
      <c r="W186" s="112" t="s">
        <v>6971</v>
      </c>
      <c r="X186" s="91">
        <v>4</v>
      </c>
      <c r="Y186" s="91">
        <v>1</v>
      </c>
      <c r="Z186" s="91">
        <v>5</v>
      </c>
      <c r="AA186" s="92">
        <v>4</v>
      </c>
      <c r="AB186" s="92">
        <v>1</v>
      </c>
      <c r="AC186" s="92">
        <v>5</v>
      </c>
      <c r="AD186" s="117" t="s">
        <v>1692</v>
      </c>
      <c r="AE186" s="91">
        <v>4</v>
      </c>
      <c r="AF186" s="117" t="s">
        <v>1692</v>
      </c>
      <c r="AG186" s="91">
        <v>0</v>
      </c>
      <c r="AH186" s="91">
        <v>1</v>
      </c>
      <c r="AI186" s="91">
        <v>1</v>
      </c>
      <c r="AJ186" s="91">
        <v>2</v>
      </c>
      <c r="AK186" s="91">
        <v>4</v>
      </c>
      <c r="AL186" s="117" t="s">
        <v>1692</v>
      </c>
      <c r="AM186" s="91">
        <v>0</v>
      </c>
      <c r="AN186" s="91">
        <v>1</v>
      </c>
      <c r="AO186" s="91">
        <v>3</v>
      </c>
      <c r="AP186" s="91">
        <v>4</v>
      </c>
      <c r="AQ186" s="117" t="s">
        <v>1692</v>
      </c>
      <c r="AR186" s="91">
        <v>0</v>
      </c>
      <c r="AS186" s="91">
        <v>0</v>
      </c>
      <c r="AT186" s="91">
        <v>0</v>
      </c>
      <c r="AU186" s="91">
        <v>3</v>
      </c>
      <c r="AV186" s="91">
        <v>1</v>
      </c>
      <c r="AW186" s="91">
        <v>0</v>
      </c>
      <c r="AX186" s="91">
        <v>4</v>
      </c>
      <c r="AY186" s="117" t="s">
        <v>1692</v>
      </c>
      <c r="AZ186" s="91">
        <v>1</v>
      </c>
      <c r="BA186" s="91">
        <v>1</v>
      </c>
      <c r="BB186" s="91">
        <v>0</v>
      </c>
      <c r="BC186" s="91">
        <v>1</v>
      </c>
      <c r="BD186" s="91">
        <v>1</v>
      </c>
      <c r="BE186" s="91">
        <v>0</v>
      </c>
      <c r="BF186" s="91">
        <v>0</v>
      </c>
      <c r="BG186" s="91">
        <v>32</v>
      </c>
      <c r="BH186" s="91">
        <v>3</v>
      </c>
      <c r="BI186" s="91">
        <v>0</v>
      </c>
      <c r="BJ186" s="91">
        <v>9</v>
      </c>
      <c r="BK186" s="91">
        <v>5</v>
      </c>
      <c r="BL186" s="91">
        <v>0</v>
      </c>
      <c r="BM186" s="91">
        <v>0</v>
      </c>
      <c r="BN186" s="91">
        <v>0</v>
      </c>
      <c r="BO186" s="91">
        <v>16</v>
      </c>
      <c r="BP186" s="91">
        <v>75</v>
      </c>
      <c r="BQ186" s="91">
        <v>66</v>
      </c>
      <c r="BR186" s="91">
        <v>0</v>
      </c>
      <c r="BS186" s="91">
        <v>32</v>
      </c>
      <c r="BT186" s="91">
        <v>39</v>
      </c>
      <c r="BU186" s="91">
        <v>0</v>
      </c>
      <c r="BV186" s="91">
        <v>0</v>
      </c>
      <c r="BW186" s="91">
        <v>5</v>
      </c>
      <c r="BX186" s="91">
        <v>0</v>
      </c>
      <c r="BY186" s="91">
        <v>23</v>
      </c>
      <c r="BZ186" s="91">
        <v>11</v>
      </c>
      <c r="CA186" s="91">
        <v>4</v>
      </c>
      <c r="CB186" s="91">
        <v>6</v>
      </c>
      <c r="CC186" s="91">
        <v>12</v>
      </c>
      <c r="CD186" s="91">
        <v>7</v>
      </c>
      <c r="CE186" s="91">
        <v>2</v>
      </c>
      <c r="CF186" s="91">
        <v>6</v>
      </c>
      <c r="CG186" s="91">
        <v>0</v>
      </c>
      <c r="CH186" s="91">
        <v>0</v>
      </c>
      <c r="CI186" s="91">
        <v>0</v>
      </c>
      <c r="CJ186" s="91">
        <v>0</v>
      </c>
      <c r="CK186" s="91">
        <v>7</v>
      </c>
      <c r="CL186" s="91">
        <v>0</v>
      </c>
      <c r="CM186" s="91">
        <v>0</v>
      </c>
      <c r="CN186" s="91">
        <v>0</v>
      </c>
      <c r="CO186" s="91">
        <v>0</v>
      </c>
      <c r="CP186" s="91">
        <v>0</v>
      </c>
      <c r="CQ186" s="91">
        <v>0</v>
      </c>
      <c r="CR186" s="91">
        <v>0</v>
      </c>
      <c r="CS186" s="91">
        <v>0</v>
      </c>
      <c r="CT186" s="91">
        <v>0</v>
      </c>
      <c r="CU186" s="91">
        <v>0</v>
      </c>
      <c r="CV186" s="91">
        <v>0</v>
      </c>
      <c r="CW186" s="91">
        <v>0</v>
      </c>
      <c r="CX186" s="91">
        <v>0</v>
      </c>
      <c r="CY186" s="91">
        <v>0</v>
      </c>
      <c r="CZ186" s="91">
        <v>0</v>
      </c>
      <c r="DA186" s="91">
        <v>0</v>
      </c>
      <c r="DB186" s="91">
        <v>0</v>
      </c>
      <c r="DC186" s="91">
        <v>41</v>
      </c>
      <c r="DD186" s="91">
        <v>6</v>
      </c>
      <c r="DE186" s="91">
        <v>0</v>
      </c>
      <c r="DF186" s="91">
        <v>0</v>
      </c>
      <c r="DG186" s="91">
        <v>11</v>
      </c>
      <c r="DH186" s="91">
        <v>1</v>
      </c>
      <c r="DI186" s="91">
        <v>5</v>
      </c>
      <c r="DJ186" s="91">
        <v>0</v>
      </c>
      <c r="DK186" s="91">
        <v>0</v>
      </c>
      <c r="DL186" s="91">
        <v>0</v>
      </c>
      <c r="DM186" s="91">
        <v>0</v>
      </c>
      <c r="DN186" s="91">
        <v>0</v>
      </c>
      <c r="DO186" s="91">
        <v>0</v>
      </c>
      <c r="DP186" s="91">
        <v>0</v>
      </c>
      <c r="DQ186" s="91">
        <v>0</v>
      </c>
      <c r="DR186" s="91">
        <v>0</v>
      </c>
      <c r="DS186" s="91">
        <v>0</v>
      </c>
      <c r="DT186" s="91">
        <v>0</v>
      </c>
      <c r="DU186" s="91">
        <v>0</v>
      </c>
      <c r="DV186" s="91">
        <v>0</v>
      </c>
      <c r="DW186" s="91">
        <v>0</v>
      </c>
      <c r="DX186" s="91">
        <v>0</v>
      </c>
      <c r="DY186" s="91">
        <v>0</v>
      </c>
      <c r="DZ186" s="91">
        <v>0</v>
      </c>
      <c r="EA186" s="91">
        <v>0</v>
      </c>
      <c r="EB186" s="91">
        <v>0</v>
      </c>
      <c r="EC186" s="91">
        <v>0</v>
      </c>
      <c r="ED186" s="91">
        <v>0</v>
      </c>
      <c r="EE186" s="91">
        <v>0</v>
      </c>
      <c r="EF186" s="91">
        <v>1</v>
      </c>
      <c r="EG186" s="91">
        <v>3</v>
      </c>
      <c r="EH186" s="91">
        <v>0</v>
      </c>
      <c r="EI186" s="91">
        <v>1</v>
      </c>
      <c r="EJ186" s="91">
        <v>0</v>
      </c>
      <c r="EK186" s="91">
        <v>0</v>
      </c>
      <c r="EL186" s="91">
        <v>17</v>
      </c>
      <c r="EM186" s="91">
        <v>4</v>
      </c>
      <c r="EN186" s="91">
        <v>0</v>
      </c>
      <c r="EO186" s="91">
        <v>1</v>
      </c>
      <c r="EP186" s="91">
        <v>210</v>
      </c>
      <c r="EQ186" s="91">
        <v>0</v>
      </c>
      <c r="ER186" s="91">
        <v>0</v>
      </c>
      <c r="ES186" s="91">
        <v>0</v>
      </c>
      <c r="ET186" s="91">
        <v>0</v>
      </c>
      <c r="EU186" s="91">
        <v>1</v>
      </c>
      <c r="EV186" s="112" t="s">
        <v>6972</v>
      </c>
      <c r="EW186" s="91">
        <v>2</v>
      </c>
      <c r="EX186" s="112" t="s">
        <v>6973</v>
      </c>
      <c r="EY186" s="112" t="s">
        <v>6974</v>
      </c>
      <c r="EZ186" s="91">
        <v>1</v>
      </c>
      <c r="FA186" s="91">
        <v>1</v>
      </c>
      <c r="FB186" s="91">
        <v>1</v>
      </c>
      <c r="FC186" s="112"/>
      <c r="FD186" s="112" t="s">
        <v>6975</v>
      </c>
      <c r="FE186" s="91">
        <v>14887</v>
      </c>
      <c r="FF186" s="92">
        <v>81.189120000000003</v>
      </c>
      <c r="FG186" s="91">
        <v>7</v>
      </c>
      <c r="FH186" s="91">
        <v>7</v>
      </c>
      <c r="FI186" s="118">
        <v>14895</v>
      </c>
      <c r="FJ186" s="118">
        <v>81.209999999999994</v>
      </c>
      <c r="FK186" s="118">
        <v>7</v>
      </c>
      <c r="FL186" s="118">
        <v>7</v>
      </c>
    </row>
    <row r="187" spans="1:168" ht="42.75" x14ac:dyDescent="0.2">
      <c r="A187" s="112" t="s">
        <v>263</v>
      </c>
      <c r="B187" s="112" t="s">
        <v>317</v>
      </c>
      <c r="C187" s="91">
        <v>2</v>
      </c>
      <c r="D187" s="112" t="s">
        <v>1285</v>
      </c>
      <c r="E187" s="112" t="s">
        <v>3938</v>
      </c>
      <c r="F187" s="112">
        <v>762</v>
      </c>
      <c r="G187" s="112">
        <v>74213</v>
      </c>
      <c r="H187" s="112" t="s">
        <v>7013</v>
      </c>
      <c r="I187" s="112" t="s">
        <v>7014</v>
      </c>
      <c r="J187" s="112" t="s">
        <v>7015</v>
      </c>
      <c r="K187" s="112" t="s">
        <v>7016</v>
      </c>
      <c r="L187" s="112" t="s">
        <v>1842</v>
      </c>
      <c r="M187" s="112" t="s">
        <v>3119</v>
      </c>
      <c r="N187" s="112" t="s">
        <v>5167</v>
      </c>
      <c r="O187" s="112"/>
      <c r="P187" s="112">
        <v>556414330</v>
      </c>
      <c r="Q187" s="112" t="s">
        <v>7017</v>
      </c>
      <c r="R187" s="112"/>
      <c r="S187" s="112" t="s">
        <v>4578</v>
      </c>
      <c r="T187" s="112" t="s">
        <v>7018</v>
      </c>
      <c r="U187" s="112"/>
      <c r="V187" s="112">
        <v>556414324</v>
      </c>
      <c r="W187" s="112" t="s">
        <v>7019</v>
      </c>
      <c r="X187" s="91">
        <v>4</v>
      </c>
      <c r="Y187" s="91">
        <v>0</v>
      </c>
      <c r="Z187" s="91">
        <v>4</v>
      </c>
      <c r="AA187" s="92">
        <v>4</v>
      </c>
      <c r="AB187" s="92">
        <v>0</v>
      </c>
      <c r="AC187" s="92">
        <v>4</v>
      </c>
      <c r="AD187" s="117" t="s">
        <v>1692</v>
      </c>
      <c r="AE187" s="91">
        <v>4</v>
      </c>
      <c r="AF187" s="117" t="s">
        <v>1692</v>
      </c>
      <c r="AG187" s="91">
        <v>0</v>
      </c>
      <c r="AH187" s="91">
        <v>2</v>
      </c>
      <c r="AI187" s="91">
        <v>0</v>
      </c>
      <c r="AJ187" s="91">
        <v>2</v>
      </c>
      <c r="AK187" s="91">
        <v>4</v>
      </c>
      <c r="AL187" s="117" t="s">
        <v>1692</v>
      </c>
      <c r="AM187" s="91">
        <v>0</v>
      </c>
      <c r="AN187" s="91">
        <v>0</v>
      </c>
      <c r="AO187" s="91">
        <v>4</v>
      </c>
      <c r="AP187" s="91">
        <v>4</v>
      </c>
      <c r="AQ187" s="117" t="s">
        <v>1692</v>
      </c>
      <c r="AR187" s="91">
        <v>0</v>
      </c>
      <c r="AS187" s="91">
        <v>0</v>
      </c>
      <c r="AT187" s="91">
        <v>0</v>
      </c>
      <c r="AU187" s="91">
        <v>3</v>
      </c>
      <c r="AV187" s="91">
        <v>1</v>
      </c>
      <c r="AW187" s="91">
        <v>0</v>
      </c>
      <c r="AX187" s="91">
        <v>4</v>
      </c>
      <c r="AY187" s="117" t="s">
        <v>1692</v>
      </c>
      <c r="AZ187" s="91">
        <v>0</v>
      </c>
      <c r="BA187" s="91">
        <v>1</v>
      </c>
      <c r="BB187" s="91">
        <v>1</v>
      </c>
      <c r="BC187" s="91">
        <v>1</v>
      </c>
      <c r="BD187" s="91">
        <v>2</v>
      </c>
      <c r="BE187" s="91">
        <v>1</v>
      </c>
      <c r="BF187" s="91">
        <v>0</v>
      </c>
      <c r="BG187" s="91">
        <v>14</v>
      </c>
      <c r="BH187" s="91">
        <v>0</v>
      </c>
      <c r="BI187" s="91">
        <v>0</v>
      </c>
      <c r="BJ187" s="91">
        <v>10</v>
      </c>
      <c r="BK187" s="91">
        <v>0</v>
      </c>
      <c r="BL187" s="91">
        <v>0</v>
      </c>
      <c r="BM187" s="91">
        <v>0</v>
      </c>
      <c r="BN187" s="91">
        <v>0</v>
      </c>
      <c r="BO187" s="91">
        <v>3</v>
      </c>
      <c r="BP187" s="91">
        <v>62</v>
      </c>
      <c r="BQ187" s="91">
        <v>25</v>
      </c>
      <c r="BR187" s="91">
        <v>2</v>
      </c>
      <c r="BS187" s="91">
        <v>26</v>
      </c>
      <c r="BT187" s="91">
        <v>7</v>
      </c>
      <c r="BU187" s="91">
        <v>0</v>
      </c>
      <c r="BV187" s="91">
        <v>0</v>
      </c>
      <c r="BW187" s="91">
        <v>1</v>
      </c>
      <c r="BX187" s="91">
        <v>1</v>
      </c>
      <c r="BY187" s="91">
        <v>45</v>
      </c>
      <c r="BZ187" s="91">
        <v>6</v>
      </c>
      <c r="CA187" s="91">
        <v>1</v>
      </c>
      <c r="CB187" s="91">
        <v>1</v>
      </c>
      <c r="CC187" s="91">
        <v>4</v>
      </c>
      <c r="CD187" s="91">
        <v>5</v>
      </c>
      <c r="CE187" s="91">
        <v>0</v>
      </c>
      <c r="CF187" s="91">
        <v>8</v>
      </c>
      <c r="CG187" s="91">
        <v>1</v>
      </c>
      <c r="CH187" s="91">
        <v>0</v>
      </c>
      <c r="CI187" s="91">
        <v>0</v>
      </c>
      <c r="CJ187" s="91">
        <v>0</v>
      </c>
      <c r="CK187" s="91">
        <v>16</v>
      </c>
      <c r="CL187" s="91">
        <v>0</v>
      </c>
      <c r="CM187" s="91">
        <v>0</v>
      </c>
      <c r="CN187" s="91">
        <v>0</v>
      </c>
      <c r="CO187" s="91">
        <v>0</v>
      </c>
      <c r="CP187" s="91">
        <v>0</v>
      </c>
      <c r="CQ187" s="91">
        <v>0</v>
      </c>
      <c r="CR187" s="91">
        <v>0</v>
      </c>
      <c r="CS187" s="91">
        <v>0</v>
      </c>
      <c r="CT187" s="91">
        <v>0</v>
      </c>
      <c r="CU187" s="91">
        <v>0</v>
      </c>
      <c r="CV187" s="91">
        <v>0</v>
      </c>
      <c r="CW187" s="91">
        <v>0</v>
      </c>
      <c r="CX187" s="91">
        <v>0</v>
      </c>
      <c r="CY187" s="91">
        <v>0</v>
      </c>
      <c r="CZ187" s="91">
        <v>0</v>
      </c>
      <c r="DA187" s="91">
        <v>0</v>
      </c>
      <c r="DB187" s="91">
        <v>0</v>
      </c>
      <c r="DC187" s="91">
        <v>16</v>
      </c>
      <c r="DD187" s="91">
        <v>2</v>
      </c>
      <c r="DE187" s="91">
        <v>0</v>
      </c>
      <c r="DF187" s="91">
        <v>0</v>
      </c>
      <c r="DG187" s="91">
        <v>54</v>
      </c>
      <c r="DH187" s="91">
        <v>19</v>
      </c>
      <c r="DI187" s="91">
        <v>2</v>
      </c>
      <c r="DJ187" s="91">
        <v>0</v>
      </c>
      <c r="DK187" s="91">
        <v>0</v>
      </c>
      <c r="DL187" s="91">
        <v>0</v>
      </c>
      <c r="DM187" s="91">
        <v>0</v>
      </c>
      <c r="DN187" s="91">
        <v>0</v>
      </c>
      <c r="DO187" s="91">
        <v>0</v>
      </c>
      <c r="DP187" s="91">
        <v>0</v>
      </c>
      <c r="DQ187" s="91">
        <v>0</v>
      </c>
      <c r="DR187" s="91">
        <v>0</v>
      </c>
      <c r="DS187" s="91">
        <v>0</v>
      </c>
      <c r="DT187" s="91">
        <v>0</v>
      </c>
      <c r="DU187" s="91">
        <v>0</v>
      </c>
      <c r="DV187" s="91">
        <v>0</v>
      </c>
      <c r="DW187" s="91">
        <v>0</v>
      </c>
      <c r="DX187" s="91">
        <v>0</v>
      </c>
      <c r="DY187" s="91">
        <v>0</v>
      </c>
      <c r="DZ187" s="91">
        <v>0</v>
      </c>
      <c r="EA187" s="91">
        <v>0</v>
      </c>
      <c r="EB187" s="91">
        <v>0</v>
      </c>
      <c r="EC187" s="91">
        <v>0</v>
      </c>
      <c r="ED187" s="91">
        <v>0</v>
      </c>
      <c r="EE187" s="91">
        <v>0</v>
      </c>
      <c r="EF187" s="91">
        <v>0</v>
      </c>
      <c r="EG187" s="91">
        <v>1</v>
      </c>
      <c r="EH187" s="91">
        <v>0</v>
      </c>
      <c r="EI187" s="91">
        <v>1</v>
      </c>
      <c r="EJ187" s="91">
        <v>0</v>
      </c>
      <c r="EK187" s="91">
        <v>0</v>
      </c>
      <c r="EL187" s="91">
        <v>0</v>
      </c>
      <c r="EM187" s="91">
        <v>0</v>
      </c>
      <c r="EN187" s="91">
        <v>0</v>
      </c>
      <c r="EO187" s="91">
        <v>0</v>
      </c>
      <c r="EP187" s="91">
        <v>161</v>
      </c>
      <c r="EQ187" s="91">
        <v>1</v>
      </c>
      <c r="ER187" s="91">
        <v>1</v>
      </c>
      <c r="ES187" s="91">
        <v>0</v>
      </c>
      <c r="ET187" s="91">
        <v>0</v>
      </c>
      <c r="EU187" s="91">
        <v>1</v>
      </c>
      <c r="EV187" s="112" t="s">
        <v>7020</v>
      </c>
      <c r="EW187" s="91">
        <v>1</v>
      </c>
      <c r="EX187" s="112"/>
      <c r="EY187" s="112"/>
      <c r="EZ187" s="91">
        <v>1</v>
      </c>
      <c r="FA187" s="91">
        <v>1</v>
      </c>
      <c r="FB187" s="91">
        <v>1</v>
      </c>
      <c r="FC187" s="112"/>
      <c r="FD187" s="112"/>
      <c r="FE187" s="91">
        <v>12919</v>
      </c>
      <c r="FF187" s="92">
        <v>67.543009999999995</v>
      </c>
      <c r="FG187" s="91">
        <v>4</v>
      </c>
      <c r="FH187" s="91">
        <v>4</v>
      </c>
      <c r="FI187" s="118">
        <v>12895</v>
      </c>
      <c r="FJ187" s="118">
        <v>67.569999999999993</v>
      </c>
      <c r="FK187" s="118">
        <v>4</v>
      </c>
      <c r="FL187" s="118">
        <v>4</v>
      </c>
    </row>
    <row r="188" spans="1:168" ht="28.5" x14ac:dyDescent="0.2">
      <c r="A188" s="112" t="s">
        <v>263</v>
      </c>
      <c r="B188" s="112" t="s">
        <v>325</v>
      </c>
      <c r="C188" s="91">
        <v>2</v>
      </c>
      <c r="D188" s="112" t="s">
        <v>1377</v>
      </c>
      <c r="E188" s="112" t="s">
        <v>7088</v>
      </c>
      <c r="F188" s="112">
        <v>853</v>
      </c>
      <c r="G188" s="112">
        <v>73932</v>
      </c>
      <c r="H188" s="112" t="s">
        <v>325</v>
      </c>
      <c r="I188" s="112" t="s">
        <v>7089</v>
      </c>
      <c r="J188" s="112" t="s">
        <v>7090</v>
      </c>
      <c r="K188" s="112" t="s">
        <v>2145</v>
      </c>
      <c r="L188" s="112" t="s">
        <v>1842</v>
      </c>
      <c r="M188" s="112" t="s">
        <v>3550</v>
      </c>
      <c r="N188" s="112" t="s">
        <v>7091</v>
      </c>
      <c r="O188" s="112" t="s">
        <v>1845</v>
      </c>
      <c r="P188" s="112">
        <v>595705941</v>
      </c>
      <c r="Q188" s="112" t="s">
        <v>7092</v>
      </c>
      <c r="R188" s="112" t="s">
        <v>1842</v>
      </c>
      <c r="S188" s="112" t="s">
        <v>3550</v>
      </c>
      <c r="T188" s="112" t="s">
        <v>7091</v>
      </c>
      <c r="U188" s="112" t="s">
        <v>1845</v>
      </c>
      <c r="V188" s="112">
        <v>595705941</v>
      </c>
      <c r="W188" s="112" t="s">
        <v>7092</v>
      </c>
      <c r="X188" s="91">
        <v>5</v>
      </c>
      <c r="Y188" s="91">
        <v>0</v>
      </c>
      <c r="Z188" s="91">
        <v>5</v>
      </c>
      <c r="AA188" s="92">
        <v>5</v>
      </c>
      <c r="AB188" s="92">
        <v>0</v>
      </c>
      <c r="AC188" s="92">
        <v>5</v>
      </c>
      <c r="AD188" s="117" t="s">
        <v>1692</v>
      </c>
      <c r="AE188" s="91">
        <v>5</v>
      </c>
      <c r="AF188" s="117" t="s">
        <v>1692</v>
      </c>
      <c r="AG188" s="91">
        <v>0</v>
      </c>
      <c r="AH188" s="91">
        <v>1</v>
      </c>
      <c r="AI188" s="91">
        <v>2</v>
      </c>
      <c r="AJ188" s="91">
        <v>2</v>
      </c>
      <c r="AK188" s="91">
        <v>5</v>
      </c>
      <c r="AL188" s="117" t="s">
        <v>1692</v>
      </c>
      <c r="AM188" s="91">
        <v>1</v>
      </c>
      <c r="AN188" s="91">
        <v>1</v>
      </c>
      <c r="AO188" s="91">
        <v>3</v>
      </c>
      <c r="AP188" s="91">
        <v>5</v>
      </c>
      <c r="AQ188" s="117" t="s">
        <v>1692</v>
      </c>
      <c r="AR188" s="91">
        <v>0</v>
      </c>
      <c r="AS188" s="91">
        <v>0</v>
      </c>
      <c r="AT188" s="91">
        <v>0</v>
      </c>
      <c r="AU188" s="91">
        <v>4</v>
      </c>
      <c r="AV188" s="91">
        <v>1</v>
      </c>
      <c r="AW188" s="91">
        <v>0</v>
      </c>
      <c r="AX188" s="91">
        <v>5</v>
      </c>
      <c r="AY188" s="117" t="s">
        <v>1692</v>
      </c>
      <c r="AZ188" s="91">
        <v>0</v>
      </c>
      <c r="BA188" s="91">
        <v>1</v>
      </c>
      <c r="BB188" s="91">
        <v>0</v>
      </c>
      <c r="BC188" s="91">
        <v>1</v>
      </c>
      <c r="BD188" s="91">
        <v>1</v>
      </c>
      <c r="BE188" s="91">
        <v>0</v>
      </c>
      <c r="BF188" s="91">
        <v>0</v>
      </c>
      <c r="BG188" s="91">
        <v>11</v>
      </c>
      <c r="BH188" s="91">
        <v>0</v>
      </c>
      <c r="BI188" s="91">
        <v>0</v>
      </c>
      <c r="BJ188" s="91">
        <v>0</v>
      </c>
      <c r="BK188" s="91">
        <v>13</v>
      </c>
      <c r="BL188" s="91">
        <v>0</v>
      </c>
      <c r="BM188" s="91">
        <v>0</v>
      </c>
      <c r="BN188" s="91">
        <v>0</v>
      </c>
      <c r="BO188" s="91">
        <v>1</v>
      </c>
      <c r="BP188" s="91">
        <v>63</v>
      </c>
      <c r="BQ188" s="91">
        <v>40</v>
      </c>
      <c r="BR188" s="91">
        <v>0</v>
      </c>
      <c r="BS188" s="91">
        <v>1</v>
      </c>
      <c r="BT188" s="91">
        <v>10</v>
      </c>
      <c r="BU188" s="91">
        <v>0</v>
      </c>
      <c r="BV188" s="91">
        <v>0</v>
      </c>
      <c r="BW188" s="91">
        <v>1</v>
      </c>
      <c r="BX188" s="91">
        <v>1</v>
      </c>
      <c r="BY188" s="91">
        <v>15</v>
      </c>
      <c r="BZ188" s="91">
        <v>0</v>
      </c>
      <c r="CA188" s="91">
        <v>0</v>
      </c>
      <c r="CB188" s="91">
        <v>0</v>
      </c>
      <c r="CC188" s="91">
        <v>4</v>
      </c>
      <c r="CD188" s="91">
        <v>3</v>
      </c>
      <c r="CE188" s="91">
        <v>0</v>
      </c>
      <c r="CF188" s="91">
        <v>0</v>
      </c>
      <c r="CG188" s="91">
        <v>0</v>
      </c>
      <c r="CH188" s="91">
        <v>0</v>
      </c>
      <c r="CI188" s="91">
        <v>0</v>
      </c>
      <c r="CJ188" s="91">
        <v>0</v>
      </c>
      <c r="CK188" s="91">
        <v>4</v>
      </c>
      <c r="CL188" s="91">
        <v>0</v>
      </c>
      <c r="CM188" s="91">
        <v>0</v>
      </c>
      <c r="CN188" s="91">
        <v>0</v>
      </c>
      <c r="CO188" s="91">
        <v>0</v>
      </c>
      <c r="CP188" s="91">
        <v>0</v>
      </c>
      <c r="CQ188" s="91">
        <v>0</v>
      </c>
      <c r="CR188" s="91">
        <v>0</v>
      </c>
      <c r="CS188" s="91">
        <v>0</v>
      </c>
      <c r="CT188" s="91">
        <v>0</v>
      </c>
      <c r="CU188" s="91">
        <v>0</v>
      </c>
      <c r="CV188" s="91">
        <v>0</v>
      </c>
      <c r="CW188" s="91">
        <v>0</v>
      </c>
      <c r="CX188" s="91">
        <v>0</v>
      </c>
      <c r="CY188" s="91">
        <v>0</v>
      </c>
      <c r="CZ188" s="91">
        <v>0</v>
      </c>
      <c r="DA188" s="91">
        <v>0</v>
      </c>
      <c r="DB188" s="91">
        <v>0</v>
      </c>
      <c r="DC188" s="91">
        <v>7</v>
      </c>
      <c r="DD188" s="91">
        <v>0</v>
      </c>
      <c r="DE188" s="91">
        <v>0</v>
      </c>
      <c r="DF188" s="91">
        <v>0</v>
      </c>
      <c r="DG188" s="91">
        <v>0</v>
      </c>
      <c r="DH188" s="91">
        <v>0</v>
      </c>
      <c r="DI188" s="91">
        <v>3</v>
      </c>
      <c r="DJ188" s="91">
        <v>0</v>
      </c>
      <c r="DK188" s="91">
        <v>0</v>
      </c>
      <c r="DL188" s="91">
        <v>0</v>
      </c>
      <c r="DM188" s="91">
        <v>0</v>
      </c>
      <c r="DN188" s="91">
        <v>0</v>
      </c>
      <c r="DO188" s="91">
        <v>0</v>
      </c>
      <c r="DP188" s="91">
        <v>0</v>
      </c>
      <c r="DQ188" s="91">
        <v>0</v>
      </c>
      <c r="DR188" s="91">
        <v>0</v>
      </c>
      <c r="DS188" s="91">
        <v>0</v>
      </c>
      <c r="DT188" s="91">
        <v>0</v>
      </c>
      <c r="DU188" s="91">
        <v>0</v>
      </c>
      <c r="DV188" s="91">
        <v>0</v>
      </c>
      <c r="DW188" s="91">
        <v>0</v>
      </c>
      <c r="DX188" s="91">
        <v>0</v>
      </c>
      <c r="DY188" s="91">
        <v>0</v>
      </c>
      <c r="DZ188" s="91">
        <v>0</v>
      </c>
      <c r="EA188" s="91">
        <v>0</v>
      </c>
      <c r="EB188" s="91">
        <v>0</v>
      </c>
      <c r="EC188" s="91">
        <v>0</v>
      </c>
      <c r="ED188" s="91">
        <v>0</v>
      </c>
      <c r="EE188" s="91">
        <v>0</v>
      </c>
      <c r="EF188" s="91">
        <v>1</v>
      </c>
      <c r="EG188" s="91">
        <v>0</v>
      </c>
      <c r="EH188" s="91">
        <v>0</v>
      </c>
      <c r="EI188" s="91">
        <v>2</v>
      </c>
      <c r="EJ188" s="91">
        <v>0</v>
      </c>
      <c r="EK188" s="91">
        <v>0</v>
      </c>
      <c r="EL188" s="91">
        <v>0</v>
      </c>
      <c r="EM188" s="91">
        <v>0</v>
      </c>
      <c r="EN188" s="91">
        <v>0</v>
      </c>
      <c r="EO188" s="91">
        <v>0</v>
      </c>
      <c r="EP188" s="91">
        <v>251</v>
      </c>
      <c r="EQ188" s="91">
        <v>0</v>
      </c>
      <c r="ER188" s="91">
        <v>0</v>
      </c>
      <c r="ES188" s="91">
        <v>0</v>
      </c>
      <c r="ET188" s="91">
        <v>0</v>
      </c>
      <c r="EU188" s="91">
        <v>0</v>
      </c>
      <c r="EV188" s="112"/>
      <c r="EW188" s="91">
        <v>2</v>
      </c>
      <c r="EX188" s="112" t="s">
        <v>7093</v>
      </c>
      <c r="EY188" s="112" t="s">
        <v>7094</v>
      </c>
      <c r="EZ188" s="91">
        <v>1</v>
      </c>
      <c r="FA188" s="91">
        <v>1</v>
      </c>
      <c r="FB188" s="91">
        <v>1</v>
      </c>
      <c r="FC188" s="112" t="s">
        <v>1845</v>
      </c>
      <c r="FD188" s="112" t="s">
        <v>1845</v>
      </c>
      <c r="FE188" s="91">
        <v>8786</v>
      </c>
      <c r="FF188" s="92">
        <v>22.15</v>
      </c>
      <c r="FG188" s="91">
        <v>2</v>
      </c>
      <c r="FH188" s="91">
        <v>2</v>
      </c>
      <c r="FI188" s="118">
        <v>9162</v>
      </c>
      <c r="FJ188" s="118">
        <v>22.11</v>
      </c>
      <c r="FK188" s="118">
        <v>2</v>
      </c>
      <c r="FL188" s="118">
        <v>2</v>
      </c>
    </row>
    <row r="189" spans="1:168" ht="42.75" x14ac:dyDescent="0.2">
      <c r="A189" s="112" t="s">
        <v>263</v>
      </c>
      <c r="B189" s="112" t="s">
        <v>326</v>
      </c>
      <c r="C189" s="91">
        <v>2</v>
      </c>
      <c r="D189" s="112" t="s">
        <v>1378</v>
      </c>
      <c r="E189" s="112" t="s">
        <v>3716</v>
      </c>
      <c r="F189" s="112">
        <v>389</v>
      </c>
      <c r="G189" s="112">
        <v>79326</v>
      </c>
      <c r="H189" s="112" t="s">
        <v>326</v>
      </c>
      <c r="I189" s="112" t="s">
        <v>7095</v>
      </c>
      <c r="J189" s="112" t="s">
        <v>7096</v>
      </c>
      <c r="K189" s="112" t="s">
        <v>2145</v>
      </c>
      <c r="L189" s="112" t="s">
        <v>1842</v>
      </c>
      <c r="M189" s="112" t="s">
        <v>2392</v>
      </c>
      <c r="N189" s="112" t="s">
        <v>4056</v>
      </c>
      <c r="O189" s="112" t="s">
        <v>3588</v>
      </c>
      <c r="P189" s="112">
        <v>554795120</v>
      </c>
      <c r="Q189" s="112" t="s">
        <v>7097</v>
      </c>
      <c r="R189" s="112" t="s">
        <v>1842</v>
      </c>
      <c r="S189" s="112" t="s">
        <v>2392</v>
      </c>
      <c r="T189" s="112" t="s">
        <v>4056</v>
      </c>
      <c r="U189" s="112" t="s">
        <v>3588</v>
      </c>
      <c r="V189" s="112">
        <v>554795120</v>
      </c>
      <c r="W189" s="112" t="s">
        <v>7097</v>
      </c>
      <c r="X189" s="91">
        <v>2</v>
      </c>
      <c r="Y189" s="91">
        <v>0</v>
      </c>
      <c r="Z189" s="91">
        <v>2</v>
      </c>
      <c r="AA189" s="92">
        <v>2</v>
      </c>
      <c r="AB189" s="92">
        <v>0</v>
      </c>
      <c r="AC189" s="92">
        <v>2</v>
      </c>
      <c r="AD189" s="117" t="s">
        <v>1692</v>
      </c>
      <c r="AE189" s="91">
        <v>2</v>
      </c>
      <c r="AF189" s="117" t="s">
        <v>1692</v>
      </c>
      <c r="AG189" s="91">
        <v>0</v>
      </c>
      <c r="AH189" s="91">
        <v>0</v>
      </c>
      <c r="AI189" s="91">
        <v>0</v>
      </c>
      <c r="AJ189" s="91">
        <v>2</v>
      </c>
      <c r="AK189" s="91">
        <v>2</v>
      </c>
      <c r="AL189" s="117" t="s">
        <v>1692</v>
      </c>
      <c r="AM189" s="91">
        <v>1</v>
      </c>
      <c r="AN189" s="91">
        <v>1</v>
      </c>
      <c r="AO189" s="91">
        <v>0</v>
      </c>
      <c r="AP189" s="91">
        <v>2</v>
      </c>
      <c r="AQ189" s="117" t="s">
        <v>1692</v>
      </c>
      <c r="AR189" s="91">
        <v>0</v>
      </c>
      <c r="AS189" s="91">
        <v>0</v>
      </c>
      <c r="AT189" s="91">
        <v>0</v>
      </c>
      <c r="AU189" s="91">
        <v>1</v>
      </c>
      <c r="AV189" s="91">
        <v>1</v>
      </c>
      <c r="AW189" s="91">
        <v>0</v>
      </c>
      <c r="AX189" s="91">
        <v>2</v>
      </c>
      <c r="AY189" s="117" t="s">
        <v>1692</v>
      </c>
      <c r="AZ189" s="91">
        <v>1</v>
      </c>
      <c r="BA189" s="91">
        <v>1</v>
      </c>
      <c r="BB189" s="91">
        <v>0</v>
      </c>
      <c r="BC189" s="91">
        <v>1</v>
      </c>
      <c r="BD189" s="91">
        <v>0</v>
      </c>
      <c r="BE189" s="91">
        <v>0</v>
      </c>
      <c r="BF189" s="91">
        <v>0</v>
      </c>
      <c r="BG189" s="91">
        <v>13</v>
      </c>
      <c r="BH189" s="91">
        <v>0</v>
      </c>
      <c r="BI189" s="91">
        <v>0</v>
      </c>
      <c r="BJ189" s="91">
        <v>13</v>
      </c>
      <c r="BK189" s="91">
        <v>2</v>
      </c>
      <c r="BL189" s="91">
        <v>0</v>
      </c>
      <c r="BM189" s="91">
        <v>0</v>
      </c>
      <c r="BN189" s="91">
        <v>0</v>
      </c>
      <c r="BO189" s="91">
        <v>6</v>
      </c>
      <c r="BP189" s="91">
        <v>13</v>
      </c>
      <c r="BQ189" s="91">
        <v>5</v>
      </c>
      <c r="BR189" s="91">
        <v>1</v>
      </c>
      <c r="BS189" s="91">
        <v>5</v>
      </c>
      <c r="BT189" s="91">
        <v>8</v>
      </c>
      <c r="BU189" s="91">
        <v>0</v>
      </c>
      <c r="BV189" s="91">
        <v>0</v>
      </c>
      <c r="BW189" s="91">
        <v>10</v>
      </c>
      <c r="BX189" s="91">
        <v>2</v>
      </c>
      <c r="BY189" s="91">
        <v>18</v>
      </c>
      <c r="BZ189" s="91">
        <v>0</v>
      </c>
      <c r="CA189" s="91">
        <v>0</v>
      </c>
      <c r="CB189" s="91">
        <v>3</v>
      </c>
      <c r="CC189" s="91">
        <v>6</v>
      </c>
      <c r="CD189" s="91">
        <v>1</v>
      </c>
      <c r="CE189" s="91">
        <v>0</v>
      </c>
      <c r="CF189" s="91">
        <v>3</v>
      </c>
      <c r="CG189" s="91">
        <v>1</v>
      </c>
      <c r="CH189" s="91">
        <v>0</v>
      </c>
      <c r="CI189" s="91">
        <v>0</v>
      </c>
      <c r="CJ189" s="91">
        <v>0</v>
      </c>
      <c r="CK189" s="91">
        <v>9</v>
      </c>
      <c r="CL189" s="91">
        <v>0</v>
      </c>
      <c r="CM189" s="91">
        <v>0</v>
      </c>
      <c r="CN189" s="91">
        <v>2</v>
      </c>
      <c r="CO189" s="91">
        <v>1</v>
      </c>
      <c r="CP189" s="91">
        <v>0</v>
      </c>
      <c r="CQ189" s="91">
        <v>0</v>
      </c>
      <c r="CR189" s="91">
        <v>0</v>
      </c>
      <c r="CS189" s="91">
        <v>0</v>
      </c>
      <c r="CT189" s="91">
        <v>0</v>
      </c>
      <c r="CU189" s="91">
        <v>0</v>
      </c>
      <c r="CV189" s="91">
        <v>0</v>
      </c>
      <c r="CW189" s="91">
        <v>0</v>
      </c>
      <c r="CX189" s="91">
        <v>0</v>
      </c>
      <c r="CY189" s="91">
        <v>0</v>
      </c>
      <c r="CZ189" s="91">
        <v>0</v>
      </c>
      <c r="DA189" s="91">
        <v>0</v>
      </c>
      <c r="DB189" s="91">
        <v>0</v>
      </c>
      <c r="DC189" s="91">
        <v>12</v>
      </c>
      <c r="DD189" s="91">
        <v>4</v>
      </c>
      <c r="DE189" s="91">
        <v>0</v>
      </c>
      <c r="DF189" s="91">
        <v>0</v>
      </c>
      <c r="DG189" s="91">
        <v>23</v>
      </c>
      <c r="DH189" s="91">
        <v>0</v>
      </c>
      <c r="DI189" s="91">
        <v>4</v>
      </c>
      <c r="DJ189" s="91">
        <v>0</v>
      </c>
      <c r="DK189" s="91">
        <v>0</v>
      </c>
      <c r="DL189" s="91">
        <v>0</v>
      </c>
      <c r="DM189" s="91">
        <v>0</v>
      </c>
      <c r="DN189" s="91">
        <v>0</v>
      </c>
      <c r="DO189" s="91">
        <v>0</v>
      </c>
      <c r="DP189" s="91">
        <v>0</v>
      </c>
      <c r="DQ189" s="91">
        <v>0</v>
      </c>
      <c r="DR189" s="91">
        <v>0</v>
      </c>
      <c r="DS189" s="91">
        <v>0</v>
      </c>
      <c r="DT189" s="91">
        <v>0</v>
      </c>
      <c r="DU189" s="91">
        <v>0</v>
      </c>
      <c r="DV189" s="91">
        <v>0</v>
      </c>
      <c r="DW189" s="91">
        <v>0</v>
      </c>
      <c r="DX189" s="91">
        <v>0</v>
      </c>
      <c r="DY189" s="91">
        <v>0</v>
      </c>
      <c r="DZ189" s="91">
        <v>0</v>
      </c>
      <c r="EA189" s="91">
        <v>0</v>
      </c>
      <c r="EB189" s="91">
        <v>0</v>
      </c>
      <c r="EC189" s="91">
        <v>0</v>
      </c>
      <c r="ED189" s="91">
        <v>0</v>
      </c>
      <c r="EE189" s="91">
        <v>0</v>
      </c>
      <c r="EF189" s="91">
        <v>0</v>
      </c>
      <c r="EG189" s="91">
        <v>1</v>
      </c>
      <c r="EH189" s="91">
        <v>1</v>
      </c>
      <c r="EI189" s="91">
        <v>0</v>
      </c>
      <c r="EJ189" s="91">
        <v>0</v>
      </c>
      <c r="EK189" s="91">
        <v>0</v>
      </c>
      <c r="EL189" s="91">
        <v>0</v>
      </c>
      <c r="EM189" s="91">
        <v>0</v>
      </c>
      <c r="EN189" s="91">
        <v>0</v>
      </c>
      <c r="EO189" s="91">
        <v>2</v>
      </c>
      <c r="EP189" s="91">
        <v>71</v>
      </c>
      <c r="EQ189" s="91">
        <v>0</v>
      </c>
      <c r="ER189" s="91">
        <v>0</v>
      </c>
      <c r="ES189" s="91">
        <v>0</v>
      </c>
      <c r="ET189" s="91">
        <v>0</v>
      </c>
      <c r="EU189" s="91">
        <v>1</v>
      </c>
      <c r="EV189" s="112" t="s">
        <v>7098</v>
      </c>
      <c r="EW189" s="91">
        <v>4</v>
      </c>
      <c r="EX189" s="112" t="s">
        <v>7099</v>
      </c>
      <c r="EY189" s="112" t="s">
        <v>7100</v>
      </c>
      <c r="EZ189" s="91">
        <v>1</v>
      </c>
      <c r="FA189" s="91">
        <v>1</v>
      </c>
      <c r="FB189" s="91">
        <v>1</v>
      </c>
      <c r="FC189" s="112" t="s">
        <v>7101</v>
      </c>
      <c r="FD189" s="112" t="s">
        <v>7102</v>
      </c>
      <c r="FE189" s="91">
        <v>5119</v>
      </c>
      <c r="FF189" s="92">
        <v>150.50569999999999</v>
      </c>
      <c r="FG189" s="91">
        <v>5</v>
      </c>
      <c r="FH189" s="91">
        <v>5</v>
      </c>
      <c r="FI189" s="118">
        <v>7005</v>
      </c>
      <c r="FJ189" s="118">
        <v>150.51</v>
      </c>
      <c r="FK189" s="118">
        <v>5</v>
      </c>
      <c r="FL189" s="118">
        <v>5</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L207"/>
  <sheetViews>
    <sheetView zoomScaleNormal="100" workbookViewId="0">
      <selection sqref="A1:FM3"/>
    </sheetView>
  </sheetViews>
  <sheetFormatPr defaultColWidth="9.140625" defaultRowHeight="15" x14ac:dyDescent="0.25"/>
  <cols>
    <col min="1" max="1" width="20.85546875" style="126" customWidth="1"/>
    <col min="2" max="2" width="21" style="126" bestFit="1" customWidth="1"/>
    <col min="3" max="3" width="24.28515625" style="127" bestFit="1" customWidth="1"/>
    <col min="4" max="4" width="28.28515625" style="126" customWidth="1"/>
    <col min="5" max="5" width="22.5703125" style="126" bestFit="1" customWidth="1"/>
    <col min="6" max="6" width="9.7109375" style="126" bestFit="1" customWidth="1"/>
    <col min="7" max="7" width="7.42578125" style="126" bestFit="1" customWidth="1"/>
    <col min="8" max="8" width="21" style="126" bestFit="1" customWidth="1"/>
    <col min="9" max="9" width="15" style="126" customWidth="1"/>
    <col min="10" max="10" width="32.5703125" style="126" customWidth="1"/>
    <col min="11" max="11" width="21" style="126" customWidth="1"/>
    <col min="12" max="12" width="9" style="126" bestFit="1" customWidth="1"/>
    <col min="13" max="13" width="13.85546875" style="126" customWidth="1"/>
    <col min="14" max="14" width="19.28515625" style="126" bestFit="1" customWidth="1"/>
    <col min="15" max="15" width="9.140625" style="126" customWidth="1"/>
    <col min="16" max="16" width="14.7109375" style="126" bestFit="1" customWidth="1"/>
    <col min="17" max="17" width="30.7109375" style="126" customWidth="1"/>
    <col min="18" max="18" width="9.42578125" style="126" bestFit="1" customWidth="1"/>
    <col min="19" max="19" width="13.140625" style="126" customWidth="1"/>
    <col min="20" max="20" width="18.28515625" style="126" customWidth="1"/>
    <col min="21" max="21" width="9.42578125" style="126" bestFit="1" customWidth="1"/>
    <col min="22" max="22" width="14.42578125" style="126" customWidth="1"/>
    <col min="23" max="23" width="41.140625" style="126" customWidth="1"/>
    <col min="24" max="24" width="12.42578125" style="128" bestFit="1" customWidth="1"/>
    <col min="25" max="25" width="12.42578125" style="128" customWidth="1"/>
    <col min="26" max="26" width="10.85546875" style="128" customWidth="1"/>
    <col min="27" max="27" width="12.42578125" style="129" bestFit="1" customWidth="1"/>
    <col min="28" max="29" width="10.7109375" style="129" bestFit="1" customWidth="1"/>
    <col min="30" max="30" width="9.28515625" style="125" bestFit="1" customWidth="1"/>
    <col min="31" max="31" width="18.140625" style="128" bestFit="1" customWidth="1"/>
    <col min="32" max="32" width="9.28515625" style="125" bestFit="1" customWidth="1"/>
    <col min="33" max="33" width="8.5703125" style="128" bestFit="1" customWidth="1"/>
    <col min="34" max="34" width="9.42578125" style="128" bestFit="1" customWidth="1"/>
    <col min="35" max="35" width="13.5703125" style="128" bestFit="1" customWidth="1"/>
    <col min="36" max="36" width="15.7109375" style="128" customWidth="1"/>
    <col min="37" max="37" width="12.42578125" style="128" bestFit="1" customWidth="1"/>
    <col min="38" max="38" width="9.28515625" style="125" bestFit="1" customWidth="1"/>
    <col min="39" max="39" width="7.5703125" style="128" bestFit="1" customWidth="1"/>
    <col min="40" max="40" width="7" style="128" bestFit="1" customWidth="1"/>
    <col min="41" max="41" width="6.85546875" style="128" bestFit="1" customWidth="1"/>
    <col min="42" max="42" width="12.42578125" style="128" bestFit="1" customWidth="1"/>
    <col min="43" max="43" width="9.28515625" style="126" bestFit="1" customWidth="1"/>
    <col min="44" max="44" width="8.140625" style="128" customWidth="1"/>
    <col min="45" max="49" width="7.42578125" style="128" bestFit="1" customWidth="1"/>
    <col min="50" max="50" width="12.42578125" style="128" customWidth="1"/>
    <col min="51" max="51" width="9.28515625" style="126" bestFit="1" customWidth="1"/>
    <col min="52" max="52" width="13.28515625" style="128" bestFit="1" customWidth="1"/>
    <col min="53" max="54" width="11" style="128" bestFit="1" customWidth="1"/>
    <col min="55" max="55" width="14.42578125" style="128" bestFit="1" customWidth="1"/>
    <col min="56" max="56" width="12.42578125" style="128" bestFit="1" customWidth="1"/>
    <col min="57" max="57" width="16.42578125" style="128" customWidth="1"/>
    <col min="58" max="58" width="13.42578125" style="128" bestFit="1" customWidth="1"/>
    <col min="59" max="59" width="11.5703125" style="128" bestFit="1" customWidth="1"/>
    <col min="60" max="60" width="14.85546875" style="128" bestFit="1" customWidth="1"/>
    <col min="61" max="61" width="14.42578125" style="128" bestFit="1" customWidth="1"/>
    <col min="62" max="62" width="13.5703125" style="128" bestFit="1" customWidth="1"/>
    <col min="63" max="63" width="10.85546875" style="128" bestFit="1" customWidth="1"/>
    <col min="64" max="64" width="18.42578125" style="128" customWidth="1"/>
    <col min="65" max="65" width="18.42578125" style="128" bestFit="1" customWidth="1"/>
    <col min="66" max="66" width="15.140625" style="128" bestFit="1" customWidth="1"/>
    <col min="67" max="67" width="15.5703125" style="128" bestFit="1" customWidth="1"/>
    <col min="68" max="68" width="14.85546875" style="128" bestFit="1" customWidth="1"/>
    <col min="69" max="69" width="19.5703125" style="128" bestFit="1" customWidth="1"/>
    <col min="70" max="70" width="18.140625" style="128" bestFit="1" customWidth="1"/>
    <col min="71" max="71" width="11" style="128" bestFit="1" customWidth="1"/>
    <col min="72" max="72" width="10.5703125" style="128" customWidth="1"/>
    <col min="73" max="73" width="15.5703125" style="128" bestFit="1" customWidth="1"/>
    <col min="74" max="74" width="14.42578125" style="128" customWidth="1"/>
    <col min="75" max="75" width="12.7109375" style="128" bestFit="1" customWidth="1"/>
    <col min="76" max="76" width="14" style="128" bestFit="1" customWidth="1"/>
    <col min="77" max="77" width="12.42578125" style="128" bestFit="1" customWidth="1"/>
    <col min="78" max="78" width="13.7109375" style="128" bestFit="1" customWidth="1"/>
    <col min="79" max="80" width="12.7109375" style="128" bestFit="1" customWidth="1"/>
    <col min="81" max="81" width="13.42578125" style="128" bestFit="1" customWidth="1"/>
    <col min="82" max="82" width="12.7109375" style="128" bestFit="1" customWidth="1"/>
    <col min="83" max="83" width="10.42578125" style="128" bestFit="1" customWidth="1"/>
    <col min="84" max="86" width="12.7109375" style="128" bestFit="1" customWidth="1"/>
    <col min="87" max="87" width="13.85546875" style="128" bestFit="1" customWidth="1"/>
    <col min="88" max="88" width="13.85546875" style="128" customWidth="1"/>
    <col min="89" max="90" width="12.7109375" style="128" bestFit="1" customWidth="1"/>
    <col min="91" max="91" width="20" style="128" bestFit="1" customWidth="1"/>
    <col min="92" max="93" width="13.85546875" style="128" bestFit="1" customWidth="1"/>
    <col min="94" max="94" width="11" style="128" bestFit="1" customWidth="1"/>
    <col min="95" max="95" width="13.85546875" style="128" customWidth="1"/>
    <col min="96" max="96" width="35.85546875" style="128" bestFit="1" customWidth="1"/>
    <col min="97" max="97" width="12.140625" style="128" bestFit="1" customWidth="1"/>
    <col min="98" max="98" width="12.7109375" style="128" customWidth="1"/>
    <col min="99" max="99" width="12.7109375" style="128" bestFit="1" customWidth="1"/>
    <col min="100" max="101" width="24.140625" style="128" bestFit="1" customWidth="1"/>
    <col min="102" max="102" width="22.28515625" style="128" bestFit="1" customWidth="1"/>
    <col min="103" max="103" width="27.5703125" style="128" customWidth="1"/>
    <col min="104" max="104" width="24.28515625" style="128" bestFit="1" customWidth="1"/>
    <col min="105" max="105" width="14.85546875" style="128" bestFit="1" customWidth="1"/>
    <col min="106" max="106" width="14.5703125" style="128" bestFit="1" customWidth="1"/>
    <col min="107" max="107" width="17.140625" style="128" bestFit="1" customWidth="1"/>
    <col min="108" max="108" width="14.28515625" style="128" bestFit="1" customWidth="1"/>
    <col min="109" max="109" width="18" style="128" bestFit="1" customWidth="1"/>
    <col min="110" max="110" width="11.42578125" style="128" bestFit="1" customWidth="1"/>
    <col min="111" max="111" width="13.85546875" style="128" bestFit="1" customWidth="1"/>
    <col min="112" max="112" width="15" style="128" bestFit="1" customWidth="1"/>
    <col min="113" max="113" width="12.85546875" style="128" bestFit="1" customWidth="1"/>
    <col min="114" max="114" width="13.85546875" style="128" bestFit="1" customWidth="1"/>
    <col min="115" max="115" width="14" style="128" bestFit="1" customWidth="1"/>
    <col min="116" max="116" width="11.7109375" style="128" bestFit="1" customWidth="1"/>
    <col min="117" max="117" width="12.85546875" style="128" bestFit="1" customWidth="1"/>
    <col min="118" max="118" width="10.5703125" style="128" bestFit="1" customWidth="1"/>
    <col min="119" max="119" width="12" style="128" bestFit="1" customWidth="1"/>
    <col min="120" max="120" width="11.28515625" style="128" customWidth="1"/>
    <col min="121" max="121" width="11" style="128" bestFit="1" customWidth="1"/>
    <col min="122" max="123" width="25.85546875" style="128" bestFit="1" customWidth="1"/>
    <col min="124" max="124" width="12.42578125" style="128" bestFit="1" customWidth="1"/>
    <col min="125" max="125" width="18.42578125" style="128" customWidth="1"/>
    <col min="126" max="127" width="14.85546875" style="128" bestFit="1" customWidth="1"/>
    <col min="128" max="128" width="14.140625" style="128" bestFit="1" customWidth="1"/>
    <col min="129" max="129" width="10.42578125" style="128" bestFit="1" customWidth="1"/>
    <col min="130" max="130" width="15.28515625" style="128" bestFit="1" customWidth="1"/>
    <col min="131" max="131" width="11.140625" style="128" bestFit="1" customWidth="1"/>
    <col min="132" max="132" width="14.42578125" style="128" bestFit="1" customWidth="1"/>
    <col min="133" max="133" width="12.42578125" style="128" bestFit="1" customWidth="1"/>
    <col min="134" max="134" width="17.85546875" style="128" bestFit="1" customWidth="1"/>
    <col min="135" max="135" width="18" style="128" bestFit="1" customWidth="1"/>
    <col min="136" max="138" width="11.28515625" style="128" bestFit="1" customWidth="1"/>
    <col min="139" max="139" width="11.28515625" style="128" customWidth="1"/>
    <col min="140" max="140" width="11.28515625" style="128" bestFit="1" customWidth="1"/>
    <col min="141" max="141" width="14" style="128" bestFit="1" customWidth="1"/>
    <col min="142" max="142" width="21.7109375" style="128" bestFit="1" customWidth="1"/>
    <col min="143" max="143" width="22.5703125" style="128" bestFit="1" customWidth="1"/>
    <col min="144" max="144" width="20" style="128" bestFit="1" customWidth="1"/>
    <col min="145" max="145" width="25" style="128" customWidth="1"/>
    <col min="146" max="146" width="19.28515625" style="128" bestFit="1" customWidth="1"/>
    <col min="147" max="147" width="13.5703125" style="128" bestFit="1" customWidth="1"/>
    <col min="148" max="148" width="20.7109375" style="128" bestFit="1" customWidth="1"/>
    <col min="149" max="149" width="13.140625" style="128" bestFit="1" customWidth="1"/>
    <col min="150" max="150" width="16.7109375" style="128" bestFit="1" customWidth="1"/>
    <col min="151" max="151" width="11.42578125" style="128" bestFit="1" customWidth="1"/>
    <col min="152" max="152" width="88.28515625" style="126" customWidth="1"/>
    <col min="153" max="153" width="31.5703125" style="127" bestFit="1" customWidth="1"/>
    <col min="154" max="154" width="59.5703125" style="126" customWidth="1"/>
    <col min="155" max="155" width="58.85546875" style="126" bestFit="1" customWidth="1"/>
    <col min="156" max="157" width="11" style="128" bestFit="1" customWidth="1"/>
    <col min="158" max="158" width="11.140625" style="128" bestFit="1" customWidth="1"/>
    <col min="159" max="159" width="34.28515625" style="126" customWidth="1"/>
    <col min="160" max="160" width="55.140625" style="126" customWidth="1"/>
    <col min="161" max="161" width="11.28515625" style="128" bestFit="1" customWidth="1"/>
    <col min="162" max="162" width="13.140625" style="129" bestFit="1" customWidth="1"/>
    <col min="163" max="164" width="10.42578125" style="128"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9"/>
  </cols>
  <sheetData>
    <row r="1" spans="1:168" ht="60" customHeight="1" x14ac:dyDescent="0.2">
      <c r="A1" s="135" t="s">
        <v>1506</v>
      </c>
      <c r="B1" s="133"/>
      <c r="C1" s="133"/>
      <c r="D1" s="133"/>
      <c r="E1" s="133"/>
      <c r="F1" s="136"/>
      <c r="G1" s="133"/>
      <c r="H1" s="133"/>
      <c r="I1" s="133"/>
      <c r="J1" s="133"/>
      <c r="K1" s="133"/>
      <c r="L1" s="132" t="s">
        <v>1507</v>
      </c>
      <c r="M1" s="133"/>
      <c r="N1" s="133"/>
      <c r="O1" s="133"/>
      <c r="P1" s="133"/>
      <c r="Q1" s="133"/>
      <c r="R1" s="132" t="s">
        <v>1508</v>
      </c>
      <c r="S1" s="133"/>
      <c r="T1" s="133"/>
      <c r="U1" s="133"/>
      <c r="V1" s="133"/>
      <c r="W1" s="133"/>
      <c r="X1" s="132" t="s">
        <v>1509</v>
      </c>
      <c r="Y1" s="133"/>
      <c r="Z1" s="133"/>
      <c r="AA1" s="132" t="s">
        <v>1510</v>
      </c>
      <c r="AB1" s="133"/>
      <c r="AC1" s="133"/>
      <c r="AD1" s="98" t="s">
        <v>1511</v>
      </c>
      <c r="AE1" s="99" t="s">
        <v>1512</v>
      </c>
      <c r="AF1" s="98" t="s">
        <v>1513</v>
      </c>
      <c r="AG1" s="132" t="s">
        <v>1514</v>
      </c>
      <c r="AH1" s="133"/>
      <c r="AI1" s="133"/>
      <c r="AJ1" s="133"/>
      <c r="AK1" s="133"/>
      <c r="AL1" s="98" t="s">
        <v>1515</v>
      </c>
      <c r="AM1" s="132" t="s">
        <v>1516</v>
      </c>
      <c r="AN1" s="133"/>
      <c r="AO1" s="133"/>
      <c r="AP1" s="133"/>
      <c r="AQ1" s="98" t="s">
        <v>1517</v>
      </c>
      <c r="AR1" s="132" t="s">
        <v>1518</v>
      </c>
      <c r="AS1" s="133"/>
      <c r="AT1" s="133"/>
      <c r="AU1" s="133"/>
      <c r="AV1" s="133"/>
      <c r="AW1" s="133"/>
      <c r="AX1" s="133"/>
      <c r="AY1" s="98" t="s">
        <v>1519</v>
      </c>
      <c r="AZ1" s="132" t="s">
        <v>741</v>
      </c>
      <c r="BA1" s="133"/>
      <c r="BB1" s="133"/>
      <c r="BC1" s="133"/>
      <c r="BD1" s="132" t="s">
        <v>1520</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1521</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1522</v>
      </c>
      <c r="ED1" s="133"/>
      <c r="EE1" s="133"/>
      <c r="EF1" s="133"/>
      <c r="EG1" s="133"/>
      <c r="EH1" s="133"/>
      <c r="EI1" s="133"/>
      <c r="EJ1" s="133"/>
      <c r="EK1" s="133"/>
      <c r="EL1" s="132" t="s">
        <v>1523</v>
      </c>
      <c r="EM1" s="134"/>
      <c r="EN1" s="134"/>
      <c r="EO1" s="99" t="s">
        <v>1524</v>
      </c>
      <c r="EP1" s="99" t="s">
        <v>1525</v>
      </c>
      <c r="EQ1" s="132" t="s">
        <v>1526</v>
      </c>
      <c r="ER1" s="132"/>
      <c r="ES1" s="132"/>
      <c r="ET1" s="132"/>
      <c r="EU1" s="132" t="s">
        <v>1527</v>
      </c>
      <c r="EV1" s="133"/>
      <c r="EW1" s="133"/>
      <c r="EX1" s="133"/>
      <c r="EY1" s="133"/>
      <c r="EZ1" s="132" t="s">
        <v>1528</v>
      </c>
      <c r="FA1" s="133"/>
      <c r="FB1" s="133"/>
      <c r="FC1" s="133"/>
      <c r="FD1" s="133"/>
      <c r="FE1" s="132" t="s">
        <v>1529</v>
      </c>
      <c r="FF1" s="133"/>
      <c r="FG1" s="133"/>
      <c r="FH1" s="133"/>
      <c r="FI1" s="131" t="s">
        <v>1530</v>
      </c>
      <c r="FJ1" s="131"/>
      <c r="FK1" s="131"/>
      <c r="FL1" s="131"/>
    </row>
    <row r="2" spans="1:168" ht="96.75" thickBot="1" x14ac:dyDescent="0.25">
      <c r="A2" s="102" t="s">
        <v>788</v>
      </c>
      <c r="B2" s="102" t="s">
        <v>789</v>
      </c>
      <c r="C2" s="103" t="s">
        <v>790</v>
      </c>
      <c r="D2" s="102" t="s">
        <v>791</v>
      </c>
      <c r="E2" s="102" t="s">
        <v>1531</v>
      </c>
      <c r="F2" s="102" t="s">
        <v>1532</v>
      </c>
      <c r="G2" s="102" t="s">
        <v>1533</v>
      </c>
      <c r="H2" s="102" t="s">
        <v>1534</v>
      </c>
      <c r="I2" s="102" t="s">
        <v>1535</v>
      </c>
      <c r="J2" s="102" t="s">
        <v>1536</v>
      </c>
      <c r="K2" s="102" t="s">
        <v>1537</v>
      </c>
      <c r="L2" s="101" t="s">
        <v>1538</v>
      </c>
      <c r="M2" s="101" t="s">
        <v>1539</v>
      </c>
      <c r="N2" s="101" t="s">
        <v>1540</v>
      </c>
      <c r="O2" s="101" t="s">
        <v>1541</v>
      </c>
      <c r="P2" s="101" t="s">
        <v>1542</v>
      </c>
      <c r="Q2" s="101" t="s">
        <v>1543</v>
      </c>
      <c r="R2" s="101" t="s">
        <v>1544</v>
      </c>
      <c r="S2" s="101" t="s">
        <v>1545</v>
      </c>
      <c r="T2" s="101" t="s">
        <v>1546</v>
      </c>
      <c r="U2" s="101" t="s">
        <v>1547</v>
      </c>
      <c r="V2" s="101" t="s">
        <v>1548</v>
      </c>
      <c r="W2" s="101" t="s">
        <v>1549</v>
      </c>
      <c r="X2" s="104" t="s">
        <v>792</v>
      </c>
      <c r="Y2" s="104" t="s">
        <v>1550</v>
      </c>
      <c r="Z2" s="104" t="s">
        <v>793</v>
      </c>
      <c r="AA2" s="105" t="s">
        <v>1551</v>
      </c>
      <c r="AB2" s="105" t="s">
        <v>1552</v>
      </c>
      <c r="AC2" s="105" t="s">
        <v>794</v>
      </c>
      <c r="AD2" s="106" t="s">
        <v>1553</v>
      </c>
      <c r="AE2" s="104" t="s">
        <v>1554</v>
      </c>
      <c r="AF2" s="107" t="s">
        <v>1555</v>
      </c>
      <c r="AG2" s="104" t="s">
        <v>1556</v>
      </c>
      <c r="AH2" s="104" t="s">
        <v>795</v>
      </c>
      <c r="AI2" s="104" t="s">
        <v>796</v>
      </c>
      <c r="AJ2" s="104" t="s">
        <v>797</v>
      </c>
      <c r="AK2" s="104" t="s">
        <v>1557</v>
      </c>
      <c r="AL2" s="107" t="s">
        <v>1558</v>
      </c>
      <c r="AM2" s="104" t="s">
        <v>798</v>
      </c>
      <c r="AN2" s="104" t="s">
        <v>799</v>
      </c>
      <c r="AO2" s="104" t="s">
        <v>800</v>
      </c>
      <c r="AP2" s="104" t="s">
        <v>1559</v>
      </c>
      <c r="AQ2" s="108" t="s">
        <v>1560</v>
      </c>
      <c r="AR2" s="104" t="s">
        <v>1561</v>
      </c>
      <c r="AS2" s="104" t="s">
        <v>801</v>
      </c>
      <c r="AT2" s="104" t="s">
        <v>802</v>
      </c>
      <c r="AU2" s="104" t="s">
        <v>803</v>
      </c>
      <c r="AV2" s="104" t="s">
        <v>804</v>
      </c>
      <c r="AW2" s="104" t="s">
        <v>805</v>
      </c>
      <c r="AX2" s="104" t="s">
        <v>1562</v>
      </c>
      <c r="AY2" s="108" t="s">
        <v>1563</v>
      </c>
      <c r="AZ2" s="109" t="s">
        <v>806</v>
      </c>
      <c r="BA2" s="109" t="s">
        <v>807</v>
      </c>
      <c r="BB2" s="109" t="s">
        <v>808</v>
      </c>
      <c r="BC2" s="109" t="s">
        <v>809</v>
      </c>
      <c r="BD2" s="104" t="s">
        <v>1564</v>
      </c>
      <c r="BE2" s="104" t="s">
        <v>810</v>
      </c>
      <c r="BF2" s="104" t="s">
        <v>1565</v>
      </c>
      <c r="BG2" s="104" t="s">
        <v>811</v>
      </c>
      <c r="BH2" s="104" t="s">
        <v>1566</v>
      </c>
      <c r="BI2" s="104" t="s">
        <v>1567</v>
      </c>
      <c r="BJ2" s="104" t="s">
        <v>1568</v>
      </c>
      <c r="BK2" s="104" t="s">
        <v>1569</v>
      </c>
      <c r="BL2" s="104" t="s">
        <v>1570</v>
      </c>
      <c r="BM2" s="104" t="s">
        <v>1571</v>
      </c>
      <c r="BN2" s="104" t="s">
        <v>1572</v>
      </c>
      <c r="BO2" s="104" t="s">
        <v>1573</v>
      </c>
      <c r="BP2" s="104" t="s">
        <v>1574</v>
      </c>
      <c r="BQ2" s="104" t="s">
        <v>1575</v>
      </c>
      <c r="BR2" s="104" t="s">
        <v>1576</v>
      </c>
      <c r="BS2" s="104" t="s">
        <v>1577</v>
      </c>
      <c r="BT2" s="104" t="s">
        <v>1578</v>
      </c>
      <c r="BU2" s="104" t="s">
        <v>1579</v>
      </c>
      <c r="BV2" s="104" t="s">
        <v>1580</v>
      </c>
      <c r="BW2" s="104" t="s">
        <v>1581</v>
      </c>
      <c r="BX2" s="104" t="s">
        <v>1582</v>
      </c>
      <c r="BY2" s="104" t="s">
        <v>1583</v>
      </c>
      <c r="BZ2" s="104" t="s">
        <v>1584</v>
      </c>
      <c r="CA2" s="104" t="s">
        <v>1585</v>
      </c>
      <c r="CB2" s="104" t="s">
        <v>1586</v>
      </c>
      <c r="CC2" s="104" t="s">
        <v>1587</v>
      </c>
      <c r="CD2" s="104" t="s">
        <v>1588</v>
      </c>
      <c r="CE2" s="104" t="s">
        <v>1589</v>
      </c>
      <c r="CF2" s="104" t="s">
        <v>1590</v>
      </c>
      <c r="CG2" s="104" t="s">
        <v>1591</v>
      </c>
      <c r="CH2" s="104" t="s">
        <v>1592</v>
      </c>
      <c r="CI2" s="104" t="s">
        <v>1593</v>
      </c>
      <c r="CJ2" s="104" t="s">
        <v>1594</v>
      </c>
      <c r="CK2" s="104" t="s">
        <v>1595</v>
      </c>
      <c r="CL2" s="104" t="s">
        <v>1596</v>
      </c>
      <c r="CM2" s="104" t="s">
        <v>1597</v>
      </c>
      <c r="CN2" s="104" t="s">
        <v>1598</v>
      </c>
      <c r="CO2" s="104" t="s">
        <v>1599</v>
      </c>
      <c r="CP2" s="104" t="s">
        <v>1600</v>
      </c>
      <c r="CQ2" s="104" t="s">
        <v>1601</v>
      </c>
      <c r="CR2" s="104" t="s">
        <v>1602</v>
      </c>
      <c r="CS2" s="104" t="s">
        <v>1603</v>
      </c>
      <c r="CT2" s="104" t="s">
        <v>1604</v>
      </c>
      <c r="CU2" s="104" t="s">
        <v>1605</v>
      </c>
      <c r="CV2" s="104" t="s">
        <v>1606</v>
      </c>
      <c r="CW2" s="104" t="s">
        <v>1607</v>
      </c>
      <c r="CX2" s="104" t="s">
        <v>1608</v>
      </c>
      <c r="CY2" s="104" t="s">
        <v>1609</v>
      </c>
      <c r="CZ2" s="104" t="s">
        <v>1610</v>
      </c>
      <c r="DA2" s="104" t="s">
        <v>1611</v>
      </c>
      <c r="DB2" s="104" t="s">
        <v>1612</v>
      </c>
      <c r="DC2" s="104" t="s">
        <v>1613</v>
      </c>
      <c r="DD2" s="104" t="s">
        <v>1614</v>
      </c>
      <c r="DE2" s="104" t="s">
        <v>1615</v>
      </c>
      <c r="DF2" s="104" t="s">
        <v>1616</v>
      </c>
      <c r="DG2" s="104" t="s">
        <v>1617</v>
      </c>
      <c r="DH2" s="104" t="s">
        <v>1618</v>
      </c>
      <c r="DI2" s="104" t="s">
        <v>1619</v>
      </c>
      <c r="DJ2" s="104" t="s">
        <v>1620</v>
      </c>
      <c r="DK2" s="104" t="s">
        <v>1621</v>
      </c>
      <c r="DL2" s="104" t="s">
        <v>1622</v>
      </c>
      <c r="DM2" s="104" t="s">
        <v>1623</v>
      </c>
      <c r="DN2" s="104" t="s">
        <v>1624</v>
      </c>
      <c r="DO2" s="104" t="s">
        <v>1625</v>
      </c>
      <c r="DP2" s="104" t="s">
        <v>1626</v>
      </c>
      <c r="DQ2" s="104" t="s">
        <v>1627</v>
      </c>
      <c r="DR2" s="104" t="s">
        <v>1628</v>
      </c>
      <c r="DS2" s="104" t="s">
        <v>1629</v>
      </c>
      <c r="DT2" s="104" t="s">
        <v>1630</v>
      </c>
      <c r="DU2" s="104" t="s">
        <v>1631</v>
      </c>
      <c r="DV2" s="104" t="s">
        <v>1632</v>
      </c>
      <c r="DW2" s="104" t="s">
        <v>1633</v>
      </c>
      <c r="DX2" s="104" t="s">
        <v>1634</v>
      </c>
      <c r="DY2" s="104" t="s">
        <v>1635</v>
      </c>
      <c r="DZ2" s="104" t="s">
        <v>1636</v>
      </c>
      <c r="EA2" s="104" t="s">
        <v>1637</v>
      </c>
      <c r="EB2" s="104" t="s">
        <v>1638</v>
      </c>
      <c r="EC2" s="104" t="s">
        <v>1639</v>
      </c>
      <c r="ED2" s="104" t="s">
        <v>1640</v>
      </c>
      <c r="EE2" s="104" t="s">
        <v>1641</v>
      </c>
      <c r="EF2" s="104" t="s">
        <v>1642</v>
      </c>
      <c r="EG2" s="104" t="s">
        <v>1643</v>
      </c>
      <c r="EH2" s="104" t="s">
        <v>1644</v>
      </c>
      <c r="EI2" s="104" t="s">
        <v>1645</v>
      </c>
      <c r="EJ2" s="104" t="s">
        <v>1646</v>
      </c>
      <c r="EK2" s="104" t="s">
        <v>1647</v>
      </c>
      <c r="EL2" s="104" t="s">
        <v>1648</v>
      </c>
      <c r="EM2" s="104" t="s">
        <v>1649</v>
      </c>
      <c r="EN2" s="104" t="s">
        <v>1650</v>
      </c>
      <c r="EO2" s="104" t="s">
        <v>1651</v>
      </c>
      <c r="EP2" s="104" t="s">
        <v>1652</v>
      </c>
      <c r="EQ2" s="104" t="s">
        <v>1653</v>
      </c>
      <c r="ER2" s="104" t="s">
        <v>1654</v>
      </c>
      <c r="ES2" s="104" t="s">
        <v>1655</v>
      </c>
      <c r="ET2" s="104" t="s">
        <v>1656</v>
      </c>
      <c r="EU2" s="109" t="s">
        <v>1657</v>
      </c>
      <c r="EV2" s="101" t="s">
        <v>1658</v>
      </c>
      <c r="EW2" s="103" t="s">
        <v>1659</v>
      </c>
      <c r="EX2" s="101" t="s">
        <v>1660</v>
      </c>
      <c r="EY2" s="101" t="s">
        <v>1661</v>
      </c>
      <c r="EZ2" s="109" t="s">
        <v>1662</v>
      </c>
      <c r="FA2" s="109" t="s">
        <v>1663</v>
      </c>
      <c r="FB2" s="109" t="s">
        <v>1664</v>
      </c>
      <c r="FC2" s="101" t="s">
        <v>1665</v>
      </c>
      <c r="FD2" s="101" t="s">
        <v>1666</v>
      </c>
      <c r="FE2" s="104" t="s">
        <v>0</v>
      </c>
      <c r="FF2" s="105" t="s">
        <v>1499</v>
      </c>
      <c r="FG2" s="104" t="s">
        <v>1500</v>
      </c>
      <c r="FH2" s="104" t="s">
        <v>1501</v>
      </c>
      <c r="FI2" s="130" t="s">
        <v>1502</v>
      </c>
      <c r="FJ2" s="130" t="s">
        <v>1503</v>
      </c>
      <c r="FK2" s="130" t="s">
        <v>1504</v>
      </c>
      <c r="FL2" s="130" t="s">
        <v>1505</v>
      </c>
    </row>
    <row r="3" spans="1:168" s="115" customFormat="1" x14ac:dyDescent="0.2">
      <c r="A3" s="112" t="s">
        <v>812</v>
      </c>
      <c r="B3" s="112" t="s">
        <v>813</v>
      </c>
      <c r="C3" s="91" t="s">
        <v>814</v>
      </c>
      <c r="D3" s="112" t="s">
        <v>815</v>
      </c>
      <c r="E3" s="112" t="s">
        <v>1667</v>
      </c>
      <c r="F3" s="112" t="s">
        <v>1668</v>
      </c>
      <c r="G3" s="112" t="s">
        <v>1669</v>
      </c>
      <c r="H3" s="112" t="s">
        <v>1670</v>
      </c>
      <c r="I3" s="112" t="s">
        <v>1671</v>
      </c>
      <c r="J3" s="112" t="s">
        <v>1672</v>
      </c>
      <c r="K3" s="112" t="s">
        <v>1673</v>
      </c>
      <c r="L3" s="112" t="s">
        <v>1674</v>
      </c>
      <c r="M3" s="112" t="s">
        <v>1675</v>
      </c>
      <c r="N3" s="112" t="s">
        <v>1676</v>
      </c>
      <c r="O3" s="112" t="s">
        <v>1677</v>
      </c>
      <c r="P3" s="112" t="s">
        <v>1678</v>
      </c>
      <c r="Q3" s="112" t="s">
        <v>1679</v>
      </c>
      <c r="R3" s="112" t="s">
        <v>1680</v>
      </c>
      <c r="S3" s="112" t="s">
        <v>1681</v>
      </c>
      <c r="T3" s="112" t="s">
        <v>1682</v>
      </c>
      <c r="U3" s="112" t="s">
        <v>1683</v>
      </c>
      <c r="V3" s="112" t="s">
        <v>1684</v>
      </c>
      <c r="W3" s="112" t="s">
        <v>1685</v>
      </c>
      <c r="X3" s="91" t="s">
        <v>1686</v>
      </c>
      <c r="Y3" s="91" t="s">
        <v>1687</v>
      </c>
      <c r="Z3" s="91" t="s">
        <v>1688</v>
      </c>
      <c r="AA3" s="92" t="s">
        <v>1689</v>
      </c>
      <c r="AB3" s="92" t="s">
        <v>1690</v>
      </c>
      <c r="AC3" s="92" t="s">
        <v>1691</v>
      </c>
      <c r="AD3" s="113" t="s">
        <v>1692</v>
      </c>
      <c r="AE3" s="91" t="s">
        <v>1693</v>
      </c>
      <c r="AF3" s="113" t="s">
        <v>1692</v>
      </c>
      <c r="AG3" s="91" t="s">
        <v>1694</v>
      </c>
      <c r="AH3" s="91" t="s">
        <v>1695</v>
      </c>
      <c r="AI3" s="91" t="s">
        <v>1696</v>
      </c>
      <c r="AJ3" s="91" t="s">
        <v>1697</v>
      </c>
      <c r="AK3" s="91" t="s">
        <v>1698</v>
      </c>
      <c r="AL3" s="113" t="s">
        <v>1692</v>
      </c>
      <c r="AM3" s="91" t="s">
        <v>1699</v>
      </c>
      <c r="AN3" s="91" t="s">
        <v>1700</v>
      </c>
      <c r="AO3" s="91" t="s">
        <v>1701</v>
      </c>
      <c r="AP3" s="91" t="s">
        <v>1702</v>
      </c>
      <c r="AQ3" s="113" t="s">
        <v>1692</v>
      </c>
      <c r="AR3" s="91" t="s">
        <v>1703</v>
      </c>
      <c r="AS3" s="91" t="s">
        <v>1704</v>
      </c>
      <c r="AT3" s="91" t="s">
        <v>1705</v>
      </c>
      <c r="AU3" s="91" t="s">
        <v>1706</v>
      </c>
      <c r="AV3" s="91" t="s">
        <v>1707</v>
      </c>
      <c r="AW3" s="91" t="s">
        <v>1708</v>
      </c>
      <c r="AX3" s="91" t="s">
        <v>1709</v>
      </c>
      <c r="AY3" s="113" t="s">
        <v>1692</v>
      </c>
      <c r="AZ3" s="91" t="s">
        <v>1710</v>
      </c>
      <c r="BA3" s="91" t="s">
        <v>1711</v>
      </c>
      <c r="BB3" s="91" t="s">
        <v>1712</v>
      </c>
      <c r="BC3" s="91" t="s">
        <v>1713</v>
      </c>
      <c r="BD3" s="91" t="s">
        <v>1714</v>
      </c>
      <c r="BE3" s="91" t="s">
        <v>1715</v>
      </c>
      <c r="BF3" s="91" t="s">
        <v>1716</v>
      </c>
      <c r="BG3" s="91" t="s">
        <v>1717</v>
      </c>
      <c r="BH3" s="91" t="s">
        <v>1718</v>
      </c>
      <c r="BI3" s="91" t="s">
        <v>1719</v>
      </c>
      <c r="BJ3" s="91" t="s">
        <v>1720</v>
      </c>
      <c r="BK3" s="91" t="s">
        <v>1721</v>
      </c>
      <c r="BL3" s="91" t="s">
        <v>1722</v>
      </c>
      <c r="BM3" s="91" t="s">
        <v>1723</v>
      </c>
      <c r="BN3" s="91" t="s">
        <v>1724</v>
      </c>
      <c r="BO3" s="91" t="s">
        <v>1725</v>
      </c>
      <c r="BP3" s="91" t="s">
        <v>1726</v>
      </c>
      <c r="BQ3" s="91" t="s">
        <v>1727</v>
      </c>
      <c r="BR3" s="91" t="s">
        <v>1728</v>
      </c>
      <c r="BS3" s="91" t="s">
        <v>1729</v>
      </c>
      <c r="BT3" s="91" t="s">
        <v>1730</v>
      </c>
      <c r="BU3" s="91" t="s">
        <v>1731</v>
      </c>
      <c r="BV3" s="91" t="s">
        <v>1732</v>
      </c>
      <c r="BW3" s="91" t="s">
        <v>1733</v>
      </c>
      <c r="BX3" s="91" t="s">
        <v>1734</v>
      </c>
      <c r="BY3" s="91" t="s">
        <v>1735</v>
      </c>
      <c r="BZ3" s="91" t="s">
        <v>1736</v>
      </c>
      <c r="CA3" s="91" t="s">
        <v>1737</v>
      </c>
      <c r="CB3" s="91" t="s">
        <v>1738</v>
      </c>
      <c r="CC3" s="91" t="s">
        <v>1739</v>
      </c>
      <c r="CD3" s="91" t="s">
        <v>1740</v>
      </c>
      <c r="CE3" s="91" t="s">
        <v>1741</v>
      </c>
      <c r="CF3" s="91" t="s">
        <v>1742</v>
      </c>
      <c r="CG3" s="91" t="s">
        <v>1743</v>
      </c>
      <c r="CH3" s="91" t="s">
        <v>1744</v>
      </c>
      <c r="CI3" s="91" t="s">
        <v>1745</v>
      </c>
      <c r="CJ3" s="91" t="s">
        <v>1746</v>
      </c>
      <c r="CK3" s="91" t="s">
        <v>1747</v>
      </c>
      <c r="CL3" s="91" t="s">
        <v>1748</v>
      </c>
      <c r="CM3" s="91" t="s">
        <v>1749</v>
      </c>
      <c r="CN3" s="91" t="s">
        <v>1750</v>
      </c>
      <c r="CO3" s="91" t="s">
        <v>1751</v>
      </c>
      <c r="CP3" s="91" t="s">
        <v>1752</v>
      </c>
      <c r="CQ3" s="91" t="s">
        <v>1753</v>
      </c>
      <c r="CR3" s="91" t="s">
        <v>1754</v>
      </c>
      <c r="CS3" s="91" t="s">
        <v>1755</v>
      </c>
      <c r="CT3" s="91" t="s">
        <v>1756</v>
      </c>
      <c r="CU3" s="91" t="s">
        <v>1757</v>
      </c>
      <c r="CV3" s="91" t="s">
        <v>1758</v>
      </c>
      <c r="CW3" s="91" t="s">
        <v>1759</v>
      </c>
      <c r="CX3" s="91" t="s">
        <v>1760</v>
      </c>
      <c r="CY3" s="91" t="s">
        <v>1761</v>
      </c>
      <c r="CZ3" s="91" t="s">
        <v>1762</v>
      </c>
      <c r="DA3" s="91" t="s">
        <v>1763</v>
      </c>
      <c r="DB3" s="91" t="s">
        <v>1764</v>
      </c>
      <c r="DC3" s="91" t="s">
        <v>1765</v>
      </c>
      <c r="DD3" s="91" t="s">
        <v>1766</v>
      </c>
      <c r="DE3" s="91" t="s">
        <v>1767</v>
      </c>
      <c r="DF3" s="91" t="s">
        <v>1768</v>
      </c>
      <c r="DG3" s="91" t="s">
        <v>1769</v>
      </c>
      <c r="DH3" s="91" t="s">
        <v>1770</v>
      </c>
      <c r="DI3" s="91" t="s">
        <v>1771</v>
      </c>
      <c r="DJ3" s="91" t="s">
        <v>1772</v>
      </c>
      <c r="DK3" s="91" t="s">
        <v>1773</v>
      </c>
      <c r="DL3" s="91" t="s">
        <v>1774</v>
      </c>
      <c r="DM3" s="91" t="s">
        <v>1775</v>
      </c>
      <c r="DN3" s="91" t="s">
        <v>1776</v>
      </c>
      <c r="DO3" s="91" t="s">
        <v>1777</v>
      </c>
      <c r="DP3" s="91" t="s">
        <v>1778</v>
      </c>
      <c r="DQ3" s="91" t="s">
        <v>1779</v>
      </c>
      <c r="DR3" s="91" t="s">
        <v>1780</v>
      </c>
      <c r="DS3" s="91" t="s">
        <v>1781</v>
      </c>
      <c r="DT3" s="91" t="s">
        <v>1782</v>
      </c>
      <c r="DU3" s="91" t="s">
        <v>1783</v>
      </c>
      <c r="DV3" s="91" t="s">
        <v>1784</v>
      </c>
      <c r="DW3" s="91" t="s">
        <v>1785</v>
      </c>
      <c r="DX3" s="91" t="s">
        <v>1786</v>
      </c>
      <c r="DY3" s="91" t="s">
        <v>1787</v>
      </c>
      <c r="DZ3" s="91" t="s">
        <v>1788</v>
      </c>
      <c r="EA3" s="91" t="s">
        <v>1789</v>
      </c>
      <c r="EB3" s="91" t="s">
        <v>1790</v>
      </c>
      <c r="EC3" s="91" t="s">
        <v>1791</v>
      </c>
      <c r="ED3" s="91" t="s">
        <v>1792</v>
      </c>
      <c r="EE3" s="91" t="s">
        <v>1793</v>
      </c>
      <c r="EF3" s="91" t="s">
        <v>1794</v>
      </c>
      <c r="EG3" s="91" t="s">
        <v>1795</v>
      </c>
      <c r="EH3" s="91" t="s">
        <v>1796</v>
      </c>
      <c r="EI3" s="91" t="s">
        <v>1797</v>
      </c>
      <c r="EJ3" s="91" t="s">
        <v>1798</v>
      </c>
      <c r="EK3" s="91" t="s">
        <v>1799</v>
      </c>
      <c r="EL3" s="91" t="s">
        <v>1800</v>
      </c>
      <c r="EM3" s="91" t="s">
        <v>1801</v>
      </c>
      <c r="EN3" s="91" t="s">
        <v>1802</v>
      </c>
      <c r="EO3" s="91" t="s">
        <v>1803</v>
      </c>
      <c r="EP3" s="91" t="s">
        <v>1804</v>
      </c>
      <c r="EQ3" s="91" t="s">
        <v>1805</v>
      </c>
      <c r="ER3" s="91" t="s">
        <v>1806</v>
      </c>
      <c r="ES3" s="91" t="s">
        <v>1807</v>
      </c>
      <c r="ET3" s="91" t="s">
        <v>1808</v>
      </c>
      <c r="EU3" s="91" t="s">
        <v>1809</v>
      </c>
      <c r="EV3" s="112" t="s">
        <v>1810</v>
      </c>
      <c r="EW3" s="91" t="s">
        <v>1811</v>
      </c>
      <c r="EX3" s="112" t="s">
        <v>1812</v>
      </c>
      <c r="EY3" s="112" t="s">
        <v>1813</v>
      </c>
      <c r="EZ3" s="91" t="s">
        <v>1814</v>
      </c>
      <c r="FA3" s="91" t="s">
        <v>1815</v>
      </c>
      <c r="FB3" s="91" t="s">
        <v>1816</v>
      </c>
      <c r="FC3" s="112" t="s">
        <v>1817</v>
      </c>
      <c r="FD3" s="112" t="s">
        <v>1818</v>
      </c>
      <c r="FE3" s="91" t="s">
        <v>1819</v>
      </c>
      <c r="FF3" s="92" t="s">
        <v>1820</v>
      </c>
      <c r="FG3" s="91" t="s">
        <v>1821</v>
      </c>
      <c r="FH3" s="91" t="s">
        <v>1822</v>
      </c>
      <c r="FI3" s="114" t="s">
        <v>1495</v>
      </c>
      <c r="FJ3" s="114" t="s">
        <v>1496</v>
      </c>
      <c r="FK3" s="114" t="s">
        <v>1497</v>
      </c>
      <c r="FL3" s="114" t="s">
        <v>1498</v>
      </c>
    </row>
    <row r="4" spans="1:168" ht="57" x14ac:dyDescent="0.2">
      <c r="A4" s="112" t="s">
        <v>691</v>
      </c>
      <c r="B4" s="112" t="s">
        <v>691</v>
      </c>
      <c r="C4" s="91">
        <v>4</v>
      </c>
      <c r="D4" s="112" t="s">
        <v>1204</v>
      </c>
      <c r="E4" s="112" t="s">
        <v>1823</v>
      </c>
      <c r="F4" s="112" t="s">
        <v>1824</v>
      </c>
      <c r="G4" s="112">
        <v>11121</v>
      </c>
      <c r="H4" s="112" t="s">
        <v>26</v>
      </c>
      <c r="I4" s="112" t="s">
        <v>1825</v>
      </c>
      <c r="J4" s="112" t="s">
        <v>1826</v>
      </c>
      <c r="K4" s="112" t="s">
        <v>1827</v>
      </c>
      <c r="L4" s="112" t="s">
        <v>1828</v>
      </c>
      <c r="M4" s="112" t="s">
        <v>1829</v>
      </c>
      <c r="N4" s="112" t="s">
        <v>1830</v>
      </c>
      <c r="O4" s="112"/>
      <c r="P4" s="112" t="s">
        <v>1831</v>
      </c>
      <c r="Q4" s="116" t="s">
        <v>1832</v>
      </c>
      <c r="R4" s="112" t="s">
        <v>1833</v>
      </c>
      <c r="S4" s="112" t="s">
        <v>1834</v>
      </c>
      <c r="T4" s="112" t="s">
        <v>1835</v>
      </c>
      <c r="U4" s="112"/>
      <c r="V4" s="112">
        <v>236004795</v>
      </c>
      <c r="W4" s="112" t="s">
        <v>1836</v>
      </c>
      <c r="X4" s="91">
        <v>2</v>
      </c>
      <c r="Y4" s="91">
        <v>0</v>
      </c>
      <c r="Z4" s="91">
        <v>2</v>
      </c>
      <c r="AA4" s="92">
        <v>1.5</v>
      </c>
      <c r="AB4" s="92">
        <v>0</v>
      </c>
      <c r="AC4" s="92">
        <v>1.5</v>
      </c>
      <c r="AD4" s="117" t="s">
        <v>1692</v>
      </c>
      <c r="AE4" s="91">
        <v>2</v>
      </c>
      <c r="AF4" s="117" t="s">
        <v>1692</v>
      </c>
      <c r="AG4" s="91">
        <v>0</v>
      </c>
      <c r="AH4" s="91">
        <v>0</v>
      </c>
      <c r="AI4" s="91">
        <v>0</v>
      </c>
      <c r="AJ4" s="91">
        <v>2</v>
      </c>
      <c r="AK4" s="91">
        <v>2</v>
      </c>
      <c r="AL4" s="117" t="s">
        <v>1692</v>
      </c>
      <c r="AM4" s="91">
        <v>0</v>
      </c>
      <c r="AN4" s="91">
        <v>1</v>
      </c>
      <c r="AO4" s="91">
        <v>1</v>
      </c>
      <c r="AP4" s="91">
        <v>2</v>
      </c>
      <c r="AQ4" s="117" t="s">
        <v>1692</v>
      </c>
      <c r="AR4" s="91">
        <v>0</v>
      </c>
      <c r="AS4" s="91">
        <v>0</v>
      </c>
      <c r="AT4" s="91">
        <v>0</v>
      </c>
      <c r="AU4" s="91">
        <v>0</v>
      </c>
      <c r="AV4" s="91">
        <v>2</v>
      </c>
      <c r="AW4" s="91">
        <v>0</v>
      </c>
      <c r="AX4" s="91">
        <v>2</v>
      </c>
      <c r="AY4" s="117" t="s">
        <v>1692</v>
      </c>
      <c r="AZ4" s="91">
        <v>1</v>
      </c>
      <c r="BA4" s="91">
        <v>1</v>
      </c>
      <c r="BB4" s="91">
        <v>1</v>
      </c>
      <c r="BC4" s="91">
        <v>1</v>
      </c>
      <c r="BD4" s="91">
        <v>0</v>
      </c>
      <c r="BE4" s="91">
        <v>0</v>
      </c>
      <c r="BF4" s="91">
        <v>0</v>
      </c>
      <c r="BG4" s="91">
        <v>5</v>
      </c>
      <c r="BH4" s="91">
        <v>3</v>
      </c>
      <c r="BI4" s="91">
        <v>0</v>
      </c>
      <c r="BJ4" s="91">
        <v>14</v>
      </c>
      <c r="BK4" s="91">
        <v>0</v>
      </c>
      <c r="BL4" s="91">
        <v>0</v>
      </c>
      <c r="BM4" s="91">
        <v>0</v>
      </c>
      <c r="BN4" s="91">
        <v>0</v>
      </c>
      <c r="BO4" s="91">
        <v>0</v>
      </c>
      <c r="BP4" s="91">
        <v>1</v>
      </c>
      <c r="BQ4" s="91">
        <v>0</v>
      </c>
      <c r="BR4" s="91">
        <v>0</v>
      </c>
      <c r="BS4" s="91">
        <v>7</v>
      </c>
      <c r="BT4" s="91">
        <v>9</v>
      </c>
      <c r="BU4" s="91">
        <v>0</v>
      </c>
      <c r="BV4" s="91">
        <v>0</v>
      </c>
      <c r="BW4" s="91">
        <v>3</v>
      </c>
      <c r="BX4" s="91">
        <v>0</v>
      </c>
      <c r="BY4" s="91">
        <v>21</v>
      </c>
      <c r="BZ4" s="91">
        <v>0</v>
      </c>
      <c r="CA4" s="91">
        <v>0</v>
      </c>
      <c r="CB4" s="91">
        <v>1</v>
      </c>
      <c r="CC4" s="91">
        <v>3</v>
      </c>
      <c r="CD4" s="91">
        <v>1</v>
      </c>
      <c r="CE4" s="91">
        <v>0</v>
      </c>
      <c r="CF4" s="91">
        <v>1</v>
      </c>
      <c r="CG4" s="91">
        <v>0</v>
      </c>
      <c r="CH4" s="91">
        <v>0</v>
      </c>
      <c r="CI4" s="91">
        <v>0</v>
      </c>
      <c r="CJ4" s="91">
        <v>0</v>
      </c>
      <c r="CK4" s="91">
        <v>1</v>
      </c>
      <c r="CL4" s="91">
        <v>0</v>
      </c>
      <c r="CM4" s="91">
        <v>0</v>
      </c>
      <c r="CN4" s="91">
        <v>0</v>
      </c>
      <c r="CO4" s="91">
        <v>0</v>
      </c>
      <c r="CP4" s="91">
        <v>0</v>
      </c>
      <c r="CQ4" s="91">
        <v>0</v>
      </c>
      <c r="CR4" s="91">
        <v>0</v>
      </c>
      <c r="CS4" s="91">
        <v>0</v>
      </c>
      <c r="CT4" s="91">
        <v>0</v>
      </c>
      <c r="CU4" s="91">
        <v>0</v>
      </c>
      <c r="CV4" s="91">
        <v>0</v>
      </c>
      <c r="CW4" s="91">
        <v>0</v>
      </c>
      <c r="CX4" s="91">
        <v>0</v>
      </c>
      <c r="CY4" s="91">
        <v>0</v>
      </c>
      <c r="CZ4" s="91">
        <v>0</v>
      </c>
      <c r="DA4" s="91">
        <v>0</v>
      </c>
      <c r="DB4" s="91">
        <v>0</v>
      </c>
      <c r="DC4" s="91">
        <v>0</v>
      </c>
      <c r="DD4" s="91">
        <v>0</v>
      </c>
      <c r="DE4" s="91">
        <v>0</v>
      </c>
      <c r="DF4" s="91">
        <v>0</v>
      </c>
      <c r="DG4" s="91">
        <v>1</v>
      </c>
      <c r="DH4" s="91">
        <v>0</v>
      </c>
      <c r="DI4" s="91">
        <v>0</v>
      </c>
      <c r="DJ4" s="91">
        <v>0</v>
      </c>
      <c r="DK4" s="91">
        <v>0</v>
      </c>
      <c r="DL4" s="91">
        <v>0</v>
      </c>
      <c r="DM4" s="91">
        <v>0</v>
      </c>
      <c r="DN4" s="91">
        <v>0</v>
      </c>
      <c r="DO4" s="91">
        <v>0</v>
      </c>
      <c r="DP4" s="91">
        <v>0</v>
      </c>
      <c r="DQ4" s="91">
        <v>0</v>
      </c>
      <c r="DR4" s="91">
        <v>0</v>
      </c>
      <c r="DS4" s="91">
        <v>0</v>
      </c>
      <c r="DT4" s="91">
        <v>0</v>
      </c>
      <c r="DU4" s="91">
        <v>0</v>
      </c>
      <c r="DV4" s="91">
        <v>0</v>
      </c>
      <c r="DW4" s="91">
        <v>0</v>
      </c>
      <c r="DX4" s="91">
        <v>0</v>
      </c>
      <c r="DY4" s="91">
        <v>0</v>
      </c>
      <c r="DZ4" s="91">
        <v>0</v>
      </c>
      <c r="EA4" s="91">
        <v>0</v>
      </c>
      <c r="EB4" s="91">
        <v>0</v>
      </c>
      <c r="EC4" s="91">
        <v>0</v>
      </c>
      <c r="ED4" s="91">
        <v>0</v>
      </c>
      <c r="EE4" s="91">
        <v>0</v>
      </c>
      <c r="EF4" s="91">
        <v>0</v>
      </c>
      <c r="EG4" s="91">
        <v>0</v>
      </c>
      <c r="EH4" s="91">
        <v>0</v>
      </c>
      <c r="EI4" s="91">
        <v>0</v>
      </c>
      <c r="EJ4" s="91">
        <v>0</v>
      </c>
      <c r="EK4" s="91">
        <v>0</v>
      </c>
      <c r="EL4" s="91">
        <v>0</v>
      </c>
      <c r="EM4" s="91">
        <v>0</v>
      </c>
      <c r="EN4" s="91">
        <v>0</v>
      </c>
      <c r="EO4" s="91">
        <v>0</v>
      </c>
      <c r="EP4" s="91">
        <v>0</v>
      </c>
      <c r="EQ4" s="91">
        <v>1</v>
      </c>
      <c r="ER4" s="91">
        <v>1</v>
      </c>
      <c r="ES4" s="91">
        <v>0</v>
      </c>
      <c r="ET4" s="91">
        <v>0</v>
      </c>
      <c r="EU4" s="91">
        <v>0</v>
      </c>
      <c r="EV4" s="112"/>
      <c r="EW4" s="91">
        <v>2</v>
      </c>
      <c r="EX4" s="112"/>
      <c r="EY4" s="112"/>
      <c r="EZ4" s="91">
        <v>1</v>
      </c>
      <c r="FA4" s="91">
        <v>1</v>
      </c>
      <c r="FB4" s="91">
        <v>1</v>
      </c>
      <c r="FC4" s="112"/>
      <c r="FD4" s="112"/>
      <c r="FE4" s="91">
        <v>1294510</v>
      </c>
      <c r="FF4" s="92">
        <v>496</v>
      </c>
      <c r="FG4" s="91">
        <v>1</v>
      </c>
      <c r="FH4" s="91">
        <v>1</v>
      </c>
      <c r="FI4" s="118">
        <v>1324277</v>
      </c>
      <c r="FJ4" s="118">
        <v>496.21</v>
      </c>
      <c r="FK4" s="118">
        <v>1</v>
      </c>
      <c r="FL4" s="118">
        <v>1</v>
      </c>
    </row>
    <row r="5" spans="1:168" ht="28.5" x14ac:dyDescent="0.2">
      <c r="A5" s="112" t="s">
        <v>473</v>
      </c>
      <c r="B5" s="112" t="s">
        <v>477</v>
      </c>
      <c r="C5" s="91">
        <v>3</v>
      </c>
      <c r="D5" s="112" t="s">
        <v>824</v>
      </c>
      <c r="E5" s="112" t="s">
        <v>2142</v>
      </c>
      <c r="F5" s="112">
        <v>100</v>
      </c>
      <c r="G5" s="112">
        <v>25601</v>
      </c>
      <c r="H5" s="112" t="s">
        <v>477</v>
      </c>
      <c r="I5" s="112" t="s">
        <v>2160</v>
      </c>
      <c r="J5" s="112" t="s">
        <v>2161</v>
      </c>
      <c r="K5" s="112" t="s">
        <v>2156</v>
      </c>
      <c r="L5" s="112" t="s">
        <v>1842</v>
      </c>
      <c r="M5" s="112" t="s">
        <v>2162</v>
      </c>
      <c r="N5" s="112" t="s">
        <v>2163</v>
      </c>
      <c r="O5" s="112" t="s">
        <v>1845</v>
      </c>
      <c r="P5" s="112">
        <v>317754170</v>
      </c>
      <c r="Q5" s="112" t="s">
        <v>2164</v>
      </c>
      <c r="R5" s="112" t="s">
        <v>1845</v>
      </c>
      <c r="S5" s="112" t="s">
        <v>2165</v>
      </c>
      <c r="T5" s="112" t="s">
        <v>2166</v>
      </c>
      <c r="U5" s="112"/>
      <c r="V5" s="112">
        <v>317754171</v>
      </c>
      <c r="W5" s="112" t="s">
        <v>2167</v>
      </c>
      <c r="X5" s="91">
        <v>12</v>
      </c>
      <c r="Y5" s="91">
        <v>0</v>
      </c>
      <c r="Z5" s="91">
        <v>12</v>
      </c>
      <c r="AA5" s="92">
        <v>11.8</v>
      </c>
      <c r="AB5" s="92">
        <v>0</v>
      </c>
      <c r="AC5" s="92">
        <v>11.8</v>
      </c>
      <c r="AD5" s="117" t="s">
        <v>1692</v>
      </c>
      <c r="AE5" s="91">
        <v>10</v>
      </c>
      <c r="AF5" s="117" t="s">
        <v>1692</v>
      </c>
      <c r="AG5" s="91">
        <v>0</v>
      </c>
      <c r="AH5" s="91">
        <v>6</v>
      </c>
      <c r="AI5" s="91">
        <v>2</v>
      </c>
      <c r="AJ5" s="91">
        <v>4</v>
      </c>
      <c r="AK5" s="91">
        <v>12</v>
      </c>
      <c r="AL5" s="117" t="s">
        <v>1692</v>
      </c>
      <c r="AM5" s="91">
        <v>3</v>
      </c>
      <c r="AN5" s="91">
        <v>1</v>
      </c>
      <c r="AO5" s="91">
        <v>8</v>
      </c>
      <c r="AP5" s="91">
        <v>12</v>
      </c>
      <c r="AQ5" s="117" t="s">
        <v>1692</v>
      </c>
      <c r="AR5" s="91">
        <v>0</v>
      </c>
      <c r="AS5" s="91">
        <v>0</v>
      </c>
      <c r="AT5" s="91">
        <v>1</v>
      </c>
      <c r="AU5" s="91">
        <v>10</v>
      </c>
      <c r="AV5" s="91">
        <v>1</v>
      </c>
      <c r="AW5" s="91">
        <v>0</v>
      </c>
      <c r="AX5" s="91">
        <v>12</v>
      </c>
      <c r="AY5" s="117" t="s">
        <v>1692</v>
      </c>
      <c r="AZ5" s="91">
        <v>1</v>
      </c>
      <c r="BA5" s="91">
        <v>1</v>
      </c>
      <c r="BB5" s="91">
        <v>1</v>
      </c>
      <c r="BC5" s="91">
        <v>1</v>
      </c>
      <c r="BD5" s="91">
        <v>25</v>
      </c>
      <c r="BE5" s="91">
        <v>0</v>
      </c>
      <c r="BF5" s="91">
        <v>0</v>
      </c>
      <c r="BG5" s="91">
        <v>179</v>
      </c>
      <c r="BH5" s="91">
        <v>15</v>
      </c>
      <c r="BI5" s="91">
        <v>0</v>
      </c>
      <c r="BJ5" s="91">
        <v>185</v>
      </c>
      <c r="BK5" s="91">
        <v>0</v>
      </c>
      <c r="BL5" s="91">
        <v>0</v>
      </c>
      <c r="BM5" s="91">
        <v>0</v>
      </c>
      <c r="BN5" s="91">
        <v>12</v>
      </c>
      <c r="BO5" s="91">
        <v>29</v>
      </c>
      <c r="BP5" s="91">
        <v>399</v>
      </c>
      <c r="BQ5" s="91">
        <v>165</v>
      </c>
      <c r="BR5" s="91">
        <v>0</v>
      </c>
      <c r="BS5" s="91">
        <v>236</v>
      </c>
      <c r="BT5" s="91">
        <v>192</v>
      </c>
      <c r="BU5" s="91">
        <v>0</v>
      </c>
      <c r="BV5" s="91">
        <v>0</v>
      </c>
      <c r="BW5" s="91">
        <v>56</v>
      </c>
      <c r="BX5" s="91">
        <v>24</v>
      </c>
      <c r="BY5" s="91">
        <v>94</v>
      </c>
      <c r="BZ5" s="91">
        <v>13</v>
      </c>
      <c r="CA5" s="91">
        <v>0</v>
      </c>
      <c r="CB5" s="91">
        <v>9</v>
      </c>
      <c r="CC5" s="91">
        <v>85</v>
      </c>
      <c r="CD5" s="91">
        <v>23</v>
      </c>
      <c r="CE5" s="91">
        <v>30</v>
      </c>
      <c r="CF5" s="91">
        <v>42</v>
      </c>
      <c r="CG5" s="91">
        <v>22</v>
      </c>
      <c r="CH5" s="91">
        <v>4</v>
      </c>
      <c r="CI5" s="91">
        <v>0</v>
      </c>
      <c r="CJ5" s="91">
        <v>0</v>
      </c>
      <c r="CK5" s="91">
        <v>6</v>
      </c>
      <c r="CL5" s="91">
        <v>0</v>
      </c>
      <c r="CM5" s="91">
        <v>0</v>
      </c>
      <c r="CN5" s="91">
        <v>0</v>
      </c>
      <c r="CO5" s="91">
        <v>0</v>
      </c>
      <c r="CP5" s="91">
        <v>4</v>
      </c>
      <c r="CQ5" s="91">
        <v>0</v>
      </c>
      <c r="CR5" s="91">
        <v>0</v>
      </c>
      <c r="CS5" s="91">
        <v>0</v>
      </c>
      <c r="CT5" s="91">
        <v>4</v>
      </c>
      <c r="CU5" s="91">
        <v>0</v>
      </c>
      <c r="CV5" s="91">
        <v>0</v>
      </c>
      <c r="CW5" s="91">
        <v>0</v>
      </c>
      <c r="CX5" s="91">
        <v>0</v>
      </c>
      <c r="CY5" s="91">
        <v>0</v>
      </c>
      <c r="CZ5" s="91">
        <v>0</v>
      </c>
      <c r="DA5" s="91">
        <v>0</v>
      </c>
      <c r="DB5" s="91">
        <v>0</v>
      </c>
      <c r="DC5" s="91">
        <v>39</v>
      </c>
      <c r="DD5" s="91">
        <v>32</v>
      </c>
      <c r="DE5" s="91">
        <v>6</v>
      </c>
      <c r="DF5" s="91">
        <v>0</v>
      </c>
      <c r="DG5" s="91">
        <v>34</v>
      </c>
      <c r="DH5" s="91">
        <v>10</v>
      </c>
      <c r="DI5" s="91">
        <v>33</v>
      </c>
      <c r="DJ5" s="91">
        <v>0</v>
      </c>
      <c r="DK5" s="91">
        <v>0</v>
      </c>
      <c r="DL5" s="91">
        <v>0</v>
      </c>
      <c r="DM5" s="91">
        <v>0</v>
      </c>
      <c r="DN5" s="91">
        <v>3</v>
      </c>
      <c r="DO5" s="91">
        <v>0</v>
      </c>
      <c r="DP5" s="91">
        <v>0</v>
      </c>
      <c r="DQ5" s="91">
        <v>0</v>
      </c>
      <c r="DR5" s="91">
        <v>0</v>
      </c>
      <c r="DS5" s="91">
        <v>0</v>
      </c>
      <c r="DT5" s="91">
        <v>0</v>
      </c>
      <c r="DU5" s="91">
        <v>0</v>
      </c>
      <c r="DV5" s="91">
        <v>0</v>
      </c>
      <c r="DW5" s="91">
        <v>0</v>
      </c>
      <c r="DX5" s="91">
        <v>0</v>
      </c>
      <c r="DY5" s="91">
        <v>0</v>
      </c>
      <c r="DZ5" s="91">
        <v>0</v>
      </c>
      <c r="EA5" s="91">
        <v>9</v>
      </c>
      <c r="EB5" s="91">
        <v>0</v>
      </c>
      <c r="EC5" s="91">
        <v>1</v>
      </c>
      <c r="ED5" s="91">
        <v>0</v>
      </c>
      <c r="EE5" s="91">
        <v>1</v>
      </c>
      <c r="EF5" s="91">
        <v>0</v>
      </c>
      <c r="EG5" s="91">
        <v>11</v>
      </c>
      <c r="EH5" s="91">
        <v>0</v>
      </c>
      <c r="EI5" s="91">
        <v>12</v>
      </c>
      <c r="EJ5" s="91">
        <v>0</v>
      </c>
      <c r="EK5" s="91">
        <v>0</v>
      </c>
      <c r="EL5" s="91">
        <v>0</v>
      </c>
      <c r="EM5" s="91">
        <v>0</v>
      </c>
      <c r="EN5" s="91">
        <v>0</v>
      </c>
      <c r="EO5" s="91">
        <v>20</v>
      </c>
      <c r="EP5" s="91">
        <v>212</v>
      </c>
      <c r="EQ5" s="91">
        <v>0</v>
      </c>
      <c r="ER5" s="91">
        <v>1</v>
      </c>
      <c r="ES5" s="91">
        <v>0</v>
      </c>
      <c r="ET5" s="91">
        <v>0</v>
      </c>
      <c r="EU5" s="91">
        <v>0</v>
      </c>
      <c r="EV5" s="112">
        <v>0</v>
      </c>
      <c r="EW5" s="91">
        <v>2</v>
      </c>
      <c r="EX5" s="112" t="s">
        <v>2168</v>
      </c>
      <c r="EY5" s="112" t="s">
        <v>2169</v>
      </c>
      <c r="EZ5" s="91">
        <v>1</v>
      </c>
      <c r="FA5" s="91">
        <v>1</v>
      </c>
      <c r="FB5" s="91">
        <v>1</v>
      </c>
      <c r="FC5" s="112"/>
      <c r="FD5" s="112" t="s">
        <v>2170</v>
      </c>
      <c r="FE5" s="91">
        <v>29900</v>
      </c>
      <c r="FF5" s="92">
        <v>314.81920000000002</v>
      </c>
      <c r="FG5" s="91">
        <v>24</v>
      </c>
      <c r="FH5" s="91">
        <v>23</v>
      </c>
      <c r="FI5" s="118">
        <v>31669</v>
      </c>
      <c r="FJ5" s="118">
        <v>314.83</v>
      </c>
      <c r="FK5" s="118">
        <v>24</v>
      </c>
      <c r="FL5" s="118">
        <v>22</v>
      </c>
    </row>
    <row r="6" spans="1:168" x14ac:dyDescent="0.2">
      <c r="A6" s="112" t="s">
        <v>473</v>
      </c>
      <c r="B6" s="112" t="s">
        <v>478</v>
      </c>
      <c r="C6" s="91">
        <v>3</v>
      </c>
      <c r="D6" s="112" t="s">
        <v>826</v>
      </c>
      <c r="E6" s="112" t="s">
        <v>2171</v>
      </c>
      <c r="F6" s="112">
        <v>68</v>
      </c>
      <c r="G6" s="112">
        <v>26643</v>
      </c>
      <c r="H6" s="112" t="s">
        <v>478</v>
      </c>
      <c r="I6" s="112" t="s">
        <v>2172</v>
      </c>
      <c r="J6" s="112" t="s">
        <v>2173</v>
      </c>
      <c r="K6" s="112" t="s">
        <v>1841</v>
      </c>
      <c r="L6" s="112" t="s">
        <v>1833</v>
      </c>
      <c r="M6" s="112" t="s">
        <v>1862</v>
      </c>
      <c r="N6" s="112"/>
      <c r="O6" s="112"/>
      <c r="P6" s="112">
        <v>311654250</v>
      </c>
      <c r="Q6" s="112" t="s">
        <v>2174</v>
      </c>
      <c r="R6" s="112"/>
      <c r="S6" s="112" t="s">
        <v>2175</v>
      </c>
      <c r="T6" s="112" t="s">
        <v>2176</v>
      </c>
      <c r="U6" s="112"/>
      <c r="V6" s="112">
        <v>311654253</v>
      </c>
      <c r="W6" s="112" t="s">
        <v>2177</v>
      </c>
      <c r="X6" s="91">
        <v>9</v>
      </c>
      <c r="Y6" s="91">
        <v>2</v>
      </c>
      <c r="Z6" s="91">
        <v>11</v>
      </c>
      <c r="AA6" s="92">
        <v>9</v>
      </c>
      <c r="AB6" s="92">
        <v>2</v>
      </c>
      <c r="AC6" s="92">
        <v>11</v>
      </c>
      <c r="AD6" s="117" t="s">
        <v>1692</v>
      </c>
      <c r="AE6" s="91">
        <v>7</v>
      </c>
      <c r="AF6" s="117" t="s">
        <v>1692</v>
      </c>
      <c r="AG6" s="91">
        <v>0</v>
      </c>
      <c r="AH6" s="91">
        <v>3</v>
      </c>
      <c r="AI6" s="91">
        <v>2</v>
      </c>
      <c r="AJ6" s="91">
        <v>4</v>
      </c>
      <c r="AK6" s="91">
        <v>9</v>
      </c>
      <c r="AL6" s="117" t="s">
        <v>1692</v>
      </c>
      <c r="AM6" s="91">
        <v>2</v>
      </c>
      <c r="AN6" s="91">
        <v>0</v>
      </c>
      <c r="AO6" s="91">
        <v>7</v>
      </c>
      <c r="AP6" s="91">
        <v>9</v>
      </c>
      <c r="AQ6" s="117" t="s">
        <v>1692</v>
      </c>
      <c r="AR6" s="91">
        <v>0</v>
      </c>
      <c r="AS6" s="91">
        <v>0</v>
      </c>
      <c r="AT6" s="91">
        <v>0</v>
      </c>
      <c r="AU6" s="91">
        <v>8</v>
      </c>
      <c r="AV6" s="91">
        <v>0</v>
      </c>
      <c r="AW6" s="91">
        <v>1</v>
      </c>
      <c r="AX6" s="91">
        <v>9</v>
      </c>
      <c r="AY6" s="117" t="s">
        <v>1692</v>
      </c>
      <c r="AZ6" s="91">
        <v>1</v>
      </c>
      <c r="BA6" s="91">
        <v>1</v>
      </c>
      <c r="BB6" s="91">
        <v>1</v>
      </c>
      <c r="BC6" s="91">
        <v>1</v>
      </c>
      <c r="BD6" s="91">
        <v>1</v>
      </c>
      <c r="BE6" s="91">
        <v>1</v>
      </c>
      <c r="BF6" s="91">
        <v>0</v>
      </c>
      <c r="BG6" s="91">
        <v>44</v>
      </c>
      <c r="BH6" s="91">
        <v>0</v>
      </c>
      <c r="BI6" s="91">
        <v>0</v>
      </c>
      <c r="BJ6" s="91">
        <v>12</v>
      </c>
      <c r="BK6" s="91">
        <v>0</v>
      </c>
      <c r="BL6" s="91">
        <v>0</v>
      </c>
      <c r="BM6" s="91">
        <v>0</v>
      </c>
      <c r="BN6" s="91">
        <v>0</v>
      </c>
      <c r="BO6" s="91">
        <v>16</v>
      </c>
      <c r="BP6" s="91">
        <v>192</v>
      </c>
      <c r="BQ6" s="91">
        <v>142</v>
      </c>
      <c r="BR6" s="91">
        <v>0</v>
      </c>
      <c r="BS6" s="91">
        <v>7</v>
      </c>
      <c r="BT6" s="91">
        <v>448</v>
      </c>
      <c r="BU6" s="91">
        <v>0</v>
      </c>
      <c r="BV6" s="91">
        <v>0</v>
      </c>
      <c r="BW6" s="91">
        <v>37</v>
      </c>
      <c r="BX6" s="91">
        <v>1</v>
      </c>
      <c r="BY6" s="91">
        <v>132</v>
      </c>
      <c r="BZ6" s="91">
        <v>29</v>
      </c>
      <c r="CA6" s="91">
        <v>0</v>
      </c>
      <c r="CB6" s="91">
        <v>7</v>
      </c>
      <c r="CC6" s="91">
        <v>39</v>
      </c>
      <c r="CD6" s="91">
        <v>18</v>
      </c>
      <c r="CE6" s="91">
        <v>4</v>
      </c>
      <c r="CF6" s="91">
        <v>28</v>
      </c>
      <c r="CG6" s="91">
        <v>1</v>
      </c>
      <c r="CH6" s="91">
        <v>0</v>
      </c>
      <c r="CI6" s="91">
        <v>8</v>
      </c>
      <c r="CJ6" s="91">
        <v>8</v>
      </c>
      <c r="CK6" s="91">
        <v>10</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212</v>
      </c>
      <c r="DD6" s="91">
        <v>10</v>
      </c>
      <c r="DE6" s="91">
        <v>1</v>
      </c>
      <c r="DF6" s="91">
        <v>0</v>
      </c>
      <c r="DG6" s="91">
        <v>123</v>
      </c>
      <c r="DH6" s="91">
        <v>0</v>
      </c>
      <c r="DI6" s="91">
        <v>40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7</v>
      </c>
      <c r="EP6" s="91">
        <v>212</v>
      </c>
      <c r="EQ6" s="91">
        <v>0</v>
      </c>
      <c r="ER6" s="91">
        <v>0</v>
      </c>
      <c r="ES6" s="91">
        <v>0</v>
      </c>
      <c r="ET6" s="91">
        <v>0</v>
      </c>
      <c r="EU6" s="91">
        <v>0</v>
      </c>
      <c r="EV6" s="112"/>
      <c r="EW6" s="91">
        <v>3</v>
      </c>
      <c r="EX6" s="112" t="s">
        <v>2178</v>
      </c>
      <c r="EY6" s="112"/>
      <c r="EZ6" s="91">
        <v>1</v>
      </c>
      <c r="FA6" s="91">
        <v>0</v>
      </c>
      <c r="FB6" s="91">
        <v>0</v>
      </c>
      <c r="FC6" s="112"/>
      <c r="FD6" s="112"/>
      <c r="FE6" s="91">
        <v>20000</v>
      </c>
      <c r="FF6" s="92">
        <v>222</v>
      </c>
      <c r="FG6" s="91">
        <v>22</v>
      </c>
      <c r="FH6" s="91">
        <v>20</v>
      </c>
      <c r="FI6" s="118">
        <v>38939</v>
      </c>
      <c r="FJ6" s="118">
        <v>222.59</v>
      </c>
      <c r="FK6" s="118">
        <v>23</v>
      </c>
      <c r="FL6" s="118">
        <v>21</v>
      </c>
    </row>
    <row r="7" spans="1:168" ht="71.25" x14ac:dyDescent="0.2">
      <c r="A7" s="112" t="s">
        <v>473</v>
      </c>
      <c r="B7" s="112" t="s">
        <v>480</v>
      </c>
      <c r="C7" s="91">
        <v>3</v>
      </c>
      <c r="D7" s="112" t="s">
        <v>844</v>
      </c>
      <c r="E7" s="112" t="s">
        <v>2142</v>
      </c>
      <c r="F7" s="112">
        <v>264</v>
      </c>
      <c r="G7" s="112">
        <v>25001</v>
      </c>
      <c r="H7" s="112" t="s">
        <v>480</v>
      </c>
      <c r="I7" s="112" t="s">
        <v>2188</v>
      </c>
      <c r="J7" s="112" t="s">
        <v>2189</v>
      </c>
      <c r="K7" s="112" t="s">
        <v>2190</v>
      </c>
      <c r="L7" s="112"/>
      <c r="M7" s="112" t="s">
        <v>1887</v>
      </c>
      <c r="N7" s="112" t="s">
        <v>2191</v>
      </c>
      <c r="O7" s="112"/>
      <c r="P7" s="112">
        <v>326909101</v>
      </c>
      <c r="Q7" s="112" t="s">
        <v>2192</v>
      </c>
      <c r="R7" s="112"/>
      <c r="S7" s="112" t="s">
        <v>1887</v>
      </c>
      <c r="T7" s="112" t="s">
        <v>2191</v>
      </c>
      <c r="U7" s="112"/>
      <c r="V7" s="112">
        <v>326909101</v>
      </c>
      <c r="W7" s="112" t="s">
        <v>2192</v>
      </c>
      <c r="X7" s="91">
        <v>10</v>
      </c>
      <c r="Y7" s="91">
        <v>0</v>
      </c>
      <c r="Z7" s="91">
        <v>10</v>
      </c>
      <c r="AA7" s="92">
        <v>10</v>
      </c>
      <c r="AB7" s="92">
        <v>0</v>
      </c>
      <c r="AC7" s="92">
        <v>10</v>
      </c>
      <c r="AD7" s="117" t="s">
        <v>1692</v>
      </c>
      <c r="AE7" s="91">
        <v>9</v>
      </c>
      <c r="AF7" s="117" t="s">
        <v>1692</v>
      </c>
      <c r="AG7" s="91">
        <v>0</v>
      </c>
      <c r="AH7" s="91">
        <v>5</v>
      </c>
      <c r="AI7" s="91">
        <v>2</v>
      </c>
      <c r="AJ7" s="91">
        <v>3</v>
      </c>
      <c r="AK7" s="91">
        <v>10</v>
      </c>
      <c r="AL7" s="117" t="s">
        <v>1692</v>
      </c>
      <c r="AM7" s="91">
        <v>0</v>
      </c>
      <c r="AN7" s="91">
        <v>0</v>
      </c>
      <c r="AO7" s="91">
        <v>10</v>
      </c>
      <c r="AP7" s="91">
        <v>10</v>
      </c>
      <c r="AQ7" s="117" t="s">
        <v>1692</v>
      </c>
      <c r="AR7" s="91">
        <v>0</v>
      </c>
      <c r="AS7" s="91">
        <v>0</v>
      </c>
      <c r="AT7" s="91">
        <v>0</v>
      </c>
      <c r="AU7" s="91">
        <v>9</v>
      </c>
      <c r="AV7" s="91">
        <v>1</v>
      </c>
      <c r="AW7" s="91">
        <v>0</v>
      </c>
      <c r="AX7" s="91">
        <v>10</v>
      </c>
      <c r="AY7" s="117" t="s">
        <v>1692</v>
      </c>
      <c r="AZ7" s="91">
        <v>1</v>
      </c>
      <c r="BA7" s="91">
        <v>1</v>
      </c>
      <c r="BB7" s="91">
        <v>1</v>
      </c>
      <c r="BC7" s="91">
        <v>1</v>
      </c>
      <c r="BD7" s="91">
        <v>3</v>
      </c>
      <c r="BE7" s="91">
        <v>0</v>
      </c>
      <c r="BF7" s="91">
        <v>0</v>
      </c>
      <c r="BG7" s="91">
        <v>55</v>
      </c>
      <c r="BH7" s="91">
        <v>6</v>
      </c>
      <c r="BI7" s="91">
        <v>0</v>
      </c>
      <c r="BJ7" s="91">
        <v>80</v>
      </c>
      <c r="BK7" s="91">
        <v>26</v>
      </c>
      <c r="BL7" s="91">
        <v>0</v>
      </c>
      <c r="BM7" s="91">
        <v>0</v>
      </c>
      <c r="BN7" s="91">
        <v>0</v>
      </c>
      <c r="BO7" s="91">
        <v>38</v>
      </c>
      <c r="BP7" s="91">
        <v>185</v>
      </c>
      <c r="BQ7" s="91">
        <v>144</v>
      </c>
      <c r="BR7" s="91">
        <v>2</v>
      </c>
      <c r="BS7" s="91">
        <v>23</v>
      </c>
      <c r="BT7" s="91">
        <v>63</v>
      </c>
      <c r="BU7" s="91">
        <v>2</v>
      </c>
      <c r="BV7" s="91">
        <v>0</v>
      </c>
      <c r="BW7" s="91">
        <v>40</v>
      </c>
      <c r="BX7" s="91">
        <v>10</v>
      </c>
      <c r="BY7" s="91">
        <v>118</v>
      </c>
      <c r="BZ7" s="91">
        <v>21</v>
      </c>
      <c r="CA7" s="91">
        <v>22</v>
      </c>
      <c r="CB7" s="91">
        <v>4</v>
      </c>
      <c r="CC7" s="91">
        <v>43</v>
      </c>
      <c r="CD7" s="91">
        <v>15</v>
      </c>
      <c r="CE7" s="91">
        <v>1</v>
      </c>
      <c r="CF7" s="91">
        <v>11</v>
      </c>
      <c r="CG7" s="91">
        <v>6</v>
      </c>
      <c r="CH7" s="91">
        <v>1</v>
      </c>
      <c r="CI7" s="91">
        <v>0</v>
      </c>
      <c r="CJ7" s="91">
        <v>0</v>
      </c>
      <c r="CK7" s="91">
        <v>81</v>
      </c>
      <c r="CL7" s="91">
        <v>0</v>
      </c>
      <c r="CM7" s="91">
        <v>1</v>
      </c>
      <c r="CN7" s="91">
        <v>0</v>
      </c>
      <c r="CO7" s="91">
        <v>0</v>
      </c>
      <c r="CP7" s="91">
        <v>1</v>
      </c>
      <c r="CQ7" s="91">
        <v>1</v>
      </c>
      <c r="CR7" s="91">
        <v>0</v>
      </c>
      <c r="CS7" s="91">
        <v>0</v>
      </c>
      <c r="CT7" s="91">
        <v>0</v>
      </c>
      <c r="CU7" s="91">
        <v>0</v>
      </c>
      <c r="CV7" s="91">
        <v>0</v>
      </c>
      <c r="CW7" s="91">
        <v>0</v>
      </c>
      <c r="CX7" s="91">
        <v>0</v>
      </c>
      <c r="CY7" s="91">
        <v>0</v>
      </c>
      <c r="CZ7" s="91">
        <v>0</v>
      </c>
      <c r="DA7" s="91">
        <v>0</v>
      </c>
      <c r="DB7" s="91">
        <v>0</v>
      </c>
      <c r="DC7" s="91">
        <v>138</v>
      </c>
      <c r="DD7" s="91">
        <v>13</v>
      </c>
      <c r="DE7" s="91">
        <v>0</v>
      </c>
      <c r="DF7" s="91">
        <v>4</v>
      </c>
      <c r="DG7" s="91">
        <v>46</v>
      </c>
      <c r="DH7" s="91">
        <v>24</v>
      </c>
      <c r="DI7" s="91">
        <v>15</v>
      </c>
      <c r="DJ7" s="91">
        <v>0</v>
      </c>
      <c r="DK7" s="91">
        <v>0</v>
      </c>
      <c r="DL7" s="91">
        <v>0</v>
      </c>
      <c r="DM7" s="91">
        <v>0</v>
      </c>
      <c r="DN7" s="91">
        <v>0</v>
      </c>
      <c r="DO7" s="91">
        <v>0</v>
      </c>
      <c r="DP7" s="91">
        <v>0</v>
      </c>
      <c r="DQ7" s="91">
        <v>0</v>
      </c>
      <c r="DR7" s="91">
        <v>0</v>
      </c>
      <c r="DS7" s="91">
        <v>0</v>
      </c>
      <c r="DT7" s="91">
        <v>0</v>
      </c>
      <c r="DU7" s="91">
        <v>0</v>
      </c>
      <c r="DV7" s="91">
        <v>0</v>
      </c>
      <c r="DW7" s="91">
        <v>0</v>
      </c>
      <c r="DX7" s="91">
        <v>0</v>
      </c>
      <c r="DY7" s="91">
        <v>0</v>
      </c>
      <c r="DZ7" s="91">
        <v>3</v>
      </c>
      <c r="EA7" s="91">
        <v>0</v>
      </c>
      <c r="EB7" s="91">
        <v>0</v>
      </c>
      <c r="EC7" s="91">
        <v>0</v>
      </c>
      <c r="ED7" s="91">
        <v>0</v>
      </c>
      <c r="EE7" s="91">
        <v>0</v>
      </c>
      <c r="EF7" s="91">
        <v>4</v>
      </c>
      <c r="EG7" s="91">
        <v>3</v>
      </c>
      <c r="EH7" s="91">
        <v>3</v>
      </c>
      <c r="EI7" s="91">
        <v>6</v>
      </c>
      <c r="EJ7" s="91">
        <v>0</v>
      </c>
      <c r="EK7" s="91">
        <v>0</v>
      </c>
      <c r="EL7" s="91">
        <v>26</v>
      </c>
      <c r="EM7" s="91">
        <v>13</v>
      </c>
      <c r="EN7" s="91">
        <v>0</v>
      </c>
      <c r="EO7" s="91">
        <v>13</v>
      </c>
      <c r="EP7" s="91">
        <v>516</v>
      </c>
      <c r="EQ7" s="91">
        <v>0</v>
      </c>
      <c r="ER7" s="91">
        <v>0</v>
      </c>
      <c r="ES7" s="91">
        <v>0</v>
      </c>
      <c r="ET7" s="91">
        <v>0</v>
      </c>
      <c r="EU7" s="91">
        <v>1</v>
      </c>
      <c r="EV7" s="112" t="s">
        <v>2193</v>
      </c>
      <c r="EW7" s="91">
        <v>4</v>
      </c>
      <c r="EX7" s="112"/>
      <c r="EY7" s="112" t="s">
        <v>2194</v>
      </c>
      <c r="EZ7" s="91">
        <v>1</v>
      </c>
      <c r="FA7" s="91">
        <v>1</v>
      </c>
      <c r="FB7" s="91">
        <v>1</v>
      </c>
      <c r="FC7" s="112"/>
      <c r="FD7" s="112" t="s">
        <v>2195</v>
      </c>
      <c r="FE7" s="91">
        <v>113741</v>
      </c>
      <c r="FF7" s="92">
        <v>87.318209999999993</v>
      </c>
      <c r="FG7" s="91">
        <v>13</v>
      </c>
      <c r="FH7" s="91">
        <v>13</v>
      </c>
      <c r="FI7" s="118">
        <v>30335</v>
      </c>
      <c r="FJ7" s="118">
        <v>87.22</v>
      </c>
      <c r="FK7" s="118">
        <v>13</v>
      </c>
      <c r="FL7" s="118">
        <v>12</v>
      </c>
    </row>
    <row r="8" spans="1:168" ht="28.5" x14ac:dyDescent="0.2">
      <c r="A8" s="112" t="s">
        <v>473</v>
      </c>
      <c r="B8" s="112" t="s">
        <v>484</v>
      </c>
      <c r="C8" s="91">
        <v>3</v>
      </c>
      <c r="D8" s="112" t="s">
        <v>868</v>
      </c>
      <c r="E8" s="112" t="s">
        <v>2233</v>
      </c>
      <c r="F8" s="116" t="s">
        <v>2234</v>
      </c>
      <c r="G8" s="112">
        <v>28601</v>
      </c>
      <c r="H8" s="112" t="s">
        <v>484</v>
      </c>
      <c r="I8" s="112" t="s">
        <v>2235</v>
      </c>
      <c r="J8" s="112" t="s">
        <v>2236</v>
      </c>
      <c r="K8" s="112" t="s">
        <v>2237</v>
      </c>
      <c r="L8" s="112"/>
      <c r="M8" s="112" t="s">
        <v>2238</v>
      </c>
      <c r="N8" s="112" t="s">
        <v>2239</v>
      </c>
      <c r="O8" s="112"/>
      <c r="P8" s="112">
        <v>327300220</v>
      </c>
      <c r="Q8" s="112" t="s">
        <v>2240</v>
      </c>
      <c r="R8" s="112" t="s">
        <v>1833</v>
      </c>
      <c r="S8" s="112" t="s">
        <v>2241</v>
      </c>
      <c r="T8" s="112" t="s">
        <v>2242</v>
      </c>
      <c r="U8" s="112"/>
      <c r="V8" s="112">
        <v>327300218</v>
      </c>
      <c r="W8" s="112" t="s">
        <v>2243</v>
      </c>
      <c r="X8" s="91">
        <v>4</v>
      </c>
      <c r="Y8" s="91">
        <v>0</v>
      </c>
      <c r="Z8" s="91">
        <v>4</v>
      </c>
      <c r="AA8" s="92">
        <v>4</v>
      </c>
      <c r="AB8" s="92">
        <v>0</v>
      </c>
      <c r="AC8" s="92">
        <v>4</v>
      </c>
      <c r="AD8" s="117" t="s">
        <v>1692</v>
      </c>
      <c r="AE8" s="91">
        <v>4</v>
      </c>
      <c r="AF8" s="117" t="s">
        <v>1692</v>
      </c>
      <c r="AG8" s="91">
        <v>0</v>
      </c>
      <c r="AH8" s="91">
        <v>3</v>
      </c>
      <c r="AI8" s="91">
        <v>0</v>
      </c>
      <c r="AJ8" s="91">
        <v>1</v>
      </c>
      <c r="AK8" s="91">
        <v>4</v>
      </c>
      <c r="AL8" s="117" t="s">
        <v>1692</v>
      </c>
      <c r="AM8" s="91">
        <v>0</v>
      </c>
      <c r="AN8" s="91">
        <v>1</v>
      </c>
      <c r="AO8" s="91">
        <v>3</v>
      </c>
      <c r="AP8" s="91">
        <v>4</v>
      </c>
      <c r="AQ8" s="117" t="s">
        <v>1692</v>
      </c>
      <c r="AR8" s="91">
        <v>0</v>
      </c>
      <c r="AS8" s="91">
        <v>0</v>
      </c>
      <c r="AT8" s="91">
        <v>0</v>
      </c>
      <c r="AU8" s="91">
        <v>3</v>
      </c>
      <c r="AV8" s="91">
        <v>1</v>
      </c>
      <c r="AW8" s="91">
        <v>0</v>
      </c>
      <c r="AX8" s="91">
        <v>4</v>
      </c>
      <c r="AY8" s="117" t="s">
        <v>1692</v>
      </c>
      <c r="AZ8" s="91">
        <v>1</v>
      </c>
      <c r="BA8" s="91">
        <v>1</v>
      </c>
      <c r="BB8" s="91">
        <v>0</v>
      </c>
      <c r="BC8" s="91">
        <v>1</v>
      </c>
      <c r="BD8" s="91">
        <v>0</v>
      </c>
      <c r="BE8" s="91">
        <v>0</v>
      </c>
      <c r="BF8" s="91">
        <v>0</v>
      </c>
      <c r="BG8" s="91">
        <v>24</v>
      </c>
      <c r="BH8" s="91">
        <v>0</v>
      </c>
      <c r="BI8" s="91">
        <v>0</v>
      </c>
      <c r="BJ8" s="91">
        <v>8</v>
      </c>
      <c r="BK8" s="91">
        <v>0</v>
      </c>
      <c r="BL8" s="91">
        <v>0</v>
      </c>
      <c r="BM8" s="91">
        <v>0</v>
      </c>
      <c r="BN8" s="91">
        <v>0</v>
      </c>
      <c r="BO8" s="91">
        <v>8</v>
      </c>
      <c r="BP8" s="91">
        <v>112</v>
      </c>
      <c r="BQ8" s="91">
        <v>63</v>
      </c>
      <c r="BR8" s="91">
        <v>0</v>
      </c>
      <c r="BS8" s="91">
        <v>22</v>
      </c>
      <c r="BT8" s="91">
        <v>22</v>
      </c>
      <c r="BU8" s="91">
        <v>0</v>
      </c>
      <c r="BV8" s="91">
        <v>0</v>
      </c>
      <c r="BW8" s="91">
        <v>28</v>
      </c>
      <c r="BX8" s="91">
        <v>5</v>
      </c>
      <c r="BY8" s="91">
        <v>72</v>
      </c>
      <c r="BZ8" s="91">
        <v>1</v>
      </c>
      <c r="CA8" s="91">
        <v>1</v>
      </c>
      <c r="CB8" s="91">
        <v>5</v>
      </c>
      <c r="CC8" s="91">
        <v>13</v>
      </c>
      <c r="CD8" s="91">
        <v>10</v>
      </c>
      <c r="CE8" s="91">
        <v>7</v>
      </c>
      <c r="CF8" s="91">
        <v>4</v>
      </c>
      <c r="CG8" s="91">
        <v>5</v>
      </c>
      <c r="CH8" s="91">
        <v>0</v>
      </c>
      <c r="CI8" s="91">
        <v>0</v>
      </c>
      <c r="CJ8" s="91">
        <v>0</v>
      </c>
      <c r="CK8" s="91">
        <v>0</v>
      </c>
      <c r="CL8" s="91">
        <v>0</v>
      </c>
      <c r="CM8" s="91">
        <v>0</v>
      </c>
      <c r="CN8" s="91">
        <v>0</v>
      </c>
      <c r="CO8" s="91">
        <v>0</v>
      </c>
      <c r="CP8" s="91">
        <v>0</v>
      </c>
      <c r="CQ8" s="91">
        <v>0</v>
      </c>
      <c r="CR8" s="91">
        <v>0</v>
      </c>
      <c r="CS8" s="91">
        <v>0</v>
      </c>
      <c r="CT8" s="91">
        <v>0</v>
      </c>
      <c r="CU8" s="91">
        <v>0</v>
      </c>
      <c r="CV8" s="91">
        <v>0</v>
      </c>
      <c r="CW8" s="91">
        <v>0</v>
      </c>
      <c r="CX8" s="91">
        <v>0</v>
      </c>
      <c r="CY8" s="91">
        <v>0</v>
      </c>
      <c r="CZ8" s="91">
        <v>0</v>
      </c>
      <c r="DA8" s="91">
        <v>0</v>
      </c>
      <c r="DB8" s="91">
        <v>0</v>
      </c>
      <c r="DC8" s="91">
        <v>33</v>
      </c>
      <c r="DD8" s="91">
        <v>0</v>
      </c>
      <c r="DE8" s="91">
        <v>2</v>
      </c>
      <c r="DF8" s="91">
        <v>0</v>
      </c>
      <c r="DG8" s="91">
        <v>7</v>
      </c>
      <c r="DH8" s="91">
        <v>0</v>
      </c>
      <c r="DI8" s="91">
        <v>2</v>
      </c>
      <c r="DJ8" s="91">
        <v>0</v>
      </c>
      <c r="DK8" s="91">
        <v>0</v>
      </c>
      <c r="DL8" s="91">
        <v>0</v>
      </c>
      <c r="DM8" s="91">
        <v>0</v>
      </c>
      <c r="DN8" s="91">
        <v>0</v>
      </c>
      <c r="DO8" s="91">
        <v>0</v>
      </c>
      <c r="DP8" s="91">
        <v>0</v>
      </c>
      <c r="DQ8" s="91">
        <v>0</v>
      </c>
      <c r="DR8" s="91">
        <v>0</v>
      </c>
      <c r="DS8" s="91">
        <v>0</v>
      </c>
      <c r="DT8" s="91">
        <v>0</v>
      </c>
      <c r="DU8" s="91">
        <v>0</v>
      </c>
      <c r="DV8" s="91">
        <v>0</v>
      </c>
      <c r="DW8" s="91">
        <v>0</v>
      </c>
      <c r="DX8" s="91">
        <v>0</v>
      </c>
      <c r="DY8" s="91">
        <v>0</v>
      </c>
      <c r="DZ8" s="91">
        <v>0</v>
      </c>
      <c r="EA8" s="91">
        <v>0</v>
      </c>
      <c r="EB8" s="91">
        <v>0</v>
      </c>
      <c r="EC8" s="91">
        <v>0</v>
      </c>
      <c r="ED8" s="91">
        <v>0</v>
      </c>
      <c r="EE8" s="91">
        <v>0</v>
      </c>
      <c r="EF8" s="91">
        <v>0</v>
      </c>
      <c r="EG8" s="91">
        <v>0</v>
      </c>
      <c r="EH8" s="91">
        <v>0</v>
      </c>
      <c r="EI8" s="91">
        <v>0</v>
      </c>
      <c r="EJ8" s="91">
        <v>0</v>
      </c>
      <c r="EK8" s="91">
        <v>0</v>
      </c>
      <c r="EL8" s="91">
        <v>0</v>
      </c>
      <c r="EM8" s="91">
        <v>0</v>
      </c>
      <c r="EN8" s="91">
        <v>0</v>
      </c>
      <c r="EO8" s="91">
        <v>0</v>
      </c>
      <c r="EP8" s="91">
        <v>795</v>
      </c>
      <c r="EQ8" s="91">
        <v>0</v>
      </c>
      <c r="ER8" s="91">
        <v>0</v>
      </c>
      <c r="ES8" s="91">
        <v>0</v>
      </c>
      <c r="ET8" s="91">
        <v>0</v>
      </c>
      <c r="EU8" s="91">
        <v>0</v>
      </c>
      <c r="EV8" s="112"/>
      <c r="EW8" s="91">
        <v>2</v>
      </c>
      <c r="EX8" s="112"/>
      <c r="EY8" s="112"/>
      <c r="EZ8" s="91">
        <v>1</v>
      </c>
      <c r="FA8" s="91">
        <v>1</v>
      </c>
      <c r="FB8" s="91">
        <v>1</v>
      </c>
      <c r="FC8" s="112"/>
      <c r="FD8" s="112"/>
      <c r="FE8" s="91">
        <v>19500</v>
      </c>
      <c r="FF8" s="92">
        <v>207.25</v>
      </c>
      <c r="FG8" s="91">
        <v>30</v>
      </c>
      <c r="FH8" s="91">
        <v>30</v>
      </c>
      <c r="FI8" s="118">
        <v>19832</v>
      </c>
      <c r="FJ8" s="118">
        <v>207.27</v>
      </c>
      <c r="FK8" s="118">
        <v>29</v>
      </c>
      <c r="FL8" s="118">
        <v>28</v>
      </c>
    </row>
    <row r="9" spans="1:168" x14ac:dyDescent="0.2">
      <c r="A9" s="112" t="s">
        <v>473</v>
      </c>
      <c r="B9" s="112" t="s">
        <v>488</v>
      </c>
      <c r="C9" s="91">
        <v>3</v>
      </c>
      <c r="D9" s="112" t="s">
        <v>875</v>
      </c>
      <c r="E9" s="112" t="s">
        <v>2271</v>
      </c>
      <c r="F9" s="112">
        <v>259</v>
      </c>
      <c r="G9" s="112">
        <v>25228</v>
      </c>
      <c r="H9" s="112" t="s">
        <v>488</v>
      </c>
      <c r="I9" s="112" t="s">
        <v>2272</v>
      </c>
      <c r="J9" s="112" t="s">
        <v>2273</v>
      </c>
      <c r="K9" s="112" t="s">
        <v>2108</v>
      </c>
      <c r="L9" s="112" t="s">
        <v>1842</v>
      </c>
      <c r="M9" s="112" t="s">
        <v>2274</v>
      </c>
      <c r="N9" s="112" t="s">
        <v>2275</v>
      </c>
      <c r="O9" s="112"/>
      <c r="P9" s="112">
        <v>221982565</v>
      </c>
      <c r="Q9" s="112"/>
      <c r="R9" s="112"/>
      <c r="S9" s="112" t="s">
        <v>2276</v>
      </c>
      <c r="T9" s="112" t="s">
        <v>2277</v>
      </c>
      <c r="U9" s="112"/>
      <c r="V9" s="112">
        <v>221982539</v>
      </c>
      <c r="W9" s="112" t="s">
        <v>2278</v>
      </c>
      <c r="X9" s="91">
        <v>7</v>
      </c>
      <c r="Y9" s="91">
        <v>1</v>
      </c>
      <c r="Z9" s="91">
        <v>8</v>
      </c>
      <c r="AA9" s="92">
        <v>6.5</v>
      </c>
      <c r="AB9" s="92">
        <v>0.75</v>
      </c>
      <c r="AC9" s="92">
        <v>7.25</v>
      </c>
      <c r="AD9" s="117" t="s">
        <v>1692</v>
      </c>
      <c r="AE9" s="91">
        <v>7</v>
      </c>
      <c r="AF9" s="117" t="s">
        <v>1692</v>
      </c>
      <c r="AG9" s="91">
        <v>0</v>
      </c>
      <c r="AH9" s="91">
        <v>1</v>
      </c>
      <c r="AI9" s="91">
        <v>1</v>
      </c>
      <c r="AJ9" s="91">
        <v>5</v>
      </c>
      <c r="AK9" s="91">
        <v>7</v>
      </c>
      <c r="AL9" s="117" t="s">
        <v>1692</v>
      </c>
      <c r="AM9" s="91">
        <v>1</v>
      </c>
      <c r="AN9" s="91">
        <v>4</v>
      </c>
      <c r="AO9" s="91">
        <v>2</v>
      </c>
      <c r="AP9" s="91">
        <v>7</v>
      </c>
      <c r="AQ9" s="117" t="s">
        <v>1692</v>
      </c>
      <c r="AR9" s="91">
        <v>0</v>
      </c>
      <c r="AS9" s="91">
        <v>0</v>
      </c>
      <c r="AT9" s="91">
        <v>0</v>
      </c>
      <c r="AU9" s="91">
        <v>6</v>
      </c>
      <c r="AV9" s="91">
        <v>1</v>
      </c>
      <c r="AW9" s="91">
        <v>0</v>
      </c>
      <c r="AX9" s="91">
        <v>7</v>
      </c>
      <c r="AY9" s="117" t="s">
        <v>1692</v>
      </c>
      <c r="AZ9" s="91">
        <v>1</v>
      </c>
      <c r="BA9" s="91">
        <v>1</v>
      </c>
      <c r="BB9" s="91">
        <v>1</v>
      </c>
      <c r="BC9" s="91">
        <v>1</v>
      </c>
      <c r="BD9" s="91">
        <v>2</v>
      </c>
      <c r="BE9" s="91">
        <v>0</v>
      </c>
      <c r="BF9" s="91">
        <v>0</v>
      </c>
      <c r="BG9" s="91">
        <v>29</v>
      </c>
      <c r="BH9" s="91">
        <v>6</v>
      </c>
      <c r="BI9" s="91">
        <v>1</v>
      </c>
      <c r="BJ9" s="91">
        <v>12</v>
      </c>
      <c r="BK9" s="91">
        <v>42</v>
      </c>
      <c r="BL9" s="91">
        <v>0</v>
      </c>
      <c r="BM9" s="91">
        <v>1</v>
      </c>
      <c r="BN9" s="91">
        <v>0</v>
      </c>
      <c r="BO9" s="91">
        <v>16</v>
      </c>
      <c r="BP9" s="91">
        <v>75</v>
      </c>
      <c r="BQ9" s="91">
        <v>40</v>
      </c>
      <c r="BR9" s="91">
        <v>0</v>
      </c>
      <c r="BS9" s="91">
        <v>5</v>
      </c>
      <c r="BT9" s="91">
        <v>11</v>
      </c>
      <c r="BU9" s="91">
        <v>0</v>
      </c>
      <c r="BV9" s="91">
        <v>0</v>
      </c>
      <c r="BW9" s="91">
        <v>12</v>
      </c>
      <c r="BX9" s="91">
        <v>2</v>
      </c>
      <c r="BY9" s="91">
        <v>34</v>
      </c>
      <c r="BZ9" s="91">
        <v>15</v>
      </c>
      <c r="CA9" s="91">
        <v>2</v>
      </c>
      <c r="CB9" s="91">
        <v>2</v>
      </c>
      <c r="CC9" s="91">
        <v>38</v>
      </c>
      <c r="CD9" s="91">
        <v>6</v>
      </c>
      <c r="CE9" s="91">
        <v>0</v>
      </c>
      <c r="CF9" s="91">
        <v>16</v>
      </c>
      <c r="CG9" s="91">
        <v>3</v>
      </c>
      <c r="CH9" s="91">
        <v>3</v>
      </c>
      <c r="CI9" s="91">
        <v>0</v>
      </c>
      <c r="CJ9" s="91">
        <v>0</v>
      </c>
      <c r="CK9" s="91">
        <v>15</v>
      </c>
      <c r="CL9" s="91">
        <v>0</v>
      </c>
      <c r="CM9" s="91">
        <v>0</v>
      </c>
      <c r="CN9" s="91">
        <v>0</v>
      </c>
      <c r="CO9" s="91">
        <v>0</v>
      </c>
      <c r="CP9" s="91">
        <v>0</v>
      </c>
      <c r="CQ9" s="91">
        <v>0</v>
      </c>
      <c r="CR9" s="91">
        <v>0</v>
      </c>
      <c r="CS9" s="91">
        <v>0</v>
      </c>
      <c r="CT9" s="91">
        <v>0</v>
      </c>
      <c r="CU9" s="91">
        <v>0</v>
      </c>
      <c r="CV9" s="91">
        <v>0</v>
      </c>
      <c r="CW9" s="91">
        <v>0</v>
      </c>
      <c r="CX9" s="91">
        <v>1000000</v>
      </c>
      <c r="CY9" s="91">
        <v>0</v>
      </c>
      <c r="CZ9" s="91">
        <v>500000</v>
      </c>
      <c r="DA9" s="91">
        <v>0</v>
      </c>
      <c r="DB9" s="91">
        <v>0</v>
      </c>
      <c r="DC9" s="91">
        <v>35</v>
      </c>
      <c r="DD9" s="91">
        <v>10</v>
      </c>
      <c r="DE9" s="91">
        <v>2</v>
      </c>
      <c r="DF9" s="91">
        <v>0</v>
      </c>
      <c r="DG9" s="91">
        <v>53</v>
      </c>
      <c r="DH9" s="91">
        <v>0</v>
      </c>
      <c r="DI9" s="91">
        <v>25</v>
      </c>
      <c r="DJ9" s="91">
        <v>0</v>
      </c>
      <c r="DK9" s="91">
        <v>0</v>
      </c>
      <c r="DL9" s="91">
        <v>0</v>
      </c>
      <c r="DM9" s="91">
        <v>0</v>
      </c>
      <c r="DN9" s="91">
        <v>0</v>
      </c>
      <c r="DO9" s="91">
        <v>0</v>
      </c>
      <c r="DP9" s="91">
        <v>2</v>
      </c>
      <c r="DQ9" s="91">
        <v>0</v>
      </c>
      <c r="DR9" s="91">
        <v>0</v>
      </c>
      <c r="DS9" s="91">
        <v>0</v>
      </c>
      <c r="DT9" s="91">
        <v>0</v>
      </c>
      <c r="DU9" s="91">
        <v>0</v>
      </c>
      <c r="DV9" s="91">
        <v>0</v>
      </c>
      <c r="DW9" s="91">
        <v>0</v>
      </c>
      <c r="DX9" s="91">
        <v>0</v>
      </c>
      <c r="DY9" s="91">
        <v>0</v>
      </c>
      <c r="DZ9" s="91">
        <v>0</v>
      </c>
      <c r="EA9" s="91">
        <v>0</v>
      </c>
      <c r="EB9" s="91">
        <v>0</v>
      </c>
      <c r="EC9" s="91">
        <v>0</v>
      </c>
      <c r="ED9" s="91">
        <v>3</v>
      </c>
      <c r="EE9" s="91">
        <v>0</v>
      </c>
      <c r="EF9" s="91">
        <v>1</v>
      </c>
      <c r="EG9" s="91">
        <v>10</v>
      </c>
      <c r="EH9" s="91">
        <v>0</v>
      </c>
      <c r="EI9" s="91">
        <v>9</v>
      </c>
      <c r="EJ9" s="91">
        <v>0</v>
      </c>
      <c r="EK9" s="91">
        <v>0</v>
      </c>
      <c r="EL9" s="91">
        <v>85</v>
      </c>
      <c r="EM9" s="91">
        <v>38</v>
      </c>
      <c r="EN9" s="91">
        <v>0</v>
      </c>
      <c r="EO9" s="91">
        <v>12</v>
      </c>
      <c r="EP9" s="91">
        <v>39</v>
      </c>
      <c r="EQ9" s="91">
        <v>1</v>
      </c>
      <c r="ER9" s="91">
        <v>0</v>
      </c>
      <c r="ES9" s="91">
        <v>0</v>
      </c>
      <c r="ET9" s="91">
        <v>0</v>
      </c>
      <c r="EU9" s="91">
        <v>0</v>
      </c>
      <c r="EV9" s="112"/>
      <c r="EW9" s="91">
        <v>2</v>
      </c>
      <c r="EX9" s="112" t="s">
        <v>2279</v>
      </c>
      <c r="EY9" s="112"/>
      <c r="EZ9" s="91">
        <v>1</v>
      </c>
      <c r="FA9" s="91">
        <v>1</v>
      </c>
      <c r="FB9" s="91">
        <v>1</v>
      </c>
      <c r="FC9" s="112"/>
      <c r="FD9" s="112"/>
      <c r="FE9" s="91">
        <v>142910</v>
      </c>
      <c r="FF9" s="92">
        <v>46.044021000000001</v>
      </c>
      <c r="FG9" s="91">
        <v>9</v>
      </c>
      <c r="FH9" s="91">
        <v>9</v>
      </c>
      <c r="FI9" s="118">
        <v>13615</v>
      </c>
      <c r="FJ9" s="118">
        <v>46.05</v>
      </c>
      <c r="FK9" s="118">
        <v>9</v>
      </c>
      <c r="FL9" s="118">
        <v>9</v>
      </c>
    </row>
    <row r="10" spans="1:168" ht="85.5" x14ac:dyDescent="0.2">
      <c r="A10" s="112" t="s">
        <v>473</v>
      </c>
      <c r="B10" s="112" t="s">
        <v>490</v>
      </c>
      <c r="C10" s="91">
        <v>3</v>
      </c>
      <c r="D10" s="112" t="s">
        <v>886</v>
      </c>
      <c r="E10" s="112" t="s">
        <v>2285</v>
      </c>
      <c r="F10" s="112">
        <v>70</v>
      </c>
      <c r="G10" s="112">
        <v>28201</v>
      </c>
      <c r="H10" s="112" t="s">
        <v>490</v>
      </c>
      <c r="I10" s="112" t="s">
        <v>2286</v>
      </c>
      <c r="J10" s="112" t="s">
        <v>2287</v>
      </c>
      <c r="K10" s="112" t="s">
        <v>2288</v>
      </c>
      <c r="L10" s="112" t="s">
        <v>1842</v>
      </c>
      <c r="M10" s="112" t="s">
        <v>2289</v>
      </c>
      <c r="N10" s="112" t="s">
        <v>2290</v>
      </c>
      <c r="O10" s="112"/>
      <c r="P10" s="112">
        <v>321612131</v>
      </c>
      <c r="Q10" s="112" t="s">
        <v>2291</v>
      </c>
      <c r="R10" s="112" t="s">
        <v>1842</v>
      </c>
      <c r="S10" s="112" t="s">
        <v>2289</v>
      </c>
      <c r="T10" s="112" t="s">
        <v>2290</v>
      </c>
      <c r="U10" s="112"/>
      <c r="V10" s="112">
        <v>321612131</v>
      </c>
      <c r="W10" s="112" t="s">
        <v>2291</v>
      </c>
      <c r="X10" s="91">
        <v>2</v>
      </c>
      <c r="Y10" s="91">
        <v>3</v>
      </c>
      <c r="Z10" s="91">
        <v>5</v>
      </c>
      <c r="AA10" s="92">
        <v>2</v>
      </c>
      <c r="AB10" s="92">
        <v>2.8</v>
      </c>
      <c r="AC10" s="92">
        <v>4.8</v>
      </c>
      <c r="AD10" s="117" t="s">
        <v>1692</v>
      </c>
      <c r="AE10" s="91">
        <v>2</v>
      </c>
      <c r="AF10" s="117" t="s">
        <v>1692</v>
      </c>
      <c r="AG10" s="91">
        <v>0</v>
      </c>
      <c r="AH10" s="91">
        <v>0</v>
      </c>
      <c r="AI10" s="91">
        <v>1</v>
      </c>
      <c r="AJ10" s="91">
        <v>1</v>
      </c>
      <c r="AK10" s="91">
        <v>2</v>
      </c>
      <c r="AL10" s="117" t="s">
        <v>1692</v>
      </c>
      <c r="AM10" s="91">
        <v>0</v>
      </c>
      <c r="AN10" s="91">
        <v>1</v>
      </c>
      <c r="AO10" s="91">
        <v>1</v>
      </c>
      <c r="AP10" s="91">
        <v>2</v>
      </c>
      <c r="AQ10" s="117" t="s">
        <v>1692</v>
      </c>
      <c r="AR10" s="91">
        <v>0</v>
      </c>
      <c r="AS10" s="91">
        <v>0</v>
      </c>
      <c r="AT10" s="91">
        <v>0</v>
      </c>
      <c r="AU10" s="91">
        <v>1</v>
      </c>
      <c r="AV10" s="91">
        <v>1</v>
      </c>
      <c r="AW10" s="91">
        <v>0</v>
      </c>
      <c r="AX10" s="91">
        <v>2</v>
      </c>
      <c r="AY10" s="117" t="s">
        <v>1692</v>
      </c>
      <c r="AZ10" s="91">
        <v>1</v>
      </c>
      <c r="BA10" s="91">
        <v>1</v>
      </c>
      <c r="BB10" s="91">
        <v>0</v>
      </c>
      <c r="BC10" s="91">
        <v>1</v>
      </c>
      <c r="BD10" s="91">
        <v>51</v>
      </c>
      <c r="BE10" s="91">
        <v>0</v>
      </c>
      <c r="BF10" s="91">
        <v>0</v>
      </c>
      <c r="BG10" s="91">
        <v>68</v>
      </c>
      <c r="BH10" s="91">
        <v>1</v>
      </c>
      <c r="BI10" s="91">
        <v>0</v>
      </c>
      <c r="BJ10" s="91">
        <v>35</v>
      </c>
      <c r="BK10" s="91">
        <v>1</v>
      </c>
      <c r="BL10" s="91">
        <v>0</v>
      </c>
      <c r="BM10" s="91">
        <v>0</v>
      </c>
      <c r="BN10" s="91">
        <v>0</v>
      </c>
      <c r="BO10" s="91">
        <v>33</v>
      </c>
      <c r="BP10" s="91">
        <v>104</v>
      </c>
      <c r="BQ10" s="91">
        <v>110</v>
      </c>
      <c r="BR10" s="91">
        <v>0</v>
      </c>
      <c r="BS10" s="91">
        <v>24</v>
      </c>
      <c r="BT10" s="91">
        <v>69</v>
      </c>
      <c r="BU10" s="91">
        <v>0</v>
      </c>
      <c r="BV10" s="91">
        <v>0</v>
      </c>
      <c r="BW10" s="91">
        <v>17</v>
      </c>
      <c r="BX10" s="91">
        <v>4</v>
      </c>
      <c r="BY10" s="91">
        <v>108</v>
      </c>
      <c r="BZ10" s="91">
        <v>6</v>
      </c>
      <c r="CA10" s="91">
        <v>0</v>
      </c>
      <c r="CB10" s="91">
        <v>1</v>
      </c>
      <c r="CC10" s="91">
        <v>145</v>
      </c>
      <c r="CD10" s="91">
        <v>15</v>
      </c>
      <c r="CE10" s="91">
        <v>3</v>
      </c>
      <c r="CF10" s="91">
        <v>8</v>
      </c>
      <c r="CG10" s="91">
        <v>2</v>
      </c>
      <c r="CH10" s="91">
        <v>3</v>
      </c>
      <c r="CI10" s="91">
        <v>0</v>
      </c>
      <c r="CJ10" s="91">
        <v>0</v>
      </c>
      <c r="CK10" s="91">
        <v>3</v>
      </c>
      <c r="CL10" s="91">
        <v>0</v>
      </c>
      <c r="CM10" s="91">
        <v>0</v>
      </c>
      <c r="CN10" s="91">
        <v>0</v>
      </c>
      <c r="CO10" s="91">
        <v>0</v>
      </c>
      <c r="CP10" s="91">
        <v>0</v>
      </c>
      <c r="CQ10" s="91">
        <v>0</v>
      </c>
      <c r="CR10" s="91">
        <v>0</v>
      </c>
      <c r="CS10" s="91">
        <v>0</v>
      </c>
      <c r="CT10" s="91">
        <v>0</v>
      </c>
      <c r="CU10" s="91">
        <v>0</v>
      </c>
      <c r="CV10" s="91">
        <v>0</v>
      </c>
      <c r="CW10" s="91">
        <v>0</v>
      </c>
      <c r="CX10" s="91">
        <v>0</v>
      </c>
      <c r="CY10" s="91">
        <v>0</v>
      </c>
      <c r="CZ10" s="91">
        <v>0</v>
      </c>
      <c r="DA10" s="91">
        <v>0</v>
      </c>
      <c r="DB10" s="91">
        <v>0</v>
      </c>
      <c r="DC10" s="91">
        <v>84</v>
      </c>
      <c r="DD10" s="91">
        <v>4</v>
      </c>
      <c r="DE10" s="91">
        <v>0</v>
      </c>
      <c r="DF10" s="91">
        <v>0</v>
      </c>
      <c r="DG10" s="91">
        <v>15</v>
      </c>
      <c r="DH10" s="91">
        <v>7</v>
      </c>
      <c r="DI10" s="91">
        <v>3</v>
      </c>
      <c r="DJ10" s="91">
        <v>0</v>
      </c>
      <c r="DK10" s="91">
        <v>1</v>
      </c>
      <c r="DL10" s="91">
        <v>0</v>
      </c>
      <c r="DM10" s="91">
        <v>0</v>
      </c>
      <c r="DN10" s="91">
        <v>0</v>
      </c>
      <c r="DO10" s="91">
        <v>0</v>
      </c>
      <c r="DP10" s="91">
        <v>0</v>
      </c>
      <c r="DQ10" s="91">
        <v>0</v>
      </c>
      <c r="DR10" s="91">
        <v>0</v>
      </c>
      <c r="DS10" s="91">
        <v>0</v>
      </c>
      <c r="DT10" s="91">
        <v>0</v>
      </c>
      <c r="DU10" s="91">
        <v>0</v>
      </c>
      <c r="DV10" s="91">
        <v>0</v>
      </c>
      <c r="DW10" s="91">
        <v>0</v>
      </c>
      <c r="DX10" s="91">
        <v>0</v>
      </c>
      <c r="DY10" s="91">
        <v>0</v>
      </c>
      <c r="DZ10" s="91">
        <v>0</v>
      </c>
      <c r="EA10" s="91">
        <v>3</v>
      </c>
      <c r="EB10" s="91">
        <v>0</v>
      </c>
      <c r="EC10" s="91">
        <v>0</v>
      </c>
      <c r="ED10" s="91">
        <v>0</v>
      </c>
      <c r="EE10" s="91">
        <v>0</v>
      </c>
      <c r="EF10" s="91">
        <v>0</v>
      </c>
      <c r="EG10" s="91">
        <v>2</v>
      </c>
      <c r="EH10" s="91">
        <v>0</v>
      </c>
      <c r="EI10" s="91">
        <v>4</v>
      </c>
      <c r="EJ10" s="91">
        <v>0</v>
      </c>
      <c r="EK10" s="91">
        <v>0</v>
      </c>
      <c r="EL10" s="91">
        <v>2</v>
      </c>
      <c r="EM10" s="91">
        <v>2</v>
      </c>
      <c r="EN10" s="91">
        <v>0</v>
      </c>
      <c r="EO10" s="91">
        <v>0</v>
      </c>
      <c r="EP10" s="91">
        <v>680</v>
      </c>
      <c r="EQ10" s="91">
        <v>0</v>
      </c>
      <c r="ER10" s="91">
        <v>0</v>
      </c>
      <c r="ES10" s="91">
        <v>0</v>
      </c>
      <c r="ET10" s="91">
        <v>0</v>
      </c>
      <c r="EU10" s="91">
        <v>1</v>
      </c>
      <c r="EV10" s="112" t="s">
        <v>2292</v>
      </c>
      <c r="EW10" s="91">
        <v>3</v>
      </c>
      <c r="EX10" s="112" t="s">
        <v>2293</v>
      </c>
      <c r="EY10" s="112" t="s">
        <v>2294</v>
      </c>
      <c r="EZ10" s="91">
        <v>1</v>
      </c>
      <c r="FA10" s="91">
        <v>1</v>
      </c>
      <c r="FB10" s="91">
        <v>0</v>
      </c>
      <c r="FC10" s="112" t="s">
        <v>2295</v>
      </c>
      <c r="FD10" s="112" t="s">
        <v>2296</v>
      </c>
      <c r="FE10" s="91">
        <v>17402</v>
      </c>
      <c r="FF10" s="92">
        <v>159.572</v>
      </c>
      <c r="FG10" s="91">
        <v>20</v>
      </c>
      <c r="FH10" s="91">
        <v>18</v>
      </c>
      <c r="FI10" s="118">
        <v>19123</v>
      </c>
      <c r="FJ10" s="118">
        <v>159.44</v>
      </c>
      <c r="FK10" s="118">
        <v>20</v>
      </c>
      <c r="FL10" s="118">
        <v>17</v>
      </c>
    </row>
    <row r="11" spans="1:168" ht="42.75" x14ac:dyDescent="0.2">
      <c r="A11" s="112" t="s">
        <v>473</v>
      </c>
      <c r="B11" s="112" t="s">
        <v>495</v>
      </c>
      <c r="C11" s="91">
        <v>3</v>
      </c>
      <c r="D11" s="112" t="s">
        <v>902</v>
      </c>
      <c r="E11" s="112" t="s">
        <v>2130</v>
      </c>
      <c r="F11" s="112">
        <v>119</v>
      </c>
      <c r="G11" s="112">
        <v>26301</v>
      </c>
      <c r="H11" s="112" t="s">
        <v>495</v>
      </c>
      <c r="I11" s="112" t="s">
        <v>2325</v>
      </c>
      <c r="J11" s="112" t="s">
        <v>2326</v>
      </c>
      <c r="K11" s="112" t="s">
        <v>2327</v>
      </c>
      <c r="L11" s="112" t="s">
        <v>1842</v>
      </c>
      <c r="M11" s="112" t="s">
        <v>2328</v>
      </c>
      <c r="N11" s="112" t="s">
        <v>2329</v>
      </c>
      <c r="O11" s="112"/>
      <c r="P11" s="112">
        <v>318533380</v>
      </c>
      <c r="Q11" s="112" t="s">
        <v>2330</v>
      </c>
      <c r="R11" s="112" t="s">
        <v>1842</v>
      </c>
      <c r="S11" s="112" t="s">
        <v>2331</v>
      </c>
      <c r="T11" s="112" t="s">
        <v>2332</v>
      </c>
      <c r="U11" s="112"/>
      <c r="V11" s="112">
        <v>318533337</v>
      </c>
      <c r="W11" s="112" t="s">
        <v>2333</v>
      </c>
      <c r="X11" s="91">
        <v>6</v>
      </c>
      <c r="Y11" s="91">
        <v>0</v>
      </c>
      <c r="Z11" s="91">
        <v>6</v>
      </c>
      <c r="AA11" s="92">
        <v>5.37</v>
      </c>
      <c r="AB11" s="92">
        <v>0</v>
      </c>
      <c r="AC11" s="92">
        <v>5.37</v>
      </c>
      <c r="AD11" s="117" t="s">
        <v>1692</v>
      </c>
      <c r="AE11" s="91">
        <v>6</v>
      </c>
      <c r="AF11" s="117" t="s">
        <v>1692</v>
      </c>
      <c r="AG11" s="91">
        <v>0</v>
      </c>
      <c r="AH11" s="91">
        <v>4</v>
      </c>
      <c r="AI11" s="91">
        <v>0</v>
      </c>
      <c r="AJ11" s="91">
        <v>2</v>
      </c>
      <c r="AK11" s="91">
        <v>6</v>
      </c>
      <c r="AL11" s="117" t="s">
        <v>1692</v>
      </c>
      <c r="AM11" s="91">
        <v>1</v>
      </c>
      <c r="AN11" s="91">
        <v>0</v>
      </c>
      <c r="AO11" s="91">
        <v>5</v>
      </c>
      <c r="AP11" s="91">
        <v>6</v>
      </c>
      <c r="AQ11" s="117" t="s">
        <v>1692</v>
      </c>
      <c r="AR11" s="91">
        <v>0</v>
      </c>
      <c r="AS11" s="91">
        <v>0</v>
      </c>
      <c r="AT11" s="91">
        <v>0</v>
      </c>
      <c r="AU11" s="91">
        <v>6</v>
      </c>
      <c r="AV11" s="91">
        <v>0</v>
      </c>
      <c r="AW11" s="91">
        <v>0</v>
      </c>
      <c r="AX11" s="91">
        <v>6</v>
      </c>
      <c r="AY11" s="117" t="s">
        <v>1692</v>
      </c>
      <c r="AZ11" s="91">
        <v>1</v>
      </c>
      <c r="BA11" s="91">
        <v>1</v>
      </c>
      <c r="BB11" s="91">
        <v>0</v>
      </c>
      <c r="BC11" s="91">
        <v>1</v>
      </c>
      <c r="BD11" s="91">
        <v>0</v>
      </c>
      <c r="BE11" s="91">
        <v>0</v>
      </c>
      <c r="BF11" s="91">
        <v>0</v>
      </c>
      <c r="BG11" s="91">
        <v>53</v>
      </c>
      <c r="BH11" s="91">
        <v>0</v>
      </c>
      <c r="BI11" s="91">
        <v>0</v>
      </c>
      <c r="BJ11" s="91">
        <v>46</v>
      </c>
      <c r="BK11" s="91">
        <v>0</v>
      </c>
      <c r="BL11" s="91">
        <v>0</v>
      </c>
      <c r="BM11" s="91">
        <v>0</v>
      </c>
      <c r="BN11" s="91">
        <v>0</v>
      </c>
      <c r="BO11" s="91">
        <v>21</v>
      </c>
      <c r="BP11" s="91">
        <v>88</v>
      </c>
      <c r="BQ11" s="91">
        <v>77</v>
      </c>
      <c r="BR11" s="91">
        <v>0</v>
      </c>
      <c r="BS11" s="91">
        <v>12</v>
      </c>
      <c r="BT11" s="91">
        <v>48</v>
      </c>
      <c r="BU11" s="91">
        <v>0</v>
      </c>
      <c r="BV11" s="91">
        <v>0</v>
      </c>
      <c r="BW11" s="91">
        <v>14</v>
      </c>
      <c r="BX11" s="91">
        <v>7</v>
      </c>
      <c r="BY11" s="91">
        <v>79</v>
      </c>
      <c r="BZ11" s="91">
        <v>0</v>
      </c>
      <c r="CA11" s="91">
        <v>9</v>
      </c>
      <c r="CB11" s="91">
        <v>8</v>
      </c>
      <c r="CC11" s="91">
        <v>5</v>
      </c>
      <c r="CD11" s="91">
        <v>3</v>
      </c>
      <c r="CE11" s="91">
        <v>4</v>
      </c>
      <c r="CF11" s="91">
        <v>15</v>
      </c>
      <c r="CG11" s="91">
        <v>6</v>
      </c>
      <c r="CH11" s="91">
        <v>9</v>
      </c>
      <c r="CI11" s="91">
        <v>0</v>
      </c>
      <c r="CJ11" s="91">
        <v>4</v>
      </c>
      <c r="CK11" s="91">
        <v>25</v>
      </c>
      <c r="CL11" s="91">
        <v>0</v>
      </c>
      <c r="CM11" s="91">
        <v>0</v>
      </c>
      <c r="CN11" s="91">
        <v>0</v>
      </c>
      <c r="CO11" s="91">
        <v>0</v>
      </c>
      <c r="CP11" s="91">
        <v>0</v>
      </c>
      <c r="CQ11" s="91">
        <v>0</v>
      </c>
      <c r="CR11" s="91">
        <v>0</v>
      </c>
      <c r="CS11" s="91">
        <v>0</v>
      </c>
      <c r="CT11" s="91">
        <v>1</v>
      </c>
      <c r="CU11" s="91">
        <v>0</v>
      </c>
      <c r="CV11" s="91">
        <v>0</v>
      </c>
      <c r="CW11" s="91">
        <v>0</v>
      </c>
      <c r="CX11" s="91">
        <v>0</v>
      </c>
      <c r="CY11" s="91">
        <v>0</v>
      </c>
      <c r="CZ11" s="91">
        <v>0</v>
      </c>
      <c r="DA11" s="91">
        <v>0</v>
      </c>
      <c r="DB11" s="91">
        <v>0</v>
      </c>
      <c r="DC11" s="91">
        <v>24</v>
      </c>
      <c r="DD11" s="91">
        <v>10</v>
      </c>
      <c r="DE11" s="91">
        <v>0</v>
      </c>
      <c r="DF11" s="91">
        <v>0</v>
      </c>
      <c r="DG11" s="91">
        <v>5</v>
      </c>
      <c r="DH11" s="91">
        <v>0</v>
      </c>
      <c r="DI11" s="91">
        <v>10</v>
      </c>
      <c r="DJ11" s="91">
        <v>0</v>
      </c>
      <c r="DK11" s="91">
        <v>0</v>
      </c>
      <c r="DL11" s="91">
        <v>0</v>
      </c>
      <c r="DM11" s="91">
        <v>0</v>
      </c>
      <c r="DN11" s="91">
        <v>0</v>
      </c>
      <c r="DO11" s="91">
        <v>0</v>
      </c>
      <c r="DP11" s="91">
        <v>0</v>
      </c>
      <c r="DQ11" s="91">
        <v>0</v>
      </c>
      <c r="DR11" s="91">
        <v>0</v>
      </c>
      <c r="DS11" s="91">
        <v>0</v>
      </c>
      <c r="DT11" s="91">
        <v>0</v>
      </c>
      <c r="DU11" s="91">
        <v>0</v>
      </c>
      <c r="DV11" s="91">
        <v>0</v>
      </c>
      <c r="DW11" s="91">
        <v>0</v>
      </c>
      <c r="DX11" s="91">
        <v>0</v>
      </c>
      <c r="DY11" s="91">
        <v>0</v>
      </c>
      <c r="DZ11" s="91">
        <v>0</v>
      </c>
      <c r="EA11" s="91">
        <v>3</v>
      </c>
      <c r="EB11" s="91">
        <v>0</v>
      </c>
      <c r="EC11" s="91">
        <v>0</v>
      </c>
      <c r="ED11" s="91">
        <v>0</v>
      </c>
      <c r="EE11" s="91">
        <v>0</v>
      </c>
      <c r="EF11" s="91">
        <v>0</v>
      </c>
      <c r="EG11" s="91">
        <v>2</v>
      </c>
      <c r="EH11" s="91">
        <v>0</v>
      </c>
      <c r="EI11" s="91">
        <v>6</v>
      </c>
      <c r="EJ11" s="91">
        <v>0</v>
      </c>
      <c r="EK11" s="91">
        <v>0</v>
      </c>
      <c r="EL11" s="91">
        <v>0</v>
      </c>
      <c r="EM11" s="91">
        <v>0</v>
      </c>
      <c r="EN11" s="91">
        <v>0</v>
      </c>
      <c r="EO11" s="91">
        <v>3</v>
      </c>
      <c r="EP11" s="91">
        <v>285</v>
      </c>
      <c r="EQ11" s="91">
        <v>0</v>
      </c>
      <c r="ER11" s="91">
        <v>1</v>
      </c>
      <c r="ES11" s="91">
        <v>0</v>
      </c>
      <c r="ET11" s="91">
        <v>0</v>
      </c>
      <c r="EU11" s="91">
        <v>0</v>
      </c>
      <c r="EV11" s="112"/>
      <c r="EW11" s="91">
        <v>2</v>
      </c>
      <c r="EX11" s="112"/>
      <c r="EY11" s="112" t="s">
        <v>2334</v>
      </c>
      <c r="EZ11" s="91">
        <v>1</v>
      </c>
      <c r="FA11" s="91">
        <v>1</v>
      </c>
      <c r="FB11" s="91">
        <v>1</v>
      </c>
      <c r="FC11" s="112"/>
      <c r="FD11" s="112"/>
      <c r="FE11" s="91">
        <v>16328</v>
      </c>
      <c r="FF11" s="92">
        <v>195.46299999999999</v>
      </c>
      <c r="FG11" s="91">
        <v>15</v>
      </c>
      <c r="FH11" s="91">
        <v>13</v>
      </c>
      <c r="FI11" s="118">
        <v>16451</v>
      </c>
      <c r="FJ11" s="118">
        <v>201.82</v>
      </c>
      <c r="FK11" s="118">
        <v>15</v>
      </c>
      <c r="FL11" s="118">
        <v>14</v>
      </c>
    </row>
    <row r="12" spans="1:168" ht="185.25" x14ac:dyDescent="0.2">
      <c r="A12" s="112" t="s">
        <v>473</v>
      </c>
      <c r="B12" s="112" t="s">
        <v>499</v>
      </c>
      <c r="C12" s="91">
        <v>3</v>
      </c>
      <c r="D12" s="112" t="s">
        <v>961</v>
      </c>
      <c r="E12" s="112" t="s">
        <v>2308</v>
      </c>
      <c r="F12" s="112">
        <v>2</v>
      </c>
      <c r="G12" s="112">
        <v>26801</v>
      </c>
      <c r="H12" s="112" t="s">
        <v>499</v>
      </c>
      <c r="I12" s="112" t="s">
        <v>2357</v>
      </c>
      <c r="J12" s="112" t="s">
        <v>2358</v>
      </c>
      <c r="K12" s="112" t="s">
        <v>2145</v>
      </c>
      <c r="L12" s="112" t="s">
        <v>1842</v>
      </c>
      <c r="M12" s="112" t="s">
        <v>2359</v>
      </c>
      <c r="N12" s="112" t="s">
        <v>2360</v>
      </c>
      <c r="O12" s="112"/>
      <c r="P12" s="112">
        <v>311545324</v>
      </c>
      <c r="Q12" s="112" t="s">
        <v>2361</v>
      </c>
      <c r="R12" s="112" t="s">
        <v>1842</v>
      </c>
      <c r="S12" s="112" t="s">
        <v>2359</v>
      </c>
      <c r="T12" s="112" t="s">
        <v>2360</v>
      </c>
      <c r="U12" s="112"/>
      <c r="V12" s="112">
        <v>311545324</v>
      </c>
      <c r="W12" s="112" t="s">
        <v>2361</v>
      </c>
      <c r="X12" s="91">
        <v>7</v>
      </c>
      <c r="Y12" s="91">
        <v>0</v>
      </c>
      <c r="Z12" s="91">
        <v>7</v>
      </c>
      <c r="AA12" s="92">
        <v>6</v>
      </c>
      <c r="AB12" s="92">
        <v>0</v>
      </c>
      <c r="AC12" s="92">
        <v>6</v>
      </c>
      <c r="AD12" s="117" t="s">
        <v>1692</v>
      </c>
      <c r="AE12" s="91">
        <v>7</v>
      </c>
      <c r="AF12" s="117" t="s">
        <v>1692</v>
      </c>
      <c r="AG12" s="91">
        <v>0</v>
      </c>
      <c r="AH12" s="91">
        <v>4</v>
      </c>
      <c r="AI12" s="91">
        <v>1</v>
      </c>
      <c r="AJ12" s="91">
        <v>2</v>
      </c>
      <c r="AK12" s="91">
        <v>7</v>
      </c>
      <c r="AL12" s="117" t="s">
        <v>1692</v>
      </c>
      <c r="AM12" s="91">
        <v>2</v>
      </c>
      <c r="AN12" s="91">
        <v>1</v>
      </c>
      <c r="AO12" s="91">
        <v>4</v>
      </c>
      <c r="AP12" s="91">
        <v>7</v>
      </c>
      <c r="AQ12" s="117" t="s">
        <v>1692</v>
      </c>
      <c r="AR12" s="91">
        <v>0</v>
      </c>
      <c r="AS12" s="91">
        <v>0</v>
      </c>
      <c r="AT12" s="91">
        <v>4</v>
      </c>
      <c r="AU12" s="91">
        <v>2</v>
      </c>
      <c r="AV12" s="91">
        <v>1</v>
      </c>
      <c r="AW12" s="91">
        <v>0</v>
      </c>
      <c r="AX12" s="91">
        <v>7</v>
      </c>
      <c r="AY12" s="117" t="s">
        <v>1692</v>
      </c>
      <c r="AZ12" s="91">
        <v>1</v>
      </c>
      <c r="BA12" s="91">
        <v>1</v>
      </c>
      <c r="BB12" s="91">
        <v>1</v>
      </c>
      <c r="BC12" s="91">
        <v>1</v>
      </c>
      <c r="BD12" s="91">
        <v>0</v>
      </c>
      <c r="BE12" s="91">
        <v>0</v>
      </c>
      <c r="BF12" s="91">
        <v>0</v>
      </c>
      <c r="BG12" s="91">
        <v>36</v>
      </c>
      <c r="BH12" s="91">
        <v>0</v>
      </c>
      <c r="BI12" s="91">
        <v>0</v>
      </c>
      <c r="BJ12" s="91">
        <v>47</v>
      </c>
      <c r="BK12" s="91">
        <v>1</v>
      </c>
      <c r="BL12" s="91">
        <v>0</v>
      </c>
      <c r="BM12" s="91">
        <v>0</v>
      </c>
      <c r="BN12" s="91">
        <v>0</v>
      </c>
      <c r="BO12" s="91">
        <v>23</v>
      </c>
      <c r="BP12" s="91">
        <v>145</v>
      </c>
      <c r="BQ12" s="91">
        <v>102</v>
      </c>
      <c r="BR12" s="91">
        <v>0</v>
      </c>
      <c r="BS12" s="91">
        <v>85</v>
      </c>
      <c r="BT12" s="91">
        <v>84</v>
      </c>
      <c r="BU12" s="91">
        <v>0</v>
      </c>
      <c r="BV12" s="91">
        <v>0</v>
      </c>
      <c r="BW12" s="91">
        <v>8</v>
      </c>
      <c r="BX12" s="91">
        <v>0</v>
      </c>
      <c r="BY12" s="91">
        <v>22</v>
      </c>
      <c r="BZ12" s="91">
        <v>5</v>
      </c>
      <c r="CA12" s="91">
        <v>2</v>
      </c>
      <c r="CB12" s="91">
        <v>1</v>
      </c>
      <c r="CC12" s="91">
        <v>8</v>
      </c>
      <c r="CD12" s="91">
        <v>9</v>
      </c>
      <c r="CE12" s="91">
        <v>4</v>
      </c>
      <c r="CF12" s="91">
        <v>4</v>
      </c>
      <c r="CG12" s="91">
        <v>4</v>
      </c>
      <c r="CH12" s="91">
        <v>6</v>
      </c>
      <c r="CI12" s="91">
        <v>0</v>
      </c>
      <c r="CJ12" s="91">
        <v>4</v>
      </c>
      <c r="CK12" s="91">
        <v>14</v>
      </c>
      <c r="CL12" s="91">
        <v>0</v>
      </c>
      <c r="CM12" s="91">
        <v>0</v>
      </c>
      <c r="CN12" s="91">
        <v>0</v>
      </c>
      <c r="CO12" s="91">
        <v>0</v>
      </c>
      <c r="CP12" s="91">
        <v>0</v>
      </c>
      <c r="CQ12" s="91">
        <v>0</v>
      </c>
      <c r="CR12" s="91">
        <v>0</v>
      </c>
      <c r="CS12" s="91">
        <v>0</v>
      </c>
      <c r="CT12" s="91">
        <v>0</v>
      </c>
      <c r="CU12" s="91">
        <v>0</v>
      </c>
      <c r="CV12" s="91">
        <v>0</v>
      </c>
      <c r="CW12" s="91">
        <v>0</v>
      </c>
      <c r="CX12" s="91">
        <v>0</v>
      </c>
      <c r="CY12" s="91">
        <v>0</v>
      </c>
      <c r="CZ12" s="91">
        <v>750000</v>
      </c>
      <c r="DA12" s="91">
        <v>0</v>
      </c>
      <c r="DB12" s="91">
        <v>0</v>
      </c>
      <c r="DC12" s="91">
        <v>45</v>
      </c>
      <c r="DD12" s="91">
        <v>7</v>
      </c>
      <c r="DE12" s="91">
        <v>0</v>
      </c>
      <c r="DF12" s="91">
        <v>0</v>
      </c>
      <c r="DG12" s="91">
        <v>12</v>
      </c>
      <c r="DH12" s="91">
        <v>0</v>
      </c>
      <c r="DI12" s="91">
        <v>15</v>
      </c>
      <c r="DJ12" s="91">
        <v>0</v>
      </c>
      <c r="DK12" s="91">
        <v>1</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4</v>
      </c>
      <c r="EH12" s="91">
        <v>0</v>
      </c>
      <c r="EI12" s="91">
        <v>11</v>
      </c>
      <c r="EJ12" s="91">
        <v>0</v>
      </c>
      <c r="EK12" s="91">
        <v>0</v>
      </c>
      <c r="EL12" s="91">
        <v>15</v>
      </c>
      <c r="EM12" s="91">
        <v>27</v>
      </c>
      <c r="EN12" s="91">
        <v>5</v>
      </c>
      <c r="EO12" s="91">
        <v>3</v>
      </c>
      <c r="EP12" s="91">
        <v>178</v>
      </c>
      <c r="EQ12" s="91">
        <v>1</v>
      </c>
      <c r="ER12" s="91">
        <v>1</v>
      </c>
      <c r="ES12" s="91">
        <v>0</v>
      </c>
      <c r="ET12" s="91">
        <v>0</v>
      </c>
      <c r="EU12" s="91">
        <v>0</v>
      </c>
      <c r="EV12" s="112"/>
      <c r="EW12" s="91">
        <v>2</v>
      </c>
      <c r="EX12" s="112" t="s">
        <v>2362</v>
      </c>
      <c r="EY12" s="112" t="s">
        <v>2363</v>
      </c>
      <c r="EZ12" s="91">
        <v>1</v>
      </c>
      <c r="FA12" s="91">
        <v>1</v>
      </c>
      <c r="FB12" s="93"/>
      <c r="FC12" s="112"/>
      <c r="FD12" s="112"/>
      <c r="FE12" s="91">
        <v>19849</v>
      </c>
      <c r="FF12" s="92">
        <v>154.71</v>
      </c>
      <c r="FG12" s="91">
        <v>19</v>
      </c>
      <c r="FH12" s="91">
        <v>19</v>
      </c>
      <c r="FI12" s="118">
        <v>19429</v>
      </c>
      <c r="FJ12" s="118">
        <v>147.69</v>
      </c>
      <c r="FK12" s="118">
        <v>19</v>
      </c>
      <c r="FL12" s="118">
        <v>19</v>
      </c>
    </row>
    <row r="13" spans="1:168" ht="28.5" x14ac:dyDescent="0.2">
      <c r="A13" s="112" t="s">
        <v>473</v>
      </c>
      <c r="B13" s="112" t="s">
        <v>507</v>
      </c>
      <c r="C13" s="91">
        <v>3</v>
      </c>
      <c r="D13" s="112" t="s">
        <v>1028</v>
      </c>
      <c r="E13" s="112" t="s">
        <v>2427</v>
      </c>
      <c r="F13" s="112">
        <v>44</v>
      </c>
      <c r="G13" s="112">
        <v>27252</v>
      </c>
      <c r="H13" s="112" t="s">
        <v>2428</v>
      </c>
      <c r="I13" s="112" t="s">
        <v>2429</v>
      </c>
      <c r="J13" s="112" t="s">
        <v>2430</v>
      </c>
      <c r="K13" s="112" t="s">
        <v>1841</v>
      </c>
      <c r="L13" s="112" t="s">
        <v>1842</v>
      </c>
      <c r="M13" s="112" t="s">
        <v>1834</v>
      </c>
      <c r="N13" s="112" t="s">
        <v>2431</v>
      </c>
      <c r="O13" s="112" t="s">
        <v>1845</v>
      </c>
      <c r="P13" s="112">
        <v>312604301</v>
      </c>
      <c r="Q13" s="112" t="s">
        <v>2432</v>
      </c>
      <c r="R13" s="112" t="s">
        <v>1845</v>
      </c>
      <c r="S13" s="112" t="s">
        <v>2328</v>
      </c>
      <c r="T13" s="112" t="s">
        <v>2433</v>
      </c>
      <c r="U13" s="112" t="s">
        <v>1845</v>
      </c>
      <c r="V13" s="112">
        <v>312604304</v>
      </c>
      <c r="W13" s="112" t="s">
        <v>2434</v>
      </c>
      <c r="X13" s="91">
        <v>14</v>
      </c>
      <c r="Y13" s="91">
        <v>4</v>
      </c>
      <c r="Z13" s="91">
        <v>18</v>
      </c>
      <c r="AA13" s="92">
        <v>13.38</v>
      </c>
      <c r="AB13" s="92">
        <v>3.75</v>
      </c>
      <c r="AC13" s="92">
        <v>17.13</v>
      </c>
      <c r="AD13" s="117" t="s">
        <v>1692</v>
      </c>
      <c r="AE13" s="91">
        <v>13</v>
      </c>
      <c r="AF13" s="117" t="s">
        <v>1692</v>
      </c>
      <c r="AG13" s="91">
        <v>0</v>
      </c>
      <c r="AH13" s="91">
        <v>7</v>
      </c>
      <c r="AI13" s="91">
        <v>0</v>
      </c>
      <c r="AJ13" s="91">
        <v>7</v>
      </c>
      <c r="AK13" s="91">
        <v>14</v>
      </c>
      <c r="AL13" s="117" t="s">
        <v>1692</v>
      </c>
      <c r="AM13" s="91">
        <v>5</v>
      </c>
      <c r="AN13" s="91">
        <v>3</v>
      </c>
      <c r="AO13" s="91">
        <v>6</v>
      </c>
      <c r="AP13" s="91">
        <v>14</v>
      </c>
      <c r="AQ13" s="117" t="s">
        <v>1692</v>
      </c>
      <c r="AR13" s="91">
        <v>0</v>
      </c>
      <c r="AS13" s="91">
        <v>0</v>
      </c>
      <c r="AT13" s="91">
        <v>8</v>
      </c>
      <c r="AU13" s="91">
        <v>3</v>
      </c>
      <c r="AV13" s="91">
        <v>2</v>
      </c>
      <c r="AW13" s="91">
        <v>1</v>
      </c>
      <c r="AX13" s="91">
        <v>14</v>
      </c>
      <c r="AY13" s="117" t="s">
        <v>1692</v>
      </c>
      <c r="AZ13" s="91">
        <v>1</v>
      </c>
      <c r="BA13" s="91">
        <v>1</v>
      </c>
      <c r="BB13" s="91">
        <v>1</v>
      </c>
      <c r="BC13" s="91">
        <v>1</v>
      </c>
      <c r="BD13" s="91">
        <v>14</v>
      </c>
      <c r="BE13" s="91">
        <v>0</v>
      </c>
      <c r="BF13" s="91">
        <v>0</v>
      </c>
      <c r="BG13" s="91">
        <v>61</v>
      </c>
      <c r="BH13" s="91">
        <v>9</v>
      </c>
      <c r="BI13" s="91">
        <v>0</v>
      </c>
      <c r="BJ13" s="91">
        <v>80</v>
      </c>
      <c r="BK13" s="91">
        <v>0</v>
      </c>
      <c r="BL13" s="91">
        <v>0</v>
      </c>
      <c r="BM13" s="91">
        <v>0</v>
      </c>
      <c r="BN13" s="91">
        <v>0</v>
      </c>
      <c r="BO13" s="91">
        <v>31</v>
      </c>
      <c r="BP13" s="91">
        <v>196</v>
      </c>
      <c r="BQ13" s="91">
        <v>211</v>
      </c>
      <c r="BR13" s="91">
        <v>1</v>
      </c>
      <c r="BS13" s="91">
        <v>111</v>
      </c>
      <c r="BT13" s="91">
        <v>74</v>
      </c>
      <c r="BU13" s="91">
        <v>0</v>
      </c>
      <c r="BV13" s="91">
        <v>0</v>
      </c>
      <c r="BW13" s="91">
        <v>130</v>
      </c>
      <c r="BX13" s="91">
        <v>14</v>
      </c>
      <c r="BY13" s="91">
        <v>249</v>
      </c>
      <c r="BZ13" s="91">
        <v>33</v>
      </c>
      <c r="CA13" s="91">
        <v>1</v>
      </c>
      <c r="CB13" s="91">
        <v>5</v>
      </c>
      <c r="CC13" s="91">
        <v>117</v>
      </c>
      <c r="CD13" s="91">
        <v>49</v>
      </c>
      <c r="CE13" s="91">
        <v>1</v>
      </c>
      <c r="CF13" s="91">
        <v>27</v>
      </c>
      <c r="CG13" s="91">
        <v>7</v>
      </c>
      <c r="CH13" s="91">
        <v>12</v>
      </c>
      <c r="CI13" s="91">
        <v>12</v>
      </c>
      <c r="CJ13" s="91">
        <v>0</v>
      </c>
      <c r="CK13" s="91">
        <v>28</v>
      </c>
      <c r="CL13" s="91">
        <v>0</v>
      </c>
      <c r="CM13" s="91">
        <v>2</v>
      </c>
      <c r="CN13" s="91">
        <v>2</v>
      </c>
      <c r="CO13" s="91">
        <v>0</v>
      </c>
      <c r="CP13" s="91">
        <v>1</v>
      </c>
      <c r="CQ13" s="91">
        <v>1</v>
      </c>
      <c r="CR13" s="91">
        <v>0</v>
      </c>
      <c r="CS13" s="91">
        <v>0</v>
      </c>
      <c r="CT13" s="91">
        <v>0</v>
      </c>
      <c r="CU13" s="91">
        <v>0</v>
      </c>
      <c r="CV13" s="91">
        <v>0</v>
      </c>
      <c r="CW13" s="91">
        <v>0</v>
      </c>
      <c r="CX13" s="91">
        <v>0</v>
      </c>
      <c r="CY13" s="91">
        <v>0</v>
      </c>
      <c r="CZ13" s="91">
        <v>0</v>
      </c>
      <c r="DA13" s="91">
        <v>0</v>
      </c>
      <c r="DB13" s="91">
        <v>0</v>
      </c>
      <c r="DC13" s="91">
        <v>103</v>
      </c>
      <c r="DD13" s="91">
        <v>1</v>
      </c>
      <c r="DE13" s="91">
        <v>0</v>
      </c>
      <c r="DF13" s="91">
        <v>2</v>
      </c>
      <c r="DG13" s="91">
        <v>76</v>
      </c>
      <c r="DH13" s="91">
        <v>1</v>
      </c>
      <c r="DI13" s="91">
        <v>24</v>
      </c>
      <c r="DJ13" s="91">
        <v>0</v>
      </c>
      <c r="DK13" s="91">
        <v>0</v>
      </c>
      <c r="DL13" s="91">
        <v>0</v>
      </c>
      <c r="DM13" s="91">
        <v>0</v>
      </c>
      <c r="DN13" s="91">
        <v>0</v>
      </c>
      <c r="DO13" s="91">
        <v>0</v>
      </c>
      <c r="DP13" s="91">
        <v>0</v>
      </c>
      <c r="DQ13" s="91">
        <v>0</v>
      </c>
      <c r="DR13" s="91">
        <v>0</v>
      </c>
      <c r="DS13" s="91">
        <v>0</v>
      </c>
      <c r="DT13" s="91">
        <v>0</v>
      </c>
      <c r="DU13" s="91">
        <v>0</v>
      </c>
      <c r="DV13" s="91">
        <v>0</v>
      </c>
      <c r="DW13" s="91">
        <v>0</v>
      </c>
      <c r="DX13" s="91">
        <v>0</v>
      </c>
      <c r="DY13" s="91">
        <v>0</v>
      </c>
      <c r="DZ13" s="91">
        <v>0</v>
      </c>
      <c r="EA13" s="91">
        <v>8</v>
      </c>
      <c r="EB13" s="91">
        <v>8</v>
      </c>
      <c r="EC13" s="91">
        <v>1</v>
      </c>
      <c r="ED13" s="91">
        <v>0</v>
      </c>
      <c r="EE13" s="91">
        <v>0</v>
      </c>
      <c r="EF13" s="91">
        <v>1</v>
      </c>
      <c r="EG13" s="91">
        <v>12</v>
      </c>
      <c r="EH13" s="91">
        <v>2</v>
      </c>
      <c r="EI13" s="91">
        <v>9</v>
      </c>
      <c r="EJ13" s="91">
        <v>0</v>
      </c>
      <c r="EK13" s="91">
        <v>0</v>
      </c>
      <c r="EL13" s="91">
        <v>42</v>
      </c>
      <c r="EM13" s="91">
        <v>142</v>
      </c>
      <c r="EN13" s="91">
        <v>0</v>
      </c>
      <c r="EO13" s="91">
        <v>0</v>
      </c>
      <c r="EP13" s="91">
        <v>1342</v>
      </c>
      <c r="EQ13" s="91">
        <v>1</v>
      </c>
      <c r="ER13" s="91">
        <v>1</v>
      </c>
      <c r="ES13" s="91">
        <v>0</v>
      </c>
      <c r="ET13" s="91">
        <v>0</v>
      </c>
      <c r="EU13" s="91">
        <v>1</v>
      </c>
      <c r="EV13" s="112" t="s">
        <v>2435</v>
      </c>
      <c r="EW13" s="91">
        <v>2</v>
      </c>
      <c r="EX13" s="112" t="s">
        <v>2436</v>
      </c>
      <c r="EY13" s="112" t="s">
        <v>1845</v>
      </c>
      <c r="EZ13" s="91">
        <v>1</v>
      </c>
      <c r="FA13" s="91">
        <v>1</v>
      </c>
      <c r="FB13" s="91">
        <v>1</v>
      </c>
      <c r="FC13" s="112" t="s">
        <v>1845</v>
      </c>
      <c r="FD13" s="112" t="s">
        <v>1845</v>
      </c>
      <c r="FE13" s="91">
        <v>103459</v>
      </c>
      <c r="FF13" s="92">
        <v>240.72</v>
      </c>
      <c r="FG13" s="91">
        <v>35</v>
      </c>
      <c r="FH13" s="91">
        <v>35</v>
      </c>
      <c r="FI13" s="118">
        <v>104293</v>
      </c>
      <c r="FJ13" s="118">
        <v>240.91</v>
      </c>
      <c r="FK13" s="118">
        <v>35</v>
      </c>
      <c r="FL13" s="118">
        <v>34</v>
      </c>
    </row>
    <row r="14" spans="1:168" ht="57" x14ac:dyDescent="0.2">
      <c r="A14" s="112" t="s">
        <v>473</v>
      </c>
      <c r="B14" s="112" t="s">
        <v>510</v>
      </c>
      <c r="C14" s="91">
        <v>3</v>
      </c>
      <c r="D14" s="112" t="s">
        <v>1036</v>
      </c>
      <c r="E14" s="112" t="s">
        <v>2462</v>
      </c>
      <c r="F14" s="112">
        <v>78</v>
      </c>
      <c r="G14" s="112">
        <v>28012</v>
      </c>
      <c r="H14" s="112" t="s">
        <v>2463</v>
      </c>
      <c r="I14" s="112" t="s">
        <v>2464</v>
      </c>
      <c r="J14" s="112" t="s">
        <v>2465</v>
      </c>
      <c r="K14" s="112" t="s">
        <v>2466</v>
      </c>
      <c r="L14" s="112"/>
      <c r="M14" s="112" t="s">
        <v>1887</v>
      </c>
      <c r="N14" s="112" t="s">
        <v>2467</v>
      </c>
      <c r="O14" s="112" t="s">
        <v>2468</v>
      </c>
      <c r="P14" s="112">
        <v>321748252</v>
      </c>
      <c r="Q14" s="112" t="s">
        <v>2469</v>
      </c>
      <c r="R14" s="112"/>
      <c r="S14" s="112" t="s">
        <v>1887</v>
      </c>
      <c r="T14" s="112" t="s">
        <v>2467</v>
      </c>
      <c r="U14" s="112"/>
      <c r="V14" s="112">
        <v>321748252</v>
      </c>
      <c r="W14" s="112" t="s">
        <v>2469</v>
      </c>
      <c r="X14" s="91">
        <v>8</v>
      </c>
      <c r="Y14" s="91">
        <v>6</v>
      </c>
      <c r="Z14" s="91">
        <v>14</v>
      </c>
      <c r="AA14" s="92">
        <v>8</v>
      </c>
      <c r="AB14" s="92">
        <v>6</v>
      </c>
      <c r="AC14" s="92">
        <v>14</v>
      </c>
      <c r="AD14" s="117" t="s">
        <v>1692</v>
      </c>
      <c r="AE14" s="91">
        <v>8</v>
      </c>
      <c r="AF14" s="117" t="s">
        <v>1692</v>
      </c>
      <c r="AG14" s="91">
        <v>0</v>
      </c>
      <c r="AH14" s="91">
        <v>7</v>
      </c>
      <c r="AI14" s="91">
        <v>1</v>
      </c>
      <c r="AJ14" s="91">
        <v>0</v>
      </c>
      <c r="AK14" s="91">
        <v>8</v>
      </c>
      <c r="AL14" s="117" t="s">
        <v>1692</v>
      </c>
      <c r="AM14" s="91">
        <v>2</v>
      </c>
      <c r="AN14" s="91">
        <v>1</v>
      </c>
      <c r="AO14" s="91">
        <v>5</v>
      </c>
      <c r="AP14" s="91">
        <v>8</v>
      </c>
      <c r="AQ14" s="117" t="s">
        <v>1692</v>
      </c>
      <c r="AR14" s="91">
        <v>0</v>
      </c>
      <c r="AS14" s="91">
        <v>0</v>
      </c>
      <c r="AT14" s="91">
        <v>2</v>
      </c>
      <c r="AU14" s="91">
        <v>5</v>
      </c>
      <c r="AV14" s="91">
        <v>1</v>
      </c>
      <c r="AW14" s="91">
        <v>0</v>
      </c>
      <c r="AX14" s="91">
        <v>8</v>
      </c>
      <c r="AY14" s="117" t="s">
        <v>1692</v>
      </c>
      <c r="AZ14" s="91">
        <v>1</v>
      </c>
      <c r="BA14" s="91">
        <v>1</v>
      </c>
      <c r="BB14" s="91">
        <v>1</v>
      </c>
      <c r="BC14" s="91">
        <v>1</v>
      </c>
      <c r="BD14" s="91">
        <v>33</v>
      </c>
      <c r="BE14" s="91">
        <v>0</v>
      </c>
      <c r="BF14" s="91">
        <v>0</v>
      </c>
      <c r="BG14" s="91">
        <v>133</v>
      </c>
      <c r="BH14" s="91">
        <v>2</v>
      </c>
      <c r="BI14" s="91">
        <v>0</v>
      </c>
      <c r="BJ14" s="91">
        <v>69</v>
      </c>
      <c r="BK14" s="91">
        <v>12</v>
      </c>
      <c r="BL14" s="91">
        <v>0</v>
      </c>
      <c r="BM14" s="91">
        <v>0</v>
      </c>
      <c r="BN14" s="91">
        <v>0</v>
      </c>
      <c r="BO14" s="91">
        <v>11</v>
      </c>
      <c r="BP14" s="91">
        <v>769</v>
      </c>
      <c r="BQ14" s="91">
        <v>157</v>
      </c>
      <c r="BR14" s="91">
        <v>0</v>
      </c>
      <c r="BS14" s="91">
        <v>61</v>
      </c>
      <c r="BT14" s="91">
        <v>183</v>
      </c>
      <c r="BU14" s="91">
        <v>0</v>
      </c>
      <c r="BV14" s="91">
        <v>0</v>
      </c>
      <c r="BW14" s="91">
        <v>93</v>
      </c>
      <c r="BX14" s="91">
        <v>0</v>
      </c>
      <c r="BY14" s="91">
        <v>236</v>
      </c>
      <c r="BZ14" s="91">
        <v>34</v>
      </c>
      <c r="CA14" s="91">
        <v>21</v>
      </c>
      <c r="CB14" s="91">
        <v>8</v>
      </c>
      <c r="CC14" s="91">
        <v>126</v>
      </c>
      <c r="CD14" s="91">
        <v>21</v>
      </c>
      <c r="CE14" s="91">
        <v>0</v>
      </c>
      <c r="CF14" s="91">
        <v>15</v>
      </c>
      <c r="CG14" s="91">
        <v>6</v>
      </c>
      <c r="CH14" s="91">
        <v>10</v>
      </c>
      <c r="CI14" s="91">
        <v>0</v>
      </c>
      <c r="CJ14" s="91">
        <v>0</v>
      </c>
      <c r="CK14" s="91">
        <v>25</v>
      </c>
      <c r="CL14" s="91">
        <v>0</v>
      </c>
      <c r="CM14" s="91">
        <v>2</v>
      </c>
      <c r="CN14" s="91">
        <v>0</v>
      </c>
      <c r="CO14" s="91">
        <v>0</v>
      </c>
      <c r="CP14" s="91">
        <v>0</v>
      </c>
      <c r="CQ14" s="91">
        <v>0</v>
      </c>
      <c r="CR14" s="91">
        <v>0</v>
      </c>
      <c r="CS14" s="91">
        <v>0</v>
      </c>
      <c r="CT14" s="91">
        <v>0</v>
      </c>
      <c r="CU14" s="91">
        <v>0</v>
      </c>
      <c r="CV14" s="91">
        <v>0</v>
      </c>
      <c r="CW14" s="91">
        <v>0</v>
      </c>
      <c r="CX14" s="91">
        <v>0</v>
      </c>
      <c r="CY14" s="91">
        <v>0</v>
      </c>
      <c r="CZ14" s="91">
        <v>0</v>
      </c>
      <c r="DA14" s="91">
        <v>0</v>
      </c>
      <c r="DB14" s="91">
        <v>0</v>
      </c>
      <c r="DC14" s="91">
        <v>129</v>
      </c>
      <c r="DD14" s="91">
        <v>12</v>
      </c>
      <c r="DE14" s="91">
        <v>2</v>
      </c>
      <c r="DF14" s="91">
        <v>0</v>
      </c>
      <c r="DG14" s="91">
        <v>114</v>
      </c>
      <c r="DH14" s="91">
        <v>25</v>
      </c>
      <c r="DI14" s="91">
        <v>25</v>
      </c>
      <c r="DJ14" s="91">
        <v>0</v>
      </c>
      <c r="DK14" s="91">
        <v>0</v>
      </c>
      <c r="DL14" s="91">
        <v>0</v>
      </c>
      <c r="DM14" s="91">
        <v>0</v>
      </c>
      <c r="DN14" s="91">
        <v>0</v>
      </c>
      <c r="DO14" s="91">
        <v>0</v>
      </c>
      <c r="DP14" s="91">
        <v>0</v>
      </c>
      <c r="DQ14" s="91">
        <v>0</v>
      </c>
      <c r="DR14" s="91">
        <v>0</v>
      </c>
      <c r="DS14" s="91">
        <v>0</v>
      </c>
      <c r="DT14" s="91">
        <v>0</v>
      </c>
      <c r="DU14" s="91">
        <v>0</v>
      </c>
      <c r="DV14" s="91">
        <v>0</v>
      </c>
      <c r="DW14" s="91">
        <v>0</v>
      </c>
      <c r="DX14" s="91">
        <v>0</v>
      </c>
      <c r="DY14" s="91">
        <v>0</v>
      </c>
      <c r="DZ14" s="91">
        <v>0</v>
      </c>
      <c r="EA14" s="91">
        <v>0</v>
      </c>
      <c r="EB14" s="91">
        <v>0</v>
      </c>
      <c r="EC14" s="91">
        <v>0</v>
      </c>
      <c r="ED14" s="91">
        <v>0</v>
      </c>
      <c r="EE14" s="91">
        <v>0</v>
      </c>
      <c r="EF14" s="91">
        <v>0</v>
      </c>
      <c r="EG14" s="91">
        <v>5</v>
      </c>
      <c r="EH14" s="91">
        <v>0</v>
      </c>
      <c r="EI14" s="91">
        <v>6</v>
      </c>
      <c r="EJ14" s="91">
        <v>0</v>
      </c>
      <c r="EK14" s="91">
        <v>0</v>
      </c>
      <c r="EL14" s="91">
        <v>0</v>
      </c>
      <c r="EM14" s="91">
        <v>0</v>
      </c>
      <c r="EN14" s="91">
        <v>0</v>
      </c>
      <c r="EO14" s="91">
        <v>0</v>
      </c>
      <c r="EP14" s="91">
        <v>856</v>
      </c>
      <c r="EQ14" s="91">
        <v>0</v>
      </c>
      <c r="ER14" s="91">
        <v>0</v>
      </c>
      <c r="ES14" s="91">
        <v>0</v>
      </c>
      <c r="ET14" s="91">
        <v>0</v>
      </c>
      <c r="EU14" s="91">
        <v>1</v>
      </c>
      <c r="EV14" s="112" t="s">
        <v>2470</v>
      </c>
      <c r="EW14" s="91">
        <v>2</v>
      </c>
      <c r="EX14" s="112"/>
      <c r="EY14" s="112"/>
      <c r="EZ14" s="91">
        <v>1</v>
      </c>
      <c r="FA14" s="91">
        <v>1</v>
      </c>
      <c r="FB14" s="91">
        <v>1</v>
      </c>
      <c r="FC14" s="112"/>
      <c r="FD14" s="112"/>
      <c r="FE14" s="91">
        <v>51685</v>
      </c>
      <c r="FF14" s="92">
        <v>238.18860000000001</v>
      </c>
      <c r="FG14" s="91">
        <v>31</v>
      </c>
      <c r="FH14" s="91">
        <v>30</v>
      </c>
      <c r="FI14" s="118">
        <v>53814</v>
      </c>
      <c r="FJ14" s="118">
        <v>238.16</v>
      </c>
      <c r="FK14" s="118">
        <v>31</v>
      </c>
      <c r="FL14" s="118">
        <v>25</v>
      </c>
    </row>
    <row r="15" spans="1:168" ht="28.5" x14ac:dyDescent="0.2">
      <c r="A15" s="112" t="s">
        <v>473</v>
      </c>
      <c r="B15" s="112" t="s">
        <v>515</v>
      </c>
      <c r="C15" s="91">
        <v>3</v>
      </c>
      <c r="D15" s="112" t="s">
        <v>1049</v>
      </c>
      <c r="E15" s="112" t="s">
        <v>2308</v>
      </c>
      <c r="F15" s="112">
        <v>1</v>
      </c>
      <c r="G15" s="112">
        <v>27801</v>
      </c>
      <c r="H15" s="112" t="s">
        <v>515</v>
      </c>
      <c r="I15" s="112" t="s">
        <v>2515</v>
      </c>
      <c r="J15" s="112" t="s">
        <v>2516</v>
      </c>
      <c r="K15" s="112" t="s">
        <v>2156</v>
      </c>
      <c r="L15" s="112"/>
      <c r="M15" s="112" t="s">
        <v>2202</v>
      </c>
      <c r="N15" s="112" t="s">
        <v>2517</v>
      </c>
      <c r="O15" s="112"/>
      <c r="P15" s="112">
        <v>315739935</v>
      </c>
      <c r="Q15" s="112" t="s">
        <v>2518</v>
      </c>
      <c r="R15" s="112"/>
      <c r="S15" s="112" t="s">
        <v>2238</v>
      </c>
      <c r="T15" s="112" t="s">
        <v>2519</v>
      </c>
      <c r="U15" s="112"/>
      <c r="V15" s="112">
        <v>315739916</v>
      </c>
      <c r="W15" s="112" t="s">
        <v>2520</v>
      </c>
      <c r="X15" s="91">
        <v>9</v>
      </c>
      <c r="Y15" s="91">
        <v>2</v>
      </c>
      <c r="Z15" s="91">
        <v>11</v>
      </c>
      <c r="AA15" s="92">
        <v>9</v>
      </c>
      <c r="AB15" s="92">
        <v>2</v>
      </c>
      <c r="AC15" s="92">
        <v>11</v>
      </c>
      <c r="AD15" s="117" t="s">
        <v>1692</v>
      </c>
      <c r="AE15" s="91">
        <v>8</v>
      </c>
      <c r="AF15" s="117" t="s">
        <v>1692</v>
      </c>
      <c r="AG15" s="91">
        <v>0</v>
      </c>
      <c r="AH15" s="91">
        <v>7</v>
      </c>
      <c r="AI15" s="91">
        <v>1</v>
      </c>
      <c r="AJ15" s="91">
        <v>1</v>
      </c>
      <c r="AK15" s="91">
        <v>9</v>
      </c>
      <c r="AL15" s="117" t="s">
        <v>1692</v>
      </c>
      <c r="AM15" s="91">
        <v>2</v>
      </c>
      <c r="AN15" s="91">
        <v>2</v>
      </c>
      <c r="AO15" s="91">
        <v>5</v>
      </c>
      <c r="AP15" s="91">
        <v>9</v>
      </c>
      <c r="AQ15" s="117" t="s">
        <v>1692</v>
      </c>
      <c r="AR15" s="91">
        <v>0</v>
      </c>
      <c r="AS15" s="91">
        <v>0</v>
      </c>
      <c r="AT15" s="91">
        <v>0</v>
      </c>
      <c r="AU15" s="91">
        <v>7</v>
      </c>
      <c r="AV15" s="91">
        <v>2</v>
      </c>
      <c r="AW15" s="91">
        <v>0</v>
      </c>
      <c r="AX15" s="91">
        <v>9</v>
      </c>
      <c r="AY15" s="117" t="s">
        <v>1692</v>
      </c>
      <c r="AZ15" s="91">
        <v>1</v>
      </c>
      <c r="BA15" s="91">
        <v>1</v>
      </c>
      <c r="BB15" s="91">
        <v>1</v>
      </c>
      <c r="BC15" s="91">
        <v>1</v>
      </c>
      <c r="BD15" s="91">
        <v>23</v>
      </c>
      <c r="BE15" s="91">
        <v>0</v>
      </c>
      <c r="BF15" s="91">
        <v>0</v>
      </c>
      <c r="BG15" s="91">
        <v>38</v>
      </c>
      <c r="BH15" s="91">
        <v>11</v>
      </c>
      <c r="BI15" s="91">
        <v>0</v>
      </c>
      <c r="BJ15" s="91">
        <v>52</v>
      </c>
      <c r="BK15" s="91">
        <v>7</v>
      </c>
      <c r="BL15" s="91">
        <v>0</v>
      </c>
      <c r="BM15" s="91">
        <v>0</v>
      </c>
      <c r="BN15" s="91">
        <v>0</v>
      </c>
      <c r="BO15" s="91">
        <v>9</v>
      </c>
      <c r="BP15" s="91">
        <v>125</v>
      </c>
      <c r="BQ15" s="91">
        <v>75</v>
      </c>
      <c r="BR15" s="91">
        <v>0</v>
      </c>
      <c r="BS15" s="91">
        <v>18</v>
      </c>
      <c r="BT15" s="91">
        <v>22</v>
      </c>
      <c r="BU15" s="91">
        <v>0</v>
      </c>
      <c r="BV15" s="91">
        <v>0</v>
      </c>
      <c r="BW15" s="91">
        <v>66</v>
      </c>
      <c r="BX15" s="91">
        <v>8</v>
      </c>
      <c r="BY15" s="91">
        <v>107</v>
      </c>
      <c r="BZ15" s="91">
        <v>14</v>
      </c>
      <c r="CA15" s="91">
        <v>4</v>
      </c>
      <c r="CB15" s="91">
        <v>2</v>
      </c>
      <c r="CC15" s="91">
        <v>61</v>
      </c>
      <c r="CD15" s="91">
        <v>3</v>
      </c>
      <c r="CE15" s="91">
        <v>12</v>
      </c>
      <c r="CF15" s="91">
        <v>4</v>
      </c>
      <c r="CG15" s="91">
        <v>3</v>
      </c>
      <c r="CH15" s="91">
        <v>2</v>
      </c>
      <c r="CI15" s="91">
        <v>1</v>
      </c>
      <c r="CJ15" s="91">
        <v>0</v>
      </c>
      <c r="CK15" s="91">
        <v>23</v>
      </c>
      <c r="CL15" s="91">
        <v>0</v>
      </c>
      <c r="CM15" s="91">
        <v>2</v>
      </c>
      <c r="CN15" s="91">
        <v>0</v>
      </c>
      <c r="CO15" s="91">
        <v>0</v>
      </c>
      <c r="CP15" s="91">
        <v>0</v>
      </c>
      <c r="CQ15" s="91">
        <v>0</v>
      </c>
      <c r="CR15" s="91">
        <v>1</v>
      </c>
      <c r="CS15" s="91">
        <v>0</v>
      </c>
      <c r="CT15" s="91">
        <v>0</v>
      </c>
      <c r="CU15" s="91">
        <v>0</v>
      </c>
      <c r="CV15" s="91">
        <v>0</v>
      </c>
      <c r="CW15" s="91">
        <v>0</v>
      </c>
      <c r="CX15" s="91">
        <v>0</v>
      </c>
      <c r="CY15" s="91">
        <v>0</v>
      </c>
      <c r="CZ15" s="91">
        <v>0</v>
      </c>
      <c r="DA15" s="91">
        <v>1</v>
      </c>
      <c r="DB15" s="91">
        <v>0</v>
      </c>
      <c r="DC15" s="91">
        <v>92</v>
      </c>
      <c r="DD15" s="91">
        <v>4</v>
      </c>
      <c r="DE15" s="91">
        <v>0</v>
      </c>
      <c r="DF15" s="91">
        <v>0</v>
      </c>
      <c r="DG15" s="91">
        <v>12</v>
      </c>
      <c r="DH15" s="91">
        <v>4</v>
      </c>
      <c r="DI15" s="91">
        <v>14</v>
      </c>
      <c r="DJ15" s="91">
        <v>0</v>
      </c>
      <c r="DK15" s="91">
        <v>0</v>
      </c>
      <c r="DL15" s="91">
        <v>0</v>
      </c>
      <c r="DM15" s="91">
        <v>0</v>
      </c>
      <c r="DN15" s="91">
        <v>0</v>
      </c>
      <c r="DO15" s="91">
        <v>0</v>
      </c>
      <c r="DP15" s="91">
        <v>0</v>
      </c>
      <c r="DQ15" s="91">
        <v>0</v>
      </c>
      <c r="DR15" s="91">
        <v>0</v>
      </c>
      <c r="DS15" s="91">
        <v>0</v>
      </c>
      <c r="DT15" s="91">
        <v>0</v>
      </c>
      <c r="DU15" s="91">
        <v>0</v>
      </c>
      <c r="DV15" s="91">
        <v>0</v>
      </c>
      <c r="DW15" s="91">
        <v>0</v>
      </c>
      <c r="DX15" s="91">
        <v>0</v>
      </c>
      <c r="DY15" s="91">
        <v>0</v>
      </c>
      <c r="DZ15" s="91">
        <v>0</v>
      </c>
      <c r="EA15" s="91">
        <v>3</v>
      </c>
      <c r="EB15" s="91">
        <v>0</v>
      </c>
      <c r="EC15" s="91">
        <v>0</v>
      </c>
      <c r="ED15" s="91">
        <v>0</v>
      </c>
      <c r="EE15" s="91">
        <v>0</v>
      </c>
      <c r="EF15" s="91">
        <v>0</v>
      </c>
      <c r="EG15" s="91">
        <v>3</v>
      </c>
      <c r="EH15" s="91">
        <v>0</v>
      </c>
      <c r="EI15" s="91">
        <v>8</v>
      </c>
      <c r="EJ15" s="91">
        <v>0</v>
      </c>
      <c r="EK15" s="91">
        <v>0</v>
      </c>
      <c r="EL15" s="91">
        <v>11</v>
      </c>
      <c r="EM15" s="91">
        <v>8</v>
      </c>
      <c r="EN15" s="91">
        <v>0</v>
      </c>
      <c r="EO15" s="91">
        <v>8</v>
      </c>
      <c r="EP15" s="91">
        <v>485</v>
      </c>
      <c r="EQ15" s="91">
        <v>0</v>
      </c>
      <c r="ER15" s="91">
        <v>0</v>
      </c>
      <c r="ES15" s="91">
        <v>0</v>
      </c>
      <c r="ET15" s="91">
        <v>0</v>
      </c>
      <c r="EU15" s="91">
        <v>0</v>
      </c>
      <c r="EV15" s="112"/>
      <c r="EW15" s="91">
        <v>3</v>
      </c>
      <c r="EX15" s="112" t="s">
        <v>2521</v>
      </c>
      <c r="EY15" s="112" t="s">
        <v>2522</v>
      </c>
      <c r="EZ15" s="91">
        <v>1</v>
      </c>
      <c r="FA15" s="91">
        <v>1</v>
      </c>
      <c r="FB15" s="91">
        <v>1</v>
      </c>
      <c r="FC15" s="112"/>
      <c r="FD15" s="112" t="s">
        <v>2523</v>
      </c>
      <c r="FE15" s="91">
        <v>32001</v>
      </c>
      <c r="FF15" s="92">
        <v>131.24</v>
      </c>
      <c r="FG15" s="91">
        <v>18</v>
      </c>
      <c r="FH15" s="91">
        <v>17</v>
      </c>
      <c r="FI15" s="118">
        <v>27376</v>
      </c>
      <c r="FJ15" s="118">
        <v>91.21</v>
      </c>
      <c r="FK15" s="118">
        <v>12</v>
      </c>
      <c r="FL15" s="118">
        <v>10</v>
      </c>
    </row>
    <row r="16" spans="1:168" ht="28.5" x14ac:dyDescent="0.2">
      <c r="A16" s="112" t="s">
        <v>473</v>
      </c>
      <c r="B16" s="112" t="s">
        <v>518</v>
      </c>
      <c r="C16" s="91">
        <v>3</v>
      </c>
      <c r="D16" s="112" t="s">
        <v>1060</v>
      </c>
      <c r="E16" s="112" t="s">
        <v>2539</v>
      </c>
      <c r="F16" s="112">
        <v>552</v>
      </c>
      <c r="G16" s="112">
        <v>28401</v>
      </c>
      <c r="H16" s="112" t="s">
        <v>518</v>
      </c>
      <c r="I16" s="112" t="s">
        <v>2540</v>
      </c>
      <c r="J16" s="112" t="s">
        <v>2541</v>
      </c>
      <c r="K16" s="112" t="s">
        <v>2108</v>
      </c>
      <c r="L16" s="112" t="s">
        <v>1861</v>
      </c>
      <c r="M16" s="112" t="s">
        <v>2542</v>
      </c>
      <c r="N16" s="112" t="s">
        <v>2543</v>
      </c>
      <c r="O16" s="112" t="s">
        <v>1845</v>
      </c>
      <c r="P16" s="112">
        <v>327710165</v>
      </c>
      <c r="Q16" s="112" t="s">
        <v>2544</v>
      </c>
      <c r="R16" s="112" t="s">
        <v>1845</v>
      </c>
      <c r="S16" s="112" t="s">
        <v>1845</v>
      </c>
      <c r="T16" s="112" t="s">
        <v>1845</v>
      </c>
      <c r="U16" s="112" t="s">
        <v>1845</v>
      </c>
      <c r="V16" s="112" t="s">
        <v>1845</v>
      </c>
      <c r="W16" s="112" t="s">
        <v>1845</v>
      </c>
      <c r="X16" s="91">
        <v>5</v>
      </c>
      <c r="Y16" s="91">
        <v>1</v>
      </c>
      <c r="Z16" s="91">
        <v>6</v>
      </c>
      <c r="AA16" s="92">
        <v>5</v>
      </c>
      <c r="AB16" s="92">
        <v>1</v>
      </c>
      <c r="AC16" s="92">
        <v>6</v>
      </c>
      <c r="AD16" s="117" t="s">
        <v>1692</v>
      </c>
      <c r="AE16" s="91">
        <v>5</v>
      </c>
      <c r="AF16" s="117" t="s">
        <v>1692</v>
      </c>
      <c r="AG16" s="91">
        <v>0</v>
      </c>
      <c r="AH16" s="91">
        <v>4</v>
      </c>
      <c r="AI16" s="91">
        <v>0</v>
      </c>
      <c r="AJ16" s="91">
        <v>1</v>
      </c>
      <c r="AK16" s="91">
        <v>5</v>
      </c>
      <c r="AL16" s="117" t="s">
        <v>1692</v>
      </c>
      <c r="AM16" s="91">
        <v>0</v>
      </c>
      <c r="AN16" s="91">
        <v>0</v>
      </c>
      <c r="AO16" s="91">
        <v>5</v>
      </c>
      <c r="AP16" s="91">
        <v>5</v>
      </c>
      <c r="AQ16" s="117" t="s">
        <v>1692</v>
      </c>
      <c r="AR16" s="91">
        <v>0</v>
      </c>
      <c r="AS16" s="91">
        <v>0</v>
      </c>
      <c r="AT16" s="91">
        <v>0</v>
      </c>
      <c r="AU16" s="91">
        <v>4</v>
      </c>
      <c r="AV16" s="91">
        <v>0</v>
      </c>
      <c r="AW16" s="91">
        <v>1</v>
      </c>
      <c r="AX16" s="91">
        <v>5</v>
      </c>
      <c r="AY16" s="117" t="s">
        <v>1692</v>
      </c>
      <c r="AZ16" s="93"/>
      <c r="BA16" s="93"/>
      <c r="BB16" s="93"/>
      <c r="BC16" s="93"/>
      <c r="BD16" s="91">
        <v>2</v>
      </c>
      <c r="BE16" s="91">
        <v>0</v>
      </c>
      <c r="BF16" s="91">
        <v>0</v>
      </c>
      <c r="BG16" s="91">
        <v>116</v>
      </c>
      <c r="BH16" s="91">
        <v>3</v>
      </c>
      <c r="BI16" s="91">
        <v>0</v>
      </c>
      <c r="BJ16" s="91">
        <v>28</v>
      </c>
      <c r="BK16" s="91">
        <v>7</v>
      </c>
      <c r="BL16" s="91">
        <v>0</v>
      </c>
      <c r="BM16" s="91">
        <v>0</v>
      </c>
      <c r="BN16" s="91">
        <v>0</v>
      </c>
      <c r="BO16" s="91">
        <v>13</v>
      </c>
      <c r="BP16" s="91">
        <v>163</v>
      </c>
      <c r="BQ16" s="91">
        <v>71</v>
      </c>
      <c r="BR16" s="91">
        <v>0</v>
      </c>
      <c r="BS16" s="91">
        <v>87</v>
      </c>
      <c r="BT16" s="91">
        <v>7</v>
      </c>
      <c r="BU16" s="91">
        <v>0</v>
      </c>
      <c r="BV16" s="91">
        <v>0</v>
      </c>
      <c r="BW16" s="91">
        <v>57</v>
      </c>
      <c r="BX16" s="91">
        <v>9</v>
      </c>
      <c r="BY16" s="91">
        <v>115</v>
      </c>
      <c r="BZ16" s="91">
        <v>5</v>
      </c>
      <c r="CA16" s="91">
        <v>1</v>
      </c>
      <c r="CB16" s="91">
        <v>3</v>
      </c>
      <c r="CC16" s="91">
        <v>3</v>
      </c>
      <c r="CD16" s="91">
        <v>22</v>
      </c>
      <c r="CE16" s="91">
        <v>5</v>
      </c>
      <c r="CF16" s="91">
        <v>18</v>
      </c>
      <c r="CG16" s="91">
        <v>2</v>
      </c>
      <c r="CH16" s="91">
        <v>2</v>
      </c>
      <c r="CI16" s="91">
        <v>1</v>
      </c>
      <c r="CJ16" s="91">
        <v>1</v>
      </c>
      <c r="CK16" s="91">
        <v>9</v>
      </c>
      <c r="CL16" s="91">
        <v>1</v>
      </c>
      <c r="CM16" s="91">
        <v>1</v>
      </c>
      <c r="CN16" s="91">
        <v>0</v>
      </c>
      <c r="CO16" s="91">
        <v>0</v>
      </c>
      <c r="CP16" s="91">
        <v>1</v>
      </c>
      <c r="CQ16" s="91">
        <v>1</v>
      </c>
      <c r="CR16" s="91">
        <v>0</v>
      </c>
      <c r="CS16" s="91">
        <v>0</v>
      </c>
      <c r="CT16" s="91">
        <v>2</v>
      </c>
      <c r="CU16" s="91">
        <v>0</v>
      </c>
      <c r="CV16" s="91">
        <v>0</v>
      </c>
      <c r="CW16" s="91">
        <v>0</v>
      </c>
      <c r="CX16" s="91">
        <v>0</v>
      </c>
      <c r="CY16" s="91">
        <v>0</v>
      </c>
      <c r="CZ16" s="91">
        <v>0</v>
      </c>
      <c r="DA16" s="91">
        <v>0</v>
      </c>
      <c r="DB16" s="91">
        <v>0</v>
      </c>
      <c r="DC16" s="91">
        <v>105</v>
      </c>
      <c r="DD16" s="91">
        <v>0</v>
      </c>
      <c r="DE16" s="91">
        <v>0</v>
      </c>
      <c r="DF16" s="91">
        <v>0</v>
      </c>
      <c r="DG16" s="91">
        <v>7</v>
      </c>
      <c r="DH16" s="91">
        <v>0</v>
      </c>
      <c r="DI16" s="91">
        <v>6</v>
      </c>
      <c r="DJ16" s="91">
        <v>0</v>
      </c>
      <c r="DK16" s="91">
        <v>0</v>
      </c>
      <c r="DL16" s="91">
        <v>0</v>
      </c>
      <c r="DM16" s="91">
        <v>0</v>
      </c>
      <c r="DN16" s="91">
        <v>0</v>
      </c>
      <c r="DO16" s="91">
        <v>0</v>
      </c>
      <c r="DP16" s="91">
        <v>0</v>
      </c>
      <c r="DQ16" s="91">
        <v>0</v>
      </c>
      <c r="DR16" s="91">
        <v>0</v>
      </c>
      <c r="DS16" s="91">
        <v>0</v>
      </c>
      <c r="DT16" s="91">
        <v>0</v>
      </c>
      <c r="DU16" s="91">
        <v>0</v>
      </c>
      <c r="DV16" s="91">
        <v>0</v>
      </c>
      <c r="DW16" s="91">
        <v>0</v>
      </c>
      <c r="DX16" s="91">
        <v>0</v>
      </c>
      <c r="DY16" s="91">
        <v>0</v>
      </c>
      <c r="DZ16" s="91">
        <v>0</v>
      </c>
      <c r="EA16" s="91">
        <v>4</v>
      </c>
      <c r="EB16" s="91">
        <v>0</v>
      </c>
      <c r="EC16" s="91">
        <v>0</v>
      </c>
      <c r="ED16" s="91">
        <v>0</v>
      </c>
      <c r="EE16" s="91">
        <v>0</v>
      </c>
      <c r="EF16" s="91">
        <v>0</v>
      </c>
      <c r="EG16" s="91">
        <v>3</v>
      </c>
      <c r="EH16" s="91">
        <v>1</v>
      </c>
      <c r="EI16" s="91">
        <v>3</v>
      </c>
      <c r="EJ16" s="91">
        <v>0</v>
      </c>
      <c r="EK16" s="91">
        <v>0</v>
      </c>
      <c r="EL16" s="91">
        <v>0</v>
      </c>
      <c r="EM16" s="91">
        <v>0</v>
      </c>
      <c r="EN16" s="91">
        <v>2</v>
      </c>
      <c r="EO16" s="91">
        <v>0</v>
      </c>
      <c r="EP16" s="91">
        <v>184</v>
      </c>
      <c r="EQ16" s="91">
        <v>0</v>
      </c>
      <c r="ER16" s="91">
        <v>0</v>
      </c>
      <c r="ES16" s="91">
        <v>0</v>
      </c>
      <c r="ET16" s="91">
        <v>0</v>
      </c>
      <c r="EU16" s="91">
        <v>1</v>
      </c>
      <c r="EV16" s="112" t="s">
        <v>2545</v>
      </c>
      <c r="EW16" s="91">
        <v>2</v>
      </c>
      <c r="EX16" s="112" t="s">
        <v>1845</v>
      </c>
      <c r="EY16" s="112" t="s">
        <v>1845</v>
      </c>
      <c r="EZ16" s="91">
        <v>1</v>
      </c>
      <c r="FA16" s="91">
        <v>1</v>
      </c>
      <c r="FB16" s="91">
        <v>1</v>
      </c>
      <c r="FC16" s="112" t="s">
        <v>1845</v>
      </c>
      <c r="FD16" s="112" t="s">
        <v>2546</v>
      </c>
      <c r="FE16" s="91">
        <v>0</v>
      </c>
      <c r="FF16" s="92">
        <v>163.053</v>
      </c>
      <c r="FG16" s="91">
        <v>10</v>
      </c>
      <c r="FH16" s="91">
        <v>10</v>
      </c>
      <c r="FI16" s="118">
        <v>28380</v>
      </c>
      <c r="FJ16" s="118">
        <v>163.19999999999999</v>
      </c>
      <c r="FK16" s="118">
        <v>10</v>
      </c>
      <c r="FL16" s="118">
        <v>10</v>
      </c>
    </row>
    <row r="17" spans="1:168" ht="28.5" x14ac:dyDescent="0.2">
      <c r="A17" s="112" t="s">
        <v>473</v>
      </c>
      <c r="B17" s="112" t="s">
        <v>521</v>
      </c>
      <c r="C17" s="91">
        <v>3</v>
      </c>
      <c r="D17" s="112" t="s">
        <v>1096</v>
      </c>
      <c r="E17" s="112" t="s">
        <v>2364</v>
      </c>
      <c r="F17" s="116" t="s">
        <v>2564</v>
      </c>
      <c r="G17" s="112">
        <v>28922</v>
      </c>
      <c r="H17" s="112" t="s">
        <v>521</v>
      </c>
      <c r="I17" s="112" t="s">
        <v>2565</v>
      </c>
      <c r="J17" s="112" t="s">
        <v>2566</v>
      </c>
      <c r="K17" s="112" t="s">
        <v>2182</v>
      </c>
      <c r="L17" s="112" t="s">
        <v>1842</v>
      </c>
      <c r="M17" s="112" t="s">
        <v>2567</v>
      </c>
      <c r="N17" s="112" t="s">
        <v>2568</v>
      </c>
      <c r="O17" s="112"/>
      <c r="P17" s="112">
        <v>325510286</v>
      </c>
      <c r="Q17" s="112" t="s">
        <v>2569</v>
      </c>
      <c r="R17" s="112"/>
      <c r="S17" s="112" t="s">
        <v>2570</v>
      </c>
      <c r="T17" s="112" t="s">
        <v>2571</v>
      </c>
      <c r="U17" s="112"/>
      <c r="V17" s="112">
        <v>325510219</v>
      </c>
      <c r="W17" s="112" t="s">
        <v>2572</v>
      </c>
      <c r="X17" s="91">
        <v>5</v>
      </c>
      <c r="Y17" s="91">
        <v>1</v>
      </c>
      <c r="Z17" s="91">
        <v>6</v>
      </c>
      <c r="AA17" s="92">
        <v>4.0999999999999996</v>
      </c>
      <c r="AB17" s="92">
        <v>1</v>
      </c>
      <c r="AC17" s="92">
        <v>5.0999999999999996</v>
      </c>
      <c r="AD17" s="117" t="s">
        <v>1692</v>
      </c>
      <c r="AE17" s="91">
        <v>5</v>
      </c>
      <c r="AF17" s="117" t="s">
        <v>1692</v>
      </c>
      <c r="AG17" s="91">
        <v>0</v>
      </c>
      <c r="AH17" s="91">
        <v>4</v>
      </c>
      <c r="AI17" s="91">
        <v>0</v>
      </c>
      <c r="AJ17" s="91">
        <v>1</v>
      </c>
      <c r="AK17" s="91">
        <v>5</v>
      </c>
      <c r="AL17" s="117" t="s">
        <v>1692</v>
      </c>
      <c r="AM17" s="91">
        <v>0</v>
      </c>
      <c r="AN17" s="91">
        <v>1</v>
      </c>
      <c r="AO17" s="91">
        <v>4</v>
      </c>
      <c r="AP17" s="91">
        <v>5</v>
      </c>
      <c r="AQ17" s="117" t="s">
        <v>1692</v>
      </c>
      <c r="AR17" s="91">
        <v>0</v>
      </c>
      <c r="AS17" s="91">
        <v>0</v>
      </c>
      <c r="AT17" s="91">
        <v>0</v>
      </c>
      <c r="AU17" s="91">
        <v>5</v>
      </c>
      <c r="AV17" s="91">
        <v>0</v>
      </c>
      <c r="AW17" s="91">
        <v>0</v>
      </c>
      <c r="AX17" s="91">
        <v>5</v>
      </c>
      <c r="AY17" s="117" t="s">
        <v>1692</v>
      </c>
      <c r="AZ17" s="91">
        <v>1</v>
      </c>
      <c r="BA17" s="91">
        <v>1</v>
      </c>
      <c r="BB17" s="91">
        <v>1</v>
      </c>
      <c r="BC17" s="91">
        <v>1</v>
      </c>
      <c r="BD17" s="91">
        <v>0</v>
      </c>
      <c r="BE17" s="91">
        <v>0</v>
      </c>
      <c r="BF17" s="91">
        <v>0</v>
      </c>
      <c r="BG17" s="91">
        <v>35</v>
      </c>
      <c r="BH17" s="91">
        <v>0</v>
      </c>
      <c r="BI17" s="91">
        <v>0</v>
      </c>
      <c r="BJ17" s="91">
        <v>27</v>
      </c>
      <c r="BK17" s="91">
        <v>0</v>
      </c>
      <c r="BL17" s="91">
        <v>0</v>
      </c>
      <c r="BM17" s="91">
        <v>0</v>
      </c>
      <c r="BN17" s="91">
        <v>0</v>
      </c>
      <c r="BO17" s="91">
        <v>20</v>
      </c>
      <c r="BP17" s="91">
        <v>80</v>
      </c>
      <c r="BQ17" s="91">
        <v>41</v>
      </c>
      <c r="BR17" s="91">
        <v>0</v>
      </c>
      <c r="BS17" s="91">
        <v>17</v>
      </c>
      <c r="BT17" s="91">
        <v>19</v>
      </c>
      <c r="BU17" s="91">
        <v>1</v>
      </c>
      <c r="BV17" s="91">
        <v>0</v>
      </c>
      <c r="BW17" s="91">
        <v>4</v>
      </c>
      <c r="BX17" s="91">
        <v>2</v>
      </c>
      <c r="BY17" s="91">
        <v>48</v>
      </c>
      <c r="BZ17" s="91">
        <v>6</v>
      </c>
      <c r="CA17" s="91">
        <v>0</v>
      </c>
      <c r="CB17" s="91">
        <v>1</v>
      </c>
      <c r="CC17" s="91">
        <v>21</v>
      </c>
      <c r="CD17" s="91">
        <v>6</v>
      </c>
      <c r="CE17" s="91">
        <v>2</v>
      </c>
      <c r="CF17" s="91">
        <v>4</v>
      </c>
      <c r="CG17" s="91">
        <v>2</v>
      </c>
      <c r="CH17" s="91">
        <v>0</v>
      </c>
      <c r="CI17" s="91">
        <v>0</v>
      </c>
      <c r="CJ17" s="91">
        <v>0</v>
      </c>
      <c r="CK17" s="91">
        <v>21</v>
      </c>
      <c r="CL17" s="91">
        <v>0</v>
      </c>
      <c r="CM17" s="91">
        <v>1</v>
      </c>
      <c r="CN17" s="91">
        <v>1</v>
      </c>
      <c r="CO17" s="91">
        <v>0</v>
      </c>
      <c r="CP17" s="91">
        <v>0</v>
      </c>
      <c r="CQ17" s="91">
        <v>0</v>
      </c>
      <c r="CR17" s="91">
        <v>0</v>
      </c>
      <c r="CS17" s="91">
        <v>0</v>
      </c>
      <c r="CT17" s="91">
        <v>0</v>
      </c>
      <c r="CU17" s="91">
        <v>0</v>
      </c>
      <c r="CV17" s="91">
        <v>0</v>
      </c>
      <c r="CW17" s="91">
        <v>0</v>
      </c>
      <c r="CX17" s="91">
        <v>0</v>
      </c>
      <c r="CY17" s="91">
        <v>0</v>
      </c>
      <c r="CZ17" s="91">
        <v>0</v>
      </c>
      <c r="DA17" s="91">
        <v>0</v>
      </c>
      <c r="DB17" s="91">
        <v>0</v>
      </c>
      <c r="DC17" s="91">
        <v>51</v>
      </c>
      <c r="DD17" s="91">
        <v>0</v>
      </c>
      <c r="DE17" s="91">
        <v>1</v>
      </c>
      <c r="DF17" s="91">
        <v>0</v>
      </c>
      <c r="DG17" s="91">
        <v>3</v>
      </c>
      <c r="DH17" s="91">
        <v>10</v>
      </c>
      <c r="DI17" s="91">
        <v>16</v>
      </c>
      <c r="DJ17" s="91">
        <v>0</v>
      </c>
      <c r="DK17" s="91">
        <v>0</v>
      </c>
      <c r="DL17" s="91">
        <v>0</v>
      </c>
      <c r="DM17" s="91">
        <v>0</v>
      </c>
      <c r="DN17" s="91">
        <v>0</v>
      </c>
      <c r="DO17" s="91">
        <v>0</v>
      </c>
      <c r="DP17" s="91">
        <v>0</v>
      </c>
      <c r="DQ17" s="91">
        <v>0</v>
      </c>
      <c r="DR17" s="91">
        <v>0</v>
      </c>
      <c r="DS17" s="91">
        <v>0</v>
      </c>
      <c r="DT17" s="91">
        <v>0</v>
      </c>
      <c r="DU17" s="91">
        <v>0</v>
      </c>
      <c r="DV17" s="91">
        <v>0</v>
      </c>
      <c r="DW17" s="91">
        <v>0</v>
      </c>
      <c r="DX17" s="91">
        <v>0</v>
      </c>
      <c r="DY17" s="91">
        <v>0</v>
      </c>
      <c r="DZ17" s="91">
        <v>0</v>
      </c>
      <c r="EA17" s="91">
        <v>0</v>
      </c>
      <c r="EB17" s="91">
        <v>0</v>
      </c>
      <c r="EC17" s="91">
        <v>0</v>
      </c>
      <c r="ED17" s="91">
        <v>0</v>
      </c>
      <c r="EE17" s="91">
        <v>0</v>
      </c>
      <c r="EF17" s="91">
        <v>0</v>
      </c>
      <c r="EG17" s="91">
        <v>5</v>
      </c>
      <c r="EH17" s="91">
        <v>0</v>
      </c>
      <c r="EI17" s="91">
        <v>11</v>
      </c>
      <c r="EJ17" s="91">
        <v>0</v>
      </c>
      <c r="EK17" s="91">
        <v>0</v>
      </c>
      <c r="EL17" s="91">
        <v>0</v>
      </c>
      <c r="EM17" s="91">
        <v>0</v>
      </c>
      <c r="EN17" s="91">
        <v>0</v>
      </c>
      <c r="EO17" s="91">
        <v>12</v>
      </c>
      <c r="EP17" s="91">
        <v>470</v>
      </c>
      <c r="EQ17" s="91">
        <v>1</v>
      </c>
      <c r="ER17" s="91">
        <v>1</v>
      </c>
      <c r="ES17" s="91">
        <v>0</v>
      </c>
      <c r="ET17" s="91">
        <v>0</v>
      </c>
      <c r="EU17" s="91">
        <v>0</v>
      </c>
      <c r="EV17" s="112"/>
      <c r="EW17" s="91">
        <v>2</v>
      </c>
      <c r="EX17" s="112" t="s">
        <v>2573</v>
      </c>
      <c r="EY17" s="112" t="s">
        <v>2574</v>
      </c>
      <c r="EZ17" s="91">
        <v>1</v>
      </c>
      <c r="FA17" s="91">
        <v>1</v>
      </c>
      <c r="FB17" s="91">
        <v>1</v>
      </c>
      <c r="FC17" s="112"/>
      <c r="FD17" s="112" t="s">
        <v>2575</v>
      </c>
      <c r="FE17" s="91">
        <v>15011</v>
      </c>
      <c r="FF17" s="92">
        <v>105.54</v>
      </c>
      <c r="FG17" s="91">
        <v>9</v>
      </c>
      <c r="FH17" s="91">
        <v>9</v>
      </c>
      <c r="FI17" s="118">
        <v>15197</v>
      </c>
      <c r="FJ17" s="118">
        <v>96.37</v>
      </c>
      <c r="FK17" s="118">
        <v>9</v>
      </c>
      <c r="FL17" s="118">
        <v>9</v>
      </c>
    </row>
    <row r="18" spans="1:168" ht="71.25" x14ac:dyDescent="0.2">
      <c r="A18" s="112" t="s">
        <v>473</v>
      </c>
      <c r="B18" s="112" t="s">
        <v>522</v>
      </c>
      <c r="C18" s="91">
        <v>3</v>
      </c>
      <c r="D18" s="112" t="s">
        <v>1100</v>
      </c>
      <c r="E18" s="112" t="s">
        <v>1853</v>
      </c>
      <c r="F18" s="116" t="s">
        <v>2234</v>
      </c>
      <c r="G18" s="112">
        <v>27601</v>
      </c>
      <c r="H18" s="112" t="s">
        <v>522</v>
      </c>
      <c r="I18" s="112" t="s">
        <v>2576</v>
      </c>
      <c r="J18" s="112" t="s">
        <v>2577</v>
      </c>
      <c r="K18" s="112" t="s">
        <v>2578</v>
      </c>
      <c r="L18" s="112"/>
      <c r="M18" s="112" t="s">
        <v>1945</v>
      </c>
      <c r="N18" s="112" t="s">
        <v>2579</v>
      </c>
      <c r="O18" s="112"/>
      <c r="P18" s="112" t="s">
        <v>2580</v>
      </c>
      <c r="Q18" s="112" t="s">
        <v>2581</v>
      </c>
      <c r="R18" s="112"/>
      <c r="S18" s="112" t="s">
        <v>2024</v>
      </c>
      <c r="T18" s="112" t="s">
        <v>2582</v>
      </c>
      <c r="U18" s="112"/>
      <c r="V18" s="112">
        <v>315635354</v>
      </c>
      <c r="W18" s="112" t="s">
        <v>2583</v>
      </c>
      <c r="X18" s="91">
        <v>10</v>
      </c>
      <c r="Y18" s="91">
        <v>2</v>
      </c>
      <c r="Z18" s="91">
        <v>12</v>
      </c>
      <c r="AA18" s="92">
        <v>9.25</v>
      </c>
      <c r="AB18" s="92">
        <v>2</v>
      </c>
      <c r="AC18" s="92">
        <v>11.25</v>
      </c>
      <c r="AD18" s="117" t="s">
        <v>1692</v>
      </c>
      <c r="AE18" s="91">
        <v>9</v>
      </c>
      <c r="AF18" s="117" t="s">
        <v>1692</v>
      </c>
      <c r="AG18" s="91">
        <v>0</v>
      </c>
      <c r="AH18" s="91">
        <v>7</v>
      </c>
      <c r="AI18" s="91">
        <v>0</v>
      </c>
      <c r="AJ18" s="91">
        <v>3</v>
      </c>
      <c r="AK18" s="91">
        <v>10</v>
      </c>
      <c r="AL18" s="117" t="s">
        <v>1692</v>
      </c>
      <c r="AM18" s="91">
        <v>3</v>
      </c>
      <c r="AN18" s="91">
        <v>0</v>
      </c>
      <c r="AO18" s="91">
        <v>7</v>
      </c>
      <c r="AP18" s="91">
        <v>10</v>
      </c>
      <c r="AQ18" s="117" t="s">
        <v>1692</v>
      </c>
      <c r="AR18" s="91">
        <v>0</v>
      </c>
      <c r="AS18" s="91">
        <v>0</v>
      </c>
      <c r="AT18" s="91">
        <v>0</v>
      </c>
      <c r="AU18" s="91">
        <v>8</v>
      </c>
      <c r="AV18" s="91">
        <v>1</v>
      </c>
      <c r="AW18" s="91">
        <v>1</v>
      </c>
      <c r="AX18" s="91">
        <v>10</v>
      </c>
      <c r="AY18" s="117" t="s">
        <v>1692</v>
      </c>
      <c r="AZ18" s="91">
        <v>1</v>
      </c>
      <c r="BA18" s="91">
        <v>1</v>
      </c>
      <c r="BB18" s="91">
        <v>1</v>
      </c>
      <c r="BC18" s="91">
        <v>1</v>
      </c>
      <c r="BD18" s="91">
        <v>91</v>
      </c>
      <c r="BE18" s="91">
        <v>0</v>
      </c>
      <c r="BF18" s="91">
        <v>0</v>
      </c>
      <c r="BG18" s="91">
        <v>33</v>
      </c>
      <c r="BH18" s="91">
        <v>4</v>
      </c>
      <c r="BI18" s="91">
        <v>0</v>
      </c>
      <c r="BJ18" s="91">
        <v>53</v>
      </c>
      <c r="BK18" s="91">
        <v>4</v>
      </c>
      <c r="BL18" s="91">
        <v>0</v>
      </c>
      <c r="BM18" s="91">
        <v>0</v>
      </c>
      <c r="BN18" s="91">
        <v>0</v>
      </c>
      <c r="BO18" s="91">
        <v>29</v>
      </c>
      <c r="BP18" s="91">
        <v>149</v>
      </c>
      <c r="BQ18" s="91">
        <v>152</v>
      </c>
      <c r="BR18" s="91">
        <v>1</v>
      </c>
      <c r="BS18" s="91">
        <v>26</v>
      </c>
      <c r="BT18" s="91">
        <v>29</v>
      </c>
      <c r="BU18" s="91">
        <v>0</v>
      </c>
      <c r="BV18" s="91">
        <v>0</v>
      </c>
      <c r="BW18" s="91">
        <v>81</v>
      </c>
      <c r="BX18" s="91">
        <v>9</v>
      </c>
      <c r="BY18" s="91">
        <v>89</v>
      </c>
      <c r="BZ18" s="91">
        <v>19</v>
      </c>
      <c r="CA18" s="91">
        <v>6</v>
      </c>
      <c r="CB18" s="91">
        <v>6</v>
      </c>
      <c r="CC18" s="91">
        <v>95</v>
      </c>
      <c r="CD18" s="91">
        <v>20</v>
      </c>
      <c r="CE18" s="91">
        <v>1</v>
      </c>
      <c r="CF18" s="91">
        <v>16</v>
      </c>
      <c r="CG18" s="91">
        <v>8</v>
      </c>
      <c r="CH18" s="91">
        <v>3</v>
      </c>
      <c r="CI18" s="91">
        <v>0</v>
      </c>
      <c r="CJ18" s="91">
        <v>2</v>
      </c>
      <c r="CK18" s="91">
        <v>14</v>
      </c>
      <c r="CL18" s="91">
        <v>0</v>
      </c>
      <c r="CM18" s="91">
        <v>0</v>
      </c>
      <c r="CN18" s="91">
        <v>0</v>
      </c>
      <c r="CO18" s="91">
        <v>0</v>
      </c>
      <c r="CP18" s="91">
        <v>0</v>
      </c>
      <c r="CQ18" s="91">
        <v>0</v>
      </c>
      <c r="CR18" s="91">
        <v>0</v>
      </c>
      <c r="CS18" s="91">
        <v>0</v>
      </c>
      <c r="CT18" s="91">
        <v>0</v>
      </c>
      <c r="CU18" s="91">
        <v>0</v>
      </c>
      <c r="CV18" s="91">
        <v>0</v>
      </c>
      <c r="CW18" s="91">
        <v>0</v>
      </c>
      <c r="CX18" s="91">
        <v>0</v>
      </c>
      <c r="CY18" s="91">
        <v>0</v>
      </c>
      <c r="CZ18" s="91">
        <v>0</v>
      </c>
      <c r="DA18" s="91">
        <v>0</v>
      </c>
      <c r="DB18" s="91">
        <v>0</v>
      </c>
      <c r="DC18" s="91">
        <v>85</v>
      </c>
      <c r="DD18" s="91">
        <v>3</v>
      </c>
      <c r="DE18" s="91">
        <v>0</v>
      </c>
      <c r="DF18" s="91">
        <v>1</v>
      </c>
      <c r="DG18" s="91">
        <v>49</v>
      </c>
      <c r="DH18" s="91">
        <v>2</v>
      </c>
      <c r="DI18" s="91">
        <v>21</v>
      </c>
      <c r="DJ18" s="91">
        <v>0</v>
      </c>
      <c r="DK18" s="91">
        <v>0</v>
      </c>
      <c r="DL18" s="91">
        <v>0</v>
      </c>
      <c r="DM18" s="91">
        <v>0</v>
      </c>
      <c r="DN18" s="91">
        <v>0</v>
      </c>
      <c r="DO18" s="91">
        <v>0</v>
      </c>
      <c r="DP18" s="91">
        <v>0</v>
      </c>
      <c r="DQ18" s="91">
        <v>0</v>
      </c>
      <c r="DR18" s="91">
        <v>0</v>
      </c>
      <c r="DS18" s="91">
        <v>0</v>
      </c>
      <c r="DT18" s="91">
        <v>0</v>
      </c>
      <c r="DU18" s="91">
        <v>0</v>
      </c>
      <c r="DV18" s="91">
        <v>0</v>
      </c>
      <c r="DW18" s="91">
        <v>0</v>
      </c>
      <c r="DX18" s="91">
        <v>0</v>
      </c>
      <c r="DY18" s="91">
        <v>0</v>
      </c>
      <c r="DZ18" s="91">
        <v>3</v>
      </c>
      <c r="EA18" s="91">
        <v>1</v>
      </c>
      <c r="EB18" s="91">
        <v>0</v>
      </c>
      <c r="EC18" s="91">
        <v>0</v>
      </c>
      <c r="ED18" s="91">
        <v>1</v>
      </c>
      <c r="EE18" s="91">
        <v>0</v>
      </c>
      <c r="EF18" s="91">
        <v>1</v>
      </c>
      <c r="EG18" s="91">
        <v>7</v>
      </c>
      <c r="EH18" s="91">
        <v>0</v>
      </c>
      <c r="EI18" s="91">
        <v>11</v>
      </c>
      <c r="EJ18" s="91">
        <v>1</v>
      </c>
      <c r="EK18" s="91">
        <v>0</v>
      </c>
      <c r="EL18" s="91">
        <v>19</v>
      </c>
      <c r="EM18" s="91">
        <v>15</v>
      </c>
      <c r="EN18" s="91">
        <v>6</v>
      </c>
      <c r="EO18" s="91">
        <v>8</v>
      </c>
      <c r="EP18" s="91">
        <v>643</v>
      </c>
      <c r="EQ18" s="91">
        <v>0</v>
      </c>
      <c r="ER18" s="91">
        <v>0</v>
      </c>
      <c r="ES18" s="91">
        <v>1</v>
      </c>
      <c r="ET18" s="91">
        <v>0</v>
      </c>
      <c r="EU18" s="91">
        <v>1</v>
      </c>
      <c r="EV18" s="112" t="s">
        <v>2584</v>
      </c>
      <c r="EW18" s="91">
        <v>2</v>
      </c>
      <c r="EX18" s="112" t="s">
        <v>2585</v>
      </c>
      <c r="EY18" s="112" t="s">
        <v>2586</v>
      </c>
      <c r="EZ18" s="91">
        <v>1</v>
      </c>
      <c r="FA18" s="91">
        <v>1</v>
      </c>
      <c r="FB18" s="91">
        <v>1</v>
      </c>
      <c r="FC18" s="112"/>
      <c r="FD18" s="112"/>
      <c r="FE18" s="91">
        <v>0</v>
      </c>
      <c r="FF18" s="92">
        <v>0</v>
      </c>
      <c r="FG18" s="91">
        <v>27</v>
      </c>
      <c r="FH18" s="91">
        <v>26</v>
      </c>
      <c r="FI18" s="118">
        <v>37951</v>
      </c>
      <c r="FJ18" s="118">
        <v>312.81</v>
      </c>
      <c r="FK18" s="118">
        <v>27</v>
      </c>
      <c r="FL18" s="118">
        <v>24</v>
      </c>
    </row>
    <row r="19" spans="1:168" ht="128.25" x14ac:dyDescent="0.2">
      <c r="A19" s="112" t="s">
        <v>473</v>
      </c>
      <c r="B19" s="112" t="s">
        <v>526</v>
      </c>
      <c r="C19" s="91">
        <v>3</v>
      </c>
      <c r="D19" s="112" t="s">
        <v>1115</v>
      </c>
      <c r="E19" s="112" t="s">
        <v>2613</v>
      </c>
      <c r="F19" s="112">
        <v>61</v>
      </c>
      <c r="G19" s="112">
        <v>29301</v>
      </c>
      <c r="H19" s="112" t="s">
        <v>526</v>
      </c>
      <c r="I19" s="112" t="s">
        <v>2614</v>
      </c>
      <c r="J19" s="112" t="s">
        <v>2615</v>
      </c>
      <c r="K19" s="112" t="s">
        <v>2616</v>
      </c>
      <c r="L19" s="112" t="s">
        <v>1845</v>
      </c>
      <c r="M19" s="112" t="s">
        <v>2617</v>
      </c>
      <c r="N19" s="112" t="s">
        <v>2618</v>
      </c>
      <c r="O19" s="112" t="s">
        <v>1845</v>
      </c>
      <c r="P19" s="112">
        <v>326715601</v>
      </c>
      <c r="Q19" s="112" t="s">
        <v>2619</v>
      </c>
      <c r="R19" s="112" t="s">
        <v>1845</v>
      </c>
      <c r="S19" s="112" t="s">
        <v>1845</v>
      </c>
      <c r="T19" s="112" t="s">
        <v>1845</v>
      </c>
      <c r="U19" s="112" t="s">
        <v>1845</v>
      </c>
      <c r="V19" s="112" t="s">
        <v>1845</v>
      </c>
      <c r="W19" s="112" t="s">
        <v>1845</v>
      </c>
      <c r="X19" s="91">
        <v>11</v>
      </c>
      <c r="Y19" s="91">
        <v>1</v>
      </c>
      <c r="Z19" s="91">
        <v>12</v>
      </c>
      <c r="AA19" s="92">
        <v>11</v>
      </c>
      <c r="AB19" s="92">
        <v>1</v>
      </c>
      <c r="AC19" s="92">
        <v>12</v>
      </c>
      <c r="AD19" s="117" t="s">
        <v>1692</v>
      </c>
      <c r="AE19" s="91">
        <v>11</v>
      </c>
      <c r="AF19" s="117" t="s">
        <v>1692</v>
      </c>
      <c r="AG19" s="91">
        <v>0</v>
      </c>
      <c r="AH19" s="91">
        <v>7</v>
      </c>
      <c r="AI19" s="91">
        <v>0</v>
      </c>
      <c r="AJ19" s="91">
        <v>4</v>
      </c>
      <c r="AK19" s="91">
        <v>11</v>
      </c>
      <c r="AL19" s="117" t="s">
        <v>1692</v>
      </c>
      <c r="AM19" s="91">
        <v>2</v>
      </c>
      <c r="AN19" s="91">
        <v>1</v>
      </c>
      <c r="AO19" s="91">
        <v>8</v>
      </c>
      <c r="AP19" s="91">
        <v>11</v>
      </c>
      <c r="AQ19" s="117" t="s">
        <v>1692</v>
      </c>
      <c r="AR19" s="91">
        <v>0</v>
      </c>
      <c r="AS19" s="91">
        <v>0</v>
      </c>
      <c r="AT19" s="91">
        <v>0</v>
      </c>
      <c r="AU19" s="91">
        <v>11</v>
      </c>
      <c r="AV19" s="91">
        <v>0</v>
      </c>
      <c r="AW19" s="91">
        <v>0</v>
      </c>
      <c r="AX19" s="91">
        <v>11</v>
      </c>
      <c r="AY19" s="117" t="s">
        <v>1692</v>
      </c>
      <c r="AZ19" s="91">
        <v>1</v>
      </c>
      <c r="BA19" s="91">
        <v>1</v>
      </c>
      <c r="BB19" s="91">
        <v>1</v>
      </c>
      <c r="BC19" s="91">
        <v>1</v>
      </c>
      <c r="BD19" s="91">
        <v>7</v>
      </c>
      <c r="BE19" s="91">
        <v>1</v>
      </c>
      <c r="BF19" s="91">
        <v>0</v>
      </c>
      <c r="BG19" s="91">
        <v>155</v>
      </c>
      <c r="BH19" s="91">
        <v>5</v>
      </c>
      <c r="BI19" s="91">
        <v>0</v>
      </c>
      <c r="BJ19" s="91">
        <v>0</v>
      </c>
      <c r="BK19" s="91">
        <v>18</v>
      </c>
      <c r="BL19" s="91">
        <v>0</v>
      </c>
      <c r="BM19" s="91">
        <v>0</v>
      </c>
      <c r="BN19" s="91">
        <v>0</v>
      </c>
      <c r="BO19" s="91">
        <v>59</v>
      </c>
      <c r="BP19" s="91">
        <v>227</v>
      </c>
      <c r="BQ19" s="91">
        <v>19</v>
      </c>
      <c r="BR19" s="91">
        <v>0</v>
      </c>
      <c r="BS19" s="91">
        <v>170</v>
      </c>
      <c r="BT19" s="91">
        <v>238</v>
      </c>
      <c r="BU19" s="91">
        <v>0</v>
      </c>
      <c r="BV19" s="91">
        <v>0</v>
      </c>
      <c r="BW19" s="91">
        <v>9</v>
      </c>
      <c r="BX19" s="91">
        <v>4</v>
      </c>
      <c r="BY19" s="91">
        <v>268</v>
      </c>
      <c r="BZ19" s="91">
        <v>0</v>
      </c>
      <c r="CA19" s="91">
        <v>7</v>
      </c>
      <c r="CB19" s="91">
        <v>11</v>
      </c>
      <c r="CC19" s="91">
        <v>10</v>
      </c>
      <c r="CD19" s="91">
        <v>7</v>
      </c>
      <c r="CE19" s="91">
        <v>1</v>
      </c>
      <c r="CF19" s="91">
        <v>9</v>
      </c>
      <c r="CG19" s="91">
        <v>10</v>
      </c>
      <c r="CH19" s="91">
        <v>0</v>
      </c>
      <c r="CI19" s="91">
        <v>0</v>
      </c>
      <c r="CJ19" s="91">
        <v>0</v>
      </c>
      <c r="CK19" s="91">
        <v>31</v>
      </c>
      <c r="CL19" s="91">
        <v>0</v>
      </c>
      <c r="CM19" s="91">
        <v>0</v>
      </c>
      <c r="CN19" s="91">
        <v>0</v>
      </c>
      <c r="CO19" s="91">
        <v>0</v>
      </c>
      <c r="CP19" s="91">
        <v>0</v>
      </c>
      <c r="CQ19" s="91">
        <v>0</v>
      </c>
      <c r="CR19" s="91">
        <v>0</v>
      </c>
      <c r="CS19" s="91">
        <v>0</v>
      </c>
      <c r="CT19" s="91">
        <v>0</v>
      </c>
      <c r="CU19" s="91">
        <v>0</v>
      </c>
      <c r="CV19" s="91">
        <v>0</v>
      </c>
      <c r="CW19" s="91">
        <v>0</v>
      </c>
      <c r="CX19" s="91">
        <v>0</v>
      </c>
      <c r="CY19" s="91">
        <v>0</v>
      </c>
      <c r="CZ19" s="91">
        <v>0</v>
      </c>
      <c r="DA19" s="91">
        <v>0</v>
      </c>
      <c r="DB19" s="91">
        <v>0</v>
      </c>
      <c r="DC19" s="91">
        <v>69</v>
      </c>
      <c r="DD19" s="91">
        <v>10</v>
      </c>
      <c r="DE19" s="91">
        <v>0</v>
      </c>
      <c r="DF19" s="91">
        <v>0</v>
      </c>
      <c r="DG19" s="91">
        <v>37</v>
      </c>
      <c r="DH19" s="91">
        <v>0</v>
      </c>
      <c r="DI19" s="91">
        <v>14</v>
      </c>
      <c r="DJ19" s="91">
        <v>0</v>
      </c>
      <c r="DK19" s="91">
        <v>0</v>
      </c>
      <c r="DL19" s="91">
        <v>1</v>
      </c>
      <c r="DM19" s="91">
        <v>0</v>
      </c>
      <c r="DN19" s="91">
        <v>0</v>
      </c>
      <c r="DO19" s="91">
        <v>0</v>
      </c>
      <c r="DP19" s="91">
        <v>0</v>
      </c>
      <c r="DQ19" s="91">
        <v>0</v>
      </c>
      <c r="DR19" s="91">
        <v>0</v>
      </c>
      <c r="DS19" s="91">
        <v>0</v>
      </c>
      <c r="DT19" s="91">
        <v>0</v>
      </c>
      <c r="DU19" s="91">
        <v>0</v>
      </c>
      <c r="DV19" s="91">
        <v>0</v>
      </c>
      <c r="DW19" s="91">
        <v>0</v>
      </c>
      <c r="DX19" s="91">
        <v>0</v>
      </c>
      <c r="DY19" s="91">
        <v>0</v>
      </c>
      <c r="DZ19" s="91">
        <v>0</v>
      </c>
      <c r="EA19" s="91">
        <v>0</v>
      </c>
      <c r="EB19" s="91">
        <v>0</v>
      </c>
      <c r="EC19" s="91">
        <v>1</v>
      </c>
      <c r="ED19" s="91">
        <v>0</v>
      </c>
      <c r="EE19" s="91">
        <v>0</v>
      </c>
      <c r="EF19" s="91">
        <v>1</v>
      </c>
      <c r="EG19" s="91">
        <v>8</v>
      </c>
      <c r="EH19" s="91">
        <v>0</v>
      </c>
      <c r="EI19" s="91">
        <v>4</v>
      </c>
      <c r="EJ19" s="91">
        <v>0</v>
      </c>
      <c r="EK19" s="91">
        <v>0</v>
      </c>
      <c r="EL19" s="91">
        <v>22</v>
      </c>
      <c r="EM19" s="91">
        <v>21</v>
      </c>
      <c r="EN19" s="91">
        <v>2</v>
      </c>
      <c r="EO19" s="91">
        <v>12</v>
      </c>
      <c r="EP19" s="91">
        <v>470</v>
      </c>
      <c r="EQ19" s="91">
        <v>1</v>
      </c>
      <c r="ER19" s="91">
        <v>0</v>
      </c>
      <c r="ES19" s="91">
        <v>1</v>
      </c>
      <c r="ET19" s="91">
        <v>0</v>
      </c>
      <c r="EU19" s="91">
        <v>1</v>
      </c>
      <c r="EV19" s="112" t="s">
        <v>2620</v>
      </c>
      <c r="EW19" s="91">
        <v>3</v>
      </c>
      <c r="EX19" s="112" t="s">
        <v>2621</v>
      </c>
      <c r="EY19" s="112" t="s">
        <v>2622</v>
      </c>
      <c r="EZ19" s="91">
        <v>1</v>
      </c>
      <c r="FA19" s="91">
        <v>1</v>
      </c>
      <c r="FB19" s="91">
        <v>1</v>
      </c>
      <c r="FC19" s="112" t="s">
        <v>2623</v>
      </c>
      <c r="FD19" s="112" t="s">
        <v>2624</v>
      </c>
      <c r="FE19" s="91">
        <v>0</v>
      </c>
      <c r="FF19" s="92">
        <v>0</v>
      </c>
      <c r="FG19" s="91">
        <v>0</v>
      </c>
      <c r="FH19" s="91">
        <v>0</v>
      </c>
      <c r="FI19" s="118">
        <v>62418</v>
      </c>
      <c r="FJ19" s="118">
        <v>276.51</v>
      </c>
      <c r="FK19" s="118">
        <v>36</v>
      </c>
      <c r="FL19" s="118">
        <v>30</v>
      </c>
    </row>
    <row r="20" spans="1:168" ht="28.5" x14ac:dyDescent="0.2">
      <c r="A20" s="112" t="s">
        <v>473</v>
      </c>
      <c r="B20" s="112" t="s">
        <v>528</v>
      </c>
      <c r="C20" s="91">
        <v>3</v>
      </c>
      <c r="D20" s="112" t="s">
        <v>1118</v>
      </c>
      <c r="E20" s="112" t="s">
        <v>2142</v>
      </c>
      <c r="F20" s="112">
        <v>1</v>
      </c>
      <c r="G20" s="112">
        <v>29521</v>
      </c>
      <c r="H20" s="112" t="s">
        <v>528</v>
      </c>
      <c r="I20" s="112" t="s">
        <v>2630</v>
      </c>
      <c r="J20" s="112" t="s">
        <v>2631</v>
      </c>
      <c r="K20" s="112" t="s">
        <v>2632</v>
      </c>
      <c r="L20" s="112"/>
      <c r="M20" s="112" t="s">
        <v>1887</v>
      </c>
      <c r="N20" s="112" t="s">
        <v>2633</v>
      </c>
      <c r="O20" s="112"/>
      <c r="P20" s="112">
        <v>326776750</v>
      </c>
      <c r="Q20" s="112" t="s">
        <v>2634</v>
      </c>
      <c r="R20" s="112"/>
      <c r="S20" s="112" t="s">
        <v>1887</v>
      </c>
      <c r="T20" s="112" t="s">
        <v>2633</v>
      </c>
      <c r="U20" s="112"/>
      <c r="V20" s="112">
        <v>326776750</v>
      </c>
      <c r="W20" s="112" t="s">
        <v>2634</v>
      </c>
      <c r="X20" s="91">
        <v>4</v>
      </c>
      <c r="Y20" s="91">
        <v>0</v>
      </c>
      <c r="Z20" s="91">
        <v>4</v>
      </c>
      <c r="AA20" s="92">
        <v>4</v>
      </c>
      <c r="AB20" s="92">
        <v>0</v>
      </c>
      <c r="AC20" s="92">
        <v>4</v>
      </c>
      <c r="AD20" s="117" t="s">
        <v>1692</v>
      </c>
      <c r="AE20" s="91">
        <v>4</v>
      </c>
      <c r="AF20" s="117" t="s">
        <v>1692</v>
      </c>
      <c r="AG20" s="91">
        <v>0</v>
      </c>
      <c r="AH20" s="91">
        <v>3</v>
      </c>
      <c r="AI20" s="91">
        <v>0</v>
      </c>
      <c r="AJ20" s="91">
        <v>1</v>
      </c>
      <c r="AK20" s="91">
        <v>4</v>
      </c>
      <c r="AL20" s="117" t="s">
        <v>1692</v>
      </c>
      <c r="AM20" s="91">
        <v>1</v>
      </c>
      <c r="AN20" s="91">
        <v>0</v>
      </c>
      <c r="AO20" s="91">
        <v>3</v>
      </c>
      <c r="AP20" s="91">
        <v>4</v>
      </c>
      <c r="AQ20" s="117" t="s">
        <v>1692</v>
      </c>
      <c r="AR20" s="91">
        <v>0</v>
      </c>
      <c r="AS20" s="91">
        <v>0</v>
      </c>
      <c r="AT20" s="91">
        <v>0</v>
      </c>
      <c r="AU20" s="91">
        <v>3</v>
      </c>
      <c r="AV20" s="91">
        <v>1</v>
      </c>
      <c r="AW20" s="91">
        <v>0</v>
      </c>
      <c r="AX20" s="91">
        <v>4</v>
      </c>
      <c r="AY20" s="117" t="s">
        <v>1692</v>
      </c>
      <c r="AZ20" s="91">
        <v>1</v>
      </c>
      <c r="BA20" s="91">
        <v>1</v>
      </c>
      <c r="BB20" s="91">
        <v>0</v>
      </c>
      <c r="BC20" s="91">
        <v>1</v>
      </c>
      <c r="BD20" s="91">
        <v>1</v>
      </c>
      <c r="BE20" s="91">
        <v>3</v>
      </c>
      <c r="BF20" s="91">
        <v>0</v>
      </c>
      <c r="BG20" s="91">
        <v>23</v>
      </c>
      <c r="BH20" s="91">
        <v>1</v>
      </c>
      <c r="BI20" s="91">
        <v>0</v>
      </c>
      <c r="BJ20" s="91">
        <v>31</v>
      </c>
      <c r="BK20" s="91">
        <v>3</v>
      </c>
      <c r="BL20" s="91">
        <v>0</v>
      </c>
      <c r="BM20" s="91">
        <v>0</v>
      </c>
      <c r="BN20" s="91">
        <v>0</v>
      </c>
      <c r="BO20" s="91">
        <v>6</v>
      </c>
      <c r="BP20" s="91">
        <v>56</v>
      </c>
      <c r="BQ20" s="91">
        <v>109</v>
      </c>
      <c r="BR20" s="91">
        <v>2</v>
      </c>
      <c r="BS20" s="91">
        <v>36</v>
      </c>
      <c r="BT20" s="91">
        <v>21</v>
      </c>
      <c r="BU20" s="91">
        <v>0</v>
      </c>
      <c r="BV20" s="91">
        <v>0</v>
      </c>
      <c r="BW20" s="91">
        <v>27</v>
      </c>
      <c r="BX20" s="91">
        <v>8</v>
      </c>
      <c r="BY20" s="91">
        <v>35</v>
      </c>
      <c r="BZ20" s="91">
        <v>0</v>
      </c>
      <c r="CA20" s="91">
        <v>0</v>
      </c>
      <c r="CB20" s="91">
        <v>2</v>
      </c>
      <c r="CC20" s="91">
        <v>0</v>
      </c>
      <c r="CD20" s="91">
        <v>6</v>
      </c>
      <c r="CE20" s="91">
        <v>0</v>
      </c>
      <c r="CF20" s="91">
        <v>9</v>
      </c>
      <c r="CG20" s="91">
        <v>0</v>
      </c>
      <c r="CH20" s="91">
        <v>1</v>
      </c>
      <c r="CI20" s="91">
        <v>0</v>
      </c>
      <c r="CJ20" s="91">
        <v>0</v>
      </c>
      <c r="CK20" s="91">
        <v>1</v>
      </c>
      <c r="CL20" s="91">
        <v>0</v>
      </c>
      <c r="CM20" s="91">
        <v>1</v>
      </c>
      <c r="CN20" s="91">
        <v>0</v>
      </c>
      <c r="CO20" s="91">
        <v>0</v>
      </c>
      <c r="CP20" s="91">
        <v>0</v>
      </c>
      <c r="CQ20" s="91">
        <v>0</v>
      </c>
      <c r="CR20" s="91">
        <v>0</v>
      </c>
      <c r="CS20" s="91">
        <v>0</v>
      </c>
      <c r="CT20" s="91">
        <v>0</v>
      </c>
      <c r="CU20" s="91">
        <v>0</v>
      </c>
      <c r="CV20" s="91">
        <v>0</v>
      </c>
      <c r="CW20" s="91">
        <v>0</v>
      </c>
      <c r="CX20" s="91">
        <v>0</v>
      </c>
      <c r="CY20" s="91">
        <v>0</v>
      </c>
      <c r="CZ20" s="91">
        <v>0</v>
      </c>
      <c r="DA20" s="91">
        <v>0</v>
      </c>
      <c r="DB20" s="91">
        <v>0</v>
      </c>
      <c r="DC20" s="91">
        <v>102</v>
      </c>
      <c r="DD20" s="91">
        <v>3</v>
      </c>
      <c r="DE20" s="91">
        <v>0</v>
      </c>
      <c r="DF20" s="91">
        <v>0</v>
      </c>
      <c r="DG20" s="91">
        <v>0</v>
      </c>
      <c r="DH20" s="91">
        <v>0</v>
      </c>
      <c r="DI20" s="91">
        <v>5</v>
      </c>
      <c r="DJ20" s="91">
        <v>0</v>
      </c>
      <c r="DK20" s="91">
        <v>0</v>
      </c>
      <c r="DL20" s="91">
        <v>0</v>
      </c>
      <c r="DM20" s="91">
        <v>0</v>
      </c>
      <c r="DN20" s="91">
        <v>0</v>
      </c>
      <c r="DO20" s="91">
        <v>0</v>
      </c>
      <c r="DP20" s="91">
        <v>0</v>
      </c>
      <c r="DQ20" s="91">
        <v>0</v>
      </c>
      <c r="DR20" s="91">
        <v>0</v>
      </c>
      <c r="DS20" s="91">
        <v>0</v>
      </c>
      <c r="DT20" s="91">
        <v>0</v>
      </c>
      <c r="DU20" s="91">
        <v>0</v>
      </c>
      <c r="DV20" s="91">
        <v>0</v>
      </c>
      <c r="DW20" s="91">
        <v>0</v>
      </c>
      <c r="DX20" s="91">
        <v>0</v>
      </c>
      <c r="DY20" s="91">
        <v>0</v>
      </c>
      <c r="DZ20" s="91">
        <v>0</v>
      </c>
      <c r="EA20" s="91">
        <v>0</v>
      </c>
      <c r="EB20" s="91">
        <v>0</v>
      </c>
      <c r="EC20" s="91">
        <v>0</v>
      </c>
      <c r="ED20" s="91">
        <v>0</v>
      </c>
      <c r="EE20" s="91">
        <v>0</v>
      </c>
      <c r="EF20" s="91">
        <v>0</v>
      </c>
      <c r="EG20" s="91">
        <v>2</v>
      </c>
      <c r="EH20" s="91">
        <v>0</v>
      </c>
      <c r="EI20" s="91">
        <v>0</v>
      </c>
      <c r="EJ20" s="91">
        <v>0</v>
      </c>
      <c r="EK20" s="91">
        <v>0</v>
      </c>
      <c r="EL20" s="91">
        <v>0</v>
      </c>
      <c r="EM20" s="91">
        <v>0</v>
      </c>
      <c r="EN20" s="91">
        <v>0</v>
      </c>
      <c r="EO20" s="91">
        <v>1</v>
      </c>
      <c r="EP20" s="91">
        <v>102</v>
      </c>
      <c r="EQ20" s="91">
        <v>0</v>
      </c>
      <c r="ER20" s="91">
        <v>0</v>
      </c>
      <c r="ES20" s="91">
        <v>0</v>
      </c>
      <c r="ET20" s="91">
        <v>0</v>
      </c>
      <c r="EU20" s="91">
        <v>1</v>
      </c>
      <c r="EV20" s="112"/>
      <c r="EW20" s="91">
        <v>3</v>
      </c>
      <c r="EX20" s="112"/>
      <c r="EY20" s="112"/>
      <c r="EZ20" s="91">
        <v>1</v>
      </c>
      <c r="FA20" s="91">
        <v>1</v>
      </c>
      <c r="FB20" s="91">
        <v>1</v>
      </c>
      <c r="FC20" s="112"/>
      <c r="FD20" s="112"/>
      <c r="FE20" s="91">
        <v>0</v>
      </c>
      <c r="FF20" s="92">
        <v>0</v>
      </c>
      <c r="FG20" s="91">
        <v>19</v>
      </c>
      <c r="FH20" s="91">
        <v>15</v>
      </c>
      <c r="FI20" s="118">
        <v>15020</v>
      </c>
      <c r="FJ20" s="118">
        <v>155.44</v>
      </c>
      <c r="FK20" s="118">
        <v>19</v>
      </c>
      <c r="FL20" s="118">
        <v>15</v>
      </c>
    </row>
    <row r="21" spans="1:168" ht="57" x14ac:dyDescent="0.2">
      <c r="A21" s="112" t="s">
        <v>473</v>
      </c>
      <c r="B21" s="112" t="s">
        <v>531</v>
      </c>
      <c r="C21" s="91">
        <v>3</v>
      </c>
      <c r="D21" s="112" t="s">
        <v>1138</v>
      </c>
      <c r="E21" s="112" t="s">
        <v>2653</v>
      </c>
      <c r="F21" s="112">
        <v>1028</v>
      </c>
      <c r="G21" s="112">
        <v>27711</v>
      </c>
      <c r="H21" s="112" t="s">
        <v>531</v>
      </c>
      <c r="I21" s="112" t="s">
        <v>2654</v>
      </c>
      <c r="J21" s="112" t="s">
        <v>2655</v>
      </c>
      <c r="K21" s="112" t="s">
        <v>2350</v>
      </c>
      <c r="L21" s="112" t="s">
        <v>1842</v>
      </c>
      <c r="M21" s="112" t="s">
        <v>2021</v>
      </c>
      <c r="N21" s="112" t="s">
        <v>2656</v>
      </c>
      <c r="O21" s="112"/>
      <c r="P21" s="112">
        <v>315650326</v>
      </c>
      <c r="Q21" s="112" t="s">
        <v>2657</v>
      </c>
      <c r="R21" s="112" t="s">
        <v>1842</v>
      </c>
      <c r="S21" s="112" t="s">
        <v>2021</v>
      </c>
      <c r="T21" s="112" t="s">
        <v>2656</v>
      </c>
      <c r="U21" s="112"/>
      <c r="V21" s="112">
        <v>315650326</v>
      </c>
      <c r="W21" s="112" t="s">
        <v>2657</v>
      </c>
      <c r="X21" s="91">
        <v>7</v>
      </c>
      <c r="Y21" s="91">
        <v>0</v>
      </c>
      <c r="Z21" s="91">
        <v>7</v>
      </c>
      <c r="AA21" s="92">
        <v>5</v>
      </c>
      <c r="AB21" s="92">
        <v>0</v>
      </c>
      <c r="AC21" s="92">
        <v>5</v>
      </c>
      <c r="AD21" s="117" t="s">
        <v>1692</v>
      </c>
      <c r="AE21" s="91">
        <v>4</v>
      </c>
      <c r="AF21" s="117" t="s">
        <v>1692</v>
      </c>
      <c r="AG21" s="91">
        <v>0</v>
      </c>
      <c r="AH21" s="91">
        <v>1</v>
      </c>
      <c r="AI21" s="91">
        <v>1</v>
      </c>
      <c r="AJ21" s="91">
        <v>5</v>
      </c>
      <c r="AK21" s="91">
        <v>7</v>
      </c>
      <c r="AL21" s="117" t="s">
        <v>1692</v>
      </c>
      <c r="AM21" s="91">
        <v>4</v>
      </c>
      <c r="AN21" s="91">
        <v>1</v>
      </c>
      <c r="AO21" s="91">
        <v>2</v>
      </c>
      <c r="AP21" s="91">
        <v>7</v>
      </c>
      <c r="AQ21" s="117" t="s">
        <v>1692</v>
      </c>
      <c r="AR21" s="91">
        <v>0</v>
      </c>
      <c r="AS21" s="91">
        <v>0</v>
      </c>
      <c r="AT21" s="91">
        <v>0</v>
      </c>
      <c r="AU21" s="91">
        <v>2</v>
      </c>
      <c r="AV21" s="91">
        <v>5</v>
      </c>
      <c r="AW21" s="91">
        <v>0</v>
      </c>
      <c r="AX21" s="91">
        <v>7</v>
      </c>
      <c r="AY21" s="117" t="s">
        <v>1692</v>
      </c>
      <c r="AZ21" s="91">
        <v>1</v>
      </c>
      <c r="BA21" s="91">
        <v>1</v>
      </c>
      <c r="BB21" s="91">
        <v>1</v>
      </c>
      <c r="BC21" s="91">
        <v>1</v>
      </c>
      <c r="BD21" s="91">
        <v>26</v>
      </c>
      <c r="BE21" s="91">
        <v>0</v>
      </c>
      <c r="BF21" s="91">
        <v>0</v>
      </c>
      <c r="BG21" s="91">
        <v>44</v>
      </c>
      <c r="BH21" s="91">
        <v>2</v>
      </c>
      <c r="BI21" s="91">
        <v>0</v>
      </c>
      <c r="BJ21" s="91">
        <v>28</v>
      </c>
      <c r="BK21" s="91">
        <v>2</v>
      </c>
      <c r="BL21" s="91">
        <v>0</v>
      </c>
      <c r="BM21" s="91">
        <v>0</v>
      </c>
      <c r="BN21" s="91">
        <v>0</v>
      </c>
      <c r="BO21" s="91">
        <v>29</v>
      </c>
      <c r="BP21" s="91">
        <v>91</v>
      </c>
      <c r="BQ21" s="91">
        <v>91</v>
      </c>
      <c r="BR21" s="91">
        <v>0</v>
      </c>
      <c r="BS21" s="91">
        <v>18</v>
      </c>
      <c r="BT21" s="91">
        <v>13</v>
      </c>
      <c r="BU21" s="91">
        <v>0</v>
      </c>
      <c r="BV21" s="91">
        <v>0</v>
      </c>
      <c r="BW21" s="91">
        <v>28</v>
      </c>
      <c r="BX21" s="91">
        <v>5</v>
      </c>
      <c r="BY21" s="91">
        <v>53</v>
      </c>
      <c r="BZ21" s="91">
        <v>1</v>
      </c>
      <c r="CA21" s="91">
        <v>0</v>
      </c>
      <c r="CB21" s="91">
        <v>4</v>
      </c>
      <c r="CC21" s="91">
        <v>31</v>
      </c>
      <c r="CD21" s="91">
        <v>5</v>
      </c>
      <c r="CE21" s="91">
        <v>1</v>
      </c>
      <c r="CF21" s="91">
        <v>6</v>
      </c>
      <c r="CG21" s="91">
        <v>2</v>
      </c>
      <c r="CH21" s="91">
        <v>0</v>
      </c>
      <c r="CI21" s="91">
        <v>0</v>
      </c>
      <c r="CJ21" s="91">
        <v>0</v>
      </c>
      <c r="CK21" s="91">
        <v>4</v>
      </c>
      <c r="CL21" s="91">
        <v>0</v>
      </c>
      <c r="CM21" s="91">
        <v>0</v>
      </c>
      <c r="CN21" s="91">
        <v>0</v>
      </c>
      <c r="CO21" s="91">
        <v>0</v>
      </c>
      <c r="CP21" s="91">
        <v>0</v>
      </c>
      <c r="CQ21" s="91">
        <v>0</v>
      </c>
      <c r="CR21" s="91">
        <v>0</v>
      </c>
      <c r="CS21" s="91">
        <v>0</v>
      </c>
      <c r="CT21" s="91">
        <v>0</v>
      </c>
      <c r="CU21" s="91">
        <v>0</v>
      </c>
      <c r="CV21" s="91">
        <v>0</v>
      </c>
      <c r="CW21" s="91">
        <v>0</v>
      </c>
      <c r="CX21" s="91">
        <v>0</v>
      </c>
      <c r="CY21" s="91">
        <v>0</v>
      </c>
      <c r="CZ21" s="91">
        <v>800000</v>
      </c>
      <c r="DA21" s="91">
        <v>0</v>
      </c>
      <c r="DB21" s="91">
        <v>0</v>
      </c>
      <c r="DC21" s="91">
        <v>58</v>
      </c>
      <c r="DD21" s="91">
        <v>4</v>
      </c>
      <c r="DE21" s="91">
        <v>0</v>
      </c>
      <c r="DF21" s="91">
        <v>0</v>
      </c>
      <c r="DG21" s="91">
        <v>3</v>
      </c>
      <c r="DH21" s="91">
        <v>0</v>
      </c>
      <c r="DI21" s="91">
        <v>1</v>
      </c>
      <c r="DJ21" s="91">
        <v>0</v>
      </c>
      <c r="DK21" s="91">
        <v>0</v>
      </c>
      <c r="DL21" s="91">
        <v>0</v>
      </c>
      <c r="DM21" s="91">
        <v>0</v>
      </c>
      <c r="DN21" s="91">
        <v>0</v>
      </c>
      <c r="DO21" s="91">
        <v>0</v>
      </c>
      <c r="DP21" s="91">
        <v>0</v>
      </c>
      <c r="DQ21" s="91">
        <v>0</v>
      </c>
      <c r="DR21" s="91">
        <v>0</v>
      </c>
      <c r="DS21" s="91">
        <v>0</v>
      </c>
      <c r="DT21" s="91">
        <v>0</v>
      </c>
      <c r="DU21" s="91">
        <v>0</v>
      </c>
      <c r="DV21" s="91">
        <v>0</v>
      </c>
      <c r="DW21" s="91">
        <v>0</v>
      </c>
      <c r="DX21" s="91">
        <v>0</v>
      </c>
      <c r="DY21" s="91">
        <v>0</v>
      </c>
      <c r="DZ21" s="91">
        <v>0</v>
      </c>
      <c r="EA21" s="91">
        <v>0</v>
      </c>
      <c r="EB21" s="91">
        <v>0</v>
      </c>
      <c r="EC21" s="91">
        <v>0</v>
      </c>
      <c r="ED21" s="91">
        <v>0</v>
      </c>
      <c r="EE21" s="91">
        <v>0</v>
      </c>
      <c r="EF21" s="91">
        <v>0</v>
      </c>
      <c r="EG21" s="91">
        <v>0</v>
      </c>
      <c r="EH21" s="91">
        <v>0</v>
      </c>
      <c r="EI21" s="91">
        <v>3</v>
      </c>
      <c r="EJ21" s="91">
        <v>0</v>
      </c>
      <c r="EK21" s="91">
        <v>0</v>
      </c>
      <c r="EL21" s="91">
        <v>5</v>
      </c>
      <c r="EM21" s="91">
        <v>8</v>
      </c>
      <c r="EN21" s="91">
        <v>1</v>
      </c>
      <c r="EO21" s="91">
        <v>2</v>
      </c>
      <c r="EP21" s="91">
        <v>218</v>
      </c>
      <c r="EQ21" s="91">
        <v>0</v>
      </c>
      <c r="ER21" s="91">
        <v>0</v>
      </c>
      <c r="ES21" s="91">
        <v>0</v>
      </c>
      <c r="ET21" s="91">
        <v>0</v>
      </c>
      <c r="EU21" s="91">
        <v>0</v>
      </c>
      <c r="EV21" s="112" t="s">
        <v>1845</v>
      </c>
      <c r="EW21" s="93">
        <v>0</v>
      </c>
      <c r="EX21" s="112" t="s">
        <v>2658</v>
      </c>
      <c r="EY21" s="112" t="s">
        <v>2659</v>
      </c>
      <c r="EZ21" s="91">
        <v>1</v>
      </c>
      <c r="FA21" s="91">
        <v>1</v>
      </c>
      <c r="FB21" s="91">
        <v>1</v>
      </c>
      <c r="FC21" s="112" t="s">
        <v>1845</v>
      </c>
      <c r="FD21" s="112" t="s">
        <v>1845</v>
      </c>
      <c r="FE21" s="91">
        <v>23126</v>
      </c>
      <c r="FF21" s="92">
        <v>69.057239999999993</v>
      </c>
      <c r="FG21" s="91">
        <v>6</v>
      </c>
      <c r="FH21" s="91">
        <v>6</v>
      </c>
      <c r="FI21" s="118">
        <v>23279</v>
      </c>
      <c r="FJ21" s="118">
        <v>69.010000000000005</v>
      </c>
      <c r="FK21" s="118">
        <v>6</v>
      </c>
      <c r="FL21" s="118">
        <v>6</v>
      </c>
    </row>
    <row r="22" spans="1:168" ht="28.5" x14ac:dyDescent="0.2">
      <c r="A22" s="112" t="s">
        <v>473</v>
      </c>
      <c r="B22" s="112" t="s">
        <v>535</v>
      </c>
      <c r="C22" s="91">
        <v>3</v>
      </c>
      <c r="D22" s="112" t="s">
        <v>1157</v>
      </c>
      <c r="E22" s="112" t="s">
        <v>2683</v>
      </c>
      <c r="F22" s="112">
        <v>163</v>
      </c>
      <c r="G22" s="112">
        <v>28828</v>
      </c>
      <c r="H22" s="112" t="s">
        <v>535</v>
      </c>
      <c r="I22" s="112" t="s">
        <v>2684</v>
      </c>
      <c r="J22" s="112" t="s">
        <v>2685</v>
      </c>
      <c r="K22" s="112" t="s">
        <v>1841</v>
      </c>
      <c r="L22" s="112" t="s">
        <v>1842</v>
      </c>
      <c r="M22" s="112" t="s">
        <v>2451</v>
      </c>
      <c r="N22" s="112" t="s">
        <v>2686</v>
      </c>
      <c r="O22" s="112"/>
      <c r="P22" s="112">
        <v>325501406</v>
      </c>
      <c r="Q22" s="112" t="s">
        <v>2687</v>
      </c>
      <c r="R22" s="112"/>
      <c r="S22" s="112"/>
      <c r="T22" s="112"/>
      <c r="U22" s="112"/>
      <c r="V22" s="112"/>
      <c r="W22" s="112"/>
      <c r="X22" s="91">
        <v>7</v>
      </c>
      <c r="Y22" s="91">
        <v>2</v>
      </c>
      <c r="Z22" s="91">
        <v>9</v>
      </c>
      <c r="AA22" s="92">
        <v>4.7</v>
      </c>
      <c r="AB22" s="92">
        <v>0.5</v>
      </c>
      <c r="AC22" s="92">
        <v>5.2</v>
      </c>
      <c r="AD22" s="117" t="s">
        <v>1692</v>
      </c>
      <c r="AE22" s="91">
        <v>7</v>
      </c>
      <c r="AF22" s="117" t="s">
        <v>1692</v>
      </c>
      <c r="AG22" s="91">
        <v>0</v>
      </c>
      <c r="AH22" s="91">
        <v>4</v>
      </c>
      <c r="AI22" s="91">
        <v>0</v>
      </c>
      <c r="AJ22" s="91">
        <v>3</v>
      </c>
      <c r="AK22" s="91">
        <v>7</v>
      </c>
      <c r="AL22" s="117" t="s">
        <v>1692</v>
      </c>
      <c r="AM22" s="91">
        <v>1</v>
      </c>
      <c r="AN22" s="91">
        <v>0</v>
      </c>
      <c r="AO22" s="91">
        <v>6</v>
      </c>
      <c r="AP22" s="91">
        <v>7</v>
      </c>
      <c r="AQ22" s="117" t="s">
        <v>1692</v>
      </c>
      <c r="AR22" s="91">
        <v>0</v>
      </c>
      <c r="AS22" s="91">
        <v>0</v>
      </c>
      <c r="AT22" s="91">
        <v>0</v>
      </c>
      <c r="AU22" s="91">
        <v>6</v>
      </c>
      <c r="AV22" s="91">
        <v>1</v>
      </c>
      <c r="AW22" s="91">
        <v>0</v>
      </c>
      <c r="AX22" s="91">
        <v>7</v>
      </c>
      <c r="AY22" s="117" t="s">
        <v>1692</v>
      </c>
      <c r="AZ22" s="91">
        <v>1</v>
      </c>
      <c r="BA22" s="91">
        <v>1</v>
      </c>
      <c r="BB22" s="91">
        <v>1</v>
      </c>
      <c r="BC22" s="91">
        <v>1</v>
      </c>
      <c r="BD22" s="91">
        <v>1</v>
      </c>
      <c r="BE22" s="91">
        <v>0</v>
      </c>
      <c r="BF22" s="91">
        <v>0</v>
      </c>
      <c r="BG22" s="91">
        <v>42</v>
      </c>
      <c r="BH22" s="91">
        <v>0</v>
      </c>
      <c r="BI22" s="91">
        <v>0</v>
      </c>
      <c r="BJ22" s="91">
        <v>35</v>
      </c>
      <c r="BK22" s="91">
        <v>0</v>
      </c>
      <c r="BL22" s="91">
        <v>0</v>
      </c>
      <c r="BM22" s="91">
        <v>0</v>
      </c>
      <c r="BN22" s="91">
        <v>0</v>
      </c>
      <c r="BO22" s="91">
        <v>13</v>
      </c>
      <c r="BP22" s="91">
        <v>161</v>
      </c>
      <c r="BQ22" s="91">
        <v>103</v>
      </c>
      <c r="BR22" s="91">
        <v>0</v>
      </c>
      <c r="BS22" s="91">
        <v>58</v>
      </c>
      <c r="BT22" s="91">
        <v>48</v>
      </c>
      <c r="BU22" s="91">
        <v>0</v>
      </c>
      <c r="BV22" s="91">
        <v>0</v>
      </c>
      <c r="BW22" s="91">
        <v>20</v>
      </c>
      <c r="BX22" s="91">
        <v>4</v>
      </c>
      <c r="BY22" s="91">
        <v>178</v>
      </c>
      <c r="BZ22" s="91">
        <v>1</v>
      </c>
      <c r="CA22" s="91">
        <v>0</v>
      </c>
      <c r="CB22" s="91">
        <v>2</v>
      </c>
      <c r="CC22" s="91">
        <v>65</v>
      </c>
      <c r="CD22" s="91">
        <v>18</v>
      </c>
      <c r="CE22" s="91">
        <v>0</v>
      </c>
      <c r="CF22" s="91">
        <v>22</v>
      </c>
      <c r="CG22" s="91">
        <v>0</v>
      </c>
      <c r="CH22" s="91">
        <v>1</v>
      </c>
      <c r="CI22" s="91">
        <v>0</v>
      </c>
      <c r="CJ22" s="91">
        <v>0</v>
      </c>
      <c r="CK22" s="91">
        <v>8</v>
      </c>
      <c r="CL22" s="91">
        <v>0</v>
      </c>
      <c r="CM22" s="91">
        <v>0</v>
      </c>
      <c r="CN22" s="91">
        <v>0</v>
      </c>
      <c r="CO22" s="91">
        <v>0</v>
      </c>
      <c r="CP22" s="91">
        <v>0</v>
      </c>
      <c r="CQ22" s="91">
        <v>0</v>
      </c>
      <c r="CR22" s="91">
        <v>0</v>
      </c>
      <c r="CS22" s="91">
        <v>0</v>
      </c>
      <c r="CT22" s="91">
        <v>0</v>
      </c>
      <c r="CU22" s="91">
        <v>0</v>
      </c>
      <c r="CV22" s="91">
        <v>0</v>
      </c>
      <c r="CW22" s="91">
        <v>0</v>
      </c>
      <c r="CX22" s="91">
        <v>0</v>
      </c>
      <c r="CY22" s="91">
        <v>0</v>
      </c>
      <c r="CZ22" s="91">
        <v>0</v>
      </c>
      <c r="DA22" s="91">
        <v>0</v>
      </c>
      <c r="DB22" s="91">
        <v>0</v>
      </c>
      <c r="DC22" s="91">
        <v>53</v>
      </c>
      <c r="DD22" s="91">
        <v>15</v>
      </c>
      <c r="DE22" s="91">
        <v>0</v>
      </c>
      <c r="DF22" s="91">
        <v>0</v>
      </c>
      <c r="DG22" s="91">
        <v>11</v>
      </c>
      <c r="DH22" s="91">
        <v>1</v>
      </c>
      <c r="DI22" s="91">
        <v>5</v>
      </c>
      <c r="DJ22" s="91">
        <v>0</v>
      </c>
      <c r="DK22" s="91">
        <v>0</v>
      </c>
      <c r="DL22" s="91">
        <v>0</v>
      </c>
      <c r="DM22" s="91">
        <v>0</v>
      </c>
      <c r="DN22" s="91">
        <v>0</v>
      </c>
      <c r="DO22" s="91">
        <v>0</v>
      </c>
      <c r="DP22" s="91">
        <v>0</v>
      </c>
      <c r="DQ22" s="91">
        <v>0</v>
      </c>
      <c r="DR22" s="91">
        <v>0</v>
      </c>
      <c r="DS22" s="91">
        <v>0</v>
      </c>
      <c r="DT22" s="91">
        <v>0</v>
      </c>
      <c r="DU22" s="91">
        <v>0</v>
      </c>
      <c r="DV22" s="91">
        <v>0</v>
      </c>
      <c r="DW22" s="91">
        <v>0</v>
      </c>
      <c r="DX22" s="91">
        <v>0</v>
      </c>
      <c r="DY22" s="91">
        <v>0</v>
      </c>
      <c r="DZ22" s="91">
        <v>0</v>
      </c>
      <c r="EA22" s="91">
        <v>1</v>
      </c>
      <c r="EB22" s="91">
        <v>0</v>
      </c>
      <c r="EC22" s="91">
        <v>1</v>
      </c>
      <c r="ED22" s="91">
        <v>1</v>
      </c>
      <c r="EE22" s="91">
        <v>0</v>
      </c>
      <c r="EF22" s="91">
        <v>0</v>
      </c>
      <c r="EG22" s="91">
        <v>1</v>
      </c>
      <c r="EH22" s="91">
        <v>0</v>
      </c>
      <c r="EI22" s="91">
        <v>5</v>
      </c>
      <c r="EJ22" s="91">
        <v>0</v>
      </c>
      <c r="EK22" s="91">
        <v>0</v>
      </c>
      <c r="EL22" s="91">
        <v>3</v>
      </c>
      <c r="EM22" s="91">
        <v>1</v>
      </c>
      <c r="EN22" s="91">
        <v>0</v>
      </c>
      <c r="EO22" s="91">
        <v>16</v>
      </c>
      <c r="EP22" s="91">
        <v>421</v>
      </c>
      <c r="EQ22" s="91">
        <v>0</v>
      </c>
      <c r="ER22" s="91">
        <v>0</v>
      </c>
      <c r="ES22" s="91">
        <v>0</v>
      </c>
      <c r="ET22" s="91">
        <v>0</v>
      </c>
      <c r="EU22" s="91">
        <v>1</v>
      </c>
      <c r="EV22" s="112" t="s">
        <v>2688</v>
      </c>
      <c r="EW22" s="91">
        <v>3</v>
      </c>
      <c r="EX22" s="112" t="s">
        <v>2689</v>
      </c>
      <c r="EY22" s="112" t="s">
        <v>2690</v>
      </c>
      <c r="EZ22" s="91">
        <v>1</v>
      </c>
      <c r="FA22" s="91">
        <v>1</v>
      </c>
      <c r="FB22" s="91">
        <v>1</v>
      </c>
      <c r="FC22" s="112"/>
      <c r="FD22" s="112" t="s">
        <v>2691</v>
      </c>
      <c r="FE22" s="91">
        <v>27764</v>
      </c>
      <c r="FF22" s="92">
        <v>189</v>
      </c>
      <c r="FG22" s="91">
        <v>22</v>
      </c>
      <c r="FH22" s="91">
        <v>21</v>
      </c>
      <c r="FI22" s="118">
        <v>28058</v>
      </c>
      <c r="FJ22" s="118">
        <v>188.9</v>
      </c>
      <c r="FK22" s="118">
        <v>22</v>
      </c>
      <c r="FL22" s="118">
        <v>20</v>
      </c>
    </row>
    <row r="23" spans="1:168" ht="28.5" x14ac:dyDescent="0.2">
      <c r="A23" s="112" t="s">
        <v>473</v>
      </c>
      <c r="B23" s="112" t="s">
        <v>539</v>
      </c>
      <c r="C23" s="91">
        <v>3</v>
      </c>
      <c r="D23" s="112" t="s">
        <v>1194</v>
      </c>
      <c r="E23" s="112" t="s">
        <v>2721</v>
      </c>
      <c r="F23" s="112">
        <v>20</v>
      </c>
      <c r="G23" s="112">
        <v>29031</v>
      </c>
      <c r="H23" s="112" t="s">
        <v>539</v>
      </c>
      <c r="I23" s="112" t="s">
        <v>2722</v>
      </c>
      <c r="J23" s="112" t="s">
        <v>2723</v>
      </c>
      <c r="K23" s="112" t="s">
        <v>2156</v>
      </c>
      <c r="L23" s="112" t="s">
        <v>1842</v>
      </c>
      <c r="M23" s="112" t="s">
        <v>1874</v>
      </c>
      <c r="N23" s="112" t="s">
        <v>2724</v>
      </c>
      <c r="O23" s="112"/>
      <c r="P23" s="112">
        <v>325600270</v>
      </c>
      <c r="Q23" s="112" t="s">
        <v>2725</v>
      </c>
      <c r="R23" s="112" t="s">
        <v>1842</v>
      </c>
      <c r="S23" s="112" t="s">
        <v>1834</v>
      </c>
      <c r="T23" s="112" t="s">
        <v>2726</v>
      </c>
      <c r="U23" s="112"/>
      <c r="V23" s="112">
        <v>325600278</v>
      </c>
      <c r="W23" s="112" t="s">
        <v>2727</v>
      </c>
      <c r="X23" s="91">
        <v>3</v>
      </c>
      <c r="Y23" s="91">
        <v>1</v>
      </c>
      <c r="Z23" s="91">
        <v>4</v>
      </c>
      <c r="AA23" s="92">
        <v>2.75</v>
      </c>
      <c r="AB23" s="92">
        <v>1</v>
      </c>
      <c r="AC23" s="92">
        <v>3.75</v>
      </c>
      <c r="AD23" s="117" t="s">
        <v>1692</v>
      </c>
      <c r="AE23" s="91">
        <v>3</v>
      </c>
      <c r="AF23" s="117" t="s">
        <v>1692</v>
      </c>
      <c r="AG23" s="91">
        <v>0</v>
      </c>
      <c r="AH23" s="91">
        <v>2</v>
      </c>
      <c r="AI23" s="91">
        <v>0</v>
      </c>
      <c r="AJ23" s="91">
        <v>1</v>
      </c>
      <c r="AK23" s="91">
        <v>3</v>
      </c>
      <c r="AL23" s="117" t="s">
        <v>1692</v>
      </c>
      <c r="AM23" s="91">
        <v>0</v>
      </c>
      <c r="AN23" s="91">
        <v>1</v>
      </c>
      <c r="AO23" s="91">
        <v>2</v>
      </c>
      <c r="AP23" s="91">
        <v>3</v>
      </c>
      <c r="AQ23" s="117" t="s">
        <v>1692</v>
      </c>
      <c r="AR23" s="91">
        <v>0</v>
      </c>
      <c r="AS23" s="91">
        <v>0</v>
      </c>
      <c r="AT23" s="91">
        <v>0</v>
      </c>
      <c r="AU23" s="91">
        <v>3</v>
      </c>
      <c r="AV23" s="91">
        <v>0</v>
      </c>
      <c r="AW23" s="91">
        <v>0</v>
      </c>
      <c r="AX23" s="91">
        <v>3</v>
      </c>
      <c r="AY23" s="117" t="s">
        <v>1692</v>
      </c>
      <c r="AZ23" s="91">
        <v>1</v>
      </c>
      <c r="BA23" s="91">
        <v>1</v>
      </c>
      <c r="BB23" s="91">
        <v>0</v>
      </c>
      <c r="BC23" s="91">
        <v>1</v>
      </c>
      <c r="BD23" s="91">
        <v>0</v>
      </c>
      <c r="BE23" s="91">
        <v>0</v>
      </c>
      <c r="BF23" s="91">
        <v>0</v>
      </c>
      <c r="BG23" s="91">
        <v>29</v>
      </c>
      <c r="BH23" s="91">
        <v>0</v>
      </c>
      <c r="BI23" s="91">
        <v>0</v>
      </c>
      <c r="BJ23" s="91">
        <v>23</v>
      </c>
      <c r="BK23" s="91">
        <v>3</v>
      </c>
      <c r="BL23" s="91">
        <v>0</v>
      </c>
      <c r="BM23" s="91">
        <v>0</v>
      </c>
      <c r="BN23" s="91">
        <v>0</v>
      </c>
      <c r="BO23" s="91">
        <v>3</v>
      </c>
      <c r="BP23" s="91">
        <v>98</v>
      </c>
      <c r="BQ23" s="91">
        <v>47</v>
      </c>
      <c r="BR23" s="91">
        <v>0</v>
      </c>
      <c r="BS23" s="91">
        <v>81</v>
      </c>
      <c r="BT23" s="91">
        <v>22</v>
      </c>
      <c r="BU23" s="91">
        <v>0</v>
      </c>
      <c r="BV23" s="91">
        <v>0</v>
      </c>
      <c r="BW23" s="91">
        <v>50</v>
      </c>
      <c r="BX23" s="91">
        <v>4</v>
      </c>
      <c r="BY23" s="91">
        <v>70</v>
      </c>
      <c r="BZ23" s="91">
        <v>10</v>
      </c>
      <c r="CA23" s="91">
        <v>0</v>
      </c>
      <c r="CB23" s="91">
        <v>3</v>
      </c>
      <c r="CC23" s="91">
        <v>121</v>
      </c>
      <c r="CD23" s="91">
        <v>17</v>
      </c>
      <c r="CE23" s="91">
        <v>6</v>
      </c>
      <c r="CF23" s="91">
        <v>13</v>
      </c>
      <c r="CG23" s="91">
        <v>4</v>
      </c>
      <c r="CH23" s="91">
        <v>1</v>
      </c>
      <c r="CI23" s="91">
        <v>0</v>
      </c>
      <c r="CJ23" s="91">
        <v>1</v>
      </c>
      <c r="CK23" s="91">
        <v>9</v>
      </c>
      <c r="CL23" s="91">
        <v>0</v>
      </c>
      <c r="CM23" s="91">
        <v>0</v>
      </c>
      <c r="CN23" s="91">
        <v>0</v>
      </c>
      <c r="CO23" s="91">
        <v>0</v>
      </c>
      <c r="CP23" s="91">
        <v>0</v>
      </c>
      <c r="CQ23" s="91">
        <v>0</v>
      </c>
      <c r="CR23" s="91">
        <v>0</v>
      </c>
      <c r="CS23" s="91">
        <v>0</v>
      </c>
      <c r="CT23" s="91">
        <v>0</v>
      </c>
      <c r="CU23" s="91">
        <v>0</v>
      </c>
      <c r="CV23" s="91">
        <v>0</v>
      </c>
      <c r="CW23" s="91">
        <v>0</v>
      </c>
      <c r="CX23" s="91">
        <v>0</v>
      </c>
      <c r="CY23" s="91">
        <v>0</v>
      </c>
      <c r="CZ23" s="91">
        <v>0</v>
      </c>
      <c r="DA23" s="91">
        <v>2</v>
      </c>
      <c r="DB23" s="91">
        <v>0</v>
      </c>
      <c r="DC23" s="91">
        <v>15</v>
      </c>
      <c r="DD23" s="91">
        <v>1</v>
      </c>
      <c r="DE23" s="91">
        <v>0</v>
      </c>
      <c r="DF23" s="91">
        <v>0</v>
      </c>
      <c r="DG23" s="91">
        <v>2</v>
      </c>
      <c r="DH23" s="91">
        <v>7</v>
      </c>
      <c r="DI23" s="91">
        <v>19</v>
      </c>
      <c r="DJ23" s="91">
        <v>0</v>
      </c>
      <c r="DK23" s="91">
        <v>0</v>
      </c>
      <c r="DL23" s="91">
        <v>0</v>
      </c>
      <c r="DM23" s="91">
        <v>0</v>
      </c>
      <c r="DN23" s="91">
        <v>0</v>
      </c>
      <c r="DO23" s="91">
        <v>0</v>
      </c>
      <c r="DP23" s="91">
        <v>0</v>
      </c>
      <c r="DQ23" s="91">
        <v>0</v>
      </c>
      <c r="DR23" s="91">
        <v>0</v>
      </c>
      <c r="DS23" s="91">
        <v>0</v>
      </c>
      <c r="DT23" s="91">
        <v>0</v>
      </c>
      <c r="DU23" s="91">
        <v>0</v>
      </c>
      <c r="DV23" s="91">
        <v>1</v>
      </c>
      <c r="DW23" s="91">
        <v>0</v>
      </c>
      <c r="DX23" s="91">
        <v>0</v>
      </c>
      <c r="DY23" s="91">
        <v>0</v>
      </c>
      <c r="DZ23" s="91">
        <v>0</v>
      </c>
      <c r="EA23" s="91">
        <v>0</v>
      </c>
      <c r="EB23" s="91">
        <v>0</v>
      </c>
      <c r="EC23" s="91">
        <v>0</v>
      </c>
      <c r="ED23" s="91">
        <v>0</v>
      </c>
      <c r="EE23" s="91">
        <v>0</v>
      </c>
      <c r="EF23" s="91">
        <v>0</v>
      </c>
      <c r="EG23" s="91">
        <v>5</v>
      </c>
      <c r="EH23" s="91">
        <v>0</v>
      </c>
      <c r="EI23" s="91">
        <v>11</v>
      </c>
      <c r="EJ23" s="91">
        <v>0</v>
      </c>
      <c r="EK23" s="91">
        <v>0</v>
      </c>
      <c r="EL23" s="91">
        <v>0</v>
      </c>
      <c r="EM23" s="91">
        <v>0</v>
      </c>
      <c r="EN23" s="91">
        <v>0</v>
      </c>
      <c r="EO23" s="91">
        <v>3</v>
      </c>
      <c r="EP23" s="91">
        <v>178</v>
      </c>
      <c r="EQ23" s="91">
        <v>0</v>
      </c>
      <c r="ER23" s="91">
        <v>0</v>
      </c>
      <c r="ES23" s="91">
        <v>0</v>
      </c>
      <c r="ET23" s="91">
        <v>0</v>
      </c>
      <c r="EU23" s="91">
        <v>1</v>
      </c>
      <c r="EV23" s="112" t="s">
        <v>2728</v>
      </c>
      <c r="EW23" s="91">
        <v>3</v>
      </c>
      <c r="EX23" s="112" t="s">
        <v>2729</v>
      </c>
      <c r="EY23" s="112" t="s">
        <v>2730</v>
      </c>
      <c r="EZ23" s="91">
        <v>1</v>
      </c>
      <c r="FA23" s="91">
        <v>1</v>
      </c>
      <c r="FB23" s="91">
        <v>1</v>
      </c>
      <c r="FC23" s="112"/>
      <c r="FD23" s="112"/>
      <c r="FE23" s="91">
        <v>30481</v>
      </c>
      <c r="FF23" s="92">
        <v>136.08099999999999</v>
      </c>
      <c r="FG23" s="91">
        <v>35</v>
      </c>
      <c r="FH23" s="91">
        <v>32</v>
      </c>
      <c r="FI23" s="118">
        <v>23008</v>
      </c>
      <c r="FJ23" s="118">
        <v>145.52000000000001</v>
      </c>
      <c r="FK23" s="118">
        <v>19</v>
      </c>
      <c r="FL23" s="118">
        <v>17</v>
      </c>
    </row>
    <row r="24" spans="1:168" ht="57" x14ac:dyDescent="0.2">
      <c r="A24" s="112" t="s">
        <v>473</v>
      </c>
      <c r="B24" s="112" t="s">
        <v>541</v>
      </c>
      <c r="C24" s="91">
        <v>3</v>
      </c>
      <c r="D24" s="112" t="s">
        <v>1216</v>
      </c>
      <c r="E24" s="112" t="s">
        <v>2736</v>
      </c>
      <c r="F24" s="112">
        <v>108</v>
      </c>
      <c r="G24" s="112">
        <v>26101</v>
      </c>
      <c r="H24" s="112" t="s">
        <v>2737</v>
      </c>
      <c r="I24" s="112" t="s">
        <v>2738</v>
      </c>
      <c r="J24" s="112" t="s">
        <v>2739</v>
      </c>
      <c r="K24" s="112" t="s">
        <v>2182</v>
      </c>
      <c r="L24" s="112" t="s">
        <v>1842</v>
      </c>
      <c r="M24" s="112" t="s">
        <v>2740</v>
      </c>
      <c r="N24" s="112" t="s">
        <v>2741</v>
      </c>
      <c r="O24" s="112"/>
      <c r="P24" s="112">
        <v>318402460</v>
      </c>
      <c r="Q24" s="112" t="s">
        <v>2742</v>
      </c>
      <c r="R24" s="112" t="s">
        <v>1842</v>
      </c>
      <c r="S24" s="112" t="s">
        <v>2037</v>
      </c>
      <c r="T24" s="112" t="s">
        <v>2743</v>
      </c>
      <c r="U24" s="112"/>
      <c r="V24" s="112">
        <v>318402469</v>
      </c>
      <c r="W24" s="112" t="s">
        <v>2744</v>
      </c>
      <c r="X24" s="91">
        <v>10</v>
      </c>
      <c r="Y24" s="91">
        <v>1</v>
      </c>
      <c r="Z24" s="91">
        <v>11</v>
      </c>
      <c r="AA24" s="92">
        <v>10</v>
      </c>
      <c r="AB24" s="92">
        <v>1</v>
      </c>
      <c r="AC24" s="92">
        <v>11</v>
      </c>
      <c r="AD24" s="117" t="s">
        <v>1692</v>
      </c>
      <c r="AE24" s="91">
        <v>10</v>
      </c>
      <c r="AF24" s="117" t="s">
        <v>1692</v>
      </c>
      <c r="AG24" s="91">
        <v>0</v>
      </c>
      <c r="AH24" s="91">
        <v>3</v>
      </c>
      <c r="AI24" s="91">
        <v>0</v>
      </c>
      <c r="AJ24" s="91">
        <v>7</v>
      </c>
      <c r="AK24" s="91">
        <v>10</v>
      </c>
      <c r="AL24" s="117" t="s">
        <v>1692</v>
      </c>
      <c r="AM24" s="91">
        <v>0</v>
      </c>
      <c r="AN24" s="91">
        <v>0</v>
      </c>
      <c r="AO24" s="91">
        <v>10</v>
      </c>
      <c r="AP24" s="91">
        <v>10</v>
      </c>
      <c r="AQ24" s="117" t="s">
        <v>1692</v>
      </c>
      <c r="AR24" s="91">
        <v>0</v>
      </c>
      <c r="AS24" s="91">
        <v>0</v>
      </c>
      <c r="AT24" s="91">
        <v>0</v>
      </c>
      <c r="AU24" s="91">
        <v>6</v>
      </c>
      <c r="AV24" s="91">
        <v>4</v>
      </c>
      <c r="AW24" s="91">
        <v>0</v>
      </c>
      <c r="AX24" s="91">
        <v>10</v>
      </c>
      <c r="AY24" s="117" t="s">
        <v>1692</v>
      </c>
      <c r="AZ24" s="91">
        <v>1</v>
      </c>
      <c r="BA24" s="91">
        <v>1</v>
      </c>
      <c r="BB24" s="91">
        <v>0</v>
      </c>
      <c r="BC24" s="91">
        <v>1</v>
      </c>
      <c r="BD24" s="91">
        <v>4</v>
      </c>
      <c r="BE24" s="91">
        <v>0</v>
      </c>
      <c r="BF24" s="91">
        <v>0</v>
      </c>
      <c r="BG24" s="91">
        <v>52</v>
      </c>
      <c r="BH24" s="91">
        <v>0</v>
      </c>
      <c r="BI24" s="91">
        <v>0</v>
      </c>
      <c r="BJ24" s="91">
        <v>97</v>
      </c>
      <c r="BK24" s="91">
        <v>28</v>
      </c>
      <c r="BL24" s="91">
        <v>0</v>
      </c>
      <c r="BM24" s="91">
        <v>0</v>
      </c>
      <c r="BN24" s="91">
        <v>1</v>
      </c>
      <c r="BO24" s="91">
        <v>47</v>
      </c>
      <c r="BP24" s="91">
        <v>115</v>
      </c>
      <c r="BQ24" s="91">
        <v>143</v>
      </c>
      <c r="BR24" s="91">
        <v>0</v>
      </c>
      <c r="BS24" s="91">
        <v>23</v>
      </c>
      <c r="BT24" s="91">
        <v>46</v>
      </c>
      <c r="BU24" s="91">
        <v>0</v>
      </c>
      <c r="BV24" s="91">
        <v>0</v>
      </c>
      <c r="BW24" s="91">
        <v>20</v>
      </c>
      <c r="BX24" s="91">
        <v>84</v>
      </c>
      <c r="BY24" s="91">
        <v>121</v>
      </c>
      <c r="BZ24" s="91">
        <v>7</v>
      </c>
      <c r="CA24" s="91">
        <v>7</v>
      </c>
      <c r="CB24" s="91">
        <v>6</v>
      </c>
      <c r="CC24" s="91">
        <v>12</v>
      </c>
      <c r="CD24" s="91">
        <v>17</v>
      </c>
      <c r="CE24" s="91">
        <v>5</v>
      </c>
      <c r="CF24" s="91">
        <v>15</v>
      </c>
      <c r="CG24" s="91">
        <v>7</v>
      </c>
      <c r="CH24" s="91">
        <v>0</v>
      </c>
      <c r="CI24" s="91">
        <v>0</v>
      </c>
      <c r="CJ24" s="91">
        <v>0</v>
      </c>
      <c r="CK24" s="91">
        <v>28</v>
      </c>
      <c r="CL24" s="91">
        <v>0</v>
      </c>
      <c r="CM24" s="91">
        <v>0</v>
      </c>
      <c r="CN24" s="91">
        <v>0</v>
      </c>
      <c r="CO24" s="91">
        <v>1</v>
      </c>
      <c r="CP24" s="91">
        <v>0</v>
      </c>
      <c r="CQ24" s="91">
        <v>0</v>
      </c>
      <c r="CR24" s="91">
        <v>0</v>
      </c>
      <c r="CS24" s="91">
        <v>0</v>
      </c>
      <c r="CT24" s="91">
        <v>1</v>
      </c>
      <c r="CU24" s="91">
        <v>0</v>
      </c>
      <c r="CV24" s="91">
        <v>0</v>
      </c>
      <c r="CW24" s="91">
        <v>0</v>
      </c>
      <c r="CX24" s="91">
        <v>0</v>
      </c>
      <c r="CY24" s="91">
        <v>0</v>
      </c>
      <c r="CZ24" s="91">
        <v>0</v>
      </c>
      <c r="DA24" s="91">
        <v>0</v>
      </c>
      <c r="DB24" s="91">
        <v>0</v>
      </c>
      <c r="DC24" s="91">
        <v>73</v>
      </c>
      <c r="DD24" s="91">
        <v>2</v>
      </c>
      <c r="DE24" s="91">
        <v>0</v>
      </c>
      <c r="DF24" s="91">
        <v>0</v>
      </c>
      <c r="DG24" s="91">
        <v>10</v>
      </c>
      <c r="DH24" s="91">
        <v>0</v>
      </c>
      <c r="DI24" s="91">
        <v>13</v>
      </c>
      <c r="DJ24" s="91">
        <v>1</v>
      </c>
      <c r="DK24" s="91">
        <v>0</v>
      </c>
      <c r="DL24" s="91">
        <v>0</v>
      </c>
      <c r="DM24" s="91">
        <v>0</v>
      </c>
      <c r="DN24" s="91">
        <v>0</v>
      </c>
      <c r="DO24" s="91">
        <v>0</v>
      </c>
      <c r="DP24" s="91">
        <v>0</v>
      </c>
      <c r="DQ24" s="91">
        <v>0</v>
      </c>
      <c r="DR24" s="91">
        <v>0</v>
      </c>
      <c r="DS24" s="91">
        <v>0</v>
      </c>
      <c r="DT24" s="91">
        <v>0</v>
      </c>
      <c r="DU24" s="91">
        <v>0</v>
      </c>
      <c r="DV24" s="91">
        <v>0</v>
      </c>
      <c r="DW24" s="91">
        <v>0</v>
      </c>
      <c r="DX24" s="91">
        <v>0</v>
      </c>
      <c r="DY24" s="91">
        <v>0</v>
      </c>
      <c r="DZ24" s="91">
        <v>0</v>
      </c>
      <c r="EA24" s="91">
        <v>0</v>
      </c>
      <c r="EB24" s="91">
        <v>0</v>
      </c>
      <c r="EC24" s="91">
        <v>0</v>
      </c>
      <c r="ED24" s="91">
        <v>0</v>
      </c>
      <c r="EE24" s="91">
        <v>0</v>
      </c>
      <c r="EF24" s="91">
        <v>1</v>
      </c>
      <c r="EG24" s="91">
        <v>6</v>
      </c>
      <c r="EH24" s="91">
        <v>2</v>
      </c>
      <c r="EI24" s="91">
        <v>11</v>
      </c>
      <c r="EJ24" s="91">
        <v>1</v>
      </c>
      <c r="EK24" s="91">
        <v>0</v>
      </c>
      <c r="EL24" s="91">
        <v>0</v>
      </c>
      <c r="EM24" s="91">
        <v>0</v>
      </c>
      <c r="EN24" s="91">
        <v>0</v>
      </c>
      <c r="EO24" s="91">
        <v>5</v>
      </c>
      <c r="EP24" s="91">
        <v>483</v>
      </c>
      <c r="EQ24" s="91">
        <v>1</v>
      </c>
      <c r="ER24" s="91">
        <v>0</v>
      </c>
      <c r="ES24" s="91">
        <v>0</v>
      </c>
      <c r="ET24" s="91">
        <v>0</v>
      </c>
      <c r="EU24" s="91">
        <v>1</v>
      </c>
      <c r="EV24" s="112" t="s">
        <v>2745</v>
      </c>
      <c r="EW24" s="91">
        <v>2</v>
      </c>
      <c r="EX24" s="112" t="s">
        <v>2746</v>
      </c>
      <c r="EY24" s="112" t="s">
        <v>2747</v>
      </c>
      <c r="EZ24" s="91">
        <v>1</v>
      </c>
      <c r="FA24" s="91">
        <v>1</v>
      </c>
      <c r="FB24" s="91">
        <v>1</v>
      </c>
      <c r="FC24" s="112" t="s">
        <v>2748</v>
      </c>
      <c r="FD24" s="112" t="s">
        <v>2749</v>
      </c>
      <c r="FE24" s="91">
        <v>43229</v>
      </c>
      <c r="FF24" s="92">
        <v>197.43</v>
      </c>
      <c r="FG24" s="91">
        <v>21</v>
      </c>
      <c r="FH24" s="91">
        <v>20</v>
      </c>
      <c r="FI24" s="118">
        <v>42965</v>
      </c>
      <c r="FJ24" s="118">
        <v>197.42</v>
      </c>
      <c r="FK24" s="118">
        <v>21</v>
      </c>
      <c r="FL24" s="118">
        <v>18</v>
      </c>
    </row>
    <row r="25" spans="1:168" ht="28.5" x14ac:dyDescent="0.2">
      <c r="A25" s="112" t="s">
        <v>473</v>
      </c>
      <c r="B25" s="112" t="s">
        <v>542</v>
      </c>
      <c r="C25" s="91">
        <v>3</v>
      </c>
      <c r="D25" s="112" t="s">
        <v>1224</v>
      </c>
      <c r="E25" s="112" t="s">
        <v>2364</v>
      </c>
      <c r="F25" s="112">
        <v>27</v>
      </c>
      <c r="G25" s="112">
        <v>26901</v>
      </c>
      <c r="H25" s="112" t="s">
        <v>2750</v>
      </c>
      <c r="I25" s="112" t="s">
        <v>2751</v>
      </c>
      <c r="J25" s="112" t="s">
        <v>2752</v>
      </c>
      <c r="K25" s="112" t="s">
        <v>2753</v>
      </c>
      <c r="L25" s="112" t="s">
        <v>1842</v>
      </c>
      <c r="M25" s="112" t="s">
        <v>2123</v>
      </c>
      <c r="N25" s="112" t="s">
        <v>2754</v>
      </c>
      <c r="O25" s="112"/>
      <c r="P25" s="112">
        <v>313259158</v>
      </c>
      <c r="Q25" s="112" t="s">
        <v>2755</v>
      </c>
      <c r="R25" s="112" t="s">
        <v>1842</v>
      </c>
      <c r="S25" s="112" t="s">
        <v>2123</v>
      </c>
      <c r="T25" s="112" t="s">
        <v>2754</v>
      </c>
      <c r="U25" s="112"/>
      <c r="V25" s="112">
        <v>313259158</v>
      </c>
      <c r="W25" s="112" t="s">
        <v>2755</v>
      </c>
      <c r="X25" s="91">
        <v>11</v>
      </c>
      <c r="Y25" s="91">
        <v>1</v>
      </c>
      <c r="Z25" s="91">
        <v>12</v>
      </c>
      <c r="AA25" s="92">
        <v>11</v>
      </c>
      <c r="AB25" s="92">
        <v>1</v>
      </c>
      <c r="AC25" s="92">
        <v>12</v>
      </c>
      <c r="AD25" s="117" t="s">
        <v>1692</v>
      </c>
      <c r="AE25" s="91">
        <v>8</v>
      </c>
      <c r="AF25" s="117" t="s">
        <v>1692</v>
      </c>
      <c r="AG25" s="91">
        <v>0</v>
      </c>
      <c r="AH25" s="91">
        <v>7</v>
      </c>
      <c r="AI25" s="91">
        <v>1</v>
      </c>
      <c r="AJ25" s="91">
        <v>3</v>
      </c>
      <c r="AK25" s="91">
        <v>11</v>
      </c>
      <c r="AL25" s="117" t="s">
        <v>1692</v>
      </c>
      <c r="AM25" s="91">
        <v>3</v>
      </c>
      <c r="AN25" s="91">
        <v>1</v>
      </c>
      <c r="AO25" s="91">
        <v>7</v>
      </c>
      <c r="AP25" s="91">
        <v>11</v>
      </c>
      <c r="AQ25" s="117" t="s">
        <v>1692</v>
      </c>
      <c r="AR25" s="91">
        <v>0</v>
      </c>
      <c r="AS25" s="91">
        <v>0</v>
      </c>
      <c r="AT25" s="91">
        <v>2</v>
      </c>
      <c r="AU25" s="91">
        <v>6</v>
      </c>
      <c r="AV25" s="91">
        <v>3</v>
      </c>
      <c r="AW25" s="91">
        <v>0</v>
      </c>
      <c r="AX25" s="91">
        <v>11</v>
      </c>
      <c r="AY25" s="117" t="s">
        <v>1692</v>
      </c>
      <c r="AZ25" s="91">
        <v>1</v>
      </c>
      <c r="BA25" s="91">
        <v>1</v>
      </c>
      <c r="BB25" s="91">
        <v>0</v>
      </c>
      <c r="BC25" s="91">
        <v>1</v>
      </c>
      <c r="BD25" s="91">
        <v>2</v>
      </c>
      <c r="BE25" s="91">
        <v>0</v>
      </c>
      <c r="BF25" s="91">
        <v>0</v>
      </c>
      <c r="BG25" s="91">
        <v>37</v>
      </c>
      <c r="BH25" s="91">
        <v>0</v>
      </c>
      <c r="BI25" s="91">
        <v>0</v>
      </c>
      <c r="BJ25" s="91">
        <v>0</v>
      </c>
      <c r="BK25" s="91">
        <v>40</v>
      </c>
      <c r="BL25" s="91">
        <v>0</v>
      </c>
      <c r="BM25" s="91">
        <v>0</v>
      </c>
      <c r="BN25" s="91">
        <v>0</v>
      </c>
      <c r="BO25" s="91">
        <v>7</v>
      </c>
      <c r="BP25" s="91">
        <v>164</v>
      </c>
      <c r="BQ25" s="91">
        <v>82</v>
      </c>
      <c r="BR25" s="91">
        <v>0</v>
      </c>
      <c r="BS25" s="91">
        <v>28</v>
      </c>
      <c r="BT25" s="91">
        <v>15</v>
      </c>
      <c r="BU25" s="91">
        <v>0</v>
      </c>
      <c r="BV25" s="91">
        <v>0</v>
      </c>
      <c r="BW25" s="91">
        <v>60</v>
      </c>
      <c r="BX25" s="91">
        <v>28</v>
      </c>
      <c r="BY25" s="91">
        <v>111</v>
      </c>
      <c r="BZ25" s="91">
        <v>22</v>
      </c>
      <c r="CA25" s="91">
        <v>0</v>
      </c>
      <c r="CB25" s="91">
        <v>5</v>
      </c>
      <c r="CC25" s="91">
        <v>81</v>
      </c>
      <c r="CD25" s="91">
        <v>15</v>
      </c>
      <c r="CE25" s="91">
        <v>3</v>
      </c>
      <c r="CF25" s="91">
        <v>9</v>
      </c>
      <c r="CG25" s="91">
        <v>0</v>
      </c>
      <c r="CH25" s="91">
        <v>0</v>
      </c>
      <c r="CI25" s="91">
        <v>0</v>
      </c>
      <c r="CJ25" s="91">
        <v>0</v>
      </c>
      <c r="CK25" s="91">
        <v>2</v>
      </c>
      <c r="CL25" s="91">
        <v>0</v>
      </c>
      <c r="CM25" s="91">
        <v>0</v>
      </c>
      <c r="CN25" s="91">
        <v>0</v>
      </c>
      <c r="CO25" s="91">
        <v>0</v>
      </c>
      <c r="CP25" s="91">
        <v>0</v>
      </c>
      <c r="CQ25" s="91">
        <v>0</v>
      </c>
      <c r="CR25" s="91">
        <v>0</v>
      </c>
      <c r="CS25" s="91">
        <v>0</v>
      </c>
      <c r="CT25" s="91">
        <v>0</v>
      </c>
      <c r="CU25" s="91">
        <v>0</v>
      </c>
      <c r="CV25" s="91">
        <v>0</v>
      </c>
      <c r="CW25" s="91">
        <v>0</v>
      </c>
      <c r="CX25" s="91">
        <v>0</v>
      </c>
      <c r="CY25" s="91">
        <v>0</v>
      </c>
      <c r="CZ25" s="91">
        <v>0</v>
      </c>
      <c r="DA25" s="91">
        <v>0</v>
      </c>
      <c r="DB25" s="91">
        <v>0</v>
      </c>
      <c r="DC25" s="91">
        <v>30</v>
      </c>
      <c r="DD25" s="91">
        <v>15</v>
      </c>
      <c r="DE25" s="91">
        <v>0</v>
      </c>
      <c r="DF25" s="91">
        <v>0</v>
      </c>
      <c r="DG25" s="91">
        <v>19</v>
      </c>
      <c r="DH25" s="91">
        <v>0</v>
      </c>
      <c r="DI25" s="91">
        <v>2</v>
      </c>
      <c r="DJ25" s="91">
        <v>0</v>
      </c>
      <c r="DK25" s="91">
        <v>0</v>
      </c>
      <c r="DL25" s="91">
        <v>0</v>
      </c>
      <c r="DM25" s="91">
        <v>0</v>
      </c>
      <c r="DN25" s="91">
        <v>0</v>
      </c>
      <c r="DO25" s="91">
        <v>0</v>
      </c>
      <c r="DP25" s="91">
        <v>0</v>
      </c>
      <c r="DQ25" s="91">
        <v>0</v>
      </c>
      <c r="DR25" s="91">
        <v>0</v>
      </c>
      <c r="DS25" s="91">
        <v>0</v>
      </c>
      <c r="DT25" s="91">
        <v>0</v>
      </c>
      <c r="DU25" s="91">
        <v>0</v>
      </c>
      <c r="DV25" s="91">
        <v>0</v>
      </c>
      <c r="DW25" s="91">
        <v>0</v>
      </c>
      <c r="DX25" s="91">
        <v>0</v>
      </c>
      <c r="DY25" s="91">
        <v>0</v>
      </c>
      <c r="DZ25" s="91">
        <v>0</v>
      </c>
      <c r="EA25" s="91">
        <v>0</v>
      </c>
      <c r="EB25" s="91">
        <v>0</v>
      </c>
      <c r="EC25" s="91">
        <v>2</v>
      </c>
      <c r="ED25" s="91">
        <v>18</v>
      </c>
      <c r="EE25" s="91">
        <v>0</v>
      </c>
      <c r="EF25" s="91">
        <v>0</v>
      </c>
      <c r="EG25" s="91">
        <v>5</v>
      </c>
      <c r="EH25" s="91">
        <v>0</v>
      </c>
      <c r="EI25" s="91">
        <v>4</v>
      </c>
      <c r="EJ25" s="91">
        <v>1</v>
      </c>
      <c r="EK25" s="91">
        <v>0</v>
      </c>
      <c r="EL25" s="91">
        <v>0</v>
      </c>
      <c r="EM25" s="91">
        <v>0</v>
      </c>
      <c r="EN25" s="91">
        <v>0</v>
      </c>
      <c r="EO25" s="91">
        <v>3</v>
      </c>
      <c r="EP25" s="91">
        <v>310</v>
      </c>
      <c r="EQ25" s="91">
        <v>1</v>
      </c>
      <c r="ER25" s="91">
        <v>1</v>
      </c>
      <c r="ES25" s="91">
        <v>0</v>
      </c>
      <c r="ET25" s="91">
        <v>0</v>
      </c>
      <c r="EU25" s="91">
        <v>1</v>
      </c>
      <c r="EV25" s="112" t="s">
        <v>2756</v>
      </c>
      <c r="EW25" s="91">
        <v>1</v>
      </c>
      <c r="EX25" s="112" t="s">
        <v>2757</v>
      </c>
      <c r="EY25" s="112" t="s">
        <v>2758</v>
      </c>
      <c r="EZ25" s="91">
        <v>1</v>
      </c>
      <c r="FA25" s="91">
        <v>1</v>
      </c>
      <c r="FB25" s="91">
        <v>1</v>
      </c>
      <c r="FC25" s="112" t="s">
        <v>2759</v>
      </c>
      <c r="FD25" s="112" t="s">
        <v>2760</v>
      </c>
      <c r="FE25" s="91">
        <v>37856</v>
      </c>
      <c r="FF25" s="92">
        <v>380.36</v>
      </c>
      <c r="FG25" s="91">
        <v>36</v>
      </c>
      <c r="FH25" s="91">
        <v>32</v>
      </c>
      <c r="FI25" s="118">
        <v>32845</v>
      </c>
      <c r="FJ25" s="118">
        <v>380.45</v>
      </c>
      <c r="FK25" s="118">
        <v>36</v>
      </c>
      <c r="FL25" s="118">
        <v>31</v>
      </c>
    </row>
    <row r="26" spans="1:168" x14ac:dyDescent="0.2">
      <c r="A26" s="112" t="s">
        <v>473</v>
      </c>
      <c r="B26" s="112" t="s">
        <v>548</v>
      </c>
      <c r="C26" s="91">
        <v>3</v>
      </c>
      <c r="D26" s="112" t="s">
        <v>1248</v>
      </c>
      <c r="E26" s="112" t="s">
        <v>2806</v>
      </c>
      <c r="F26" s="112" t="s">
        <v>2807</v>
      </c>
      <c r="G26" s="112"/>
      <c r="H26" s="112" t="s">
        <v>548</v>
      </c>
      <c r="I26" s="112" t="s">
        <v>2808</v>
      </c>
      <c r="J26" s="112" t="s">
        <v>2809</v>
      </c>
      <c r="K26" s="112" t="s">
        <v>2108</v>
      </c>
      <c r="L26" s="112" t="s">
        <v>1842</v>
      </c>
      <c r="M26" s="112" t="s">
        <v>2012</v>
      </c>
      <c r="N26" s="112" t="s">
        <v>2810</v>
      </c>
      <c r="O26" s="112" t="s">
        <v>1845</v>
      </c>
      <c r="P26" s="112">
        <v>606779636</v>
      </c>
      <c r="Q26" s="112" t="s">
        <v>2811</v>
      </c>
      <c r="R26" s="112" t="s">
        <v>1948</v>
      </c>
      <c r="S26" s="112" t="s">
        <v>2257</v>
      </c>
      <c r="T26" s="112" t="s">
        <v>2812</v>
      </c>
      <c r="U26" s="112" t="s">
        <v>1845</v>
      </c>
      <c r="V26" s="112">
        <v>323618139</v>
      </c>
      <c r="W26" s="112" t="s">
        <v>2813</v>
      </c>
      <c r="X26" s="91">
        <v>14</v>
      </c>
      <c r="Y26" s="91">
        <v>0</v>
      </c>
      <c r="Z26" s="91">
        <v>14</v>
      </c>
      <c r="AA26" s="92">
        <v>14</v>
      </c>
      <c r="AB26" s="92">
        <v>0</v>
      </c>
      <c r="AC26" s="92">
        <v>14</v>
      </c>
      <c r="AD26" s="117" t="s">
        <v>1692</v>
      </c>
      <c r="AE26" s="91">
        <v>12</v>
      </c>
      <c r="AF26" s="117" t="s">
        <v>1692</v>
      </c>
      <c r="AG26" s="91">
        <v>0</v>
      </c>
      <c r="AH26" s="91">
        <v>1</v>
      </c>
      <c r="AI26" s="91">
        <v>4</v>
      </c>
      <c r="AJ26" s="91">
        <v>9</v>
      </c>
      <c r="AK26" s="91">
        <v>14</v>
      </c>
      <c r="AL26" s="117" t="s">
        <v>1692</v>
      </c>
      <c r="AM26" s="91">
        <v>2</v>
      </c>
      <c r="AN26" s="91">
        <v>2</v>
      </c>
      <c r="AO26" s="91">
        <v>10</v>
      </c>
      <c r="AP26" s="91">
        <v>14</v>
      </c>
      <c r="AQ26" s="117" t="s">
        <v>1692</v>
      </c>
      <c r="AR26" s="91">
        <v>0</v>
      </c>
      <c r="AS26" s="91">
        <v>0</v>
      </c>
      <c r="AT26" s="91">
        <v>0</v>
      </c>
      <c r="AU26" s="91">
        <v>9</v>
      </c>
      <c r="AV26" s="91">
        <v>5</v>
      </c>
      <c r="AW26" s="91">
        <v>0</v>
      </c>
      <c r="AX26" s="91">
        <v>14</v>
      </c>
      <c r="AY26" s="117" t="s">
        <v>1692</v>
      </c>
      <c r="AZ26" s="91">
        <v>1</v>
      </c>
      <c r="BA26" s="91">
        <v>1</v>
      </c>
      <c r="BB26" s="91">
        <v>0</v>
      </c>
      <c r="BC26" s="91">
        <v>1</v>
      </c>
      <c r="BD26" s="91">
        <v>1</v>
      </c>
      <c r="BE26" s="91">
        <v>1</v>
      </c>
      <c r="BF26" s="91">
        <v>0</v>
      </c>
      <c r="BG26" s="91">
        <v>140</v>
      </c>
      <c r="BH26" s="91">
        <v>15</v>
      </c>
      <c r="BI26" s="91">
        <v>1</v>
      </c>
      <c r="BJ26" s="91">
        <v>135</v>
      </c>
      <c r="BK26" s="91">
        <v>31</v>
      </c>
      <c r="BL26" s="91">
        <v>1</v>
      </c>
      <c r="BM26" s="91">
        <v>0</v>
      </c>
      <c r="BN26" s="91">
        <v>0</v>
      </c>
      <c r="BO26" s="91">
        <v>55</v>
      </c>
      <c r="BP26" s="91">
        <v>282</v>
      </c>
      <c r="BQ26" s="91">
        <v>214</v>
      </c>
      <c r="BR26" s="91">
        <v>1</v>
      </c>
      <c r="BS26" s="91">
        <v>87</v>
      </c>
      <c r="BT26" s="91">
        <v>211</v>
      </c>
      <c r="BU26" s="91">
        <v>0</v>
      </c>
      <c r="BV26" s="91">
        <v>0</v>
      </c>
      <c r="BW26" s="91">
        <v>83</v>
      </c>
      <c r="BX26" s="91">
        <v>18</v>
      </c>
      <c r="BY26" s="91">
        <v>262</v>
      </c>
      <c r="BZ26" s="91">
        <v>26</v>
      </c>
      <c r="CA26" s="91">
        <v>21</v>
      </c>
      <c r="CB26" s="91">
        <v>3</v>
      </c>
      <c r="CC26" s="91">
        <v>93</v>
      </c>
      <c r="CD26" s="91">
        <v>27</v>
      </c>
      <c r="CE26" s="91">
        <v>1</v>
      </c>
      <c r="CF26" s="91">
        <v>41</v>
      </c>
      <c r="CG26" s="91">
        <v>9</v>
      </c>
      <c r="CH26" s="91">
        <v>2</v>
      </c>
      <c r="CI26" s="91">
        <v>0</v>
      </c>
      <c r="CJ26" s="91">
        <v>2</v>
      </c>
      <c r="CK26" s="91">
        <v>55</v>
      </c>
      <c r="CL26" s="91">
        <v>0</v>
      </c>
      <c r="CM26" s="91">
        <v>1</v>
      </c>
      <c r="CN26" s="91">
        <v>0</v>
      </c>
      <c r="CO26" s="91">
        <v>5</v>
      </c>
      <c r="CP26" s="91">
        <v>1</v>
      </c>
      <c r="CQ26" s="91">
        <v>1</v>
      </c>
      <c r="CR26" s="91">
        <v>0</v>
      </c>
      <c r="CS26" s="91">
        <v>0</v>
      </c>
      <c r="CT26" s="91">
        <v>1</v>
      </c>
      <c r="CU26" s="91">
        <v>0</v>
      </c>
      <c r="CV26" s="91">
        <v>0</v>
      </c>
      <c r="CW26" s="91">
        <v>0</v>
      </c>
      <c r="CX26" s="91">
        <v>0</v>
      </c>
      <c r="CY26" s="91">
        <v>0</v>
      </c>
      <c r="CZ26" s="91">
        <v>0</v>
      </c>
      <c r="DA26" s="91">
        <v>0</v>
      </c>
      <c r="DB26" s="91">
        <v>1</v>
      </c>
      <c r="DC26" s="91">
        <v>237</v>
      </c>
      <c r="DD26" s="91">
        <v>28</v>
      </c>
      <c r="DE26" s="91">
        <v>3</v>
      </c>
      <c r="DF26" s="91">
        <v>0</v>
      </c>
      <c r="DG26" s="91">
        <v>40</v>
      </c>
      <c r="DH26" s="91">
        <v>0</v>
      </c>
      <c r="DI26" s="91">
        <v>36</v>
      </c>
      <c r="DJ26" s="91">
        <v>0</v>
      </c>
      <c r="DK26" s="91">
        <v>3</v>
      </c>
      <c r="DL26" s="91">
        <v>0</v>
      </c>
      <c r="DM26" s="91">
        <v>0</v>
      </c>
      <c r="DN26" s="91">
        <v>1</v>
      </c>
      <c r="DO26" s="91">
        <v>0</v>
      </c>
      <c r="DP26" s="91">
        <v>0</v>
      </c>
      <c r="DQ26" s="91">
        <v>0</v>
      </c>
      <c r="DR26" s="91">
        <v>0</v>
      </c>
      <c r="DS26" s="91">
        <v>0</v>
      </c>
      <c r="DT26" s="91">
        <v>0</v>
      </c>
      <c r="DU26" s="91">
        <v>0</v>
      </c>
      <c r="DV26" s="91">
        <v>0</v>
      </c>
      <c r="DW26" s="91">
        <v>0</v>
      </c>
      <c r="DX26" s="91">
        <v>0</v>
      </c>
      <c r="DY26" s="91">
        <v>0</v>
      </c>
      <c r="DZ26" s="91">
        <v>0</v>
      </c>
      <c r="EA26" s="91">
        <v>0</v>
      </c>
      <c r="EB26" s="91">
        <v>0</v>
      </c>
      <c r="EC26" s="91">
        <v>6</v>
      </c>
      <c r="ED26" s="91">
        <v>0</v>
      </c>
      <c r="EE26" s="91">
        <v>0</v>
      </c>
      <c r="EF26" s="91">
        <v>1</v>
      </c>
      <c r="EG26" s="91">
        <v>15</v>
      </c>
      <c r="EH26" s="91">
        <v>3</v>
      </c>
      <c r="EI26" s="91">
        <v>16</v>
      </c>
      <c r="EJ26" s="91">
        <v>2</v>
      </c>
      <c r="EK26" s="91">
        <v>0</v>
      </c>
      <c r="EL26" s="91">
        <v>10</v>
      </c>
      <c r="EM26" s="91">
        <v>2</v>
      </c>
      <c r="EN26" s="91">
        <v>1</v>
      </c>
      <c r="EO26" s="91">
        <v>0</v>
      </c>
      <c r="EP26" s="91">
        <v>706</v>
      </c>
      <c r="EQ26" s="91">
        <v>1</v>
      </c>
      <c r="ER26" s="91">
        <v>1</v>
      </c>
      <c r="ES26" s="91">
        <v>4</v>
      </c>
      <c r="ET26" s="91">
        <v>0</v>
      </c>
      <c r="EU26" s="91">
        <v>1</v>
      </c>
      <c r="EV26" s="112" t="s">
        <v>2814</v>
      </c>
      <c r="EW26" s="91">
        <v>3</v>
      </c>
      <c r="EX26" s="112"/>
      <c r="EY26" s="112"/>
      <c r="EZ26" s="91">
        <v>1</v>
      </c>
      <c r="FA26" s="91">
        <v>1</v>
      </c>
      <c r="FB26" s="91">
        <v>1</v>
      </c>
      <c r="FC26" s="112"/>
      <c r="FD26" s="112"/>
      <c r="FE26" s="91">
        <v>30000</v>
      </c>
      <c r="FF26" s="92">
        <v>97.4</v>
      </c>
      <c r="FG26" s="91">
        <v>19</v>
      </c>
      <c r="FH26" s="91">
        <v>19</v>
      </c>
      <c r="FI26" s="118">
        <v>33448</v>
      </c>
      <c r="FJ26" s="118">
        <v>97.4</v>
      </c>
      <c r="FK26" s="118">
        <v>19</v>
      </c>
      <c r="FL26" s="118">
        <v>17</v>
      </c>
    </row>
    <row r="27" spans="1:168" ht="28.5" x14ac:dyDescent="0.2">
      <c r="A27" s="112" t="s">
        <v>473</v>
      </c>
      <c r="B27" s="112" t="s">
        <v>551</v>
      </c>
      <c r="C27" s="91">
        <v>3</v>
      </c>
      <c r="D27" s="112" t="s">
        <v>1251</v>
      </c>
      <c r="E27" s="112" t="s">
        <v>2832</v>
      </c>
      <c r="F27" s="112">
        <v>32</v>
      </c>
      <c r="G27" s="112">
        <v>26401</v>
      </c>
      <c r="H27" s="112" t="s">
        <v>551</v>
      </c>
      <c r="I27" s="112" t="s">
        <v>2833</v>
      </c>
      <c r="J27" s="112" t="s">
        <v>2834</v>
      </c>
      <c r="K27" s="112" t="s">
        <v>2156</v>
      </c>
      <c r="L27" s="112"/>
      <c r="M27" s="112" t="s">
        <v>2451</v>
      </c>
      <c r="N27" s="112" t="s">
        <v>2835</v>
      </c>
      <c r="O27" s="112"/>
      <c r="P27" s="112">
        <v>314002965</v>
      </c>
      <c r="Q27" s="112" t="s">
        <v>2836</v>
      </c>
      <c r="R27" s="112"/>
      <c r="S27" s="112" t="s">
        <v>2451</v>
      </c>
      <c r="T27" s="112" t="s">
        <v>2835</v>
      </c>
      <c r="U27" s="112"/>
      <c r="V27" s="112">
        <v>314002965</v>
      </c>
      <c r="W27" s="112" t="s">
        <v>2836</v>
      </c>
      <c r="X27" s="91">
        <v>2</v>
      </c>
      <c r="Y27" s="91">
        <v>0</v>
      </c>
      <c r="Z27" s="91">
        <v>2</v>
      </c>
      <c r="AA27" s="92">
        <v>2</v>
      </c>
      <c r="AB27" s="92">
        <v>0</v>
      </c>
      <c r="AC27" s="92">
        <v>2</v>
      </c>
      <c r="AD27" s="117" t="s">
        <v>1692</v>
      </c>
      <c r="AE27" s="91">
        <v>2</v>
      </c>
      <c r="AF27" s="117" t="s">
        <v>1692</v>
      </c>
      <c r="AG27" s="91">
        <v>0</v>
      </c>
      <c r="AH27" s="91">
        <v>1</v>
      </c>
      <c r="AI27" s="91">
        <v>0</v>
      </c>
      <c r="AJ27" s="91">
        <v>1</v>
      </c>
      <c r="AK27" s="91">
        <v>2</v>
      </c>
      <c r="AL27" s="117" t="s">
        <v>1692</v>
      </c>
      <c r="AM27" s="91">
        <v>0</v>
      </c>
      <c r="AN27" s="91">
        <v>0</v>
      </c>
      <c r="AO27" s="91">
        <v>2</v>
      </c>
      <c r="AP27" s="91">
        <v>2</v>
      </c>
      <c r="AQ27" s="117" t="s">
        <v>1692</v>
      </c>
      <c r="AR27" s="91">
        <v>0</v>
      </c>
      <c r="AS27" s="91">
        <v>0</v>
      </c>
      <c r="AT27" s="91">
        <v>0</v>
      </c>
      <c r="AU27" s="91">
        <v>2</v>
      </c>
      <c r="AV27" s="91">
        <v>0</v>
      </c>
      <c r="AW27" s="91">
        <v>0</v>
      </c>
      <c r="AX27" s="91">
        <v>2</v>
      </c>
      <c r="AY27" s="117" t="s">
        <v>1692</v>
      </c>
      <c r="AZ27" s="91">
        <v>0</v>
      </c>
      <c r="BA27" s="91">
        <v>1</v>
      </c>
      <c r="BB27" s="91">
        <v>0</v>
      </c>
      <c r="BC27" s="91">
        <v>1</v>
      </c>
      <c r="BD27" s="91">
        <v>0</v>
      </c>
      <c r="BE27" s="91">
        <v>0</v>
      </c>
      <c r="BF27" s="91">
        <v>0</v>
      </c>
      <c r="BG27" s="91">
        <v>63</v>
      </c>
      <c r="BH27" s="91">
        <v>0</v>
      </c>
      <c r="BI27" s="91">
        <v>0</v>
      </c>
      <c r="BJ27" s="91">
        <v>21</v>
      </c>
      <c r="BK27" s="91">
        <v>1</v>
      </c>
      <c r="BL27" s="91">
        <v>0</v>
      </c>
      <c r="BM27" s="91">
        <v>0</v>
      </c>
      <c r="BN27" s="91">
        <v>0</v>
      </c>
      <c r="BO27" s="91">
        <v>14</v>
      </c>
      <c r="BP27" s="91">
        <v>103</v>
      </c>
      <c r="BQ27" s="91">
        <v>45</v>
      </c>
      <c r="BR27" s="91">
        <v>0</v>
      </c>
      <c r="BS27" s="91">
        <v>72</v>
      </c>
      <c r="BT27" s="91">
        <v>32</v>
      </c>
      <c r="BU27" s="91">
        <v>0</v>
      </c>
      <c r="BV27" s="91">
        <v>0</v>
      </c>
      <c r="BW27" s="91">
        <v>27</v>
      </c>
      <c r="BX27" s="91">
        <v>4</v>
      </c>
      <c r="BY27" s="91">
        <v>55</v>
      </c>
      <c r="BZ27" s="91">
        <v>0</v>
      </c>
      <c r="CA27" s="91">
        <v>0</v>
      </c>
      <c r="CB27" s="91">
        <v>2</v>
      </c>
      <c r="CC27" s="91">
        <v>21</v>
      </c>
      <c r="CD27" s="91">
        <v>5</v>
      </c>
      <c r="CE27" s="91">
        <v>3</v>
      </c>
      <c r="CF27" s="91">
        <v>0</v>
      </c>
      <c r="CG27" s="91">
        <v>0</v>
      </c>
      <c r="CH27" s="91">
        <v>0</v>
      </c>
      <c r="CI27" s="91">
        <v>0</v>
      </c>
      <c r="CJ27" s="91">
        <v>0</v>
      </c>
      <c r="CK27" s="91">
        <v>9</v>
      </c>
      <c r="CL27" s="91">
        <v>0</v>
      </c>
      <c r="CM27" s="91">
        <v>0</v>
      </c>
      <c r="CN27" s="91">
        <v>0</v>
      </c>
      <c r="CO27" s="91">
        <v>0</v>
      </c>
      <c r="CP27" s="91">
        <v>0</v>
      </c>
      <c r="CQ27" s="91">
        <v>0</v>
      </c>
      <c r="CR27" s="91">
        <v>0</v>
      </c>
      <c r="CS27" s="91">
        <v>0</v>
      </c>
      <c r="CT27" s="91">
        <v>0</v>
      </c>
      <c r="CU27" s="91">
        <v>0</v>
      </c>
      <c r="CV27" s="91">
        <v>0</v>
      </c>
      <c r="CW27" s="91">
        <v>0</v>
      </c>
      <c r="CX27" s="91">
        <v>0</v>
      </c>
      <c r="CY27" s="91">
        <v>0</v>
      </c>
      <c r="CZ27" s="91">
        <v>0</v>
      </c>
      <c r="DA27" s="91">
        <v>0</v>
      </c>
      <c r="DB27" s="91">
        <v>0</v>
      </c>
      <c r="DC27" s="91">
        <v>28</v>
      </c>
      <c r="DD27" s="91">
        <v>0</v>
      </c>
      <c r="DE27" s="91">
        <v>0</v>
      </c>
      <c r="DF27" s="91">
        <v>0</v>
      </c>
      <c r="DG27" s="91">
        <v>4</v>
      </c>
      <c r="DH27" s="91">
        <v>6</v>
      </c>
      <c r="DI27" s="91">
        <v>4</v>
      </c>
      <c r="DJ27" s="91">
        <v>0</v>
      </c>
      <c r="DK27" s="91">
        <v>0</v>
      </c>
      <c r="DL27" s="91">
        <v>0</v>
      </c>
      <c r="DM27" s="91">
        <v>0</v>
      </c>
      <c r="DN27" s="91">
        <v>0</v>
      </c>
      <c r="DO27" s="91">
        <v>0</v>
      </c>
      <c r="DP27" s="91">
        <v>0</v>
      </c>
      <c r="DQ27" s="91">
        <v>0</v>
      </c>
      <c r="DR27" s="91">
        <v>0</v>
      </c>
      <c r="DS27" s="91">
        <v>0</v>
      </c>
      <c r="DT27" s="91">
        <v>0</v>
      </c>
      <c r="DU27" s="91">
        <v>0</v>
      </c>
      <c r="DV27" s="91">
        <v>0</v>
      </c>
      <c r="DW27" s="91">
        <v>0</v>
      </c>
      <c r="DX27" s="91">
        <v>0</v>
      </c>
      <c r="DY27" s="91">
        <v>0</v>
      </c>
      <c r="DZ27" s="91">
        <v>0</v>
      </c>
      <c r="EA27" s="91">
        <v>0</v>
      </c>
      <c r="EB27" s="91">
        <v>0</v>
      </c>
      <c r="EC27" s="91">
        <v>0</v>
      </c>
      <c r="ED27" s="91">
        <v>0</v>
      </c>
      <c r="EE27" s="91">
        <v>0</v>
      </c>
      <c r="EF27" s="91">
        <v>0</v>
      </c>
      <c r="EG27" s="91">
        <v>0</v>
      </c>
      <c r="EH27" s="91">
        <v>0</v>
      </c>
      <c r="EI27" s="91">
        <v>3</v>
      </c>
      <c r="EJ27" s="91">
        <v>0</v>
      </c>
      <c r="EK27" s="91">
        <v>0</v>
      </c>
      <c r="EL27" s="91">
        <v>0</v>
      </c>
      <c r="EM27" s="91">
        <v>0</v>
      </c>
      <c r="EN27" s="91">
        <v>0</v>
      </c>
      <c r="EO27" s="91">
        <v>2</v>
      </c>
      <c r="EP27" s="91">
        <v>295</v>
      </c>
      <c r="EQ27" s="91">
        <v>1</v>
      </c>
      <c r="ER27" s="91">
        <v>1</v>
      </c>
      <c r="ES27" s="91">
        <v>0</v>
      </c>
      <c r="ET27" s="91">
        <v>0</v>
      </c>
      <c r="EU27" s="91">
        <v>0</v>
      </c>
      <c r="EV27" s="112" t="s">
        <v>1845</v>
      </c>
      <c r="EW27" s="91">
        <v>3</v>
      </c>
      <c r="EX27" s="112" t="s">
        <v>1845</v>
      </c>
      <c r="EY27" s="112" t="s">
        <v>1845</v>
      </c>
      <c r="EZ27" s="91">
        <v>1</v>
      </c>
      <c r="FA27" s="91">
        <v>1</v>
      </c>
      <c r="FB27" s="91">
        <v>1</v>
      </c>
      <c r="FC27" s="112" t="s">
        <v>1845</v>
      </c>
      <c r="FD27" s="112" t="s">
        <v>1845</v>
      </c>
      <c r="FE27" s="91">
        <v>12185</v>
      </c>
      <c r="FF27" s="92">
        <v>154.85</v>
      </c>
      <c r="FG27" s="91">
        <v>11</v>
      </c>
      <c r="FH27" s="91">
        <v>10</v>
      </c>
      <c r="FI27" s="118">
        <v>12259</v>
      </c>
      <c r="FJ27" s="118">
        <v>154.88999999999999</v>
      </c>
      <c r="FK27" s="118">
        <v>11</v>
      </c>
      <c r="FL27" s="118">
        <v>10</v>
      </c>
    </row>
    <row r="28" spans="1:168" ht="28.5" x14ac:dyDescent="0.2">
      <c r="A28" s="112" t="s">
        <v>473</v>
      </c>
      <c r="B28" s="112" t="s">
        <v>553</v>
      </c>
      <c r="C28" s="91">
        <v>3</v>
      </c>
      <c r="D28" s="112" t="s">
        <v>1258</v>
      </c>
      <c r="E28" s="112" t="s">
        <v>2846</v>
      </c>
      <c r="F28" s="112">
        <v>136</v>
      </c>
      <c r="G28" s="112">
        <v>27401</v>
      </c>
      <c r="H28" s="112" t="s">
        <v>553</v>
      </c>
      <c r="I28" s="112" t="s">
        <v>2847</v>
      </c>
      <c r="J28" s="112" t="s">
        <v>2848</v>
      </c>
      <c r="K28" s="112" t="s">
        <v>2182</v>
      </c>
      <c r="L28" s="112" t="s">
        <v>1842</v>
      </c>
      <c r="M28" s="112" t="s">
        <v>1874</v>
      </c>
      <c r="N28" s="112" t="s">
        <v>2849</v>
      </c>
      <c r="O28" s="112"/>
      <c r="P28" s="112">
        <v>312511122</v>
      </c>
      <c r="Q28" s="112" t="s">
        <v>2850</v>
      </c>
      <c r="R28" s="112" t="s">
        <v>1842</v>
      </c>
      <c r="S28" s="112" t="s">
        <v>1874</v>
      </c>
      <c r="T28" s="112" t="s">
        <v>2849</v>
      </c>
      <c r="U28" s="112"/>
      <c r="V28" s="112">
        <v>312511122</v>
      </c>
      <c r="W28" s="112" t="s">
        <v>2850</v>
      </c>
      <c r="X28" s="91">
        <v>6</v>
      </c>
      <c r="Y28" s="91">
        <v>1</v>
      </c>
      <c r="Z28" s="91">
        <v>7</v>
      </c>
      <c r="AA28" s="92">
        <v>6</v>
      </c>
      <c r="AB28" s="92">
        <v>1</v>
      </c>
      <c r="AC28" s="92">
        <v>7</v>
      </c>
      <c r="AD28" s="117" t="s">
        <v>1692</v>
      </c>
      <c r="AE28" s="91">
        <v>5</v>
      </c>
      <c r="AF28" s="117" t="s">
        <v>1692</v>
      </c>
      <c r="AG28" s="91">
        <v>0</v>
      </c>
      <c r="AH28" s="91">
        <v>4</v>
      </c>
      <c r="AI28" s="91">
        <v>0</v>
      </c>
      <c r="AJ28" s="91">
        <v>2</v>
      </c>
      <c r="AK28" s="91">
        <v>6</v>
      </c>
      <c r="AL28" s="117" t="s">
        <v>1692</v>
      </c>
      <c r="AM28" s="91">
        <v>2</v>
      </c>
      <c r="AN28" s="91">
        <v>3</v>
      </c>
      <c r="AO28" s="91">
        <v>1</v>
      </c>
      <c r="AP28" s="91">
        <v>6</v>
      </c>
      <c r="AQ28" s="117" t="s">
        <v>1692</v>
      </c>
      <c r="AR28" s="91">
        <v>0</v>
      </c>
      <c r="AS28" s="91">
        <v>0</v>
      </c>
      <c r="AT28" s="91">
        <v>2</v>
      </c>
      <c r="AU28" s="91">
        <v>3</v>
      </c>
      <c r="AV28" s="91">
        <v>1</v>
      </c>
      <c r="AW28" s="91">
        <v>0</v>
      </c>
      <c r="AX28" s="91">
        <v>6</v>
      </c>
      <c r="AY28" s="117" t="s">
        <v>1692</v>
      </c>
      <c r="AZ28" s="91">
        <v>1</v>
      </c>
      <c r="BA28" s="91">
        <v>1</v>
      </c>
      <c r="BB28" s="91">
        <v>1</v>
      </c>
      <c r="BC28" s="91">
        <v>1</v>
      </c>
      <c r="BD28" s="91">
        <v>0</v>
      </c>
      <c r="BE28" s="91">
        <v>0</v>
      </c>
      <c r="BF28" s="91">
        <v>0</v>
      </c>
      <c r="BG28" s="91">
        <v>36</v>
      </c>
      <c r="BH28" s="91">
        <v>3</v>
      </c>
      <c r="BI28" s="91">
        <v>0</v>
      </c>
      <c r="BJ28" s="91">
        <v>24</v>
      </c>
      <c r="BK28" s="91">
        <v>5</v>
      </c>
      <c r="BL28" s="91">
        <v>0</v>
      </c>
      <c r="BM28" s="91">
        <v>0</v>
      </c>
      <c r="BN28" s="91">
        <v>0</v>
      </c>
      <c r="BO28" s="91">
        <v>13</v>
      </c>
      <c r="BP28" s="91">
        <v>136</v>
      </c>
      <c r="BQ28" s="91">
        <v>93</v>
      </c>
      <c r="BR28" s="91">
        <v>0</v>
      </c>
      <c r="BS28" s="91">
        <v>41</v>
      </c>
      <c r="BT28" s="91">
        <v>21</v>
      </c>
      <c r="BU28" s="91">
        <v>0</v>
      </c>
      <c r="BV28" s="91">
        <v>0</v>
      </c>
      <c r="BW28" s="91">
        <v>15</v>
      </c>
      <c r="BX28" s="91">
        <v>5</v>
      </c>
      <c r="BY28" s="91">
        <v>71</v>
      </c>
      <c r="BZ28" s="91">
        <v>0</v>
      </c>
      <c r="CA28" s="91">
        <v>7</v>
      </c>
      <c r="CB28" s="91">
        <v>8</v>
      </c>
      <c r="CC28" s="91">
        <v>32</v>
      </c>
      <c r="CD28" s="91">
        <v>21</v>
      </c>
      <c r="CE28" s="91">
        <v>4</v>
      </c>
      <c r="CF28" s="91">
        <v>13</v>
      </c>
      <c r="CG28" s="91">
        <v>1</v>
      </c>
      <c r="CH28" s="91">
        <v>2</v>
      </c>
      <c r="CI28" s="91">
        <v>0</v>
      </c>
      <c r="CJ28" s="91">
        <v>1</v>
      </c>
      <c r="CK28" s="91">
        <v>6</v>
      </c>
      <c r="CL28" s="91">
        <v>0</v>
      </c>
      <c r="CM28" s="91">
        <v>0</v>
      </c>
      <c r="CN28" s="91">
        <v>0</v>
      </c>
      <c r="CO28" s="91">
        <v>0</v>
      </c>
      <c r="CP28" s="91">
        <v>0</v>
      </c>
      <c r="CQ28" s="91">
        <v>0</v>
      </c>
      <c r="CR28" s="91">
        <v>0</v>
      </c>
      <c r="CS28" s="91">
        <v>0</v>
      </c>
      <c r="CT28" s="91">
        <v>1</v>
      </c>
      <c r="CU28" s="91">
        <v>0</v>
      </c>
      <c r="CV28" s="91">
        <v>0</v>
      </c>
      <c r="CW28" s="91">
        <v>0</v>
      </c>
      <c r="CX28" s="91">
        <v>0</v>
      </c>
      <c r="CY28" s="91">
        <v>0</v>
      </c>
      <c r="CZ28" s="91">
        <v>100000</v>
      </c>
      <c r="DA28" s="91">
        <v>0</v>
      </c>
      <c r="DB28" s="91">
        <v>0</v>
      </c>
      <c r="DC28" s="91">
        <v>37</v>
      </c>
      <c r="DD28" s="91">
        <v>10</v>
      </c>
      <c r="DE28" s="91">
        <v>1</v>
      </c>
      <c r="DF28" s="91">
        <v>2</v>
      </c>
      <c r="DG28" s="91">
        <v>12</v>
      </c>
      <c r="DH28" s="91">
        <v>0</v>
      </c>
      <c r="DI28" s="91">
        <v>11</v>
      </c>
      <c r="DJ28" s="91">
        <v>0</v>
      </c>
      <c r="DK28" s="91">
        <v>0</v>
      </c>
      <c r="DL28" s="91">
        <v>0</v>
      </c>
      <c r="DM28" s="91">
        <v>0</v>
      </c>
      <c r="DN28" s="91">
        <v>0</v>
      </c>
      <c r="DO28" s="91">
        <v>0</v>
      </c>
      <c r="DP28" s="91">
        <v>1</v>
      </c>
      <c r="DQ28" s="91">
        <v>0</v>
      </c>
      <c r="DR28" s="91">
        <v>0</v>
      </c>
      <c r="DS28" s="91">
        <v>1</v>
      </c>
      <c r="DT28" s="91">
        <v>0</v>
      </c>
      <c r="DU28" s="91">
        <v>0</v>
      </c>
      <c r="DV28" s="91">
        <v>0</v>
      </c>
      <c r="DW28" s="91">
        <v>0</v>
      </c>
      <c r="DX28" s="91">
        <v>0</v>
      </c>
      <c r="DY28" s="91">
        <v>0</v>
      </c>
      <c r="DZ28" s="91">
        <v>0</v>
      </c>
      <c r="EA28" s="91">
        <v>4</v>
      </c>
      <c r="EB28" s="91">
        <v>0</v>
      </c>
      <c r="EC28" s="91">
        <v>0</v>
      </c>
      <c r="ED28" s="91">
        <v>0</v>
      </c>
      <c r="EE28" s="91">
        <v>0</v>
      </c>
      <c r="EF28" s="91">
        <v>0</v>
      </c>
      <c r="EG28" s="91">
        <v>4</v>
      </c>
      <c r="EH28" s="91">
        <v>0</v>
      </c>
      <c r="EI28" s="91">
        <v>6</v>
      </c>
      <c r="EJ28" s="91">
        <v>0</v>
      </c>
      <c r="EK28" s="91">
        <v>0</v>
      </c>
      <c r="EL28" s="91">
        <v>3</v>
      </c>
      <c r="EM28" s="91">
        <v>1</v>
      </c>
      <c r="EN28" s="91">
        <v>0</v>
      </c>
      <c r="EO28" s="91">
        <v>4</v>
      </c>
      <c r="EP28" s="91">
        <v>334</v>
      </c>
      <c r="EQ28" s="91">
        <v>0</v>
      </c>
      <c r="ER28" s="91">
        <v>0</v>
      </c>
      <c r="ES28" s="91">
        <v>0</v>
      </c>
      <c r="ET28" s="91">
        <v>0</v>
      </c>
      <c r="EU28" s="91">
        <v>1</v>
      </c>
      <c r="EV28" s="112" t="s">
        <v>2851</v>
      </c>
      <c r="EW28" s="91">
        <v>2</v>
      </c>
      <c r="EX28" s="112" t="s">
        <v>2852</v>
      </c>
      <c r="EY28" s="112" t="s">
        <v>2853</v>
      </c>
      <c r="EZ28" s="91">
        <v>1</v>
      </c>
      <c r="FA28" s="91">
        <v>1</v>
      </c>
      <c r="FB28" s="91">
        <v>1</v>
      </c>
      <c r="FC28" s="112" t="s">
        <v>1845</v>
      </c>
      <c r="FD28" s="112" t="s">
        <v>2854</v>
      </c>
      <c r="FE28" s="91">
        <v>0</v>
      </c>
      <c r="FF28" s="92">
        <v>181.26</v>
      </c>
      <c r="FG28" s="91">
        <v>30</v>
      </c>
      <c r="FH28" s="91">
        <v>28</v>
      </c>
      <c r="FI28" s="118">
        <v>28096</v>
      </c>
      <c r="FJ28" s="118">
        <v>181.31</v>
      </c>
      <c r="FK28" s="118">
        <v>30</v>
      </c>
      <c r="FL28" s="118">
        <v>27</v>
      </c>
    </row>
    <row r="29" spans="1:168" ht="28.5" x14ac:dyDescent="0.2">
      <c r="A29" s="112" t="s">
        <v>473</v>
      </c>
      <c r="B29" s="112" t="s">
        <v>565</v>
      </c>
      <c r="C29" s="91">
        <v>3</v>
      </c>
      <c r="D29" s="112" t="s">
        <v>1370</v>
      </c>
      <c r="E29" s="112" t="s">
        <v>2935</v>
      </c>
      <c r="F29" s="112">
        <v>302</v>
      </c>
      <c r="G29" s="112">
        <v>25801</v>
      </c>
      <c r="H29" s="112" t="s">
        <v>565</v>
      </c>
      <c r="I29" s="112" t="s">
        <v>2936</v>
      </c>
      <c r="J29" s="112" t="s">
        <v>2937</v>
      </c>
      <c r="K29" s="112" t="s">
        <v>2156</v>
      </c>
      <c r="L29" s="112" t="s">
        <v>1842</v>
      </c>
      <c r="M29" s="112" t="s">
        <v>2230</v>
      </c>
      <c r="N29" s="112" t="s">
        <v>2938</v>
      </c>
      <c r="O29" s="112"/>
      <c r="P29" s="112">
        <v>313039480</v>
      </c>
      <c r="Q29" s="112" t="s">
        <v>2939</v>
      </c>
      <c r="R29" s="112"/>
      <c r="S29" s="112" t="s">
        <v>2490</v>
      </c>
      <c r="T29" s="112" t="s">
        <v>2940</v>
      </c>
      <c r="U29" s="112"/>
      <c r="V29" s="112">
        <v>313039481</v>
      </c>
      <c r="W29" s="112" t="s">
        <v>2941</v>
      </c>
      <c r="X29" s="91">
        <v>8</v>
      </c>
      <c r="Y29" s="91">
        <v>1</v>
      </c>
      <c r="Z29" s="91">
        <v>9</v>
      </c>
      <c r="AA29" s="92">
        <v>7.5</v>
      </c>
      <c r="AB29" s="92">
        <v>1</v>
      </c>
      <c r="AC29" s="92">
        <v>8.5</v>
      </c>
      <c r="AD29" s="117" t="s">
        <v>1692</v>
      </c>
      <c r="AE29" s="91">
        <v>8</v>
      </c>
      <c r="AF29" s="117" t="s">
        <v>1692</v>
      </c>
      <c r="AG29" s="91">
        <v>0</v>
      </c>
      <c r="AH29" s="91">
        <v>4</v>
      </c>
      <c r="AI29" s="91">
        <v>1</v>
      </c>
      <c r="AJ29" s="91">
        <v>3</v>
      </c>
      <c r="AK29" s="91">
        <v>8</v>
      </c>
      <c r="AL29" s="117" t="s">
        <v>1692</v>
      </c>
      <c r="AM29" s="91">
        <v>1</v>
      </c>
      <c r="AN29" s="91">
        <v>1</v>
      </c>
      <c r="AO29" s="91">
        <v>6</v>
      </c>
      <c r="AP29" s="91">
        <v>8</v>
      </c>
      <c r="AQ29" s="117" t="s">
        <v>1692</v>
      </c>
      <c r="AR29" s="91">
        <v>0</v>
      </c>
      <c r="AS29" s="91">
        <v>0</v>
      </c>
      <c r="AT29" s="91">
        <v>0</v>
      </c>
      <c r="AU29" s="91">
        <v>7</v>
      </c>
      <c r="AV29" s="91">
        <v>1</v>
      </c>
      <c r="AW29" s="91">
        <v>0</v>
      </c>
      <c r="AX29" s="91">
        <v>8</v>
      </c>
      <c r="AY29" s="117" t="s">
        <v>1692</v>
      </c>
      <c r="AZ29" s="91">
        <v>1</v>
      </c>
      <c r="BA29" s="91">
        <v>1</v>
      </c>
      <c r="BB29" s="91">
        <v>0</v>
      </c>
      <c r="BC29" s="91">
        <v>1</v>
      </c>
      <c r="BD29" s="91">
        <v>0</v>
      </c>
      <c r="BE29" s="91">
        <v>0</v>
      </c>
      <c r="BF29" s="91">
        <v>0</v>
      </c>
      <c r="BG29" s="91">
        <v>30</v>
      </c>
      <c r="BH29" s="91">
        <v>0</v>
      </c>
      <c r="BI29" s="91">
        <v>0</v>
      </c>
      <c r="BJ29" s="91">
        <v>20</v>
      </c>
      <c r="BK29" s="91">
        <v>4</v>
      </c>
      <c r="BL29" s="91">
        <v>0</v>
      </c>
      <c r="BM29" s="91">
        <v>0</v>
      </c>
      <c r="BN29" s="91">
        <v>0</v>
      </c>
      <c r="BO29" s="91">
        <v>34</v>
      </c>
      <c r="BP29" s="91">
        <v>166</v>
      </c>
      <c r="BQ29" s="91">
        <v>120</v>
      </c>
      <c r="BR29" s="91">
        <v>0</v>
      </c>
      <c r="BS29" s="91">
        <v>30</v>
      </c>
      <c r="BT29" s="91">
        <v>28</v>
      </c>
      <c r="BU29" s="91">
        <v>0</v>
      </c>
      <c r="BV29" s="91">
        <v>0</v>
      </c>
      <c r="BW29" s="91">
        <v>40</v>
      </c>
      <c r="BX29" s="91">
        <v>5</v>
      </c>
      <c r="BY29" s="91">
        <v>104</v>
      </c>
      <c r="BZ29" s="91">
        <v>4</v>
      </c>
      <c r="CA29" s="91">
        <v>0</v>
      </c>
      <c r="CB29" s="91">
        <v>3</v>
      </c>
      <c r="CC29" s="91">
        <v>3</v>
      </c>
      <c r="CD29" s="91">
        <v>20</v>
      </c>
      <c r="CE29" s="91">
        <v>6</v>
      </c>
      <c r="CF29" s="91">
        <v>14</v>
      </c>
      <c r="CG29" s="91">
        <v>5</v>
      </c>
      <c r="CH29" s="91">
        <v>2</v>
      </c>
      <c r="CI29" s="91">
        <v>0</v>
      </c>
      <c r="CJ29" s="91">
        <v>1</v>
      </c>
      <c r="CK29" s="91">
        <v>24</v>
      </c>
      <c r="CL29" s="91">
        <v>0</v>
      </c>
      <c r="CM29" s="91">
        <v>0</v>
      </c>
      <c r="CN29" s="91">
        <v>0</v>
      </c>
      <c r="CO29" s="91">
        <v>0</v>
      </c>
      <c r="CP29" s="91">
        <v>0</v>
      </c>
      <c r="CQ29" s="91">
        <v>0</v>
      </c>
      <c r="CR29" s="91">
        <v>0</v>
      </c>
      <c r="CS29" s="91">
        <v>0</v>
      </c>
      <c r="CT29" s="91">
        <v>0</v>
      </c>
      <c r="CU29" s="91">
        <v>0</v>
      </c>
      <c r="CV29" s="91">
        <v>0</v>
      </c>
      <c r="CW29" s="91">
        <v>0</v>
      </c>
      <c r="CX29" s="91">
        <v>0</v>
      </c>
      <c r="CY29" s="91">
        <v>0</v>
      </c>
      <c r="CZ29" s="91">
        <v>0</v>
      </c>
      <c r="DA29" s="91">
        <v>0</v>
      </c>
      <c r="DB29" s="91">
        <v>0</v>
      </c>
      <c r="DC29" s="91">
        <v>82</v>
      </c>
      <c r="DD29" s="91">
        <v>1</v>
      </c>
      <c r="DE29" s="91">
        <v>0</v>
      </c>
      <c r="DF29" s="91">
        <v>0</v>
      </c>
      <c r="DG29" s="91">
        <v>4</v>
      </c>
      <c r="DH29" s="91">
        <v>22</v>
      </c>
      <c r="DI29" s="91">
        <v>7</v>
      </c>
      <c r="DJ29" s="91">
        <v>0</v>
      </c>
      <c r="DK29" s="91">
        <v>0</v>
      </c>
      <c r="DL29" s="91">
        <v>0</v>
      </c>
      <c r="DM29" s="91">
        <v>0</v>
      </c>
      <c r="DN29" s="91">
        <v>0</v>
      </c>
      <c r="DO29" s="91">
        <v>2</v>
      </c>
      <c r="DP29" s="91">
        <v>0</v>
      </c>
      <c r="DQ29" s="91">
        <v>0</v>
      </c>
      <c r="DR29" s="91">
        <v>0</v>
      </c>
      <c r="DS29" s="91">
        <v>0</v>
      </c>
      <c r="DT29" s="91">
        <v>0</v>
      </c>
      <c r="DU29" s="91">
        <v>0</v>
      </c>
      <c r="DV29" s="91">
        <v>0</v>
      </c>
      <c r="DW29" s="91">
        <v>0</v>
      </c>
      <c r="DX29" s="91">
        <v>0</v>
      </c>
      <c r="DY29" s="91">
        <v>0</v>
      </c>
      <c r="DZ29" s="91">
        <v>0</v>
      </c>
      <c r="EA29" s="91">
        <v>0</v>
      </c>
      <c r="EB29" s="91">
        <v>0</v>
      </c>
      <c r="EC29" s="91">
        <v>0</v>
      </c>
      <c r="ED29" s="91">
        <v>0</v>
      </c>
      <c r="EE29" s="91">
        <v>0</v>
      </c>
      <c r="EF29" s="91">
        <v>0</v>
      </c>
      <c r="EG29" s="91">
        <v>3</v>
      </c>
      <c r="EH29" s="91">
        <v>0</v>
      </c>
      <c r="EI29" s="91">
        <v>1</v>
      </c>
      <c r="EJ29" s="91">
        <v>0</v>
      </c>
      <c r="EK29" s="91">
        <v>0</v>
      </c>
      <c r="EL29" s="91">
        <v>0</v>
      </c>
      <c r="EM29" s="91">
        <v>0</v>
      </c>
      <c r="EN29" s="91">
        <v>0</v>
      </c>
      <c r="EO29" s="91">
        <v>5</v>
      </c>
      <c r="EP29" s="91">
        <v>468</v>
      </c>
      <c r="EQ29" s="91">
        <v>0</v>
      </c>
      <c r="ER29" s="91">
        <v>0</v>
      </c>
      <c r="ES29" s="91">
        <v>0</v>
      </c>
      <c r="ET29" s="91">
        <v>0</v>
      </c>
      <c r="EU29" s="91">
        <v>1</v>
      </c>
      <c r="EV29" s="112" t="s">
        <v>2942</v>
      </c>
      <c r="EW29" s="91">
        <v>2</v>
      </c>
      <c r="EX29" s="112"/>
      <c r="EY29" s="112"/>
      <c r="EZ29" s="91">
        <v>1</v>
      </c>
      <c r="FA29" s="91">
        <v>1</v>
      </c>
      <c r="FB29" s="91">
        <v>1</v>
      </c>
      <c r="FC29" s="112"/>
      <c r="FD29" s="112"/>
      <c r="FE29" s="91">
        <v>25800</v>
      </c>
      <c r="FF29" s="92">
        <v>392.95</v>
      </c>
      <c r="FG29" s="91">
        <v>37</v>
      </c>
      <c r="FH29" s="91">
        <v>30</v>
      </c>
      <c r="FI29" s="118">
        <v>22676</v>
      </c>
      <c r="FJ29" s="118">
        <v>392.95</v>
      </c>
      <c r="FK29" s="118">
        <v>37</v>
      </c>
      <c r="FL29" s="118">
        <v>29</v>
      </c>
    </row>
    <row r="30" spans="1:168" ht="42.75" x14ac:dyDescent="0.2">
      <c r="A30" s="112" t="s">
        <v>473</v>
      </c>
      <c r="B30" s="112" t="s">
        <v>566</v>
      </c>
      <c r="C30" s="91">
        <v>3</v>
      </c>
      <c r="D30" s="112" t="s">
        <v>1374</v>
      </c>
      <c r="E30" s="112" t="s">
        <v>2613</v>
      </c>
      <c r="F30" s="112">
        <v>700</v>
      </c>
      <c r="G30" s="112">
        <v>25917</v>
      </c>
      <c r="H30" s="112" t="s">
        <v>566</v>
      </c>
      <c r="I30" s="112" t="s">
        <v>2943</v>
      </c>
      <c r="J30" s="112" t="s">
        <v>2944</v>
      </c>
      <c r="K30" s="112" t="s">
        <v>2817</v>
      </c>
      <c r="L30" s="112" t="s">
        <v>1842</v>
      </c>
      <c r="M30" s="112" t="s">
        <v>2945</v>
      </c>
      <c r="N30" s="112" t="s">
        <v>2512</v>
      </c>
      <c r="O30" s="112"/>
      <c r="P30" s="112">
        <v>317830130</v>
      </c>
      <c r="Q30" s="112" t="s">
        <v>2946</v>
      </c>
      <c r="R30" s="112" t="s">
        <v>1842</v>
      </c>
      <c r="S30" s="112" t="s">
        <v>2945</v>
      </c>
      <c r="T30" s="112" t="s">
        <v>2512</v>
      </c>
      <c r="U30" s="112"/>
      <c r="V30" s="112">
        <v>317830130</v>
      </c>
      <c r="W30" s="112" t="s">
        <v>2946</v>
      </c>
      <c r="X30" s="91">
        <v>3</v>
      </c>
      <c r="Y30" s="91">
        <v>1</v>
      </c>
      <c r="Z30" s="91">
        <v>4</v>
      </c>
      <c r="AA30" s="92">
        <v>3</v>
      </c>
      <c r="AB30" s="92">
        <v>1</v>
      </c>
      <c r="AC30" s="92">
        <v>4</v>
      </c>
      <c r="AD30" s="117" t="s">
        <v>1692</v>
      </c>
      <c r="AE30" s="91">
        <v>2</v>
      </c>
      <c r="AF30" s="117" t="s">
        <v>1692</v>
      </c>
      <c r="AG30" s="91">
        <v>0</v>
      </c>
      <c r="AH30" s="91">
        <v>1</v>
      </c>
      <c r="AI30" s="91">
        <v>0</v>
      </c>
      <c r="AJ30" s="91">
        <v>3</v>
      </c>
      <c r="AK30" s="91">
        <v>4</v>
      </c>
      <c r="AL30" s="117" t="s">
        <v>1692</v>
      </c>
      <c r="AM30" s="91">
        <v>2</v>
      </c>
      <c r="AN30" s="91">
        <v>0</v>
      </c>
      <c r="AO30" s="91">
        <v>2</v>
      </c>
      <c r="AP30" s="91">
        <v>4</v>
      </c>
      <c r="AQ30" s="117" t="s">
        <v>1692</v>
      </c>
      <c r="AR30" s="91">
        <v>0</v>
      </c>
      <c r="AS30" s="91">
        <v>0</v>
      </c>
      <c r="AT30" s="91">
        <v>1</v>
      </c>
      <c r="AU30" s="91">
        <v>2</v>
      </c>
      <c r="AV30" s="91">
        <v>1</v>
      </c>
      <c r="AW30" s="91">
        <v>0</v>
      </c>
      <c r="AX30" s="91">
        <v>4</v>
      </c>
      <c r="AY30" s="117" t="s">
        <v>1692</v>
      </c>
      <c r="AZ30" s="91">
        <v>0</v>
      </c>
      <c r="BA30" s="91">
        <v>1</v>
      </c>
      <c r="BB30" s="91">
        <v>1</v>
      </c>
      <c r="BC30" s="91">
        <v>1</v>
      </c>
      <c r="BD30" s="91">
        <v>0</v>
      </c>
      <c r="BE30" s="91">
        <v>0</v>
      </c>
      <c r="BF30" s="91">
        <v>0</v>
      </c>
      <c r="BG30" s="91">
        <v>13</v>
      </c>
      <c r="BH30" s="91">
        <v>0</v>
      </c>
      <c r="BI30" s="91">
        <v>0</v>
      </c>
      <c r="BJ30" s="91">
        <v>23</v>
      </c>
      <c r="BK30" s="91">
        <v>0</v>
      </c>
      <c r="BL30" s="91">
        <v>0</v>
      </c>
      <c r="BM30" s="91">
        <v>0</v>
      </c>
      <c r="BN30" s="91">
        <v>0</v>
      </c>
      <c r="BO30" s="91">
        <v>2</v>
      </c>
      <c r="BP30" s="91">
        <v>63</v>
      </c>
      <c r="BQ30" s="91">
        <v>49</v>
      </c>
      <c r="BR30" s="91">
        <v>1</v>
      </c>
      <c r="BS30" s="91">
        <v>18</v>
      </c>
      <c r="BT30" s="91">
        <v>7</v>
      </c>
      <c r="BU30" s="91">
        <v>0</v>
      </c>
      <c r="BV30" s="91">
        <v>0</v>
      </c>
      <c r="BW30" s="91">
        <v>5</v>
      </c>
      <c r="BX30" s="91">
        <v>5</v>
      </c>
      <c r="BY30" s="91">
        <v>88</v>
      </c>
      <c r="BZ30" s="91">
        <v>0</v>
      </c>
      <c r="CA30" s="91">
        <v>0</v>
      </c>
      <c r="CB30" s="91">
        <v>1</v>
      </c>
      <c r="CC30" s="91">
        <v>28</v>
      </c>
      <c r="CD30" s="91">
        <v>9</v>
      </c>
      <c r="CE30" s="91">
        <v>2</v>
      </c>
      <c r="CF30" s="91">
        <v>5</v>
      </c>
      <c r="CG30" s="91">
        <v>0</v>
      </c>
      <c r="CH30" s="91">
        <v>2</v>
      </c>
      <c r="CI30" s="91">
        <v>0</v>
      </c>
      <c r="CJ30" s="91">
        <v>1</v>
      </c>
      <c r="CK30" s="91">
        <v>0</v>
      </c>
      <c r="CL30" s="91">
        <v>0</v>
      </c>
      <c r="CM30" s="91">
        <v>0</v>
      </c>
      <c r="CN30" s="91">
        <v>0</v>
      </c>
      <c r="CO30" s="91">
        <v>0</v>
      </c>
      <c r="CP30" s="91">
        <v>0</v>
      </c>
      <c r="CQ30" s="91">
        <v>0</v>
      </c>
      <c r="CR30" s="91">
        <v>0</v>
      </c>
      <c r="CS30" s="91">
        <v>0</v>
      </c>
      <c r="CT30" s="91">
        <v>0</v>
      </c>
      <c r="CU30" s="91">
        <v>0</v>
      </c>
      <c r="CV30" s="91">
        <v>0</v>
      </c>
      <c r="CW30" s="91">
        <v>0</v>
      </c>
      <c r="CX30" s="91">
        <v>0</v>
      </c>
      <c r="CY30" s="91">
        <v>0</v>
      </c>
      <c r="CZ30" s="91">
        <v>0</v>
      </c>
      <c r="DA30" s="91">
        <v>0</v>
      </c>
      <c r="DB30" s="91">
        <v>0</v>
      </c>
      <c r="DC30" s="91">
        <v>3</v>
      </c>
      <c r="DD30" s="91">
        <v>3</v>
      </c>
      <c r="DE30" s="91">
        <v>0</v>
      </c>
      <c r="DF30" s="91">
        <v>0</v>
      </c>
      <c r="DG30" s="91">
        <v>7</v>
      </c>
      <c r="DH30" s="91">
        <v>0</v>
      </c>
      <c r="DI30" s="91">
        <v>5</v>
      </c>
      <c r="DJ30" s="91">
        <v>0</v>
      </c>
      <c r="DK30" s="91">
        <v>0</v>
      </c>
      <c r="DL30" s="91">
        <v>0</v>
      </c>
      <c r="DM30" s="91">
        <v>0</v>
      </c>
      <c r="DN30" s="91">
        <v>0</v>
      </c>
      <c r="DO30" s="91">
        <v>0</v>
      </c>
      <c r="DP30" s="91">
        <v>0</v>
      </c>
      <c r="DQ30" s="91">
        <v>0</v>
      </c>
      <c r="DR30" s="91">
        <v>0</v>
      </c>
      <c r="DS30" s="91">
        <v>0</v>
      </c>
      <c r="DT30" s="91">
        <v>0</v>
      </c>
      <c r="DU30" s="91">
        <v>0</v>
      </c>
      <c r="DV30" s="91">
        <v>0</v>
      </c>
      <c r="DW30" s="91">
        <v>0</v>
      </c>
      <c r="DX30" s="91">
        <v>0</v>
      </c>
      <c r="DY30" s="91">
        <v>0</v>
      </c>
      <c r="DZ30" s="91">
        <v>0</v>
      </c>
      <c r="EA30" s="91">
        <v>0</v>
      </c>
      <c r="EB30" s="91">
        <v>0</v>
      </c>
      <c r="EC30" s="91">
        <v>0</v>
      </c>
      <c r="ED30" s="91">
        <v>0</v>
      </c>
      <c r="EE30" s="91">
        <v>0</v>
      </c>
      <c r="EF30" s="91">
        <v>0</v>
      </c>
      <c r="EG30" s="91">
        <v>4</v>
      </c>
      <c r="EH30" s="91">
        <v>1</v>
      </c>
      <c r="EI30" s="91">
        <v>0</v>
      </c>
      <c r="EJ30" s="91">
        <v>0</v>
      </c>
      <c r="EK30" s="91">
        <v>1</v>
      </c>
      <c r="EL30" s="91">
        <v>0</v>
      </c>
      <c r="EM30" s="91">
        <v>0</v>
      </c>
      <c r="EN30" s="91">
        <v>0</v>
      </c>
      <c r="EO30" s="91">
        <v>10</v>
      </c>
      <c r="EP30" s="91">
        <v>88</v>
      </c>
      <c r="EQ30" s="91">
        <v>0</v>
      </c>
      <c r="ER30" s="91">
        <v>0</v>
      </c>
      <c r="ES30" s="91">
        <v>0</v>
      </c>
      <c r="ET30" s="91">
        <v>0</v>
      </c>
      <c r="EU30" s="91">
        <v>1</v>
      </c>
      <c r="EV30" s="112" t="s">
        <v>2947</v>
      </c>
      <c r="EW30" s="91">
        <v>3</v>
      </c>
      <c r="EX30" s="112" t="s">
        <v>2948</v>
      </c>
      <c r="EY30" s="112" t="s">
        <v>2949</v>
      </c>
      <c r="EZ30" s="91">
        <v>1</v>
      </c>
      <c r="FA30" s="91">
        <v>1</v>
      </c>
      <c r="FB30" s="91">
        <v>1</v>
      </c>
      <c r="FC30" s="112"/>
      <c r="FD30" s="112"/>
      <c r="FE30" s="91">
        <v>15000</v>
      </c>
      <c r="FF30" s="92">
        <v>288.78890000000001</v>
      </c>
      <c r="FG30" s="91">
        <v>15</v>
      </c>
      <c r="FH30" s="91">
        <v>15</v>
      </c>
      <c r="FI30" s="118">
        <v>12445</v>
      </c>
      <c r="FJ30" s="118">
        <v>288.85000000000002</v>
      </c>
      <c r="FK30" s="118">
        <v>15</v>
      </c>
      <c r="FL30" s="118">
        <v>15</v>
      </c>
    </row>
    <row r="31" spans="1:168" ht="42.75" x14ac:dyDescent="0.2">
      <c r="A31" s="112" t="s">
        <v>48</v>
      </c>
      <c r="B31" s="112" t="s">
        <v>51</v>
      </c>
      <c r="C31" s="91">
        <v>3</v>
      </c>
      <c r="D31" s="112" t="s">
        <v>834</v>
      </c>
      <c r="E31" s="112" t="s">
        <v>3031</v>
      </c>
      <c r="F31" s="112">
        <v>322</v>
      </c>
      <c r="G31" s="112">
        <v>38801</v>
      </c>
      <c r="H31" s="112" t="s">
        <v>51</v>
      </c>
      <c r="I31" s="112" t="s">
        <v>3032</v>
      </c>
      <c r="J31" s="112" t="s">
        <v>3033</v>
      </c>
      <c r="K31" s="112" t="s">
        <v>2156</v>
      </c>
      <c r="L31" s="112" t="s">
        <v>1948</v>
      </c>
      <c r="M31" s="112" t="s">
        <v>1843</v>
      </c>
      <c r="N31" s="112" t="s">
        <v>3034</v>
      </c>
      <c r="O31" s="112" t="s">
        <v>1845</v>
      </c>
      <c r="P31" s="112">
        <v>383416152</v>
      </c>
      <c r="Q31" s="112" t="s">
        <v>3035</v>
      </c>
      <c r="R31" s="112" t="s">
        <v>1948</v>
      </c>
      <c r="S31" s="112" t="s">
        <v>1843</v>
      </c>
      <c r="T31" s="112" t="s">
        <v>3034</v>
      </c>
      <c r="U31" s="112" t="s">
        <v>1845</v>
      </c>
      <c r="V31" s="112">
        <v>383416152</v>
      </c>
      <c r="W31" s="112" t="s">
        <v>3035</v>
      </c>
      <c r="X31" s="91">
        <v>4</v>
      </c>
      <c r="Y31" s="91">
        <v>1</v>
      </c>
      <c r="Z31" s="91">
        <v>5</v>
      </c>
      <c r="AA31" s="92">
        <v>3.8</v>
      </c>
      <c r="AB31" s="92">
        <v>0.5</v>
      </c>
      <c r="AC31" s="92">
        <v>4.3</v>
      </c>
      <c r="AD31" s="117" t="s">
        <v>1692</v>
      </c>
      <c r="AE31" s="91">
        <v>4</v>
      </c>
      <c r="AF31" s="117" t="s">
        <v>1692</v>
      </c>
      <c r="AG31" s="91">
        <v>0</v>
      </c>
      <c r="AH31" s="91">
        <v>0</v>
      </c>
      <c r="AI31" s="91">
        <v>2</v>
      </c>
      <c r="AJ31" s="91">
        <v>2</v>
      </c>
      <c r="AK31" s="91">
        <v>4</v>
      </c>
      <c r="AL31" s="117" t="s">
        <v>1692</v>
      </c>
      <c r="AM31" s="91">
        <v>3</v>
      </c>
      <c r="AN31" s="91">
        <v>0</v>
      </c>
      <c r="AO31" s="91">
        <v>1</v>
      </c>
      <c r="AP31" s="91">
        <v>4</v>
      </c>
      <c r="AQ31" s="117" t="s">
        <v>1692</v>
      </c>
      <c r="AR31" s="91">
        <v>0</v>
      </c>
      <c r="AS31" s="91">
        <v>0</v>
      </c>
      <c r="AT31" s="91">
        <v>0</v>
      </c>
      <c r="AU31" s="91">
        <v>3</v>
      </c>
      <c r="AV31" s="91">
        <v>1</v>
      </c>
      <c r="AW31" s="91">
        <v>0</v>
      </c>
      <c r="AX31" s="91">
        <v>4</v>
      </c>
      <c r="AY31" s="117" t="s">
        <v>1692</v>
      </c>
      <c r="AZ31" s="91">
        <v>1</v>
      </c>
      <c r="BA31" s="91">
        <v>1</v>
      </c>
      <c r="BB31" s="91">
        <v>1</v>
      </c>
      <c r="BC31" s="91">
        <v>1</v>
      </c>
      <c r="BD31" s="91">
        <v>0</v>
      </c>
      <c r="BE31" s="91">
        <v>0</v>
      </c>
      <c r="BF31" s="91">
        <v>0</v>
      </c>
      <c r="BG31" s="91">
        <v>20</v>
      </c>
      <c r="BH31" s="91">
        <v>0</v>
      </c>
      <c r="BI31" s="91">
        <v>0</v>
      </c>
      <c r="BJ31" s="91">
        <v>22</v>
      </c>
      <c r="BK31" s="91">
        <v>1</v>
      </c>
      <c r="BL31" s="91">
        <v>0</v>
      </c>
      <c r="BM31" s="91">
        <v>0</v>
      </c>
      <c r="BN31" s="91">
        <v>0</v>
      </c>
      <c r="BO31" s="91">
        <v>15</v>
      </c>
      <c r="BP31" s="91">
        <v>65</v>
      </c>
      <c r="BQ31" s="91">
        <v>34</v>
      </c>
      <c r="BR31" s="91">
        <v>0</v>
      </c>
      <c r="BS31" s="91">
        <v>20</v>
      </c>
      <c r="BT31" s="91">
        <v>10</v>
      </c>
      <c r="BU31" s="91">
        <v>0</v>
      </c>
      <c r="BV31" s="91">
        <v>0</v>
      </c>
      <c r="BW31" s="91">
        <v>18</v>
      </c>
      <c r="BX31" s="91">
        <v>3</v>
      </c>
      <c r="BY31" s="91">
        <v>47</v>
      </c>
      <c r="BZ31" s="91">
        <v>0</v>
      </c>
      <c r="CA31" s="91">
        <v>0</v>
      </c>
      <c r="CB31" s="91">
        <v>1</v>
      </c>
      <c r="CC31" s="91">
        <v>6</v>
      </c>
      <c r="CD31" s="91">
        <v>9</v>
      </c>
      <c r="CE31" s="91">
        <v>0</v>
      </c>
      <c r="CF31" s="91">
        <v>6</v>
      </c>
      <c r="CG31" s="91">
        <v>2</v>
      </c>
      <c r="CH31" s="91">
        <v>0</v>
      </c>
      <c r="CI31" s="91">
        <v>0</v>
      </c>
      <c r="CJ31" s="91">
        <v>0</v>
      </c>
      <c r="CK31" s="91">
        <v>10</v>
      </c>
      <c r="CL31" s="91">
        <v>0</v>
      </c>
      <c r="CM31" s="91">
        <v>0</v>
      </c>
      <c r="CN31" s="91">
        <v>0</v>
      </c>
      <c r="CO31" s="91">
        <v>0</v>
      </c>
      <c r="CP31" s="91">
        <v>0</v>
      </c>
      <c r="CQ31" s="91">
        <v>0</v>
      </c>
      <c r="CR31" s="91">
        <v>0</v>
      </c>
      <c r="CS31" s="91">
        <v>0</v>
      </c>
      <c r="CT31" s="91">
        <v>0</v>
      </c>
      <c r="CU31" s="91">
        <v>0</v>
      </c>
      <c r="CV31" s="91">
        <v>0</v>
      </c>
      <c r="CW31" s="91">
        <v>0</v>
      </c>
      <c r="CX31" s="91">
        <v>0</v>
      </c>
      <c r="CY31" s="91">
        <v>0</v>
      </c>
      <c r="CZ31" s="91">
        <v>0</v>
      </c>
      <c r="DA31" s="91">
        <v>0</v>
      </c>
      <c r="DB31" s="91">
        <v>0</v>
      </c>
      <c r="DC31" s="91">
        <v>12</v>
      </c>
      <c r="DD31" s="91">
        <v>0</v>
      </c>
      <c r="DE31" s="91">
        <v>0</v>
      </c>
      <c r="DF31" s="91">
        <v>0</v>
      </c>
      <c r="DG31" s="91">
        <v>8</v>
      </c>
      <c r="DH31" s="91">
        <v>0</v>
      </c>
      <c r="DI31" s="91">
        <v>1</v>
      </c>
      <c r="DJ31" s="91">
        <v>0</v>
      </c>
      <c r="DK31" s="91">
        <v>0</v>
      </c>
      <c r="DL31" s="91">
        <v>0</v>
      </c>
      <c r="DM31" s="91">
        <v>0</v>
      </c>
      <c r="DN31" s="91">
        <v>0</v>
      </c>
      <c r="DO31" s="91">
        <v>0</v>
      </c>
      <c r="DP31" s="91">
        <v>0</v>
      </c>
      <c r="DQ31" s="91">
        <v>0</v>
      </c>
      <c r="DR31" s="91">
        <v>0</v>
      </c>
      <c r="DS31" s="91">
        <v>0</v>
      </c>
      <c r="DT31" s="91">
        <v>0</v>
      </c>
      <c r="DU31" s="91">
        <v>0</v>
      </c>
      <c r="DV31" s="91">
        <v>0</v>
      </c>
      <c r="DW31" s="91">
        <v>0</v>
      </c>
      <c r="DX31" s="91">
        <v>0</v>
      </c>
      <c r="DY31" s="91">
        <v>0</v>
      </c>
      <c r="DZ31" s="91">
        <v>0</v>
      </c>
      <c r="EA31" s="91">
        <v>1</v>
      </c>
      <c r="EB31" s="91">
        <v>0</v>
      </c>
      <c r="EC31" s="91">
        <v>1</v>
      </c>
      <c r="ED31" s="91">
        <v>0</v>
      </c>
      <c r="EE31" s="91">
        <v>0</v>
      </c>
      <c r="EF31" s="91">
        <v>0</v>
      </c>
      <c r="EG31" s="91">
        <v>1</v>
      </c>
      <c r="EH31" s="91">
        <v>0</v>
      </c>
      <c r="EI31" s="91">
        <v>0</v>
      </c>
      <c r="EJ31" s="91">
        <v>0</v>
      </c>
      <c r="EK31" s="91">
        <v>0</v>
      </c>
      <c r="EL31" s="91">
        <v>10</v>
      </c>
      <c r="EM31" s="91">
        <v>8</v>
      </c>
      <c r="EN31" s="91">
        <v>0</v>
      </c>
      <c r="EO31" s="91">
        <v>3</v>
      </c>
      <c r="EP31" s="91">
        <v>63</v>
      </c>
      <c r="EQ31" s="91">
        <v>0</v>
      </c>
      <c r="ER31" s="91">
        <v>0</v>
      </c>
      <c r="ES31" s="91">
        <v>0</v>
      </c>
      <c r="ET31" s="91">
        <v>0</v>
      </c>
      <c r="EU31" s="91">
        <v>1</v>
      </c>
      <c r="EV31" s="112" t="s">
        <v>3036</v>
      </c>
      <c r="EW31" s="91">
        <v>3</v>
      </c>
      <c r="EX31" s="112" t="s">
        <v>1845</v>
      </c>
      <c r="EY31" s="112" t="s">
        <v>3037</v>
      </c>
      <c r="EZ31" s="91">
        <v>1</v>
      </c>
      <c r="FA31" s="91">
        <v>1</v>
      </c>
      <c r="FB31" s="91">
        <v>1</v>
      </c>
      <c r="FC31" s="112" t="s">
        <v>1845</v>
      </c>
      <c r="FD31" s="112" t="s">
        <v>3038</v>
      </c>
      <c r="FE31" s="91">
        <v>13328</v>
      </c>
      <c r="FF31" s="92">
        <v>278.56540000000001</v>
      </c>
      <c r="FG31" s="91">
        <v>26</v>
      </c>
      <c r="FH31" s="91">
        <v>26</v>
      </c>
      <c r="FI31" s="118">
        <v>13668</v>
      </c>
      <c r="FJ31" s="118">
        <v>278.56</v>
      </c>
      <c r="FK31" s="118">
        <v>26</v>
      </c>
      <c r="FL31" s="118">
        <v>26</v>
      </c>
    </row>
    <row r="32" spans="1:168" ht="28.5" x14ac:dyDescent="0.2">
      <c r="A32" s="112" t="s">
        <v>48</v>
      </c>
      <c r="B32" s="112" t="s">
        <v>53</v>
      </c>
      <c r="C32" s="91">
        <v>3</v>
      </c>
      <c r="D32" s="112" t="s">
        <v>884</v>
      </c>
      <c r="E32" s="112" t="s">
        <v>3048</v>
      </c>
      <c r="F32" s="116" t="s">
        <v>2234</v>
      </c>
      <c r="G32" s="112">
        <v>37092</v>
      </c>
      <c r="H32" s="112" t="s">
        <v>3049</v>
      </c>
      <c r="I32" s="112" t="s">
        <v>3050</v>
      </c>
      <c r="J32" s="112" t="s">
        <v>3051</v>
      </c>
      <c r="K32" s="112" t="s">
        <v>2182</v>
      </c>
      <c r="L32" s="112" t="s">
        <v>1842</v>
      </c>
      <c r="M32" s="112" t="s">
        <v>3052</v>
      </c>
      <c r="N32" s="112" t="s">
        <v>3053</v>
      </c>
      <c r="O32" s="112"/>
      <c r="P32" s="112">
        <v>386804001</v>
      </c>
      <c r="Q32" s="112" t="s">
        <v>3054</v>
      </c>
      <c r="R32" s="112" t="s">
        <v>3055</v>
      </c>
      <c r="S32" s="112" t="s">
        <v>1862</v>
      </c>
      <c r="T32" s="112" t="s">
        <v>2414</v>
      </c>
      <c r="U32" s="112"/>
      <c r="V32" s="112">
        <v>386804036</v>
      </c>
      <c r="W32" s="112" t="s">
        <v>3056</v>
      </c>
      <c r="X32" s="91">
        <v>38</v>
      </c>
      <c r="Y32" s="91">
        <v>5</v>
      </c>
      <c r="Z32" s="91">
        <v>43</v>
      </c>
      <c r="AA32" s="92">
        <v>36.520000000000003</v>
      </c>
      <c r="AB32" s="92">
        <v>5</v>
      </c>
      <c r="AC32" s="92">
        <v>41.52</v>
      </c>
      <c r="AD32" s="117" t="s">
        <v>1692</v>
      </c>
      <c r="AE32" s="91">
        <v>38</v>
      </c>
      <c r="AF32" s="117" t="s">
        <v>1692</v>
      </c>
      <c r="AG32" s="91">
        <v>0</v>
      </c>
      <c r="AH32" s="91">
        <v>19</v>
      </c>
      <c r="AI32" s="91">
        <v>3</v>
      </c>
      <c r="AJ32" s="91">
        <v>16</v>
      </c>
      <c r="AK32" s="91">
        <v>38</v>
      </c>
      <c r="AL32" s="117" t="s">
        <v>1692</v>
      </c>
      <c r="AM32" s="91">
        <v>0</v>
      </c>
      <c r="AN32" s="91">
        <v>8</v>
      </c>
      <c r="AO32" s="91">
        <v>30</v>
      </c>
      <c r="AP32" s="91">
        <v>38</v>
      </c>
      <c r="AQ32" s="117" t="s">
        <v>1692</v>
      </c>
      <c r="AR32" s="91">
        <v>0</v>
      </c>
      <c r="AS32" s="91">
        <v>0</v>
      </c>
      <c r="AT32" s="91">
        <v>0</v>
      </c>
      <c r="AU32" s="91">
        <v>36</v>
      </c>
      <c r="AV32" s="91">
        <v>1</v>
      </c>
      <c r="AW32" s="91">
        <v>1</v>
      </c>
      <c r="AX32" s="91">
        <v>38</v>
      </c>
      <c r="AY32" s="117" t="s">
        <v>1692</v>
      </c>
      <c r="AZ32" s="91">
        <v>1</v>
      </c>
      <c r="BA32" s="91">
        <v>1</v>
      </c>
      <c r="BB32" s="91">
        <v>1</v>
      </c>
      <c r="BC32" s="91">
        <v>1</v>
      </c>
      <c r="BD32" s="91">
        <v>13</v>
      </c>
      <c r="BE32" s="91">
        <v>0</v>
      </c>
      <c r="BF32" s="91">
        <v>1</v>
      </c>
      <c r="BG32" s="91">
        <v>268</v>
      </c>
      <c r="BH32" s="91">
        <v>28</v>
      </c>
      <c r="BI32" s="91">
        <v>0</v>
      </c>
      <c r="BJ32" s="91">
        <v>59</v>
      </c>
      <c r="BK32" s="91">
        <v>202</v>
      </c>
      <c r="BL32" s="91">
        <v>0</v>
      </c>
      <c r="BM32" s="91">
        <v>0</v>
      </c>
      <c r="BN32" s="91">
        <v>0</v>
      </c>
      <c r="BO32" s="91">
        <v>86</v>
      </c>
      <c r="BP32" s="91">
        <v>363</v>
      </c>
      <c r="BQ32" s="91">
        <v>345</v>
      </c>
      <c r="BR32" s="91">
        <v>3</v>
      </c>
      <c r="BS32" s="91">
        <v>125</v>
      </c>
      <c r="BT32" s="91">
        <v>199</v>
      </c>
      <c r="BU32" s="91">
        <v>0</v>
      </c>
      <c r="BV32" s="91">
        <v>0</v>
      </c>
      <c r="BW32" s="91">
        <v>49</v>
      </c>
      <c r="BX32" s="91">
        <v>15</v>
      </c>
      <c r="BY32" s="91">
        <v>551</v>
      </c>
      <c r="BZ32" s="91">
        <v>41</v>
      </c>
      <c r="CA32" s="91">
        <v>2</v>
      </c>
      <c r="CB32" s="91">
        <v>57</v>
      </c>
      <c r="CC32" s="91">
        <v>92</v>
      </c>
      <c r="CD32" s="91">
        <v>136</v>
      </c>
      <c r="CE32" s="91">
        <v>8</v>
      </c>
      <c r="CF32" s="91">
        <v>59</v>
      </c>
      <c r="CG32" s="91">
        <v>26</v>
      </c>
      <c r="CH32" s="91">
        <v>5</v>
      </c>
      <c r="CI32" s="91">
        <v>0</v>
      </c>
      <c r="CJ32" s="91">
        <v>3</v>
      </c>
      <c r="CK32" s="91">
        <v>73</v>
      </c>
      <c r="CL32" s="91">
        <v>0</v>
      </c>
      <c r="CM32" s="91">
        <v>2</v>
      </c>
      <c r="CN32" s="91">
        <v>1</v>
      </c>
      <c r="CO32" s="91">
        <v>0</v>
      </c>
      <c r="CP32" s="91">
        <v>0</v>
      </c>
      <c r="CQ32" s="91">
        <v>0</v>
      </c>
      <c r="CR32" s="91">
        <v>0</v>
      </c>
      <c r="CS32" s="91">
        <v>0</v>
      </c>
      <c r="CT32" s="91">
        <v>0</v>
      </c>
      <c r="CU32" s="91">
        <v>0</v>
      </c>
      <c r="CV32" s="91">
        <v>0</v>
      </c>
      <c r="CW32" s="91">
        <v>0</v>
      </c>
      <c r="CX32" s="91">
        <v>0</v>
      </c>
      <c r="CY32" s="91">
        <v>0</v>
      </c>
      <c r="CZ32" s="91">
        <v>0</v>
      </c>
      <c r="DA32" s="91">
        <v>0</v>
      </c>
      <c r="DB32" s="91">
        <v>0</v>
      </c>
      <c r="DC32" s="91">
        <v>244</v>
      </c>
      <c r="DD32" s="91">
        <v>7</v>
      </c>
      <c r="DE32" s="91">
        <v>5</v>
      </c>
      <c r="DF32" s="91">
        <v>0</v>
      </c>
      <c r="DG32" s="91">
        <v>384</v>
      </c>
      <c r="DH32" s="91">
        <v>2</v>
      </c>
      <c r="DI32" s="91">
        <v>28</v>
      </c>
      <c r="DJ32" s="91">
        <v>3</v>
      </c>
      <c r="DK32" s="91">
        <v>0</v>
      </c>
      <c r="DL32" s="91">
        <v>0</v>
      </c>
      <c r="DM32" s="91">
        <v>0</v>
      </c>
      <c r="DN32" s="91">
        <v>0</v>
      </c>
      <c r="DO32" s="91">
        <v>0</v>
      </c>
      <c r="DP32" s="91">
        <v>0</v>
      </c>
      <c r="DQ32" s="91">
        <v>0</v>
      </c>
      <c r="DR32" s="91">
        <v>0</v>
      </c>
      <c r="DS32" s="91">
        <v>0</v>
      </c>
      <c r="DT32" s="91">
        <v>0</v>
      </c>
      <c r="DU32" s="91">
        <v>0</v>
      </c>
      <c r="DV32" s="91">
        <v>0</v>
      </c>
      <c r="DW32" s="91">
        <v>0</v>
      </c>
      <c r="DX32" s="91">
        <v>1</v>
      </c>
      <c r="DY32" s="91">
        <v>0</v>
      </c>
      <c r="DZ32" s="91">
        <v>1</v>
      </c>
      <c r="EA32" s="91">
        <v>21</v>
      </c>
      <c r="EB32" s="91">
        <v>0</v>
      </c>
      <c r="EC32" s="91">
        <v>9</v>
      </c>
      <c r="ED32" s="91">
        <v>0</v>
      </c>
      <c r="EE32" s="91">
        <v>0</v>
      </c>
      <c r="EF32" s="91">
        <v>3</v>
      </c>
      <c r="EG32" s="91">
        <v>34</v>
      </c>
      <c r="EH32" s="91">
        <v>12</v>
      </c>
      <c r="EI32" s="91">
        <v>30</v>
      </c>
      <c r="EJ32" s="91">
        <v>3</v>
      </c>
      <c r="EK32" s="91">
        <v>0</v>
      </c>
      <c r="EL32" s="91">
        <v>72</v>
      </c>
      <c r="EM32" s="91">
        <v>33</v>
      </c>
      <c r="EN32" s="91">
        <v>12</v>
      </c>
      <c r="EO32" s="91">
        <v>20</v>
      </c>
      <c r="EP32" s="91">
        <v>1777</v>
      </c>
      <c r="EQ32" s="91">
        <v>1</v>
      </c>
      <c r="ER32" s="91">
        <v>0</v>
      </c>
      <c r="ES32" s="91">
        <v>1</v>
      </c>
      <c r="ET32" s="91">
        <v>0</v>
      </c>
      <c r="EU32" s="91">
        <v>1</v>
      </c>
      <c r="EV32" s="112" t="s">
        <v>3057</v>
      </c>
      <c r="EW32" s="91">
        <v>2</v>
      </c>
      <c r="EX32" s="112" t="s">
        <v>3058</v>
      </c>
      <c r="EY32" s="112" t="s">
        <v>3059</v>
      </c>
      <c r="EZ32" s="91">
        <v>1</v>
      </c>
      <c r="FA32" s="91">
        <v>1</v>
      </c>
      <c r="FB32" s="91">
        <v>1</v>
      </c>
      <c r="FC32" s="112"/>
      <c r="FD32" s="112"/>
      <c r="FE32" s="91">
        <v>126667</v>
      </c>
      <c r="FF32" s="92">
        <v>493.23200000000003</v>
      </c>
      <c r="FG32" s="91">
        <v>78</v>
      </c>
      <c r="FH32" s="91">
        <v>54</v>
      </c>
      <c r="FI32" s="118">
        <v>133982</v>
      </c>
      <c r="FJ32" s="118">
        <v>493.19</v>
      </c>
      <c r="FK32" s="118">
        <v>56</v>
      </c>
      <c r="FL32" s="118">
        <v>55</v>
      </c>
    </row>
    <row r="33" spans="1:168" ht="85.5" x14ac:dyDescent="0.2">
      <c r="A33" s="112" t="s">
        <v>48</v>
      </c>
      <c r="B33" s="112" t="s">
        <v>55</v>
      </c>
      <c r="C33" s="91">
        <v>3</v>
      </c>
      <c r="D33" s="112" t="s">
        <v>888</v>
      </c>
      <c r="E33" s="112" t="s">
        <v>3066</v>
      </c>
      <c r="F33" s="112">
        <v>439</v>
      </c>
      <c r="G33" s="112">
        <v>38101</v>
      </c>
      <c r="H33" s="112" t="s">
        <v>55</v>
      </c>
      <c r="I33" s="112" t="s">
        <v>3067</v>
      </c>
      <c r="J33" s="112" t="s">
        <v>3068</v>
      </c>
      <c r="K33" s="112" t="s">
        <v>2182</v>
      </c>
      <c r="L33" s="112"/>
      <c r="M33" s="112" t="s">
        <v>3069</v>
      </c>
      <c r="N33" s="112" t="s">
        <v>3070</v>
      </c>
      <c r="O33" s="112"/>
      <c r="P33" s="112">
        <v>380766800</v>
      </c>
      <c r="Q33" s="112" t="s">
        <v>3071</v>
      </c>
      <c r="R33" s="112"/>
      <c r="S33" s="112" t="s">
        <v>1845</v>
      </c>
      <c r="T33" s="112"/>
      <c r="U33" s="112"/>
      <c r="V33" s="112"/>
      <c r="W33" s="112"/>
      <c r="X33" s="91">
        <v>7</v>
      </c>
      <c r="Y33" s="91">
        <v>1</v>
      </c>
      <c r="Z33" s="91">
        <v>8</v>
      </c>
      <c r="AA33" s="92">
        <v>7</v>
      </c>
      <c r="AB33" s="92">
        <v>1</v>
      </c>
      <c r="AC33" s="92">
        <v>8</v>
      </c>
      <c r="AD33" s="117" t="s">
        <v>1692</v>
      </c>
      <c r="AE33" s="91">
        <v>7</v>
      </c>
      <c r="AF33" s="117" t="s">
        <v>1692</v>
      </c>
      <c r="AG33" s="91">
        <v>0</v>
      </c>
      <c r="AH33" s="91">
        <v>5</v>
      </c>
      <c r="AI33" s="91">
        <v>2</v>
      </c>
      <c r="AJ33" s="91">
        <v>0</v>
      </c>
      <c r="AK33" s="91">
        <v>7</v>
      </c>
      <c r="AL33" s="117" t="s">
        <v>1692</v>
      </c>
      <c r="AM33" s="91">
        <v>2</v>
      </c>
      <c r="AN33" s="91">
        <v>0</v>
      </c>
      <c r="AO33" s="91">
        <v>5</v>
      </c>
      <c r="AP33" s="91">
        <v>7</v>
      </c>
      <c r="AQ33" s="117" t="s">
        <v>1692</v>
      </c>
      <c r="AR33" s="91">
        <v>0</v>
      </c>
      <c r="AS33" s="91">
        <v>0</v>
      </c>
      <c r="AT33" s="91">
        <v>2</v>
      </c>
      <c r="AU33" s="91">
        <v>4</v>
      </c>
      <c r="AV33" s="91">
        <v>1</v>
      </c>
      <c r="AW33" s="91">
        <v>0</v>
      </c>
      <c r="AX33" s="91">
        <v>7</v>
      </c>
      <c r="AY33" s="117" t="s">
        <v>1692</v>
      </c>
      <c r="AZ33" s="91">
        <v>1</v>
      </c>
      <c r="BA33" s="91">
        <v>1</v>
      </c>
      <c r="BB33" s="91">
        <v>1</v>
      </c>
      <c r="BC33" s="91">
        <v>1</v>
      </c>
      <c r="BD33" s="91">
        <v>11</v>
      </c>
      <c r="BE33" s="91">
        <v>0</v>
      </c>
      <c r="BF33" s="91">
        <v>0</v>
      </c>
      <c r="BG33" s="91">
        <v>99</v>
      </c>
      <c r="BH33" s="91">
        <v>21</v>
      </c>
      <c r="BI33" s="91">
        <v>0</v>
      </c>
      <c r="BJ33" s="91">
        <v>115</v>
      </c>
      <c r="BK33" s="91">
        <v>11</v>
      </c>
      <c r="BL33" s="91">
        <v>0</v>
      </c>
      <c r="BM33" s="91">
        <v>0</v>
      </c>
      <c r="BN33" s="91">
        <v>3</v>
      </c>
      <c r="BO33" s="91">
        <v>19</v>
      </c>
      <c r="BP33" s="91">
        <v>312</v>
      </c>
      <c r="BQ33" s="91">
        <v>189</v>
      </c>
      <c r="BR33" s="91">
        <v>0</v>
      </c>
      <c r="BS33" s="91">
        <v>138</v>
      </c>
      <c r="BT33" s="91">
        <v>110</v>
      </c>
      <c r="BU33" s="91">
        <v>0</v>
      </c>
      <c r="BV33" s="91">
        <v>0</v>
      </c>
      <c r="BW33" s="91">
        <v>229</v>
      </c>
      <c r="BX33" s="91">
        <v>54</v>
      </c>
      <c r="BY33" s="91">
        <v>112</v>
      </c>
      <c r="BZ33" s="91">
        <v>46</v>
      </c>
      <c r="CA33" s="91">
        <v>42</v>
      </c>
      <c r="CB33" s="91">
        <v>9</v>
      </c>
      <c r="CC33" s="91">
        <v>17</v>
      </c>
      <c r="CD33" s="91">
        <v>161</v>
      </c>
      <c r="CE33" s="91">
        <v>30</v>
      </c>
      <c r="CF33" s="91">
        <v>19</v>
      </c>
      <c r="CG33" s="91">
        <v>3</v>
      </c>
      <c r="CH33" s="91">
        <v>4</v>
      </c>
      <c r="CI33" s="91">
        <v>0</v>
      </c>
      <c r="CJ33" s="91">
        <v>4</v>
      </c>
      <c r="CK33" s="91">
        <v>54</v>
      </c>
      <c r="CL33" s="91">
        <v>0</v>
      </c>
      <c r="CM33" s="91">
        <v>0</v>
      </c>
      <c r="CN33" s="91">
        <v>0</v>
      </c>
      <c r="CO33" s="91">
        <v>0</v>
      </c>
      <c r="CP33" s="91">
        <v>4</v>
      </c>
      <c r="CQ33" s="91">
        <v>1</v>
      </c>
      <c r="CR33" s="91">
        <v>0</v>
      </c>
      <c r="CS33" s="91">
        <v>0</v>
      </c>
      <c r="CT33" s="91">
        <v>2</v>
      </c>
      <c r="CU33" s="91">
        <v>0</v>
      </c>
      <c r="CV33" s="91">
        <v>0</v>
      </c>
      <c r="CW33" s="91">
        <v>0</v>
      </c>
      <c r="CX33" s="91">
        <v>0</v>
      </c>
      <c r="CY33" s="91">
        <v>0</v>
      </c>
      <c r="CZ33" s="91">
        <v>0</v>
      </c>
      <c r="DA33" s="91">
        <v>2</v>
      </c>
      <c r="DB33" s="91">
        <v>0</v>
      </c>
      <c r="DC33" s="91">
        <v>81</v>
      </c>
      <c r="DD33" s="91">
        <v>17</v>
      </c>
      <c r="DE33" s="91">
        <v>0</v>
      </c>
      <c r="DF33" s="91">
        <v>0</v>
      </c>
      <c r="DG33" s="91">
        <v>37</v>
      </c>
      <c r="DH33" s="91">
        <v>4</v>
      </c>
      <c r="DI33" s="91">
        <v>18</v>
      </c>
      <c r="DJ33" s="91">
        <v>0</v>
      </c>
      <c r="DK33" s="91">
        <v>0</v>
      </c>
      <c r="DL33" s="91">
        <v>0</v>
      </c>
      <c r="DM33" s="91">
        <v>0</v>
      </c>
      <c r="DN33" s="91">
        <v>0</v>
      </c>
      <c r="DO33" s="91">
        <v>0</v>
      </c>
      <c r="DP33" s="91">
        <v>0</v>
      </c>
      <c r="DQ33" s="91">
        <v>0</v>
      </c>
      <c r="DR33" s="91">
        <v>0</v>
      </c>
      <c r="DS33" s="91">
        <v>0</v>
      </c>
      <c r="DT33" s="91">
        <v>0</v>
      </c>
      <c r="DU33" s="91">
        <v>0</v>
      </c>
      <c r="DV33" s="91">
        <v>0</v>
      </c>
      <c r="DW33" s="91">
        <v>0</v>
      </c>
      <c r="DX33" s="91">
        <v>2</v>
      </c>
      <c r="DY33" s="91">
        <v>0</v>
      </c>
      <c r="DZ33" s="91">
        <v>0</v>
      </c>
      <c r="EA33" s="91">
        <v>4</v>
      </c>
      <c r="EB33" s="91">
        <v>0</v>
      </c>
      <c r="EC33" s="91">
        <v>0</v>
      </c>
      <c r="ED33" s="91">
        <v>2</v>
      </c>
      <c r="EE33" s="91">
        <v>0</v>
      </c>
      <c r="EF33" s="91">
        <v>0</v>
      </c>
      <c r="EG33" s="91">
        <v>10</v>
      </c>
      <c r="EH33" s="91">
        <v>2</v>
      </c>
      <c r="EI33" s="91">
        <v>6</v>
      </c>
      <c r="EJ33" s="91">
        <v>2</v>
      </c>
      <c r="EK33" s="91">
        <v>0</v>
      </c>
      <c r="EL33" s="91">
        <v>25</v>
      </c>
      <c r="EM33" s="91">
        <v>8</v>
      </c>
      <c r="EN33" s="91">
        <v>0</v>
      </c>
      <c r="EO33" s="91">
        <v>5</v>
      </c>
      <c r="EP33" s="91">
        <v>410</v>
      </c>
      <c r="EQ33" s="91">
        <v>0</v>
      </c>
      <c r="ER33" s="91">
        <v>0</v>
      </c>
      <c r="ES33" s="91">
        <v>0</v>
      </c>
      <c r="ET33" s="91">
        <v>0</v>
      </c>
      <c r="EU33" s="91">
        <v>1</v>
      </c>
      <c r="EV33" s="112" t="s">
        <v>3072</v>
      </c>
      <c r="EW33" s="91">
        <v>1</v>
      </c>
      <c r="EX33" s="112" t="s">
        <v>3073</v>
      </c>
      <c r="EY33" s="112" t="s">
        <v>3074</v>
      </c>
      <c r="EZ33" s="91">
        <v>1</v>
      </c>
      <c r="FA33" s="91">
        <v>1</v>
      </c>
      <c r="FB33" s="91">
        <v>1</v>
      </c>
      <c r="FC33" s="112" t="s">
        <v>1845</v>
      </c>
      <c r="FD33" s="112" t="s">
        <v>3075</v>
      </c>
      <c r="FE33" s="91">
        <v>0</v>
      </c>
      <c r="FF33" s="92">
        <v>355.5163</v>
      </c>
      <c r="FG33" s="91">
        <v>18</v>
      </c>
      <c r="FH33" s="91">
        <v>18</v>
      </c>
      <c r="FI33" s="118">
        <v>26323</v>
      </c>
      <c r="FJ33" s="118">
        <v>360.27</v>
      </c>
      <c r="FK33" s="118">
        <v>18</v>
      </c>
      <c r="FL33" s="118">
        <v>18</v>
      </c>
    </row>
    <row r="34" spans="1:168" x14ac:dyDescent="0.2">
      <c r="A34" s="112" t="s">
        <v>48</v>
      </c>
      <c r="B34" s="112" t="s">
        <v>56</v>
      </c>
      <c r="C34" s="91">
        <v>3</v>
      </c>
      <c r="D34" s="112" t="s">
        <v>891</v>
      </c>
      <c r="E34" s="112" t="s">
        <v>3076</v>
      </c>
      <c r="F34" s="112" t="s">
        <v>3077</v>
      </c>
      <c r="G34" s="112">
        <v>38013</v>
      </c>
      <c r="H34" s="112" t="s">
        <v>56</v>
      </c>
      <c r="I34" s="112" t="s">
        <v>3078</v>
      </c>
      <c r="J34" s="112" t="s">
        <v>3079</v>
      </c>
      <c r="K34" s="112" t="s">
        <v>2108</v>
      </c>
      <c r="L34" s="112" t="s">
        <v>1845</v>
      </c>
      <c r="M34" s="112" t="s">
        <v>3080</v>
      </c>
      <c r="N34" s="112" t="s">
        <v>3081</v>
      </c>
      <c r="O34" s="112" t="s">
        <v>1933</v>
      </c>
      <c r="P34" s="112">
        <v>384401232</v>
      </c>
      <c r="Q34" s="112" t="s">
        <v>3082</v>
      </c>
      <c r="R34" s="112" t="s">
        <v>1845</v>
      </c>
      <c r="S34" s="112" t="s">
        <v>3080</v>
      </c>
      <c r="T34" s="112" t="s">
        <v>3081</v>
      </c>
      <c r="U34" s="112" t="s">
        <v>1933</v>
      </c>
      <c r="V34" s="112">
        <v>384401232</v>
      </c>
      <c r="W34" s="112" t="s">
        <v>3082</v>
      </c>
      <c r="X34" s="91">
        <v>4</v>
      </c>
      <c r="Y34" s="91">
        <v>0</v>
      </c>
      <c r="Z34" s="91">
        <v>4</v>
      </c>
      <c r="AA34" s="92">
        <v>4</v>
      </c>
      <c r="AB34" s="92">
        <v>0</v>
      </c>
      <c r="AC34" s="92">
        <v>4</v>
      </c>
      <c r="AD34" s="117" t="s">
        <v>1692</v>
      </c>
      <c r="AE34" s="91">
        <v>2</v>
      </c>
      <c r="AF34" s="117" t="s">
        <v>1692</v>
      </c>
      <c r="AG34" s="91">
        <v>0</v>
      </c>
      <c r="AH34" s="91">
        <v>3</v>
      </c>
      <c r="AI34" s="91">
        <v>0</v>
      </c>
      <c r="AJ34" s="91">
        <v>1</v>
      </c>
      <c r="AK34" s="91">
        <v>4</v>
      </c>
      <c r="AL34" s="117" t="s">
        <v>1692</v>
      </c>
      <c r="AM34" s="91">
        <v>0</v>
      </c>
      <c r="AN34" s="91">
        <v>0</v>
      </c>
      <c r="AO34" s="91">
        <v>4</v>
      </c>
      <c r="AP34" s="91">
        <v>4</v>
      </c>
      <c r="AQ34" s="117" t="s">
        <v>1692</v>
      </c>
      <c r="AR34" s="91">
        <v>0</v>
      </c>
      <c r="AS34" s="91">
        <v>0</v>
      </c>
      <c r="AT34" s="91">
        <v>0</v>
      </c>
      <c r="AU34" s="91">
        <v>3</v>
      </c>
      <c r="AV34" s="91">
        <v>1</v>
      </c>
      <c r="AW34" s="91">
        <v>0</v>
      </c>
      <c r="AX34" s="91">
        <v>4</v>
      </c>
      <c r="AY34" s="117" t="s">
        <v>1692</v>
      </c>
      <c r="AZ34" s="91">
        <v>1</v>
      </c>
      <c r="BA34" s="91">
        <v>1</v>
      </c>
      <c r="BB34" s="91">
        <v>1</v>
      </c>
      <c r="BC34" s="91">
        <v>1</v>
      </c>
      <c r="BD34" s="91">
        <v>2</v>
      </c>
      <c r="BE34" s="91">
        <v>0</v>
      </c>
      <c r="BF34" s="91">
        <v>0</v>
      </c>
      <c r="BG34" s="91">
        <v>22</v>
      </c>
      <c r="BH34" s="91">
        <v>0</v>
      </c>
      <c r="BI34" s="91">
        <v>0</v>
      </c>
      <c r="BJ34" s="91">
        <v>9</v>
      </c>
      <c r="BK34" s="91">
        <v>14</v>
      </c>
      <c r="BL34" s="91">
        <v>0</v>
      </c>
      <c r="BM34" s="91">
        <v>0</v>
      </c>
      <c r="BN34" s="91">
        <v>0</v>
      </c>
      <c r="BO34" s="91">
        <v>3</v>
      </c>
      <c r="BP34" s="91">
        <v>50</v>
      </c>
      <c r="BQ34" s="91">
        <v>45</v>
      </c>
      <c r="BR34" s="91">
        <v>0</v>
      </c>
      <c r="BS34" s="91">
        <v>9</v>
      </c>
      <c r="BT34" s="91">
        <v>10</v>
      </c>
      <c r="BU34" s="91">
        <v>0</v>
      </c>
      <c r="BV34" s="91">
        <v>0</v>
      </c>
      <c r="BW34" s="91">
        <v>7</v>
      </c>
      <c r="BX34" s="91">
        <v>1</v>
      </c>
      <c r="BY34" s="91">
        <v>94</v>
      </c>
      <c r="BZ34" s="91">
        <v>5</v>
      </c>
      <c r="CA34" s="91">
        <v>0</v>
      </c>
      <c r="CB34" s="91">
        <v>4</v>
      </c>
      <c r="CC34" s="91">
        <v>0</v>
      </c>
      <c r="CD34" s="91">
        <v>2</v>
      </c>
      <c r="CE34" s="91">
        <v>3</v>
      </c>
      <c r="CF34" s="91">
        <v>6</v>
      </c>
      <c r="CG34" s="91">
        <v>2</v>
      </c>
      <c r="CH34" s="91">
        <v>0</v>
      </c>
      <c r="CI34" s="91">
        <v>0</v>
      </c>
      <c r="CJ34" s="91">
        <v>0</v>
      </c>
      <c r="CK34" s="91">
        <v>12</v>
      </c>
      <c r="CL34" s="91">
        <v>0</v>
      </c>
      <c r="CM34" s="91">
        <v>0</v>
      </c>
      <c r="CN34" s="91">
        <v>0</v>
      </c>
      <c r="CO34" s="91">
        <v>0</v>
      </c>
      <c r="CP34" s="91">
        <v>0</v>
      </c>
      <c r="CQ34" s="91">
        <v>0</v>
      </c>
      <c r="CR34" s="91">
        <v>0</v>
      </c>
      <c r="CS34" s="91">
        <v>0</v>
      </c>
      <c r="CT34" s="91">
        <v>0</v>
      </c>
      <c r="CU34" s="91">
        <v>0</v>
      </c>
      <c r="CV34" s="91">
        <v>0</v>
      </c>
      <c r="CW34" s="91">
        <v>0</v>
      </c>
      <c r="CX34" s="91">
        <v>0</v>
      </c>
      <c r="CY34" s="91">
        <v>0</v>
      </c>
      <c r="CZ34" s="91">
        <v>0</v>
      </c>
      <c r="DA34" s="91">
        <v>0</v>
      </c>
      <c r="DB34" s="91">
        <v>0</v>
      </c>
      <c r="DC34" s="91">
        <v>8</v>
      </c>
      <c r="DD34" s="91">
        <v>0</v>
      </c>
      <c r="DE34" s="91">
        <v>0</v>
      </c>
      <c r="DF34" s="91">
        <v>0</v>
      </c>
      <c r="DG34" s="91">
        <v>123</v>
      </c>
      <c r="DH34" s="91">
        <v>0</v>
      </c>
      <c r="DI34" s="91">
        <v>8</v>
      </c>
      <c r="DJ34" s="91">
        <v>0</v>
      </c>
      <c r="DK34" s="91">
        <v>0</v>
      </c>
      <c r="DL34" s="91">
        <v>0</v>
      </c>
      <c r="DM34" s="91">
        <v>0</v>
      </c>
      <c r="DN34" s="91">
        <v>0</v>
      </c>
      <c r="DO34" s="91">
        <v>0</v>
      </c>
      <c r="DP34" s="91">
        <v>0</v>
      </c>
      <c r="DQ34" s="91">
        <v>0</v>
      </c>
      <c r="DR34" s="91">
        <v>0</v>
      </c>
      <c r="DS34" s="91">
        <v>0</v>
      </c>
      <c r="DT34" s="91">
        <v>0</v>
      </c>
      <c r="DU34" s="91">
        <v>0</v>
      </c>
      <c r="DV34" s="91">
        <v>0</v>
      </c>
      <c r="DW34" s="91">
        <v>0</v>
      </c>
      <c r="DX34" s="91">
        <v>0</v>
      </c>
      <c r="DY34" s="91">
        <v>0</v>
      </c>
      <c r="DZ34" s="91">
        <v>0</v>
      </c>
      <c r="EA34" s="91">
        <v>0</v>
      </c>
      <c r="EB34" s="91">
        <v>0</v>
      </c>
      <c r="EC34" s="91">
        <v>0</v>
      </c>
      <c r="ED34" s="91">
        <v>0</v>
      </c>
      <c r="EE34" s="91">
        <v>0</v>
      </c>
      <c r="EF34" s="91">
        <v>1</v>
      </c>
      <c r="EG34" s="91">
        <v>5</v>
      </c>
      <c r="EH34" s="91">
        <v>0</v>
      </c>
      <c r="EI34" s="91">
        <v>0</v>
      </c>
      <c r="EJ34" s="91">
        <v>1</v>
      </c>
      <c r="EK34" s="91">
        <v>0</v>
      </c>
      <c r="EL34" s="91">
        <v>0</v>
      </c>
      <c r="EM34" s="91">
        <v>0</v>
      </c>
      <c r="EN34" s="91">
        <v>0</v>
      </c>
      <c r="EO34" s="91">
        <v>3</v>
      </c>
      <c r="EP34" s="91">
        <v>112</v>
      </c>
      <c r="EQ34" s="91">
        <v>0</v>
      </c>
      <c r="ER34" s="91">
        <v>0</v>
      </c>
      <c r="ES34" s="91">
        <v>1</v>
      </c>
      <c r="ET34" s="91">
        <v>1</v>
      </c>
      <c r="EU34" s="91">
        <v>1</v>
      </c>
      <c r="EV34" s="112" t="s">
        <v>3083</v>
      </c>
      <c r="EW34" s="91">
        <v>2</v>
      </c>
      <c r="EX34" s="112" t="s">
        <v>3084</v>
      </c>
      <c r="EY34" s="112" t="s">
        <v>3085</v>
      </c>
      <c r="EZ34" s="91">
        <v>1</v>
      </c>
      <c r="FA34" s="91">
        <v>1</v>
      </c>
      <c r="FB34" s="91">
        <v>1</v>
      </c>
      <c r="FC34" s="112" t="s">
        <v>1845</v>
      </c>
      <c r="FD34" s="112" t="s">
        <v>1845</v>
      </c>
      <c r="FE34" s="91">
        <v>12714</v>
      </c>
      <c r="FF34" s="92">
        <v>291.81849999999997</v>
      </c>
      <c r="FG34" s="91">
        <v>15</v>
      </c>
      <c r="FH34" s="91">
        <v>13</v>
      </c>
      <c r="FI34" s="118">
        <v>12693</v>
      </c>
      <c r="FJ34" s="118">
        <v>291.73</v>
      </c>
      <c r="FK34" s="118">
        <v>15</v>
      </c>
      <c r="FL34" s="118">
        <v>13</v>
      </c>
    </row>
    <row r="35" spans="1:168" ht="28.5" x14ac:dyDescent="0.2">
      <c r="A35" s="112" t="s">
        <v>48</v>
      </c>
      <c r="B35" s="112" t="s">
        <v>60</v>
      </c>
      <c r="C35" s="91">
        <v>3</v>
      </c>
      <c r="D35" s="112" t="s">
        <v>1013</v>
      </c>
      <c r="E35" s="112" t="s">
        <v>3107</v>
      </c>
      <c r="F35" s="112">
        <v>135</v>
      </c>
      <c r="G35" s="112">
        <v>37701</v>
      </c>
      <c r="H35" s="112" t="s">
        <v>60</v>
      </c>
      <c r="I35" s="112" t="s">
        <v>3108</v>
      </c>
      <c r="J35" s="112" t="s">
        <v>3109</v>
      </c>
      <c r="K35" s="112" t="s">
        <v>2156</v>
      </c>
      <c r="L35" s="112" t="s">
        <v>1842</v>
      </c>
      <c r="M35" s="112" t="s">
        <v>3110</v>
      </c>
      <c r="N35" s="112" t="s">
        <v>3111</v>
      </c>
      <c r="O35" s="112" t="s">
        <v>1845</v>
      </c>
      <c r="P35" s="112">
        <v>384351242</v>
      </c>
      <c r="Q35" s="112" t="s">
        <v>3112</v>
      </c>
      <c r="R35" s="112"/>
      <c r="S35" s="112" t="s">
        <v>3113</v>
      </c>
      <c r="T35" s="112" t="s">
        <v>3114</v>
      </c>
      <c r="U35" s="112" t="s">
        <v>1845</v>
      </c>
      <c r="V35" s="112">
        <v>384351241</v>
      </c>
      <c r="W35" s="112" t="s">
        <v>3115</v>
      </c>
      <c r="X35" s="91">
        <v>8</v>
      </c>
      <c r="Y35" s="91">
        <v>1</v>
      </c>
      <c r="Z35" s="91">
        <v>9</v>
      </c>
      <c r="AA35" s="92">
        <v>8</v>
      </c>
      <c r="AB35" s="92">
        <v>1</v>
      </c>
      <c r="AC35" s="92">
        <v>9</v>
      </c>
      <c r="AD35" s="117" t="s">
        <v>1692</v>
      </c>
      <c r="AE35" s="91">
        <v>8</v>
      </c>
      <c r="AF35" s="117" t="s">
        <v>1692</v>
      </c>
      <c r="AG35" s="91">
        <v>0</v>
      </c>
      <c r="AH35" s="91">
        <v>6</v>
      </c>
      <c r="AI35" s="91">
        <v>0</v>
      </c>
      <c r="AJ35" s="91">
        <v>2</v>
      </c>
      <c r="AK35" s="91">
        <v>8</v>
      </c>
      <c r="AL35" s="117" t="s">
        <v>1692</v>
      </c>
      <c r="AM35" s="91">
        <v>0</v>
      </c>
      <c r="AN35" s="91">
        <v>4</v>
      </c>
      <c r="AO35" s="91">
        <v>4</v>
      </c>
      <c r="AP35" s="91">
        <v>8</v>
      </c>
      <c r="AQ35" s="117" t="s">
        <v>1692</v>
      </c>
      <c r="AR35" s="91">
        <v>0</v>
      </c>
      <c r="AS35" s="91">
        <v>0</v>
      </c>
      <c r="AT35" s="91">
        <v>0</v>
      </c>
      <c r="AU35" s="91">
        <v>7</v>
      </c>
      <c r="AV35" s="91">
        <v>1</v>
      </c>
      <c r="AW35" s="91">
        <v>0</v>
      </c>
      <c r="AX35" s="91">
        <v>8</v>
      </c>
      <c r="AY35" s="117" t="s">
        <v>1692</v>
      </c>
      <c r="AZ35" s="91">
        <v>1</v>
      </c>
      <c r="BA35" s="91">
        <v>1</v>
      </c>
      <c r="BB35" s="91">
        <v>0</v>
      </c>
      <c r="BC35" s="91">
        <v>1</v>
      </c>
      <c r="BD35" s="91">
        <v>5</v>
      </c>
      <c r="BE35" s="91">
        <v>0</v>
      </c>
      <c r="BF35" s="91">
        <v>0</v>
      </c>
      <c r="BG35" s="91">
        <v>55</v>
      </c>
      <c r="BH35" s="91">
        <v>0</v>
      </c>
      <c r="BI35" s="91">
        <v>0</v>
      </c>
      <c r="BJ35" s="91">
        <v>43</v>
      </c>
      <c r="BK35" s="91">
        <v>0</v>
      </c>
      <c r="BL35" s="91">
        <v>0</v>
      </c>
      <c r="BM35" s="91">
        <v>0</v>
      </c>
      <c r="BN35" s="91">
        <v>0</v>
      </c>
      <c r="BO35" s="91">
        <v>4</v>
      </c>
      <c r="BP35" s="91">
        <v>202</v>
      </c>
      <c r="BQ35" s="91">
        <v>181</v>
      </c>
      <c r="BR35" s="91">
        <v>5</v>
      </c>
      <c r="BS35" s="91">
        <v>177</v>
      </c>
      <c r="BT35" s="91">
        <v>68</v>
      </c>
      <c r="BU35" s="91">
        <v>3</v>
      </c>
      <c r="BV35" s="91">
        <v>0</v>
      </c>
      <c r="BW35" s="91">
        <v>36</v>
      </c>
      <c r="BX35" s="91">
        <v>27</v>
      </c>
      <c r="BY35" s="91">
        <v>257</v>
      </c>
      <c r="BZ35" s="91">
        <v>8</v>
      </c>
      <c r="CA35" s="91">
        <v>0</v>
      </c>
      <c r="CB35" s="91">
        <v>5</v>
      </c>
      <c r="CC35" s="91">
        <v>6</v>
      </c>
      <c r="CD35" s="91">
        <v>26</v>
      </c>
      <c r="CE35" s="91">
        <v>12</v>
      </c>
      <c r="CF35" s="91">
        <v>17</v>
      </c>
      <c r="CG35" s="91">
        <v>6</v>
      </c>
      <c r="CH35" s="91">
        <v>21</v>
      </c>
      <c r="CI35" s="91">
        <v>7</v>
      </c>
      <c r="CJ35" s="91">
        <v>2</v>
      </c>
      <c r="CK35" s="91">
        <v>22</v>
      </c>
      <c r="CL35" s="91">
        <v>0</v>
      </c>
      <c r="CM35" s="91">
        <v>2</v>
      </c>
      <c r="CN35" s="91">
        <v>0</v>
      </c>
      <c r="CO35" s="91">
        <v>2</v>
      </c>
      <c r="CP35" s="91">
        <v>0</v>
      </c>
      <c r="CQ35" s="91">
        <v>0</v>
      </c>
      <c r="CR35" s="91">
        <v>0</v>
      </c>
      <c r="CS35" s="91">
        <v>0</v>
      </c>
      <c r="CT35" s="91">
        <v>0</v>
      </c>
      <c r="CU35" s="91">
        <v>0</v>
      </c>
      <c r="CV35" s="91">
        <v>700000</v>
      </c>
      <c r="CW35" s="91">
        <v>320000</v>
      </c>
      <c r="CX35" s="91">
        <v>110000</v>
      </c>
      <c r="CY35" s="91">
        <v>0</v>
      </c>
      <c r="CZ35" s="91">
        <v>550000</v>
      </c>
      <c r="DA35" s="91">
        <v>0</v>
      </c>
      <c r="DB35" s="91">
        <v>0</v>
      </c>
      <c r="DC35" s="91">
        <v>125</v>
      </c>
      <c r="DD35" s="91">
        <v>0</v>
      </c>
      <c r="DE35" s="91">
        <v>0</v>
      </c>
      <c r="DF35" s="91">
        <v>0</v>
      </c>
      <c r="DG35" s="91">
        <v>8</v>
      </c>
      <c r="DH35" s="91">
        <v>0</v>
      </c>
      <c r="DI35" s="91">
        <v>18</v>
      </c>
      <c r="DJ35" s="91">
        <v>0</v>
      </c>
      <c r="DK35" s="91">
        <v>1</v>
      </c>
      <c r="DL35" s="91">
        <v>0</v>
      </c>
      <c r="DM35" s="91">
        <v>0</v>
      </c>
      <c r="DN35" s="91">
        <v>0</v>
      </c>
      <c r="DO35" s="91">
        <v>0</v>
      </c>
      <c r="DP35" s="91">
        <v>0</v>
      </c>
      <c r="DQ35" s="91">
        <v>0</v>
      </c>
      <c r="DR35" s="91">
        <v>0</v>
      </c>
      <c r="DS35" s="91">
        <v>0</v>
      </c>
      <c r="DT35" s="91">
        <v>0</v>
      </c>
      <c r="DU35" s="91">
        <v>0</v>
      </c>
      <c r="DV35" s="91">
        <v>0</v>
      </c>
      <c r="DW35" s="91">
        <v>0</v>
      </c>
      <c r="DX35" s="91">
        <v>0</v>
      </c>
      <c r="DY35" s="91">
        <v>0</v>
      </c>
      <c r="DZ35" s="91">
        <v>0</v>
      </c>
      <c r="EA35" s="91">
        <v>0</v>
      </c>
      <c r="EB35" s="91">
        <v>0</v>
      </c>
      <c r="EC35" s="91">
        <v>1</v>
      </c>
      <c r="ED35" s="91">
        <v>0</v>
      </c>
      <c r="EE35" s="91">
        <v>0</v>
      </c>
      <c r="EF35" s="91">
        <v>0</v>
      </c>
      <c r="EG35" s="91">
        <v>15</v>
      </c>
      <c r="EH35" s="91">
        <v>1</v>
      </c>
      <c r="EI35" s="91">
        <v>2</v>
      </c>
      <c r="EJ35" s="91">
        <v>0</v>
      </c>
      <c r="EK35" s="91">
        <v>0</v>
      </c>
      <c r="EL35" s="91">
        <v>0</v>
      </c>
      <c r="EM35" s="91">
        <v>0</v>
      </c>
      <c r="EN35" s="91">
        <v>0</v>
      </c>
      <c r="EO35" s="91">
        <v>6</v>
      </c>
      <c r="EP35" s="91">
        <v>1124</v>
      </c>
      <c r="EQ35" s="91">
        <v>1</v>
      </c>
      <c r="ER35" s="91">
        <v>0</v>
      </c>
      <c r="ES35" s="91">
        <v>0</v>
      </c>
      <c r="ET35" s="91">
        <v>0</v>
      </c>
      <c r="EU35" s="91">
        <v>0</v>
      </c>
      <c r="EV35" s="112"/>
      <c r="EW35" s="91">
        <v>2</v>
      </c>
      <c r="EX35" s="112"/>
      <c r="EY35" s="112" t="s">
        <v>3116</v>
      </c>
      <c r="EZ35" s="91">
        <v>1</v>
      </c>
      <c r="FA35" s="91">
        <v>1</v>
      </c>
      <c r="FB35" s="91">
        <v>1</v>
      </c>
      <c r="FC35" s="112" t="s">
        <v>1845</v>
      </c>
      <c r="FD35" s="112" t="s">
        <v>1845</v>
      </c>
      <c r="FE35" s="91">
        <v>38006</v>
      </c>
      <c r="FF35" s="92">
        <v>643.19000000000005</v>
      </c>
      <c r="FG35" s="91">
        <v>45</v>
      </c>
      <c r="FH35" s="91">
        <v>44</v>
      </c>
      <c r="FI35" s="118">
        <v>38331</v>
      </c>
      <c r="FJ35" s="118">
        <v>643.41999999999996</v>
      </c>
      <c r="FK35" s="118">
        <v>45</v>
      </c>
      <c r="FL35" s="118">
        <v>44</v>
      </c>
    </row>
    <row r="36" spans="1:168" ht="28.5" x14ac:dyDescent="0.2">
      <c r="A36" s="112" t="s">
        <v>48</v>
      </c>
      <c r="B36" s="112" t="s">
        <v>62</v>
      </c>
      <c r="C36" s="91">
        <v>3</v>
      </c>
      <c r="D36" s="112" t="s">
        <v>1021</v>
      </c>
      <c r="E36" s="112" t="s">
        <v>2196</v>
      </c>
      <c r="F36" s="112">
        <v>70</v>
      </c>
      <c r="G36" s="112">
        <v>38241</v>
      </c>
      <c r="H36" s="112" t="s">
        <v>3123</v>
      </c>
      <c r="I36" s="112" t="s">
        <v>3124</v>
      </c>
      <c r="J36" s="112" t="s">
        <v>3125</v>
      </c>
      <c r="K36" s="112" t="s">
        <v>2108</v>
      </c>
      <c r="L36" s="112" t="s">
        <v>1948</v>
      </c>
      <c r="M36" s="112" t="s">
        <v>3126</v>
      </c>
      <c r="N36" s="112" t="s">
        <v>3127</v>
      </c>
      <c r="O36" s="112"/>
      <c r="P36" s="112">
        <v>380303130</v>
      </c>
      <c r="Q36" s="112" t="s">
        <v>3128</v>
      </c>
      <c r="R36" s="112"/>
      <c r="S36" s="112"/>
      <c r="T36" s="112"/>
      <c r="U36" s="112"/>
      <c r="V36" s="112"/>
      <c r="W36" s="112"/>
      <c r="X36" s="91">
        <v>6</v>
      </c>
      <c r="Y36" s="91">
        <v>0</v>
      </c>
      <c r="Z36" s="91">
        <v>6</v>
      </c>
      <c r="AA36" s="92">
        <v>5.5</v>
      </c>
      <c r="AB36" s="92">
        <v>0</v>
      </c>
      <c r="AC36" s="92">
        <v>5.5</v>
      </c>
      <c r="AD36" s="117" t="s">
        <v>1692</v>
      </c>
      <c r="AE36" s="91">
        <v>4</v>
      </c>
      <c r="AF36" s="117" t="s">
        <v>1692</v>
      </c>
      <c r="AG36" s="91">
        <v>0</v>
      </c>
      <c r="AH36" s="91">
        <v>3</v>
      </c>
      <c r="AI36" s="91">
        <v>3</v>
      </c>
      <c r="AJ36" s="91">
        <v>0</v>
      </c>
      <c r="AK36" s="91">
        <v>6</v>
      </c>
      <c r="AL36" s="117" t="s">
        <v>1692</v>
      </c>
      <c r="AM36" s="91">
        <v>3</v>
      </c>
      <c r="AN36" s="91">
        <v>1</v>
      </c>
      <c r="AO36" s="91">
        <v>2</v>
      </c>
      <c r="AP36" s="91">
        <v>6</v>
      </c>
      <c r="AQ36" s="117" t="s">
        <v>1692</v>
      </c>
      <c r="AR36" s="91">
        <v>0</v>
      </c>
      <c r="AS36" s="91">
        <v>0</v>
      </c>
      <c r="AT36" s="91">
        <v>0</v>
      </c>
      <c r="AU36" s="91">
        <v>5</v>
      </c>
      <c r="AV36" s="91">
        <v>1</v>
      </c>
      <c r="AW36" s="91">
        <v>0</v>
      </c>
      <c r="AX36" s="91">
        <v>6</v>
      </c>
      <c r="AY36" s="117" t="s">
        <v>1692</v>
      </c>
      <c r="AZ36" s="91">
        <v>1</v>
      </c>
      <c r="BA36" s="91">
        <v>1</v>
      </c>
      <c r="BB36" s="91">
        <v>1</v>
      </c>
      <c r="BC36" s="91">
        <v>1</v>
      </c>
      <c r="BD36" s="91">
        <v>0</v>
      </c>
      <c r="BE36" s="91">
        <v>0</v>
      </c>
      <c r="BF36" s="91">
        <v>0</v>
      </c>
      <c r="BG36" s="91">
        <v>31</v>
      </c>
      <c r="BH36" s="91">
        <v>0</v>
      </c>
      <c r="BI36" s="91">
        <v>0</v>
      </c>
      <c r="BJ36" s="91">
        <v>35</v>
      </c>
      <c r="BK36" s="91">
        <v>24</v>
      </c>
      <c r="BL36" s="91">
        <v>0</v>
      </c>
      <c r="BM36" s="91">
        <v>0</v>
      </c>
      <c r="BN36" s="91">
        <v>0</v>
      </c>
      <c r="BO36" s="91">
        <v>16</v>
      </c>
      <c r="BP36" s="91">
        <v>56</v>
      </c>
      <c r="BQ36" s="91">
        <v>54</v>
      </c>
      <c r="BR36" s="91">
        <v>0</v>
      </c>
      <c r="BS36" s="91">
        <v>20</v>
      </c>
      <c r="BT36" s="91">
        <v>31</v>
      </c>
      <c r="BU36" s="91">
        <v>0</v>
      </c>
      <c r="BV36" s="91">
        <v>0</v>
      </c>
      <c r="BW36" s="91">
        <v>20</v>
      </c>
      <c r="BX36" s="91">
        <v>5</v>
      </c>
      <c r="BY36" s="91">
        <v>87</v>
      </c>
      <c r="BZ36" s="91">
        <v>10</v>
      </c>
      <c r="CA36" s="91">
        <v>1</v>
      </c>
      <c r="CB36" s="91">
        <v>7</v>
      </c>
      <c r="CC36" s="91">
        <v>22</v>
      </c>
      <c r="CD36" s="91">
        <v>11</v>
      </c>
      <c r="CE36" s="91">
        <v>2</v>
      </c>
      <c r="CF36" s="91">
        <v>5</v>
      </c>
      <c r="CG36" s="91">
        <v>2</v>
      </c>
      <c r="CH36" s="91">
        <v>4</v>
      </c>
      <c r="CI36" s="91">
        <v>3</v>
      </c>
      <c r="CJ36" s="91">
        <v>1</v>
      </c>
      <c r="CK36" s="91">
        <v>36</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1</v>
      </c>
      <c r="DC36" s="91">
        <v>52</v>
      </c>
      <c r="DD36" s="91">
        <v>5</v>
      </c>
      <c r="DE36" s="91">
        <v>0</v>
      </c>
      <c r="DF36" s="91">
        <v>0</v>
      </c>
      <c r="DG36" s="91">
        <v>10</v>
      </c>
      <c r="DH36" s="91">
        <v>36</v>
      </c>
      <c r="DI36" s="91">
        <v>9</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0</v>
      </c>
      <c r="EB36" s="91">
        <v>0</v>
      </c>
      <c r="EC36" s="91">
        <v>0</v>
      </c>
      <c r="ED36" s="91">
        <v>0</v>
      </c>
      <c r="EE36" s="91">
        <v>0</v>
      </c>
      <c r="EF36" s="91">
        <v>0</v>
      </c>
      <c r="EG36" s="91">
        <v>9</v>
      </c>
      <c r="EH36" s="91">
        <v>0</v>
      </c>
      <c r="EI36" s="91">
        <v>0</v>
      </c>
      <c r="EJ36" s="91">
        <v>0</v>
      </c>
      <c r="EK36" s="91">
        <v>0</v>
      </c>
      <c r="EL36" s="91">
        <v>0</v>
      </c>
      <c r="EM36" s="91">
        <v>0</v>
      </c>
      <c r="EN36" s="91">
        <v>0</v>
      </c>
      <c r="EO36" s="91">
        <v>3</v>
      </c>
      <c r="EP36" s="91">
        <v>190</v>
      </c>
      <c r="EQ36" s="91">
        <v>0</v>
      </c>
      <c r="ER36" s="91">
        <v>0</v>
      </c>
      <c r="ES36" s="91">
        <v>0</v>
      </c>
      <c r="ET36" s="91">
        <v>0</v>
      </c>
      <c r="EU36" s="91">
        <v>1</v>
      </c>
      <c r="EV36" s="112" t="s">
        <v>3129</v>
      </c>
      <c r="EW36" s="91">
        <v>4</v>
      </c>
      <c r="EX36" s="112" t="s">
        <v>3130</v>
      </c>
      <c r="EY36" s="112" t="s">
        <v>3131</v>
      </c>
      <c r="EZ36" s="91">
        <v>1</v>
      </c>
      <c r="FA36" s="91">
        <v>1</v>
      </c>
      <c r="FB36" s="91">
        <v>1</v>
      </c>
      <c r="FC36" s="112">
        <v>0</v>
      </c>
      <c r="FD36" s="112">
        <v>0</v>
      </c>
      <c r="FE36" s="91">
        <v>19671</v>
      </c>
      <c r="FF36" s="92">
        <v>484.7</v>
      </c>
      <c r="FG36" s="91">
        <v>15</v>
      </c>
      <c r="FH36" s="91">
        <v>14</v>
      </c>
      <c r="FI36" s="118">
        <v>19869</v>
      </c>
      <c r="FJ36" s="118">
        <v>484.66</v>
      </c>
      <c r="FK36" s="118">
        <v>15</v>
      </c>
      <c r="FL36" s="118">
        <v>14</v>
      </c>
    </row>
    <row r="37" spans="1:168" ht="42.75" x14ac:dyDescent="0.2">
      <c r="A37" s="112" t="s">
        <v>48</v>
      </c>
      <c r="B37" s="112" t="s">
        <v>65</v>
      </c>
      <c r="C37" s="91">
        <v>3</v>
      </c>
      <c r="D37" s="112" t="s">
        <v>1107</v>
      </c>
      <c r="E37" s="112" t="s">
        <v>3160</v>
      </c>
      <c r="F37" s="112">
        <v>843</v>
      </c>
      <c r="G37" s="112">
        <v>39901</v>
      </c>
      <c r="H37" s="112" t="s">
        <v>65</v>
      </c>
      <c r="I37" s="112" t="s">
        <v>3161</v>
      </c>
      <c r="J37" s="112" t="s">
        <v>3162</v>
      </c>
      <c r="K37" s="112" t="s">
        <v>3163</v>
      </c>
      <c r="L37" s="112" t="s">
        <v>1842</v>
      </c>
      <c r="M37" s="112" t="s">
        <v>2490</v>
      </c>
      <c r="N37" s="112" t="s">
        <v>3164</v>
      </c>
      <c r="O37" s="112"/>
      <c r="P37" s="112">
        <v>721029748</v>
      </c>
      <c r="Q37" s="112" t="s">
        <v>3165</v>
      </c>
      <c r="R37" s="112"/>
      <c r="S37" s="112" t="s">
        <v>2511</v>
      </c>
      <c r="T37" s="112" t="s">
        <v>3166</v>
      </c>
      <c r="U37" s="112"/>
      <c r="V37" s="112">
        <v>382504225</v>
      </c>
      <c r="W37" s="112" t="s">
        <v>3167</v>
      </c>
      <c r="X37" s="91">
        <v>5</v>
      </c>
      <c r="Y37" s="91">
        <v>0</v>
      </c>
      <c r="Z37" s="91">
        <v>5</v>
      </c>
      <c r="AA37" s="92">
        <v>4</v>
      </c>
      <c r="AB37" s="92">
        <v>0</v>
      </c>
      <c r="AC37" s="92">
        <v>4</v>
      </c>
      <c r="AD37" s="117" t="s">
        <v>1692</v>
      </c>
      <c r="AE37" s="91">
        <v>5</v>
      </c>
      <c r="AF37" s="117" t="s">
        <v>1692</v>
      </c>
      <c r="AG37" s="91">
        <v>0</v>
      </c>
      <c r="AH37" s="91">
        <v>2</v>
      </c>
      <c r="AI37" s="91">
        <v>1</v>
      </c>
      <c r="AJ37" s="91">
        <v>2</v>
      </c>
      <c r="AK37" s="91">
        <v>5</v>
      </c>
      <c r="AL37" s="117" t="s">
        <v>1692</v>
      </c>
      <c r="AM37" s="91">
        <v>1</v>
      </c>
      <c r="AN37" s="91">
        <v>0</v>
      </c>
      <c r="AO37" s="91">
        <v>4</v>
      </c>
      <c r="AP37" s="91">
        <v>5</v>
      </c>
      <c r="AQ37" s="117" t="s">
        <v>1692</v>
      </c>
      <c r="AR37" s="91">
        <v>0</v>
      </c>
      <c r="AS37" s="91">
        <v>0</v>
      </c>
      <c r="AT37" s="91">
        <v>0</v>
      </c>
      <c r="AU37" s="91">
        <v>4</v>
      </c>
      <c r="AV37" s="91">
        <v>1</v>
      </c>
      <c r="AW37" s="91">
        <v>0</v>
      </c>
      <c r="AX37" s="91">
        <v>5</v>
      </c>
      <c r="AY37" s="117" t="s">
        <v>1692</v>
      </c>
      <c r="AZ37" s="91">
        <v>1</v>
      </c>
      <c r="BA37" s="91">
        <v>1</v>
      </c>
      <c r="BB37" s="91">
        <v>1</v>
      </c>
      <c r="BC37" s="91">
        <v>1</v>
      </c>
      <c r="BD37" s="91">
        <v>0</v>
      </c>
      <c r="BE37" s="91">
        <v>1</v>
      </c>
      <c r="BF37" s="91">
        <v>0</v>
      </c>
      <c r="BG37" s="91">
        <v>56</v>
      </c>
      <c r="BH37" s="91">
        <v>0</v>
      </c>
      <c r="BI37" s="91">
        <v>0</v>
      </c>
      <c r="BJ37" s="91">
        <v>26</v>
      </c>
      <c r="BK37" s="91">
        <v>11</v>
      </c>
      <c r="BL37" s="91">
        <v>0</v>
      </c>
      <c r="BM37" s="91">
        <v>0</v>
      </c>
      <c r="BN37" s="91">
        <v>0</v>
      </c>
      <c r="BO37" s="91">
        <v>12</v>
      </c>
      <c r="BP37" s="91">
        <v>73</v>
      </c>
      <c r="BQ37" s="91">
        <v>54</v>
      </c>
      <c r="BR37" s="91">
        <v>7</v>
      </c>
      <c r="BS37" s="91">
        <v>15</v>
      </c>
      <c r="BT37" s="91">
        <v>16</v>
      </c>
      <c r="BU37" s="91">
        <v>21</v>
      </c>
      <c r="BV37" s="91">
        <v>0</v>
      </c>
      <c r="BW37" s="91">
        <v>20</v>
      </c>
      <c r="BX37" s="91">
        <v>3</v>
      </c>
      <c r="BY37" s="91">
        <v>76</v>
      </c>
      <c r="BZ37" s="91">
        <v>14</v>
      </c>
      <c r="CA37" s="91">
        <v>1</v>
      </c>
      <c r="CB37" s="91">
        <v>1</v>
      </c>
      <c r="CC37" s="91">
        <v>26</v>
      </c>
      <c r="CD37" s="91">
        <v>7</v>
      </c>
      <c r="CE37" s="91">
        <v>1</v>
      </c>
      <c r="CF37" s="91">
        <v>6</v>
      </c>
      <c r="CG37" s="91">
        <v>3</v>
      </c>
      <c r="CH37" s="91">
        <v>0</v>
      </c>
      <c r="CI37" s="91">
        <v>0</v>
      </c>
      <c r="CJ37" s="91">
        <v>0</v>
      </c>
      <c r="CK37" s="91">
        <v>17</v>
      </c>
      <c r="CL37" s="91">
        <v>0</v>
      </c>
      <c r="CM37" s="91">
        <v>0</v>
      </c>
      <c r="CN37" s="91">
        <v>0</v>
      </c>
      <c r="CO37" s="91">
        <v>0</v>
      </c>
      <c r="CP37" s="91">
        <v>0</v>
      </c>
      <c r="CQ37" s="91">
        <v>0</v>
      </c>
      <c r="CR37" s="91">
        <v>0</v>
      </c>
      <c r="CS37" s="91">
        <v>0</v>
      </c>
      <c r="CT37" s="91">
        <v>0</v>
      </c>
      <c r="CU37" s="91">
        <v>0</v>
      </c>
      <c r="CV37" s="91">
        <v>0</v>
      </c>
      <c r="CW37" s="91">
        <v>0</v>
      </c>
      <c r="CX37" s="91">
        <v>0</v>
      </c>
      <c r="CY37" s="91">
        <v>0</v>
      </c>
      <c r="CZ37" s="91">
        <v>0</v>
      </c>
      <c r="DA37" s="91">
        <v>0</v>
      </c>
      <c r="DB37" s="91">
        <v>0</v>
      </c>
      <c r="DC37" s="91">
        <v>22</v>
      </c>
      <c r="DD37" s="91">
        <v>4</v>
      </c>
      <c r="DE37" s="91">
        <v>0</v>
      </c>
      <c r="DF37" s="91">
        <v>2</v>
      </c>
      <c r="DG37" s="91">
        <v>5</v>
      </c>
      <c r="DH37" s="91">
        <v>11</v>
      </c>
      <c r="DI37" s="91">
        <v>4</v>
      </c>
      <c r="DJ37" s="91">
        <v>0</v>
      </c>
      <c r="DK37" s="91">
        <v>0</v>
      </c>
      <c r="DL37" s="91">
        <v>0</v>
      </c>
      <c r="DM37" s="91">
        <v>0</v>
      </c>
      <c r="DN37" s="91">
        <v>0</v>
      </c>
      <c r="DO37" s="91">
        <v>0</v>
      </c>
      <c r="DP37" s="91">
        <v>0</v>
      </c>
      <c r="DQ37" s="91">
        <v>0</v>
      </c>
      <c r="DR37" s="91">
        <v>0</v>
      </c>
      <c r="DS37" s="91">
        <v>0</v>
      </c>
      <c r="DT37" s="91">
        <v>0</v>
      </c>
      <c r="DU37" s="91">
        <v>0</v>
      </c>
      <c r="DV37" s="91">
        <v>0</v>
      </c>
      <c r="DW37" s="91">
        <v>0</v>
      </c>
      <c r="DX37" s="91">
        <v>0</v>
      </c>
      <c r="DY37" s="91">
        <v>0</v>
      </c>
      <c r="DZ37" s="91">
        <v>0</v>
      </c>
      <c r="EA37" s="91">
        <v>0</v>
      </c>
      <c r="EB37" s="91">
        <v>0</v>
      </c>
      <c r="EC37" s="91">
        <v>0</v>
      </c>
      <c r="ED37" s="91">
        <v>0</v>
      </c>
      <c r="EE37" s="91">
        <v>2</v>
      </c>
      <c r="EF37" s="91">
        <v>0</v>
      </c>
      <c r="EG37" s="91">
        <v>0</v>
      </c>
      <c r="EH37" s="91">
        <v>0</v>
      </c>
      <c r="EI37" s="91">
        <v>0</v>
      </c>
      <c r="EJ37" s="91">
        <v>0</v>
      </c>
      <c r="EK37" s="91">
        <v>0</v>
      </c>
      <c r="EL37" s="91">
        <v>4</v>
      </c>
      <c r="EM37" s="91">
        <v>6</v>
      </c>
      <c r="EN37" s="91">
        <v>0</v>
      </c>
      <c r="EO37" s="91">
        <v>3</v>
      </c>
      <c r="EP37" s="91">
        <v>180</v>
      </c>
      <c r="EQ37" s="91">
        <v>0</v>
      </c>
      <c r="ER37" s="91">
        <v>0</v>
      </c>
      <c r="ES37" s="91">
        <v>0</v>
      </c>
      <c r="ET37" s="91">
        <v>0</v>
      </c>
      <c r="EU37" s="91">
        <v>1</v>
      </c>
      <c r="EV37" s="112" t="s">
        <v>3168</v>
      </c>
      <c r="EW37" s="91">
        <v>2</v>
      </c>
      <c r="EX37" s="112" t="s">
        <v>3169</v>
      </c>
      <c r="EY37" s="112" t="s">
        <v>3170</v>
      </c>
      <c r="EZ37" s="91">
        <v>1</v>
      </c>
      <c r="FA37" s="91">
        <v>1</v>
      </c>
      <c r="FB37" s="91">
        <v>1</v>
      </c>
      <c r="FC37" s="112"/>
      <c r="FD37" s="112"/>
      <c r="FE37" s="91">
        <v>16316</v>
      </c>
      <c r="FF37" s="92">
        <v>331.89</v>
      </c>
      <c r="FG37" s="91">
        <v>22</v>
      </c>
      <c r="FH37" s="91">
        <v>22</v>
      </c>
      <c r="FI37" s="118">
        <v>16337</v>
      </c>
      <c r="FJ37" s="118">
        <v>331.87</v>
      </c>
      <c r="FK37" s="118">
        <v>22</v>
      </c>
      <c r="FL37" s="118">
        <v>22</v>
      </c>
    </row>
    <row r="38" spans="1:168" ht="71.25" x14ac:dyDescent="0.2">
      <c r="A38" s="112" t="s">
        <v>48</v>
      </c>
      <c r="B38" s="112" t="s">
        <v>73</v>
      </c>
      <c r="C38" s="91">
        <v>3</v>
      </c>
      <c r="D38" s="112" t="s">
        <v>1186</v>
      </c>
      <c r="E38" s="112" t="s">
        <v>3230</v>
      </c>
      <c r="F38" s="112" t="s">
        <v>3231</v>
      </c>
      <c r="G38" s="112">
        <v>39719</v>
      </c>
      <c r="H38" s="112" t="s">
        <v>73</v>
      </c>
      <c r="I38" s="112" t="s">
        <v>3232</v>
      </c>
      <c r="J38" s="112" t="s">
        <v>3233</v>
      </c>
      <c r="K38" s="112" t="s">
        <v>3234</v>
      </c>
      <c r="L38" s="112" t="s">
        <v>1842</v>
      </c>
      <c r="M38" s="112" t="s">
        <v>2763</v>
      </c>
      <c r="N38" s="112" t="s">
        <v>3235</v>
      </c>
      <c r="O38" s="112"/>
      <c r="P38" s="112">
        <v>382330230</v>
      </c>
      <c r="Q38" s="112" t="s">
        <v>3236</v>
      </c>
      <c r="R38" s="112" t="s">
        <v>1842</v>
      </c>
      <c r="S38" s="112" t="s">
        <v>2763</v>
      </c>
      <c r="T38" s="112" t="s">
        <v>3235</v>
      </c>
      <c r="U38" s="112"/>
      <c r="V38" s="112">
        <v>382330230</v>
      </c>
      <c r="W38" s="112" t="s">
        <v>3236</v>
      </c>
      <c r="X38" s="91">
        <v>8</v>
      </c>
      <c r="Y38" s="91">
        <v>2</v>
      </c>
      <c r="Z38" s="91">
        <v>10</v>
      </c>
      <c r="AA38" s="92">
        <v>6.6</v>
      </c>
      <c r="AB38" s="92">
        <v>1.2</v>
      </c>
      <c r="AC38" s="92">
        <v>7.8</v>
      </c>
      <c r="AD38" s="117" t="s">
        <v>1692</v>
      </c>
      <c r="AE38" s="91">
        <v>7</v>
      </c>
      <c r="AF38" s="117" t="s">
        <v>1692</v>
      </c>
      <c r="AG38" s="91">
        <v>0</v>
      </c>
      <c r="AH38" s="91">
        <v>4</v>
      </c>
      <c r="AI38" s="91">
        <v>0</v>
      </c>
      <c r="AJ38" s="91">
        <v>4</v>
      </c>
      <c r="AK38" s="91">
        <v>8</v>
      </c>
      <c r="AL38" s="117" t="s">
        <v>1692</v>
      </c>
      <c r="AM38" s="91">
        <v>2</v>
      </c>
      <c r="AN38" s="91">
        <v>0</v>
      </c>
      <c r="AO38" s="91">
        <v>6</v>
      </c>
      <c r="AP38" s="91">
        <v>8</v>
      </c>
      <c r="AQ38" s="117" t="s">
        <v>1692</v>
      </c>
      <c r="AR38" s="91">
        <v>0</v>
      </c>
      <c r="AS38" s="91">
        <v>0</v>
      </c>
      <c r="AT38" s="91">
        <v>0</v>
      </c>
      <c r="AU38" s="91">
        <v>7</v>
      </c>
      <c r="AV38" s="91">
        <v>1</v>
      </c>
      <c r="AW38" s="91">
        <v>0</v>
      </c>
      <c r="AX38" s="91">
        <v>8</v>
      </c>
      <c r="AY38" s="117" t="s">
        <v>1692</v>
      </c>
      <c r="AZ38" s="91">
        <v>1</v>
      </c>
      <c r="BA38" s="91">
        <v>1</v>
      </c>
      <c r="BB38" s="91">
        <v>1</v>
      </c>
      <c r="BC38" s="91">
        <v>1</v>
      </c>
      <c r="BD38" s="91">
        <v>3</v>
      </c>
      <c r="BE38" s="91">
        <v>0</v>
      </c>
      <c r="BF38" s="91">
        <v>0</v>
      </c>
      <c r="BG38" s="91">
        <v>76</v>
      </c>
      <c r="BH38" s="91">
        <v>8</v>
      </c>
      <c r="BI38" s="91">
        <v>0</v>
      </c>
      <c r="BJ38" s="91">
        <v>18</v>
      </c>
      <c r="BK38" s="91">
        <v>7</v>
      </c>
      <c r="BL38" s="91">
        <v>0</v>
      </c>
      <c r="BM38" s="91">
        <v>0</v>
      </c>
      <c r="BN38" s="91">
        <v>1</v>
      </c>
      <c r="BO38" s="91">
        <v>12</v>
      </c>
      <c r="BP38" s="91">
        <v>241</v>
      </c>
      <c r="BQ38" s="91">
        <v>79</v>
      </c>
      <c r="BR38" s="91">
        <v>0</v>
      </c>
      <c r="BS38" s="91">
        <v>131</v>
      </c>
      <c r="BT38" s="91">
        <v>78</v>
      </c>
      <c r="BU38" s="91">
        <v>4</v>
      </c>
      <c r="BV38" s="91">
        <v>0</v>
      </c>
      <c r="BW38" s="91">
        <v>17</v>
      </c>
      <c r="BX38" s="91">
        <v>7</v>
      </c>
      <c r="BY38" s="91">
        <v>197</v>
      </c>
      <c r="BZ38" s="91">
        <v>19</v>
      </c>
      <c r="CA38" s="91">
        <v>7</v>
      </c>
      <c r="CB38" s="91">
        <v>9</v>
      </c>
      <c r="CC38" s="91">
        <v>28</v>
      </c>
      <c r="CD38" s="91">
        <v>51</v>
      </c>
      <c r="CE38" s="91">
        <v>8</v>
      </c>
      <c r="CF38" s="91">
        <v>15</v>
      </c>
      <c r="CG38" s="91">
        <v>11</v>
      </c>
      <c r="CH38" s="91">
        <v>0</v>
      </c>
      <c r="CI38" s="91">
        <v>0</v>
      </c>
      <c r="CJ38" s="91">
        <v>0</v>
      </c>
      <c r="CK38" s="91">
        <v>9</v>
      </c>
      <c r="CL38" s="91">
        <v>7</v>
      </c>
      <c r="CM38" s="91">
        <v>0</v>
      </c>
      <c r="CN38" s="91">
        <v>0</v>
      </c>
      <c r="CO38" s="91">
        <v>0</v>
      </c>
      <c r="CP38" s="91">
        <v>0</v>
      </c>
      <c r="CQ38" s="91">
        <v>0</v>
      </c>
      <c r="CR38" s="91">
        <v>0</v>
      </c>
      <c r="CS38" s="91">
        <v>0</v>
      </c>
      <c r="CT38" s="91">
        <v>2</v>
      </c>
      <c r="CU38" s="91">
        <v>0</v>
      </c>
      <c r="CV38" s="91">
        <v>0</v>
      </c>
      <c r="CW38" s="91">
        <v>0</v>
      </c>
      <c r="CX38" s="91">
        <v>0</v>
      </c>
      <c r="CY38" s="91">
        <v>0</v>
      </c>
      <c r="CZ38" s="91">
        <v>0</v>
      </c>
      <c r="DA38" s="91">
        <v>0</v>
      </c>
      <c r="DB38" s="91">
        <v>0</v>
      </c>
      <c r="DC38" s="91">
        <v>114</v>
      </c>
      <c r="DD38" s="91">
        <v>11</v>
      </c>
      <c r="DE38" s="91">
        <v>0</v>
      </c>
      <c r="DF38" s="91">
        <v>2</v>
      </c>
      <c r="DG38" s="91">
        <v>19</v>
      </c>
      <c r="DH38" s="91">
        <v>14</v>
      </c>
      <c r="DI38" s="91">
        <v>10</v>
      </c>
      <c r="DJ38" s="91">
        <v>0</v>
      </c>
      <c r="DK38" s="91">
        <v>0</v>
      </c>
      <c r="DL38" s="91">
        <v>0</v>
      </c>
      <c r="DM38" s="91">
        <v>0</v>
      </c>
      <c r="DN38" s="91">
        <v>0</v>
      </c>
      <c r="DO38" s="91">
        <v>0</v>
      </c>
      <c r="DP38" s="91">
        <v>0</v>
      </c>
      <c r="DQ38" s="91">
        <v>0</v>
      </c>
      <c r="DR38" s="91">
        <v>0</v>
      </c>
      <c r="DS38" s="91">
        <v>0</v>
      </c>
      <c r="DT38" s="91">
        <v>0</v>
      </c>
      <c r="DU38" s="91">
        <v>0</v>
      </c>
      <c r="DV38" s="91">
        <v>0</v>
      </c>
      <c r="DW38" s="91">
        <v>0</v>
      </c>
      <c r="DX38" s="91">
        <v>0</v>
      </c>
      <c r="DY38" s="91">
        <v>0</v>
      </c>
      <c r="DZ38" s="91">
        <v>0</v>
      </c>
      <c r="EA38" s="91">
        <v>0</v>
      </c>
      <c r="EB38" s="91">
        <v>0</v>
      </c>
      <c r="EC38" s="91">
        <v>0</v>
      </c>
      <c r="ED38" s="91">
        <v>0</v>
      </c>
      <c r="EE38" s="91">
        <v>0</v>
      </c>
      <c r="EF38" s="91">
        <v>0</v>
      </c>
      <c r="EG38" s="91">
        <v>4</v>
      </c>
      <c r="EH38" s="91">
        <v>2</v>
      </c>
      <c r="EI38" s="91">
        <v>4</v>
      </c>
      <c r="EJ38" s="91">
        <v>0</v>
      </c>
      <c r="EK38" s="91">
        <v>0</v>
      </c>
      <c r="EL38" s="91">
        <v>0</v>
      </c>
      <c r="EM38" s="91">
        <v>0</v>
      </c>
      <c r="EN38" s="91">
        <v>0</v>
      </c>
      <c r="EO38" s="91">
        <v>21</v>
      </c>
      <c r="EP38" s="91">
        <v>426</v>
      </c>
      <c r="EQ38" s="91">
        <v>0</v>
      </c>
      <c r="ER38" s="91">
        <v>0</v>
      </c>
      <c r="ES38" s="91">
        <v>1</v>
      </c>
      <c r="ET38" s="91">
        <v>1</v>
      </c>
      <c r="EU38" s="91">
        <v>1</v>
      </c>
      <c r="EV38" s="112" t="s">
        <v>3237</v>
      </c>
      <c r="EW38" s="91">
        <v>4</v>
      </c>
      <c r="EX38" s="112" t="s">
        <v>3238</v>
      </c>
      <c r="EY38" s="112" t="s">
        <v>3239</v>
      </c>
      <c r="EZ38" s="91">
        <v>0</v>
      </c>
      <c r="FA38" s="91">
        <v>1</v>
      </c>
      <c r="FB38" s="91">
        <v>1</v>
      </c>
      <c r="FC38" s="112"/>
      <c r="FD38" s="112" t="s">
        <v>3240</v>
      </c>
      <c r="FE38" s="91">
        <v>39943</v>
      </c>
      <c r="FF38" s="92">
        <v>368.9092</v>
      </c>
      <c r="FG38" s="91">
        <v>21</v>
      </c>
      <c r="FH38" s="91">
        <v>20</v>
      </c>
      <c r="FI38" s="118">
        <v>40078</v>
      </c>
      <c r="FJ38" s="118">
        <v>368.97</v>
      </c>
      <c r="FK38" s="118">
        <v>21</v>
      </c>
      <c r="FL38" s="118">
        <v>20</v>
      </c>
    </row>
    <row r="39" spans="1:168" ht="85.5" x14ac:dyDescent="0.2">
      <c r="A39" s="112" t="s">
        <v>48</v>
      </c>
      <c r="B39" s="112" t="s">
        <v>74</v>
      </c>
      <c r="C39" s="91">
        <v>3</v>
      </c>
      <c r="D39" s="112" t="s">
        <v>1205</v>
      </c>
      <c r="E39" s="112" t="s">
        <v>3230</v>
      </c>
      <c r="F39" s="112">
        <v>3</v>
      </c>
      <c r="G39" s="112">
        <v>38301</v>
      </c>
      <c r="H39" s="112" t="s">
        <v>74</v>
      </c>
      <c r="I39" s="112" t="s">
        <v>3241</v>
      </c>
      <c r="J39" s="112" t="s">
        <v>3242</v>
      </c>
      <c r="K39" s="112" t="s">
        <v>3243</v>
      </c>
      <c r="L39" s="112" t="s">
        <v>1842</v>
      </c>
      <c r="M39" s="112" t="s">
        <v>2991</v>
      </c>
      <c r="N39" s="112" t="s">
        <v>3244</v>
      </c>
      <c r="O39" s="112"/>
      <c r="P39" s="112">
        <v>388607551</v>
      </c>
      <c r="Q39" s="112" t="s">
        <v>3245</v>
      </c>
      <c r="R39" s="112"/>
      <c r="S39" s="112" t="s">
        <v>2490</v>
      </c>
      <c r="T39" s="112" t="s">
        <v>2536</v>
      </c>
      <c r="U39" s="112"/>
      <c r="V39" s="112">
        <v>388607552</v>
      </c>
      <c r="W39" s="112" t="s">
        <v>3246</v>
      </c>
      <c r="X39" s="91">
        <v>6</v>
      </c>
      <c r="Y39" s="91">
        <v>1</v>
      </c>
      <c r="Z39" s="91">
        <v>7</v>
      </c>
      <c r="AA39" s="92">
        <v>6</v>
      </c>
      <c r="AB39" s="92">
        <v>1</v>
      </c>
      <c r="AC39" s="92">
        <v>7</v>
      </c>
      <c r="AD39" s="117" t="s">
        <v>1692</v>
      </c>
      <c r="AE39" s="91">
        <v>4</v>
      </c>
      <c r="AF39" s="117" t="s">
        <v>1692</v>
      </c>
      <c r="AG39" s="91">
        <v>0</v>
      </c>
      <c r="AH39" s="91">
        <v>2</v>
      </c>
      <c r="AI39" s="91">
        <v>2</v>
      </c>
      <c r="AJ39" s="91">
        <v>2</v>
      </c>
      <c r="AK39" s="91">
        <v>6</v>
      </c>
      <c r="AL39" s="117" t="s">
        <v>1692</v>
      </c>
      <c r="AM39" s="91">
        <v>3</v>
      </c>
      <c r="AN39" s="91">
        <v>0</v>
      </c>
      <c r="AO39" s="91">
        <v>3</v>
      </c>
      <c r="AP39" s="91">
        <v>6</v>
      </c>
      <c r="AQ39" s="117" t="s">
        <v>1692</v>
      </c>
      <c r="AR39" s="91">
        <v>0</v>
      </c>
      <c r="AS39" s="91">
        <v>0</v>
      </c>
      <c r="AT39" s="91">
        <v>0</v>
      </c>
      <c r="AU39" s="91">
        <v>6</v>
      </c>
      <c r="AV39" s="91">
        <v>0</v>
      </c>
      <c r="AW39" s="91">
        <v>0</v>
      </c>
      <c r="AX39" s="91">
        <v>6</v>
      </c>
      <c r="AY39" s="117" t="s">
        <v>1692</v>
      </c>
      <c r="AZ39" s="91">
        <v>1</v>
      </c>
      <c r="BA39" s="91">
        <v>1</v>
      </c>
      <c r="BB39" s="91">
        <v>1</v>
      </c>
      <c r="BC39" s="91">
        <v>1</v>
      </c>
      <c r="BD39" s="91">
        <v>2</v>
      </c>
      <c r="BE39" s="91">
        <v>12</v>
      </c>
      <c r="BF39" s="91">
        <v>0</v>
      </c>
      <c r="BG39" s="91">
        <v>36</v>
      </c>
      <c r="BH39" s="91">
        <v>0</v>
      </c>
      <c r="BI39" s="91">
        <v>0</v>
      </c>
      <c r="BJ39" s="91">
        <v>16</v>
      </c>
      <c r="BK39" s="91">
        <v>10</v>
      </c>
      <c r="BL39" s="91">
        <v>0</v>
      </c>
      <c r="BM39" s="91">
        <v>0</v>
      </c>
      <c r="BN39" s="91">
        <v>0</v>
      </c>
      <c r="BO39" s="91">
        <v>11</v>
      </c>
      <c r="BP39" s="91">
        <v>106</v>
      </c>
      <c r="BQ39" s="91">
        <v>61</v>
      </c>
      <c r="BR39" s="91">
        <v>13</v>
      </c>
      <c r="BS39" s="91">
        <v>53</v>
      </c>
      <c r="BT39" s="91">
        <v>24</v>
      </c>
      <c r="BU39" s="91">
        <v>7</v>
      </c>
      <c r="BV39" s="91">
        <v>0</v>
      </c>
      <c r="BW39" s="91">
        <v>16</v>
      </c>
      <c r="BX39" s="91">
        <v>0</v>
      </c>
      <c r="BY39" s="91">
        <v>131</v>
      </c>
      <c r="BZ39" s="91">
        <v>7</v>
      </c>
      <c r="CA39" s="91">
        <v>0</v>
      </c>
      <c r="CB39" s="91">
        <v>3</v>
      </c>
      <c r="CC39" s="91">
        <v>43</v>
      </c>
      <c r="CD39" s="91">
        <v>17</v>
      </c>
      <c r="CE39" s="91">
        <v>1</v>
      </c>
      <c r="CF39" s="91">
        <v>9</v>
      </c>
      <c r="CG39" s="91">
        <v>2</v>
      </c>
      <c r="CH39" s="91">
        <v>1</v>
      </c>
      <c r="CI39" s="91">
        <v>0</v>
      </c>
      <c r="CJ39" s="91">
        <v>1</v>
      </c>
      <c r="CK39" s="91">
        <v>13</v>
      </c>
      <c r="CL39" s="91">
        <v>0</v>
      </c>
      <c r="CM39" s="91">
        <v>0</v>
      </c>
      <c r="CN39" s="91">
        <v>0</v>
      </c>
      <c r="CO39" s="91">
        <v>0</v>
      </c>
      <c r="CP39" s="91">
        <v>2</v>
      </c>
      <c r="CQ39" s="91">
        <v>1</v>
      </c>
      <c r="CR39" s="91">
        <v>0</v>
      </c>
      <c r="CS39" s="91">
        <v>0</v>
      </c>
      <c r="CT39" s="91">
        <v>1</v>
      </c>
      <c r="CU39" s="91">
        <v>0</v>
      </c>
      <c r="CV39" s="91">
        <v>0</v>
      </c>
      <c r="CW39" s="91">
        <v>0</v>
      </c>
      <c r="CX39" s="91">
        <v>0</v>
      </c>
      <c r="CY39" s="91">
        <v>0</v>
      </c>
      <c r="CZ39" s="91">
        <v>0</v>
      </c>
      <c r="DA39" s="91">
        <v>0</v>
      </c>
      <c r="DB39" s="91">
        <v>0</v>
      </c>
      <c r="DC39" s="91">
        <v>19</v>
      </c>
      <c r="DD39" s="91">
        <v>4</v>
      </c>
      <c r="DE39" s="91">
        <v>0</v>
      </c>
      <c r="DF39" s="91">
        <v>0</v>
      </c>
      <c r="DG39" s="91">
        <v>15</v>
      </c>
      <c r="DH39" s="91">
        <v>0</v>
      </c>
      <c r="DI39" s="91">
        <v>6</v>
      </c>
      <c r="DJ39" s="91">
        <v>0</v>
      </c>
      <c r="DK39" s="91">
        <v>0</v>
      </c>
      <c r="DL39" s="91">
        <v>0</v>
      </c>
      <c r="DM39" s="91">
        <v>0</v>
      </c>
      <c r="DN39" s="91">
        <v>0</v>
      </c>
      <c r="DO39" s="91">
        <v>0</v>
      </c>
      <c r="DP39" s="91">
        <v>0</v>
      </c>
      <c r="DQ39" s="91">
        <v>0</v>
      </c>
      <c r="DR39" s="91">
        <v>0</v>
      </c>
      <c r="DS39" s="91">
        <v>0</v>
      </c>
      <c r="DT39" s="91">
        <v>0</v>
      </c>
      <c r="DU39" s="91">
        <v>0</v>
      </c>
      <c r="DV39" s="91">
        <v>0</v>
      </c>
      <c r="DW39" s="91">
        <v>0</v>
      </c>
      <c r="DX39" s="91">
        <v>0</v>
      </c>
      <c r="DY39" s="91">
        <v>0</v>
      </c>
      <c r="DZ39" s="91">
        <v>0</v>
      </c>
      <c r="EA39" s="91">
        <v>0</v>
      </c>
      <c r="EB39" s="91">
        <v>0</v>
      </c>
      <c r="EC39" s="91">
        <v>0</v>
      </c>
      <c r="ED39" s="91">
        <v>0</v>
      </c>
      <c r="EE39" s="91">
        <v>0</v>
      </c>
      <c r="EF39" s="91">
        <v>0</v>
      </c>
      <c r="EG39" s="91">
        <v>0</v>
      </c>
      <c r="EH39" s="91">
        <v>0</v>
      </c>
      <c r="EI39" s="91">
        <v>2</v>
      </c>
      <c r="EJ39" s="91">
        <v>0</v>
      </c>
      <c r="EK39" s="91">
        <v>0</v>
      </c>
      <c r="EL39" s="91">
        <v>0</v>
      </c>
      <c r="EM39" s="91">
        <v>0</v>
      </c>
      <c r="EN39" s="91">
        <v>0</v>
      </c>
      <c r="EO39" s="91">
        <v>6</v>
      </c>
      <c r="EP39" s="91">
        <v>679</v>
      </c>
      <c r="EQ39" s="91">
        <v>0</v>
      </c>
      <c r="ER39" s="91">
        <v>0</v>
      </c>
      <c r="ES39" s="91">
        <v>0</v>
      </c>
      <c r="ET39" s="91">
        <v>0</v>
      </c>
      <c r="EU39" s="91">
        <v>1</v>
      </c>
      <c r="EV39" s="112" t="s">
        <v>3247</v>
      </c>
      <c r="EW39" s="91">
        <v>3</v>
      </c>
      <c r="EX39" s="112" t="s">
        <v>3248</v>
      </c>
      <c r="EY39" s="112" t="s">
        <v>3249</v>
      </c>
      <c r="EZ39" s="91">
        <v>1</v>
      </c>
      <c r="FA39" s="91">
        <v>1</v>
      </c>
      <c r="FB39" s="91">
        <v>1</v>
      </c>
      <c r="FC39" s="112" t="s">
        <v>1845</v>
      </c>
      <c r="FD39" s="112" t="s">
        <v>1845</v>
      </c>
      <c r="FE39" s="91">
        <v>23657</v>
      </c>
      <c r="FF39" s="92">
        <v>399</v>
      </c>
      <c r="FG39" s="91">
        <v>29</v>
      </c>
      <c r="FH39" s="91">
        <v>23</v>
      </c>
      <c r="FI39" s="118">
        <v>23801</v>
      </c>
      <c r="FJ39" s="118">
        <v>399.29</v>
      </c>
      <c r="FK39" s="118">
        <v>29</v>
      </c>
      <c r="FL39" s="118">
        <v>23</v>
      </c>
    </row>
    <row r="40" spans="1:168" ht="71.25" x14ac:dyDescent="0.2">
      <c r="A40" s="112" t="s">
        <v>48</v>
      </c>
      <c r="B40" s="112" t="s">
        <v>79</v>
      </c>
      <c r="C40" s="91">
        <v>3</v>
      </c>
      <c r="D40" s="112" t="s">
        <v>1266</v>
      </c>
      <c r="E40" s="112" t="s">
        <v>3222</v>
      </c>
      <c r="F40" s="112">
        <v>59</v>
      </c>
      <c r="G40" s="112">
        <v>39201</v>
      </c>
      <c r="H40" s="112" t="s">
        <v>79</v>
      </c>
      <c r="I40" s="112" t="s">
        <v>3285</v>
      </c>
      <c r="J40" s="112" t="s">
        <v>3286</v>
      </c>
      <c r="K40" s="112" t="s">
        <v>2237</v>
      </c>
      <c r="L40" s="112" t="s">
        <v>1842</v>
      </c>
      <c r="M40" s="112" t="s">
        <v>1974</v>
      </c>
      <c r="N40" s="112" t="s">
        <v>3287</v>
      </c>
      <c r="O40" s="112"/>
      <c r="P40" s="112">
        <v>381508140</v>
      </c>
      <c r="Q40" s="112" t="s">
        <v>3288</v>
      </c>
      <c r="R40" s="112" t="s">
        <v>1842</v>
      </c>
      <c r="S40" s="112" t="s">
        <v>1974</v>
      </c>
      <c r="T40" s="112" t="s">
        <v>3287</v>
      </c>
      <c r="U40" s="112"/>
      <c r="V40" s="112">
        <v>381508140</v>
      </c>
      <c r="W40" s="112" t="s">
        <v>3288</v>
      </c>
      <c r="X40" s="91">
        <v>4</v>
      </c>
      <c r="Y40" s="91">
        <v>1</v>
      </c>
      <c r="Z40" s="91">
        <v>5</v>
      </c>
      <c r="AA40" s="92">
        <v>4</v>
      </c>
      <c r="AB40" s="92">
        <v>0.5</v>
      </c>
      <c r="AC40" s="92">
        <v>4.5</v>
      </c>
      <c r="AD40" s="117" t="s">
        <v>1692</v>
      </c>
      <c r="AE40" s="91">
        <v>4</v>
      </c>
      <c r="AF40" s="117" t="s">
        <v>1692</v>
      </c>
      <c r="AG40" s="91">
        <v>0</v>
      </c>
      <c r="AH40" s="91">
        <v>3</v>
      </c>
      <c r="AI40" s="91">
        <v>0</v>
      </c>
      <c r="AJ40" s="91">
        <v>1</v>
      </c>
      <c r="AK40" s="91">
        <v>4</v>
      </c>
      <c r="AL40" s="117" t="s">
        <v>1692</v>
      </c>
      <c r="AM40" s="91">
        <v>0</v>
      </c>
      <c r="AN40" s="91">
        <v>0</v>
      </c>
      <c r="AO40" s="91">
        <v>4</v>
      </c>
      <c r="AP40" s="91">
        <v>4</v>
      </c>
      <c r="AQ40" s="117" t="s">
        <v>1692</v>
      </c>
      <c r="AR40" s="91">
        <v>0</v>
      </c>
      <c r="AS40" s="91">
        <v>0</v>
      </c>
      <c r="AT40" s="91">
        <v>3</v>
      </c>
      <c r="AU40" s="91">
        <v>0</v>
      </c>
      <c r="AV40" s="91">
        <v>1</v>
      </c>
      <c r="AW40" s="91">
        <v>0</v>
      </c>
      <c r="AX40" s="91">
        <v>4</v>
      </c>
      <c r="AY40" s="117" t="s">
        <v>1692</v>
      </c>
      <c r="AZ40" s="91">
        <v>1</v>
      </c>
      <c r="BA40" s="91">
        <v>1</v>
      </c>
      <c r="BB40" s="91">
        <v>1</v>
      </c>
      <c r="BC40" s="91">
        <v>1</v>
      </c>
      <c r="BD40" s="91">
        <v>0</v>
      </c>
      <c r="BE40" s="91">
        <v>6</v>
      </c>
      <c r="BF40" s="91">
        <v>0</v>
      </c>
      <c r="BG40" s="91">
        <v>63</v>
      </c>
      <c r="BH40" s="91">
        <v>12</v>
      </c>
      <c r="BI40" s="91">
        <v>0</v>
      </c>
      <c r="BJ40" s="91">
        <v>26</v>
      </c>
      <c r="BK40" s="91">
        <v>0</v>
      </c>
      <c r="BL40" s="91">
        <v>0</v>
      </c>
      <c r="BM40" s="91">
        <v>0</v>
      </c>
      <c r="BN40" s="91">
        <v>4</v>
      </c>
      <c r="BO40" s="91">
        <v>26</v>
      </c>
      <c r="BP40" s="91">
        <v>38</v>
      </c>
      <c r="BQ40" s="91">
        <v>61</v>
      </c>
      <c r="BR40" s="91">
        <v>6</v>
      </c>
      <c r="BS40" s="91">
        <v>33</v>
      </c>
      <c r="BT40" s="91">
        <v>21</v>
      </c>
      <c r="BU40" s="91">
        <v>0</v>
      </c>
      <c r="BV40" s="91">
        <v>0</v>
      </c>
      <c r="BW40" s="91">
        <v>12</v>
      </c>
      <c r="BX40" s="91">
        <v>8</v>
      </c>
      <c r="BY40" s="91">
        <v>82</v>
      </c>
      <c r="BZ40" s="91">
        <v>0</v>
      </c>
      <c r="CA40" s="91">
        <v>0</v>
      </c>
      <c r="CB40" s="91">
        <v>10</v>
      </c>
      <c r="CC40" s="91">
        <v>36</v>
      </c>
      <c r="CD40" s="91">
        <v>15</v>
      </c>
      <c r="CE40" s="91">
        <v>2</v>
      </c>
      <c r="CF40" s="91">
        <v>9</v>
      </c>
      <c r="CG40" s="91">
        <v>0</v>
      </c>
      <c r="CH40" s="91">
        <v>0</v>
      </c>
      <c r="CI40" s="91">
        <v>0</v>
      </c>
      <c r="CJ40" s="91">
        <v>0</v>
      </c>
      <c r="CK40" s="91">
        <v>19</v>
      </c>
      <c r="CL40" s="91">
        <v>0</v>
      </c>
      <c r="CM40" s="91">
        <v>0</v>
      </c>
      <c r="CN40" s="91">
        <v>0</v>
      </c>
      <c r="CO40" s="91">
        <v>0</v>
      </c>
      <c r="CP40" s="91">
        <v>0</v>
      </c>
      <c r="CQ40" s="91">
        <v>0</v>
      </c>
      <c r="CR40" s="91">
        <v>0</v>
      </c>
      <c r="CS40" s="91">
        <v>0</v>
      </c>
      <c r="CT40" s="91">
        <v>0</v>
      </c>
      <c r="CU40" s="91">
        <v>0</v>
      </c>
      <c r="CV40" s="91">
        <v>0</v>
      </c>
      <c r="CW40" s="91">
        <v>0</v>
      </c>
      <c r="CX40" s="91">
        <v>0</v>
      </c>
      <c r="CY40" s="91">
        <v>0</v>
      </c>
      <c r="CZ40" s="91">
        <v>0</v>
      </c>
      <c r="DA40" s="91">
        <v>0</v>
      </c>
      <c r="DB40" s="91">
        <v>0</v>
      </c>
      <c r="DC40" s="91">
        <v>39</v>
      </c>
      <c r="DD40" s="91">
        <v>2</v>
      </c>
      <c r="DE40" s="91">
        <v>0</v>
      </c>
      <c r="DF40" s="91">
        <v>0</v>
      </c>
      <c r="DG40" s="91">
        <v>5</v>
      </c>
      <c r="DH40" s="91">
        <v>0</v>
      </c>
      <c r="DI40" s="91">
        <v>5</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0</v>
      </c>
      <c r="EA40" s="91">
        <v>0</v>
      </c>
      <c r="EB40" s="91">
        <v>0</v>
      </c>
      <c r="EC40" s="91">
        <v>0</v>
      </c>
      <c r="ED40" s="91">
        <v>0</v>
      </c>
      <c r="EE40" s="91">
        <v>0</v>
      </c>
      <c r="EF40" s="91">
        <v>1</v>
      </c>
      <c r="EG40" s="91">
        <v>2</v>
      </c>
      <c r="EH40" s="91">
        <v>0</v>
      </c>
      <c r="EI40" s="91">
        <v>0</v>
      </c>
      <c r="EJ40" s="91">
        <v>0</v>
      </c>
      <c r="EK40" s="91">
        <v>0</v>
      </c>
      <c r="EL40" s="91">
        <v>5</v>
      </c>
      <c r="EM40" s="91">
        <v>3</v>
      </c>
      <c r="EN40" s="91">
        <v>0</v>
      </c>
      <c r="EO40" s="91">
        <v>1</v>
      </c>
      <c r="EP40" s="91">
        <v>102</v>
      </c>
      <c r="EQ40" s="91">
        <v>0</v>
      </c>
      <c r="ER40" s="91">
        <v>0</v>
      </c>
      <c r="ES40" s="91">
        <v>0</v>
      </c>
      <c r="ET40" s="91">
        <v>0</v>
      </c>
      <c r="EU40" s="91">
        <v>1</v>
      </c>
      <c r="EV40" s="112" t="s">
        <v>3289</v>
      </c>
      <c r="EW40" s="91">
        <v>2</v>
      </c>
      <c r="EX40" s="112" t="s">
        <v>3290</v>
      </c>
      <c r="EY40" s="112" t="s">
        <v>3291</v>
      </c>
      <c r="EZ40" s="91">
        <v>1</v>
      </c>
      <c r="FA40" s="91">
        <v>1</v>
      </c>
      <c r="FB40" s="91">
        <v>1</v>
      </c>
      <c r="FC40" s="112" t="s">
        <v>3292</v>
      </c>
      <c r="FD40" s="112" t="s">
        <v>3293</v>
      </c>
      <c r="FE40" s="91">
        <v>13192</v>
      </c>
      <c r="FF40" s="92">
        <v>200.75720000000001</v>
      </c>
      <c r="FG40" s="91">
        <v>20</v>
      </c>
      <c r="FH40" s="91">
        <v>20</v>
      </c>
      <c r="FI40" s="118">
        <v>13203</v>
      </c>
      <c r="FJ40" s="118">
        <v>200.82</v>
      </c>
      <c r="FK40" s="118">
        <v>20</v>
      </c>
      <c r="FL40" s="118">
        <v>20</v>
      </c>
    </row>
    <row r="41" spans="1:168" ht="57" x14ac:dyDescent="0.2">
      <c r="A41" s="112" t="s">
        <v>48</v>
      </c>
      <c r="B41" s="112" t="s">
        <v>80</v>
      </c>
      <c r="C41" s="91">
        <v>3</v>
      </c>
      <c r="D41" s="112" t="s">
        <v>1278</v>
      </c>
      <c r="E41" s="112" t="s">
        <v>3230</v>
      </c>
      <c r="F41" s="112">
        <v>2</v>
      </c>
      <c r="G41" s="112">
        <v>38621</v>
      </c>
      <c r="H41" s="112" t="s">
        <v>80</v>
      </c>
      <c r="I41" s="112" t="s">
        <v>3294</v>
      </c>
      <c r="J41" s="112" t="s">
        <v>3295</v>
      </c>
      <c r="K41" s="112" t="s">
        <v>2108</v>
      </c>
      <c r="L41" s="112" t="s">
        <v>1842</v>
      </c>
      <c r="M41" s="112" t="s">
        <v>3296</v>
      </c>
      <c r="N41" s="112" t="s">
        <v>3297</v>
      </c>
      <c r="O41" s="112" t="s">
        <v>1845</v>
      </c>
      <c r="P41" s="112">
        <v>383700720</v>
      </c>
      <c r="Q41" s="112" t="s">
        <v>3298</v>
      </c>
      <c r="R41" s="112" t="s">
        <v>1842</v>
      </c>
      <c r="S41" s="112" t="s">
        <v>3299</v>
      </c>
      <c r="T41" s="112" t="s">
        <v>3300</v>
      </c>
      <c r="U41" s="112" t="s">
        <v>1845</v>
      </c>
      <c r="V41" s="112">
        <v>383700754</v>
      </c>
      <c r="W41" s="112" t="s">
        <v>3301</v>
      </c>
      <c r="X41" s="91">
        <v>12</v>
      </c>
      <c r="Y41" s="91">
        <v>2</v>
      </c>
      <c r="Z41" s="91">
        <v>14</v>
      </c>
      <c r="AA41" s="92">
        <v>11.34</v>
      </c>
      <c r="AB41" s="92">
        <v>2</v>
      </c>
      <c r="AC41" s="92">
        <v>13.34</v>
      </c>
      <c r="AD41" s="117" t="s">
        <v>1692</v>
      </c>
      <c r="AE41" s="91">
        <v>12</v>
      </c>
      <c r="AF41" s="117" t="s">
        <v>1692</v>
      </c>
      <c r="AG41" s="91">
        <v>0</v>
      </c>
      <c r="AH41" s="91">
        <v>8</v>
      </c>
      <c r="AI41" s="91">
        <v>0</v>
      </c>
      <c r="AJ41" s="91">
        <v>4</v>
      </c>
      <c r="AK41" s="91">
        <v>12</v>
      </c>
      <c r="AL41" s="117" t="s">
        <v>1692</v>
      </c>
      <c r="AM41" s="91">
        <v>0</v>
      </c>
      <c r="AN41" s="91">
        <v>0</v>
      </c>
      <c r="AO41" s="91">
        <v>12</v>
      </c>
      <c r="AP41" s="91">
        <v>12</v>
      </c>
      <c r="AQ41" s="117" t="s">
        <v>1692</v>
      </c>
      <c r="AR41" s="91">
        <v>0</v>
      </c>
      <c r="AS41" s="91">
        <v>0</v>
      </c>
      <c r="AT41" s="91">
        <v>0</v>
      </c>
      <c r="AU41" s="91">
        <v>11</v>
      </c>
      <c r="AV41" s="91">
        <v>1</v>
      </c>
      <c r="AW41" s="91">
        <v>0</v>
      </c>
      <c r="AX41" s="91">
        <v>12</v>
      </c>
      <c r="AY41" s="117" t="s">
        <v>1692</v>
      </c>
      <c r="AZ41" s="91">
        <v>1</v>
      </c>
      <c r="BA41" s="91">
        <v>1</v>
      </c>
      <c r="BB41" s="91">
        <v>0</v>
      </c>
      <c r="BC41" s="91">
        <v>1</v>
      </c>
      <c r="BD41" s="91">
        <v>0</v>
      </c>
      <c r="BE41" s="91">
        <v>1</v>
      </c>
      <c r="BF41" s="91">
        <v>0</v>
      </c>
      <c r="BG41" s="91">
        <v>73</v>
      </c>
      <c r="BH41" s="91">
        <v>0</v>
      </c>
      <c r="BI41" s="91">
        <v>0</v>
      </c>
      <c r="BJ41" s="91">
        <v>43</v>
      </c>
      <c r="BK41" s="91">
        <v>12</v>
      </c>
      <c r="BL41" s="91">
        <v>0</v>
      </c>
      <c r="BM41" s="91">
        <v>0</v>
      </c>
      <c r="BN41" s="91">
        <v>0</v>
      </c>
      <c r="BO41" s="91">
        <v>51</v>
      </c>
      <c r="BP41" s="91">
        <v>118</v>
      </c>
      <c r="BQ41" s="91">
        <v>145</v>
      </c>
      <c r="BR41" s="91">
        <v>1</v>
      </c>
      <c r="BS41" s="91">
        <v>25</v>
      </c>
      <c r="BT41" s="91">
        <v>143</v>
      </c>
      <c r="BU41" s="91">
        <v>14</v>
      </c>
      <c r="BV41" s="91">
        <v>0</v>
      </c>
      <c r="BW41" s="91">
        <v>0</v>
      </c>
      <c r="BX41" s="91">
        <v>0</v>
      </c>
      <c r="BY41" s="91">
        <v>241</v>
      </c>
      <c r="BZ41" s="91">
        <v>0</v>
      </c>
      <c r="CA41" s="91">
        <v>2</v>
      </c>
      <c r="CB41" s="91">
        <v>3</v>
      </c>
      <c r="CC41" s="91">
        <v>7</v>
      </c>
      <c r="CD41" s="91">
        <v>31</v>
      </c>
      <c r="CE41" s="91">
        <v>0</v>
      </c>
      <c r="CF41" s="91">
        <v>13</v>
      </c>
      <c r="CG41" s="91">
        <v>3</v>
      </c>
      <c r="CH41" s="91">
        <v>2</v>
      </c>
      <c r="CI41" s="91">
        <v>1</v>
      </c>
      <c r="CJ41" s="91">
        <v>1</v>
      </c>
      <c r="CK41" s="91">
        <v>30</v>
      </c>
      <c r="CL41" s="91">
        <v>0</v>
      </c>
      <c r="CM41" s="91">
        <v>0</v>
      </c>
      <c r="CN41" s="91">
        <v>0</v>
      </c>
      <c r="CO41" s="91">
        <v>0</v>
      </c>
      <c r="CP41" s="91">
        <v>0</v>
      </c>
      <c r="CQ41" s="91">
        <v>0</v>
      </c>
      <c r="CR41" s="91">
        <v>0</v>
      </c>
      <c r="CS41" s="91">
        <v>0</v>
      </c>
      <c r="CT41" s="91">
        <v>0</v>
      </c>
      <c r="CU41" s="91">
        <v>0</v>
      </c>
      <c r="CV41" s="91">
        <v>0</v>
      </c>
      <c r="CW41" s="91">
        <v>0</v>
      </c>
      <c r="CX41" s="91">
        <v>0</v>
      </c>
      <c r="CY41" s="91">
        <v>250000</v>
      </c>
      <c r="CZ41" s="91">
        <v>650000</v>
      </c>
      <c r="DA41" s="91">
        <v>0</v>
      </c>
      <c r="DB41" s="91">
        <v>0</v>
      </c>
      <c r="DC41" s="91">
        <v>45</v>
      </c>
      <c r="DD41" s="91">
        <v>5</v>
      </c>
      <c r="DE41" s="91">
        <v>0</v>
      </c>
      <c r="DF41" s="91">
        <v>2</v>
      </c>
      <c r="DG41" s="91">
        <v>14</v>
      </c>
      <c r="DH41" s="91">
        <v>14</v>
      </c>
      <c r="DI41" s="91">
        <v>7</v>
      </c>
      <c r="DJ41" s="91">
        <v>0</v>
      </c>
      <c r="DK41" s="91">
        <v>0</v>
      </c>
      <c r="DL41" s="91">
        <v>0</v>
      </c>
      <c r="DM41" s="91">
        <v>0</v>
      </c>
      <c r="DN41" s="91">
        <v>0</v>
      </c>
      <c r="DO41" s="91">
        <v>0</v>
      </c>
      <c r="DP41" s="91">
        <v>0</v>
      </c>
      <c r="DQ41" s="91">
        <v>0</v>
      </c>
      <c r="DR41" s="91">
        <v>0</v>
      </c>
      <c r="DS41" s="91">
        <v>0</v>
      </c>
      <c r="DT41" s="91">
        <v>0</v>
      </c>
      <c r="DU41" s="91">
        <v>0</v>
      </c>
      <c r="DV41" s="91">
        <v>0</v>
      </c>
      <c r="DW41" s="91">
        <v>0</v>
      </c>
      <c r="DX41" s="91">
        <v>1</v>
      </c>
      <c r="DY41" s="91">
        <v>0</v>
      </c>
      <c r="DZ41" s="91">
        <v>0</v>
      </c>
      <c r="EA41" s="91">
        <v>5</v>
      </c>
      <c r="EB41" s="91">
        <v>0</v>
      </c>
      <c r="EC41" s="91">
        <v>1</v>
      </c>
      <c r="ED41" s="91">
        <v>0</v>
      </c>
      <c r="EE41" s="91">
        <v>0</v>
      </c>
      <c r="EF41" s="91">
        <v>0</v>
      </c>
      <c r="EG41" s="91">
        <v>4</v>
      </c>
      <c r="EH41" s="91">
        <v>0</v>
      </c>
      <c r="EI41" s="91">
        <v>2</v>
      </c>
      <c r="EJ41" s="91">
        <v>1</v>
      </c>
      <c r="EK41" s="91">
        <v>0</v>
      </c>
      <c r="EL41" s="91">
        <v>2</v>
      </c>
      <c r="EM41" s="91">
        <v>2</v>
      </c>
      <c r="EN41" s="91">
        <v>3</v>
      </c>
      <c r="EO41" s="91">
        <v>6</v>
      </c>
      <c r="EP41" s="91">
        <v>182</v>
      </c>
      <c r="EQ41" s="91">
        <v>0</v>
      </c>
      <c r="ER41" s="91">
        <v>0</v>
      </c>
      <c r="ES41" s="91">
        <v>0</v>
      </c>
      <c r="ET41" s="91">
        <v>0</v>
      </c>
      <c r="EU41" s="91">
        <v>1</v>
      </c>
      <c r="EV41" s="112" t="s">
        <v>3302</v>
      </c>
      <c r="EW41" s="91">
        <v>3</v>
      </c>
      <c r="EX41" s="112" t="s">
        <v>3303</v>
      </c>
      <c r="EY41" s="112" t="s">
        <v>3304</v>
      </c>
      <c r="EZ41" s="91">
        <v>1</v>
      </c>
      <c r="FA41" s="91">
        <v>1</v>
      </c>
      <c r="FB41" s="91">
        <v>1</v>
      </c>
      <c r="FC41" s="112" t="s">
        <v>3305</v>
      </c>
      <c r="FD41" s="112" t="s">
        <v>3306</v>
      </c>
      <c r="FE41" s="91">
        <v>37195</v>
      </c>
      <c r="FF41" s="92">
        <v>405</v>
      </c>
      <c r="FG41" s="91">
        <v>50</v>
      </c>
      <c r="FH41" s="91">
        <v>49</v>
      </c>
      <c r="FI41" s="118">
        <v>37763</v>
      </c>
      <c r="FJ41" s="118">
        <v>405.06</v>
      </c>
      <c r="FK41" s="118">
        <v>50</v>
      </c>
      <c r="FL41" s="118">
        <v>49</v>
      </c>
    </row>
    <row r="42" spans="1:168" x14ac:dyDescent="0.2">
      <c r="A42" s="112" t="s">
        <v>48</v>
      </c>
      <c r="B42" s="112" t="s">
        <v>83</v>
      </c>
      <c r="C42" s="91">
        <v>3</v>
      </c>
      <c r="D42" s="112" t="s">
        <v>1303</v>
      </c>
      <c r="E42" s="112" t="s">
        <v>3321</v>
      </c>
      <c r="F42" s="116" t="s">
        <v>3322</v>
      </c>
      <c r="G42" s="112">
        <v>39015</v>
      </c>
      <c r="H42" s="112" t="s">
        <v>3323</v>
      </c>
      <c r="I42" s="112" t="s">
        <v>3324</v>
      </c>
      <c r="J42" s="112" t="s">
        <v>3325</v>
      </c>
      <c r="K42" s="112" t="s">
        <v>2182</v>
      </c>
      <c r="L42" s="112" t="s">
        <v>2979</v>
      </c>
      <c r="M42" s="112" t="s">
        <v>2230</v>
      </c>
      <c r="N42" s="112" t="s">
        <v>3326</v>
      </c>
      <c r="O42" s="112"/>
      <c r="P42" s="112">
        <v>381486</v>
      </c>
      <c r="Q42" s="112" t="s">
        <v>3327</v>
      </c>
      <c r="R42" s="112" t="s">
        <v>2979</v>
      </c>
      <c r="S42" s="112" t="s">
        <v>2230</v>
      </c>
      <c r="T42" s="112" t="s">
        <v>3326</v>
      </c>
      <c r="U42" s="112"/>
      <c r="V42" s="112">
        <v>381486180</v>
      </c>
      <c r="W42" s="112" t="s">
        <v>3327</v>
      </c>
      <c r="X42" s="91">
        <v>14</v>
      </c>
      <c r="Y42" s="91">
        <v>2</v>
      </c>
      <c r="Z42" s="91">
        <v>16</v>
      </c>
      <c r="AA42" s="92">
        <v>14</v>
      </c>
      <c r="AB42" s="92">
        <v>2</v>
      </c>
      <c r="AC42" s="92">
        <v>16</v>
      </c>
      <c r="AD42" s="117" t="s">
        <v>1692</v>
      </c>
      <c r="AE42" s="91">
        <v>13</v>
      </c>
      <c r="AF42" s="117" t="s">
        <v>1692</v>
      </c>
      <c r="AG42" s="91">
        <v>0</v>
      </c>
      <c r="AH42" s="91">
        <v>5</v>
      </c>
      <c r="AI42" s="91">
        <v>2</v>
      </c>
      <c r="AJ42" s="91">
        <v>7</v>
      </c>
      <c r="AK42" s="91">
        <v>14</v>
      </c>
      <c r="AL42" s="117" t="s">
        <v>1692</v>
      </c>
      <c r="AM42" s="91">
        <v>0</v>
      </c>
      <c r="AN42" s="91">
        <v>4</v>
      </c>
      <c r="AO42" s="91">
        <v>10</v>
      </c>
      <c r="AP42" s="91">
        <v>14</v>
      </c>
      <c r="AQ42" s="117" t="s">
        <v>1692</v>
      </c>
      <c r="AR42" s="91">
        <v>0</v>
      </c>
      <c r="AS42" s="91">
        <v>0</v>
      </c>
      <c r="AT42" s="91">
        <v>12</v>
      </c>
      <c r="AU42" s="91">
        <v>2</v>
      </c>
      <c r="AV42" s="91">
        <v>0</v>
      </c>
      <c r="AW42" s="91">
        <v>0</v>
      </c>
      <c r="AX42" s="91">
        <v>14</v>
      </c>
      <c r="AY42" s="117" t="s">
        <v>1692</v>
      </c>
      <c r="AZ42" s="91">
        <v>1</v>
      </c>
      <c r="BA42" s="91">
        <v>1</v>
      </c>
      <c r="BB42" s="91">
        <v>1</v>
      </c>
      <c r="BC42" s="91">
        <v>1</v>
      </c>
      <c r="BD42" s="91">
        <v>4</v>
      </c>
      <c r="BE42" s="91">
        <v>3</v>
      </c>
      <c r="BF42" s="91">
        <v>0</v>
      </c>
      <c r="BG42" s="91">
        <v>228</v>
      </c>
      <c r="BH42" s="91">
        <v>2</v>
      </c>
      <c r="BI42" s="91">
        <v>0</v>
      </c>
      <c r="BJ42" s="91">
        <v>62</v>
      </c>
      <c r="BK42" s="91">
        <v>16</v>
      </c>
      <c r="BL42" s="91">
        <v>0</v>
      </c>
      <c r="BM42" s="91">
        <v>0</v>
      </c>
      <c r="BN42" s="91">
        <v>0</v>
      </c>
      <c r="BO42" s="91">
        <v>48</v>
      </c>
      <c r="BP42" s="91">
        <v>212</v>
      </c>
      <c r="BQ42" s="91">
        <v>131</v>
      </c>
      <c r="BR42" s="91">
        <v>0</v>
      </c>
      <c r="BS42" s="91">
        <v>44</v>
      </c>
      <c r="BT42" s="91">
        <v>89</v>
      </c>
      <c r="BU42" s="91">
        <v>0</v>
      </c>
      <c r="BV42" s="91">
        <v>0</v>
      </c>
      <c r="BW42" s="91">
        <v>7</v>
      </c>
      <c r="BX42" s="91">
        <v>32</v>
      </c>
      <c r="BY42" s="91">
        <v>171</v>
      </c>
      <c r="BZ42" s="91">
        <v>1</v>
      </c>
      <c r="CA42" s="91">
        <v>6</v>
      </c>
      <c r="CB42" s="91">
        <v>7</v>
      </c>
      <c r="CC42" s="91">
        <v>69</v>
      </c>
      <c r="CD42" s="91">
        <v>29</v>
      </c>
      <c r="CE42" s="91">
        <v>0</v>
      </c>
      <c r="CF42" s="91">
        <v>16</v>
      </c>
      <c r="CG42" s="91">
        <v>2</v>
      </c>
      <c r="CH42" s="91">
        <v>1</v>
      </c>
      <c r="CI42" s="91">
        <v>0</v>
      </c>
      <c r="CJ42" s="91">
        <v>0</v>
      </c>
      <c r="CK42" s="91">
        <v>14</v>
      </c>
      <c r="CL42" s="91">
        <v>0</v>
      </c>
      <c r="CM42" s="91">
        <v>0</v>
      </c>
      <c r="CN42" s="91">
        <v>0</v>
      </c>
      <c r="CO42" s="91">
        <v>0</v>
      </c>
      <c r="CP42" s="91">
        <v>0</v>
      </c>
      <c r="CQ42" s="91">
        <v>0</v>
      </c>
      <c r="CR42" s="91">
        <v>0</v>
      </c>
      <c r="CS42" s="91">
        <v>0</v>
      </c>
      <c r="CT42" s="91">
        <v>0</v>
      </c>
      <c r="CU42" s="91">
        <v>0</v>
      </c>
      <c r="CV42" s="91">
        <v>0</v>
      </c>
      <c r="CW42" s="91">
        <v>0</v>
      </c>
      <c r="CX42" s="91">
        <v>0</v>
      </c>
      <c r="CY42" s="91">
        <v>0</v>
      </c>
      <c r="CZ42" s="91">
        <v>0</v>
      </c>
      <c r="DA42" s="91">
        <v>0</v>
      </c>
      <c r="DB42" s="91">
        <v>0</v>
      </c>
      <c r="DC42" s="91">
        <v>61</v>
      </c>
      <c r="DD42" s="91">
        <v>22</v>
      </c>
      <c r="DE42" s="91">
        <v>2</v>
      </c>
      <c r="DF42" s="91">
        <v>0</v>
      </c>
      <c r="DG42" s="91">
        <v>413</v>
      </c>
      <c r="DH42" s="91">
        <v>0</v>
      </c>
      <c r="DI42" s="91">
        <v>17</v>
      </c>
      <c r="DJ42" s="91">
        <v>0</v>
      </c>
      <c r="DK42" s="91">
        <v>0</v>
      </c>
      <c r="DL42" s="91">
        <v>0</v>
      </c>
      <c r="DM42" s="91">
        <v>0</v>
      </c>
      <c r="DN42" s="91">
        <v>0</v>
      </c>
      <c r="DO42" s="91">
        <v>0</v>
      </c>
      <c r="DP42" s="91">
        <v>0</v>
      </c>
      <c r="DQ42" s="91">
        <v>0</v>
      </c>
      <c r="DR42" s="91">
        <v>0</v>
      </c>
      <c r="DS42" s="91">
        <v>0</v>
      </c>
      <c r="DT42" s="91">
        <v>0</v>
      </c>
      <c r="DU42" s="91">
        <v>0</v>
      </c>
      <c r="DV42" s="91">
        <v>0</v>
      </c>
      <c r="DW42" s="91">
        <v>0</v>
      </c>
      <c r="DX42" s="91">
        <v>1</v>
      </c>
      <c r="DY42" s="91">
        <v>0</v>
      </c>
      <c r="DZ42" s="91">
        <v>2</v>
      </c>
      <c r="EA42" s="91">
        <v>1</v>
      </c>
      <c r="EB42" s="91">
        <v>0</v>
      </c>
      <c r="EC42" s="91">
        <v>0</v>
      </c>
      <c r="ED42" s="91">
        <v>0</v>
      </c>
      <c r="EE42" s="91">
        <v>0</v>
      </c>
      <c r="EF42" s="91">
        <v>0</v>
      </c>
      <c r="EG42" s="91">
        <v>6</v>
      </c>
      <c r="EH42" s="91">
        <v>2</v>
      </c>
      <c r="EI42" s="91">
        <v>5</v>
      </c>
      <c r="EJ42" s="91">
        <v>4</v>
      </c>
      <c r="EK42" s="91">
        <v>0</v>
      </c>
      <c r="EL42" s="91">
        <v>12</v>
      </c>
      <c r="EM42" s="91">
        <v>0</v>
      </c>
      <c r="EN42" s="91">
        <v>0</v>
      </c>
      <c r="EO42" s="91">
        <v>12</v>
      </c>
      <c r="EP42" s="91">
        <v>278</v>
      </c>
      <c r="EQ42" s="91">
        <v>0</v>
      </c>
      <c r="ER42" s="91">
        <v>0</v>
      </c>
      <c r="ES42" s="91">
        <v>0</v>
      </c>
      <c r="ET42" s="91">
        <v>0</v>
      </c>
      <c r="EU42" s="91">
        <v>1</v>
      </c>
      <c r="EV42" s="112" t="s">
        <v>3328</v>
      </c>
      <c r="EW42" s="91">
        <v>1</v>
      </c>
      <c r="EX42" s="112"/>
      <c r="EY42" s="112"/>
      <c r="EZ42" s="91">
        <v>1</v>
      </c>
      <c r="FA42" s="91">
        <v>1</v>
      </c>
      <c r="FB42" s="91">
        <v>1</v>
      </c>
      <c r="FC42" s="112"/>
      <c r="FD42" s="112"/>
      <c r="FE42" s="91">
        <v>49254</v>
      </c>
      <c r="FF42" s="92">
        <v>459.95</v>
      </c>
      <c r="FG42" s="91">
        <v>44</v>
      </c>
      <c r="FH42" s="91">
        <v>39</v>
      </c>
      <c r="FI42" s="118">
        <v>48835</v>
      </c>
      <c r="FJ42" s="118">
        <v>460</v>
      </c>
      <c r="FK42" s="118">
        <v>44</v>
      </c>
      <c r="FL42" s="118">
        <v>33</v>
      </c>
    </row>
    <row r="43" spans="1:168" ht="42.75" x14ac:dyDescent="0.2">
      <c r="A43" s="112" t="s">
        <v>48</v>
      </c>
      <c r="B43" s="112" t="s">
        <v>84</v>
      </c>
      <c r="C43" s="91">
        <v>3</v>
      </c>
      <c r="D43" s="112" t="s">
        <v>1316</v>
      </c>
      <c r="E43" s="112" t="s">
        <v>3039</v>
      </c>
      <c r="F43" s="112">
        <v>32</v>
      </c>
      <c r="G43" s="112">
        <v>37401</v>
      </c>
      <c r="H43" s="112" t="s">
        <v>84</v>
      </c>
      <c r="I43" s="112" t="s">
        <v>3329</v>
      </c>
      <c r="J43" s="112" t="s">
        <v>3330</v>
      </c>
      <c r="K43" s="112" t="s">
        <v>3331</v>
      </c>
      <c r="L43" s="112" t="s">
        <v>1842</v>
      </c>
      <c r="M43" s="112" t="s">
        <v>3225</v>
      </c>
      <c r="N43" s="112" t="s">
        <v>3332</v>
      </c>
      <c r="O43" s="112"/>
      <c r="P43" s="112">
        <v>386301428</v>
      </c>
      <c r="Q43" s="112" t="s">
        <v>3333</v>
      </c>
      <c r="R43" s="112" t="s">
        <v>1842</v>
      </c>
      <c r="S43" s="112" t="s">
        <v>3225</v>
      </c>
      <c r="T43" s="112" t="s">
        <v>3332</v>
      </c>
      <c r="U43" s="112"/>
      <c r="V43" s="112">
        <v>386301428</v>
      </c>
      <c r="W43" s="112" t="s">
        <v>3333</v>
      </c>
      <c r="X43" s="91">
        <v>3</v>
      </c>
      <c r="Y43" s="91">
        <v>0</v>
      </c>
      <c r="Z43" s="91">
        <v>3</v>
      </c>
      <c r="AA43" s="92">
        <v>2.1</v>
      </c>
      <c r="AB43" s="92">
        <v>0</v>
      </c>
      <c r="AC43" s="92">
        <v>2.1</v>
      </c>
      <c r="AD43" s="117" t="s">
        <v>1692</v>
      </c>
      <c r="AE43" s="91">
        <v>3</v>
      </c>
      <c r="AF43" s="117" t="s">
        <v>1692</v>
      </c>
      <c r="AG43" s="91">
        <v>0</v>
      </c>
      <c r="AH43" s="91">
        <v>1</v>
      </c>
      <c r="AI43" s="91">
        <v>0</v>
      </c>
      <c r="AJ43" s="91">
        <v>2</v>
      </c>
      <c r="AK43" s="91">
        <v>3</v>
      </c>
      <c r="AL43" s="117" t="s">
        <v>1692</v>
      </c>
      <c r="AM43" s="91">
        <v>2</v>
      </c>
      <c r="AN43" s="91">
        <v>0</v>
      </c>
      <c r="AO43" s="91">
        <v>1</v>
      </c>
      <c r="AP43" s="91">
        <v>3</v>
      </c>
      <c r="AQ43" s="117" t="s">
        <v>1692</v>
      </c>
      <c r="AR43" s="91">
        <v>0</v>
      </c>
      <c r="AS43" s="91">
        <v>0</v>
      </c>
      <c r="AT43" s="91">
        <v>0</v>
      </c>
      <c r="AU43" s="91">
        <v>2</v>
      </c>
      <c r="AV43" s="91">
        <v>1</v>
      </c>
      <c r="AW43" s="91">
        <v>0</v>
      </c>
      <c r="AX43" s="91">
        <v>3</v>
      </c>
      <c r="AY43" s="117" t="s">
        <v>1692</v>
      </c>
      <c r="AZ43" s="91">
        <v>1</v>
      </c>
      <c r="BA43" s="91">
        <v>1</v>
      </c>
      <c r="BB43" s="91">
        <v>0</v>
      </c>
      <c r="BC43" s="91">
        <v>1</v>
      </c>
      <c r="BD43" s="91">
        <v>4</v>
      </c>
      <c r="BE43" s="91">
        <v>0</v>
      </c>
      <c r="BF43" s="91">
        <v>0</v>
      </c>
      <c r="BG43" s="91">
        <v>23</v>
      </c>
      <c r="BH43" s="91">
        <v>0</v>
      </c>
      <c r="BI43" s="91">
        <v>0</v>
      </c>
      <c r="BJ43" s="91">
        <v>12</v>
      </c>
      <c r="BK43" s="91">
        <v>16</v>
      </c>
      <c r="BL43" s="91">
        <v>0</v>
      </c>
      <c r="BM43" s="91">
        <v>0</v>
      </c>
      <c r="BN43" s="91">
        <v>0</v>
      </c>
      <c r="BO43" s="91">
        <v>3</v>
      </c>
      <c r="BP43" s="91">
        <v>185</v>
      </c>
      <c r="BQ43" s="91">
        <v>71</v>
      </c>
      <c r="BR43" s="91">
        <v>0</v>
      </c>
      <c r="BS43" s="91">
        <v>24</v>
      </c>
      <c r="BT43" s="91">
        <v>33</v>
      </c>
      <c r="BU43" s="91">
        <v>0</v>
      </c>
      <c r="BV43" s="91">
        <v>0</v>
      </c>
      <c r="BW43" s="91">
        <v>19</v>
      </c>
      <c r="BX43" s="91">
        <v>3</v>
      </c>
      <c r="BY43" s="91">
        <v>21</v>
      </c>
      <c r="BZ43" s="91">
        <v>0</v>
      </c>
      <c r="CA43" s="91">
        <v>0</v>
      </c>
      <c r="CB43" s="91">
        <v>3</v>
      </c>
      <c r="CC43" s="91">
        <v>63</v>
      </c>
      <c r="CD43" s="91">
        <v>8</v>
      </c>
      <c r="CE43" s="91">
        <v>0</v>
      </c>
      <c r="CF43" s="91">
        <v>4</v>
      </c>
      <c r="CG43" s="91">
        <v>0</v>
      </c>
      <c r="CH43" s="91">
        <v>0</v>
      </c>
      <c r="CI43" s="91">
        <v>0</v>
      </c>
      <c r="CJ43" s="91">
        <v>0</v>
      </c>
      <c r="CK43" s="91">
        <v>6</v>
      </c>
      <c r="CL43" s="91">
        <v>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41</v>
      </c>
      <c r="DD43" s="91">
        <v>13</v>
      </c>
      <c r="DE43" s="91">
        <v>0</v>
      </c>
      <c r="DF43" s="91">
        <v>0</v>
      </c>
      <c r="DG43" s="91">
        <v>0</v>
      </c>
      <c r="DH43" s="91">
        <v>0</v>
      </c>
      <c r="DI43" s="91">
        <v>4</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16</v>
      </c>
      <c r="EB43" s="91">
        <v>0</v>
      </c>
      <c r="EC43" s="91">
        <v>0</v>
      </c>
      <c r="ED43" s="91">
        <v>0</v>
      </c>
      <c r="EE43" s="91">
        <v>0</v>
      </c>
      <c r="EF43" s="91">
        <v>0</v>
      </c>
      <c r="EG43" s="91">
        <v>3</v>
      </c>
      <c r="EH43" s="91">
        <v>0</v>
      </c>
      <c r="EI43" s="91">
        <v>1</v>
      </c>
      <c r="EJ43" s="91">
        <v>0</v>
      </c>
      <c r="EK43" s="91">
        <v>0</v>
      </c>
      <c r="EL43" s="91">
        <v>0</v>
      </c>
      <c r="EM43" s="91">
        <v>8</v>
      </c>
      <c r="EN43" s="91">
        <v>0</v>
      </c>
      <c r="EO43" s="91">
        <v>2</v>
      </c>
      <c r="EP43" s="91">
        <v>525</v>
      </c>
      <c r="EQ43" s="91">
        <v>0</v>
      </c>
      <c r="ER43" s="91">
        <v>0</v>
      </c>
      <c r="ES43" s="91">
        <v>0</v>
      </c>
      <c r="ET43" s="91">
        <v>0</v>
      </c>
      <c r="EU43" s="91">
        <v>1</v>
      </c>
      <c r="EV43" s="112" t="s">
        <v>3334</v>
      </c>
      <c r="EW43" s="91">
        <v>1</v>
      </c>
      <c r="EX43" s="112" t="s">
        <v>3335</v>
      </c>
      <c r="EY43" s="112" t="s">
        <v>3336</v>
      </c>
      <c r="EZ43" s="91">
        <v>1</v>
      </c>
      <c r="FA43" s="91">
        <v>1</v>
      </c>
      <c r="FB43" s="91">
        <v>1</v>
      </c>
      <c r="FC43" s="112" t="s">
        <v>3337</v>
      </c>
      <c r="FD43" s="112" t="s">
        <v>3336</v>
      </c>
      <c r="FE43" s="91">
        <v>9781</v>
      </c>
      <c r="FF43" s="92">
        <v>206.74100000000001</v>
      </c>
      <c r="FG43" s="91">
        <v>9</v>
      </c>
      <c r="FH43" s="91">
        <v>9</v>
      </c>
      <c r="FI43" s="118">
        <v>9924</v>
      </c>
      <c r="FJ43" s="118">
        <v>206.75</v>
      </c>
      <c r="FK43" s="118">
        <v>9</v>
      </c>
      <c r="FL43" s="118">
        <v>9</v>
      </c>
    </row>
    <row r="44" spans="1:168" ht="42.75" x14ac:dyDescent="0.2">
      <c r="A44" s="112" t="s">
        <v>48</v>
      </c>
      <c r="B44" s="112" t="s">
        <v>85</v>
      </c>
      <c r="C44" s="91">
        <v>3</v>
      </c>
      <c r="D44" s="112" t="s">
        <v>1321</v>
      </c>
      <c r="E44" s="112" t="s">
        <v>2308</v>
      </c>
      <c r="F44" s="112">
        <v>46</v>
      </c>
      <c r="G44" s="112">
        <v>37901</v>
      </c>
      <c r="H44" s="112" t="s">
        <v>85</v>
      </c>
      <c r="I44" s="112" t="s">
        <v>3338</v>
      </c>
      <c r="J44" s="112" t="s">
        <v>3339</v>
      </c>
      <c r="K44" s="112" t="s">
        <v>3340</v>
      </c>
      <c r="L44" s="112" t="s">
        <v>1842</v>
      </c>
      <c r="M44" s="112" t="s">
        <v>122</v>
      </c>
      <c r="N44" s="112" t="s">
        <v>3341</v>
      </c>
      <c r="O44" s="112" t="s">
        <v>1845</v>
      </c>
      <c r="P44" s="112">
        <v>723191329</v>
      </c>
      <c r="Q44" s="112" t="s">
        <v>3342</v>
      </c>
      <c r="R44" s="112" t="s">
        <v>1842</v>
      </c>
      <c r="S44" s="112" t="s">
        <v>122</v>
      </c>
      <c r="T44" s="112" t="s">
        <v>3341</v>
      </c>
      <c r="U44" s="112" t="s">
        <v>1845</v>
      </c>
      <c r="V44" s="112">
        <v>723191329</v>
      </c>
      <c r="W44" s="112" t="s">
        <v>3342</v>
      </c>
      <c r="X44" s="91">
        <v>5</v>
      </c>
      <c r="Y44" s="91">
        <v>0</v>
      </c>
      <c r="Z44" s="91">
        <v>5</v>
      </c>
      <c r="AA44" s="92">
        <v>5</v>
      </c>
      <c r="AB44" s="92">
        <v>0</v>
      </c>
      <c r="AC44" s="92">
        <v>5</v>
      </c>
      <c r="AD44" s="117" t="s">
        <v>1692</v>
      </c>
      <c r="AE44" s="91">
        <v>4</v>
      </c>
      <c r="AF44" s="117" t="s">
        <v>1692</v>
      </c>
      <c r="AG44" s="91">
        <v>0</v>
      </c>
      <c r="AH44" s="91">
        <v>1</v>
      </c>
      <c r="AI44" s="91">
        <v>1</v>
      </c>
      <c r="AJ44" s="91">
        <v>3</v>
      </c>
      <c r="AK44" s="91">
        <v>5</v>
      </c>
      <c r="AL44" s="117" t="s">
        <v>1692</v>
      </c>
      <c r="AM44" s="91">
        <v>2</v>
      </c>
      <c r="AN44" s="91">
        <v>1</v>
      </c>
      <c r="AO44" s="91">
        <v>2</v>
      </c>
      <c r="AP44" s="91">
        <v>5</v>
      </c>
      <c r="AQ44" s="117" t="s">
        <v>1692</v>
      </c>
      <c r="AR44" s="91">
        <v>0</v>
      </c>
      <c r="AS44" s="91">
        <v>0</v>
      </c>
      <c r="AT44" s="91">
        <v>0</v>
      </c>
      <c r="AU44" s="91">
        <v>4</v>
      </c>
      <c r="AV44" s="91">
        <v>1</v>
      </c>
      <c r="AW44" s="91">
        <v>0</v>
      </c>
      <c r="AX44" s="91">
        <v>5</v>
      </c>
      <c r="AY44" s="117" t="s">
        <v>1692</v>
      </c>
      <c r="AZ44" s="91">
        <v>0</v>
      </c>
      <c r="BA44" s="91">
        <v>1</v>
      </c>
      <c r="BB44" s="91">
        <v>1</v>
      </c>
      <c r="BC44" s="91">
        <v>1</v>
      </c>
      <c r="BD44" s="91">
        <v>111</v>
      </c>
      <c r="BE44" s="91">
        <v>1</v>
      </c>
      <c r="BF44" s="91">
        <v>0</v>
      </c>
      <c r="BG44" s="91">
        <v>32</v>
      </c>
      <c r="BH44" s="91">
        <v>4</v>
      </c>
      <c r="BI44" s="91">
        <v>0</v>
      </c>
      <c r="BJ44" s="91">
        <v>24</v>
      </c>
      <c r="BK44" s="91">
        <v>0</v>
      </c>
      <c r="BL44" s="91">
        <v>0</v>
      </c>
      <c r="BM44" s="91">
        <v>0</v>
      </c>
      <c r="BN44" s="91">
        <v>0</v>
      </c>
      <c r="BO44" s="91">
        <v>7</v>
      </c>
      <c r="BP44" s="91">
        <v>85</v>
      </c>
      <c r="BQ44" s="91">
        <v>66</v>
      </c>
      <c r="BR44" s="91">
        <v>1</v>
      </c>
      <c r="BS44" s="91">
        <v>25</v>
      </c>
      <c r="BT44" s="91">
        <v>15</v>
      </c>
      <c r="BU44" s="91">
        <v>3</v>
      </c>
      <c r="BV44" s="91">
        <v>0</v>
      </c>
      <c r="BW44" s="91">
        <v>4</v>
      </c>
      <c r="BX44" s="91">
        <v>18</v>
      </c>
      <c r="BY44" s="91">
        <v>87</v>
      </c>
      <c r="BZ44" s="91">
        <v>2</v>
      </c>
      <c r="CA44" s="91">
        <v>1</v>
      </c>
      <c r="CB44" s="91">
        <v>0</v>
      </c>
      <c r="CC44" s="91">
        <v>2</v>
      </c>
      <c r="CD44" s="91">
        <v>17</v>
      </c>
      <c r="CE44" s="91">
        <v>5</v>
      </c>
      <c r="CF44" s="91">
        <v>7</v>
      </c>
      <c r="CG44" s="91">
        <v>4</v>
      </c>
      <c r="CH44" s="91">
        <v>0</v>
      </c>
      <c r="CI44" s="91">
        <v>0</v>
      </c>
      <c r="CJ44" s="91">
        <v>0</v>
      </c>
      <c r="CK44" s="91">
        <v>25</v>
      </c>
      <c r="CL44" s="91">
        <v>0</v>
      </c>
      <c r="CM44" s="91">
        <v>0</v>
      </c>
      <c r="CN44" s="91">
        <v>0</v>
      </c>
      <c r="CO44" s="91">
        <v>0</v>
      </c>
      <c r="CP44" s="91">
        <v>0</v>
      </c>
      <c r="CQ44" s="91">
        <v>0</v>
      </c>
      <c r="CR44" s="91">
        <v>0</v>
      </c>
      <c r="CS44" s="91">
        <v>0</v>
      </c>
      <c r="CT44" s="91">
        <v>0</v>
      </c>
      <c r="CU44" s="91">
        <v>0</v>
      </c>
      <c r="CV44" s="91">
        <v>0</v>
      </c>
      <c r="CW44" s="91">
        <v>0</v>
      </c>
      <c r="CX44" s="91">
        <v>0</v>
      </c>
      <c r="CY44" s="91">
        <v>0</v>
      </c>
      <c r="CZ44" s="91">
        <v>0</v>
      </c>
      <c r="DA44" s="91">
        <v>0</v>
      </c>
      <c r="DB44" s="91">
        <v>0</v>
      </c>
      <c r="DC44" s="91">
        <v>35</v>
      </c>
      <c r="DD44" s="91">
        <v>0</v>
      </c>
      <c r="DE44" s="91">
        <v>4</v>
      </c>
      <c r="DF44" s="91">
        <v>0</v>
      </c>
      <c r="DG44" s="91">
        <v>35</v>
      </c>
      <c r="DH44" s="91">
        <v>0</v>
      </c>
      <c r="DI44" s="91">
        <v>10</v>
      </c>
      <c r="DJ44" s="91">
        <v>0</v>
      </c>
      <c r="DK44" s="91">
        <v>0</v>
      </c>
      <c r="DL44" s="91">
        <v>0</v>
      </c>
      <c r="DM44" s="91">
        <v>0</v>
      </c>
      <c r="DN44" s="91">
        <v>0</v>
      </c>
      <c r="DO44" s="91">
        <v>0</v>
      </c>
      <c r="DP44" s="91">
        <v>0</v>
      </c>
      <c r="DQ44" s="91">
        <v>0</v>
      </c>
      <c r="DR44" s="91">
        <v>0</v>
      </c>
      <c r="DS44" s="91">
        <v>0</v>
      </c>
      <c r="DT44" s="91">
        <v>0</v>
      </c>
      <c r="DU44" s="91">
        <v>0</v>
      </c>
      <c r="DV44" s="91">
        <v>0</v>
      </c>
      <c r="DW44" s="91">
        <v>0</v>
      </c>
      <c r="DX44" s="91">
        <v>0</v>
      </c>
      <c r="DY44" s="91">
        <v>0</v>
      </c>
      <c r="DZ44" s="91">
        <v>0</v>
      </c>
      <c r="EA44" s="91">
        <v>11</v>
      </c>
      <c r="EB44" s="91">
        <v>0</v>
      </c>
      <c r="EC44" s="91">
        <v>0</v>
      </c>
      <c r="ED44" s="91">
        <v>0</v>
      </c>
      <c r="EE44" s="91">
        <v>0</v>
      </c>
      <c r="EF44" s="91">
        <v>0</v>
      </c>
      <c r="EG44" s="91">
        <v>5</v>
      </c>
      <c r="EH44" s="91">
        <v>0</v>
      </c>
      <c r="EI44" s="91">
        <v>3</v>
      </c>
      <c r="EJ44" s="91">
        <v>0</v>
      </c>
      <c r="EK44" s="91">
        <v>0</v>
      </c>
      <c r="EL44" s="91">
        <v>0</v>
      </c>
      <c r="EM44" s="91">
        <v>0</v>
      </c>
      <c r="EN44" s="91">
        <v>0</v>
      </c>
      <c r="EO44" s="91">
        <v>0</v>
      </c>
      <c r="EP44" s="91">
        <v>85</v>
      </c>
      <c r="EQ44" s="91">
        <v>0</v>
      </c>
      <c r="ER44" s="91">
        <v>0</v>
      </c>
      <c r="ES44" s="91">
        <v>0</v>
      </c>
      <c r="ET44" s="91">
        <v>0</v>
      </c>
      <c r="EU44" s="91">
        <v>0</v>
      </c>
      <c r="EV44" s="112" t="s">
        <v>1845</v>
      </c>
      <c r="EW44" s="91">
        <v>3</v>
      </c>
      <c r="EX44" s="112" t="s">
        <v>3343</v>
      </c>
      <c r="EY44" s="112" t="s">
        <v>3344</v>
      </c>
      <c r="EZ44" s="91">
        <v>1</v>
      </c>
      <c r="FA44" s="91">
        <v>1</v>
      </c>
      <c r="FB44" s="91">
        <v>1</v>
      </c>
      <c r="FC44" s="112" t="s">
        <v>1845</v>
      </c>
      <c r="FD44" s="112" t="s">
        <v>3344</v>
      </c>
      <c r="FE44" s="91">
        <v>17000</v>
      </c>
      <c r="FF44" s="92">
        <v>387.82</v>
      </c>
      <c r="FG44" s="91">
        <v>19</v>
      </c>
      <c r="FH44" s="91">
        <v>17</v>
      </c>
      <c r="FI44" s="118">
        <v>16161</v>
      </c>
      <c r="FJ44" s="118">
        <v>387.94</v>
      </c>
      <c r="FK44" s="118">
        <v>19</v>
      </c>
      <c r="FL44" s="118">
        <v>18</v>
      </c>
    </row>
    <row r="45" spans="1:168" ht="57" x14ac:dyDescent="0.2">
      <c r="A45" s="112" t="s">
        <v>48</v>
      </c>
      <c r="B45" s="112" t="s">
        <v>86</v>
      </c>
      <c r="C45" s="91">
        <v>3</v>
      </c>
      <c r="D45" s="112" t="s">
        <v>1326</v>
      </c>
      <c r="E45" s="112" t="s">
        <v>1853</v>
      </c>
      <c r="F45" s="112">
        <v>2</v>
      </c>
      <c r="G45" s="112">
        <v>37501</v>
      </c>
      <c r="H45" s="112" t="s">
        <v>86</v>
      </c>
      <c r="I45" s="112" t="s">
        <v>3345</v>
      </c>
      <c r="J45" s="112" t="s">
        <v>3346</v>
      </c>
      <c r="K45" s="112" t="s">
        <v>3347</v>
      </c>
      <c r="L45" s="112" t="s">
        <v>1842</v>
      </c>
      <c r="M45" s="112" t="s">
        <v>3348</v>
      </c>
      <c r="N45" s="112" t="s">
        <v>3349</v>
      </c>
      <c r="O45" s="112" t="s">
        <v>1845</v>
      </c>
      <c r="P45" s="112">
        <v>385772233</v>
      </c>
      <c r="Q45" s="112" t="s">
        <v>3350</v>
      </c>
      <c r="R45" s="112" t="s">
        <v>1842</v>
      </c>
      <c r="S45" s="112" t="s">
        <v>3348</v>
      </c>
      <c r="T45" s="112" t="s">
        <v>3349</v>
      </c>
      <c r="U45" s="112" t="s">
        <v>1845</v>
      </c>
      <c r="V45" s="112">
        <v>385772233</v>
      </c>
      <c r="W45" s="112" t="s">
        <v>3350</v>
      </c>
      <c r="X45" s="91">
        <v>4</v>
      </c>
      <c r="Y45" s="91">
        <v>1</v>
      </c>
      <c r="Z45" s="91">
        <v>5</v>
      </c>
      <c r="AA45" s="92">
        <v>2.9</v>
      </c>
      <c r="AB45" s="92">
        <v>0.4</v>
      </c>
      <c r="AC45" s="92">
        <v>3.3</v>
      </c>
      <c r="AD45" s="117" t="s">
        <v>1692</v>
      </c>
      <c r="AE45" s="91">
        <v>4</v>
      </c>
      <c r="AF45" s="117" t="s">
        <v>1692</v>
      </c>
      <c r="AG45" s="91">
        <v>0</v>
      </c>
      <c r="AH45" s="91">
        <v>2</v>
      </c>
      <c r="AI45" s="91">
        <v>0</v>
      </c>
      <c r="AJ45" s="91">
        <v>2</v>
      </c>
      <c r="AK45" s="91">
        <v>4</v>
      </c>
      <c r="AL45" s="117" t="s">
        <v>1692</v>
      </c>
      <c r="AM45" s="91">
        <v>1</v>
      </c>
      <c r="AN45" s="91">
        <v>1</v>
      </c>
      <c r="AO45" s="91">
        <v>2</v>
      </c>
      <c r="AP45" s="91">
        <v>4</v>
      </c>
      <c r="AQ45" s="117" t="s">
        <v>1692</v>
      </c>
      <c r="AR45" s="91">
        <v>0</v>
      </c>
      <c r="AS45" s="91">
        <v>0</v>
      </c>
      <c r="AT45" s="91">
        <v>0</v>
      </c>
      <c r="AU45" s="91">
        <v>3</v>
      </c>
      <c r="AV45" s="91">
        <v>1</v>
      </c>
      <c r="AW45" s="91">
        <v>0</v>
      </c>
      <c r="AX45" s="91">
        <v>4</v>
      </c>
      <c r="AY45" s="117" t="s">
        <v>1692</v>
      </c>
      <c r="AZ45" s="91">
        <v>1</v>
      </c>
      <c r="BA45" s="91">
        <v>1</v>
      </c>
      <c r="BB45" s="91">
        <v>1</v>
      </c>
      <c r="BC45" s="91">
        <v>1</v>
      </c>
      <c r="BD45" s="91">
        <v>3</v>
      </c>
      <c r="BE45" s="91">
        <v>0</v>
      </c>
      <c r="BF45" s="91">
        <v>0</v>
      </c>
      <c r="BG45" s="91">
        <v>91</v>
      </c>
      <c r="BH45" s="91">
        <v>0</v>
      </c>
      <c r="BI45" s="91">
        <v>0</v>
      </c>
      <c r="BJ45" s="91">
        <v>34</v>
      </c>
      <c r="BK45" s="91">
        <v>12</v>
      </c>
      <c r="BL45" s="91">
        <v>0</v>
      </c>
      <c r="BM45" s="91">
        <v>0</v>
      </c>
      <c r="BN45" s="91">
        <v>0</v>
      </c>
      <c r="BO45" s="91">
        <v>12</v>
      </c>
      <c r="BP45" s="91">
        <v>66</v>
      </c>
      <c r="BQ45" s="91">
        <v>44</v>
      </c>
      <c r="BR45" s="91">
        <v>0</v>
      </c>
      <c r="BS45" s="91">
        <v>12</v>
      </c>
      <c r="BT45" s="91">
        <v>73</v>
      </c>
      <c r="BU45" s="91">
        <v>0</v>
      </c>
      <c r="BV45" s="91">
        <v>0</v>
      </c>
      <c r="BW45" s="91">
        <v>28</v>
      </c>
      <c r="BX45" s="91">
        <v>3</v>
      </c>
      <c r="BY45" s="91">
        <v>77</v>
      </c>
      <c r="BZ45" s="91">
        <v>9</v>
      </c>
      <c r="CA45" s="91">
        <v>0</v>
      </c>
      <c r="CB45" s="91">
        <v>8</v>
      </c>
      <c r="CC45" s="91">
        <v>6</v>
      </c>
      <c r="CD45" s="91">
        <v>6</v>
      </c>
      <c r="CE45" s="91">
        <v>2</v>
      </c>
      <c r="CF45" s="91">
        <v>9</v>
      </c>
      <c r="CG45" s="91">
        <v>2</v>
      </c>
      <c r="CH45" s="91">
        <v>3</v>
      </c>
      <c r="CI45" s="91">
        <v>0</v>
      </c>
      <c r="CJ45" s="91">
        <v>2</v>
      </c>
      <c r="CK45" s="91">
        <v>43</v>
      </c>
      <c r="CL45" s="91">
        <v>0</v>
      </c>
      <c r="CM45" s="91">
        <v>0</v>
      </c>
      <c r="CN45" s="91">
        <v>0</v>
      </c>
      <c r="CO45" s="91">
        <v>0</v>
      </c>
      <c r="CP45" s="91">
        <v>0</v>
      </c>
      <c r="CQ45" s="91">
        <v>0</v>
      </c>
      <c r="CR45" s="91">
        <v>0</v>
      </c>
      <c r="CS45" s="91">
        <v>0</v>
      </c>
      <c r="CT45" s="91">
        <v>0</v>
      </c>
      <c r="CU45" s="91">
        <v>0</v>
      </c>
      <c r="CV45" s="91">
        <v>0</v>
      </c>
      <c r="CW45" s="91">
        <v>0</v>
      </c>
      <c r="CX45" s="91">
        <v>0</v>
      </c>
      <c r="CY45" s="91">
        <v>0</v>
      </c>
      <c r="CZ45" s="91">
        <v>0</v>
      </c>
      <c r="DA45" s="91">
        <v>0</v>
      </c>
      <c r="DB45" s="91">
        <v>0</v>
      </c>
      <c r="DC45" s="91">
        <v>34</v>
      </c>
      <c r="DD45" s="91">
        <v>2</v>
      </c>
      <c r="DE45" s="91">
        <v>0</v>
      </c>
      <c r="DF45" s="91">
        <v>3</v>
      </c>
      <c r="DG45" s="91">
        <v>20</v>
      </c>
      <c r="DH45" s="91">
        <v>7</v>
      </c>
      <c r="DI45" s="91">
        <v>6</v>
      </c>
      <c r="DJ45" s="91">
        <v>0</v>
      </c>
      <c r="DK45" s="91">
        <v>0</v>
      </c>
      <c r="DL45" s="91">
        <v>0</v>
      </c>
      <c r="DM45" s="91">
        <v>0</v>
      </c>
      <c r="DN45" s="91">
        <v>0</v>
      </c>
      <c r="DO45" s="91">
        <v>0</v>
      </c>
      <c r="DP45" s="91">
        <v>1</v>
      </c>
      <c r="DQ45" s="91">
        <v>0</v>
      </c>
      <c r="DR45" s="91">
        <v>0</v>
      </c>
      <c r="DS45" s="91">
        <v>0</v>
      </c>
      <c r="DT45" s="91">
        <v>0</v>
      </c>
      <c r="DU45" s="91">
        <v>0</v>
      </c>
      <c r="DV45" s="91">
        <v>0</v>
      </c>
      <c r="DW45" s="91">
        <v>0</v>
      </c>
      <c r="DX45" s="91">
        <v>0</v>
      </c>
      <c r="DY45" s="91">
        <v>0</v>
      </c>
      <c r="DZ45" s="91">
        <v>0</v>
      </c>
      <c r="EA45" s="91">
        <v>3</v>
      </c>
      <c r="EB45" s="91">
        <v>0</v>
      </c>
      <c r="EC45" s="91">
        <v>0</v>
      </c>
      <c r="ED45" s="91">
        <v>0</v>
      </c>
      <c r="EE45" s="91">
        <v>0</v>
      </c>
      <c r="EF45" s="91">
        <v>1</v>
      </c>
      <c r="EG45" s="91">
        <v>2</v>
      </c>
      <c r="EH45" s="91">
        <v>0</v>
      </c>
      <c r="EI45" s="91">
        <v>1</v>
      </c>
      <c r="EJ45" s="91">
        <v>0</v>
      </c>
      <c r="EK45" s="91">
        <v>0</v>
      </c>
      <c r="EL45" s="91">
        <v>3</v>
      </c>
      <c r="EM45" s="91">
        <v>12</v>
      </c>
      <c r="EN45" s="91">
        <v>1</v>
      </c>
      <c r="EO45" s="91">
        <v>1</v>
      </c>
      <c r="EP45" s="91">
        <v>189</v>
      </c>
      <c r="EQ45" s="91">
        <v>0</v>
      </c>
      <c r="ER45" s="91">
        <v>0</v>
      </c>
      <c r="ES45" s="91">
        <v>0</v>
      </c>
      <c r="ET45" s="91">
        <v>0</v>
      </c>
      <c r="EU45" s="91">
        <v>1</v>
      </c>
      <c r="EV45" s="112" t="s">
        <v>3351</v>
      </c>
      <c r="EW45" s="91">
        <v>2</v>
      </c>
      <c r="EX45" s="112" t="s">
        <v>3352</v>
      </c>
      <c r="EY45" s="112" t="s">
        <v>3353</v>
      </c>
      <c r="EZ45" s="91">
        <v>1</v>
      </c>
      <c r="FA45" s="91">
        <v>1</v>
      </c>
      <c r="FB45" s="91">
        <v>1</v>
      </c>
      <c r="FC45" s="112" t="s">
        <v>1845</v>
      </c>
      <c r="FD45" s="112" t="s">
        <v>3354</v>
      </c>
      <c r="FE45" s="91">
        <v>14089</v>
      </c>
      <c r="FF45" s="92">
        <v>262.39460000000003</v>
      </c>
      <c r="FG45" s="91">
        <v>14</v>
      </c>
      <c r="FH45" s="91">
        <v>14</v>
      </c>
      <c r="FI45" s="118">
        <v>14083</v>
      </c>
      <c r="FJ45" s="118">
        <v>262.39999999999998</v>
      </c>
      <c r="FK45" s="118">
        <v>14</v>
      </c>
      <c r="FL45" s="118">
        <v>14</v>
      </c>
    </row>
    <row r="46" spans="1:168" ht="28.5" x14ac:dyDescent="0.2">
      <c r="A46" s="112" t="s">
        <v>48</v>
      </c>
      <c r="B46" s="112" t="s">
        <v>88</v>
      </c>
      <c r="C46" s="91">
        <v>3</v>
      </c>
      <c r="D46" s="112" t="s">
        <v>1366</v>
      </c>
      <c r="E46" s="112" t="s">
        <v>3365</v>
      </c>
      <c r="F46" s="116" t="s">
        <v>3366</v>
      </c>
      <c r="G46" s="112">
        <v>38517</v>
      </c>
      <c r="H46" s="112" t="s">
        <v>88</v>
      </c>
      <c r="I46" s="112" t="s">
        <v>3367</v>
      </c>
      <c r="J46" s="112" t="s">
        <v>3368</v>
      </c>
      <c r="K46" s="112" t="s">
        <v>2156</v>
      </c>
      <c r="L46" s="112" t="s">
        <v>1842</v>
      </c>
      <c r="M46" s="112" t="s">
        <v>1843</v>
      </c>
      <c r="N46" s="112" t="s">
        <v>3369</v>
      </c>
      <c r="O46" s="112" t="s">
        <v>1845</v>
      </c>
      <c r="P46" s="112">
        <v>388459050</v>
      </c>
      <c r="Q46" s="112" t="s">
        <v>3370</v>
      </c>
      <c r="R46" s="112" t="s">
        <v>1842</v>
      </c>
      <c r="S46" s="112" t="s">
        <v>1843</v>
      </c>
      <c r="T46" s="112" t="s">
        <v>3369</v>
      </c>
      <c r="U46" s="112" t="s">
        <v>1845</v>
      </c>
      <c r="V46" s="112">
        <v>388459050</v>
      </c>
      <c r="W46" s="112" t="s">
        <v>3370</v>
      </c>
      <c r="X46" s="91">
        <v>7</v>
      </c>
      <c r="Y46" s="91">
        <v>3</v>
      </c>
      <c r="Z46" s="91">
        <v>10</v>
      </c>
      <c r="AA46" s="92">
        <v>7</v>
      </c>
      <c r="AB46" s="92">
        <v>3</v>
      </c>
      <c r="AC46" s="92">
        <v>10</v>
      </c>
      <c r="AD46" s="117" t="s">
        <v>1692</v>
      </c>
      <c r="AE46" s="91">
        <v>6</v>
      </c>
      <c r="AF46" s="117" t="s">
        <v>1692</v>
      </c>
      <c r="AG46" s="91">
        <v>0</v>
      </c>
      <c r="AH46" s="91">
        <v>3</v>
      </c>
      <c r="AI46" s="91">
        <v>0</v>
      </c>
      <c r="AJ46" s="91">
        <v>4</v>
      </c>
      <c r="AK46" s="91">
        <v>7</v>
      </c>
      <c r="AL46" s="117" t="s">
        <v>1692</v>
      </c>
      <c r="AM46" s="91">
        <v>1</v>
      </c>
      <c r="AN46" s="91">
        <v>3</v>
      </c>
      <c r="AO46" s="91">
        <v>3</v>
      </c>
      <c r="AP46" s="91">
        <v>7</v>
      </c>
      <c r="AQ46" s="117" t="s">
        <v>1692</v>
      </c>
      <c r="AR46" s="91">
        <v>0</v>
      </c>
      <c r="AS46" s="91">
        <v>0</v>
      </c>
      <c r="AT46" s="91">
        <v>0</v>
      </c>
      <c r="AU46" s="91">
        <v>6</v>
      </c>
      <c r="AV46" s="91">
        <v>1</v>
      </c>
      <c r="AW46" s="91">
        <v>0</v>
      </c>
      <c r="AX46" s="91">
        <v>7</v>
      </c>
      <c r="AY46" s="117" t="s">
        <v>1692</v>
      </c>
      <c r="AZ46" s="91">
        <v>1</v>
      </c>
      <c r="BA46" s="91">
        <v>1</v>
      </c>
      <c r="BB46" s="91">
        <v>1</v>
      </c>
      <c r="BC46" s="91">
        <v>1</v>
      </c>
      <c r="BD46" s="91">
        <v>5</v>
      </c>
      <c r="BE46" s="91">
        <v>8</v>
      </c>
      <c r="BF46" s="91">
        <v>0</v>
      </c>
      <c r="BG46" s="91">
        <v>36</v>
      </c>
      <c r="BH46" s="91">
        <v>0</v>
      </c>
      <c r="BI46" s="91">
        <v>0</v>
      </c>
      <c r="BJ46" s="91">
        <v>38</v>
      </c>
      <c r="BK46" s="91">
        <v>20</v>
      </c>
      <c r="BL46" s="91">
        <v>0</v>
      </c>
      <c r="BM46" s="91">
        <v>0</v>
      </c>
      <c r="BN46" s="91">
        <v>0</v>
      </c>
      <c r="BO46" s="91">
        <v>10</v>
      </c>
      <c r="BP46" s="91">
        <v>83</v>
      </c>
      <c r="BQ46" s="91">
        <v>40</v>
      </c>
      <c r="BR46" s="91">
        <v>1</v>
      </c>
      <c r="BS46" s="91">
        <v>24</v>
      </c>
      <c r="BT46" s="91">
        <v>23</v>
      </c>
      <c r="BU46" s="91">
        <v>0</v>
      </c>
      <c r="BV46" s="91">
        <v>0</v>
      </c>
      <c r="BW46" s="91">
        <v>25</v>
      </c>
      <c r="BX46" s="91">
        <v>1</v>
      </c>
      <c r="BY46" s="91">
        <v>130</v>
      </c>
      <c r="BZ46" s="91">
        <v>3</v>
      </c>
      <c r="CA46" s="91">
        <v>0</v>
      </c>
      <c r="CB46" s="91">
        <v>0</v>
      </c>
      <c r="CC46" s="91">
        <v>3</v>
      </c>
      <c r="CD46" s="91">
        <v>14</v>
      </c>
      <c r="CE46" s="91">
        <v>2</v>
      </c>
      <c r="CF46" s="91">
        <v>12</v>
      </c>
      <c r="CG46" s="91">
        <v>2</v>
      </c>
      <c r="CH46" s="91">
        <v>3</v>
      </c>
      <c r="CI46" s="91">
        <v>0</v>
      </c>
      <c r="CJ46" s="91">
        <v>3</v>
      </c>
      <c r="CK46" s="91">
        <v>26</v>
      </c>
      <c r="CL46" s="91">
        <v>0</v>
      </c>
      <c r="CM46" s="91">
        <v>5</v>
      </c>
      <c r="CN46" s="91">
        <v>0</v>
      </c>
      <c r="CO46" s="91">
        <v>0</v>
      </c>
      <c r="CP46" s="91">
        <v>0</v>
      </c>
      <c r="CQ46" s="91">
        <v>0</v>
      </c>
      <c r="CR46" s="91">
        <v>0</v>
      </c>
      <c r="CS46" s="91">
        <v>0</v>
      </c>
      <c r="CT46" s="91">
        <v>0</v>
      </c>
      <c r="CU46" s="91">
        <v>0</v>
      </c>
      <c r="CV46" s="91">
        <v>0</v>
      </c>
      <c r="CW46" s="91">
        <v>0</v>
      </c>
      <c r="CX46" s="91">
        <v>0</v>
      </c>
      <c r="CY46" s="91">
        <v>0</v>
      </c>
      <c r="CZ46" s="91">
        <v>0</v>
      </c>
      <c r="DA46" s="91">
        <v>0</v>
      </c>
      <c r="DB46" s="91">
        <v>0</v>
      </c>
      <c r="DC46" s="91">
        <v>24</v>
      </c>
      <c r="DD46" s="91">
        <v>1</v>
      </c>
      <c r="DE46" s="91">
        <v>0</v>
      </c>
      <c r="DF46" s="91">
        <v>0</v>
      </c>
      <c r="DG46" s="91">
        <v>14</v>
      </c>
      <c r="DH46" s="91">
        <v>2</v>
      </c>
      <c r="DI46" s="91">
        <v>18</v>
      </c>
      <c r="DJ46" s="91">
        <v>0</v>
      </c>
      <c r="DK46" s="91">
        <v>0</v>
      </c>
      <c r="DL46" s="91">
        <v>0</v>
      </c>
      <c r="DM46" s="91">
        <v>0</v>
      </c>
      <c r="DN46" s="91">
        <v>0</v>
      </c>
      <c r="DO46" s="91">
        <v>0</v>
      </c>
      <c r="DP46" s="91">
        <v>0</v>
      </c>
      <c r="DQ46" s="91">
        <v>0</v>
      </c>
      <c r="DR46" s="91">
        <v>0</v>
      </c>
      <c r="DS46" s="91">
        <v>0</v>
      </c>
      <c r="DT46" s="91">
        <v>0</v>
      </c>
      <c r="DU46" s="91">
        <v>0</v>
      </c>
      <c r="DV46" s="91">
        <v>0</v>
      </c>
      <c r="DW46" s="91">
        <v>0</v>
      </c>
      <c r="DX46" s="91">
        <v>0</v>
      </c>
      <c r="DY46" s="91">
        <v>0</v>
      </c>
      <c r="DZ46" s="91">
        <v>0</v>
      </c>
      <c r="EA46" s="91">
        <v>0</v>
      </c>
      <c r="EB46" s="91">
        <v>0</v>
      </c>
      <c r="EC46" s="91">
        <v>0</v>
      </c>
      <c r="ED46" s="91">
        <v>0</v>
      </c>
      <c r="EE46" s="91">
        <v>0</v>
      </c>
      <c r="EF46" s="91">
        <v>0</v>
      </c>
      <c r="EG46" s="91">
        <v>14</v>
      </c>
      <c r="EH46" s="91">
        <v>0</v>
      </c>
      <c r="EI46" s="91">
        <v>4</v>
      </c>
      <c r="EJ46" s="91">
        <v>0</v>
      </c>
      <c r="EK46" s="91">
        <v>0</v>
      </c>
      <c r="EL46" s="91">
        <v>0</v>
      </c>
      <c r="EM46" s="91">
        <v>0</v>
      </c>
      <c r="EN46" s="91">
        <v>0</v>
      </c>
      <c r="EO46" s="91">
        <v>12</v>
      </c>
      <c r="EP46" s="91">
        <v>603</v>
      </c>
      <c r="EQ46" s="91">
        <v>0</v>
      </c>
      <c r="ER46" s="91">
        <v>0</v>
      </c>
      <c r="ES46" s="91">
        <v>0</v>
      </c>
      <c r="ET46" s="91">
        <v>0</v>
      </c>
      <c r="EU46" s="91">
        <v>1</v>
      </c>
      <c r="EV46" s="112" t="s">
        <v>3371</v>
      </c>
      <c r="EW46" s="91">
        <v>1</v>
      </c>
      <c r="EX46" s="112" t="s">
        <v>1845</v>
      </c>
      <c r="EY46" s="112" t="s">
        <v>1845</v>
      </c>
      <c r="EZ46" s="91">
        <v>1</v>
      </c>
      <c r="FA46" s="91">
        <v>1</v>
      </c>
      <c r="FB46" s="91">
        <v>1</v>
      </c>
      <c r="FC46" s="112" t="s">
        <v>1845</v>
      </c>
      <c r="FD46" s="112" t="s">
        <v>1845</v>
      </c>
      <c r="FE46" s="91">
        <v>17514</v>
      </c>
      <c r="FF46" s="92">
        <v>535.35199999999998</v>
      </c>
      <c r="FG46" s="91">
        <v>21</v>
      </c>
      <c r="FH46" s="91">
        <v>21</v>
      </c>
      <c r="FI46" s="118">
        <v>17520</v>
      </c>
      <c r="FJ46" s="118">
        <v>535.4</v>
      </c>
      <c r="FK46" s="118">
        <v>21</v>
      </c>
      <c r="FL46" s="118">
        <v>21</v>
      </c>
    </row>
    <row r="47" spans="1:168" ht="28.5" x14ac:dyDescent="0.2">
      <c r="A47" s="112" t="s">
        <v>48</v>
      </c>
      <c r="B47" s="112" t="s">
        <v>89</v>
      </c>
      <c r="C47" s="91">
        <v>3</v>
      </c>
      <c r="D47" s="112" t="s">
        <v>1371</v>
      </c>
      <c r="E47" s="112" t="s">
        <v>3372</v>
      </c>
      <c r="F47" s="112">
        <v>18</v>
      </c>
      <c r="G47" s="112">
        <v>38901</v>
      </c>
      <c r="H47" s="112" t="s">
        <v>89</v>
      </c>
      <c r="I47" s="112" t="s">
        <v>3373</v>
      </c>
      <c r="J47" s="112" t="s">
        <v>3374</v>
      </c>
      <c r="K47" s="112" t="s">
        <v>2156</v>
      </c>
      <c r="L47" s="112" t="s">
        <v>1842</v>
      </c>
      <c r="M47" s="112" t="s">
        <v>2021</v>
      </c>
      <c r="N47" s="112" t="s">
        <v>3375</v>
      </c>
      <c r="O47" s="112"/>
      <c r="P47" s="112">
        <v>383379160</v>
      </c>
      <c r="Q47" s="112" t="s">
        <v>3376</v>
      </c>
      <c r="R47" s="112" t="s">
        <v>1842</v>
      </c>
      <c r="S47" s="112" t="s">
        <v>2021</v>
      </c>
      <c r="T47" s="112" t="s">
        <v>3375</v>
      </c>
      <c r="U47" s="112"/>
      <c r="V47" s="112">
        <v>383379160</v>
      </c>
      <c r="W47" s="112" t="s">
        <v>3376</v>
      </c>
      <c r="X47" s="91">
        <v>4</v>
      </c>
      <c r="Y47" s="91">
        <v>0</v>
      </c>
      <c r="Z47" s="91">
        <v>4</v>
      </c>
      <c r="AA47" s="92">
        <v>2.7</v>
      </c>
      <c r="AB47" s="92">
        <v>0</v>
      </c>
      <c r="AC47" s="92">
        <v>2.7</v>
      </c>
      <c r="AD47" s="117" t="s">
        <v>1692</v>
      </c>
      <c r="AE47" s="91">
        <v>4</v>
      </c>
      <c r="AF47" s="117" t="s">
        <v>1692</v>
      </c>
      <c r="AG47" s="91">
        <v>0</v>
      </c>
      <c r="AH47" s="91">
        <v>3</v>
      </c>
      <c r="AI47" s="91">
        <v>0</v>
      </c>
      <c r="AJ47" s="91">
        <v>1</v>
      </c>
      <c r="AK47" s="91">
        <v>4</v>
      </c>
      <c r="AL47" s="117" t="s">
        <v>1692</v>
      </c>
      <c r="AM47" s="91">
        <v>0</v>
      </c>
      <c r="AN47" s="91">
        <v>0</v>
      </c>
      <c r="AO47" s="91">
        <v>4</v>
      </c>
      <c r="AP47" s="91">
        <v>4</v>
      </c>
      <c r="AQ47" s="117" t="s">
        <v>1692</v>
      </c>
      <c r="AR47" s="91">
        <v>0</v>
      </c>
      <c r="AS47" s="91">
        <v>0</v>
      </c>
      <c r="AT47" s="91">
        <v>0</v>
      </c>
      <c r="AU47" s="91">
        <v>3</v>
      </c>
      <c r="AV47" s="91">
        <v>1</v>
      </c>
      <c r="AW47" s="91">
        <v>0</v>
      </c>
      <c r="AX47" s="91">
        <v>4</v>
      </c>
      <c r="AY47" s="117" t="s">
        <v>1692</v>
      </c>
      <c r="AZ47" s="91">
        <v>0</v>
      </c>
      <c r="BA47" s="91">
        <v>0</v>
      </c>
      <c r="BB47" s="91">
        <v>1</v>
      </c>
      <c r="BC47" s="91">
        <v>1</v>
      </c>
      <c r="BD47" s="91">
        <v>9</v>
      </c>
      <c r="BE47" s="91">
        <v>0</v>
      </c>
      <c r="BF47" s="91">
        <v>0</v>
      </c>
      <c r="BG47" s="91">
        <v>27</v>
      </c>
      <c r="BH47" s="91">
        <v>0</v>
      </c>
      <c r="BI47" s="91">
        <v>0</v>
      </c>
      <c r="BJ47" s="91">
        <v>17</v>
      </c>
      <c r="BK47" s="91">
        <v>6</v>
      </c>
      <c r="BL47" s="91">
        <v>0</v>
      </c>
      <c r="BM47" s="91">
        <v>0</v>
      </c>
      <c r="BN47" s="91">
        <v>0</v>
      </c>
      <c r="BO47" s="91">
        <v>1</v>
      </c>
      <c r="BP47" s="91">
        <v>38</v>
      </c>
      <c r="BQ47" s="91">
        <v>28</v>
      </c>
      <c r="BR47" s="91">
        <v>0</v>
      </c>
      <c r="BS47" s="91">
        <v>17</v>
      </c>
      <c r="BT47" s="91">
        <v>9</v>
      </c>
      <c r="BU47" s="91">
        <v>0</v>
      </c>
      <c r="BV47" s="91">
        <v>0</v>
      </c>
      <c r="BW47" s="91">
        <v>12</v>
      </c>
      <c r="BX47" s="91">
        <v>2</v>
      </c>
      <c r="BY47" s="91">
        <v>54</v>
      </c>
      <c r="BZ47" s="91">
        <v>2</v>
      </c>
      <c r="CA47" s="91">
        <v>0</v>
      </c>
      <c r="CB47" s="91">
        <v>1</v>
      </c>
      <c r="CC47" s="91">
        <v>4</v>
      </c>
      <c r="CD47" s="91">
        <v>1</v>
      </c>
      <c r="CE47" s="91">
        <v>2</v>
      </c>
      <c r="CF47" s="91">
        <v>0</v>
      </c>
      <c r="CG47" s="91">
        <v>1</v>
      </c>
      <c r="CH47" s="91">
        <v>0</v>
      </c>
      <c r="CI47" s="91">
        <v>0</v>
      </c>
      <c r="CJ47" s="91">
        <v>0</v>
      </c>
      <c r="CK47" s="91">
        <v>20</v>
      </c>
      <c r="CL47" s="91">
        <v>0</v>
      </c>
      <c r="CM47" s="91">
        <v>0</v>
      </c>
      <c r="CN47" s="91">
        <v>0</v>
      </c>
      <c r="CO47" s="91">
        <v>0</v>
      </c>
      <c r="CP47" s="91">
        <v>0</v>
      </c>
      <c r="CQ47" s="91">
        <v>0</v>
      </c>
      <c r="CR47" s="91">
        <v>0</v>
      </c>
      <c r="CS47" s="91">
        <v>0</v>
      </c>
      <c r="CT47" s="91">
        <v>0</v>
      </c>
      <c r="CU47" s="91">
        <v>0</v>
      </c>
      <c r="CV47" s="91">
        <v>0</v>
      </c>
      <c r="CW47" s="91">
        <v>0</v>
      </c>
      <c r="CX47" s="91">
        <v>0</v>
      </c>
      <c r="CY47" s="91">
        <v>0</v>
      </c>
      <c r="CZ47" s="91">
        <v>0</v>
      </c>
      <c r="DA47" s="91">
        <v>0</v>
      </c>
      <c r="DB47" s="91">
        <v>0</v>
      </c>
      <c r="DC47" s="91">
        <v>10</v>
      </c>
      <c r="DD47" s="91">
        <v>1</v>
      </c>
      <c r="DE47" s="91">
        <v>0</v>
      </c>
      <c r="DF47" s="91">
        <v>0</v>
      </c>
      <c r="DG47" s="91">
        <v>3</v>
      </c>
      <c r="DH47" s="91">
        <v>14</v>
      </c>
      <c r="DI47" s="91">
        <v>4</v>
      </c>
      <c r="DJ47" s="91">
        <v>0</v>
      </c>
      <c r="DK47" s="91">
        <v>0</v>
      </c>
      <c r="DL47" s="91">
        <v>0</v>
      </c>
      <c r="DM47" s="91">
        <v>0</v>
      </c>
      <c r="DN47" s="91">
        <v>0</v>
      </c>
      <c r="DO47" s="91">
        <v>0</v>
      </c>
      <c r="DP47" s="91">
        <v>0</v>
      </c>
      <c r="DQ47" s="91">
        <v>0</v>
      </c>
      <c r="DR47" s="91">
        <v>0</v>
      </c>
      <c r="DS47" s="91">
        <v>0</v>
      </c>
      <c r="DT47" s="91">
        <v>0</v>
      </c>
      <c r="DU47" s="91">
        <v>0</v>
      </c>
      <c r="DV47" s="91">
        <v>0</v>
      </c>
      <c r="DW47" s="91">
        <v>0</v>
      </c>
      <c r="DX47" s="91">
        <v>0</v>
      </c>
      <c r="DY47" s="91">
        <v>0</v>
      </c>
      <c r="DZ47" s="91">
        <v>0</v>
      </c>
      <c r="EA47" s="91">
        <v>0</v>
      </c>
      <c r="EB47" s="91">
        <v>0</v>
      </c>
      <c r="EC47" s="91">
        <v>0</v>
      </c>
      <c r="ED47" s="91">
        <v>0</v>
      </c>
      <c r="EE47" s="91">
        <v>0</v>
      </c>
      <c r="EF47" s="91">
        <v>0</v>
      </c>
      <c r="EG47" s="91">
        <v>1</v>
      </c>
      <c r="EH47" s="91">
        <v>0</v>
      </c>
      <c r="EI47" s="91">
        <v>1</v>
      </c>
      <c r="EJ47" s="91">
        <v>0</v>
      </c>
      <c r="EK47" s="91">
        <v>0</v>
      </c>
      <c r="EL47" s="91">
        <v>3</v>
      </c>
      <c r="EM47" s="91">
        <v>0</v>
      </c>
      <c r="EN47" s="91">
        <v>0</v>
      </c>
      <c r="EO47" s="91">
        <v>0</v>
      </c>
      <c r="EP47" s="91">
        <v>352</v>
      </c>
      <c r="EQ47" s="91">
        <v>0</v>
      </c>
      <c r="ER47" s="91">
        <v>0</v>
      </c>
      <c r="ES47" s="91">
        <v>0</v>
      </c>
      <c r="ET47" s="91">
        <v>0</v>
      </c>
      <c r="EU47" s="91">
        <v>1</v>
      </c>
      <c r="EV47" s="112" t="s">
        <v>3377</v>
      </c>
      <c r="EW47" s="91">
        <v>3</v>
      </c>
      <c r="EX47" s="112"/>
      <c r="EY47" s="112"/>
      <c r="EZ47" s="91">
        <v>1</v>
      </c>
      <c r="FA47" s="91">
        <v>1</v>
      </c>
      <c r="FB47" s="91">
        <v>1</v>
      </c>
      <c r="FC47" s="112"/>
      <c r="FD47" s="112"/>
      <c r="FE47" s="91">
        <v>11772</v>
      </c>
      <c r="FF47" s="92">
        <v>179.20650000000001</v>
      </c>
      <c r="FG47" s="91">
        <v>17</v>
      </c>
      <c r="FH47" s="91">
        <v>17</v>
      </c>
      <c r="FI47" s="118">
        <v>11881</v>
      </c>
      <c r="FJ47" s="118">
        <v>179.23</v>
      </c>
      <c r="FK47" s="118">
        <v>17</v>
      </c>
      <c r="FL47" s="118">
        <v>17</v>
      </c>
    </row>
    <row r="48" spans="1:168" ht="42.75" x14ac:dyDescent="0.2">
      <c r="A48" s="112" t="s">
        <v>434</v>
      </c>
      <c r="B48" s="112" t="s">
        <v>436</v>
      </c>
      <c r="C48" s="91">
        <v>3</v>
      </c>
      <c r="D48" s="112" t="s">
        <v>835</v>
      </c>
      <c r="E48" s="112" t="s">
        <v>2142</v>
      </c>
      <c r="F48" s="112">
        <v>143</v>
      </c>
      <c r="G48" s="112">
        <v>33601</v>
      </c>
      <c r="H48" s="112" t="s">
        <v>436</v>
      </c>
      <c r="I48" s="112" t="s">
        <v>3419</v>
      </c>
      <c r="J48" s="112" t="s">
        <v>3420</v>
      </c>
      <c r="K48" s="112" t="s">
        <v>3421</v>
      </c>
      <c r="L48" s="112" t="s">
        <v>1842</v>
      </c>
      <c r="M48" s="112" t="s">
        <v>2477</v>
      </c>
      <c r="N48" s="112" t="s">
        <v>3422</v>
      </c>
      <c r="O48" s="112"/>
      <c r="P48" s="112">
        <v>371516179</v>
      </c>
      <c r="Q48" s="112" t="s">
        <v>3423</v>
      </c>
      <c r="R48" s="112" t="s">
        <v>1842</v>
      </c>
      <c r="S48" s="112" t="s">
        <v>2477</v>
      </c>
      <c r="T48" s="112" t="s">
        <v>3422</v>
      </c>
      <c r="U48" s="112"/>
      <c r="V48" s="112">
        <v>371516179</v>
      </c>
      <c r="W48" s="112" t="s">
        <v>3423</v>
      </c>
      <c r="X48" s="91">
        <v>4</v>
      </c>
      <c r="Y48" s="91">
        <v>0</v>
      </c>
      <c r="Z48" s="91">
        <v>4</v>
      </c>
      <c r="AA48" s="92">
        <v>4</v>
      </c>
      <c r="AB48" s="92">
        <v>0</v>
      </c>
      <c r="AC48" s="92">
        <v>4</v>
      </c>
      <c r="AD48" s="117" t="s">
        <v>1692</v>
      </c>
      <c r="AE48" s="91">
        <v>4</v>
      </c>
      <c r="AF48" s="117" t="s">
        <v>1692</v>
      </c>
      <c r="AG48" s="91">
        <v>0</v>
      </c>
      <c r="AH48" s="91">
        <v>3</v>
      </c>
      <c r="AI48" s="91">
        <v>0</v>
      </c>
      <c r="AJ48" s="91">
        <v>1</v>
      </c>
      <c r="AK48" s="91">
        <v>4</v>
      </c>
      <c r="AL48" s="117" t="s">
        <v>1692</v>
      </c>
      <c r="AM48" s="91">
        <v>0</v>
      </c>
      <c r="AN48" s="91">
        <v>2</v>
      </c>
      <c r="AO48" s="91">
        <v>2</v>
      </c>
      <c r="AP48" s="91">
        <v>4</v>
      </c>
      <c r="AQ48" s="117" t="s">
        <v>1692</v>
      </c>
      <c r="AR48" s="91">
        <v>0</v>
      </c>
      <c r="AS48" s="91">
        <v>0</v>
      </c>
      <c r="AT48" s="91">
        <v>0</v>
      </c>
      <c r="AU48" s="91">
        <v>3</v>
      </c>
      <c r="AV48" s="91">
        <v>1</v>
      </c>
      <c r="AW48" s="91">
        <v>0</v>
      </c>
      <c r="AX48" s="91">
        <v>4</v>
      </c>
      <c r="AY48" s="117" t="s">
        <v>1692</v>
      </c>
      <c r="AZ48" s="91">
        <v>1</v>
      </c>
      <c r="BA48" s="91">
        <v>1</v>
      </c>
      <c r="BB48" s="91">
        <v>1</v>
      </c>
      <c r="BC48" s="91">
        <v>1</v>
      </c>
      <c r="BD48" s="91">
        <v>5</v>
      </c>
      <c r="BE48" s="91">
        <v>0</v>
      </c>
      <c r="BF48" s="91">
        <v>0</v>
      </c>
      <c r="BG48" s="91">
        <v>19</v>
      </c>
      <c r="BH48" s="91">
        <v>1</v>
      </c>
      <c r="BI48" s="91">
        <v>0</v>
      </c>
      <c r="BJ48" s="91">
        <v>19</v>
      </c>
      <c r="BK48" s="91">
        <v>1</v>
      </c>
      <c r="BL48" s="91">
        <v>0</v>
      </c>
      <c r="BM48" s="91">
        <v>0</v>
      </c>
      <c r="BN48" s="91">
        <v>1</v>
      </c>
      <c r="BO48" s="91">
        <v>6</v>
      </c>
      <c r="BP48" s="91">
        <v>76</v>
      </c>
      <c r="BQ48" s="91">
        <v>39</v>
      </c>
      <c r="BR48" s="91">
        <v>1</v>
      </c>
      <c r="BS48" s="91">
        <v>10</v>
      </c>
      <c r="BT48" s="91">
        <v>5</v>
      </c>
      <c r="BU48" s="91">
        <v>0</v>
      </c>
      <c r="BV48" s="91">
        <v>0</v>
      </c>
      <c r="BW48" s="91">
        <v>6</v>
      </c>
      <c r="BX48" s="91">
        <v>5</v>
      </c>
      <c r="BY48" s="91">
        <v>30</v>
      </c>
      <c r="BZ48" s="91">
        <v>7</v>
      </c>
      <c r="CA48" s="91">
        <v>1</v>
      </c>
      <c r="CB48" s="91">
        <v>0</v>
      </c>
      <c r="CC48" s="91">
        <v>12</v>
      </c>
      <c r="CD48" s="91">
        <v>5</v>
      </c>
      <c r="CE48" s="91">
        <v>1</v>
      </c>
      <c r="CF48" s="91">
        <v>6</v>
      </c>
      <c r="CG48" s="91">
        <v>5</v>
      </c>
      <c r="CH48" s="91">
        <v>1</v>
      </c>
      <c r="CI48" s="91">
        <v>0</v>
      </c>
      <c r="CJ48" s="91">
        <v>1</v>
      </c>
      <c r="CK48" s="91">
        <v>10</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23</v>
      </c>
      <c r="DD48" s="91">
        <v>0</v>
      </c>
      <c r="DE48" s="91">
        <v>1</v>
      </c>
      <c r="DF48" s="91">
        <v>0</v>
      </c>
      <c r="DG48" s="91">
        <v>1</v>
      </c>
      <c r="DH48" s="91">
        <v>12</v>
      </c>
      <c r="DI48" s="91">
        <v>5</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0</v>
      </c>
      <c r="EB48" s="91">
        <v>0</v>
      </c>
      <c r="EC48" s="91">
        <v>0</v>
      </c>
      <c r="ED48" s="91">
        <v>0</v>
      </c>
      <c r="EE48" s="91">
        <v>0</v>
      </c>
      <c r="EF48" s="91">
        <v>0</v>
      </c>
      <c r="EG48" s="91">
        <v>0</v>
      </c>
      <c r="EH48" s="91">
        <v>0</v>
      </c>
      <c r="EI48" s="91">
        <v>2</v>
      </c>
      <c r="EJ48" s="91">
        <v>1</v>
      </c>
      <c r="EK48" s="91">
        <v>0</v>
      </c>
      <c r="EL48" s="91">
        <v>0</v>
      </c>
      <c r="EM48" s="91">
        <v>0</v>
      </c>
      <c r="EN48" s="91">
        <v>0</v>
      </c>
      <c r="EO48" s="91">
        <v>0</v>
      </c>
      <c r="EP48" s="91">
        <v>93</v>
      </c>
      <c r="EQ48" s="91">
        <v>0</v>
      </c>
      <c r="ER48" s="91">
        <v>0</v>
      </c>
      <c r="ES48" s="91">
        <v>0</v>
      </c>
      <c r="ET48" s="91">
        <v>0</v>
      </c>
      <c r="EU48" s="91">
        <v>1</v>
      </c>
      <c r="EV48" s="112" t="s">
        <v>3424</v>
      </c>
      <c r="EW48" s="91">
        <v>2</v>
      </c>
      <c r="EX48" s="112" t="s">
        <v>3425</v>
      </c>
      <c r="EY48" s="112" t="s">
        <v>3426</v>
      </c>
      <c r="EZ48" s="91">
        <v>1</v>
      </c>
      <c r="FA48" s="91">
        <v>1</v>
      </c>
      <c r="FB48" s="91">
        <v>1</v>
      </c>
      <c r="FC48" s="112"/>
      <c r="FD48" s="112"/>
      <c r="FE48" s="91">
        <v>8134</v>
      </c>
      <c r="FF48" s="92">
        <v>115.404</v>
      </c>
      <c r="FG48" s="91">
        <v>13</v>
      </c>
      <c r="FH48" s="91">
        <v>13</v>
      </c>
      <c r="FI48" s="118">
        <v>8090</v>
      </c>
      <c r="FJ48" s="118">
        <v>115.4</v>
      </c>
      <c r="FK48" s="118">
        <v>13</v>
      </c>
      <c r="FL48" s="118">
        <v>13</v>
      </c>
    </row>
    <row r="49" spans="1:168" ht="28.5" x14ac:dyDescent="0.2">
      <c r="A49" s="112" t="s">
        <v>434</v>
      </c>
      <c r="B49" s="112" t="s">
        <v>439</v>
      </c>
      <c r="C49" s="91">
        <v>3</v>
      </c>
      <c r="D49" s="112" t="s">
        <v>913</v>
      </c>
      <c r="E49" s="112" t="s">
        <v>1853</v>
      </c>
      <c r="F49" s="112">
        <v>1</v>
      </c>
      <c r="G49" s="112">
        <v>34420</v>
      </c>
      <c r="H49" s="112" t="s">
        <v>439</v>
      </c>
      <c r="I49" s="112" t="s">
        <v>3441</v>
      </c>
      <c r="J49" s="112" t="s">
        <v>3442</v>
      </c>
      <c r="K49" s="112" t="s">
        <v>2156</v>
      </c>
      <c r="L49" s="112" t="s">
        <v>1842</v>
      </c>
      <c r="M49" s="112" t="s">
        <v>2082</v>
      </c>
      <c r="N49" s="112" t="s">
        <v>3443</v>
      </c>
      <c r="O49" s="112"/>
      <c r="P49" s="112">
        <v>379719184</v>
      </c>
      <c r="Q49" s="112" t="s">
        <v>3444</v>
      </c>
      <c r="R49" s="112"/>
      <c r="S49" s="112" t="s">
        <v>2359</v>
      </c>
      <c r="T49" s="112" t="s">
        <v>3445</v>
      </c>
      <c r="U49" s="112"/>
      <c r="V49" s="112">
        <v>379719188</v>
      </c>
      <c r="W49" s="112" t="s">
        <v>3446</v>
      </c>
      <c r="X49" s="91">
        <v>6</v>
      </c>
      <c r="Y49" s="91">
        <v>1</v>
      </c>
      <c r="Z49" s="91">
        <v>7</v>
      </c>
      <c r="AA49" s="92">
        <v>5.25</v>
      </c>
      <c r="AB49" s="92">
        <v>1</v>
      </c>
      <c r="AC49" s="92">
        <v>6.25</v>
      </c>
      <c r="AD49" s="117" t="s">
        <v>1692</v>
      </c>
      <c r="AE49" s="91">
        <v>5</v>
      </c>
      <c r="AF49" s="117" t="s">
        <v>1692</v>
      </c>
      <c r="AG49" s="91">
        <v>0</v>
      </c>
      <c r="AH49" s="91">
        <v>3</v>
      </c>
      <c r="AI49" s="91">
        <v>1</v>
      </c>
      <c r="AJ49" s="91">
        <v>2</v>
      </c>
      <c r="AK49" s="91">
        <v>6</v>
      </c>
      <c r="AL49" s="117" t="s">
        <v>1692</v>
      </c>
      <c r="AM49" s="91">
        <v>3</v>
      </c>
      <c r="AN49" s="91">
        <v>0</v>
      </c>
      <c r="AO49" s="91">
        <v>3</v>
      </c>
      <c r="AP49" s="91">
        <v>6</v>
      </c>
      <c r="AQ49" s="117" t="s">
        <v>1692</v>
      </c>
      <c r="AR49" s="91">
        <v>0</v>
      </c>
      <c r="AS49" s="91">
        <v>0</v>
      </c>
      <c r="AT49" s="91">
        <v>0</v>
      </c>
      <c r="AU49" s="91">
        <v>5</v>
      </c>
      <c r="AV49" s="91">
        <v>1</v>
      </c>
      <c r="AW49" s="91">
        <v>0</v>
      </c>
      <c r="AX49" s="91">
        <v>6</v>
      </c>
      <c r="AY49" s="117" t="s">
        <v>1692</v>
      </c>
      <c r="AZ49" s="91">
        <v>1</v>
      </c>
      <c r="BA49" s="91">
        <v>1</v>
      </c>
      <c r="BB49" s="91">
        <v>1</v>
      </c>
      <c r="BC49" s="91">
        <v>1</v>
      </c>
      <c r="BD49" s="91">
        <v>0</v>
      </c>
      <c r="BE49" s="91">
        <v>1</v>
      </c>
      <c r="BF49" s="91">
        <v>0</v>
      </c>
      <c r="BG49" s="91">
        <v>37</v>
      </c>
      <c r="BH49" s="91">
        <v>0</v>
      </c>
      <c r="BI49" s="91">
        <v>0</v>
      </c>
      <c r="BJ49" s="91">
        <v>66</v>
      </c>
      <c r="BK49" s="91">
        <v>8</v>
      </c>
      <c r="BL49" s="91">
        <v>0</v>
      </c>
      <c r="BM49" s="91">
        <v>0</v>
      </c>
      <c r="BN49" s="91">
        <v>0</v>
      </c>
      <c r="BO49" s="91">
        <v>24</v>
      </c>
      <c r="BP49" s="91">
        <v>80</v>
      </c>
      <c r="BQ49" s="91">
        <v>60</v>
      </c>
      <c r="BR49" s="91">
        <v>0</v>
      </c>
      <c r="BS49" s="91">
        <v>20</v>
      </c>
      <c r="BT49" s="91">
        <v>17</v>
      </c>
      <c r="BU49" s="91">
        <v>1</v>
      </c>
      <c r="BV49" s="91">
        <v>0</v>
      </c>
      <c r="BW49" s="91">
        <v>8</v>
      </c>
      <c r="BX49" s="91">
        <v>4</v>
      </c>
      <c r="BY49" s="91">
        <v>62</v>
      </c>
      <c r="BZ49" s="91">
        <v>4</v>
      </c>
      <c r="CA49" s="91">
        <v>4</v>
      </c>
      <c r="CB49" s="91">
        <v>1</v>
      </c>
      <c r="CC49" s="91">
        <v>13</v>
      </c>
      <c r="CD49" s="91">
        <v>8</v>
      </c>
      <c r="CE49" s="91">
        <v>6</v>
      </c>
      <c r="CF49" s="91">
        <v>6</v>
      </c>
      <c r="CG49" s="91">
        <v>5</v>
      </c>
      <c r="CH49" s="91">
        <v>3</v>
      </c>
      <c r="CI49" s="91">
        <v>0</v>
      </c>
      <c r="CJ49" s="91">
        <v>0</v>
      </c>
      <c r="CK49" s="91">
        <v>17</v>
      </c>
      <c r="CL49" s="91">
        <v>0</v>
      </c>
      <c r="CM49" s="91">
        <v>0</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20</v>
      </c>
      <c r="DD49" s="91">
        <v>3</v>
      </c>
      <c r="DE49" s="91">
        <v>1</v>
      </c>
      <c r="DF49" s="91">
        <v>41</v>
      </c>
      <c r="DG49" s="91">
        <v>105</v>
      </c>
      <c r="DH49" s="91">
        <v>9</v>
      </c>
      <c r="DI49" s="91">
        <v>20</v>
      </c>
      <c r="DJ49" s="91">
        <v>0</v>
      </c>
      <c r="DK49" s="91">
        <v>1</v>
      </c>
      <c r="DL49" s="91">
        <v>0</v>
      </c>
      <c r="DM49" s="91">
        <v>0</v>
      </c>
      <c r="DN49" s="91">
        <v>0</v>
      </c>
      <c r="DO49" s="91">
        <v>0</v>
      </c>
      <c r="DP49" s="91">
        <v>1</v>
      </c>
      <c r="DQ49" s="91">
        <v>0</v>
      </c>
      <c r="DR49" s="91">
        <v>0</v>
      </c>
      <c r="DS49" s="91">
        <v>0</v>
      </c>
      <c r="DT49" s="91">
        <v>0</v>
      </c>
      <c r="DU49" s="91">
        <v>0</v>
      </c>
      <c r="DV49" s="91">
        <v>0</v>
      </c>
      <c r="DW49" s="91">
        <v>0</v>
      </c>
      <c r="DX49" s="91">
        <v>0</v>
      </c>
      <c r="DY49" s="91">
        <v>0</v>
      </c>
      <c r="DZ49" s="91">
        <v>0</v>
      </c>
      <c r="EA49" s="91">
        <v>0</v>
      </c>
      <c r="EB49" s="91">
        <v>0</v>
      </c>
      <c r="EC49" s="91">
        <v>0</v>
      </c>
      <c r="ED49" s="91">
        <v>0</v>
      </c>
      <c r="EE49" s="91">
        <v>0</v>
      </c>
      <c r="EF49" s="91">
        <v>0</v>
      </c>
      <c r="EG49" s="91">
        <v>0</v>
      </c>
      <c r="EH49" s="91">
        <v>0</v>
      </c>
      <c r="EI49" s="91">
        <v>0</v>
      </c>
      <c r="EJ49" s="91">
        <v>0</v>
      </c>
      <c r="EK49" s="91">
        <v>0</v>
      </c>
      <c r="EL49" s="91">
        <v>24</v>
      </c>
      <c r="EM49" s="91">
        <v>0</v>
      </c>
      <c r="EN49" s="91">
        <v>0</v>
      </c>
      <c r="EO49" s="91">
        <v>3</v>
      </c>
      <c r="EP49" s="91">
        <v>324</v>
      </c>
      <c r="EQ49" s="91">
        <v>0</v>
      </c>
      <c r="ER49" s="91">
        <v>0</v>
      </c>
      <c r="ES49" s="91">
        <v>0</v>
      </c>
      <c r="ET49" s="91">
        <v>0</v>
      </c>
      <c r="EU49" s="91">
        <v>1</v>
      </c>
      <c r="EV49" s="112" t="s">
        <v>3447</v>
      </c>
      <c r="EW49" s="91">
        <v>5</v>
      </c>
      <c r="EX49" s="112" t="s">
        <v>3448</v>
      </c>
      <c r="EY49" s="112" t="s">
        <v>3449</v>
      </c>
      <c r="EZ49" s="91">
        <v>1</v>
      </c>
      <c r="FA49" s="91">
        <v>1</v>
      </c>
      <c r="FB49" s="91">
        <v>1</v>
      </c>
      <c r="FC49" s="112" t="s">
        <v>3450</v>
      </c>
      <c r="FD49" s="112" t="s">
        <v>3451</v>
      </c>
      <c r="FE49" s="91">
        <v>17765</v>
      </c>
      <c r="FF49" s="92">
        <v>207.17</v>
      </c>
      <c r="FG49" s="91">
        <v>18</v>
      </c>
      <c r="FH49" s="91">
        <v>17</v>
      </c>
      <c r="FI49" s="118">
        <v>18463</v>
      </c>
      <c r="FJ49" s="118">
        <v>207.17</v>
      </c>
      <c r="FK49" s="118">
        <v>18</v>
      </c>
      <c r="FL49" s="118">
        <v>17</v>
      </c>
    </row>
    <row r="50" spans="1:168" ht="185.25" x14ac:dyDescent="0.2">
      <c r="A50" s="112" t="s">
        <v>434</v>
      </c>
      <c r="B50" s="112" t="s">
        <v>441</v>
      </c>
      <c r="C50" s="91">
        <v>3</v>
      </c>
      <c r="D50" s="112" t="s">
        <v>950</v>
      </c>
      <c r="E50" s="112" t="s">
        <v>2130</v>
      </c>
      <c r="F50" s="112">
        <v>1</v>
      </c>
      <c r="G50" s="112">
        <v>34101</v>
      </c>
      <c r="H50" s="112" t="s">
        <v>441</v>
      </c>
      <c r="I50" s="112" t="s">
        <v>3461</v>
      </c>
      <c r="J50" s="112" t="s">
        <v>3462</v>
      </c>
      <c r="K50" s="112" t="s">
        <v>2156</v>
      </c>
      <c r="L50" s="112" t="s">
        <v>1833</v>
      </c>
      <c r="M50" s="112" t="s">
        <v>3463</v>
      </c>
      <c r="N50" s="112" t="s">
        <v>3464</v>
      </c>
      <c r="O50" s="112"/>
      <c r="P50" s="112">
        <v>371430540</v>
      </c>
      <c r="Q50" s="112" t="s">
        <v>3465</v>
      </c>
      <c r="R50" s="112"/>
      <c r="S50" s="112" t="s">
        <v>2451</v>
      </c>
      <c r="T50" s="112" t="s">
        <v>3466</v>
      </c>
      <c r="U50" s="112"/>
      <c r="V50" s="112">
        <v>371430544</v>
      </c>
      <c r="W50" s="112" t="s">
        <v>3467</v>
      </c>
      <c r="X50" s="91">
        <v>4</v>
      </c>
      <c r="Y50" s="91">
        <v>1</v>
      </c>
      <c r="Z50" s="91">
        <v>5</v>
      </c>
      <c r="AA50" s="92">
        <v>3.8</v>
      </c>
      <c r="AB50" s="92">
        <v>0.7</v>
      </c>
      <c r="AC50" s="92">
        <v>4.5</v>
      </c>
      <c r="AD50" s="117" t="s">
        <v>1692</v>
      </c>
      <c r="AE50" s="91">
        <v>3</v>
      </c>
      <c r="AF50" s="117" t="s">
        <v>1692</v>
      </c>
      <c r="AG50" s="91">
        <v>0</v>
      </c>
      <c r="AH50" s="91">
        <v>3</v>
      </c>
      <c r="AI50" s="91">
        <v>0</v>
      </c>
      <c r="AJ50" s="91">
        <v>1</v>
      </c>
      <c r="AK50" s="91">
        <v>4</v>
      </c>
      <c r="AL50" s="117" t="s">
        <v>1692</v>
      </c>
      <c r="AM50" s="91">
        <v>1</v>
      </c>
      <c r="AN50" s="91">
        <v>0</v>
      </c>
      <c r="AO50" s="91">
        <v>3</v>
      </c>
      <c r="AP50" s="91">
        <v>4</v>
      </c>
      <c r="AQ50" s="117" t="s">
        <v>1692</v>
      </c>
      <c r="AR50" s="91">
        <v>0</v>
      </c>
      <c r="AS50" s="91">
        <v>1</v>
      </c>
      <c r="AT50" s="91">
        <v>0</v>
      </c>
      <c r="AU50" s="91">
        <v>2</v>
      </c>
      <c r="AV50" s="91">
        <v>1</v>
      </c>
      <c r="AW50" s="91">
        <v>0</v>
      </c>
      <c r="AX50" s="91">
        <v>4</v>
      </c>
      <c r="AY50" s="117" t="s">
        <v>1692</v>
      </c>
      <c r="AZ50" s="91">
        <v>1</v>
      </c>
      <c r="BA50" s="91">
        <v>1</v>
      </c>
      <c r="BB50" s="91">
        <v>1</v>
      </c>
      <c r="BC50" s="91">
        <v>1</v>
      </c>
      <c r="BD50" s="91">
        <v>14</v>
      </c>
      <c r="BE50" s="91">
        <v>0</v>
      </c>
      <c r="BF50" s="91">
        <v>0</v>
      </c>
      <c r="BG50" s="91">
        <v>25</v>
      </c>
      <c r="BH50" s="91">
        <v>1</v>
      </c>
      <c r="BI50" s="91">
        <v>0</v>
      </c>
      <c r="BJ50" s="91">
        <v>20</v>
      </c>
      <c r="BK50" s="91">
        <v>12</v>
      </c>
      <c r="BL50" s="91">
        <v>0</v>
      </c>
      <c r="BM50" s="91">
        <v>0</v>
      </c>
      <c r="BN50" s="91">
        <v>1</v>
      </c>
      <c r="BO50" s="91">
        <v>7</v>
      </c>
      <c r="BP50" s="91">
        <v>38</v>
      </c>
      <c r="BQ50" s="91">
        <v>15</v>
      </c>
      <c r="BR50" s="91">
        <v>4</v>
      </c>
      <c r="BS50" s="91">
        <v>10</v>
      </c>
      <c r="BT50" s="91">
        <v>12</v>
      </c>
      <c r="BU50" s="91">
        <v>0</v>
      </c>
      <c r="BV50" s="91">
        <v>0</v>
      </c>
      <c r="BW50" s="91">
        <v>10</v>
      </c>
      <c r="BX50" s="91">
        <v>0</v>
      </c>
      <c r="BY50" s="91">
        <v>34</v>
      </c>
      <c r="BZ50" s="91">
        <v>1</v>
      </c>
      <c r="CA50" s="91">
        <v>2</v>
      </c>
      <c r="CB50" s="91">
        <v>1</v>
      </c>
      <c r="CC50" s="91">
        <v>7</v>
      </c>
      <c r="CD50" s="91">
        <v>0</v>
      </c>
      <c r="CE50" s="91">
        <v>2</v>
      </c>
      <c r="CF50" s="91">
        <v>2</v>
      </c>
      <c r="CG50" s="91">
        <v>3</v>
      </c>
      <c r="CH50" s="91">
        <v>0</v>
      </c>
      <c r="CI50" s="91">
        <v>1</v>
      </c>
      <c r="CJ50" s="91">
        <v>0</v>
      </c>
      <c r="CK50" s="91">
        <v>0</v>
      </c>
      <c r="CL50" s="91">
        <v>0</v>
      </c>
      <c r="CM50" s="91">
        <v>1</v>
      </c>
      <c r="CN50" s="91">
        <v>0</v>
      </c>
      <c r="CO50" s="91">
        <v>0</v>
      </c>
      <c r="CP50" s="91">
        <v>0</v>
      </c>
      <c r="CQ50" s="91">
        <v>0</v>
      </c>
      <c r="CR50" s="91">
        <v>0</v>
      </c>
      <c r="CS50" s="91">
        <v>0</v>
      </c>
      <c r="CT50" s="91">
        <v>0</v>
      </c>
      <c r="CU50" s="91">
        <v>0</v>
      </c>
      <c r="CV50" s="91">
        <v>0</v>
      </c>
      <c r="CW50" s="91">
        <v>0</v>
      </c>
      <c r="CX50" s="91">
        <v>0</v>
      </c>
      <c r="CY50" s="91">
        <v>0</v>
      </c>
      <c r="CZ50" s="91">
        <v>0</v>
      </c>
      <c r="DA50" s="91">
        <v>0</v>
      </c>
      <c r="DB50" s="91">
        <v>0</v>
      </c>
      <c r="DC50" s="91">
        <v>10</v>
      </c>
      <c r="DD50" s="91">
        <v>0</v>
      </c>
      <c r="DE50" s="91">
        <v>1</v>
      </c>
      <c r="DF50" s="91">
        <v>3</v>
      </c>
      <c r="DG50" s="91">
        <v>5</v>
      </c>
      <c r="DH50" s="91">
        <v>0</v>
      </c>
      <c r="DI50" s="91">
        <v>3</v>
      </c>
      <c r="DJ50" s="91">
        <v>0</v>
      </c>
      <c r="DK50" s="91">
        <v>0</v>
      </c>
      <c r="DL50" s="91">
        <v>0</v>
      </c>
      <c r="DM50" s="91">
        <v>0</v>
      </c>
      <c r="DN50" s="91">
        <v>0</v>
      </c>
      <c r="DO50" s="91">
        <v>0</v>
      </c>
      <c r="DP50" s="91">
        <v>0</v>
      </c>
      <c r="DQ50" s="91">
        <v>0</v>
      </c>
      <c r="DR50" s="91">
        <v>0</v>
      </c>
      <c r="DS50" s="91">
        <v>0</v>
      </c>
      <c r="DT50" s="91">
        <v>0</v>
      </c>
      <c r="DU50" s="91">
        <v>0</v>
      </c>
      <c r="DV50" s="91">
        <v>0</v>
      </c>
      <c r="DW50" s="91">
        <v>0</v>
      </c>
      <c r="DX50" s="91">
        <v>0</v>
      </c>
      <c r="DY50" s="91">
        <v>0</v>
      </c>
      <c r="DZ50" s="91">
        <v>0</v>
      </c>
      <c r="EA50" s="91">
        <v>0</v>
      </c>
      <c r="EB50" s="91">
        <v>0</v>
      </c>
      <c r="EC50" s="91">
        <v>1</v>
      </c>
      <c r="ED50" s="91">
        <v>0</v>
      </c>
      <c r="EE50" s="91">
        <v>0</v>
      </c>
      <c r="EF50" s="91">
        <v>0</v>
      </c>
      <c r="EG50" s="91">
        <v>2</v>
      </c>
      <c r="EH50" s="91">
        <v>0</v>
      </c>
      <c r="EI50" s="91">
        <v>0</v>
      </c>
      <c r="EJ50" s="91">
        <v>0</v>
      </c>
      <c r="EK50" s="91">
        <v>0</v>
      </c>
      <c r="EL50" s="91">
        <v>14</v>
      </c>
      <c r="EM50" s="91">
        <v>0</v>
      </c>
      <c r="EN50" s="91">
        <v>0</v>
      </c>
      <c r="EO50" s="91">
        <v>6</v>
      </c>
      <c r="EP50" s="91">
        <v>90</v>
      </c>
      <c r="EQ50" s="91">
        <v>0</v>
      </c>
      <c r="ER50" s="91">
        <v>0</v>
      </c>
      <c r="ES50" s="91">
        <v>0</v>
      </c>
      <c r="ET50" s="91">
        <v>0</v>
      </c>
      <c r="EU50" s="91">
        <v>1</v>
      </c>
      <c r="EV50" s="112" t="s">
        <v>3468</v>
      </c>
      <c r="EW50" s="91">
        <v>2</v>
      </c>
      <c r="EX50" s="112" t="s">
        <v>3469</v>
      </c>
      <c r="EY50" s="112" t="s">
        <v>3470</v>
      </c>
      <c r="EZ50" s="91">
        <v>1</v>
      </c>
      <c r="FA50" s="91">
        <v>1</v>
      </c>
      <c r="FB50" s="91">
        <v>1</v>
      </c>
      <c r="FC50" s="112" t="s">
        <v>3471</v>
      </c>
      <c r="FD50" s="112"/>
      <c r="FE50" s="91">
        <v>12000</v>
      </c>
      <c r="FF50" s="92">
        <v>256.14100000000002</v>
      </c>
      <c r="FG50" s="91">
        <v>19</v>
      </c>
      <c r="FH50" s="91">
        <v>9</v>
      </c>
      <c r="FI50" s="118">
        <v>11440</v>
      </c>
      <c r="FJ50" s="118">
        <v>256.16000000000003</v>
      </c>
      <c r="FK50" s="118">
        <v>19</v>
      </c>
      <c r="FL50" s="118">
        <v>9</v>
      </c>
    </row>
    <row r="51" spans="1:168" ht="28.5" x14ac:dyDescent="0.2">
      <c r="A51" s="112" t="s">
        <v>434</v>
      </c>
      <c r="B51" s="112" t="s">
        <v>442</v>
      </c>
      <c r="C51" s="91">
        <v>3</v>
      </c>
      <c r="D51" s="112" t="s">
        <v>959</v>
      </c>
      <c r="E51" s="112" t="s">
        <v>3222</v>
      </c>
      <c r="F51" s="112">
        <v>52</v>
      </c>
      <c r="G51" s="112">
        <v>34601</v>
      </c>
      <c r="H51" s="112" t="s">
        <v>442</v>
      </c>
      <c r="I51" s="112" t="s">
        <v>3472</v>
      </c>
      <c r="J51" s="112" t="s">
        <v>3473</v>
      </c>
      <c r="K51" s="112" t="s">
        <v>2156</v>
      </c>
      <c r="L51" s="112" t="s">
        <v>1842</v>
      </c>
      <c r="M51" s="112" t="s">
        <v>1834</v>
      </c>
      <c r="N51" s="112" t="s">
        <v>3474</v>
      </c>
      <c r="O51" s="112" t="s">
        <v>1845</v>
      </c>
      <c r="P51" s="112">
        <v>379415139</v>
      </c>
      <c r="Q51" s="112" t="s">
        <v>3475</v>
      </c>
      <c r="R51" s="112" t="s">
        <v>1842</v>
      </c>
      <c r="S51" s="112" t="s">
        <v>1834</v>
      </c>
      <c r="T51" s="112" t="s">
        <v>3474</v>
      </c>
      <c r="U51" s="112" t="s">
        <v>1845</v>
      </c>
      <c r="V51" s="112">
        <v>379415139</v>
      </c>
      <c r="W51" s="112" t="s">
        <v>3475</v>
      </c>
      <c r="X51" s="91">
        <v>3</v>
      </c>
      <c r="Y51" s="91">
        <v>3</v>
      </c>
      <c r="Z51" s="91">
        <v>6</v>
      </c>
      <c r="AA51" s="92">
        <v>3</v>
      </c>
      <c r="AB51" s="92">
        <v>3</v>
      </c>
      <c r="AC51" s="92">
        <v>6</v>
      </c>
      <c r="AD51" s="117" t="s">
        <v>1692</v>
      </c>
      <c r="AE51" s="91">
        <v>3</v>
      </c>
      <c r="AF51" s="117" t="s">
        <v>1692</v>
      </c>
      <c r="AG51" s="91">
        <v>0</v>
      </c>
      <c r="AH51" s="91">
        <v>0</v>
      </c>
      <c r="AI51" s="91">
        <v>0</v>
      </c>
      <c r="AJ51" s="91">
        <v>3</v>
      </c>
      <c r="AK51" s="91">
        <v>3</v>
      </c>
      <c r="AL51" s="117" t="s">
        <v>1692</v>
      </c>
      <c r="AM51" s="91">
        <v>1</v>
      </c>
      <c r="AN51" s="91">
        <v>1</v>
      </c>
      <c r="AO51" s="91">
        <v>1</v>
      </c>
      <c r="AP51" s="91">
        <v>3</v>
      </c>
      <c r="AQ51" s="117" t="s">
        <v>1692</v>
      </c>
      <c r="AR51" s="91">
        <v>0</v>
      </c>
      <c r="AS51" s="91">
        <v>0</v>
      </c>
      <c r="AT51" s="91">
        <v>0</v>
      </c>
      <c r="AU51" s="91">
        <v>2</v>
      </c>
      <c r="AV51" s="91">
        <v>1</v>
      </c>
      <c r="AW51" s="91">
        <v>0</v>
      </c>
      <c r="AX51" s="91">
        <v>3</v>
      </c>
      <c r="AY51" s="117" t="s">
        <v>1692</v>
      </c>
      <c r="AZ51" s="91">
        <v>1</v>
      </c>
      <c r="BA51" s="91">
        <v>1</v>
      </c>
      <c r="BB51" s="91">
        <v>1</v>
      </c>
      <c r="BC51" s="91">
        <v>1</v>
      </c>
      <c r="BD51" s="91">
        <v>0</v>
      </c>
      <c r="BE51" s="91">
        <v>0</v>
      </c>
      <c r="BF51" s="91">
        <v>0</v>
      </c>
      <c r="BG51" s="91">
        <v>12</v>
      </c>
      <c r="BH51" s="91">
        <v>1</v>
      </c>
      <c r="BI51" s="91">
        <v>0</v>
      </c>
      <c r="BJ51" s="91">
        <v>13</v>
      </c>
      <c r="BK51" s="91">
        <v>2</v>
      </c>
      <c r="BL51" s="91">
        <v>0</v>
      </c>
      <c r="BM51" s="91">
        <v>0</v>
      </c>
      <c r="BN51" s="91">
        <v>0</v>
      </c>
      <c r="BO51" s="91">
        <v>13</v>
      </c>
      <c r="BP51" s="91">
        <v>64</v>
      </c>
      <c r="BQ51" s="91">
        <v>46</v>
      </c>
      <c r="BR51" s="91">
        <v>1</v>
      </c>
      <c r="BS51" s="91">
        <v>21</v>
      </c>
      <c r="BT51" s="91">
        <v>14</v>
      </c>
      <c r="BU51" s="91">
        <v>0</v>
      </c>
      <c r="BV51" s="91">
        <v>0</v>
      </c>
      <c r="BW51" s="91">
        <v>5</v>
      </c>
      <c r="BX51" s="91">
        <v>3</v>
      </c>
      <c r="BY51" s="91">
        <v>31</v>
      </c>
      <c r="BZ51" s="91">
        <v>19</v>
      </c>
      <c r="CA51" s="91">
        <v>0</v>
      </c>
      <c r="CB51" s="91">
        <v>0</v>
      </c>
      <c r="CC51" s="91">
        <v>25</v>
      </c>
      <c r="CD51" s="91">
        <v>3</v>
      </c>
      <c r="CE51" s="91">
        <v>0</v>
      </c>
      <c r="CF51" s="91">
        <v>13</v>
      </c>
      <c r="CG51" s="91">
        <v>2</v>
      </c>
      <c r="CH51" s="91">
        <v>0</v>
      </c>
      <c r="CI51" s="91">
        <v>0</v>
      </c>
      <c r="CJ51" s="91">
        <v>0</v>
      </c>
      <c r="CK51" s="91">
        <v>5</v>
      </c>
      <c r="CL51" s="91">
        <v>0</v>
      </c>
      <c r="CM51" s="91">
        <v>0</v>
      </c>
      <c r="CN51" s="91">
        <v>0</v>
      </c>
      <c r="CO51" s="91">
        <v>0</v>
      </c>
      <c r="CP51" s="91">
        <v>0</v>
      </c>
      <c r="CQ51" s="91">
        <v>0</v>
      </c>
      <c r="CR51" s="91">
        <v>0</v>
      </c>
      <c r="CS51" s="91">
        <v>0</v>
      </c>
      <c r="CT51" s="91">
        <v>0</v>
      </c>
      <c r="CU51" s="91">
        <v>0</v>
      </c>
      <c r="CV51" s="91">
        <v>0</v>
      </c>
      <c r="CW51" s="91">
        <v>0</v>
      </c>
      <c r="CX51" s="91">
        <v>0</v>
      </c>
      <c r="CY51" s="91">
        <v>0</v>
      </c>
      <c r="CZ51" s="91">
        <v>0</v>
      </c>
      <c r="DA51" s="91">
        <v>0</v>
      </c>
      <c r="DB51" s="91">
        <v>0</v>
      </c>
      <c r="DC51" s="91">
        <v>24</v>
      </c>
      <c r="DD51" s="91">
        <v>5</v>
      </c>
      <c r="DE51" s="91">
        <v>0</v>
      </c>
      <c r="DF51" s="91">
        <v>0</v>
      </c>
      <c r="DG51" s="91">
        <v>20</v>
      </c>
      <c r="DH51" s="91">
        <v>5</v>
      </c>
      <c r="DI51" s="91">
        <v>1</v>
      </c>
      <c r="DJ51" s="91">
        <v>0</v>
      </c>
      <c r="DK51" s="91">
        <v>0</v>
      </c>
      <c r="DL51" s="91">
        <v>0</v>
      </c>
      <c r="DM51" s="91">
        <v>0</v>
      </c>
      <c r="DN51" s="91">
        <v>0</v>
      </c>
      <c r="DO51" s="91">
        <v>0</v>
      </c>
      <c r="DP51" s="91">
        <v>0</v>
      </c>
      <c r="DQ51" s="91">
        <v>0</v>
      </c>
      <c r="DR51" s="91">
        <v>0</v>
      </c>
      <c r="DS51" s="91">
        <v>0</v>
      </c>
      <c r="DT51" s="91">
        <v>0</v>
      </c>
      <c r="DU51" s="91">
        <v>0</v>
      </c>
      <c r="DV51" s="91">
        <v>0</v>
      </c>
      <c r="DW51" s="91">
        <v>0</v>
      </c>
      <c r="DX51" s="91">
        <v>0</v>
      </c>
      <c r="DY51" s="91">
        <v>0</v>
      </c>
      <c r="DZ51" s="91">
        <v>0</v>
      </c>
      <c r="EA51" s="91">
        <v>11</v>
      </c>
      <c r="EB51" s="91">
        <v>0</v>
      </c>
      <c r="EC51" s="91">
        <v>0</v>
      </c>
      <c r="ED51" s="91">
        <v>0</v>
      </c>
      <c r="EE51" s="91">
        <v>0</v>
      </c>
      <c r="EF51" s="91">
        <v>0</v>
      </c>
      <c r="EG51" s="91">
        <v>0</v>
      </c>
      <c r="EH51" s="91">
        <v>0</v>
      </c>
      <c r="EI51" s="91">
        <v>0</v>
      </c>
      <c r="EJ51" s="91">
        <v>1</v>
      </c>
      <c r="EK51" s="91">
        <v>0</v>
      </c>
      <c r="EL51" s="91">
        <v>0</v>
      </c>
      <c r="EM51" s="91">
        <v>0</v>
      </c>
      <c r="EN51" s="91">
        <v>0</v>
      </c>
      <c r="EO51" s="91">
        <v>0</v>
      </c>
      <c r="EP51" s="91">
        <v>145</v>
      </c>
      <c r="EQ51" s="91">
        <v>0</v>
      </c>
      <c r="ER51" s="91">
        <v>0</v>
      </c>
      <c r="ES51" s="91">
        <v>0</v>
      </c>
      <c r="ET51" s="91">
        <v>0</v>
      </c>
      <c r="EU51" s="91">
        <v>1</v>
      </c>
      <c r="EV51" s="112" t="s">
        <v>3476</v>
      </c>
      <c r="EW51" s="91">
        <v>2</v>
      </c>
      <c r="EX51" s="112" t="s">
        <v>3477</v>
      </c>
      <c r="EY51" s="112" t="s">
        <v>3478</v>
      </c>
      <c r="EZ51" s="91">
        <v>1</v>
      </c>
      <c r="FA51" s="91">
        <v>1</v>
      </c>
      <c r="FB51" s="91">
        <v>1</v>
      </c>
      <c r="FC51" s="112" t="s">
        <v>1845</v>
      </c>
      <c r="FD51" s="112" t="s">
        <v>1845</v>
      </c>
      <c r="FE51" s="91">
        <v>9401</v>
      </c>
      <c r="FF51" s="92">
        <v>220.502746</v>
      </c>
      <c r="FG51" s="91">
        <v>10</v>
      </c>
      <c r="FH51" s="91">
        <v>10</v>
      </c>
      <c r="FI51" s="118">
        <v>9491</v>
      </c>
      <c r="FJ51" s="118">
        <v>220.51</v>
      </c>
      <c r="FK51" s="118">
        <v>10</v>
      </c>
      <c r="FL51" s="118">
        <v>10</v>
      </c>
    </row>
    <row r="52" spans="1:168" ht="28.5" x14ac:dyDescent="0.2">
      <c r="A52" s="112" t="s">
        <v>434</v>
      </c>
      <c r="B52" s="112" t="s">
        <v>446</v>
      </c>
      <c r="C52" s="91">
        <v>3</v>
      </c>
      <c r="D52" s="112" t="s">
        <v>1030</v>
      </c>
      <c r="E52" s="112" t="s">
        <v>1853</v>
      </c>
      <c r="F52" s="112" t="s">
        <v>3498</v>
      </c>
      <c r="G52" s="112">
        <v>33901</v>
      </c>
      <c r="H52" s="112" t="s">
        <v>446</v>
      </c>
      <c r="I52" s="112" t="s">
        <v>3499</v>
      </c>
      <c r="J52" s="112" t="s">
        <v>3500</v>
      </c>
      <c r="K52" s="112" t="s">
        <v>2156</v>
      </c>
      <c r="L52" s="112" t="s">
        <v>1842</v>
      </c>
      <c r="M52" s="112" t="s">
        <v>1945</v>
      </c>
      <c r="N52" s="112" t="s">
        <v>3501</v>
      </c>
      <c r="O52" s="112" t="s">
        <v>1845</v>
      </c>
      <c r="P52" s="112">
        <v>376347229</v>
      </c>
      <c r="Q52" s="112" t="s">
        <v>3502</v>
      </c>
      <c r="R52" s="112" t="s">
        <v>1842</v>
      </c>
      <c r="S52" s="112" t="s">
        <v>1945</v>
      </c>
      <c r="T52" s="112" t="s">
        <v>3501</v>
      </c>
      <c r="U52" s="112" t="s">
        <v>1845</v>
      </c>
      <c r="V52" s="112">
        <v>376347229</v>
      </c>
      <c r="W52" s="112" t="s">
        <v>3502</v>
      </c>
      <c r="X52" s="91">
        <v>9</v>
      </c>
      <c r="Y52" s="91">
        <v>1</v>
      </c>
      <c r="Z52" s="91">
        <v>10</v>
      </c>
      <c r="AA52" s="92">
        <v>9</v>
      </c>
      <c r="AB52" s="92">
        <v>1</v>
      </c>
      <c r="AC52" s="92">
        <v>10</v>
      </c>
      <c r="AD52" s="117" t="s">
        <v>1692</v>
      </c>
      <c r="AE52" s="91">
        <v>9</v>
      </c>
      <c r="AF52" s="117" t="s">
        <v>1692</v>
      </c>
      <c r="AG52" s="91">
        <v>0</v>
      </c>
      <c r="AH52" s="91">
        <v>4</v>
      </c>
      <c r="AI52" s="91">
        <v>0</v>
      </c>
      <c r="AJ52" s="91">
        <v>5</v>
      </c>
      <c r="AK52" s="91">
        <v>9</v>
      </c>
      <c r="AL52" s="117" t="s">
        <v>1692</v>
      </c>
      <c r="AM52" s="91">
        <v>2</v>
      </c>
      <c r="AN52" s="91">
        <v>2</v>
      </c>
      <c r="AO52" s="91">
        <v>5</v>
      </c>
      <c r="AP52" s="91">
        <v>9</v>
      </c>
      <c r="AQ52" s="117" t="s">
        <v>1692</v>
      </c>
      <c r="AR52" s="91">
        <v>0</v>
      </c>
      <c r="AS52" s="91">
        <v>0</v>
      </c>
      <c r="AT52" s="91">
        <v>0</v>
      </c>
      <c r="AU52" s="91">
        <v>8</v>
      </c>
      <c r="AV52" s="91">
        <v>1</v>
      </c>
      <c r="AW52" s="91">
        <v>0</v>
      </c>
      <c r="AX52" s="91">
        <v>9</v>
      </c>
      <c r="AY52" s="117" t="s">
        <v>1692</v>
      </c>
      <c r="AZ52" s="91">
        <v>1</v>
      </c>
      <c r="BA52" s="91">
        <v>1</v>
      </c>
      <c r="BB52" s="91">
        <v>1</v>
      </c>
      <c r="BC52" s="91">
        <v>1</v>
      </c>
      <c r="BD52" s="91">
        <v>7</v>
      </c>
      <c r="BE52" s="91">
        <v>1</v>
      </c>
      <c r="BF52" s="91">
        <v>0</v>
      </c>
      <c r="BG52" s="91">
        <v>56</v>
      </c>
      <c r="BH52" s="91">
        <v>2</v>
      </c>
      <c r="BI52" s="91">
        <v>0</v>
      </c>
      <c r="BJ52" s="91">
        <v>0</v>
      </c>
      <c r="BK52" s="91">
        <v>86</v>
      </c>
      <c r="BL52" s="91">
        <v>0</v>
      </c>
      <c r="BM52" s="91">
        <v>0</v>
      </c>
      <c r="BN52" s="91">
        <v>0</v>
      </c>
      <c r="BO52" s="91">
        <v>25</v>
      </c>
      <c r="BP52" s="91">
        <v>146</v>
      </c>
      <c r="BQ52" s="91">
        <v>160</v>
      </c>
      <c r="BR52" s="91">
        <v>2</v>
      </c>
      <c r="BS52" s="91">
        <v>40</v>
      </c>
      <c r="BT52" s="91">
        <v>64</v>
      </c>
      <c r="BU52" s="91">
        <v>1</v>
      </c>
      <c r="BV52" s="91">
        <v>0</v>
      </c>
      <c r="BW52" s="91">
        <v>10</v>
      </c>
      <c r="BX52" s="91">
        <v>14</v>
      </c>
      <c r="BY52" s="91">
        <v>94</v>
      </c>
      <c r="BZ52" s="91">
        <v>30</v>
      </c>
      <c r="CA52" s="91">
        <v>2</v>
      </c>
      <c r="CB52" s="91">
        <v>2</v>
      </c>
      <c r="CC52" s="91">
        <v>59</v>
      </c>
      <c r="CD52" s="91">
        <v>16</v>
      </c>
      <c r="CE52" s="91">
        <v>1</v>
      </c>
      <c r="CF52" s="91">
        <v>30</v>
      </c>
      <c r="CG52" s="91">
        <v>2</v>
      </c>
      <c r="CH52" s="91">
        <v>0</v>
      </c>
      <c r="CI52" s="91">
        <v>0</v>
      </c>
      <c r="CJ52" s="91">
        <v>0</v>
      </c>
      <c r="CK52" s="91">
        <v>35</v>
      </c>
      <c r="CL52" s="91">
        <v>0</v>
      </c>
      <c r="CM52" s="91">
        <v>0</v>
      </c>
      <c r="CN52" s="91">
        <v>0</v>
      </c>
      <c r="CO52" s="91">
        <v>0</v>
      </c>
      <c r="CP52" s="91">
        <v>0</v>
      </c>
      <c r="CQ52" s="91">
        <v>0</v>
      </c>
      <c r="CR52" s="91">
        <v>0</v>
      </c>
      <c r="CS52" s="91">
        <v>0</v>
      </c>
      <c r="CT52" s="91">
        <v>0</v>
      </c>
      <c r="CU52" s="91">
        <v>0</v>
      </c>
      <c r="CV52" s="91">
        <v>0</v>
      </c>
      <c r="CW52" s="91">
        <v>0</v>
      </c>
      <c r="CX52" s="91">
        <v>0</v>
      </c>
      <c r="CY52" s="91">
        <v>0</v>
      </c>
      <c r="CZ52" s="91">
        <v>0</v>
      </c>
      <c r="DA52" s="91">
        <v>0</v>
      </c>
      <c r="DB52" s="91">
        <v>0</v>
      </c>
      <c r="DC52" s="91">
        <v>86</v>
      </c>
      <c r="DD52" s="91">
        <v>8</v>
      </c>
      <c r="DE52" s="91">
        <v>0</v>
      </c>
      <c r="DF52" s="91">
        <v>0</v>
      </c>
      <c r="DG52" s="91">
        <v>19</v>
      </c>
      <c r="DH52" s="91">
        <v>0</v>
      </c>
      <c r="DI52" s="91">
        <v>21</v>
      </c>
      <c r="DJ52" s="91">
        <v>0</v>
      </c>
      <c r="DK52" s="91">
        <v>0</v>
      </c>
      <c r="DL52" s="91">
        <v>0</v>
      </c>
      <c r="DM52" s="91">
        <v>0</v>
      </c>
      <c r="DN52" s="91">
        <v>0</v>
      </c>
      <c r="DO52" s="91">
        <v>0</v>
      </c>
      <c r="DP52" s="91">
        <v>0</v>
      </c>
      <c r="DQ52" s="91">
        <v>0</v>
      </c>
      <c r="DR52" s="91">
        <v>0</v>
      </c>
      <c r="DS52" s="91">
        <v>0</v>
      </c>
      <c r="DT52" s="91">
        <v>0</v>
      </c>
      <c r="DU52" s="91">
        <v>0</v>
      </c>
      <c r="DV52" s="91">
        <v>0</v>
      </c>
      <c r="DW52" s="91">
        <v>0</v>
      </c>
      <c r="DX52" s="91">
        <v>0</v>
      </c>
      <c r="DY52" s="91">
        <v>0</v>
      </c>
      <c r="DZ52" s="91">
        <v>0</v>
      </c>
      <c r="EA52" s="91">
        <v>0</v>
      </c>
      <c r="EB52" s="91">
        <v>0</v>
      </c>
      <c r="EC52" s="91">
        <v>0</v>
      </c>
      <c r="ED52" s="91">
        <v>1</v>
      </c>
      <c r="EE52" s="91">
        <v>0</v>
      </c>
      <c r="EF52" s="91">
        <v>0</v>
      </c>
      <c r="EG52" s="91">
        <v>8</v>
      </c>
      <c r="EH52" s="91">
        <v>0</v>
      </c>
      <c r="EI52" s="91">
        <v>9</v>
      </c>
      <c r="EJ52" s="91">
        <v>4</v>
      </c>
      <c r="EK52" s="91">
        <v>0</v>
      </c>
      <c r="EL52" s="91">
        <v>2</v>
      </c>
      <c r="EM52" s="91">
        <v>5</v>
      </c>
      <c r="EN52" s="91">
        <v>0</v>
      </c>
      <c r="EO52" s="91">
        <v>3</v>
      </c>
      <c r="EP52" s="91">
        <v>155</v>
      </c>
      <c r="EQ52" s="91">
        <v>0</v>
      </c>
      <c r="ER52" s="91">
        <v>1</v>
      </c>
      <c r="ES52" s="91">
        <v>0</v>
      </c>
      <c r="ET52" s="91">
        <v>0</v>
      </c>
      <c r="EU52" s="91">
        <v>1</v>
      </c>
      <c r="EV52" s="112" t="s">
        <v>3503</v>
      </c>
      <c r="EW52" s="91">
        <v>2</v>
      </c>
      <c r="EX52" s="112" t="s">
        <v>3504</v>
      </c>
      <c r="EY52" s="112" t="s">
        <v>3505</v>
      </c>
      <c r="EZ52" s="91">
        <v>1</v>
      </c>
      <c r="FA52" s="91">
        <v>1</v>
      </c>
      <c r="FB52" s="91">
        <v>1</v>
      </c>
      <c r="FC52" s="112" t="s">
        <v>1845</v>
      </c>
      <c r="FD52" s="112" t="s">
        <v>3506</v>
      </c>
      <c r="FE52" s="91">
        <v>44214</v>
      </c>
      <c r="FF52" s="92">
        <v>677.37</v>
      </c>
      <c r="FG52" s="91">
        <v>41</v>
      </c>
      <c r="FH52" s="91">
        <v>39</v>
      </c>
      <c r="FI52" s="118">
        <v>42890</v>
      </c>
      <c r="FJ52" s="118">
        <v>677.22</v>
      </c>
      <c r="FK52" s="118">
        <v>41</v>
      </c>
      <c r="FL52" s="118">
        <v>36</v>
      </c>
    </row>
    <row r="53" spans="1:168" ht="28.5" x14ac:dyDescent="0.2">
      <c r="A53" s="112" t="s">
        <v>434</v>
      </c>
      <c r="B53" s="112" t="s">
        <v>448</v>
      </c>
      <c r="C53" s="91">
        <v>3</v>
      </c>
      <c r="D53" s="112" t="s">
        <v>1048</v>
      </c>
      <c r="E53" s="112" t="s">
        <v>3511</v>
      </c>
      <c r="F53" s="112">
        <v>2</v>
      </c>
      <c r="G53" s="112">
        <v>33141</v>
      </c>
      <c r="H53" s="112" t="s">
        <v>448</v>
      </c>
      <c r="I53" s="112" t="s">
        <v>3512</v>
      </c>
      <c r="J53" s="112" t="s">
        <v>3513</v>
      </c>
      <c r="K53" s="112" t="s">
        <v>1841</v>
      </c>
      <c r="L53" s="112" t="s">
        <v>3514</v>
      </c>
      <c r="M53" s="112" t="s">
        <v>2202</v>
      </c>
      <c r="N53" s="112" t="s">
        <v>3515</v>
      </c>
      <c r="O53" s="112"/>
      <c r="P53" s="112"/>
      <c r="Q53" s="112" t="s">
        <v>3516</v>
      </c>
      <c r="R53" s="112"/>
      <c r="S53" s="112"/>
      <c r="T53" s="112"/>
      <c r="U53" s="112"/>
      <c r="V53" s="112"/>
      <c r="W53" s="112"/>
      <c r="X53" s="91">
        <v>4</v>
      </c>
      <c r="Y53" s="91">
        <v>0</v>
      </c>
      <c r="Z53" s="91">
        <v>4</v>
      </c>
      <c r="AA53" s="92">
        <v>4</v>
      </c>
      <c r="AB53" s="92">
        <v>0</v>
      </c>
      <c r="AC53" s="92">
        <v>4</v>
      </c>
      <c r="AD53" s="117" t="s">
        <v>1692</v>
      </c>
      <c r="AE53" s="91">
        <v>3</v>
      </c>
      <c r="AF53" s="117" t="s">
        <v>1692</v>
      </c>
      <c r="AG53" s="91">
        <v>0</v>
      </c>
      <c r="AH53" s="91">
        <v>2</v>
      </c>
      <c r="AI53" s="91">
        <v>0</v>
      </c>
      <c r="AJ53" s="91">
        <v>2</v>
      </c>
      <c r="AK53" s="91">
        <v>4</v>
      </c>
      <c r="AL53" s="117" t="s">
        <v>1692</v>
      </c>
      <c r="AM53" s="91">
        <v>2</v>
      </c>
      <c r="AN53" s="91">
        <v>0</v>
      </c>
      <c r="AO53" s="91">
        <v>2</v>
      </c>
      <c r="AP53" s="91">
        <v>4</v>
      </c>
      <c r="AQ53" s="117" t="s">
        <v>1692</v>
      </c>
      <c r="AR53" s="91">
        <v>0</v>
      </c>
      <c r="AS53" s="91">
        <v>0</v>
      </c>
      <c r="AT53" s="91">
        <v>1</v>
      </c>
      <c r="AU53" s="91">
        <v>3</v>
      </c>
      <c r="AV53" s="91">
        <v>0</v>
      </c>
      <c r="AW53" s="91">
        <v>0</v>
      </c>
      <c r="AX53" s="91">
        <v>4</v>
      </c>
      <c r="AY53" s="117" t="s">
        <v>1692</v>
      </c>
      <c r="AZ53" s="91">
        <v>1</v>
      </c>
      <c r="BA53" s="91">
        <v>1</v>
      </c>
      <c r="BB53" s="91">
        <v>1</v>
      </c>
      <c r="BC53" s="91">
        <v>1</v>
      </c>
      <c r="BD53" s="91">
        <v>345</v>
      </c>
      <c r="BE53" s="91">
        <v>0</v>
      </c>
      <c r="BF53" s="91">
        <v>0</v>
      </c>
      <c r="BG53" s="91">
        <v>34</v>
      </c>
      <c r="BH53" s="91">
        <v>0</v>
      </c>
      <c r="BI53" s="91">
        <v>0</v>
      </c>
      <c r="BJ53" s="91">
        <v>9</v>
      </c>
      <c r="BK53" s="91">
        <v>21</v>
      </c>
      <c r="BL53" s="91">
        <v>0</v>
      </c>
      <c r="BM53" s="91">
        <v>0</v>
      </c>
      <c r="BN53" s="91">
        <v>0</v>
      </c>
      <c r="BO53" s="91">
        <v>5</v>
      </c>
      <c r="BP53" s="91">
        <v>55</v>
      </c>
      <c r="BQ53" s="91">
        <v>34</v>
      </c>
      <c r="BR53" s="91">
        <v>0</v>
      </c>
      <c r="BS53" s="91">
        <v>6</v>
      </c>
      <c r="BT53" s="91">
        <v>9</v>
      </c>
      <c r="BU53" s="91">
        <v>0</v>
      </c>
      <c r="BV53" s="91">
        <v>0</v>
      </c>
      <c r="BW53" s="91">
        <v>4</v>
      </c>
      <c r="BX53" s="91">
        <v>1</v>
      </c>
      <c r="BY53" s="91">
        <v>30</v>
      </c>
      <c r="BZ53" s="91">
        <v>0</v>
      </c>
      <c r="CA53" s="91">
        <v>0</v>
      </c>
      <c r="CB53" s="91">
        <v>0</v>
      </c>
      <c r="CC53" s="91">
        <v>23</v>
      </c>
      <c r="CD53" s="91">
        <v>9</v>
      </c>
      <c r="CE53" s="91">
        <v>1</v>
      </c>
      <c r="CF53" s="91">
        <v>4</v>
      </c>
      <c r="CG53" s="91">
        <v>1</v>
      </c>
      <c r="CH53" s="91">
        <v>8</v>
      </c>
      <c r="CI53" s="91">
        <v>0</v>
      </c>
      <c r="CJ53" s="91">
        <v>8</v>
      </c>
      <c r="CK53" s="91">
        <v>15</v>
      </c>
      <c r="CL53" s="91">
        <v>0</v>
      </c>
      <c r="CM53" s="91">
        <v>0</v>
      </c>
      <c r="CN53" s="91">
        <v>0</v>
      </c>
      <c r="CO53" s="91">
        <v>0</v>
      </c>
      <c r="CP53" s="91">
        <v>1</v>
      </c>
      <c r="CQ53" s="91">
        <v>1</v>
      </c>
      <c r="CR53" s="91">
        <v>0</v>
      </c>
      <c r="CS53" s="91">
        <v>0</v>
      </c>
      <c r="CT53" s="91">
        <v>0</v>
      </c>
      <c r="CU53" s="91">
        <v>0</v>
      </c>
      <c r="CV53" s="91">
        <v>0</v>
      </c>
      <c r="CW53" s="91">
        <v>0</v>
      </c>
      <c r="CX53" s="91">
        <v>0</v>
      </c>
      <c r="CY53" s="91">
        <v>0</v>
      </c>
      <c r="CZ53" s="91">
        <v>0</v>
      </c>
      <c r="DA53" s="91">
        <v>0</v>
      </c>
      <c r="DB53" s="91">
        <v>0</v>
      </c>
      <c r="DC53" s="91">
        <v>30</v>
      </c>
      <c r="DD53" s="91">
        <v>3</v>
      </c>
      <c r="DE53" s="91">
        <v>0</v>
      </c>
      <c r="DF53" s="91">
        <v>0</v>
      </c>
      <c r="DG53" s="91">
        <v>7</v>
      </c>
      <c r="DH53" s="91">
        <v>0</v>
      </c>
      <c r="DI53" s="91">
        <v>3</v>
      </c>
      <c r="DJ53" s="91">
        <v>0</v>
      </c>
      <c r="DK53" s="91">
        <v>0</v>
      </c>
      <c r="DL53" s="91">
        <v>0</v>
      </c>
      <c r="DM53" s="91">
        <v>0</v>
      </c>
      <c r="DN53" s="91">
        <v>0</v>
      </c>
      <c r="DO53" s="91">
        <v>0</v>
      </c>
      <c r="DP53" s="91">
        <v>0</v>
      </c>
      <c r="DQ53" s="91">
        <v>0</v>
      </c>
      <c r="DR53" s="91">
        <v>0</v>
      </c>
      <c r="DS53" s="91">
        <v>0</v>
      </c>
      <c r="DT53" s="91">
        <v>0</v>
      </c>
      <c r="DU53" s="91">
        <v>0</v>
      </c>
      <c r="DV53" s="91">
        <v>0</v>
      </c>
      <c r="DW53" s="91">
        <v>0</v>
      </c>
      <c r="DX53" s="91">
        <v>0</v>
      </c>
      <c r="DY53" s="91">
        <v>0</v>
      </c>
      <c r="DZ53" s="91">
        <v>0</v>
      </c>
      <c r="EA53" s="91">
        <v>0</v>
      </c>
      <c r="EB53" s="91">
        <v>0</v>
      </c>
      <c r="EC53" s="91">
        <v>0</v>
      </c>
      <c r="ED53" s="91">
        <v>0</v>
      </c>
      <c r="EE53" s="91">
        <v>0</v>
      </c>
      <c r="EF53" s="91">
        <v>0</v>
      </c>
      <c r="EG53" s="91">
        <v>1</v>
      </c>
      <c r="EH53" s="91">
        <v>0</v>
      </c>
      <c r="EI53" s="91">
        <v>1</v>
      </c>
      <c r="EJ53" s="91">
        <v>0</v>
      </c>
      <c r="EK53" s="91">
        <v>0</v>
      </c>
      <c r="EL53" s="91">
        <v>11</v>
      </c>
      <c r="EM53" s="91">
        <v>3</v>
      </c>
      <c r="EN53" s="91">
        <v>0</v>
      </c>
      <c r="EO53" s="91">
        <v>0</v>
      </c>
      <c r="EP53" s="91">
        <v>183</v>
      </c>
      <c r="EQ53" s="91">
        <v>0</v>
      </c>
      <c r="ER53" s="91">
        <v>0</v>
      </c>
      <c r="ES53" s="91">
        <v>0</v>
      </c>
      <c r="ET53" s="91">
        <v>0</v>
      </c>
      <c r="EU53" s="91">
        <v>1</v>
      </c>
      <c r="EV53" s="112" t="s">
        <v>3517</v>
      </c>
      <c r="EW53" s="91">
        <v>4</v>
      </c>
      <c r="EX53" s="112" t="s">
        <v>3518</v>
      </c>
      <c r="EY53" s="112" t="s">
        <v>3519</v>
      </c>
      <c r="EZ53" s="91">
        <v>1</v>
      </c>
      <c r="FA53" s="91">
        <v>1</v>
      </c>
      <c r="FB53" s="91">
        <v>1</v>
      </c>
      <c r="FC53" s="112"/>
      <c r="FD53" s="112" t="s">
        <v>3520</v>
      </c>
      <c r="FE53" s="91">
        <v>9661</v>
      </c>
      <c r="FF53" s="92">
        <v>287.91505799999999</v>
      </c>
      <c r="FG53" s="91">
        <v>25</v>
      </c>
      <c r="FH53" s="91">
        <v>15</v>
      </c>
      <c r="FI53" s="118">
        <v>9718</v>
      </c>
      <c r="FJ53" s="118">
        <v>287.95999999999998</v>
      </c>
      <c r="FK53" s="118">
        <v>25</v>
      </c>
      <c r="FL53" s="118">
        <v>16</v>
      </c>
    </row>
    <row r="54" spans="1:168" ht="28.5" x14ac:dyDescent="0.2">
      <c r="A54" s="112" t="s">
        <v>434</v>
      </c>
      <c r="B54" s="112" t="s">
        <v>452</v>
      </c>
      <c r="C54" s="91">
        <v>3</v>
      </c>
      <c r="D54" s="112" t="s">
        <v>1137</v>
      </c>
      <c r="E54" s="112" t="s">
        <v>3538</v>
      </c>
      <c r="F54" s="112">
        <v>63</v>
      </c>
      <c r="G54" s="112">
        <v>33501</v>
      </c>
      <c r="H54" s="112" t="s">
        <v>452</v>
      </c>
      <c r="I54" s="112" t="s">
        <v>3539</v>
      </c>
      <c r="J54" s="112" t="s">
        <v>3540</v>
      </c>
      <c r="K54" s="112" t="s">
        <v>2145</v>
      </c>
      <c r="L54" s="112" t="s">
        <v>1948</v>
      </c>
      <c r="M54" s="112" t="s">
        <v>2511</v>
      </c>
      <c r="N54" s="112" t="s">
        <v>3541</v>
      </c>
      <c r="O54" s="112"/>
      <c r="P54" s="112">
        <v>371519727</v>
      </c>
      <c r="Q54" s="112" t="s">
        <v>3542</v>
      </c>
      <c r="R54" s="112"/>
      <c r="S54" s="112" t="s">
        <v>2199</v>
      </c>
      <c r="T54" s="112" t="s">
        <v>3543</v>
      </c>
      <c r="U54" s="112"/>
      <c r="V54" s="112">
        <v>371519740</v>
      </c>
      <c r="W54" s="112" t="s">
        <v>3544</v>
      </c>
      <c r="X54" s="91">
        <v>7</v>
      </c>
      <c r="Y54" s="91">
        <v>1</v>
      </c>
      <c r="Z54" s="91">
        <v>8</v>
      </c>
      <c r="AA54" s="92">
        <v>4.5</v>
      </c>
      <c r="AB54" s="92">
        <v>0.7</v>
      </c>
      <c r="AC54" s="92">
        <v>5.2</v>
      </c>
      <c r="AD54" s="117" t="s">
        <v>1692</v>
      </c>
      <c r="AE54" s="91">
        <v>6</v>
      </c>
      <c r="AF54" s="117" t="s">
        <v>1692</v>
      </c>
      <c r="AG54" s="91">
        <v>0</v>
      </c>
      <c r="AH54" s="91">
        <v>5</v>
      </c>
      <c r="AI54" s="91">
        <v>1</v>
      </c>
      <c r="AJ54" s="91">
        <v>1</v>
      </c>
      <c r="AK54" s="91">
        <v>7</v>
      </c>
      <c r="AL54" s="117" t="s">
        <v>1692</v>
      </c>
      <c r="AM54" s="91">
        <v>3</v>
      </c>
      <c r="AN54" s="91">
        <v>1</v>
      </c>
      <c r="AO54" s="91">
        <v>3</v>
      </c>
      <c r="AP54" s="91">
        <v>7</v>
      </c>
      <c r="AQ54" s="117" t="s">
        <v>1692</v>
      </c>
      <c r="AR54" s="91">
        <v>0</v>
      </c>
      <c r="AS54" s="91">
        <v>0</v>
      </c>
      <c r="AT54" s="91">
        <v>0</v>
      </c>
      <c r="AU54" s="91">
        <v>6</v>
      </c>
      <c r="AV54" s="91">
        <v>1</v>
      </c>
      <c r="AW54" s="91">
        <v>0</v>
      </c>
      <c r="AX54" s="91">
        <v>7</v>
      </c>
      <c r="AY54" s="117" t="s">
        <v>1692</v>
      </c>
      <c r="AZ54" s="91">
        <v>1</v>
      </c>
      <c r="BA54" s="91">
        <v>1</v>
      </c>
      <c r="BB54" s="91">
        <v>0</v>
      </c>
      <c r="BC54" s="91">
        <v>1</v>
      </c>
      <c r="BD54" s="91">
        <v>0</v>
      </c>
      <c r="BE54" s="91">
        <v>0</v>
      </c>
      <c r="BF54" s="91">
        <v>0</v>
      </c>
      <c r="BG54" s="91">
        <v>25</v>
      </c>
      <c r="BH54" s="91">
        <v>0</v>
      </c>
      <c r="BI54" s="91">
        <v>0</v>
      </c>
      <c r="BJ54" s="91">
        <v>0</v>
      </c>
      <c r="BK54" s="91">
        <v>0</v>
      </c>
      <c r="BL54" s="91">
        <v>0</v>
      </c>
      <c r="BM54" s="91">
        <v>0</v>
      </c>
      <c r="BN54" s="91">
        <v>0</v>
      </c>
      <c r="BO54" s="91">
        <v>13</v>
      </c>
      <c r="BP54" s="91">
        <v>74</v>
      </c>
      <c r="BQ54" s="91">
        <v>48</v>
      </c>
      <c r="BR54" s="91">
        <v>0</v>
      </c>
      <c r="BS54" s="91">
        <v>11</v>
      </c>
      <c r="BT54" s="91">
        <v>5</v>
      </c>
      <c r="BU54" s="91">
        <v>0</v>
      </c>
      <c r="BV54" s="91">
        <v>0</v>
      </c>
      <c r="BW54" s="91">
        <v>16</v>
      </c>
      <c r="BX54" s="91">
        <v>3</v>
      </c>
      <c r="BY54" s="91">
        <v>30</v>
      </c>
      <c r="BZ54" s="91">
        <v>2</v>
      </c>
      <c r="CA54" s="91">
        <v>0</v>
      </c>
      <c r="CB54" s="91">
        <v>1</v>
      </c>
      <c r="CC54" s="91">
        <v>26</v>
      </c>
      <c r="CD54" s="91">
        <v>6</v>
      </c>
      <c r="CE54" s="91">
        <v>0</v>
      </c>
      <c r="CF54" s="91">
        <v>4</v>
      </c>
      <c r="CG54" s="91">
        <v>1</v>
      </c>
      <c r="CH54" s="91">
        <v>0</v>
      </c>
      <c r="CI54" s="91">
        <v>0</v>
      </c>
      <c r="CJ54" s="91">
        <v>0</v>
      </c>
      <c r="CK54" s="91">
        <v>10</v>
      </c>
      <c r="CL54" s="91">
        <v>0</v>
      </c>
      <c r="CM54" s="91">
        <v>1</v>
      </c>
      <c r="CN54" s="91">
        <v>0</v>
      </c>
      <c r="CO54" s="91">
        <v>0</v>
      </c>
      <c r="CP54" s="91">
        <v>0</v>
      </c>
      <c r="CQ54" s="91">
        <v>0</v>
      </c>
      <c r="CR54" s="91">
        <v>0</v>
      </c>
      <c r="CS54" s="91">
        <v>0</v>
      </c>
      <c r="CT54" s="91">
        <v>0</v>
      </c>
      <c r="CU54" s="91">
        <v>0</v>
      </c>
      <c r="CV54" s="91">
        <v>0</v>
      </c>
      <c r="CW54" s="91">
        <v>0</v>
      </c>
      <c r="CX54" s="91">
        <v>0</v>
      </c>
      <c r="CY54" s="91">
        <v>0</v>
      </c>
      <c r="CZ54" s="91">
        <v>0</v>
      </c>
      <c r="DA54" s="91">
        <v>0</v>
      </c>
      <c r="DB54" s="91">
        <v>0</v>
      </c>
      <c r="DC54" s="91">
        <v>16</v>
      </c>
      <c r="DD54" s="91">
        <v>1</v>
      </c>
      <c r="DE54" s="91">
        <v>0</v>
      </c>
      <c r="DF54" s="91">
        <v>0</v>
      </c>
      <c r="DG54" s="91">
        <v>19</v>
      </c>
      <c r="DH54" s="91">
        <v>2</v>
      </c>
      <c r="DI54" s="91">
        <v>4</v>
      </c>
      <c r="DJ54" s="91">
        <v>0</v>
      </c>
      <c r="DK54" s="91">
        <v>0</v>
      </c>
      <c r="DL54" s="91">
        <v>0</v>
      </c>
      <c r="DM54" s="91">
        <v>0</v>
      </c>
      <c r="DN54" s="91">
        <v>0</v>
      </c>
      <c r="DO54" s="91">
        <v>0</v>
      </c>
      <c r="DP54" s="91">
        <v>0</v>
      </c>
      <c r="DQ54" s="91">
        <v>0</v>
      </c>
      <c r="DR54" s="91">
        <v>0</v>
      </c>
      <c r="DS54" s="91">
        <v>0</v>
      </c>
      <c r="DT54" s="91">
        <v>0</v>
      </c>
      <c r="DU54" s="91">
        <v>0</v>
      </c>
      <c r="DV54" s="91">
        <v>0</v>
      </c>
      <c r="DW54" s="91">
        <v>0</v>
      </c>
      <c r="DX54" s="91">
        <v>0</v>
      </c>
      <c r="DY54" s="91">
        <v>0</v>
      </c>
      <c r="DZ54" s="91">
        <v>0</v>
      </c>
      <c r="EA54" s="91">
        <v>1</v>
      </c>
      <c r="EB54" s="91">
        <v>0</v>
      </c>
      <c r="EC54" s="91">
        <v>0</v>
      </c>
      <c r="ED54" s="91">
        <v>0</v>
      </c>
      <c r="EE54" s="91">
        <v>0</v>
      </c>
      <c r="EF54" s="91">
        <v>0</v>
      </c>
      <c r="EG54" s="91">
        <v>1</v>
      </c>
      <c r="EH54" s="91">
        <v>0</v>
      </c>
      <c r="EI54" s="91">
        <v>3</v>
      </c>
      <c r="EJ54" s="91">
        <v>0</v>
      </c>
      <c r="EK54" s="91">
        <v>0</v>
      </c>
      <c r="EL54" s="91">
        <v>5</v>
      </c>
      <c r="EM54" s="91">
        <v>0</v>
      </c>
      <c r="EN54" s="91">
        <v>0</v>
      </c>
      <c r="EO54" s="91">
        <v>0</v>
      </c>
      <c r="EP54" s="91">
        <v>98</v>
      </c>
      <c r="EQ54" s="91">
        <v>0</v>
      </c>
      <c r="ER54" s="91">
        <v>0</v>
      </c>
      <c r="ES54" s="91">
        <v>0</v>
      </c>
      <c r="ET54" s="91">
        <v>0</v>
      </c>
      <c r="EU54" s="91">
        <v>1</v>
      </c>
      <c r="EV54" s="112" t="s">
        <v>3545</v>
      </c>
      <c r="EW54" s="91">
        <v>2</v>
      </c>
      <c r="EX54" s="112" t="s">
        <v>1845</v>
      </c>
      <c r="EY54" s="112" t="s">
        <v>1845</v>
      </c>
      <c r="EZ54" s="91">
        <v>1</v>
      </c>
      <c r="FA54" s="91">
        <v>1</v>
      </c>
      <c r="FB54" s="91">
        <v>1</v>
      </c>
      <c r="FC54" s="112" t="s">
        <v>1845</v>
      </c>
      <c r="FD54" s="112" t="s">
        <v>3546</v>
      </c>
      <c r="FE54" s="91">
        <v>9355</v>
      </c>
      <c r="FF54" s="92">
        <v>253</v>
      </c>
      <c r="FG54" s="91">
        <v>22</v>
      </c>
      <c r="FH54" s="91">
        <v>18</v>
      </c>
      <c r="FI54" s="118">
        <v>9925</v>
      </c>
      <c r="FJ54" s="118">
        <v>253.34</v>
      </c>
      <c r="FK54" s="118">
        <v>22</v>
      </c>
      <c r="FL54" s="118">
        <v>17</v>
      </c>
    </row>
    <row r="55" spans="1:168" ht="28.5" x14ac:dyDescent="0.2">
      <c r="A55" s="112" t="s">
        <v>434</v>
      </c>
      <c r="B55" s="112" t="s">
        <v>454</v>
      </c>
      <c r="C55" s="91">
        <v>3</v>
      </c>
      <c r="D55" s="112" t="s">
        <v>1159</v>
      </c>
      <c r="E55" s="112" t="s">
        <v>3556</v>
      </c>
      <c r="F55" s="112">
        <v>295</v>
      </c>
      <c r="G55" s="112">
        <v>33023</v>
      </c>
      <c r="H55" s="112" t="s">
        <v>454</v>
      </c>
      <c r="I55" s="112" t="s">
        <v>3557</v>
      </c>
      <c r="J55" s="112" t="s">
        <v>3558</v>
      </c>
      <c r="K55" s="112" t="s">
        <v>1841</v>
      </c>
      <c r="L55" s="112" t="s">
        <v>1842</v>
      </c>
      <c r="M55" s="112" t="s">
        <v>2945</v>
      </c>
      <c r="N55" s="112" t="s">
        <v>3559</v>
      </c>
      <c r="O55" s="112"/>
      <c r="P55" s="112">
        <v>377832325</v>
      </c>
      <c r="Q55" s="112" t="s">
        <v>3560</v>
      </c>
      <c r="R55" s="112" t="s">
        <v>1842</v>
      </c>
      <c r="S55" s="112" t="s">
        <v>2945</v>
      </c>
      <c r="T55" s="112" t="s">
        <v>3559</v>
      </c>
      <c r="U55" s="112"/>
      <c r="V55" s="112">
        <v>377832325</v>
      </c>
      <c r="W55" s="112" t="s">
        <v>3560</v>
      </c>
      <c r="X55" s="91">
        <v>6</v>
      </c>
      <c r="Y55" s="91">
        <v>0</v>
      </c>
      <c r="Z55" s="91">
        <v>6</v>
      </c>
      <c r="AA55" s="92">
        <v>6</v>
      </c>
      <c r="AB55" s="92">
        <v>0</v>
      </c>
      <c r="AC55" s="92">
        <v>6</v>
      </c>
      <c r="AD55" s="117" t="s">
        <v>1692</v>
      </c>
      <c r="AE55" s="91">
        <v>4</v>
      </c>
      <c r="AF55" s="117" t="s">
        <v>1692</v>
      </c>
      <c r="AG55" s="91">
        <v>0</v>
      </c>
      <c r="AH55" s="91">
        <v>4</v>
      </c>
      <c r="AI55" s="91">
        <v>1</v>
      </c>
      <c r="AJ55" s="91">
        <v>1</v>
      </c>
      <c r="AK55" s="91">
        <v>6</v>
      </c>
      <c r="AL55" s="117" t="s">
        <v>1692</v>
      </c>
      <c r="AM55" s="91">
        <v>2</v>
      </c>
      <c r="AN55" s="91">
        <v>0</v>
      </c>
      <c r="AO55" s="91">
        <v>4</v>
      </c>
      <c r="AP55" s="91">
        <v>6</v>
      </c>
      <c r="AQ55" s="117" t="s">
        <v>1692</v>
      </c>
      <c r="AR55" s="91">
        <v>0</v>
      </c>
      <c r="AS55" s="91">
        <v>0</v>
      </c>
      <c r="AT55" s="91">
        <v>4</v>
      </c>
      <c r="AU55" s="91">
        <v>1</v>
      </c>
      <c r="AV55" s="91">
        <v>1</v>
      </c>
      <c r="AW55" s="91">
        <v>0</v>
      </c>
      <c r="AX55" s="91">
        <v>6</v>
      </c>
      <c r="AY55" s="117" t="s">
        <v>1692</v>
      </c>
      <c r="AZ55" s="91">
        <v>1</v>
      </c>
      <c r="BA55" s="91">
        <v>1</v>
      </c>
      <c r="BB55" s="91">
        <v>1</v>
      </c>
      <c r="BC55" s="91">
        <v>1</v>
      </c>
      <c r="BD55" s="91">
        <v>2</v>
      </c>
      <c r="BE55" s="91">
        <v>0</v>
      </c>
      <c r="BF55" s="91">
        <v>0</v>
      </c>
      <c r="BG55" s="91">
        <v>51</v>
      </c>
      <c r="BH55" s="91">
        <v>10</v>
      </c>
      <c r="BI55" s="91">
        <v>0</v>
      </c>
      <c r="BJ55" s="91">
        <v>75</v>
      </c>
      <c r="BK55" s="91">
        <v>14</v>
      </c>
      <c r="BL55" s="91">
        <v>0</v>
      </c>
      <c r="BM55" s="91">
        <v>0</v>
      </c>
      <c r="BN55" s="91">
        <v>0</v>
      </c>
      <c r="BO55" s="91">
        <v>32</v>
      </c>
      <c r="BP55" s="91">
        <v>160</v>
      </c>
      <c r="BQ55" s="91">
        <v>89</v>
      </c>
      <c r="BR55" s="91">
        <v>2</v>
      </c>
      <c r="BS55" s="91">
        <v>31</v>
      </c>
      <c r="BT55" s="91">
        <v>47</v>
      </c>
      <c r="BU55" s="91">
        <v>0</v>
      </c>
      <c r="BV55" s="91">
        <v>0</v>
      </c>
      <c r="BW55" s="91">
        <v>82</v>
      </c>
      <c r="BX55" s="91">
        <v>15</v>
      </c>
      <c r="BY55" s="91">
        <v>81</v>
      </c>
      <c r="BZ55" s="91">
        <v>3</v>
      </c>
      <c r="CA55" s="91">
        <v>11</v>
      </c>
      <c r="CB55" s="91">
        <v>5</v>
      </c>
      <c r="CC55" s="91">
        <v>6</v>
      </c>
      <c r="CD55" s="91">
        <v>11</v>
      </c>
      <c r="CE55" s="91">
        <v>4</v>
      </c>
      <c r="CF55" s="91">
        <v>9</v>
      </c>
      <c r="CG55" s="91">
        <v>7</v>
      </c>
      <c r="CH55" s="91">
        <v>2</v>
      </c>
      <c r="CI55" s="91">
        <v>1</v>
      </c>
      <c r="CJ55" s="91">
        <v>1</v>
      </c>
      <c r="CK55" s="91">
        <v>7</v>
      </c>
      <c r="CL55" s="91">
        <v>0</v>
      </c>
      <c r="CM55" s="91">
        <v>3</v>
      </c>
      <c r="CN55" s="91">
        <v>1</v>
      </c>
      <c r="CO55" s="91">
        <v>2</v>
      </c>
      <c r="CP55" s="91">
        <v>0</v>
      </c>
      <c r="CQ55" s="91">
        <v>0</v>
      </c>
      <c r="CR55" s="91">
        <v>0</v>
      </c>
      <c r="CS55" s="91">
        <v>0</v>
      </c>
      <c r="CT55" s="91">
        <v>0</v>
      </c>
      <c r="CU55" s="91">
        <v>1</v>
      </c>
      <c r="CV55" s="91">
        <v>0</v>
      </c>
      <c r="CW55" s="91">
        <v>0</v>
      </c>
      <c r="CX55" s="91">
        <v>0</v>
      </c>
      <c r="CY55" s="91">
        <v>0</v>
      </c>
      <c r="CZ55" s="91">
        <v>0</v>
      </c>
      <c r="DA55" s="91">
        <v>0</v>
      </c>
      <c r="DB55" s="91">
        <v>0</v>
      </c>
      <c r="DC55" s="91">
        <v>74</v>
      </c>
      <c r="DD55" s="91">
        <v>5</v>
      </c>
      <c r="DE55" s="91">
        <v>0</v>
      </c>
      <c r="DF55" s="91">
        <v>0</v>
      </c>
      <c r="DG55" s="91">
        <v>6</v>
      </c>
      <c r="DH55" s="91">
        <v>0</v>
      </c>
      <c r="DI55" s="91">
        <v>15</v>
      </c>
      <c r="DJ55" s="91">
        <v>0</v>
      </c>
      <c r="DK55" s="91">
        <v>0</v>
      </c>
      <c r="DL55" s="91">
        <v>0</v>
      </c>
      <c r="DM55" s="91">
        <v>0</v>
      </c>
      <c r="DN55" s="91">
        <v>0</v>
      </c>
      <c r="DO55" s="91">
        <v>0</v>
      </c>
      <c r="DP55" s="91">
        <v>1</v>
      </c>
      <c r="DQ55" s="91">
        <v>0</v>
      </c>
      <c r="DR55" s="91">
        <v>0</v>
      </c>
      <c r="DS55" s="91">
        <v>0</v>
      </c>
      <c r="DT55" s="91">
        <v>1</v>
      </c>
      <c r="DU55" s="91">
        <v>0</v>
      </c>
      <c r="DV55" s="91">
        <v>0</v>
      </c>
      <c r="DW55" s="91">
        <v>1</v>
      </c>
      <c r="DX55" s="91">
        <v>1</v>
      </c>
      <c r="DY55" s="91">
        <v>0</v>
      </c>
      <c r="DZ55" s="91">
        <v>0</v>
      </c>
      <c r="EA55" s="91">
        <v>0</v>
      </c>
      <c r="EB55" s="91">
        <v>0</v>
      </c>
      <c r="EC55" s="91">
        <v>0</v>
      </c>
      <c r="ED55" s="91">
        <v>0</v>
      </c>
      <c r="EE55" s="91">
        <v>0</v>
      </c>
      <c r="EF55" s="91">
        <v>1</v>
      </c>
      <c r="EG55" s="91">
        <v>8</v>
      </c>
      <c r="EH55" s="91">
        <v>0</v>
      </c>
      <c r="EI55" s="91">
        <v>6</v>
      </c>
      <c r="EJ55" s="91">
        <v>0</v>
      </c>
      <c r="EK55" s="91">
        <v>0</v>
      </c>
      <c r="EL55" s="91">
        <v>21</v>
      </c>
      <c r="EM55" s="91">
        <v>8</v>
      </c>
      <c r="EN55" s="91">
        <v>1</v>
      </c>
      <c r="EO55" s="91">
        <v>1</v>
      </c>
      <c r="EP55" s="91">
        <v>317</v>
      </c>
      <c r="EQ55" s="91">
        <v>0</v>
      </c>
      <c r="ER55" s="91">
        <v>0</v>
      </c>
      <c r="ES55" s="91">
        <v>0</v>
      </c>
      <c r="ET55" s="91">
        <v>0</v>
      </c>
      <c r="EU55" s="91">
        <v>1</v>
      </c>
      <c r="EV55" s="112" t="s">
        <v>3561</v>
      </c>
      <c r="EW55" s="91">
        <v>2</v>
      </c>
      <c r="EX55" s="112"/>
      <c r="EY55" s="112"/>
      <c r="EZ55" s="91">
        <v>1</v>
      </c>
      <c r="FA55" s="91">
        <v>1</v>
      </c>
      <c r="FB55" s="91">
        <v>1</v>
      </c>
      <c r="FC55" s="112"/>
      <c r="FD55" s="112"/>
      <c r="FE55" s="91">
        <v>22667</v>
      </c>
      <c r="FF55" s="92">
        <v>127.5</v>
      </c>
      <c r="FG55" s="91">
        <v>13</v>
      </c>
      <c r="FH55" s="91">
        <v>13</v>
      </c>
      <c r="FI55" s="118">
        <v>24150</v>
      </c>
      <c r="FJ55" s="118">
        <v>127.53</v>
      </c>
      <c r="FK55" s="118">
        <v>13</v>
      </c>
      <c r="FL55" s="118">
        <v>13</v>
      </c>
    </row>
    <row r="56" spans="1:168" ht="28.5" x14ac:dyDescent="0.2">
      <c r="A56" s="112" t="s">
        <v>434</v>
      </c>
      <c r="B56" s="112" t="s">
        <v>425</v>
      </c>
      <c r="C56" s="91">
        <v>4</v>
      </c>
      <c r="D56" s="112" t="s">
        <v>1190</v>
      </c>
      <c r="E56" s="112" t="s">
        <v>3577</v>
      </c>
      <c r="F56" s="112" t="s">
        <v>3578</v>
      </c>
      <c r="G56" s="112">
        <v>30632</v>
      </c>
      <c r="H56" s="112" t="s">
        <v>425</v>
      </c>
      <c r="I56" s="112" t="s">
        <v>3579</v>
      </c>
      <c r="J56" s="112" t="s">
        <v>3580</v>
      </c>
      <c r="K56" s="112" t="s">
        <v>3581</v>
      </c>
      <c r="L56" s="112" t="s">
        <v>1842</v>
      </c>
      <c r="M56" s="112" t="s">
        <v>2012</v>
      </c>
      <c r="N56" s="112" t="s">
        <v>3582</v>
      </c>
      <c r="O56" s="112"/>
      <c r="P56" s="112">
        <v>378034100</v>
      </c>
      <c r="Q56" s="112" t="s">
        <v>3583</v>
      </c>
      <c r="R56" s="112" t="s">
        <v>1842</v>
      </c>
      <c r="S56" s="112" t="s">
        <v>2012</v>
      </c>
      <c r="T56" s="112" t="s">
        <v>3582</v>
      </c>
      <c r="U56" s="112"/>
      <c r="V56" s="112">
        <v>378034100</v>
      </c>
      <c r="W56" s="112" t="s">
        <v>3583</v>
      </c>
      <c r="X56" s="91">
        <v>11</v>
      </c>
      <c r="Y56" s="91">
        <v>2</v>
      </c>
      <c r="Z56" s="91">
        <v>13</v>
      </c>
      <c r="AA56" s="92">
        <v>11</v>
      </c>
      <c r="AB56" s="92">
        <v>2</v>
      </c>
      <c r="AC56" s="92">
        <v>13</v>
      </c>
      <c r="AD56" s="117" t="s">
        <v>1692</v>
      </c>
      <c r="AE56" s="91">
        <v>11</v>
      </c>
      <c r="AF56" s="117" t="s">
        <v>1692</v>
      </c>
      <c r="AG56" s="91">
        <v>0</v>
      </c>
      <c r="AH56" s="91">
        <v>6</v>
      </c>
      <c r="AI56" s="91">
        <v>1</v>
      </c>
      <c r="AJ56" s="91">
        <v>4</v>
      </c>
      <c r="AK56" s="91">
        <v>11</v>
      </c>
      <c r="AL56" s="117" t="s">
        <v>1692</v>
      </c>
      <c r="AM56" s="91">
        <v>1</v>
      </c>
      <c r="AN56" s="91">
        <v>1</v>
      </c>
      <c r="AO56" s="91">
        <v>9</v>
      </c>
      <c r="AP56" s="91">
        <v>11</v>
      </c>
      <c r="AQ56" s="117" t="s">
        <v>1692</v>
      </c>
      <c r="AR56" s="91">
        <v>0</v>
      </c>
      <c r="AS56" s="91">
        <v>0</v>
      </c>
      <c r="AT56" s="91">
        <v>0</v>
      </c>
      <c r="AU56" s="91">
        <v>0</v>
      </c>
      <c r="AV56" s="91">
        <v>9</v>
      </c>
      <c r="AW56" s="91">
        <v>2</v>
      </c>
      <c r="AX56" s="91">
        <v>11</v>
      </c>
      <c r="AY56" s="117" t="s">
        <v>1692</v>
      </c>
      <c r="AZ56" s="91">
        <v>1</v>
      </c>
      <c r="BA56" s="91">
        <v>1</v>
      </c>
      <c r="BB56" s="91">
        <v>0</v>
      </c>
      <c r="BC56" s="91">
        <v>1</v>
      </c>
      <c r="BD56" s="91">
        <v>4</v>
      </c>
      <c r="BE56" s="91">
        <v>1</v>
      </c>
      <c r="BF56" s="91">
        <v>0</v>
      </c>
      <c r="BG56" s="91">
        <v>105</v>
      </c>
      <c r="BH56" s="91">
        <v>10</v>
      </c>
      <c r="BI56" s="91">
        <v>0</v>
      </c>
      <c r="BJ56" s="91">
        <v>3</v>
      </c>
      <c r="BK56" s="91">
        <v>1</v>
      </c>
      <c r="BL56" s="91">
        <v>0</v>
      </c>
      <c r="BM56" s="91">
        <v>0</v>
      </c>
      <c r="BN56" s="91">
        <v>0</v>
      </c>
      <c r="BO56" s="91">
        <v>17</v>
      </c>
      <c r="BP56" s="91">
        <v>36</v>
      </c>
      <c r="BQ56" s="91">
        <v>21</v>
      </c>
      <c r="BR56" s="91">
        <v>0</v>
      </c>
      <c r="BS56" s="91">
        <v>34</v>
      </c>
      <c r="BT56" s="91">
        <v>14</v>
      </c>
      <c r="BU56" s="91">
        <v>0</v>
      </c>
      <c r="BV56" s="91">
        <v>0</v>
      </c>
      <c r="BW56" s="91">
        <v>9</v>
      </c>
      <c r="BX56" s="91">
        <v>3</v>
      </c>
      <c r="BY56" s="91">
        <v>69</v>
      </c>
      <c r="BZ56" s="91">
        <v>0</v>
      </c>
      <c r="CA56" s="91">
        <v>8</v>
      </c>
      <c r="CB56" s="91">
        <v>1</v>
      </c>
      <c r="CC56" s="91">
        <v>6</v>
      </c>
      <c r="CD56" s="91">
        <v>1</v>
      </c>
      <c r="CE56" s="91">
        <v>0</v>
      </c>
      <c r="CF56" s="91">
        <v>0</v>
      </c>
      <c r="CG56" s="91">
        <v>0</v>
      </c>
      <c r="CH56" s="91">
        <v>1</v>
      </c>
      <c r="CI56" s="91">
        <v>0</v>
      </c>
      <c r="CJ56" s="91">
        <v>0</v>
      </c>
      <c r="CK56" s="91">
        <v>2</v>
      </c>
      <c r="CL56" s="91">
        <v>0</v>
      </c>
      <c r="CM56" s="91">
        <v>0</v>
      </c>
      <c r="CN56" s="91">
        <v>0</v>
      </c>
      <c r="CO56" s="91">
        <v>0</v>
      </c>
      <c r="CP56" s="91">
        <v>0</v>
      </c>
      <c r="CQ56" s="91">
        <v>0</v>
      </c>
      <c r="CR56" s="91">
        <v>0</v>
      </c>
      <c r="CS56" s="91">
        <v>0</v>
      </c>
      <c r="CT56" s="91">
        <v>0</v>
      </c>
      <c r="CU56" s="91">
        <v>0</v>
      </c>
      <c r="CV56" s="91">
        <v>0</v>
      </c>
      <c r="CW56" s="91">
        <v>0</v>
      </c>
      <c r="CX56" s="91">
        <v>0</v>
      </c>
      <c r="CY56" s="91">
        <v>0</v>
      </c>
      <c r="CZ56" s="91">
        <v>0</v>
      </c>
      <c r="DA56" s="91">
        <v>0</v>
      </c>
      <c r="DB56" s="91">
        <v>0</v>
      </c>
      <c r="DC56" s="91">
        <v>30</v>
      </c>
      <c r="DD56" s="91">
        <v>10</v>
      </c>
      <c r="DE56" s="91">
        <v>2</v>
      </c>
      <c r="DF56" s="91">
        <v>0</v>
      </c>
      <c r="DG56" s="91">
        <v>12</v>
      </c>
      <c r="DH56" s="91">
        <v>1</v>
      </c>
      <c r="DI56" s="91">
        <v>9</v>
      </c>
      <c r="DJ56" s="91">
        <v>0</v>
      </c>
      <c r="DK56" s="91">
        <v>0</v>
      </c>
      <c r="DL56" s="91">
        <v>0</v>
      </c>
      <c r="DM56" s="91">
        <v>0</v>
      </c>
      <c r="DN56" s="91">
        <v>4</v>
      </c>
      <c r="DO56" s="91">
        <v>0</v>
      </c>
      <c r="DP56" s="91">
        <v>0</v>
      </c>
      <c r="DQ56" s="91">
        <v>0</v>
      </c>
      <c r="DR56" s="91">
        <v>0</v>
      </c>
      <c r="DS56" s="91">
        <v>0</v>
      </c>
      <c r="DT56" s="91">
        <v>0</v>
      </c>
      <c r="DU56" s="91">
        <v>0</v>
      </c>
      <c r="DV56" s="91">
        <v>0</v>
      </c>
      <c r="DW56" s="91">
        <v>0</v>
      </c>
      <c r="DX56" s="91">
        <v>0</v>
      </c>
      <c r="DY56" s="91">
        <v>0</v>
      </c>
      <c r="DZ56" s="91">
        <v>0</v>
      </c>
      <c r="EA56" s="91">
        <v>0</v>
      </c>
      <c r="EB56" s="91">
        <v>0</v>
      </c>
      <c r="EC56" s="91">
        <v>0</v>
      </c>
      <c r="ED56" s="91">
        <v>0</v>
      </c>
      <c r="EE56" s="91">
        <v>0</v>
      </c>
      <c r="EF56" s="91">
        <v>0</v>
      </c>
      <c r="EG56" s="91">
        <v>0</v>
      </c>
      <c r="EH56" s="91">
        <v>0</v>
      </c>
      <c r="EI56" s="91">
        <v>0</v>
      </c>
      <c r="EJ56" s="91">
        <v>0</v>
      </c>
      <c r="EK56" s="91">
        <v>0</v>
      </c>
      <c r="EL56" s="91">
        <v>0</v>
      </c>
      <c r="EM56" s="91">
        <v>0</v>
      </c>
      <c r="EN56" s="91">
        <v>0</v>
      </c>
      <c r="EO56" s="91">
        <v>0</v>
      </c>
      <c r="EP56" s="91">
        <v>1234</v>
      </c>
      <c r="EQ56" s="91">
        <v>0</v>
      </c>
      <c r="ER56" s="91">
        <v>0</v>
      </c>
      <c r="ES56" s="91">
        <v>2</v>
      </c>
      <c r="ET56" s="91">
        <v>0</v>
      </c>
      <c r="EU56" s="91">
        <v>1</v>
      </c>
      <c r="EV56" s="112" t="s">
        <v>3584</v>
      </c>
      <c r="EW56" s="91">
        <v>2</v>
      </c>
      <c r="EX56" s="112"/>
      <c r="EY56" s="112"/>
      <c r="EZ56" s="91">
        <v>1</v>
      </c>
      <c r="FA56" s="91">
        <v>1</v>
      </c>
      <c r="FB56" s="91">
        <v>1</v>
      </c>
      <c r="FC56" s="112"/>
      <c r="FD56" s="112"/>
      <c r="FE56" s="91">
        <v>177190</v>
      </c>
      <c r="FF56" s="92">
        <v>164.96799999999999</v>
      </c>
      <c r="FG56" s="91">
        <v>4</v>
      </c>
      <c r="FH56" s="91">
        <v>4</v>
      </c>
      <c r="FI56" s="118">
        <v>179663</v>
      </c>
      <c r="FJ56" s="118">
        <v>164.97</v>
      </c>
      <c r="FK56" s="118">
        <v>4</v>
      </c>
      <c r="FL56" s="118">
        <v>4</v>
      </c>
    </row>
    <row r="57" spans="1:168" ht="57" x14ac:dyDescent="0.2">
      <c r="A57" s="112" t="s">
        <v>434</v>
      </c>
      <c r="B57" s="112" t="s">
        <v>458</v>
      </c>
      <c r="C57" s="91">
        <v>3</v>
      </c>
      <c r="D57" s="112" t="s">
        <v>1214</v>
      </c>
      <c r="E57" s="112" t="s">
        <v>2142</v>
      </c>
      <c r="F57" s="112">
        <v>107</v>
      </c>
      <c r="G57" s="112">
        <v>33401</v>
      </c>
      <c r="H57" s="112" t="s">
        <v>458</v>
      </c>
      <c r="I57" s="112" t="s">
        <v>3595</v>
      </c>
      <c r="J57" s="112" t="s">
        <v>3596</v>
      </c>
      <c r="K57" s="112" t="s">
        <v>3597</v>
      </c>
      <c r="L57" s="112"/>
      <c r="M57" s="112" t="s">
        <v>2162</v>
      </c>
      <c r="N57" s="112" t="s">
        <v>3598</v>
      </c>
      <c r="O57" s="112"/>
      <c r="P57" s="112">
        <v>379304548</v>
      </c>
      <c r="Q57" s="112" t="s">
        <v>3599</v>
      </c>
      <c r="R57" s="112"/>
      <c r="S57" s="112"/>
      <c r="T57" s="112"/>
      <c r="U57" s="112"/>
      <c r="V57" s="112"/>
      <c r="W57" s="112"/>
      <c r="X57" s="91">
        <v>6</v>
      </c>
      <c r="Y57" s="91">
        <v>1</v>
      </c>
      <c r="Z57" s="91">
        <v>7</v>
      </c>
      <c r="AA57" s="92">
        <v>6</v>
      </c>
      <c r="AB57" s="92">
        <v>0.62</v>
      </c>
      <c r="AC57" s="92">
        <v>6.62</v>
      </c>
      <c r="AD57" s="117" t="s">
        <v>1692</v>
      </c>
      <c r="AE57" s="91">
        <v>6</v>
      </c>
      <c r="AF57" s="117" t="s">
        <v>1692</v>
      </c>
      <c r="AG57" s="91">
        <v>0</v>
      </c>
      <c r="AH57" s="91">
        <v>3</v>
      </c>
      <c r="AI57" s="91">
        <v>2</v>
      </c>
      <c r="AJ57" s="91">
        <v>1</v>
      </c>
      <c r="AK57" s="91">
        <v>6</v>
      </c>
      <c r="AL57" s="117" t="s">
        <v>1692</v>
      </c>
      <c r="AM57" s="91">
        <v>1</v>
      </c>
      <c r="AN57" s="91">
        <v>0</v>
      </c>
      <c r="AO57" s="91">
        <v>5</v>
      </c>
      <c r="AP57" s="91">
        <v>6</v>
      </c>
      <c r="AQ57" s="117" t="s">
        <v>1692</v>
      </c>
      <c r="AR57" s="91">
        <v>0</v>
      </c>
      <c r="AS57" s="91">
        <v>0</v>
      </c>
      <c r="AT57" s="91">
        <v>0</v>
      </c>
      <c r="AU57" s="91">
        <v>5</v>
      </c>
      <c r="AV57" s="91">
        <v>1</v>
      </c>
      <c r="AW57" s="91">
        <v>0</v>
      </c>
      <c r="AX57" s="91">
        <v>6</v>
      </c>
      <c r="AY57" s="117" t="s">
        <v>1692</v>
      </c>
      <c r="AZ57" s="91">
        <v>1</v>
      </c>
      <c r="BA57" s="91">
        <v>1</v>
      </c>
      <c r="BB57" s="91">
        <v>0</v>
      </c>
      <c r="BC57" s="91">
        <v>1</v>
      </c>
      <c r="BD57" s="91">
        <v>3</v>
      </c>
      <c r="BE57" s="91">
        <v>0</v>
      </c>
      <c r="BF57" s="91">
        <v>0</v>
      </c>
      <c r="BG57" s="91">
        <v>95</v>
      </c>
      <c r="BH57" s="91">
        <v>0</v>
      </c>
      <c r="BI57" s="91">
        <v>0</v>
      </c>
      <c r="BJ57" s="91">
        <v>0</v>
      </c>
      <c r="BK57" s="91">
        <v>45</v>
      </c>
      <c r="BL57" s="91">
        <v>0</v>
      </c>
      <c r="BM57" s="91">
        <v>0</v>
      </c>
      <c r="BN57" s="91">
        <v>0</v>
      </c>
      <c r="BO57" s="91">
        <v>18</v>
      </c>
      <c r="BP57" s="91">
        <v>70</v>
      </c>
      <c r="BQ57" s="91">
        <v>68</v>
      </c>
      <c r="BR57" s="91">
        <v>0</v>
      </c>
      <c r="BS57" s="91">
        <v>11</v>
      </c>
      <c r="BT57" s="91">
        <v>15</v>
      </c>
      <c r="BU57" s="91">
        <v>0</v>
      </c>
      <c r="BV57" s="91">
        <v>0</v>
      </c>
      <c r="BW57" s="91">
        <v>8</v>
      </c>
      <c r="BX57" s="91">
        <v>4</v>
      </c>
      <c r="BY57" s="91">
        <v>50</v>
      </c>
      <c r="BZ57" s="91">
        <v>12</v>
      </c>
      <c r="CA57" s="91">
        <v>0</v>
      </c>
      <c r="CB57" s="91">
        <v>4</v>
      </c>
      <c r="CC57" s="91">
        <v>14</v>
      </c>
      <c r="CD57" s="91">
        <v>10</v>
      </c>
      <c r="CE57" s="91">
        <v>0</v>
      </c>
      <c r="CF57" s="91">
        <v>7</v>
      </c>
      <c r="CG57" s="91">
        <v>3</v>
      </c>
      <c r="CH57" s="91">
        <v>0</v>
      </c>
      <c r="CI57" s="91">
        <v>0</v>
      </c>
      <c r="CJ57" s="91">
        <v>0</v>
      </c>
      <c r="CK57" s="91">
        <v>12</v>
      </c>
      <c r="CL57" s="91">
        <v>0</v>
      </c>
      <c r="CM57" s="91">
        <v>0</v>
      </c>
      <c r="CN57" s="91">
        <v>0</v>
      </c>
      <c r="CO57" s="91">
        <v>1</v>
      </c>
      <c r="CP57" s="91">
        <v>1</v>
      </c>
      <c r="CQ57" s="91">
        <v>0</v>
      </c>
      <c r="CR57" s="91">
        <v>0</v>
      </c>
      <c r="CS57" s="91">
        <v>0</v>
      </c>
      <c r="CT57" s="91">
        <v>0</v>
      </c>
      <c r="CU57" s="91">
        <v>0</v>
      </c>
      <c r="CV57" s="91">
        <v>0</v>
      </c>
      <c r="CW57" s="91">
        <v>500</v>
      </c>
      <c r="CX57" s="91">
        <v>0</v>
      </c>
      <c r="CY57" s="91">
        <v>0</v>
      </c>
      <c r="CZ57" s="91">
        <v>0</v>
      </c>
      <c r="DA57" s="91">
        <v>0</v>
      </c>
      <c r="DB57" s="91">
        <v>0</v>
      </c>
      <c r="DC57" s="91">
        <v>61</v>
      </c>
      <c r="DD57" s="91">
        <v>6</v>
      </c>
      <c r="DE57" s="91">
        <v>0</v>
      </c>
      <c r="DF57" s="91">
        <v>0</v>
      </c>
      <c r="DG57" s="91">
        <v>20</v>
      </c>
      <c r="DH57" s="91">
        <v>12</v>
      </c>
      <c r="DI57" s="91">
        <v>5</v>
      </c>
      <c r="DJ57" s="91">
        <v>0</v>
      </c>
      <c r="DK57" s="91">
        <v>0</v>
      </c>
      <c r="DL57" s="91">
        <v>0</v>
      </c>
      <c r="DM57" s="91">
        <v>0</v>
      </c>
      <c r="DN57" s="91">
        <v>0</v>
      </c>
      <c r="DO57" s="91">
        <v>0</v>
      </c>
      <c r="DP57" s="91">
        <v>0</v>
      </c>
      <c r="DQ57" s="91">
        <v>0</v>
      </c>
      <c r="DR57" s="91">
        <v>0</v>
      </c>
      <c r="DS57" s="91">
        <v>0</v>
      </c>
      <c r="DT57" s="91">
        <v>0</v>
      </c>
      <c r="DU57" s="91">
        <v>0</v>
      </c>
      <c r="DV57" s="91">
        <v>0</v>
      </c>
      <c r="DW57" s="91">
        <v>0</v>
      </c>
      <c r="DX57" s="91">
        <v>0</v>
      </c>
      <c r="DY57" s="91">
        <v>0</v>
      </c>
      <c r="DZ57" s="91">
        <v>0</v>
      </c>
      <c r="EA57" s="91">
        <v>1</v>
      </c>
      <c r="EB57" s="91">
        <v>0</v>
      </c>
      <c r="EC57" s="91">
        <v>1</v>
      </c>
      <c r="ED57" s="91">
        <v>0</v>
      </c>
      <c r="EE57" s="91">
        <v>0</v>
      </c>
      <c r="EF57" s="91">
        <v>0</v>
      </c>
      <c r="EG57" s="91">
        <v>1</v>
      </c>
      <c r="EH57" s="91">
        <v>0</v>
      </c>
      <c r="EI57" s="91">
        <v>3</v>
      </c>
      <c r="EJ57" s="91">
        <v>2</v>
      </c>
      <c r="EK57" s="91">
        <v>0</v>
      </c>
      <c r="EL57" s="91">
        <v>0</v>
      </c>
      <c r="EM57" s="91">
        <v>0</v>
      </c>
      <c r="EN57" s="91">
        <v>0</v>
      </c>
      <c r="EO57" s="91">
        <v>2</v>
      </c>
      <c r="EP57" s="91">
        <v>173</v>
      </c>
      <c r="EQ57" s="91">
        <v>0</v>
      </c>
      <c r="ER57" s="91">
        <v>0</v>
      </c>
      <c r="ES57" s="91">
        <v>0</v>
      </c>
      <c r="ET57" s="91">
        <v>0</v>
      </c>
      <c r="EU57" s="91">
        <v>1</v>
      </c>
      <c r="EV57" s="112" t="s">
        <v>3600</v>
      </c>
      <c r="EW57" s="91">
        <v>1</v>
      </c>
      <c r="EX57" s="112"/>
      <c r="EY57" s="112"/>
      <c r="EZ57" s="91">
        <v>1</v>
      </c>
      <c r="FA57" s="91">
        <v>1</v>
      </c>
      <c r="FB57" s="91">
        <v>1</v>
      </c>
      <c r="FC57" s="112"/>
      <c r="FD57" s="112"/>
      <c r="FE57" s="91">
        <v>14500</v>
      </c>
      <c r="FF57" s="92">
        <v>193</v>
      </c>
      <c r="FG57" s="91">
        <v>20</v>
      </c>
      <c r="FH57" s="91">
        <v>19</v>
      </c>
      <c r="FI57" s="118">
        <v>14743</v>
      </c>
      <c r="FJ57" s="118">
        <v>193.02</v>
      </c>
      <c r="FK57" s="118">
        <v>20</v>
      </c>
      <c r="FL57" s="118">
        <v>19</v>
      </c>
    </row>
    <row r="58" spans="1:168" ht="171" x14ac:dyDescent="0.2">
      <c r="A58" s="112" t="s">
        <v>434</v>
      </c>
      <c r="B58" s="112" t="s">
        <v>460</v>
      </c>
      <c r="C58" s="91">
        <v>3</v>
      </c>
      <c r="D58" s="112" t="s">
        <v>1227</v>
      </c>
      <c r="E58" s="112" t="s">
        <v>2142</v>
      </c>
      <c r="F58" s="112">
        <v>1</v>
      </c>
      <c r="G58" s="112">
        <v>33701</v>
      </c>
      <c r="H58" s="112" t="s">
        <v>460</v>
      </c>
      <c r="I58" s="112" t="s">
        <v>3606</v>
      </c>
      <c r="J58" s="112" t="s">
        <v>3607</v>
      </c>
      <c r="K58" s="112" t="s">
        <v>1973</v>
      </c>
      <c r="L58" s="112" t="s">
        <v>1842</v>
      </c>
      <c r="M58" s="112" t="s">
        <v>2500</v>
      </c>
      <c r="N58" s="112" t="s">
        <v>3608</v>
      </c>
      <c r="O58" s="112"/>
      <c r="P58" s="112">
        <v>371706140</v>
      </c>
      <c r="Q58" s="112" t="s">
        <v>3609</v>
      </c>
      <c r="R58" s="112"/>
      <c r="S58" s="112" t="s">
        <v>3610</v>
      </c>
      <c r="T58" s="112" t="s">
        <v>3611</v>
      </c>
      <c r="U58" s="112"/>
      <c r="V58" s="112">
        <v>371706142</v>
      </c>
      <c r="W58" s="112" t="s">
        <v>3612</v>
      </c>
      <c r="X58" s="91">
        <v>9</v>
      </c>
      <c r="Y58" s="91">
        <v>1</v>
      </c>
      <c r="Z58" s="91">
        <v>10</v>
      </c>
      <c r="AA58" s="92">
        <v>8.5</v>
      </c>
      <c r="AB58" s="92">
        <v>0.75</v>
      </c>
      <c r="AC58" s="92">
        <v>9.25</v>
      </c>
      <c r="AD58" s="117" t="s">
        <v>1692</v>
      </c>
      <c r="AE58" s="91">
        <v>8</v>
      </c>
      <c r="AF58" s="117" t="s">
        <v>1692</v>
      </c>
      <c r="AG58" s="91">
        <v>0</v>
      </c>
      <c r="AH58" s="91">
        <v>5</v>
      </c>
      <c r="AI58" s="91">
        <v>1</v>
      </c>
      <c r="AJ58" s="91">
        <v>3</v>
      </c>
      <c r="AK58" s="91">
        <v>9</v>
      </c>
      <c r="AL58" s="117" t="s">
        <v>1692</v>
      </c>
      <c r="AM58" s="91">
        <v>2</v>
      </c>
      <c r="AN58" s="91">
        <v>1</v>
      </c>
      <c r="AO58" s="91">
        <v>6</v>
      </c>
      <c r="AP58" s="91">
        <v>9</v>
      </c>
      <c r="AQ58" s="117" t="s">
        <v>1692</v>
      </c>
      <c r="AR58" s="91">
        <v>0</v>
      </c>
      <c r="AS58" s="91">
        <v>0</v>
      </c>
      <c r="AT58" s="91">
        <v>0</v>
      </c>
      <c r="AU58" s="91">
        <v>8</v>
      </c>
      <c r="AV58" s="91">
        <v>1</v>
      </c>
      <c r="AW58" s="91">
        <v>0</v>
      </c>
      <c r="AX58" s="91">
        <v>9</v>
      </c>
      <c r="AY58" s="117" t="s">
        <v>1692</v>
      </c>
      <c r="AZ58" s="91">
        <v>1</v>
      </c>
      <c r="BA58" s="91">
        <v>1</v>
      </c>
      <c r="BB58" s="91">
        <v>1</v>
      </c>
      <c r="BC58" s="91">
        <v>1</v>
      </c>
      <c r="BD58" s="91">
        <v>3</v>
      </c>
      <c r="BE58" s="91">
        <v>0</v>
      </c>
      <c r="BF58" s="91">
        <v>0</v>
      </c>
      <c r="BG58" s="91">
        <v>131</v>
      </c>
      <c r="BH58" s="91">
        <v>10</v>
      </c>
      <c r="BI58" s="91">
        <v>0</v>
      </c>
      <c r="BJ58" s="91">
        <v>8</v>
      </c>
      <c r="BK58" s="91">
        <v>75</v>
      </c>
      <c r="BL58" s="91">
        <v>0</v>
      </c>
      <c r="BM58" s="91">
        <v>0</v>
      </c>
      <c r="BN58" s="91">
        <v>0</v>
      </c>
      <c r="BO58" s="91">
        <v>65</v>
      </c>
      <c r="BP58" s="91">
        <v>145</v>
      </c>
      <c r="BQ58" s="91">
        <v>129</v>
      </c>
      <c r="BR58" s="91">
        <v>0</v>
      </c>
      <c r="BS58" s="91">
        <v>43</v>
      </c>
      <c r="BT58" s="91">
        <v>47</v>
      </c>
      <c r="BU58" s="91">
        <v>0</v>
      </c>
      <c r="BV58" s="91">
        <v>0</v>
      </c>
      <c r="BW58" s="91">
        <v>36</v>
      </c>
      <c r="BX58" s="91">
        <v>4</v>
      </c>
      <c r="BY58" s="91">
        <v>105</v>
      </c>
      <c r="BZ58" s="91">
        <v>4</v>
      </c>
      <c r="CA58" s="91">
        <v>0</v>
      </c>
      <c r="CB58" s="91">
        <v>6</v>
      </c>
      <c r="CC58" s="91">
        <v>25</v>
      </c>
      <c r="CD58" s="91">
        <v>22</v>
      </c>
      <c r="CE58" s="91">
        <v>10</v>
      </c>
      <c r="CF58" s="91">
        <v>19</v>
      </c>
      <c r="CG58" s="91">
        <v>15</v>
      </c>
      <c r="CH58" s="91">
        <v>0</v>
      </c>
      <c r="CI58" s="91">
        <v>0</v>
      </c>
      <c r="CJ58" s="91">
        <v>0</v>
      </c>
      <c r="CK58" s="91">
        <v>61</v>
      </c>
      <c r="CL58" s="91">
        <v>0</v>
      </c>
      <c r="CM58" s="91">
        <v>2</v>
      </c>
      <c r="CN58" s="91">
        <v>1</v>
      </c>
      <c r="CO58" s="91">
        <v>1</v>
      </c>
      <c r="CP58" s="91">
        <v>0</v>
      </c>
      <c r="CQ58" s="91">
        <v>0</v>
      </c>
      <c r="CR58" s="91">
        <v>0</v>
      </c>
      <c r="CS58" s="91">
        <v>0</v>
      </c>
      <c r="CT58" s="91">
        <v>0</v>
      </c>
      <c r="CU58" s="91">
        <v>0</v>
      </c>
      <c r="CV58" s="91">
        <v>0</v>
      </c>
      <c r="CW58" s="91">
        <v>50000</v>
      </c>
      <c r="CX58" s="91">
        <v>0</v>
      </c>
      <c r="CY58" s="91">
        <v>0</v>
      </c>
      <c r="CZ58" s="91">
        <v>300</v>
      </c>
      <c r="DA58" s="91">
        <v>0</v>
      </c>
      <c r="DB58" s="91">
        <v>0</v>
      </c>
      <c r="DC58" s="91">
        <v>72</v>
      </c>
      <c r="DD58" s="91">
        <v>12</v>
      </c>
      <c r="DE58" s="91">
        <v>0</v>
      </c>
      <c r="DF58" s="91">
        <v>0</v>
      </c>
      <c r="DG58" s="91">
        <v>50</v>
      </c>
      <c r="DH58" s="91">
        <v>54</v>
      </c>
      <c r="DI58" s="91">
        <v>10</v>
      </c>
      <c r="DJ58" s="91">
        <v>0</v>
      </c>
      <c r="DK58" s="91">
        <v>0</v>
      </c>
      <c r="DL58" s="91">
        <v>0</v>
      </c>
      <c r="DM58" s="91">
        <v>0</v>
      </c>
      <c r="DN58" s="91">
        <v>0</v>
      </c>
      <c r="DO58" s="91">
        <v>0</v>
      </c>
      <c r="DP58" s="91">
        <v>0</v>
      </c>
      <c r="DQ58" s="91">
        <v>0</v>
      </c>
      <c r="DR58" s="91">
        <v>0</v>
      </c>
      <c r="DS58" s="91">
        <v>0</v>
      </c>
      <c r="DT58" s="91">
        <v>0</v>
      </c>
      <c r="DU58" s="91">
        <v>0</v>
      </c>
      <c r="DV58" s="91">
        <v>0</v>
      </c>
      <c r="DW58" s="91">
        <v>0</v>
      </c>
      <c r="DX58" s="91">
        <v>0</v>
      </c>
      <c r="DY58" s="91">
        <v>0</v>
      </c>
      <c r="DZ58" s="91">
        <v>0</v>
      </c>
      <c r="EA58" s="91">
        <v>2</v>
      </c>
      <c r="EB58" s="91">
        <v>0</v>
      </c>
      <c r="EC58" s="91">
        <v>0</v>
      </c>
      <c r="ED58" s="91">
        <v>0</v>
      </c>
      <c r="EE58" s="91">
        <v>0</v>
      </c>
      <c r="EF58" s="91">
        <v>2</v>
      </c>
      <c r="EG58" s="91">
        <v>2</v>
      </c>
      <c r="EH58" s="91">
        <v>0</v>
      </c>
      <c r="EI58" s="91">
        <v>6</v>
      </c>
      <c r="EJ58" s="91">
        <v>1</v>
      </c>
      <c r="EK58" s="91">
        <v>1</v>
      </c>
      <c r="EL58" s="91">
        <v>38</v>
      </c>
      <c r="EM58" s="91">
        <v>23</v>
      </c>
      <c r="EN58" s="91">
        <v>0</v>
      </c>
      <c r="EO58" s="91">
        <v>4</v>
      </c>
      <c r="EP58" s="91">
        <v>494</v>
      </c>
      <c r="EQ58" s="91">
        <v>0</v>
      </c>
      <c r="ER58" s="91">
        <v>0</v>
      </c>
      <c r="ES58" s="91">
        <v>0</v>
      </c>
      <c r="ET58" s="91">
        <v>0</v>
      </c>
      <c r="EU58" s="91">
        <v>1</v>
      </c>
      <c r="EV58" s="112" t="s">
        <v>3613</v>
      </c>
      <c r="EW58" s="91">
        <v>3</v>
      </c>
      <c r="EX58" s="112" t="s">
        <v>3614</v>
      </c>
      <c r="EY58" s="112"/>
      <c r="EZ58" s="91">
        <v>1</v>
      </c>
      <c r="FA58" s="91">
        <v>1</v>
      </c>
      <c r="FB58" s="91">
        <v>1</v>
      </c>
      <c r="FC58" s="112"/>
      <c r="FD58" s="112"/>
      <c r="FE58" s="91">
        <v>31344</v>
      </c>
      <c r="FF58" s="92">
        <v>230</v>
      </c>
      <c r="FG58" s="91">
        <v>25</v>
      </c>
      <c r="FH58" s="91">
        <v>22</v>
      </c>
      <c r="FI58" s="118">
        <v>33749</v>
      </c>
      <c r="FJ58" s="118">
        <v>288.68</v>
      </c>
      <c r="FK58" s="118">
        <v>25</v>
      </c>
      <c r="FL58" s="118">
        <v>22</v>
      </c>
    </row>
    <row r="59" spans="1:168" ht="57" x14ac:dyDescent="0.2">
      <c r="A59" s="112" t="s">
        <v>434</v>
      </c>
      <c r="B59" s="112" t="s">
        <v>464</v>
      </c>
      <c r="C59" s="91">
        <v>3</v>
      </c>
      <c r="D59" s="112" t="s">
        <v>1275</v>
      </c>
      <c r="E59" s="112" t="s">
        <v>3634</v>
      </c>
      <c r="F59" s="112">
        <v>294</v>
      </c>
      <c r="G59" s="112">
        <v>33301</v>
      </c>
      <c r="H59" s="112" t="s">
        <v>464</v>
      </c>
      <c r="I59" s="112" t="s">
        <v>3635</v>
      </c>
      <c r="J59" s="112" t="s">
        <v>3636</v>
      </c>
      <c r="K59" s="112" t="s">
        <v>1841</v>
      </c>
      <c r="L59" s="112"/>
      <c r="M59" s="112"/>
      <c r="N59" s="112" t="s">
        <v>3637</v>
      </c>
      <c r="O59" s="112"/>
      <c r="P59" s="112">
        <v>379209472</v>
      </c>
      <c r="Q59" s="112" t="s">
        <v>3638</v>
      </c>
      <c r="R59" s="112"/>
      <c r="S59" s="112" t="s">
        <v>2274</v>
      </c>
      <c r="T59" s="112" t="s">
        <v>3637</v>
      </c>
      <c r="U59" s="112"/>
      <c r="V59" s="112">
        <v>379209472</v>
      </c>
      <c r="W59" s="112" t="s">
        <v>3638</v>
      </c>
      <c r="X59" s="91">
        <v>7</v>
      </c>
      <c r="Y59" s="91">
        <v>0</v>
      </c>
      <c r="Z59" s="91">
        <v>7</v>
      </c>
      <c r="AA59" s="92">
        <v>6</v>
      </c>
      <c r="AB59" s="92">
        <v>1</v>
      </c>
      <c r="AC59" s="92">
        <v>7</v>
      </c>
      <c r="AD59" s="117" t="s">
        <v>1692</v>
      </c>
      <c r="AE59" s="91">
        <v>7</v>
      </c>
      <c r="AF59" s="117" t="s">
        <v>1692</v>
      </c>
      <c r="AG59" s="91">
        <v>0</v>
      </c>
      <c r="AH59" s="91">
        <v>4</v>
      </c>
      <c r="AI59" s="91">
        <v>1</v>
      </c>
      <c r="AJ59" s="91">
        <v>2</v>
      </c>
      <c r="AK59" s="91">
        <v>7</v>
      </c>
      <c r="AL59" s="117" t="s">
        <v>1692</v>
      </c>
      <c r="AM59" s="91">
        <v>3</v>
      </c>
      <c r="AN59" s="91">
        <v>1</v>
      </c>
      <c r="AO59" s="91">
        <v>3</v>
      </c>
      <c r="AP59" s="91">
        <v>7</v>
      </c>
      <c r="AQ59" s="117" t="s">
        <v>1692</v>
      </c>
      <c r="AR59" s="91">
        <v>0</v>
      </c>
      <c r="AS59" s="91">
        <v>0</v>
      </c>
      <c r="AT59" s="91">
        <v>0</v>
      </c>
      <c r="AU59" s="91">
        <v>6</v>
      </c>
      <c r="AV59" s="91">
        <v>1</v>
      </c>
      <c r="AW59" s="91">
        <v>0</v>
      </c>
      <c r="AX59" s="91">
        <v>7</v>
      </c>
      <c r="AY59" s="117" t="s">
        <v>1692</v>
      </c>
      <c r="AZ59" s="91">
        <v>1</v>
      </c>
      <c r="BA59" s="91">
        <v>1</v>
      </c>
      <c r="BB59" s="91">
        <v>0</v>
      </c>
      <c r="BC59" s="91">
        <v>1</v>
      </c>
      <c r="BD59" s="91">
        <v>22</v>
      </c>
      <c r="BE59" s="91">
        <v>0</v>
      </c>
      <c r="BF59" s="91">
        <v>0</v>
      </c>
      <c r="BG59" s="91">
        <v>59</v>
      </c>
      <c r="BH59" s="91">
        <v>0</v>
      </c>
      <c r="BI59" s="91">
        <v>0</v>
      </c>
      <c r="BJ59" s="91">
        <v>3</v>
      </c>
      <c r="BK59" s="91">
        <v>0</v>
      </c>
      <c r="BL59" s="91">
        <v>0</v>
      </c>
      <c r="BM59" s="91">
        <v>0</v>
      </c>
      <c r="BN59" s="91">
        <v>0</v>
      </c>
      <c r="BO59" s="91">
        <v>14</v>
      </c>
      <c r="BP59" s="91">
        <v>111</v>
      </c>
      <c r="BQ59" s="91">
        <v>49</v>
      </c>
      <c r="BR59" s="91">
        <v>0</v>
      </c>
      <c r="BS59" s="91">
        <v>14</v>
      </c>
      <c r="BT59" s="91">
        <v>30</v>
      </c>
      <c r="BU59" s="91">
        <v>0</v>
      </c>
      <c r="BV59" s="91">
        <v>0</v>
      </c>
      <c r="BW59" s="91">
        <v>9</v>
      </c>
      <c r="BX59" s="91">
        <v>2</v>
      </c>
      <c r="BY59" s="91">
        <v>23</v>
      </c>
      <c r="BZ59" s="91">
        <v>7</v>
      </c>
      <c r="CA59" s="91">
        <v>0</v>
      </c>
      <c r="CB59" s="91">
        <v>0</v>
      </c>
      <c r="CC59" s="91">
        <v>37</v>
      </c>
      <c r="CD59" s="91">
        <v>8</v>
      </c>
      <c r="CE59" s="91">
        <v>5</v>
      </c>
      <c r="CF59" s="91">
        <v>2</v>
      </c>
      <c r="CG59" s="91">
        <v>7</v>
      </c>
      <c r="CH59" s="91">
        <v>0</v>
      </c>
      <c r="CI59" s="91">
        <v>0</v>
      </c>
      <c r="CJ59" s="91">
        <v>0</v>
      </c>
      <c r="CK59" s="91">
        <v>4</v>
      </c>
      <c r="CL59" s="91">
        <v>0</v>
      </c>
      <c r="CM59" s="91">
        <v>1</v>
      </c>
      <c r="CN59" s="91">
        <v>0</v>
      </c>
      <c r="CO59" s="91">
        <v>0</v>
      </c>
      <c r="CP59" s="91">
        <v>0</v>
      </c>
      <c r="CQ59" s="91">
        <v>0</v>
      </c>
      <c r="CR59" s="91">
        <v>0</v>
      </c>
      <c r="CS59" s="91">
        <v>0</v>
      </c>
      <c r="CT59" s="91">
        <v>0</v>
      </c>
      <c r="CU59" s="91">
        <v>0</v>
      </c>
      <c r="CV59" s="91">
        <v>0</v>
      </c>
      <c r="CW59" s="91">
        <v>0</v>
      </c>
      <c r="CX59" s="91">
        <v>0</v>
      </c>
      <c r="CY59" s="91">
        <v>0</v>
      </c>
      <c r="CZ59" s="91">
        <v>0</v>
      </c>
      <c r="DA59" s="91">
        <v>0</v>
      </c>
      <c r="DB59" s="91">
        <v>0</v>
      </c>
      <c r="DC59" s="91">
        <v>0</v>
      </c>
      <c r="DD59" s="91">
        <v>4</v>
      </c>
      <c r="DE59" s="91">
        <v>0</v>
      </c>
      <c r="DF59" s="91">
        <v>0</v>
      </c>
      <c r="DG59" s="91">
        <v>2</v>
      </c>
      <c r="DH59" s="91">
        <v>0</v>
      </c>
      <c r="DI59" s="91">
        <v>5</v>
      </c>
      <c r="DJ59" s="91">
        <v>0</v>
      </c>
      <c r="DK59" s="91">
        <v>0</v>
      </c>
      <c r="DL59" s="91">
        <v>3</v>
      </c>
      <c r="DM59" s="91">
        <v>0</v>
      </c>
      <c r="DN59" s="91">
        <v>0</v>
      </c>
      <c r="DO59" s="91">
        <v>0</v>
      </c>
      <c r="DP59" s="91">
        <v>0</v>
      </c>
      <c r="DQ59" s="91">
        <v>0</v>
      </c>
      <c r="DR59" s="91">
        <v>0</v>
      </c>
      <c r="DS59" s="91">
        <v>0</v>
      </c>
      <c r="DT59" s="91">
        <v>0</v>
      </c>
      <c r="DU59" s="91">
        <v>0</v>
      </c>
      <c r="DV59" s="91">
        <v>0</v>
      </c>
      <c r="DW59" s="91">
        <v>0</v>
      </c>
      <c r="DX59" s="91">
        <v>0</v>
      </c>
      <c r="DY59" s="91">
        <v>0</v>
      </c>
      <c r="DZ59" s="91">
        <v>0</v>
      </c>
      <c r="EA59" s="91">
        <v>0</v>
      </c>
      <c r="EB59" s="91">
        <v>0</v>
      </c>
      <c r="EC59" s="91">
        <v>0</v>
      </c>
      <c r="ED59" s="91">
        <v>0</v>
      </c>
      <c r="EE59" s="91">
        <v>0</v>
      </c>
      <c r="EF59" s="91">
        <v>0</v>
      </c>
      <c r="EG59" s="91">
        <v>5</v>
      </c>
      <c r="EH59" s="91">
        <v>0</v>
      </c>
      <c r="EI59" s="91">
        <v>2</v>
      </c>
      <c r="EJ59" s="91">
        <v>0</v>
      </c>
      <c r="EK59" s="91">
        <v>0</v>
      </c>
      <c r="EL59" s="91">
        <v>0</v>
      </c>
      <c r="EM59" s="91">
        <v>0</v>
      </c>
      <c r="EN59" s="91">
        <v>0</v>
      </c>
      <c r="EO59" s="91">
        <v>3</v>
      </c>
      <c r="EP59" s="91">
        <v>198</v>
      </c>
      <c r="EQ59" s="91">
        <v>0</v>
      </c>
      <c r="ER59" s="91">
        <v>0</v>
      </c>
      <c r="ES59" s="91">
        <v>0</v>
      </c>
      <c r="ET59" s="91">
        <v>0</v>
      </c>
      <c r="EU59" s="91">
        <v>1</v>
      </c>
      <c r="EV59" s="112" t="s">
        <v>3639</v>
      </c>
      <c r="EW59" s="91">
        <v>3</v>
      </c>
      <c r="EX59" s="112" t="s">
        <v>3640</v>
      </c>
      <c r="EY59" s="112" t="s">
        <v>3641</v>
      </c>
      <c r="EZ59" s="91">
        <v>1</v>
      </c>
      <c r="FA59" s="91">
        <v>1</v>
      </c>
      <c r="FB59" s="91">
        <v>1</v>
      </c>
      <c r="FC59" s="112"/>
      <c r="FD59" s="112" t="s">
        <v>3642</v>
      </c>
      <c r="FE59" s="91">
        <v>10276</v>
      </c>
      <c r="FF59" s="92">
        <v>259</v>
      </c>
      <c r="FG59" s="91">
        <v>24</v>
      </c>
      <c r="FH59" s="91">
        <v>23</v>
      </c>
      <c r="FI59" s="118">
        <v>10166</v>
      </c>
      <c r="FJ59" s="118">
        <v>139.65</v>
      </c>
      <c r="FK59" s="118">
        <v>12</v>
      </c>
      <c r="FL59" s="118">
        <v>10</v>
      </c>
    </row>
    <row r="60" spans="1:168" ht="28.5" x14ac:dyDescent="0.2">
      <c r="A60" s="112" t="s">
        <v>434</v>
      </c>
      <c r="B60" s="112" t="s">
        <v>465</v>
      </c>
      <c r="C60" s="91">
        <v>3</v>
      </c>
      <c r="D60" s="112" t="s">
        <v>1283</v>
      </c>
      <c r="E60" s="112" t="s">
        <v>2702</v>
      </c>
      <c r="F60" s="112">
        <v>1</v>
      </c>
      <c r="G60" s="112">
        <v>34901</v>
      </c>
      <c r="H60" s="112" t="s">
        <v>465</v>
      </c>
      <c r="I60" s="112" t="s">
        <v>3643</v>
      </c>
      <c r="J60" s="112" t="s">
        <v>3644</v>
      </c>
      <c r="K60" s="112" t="s">
        <v>2156</v>
      </c>
      <c r="L60" s="112" t="s">
        <v>1948</v>
      </c>
      <c r="M60" s="112" t="s">
        <v>3645</v>
      </c>
      <c r="N60" s="112" t="s">
        <v>3646</v>
      </c>
      <c r="O60" s="112" t="s">
        <v>1845</v>
      </c>
      <c r="P60" s="112">
        <v>374801140</v>
      </c>
      <c r="Q60" s="112" t="s">
        <v>3647</v>
      </c>
      <c r="R60" s="112" t="s">
        <v>1948</v>
      </c>
      <c r="S60" s="112" t="s">
        <v>3645</v>
      </c>
      <c r="T60" s="112" t="s">
        <v>3646</v>
      </c>
      <c r="U60" s="112" t="s">
        <v>1845</v>
      </c>
      <c r="V60" s="112">
        <v>374801140</v>
      </c>
      <c r="W60" s="112" t="s">
        <v>3647</v>
      </c>
      <c r="X60" s="91">
        <v>4</v>
      </c>
      <c r="Y60" s="91">
        <v>1</v>
      </c>
      <c r="Z60" s="91">
        <v>5</v>
      </c>
      <c r="AA60" s="92">
        <v>4</v>
      </c>
      <c r="AB60" s="92">
        <v>1</v>
      </c>
      <c r="AC60" s="92">
        <v>5</v>
      </c>
      <c r="AD60" s="117" t="s">
        <v>1692</v>
      </c>
      <c r="AE60" s="91">
        <v>4</v>
      </c>
      <c r="AF60" s="117" t="s">
        <v>1692</v>
      </c>
      <c r="AG60" s="91">
        <v>0</v>
      </c>
      <c r="AH60" s="91">
        <v>3</v>
      </c>
      <c r="AI60" s="91">
        <v>1</v>
      </c>
      <c r="AJ60" s="91">
        <v>0</v>
      </c>
      <c r="AK60" s="91">
        <v>4</v>
      </c>
      <c r="AL60" s="117" t="s">
        <v>1692</v>
      </c>
      <c r="AM60" s="91">
        <v>0</v>
      </c>
      <c r="AN60" s="91">
        <v>0</v>
      </c>
      <c r="AO60" s="91">
        <v>4</v>
      </c>
      <c r="AP60" s="91">
        <v>4</v>
      </c>
      <c r="AQ60" s="117" t="s">
        <v>1692</v>
      </c>
      <c r="AR60" s="91">
        <v>0</v>
      </c>
      <c r="AS60" s="91">
        <v>0</v>
      </c>
      <c r="AT60" s="91">
        <v>0</v>
      </c>
      <c r="AU60" s="91">
        <v>3</v>
      </c>
      <c r="AV60" s="91">
        <v>1</v>
      </c>
      <c r="AW60" s="91">
        <v>0</v>
      </c>
      <c r="AX60" s="91">
        <v>4</v>
      </c>
      <c r="AY60" s="117" t="s">
        <v>1692</v>
      </c>
      <c r="AZ60" s="91">
        <v>0</v>
      </c>
      <c r="BA60" s="91">
        <v>1</v>
      </c>
      <c r="BB60" s="91">
        <v>1</v>
      </c>
      <c r="BC60" s="91">
        <v>1</v>
      </c>
      <c r="BD60" s="91">
        <v>77</v>
      </c>
      <c r="BE60" s="91">
        <v>0</v>
      </c>
      <c r="BF60" s="91">
        <v>0</v>
      </c>
      <c r="BG60" s="91">
        <v>24</v>
      </c>
      <c r="BH60" s="91">
        <v>2</v>
      </c>
      <c r="BI60" s="91">
        <v>0</v>
      </c>
      <c r="BJ60" s="91">
        <v>19</v>
      </c>
      <c r="BK60" s="91">
        <v>7</v>
      </c>
      <c r="BL60" s="91">
        <v>0</v>
      </c>
      <c r="BM60" s="91">
        <v>0</v>
      </c>
      <c r="BN60" s="91">
        <v>0</v>
      </c>
      <c r="BO60" s="91">
        <v>6</v>
      </c>
      <c r="BP60" s="91">
        <v>73</v>
      </c>
      <c r="BQ60" s="91">
        <v>33</v>
      </c>
      <c r="BR60" s="91">
        <v>0</v>
      </c>
      <c r="BS60" s="91">
        <v>28</v>
      </c>
      <c r="BT60" s="91">
        <v>38</v>
      </c>
      <c r="BU60" s="91">
        <v>0</v>
      </c>
      <c r="BV60" s="91">
        <v>0</v>
      </c>
      <c r="BW60" s="91">
        <v>10</v>
      </c>
      <c r="BX60" s="91">
        <v>14</v>
      </c>
      <c r="BY60" s="91">
        <v>48</v>
      </c>
      <c r="BZ60" s="91">
        <v>17</v>
      </c>
      <c r="CA60" s="91">
        <v>0</v>
      </c>
      <c r="CB60" s="91">
        <v>4</v>
      </c>
      <c r="CC60" s="91">
        <v>54</v>
      </c>
      <c r="CD60" s="91">
        <v>17</v>
      </c>
      <c r="CE60" s="91">
        <v>1</v>
      </c>
      <c r="CF60" s="91">
        <v>0</v>
      </c>
      <c r="CG60" s="91">
        <v>3</v>
      </c>
      <c r="CH60" s="91">
        <v>1</v>
      </c>
      <c r="CI60" s="91">
        <v>0</v>
      </c>
      <c r="CJ60" s="91">
        <v>0</v>
      </c>
      <c r="CK60" s="91">
        <v>4</v>
      </c>
      <c r="CL60" s="91">
        <v>0</v>
      </c>
      <c r="CM60" s="91">
        <v>0</v>
      </c>
      <c r="CN60" s="91">
        <v>0</v>
      </c>
      <c r="CO60" s="91">
        <v>0</v>
      </c>
      <c r="CP60" s="91">
        <v>0</v>
      </c>
      <c r="CQ60" s="91">
        <v>0</v>
      </c>
      <c r="CR60" s="91">
        <v>0</v>
      </c>
      <c r="CS60" s="91">
        <v>0</v>
      </c>
      <c r="CT60" s="91">
        <v>1</v>
      </c>
      <c r="CU60" s="91">
        <v>0</v>
      </c>
      <c r="CV60" s="91">
        <v>0</v>
      </c>
      <c r="CW60" s="91">
        <v>0</v>
      </c>
      <c r="CX60" s="91">
        <v>0</v>
      </c>
      <c r="CY60" s="91">
        <v>0</v>
      </c>
      <c r="CZ60" s="91">
        <v>0</v>
      </c>
      <c r="DA60" s="91">
        <v>0</v>
      </c>
      <c r="DB60" s="91">
        <v>0</v>
      </c>
      <c r="DC60" s="91">
        <v>41</v>
      </c>
      <c r="DD60" s="91">
        <v>6</v>
      </c>
      <c r="DE60" s="91">
        <v>2</v>
      </c>
      <c r="DF60" s="91">
        <v>0</v>
      </c>
      <c r="DG60" s="91">
        <v>14</v>
      </c>
      <c r="DH60" s="91">
        <v>6</v>
      </c>
      <c r="DI60" s="91">
        <v>4</v>
      </c>
      <c r="DJ60" s="91">
        <v>0</v>
      </c>
      <c r="DK60" s="91">
        <v>0</v>
      </c>
      <c r="DL60" s="91">
        <v>0</v>
      </c>
      <c r="DM60" s="91">
        <v>0</v>
      </c>
      <c r="DN60" s="91">
        <v>3</v>
      </c>
      <c r="DO60" s="91">
        <v>0</v>
      </c>
      <c r="DP60" s="91">
        <v>0</v>
      </c>
      <c r="DQ60" s="91">
        <v>0</v>
      </c>
      <c r="DR60" s="91">
        <v>0</v>
      </c>
      <c r="DS60" s="91">
        <v>0</v>
      </c>
      <c r="DT60" s="91">
        <v>0</v>
      </c>
      <c r="DU60" s="91">
        <v>0</v>
      </c>
      <c r="DV60" s="91">
        <v>0</v>
      </c>
      <c r="DW60" s="91">
        <v>0</v>
      </c>
      <c r="DX60" s="91">
        <v>0</v>
      </c>
      <c r="DY60" s="91">
        <v>0</v>
      </c>
      <c r="DZ60" s="91">
        <v>0</v>
      </c>
      <c r="EA60" s="91">
        <v>6</v>
      </c>
      <c r="EB60" s="91">
        <v>0</v>
      </c>
      <c r="EC60" s="91">
        <v>0</v>
      </c>
      <c r="ED60" s="91">
        <v>0</v>
      </c>
      <c r="EE60" s="91">
        <v>0</v>
      </c>
      <c r="EF60" s="91">
        <v>0</v>
      </c>
      <c r="EG60" s="91">
        <v>3</v>
      </c>
      <c r="EH60" s="91">
        <v>0</v>
      </c>
      <c r="EI60" s="91">
        <v>4</v>
      </c>
      <c r="EJ60" s="91">
        <v>0</v>
      </c>
      <c r="EK60" s="91">
        <v>0</v>
      </c>
      <c r="EL60" s="91">
        <v>5</v>
      </c>
      <c r="EM60" s="91">
        <v>7</v>
      </c>
      <c r="EN60" s="91">
        <v>4</v>
      </c>
      <c r="EO60" s="91">
        <v>6</v>
      </c>
      <c r="EP60" s="91">
        <v>207</v>
      </c>
      <c r="EQ60" s="91">
        <v>0</v>
      </c>
      <c r="ER60" s="91">
        <v>0</v>
      </c>
      <c r="ES60" s="91">
        <v>0</v>
      </c>
      <c r="ET60" s="91">
        <v>0</v>
      </c>
      <c r="EU60" s="91">
        <v>1</v>
      </c>
      <c r="EV60" s="112" t="s">
        <v>3648</v>
      </c>
      <c r="EW60" s="91">
        <v>2</v>
      </c>
      <c r="EX60" s="112"/>
      <c r="EY60" s="112"/>
      <c r="EZ60" s="91">
        <v>1</v>
      </c>
      <c r="FA60" s="91">
        <v>1</v>
      </c>
      <c r="FB60" s="91">
        <v>1</v>
      </c>
      <c r="FC60" s="112"/>
      <c r="FD60" s="112"/>
      <c r="FE60" s="91">
        <v>14263</v>
      </c>
      <c r="FF60" s="92">
        <v>328.0326</v>
      </c>
      <c r="FG60" s="91">
        <v>19</v>
      </c>
      <c r="FH60" s="91">
        <v>19</v>
      </c>
      <c r="FI60" s="118">
        <v>14539</v>
      </c>
      <c r="FJ60" s="118">
        <v>328.05</v>
      </c>
      <c r="FK60" s="118">
        <v>19</v>
      </c>
      <c r="FL60" s="118">
        <v>19</v>
      </c>
    </row>
    <row r="61" spans="1:168" ht="28.5" x14ac:dyDescent="0.2">
      <c r="A61" s="112" t="s">
        <v>434</v>
      </c>
      <c r="B61" s="112" t="s">
        <v>466</v>
      </c>
      <c r="C61" s="91">
        <v>3</v>
      </c>
      <c r="D61" s="112" t="s">
        <v>3649</v>
      </c>
      <c r="E61" s="112" t="s">
        <v>2547</v>
      </c>
      <c r="F61" s="112">
        <v>138</v>
      </c>
      <c r="G61" s="112">
        <v>34201</v>
      </c>
      <c r="H61" s="112" t="s">
        <v>466</v>
      </c>
      <c r="I61" s="112" t="s">
        <v>3650</v>
      </c>
      <c r="J61" s="112" t="s">
        <v>3651</v>
      </c>
      <c r="K61" s="112" t="s">
        <v>2156</v>
      </c>
      <c r="L61" s="112" t="s">
        <v>1842</v>
      </c>
      <c r="M61" s="112" t="s">
        <v>1874</v>
      </c>
      <c r="N61" s="112" t="s">
        <v>3652</v>
      </c>
      <c r="O61" s="112" t="s">
        <v>1845</v>
      </c>
      <c r="P61" s="112">
        <v>376540130</v>
      </c>
      <c r="Q61" s="112" t="s">
        <v>3653</v>
      </c>
      <c r="R61" s="112" t="s">
        <v>1948</v>
      </c>
      <c r="S61" s="112" t="s">
        <v>2123</v>
      </c>
      <c r="T61" s="112" t="s">
        <v>3654</v>
      </c>
      <c r="U61" s="112" t="s">
        <v>1845</v>
      </c>
      <c r="V61" s="112">
        <v>376540138</v>
      </c>
      <c r="W61" s="112" t="s">
        <v>3655</v>
      </c>
      <c r="X61" s="91">
        <v>6</v>
      </c>
      <c r="Y61" s="91">
        <v>1</v>
      </c>
      <c r="Z61" s="91">
        <v>7</v>
      </c>
      <c r="AA61" s="92">
        <v>5.5</v>
      </c>
      <c r="AB61" s="92">
        <v>1</v>
      </c>
      <c r="AC61" s="92">
        <v>6.5</v>
      </c>
      <c r="AD61" s="117" t="s">
        <v>1692</v>
      </c>
      <c r="AE61" s="91">
        <v>4</v>
      </c>
      <c r="AF61" s="117" t="s">
        <v>1692</v>
      </c>
      <c r="AG61" s="91">
        <v>0</v>
      </c>
      <c r="AH61" s="91">
        <v>3</v>
      </c>
      <c r="AI61" s="91">
        <v>1</v>
      </c>
      <c r="AJ61" s="91">
        <v>2</v>
      </c>
      <c r="AK61" s="91">
        <v>6</v>
      </c>
      <c r="AL61" s="117" t="s">
        <v>1692</v>
      </c>
      <c r="AM61" s="91">
        <v>1</v>
      </c>
      <c r="AN61" s="91">
        <v>3</v>
      </c>
      <c r="AO61" s="91">
        <v>2</v>
      </c>
      <c r="AP61" s="91">
        <v>6</v>
      </c>
      <c r="AQ61" s="117" t="s">
        <v>1692</v>
      </c>
      <c r="AR61" s="91">
        <v>0</v>
      </c>
      <c r="AS61" s="91">
        <v>0</v>
      </c>
      <c r="AT61" s="91">
        <v>0</v>
      </c>
      <c r="AU61" s="91">
        <v>5</v>
      </c>
      <c r="AV61" s="91">
        <v>1</v>
      </c>
      <c r="AW61" s="91">
        <v>0</v>
      </c>
      <c r="AX61" s="91">
        <v>6</v>
      </c>
      <c r="AY61" s="117" t="s">
        <v>1692</v>
      </c>
      <c r="AZ61" s="91">
        <v>1</v>
      </c>
      <c r="BA61" s="91">
        <v>1</v>
      </c>
      <c r="BB61" s="91">
        <v>1</v>
      </c>
      <c r="BC61" s="91">
        <v>1</v>
      </c>
      <c r="BD61" s="91">
        <v>53</v>
      </c>
      <c r="BE61" s="91">
        <v>0</v>
      </c>
      <c r="BF61" s="91">
        <v>0</v>
      </c>
      <c r="BG61" s="91">
        <v>29</v>
      </c>
      <c r="BH61" s="91">
        <v>4</v>
      </c>
      <c r="BI61" s="91">
        <v>0</v>
      </c>
      <c r="BJ61" s="91">
        <v>46</v>
      </c>
      <c r="BK61" s="91">
        <v>6</v>
      </c>
      <c r="BL61" s="91">
        <v>0</v>
      </c>
      <c r="BM61" s="91">
        <v>0</v>
      </c>
      <c r="BN61" s="91">
        <v>0</v>
      </c>
      <c r="BO61" s="91">
        <v>18</v>
      </c>
      <c r="BP61" s="91">
        <v>60</v>
      </c>
      <c r="BQ61" s="91">
        <v>46</v>
      </c>
      <c r="BR61" s="91">
        <v>2</v>
      </c>
      <c r="BS61" s="91">
        <v>22</v>
      </c>
      <c r="BT61" s="91">
        <v>23</v>
      </c>
      <c r="BU61" s="91">
        <v>1</v>
      </c>
      <c r="BV61" s="91">
        <v>0</v>
      </c>
      <c r="BW61" s="91">
        <v>46</v>
      </c>
      <c r="BX61" s="91">
        <v>4</v>
      </c>
      <c r="BY61" s="91">
        <v>74</v>
      </c>
      <c r="BZ61" s="91">
        <v>39</v>
      </c>
      <c r="CA61" s="91">
        <v>2</v>
      </c>
      <c r="CB61" s="91">
        <v>3</v>
      </c>
      <c r="CC61" s="91">
        <v>60</v>
      </c>
      <c r="CD61" s="91">
        <v>5</v>
      </c>
      <c r="CE61" s="91">
        <v>9</v>
      </c>
      <c r="CF61" s="91">
        <v>5</v>
      </c>
      <c r="CG61" s="91">
        <v>4</v>
      </c>
      <c r="CH61" s="91">
        <v>15</v>
      </c>
      <c r="CI61" s="91">
        <v>0</v>
      </c>
      <c r="CJ61" s="91">
        <v>0</v>
      </c>
      <c r="CK61" s="91">
        <v>25</v>
      </c>
      <c r="CL61" s="91">
        <v>0</v>
      </c>
      <c r="CM61" s="91">
        <v>1</v>
      </c>
      <c r="CN61" s="91">
        <v>0</v>
      </c>
      <c r="CO61" s="91">
        <v>1</v>
      </c>
      <c r="CP61" s="91">
        <v>0</v>
      </c>
      <c r="CQ61" s="91">
        <v>0</v>
      </c>
      <c r="CR61" s="91">
        <v>0</v>
      </c>
      <c r="CS61" s="91">
        <v>0</v>
      </c>
      <c r="CT61" s="91">
        <v>0</v>
      </c>
      <c r="CU61" s="91">
        <v>0</v>
      </c>
      <c r="CV61" s="91">
        <v>0</v>
      </c>
      <c r="CW61" s="91">
        <v>0</v>
      </c>
      <c r="CX61" s="91">
        <v>0</v>
      </c>
      <c r="CY61" s="91">
        <v>0</v>
      </c>
      <c r="CZ61" s="91">
        <v>0</v>
      </c>
      <c r="DA61" s="91">
        <v>1</v>
      </c>
      <c r="DB61" s="91">
        <v>0</v>
      </c>
      <c r="DC61" s="91">
        <v>21</v>
      </c>
      <c r="DD61" s="91">
        <v>3</v>
      </c>
      <c r="DE61" s="91">
        <v>0</v>
      </c>
      <c r="DF61" s="91">
        <v>0</v>
      </c>
      <c r="DG61" s="91">
        <v>21</v>
      </c>
      <c r="DH61" s="91">
        <v>11</v>
      </c>
      <c r="DI61" s="91">
        <v>29</v>
      </c>
      <c r="DJ61" s="91">
        <v>0</v>
      </c>
      <c r="DK61" s="91">
        <v>0</v>
      </c>
      <c r="DL61" s="91">
        <v>0</v>
      </c>
      <c r="DM61" s="91">
        <v>0</v>
      </c>
      <c r="DN61" s="91">
        <v>1</v>
      </c>
      <c r="DO61" s="91">
        <v>0</v>
      </c>
      <c r="DP61" s="91">
        <v>2</v>
      </c>
      <c r="DQ61" s="91">
        <v>0</v>
      </c>
      <c r="DR61" s="91">
        <v>0</v>
      </c>
      <c r="DS61" s="91">
        <v>1</v>
      </c>
      <c r="DT61" s="91">
        <v>0</v>
      </c>
      <c r="DU61" s="91">
        <v>0</v>
      </c>
      <c r="DV61" s="91">
        <v>1</v>
      </c>
      <c r="DW61" s="91">
        <v>0</v>
      </c>
      <c r="DX61" s="91">
        <v>0</v>
      </c>
      <c r="DY61" s="91">
        <v>0</v>
      </c>
      <c r="DZ61" s="91">
        <v>0</v>
      </c>
      <c r="EA61" s="91">
        <v>4</v>
      </c>
      <c r="EB61" s="91">
        <v>0</v>
      </c>
      <c r="EC61" s="91">
        <v>1</v>
      </c>
      <c r="ED61" s="91">
        <v>1</v>
      </c>
      <c r="EE61" s="91">
        <v>0</v>
      </c>
      <c r="EF61" s="91">
        <v>0</v>
      </c>
      <c r="EG61" s="91">
        <v>7</v>
      </c>
      <c r="EH61" s="91">
        <v>1</v>
      </c>
      <c r="EI61" s="91">
        <v>9</v>
      </c>
      <c r="EJ61" s="91">
        <v>0</v>
      </c>
      <c r="EK61" s="91">
        <v>0</v>
      </c>
      <c r="EL61" s="91">
        <v>0</v>
      </c>
      <c r="EM61" s="91">
        <v>0</v>
      </c>
      <c r="EN61" s="91">
        <v>0</v>
      </c>
      <c r="EO61" s="91">
        <v>5</v>
      </c>
      <c r="EP61" s="91">
        <v>301</v>
      </c>
      <c r="EQ61" s="91">
        <v>1</v>
      </c>
      <c r="ER61" s="91">
        <v>0</v>
      </c>
      <c r="ES61" s="91">
        <v>1</v>
      </c>
      <c r="ET61" s="91">
        <v>1</v>
      </c>
      <c r="EU61" s="91">
        <v>1</v>
      </c>
      <c r="EV61" s="112" t="s">
        <v>3656</v>
      </c>
      <c r="EW61" s="91">
        <v>2</v>
      </c>
      <c r="EX61" s="112" t="s">
        <v>3657</v>
      </c>
      <c r="EY61" s="112" t="s">
        <v>3658</v>
      </c>
      <c r="EZ61" s="91">
        <v>1</v>
      </c>
      <c r="FA61" s="91">
        <v>1</v>
      </c>
      <c r="FB61" s="91">
        <v>1</v>
      </c>
      <c r="FC61" s="112"/>
      <c r="FD61" s="112" t="s">
        <v>3659</v>
      </c>
      <c r="FE61" s="91">
        <v>23826</v>
      </c>
      <c r="FF61" s="92">
        <v>560.99</v>
      </c>
      <c r="FG61" s="91">
        <v>30</v>
      </c>
      <c r="FH61" s="91">
        <v>23</v>
      </c>
      <c r="FI61" s="118">
        <v>22114</v>
      </c>
      <c r="FJ61" s="118">
        <v>561.14</v>
      </c>
      <c r="FK61" s="118">
        <v>25</v>
      </c>
      <c r="FL61" s="118">
        <v>17</v>
      </c>
    </row>
    <row r="62" spans="1:168" ht="42.75" x14ac:dyDescent="0.2">
      <c r="A62" s="112" t="s">
        <v>434</v>
      </c>
      <c r="B62" s="112" t="s">
        <v>468</v>
      </c>
      <c r="C62" s="91">
        <v>3</v>
      </c>
      <c r="D62" s="112" t="s">
        <v>1304</v>
      </c>
      <c r="E62" s="112" t="s">
        <v>3668</v>
      </c>
      <c r="F62" s="112">
        <v>1695</v>
      </c>
      <c r="G62" s="112">
        <v>34701</v>
      </c>
      <c r="H62" s="112" t="s">
        <v>468</v>
      </c>
      <c r="I62" s="112" t="s">
        <v>3669</v>
      </c>
      <c r="J62" s="112" t="s">
        <v>3670</v>
      </c>
      <c r="K62" s="112" t="s">
        <v>2156</v>
      </c>
      <c r="L62" s="112" t="s">
        <v>1842</v>
      </c>
      <c r="M62" s="112" t="s">
        <v>2123</v>
      </c>
      <c r="N62" s="112" t="s">
        <v>3671</v>
      </c>
      <c r="O62" s="112"/>
      <c r="P62" s="112">
        <v>374774150</v>
      </c>
      <c r="Q62" s="112" t="s">
        <v>3672</v>
      </c>
      <c r="R62" s="112" t="s">
        <v>1842</v>
      </c>
      <c r="S62" s="112" t="s">
        <v>2123</v>
      </c>
      <c r="T62" s="112" t="s">
        <v>3671</v>
      </c>
      <c r="U62" s="112"/>
      <c r="V62" s="112">
        <v>374774150</v>
      </c>
      <c r="W62" s="112" t="s">
        <v>3672</v>
      </c>
      <c r="X62" s="91">
        <v>4</v>
      </c>
      <c r="Y62" s="91">
        <v>0</v>
      </c>
      <c r="Z62" s="91">
        <v>4</v>
      </c>
      <c r="AA62" s="92">
        <v>4</v>
      </c>
      <c r="AB62" s="92">
        <v>0</v>
      </c>
      <c r="AC62" s="92">
        <v>4</v>
      </c>
      <c r="AD62" s="117" t="s">
        <v>1692</v>
      </c>
      <c r="AE62" s="91">
        <v>4</v>
      </c>
      <c r="AF62" s="117" t="s">
        <v>1692</v>
      </c>
      <c r="AG62" s="91">
        <v>0</v>
      </c>
      <c r="AH62" s="91">
        <v>3</v>
      </c>
      <c r="AI62" s="91">
        <v>0</v>
      </c>
      <c r="AJ62" s="91">
        <v>1</v>
      </c>
      <c r="AK62" s="91">
        <v>4</v>
      </c>
      <c r="AL62" s="117" t="s">
        <v>1692</v>
      </c>
      <c r="AM62" s="91">
        <v>0</v>
      </c>
      <c r="AN62" s="91">
        <v>1</v>
      </c>
      <c r="AO62" s="91">
        <v>3</v>
      </c>
      <c r="AP62" s="91">
        <v>4</v>
      </c>
      <c r="AQ62" s="117" t="s">
        <v>1692</v>
      </c>
      <c r="AR62" s="91">
        <v>0</v>
      </c>
      <c r="AS62" s="91">
        <v>0</v>
      </c>
      <c r="AT62" s="91">
        <v>0</v>
      </c>
      <c r="AU62" s="91">
        <v>3</v>
      </c>
      <c r="AV62" s="91">
        <v>1</v>
      </c>
      <c r="AW62" s="91">
        <v>0</v>
      </c>
      <c r="AX62" s="91">
        <v>4</v>
      </c>
      <c r="AY62" s="117" t="s">
        <v>1692</v>
      </c>
      <c r="AZ62" s="91">
        <v>1</v>
      </c>
      <c r="BA62" s="91">
        <v>1</v>
      </c>
      <c r="BB62" s="91">
        <v>1</v>
      </c>
      <c r="BC62" s="91">
        <v>1</v>
      </c>
      <c r="BD62" s="91">
        <v>7</v>
      </c>
      <c r="BE62" s="91">
        <v>0</v>
      </c>
      <c r="BF62" s="91">
        <v>0</v>
      </c>
      <c r="BG62" s="91">
        <v>14</v>
      </c>
      <c r="BH62" s="91">
        <v>0</v>
      </c>
      <c r="BI62" s="91">
        <v>0</v>
      </c>
      <c r="BJ62" s="91">
        <v>34</v>
      </c>
      <c r="BK62" s="91">
        <v>0</v>
      </c>
      <c r="BL62" s="91">
        <v>0</v>
      </c>
      <c r="BM62" s="91">
        <v>0</v>
      </c>
      <c r="BN62" s="91">
        <v>0</v>
      </c>
      <c r="BO62" s="91">
        <v>9</v>
      </c>
      <c r="BP62" s="91">
        <v>58</v>
      </c>
      <c r="BQ62" s="91">
        <v>34</v>
      </c>
      <c r="BR62" s="91">
        <v>0</v>
      </c>
      <c r="BS62" s="91">
        <v>4</v>
      </c>
      <c r="BT62" s="91">
        <v>6</v>
      </c>
      <c r="BU62" s="91">
        <v>0</v>
      </c>
      <c r="BV62" s="91">
        <v>0</v>
      </c>
      <c r="BW62" s="91">
        <v>6</v>
      </c>
      <c r="BX62" s="91">
        <v>1</v>
      </c>
      <c r="BY62" s="91">
        <v>37</v>
      </c>
      <c r="BZ62" s="91">
        <v>2</v>
      </c>
      <c r="CA62" s="91">
        <v>0</v>
      </c>
      <c r="CB62" s="91">
        <v>1</v>
      </c>
      <c r="CC62" s="91">
        <v>11</v>
      </c>
      <c r="CD62" s="91">
        <v>16</v>
      </c>
      <c r="CE62" s="91">
        <v>0</v>
      </c>
      <c r="CF62" s="91">
        <v>5</v>
      </c>
      <c r="CG62" s="91">
        <v>3</v>
      </c>
      <c r="CH62" s="91">
        <v>0</v>
      </c>
      <c r="CI62" s="91">
        <v>0</v>
      </c>
      <c r="CJ62" s="91">
        <v>0</v>
      </c>
      <c r="CK62" s="91">
        <v>0</v>
      </c>
      <c r="CL62" s="91">
        <v>0</v>
      </c>
      <c r="CM62" s="91">
        <v>0</v>
      </c>
      <c r="CN62" s="91">
        <v>0</v>
      </c>
      <c r="CO62" s="91">
        <v>0</v>
      </c>
      <c r="CP62" s="91">
        <v>0</v>
      </c>
      <c r="CQ62" s="91">
        <v>0</v>
      </c>
      <c r="CR62" s="91">
        <v>0</v>
      </c>
      <c r="CS62" s="91">
        <v>0</v>
      </c>
      <c r="CT62" s="91">
        <v>0</v>
      </c>
      <c r="CU62" s="91">
        <v>0</v>
      </c>
      <c r="CV62" s="91">
        <v>0</v>
      </c>
      <c r="CW62" s="91">
        <v>0</v>
      </c>
      <c r="CX62" s="91">
        <v>0</v>
      </c>
      <c r="CY62" s="91">
        <v>0</v>
      </c>
      <c r="CZ62" s="91">
        <v>0</v>
      </c>
      <c r="DA62" s="91">
        <v>0</v>
      </c>
      <c r="DB62" s="91">
        <v>0</v>
      </c>
      <c r="DC62" s="91">
        <v>13</v>
      </c>
      <c r="DD62" s="91">
        <v>14</v>
      </c>
      <c r="DE62" s="91">
        <v>0</v>
      </c>
      <c r="DF62" s="91">
        <v>0</v>
      </c>
      <c r="DG62" s="91">
        <v>17</v>
      </c>
      <c r="DH62" s="91">
        <v>5</v>
      </c>
      <c r="DI62" s="91">
        <v>5</v>
      </c>
      <c r="DJ62" s="91">
        <v>0</v>
      </c>
      <c r="DK62" s="91">
        <v>0</v>
      </c>
      <c r="DL62" s="91">
        <v>0</v>
      </c>
      <c r="DM62" s="91">
        <v>0</v>
      </c>
      <c r="DN62" s="91">
        <v>0</v>
      </c>
      <c r="DO62" s="91">
        <v>0</v>
      </c>
      <c r="DP62" s="91">
        <v>0</v>
      </c>
      <c r="DQ62" s="91">
        <v>0</v>
      </c>
      <c r="DR62" s="91">
        <v>0</v>
      </c>
      <c r="DS62" s="91">
        <v>0</v>
      </c>
      <c r="DT62" s="91">
        <v>0</v>
      </c>
      <c r="DU62" s="91">
        <v>0</v>
      </c>
      <c r="DV62" s="91">
        <v>0</v>
      </c>
      <c r="DW62" s="91">
        <v>0</v>
      </c>
      <c r="DX62" s="91">
        <v>0</v>
      </c>
      <c r="DY62" s="91">
        <v>0</v>
      </c>
      <c r="DZ62" s="91">
        <v>0</v>
      </c>
      <c r="EA62" s="91">
        <v>0</v>
      </c>
      <c r="EB62" s="91">
        <v>0</v>
      </c>
      <c r="EC62" s="91">
        <v>0</v>
      </c>
      <c r="ED62" s="91">
        <v>0</v>
      </c>
      <c r="EE62" s="91">
        <v>0</v>
      </c>
      <c r="EF62" s="91">
        <v>0</v>
      </c>
      <c r="EG62" s="91">
        <v>1</v>
      </c>
      <c r="EH62" s="91">
        <v>2</v>
      </c>
      <c r="EI62" s="91">
        <v>2</v>
      </c>
      <c r="EJ62" s="91">
        <v>0</v>
      </c>
      <c r="EK62" s="91">
        <v>0</v>
      </c>
      <c r="EL62" s="91">
        <v>3</v>
      </c>
      <c r="EM62" s="91">
        <v>2</v>
      </c>
      <c r="EN62" s="91">
        <v>0</v>
      </c>
      <c r="EO62" s="91">
        <v>4</v>
      </c>
      <c r="EP62" s="91">
        <v>131</v>
      </c>
      <c r="EQ62" s="91">
        <v>0</v>
      </c>
      <c r="ER62" s="91">
        <v>0</v>
      </c>
      <c r="ES62" s="91">
        <v>0</v>
      </c>
      <c r="ET62" s="91">
        <v>0</v>
      </c>
      <c r="EU62" s="91">
        <v>1</v>
      </c>
      <c r="EV62" s="112" t="s">
        <v>3673</v>
      </c>
      <c r="EW62" s="91">
        <v>2</v>
      </c>
      <c r="EX62" s="112" t="s">
        <v>3674</v>
      </c>
      <c r="EY62" s="112" t="s">
        <v>3675</v>
      </c>
      <c r="EZ62" s="91">
        <v>1</v>
      </c>
      <c r="FA62" s="91">
        <v>1</v>
      </c>
      <c r="FB62" s="91">
        <v>1</v>
      </c>
      <c r="FC62" s="112" t="s">
        <v>1845</v>
      </c>
      <c r="FD62" s="112" t="s">
        <v>1845</v>
      </c>
      <c r="FE62" s="91">
        <v>17261</v>
      </c>
      <c r="FF62" s="92">
        <v>293.04849999999999</v>
      </c>
      <c r="FG62" s="91">
        <v>12</v>
      </c>
      <c r="FH62" s="91">
        <v>12</v>
      </c>
      <c r="FI62" s="118">
        <v>17834</v>
      </c>
      <c r="FJ62" s="118">
        <v>293.05</v>
      </c>
      <c r="FK62" s="118">
        <v>12</v>
      </c>
      <c r="FL62" s="118">
        <v>12</v>
      </c>
    </row>
    <row r="63" spans="1:168" ht="28.5" x14ac:dyDescent="0.2">
      <c r="A63" s="112" t="s">
        <v>156</v>
      </c>
      <c r="B63" s="112" t="s">
        <v>157</v>
      </c>
      <c r="C63" s="91">
        <v>3</v>
      </c>
      <c r="D63" s="112" t="s">
        <v>818</v>
      </c>
      <c r="E63" s="112" t="s">
        <v>3698</v>
      </c>
      <c r="F63" s="112" t="s">
        <v>3699</v>
      </c>
      <c r="G63" s="112">
        <v>35201</v>
      </c>
      <c r="H63" s="112" t="s">
        <v>157</v>
      </c>
      <c r="I63" s="112" t="s">
        <v>3700</v>
      </c>
      <c r="J63" s="112" t="s">
        <v>3701</v>
      </c>
      <c r="K63" s="112" t="s">
        <v>3702</v>
      </c>
      <c r="L63" s="112" t="s">
        <v>1948</v>
      </c>
      <c r="M63" s="112" t="s">
        <v>2071</v>
      </c>
      <c r="N63" s="112" t="s">
        <v>3703</v>
      </c>
      <c r="O63" s="112"/>
      <c r="P63" s="112">
        <v>354524231</v>
      </c>
      <c r="Q63" s="112" t="s">
        <v>3704</v>
      </c>
      <c r="R63" s="112" t="s">
        <v>1948</v>
      </c>
      <c r="S63" s="112" t="s">
        <v>2071</v>
      </c>
      <c r="T63" s="112" t="s">
        <v>3703</v>
      </c>
      <c r="U63" s="112"/>
      <c r="V63" s="112">
        <v>354524231</v>
      </c>
      <c r="W63" s="112" t="s">
        <v>3704</v>
      </c>
      <c r="X63" s="91">
        <v>8</v>
      </c>
      <c r="Y63" s="91">
        <v>1</v>
      </c>
      <c r="Z63" s="91">
        <v>9</v>
      </c>
      <c r="AA63" s="92">
        <v>8</v>
      </c>
      <c r="AB63" s="92">
        <v>1</v>
      </c>
      <c r="AC63" s="92">
        <v>9</v>
      </c>
      <c r="AD63" s="117" t="s">
        <v>1692</v>
      </c>
      <c r="AE63" s="91">
        <v>7</v>
      </c>
      <c r="AF63" s="117" t="s">
        <v>1692</v>
      </c>
      <c r="AG63" s="91">
        <v>0</v>
      </c>
      <c r="AH63" s="91">
        <v>4</v>
      </c>
      <c r="AI63" s="91">
        <v>3</v>
      </c>
      <c r="AJ63" s="91">
        <v>1</v>
      </c>
      <c r="AK63" s="91">
        <v>8</v>
      </c>
      <c r="AL63" s="117" t="s">
        <v>1692</v>
      </c>
      <c r="AM63" s="91">
        <v>1</v>
      </c>
      <c r="AN63" s="91">
        <v>2</v>
      </c>
      <c r="AO63" s="91">
        <v>5</v>
      </c>
      <c r="AP63" s="91">
        <v>8</v>
      </c>
      <c r="AQ63" s="117" t="s">
        <v>1692</v>
      </c>
      <c r="AR63" s="91">
        <v>0</v>
      </c>
      <c r="AS63" s="91">
        <v>0</v>
      </c>
      <c r="AT63" s="91">
        <v>3</v>
      </c>
      <c r="AU63" s="91">
        <v>4</v>
      </c>
      <c r="AV63" s="91">
        <v>1</v>
      </c>
      <c r="AW63" s="91">
        <v>0</v>
      </c>
      <c r="AX63" s="91">
        <v>8</v>
      </c>
      <c r="AY63" s="117" t="s">
        <v>1692</v>
      </c>
      <c r="AZ63" s="91">
        <v>1</v>
      </c>
      <c r="BA63" s="91">
        <v>1</v>
      </c>
      <c r="BB63" s="91">
        <v>0</v>
      </c>
      <c r="BC63" s="91">
        <v>1</v>
      </c>
      <c r="BD63" s="91">
        <v>0</v>
      </c>
      <c r="BE63" s="91">
        <v>0</v>
      </c>
      <c r="BF63" s="91">
        <v>0</v>
      </c>
      <c r="BG63" s="91">
        <v>20</v>
      </c>
      <c r="BH63" s="91">
        <v>0</v>
      </c>
      <c r="BI63" s="91">
        <v>0</v>
      </c>
      <c r="BJ63" s="91">
        <v>35</v>
      </c>
      <c r="BK63" s="91">
        <v>0</v>
      </c>
      <c r="BL63" s="91">
        <v>0</v>
      </c>
      <c r="BM63" s="91">
        <v>0</v>
      </c>
      <c r="BN63" s="91">
        <v>0</v>
      </c>
      <c r="BO63" s="91">
        <v>0</v>
      </c>
      <c r="BP63" s="91">
        <v>62</v>
      </c>
      <c r="BQ63" s="91">
        <v>54</v>
      </c>
      <c r="BR63" s="91">
        <v>0</v>
      </c>
      <c r="BS63" s="91">
        <v>30</v>
      </c>
      <c r="BT63" s="91">
        <v>23</v>
      </c>
      <c r="BU63" s="91">
        <v>0</v>
      </c>
      <c r="BV63" s="91">
        <v>0</v>
      </c>
      <c r="BW63" s="91">
        <v>16</v>
      </c>
      <c r="BX63" s="91">
        <v>3</v>
      </c>
      <c r="BY63" s="91">
        <v>84</v>
      </c>
      <c r="BZ63" s="91">
        <v>0</v>
      </c>
      <c r="CA63" s="91">
        <v>0</v>
      </c>
      <c r="CB63" s="91">
        <v>1</v>
      </c>
      <c r="CC63" s="91">
        <v>6</v>
      </c>
      <c r="CD63" s="91">
        <v>5</v>
      </c>
      <c r="CE63" s="91">
        <v>5</v>
      </c>
      <c r="CF63" s="91">
        <v>3</v>
      </c>
      <c r="CG63" s="91">
        <v>1</v>
      </c>
      <c r="CH63" s="91">
        <v>0</v>
      </c>
      <c r="CI63" s="91">
        <v>0</v>
      </c>
      <c r="CJ63" s="91">
        <v>0</v>
      </c>
      <c r="CK63" s="91">
        <v>6</v>
      </c>
      <c r="CL63" s="91">
        <v>0</v>
      </c>
      <c r="CM63" s="91">
        <v>0</v>
      </c>
      <c r="CN63" s="91">
        <v>0</v>
      </c>
      <c r="CO63" s="91">
        <v>0</v>
      </c>
      <c r="CP63" s="91">
        <v>0</v>
      </c>
      <c r="CQ63" s="91">
        <v>0</v>
      </c>
      <c r="CR63" s="91">
        <v>0</v>
      </c>
      <c r="CS63" s="91">
        <v>0</v>
      </c>
      <c r="CT63" s="91">
        <v>0</v>
      </c>
      <c r="CU63" s="91">
        <v>0</v>
      </c>
      <c r="CV63" s="91">
        <v>0</v>
      </c>
      <c r="CW63" s="91">
        <v>0</v>
      </c>
      <c r="CX63" s="91">
        <v>0</v>
      </c>
      <c r="CY63" s="91">
        <v>0</v>
      </c>
      <c r="CZ63" s="91">
        <v>0</v>
      </c>
      <c r="DA63" s="91">
        <v>0</v>
      </c>
      <c r="DB63" s="91">
        <v>0</v>
      </c>
      <c r="DC63" s="91">
        <v>20</v>
      </c>
      <c r="DD63" s="91">
        <v>2</v>
      </c>
      <c r="DE63" s="91">
        <v>0</v>
      </c>
      <c r="DF63" s="91">
        <v>0</v>
      </c>
      <c r="DG63" s="91">
        <v>3</v>
      </c>
      <c r="DH63" s="91">
        <v>0</v>
      </c>
      <c r="DI63" s="91">
        <v>2</v>
      </c>
      <c r="DJ63" s="91">
        <v>0</v>
      </c>
      <c r="DK63" s="91">
        <v>0</v>
      </c>
      <c r="DL63" s="91">
        <v>0</v>
      </c>
      <c r="DM63" s="91">
        <v>0</v>
      </c>
      <c r="DN63" s="91">
        <v>0</v>
      </c>
      <c r="DO63" s="91">
        <v>0</v>
      </c>
      <c r="DP63" s="91">
        <v>0</v>
      </c>
      <c r="DQ63" s="91">
        <v>0</v>
      </c>
      <c r="DR63" s="91">
        <v>0</v>
      </c>
      <c r="DS63" s="91">
        <v>0</v>
      </c>
      <c r="DT63" s="91">
        <v>0</v>
      </c>
      <c r="DU63" s="91">
        <v>0</v>
      </c>
      <c r="DV63" s="91">
        <v>0</v>
      </c>
      <c r="DW63" s="91">
        <v>0</v>
      </c>
      <c r="DX63" s="91">
        <v>0</v>
      </c>
      <c r="DY63" s="91">
        <v>0</v>
      </c>
      <c r="DZ63" s="91">
        <v>0</v>
      </c>
      <c r="EA63" s="91">
        <v>2</v>
      </c>
      <c r="EB63" s="91">
        <v>0</v>
      </c>
      <c r="EC63" s="91">
        <v>0</v>
      </c>
      <c r="ED63" s="91">
        <v>0</v>
      </c>
      <c r="EE63" s="91">
        <v>0</v>
      </c>
      <c r="EF63" s="91">
        <v>0</v>
      </c>
      <c r="EG63" s="91">
        <v>0</v>
      </c>
      <c r="EH63" s="91">
        <v>0</v>
      </c>
      <c r="EI63" s="91">
        <v>0</v>
      </c>
      <c r="EJ63" s="91">
        <v>1</v>
      </c>
      <c r="EK63" s="91">
        <v>0</v>
      </c>
      <c r="EL63" s="91">
        <v>0</v>
      </c>
      <c r="EM63" s="91">
        <v>2</v>
      </c>
      <c r="EN63" s="91">
        <v>0</v>
      </c>
      <c r="EO63" s="91">
        <v>0</v>
      </c>
      <c r="EP63" s="91">
        <v>218</v>
      </c>
      <c r="EQ63" s="91">
        <v>0</v>
      </c>
      <c r="ER63" s="91">
        <v>0</v>
      </c>
      <c r="ES63" s="91">
        <v>0</v>
      </c>
      <c r="ET63" s="91">
        <v>0</v>
      </c>
      <c r="EU63" s="91">
        <v>1</v>
      </c>
      <c r="EV63" s="112" t="s">
        <v>3705</v>
      </c>
      <c r="EW63" s="91">
        <v>3</v>
      </c>
      <c r="EX63" s="112" t="s">
        <v>3706</v>
      </c>
      <c r="EY63" s="112" t="s">
        <v>3707</v>
      </c>
      <c r="EZ63" s="91">
        <v>1</v>
      </c>
      <c r="FA63" s="91">
        <v>0</v>
      </c>
      <c r="FB63" s="91">
        <v>1</v>
      </c>
      <c r="FC63" s="112" t="s">
        <v>3708</v>
      </c>
      <c r="FD63" s="112" t="s">
        <v>3708</v>
      </c>
      <c r="FE63" s="91">
        <v>17655</v>
      </c>
      <c r="FF63" s="92">
        <v>143.76</v>
      </c>
      <c r="FG63" s="91">
        <v>5</v>
      </c>
      <c r="FH63" s="91">
        <v>5</v>
      </c>
      <c r="FI63" s="118">
        <v>17695</v>
      </c>
      <c r="FJ63" s="118">
        <v>143.75</v>
      </c>
      <c r="FK63" s="118">
        <v>5</v>
      </c>
      <c r="FL63" s="118">
        <v>5</v>
      </c>
    </row>
    <row r="64" spans="1:168" ht="42.75" x14ac:dyDescent="0.2">
      <c r="A64" s="112" t="s">
        <v>156</v>
      </c>
      <c r="B64" s="112" t="s">
        <v>161</v>
      </c>
      <c r="C64" s="91">
        <v>3</v>
      </c>
      <c r="D64" s="112" t="s">
        <v>977</v>
      </c>
      <c r="E64" s="112" t="s">
        <v>3732</v>
      </c>
      <c r="F64" s="116" t="s">
        <v>3733</v>
      </c>
      <c r="G64" s="112">
        <v>35002</v>
      </c>
      <c r="H64" s="112" t="s">
        <v>161</v>
      </c>
      <c r="I64" s="112" t="s">
        <v>3734</v>
      </c>
      <c r="J64" s="112" t="s">
        <v>3735</v>
      </c>
      <c r="K64" s="112" t="s">
        <v>3720</v>
      </c>
      <c r="L64" s="112" t="s">
        <v>1842</v>
      </c>
      <c r="M64" s="112" t="s">
        <v>2511</v>
      </c>
      <c r="N64" s="112" t="s">
        <v>3736</v>
      </c>
      <c r="O64" s="112" t="s">
        <v>1845</v>
      </c>
      <c r="P64" s="112">
        <v>354440140</v>
      </c>
      <c r="Q64" s="112" t="s">
        <v>3737</v>
      </c>
      <c r="R64" s="112" t="s">
        <v>1842</v>
      </c>
      <c r="S64" s="112" t="s">
        <v>3738</v>
      </c>
      <c r="T64" s="112" t="s">
        <v>3739</v>
      </c>
      <c r="U64" s="112" t="s">
        <v>1845</v>
      </c>
      <c r="V64" s="112">
        <v>354440141</v>
      </c>
      <c r="W64" s="112" t="s">
        <v>3740</v>
      </c>
      <c r="X64" s="91">
        <v>8</v>
      </c>
      <c r="Y64" s="91">
        <v>2</v>
      </c>
      <c r="Z64" s="91">
        <v>10</v>
      </c>
      <c r="AA64" s="92">
        <v>8</v>
      </c>
      <c r="AB64" s="92">
        <v>0.8</v>
      </c>
      <c r="AC64" s="92">
        <v>8.8000000000000007</v>
      </c>
      <c r="AD64" s="117" t="s">
        <v>1692</v>
      </c>
      <c r="AE64" s="91">
        <v>8</v>
      </c>
      <c r="AF64" s="117" t="s">
        <v>1692</v>
      </c>
      <c r="AG64" s="91">
        <v>0</v>
      </c>
      <c r="AH64" s="91">
        <v>5</v>
      </c>
      <c r="AI64" s="91">
        <v>1</v>
      </c>
      <c r="AJ64" s="91">
        <v>2</v>
      </c>
      <c r="AK64" s="91">
        <v>8</v>
      </c>
      <c r="AL64" s="117" t="s">
        <v>1692</v>
      </c>
      <c r="AM64" s="91">
        <v>2</v>
      </c>
      <c r="AN64" s="91">
        <v>0</v>
      </c>
      <c r="AO64" s="91">
        <v>6</v>
      </c>
      <c r="AP64" s="91">
        <v>8</v>
      </c>
      <c r="AQ64" s="117" t="s">
        <v>1692</v>
      </c>
      <c r="AR64" s="91">
        <v>0</v>
      </c>
      <c r="AS64" s="91">
        <v>0</v>
      </c>
      <c r="AT64" s="91">
        <v>2</v>
      </c>
      <c r="AU64" s="91">
        <v>5</v>
      </c>
      <c r="AV64" s="91">
        <v>1</v>
      </c>
      <c r="AW64" s="91">
        <v>0</v>
      </c>
      <c r="AX64" s="91">
        <v>8</v>
      </c>
      <c r="AY64" s="117" t="s">
        <v>1692</v>
      </c>
      <c r="AZ64" s="91">
        <v>1</v>
      </c>
      <c r="BA64" s="91">
        <v>1</v>
      </c>
      <c r="BB64" s="91">
        <v>1</v>
      </c>
      <c r="BC64" s="91">
        <v>1</v>
      </c>
      <c r="BD64" s="91">
        <v>13</v>
      </c>
      <c r="BE64" s="91">
        <v>0</v>
      </c>
      <c r="BF64" s="91">
        <v>0</v>
      </c>
      <c r="BG64" s="91">
        <v>28</v>
      </c>
      <c r="BH64" s="91">
        <v>1</v>
      </c>
      <c r="BI64" s="91">
        <v>0</v>
      </c>
      <c r="BJ64" s="91">
        <v>40</v>
      </c>
      <c r="BK64" s="91">
        <v>19</v>
      </c>
      <c r="BL64" s="91">
        <v>0</v>
      </c>
      <c r="BM64" s="91">
        <v>0</v>
      </c>
      <c r="BN64" s="91">
        <v>0</v>
      </c>
      <c r="BO64" s="91">
        <v>22</v>
      </c>
      <c r="BP64" s="91">
        <v>130</v>
      </c>
      <c r="BQ64" s="91">
        <v>68</v>
      </c>
      <c r="BR64" s="91">
        <v>0</v>
      </c>
      <c r="BS64" s="91">
        <v>41</v>
      </c>
      <c r="BT64" s="91">
        <v>58</v>
      </c>
      <c r="BU64" s="91">
        <v>0</v>
      </c>
      <c r="BV64" s="91">
        <v>0</v>
      </c>
      <c r="BW64" s="91">
        <v>10</v>
      </c>
      <c r="BX64" s="91">
        <v>11</v>
      </c>
      <c r="BY64" s="91">
        <v>180</v>
      </c>
      <c r="BZ64" s="91">
        <v>32</v>
      </c>
      <c r="CA64" s="91">
        <v>47</v>
      </c>
      <c r="CB64" s="91">
        <v>4</v>
      </c>
      <c r="CC64" s="91">
        <v>4</v>
      </c>
      <c r="CD64" s="91">
        <v>45</v>
      </c>
      <c r="CE64" s="91">
        <v>0</v>
      </c>
      <c r="CF64" s="91">
        <v>12</v>
      </c>
      <c r="CG64" s="91">
        <v>3</v>
      </c>
      <c r="CH64" s="91">
        <v>5</v>
      </c>
      <c r="CI64" s="91">
        <v>0</v>
      </c>
      <c r="CJ64" s="91">
        <v>0</v>
      </c>
      <c r="CK64" s="91">
        <v>31</v>
      </c>
      <c r="CL64" s="91">
        <v>0</v>
      </c>
      <c r="CM64" s="91">
        <v>0</v>
      </c>
      <c r="CN64" s="91">
        <v>0</v>
      </c>
      <c r="CO64" s="91">
        <v>0</v>
      </c>
      <c r="CP64" s="91">
        <v>0</v>
      </c>
      <c r="CQ64" s="91">
        <v>0</v>
      </c>
      <c r="CR64" s="91">
        <v>0</v>
      </c>
      <c r="CS64" s="91">
        <v>0</v>
      </c>
      <c r="CT64" s="91">
        <v>0</v>
      </c>
      <c r="CU64" s="91">
        <v>0</v>
      </c>
      <c r="CV64" s="91">
        <v>0</v>
      </c>
      <c r="CW64" s="91">
        <v>400000</v>
      </c>
      <c r="CX64" s="91">
        <v>0</v>
      </c>
      <c r="CY64" s="91">
        <v>0</v>
      </c>
      <c r="CZ64" s="91">
        <v>0</v>
      </c>
      <c r="DA64" s="91">
        <v>0</v>
      </c>
      <c r="DB64" s="91">
        <v>0</v>
      </c>
      <c r="DC64" s="91">
        <v>24</v>
      </c>
      <c r="DD64" s="91">
        <v>48</v>
      </c>
      <c r="DE64" s="91">
        <v>0</v>
      </c>
      <c r="DF64" s="91">
        <v>0</v>
      </c>
      <c r="DG64" s="91">
        <v>8</v>
      </c>
      <c r="DH64" s="91">
        <v>0</v>
      </c>
      <c r="DI64" s="91">
        <v>25</v>
      </c>
      <c r="DJ64" s="91">
        <v>0</v>
      </c>
      <c r="DK64" s="91">
        <v>0</v>
      </c>
      <c r="DL64" s="91">
        <v>0</v>
      </c>
      <c r="DM64" s="91">
        <v>0</v>
      </c>
      <c r="DN64" s="91">
        <v>0</v>
      </c>
      <c r="DO64" s="91">
        <v>0</v>
      </c>
      <c r="DP64" s="91">
        <v>0</v>
      </c>
      <c r="DQ64" s="91">
        <v>0</v>
      </c>
      <c r="DR64" s="91">
        <v>0</v>
      </c>
      <c r="DS64" s="91">
        <v>0</v>
      </c>
      <c r="DT64" s="91">
        <v>0</v>
      </c>
      <c r="DU64" s="91">
        <v>0</v>
      </c>
      <c r="DV64" s="91">
        <v>0</v>
      </c>
      <c r="DW64" s="91">
        <v>0</v>
      </c>
      <c r="DX64" s="91">
        <v>0</v>
      </c>
      <c r="DY64" s="91">
        <v>0</v>
      </c>
      <c r="DZ64" s="91">
        <v>0</v>
      </c>
      <c r="EA64" s="91">
        <v>8</v>
      </c>
      <c r="EB64" s="91">
        <v>0</v>
      </c>
      <c r="EC64" s="91">
        <v>0</v>
      </c>
      <c r="ED64" s="91">
        <v>0</v>
      </c>
      <c r="EE64" s="91">
        <v>0</v>
      </c>
      <c r="EF64" s="91">
        <v>1</v>
      </c>
      <c r="EG64" s="91">
        <v>10</v>
      </c>
      <c r="EH64" s="91">
        <v>2</v>
      </c>
      <c r="EI64" s="91">
        <v>12</v>
      </c>
      <c r="EJ64" s="91">
        <v>1</v>
      </c>
      <c r="EK64" s="91">
        <v>0</v>
      </c>
      <c r="EL64" s="91">
        <v>0</v>
      </c>
      <c r="EM64" s="91">
        <v>0</v>
      </c>
      <c r="EN64" s="91">
        <v>0</v>
      </c>
      <c r="EO64" s="91">
        <v>3</v>
      </c>
      <c r="EP64" s="91">
        <v>357</v>
      </c>
      <c r="EQ64" s="91">
        <v>0</v>
      </c>
      <c r="ER64" s="91">
        <v>0</v>
      </c>
      <c r="ES64" s="91">
        <v>0</v>
      </c>
      <c r="ET64" s="91">
        <v>0</v>
      </c>
      <c r="EU64" s="91">
        <v>1</v>
      </c>
      <c r="EV64" s="112" t="s">
        <v>3741</v>
      </c>
      <c r="EW64" s="91">
        <v>4</v>
      </c>
      <c r="EX64" s="112" t="s">
        <v>3742</v>
      </c>
      <c r="EY64" s="112" t="s">
        <v>3743</v>
      </c>
      <c r="EZ64" s="91">
        <v>1</v>
      </c>
      <c r="FA64" s="91">
        <v>0</v>
      </c>
      <c r="FB64" s="91">
        <v>1</v>
      </c>
      <c r="FC64" s="112" t="s">
        <v>3744</v>
      </c>
      <c r="FD64" s="112" t="s">
        <v>3745</v>
      </c>
      <c r="FE64" s="91">
        <v>0</v>
      </c>
      <c r="FF64" s="92">
        <v>255</v>
      </c>
      <c r="FG64" s="91">
        <v>9</v>
      </c>
      <c r="FH64" s="91">
        <v>9</v>
      </c>
      <c r="FI64" s="118">
        <v>35553</v>
      </c>
      <c r="FJ64" s="118">
        <v>252.21</v>
      </c>
      <c r="FK64" s="118">
        <v>9</v>
      </c>
      <c r="FL64" s="118">
        <v>9</v>
      </c>
    </row>
    <row r="65" spans="1:168" ht="42.75" x14ac:dyDescent="0.2">
      <c r="A65" s="112" t="s">
        <v>156</v>
      </c>
      <c r="B65" s="112" t="s">
        <v>164</v>
      </c>
      <c r="C65" s="91">
        <v>3</v>
      </c>
      <c r="D65" s="112" t="s">
        <v>1022</v>
      </c>
      <c r="E65" s="112" t="s">
        <v>3759</v>
      </c>
      <c r="F65" s="112" t="s">
        <v>3760</v>
      </c>
      <c r="G65" s="112">
        <v>36021</v>
      </c>
      <c r="H65" s="112" t="s">
        <v>3761</v>
      </c>
      <c r="I65" s="112" t="s">
        <v>3762</v>
      </c>
      <c r="J65" s="112" t="s">
        <v>3763</v>
      </c>
      <c r="K65" s="112" t="s">
        <v>3764</v>
      </c>
      <c r="L65" s="112" t="s">
        <v>3765</v>
      </c>
      <c r="M65" s="112"/>
      <c r="N65" s="112" t="s">
        <v>3766</v>
      </c>
      <c r="O65" s="112"/>
      <c r="P65" s="112">
        <v>353152516</v>
      </c>
      <c r="Q65" s="112" t="s">
        <v>3767</v>
      </c>
      <c r="R65" s="112" t="s">
        <v>3765</v>
      </c>
      <c r="S65" s="112" t="s">
        <v>3610</v>
      </c>
      <c r="T65" s="112" t="s">
        <v>3766</v>
      </c>
      <c r="U65" s="112"/>
      <c r="V65" s="112">
        <v>353152516</v>
      </c>
      <c r="W65" s="112" t="s">
        <v>3767</v>
      </c>
      <c r="X65" s="91">
        <v>15</v>
      </c>
      <c r="Y65" s="91">
        <v>12</v>
      </c>
      <c r="Z65" s="91">
        <v>27</v>
      </c>
      <c r="AA65" s="92">
        <v>15</v>
      </c>
      <c r="AB65" s="92">
        <v>12</v>
      </c>
      <c r="AC65" s="92">
        <v>27</v>
      </c>
      <c r="AD65" s="117" t="s">
        <v>1692</v>
      </c>
      <c r="AE65" s="91">
        <v>14</v>
      </c>
      <c r="AF65" s="117" t="s">
        <v>1692</v>
      </c>
      <c r="AG65" s="91">
        <v>0</v>
      </c>
      <c r="AH65" s="91">
        <v>9</v>
      </c>
      <c r="AI65" s="91">
        <v>2</v>
      </c>
      <c r="AJ65" s="91">
        <v>4</v>
      </c>
      <c r="AK65" s="91">
        <v>15</v>
      </c>
      <c r="AL65" s="117" t="s">
        <v>1692</v>
      </c>
      <c r="AM65" s="91">
        <v>2</v>
      </c>
      <c r="AN65" s="91">
        <v>4</v>
      </c>
      <c r="AO65" s="91">
        <v>9</v>
      </c>
      <c r="AP65" s="91">
        <v>15</v>
      </c>
      <c r="AQ65" s="117" t="s">
        <v>1692</v>
      </c>
      <c r="AR65" s="91">
        <v>0</v>
      </c>
      <c r="AS65" s="91">
        <v>0</v>
      </c>
      <c r="AT65" s="91">
        <v>0</v>
      </c>
      <c r="AU65" s="91">
        <v>11</v>
      </c>
      <c r="AV65" s="91">
        <v>3</v>
      </c>
      <c r="AW65" s="91">
        <v>1</v>
      </c>
      <c r="AX65" s="91">
        <v>15</v>
      </c>
      <c r="AY65" s="117" t="s">
        <v>1692</v>
      </c>
      <c r="AZ65" s="91">
        <v>1</v>
      </c>
      <c r="BA65" s="91">
        <v>1</v>
      </c>
      <c r="BB65" s="91">
        <v>1</v>
      </c>
      <c r="BC65" s="91">
        <v>1</v>
      </c>
      <c r="BD65" s="91">
        <v>9</v>
      </c>
      <c r="BE65" s="91">
        <v>0</v>
      </c>
      <c r="BF65" s="91">
        <v>0</v>
      </c>
      <c r="BG65" s="91">
        <v>67</v>
      </c>
      <c r="BH65" s="91">
        <v>8</v>
      </c>
      <c r="BI65" s="91">
        <v>0</v>
      </c>
      <c r="BJ65" s="91">
        <v>41</v>
      </c>
      <c r="BK65" s="91">
        <v>71</v>
      </c>
      <c r="BL65" s="91">
        <v>0</v>
      </c>
      <c r="BM65" s="91">
        <v>0</v>
      </c>
      <c r="BN65" s="91">
        <v>0</v>
      </c>
      <c r="BO65" s="91">
        <v>30</v>
      </c>
      <c r="BP65" s="91">
        <v>150</v>
      </c>
      <c r="BQ65" s="91">
        <v>126</v>
      </c>
      <c r="BR65" s="91">
        <v>0</v>
      </c>
      <c r="BS65" s="91">
        <v>42</v>
      </c>
      <c r="BT65" s="91">
        <v>67</v>
      </c>
      <c r="BU65" s="91">
        <v>0</v>
      </c>
      <c r="BV65" s="91">
        <v>0</v>
      </c>
      <c r="BW65" s="91">
        <v>35</v>
      </c>
      <c r="BX65" s="91">
        <v>3</v>
      </c>
      <c r="BY65" s="91">
        <v>134</v>
      </c>
      <c r="BZ65" s="91">
        <v>2</v>
      </c>
      <c r="CA65" s="91">
        <v>0</v>
      </c>
      <c r="CB65" s="91">
        <v>5</v>
      </c>
      <c r="CC65" s="91">
        <v>64</v>
      </c>
      <c r="CD65" s="91">
        <v>45</v>
      </c>
      <c r="CE65" s="91">
        <v>24</v>
      </c>
      <c r="CF65" s="91">
        <v>28</v>
      </c>
      <c r="CG65" s="91">
        <v>1</v>
      </c>
      <c r="CH65" s="91">
        <v>1</v>
      </c>
      <c r="CI65" s="91">
        <v>0</v>
      </c>
      <c r="CJ65" s="91">
        <v>0</v>
      </c>
      <c r="CK65" s="91">
        <v>65</v>
      </c>
      <c r="CL65" s="91">
        <v>0</v>
      </c>
      <c r="CM65" s="91">
        <v>4</v>
      </c>
      <c r="CN65" s="91">
        <v>0</v>
      </c>
      <c r="CO65" s="91">
        <v>4</v>
      </c>
      <c r="CP65" s="91">
        <v>0</v>
      </c>
      <c r="CQ65" s="91">
        <v>0</v>
      </c>
      <c r="CR65" s="91">
        <v>0</v>
      </c>
      <c r="CS65" s="91">
        <v>0</v>
      </c>
      <c r="CT65" s="91">
        <v>4</v>
      </c>
      <c r="CU65" s="91">
        <v>0</v>
      </c>
      <c r="CV65" s="91">
        <v>0</v>
      </c>
      <c r="CW65" s="91">
        <v>0</v>
      </c>
      <c r="CX65" s="91">
        <v>0</v>
      </c>
      <c r="CY65" s="91">
        <v>0</v>
      </c>
      <c r="CZ65" s="91">
        <v>2500000</v>
      </c>
      <c r="DA65" s="91">
        <v>0</v>
      </c>
      <c r="DB65" s="91">
        <v>0</v>
      </c>
      <c r="DC65" s="91">
        <v>95</v>
      </c>
      <c r="DD65" s="91">
        <v>19</v>
      </c>
      <c r="DE65" s="91">
        <v>3</v>
      </c>
      <c r="DF65" s="91">
        <v>7</v>
      </c>
      <c r="DG65" s="91">
        <v>72</v>
      </c>
      <c r="DH65" s="91">
        <v>42</v>
      </c>
      <c r="DI65" s="91">
        <v>12</v>
      </c>
      <c r="DJ65" s="91">
        <v>1</v>
      </c>
      <c r="DK65" s="91">
        <v>0</v>
      </c>
      <c r="DL65" s="91">
        <v>0</v>
      </c>
      <c r="DM65" s="91">
        <v>0</v>
      </c>
      <c r="DN65" s="91">
        <v>0</v>
      </c>
      <c r="DO65" s="91">
        <v>1</v>
      </c>
      <c r="DP65" s="91">
        <v>0</v>
      </c>
      <c r="DQ65" s="91">
        <v>0</v>
      </c>
      <c r="DR65" s="91">
        <v>0</v>
      </c>
      <c r="DS65" s="91">
        <v>0</v>
      </c>
      <c r="DT65" s="91">
        <v>1</v>
      </c>
      <c r="DU65" s="91">
        <v>0</v>
      </c>
      <c r="DV65" s="91">
        <v>0</v>
      </c>
      <c r="DW65" s="91">
        <v>0</v>
      </c>
      <c r="DX65" s="91">
        <v>1</v>
      </c>
      <c r="DY65" s="91">
        <v>0</v>
      </c>
      <c r="DZ65" s="91">
        <v>0</v>
      </c>
      <c r="EA65" s="91">
        <v>8</v>
      </c>
      <c r="EB65" s="91">
        <v>0</v>
      </c>
      <c r="EC65" s="91">
        <v>1</v>
      </c>
      <c r="ED65" s="91">
        <v>0</v>
      </c>
      <c r="EE65" s="91">
        <v>0</v>
      </c>
      <c r="EF65" s="91">
        <v>0</v>
      </c>
      <c r="EG65" s="91">
        <v>14</v>
      </c>
      <c r="EH65" s="91">
        <v>6</v>
      </c>
      <c r="EI65" s="91">
        <v>14</v>
      </c>
      <c r="EJ65" s="91">
        <v>3</v>
      </c>
      <c r="EK65" s="91">
        <v>0</v>
      </c>
      <c r="EL65" s="91">
        <v>38</v>
      </c>
      <c r="EM65" s="91">
        <v>21</v>
      </c>
      <c r="EN65" s="91">
        <v>2</v>
      </c>
      <c r="EO65" s="91">
        <v>11</v>
      </c>
      <c r="EP65" s="91">
        <v>931</v>
      </c>
      <c r="EQ65" s="91">
        <v>1</v>
      </c>
      <c r="ER65" s="91">
        <v>0</v>
      </c>
      <c r="ES65" s="91">
        <v>0</v>
      </c>
      <c r="ET65" s="91">
        <v>0</v>
      </c>
      <c r="EU65" s="91">
        <v>1</v>
      </c>
      <c r="EV65" s="112" t="s">
        <v>3768</v>
      </c>
      <c r="EW65" s="91">
        <v>3</v>
      </c>
      <c r="EX65" s="112" t="s">
        <v>3769</v>
      </c>
      <c r="EY65" s="112" t="s">
        <v>3770</v>
      </c>
      <c r="EZ65" s="91">
        <v>1</v>
      </c>
      <c r="FA65" s="91">
        <v>1</v>
      </c>
      <c r="FB65" s="91">
        <v>1</v>
      </c>
      <c r="FC65" s="112" t="s">
        <v>3771</v>
      </c>
      <c r="FD65" s="112" t="s">
        <v>3772</v>
      </c>
      <c r="FE65" s="91">
        <v>48776</v>
      </c>
      <c r="FF65" s="92">
        <v>166.54650000000001</v>
      </c>
      <c r="FG65" s="91">
        <v>13</v>
      </c>
      <c r="FH65" s="91">
        <v>13</v>
      </c>
      <c r="FI65" s="118">
        <v>57412</v>
      </c>
      <c r="FJ65" s="118">
        <v>166.54</v>
      </c>
      <c r="FK65" s="118">
        <v>13</v>
      </c>
      <c r="FL65" s="118">
        <v>13</v>
      </c>
    </row>
    <row r="66" spans="1:168" ht="57" x14ac:dyDescent="0.2">
      <c r="A66" s="112" t="s">
        <v>156</v>
      </c>
      <c r="B66" s="112" t="s">
        <v>165</v>
      </c>
      <c r="C66" s="91">
        <v>3</v>
      </c>
      <c r="D66" s="112" t="s">
        <v>1051</v>
      </c>
      <c r="E66" s="112" t="s">
        <v>3773</v>
      </c>
      <c r="F66" s="112" t="s">
        <v>3774</v>
      </c>
      <c r="G66" s="112">
        <v>35820</v>
      </c>
      <c r="H66" s="112" t="s">
        <v>165</v>
      </c>
      <c r="I66" s="112" t="s">
        <v>3775</v>
      </c>
      <c r="J66" s="112" t="s">
        <v>3776</v>
      </c>
      <c r="K66" s="112" t="s">
        <v>3777</v>
      </c>
      <c r="L66" s="112" t="s">
        <v>1842</v>
      </c>
      <c r="M66" s="112" t="s">
        <v>2162</v>
      </c>
      <c r="N66" s="112" t="s">
        <v>3778</v>
      </c>
      <c r="O66" s="112"/>
      <c r="P66" s="112">
        <v>352370446</v>
      </c>
      <c r="Q66" s="112" t="s">
        <v>3779</v>
      </c>
      <c r="R66" s="112" t="s">
        <v>1842</v>
      </c>
      <c r="S66" s="112" t="s">
        <v>2162</v>
      </c>
      <c r="T66" s="112" t="s">
        <v>3778</v>
      </c>
      <c r="U66" s="112"/>
      <c r="V66" s="112">
        <v>352370446</v>
      </c>
      <c r="W66" s="112" t="s">
        <v>3779</v>
      </c>
      <c r="X66" s="91">
        <v>4</v>
      </c>
      <c r="Y66" s="91">
        <v>0</v>
      </c>
      <c r="Z66" s="91">
        <v>4</v>
      </c>
      <c r="AA66" s="92">
        <v>4</v>
      </c>
      <c r="AB66" s="92">
        <v>0</v>
      </c>
      <c r="AC66" s="92">
        <v>4</v>
      </c>
      <c r="AD66" s="117" t="s">
        <v>1692</v>
      </c>
      <c r="AE66" s="91">
        <v>4</v>
      </c>
      <c r="AF66" s="117" t="s">
        <v>1692</v>
      </c>
      <c r="AG66" s="91">
        <v>1</v>
      </c>
      <c r="AH66" s="91">
        <v>2</v>
      </c>
      <c r="AI66" s="91">
        <v>1</v>
      </c>
      <c r="AJ66" s="91">
        <v>0</v>
      </c>
      <c r="AK66" s="91">
        <v>4</v>
      </c>
      <c r="AL66" s="117" t="s">
        <v>1692</v>
      </c>
      <c r="AM66" s="91">
        <v>0</v>
      </c>
      <c r="AN66" s="91">
        <v>1</v>
      </c>
      <c r="AO66" s="91">
        <v>3</v>
      </c>
      <c r="AP66" s="91">
        <v>4</v>
      </c>
      <c r="AQ66" s="117" t="s">
        <v>1692</v>
      </c>
      <c r="AR66" s="91">
        <v>0</v>
      </c>
      <c r="AS66" s="91">
        <v>0</v>
      </c>
      <c r="AT66" s="91">
        <v>3</v>
      </c>
      <c r="AU66" s="91">
        <v>1</v>
      </c>
      <c r="AV66" s="91">
        <v>0</v>
      </c>
      <c r="AW66" s="91">
        <v>0</v>
      </c>
      <c r="AX66" s="91">
        <v>4</v>
      </c>
      <c r="AY66" s="117" t="s">
        <v>1692</v>
      </c>
      <c r="AZ66" s="91">
        <v>1</v>
      </c>
      <c r="BA66" s="91">
        <v>1</v>
      </c>
      <c r="BB66" s="91">
        <v>1</v>
      </c>
      <c r="BC66" s="91">
        <v>1</v>
      </c>
      <c r="BD66" s="91">
        <v>0</v>
      </c>
      <c r="BE66" s="91">
        <v>0</v>
      </c>
      <c r="BF66" s="91">
        <v>0</v>
      </c>
      <c r="BG66" s="91">
        <v>26</v>
      </c>
      <c r="BH66" s="91">
        <v>3</v>
      </c>
      <c r="BI66" s="91">
        <v>0</v>
      </c>
      <c r="BJ66" s="91">
        <v>10</v>
      </c>
      <c r="BK66" s="91">
        <v>4</v>
      </c>
      <c r="BL66" s="91">
        <v>0</v>
      </c>
      <c r="BM66" s="91">
        <v>0</v>
      </c>
      <c r="BN66" s="91">
        <v>2</v>
      </c>
      <c r="BO66" s="91">
        <v>17</v>
      </c>
      <c r="BP66" s="91">
        <v>113</v>
      </c>
      <c r="BQ66" s="91">
        <v>34</v>
      </c>
      <c r="BR66" s="91">
        <v>0</v>
      </c>
      <c r="BS66" s="91">
        <v>13</v>
      </c>
      <c r="BT66" s="91">
        <v>13</v>
      </c>
      <c r="BU66" s="91">
        <v>0</v>
      </c>
      <c r="BV66" s="91">
        <v>0</v>
      </c>
      <c r="BW66" s="91">
        <v>48</v>
      </c>
      <c r="BX66" s="91">
        <v>4</v>
      </c>
      <c r="BY66" s="91">
        <v>29</v>
      </c>
      <c r="BZ66" s="91">
        <v>11</v>
      </c>
      <c r="CA66" s="91">
        <v>3</v>
      </c>
      <c r="CB66" s="91">
        <v>1</v>
      </c>
      <c r="CC66" s="91">
        <v>47</v>
      </c>
      <c r="CD66" s="91">
        <v>17</v>
      </c>
      <c r="CE66" s="91">
        <v>0</v>
      </c>
      <c r="CF66" s="91">
        <v>4</v>
      </c>
      <c r="CG66" s="91">
        <v>0</v>
      </c>
      <c r="CH66" s="91">
        <v>3</v>
      </c>
      <c r="CI66" s="91">
        <v>0</v>
      </c>
      <c r="CJ66" s="91">
        <v>0</v>
      </c>
      <c r="CK66" s="91">
        <v>17</v>
      </c>
      <c r="CL66" s="91">
        <v>2</v>
      </c>
      <c r="CM66" s="91">
        <v>2</v>
      </c>
      <c r="CN66" s="91">
        <v>1</v>
      </c>
      <c r="CO66" s="91">
        <v>0</v>
      </c>
      <c r="CP66" s="91">
        <v>0</v>
      </c>
      <c r="CQ66" s="91">
        <v>0</v>
      </c>
      <c r="CR66" s="91">
        <v>0</v>
      </c>
      <c r="CS66" s="91">
        <v>0</v>
      </c>
      <c r="CT66" s="91">
        <v>0</v>
      </c>
      <c r="CU66" s="91">
        <v>0</v>
      </c>
      <c r="CV66" s="91">
        <v>0</v>
      </c>
      <c r="CW66" s="91">
        <v>0</v>
      </c>
      <c r="CX66" s="91">
        <v>0</v>
      </c>
      <c r="CY66" s="91">
        <v>0</v>
      </c>
      <c r="CZ66" s="91">
        <v>0</v>
      </c>
      <c r="DA66" s="91">
        <v>1</v>
      </c>
      <c r="DB66" s="91">
        <v>0</v>
      </c>
      <c r="DC66" s="91">
        <v>6</v>
      </c>
      <c r="DD66" s="91">
        <v>0</v>
      </c>
      <c r="DE66" s="91">
        <v>0</v>
      </c>
      <c r="DF66" s="91">
        <v>0</v>
      </c>
      <c r="DG66" s="91">
        <v>14</v>
      </c>
      <c r="DH66" s="91">
        <v>10</v>
      </c>
      <c r="DI66" s="91">
        <v>2</v>
      </c>
      <c r="DJ66" s="91">
        <v>0</v>
      </c>
      <c r="DK66" s="91">
        <v>0</v>
      </c>
      <c r="DL66" s="91">
        <v>0</v>
      </c>
      <c r="DM66" s="91">
        <v>0</v>
      </c>
      <c r="DN66" s="91">
        <v>0</v>
      </c>
      <c r="DO66" s="91">
        <v>0</v>
      </c>
      <c r="DP66" s="91">
        <v>0</v>
      </c>
      <c r="DQ66" s="91">
        <v>0</v>
      </c>
      <c r="DR66" s="91">
        <v>0</v>
      </c>
      <c r="DS66" s="91">
        <v>0</v>
      </c>
      <c r="DT66" s="91">
        <v>0</v>
      </c>
      <c r="DU66" s="91">
        <v>0</v>
      </c>
      <c r="DV66" s="91">
        <v>0</v>
      </c>
      <c r="DW66" s="91">
        <v>0</v>
      </c>
      <c r="DX66" s="91">
        <v>0</v>
      </c>
      <c r="DY66" s="91">
        <v>0</v>
      </c>
      <c r="DZ66" s="91">
        <v>0</v>
      </c>
      <c r="EA66" s="91">
        <v>2</v>
      </c>
      <c r="EB66" s="91">
        <v>0</v>
      </c>
      <c r="EC66" s="91">
        <v>0</v>
      </c>
      <c r="ED66" s="91">
        <v>0</v>
      </c>
      <c r="EE66" s="91">
        <v>0</v>
      </c>
      <c r="EF66" s="91">
        <v>0</v>
      </c>
      <c r="EG66" s="91">
        <v>1</v>
      </c>
      <c r="EH66" s="91">
        <v>0</v>
      </c>
      <c r="EI66" s="91">
        <v>0</v>
      </c>
      <c r="EJ66" s="91">
        <v>0</v>
      </c>
      <c r="EK66" s="91">
        <v>0</v>
      </c>
      <c r="EL66" s="91">
        <v>0</v>
      </c>
      <c r="EM66" s="91">
        <v>0</v>
      </c>
      <c r="EN66" s="91">
        <v>0</v>
      </c>
      <c r="EO66" s="91">
        <v>2</v>
      </c>
      <c r="EP66" s="91">
        <v>149</v>
      </c>
      <c r="EQ66" s="91">
        <v>0</v>
      </c>
      <c r="ER66" s="91">
        <v>0</v>
      </c>
      <c r="ES66" s="91">
        <v>0</v>
      </c>
      <c r="ET66" s="91">
        <v>0</v>
      </c>
      <c r="EU66" s="91">
        <v>1</v>
      </c>
      <c r="EV66" s="112" t="s">
        <v>3780</v>
      </c>
      <c r="EW66" s="91">
        <v>1</v>
      </c>
      <c r="EX66" s="112" t="s">
        <v>3781</v>
      </c>
      <c r="EY66" s="112" t="s">
        <v>3782</v>
      </c>
      <c r="EZ66" s="91">
        <v>1</v>
      </c>
      <c r="FA66" s="91">
        <v>1</v>
      </c>
      <c r="FB66" s="91">
        <v>1</v>
      </c>
      <c r="FC66" s="112" t="s">
        <v>3783</v>
      </c>
      <c r="FD66" s="112" t="s">
        <v>3784</v>
      </c>
      <c r="FE66" s="91">
        <v>13153</v>
      </c>
      <c r="FF66" s="92">
        <v>264.609016</v>
      </c>
      <c r="FG66" s="91">
        <v>8</v>
      </c>
      <c r="FH66" s="91">
        <v>8</v>
      </c>
      <c r="FI66" s="118">
        <v>13184</v>
      </c>
      <c r="FJ66" s="118">
        <v>264.54000000000002</v>
      </c>
      <c r="FK66" s="118">
        <v>8</v>
      </c>
      <c r="FL66" s="118">
        <v>8</v>
      </c>
    </row>
    <row r="67" spans="1:168" ht="28.5" x14ac:dyDescent="0.2">
      <c r="A67" s="112" t="s">
        <v>156</v>
      </c>
      <c r="B67" s="112" t="s">
        <v>171</v>
      </c>
      <c r="C67" s="91">
        <v>3</v>
      </c>
      <c r="D67" s="112" t="s">
        <v>1099</v>
      </c>
      <c r="E67" s="112"/>
      <c r="F67" s="112">
        <v>155</v>
      </c>
      <c r="G67" s="112">
        <v>35301</v>
      </c>
      <c r="H67" s="112" t="s">
        <v>3825</v>
      </c>
      <c r="I67" s="112" t="s">
        <v>3826</v>
      </c>
      <c r="J67" s="112" t="s">
        <v>3827</v>
      </c>
      <c r="K67" s="112" t="s">
        <v>1973</v>
      </c>
      <c r="L67" s="112" t="s">
        <v>1842</v>
      </c>
      <c r="M67" s="112" t="s">
        <v>2012</v>
      </c>
      <c r="N67" s="112" t="s">
        <v>3828</v>
      </c>
      <c r="O67" s="112" t="s">
        <v>1845</v>
      </c>
      <c r="P67" s="112">
        <v>354922148</v>
      </c>
      <c r="Q67" s="112" t="s">
        <v>3829</v>
      </c>
      <c r="R67" s="112" t="s">
        <v>1845</v>
      </c>
      <c r="S67" s="112" t="s">
        <v>2763</v>
      </c>
      <c r="T67" s="112" t="s">
        <v>3830</v>
      </c>
      <c r="U67" s="112" t="s">
        <v>1845</v>
      </c>
      <c r="V67" s="112">
        <v>354922147</v>
      </c>
      <c r="W67" s="112" t="s">
        <v>3831</v>
      </c>
      <c r="X67" s="91">
        <v>10</v>
      </c>
      <c r="Y67" s="91">
        <v>0</v>
      </c>
      <c r="Z67" s="91">
        <v>10</v>
      </c>
      <c r="AA67" s="92">
        <v>8</v>
      </c>
      <c r="AB67" s="92">
        <v>2</v>
      </c>
      <c r="AC67" s="92">
        <v>10</v>
      </c>
      <c r="AD67" s="117" t="s">
        <v>1692</v>
      </c>
      <c r="AE67" s="91">
        <v>8</v>
      </c>
      <c r="AF67" s="117" t="s">
        <v>1692</v>
      </c>
      <c r="AG67" s="91">
        <v>0</v>
      </c>
      <c r="AH67" s="91">
        <v>2</v>
      </c>
      <c r="AI67" s="91">
        <v>2</v>
      </c>
      <c r="AJ67" s="91">
        <v>6</v>
      </c>
      <c r="AK67" s="91">
        <v>10</v>
      </c>
      <c r="AL67" s="117" t="s">
        <v>1692</v>
      </c>
      <c r="AM67" s="91">
        <v>3</v>
      </c>
      <c r="AN67" s="91">
        <v>1</v>
      </c>
      <c r="AO67" s="91">
        <v>6</v>
      </c>
      <c r="AP67" s="91">
        <v>10</v>
      </c>
      <c r="AQ67" s="117" t="s">
        <v>1692</v>
      </c>
      <c r="AR67" s="91">
        <v>0</v>
      </c>
      <c r="AS67" s="91">
        <v>0</v>
      </c>
      <c r="AT67" s="91">
        <v>2</v>
      </c>
      <c r="AU67" s="91">
        <v>7</v>
      </c>
      <c r="AV67" s="91">
        <v>1</v>
      </c>
      <c r="AW67" s="91">
        <v>0</v>
      </c>
      <c r="AX67" s="91">
        <v>10</v>
      </c>
      <c r="AY67" s="117" t="s">
        <v>1692</v>
      </c>
      <c r="AZ67" s="91">
        <v>1</v>
      </c>
      <c r="BA67" s="91">
        <v>1</v>
      </c>
      <c r="BB67" s="91">
        <v>1</v>
      </c>
      <c r="BC67" s="91">
        <v>1</v>
      </c>
      <c r="BD67" s="91">
        <v>6</v>
      </c>
      <c r="BE67" s="91">
        <v>0</v>
      </c>
      <c r="BF67" s="91">
        <v>0</v>
      </c>
      <c r="BG67" s="91">
        <v>4</v>
      </c>
      <c r="BH67" s="91">
        <v>0</v>
      </c>
      <c r="BI67" s="91">
        <v>0</v>
      </c>
      <c r="BJ67" s="91">
        <v>20</v>
      </c>
      <c r="BK67" s="91">
        <v>0</v>
      </c>
      <c r="BL67" s="91">
        <v>0</v>
      </c>
      <c r="BM67" s="91">
        <v>0</v>
      </c>
      <c r="BN67" s="91">
        <v>0</v>
      </c>
      <c r="BO67" s="91">
        <v>3</v>
      </c>
      <c r="BP67" s="91">
        <v>40</v>
      </c>
      <c r="BQ67" s="91">
        <v>32</v>
      </c>
      <c r="BR67" s="91">
        <v>0</v>
      </c>
      <c r="BS67" s="91">
        <v>15</v>
      </c>
      <c r="BT67" s="91">
        <v>3</v>
      </c>
      <c r="BU67" s="91">
        <v>0</v>
      </c>
      <c r="BV67" s="91">
        <v>0</v>
      </c>
      <c r="BW67" s="91">
        <v>6</v>
      </c>
      <c r="BX67" s="91">
        <v>4</v>
      </c>
      <c r="BY67" s="91">
        <v>28</v>
      </c>
      <c r="BZ67" s="91">
        <v>5</v>
      </c>
      <c r="CA67" s="91">
        <v>3</v>
      </c>
      <c r="CB67" s="91">
        <v>0</v>
      </c>
      <c r="CC67" s="91">
        <v>3</v>
      </c>
      <c r="CD67" s="91">
        <v>3</v>
      </c>
      <c r="CE67" s="91">
        <v>8</v>
      </c>
      <c r="CF67" s="91">
        <v>2</v>
      </c>
      <c r="CG67" s="91">
        <v>0</v>
      </c>
      <c r="CH67" s="91">
        <v>0</v>
      </c>
      <c r="CI67" s="91">
        <v>0</v>
      </c>
      <c r="CJ67" s="91">
        <v>0</v>
      </c>
      <c r="CK67" s="91">
        <v>2</v>
      </c>
      <c r="CL67" s="91">
        <v>0</v>
      </c>
      <c r="CM67" s="91">
        <v>2</v>
      </c>
      <c r="CN67" s="91">
        <v>0</v>
      </c>
      <c r="CO67" s="91">
        <v>0</v>
      </c>
      <c r="CP67" s="91">
        <v>0</v>
      </c>
      <c r="CQ67" s="91">
        <v>0</v>
      </c>
      <c r="CR67" s="91">
        <v>0</v>
      </c>
      <c r="CS67" s="91">
        <v>0</v>
      </c>
      <c r="CT67" s="91">
        <v>2</v>
      </c>
      <c r="CU67" s="91">
        <v>0</v>
      </c>
      <c r="CV67" s="91">
        <v>0</v>
      </c>
      <c r="CW67" s="91">
        <v>0</v>
      </c>
      <c r="CX67" s="91">
        <v>0</v>
      </c>
      <c r="CY67" s="91">
        <v>0</v>
      </c>
      <c r="CZ67" s="91">
        <v>0</v>
      </c>
      <c r="DA67" s="91">
        <v>0</v>
      </c>
      <c r="DB67" s="91">
        <v>0</v>
      </c>
      <c r="DC67" s="91">
        <v>16</v>
      </c>
      <c r="DD67" s="91">
        <v>0</v>
      </c>
      <c r="DE67" s="91">
        <v>0</v>
      </c>
      <c r="DF67" s="91">
        <v>0</v>
      </c>
      <c r="DG67" s="91">
        <v>0</v>
      </c>
      <c r="DH67" s="91">
        <v>0</v>
      </c>
      <c r="DI67" s="91">
        <v>4</v>
      </c>
      <c r="DJ67" s="91">
        <v>0</v>
      </c>
      <c r="DK67" s="91">
        <v>2</v>
      </c>
      <c r="DL67" s="91">
        <v>0</v>
      </c>
      <c r="DM67" s="91">
        <v>0</v>
      </c>
      <c r="DN67" s="91">
        <v>0</v>
      </c>
      <c r="DO67" s="91">
        <v>0</v>
      </c>
      <c r="DP67" s="91">
        <v>0</v>
      </c>
      <c r="DQ67" s="91">
        <v>0</v>
      </c>
      <c r="DR67" s="91">
        <v>0</v>
      </c>
      <c r="DS67" s="91">
        <v>0</v>
      </c>
      <c r="DT67" s="91">
        <v>0</v>
      </c>
      <c r="DU67" s="91">
        <v>0</v>
      </c>
      <c r="DV67" s="91">
        <v>0</v>
      </c>
      <c r="DW67" s="91">
        <v>0</v>
      </c>
      <c r="DX67" s="91">
        <v>0</v>
      </c>
      <c r="DY67" s="91">
        <v>0</v>
      </c>
      <c r="DZ67" s="91">
        <v>0</v>
      </c>
      <c r="EA67" s="91">
        <v>0</v>
      </c>
      <c r="EB67" s="91">
        <v>0</v>
      </c>
      <c r="EC67" s="91">
        <v>0</v>
      </c>
      <c r="ED67" s="91">
        <v>0</v>
      </c>
      <c r="EE67" s="91">
        <v>0</v>
      </c>
      <c r="EF67" s="91">
        <v>0</v>
      </c>
      <c r="EG67" s="91">
        <v>4</v>
      </c>
      <c r="EH67" s="91">
        <v>0</v>
      </c>
      <c r="EI67" s="91">
        <v>0</v>
      </c>
      <c r="EJ67" s="91">
        <v>0</v>
      </c>
      <c r="EK67" s="91">
        <v>0</v>
      </c>
      <c r="EL67" s="91">
        <v>0</v>
      </c>
      <c r="EM67" s="91">
        <v>0</v>
      </c>
      <c r="EN67" s="91">
        <v>0</v>
      </c>
      <c r="EO67" s="91">
        <v>0</v>
      </c>
      <c r="EP67" s="91">
        <v>156</v>
      </c>
      <c r="EQ67" s="91">
        <v>0</v>
      </c>
      <c r="ER67" s="91">
        <v>0</v>
      </c>
      <c r="ES67" s="91">
        <v>0</v>
      </c>
      <c r="ET67" s="91">
        <v>0</v>
      </c>
      <c r="EU67" s="91">
        <v>1</v>
      </c>
      <c r="EV67" s="112" t="s">
        <v>3832</v>
      </c>
      <c r="EW67" s="91">
        <v>3</v>
      </c>
      <c r="EX67" s="112" t="s">
        <v>3833</v>
      </c>
      <c r="EY67" s="112" t="s">
        <v>3834</v>
      </c>
      <c r="EZ67" s="91">
        <v>1</v>
      </c>
      <c r="FA67" s="91">
        <v>1</v>
      </c>
      <c r="FB67" s="91">
        <v>1</v>
      </c>
      <c r="FC67" s="112" t="s">
        <v>1845</v>
      </c>
      <c r="FD67" s="112" t="s">
        <v>1845</v>
      </c>
      <c r="FE67" s="91">
        <v>23400</v>
      </c>
      <c r="FF67" s="92">
        <v>205.48</v>
      </c>
      <c r="FG67" s="91">
        <v>11</v>
      </c>
      <c r="FH67" s="91">
        <v>11</v>
      </c>
      <c r="FI67" s="118">
        <v>19074</v>
      </c>
      <c r="FJ67" s="118">
        <v>205.5</v>
      </c>
      <c r="FK67" s="118">
        <v>11</v>
      </c>
      <c r="FL67" s="118">
        <v>11</v>
      </c>
    </row>
    <row r="68" spans="1:168" ht="28.5" x14ac:dyDescent="0.2">
      <c r="A68" s="112" t="s">
        <v>156</v>
      </c>
      <c r="B68" s="112" t="s">
        <v>174</v>
      </c>
      <c r="C68" s="91">
        <v>3</v>
      </c>
      <c r="D68" s="112" t="s">
        <v>1175</v>
      </c>
      <c r="E68" s="112" t="s">
        <v>3852</v>
      </c>
      <c r="F68" s="112">
        <v>1</v>
      </c>
      <c r="G68" s="112">
        <v>36301</v>
      </c>
      <c r="H68" s="112" t="s">
        <v>3853</v>
      </c>
      <c r="I68" s="112" t="s">
        <v>3854</v>
      </c>
      <c r="J68" s="112" t="s">
        <v>3855</v>
      </c>
      <c r="K68" s="112" t="s">
        <v>1841</v>
      </c>
      <c r="L68" s="112" t="s">
        <v>1842</v>
      </c>
      <c r="M68" s="112" t="s">
        <v>3856</v>
      </c>
      <c r="N68" s="112" t="s">
        <v>3857</v>
      </c>
      <c r="O68" s="112"/>
      <c r="P68" s="112">
        <v>354224828</v>
      </c>
      <c r="Q68" s="112" t="s">
        <v>3858</v>
      </c>
      <c r="R68" s="112" t="s">
        <v>1842</v>
      </c>
      <c r="S68" s="112" t="s">
        <v>3856</v>
      </c>
      <c r="T68" s="112" t="s">
        <v>3857</v>
      </c>
      <c r="U68" s="112"/>
      <c r="V68" s="112">
        <v>354224828</v>
      </c>
      <c r="W68" s="112" t="s">
        <v>3858</v>
      </c>
      <c r="X68" s="91">
        <v>7</v>
      </c>
      <c r="Y68" s="91">
        <v>1</v>
      </c>
      <c r="Z68" s="91">
        <v>8</v>
      </c>
      <c r="AA68" s="92">
        <v>7</v>
      </c>
      <c r="AB68" s="92">
        <v>1</v>
      </c>
      <c r="AC68" s="92">
        <v>8</v>
      </c>
      <c r="AD68" s="117" t="s">
        <v>1692</v>
      </c>
      <c r="AE68" s="91">
        <v>7</v>
      </c>
      <c r="AF68" s="117" t="s">
        <v>1692</v>
      </c>
      <c r="AG68" s="91">
        <v>0</v>
      </c>
      <c r="AH68" s="91">
        <v>3</v>
      </c>
      <c r="AI68" s="91">
        <v>0</v>
      </c>
      <c r="AJ68" s="91">
        <v>4</v>
      </c>
      <c r="AK68" s="91">
        <v>7</v>
      </c>
      <c r="AL68" s="117" t="s">
        <v>1692</v>
      </c>
      <c r="AM68" s="91">
        <v>2</v>
      </c>
      <c r="AN68" s="91">
        <v>0</v>
      </c>
      <c r="AO68" s="91">
        <v>5</v>
      </c>
      <c r="AP68" s="91">
        <v>7</v>
      </c>
      <c r="AQ68" s="117" t="s">
        <v>1692</v>
      </c>
      <c r="AR68" s="91">
        <v>0</v>
      </c>
      <c r="AS68" s="91">
        <v>0</v>
      </c>
      <c r="AT68" s="91">
        <v>3</v>
      </c>
      <c r="AU68" s="91">
        <v>4</v>
      </c>
      <c r="AV68" s="91">
        <v>0</v>
      </c>
      <c r="AW68" s="91">
        <v>0</v>
      </c>
      <c r="AX68" s="91">
        <v>7</v>
      </c>
      <c r="AY68" s="117" t="s">
        <v>1692</v>
      </c>
      <c r="AZ68" s="91">
        <v>1</v>
      </c>
      <c r="BA68" s="91">
        <v>1</v>
      </c>
      <c r="BB68" s="91">
        <v>0</v>
      </c>
      <c r="BC68" s="91">
        <v>1</v>
      </c>
      <c r="BD68" s="91">
        <v>2</v>
      </c>
      <c r="BE68" s="91">
        <v>0</v>
      </c>
      <c r="BF68" s="91">
        <v>0</v>
      </c>
      <c r="BG68" s="91">
        <v>9</v>
      </c>
      <c r="BH68" s="91">
        <v>0</v>
      </c>
      <c r="BI68" s="91">
        <v>0</v>
      </c>
      <c r="BJ68" s="91">
        <v>21</v>
      </c>
      <c r="BK68" s="91">
        <v>2</v>
      </c>
      <c r="BL68" s="91">
        <v>0</v>
      </c>
      <c r="BM68" s="91">
        <v>0</v>
      </c>
      <c r="BN68" s="91">
        <v>0</v>
      </c>
      <c r="BO68" s="91">
        <v>5</v>
      </c>
      <c r="BP68" s="91">
        <v>64</v>
      </c>
      <c r="BQ68" s="91">
        <v>45</v>
      </c>
      <c r="BR68" s="91">
        <v>0</v>
      </c>
      <c r="BS68" s="91">
        <v>11</v>
      </c>
      <c r="BT68" s="91">
        <v>30</v>
      </c>
      <c r="BU68" s="91">
        <v>0</v>
      </c>
      <c r="BV68" s="91">
        <v>0</v>
      </c>
      <c r="BW68" s="91">
        <v>4</v>
      </c>
      <c r="BX68" s="91">
        <v>1</v>
      </c>
      <c r="BY68" s="91">
        <v>104</v>
      </c>
      <c r="BZ68" s="91">
        <v>3</v>
      </c>
      <c r="CA68" s="91">
        <v>3</v>
      </c>
      <c r="CB68" s="91">
        <v>7</v>
      </c>
      <c r="CC68" s="91">
        <v>51</v>
      </c>
      <c r="CD68" s="91">
        <v>9</v>
      </c>
      <c r="CE68" s="91">
        <v>1</v>
      </c>
      <c r="CF68" s="91">
        <v>6</v>
      </c>
      <c r="CG68" s="91">
        <v>1</v>
      </c>
      <c r="CH68" s="91">
        <v>8</v>
      </c>
      <c r="CI68" s="91">
        <v>0</v>
      </c>
      <c r="CJ68" s="91">
        <v>0</v>
      </c>
      <c r="CK68" s="91">
        <v>6</v>
      </c>
      <c r="CL68" s="91">
        <v>0</v>
      </c>
      <c r="CM68" s="91">
        <v>0</v>
      </c>
      <c r="CN68" s="91">
        <v>0</v>
      </c>
      <c r="CO68" s="91">
        <v>0</v>
      </c>
      <c r="CP68" s="91">
        <v>0</v>
      </c>
      <c r="CQ68" s="91">
        <v>0</v>
      </c>
      <c r="CR68" s="91">
        <v>0</v>
      </c>
      <c r="CS68" s="91">
        <v>0</v>
      </c>
      <c r="CT68" s="91">
        <v>0</v>
      </c>
      <c r="CU68" s="91">
        <v>0</v>
      </c>
      <c r="CV68" s="91">
        <v>0</v>
      </c>
      <c r="CW68" s="91">
        <v>250000</v>
      </c>
      <c r="CX68" s="91">
        <v>0</v>
      </c>
      <c r="CY68" s="91">
        <v>0</v>
      </c>
      <c r="CZ68" s="91">
        <v>0</v>
      </c>
      <c r="DA68" s="91">
        <v>0</v>
      </c>
      <c r="DB68" s="91">
        <v>0</v>
      </c>
      <c r="DC68" s="91">
        <v>30</v>
      </c>
      <c r="DD68" s="91">
        <v>8</v>
      </c>
      <c r="DE68" s="91">
        <v>0</v>
      </c>
      <c r="DF68" s="91">
        <v>5</v>
      </c>
      <c r="DG68" s="91">
        <v>75</v>
      </c>
      <c r="DH68" s="91">
        <v>0</v>
      </c>
      <c r="DI68" s="91">
        <v>4</v>
      </c>
      <c r="DJ68" s="91">
        <v>0</v>
      </c>
      <c r="DK68" s="91">
        <v>0</v>
      </c>
      <c r="DL68" s="91">
        <v>0</v>
      </c>
      <c r="DM68" s="91">
        <v>0</v>
      </c>
      <c r="DN68" s="91">
        <v>0</v>
      </c>
      <c r="DO68" s="91">
        <v>0</v>
      </c>
      <c r="DP68" s="91">
        <v>0</v>
      </c>
      <c r="DQ68" s="91">
        <v>0</v>
      </c>
      <c r="DR68" s="91">
        <v>0</v>
      </c>
      <c r="DS68" s="91">
        <v>0</v>
      </c>
      <c r="DT68" s="91">
        <v>0</v>
      </c>
      <c r="DU68" s="91">
        <v>0</v>
      </c>
      <c r="DV68" s="91">
        <v>0</v>
      </c>
      <c r="DW68" s="91">
        <v>0</v>
      </c>
      <c r="DX68" s="91">
        <v>0</v>
      </c>
      <c r="DY68" s="91">
        <v>0</v>
      </c>
      <c r="DZ68" s="91">
        <v>0</v>
      </c>
      <c r="EA68" s="91">
        <v>0</v>
      </c>
      <c r="EB68" s="91">
        <v>0</v>
      </c>
      <c r="EC68" s="91">
        <v>0</v>
      </c>
      <c r="ED68" s="91">
        <v>0</v>
      </c>
      <c r="EE68" s="91">
        <v>0</v>
      </c>
      <c r="EF68" s="91">
        <v>0</v>
      </c>
      <c r="EG68" s="91">
        <v>3</v>
      </c>
      <c r="EH68" s="91">
        <v>0</v>
      </c>
      <c r="EI68" s="91">
        <v>1</v>
      </c>
      <c r="EJ68" s="91">
        <v>0</v>
      </c>
      <c r="EK68" s="91">
        <v>0</v>
      </c>
      <c r="EL68" s="91">
        <v>0</v>
      </c>
      <c r="EM68" s="91">
        <v>0</v>
      </c>
      <c r="EN68" s="91">
        <v>0</v>
      </c>
      <c r="EO68" s="91">
        <v>4</v>
      </c>
      <c r="EP68" s="91">
        <v>540</v>
      </c>
      <c r="EQ68" s="91">
        <v>0</v>
      </c>
      <c r="ER68" s="91">
        <v>0</v>
      </c>
      <c r="ES68" s="91">
        <v>0</v>
      </c>
      <c r="ET68" s="91">
        <v>0</v>
      </c>
      <c r="EU68" s="91">
        <v>1</v>
      </c>
      <c r="EV68" s="112" t="s">
        <v>3859</v>
      </c>
      <c r="EW68" s="91">
        <v>2</v>
      </c>
      <c r="EX68" s="112"/>
      <c r="EY68" s="112" t="s">
        <v>3860</v>
      </c>
      <c r="EZ68" s="91">
        <v>1</v>
      </c>
      <c r="FA68" s="91">
        <v>1</v>
      </c>
      <c r="FB68" s="91">
        <v>1</v>
      </c>
      <c r="FC68" s="112" t="s">
        <v>3861</v>
      </c>
      <c r="FD68" s="112" t="s">
        <v>3862</v>
      </c>
      <c r="FE68" s="91">
        <v>20686</v>
      </c>
      <c r="FF68" s="92">
        <v>155.51</v>
      </c>
      <c r="FG68" s="91">
        <v>6</v>
      </c>
      <c r="FH68" s="91">
        <v>4</v>
      </c>
      <c r="FI68" s="118">
        <v>20412</v>
      </c>
      <c r="FJ68" s="118">
        <v>155.78</v>
      </c>
      <c r="FK68" s="118">
        <v>6</v>
      </c>
      <c r="FL68" s="118">
        <v>6</v>
      </c>
    </row>
    <row r="69" spans="1:168" ht="71.25" x14ac:dyDescent="0.2">
      <c r="A69" s="112" t="s">
        <v>156</v>
      </c>
      <c r="B69" s="112" t="s">
        <v>176</v>
      </c>
      <c r="C69" s="91">
        <v>3</v>
      </c>
      <c r="D69" s="112" t="s">
        <v>1269</v>
      </c>
      <c r="E69" s="112" t="s">
        <v>3872</v>
      </c>
      <c r="F69" s="112">
        <v>1929</v>
      </c>
      <c r="G69" s="112">
        <v>35601</v>
      </c>
      <c r="H69" s="112" t="s">
        <v>176</v>
      </c>
      <c r="I69" s="112" t="s">
        <v>3873</v>
      </c>
      <c r="J69" s="112" t="s">
        <v>3874</v>
      </c>
      <c r="K69" s="112" t="s">
        <v>2288</v>
      </c>
      <c r="L69" s="112" t="s">
        <v>1842</v>
      </c>
      <c r="M69" s="112" t="s">
        <v>2199</v>
      </c>
      <c r="N69" s="112" t="s">
        <v>3875</v>
      </c>
      <c r="O69" s="112" t="s">
        <v>1845</v>
      </c>
      <c r="P69" s="112">
        <v>354228233</v>
      </c>
      <c r="Q69" s="112" t="s">
        <v>3876</v>
      </c>
      <c r="R69" s="112" t="s">
        <v>1842</v>
      </c>
      <c r="S69" s="112" t="s">
        <v>2199</v>
      </c>
      <c r="T69" s="112" t="s">
        <v>3875</v>
      </c>
      <c r="U69" s="112" t="s">
        <v>1845</v>
      </c>
      <c r="V69" s="112">
        <v>354228233</v>
      </c>
      <c r="W69" s="112" t="s">
        <v>3876</v>
      </c>
      <c r="X69" s="91">
        <v>6</v>
      </c>
      <c r="Y69" s="91">
        <v>1</v>
      </c>
      <c r="Z69" s="91">
        <v>7</v>
      </c>
      <c r="AA69" s="92">
        <v>6</v>
      </c>
      <c r="AB69" s="92">
        <v>1</v>
      </c>
      <c r="AC69" s="92">
        <v>7</v>
      </c>
      <c r="AD69" s="117" t="s">
        <v>1692</v>
      </c>
      <c r="AE69" s="91">
        <v>6</v>
      </c>
      <c r="AF69" s="117" t="s">
        <v>1692</v>
      </c>
      <c r="AG69" s="91">
        <v>0</v>
      </c>
      <c r="AH69" s="91">
        <v>5</v>
      </c>
      <c r="AI69" s="91">
        <v>0</v>
      </c>
      <c r="AJ69" s="91">
        <v>1</v>
      </c>
      <c r="AK69" s="91">
        <v>6</v>
      </c>
      <c r="AL69" s="117" t="s">
        <v>1692</v>
      </c>
      <c r="AM69" s="91">
        <v>2</v>
      </c>
      <c r="AN69" s="91">
        <v>0</v>
      </c>
      <c r="AO69" s="91">
        <v>4</v>
      </c>
      <c r="AP69" s="91">
        <v>6</v>
      </c>
      <c r="AQ69" s="117" t="s">
        <v>1692</v>
      </c>
      <c r="AR69" s="91">
        <v>0</v>
      </c>
      <c r="AS69" s="91">
        <v>0</v>
      </c>
      <c r="AT69" s="91">
        <v>0</v>
      </c>
      <c r="AU69" s="91">
        <v>5</v>
      </c>
      <c r="AV69" s="91">
        <v>1</v>
      </c>
      <c r="AW69" s="91">
        <v>0</v>
      </c>
      <c r="AX69" s="91">
        <v>6</v>
      </c>
      <c r="AY69" s="117" t="s">
        <v>1692</v>
      </c>
      <c r="AZ69" s="91">
        <v>1</v>
      </c>
      <c r="BA69" s="91">
        <v>1</v>
      </c>
      <c r="BB69" s="91">
        <v>1</v>
      </c>
      <c r="BC69" s="91">
        <v>1</v>
      </c>
      <c r="BD69" s="91">
        <v>0</v>
      </c>
      <c r="BE69" s="91">
        <v>1</v>
      </c>
      <c r="BF69" s="91">
        <v>0</v>
      </c>
      <c r="BG69" s="91">
        <v>43</v>
      </c>
      <c r="BH69" s="91">
        <v>2</v>
      </c>
      <c r="BI69" s="91">
        <v>0</v>
      </c>
      <c r="BJ69" s="91">
        <v>6</v>
      </c>
      <c r="BK69" s="91">
        <v>42</v>
      </c>
      <c r="BL69" s="91">
        <v>0</v>
      </c>
      <c r="BM69" s="91">
        <v>0</v>
      </c>
      <c r="BN69" s="91">
        <v>0</v>
      </c>
      <c r="BO69" s="91">
        <v>25</v>
      </c>
      <c r="BP69" s="91">
        <v>88</v>
      </c>
      <c r="BQ69" s="91">
        <v>58</v>
      </c>
      <c r="BR69" s="91">
        <v>1</v>
      </c>
      <c r="BS69" s="91">
        <v>31</v>
      </c>
      <c r="BT69" s="91">
        <v>98</v>
      </c>
      <c r="BU69" s="91">
        <v>0</v>
      </c>
      <c r="BV69" s="91">
        <v>0</v>
      </c>
      <c r="BW69" s="91">
        <v>20</v>
      </c>
      <c r="BX69" s="91">
        <v>11</v>
      </c>
      <c r="BY69" s="91">
        <v>98</v>
      </c>
      <c r="BZ69" s="91">
        <v>7</v>
      </c>
      <c r="CA69" s="91">
        <v>3</v>
      </c>
      <c r="CB69" s="91">
        <v>5</v>
      </c>
      <c r="CC69" s="91">
        <v>105</v>
      </c>
      <c r="CD69" s="91">
        <v>7</v>
      </c>
      <c r="CE69" s="91">
        <v>0</v>
      </c>
      <c r="CF69" s="91">
        <v>5</v>
      </c>
      <c r="CG69" s="91">
        <v>2</v>
      </c>
      <c r="CH69" s="91">
        <v>31</v>
      </c>
      <c r="CI69" s="91">
        <v>0</v>
      </c>
      <c r="CJ69" s="91">
        <v>0</v>
      </c>
      <c r="CK69" s="91">
        <v>24</v>
      </c>
      <c r="CL69" s="91">
        <v>0</v>
      </c>
      <c r="CM69" s="91">
        <v>0</v>
      </c>
      <c r="CN69" s="91">
        <v>0</v>
      </c>
      <c r="CO69" s="91">
        <v>0</v>
      </c>
      <c r="CP69" s="91">
        <v>1</v>
      </c>
      <c r="CQ69" s="91">
        <v>0</v>
      </c>
      <c r="CR69" s="91">
        <v>0</v>
      </c>
      <c r="CS69" s="91">
        <v>0</v>
      </c>
      <c r="CT69" s="91">
        <v>0</v>
      </c>
      <c r="CU69" s="91">
        <v>0</v>
      </c>
      <c r="CV69" s="91">
        <v>0</v>
      </c>
      <c r="CW69" s="91">
        <v>0</v>
      </c>
      <c r="CX69" s="91">
        <v>0</v>
      </c>
      <c r="CY69" s="91">
        <v>0</v>
      </c>
      <c r="CZ69" s="91">
        <v>0</v>
      </c>
      <c r="DA69" s="91">
        <v>0</v>
      </c>
      <c r="DB69" s="91">
        <v>1</v>
      </c>
      <c r="DC69" s="91">
        <v>0</v>
      </c>
      <c r="DD69" s="91">
        <v>12</v>
      </c>
      <c r="DE69" s="91">
        <v>0</v>
      </c>
      <c r="DF69" s="91">
        <v>0</v>
      </c>
      <c r="DG69" s="91">
        <v>67</v>
      </c>
      <c r="DH69" s="91">
        <v>0</v>
      </c>
      <c r="DI69" s="91">
        <v>10</v>
      </c>
      <c r="DJ69" s="91">
        <v>0</v>
      </c>
      <c r="DK69" s="91">
        <v>0</v>
      </c>
      <c r="DL69" s="91">
        <v>0</v>
      </c>
      <c r="DM69" s="91">
        <v>0</v>
      </c>
      <c r="DN69" s="91">
        <v>0</v>
      </c>
      <c r="DO69" s="91">
        <v>0</v>
      </c>
      <c r="DP69" s="91">
        <v>0</v>
      </c>
      <c r="DQ69" s="91">
        <v>0</v>
      </c>
      <c r="DR69" s="91">
        <v>0</v>
      </c>
      <c r="DS69" s="91">
        <v>0</v>
      </c>
      <c r="DT69" s="91">
        <v>0</v>
      </c>
      <c r="DU69" s="91">
        <v>0</v>
      </c>
      <c r="DV69" s="91">
        <v>0</v>
      </c>
      <c r="DW69" s="91">
        <v>0</v>
      </c>
      <c r="DX69" s="91">
        <v>0</v>
      </c>
      <c r="DY69" s="91">
        <v>0</v>
      </c>
      <c r="DZ69" s="91">
        <v>0</v>
      </c>
      <c r="EA69" s="91">
        <v>2</v>
      </c>
      <c r="EB69" s="91">
        <v>0</v>
      </c>
      <c r="EC69" s="91">
        <v>0</v>
      </c>
      <c r="ED69" s="91">
        <v>0</v>
      </c>
      <c r="EE69" s="91">
        <v>0</v>
      </c>
      <c r="EF69" s="91">
        <v>2</v>
      </c>
      <c r="EG69" s="91">
        <v>8</v>
      </c>
      <c r="EH69" s="91">
        <v>2</v>
      </c>
      <c r="EI69" s="91">
        <v>5</v>
      </c>
      <c r="EJ69" s="91">
        <v>0</v>
      </c>
      <c r="EK69" s="91">
        <v>1</v>
      </c>
      <c r="EL69" s="91">
        <v>0</v>
      </c>
      <c r="EM69" s="91">
        <v>0</v>
      </c>
      <c r="EN69" s="91">
        <v>0</v>
      </c>
      <c r="EO69" s="91">
        <v>9</v>
      </c>
      <c r="EP69" s="91">
        <v>259</v>
      </c>
      <c r="EQ69" s="91">
        <v>1</v>
      </c>
      <c r="ER69" s="91">
        <v>0</v>
      </c>
      <c r="ES69" s="91">
        <v>0</v>
      </c>
      <c r="ET69" s="91">
        <v>0</v>
      </c>
      <c r="EU69" s="91">
        <v>1</v>
      </c>
      <c r="EV69" s="112" t="s">
        <v>3877</v>
      </c>
      <c r="EW69" s="91">
        <v>2</v>
      </c>
      <c r="EX69" s="112" t="s">
        <v>3878</v>
      </c>
      <c r="EY69" s="112" t="s">
        <v>3879</v>
      </c>
      <c r="EZ69" s="91">
        <v>1</v>
      </c>
      <c r="FA69" s="91">
        <v>1</v>
      </c>
      <c r="FB69" s="91">
        <v>1</v>
      </c>
      <c r="FC69" s="112" t="s">
        <v>3880</v>
      </c>
      <c r="FD69" s="112" t="s">
        <v>3881</v>
      </c>
      <c r="FE69" s="91">
        <v>41176</v>
      </c>
      <c r="FF69" s="92">
        <v>271.56</v>
      </c>
      <c r="FG69" s="91">
        <v>16</v>
      </c>
      <c r="FH69" s="91">
        <v>16</v>
      </c>
      <c r="FI69" s="118">
        <v>41048</v>
      </c>
      <c r="FJ69" s="118">
        <v>271.54000000000002</v>
      </c>
      <c r="FK69" s="118">
        <v>16</v>
      </c>
      <c r="FL69" s="118">
        <v>16</v>
      </c>
    </row>
    <row r="70" spans="1:168" ht="42.75" x14ac:dyDescent="0.2">
      <c r="A70" s="112" t="s">
        <v>576</v>
      </c>
      <c r="B70" s="112" t="s">
        <v>578</v>
      </c>
      <c r="C70" s="91">
        <v>3</v>
      </c>
      <c r="D70" s="112" t="s">
        <v>829</v>
      </c>
      <c r="E70" s="112" t="s">
        <v>3905</v>
      </c>
      <c r="F70" s="112" t="s">
        <v>3906</v>
      </c>
      <c r="G70" s="112">
        <v>41801</v>
      </c>
      <c r="H70" s="112" t="s">
        <v>3907</v>
      </c>
      <c r="I70" s="112" t="s">
        <v>3908</v>
      </c>
      <c r="J70" s="112" t="s">
        <v>3909</v>
      </c>
      <c r="K70" s="112" t="s">
        <v>3822</v>
      </c>
      <c r="L70" s="112" t="s">
        <v>1842</v>
      </c>
      <c r="M70" s="112" t="s">
        <v>3910</v>
      </c>
      <c r="N70" s="112" t="s">
        <v>3911</v>
      </c>
      <c r="O70" s="112"/>
      <c r="P70" s="112">
        <v>417810880</v>
      </c>
      <c r="Q70" s="112" t="s">
        <v>3912</v>
      </c>
      <c r="R70" s="112" t="s">
        <v>1842</v>
      </c>
      <c r="S70" s="112" t="s">
        <v>3910</v>
      </c>
      <c r="T70" s="112" t="s">
        <v>3911</v>
      </c>
      <c r="U70" s="112"/>
      <c r="V70" s="112">
        <v>417810880</v>
      </c>
      <c r="W70" s="112" t="s">
        <v>3912</v>
      </c>
      <c r="X70" s="91">
        <v>6</v>
      </c>
      <c r="Y70" s="91">
        <v>0</v>
      </c>
      <c r="Z70" s="91">
        <v>6</v>
      </c>
      <c r="AA70" s="92">
        <v>6</v>
      </c>
      <c r="AB70" s="92">
        <v>0</v>
      </c>
      <c r="AC70" s="92">
        <v>6</v>
      </c>
      <c r="AD70" s="117" t="s">
        <v>1692</v>
      </c>
      <c r="AE70" s="91">
        <v>6</v>
      </c>
      <c r="AF70" s="117" t="s">
        <v>1692</v>
      </c>
      <c r="AG70" s="91">
        <v>0</v>
      </c>
      <c r="AH70" s="91">
        <v>2</v>
      </c>
      <c r="AI70" s="91">
        <v>1</v>
      </c>
      <c r="AJ70" s="91">
        <v>3</v>
      </c>
      <c r="AK70" s="91">
        <v>6</v>
      </c>
      <c r="AL70" s="117" t="s">
        <v>1692</v>
      </c>
      <c r="AM70" s="91">
        <v>0</v>
      </c>
      <c r="AN70" s="91">
        <v>1</v>
      </c>
      <c r="AO70" s="91">
        <v>5</v>
      </c>
      <c r="AP70" s="91">
        <v>6</v>
      </c>
      <c r="AQ70" s="117" t="s">
        <v>1692</v>
      </c>
      <c r="AR70" s="91">
        <v>0</v>
      </c>
      <c r="AS70" s="91">
        <v>0</v>
      </c>
      <c r="AT70" s="91">
        <v>0</v>
      </c>
      <c r="AU70" s="91">
        <v>5</v>
      </c>
      <c r="AV70" s="91">
        <v>1</v>
      </c>
      <c r="AW70" s="91">
        <v>0</v>
      </c>
      <c r="AX70" s="91">
        <v>6</v>
      </c>
      <c r="AY70" s="117" t="s">
        <v>1692</v>
      </c>
      <c r="AZ70" s="91">
        <v>1</v>
      </c>
      <c r="BA70" s="91">
        <v>1</v>
      </c>
      <c r="BB70" s="91">
        <v>0</v>
      </c>
      <c r="BC70" s="91">
        <v>1</v>
      </c>
      <c r="BD70" s="91">
        <v>4</v>
      </c>
      <c r="BE70" s="91">
        <v>1</v>
      </c>
      <c r="BF70" s="91">
        <v>0</v>
      </c>
      <c r="BG70" s="91">
        <v>32</v>
      </c>
      <c r="BH70" s="91">
        <v>4</v>
      </c>
      <c r="BI70" s="91">
        <v>0</v>
      </c>
      <c r="BJ70" s="91">
        <v>9</v>
      </c>
      <c r="BK70" s="91">
        <v>6</v>
      </c>
      <c r="BL70" s="91">
        <v>0</v>
      </c>
      <c r="BM70" s="91">
        <v>0</v>
      </c>
      <c r="BN70" s="91">
        <v>0</v>
      </c>
      <c r="BO70" s="91">
        <v>8</v>
      </c>
      <c r="BP70" s="91">
        <v>41</v>
      </c>
      <c r="BQ70" s="91">
        <v>48</v>
      </c>
      <c r="BR70" s="91">
        <v>1</v>
      </c>
      <c r="BS70" s="91">
        <v>35</v>
      </c>
      <c r="BT70" s="91">
        <v>22</v>
      </c>
      <c r="BU70" s="91">
        <v>0</v>
      </c>
      <c r="BV70" s="91">
        <v>0</v>
      </c>
      <c r="BW70" s="91">
        <v>7</v>
      </c>
      <c r="BX70" s="91">
        <v>5</v>
      </c>
      <c r="BY70" s="91">
        <v>41</v>
      </c>
      <c r="BZ70" s="91">
        <v>3</v>
      </c>
      <c r="CA70" s="91">
        <v>4</v>
      </c>
      <c r="CB70" s="91">
        <v>5</v>
      </c>
      <c r="CC70" s="91">
        <v>7</v>
      </c>
      <c r="CD70" s="91">
        <v>7</v>
      </c>
      <c r="CE70" s="91">
        <v>2</v>
      </c>
      <c r="CF70" s="91">
        <v>4</v>
      </c>
      <c r="CG70" s="91">
        <v>4</v>
      </c>
      <c r="CH70" s="91">
        <v>8</v>
      </c>
      <c r="CI70" s="91">
        <v>0</v>
      </c>
      <c r="CJ70" s="91">
        <v>0</v>
      </c>
      <c r="CK70" s="91">
        <v>8</v>
      </c>
      <c r="CL70" s="91">
        <v>0</v>
      </c>
      <c r="CM70" s="91">
        <v>5</v>
      </c>
      <c r="CN70" s="91">
        <v>0</v>
      </c>
      <c r="CO70" s="91">
        <v>0</v>
      </c>
      <c r="CP70" s="91">
        <v>7</v>
      </c>
      <c r="CQ70" s="91">
        <v>6</v>
      </c>
      <c r="CR70" s="91">
        <v>0</v>
      </c>
      <c r="CS70" s="91">
        <v>0</v>
      </c>
      <c r="CT70" s="91">
        <v>5</v>
      </c>
      <c r="CU70" s="91">
        <v>3</v>
      </c>
      <c r="CV70" s="91">
        <v>0</v>
      </c>
      <c r="CW70" s="91">
        <v>0</v>
      </c>
      <c r="CX70" s="91">
        <v>0</v>
      </c>
      <c r="CY70" s="91">
        <v>0</v>
      </c>
      <c r="CZ70" s="91">
        <v>0</v>
      </c>
      <c r="DA70" s="91">
        <v>5</v>
      </c>
      <c r="DB70" s="91">
        <v>0</v>
      </c>
      <c r="DC70" s="91">
        <v>27</v>
      </c>
      <c r="DD70" s="91">
        <v>5</v>
      </c>
      <c r="DE70" s="91">
        <v>0</v>
      </c>
      <c r="DF70" s="91">
        <v>0</v>
      </c>
      <c r="DG70" s="91">
        <v>8</v>
      </c>
      <c r="DH70" s="91">
        <v>8</v>
      </c>
      <c r="DI70" s="91">
        <v>6</v>
      </c>
      <c r="DJ70" s="91">
        <v>2</v>
      </c>
      <c r="DK70" s="91">
        <v>1</v>
      </c>
      <c r="DL70" s="91">
        <v>0</v>
      </c>
      <c r="DM70" s="91">
        <v>0</v>
      </c>
      <c r="DN70" s="91">
        <v>4</v>
      </c>
      <c r="DO70" s="91">
        <v>0</v>
      </c>
      <c r="DP70" s="91">
        <v>0</v>
      </c>
      <c r="DQ70" s="91">
        <v>0</v>
      </c>
      <c r="DR70" s="91">
        <v>0</v>
      </c>
      <c r="DS70" s="91">
        <v>0</v>
      </c>
      <c r="DT70" s="91">
        <v>0</v>
      </c>
      <c r="DU70" s="91">
        <v>0</v>
      </c>
      <c r="DV70" s="91">
        <v>0</v>
      </c>
      <c r="DW70" s="91">
        <v>0</v>
      </c>
      <c r="DX70" s="91">
        <v>0</v>
      </c>
      <c r="DY70" s="91">
        <v>0</v>
      </c>
      <c r="DZ70" s="91">
        <v>0</v>
      </c>
      <c r="EA70" s="91">
        <v>5</v>
      </c>
      <c r="EB70" s="91">
        <v>0</v>
      </c>
      <c r="EC70" s="91">
        <v>0</v>
      </c>
      <c r="ED70" s="91">
        <v>0</v>
      </c>
      <c r="EE70" s="91">
        <v>0</v>
      </c>
      <c r="EF70" s="91">
        <v>0</v>
      </c>
      <c r="EG70" s="91">
        <v>1</v>
      </c>
      <c r="EH70" s="91">
        <v>0</v>
      </c>
      <c r="EI70" s="91">
        <v>0</v>
      </c>
      <c r="EJ70" s="91">
        <v>5</v>
      </c>
      <c r="EK70" s="91">
        <v>0</v>
      </c>
      <c r="EL70" s="91">
        <v>5</v>
      </c>
      <c r="EM70" s="91">
        <v>2</v>
      </c>
      <c r="EN70" s="91">
        <v>0</v>
      </c>
      <c r="EO70" s="91">
        <v>5</v>
      </c>
      <c r="EP70" s="91">
        <v>750</v>
      </c>
      <c r="EQ70" s="91">
        <v>1</v>
      </c>
      <c r="ER70" s="91">
        <v>1</v>
      </c>
      <c r="ES70" s="91">
        <v>0</v>
      </c>
      <c r="ET70" s="91">
        <v>0</v>
      </c>
      <c r="EU70" s="91">
        <v>1</v>
      </c>
      <c r="EV70" s="112" t="s">
        <v>3913</v>
      </c>
      <c r="EW70" s="91">
        <v>2</v>
      </c>
      <c r="EX70" s="112"/>
      <c r="EY70" s="112"/>
      <c r="EZ70" s="91">
        <v>1</v>
      </c>
      <c r="FA70" s="91">
        <v>1</v>
      </c>
      <c r="FB70" s="91">
        <v>1</v>
      </c>
      <c r="FC70" s="112"/>
      <c r="FD70" s="112"/>
      <c r="FE70" s="91">
        <v>22413</v>
      </c>
      <c r="FF70" s="92">
        <v>123.59</v>
      </c>
      <c r="FG70" s="91">
        <v>8</v>
      </c>
      <c r="FH70" s="91">
        <v>8</v>
      </c>
      <c r="FI70" s="118">
        <v>22056</v>
      </c>
      <c r="FJ70" s="118">
        <v>118.62</v>
      </c>
      <c r="FK70" s="118">
        <v>7</v>
      </c>
      <c r="FL70" s="118">
        <v>7</v>
      </c>
    </row>
    <row r="71" spans="1:168" ht="28.5" x14ac:dyDescent="0.2">
      <c r="A71" s="112" t="s">
        <v>576</v>
      </c>
      <c r="B71" s="112" t="s">
        <v>580</v>
      </c>
      <c r="C71" s="91">
        <v>3</v>
      </c>
      <c r="D71" s="112" t="s">
        <v>893</v>
      </c>
      <c r="E71" s="112" t="s">
        <v>3920</v>
      </c>
      <c r="F71" s="112" t="s">
        <v>3921</v>
      </c>
      <c r="G71" s="112">
        <v>40538</v>
      </c>
      <c r="H71" s="112" t="s">
        <v>3922</v>
      </c>
      <c r="I71" s="112" t="s">
        <v>3923</v>
      </c>
      <c r="J71" s="112" t="s">
        <v>3924</v>
      </c>
      <c r="K71" s="112" t="s">
        <v>2108</v>
      </c>
      <c r="L71" s="112"/>
      <c r="M71" s="112" t="s">
        <v>2082</v>
      </c>
      <c r="N71" s="112" t="s">
        <v>3925</v>
      </c>
      <c r="O71" s="112"/>
      <c r="P71" s="112">
        <v>412591171</v>
      </c>
      <c r="Q71" s="112" t="s">
        <v>3926</v>
      </c>
      <c r="R71" s="112"/>
      <c r="S71" s="112" t="s">
        <v>2082</v>
      </c>
      <c r="T71" s="112" t="s">
        <v>3925</v>
      </c>
      <c r="U71" s="112"/>
      <c r="V71" s="112">
        <v>412591171</v>
      </c>
      <c r="W71" s="112" t="s">
        <v>3926</v>
      </c>
      <c r="X71" s="91">
        <v>12</v>
      </c>
      <c r="Y71" s="91">
        <v>4</v>
      </c>
      <c r="Z71" s="91">
        <v>16</v>
      </c>
      <c r="AA71" s="92">
        <v>10.4</v>
      </c>
      <c r="AB71" s="92">
        <v>0.1</v>
      </c>
      <c r="AC71" s="92">
        <v>10.5</v>
      </c>
      <c r="AD71" s="117" t="s">
        <v>1692</v>
      </c>
      <c r="AE71" s="91">
        <v>12</v>
      </c>
      <c r="AF71" s="117" t="s">
        <v>1692</v>
      </c>
      <c r="AG71" s="91">
        <v>0</v>
      </c>
      <c r="AH71" s="91">
        <v>8</v>
      </c>
      <c r="AI71" s="91">
        <v>0</v>
      </c>
      <c r="AJ71" s="91">
        <v>4</v>
      </c>
      <c r="AK71" s="91">
        <v>12</v>
      </c>
      <c r="AL71" s="117" t="s">
        <v>1692</v>
      </c>
      <c r="AM71" s="91">
        <v>2</v>
      </c>
      <c r="AN71" s="91">
        <v>0</v>
      </c>
      <c r="AO71" s="91">
        <v>10</v>
      </c>
      <c r="AP71" s="91">
        <v>12</v>
      </c>
      <c r="AQ71" s="117" t="s">
        <v>1692</v>
      </c>
      <c r="AR71" s="91">
        <v>0</v>
      </c>
      <c r="AS71" s="91">
        <v>0</v>
      </c>
      <c r="AT71" s="91">
        <v>0</v>
      </c>
      <c r="AU71" s="91">
        <v>10</v>
      </c>
      <c r="AV71" s="91">
        <v>1</v>
      </c>
      <c r="AW71" s="91">
        <v>1</v>
      </c>
      <c r="AX71" s="91">
        <v>12</v>
      </c>
      <c r="AY71" s="117" t="s">
        <v>1692</v>
      </c>
      <c r="AZ71" s="91">
        <v>1</v>
      </c>
      <c r="BA71" s="91">
        <v>1</v>
      </c>
      <c r="BB71" s="91">
        <v>0</v>
      </c>
      <c r="BC71" s="91">
        <v>1</v>
      </c>
      <c r="BD71" s="91">
        <v>0</v>
      </c>
      <c r="BE71" s="91">
        <v>0</v>
      </c>
      <c r="BF71" s="91">
        <v>0</v>
      </c>
      <c r="BG71" s="91">
        <v>107</v>
      </c>
      <c r="BH71" s="91">
        <v>2</v>
      </c>
      <c r="BI71" s="91">
        <v>0</v>
      </c>
      <c r="BJ71" s="91">
        <v>51</v>
      </c>
      <c r="BK71" s="91">
        <v>0</v>
      </c>
      <c r="BL71" s="91">
        <v>0</v>
      </c>
      <c r="BM71" s="91">
        <v>0</v>
      </c>
      <c r="BN71" s="91">
        <v>4</v>
      </c>
      <c r="BO71" s="91">
        <v>16</v>
      </c>
      <c r="BP71" s="91">
        <v>115</v>
      </c>
      <c r="BQ71" s="91">
        <v>93</v>
      </c>
      <c r="BR71" s="91">
        <v>0</v>
      </c>
      <c r="BS71" s="91">
        <v>72</v>
      </c>
      <c r="BT71" s="91">
        <v>54</v>
      </c>
      <c r="BU71" s="91">
        <v>0</v>
      </c>
      <c r="BV71" s="91">
        <v>0</v>
      </c>
      <c r="BW71" s="91">
        <v>24</v>
      </c>
      <c r="BX71" s="91">
        <v>4</v>
      </c>
      <c r="BY71" s="91">
        <v>181</v>
      </c>
      <c r="BZ71" s="91">
        <v>41</v>
      </c>
      <c r="CA71" s="91">
        <v>0</v>
      </c>
      <c r="CB71" s="91">
        <v>10</v>
      </c>
      <c r="CC71" s="91">
        <v>40</v>
      </c>
      <c r="CD71" s="91">
        <v>36</v>
      </c>
      <c r="CE71" s="91">
        <v>1</v>
      </c>
      <c r="CF71" s="91">
        <v>30</v>
      </c>
      <c r="CG71" s="91">
        <v>7</v>
      </c>
      <c r="CH71" s="91">
        <v>2</v>
      </c>
      <c r="CI71" s="91">
        <v>0</v>
      </c>
      <c r="CJ71" s="91">
        <v>1</v>
      </c>
      <c r="CK71" s="91">
        <v>58</v>
      </c>
      <c r="CL71" s="91">
        <v>0</v>
      </c>
      <c r="CM71" s="91">
        <v>2</v>
      </c>
      <c r="CN71" s="91">
        <v>2</v>
      </c>
      <c r="CO71" s="91">
        <v>0</v>
      </c>
      <c r="CP71" s="91">
        <v>0</v>
      </c>
      <c r="CQ71" s="91">
        <v>0</v>
      </c>
      <c r="CR71" s="91">
        <v>0</v>
      </c>
      <c r="CS71" s="91">
        <v>0</v>
      </c>
      <c r="CT71" s="91">
        <v>0</v>
      </c>
      <c r="CU71" s="91">
        <v>0</v>
      </c>
      <c r="CV71" s="91">
        <v>0</v>
      </c>
      <c r="CW71" s="91">
        <v>0</v>
      </c>
      <c r="CX71" s="91">
        <v>0</v>
      </c>
      <c r="CY71" s="91">
        <v>0</v>
      </c>
      <c r="CZ71" s="91">
        <v>0</v>
      </c>
      <c r="DA71" s="91">
        <v>0</v>
      </c>
      <c r="DB71" s="91">
        <v>0</v>
      </c>
      <c r="DC71" s="91">
        <v>34</v>
      </c>
      <c r="DD71" s="91">
        <v>7</v>
      </c>
      <c r="DE71" s="91">
        <v>0</v>
      </c>
      <c r="DF71" s="91">
        <v>0</v>
      </c>
      <c r="DG71" s="91">
        <v>17</v>
      </c>
      <c r="DH71" s="91">
        <v>43</v>
      </c>
      <c r="DI71" s="91">
        <v>8</v>
      </c>
      <c r="DJ71" s="91">
        <v>0</v>
      </c>
      <c r="DK71" s="91">
        <v>1</v>
      </c>
      <c r="DL71" s="91">
        <v>0</v>
      </c>
      <c r="DM71" s="91">
        <v>0</v>
      </c>
      <c r="DN71" s="91">
        <v>0</v>
      </c>
      <c r="DO71" s="91">
        <v>0</v>
      </c>
      <c r="DP71" s="91">
        <v>0</v>
      </c>
      <c r="DQ71" s="91">
        <v>0</v>
      </c>
      <c r="DR71" s="91">
        <v>0</v>
      </c>
      <c r="DS71" s="91">
        <v>0</v>
      </c>
      <c r="DT71" s="91">
        <v>0</v>
      </c>
      <c r="DU71" s="91">
        <v>0</v>
      </c>
      <c r="DV71" s="91">
        <v>0</v>
      </c>
      <c r="DW71" s="91">
        <v>0</v>
      </c>
      <c r="DX71" s="91">
        <v>0</v>
      </c>
      <c r="DY71" s="91">
        <v>0</v>
      </c>
      <c r="DZ71" s="91">
        <v>0</v>
      </c>
      <c r="EA71" s="91">
        <v>0</v>
      </c>
      <c r="EB71" s="91">
        <v>0</v>
      </c>
      <c r="EC71" s="91">
        <v>0</v>
      </c>
      <c r="ED71" s="91">
        <v>0</v>
      </c>
      <c r="EE71" s="91">
        <v>0</v>
      </c>
      <c r="EF71" s="91">
        <v>0</v>
      </c>
      <c r="EG71" s="91">
        <v>1</v>
      </c>
      <c r="EH71" s="91">
        <v>0</v>
      </c>
      <c r="EI71" s="91">
        <v>5</v>
      </c>
      <c r="EJ71" s="91">
        <v>0</v>
      </c>
      <c r="EK71" s="91">
        <v>0</v>
      </c>
      <c r="EL71" s="91">
        <v>23</v>
      </c>
      <c r="EM71" s="91">
        <v>95</v>
      </c>
      <c r="EN71" s="91">
        <v>0</v>
      </c>
      <c r="EO71" s="91">
        <v>8</v>
      </c>
      <c r="EP71" s="91">
        <v>781</v>
      </c>
      <c r="EQ71" s="91">
        <v>1</v>
      </c>
      <c r="ER71" s="91">
        <v>0</v>
      </c>
      <c r="ES71" s="91">
        <v>0</v>
      </c>
      <c r="ET71" s="91">
        <v>0</v>
      </c>
      <c r="EU71" s="91">
        <v>1</v>
      </c>
      <c r="EV71" s="112" t="s">
        <v>3927</v>
      </c>
      <c r="EW71" s="91">
        <v>1</v>
      </c>
      <c r="EX71" s="112" t="s">
        <v>3928</v>
      </c>
      <c r="EY71" s="112" t="s">
        <v>1845</v>
      </c>
      <c r="EZ71" s="91">
        <v>1</v>
      </c>
      <c r="FA71" s="91">
        <v>1</v>
      </c>
      <c r="FB71" s="91">
        <v>1</v>
      </c>
      <c r="FC71" s="112" t="s">
        <v>1845</v>
      </c>
      <c r="FD71" s="112" t="s">
        <v>3929</v>
      </c>
      <c r="FE71" s="91">
        <v>60205</v>
      </c>
      <c r="FF71" s="92">
        <v>285.91000000000003</v>
      </c>
      <c r="FG71" s="91">
        <v>15</v>
      </c>
      <c r="FH71" s="91">
        <v>13</v>
      </c>
      <c r="FI71" s="118">
        <v>55293</v>
      </c>
      <c r="FJ71" s="118">
        <v>238.45</v>
      </c>
      <c r="FK71" s="118">
        <v>14</v>
      </c>
      <c r="FL71" s="118">
        <v>11</v>
      </c>
    </row>
    <row r="72" spans="1:168" ht="57" x14ac:dyDescent="0.2">
      <c r="A72" s="112" t="s">
        <v>576</v>
      </c>
      <c r="B72" s="112" t="s">
        <v>585</v>
      </c>
      <c r="C72" s="91">
        <v>3</v>
      </c>
      <c r="D72" s="112" t="s">
        <v>3959</v>
      </c>
      <c r="E72" s="112" t="s">
        <v>3960</v>
      </c>
      <c r="F72" s="116">
        <v>4602</v>
      </c>
      <c r="G72" s="112">
        <v>43028</v>
      </c>
      <c r="H72" s="112" t="s">
        <v>585</v>
      </c>
      <c r="I72" s="112" t="s">
        <v>3961</v>
      </c>
      <c r="J72" s="112" t="s">
        <v>3962</v>
      </c>
      <c r="K72" s="112" t="s">
        <v>2108</v>
      </c>
      <c r="L72" s="112" t="s">
        <v>1833</v>
      </c>
      <c r="M72" s="112" t="s">
        <v>2082</v>
      </c>
      <c r="N72" s="112" t="s">
        <v>3963</v>
      </c>
      <c r="O72" s="112" t="s">
        <v>1845</v>
      </c>
      <c r="P72" s="112">
        <v>474637960</v>
      </c>
      <c r="Q72" s="112" t="s">
        <v>3964</v>
      </c>
      <c r="R72" s="112" t="s">
        <v>1833</v>
      </c>
      <c r="S72" s="112" t="s">
        <v>2082</v>
      </c>
      <c r="T72" s="112" t="s">
        <v>3963</v>
      </c>
      <c r="U72" s="112" t="s">
        <v>1845</v>
      </c>
      <c r="V72" s="112">
        <v>474637960</v>
      </c>
      <c r="W72" s="112" t="s">
        <v>3964</v>
      </c>
      <c r="X72" s="91">
        <v>11</v>
      </c>
      <c r="Y72" s="91">
        <v>1</v>
      </c>
      <c r="Z72" s="91">
        <v>12</v>
      </c>
      <c r="AA72" s="92">
        <v>11</v>
      </c>
      <c r="AB72" s="92">
        <v>1</v>
      </c>
      <c r="AC72" s="92">
        <v>12</v>
      </c>
      <c r="AD72" s="117" t="s">
        <v>1692</v>
      </c>
      <c r="AE72" s="91">
        <v>11</v>
      </c>
      <c r="AF72" s="117" t="s">
        <v>1692</v>
      </c>
      <c r="AG72" s="91">
        <v>0</v>
      </c>
      <c r="AH72" s="91">
        <v>7</v>
      </c>
      <c r="AI72" s="91">
        <v>3</v>
      </c>
      <c r="AJ72" s="91">
        <v>1</v>
      </c>
      <c r="AK72" s="91">
        <v>11</v>
      </c>
      <c r="AL72" s="117" t="s">
        <v>1692</v>
      </c>
      <c r="AM72" s="91">
        <v>2</v>
      </c>
      <c r="AN72" s="91">
        <v>2</v>
      </c>
      <c r="AO72" s="91">
        <v>7</v>
      </c>
      <c r="AP72" s="91">
        <v>11</v>
      </c>
      <c r="AQ72" s="117" t="s">
        <v>1692</v>
      </c>
      <c r="AR72" s="91">
        <v>0</v>
      </c>
      <c r="AS72" s="91">
        <v>0</v>
      </c>
      <c r="AT72" s="91">
        <v>0</v>
      </c>
      <c r="AU72" s="91">
        <v>11</v>
      </c>
      <c r="AV72" s="91">
        <v>0</v>
      </c>
      <c r="AW72" s="91">
        <v>0</v>
      </c>
      <c r="AX72" s="91">
        <v>11</v>
      </c>
      <c r="AY72" s="117" t="s">
        <v>1692</v>
      </c>
      <c r="AZ72" s="91">
        <v>1</v>
      </c>
      <c r="BA72" s="91">
        <v>1</v>
      </c>
      <c r="BB72" s="91">
        <v>0</v>
      </c>
      <c r="BC72" s="91">
        <v>1</v>
      </c>
      <c r="BD72" s="91">
        <v>8</v>
      </c>
      <c r="BE72" s="91">
        <v>0</v>
      </c>
      <c r="BF72" s="91">
        <v>0</v>
      </c>
      <c r="BG72" s="91">
        <v>48</v>
      </c>
      <c r="BH72" s="91">
        <v>3</v>
      </c>
      <c r="BI72" s="91">
        <v>0</v>
      </c>
      <c r="BJ72" s="91">
        <v>24</v>
      </c>
      <c r="BK72" s="91">
        <v>21</v>
      </c>
      <c r="BL72" s="91">
        <v>0</v>
      </c>
      <c r="BM72" s="91">
        <v>0</v>
      </c>
      <c r="BN72" s="91">
        <v>0</v>
      </c>
      <c r="BO72" s="91">
        <v>4</v>
      </c>
      <c r="BP72" s="91">
        <v>149</v>
      </c>
      <c r="BQ72" s="91">
        <v>80</v>
      </c>
      <c r="BR72" s="91">
        <v>0</v>
      </c>
      <c r="BS72" s="91">
        <v>60</v>
      </c>
      <c r="BT72" s="91">
        <v>45</v>
      </c>
      <c r="BU72" s="91">
        <v>0</v>
      </c>
      <c r="BV72" s="91">
        <v>0</v>
      </c>
      <c r="BW72" s="91">
        <v>24</v>
      </c>
      <c r="BX72" s="91">
        <v>0</v>
      </c>
      <c r="BY72" s="91">
        <v>156</v>
      </c>
      <c r="BZ72" s="91">
        <v>8</v>
      </c>
      <c r="CA72" s="91">
        <v>1</v>
      </c>
      <c r="CB72" s="91">
        <v>14</v>
      </c>
      <c r="CC72" s="91">
        <v>36</v>
      </c>
      <c r="CD72" s="91">
        <v>50</v>
      </c>
      <c r="CE72" s="91">
        <v>6</v>
      </c>
      <c r="CF72" s="91">
        <v>14</v>
      </c>
      <c r="CG72" s="91">
        <v>0</v>
      </c>
      <c r="CH72" s="91">
        <v>3</v>
      </c>
      <c r="CI72" s="91">
        <v>0</v>
      </c>
      <c r="CJ72" s="91">
        <v>2</v>
      </c>
      <c r="CK72" s="91">
        <v>44</v>
      </c>
      <c r="CL72" s="91">
        <v>0</v>
      </c>
      <c r="CM72" s="91">
        <v>0</v>
      </c>
      <c r="CN72" s="91">
        <v>0</v>
      </c>
      <c r="CO72" s="91">
        <v>0</v>
      </c>
      <c r="CP72" s="91">
        <v>2</v>
      </c>
      <c r="CQ72" s="91">
        <v>1</v>
      </c>
      <c r="CR72" s="91">
        <v>0</v>
      </c>
      <c r="CS72" s="91">
        <v>0</v>
      </c>
      <c r="CT72" s="91">
        <v>4</v>
      </c>
      <c r="CU72" s="91">
        <v>0</v>
      </c>
      <c r="CV72" s="91">
        <v>0</v>
      </c>
      <c r="CW72" s="91">
        <v>0</v>
      </c>
      <c r="CX72" s="91">
        <v>0</v>
      </c>
      <c r="CY72" s="91">
        <v>0</v>
      </c>
      <c r="CZ72" s="91">
        <v>0</v>
      </c>
      <c r="DA72" s="91">
        <v>0</v>
      </c>
      <c r="DB72" s="91">
        <v>0</v>
      </c>
      <c r="DC72" s="91">
        <v>44</v>
      </c>
      <c r="DD72" s="91">
        <v>3</v>
      </c>
      <c r="DE72" s="91">
        <v>0</v>
      </c>
      <c r="DF72" s="91">
        <v>1</v>
      </c>
      <c r="DG72" s="91">
        <v>35</v>
      </c>
      <c r="DH72" s="91">
        <v>0</v>
      </c>
      <c r="DI72" s="91">
        <v>13</v>
      </c>
      <c r="DJ72" s="91">
        <v>0</v>
      </c>
      <c r="DK72" s="91">
        <v>0</v>
      </c>
      <c r="DL72" s="91">
        <v>0</v>
      </c>
      <c r="DM72" s="91">
        <v>0</v>
      </c>
      <c r="DN72" s="91">
        <v>0</v>
      </c>
      <c r="DO72" s="91">
        <v>0</v>
      </c>
      <c r="DP72" s="91">
        <v>0</v>
      </c>
      <c r="DQ72" s="91">
        <v>0</v>
      </c>
      <c r="DR72" s="91">
        <v>0</v>
      </c>
      <c r="DS72" s="91">
        <v>0</v>
      </c>
      <c r="DT72" s="91">
        <v>0</v>
      </c>
      <c r="DU72" s="91">
        <v>0</v>
      </c>
      <c r="DV72" s="91">
        <v>0</v>
      </c>
      <c r="DW72" s="91">
        <v>0</v>
      </c>
      <c r="DX72" s="91">
        <v>0</v>
      </c>
      <c r="DY72" s="91">
        <v>0</v>
      </c>
      <c r="DZ72" s="91">
        <v>1</v>
      </c>
      <c r="EA72" s="91">
        <v>0</v>
      </c>
      <c r="EB72" s="91">
        <v>0</v>
      </c>
      <c r="EC72" s="91">
        <v>0</v>
      </c>
      <c r="ED72" s="91">
        <v>0</v>
      </c>
      <c r="EE72" s="91">
        <v>0</v>
      </c>
      <c r="EF72" s="91">
        <v>0</v>
      </c>
      <c r="EG72" s="91">
        <v>4</v>
      </c>
      <c r="EH72" s="91">
        <v>0</v>
      </c>
      <c r="EI72" s="91">
        <v>3</v>
      </c>
      <c r="EJ72" s="91">
        <v>0</v>
      </c>
      <c r="EK72" s="91">
        <v>0</v>
      </c>
      <c r="EL72" s="91">
        <v>0</v>
      </c>
      <c r="EM72" s="91">
        <v>0</v>
      </c>
      <c r="EN72" s="91">
        <v>0</v>
      </c>
      <c r="EO72" s="91">
        <v>9</v>
      </c>
      <c r="EP72" s="91">
        <v>530</v>
      </c>
      <c r="EQ72" s="91">
        <v>1</v>
      </c>
      <c r="ER72" s="91">
        <v>0</v>
      </c>
      <c r="ES72" s="91">
        <v>0</v>
      </c>
      <c r="ET72" s="91">
        <v>0</v>
      </c>
      <c r="EU72" s="91">
        <v>1</v>
      </c>
      <c r="EV72" s="112" t="s">
        <v>3965</v>
      </c>
      <c r="EW72" s="91">
        <v>3</v>
      </c>
      <c r="EX72" s="112" t="s">
        <v>3966</v>
      </c>
      <c r="EY72" s="112" t="s">
        <v>3967</v>
      </c>
      <c r="EZ72" s="91">
        <v>1</v>
      </c>
      <c r="FA72" s="91">
        <v>1</v>
      </c>
      <c r="FB72" s="91">
        <v>1</v>
      </c>
      <c r="FC72" s="112" t="s">
        <v>1845</v>
      </c>
      <c r="FD72" s="112" t="s">
        <v>3968</v>
      </c>
      <c r="FE72" s="91">
        <v>56659</v>
      </c>
      <c r="FF72" s="92">
        <v>380</v>
      </c>
      <c r="FG72" s="91">
        <v>17</v>
      </c>
      <c r="FH72" s="91">
        <v>17</v>
      </c>
      <c r="FI72" s="118">
        <v>58680</v>
      </c>
      <c r="FJ72" s="118">
        <v>380.38</v>
      </c>
      <c r="FK72" s="118">
        <v>17</v>
      </c>
      <c r="FL72" s="118">
        <v>17</v>
      </c>
    </row>
    <row r="73" spans="1:168" x14ac:dyDescent="0.2">
      <c r="A73" s="112" t="s">
        <v>3980</v>
      </c>
      <c r="B73" s="112" t="s">
        <v>587</v>
      </c>
      <c r="C73" s="91">
        <v>3</v>
      </c>
      <c r="D73" s="112" t="s">
        <v>1016</v>
      </c>
      <c r="E73" s="112" t="s">
        <v>2130</v>
      </c>
      <c r="F73" s="112">
        <v>1</v>
      </c>
      <c r="G73" s="112">
        <v>43201</v>
      </c>
      <c r="H73" s="112" t="s">
        <v>3981</v>
      </c>
      <c r="I73" s="112" t="s">
        <v>3982</v>
      </c>
      <c r="J73" s="112" t="s">
        <v>3983</v>
      </c>
      <c r="K73" s="112" t="s">
        <v>2108</v>
      </c>
      <c r="L73" s="112" t="s">
        <v>1842</v>
      </c>
      <c r="M73" s="112" t="s">
        <v>2413</v>
      </c>
      <c r="N73" s="112" t="s">
        <v>3984</v>
      </c>
      <c r="O73" s="112" t="s">
        <v>1845</v>
      </c>
      <c r="P73" s="112">
        <v>474319535</v>
      </c>
      <c r="Q73" s="112" t="s">
        <v>3985</v>
      </c>
      <c r="R73" s="112" t="s">
        <v>1842</v>
      </c>
      <c r="S73" s="112" t="s">
        <v>2413</v>
      </c>
      <c r="T73" s="112" t="s">
        <v>3984</v>
      </c>
      <c r="U73" s="112" t="s">
        <v>1845</v>
      </c>
      <c r="V73" s="112">
        <v>474319535</v>
      </c>
      <c r="W73" s="112" t="s">
        <v>3985</v>
      </c>
      <c r="X73" s="91">
        <v>5</v>
      </c>
      <c r="Y73" s="91">
        <v>1</v>
      </c>
      <c r="Z73" s="91">
        <v>6</v>
      </c>
      <c r="AA73" s="92">
        <v>5</v>
      </c>
      <c r="AB73" s="92">
        <v>1</v>
      </c>
      <c r="AC73" s="92">
        <v>6</v>
      </c>
      <c r="AD73" s="117" t="s">
        <v>1692</v>
      </c>
      <c r="AE73" s="91">
        <v>5</v>
      </c>
      <c r="AF73" s="117" t="s">
        <v>1692</v>
      </c>
      <c r="AG73" s="91">
        <v>0</v>
      </c>
      <c r="AH73" s="91">
        <v>3</v>
      </c>
      <c r="AI73" s="91">
        <v>0</v>
      </c>
      <c r="AJ73" s="91">
        <v>2</v>
      </c>
      <c r="AK73" s="91">
        <v>5</v>
      </c>
      <c r="AL73" s="117" t="s">
        <v>1692</v>
      </c>
      <c r="AM73" s="91">
        <v>1</v>
      </c>
      <c r="AN73" s="91">
        <v>0</v>
      </c>
      <c r="AO73" s="91">
        <v>4</v>
      </c>
      <c r="AP73" s="91">
        <v>5</v>
      </c>
      <c r="AQ73" s="117" t="s">
        <v>1692</v>
      </c>
      <c r="AR73" s="91">
        <v>0</v>
      </c>
      <c r="AS73" s="91">
        <v>0</v>
      </c>
      <c r="AT73" s="91">
        <v>0</v>
      </c>
      <c r="AU73" s="91">
        <v>4</v>
      </c>
      <c r="AV73" s="91">
        <v>1</v>
      </c>
      <c r="AW73" s="91">
        <v>0</v>
      </c>
      <c r="AX73" s="91">
        <v>5</v>
      </c>
      <c r="AY73" s="117" t="s">
        <v>1692</v>
      </c>
      <c r="AZ73" s="91">
        <v>1</v>
      </c>
      <c r="BA73" s="91">
        <v>1</v>
      </c>
      <c r="BB73" s="91">
        <v>0</v>
      </c>
      <c r="BC73" s="91">
        <v>1</v>
      </c>
      <c r="BD73" s="91">
        <v>4</v>
      </c>
      <c r="BE73" s="91">
        <v>0</v>
      </c>
      <c r="BF73" s="91">
        <v>0</v>
      </c>
      <c r="BG73" s="91">
        <v>14</v>
      </c>
      <c r="BH73" s="91">
        <v>0</v>
      </c>
      <c r="BI73" s="91">
        <v>0</v>
      </c>
      <c r="BJ73" s="91">
        <v>11</v>
      </c>
      <c r="BK73" s="91">
        <v>2</v>
      </c>
      <c r="BL73" s="91">
        <v>0</v>
      </c>
      <c r="BM73" s="91">
        <v>0</v>
      </c>
      <c r="BN73" s="91">
        <v>0</v>
      </c>
      <c r="BO73" s="91">
        <v>2</v>
      </c>
      <c r="BP73" s="91">
        <v>30</v>
      </c>
      <c r="BQ73" s="91">
        <v>33</v>
      </c>
      <c r="BR73" s="91">
        <v>0</v>
      </c>
      <c r="BS73" s="91">
        <v>22</v>
      </c>
      <c r="BT73" s="91">
        <v>9</v>
      </c>
      <c r="BU73" s="91">
        <v>0</v>
      </c>
      <c r="BV73" s="91">
        <v>0</v>
      </c>
      <c r="BW73" s="91">
        <v>4</v>
      </c>
      <c r="BX73" s="91">
        <v>2</v>
      </c>
      <c r="BY73" s="91">
        <v>38</v>
      </c>
      <c r="BZ73" s="91">
        <v>0</v>
      </c>
      <c r="CA73" s="91">
        <v>0</v>
      </c>
      <c r="CB73" s="91">
        <v>7</v>
      </c>
      <c r="CC73" s="91">
        <v>3</v>
      </c>
      <c r="CD73" s="91">
        <v>10</v>
      </c>
      <c r="CE73" s="91">
        <v>0</v>
      </c>
      <c r="CF73" s="91">
        <v>6</v>
      </c>
      <c r="CG73" s="91">
        <v>0</v>
      </c>
      <c r="CH73" s="91">
        <v>0</v>
      </c>
      <c r="CI73" s="91">
        <v>0</v>
      </c>
      <c r="CJ73" s="91">
        <v>0</v>
      </c>
      <c r="CK73" s="91">
        <v>4</v>
      </c>
      <c r="CL73" s="91">
        <v>0</v>
      </c>
      <c r="CM73" s="91">
        <v>0</v>
      </c>
      <c r="CN73" s="91">
        <v>0</v>
      </c>
      <c r="CO73" s="91">
        <v>0</v>
      </c>
      <c r="CP73" s="91">
        <v>0</v>
      </c>
      <c r="CQ73" s="91">
        <v>0</v>
      </c>
      <c r="CR73" s="91">
        <v>0</v>
      </c>
      <c r="CS73" s="91">
        <v>0</v>
      </c>
      <c r="CT73" s="91">
        <v>0</v>
      </c>
      <c r="CU73" s="91">
        <v>0</v>
      </c>
      <c r="CV73" s="91">
        <v>0</v>
      </c>
      <c r="CW73" s="91">
        <v>0</v>
      </c>
      <c r="CX73" s="91">
        <v>0</v>
      </c>
      <c r="CY73" s="91">
        <v>0</v>
      </c>
      <c r="CZ73" s="91">
        <v>0</v>
      </c>
      <c r="DA73" s="91">
        <v>0</v>
      </c>
      <c r="DB73" s="91">
        <v>0</v>
      </c>
      <c r="DC73" s="91">
        <v>10</v>
      </c>
      <c r="DD73" s="91">
        <v>7</v>
      </c>
      <c r="DE73" s="91">
        <v>0</v>
      </c>
      <c r="DF73" s="91">
        <v>0</v>
      </c>
      <c r="DG73" s="91">
        <v>5</v>
      </c>
      <c r="DH73" s="91">
        <v>2</v>
      </c>
      <c r="DI73" s="91">
        <v>6</v>
      </c>
      <c r="DJ73" s="91">
        <v>0</v>
      </c>
      <c r="DK73" s="91">
        <v>0</v>
      </c>
      <c r="DL73" s="91">
        <v>0</v>
      </c>
      <c r="DM73" s="91">
        <v>0</v>
      </c>
      <c r="DN73" s="91">
        <v>0</v>
      </c>
      <c r="DO73" s="91">
        <v>0</v>
      </c>
      <c r="DP73" s="91">
        <v>0</v>
      </c>
      <c r="DQ73" s="91">
        <v>0</v>
      </c>
      <c r="DR73" s="91">
        <v>0</v>
      </c>
      <c r="DS73" s="91">
        <v>0</v>
      </c>
      <c r="DT73" s="91">
        <v>0</v>
      </c>
      <c r="DU73" s="91">
        <v>0</v>
      </c>
      <c r="DV73" s="91">
        <v>0</v>
      </c>
      <c r="DW73" s="91">
        <v>0</v>
      </c>
      <c r="DX73" s="91">
        <v>0</v>
      </c>
      <c r="DY73" s="91">
        <v>0</v>
      </c>
      <c r="DZ73" s="91">
        <v>0</v>
      </c>
      <c r="EA73" s="91">
        <v>3</v>
      </c>
      <c r="EB73" s="91">
        <v>0</v>
      </c>
      <c r="EC73" s="91">
        <v>0</v>
      </c>
      <c r="ED73" s="91">
        <v>0</v>
      </c>
      <c r="EE73" s="91">
        <v>0</v>
      </c>
      <c r="EF73" s="91">
        <v>0</v>
      </c>
      <c r="EG73" s="91">
        <v>2</v>
      </c>
      <c r="EH73" s="91">
        <v>0</v>
      </c>
      <c r="EI73" s="91">
        <v>0</v>
      </c>
      <c r="EJ73" s="91">
        <v>0</v>
      </c>
      <c r="EK73" s="91">
        <v>0</v>
      </c>
      <c r="EL73" s="91">
        <v>0</v>
      </c>
      <c r="EM73" s="91">
        <v>0</v>
      </c>
      <c r="EN73" s="91">
        <v>0</v>
      </c>
      <c r="EO73" s="91">
        <v>2</v>
      </c>
      <c r="EP73" s="91">
        <v>112</v>
      </c>
      <c r="EQ73" s="91">
        <v>0</v>
      </c>
      <c r="ER73" s="91">
        <v>0</v>
      </c>
      <c r="ES73" s="91">
        <v>0</v>
      </c>
      <c r="ET73" s="91">
        <v>0</v>
      </c>
      <c r="EU73" s="91">
        <v>0</v>
      </c>
      <c r="EV73" s="112" t="s">
        <v>1845</v>
      </c>
      <c r="EW73" s="91">
        <v>3</v>
      </c>
      <c r="EX73" s="112" t="s">
        <v>1845</v>
      </c>
      <c r="EY73" s="112" t="s">
        <v>1845</v>
      </c>
      <c r="EZ73" s="91">
        <v>1</v>
      </c>
      <c r="FA73" s="91">
        <v>1</v>
      </c>
      <c r="FB73" s="91">
        <v>1</v>
      </c>
      <c r="FC73" s="112" t="s">
        <v>1845</v>
      </c>
      <c r="FD73" s="112" t="s">
        <v>1845</v>
      </c>
      <c r="FE73" s="91">
        <v>0</v>
      </c>
      <c r="FF73" s="92">
        <v>0</v>
      </c>
      <c r="FG73" s="91">
        <v>0</v>
      </c>
      <c r="FH73" s="91">
        <v>0</v>
      </c>
      <c r="FI73" s="118">
        <v>19272</v>
      </c>
      <c r="FJ73" s="118">
        <v>107.08</v>
      </c>
      <c r="FK73" s="118">
        <v>3</v>
      </c>
      <c r="FL73" s="118">
        <v>1</v>
      </c>
    </row>
    <row r="74" spans="1:168" ht="28.5" x14ac:dyDescent="0.2">
      <c r="A74" s="112" t="s">
        <v>576</v>
      </c>
      <c r="B74" s="112" t="s">
        <v>592</v>
      </c>
      <c r="C74" s="91">
        <v>3</v>
      </c>
      <c r="D74" s="112" t="s">
        <v>1080</v>
      </c>
      <c r="E74" s="112" t="s">
        <v>2130</v>
      </c>
      <c r="F74" s="116" t="s">
        <v>4018</v>
      </c>
      <c r="G74" s="112">
        <v>41201</v>
      </c>
      <c r="H74" s="112" t="s">
        <v>592</v>
      </c>
      <c r="I74" s="112" t="s">
        <v>4019</v>
      </c>
      <c r="J74" s="112" t="s">
        <v>4020</v>
      </c>
      <c r="K74" s="112" t="s">
        <v>2182</v>
      </c>
      <c r="L74" s="112" t="s">
        <v>1842</v>
      </c>
      <c r="M74" s="112" t="s">
        <v>2012</v>
      </c>
      <c r="N74" s="112" t="s">
        <v>4021</v>
      </c>
      <c r="O74" s="112" t="s">
        <v>1845</v>
      </c>
      <c r="P74" s="112">
        <v>416916139</v>
      </c>
      <c r="Q74" s="112" t="s">
        <v>4022</v>
      </c>
      <c r="R74" s="112" t="s">
        <v>1842</v>
      </c>
      <c r="S74" s="112" t="s">
        <v>2012</v>
      </c>
      <c r="T74" s="112" t="s">
        <v>4021</v>
      </c>
      <c r="U74" s="112" t="s">
        <v>1845</v>
      </c>
      <c r="V74" s="112">
        <v>416916139</v>
      </c>
      <c r="W74" s="112" t="s">
        <v>4022</v>
      </c>
      <c r="X74" s="91">
        <v>10</v>
      </c>
      <c r="Y74" s="91">
        <v>1</v>
      </c>
      <c r="Z74" s="91">
        <v>11</v>
      </c>
      <c r="AA74" s="92">
        <v>10</v>
      </c>
      <c r="AB74" s="92">
        <v>1</v>
      </c>
      <c r="AC74" s="92">
        <v>11</v>
      </c>
      <c r="AD74" s="117" t="s">
        <v>1692</v>
      </c>
      <c r="AE74" s="91">
        <v>10</v>
      </c>
      <c r="AF74" s="117" t="s">
        <v>1692</v>
      </c>
      <c r="AG74" s="91">
        <v>0</v>
      </c>
      <c r="AH74" s="91">
        <v>6</v>
      </c>
      <c r="AI74" s="91">
        <v>1</v>
      </c>
      <c r="AJ74" s="91">
        <v>3</v>
      </c>
      <c r="AK74" s="91">
        <v>10</v>
      </c>
      <c r="AL74" s="117" t="s">
        <v>1692</v>
      </c>
      <c r="AM74" s="91">
        <v>2</v>
      </c>
      <c r="AN74" s="91">
        <v>3</v>
      </c>
      <c r="AO74" s="91">
        <v>5</v>
      </c>
      <c r="AP74" s="91">
        <v>10</v>
      </c>
      <c r="AQ74" s="117" t="s">
        <v>1692</v>
      </c>
      <c r="AR74" s="91">
        <v>0</v>
      </c>
      <c r="AS74" s="91">
        <v>0</v>
      </c>
      <c r="AT74" s="91">
        <v>0</v>
      </c>
      <c r="AU74" s="91">
        <v>9</v>
      </c>
      <c r="AV74" s="91">
        <v>0</v>
      </c>
      <c r="AW74" s="91">
        <v>1</v>
      </c>
      <c r="AX74" s="91">
        <v>10</v>
      </c>
      <c r="AY74" s="117" t="s">
        <v>1692</v>
      </c>
      <c r="AZ74" s="91">
        <v>1</v>
      </c>
      <c r="BA74" s="91">
        <v>1</v>
      </c>
      <c r="BB74" s="91">
        <v>0</v>
      </c>
      <c r="BC74" s="91">
        <v>1</v>
      </c>
      <c r="BD74" s="91">
        <v>184</v>
      </c>
      <c r="BE74" s="91">
        <v>2</v>
      </c>
      <c r="BF74" s="91">
        <v>0</v>
      </c>
      <c r="BG74" s="91">
        <v>30</v>
      </c>
      <c r="BH74" s="91">
        <v>0</v>
      </c>
      <c r="BI74" s="91">
        <v>0</v>
      </c>
      <c r="BJ74" s="91">
        <v>0</v>
      </c>
      <c r="BK74" s="91">
        <v>43</v>
      </c>
      <c r="BL74" s="91">
        <v>0</v>
      </c>
      <c r="BM74" s="91">
        <v>0</v>
      </c>
      <c r="BN74" s="91">
        <v>0</v>
      </c>
      <c r="BO74" s="91">
        <v>8</v>
      </c>
      <c r="BP74" s="91">
        <v>176</v>
      </c>
      <c r="BQ74" s="91">
        <v>84</v>
      </c>
      <c r="BR74" s="91">
        <v>7</v>
      </c>
      <c r="BS74" s="91">
        <v>40</v>
      </c>
      <c r="BT74" s="91">
        <v>46</v>
      </c>
      <c r="BU74" s="91">
        <v>3</v>
      </c>
      <c r="BV74" s="91">
        <v>0</v>
      </c>
      <c r="BW74" s="91">
        <v>33</v>
      </c>
      <c r="BX74" s="91">
        <v>10</v>
      </c>
      <c r="BY74" s="91">
        <v>93</v>
      </c>
      <c r="BZ74" s="91">
        <v>16</v>
      </c>
      <c r="CA74" s="91">
        <v>0</v>
      </c>
      <c r="CB74" s="91">
        <v>6</v>
      </c>
      <c r="CC74" s="91">
        <v>23</v>
      </c>
      <c r="CD74" s="91">
        <v>30</v>
      </c>
      <c r="CE74" s="91">
        <v>0</v>
      </c>
      <c r="CF74" s="91">
        <v>5</v>
      </c>
      <c r="CG74" s="91">
        <v>6</v>
      </c>
      <c r="CH74" s="91">
        <v>2</v>
      </c>
      <c r="CI74" s="91">
        <v>2</v>
      </c>
      <c r="CJ74" s="91">
        <v>0</v>
      </c>
      <c r="CK74" s="91">
        <v>29</v>
      </c>
      <c r="CL74" s="91">
        <v>0</v>
      </c>
      <c r="CM74" s="91">
        <v>3</v>
      </c>
      <c r="CN74" s="91">
        <v>1</v>
      </c>
      <c r="CO74" s="91">
        <v>2</v>
      </c>
      <c r="CP74" s="91">
        <v>0</v>
      </c>
      <c r="CQ74" s="91">
        <v>0</v>
      </c>
      <c r="CR74" s="91">
        <v>0</v>
      </c>
      <c r="CS74" s="91">
        <v>0</v>
      </c>
      <c r="CT74" s="91">
        <v>2</v>
      </c>
      <c r="CU74" s="91">
        <v>0</v>
      </c>
      <c r="CV74" s="91">
        <v>200000</v>
      </c>
      <c r="CW74" s="91">
        <v>250000</v>
      </c>
      <c r="CX74" s="91">
        <v>0</v>
      </c>
      <c r="CY74" s="91">
        <v>0</v>
      </c>
      <c r="CZ74" s="91">
        <v>0</v>
      </c>
      <c r="DA74" s="91">
        <v>0</v>
      </c>
      <c r="DB74" s="91">
        <v>1</v>
      </c>
      <c r="DC74" s="91">
        <v>53</v>
      </c>
      <c r="DD74" s="91">
        <v>1</v>
      </c>
      <c r="DE74" s="91">
        <v>0</v>
      </c>
      <c r="DF74" s="91">
        <v>0</v>
      </c>
      <c r="DG74" s="91">
        <v>6</v>
      </c>
      <c r="DH74" s="91">
        <v>0</v>
      </c>
      <c r="DI74" s="91">
        <v>7</v>
      </c>
      <c r="DJ74" s="91">
        <v>0</v>
      </c>
      <c r="DK74" s="91">
        <v>0</v>
      </c>
      <c r="DL74" s="91">
        <v>0</v>
      </c>
      <c r="DM74" s="91">
        <v>0</v>
      </c>
      <c r="DN74" s="91">
        <v>0</v>
      </c>
      <c r="DO74" s="91">
        <v>0</v>
      </c>
      <c r="DP74" s="91">
        <v>3</v>
      </c>
      <c r="DQ74" s="91">
        <v>3</v>
      </c>
      <c r="DR74" s="91">
        <v>0</v>
      </c>
      <c r="DS74" s="91">
        <v>0</v>
      </c>
      <c r="DT74" s="91">
        <v>3</v>
      </c>
      <c r="DU74" s="91">
        <v>3</v>
      </c>
      <c r="DV74" s="91">
        <v>0</v>
      </c>
      <c r="DW74" s="91">
        <v>3</v>
      </c>
      <c r="DX74" s="91">
        <v>0</v>
      </c>
      <c r="DY74" s="91">
        <v>0</v>
      </c>
      <c r="DZ74" s="91">
        <v>0</v>
      </c>
      <c r="EA74" s="91">
        <v>3</v>
      </c>
      <c r="EB74" s="91">
        <v>0</v>
      </c>
      <c r="EC74" s="91">
        <v>1</v>
      </c>
      <c r="ED74" s="91">
        <v>1</v>
      </c>
      <c r="EE74" s="91">
        <v>0</v>
      </c>
      <c r="EF74" s="91">
        <v>0</v>
      </c>
      <c r="EG74" s="91">
        <v>4</v>
      </c>
      <c r="EH74" s="91">
        <v>0</v>
      </c>
      <c r="EI74" s="91">
        <v>1</v>
      </c>
      <c r="EJ74" s="91">
        <v>1</v>
      </c>
      <c r="EK74" s="91">
        <v>0</v>
      </c>
      <c r="EL74" s="91">
        <v>12</v>
      </c>
      <c r="EM74" s="91">
        <v>20</v>
      </c>
      <c r="EN74" s="91">
        <v>5</v>
      </c>
      <c r="EO74" s="91">
        <v>5</v>
      </c>
      <c r="EP74" s="91">
        <v>673</v>
      </c>
      <c r="EQ74" s="91">
        <v>0</v>
      </c>
      <c r="ER74" s="91">
        <v>0</v>
      </c>
      <c r="ES74" s="91">
        <v>0</v>
      </c>
      <c r="ET74" s="91">
        <v>0</v>
      </c>
      <c r="EU74" s="91">
        <v>1</v>
      </c>
      <c r="EV74" s="112" t="s">
        <v>4023</v>
      </c>
      <c r="EW74" s="91">
        <v>1</v>
      </c>
      <c r="EX74" s="112" t="s">
        <v>4024</v>
      </c>
      <c r="EY74" s="112" t="s">
        <v>4025</v>
      </c>
      <c r="EZ74" s="91">
        <v>1</v>
      </c>
      <c r="FA74" s="91">
        <v>1</v>
      </c>
      <c r="FB74" s="91">
        <v>1</v>
      </c>
      <c r="FC74" s="112" t="s">
        <v>4026</v>
      </c>
      <c r="FD74" s="112" t="s">
        <v>4027</v>
      </c>
      <c r="FE74" s="91">
        <v>41617</v>
      </c>
      <c r="FF74" s="92">
        <v>214.76339999999999</v>
      </c>
      <c r="FG74" s="91">
        <v>29</v>
      </c>
      <c r="FH74" s="91">
        <v>29</v>
      </c>
      <c r="FI74" s="118">
        <v>41995</v>
      </c>
      <c r="FJ74" s="118">
        <v>214.75</v>
      </c>
      <c r="FK74" s="118">
        <v>29</v>
      </c>
      <c r="FL74" s="118">
        <v>29</v>
      </c>
    </row>
    <row r="75" spans="1:168" ht="42.75" x14ac:dyDescent="0.2">
      <c r="A75" s="112" t="s">
        <v>576</v>
      </c>
      <c r="B75" s="112" t="s">
        <v>593</v>
      </c>
      <c r="C75" s="91">
        <v>3</v>
      </c>
      <c r="D75" s="112" t="s">
        <v>1084</v>
      </c>
      <c r="E75" s="112" t="s">
        <v>1853</v>
      </c>
      <c r="F75" s="112">
        <v>11</v>
      </c>
      <c r="G75" s="112">
        <v>43601</v>
      </c>
      <c r="H75" s="112" t="s">
        <v>4028</v>
      </c>
      <c r="I75" s="112" t="s">
        <v>4029</v>
      </c>
      <c r="J75" s="112" t="s">
        <v>4030</v>
      </c>
      <c r="K75" s="112" t="s">
        <v>2256</v>
      </c>
      <c r="L75" s="112" t="s">
        <v>1948</v>
      </c>
      <c r="M75" s="112" t="s">
        <v>1911</v>
      </c>
      <c r="N75" s="112" t="s">
        <v>4031</v>
      </c>
      <c r="O75" s="112" t="s">
        <v>1845</v>
      </c>
      <c r="P75" s="112">
        <v>476767860</v>
      </c>
      <c r="Q75" s="112" t="s">
        <v>4032</v>
      </c>
      <c r="R75" s="112" t="s">
        <v>1845</v>
      </c>
      <c r="S75" s="112" t="s">
        <v>2071</v>
      </c>
      <c r="T75" s="112" t="s">
        <v>4033</v>
      </c>
      <c r="U75" s="112" t="s">
        <v>1845</v>
      </c>
      <c r="V75" s="112">
        <v>476767861</v>
      </c>
      <c r="W75" s="112" t="s">
        <v>4034</v>
      </c>
      <c r="X75" s="91">
        <v>10</v>
      </c>
      <c r="Y75" s="91">
        <v>2</v>
      </c>
      <c r="Z75" s="91">
        <v>12</v>
      </c>
      <c r="AA75" s="92">
        <v>9</v>
      </c>
      <c r="AB75" s="92">
        <v>2</v>
      </c>
      <c r="AC75" s="92">
        <v>11</v>
      </c>
      <c r="AD75" s="117" t="s">
        <v>1692</v>
      </c>
      <c r="AE75" s="91">
        <v>10</v>
      </c>
      <c r="AF75" s="117" t="s">
        <v>1692</v>
      </c>
      <c r="AG75" s="91">
        <v>0</v>
      </c>
      <c r="AH75" s="91">
        <v>6</v>
      </c>
      <c r="AI75" s="91">
        <v>2</v>
      </c>
      <c r="AJ75" s="91">
        <v>2</v>
      </c>
      <c r="AK75" s="91">
        <v>10</v>
      </c>
      <c r="AL75" s="117" t="s">
        <v>1692</v>
      </c>
      <c r="AM75" s="91">
        <v>0</v>
      </c>
      <c r="AN75" s="91">
        <v>0</v>
      </c>
      <c r="AO75" s="91">
        <v>10</v>
      </c>
      <c r="AP75" s="91">
        <v>10</v>
      </c>
      <c r="AQ75" s="117" t="s">
        <v>1692</v>
      </c>
      <c r="AR75" s="91">
        <v>0</v>
      </c>
      <c r="AS75" s="91">
        <v>1</v>
      </c>
      <c r="AT75" s="91">
        <v>1</v>
      </c>
      <c r="AU75" s="91">
        <v>6</v>
      </c>
      <c r="AV75" s="91">
        <v>2</v>
      </c>
      <c r="AW75" s="91">
        <v>0</v>
      </c>
      <c r="AX75" s="91">
        <v>10</v>
      </c>
      <c r="AY75" s="117" t="s">
        <v>1692</v>
      </c>
      <c r="AZ75" s="91">
        <v>1</v>
      </c>
      <c r="BA75" s="91">
        <v>1</v>
      </c>
      <c r="BB75" s="91">
        <v>1</v>
      </c>
      <c r="BC75" s="91">
        <v>1</v>
      </c>
      <c r="BD75" s="91">
        <v>5</v>
      </c>
      <c r="BE75" s="91">
        <v>0</v>
      </c>
      <c r="BF75" s="91">
        <v>0</v>
      </c>
      <c r="BG75" s="91">
        <v>25</v>
      </c>
      <c r="BH75" s="91">
        <v>1</v>
      </c>
      <c r="BI75" s="91">
        <v>0</v>
      </c>
      <c r="BJ75" s="91">
        <v>32</v>
      </c>
      <c r="BK75" s="91">
        <v>6</v>
      </c>
      <c r="BL75" s="91">
        <v>0</v>
      </c>
      <c r="BM75" s="91">
        <v>0</v>
      </c>
      <c r="BN75" s="91">
        <v>0</v>
      </c>
      <c r="BO75" s="91">
        <v>24</v>
      </c>
      <c r="BP75" s="91">
        <v>101</v>
      </c>
      <c r="BQ75" s="91">
        <v>74</v>
      </c>
      <c r="BR75" s="91">
        <v>0</v>
      </c>
      <c r="BS75" s="91">
        <v>29</v>
      </c>
      <c r="BT75" s="91">
        <v>34</v>
      </c>
      <c r="BU75" s="91">
        <v>0</v>
      </c>
      <c r="BV75" s="91">
        <v>0</v>
      </c>
      <c r="BW75" s="91">
        <v>24</v>
      </c>
      <c r="BX75" s="91">
        <v>5</v>
      </c>
      <c r="BY75" s="91">
        <v>85</v>
      </c>
      <c r="BZ75" s="91">
        <v>1</v>
      </c>
      <c r="CA75" s="91">
        <v>0</v>
      </c>
      <c r="CB75" s="91">
        <v>5</v>
      </c>
      <c r="CC75" s="91">
        <v>7</v>
      </c>
      <c r="CD75" s="91">
        <v>13</v>
      </c>
      <c r="CE75" s="91">
        <v>0</v>
      </c>
      <c r="CF75" s="91">
        <v>2</v>
      </c>
      <c r="CG75" s="91">
        <v>8</v>
      </c>
      <c r="CH75" s="91">
        <v>0</v>
      </c>
      <c r="CI75" s="91">
        <v>0</v>
      </c>
      <c r="CJ75" s="91">
        <v>0</v>
      </c>
      <c r="CK75" s="91">
        <v>55</v>
      </c>
      <c r="CL75" s="91">
        <v>0</v>
      </c>
      <c r="CM75" s="91">
        <v>0</v>
      </c>
      <c r="CN75" s="91">
        <v>0</v>
      </c>
      <c r="CO75" s="91">
        <v>0</v>
      </c>
      <c r="CP75" s="91">
        <v>0</v>
      </c>
      <c r="CQ75" s="91">
        <v>0</v>
      </c>
      <c r="CR75" s="91">
        <v>0</v>
      </c>
      <c r="CS75" s="91">
        <v>0</v>
      </c>
      <c r="CT75" s="91">
        <v>0</v>
      </c>
      <c r="CU75" s="91">
        <v>0</v>
      </c>
      <c r="CV75" s="91">
        <v>0</v>
      </c>
      <c r="CW75" s="91">
        <v>0</v>
      </c>
      <c r="CX75" s="91">
        <v>0</v>
      </c>
      <c r="CY75" s="91">
        <v>0</v>
      </c>
      <c r="CZ75" s="91">
        <v>0</v>
      </c>
      <c r="DA75" s="91">
        <v>0</v>
      </c>
      <c r="DB75" s="91">
        <v>0</v>
      </c>
      <c r="DC75" s="91">
        <v>46</v>
      </c>
      <c r="DD75" s="91">
        <v>0</v>
      </c>
      <c r="DE75" s="91">
        <v>0</v>
      </c>
      <c r="DF75" s="91">
        <v>0</v>
      </c>
      <c r="DG75" s="91">
        <v>23</v>
      </c>
      <c r="DH75" s="91">
        <v>0</v>
      </c>
      <c r="DI75" s="91">
        <v>14</v>
      </c>
      <c r="DJ75" s="91">
        <v>0</v>
      </c>
      <c r="DK75" s="91">
        <v>0</v>
      </c>
      <c r="DL75" s="91">
        <v>0</v>
      </c>
      <c r="DM75" s="91">
        <v>0</v>
      </c>
      <c r="DN75" s="91">
        <v>0</v>
      </c>
      <c r="DO75" s="91">
        <v>0</v>
      </c>
      <c r="DP75" s="91">
        <v>1</v>
      </c>
      <c r="DQ75" s="91">
        <v>1</v>
      </c>
      <c r="DR75" s="91">
        <v>0</v>
      </c>
      <c r="DS75" s="91">
        <v>0</v>
      </c>
      <c r="DT75" s="91">
        <v>1</v>
      </c>
      <c r="DU75" s="91">
        <v>0</v>
      </c>
      <c r="DV75" s="91">
        <v>0</v>
      </c>
      <c r="DW75" s="91">
        <v>1</v>
      </c>
      <c r="DX75" s="91">
        <v>0</v>
      </c>
      <c r="DY75" s="91">
        <v>2</v>
      </c>
      <c r="DZ75" s="91">
        <v>0</v>
      </c>
      <c r="EA75" s="91">
        <v>6</v>
      </c>
      <c r="EB75" s="91">
        <v>0</v>
      </c>
      <c r="EC75" s="91">
        <v>0</v>
      </c>
      <c r="ED75" s="91">
        <v>0</v>
      </c>
      <c r="EE75" s="91">
        <v>0</v>
      </c>
      <c r="EF75" s="91">
        <v>0</v>
      </c>
      <c r="EG75" s="91">
        <v>4</v>
      </c>
      <c r="EH75" s="91">
        <v>0</v>
      </c>
      <c r="EI75" s="91">
        <v>2</v>
      </c>
      <c r="EJ75" s="91">
        <v>1</v>
      </c>
      <c r="EK75" s="91">
        <v>0</v>
      </c>
      <c r="EL75" s="91">
        <v>0</v>
      </c>
      <c r="EM75" s="91">
        <v>0</v>
      </c>
      <c r="EN75" s="91">
        <v>0</v>
      </c>
      <c r="EO75" s="91">
        <v>10</v>
      </c>
      <c r="EP75" s="91">
        <v>310</v>
      </c>
      <c r="EQ75" s="91">
        <v>1</v>
      </c>
      <c r="ER75" s="91">
        <v>1</v>
      </c>
      <c r="ES75" s="91">
        <v>0</v>
      </c>
      <c r="ET75" s="91">
        <v>0</v>
      </c>
      <c r="EU75" s="91">
        <v>1</v>
      </c>
      <c r="EV75" s="112" t="s">
        <v>4035</v>
      </c>
      <c r="EW75" s="91">
        <v>1</v>
      </c>
      <c r="EX75" s="112" t="s">
        <v>4036</v>
      </c>
      <c r="EY75" s="112" t="s">
        <v>1845</v>
      </c>
      <c r="EZ75" s="91">
        <v>1</v>
      </c>
      <c r="FA75" s="91">
        <v>1</v>
      </c>
      <c r="FB75" s="91">
        <v>1</v>
      </c>
      <c r="FC75" s="112" t="s">
        <v>1845</v>
      </c>
      <c r="FD75" s="112" t="s">
        <v>1845</v>
      </c>
      <c r="FE75" s="91">
        <v>37214</v>
      </c>
      <c r="FF75" s="92">
        <v>235.97951499999999</v>
      </c>
      <c r="FG75" s="91">
        <v>11</v>
      </c>
      <c r="FH75" s="91">
        <v>9</v>
      </c>
      <c r="FI75" s="118">
        <v>37035</v>
      </c>
      <c r="FJ75" s="118">
        <v>235.97</v>
      </c>
      <c r="FK75" s="118">
        <v>11</v>
      </c>
      <c r="FL75" s="118">
        <v>9</v>
      </c>
    </row>
    <row r="76" spans="1:168" ht="85.5" x14ac:dyDescent="0.2">
      <c r="A76" s="112" t="s">
        <v>576</v>
      </c>
      <c r="B76" s="112" t="s">
        <v>594</v>
      </c>
      <c r="C76" s="91">
        <v>3</v>
      </c>
      <c r="D76" s="112" t="s">
        <v>1088</v>
      </c>
      <c r="E76" s="112" t="s">
        <v>2130</v>
      </c>
      <c r="F76" s="112">
        <v>35</v>
      </c>
      <c r="G76" s="112">
        <v>44001</v>
      </c>
      <c r="H76" s="112" t="s">
        <v>594</v>
      </c>
      <c r="I76" s="112" t="s">
        <v>4037</v>
      </c>
      <c r="J76" s="112" t="s">
        <v>4038</v>
      </c>
      <c r="K76" s="112" t="s">
        <v>4039</v>
      </c>
      <c r="L76" s="112" t="s">
        <v>1842</v>
      </c>
      <c r="M76" s="112" t="s">
        <v>1949</v>
      </c>
      <c r="N76" s="112" t="s">
        <v>4040</v>
      </c>
      <c r="O76" s="112"/>
      <c r="P76" s="112">
        <v>415621214</v>
      </c>
      <c r="Q76" s="112" t="s">
        <v>4041</v>
      </c>
      <c r="R76" s="112"/>
      <c r="S76" s="112" t="s">
        <v>1949</v>
      </c>
      <c r="T76" s="112" t="s">
        <v>4042</v>
      </c>
      <c r="U76" s="112"/>
      <c r="V76" s="112">
        <v>415621206</v>
      </c>
      <c r="W76" s="112" t="s">
        <v>4043</v>
      </c>
      <c r="X76" s="91">
        <v>5</v>
      </c>
      <c r="Y76" s="91">
        <v>1</v>
      </c>
      <c r="Z76" s="91">
        <v>6</v>
      </c>
      <c r="AA76" s="92">
        <v>3.8</v>
      </c>
      <c r="AB76" s="92">
        <v>1</v>
      </c>
      <c r="AC76" s="92">
        <v>4.8</v>
      </c>
      <c r="AD76" s="117" t="s">
        <v>1692</v>
      </c>
      <c r="AE76" s="91">
        <v>5</v>
      </c>
      <c r="AF76" s="117" t="s">
        <v>1692</v>
      </c>
      <c r="AG76" s="91">
        <v>0</v>
      </c>
      <c r="AH76" s="91">
        <v>3</v>
      </c>
      <c r="AI76" s="91">
        <v>0</v>
      </c>
      <c r="AJ76" s="91">
        <v>2</v>
      </c>
      <c r="AK76" s="91">
        <v>5</v>
      </c>
      <c r="AL76" s="117" t="s">
        <v>1692</v>
      </c>
      <c r="AM76" s="91">
        <v>2</v>
      </c>
      <c r="AN76" s="91">
        <v>1</v>
      </c>
      <c r="AO76" s="91">
        <v>2</v>
      </c>
      <c r="AP76" s="91">
        <v>5</v>
      </c>
      <c r="AQ76" s="117" t="s">
        <v>1692</v>
      </c>
      <c r="AR76" s="91">
        <v>0</v>
      </c>
      <c r="AS76" s="91">
        <v>0</v>
      </c>
      <c r="AT76" s="91">
        <v>0</v>
      </c>
      <c r="AU76" s="91">
        <v>3</v>
      </c>
      <c r="AV76" s="91">
        <v>1</v>
      </c>
      <c r="AW76" s="91">
        <v>1</v>
      </c>
      <c r="AX76" s="91">
        <v>5</v>
      </c>
      <c r="AY76" s="117" t="s">
        <v>1692</v>
      </c>
      <c r="AZ76" s="91">
        <v>1</v>
      </c>
      <c r="BA76" s="91">
        <v>1</v>
      </c>
      <c r="BB76" s="91">
        <v>0</v>
      </c>
      <c r="BC76" s="91">
        <v>1</v>
      </c>
      <c r="BD76" s="91">
        <v>43</v>
      </c>
      <c r="BE76" s="91">
        <v>0</v>
      </c>
      <c r="BF76" s="91">
        <v>0</v>
      </c>
      <c r="BG76" s="91">
        <v>36</v>
      </c>
      <c r="BH76" s="91">
        <v>2</v>
      </c>
      <c r="BI76" s="91">
        <v>0</v>
      </c>
      <c r="BJ76" s="91">
        <v>26</v>
      </c>
      <c r="BK76" s="91">
        <v>1</v>
      </c>
      <c r="BL76" s="91">
        <v>0</v>
      </c>
      <c r="BM76" s="91">
        <v>0</v>
      </c>
      <c r="BN76" s="91">
        <v>0</v>
      </c>
      <c r="BO76" s="91">
        <v>30</v>
      </c>
      <c r="BP76" s="91">
        <v>101</v>
      </c>
      <c r="BQ76" s="91">
        <v>34</v>
      </c>
      <c r="BR76" s="91">
        <v>0</v>
      </c>
      <c r="BS76" s="91">
        <v>24</v>
      </c>
      <c r="BT76" s="91">
        <v>36</v>
      </c>
      <c r="BU76" s="91">
        <v>0</v>
      </c>
      <c r="BV76" s="91">
        <v>0</v>
      </c>
      <c r="BW76" s="91">
        <v>55</v>
      </c>
      <c r="BX76" s="91">
        <v>2</v>
      </c>
      <c r="BY76" s="91">
        <v>47</v>
      </c>
      <c r="BZ76" s="91">
        <v>39</v>
      </c>
      <c r="CA76" s="91">
        <v>0</v>
      </c>
      <c r="CB76" s="91">
        <v>6</v>
      </c>
      <c r="CC76" s="91">
        <v>81</v>
      </c>
      <c r="CD76" s="91">
        <v>15</v>
      </c>
      <c r="CE76" s="91">
        <v>4</v>
      </c>
      <c r="CF76" s="91">
        <v>6</v>
      </c>
      <c r="CG76" s="91">
        <v>9</v>
      </c>
      <c r="CH76" s="91">
        <v>1</v>
      </c>
      <c r="CI76" s="91">
        <v>0</v>
      </c>
      <c r="CJ76" s="91">
        <v>0</v>
      </c>
      <c r="CK76" s="91">
        <v>66</v>
      </c>
      <c r="CL76" s="91">
        <v>0</v>
      </c>
      <c r="CM76" s="91">
        <v>1</v>
      </c>
      <c r="CN76" s="91">
        <v>0</v>
      </c>
      <c r="CO76" s="91">
        <v>0</v>
      </c>
      <c r="CP76" s="91">
        <v>0</v>
      </c>
      <c r="CQ76" s="91">
        <v>0</v>
      </c>
      <c r="CR76" s="91">
        <v>3</v>
      </c>
      <c r="CS76" s="91">
        <v>0</v>
      </c>
      <c r="CT76" s="91">
        <v>0</v>
      </c>
      <c r="CU76" s="91">
        <v>0</v>
      </c>
      <c r="CV76" s="91">
        <v>0</v>
      </c>
      <c r="CW76" s="91">
        <v>800000</v>
      </c>
      <c r="CX76" s="91">
        <v>0</v>
      </c>
      <c r="CY76" s="91">
        <v>0</v>
      </c>
      <c r="CZ76" s="91">
        <v>500000</v>
      </c>
      <c r="DA76" s="91">
        <v>0</v>
      </c>
      <c r="DB76" s="91">
        <v>0</v>
      </c>
      <c r="DC76" s="91">
        <v>28</v>
      </c>
      <c r="DD76" s="91">
        <v>3</v>
      </c>
      <c r="DE76" s="91">
        <v>1</v>
      </c>
      <c r="DF76" s="91">
        <v>0</v>
      </c>
      <c r="DG76" s="91">
        <v>32</v>
      </c>
      <c r="DH76" s="91">
        <v>0</v>
      </c>
      <c r="DI76" s="91">
        <v>8</v>
      </c>
      <c r="DJ76" s="91">
        <v>0</v>
      </c>
      <c r="DK76" s="91">
        <v>0</v>
      </c>
      <c r="DL76" s="91">
        <v>0</v>
      </c>
      <c r="DM76" s="91">
        <v>0</v>
      </c>
      <c r="DN76" s="91">
        <v>0</v>
      </c>
      <c r="DO76" s="91">
        <v>0</v>
      </c>
      <c r="DP76" s="91">
        <v>0</v>
      </c>
      <c r="DQ76" s="91">
        <v>0</v>
      </c>
      <c r="DR76" s="91">
        <v>0</v>
      </c>
      <c r="DS76" s="91">
        <v>0</v>
      </c>
      <c r="DT76" s="91">
        <v>0</v>
      </c>
      <c r="DU76" s="91">
        <v>0</v>
      </c>
      <c r="DV76" s="91">
        <v>0</v>
      </c>
      <c r="DW76" s="91">
        <v>0</v>
      </c>
      <c r="DX76" s="91">
        <v>0</v>
      </c>
      <c r="DY76" s="91">
        <v>0</v>
      </c>
      <c r="DZ76" s="91">
        <v>0</v>
      </c>
      <c r="EA76" s="91">
        <v>5</v>
      </c>
      <c r="EB76" s="91">
        <v>0</v>
      </c>
      <c r="EC76" s="91">
        <v>1</v>
      </c>
      <c r="ED76" s="91">
        <v>0</v>
      </c>
      <c r="EE76" s="91">
        <v>0</v>
      </c>
      <c r="EF76" s="91">
        <v>0</v>
      </c>
      <c r="EG76" s="91">
        <v>8</v>
      </c>
      <c r="EH76" s="91">
        <v>0</v>
      </c>
      <c r="EI76" s="91">
        <v>3</v>
      </c>
      <c r="EJ76" s="91">
        <v>0</v>
      </c>
      <c r="EK76" s="91">
        <v>2</v>
      </c>
      <c r="EL76" s="91">
        <v>30</v>
      </c>
      <c r="EM76" s="91">
        <v>1</v>
      </c>
      <c r="EN76" s="91">
        <v>0</v>
      </c>
      <c r="EO76" s="91">
        <v>12</v>
      </c>
      <c r="EP76" s="91">
        <v>706</v>
      </c>
      <c r="EQ76" s="91">
        <v>0</v>
      </c>
      <c r="ER76" s="91">
        <v>0</v>
      </c>
      <c r="ES76" s="91">
        <v>0</v>
      </c>
      <c r="ET76" s="91">
        <v>0</v>
      </c>
      <c r="EU76" s="91">
        <v>1</v>
      </c>
      <c r="EV76" s="112" t="s">
        <v>4044</v>
      </c>
      <c r="EW76" s="91">
        <v>2</v>
      </c>
      <c r="EX76" s="112" t="s">
        <v>4045</v>
      </c>
      <c r="EY76" s="112" t="s">
        <v>4046</v>
      </c>
      <c r="EZ76" s="91">
        <v>1</v>
      </c>
      <c r="FA76" s="91">
        <v>1</v>
      </c>
      <c r="FB76" s="91">
        <v>1</v>
      </c>
      <c r="FC76" s="112"/>
      <c r="FD76" s="112" t="s">
        <v>4047</v>
      </c>
      <c r="FE76" s="91">
        <v>38283</v>
      </c>
      <c r="FF76" s="92">
        <v>411.80099999999999</v>
      </c>
      <c r="FG76" s="91">
        <v>39</v>
      </c>
      <c r="FH76" s="91">
        <v>37</v>
      </c>
      <c r="FI76" s="118">
        <v>38399</v>
      </c>
      <c r="FJ76" s="118">
        <v>411.8</v>
      </c>
      <c r="FK76" s="118">
        <v>39</v>
      </c>
      <c r="FL76" s="118">
        <v>37</v>
      </c>
    </row>
    <row r="77" spans="1:168" ht="114" x14ac:dyDescent="0.2">
      <c r="A77" s="112" t="s">
        <v>576</v>
      </c>
      <c r="B77" s="112" t="s">
        <v>595</v>
      </c>
      <c r="C77" s="91">
        <v>3</v>
      </c>
      <c r="D77" s="112" t="s">
        <v>1089</v>
      </c>
      <c r="E77" s="112" t="s">
        <v>4048</v>
      </c>
      <c r="F77" s="112" t="s">
        <v>4049</v>
      </c>
      <c r="G77" s="112">
        <v>41030</v>
      </c>
      <c r="H77" s="112" t="s">
        <v>4050</v>
      </c>
      <c r="I77" s="112" t="s">
        <v>4051</v>
      </c>
      <c r="J77" s="112" t="s">
        <v>4052</v>
      </c>
      <c r="K77" s="112" t="s">
        <v>4053</v>
      </c>
      <c r="L77" s="112" t="s">
        <v>1842</v>
      </c>
      <c r="M77" s="112" t="s">
        <v>1911</v>
      </c>
      <c r="N77" s="112" t="s">
        <v>4054</v>
      </c>
      <c r="O77" s="112"/>
      <c r="P77" s="112">
        <v>416571270</v>
      </c>
      <c r="Q77" s="112" t="s">
        <v>4055</v>
      </c>
      <c r="R77" s="112"/>
      <c r="S77" s="112" t="s">
        <v>1931</v>
      </c>
      <c r="T77" s="112" t="s">
        <v>4056</v>
      </c>
      <c r="U77" s="112"/>
      <c r="V77" s="112">
        <v>416571275</v>
      </c>
      <c r="W77" s="112" t="s">
        <v>4057</v>
      </c>
      <c r="X77" s="91">
        <v>6</v>
      </c>
      <c r="Y77" s="91">
        <v>0</v>
      </c>
      <c r="Z77" s="91">
        <v>6</v>
      </c>
      <c r="AA77" s="92">
        <v>6</v>
      </c>
      <c r="AB77" s="92">
        <v>0</v>
      </c>
      <c r="AC77" s="92">
        <v>6</v>
      </c>
      <c r="AD77" s="117" t="s">
        <v>1692</v>
      </c>
      <c r="AE77" s="91">
        <v>6</v>
      </c>
      <c r="AF77" s="117" t="s">
        <v>1692</v>
      </c>
      <c r="AG77" s="91">
        <v>0</v>
      </c>
      <c r="AH77" s="91">
        <v>2</v>
      </c>
      <c r="AI77" s="91">
        <v>0</v>
      </c>
      <c r="AJ77" s="91">
        <v>4</v>
      </c>
      <c r="AK77" s="91">
        <v>6</v>
      </c>
      <c r="AL77" s="117" t="s">
        <v>1692</v>
      </c>
      <c r="AM77" s="91">
        <v>1</v>
      </c>
      <c r="AN77" s="91">
        <v>2</v>
      </c>
      <c r="AO77" s="91">
        <v>3</v>
      </c>
      <c r="AP77" s="91">
        <v>6</v>
      </c>
      <c r="AQ77" s="117" t="s">
        <v>1692</v>
      </c>
      <c r="AR77" s="91">
        <v>0</v>
      </c>
      <c r="AS77" s="91">
        <v>0</v>
      </c>
      <c r="AT77" s="91">
        <v>0</v>
      </c>
      <c r="AU77" s="91">
        <v>4</v>
      </c>
      <c r="AV77" s="91">
        <v>2</v>
      </c>
      <c r="AW77" s="91">
        <v>0</v>
      </c>
      <c r="AX77" s="91">
        <v>6</v>
      </c>
      <c r="AY77" s="117" t="s">
        <v>1692</v>
      </c>
      <c r="AZ77" s="91">
        <v>1</v>
      </c>
      <c r="BA77" s="91">
        <v>1</v>
      </c>
      <c r="BB77" s="91">
        <v>0</v>
      </c>
      <c r="BC77" s="91">
        <v>1</v>
      </c>
      <c r="BD77" s="91">
        <v>3</v>
      </c>
      <c r="BE77" s="91">
        <v>5</v>
      </c>
      <c r="BF77" s="91">
        <v>0</v>
      </c>
      <c r="BG77" s="91">
        <v>23</v>
      </c>
      <c r="BH77" s="91">
        <v>5</v>
      </c>
      <c r="BI77" s="91">
        <v>0</v>
      </c>
      <c r="BJ77" s="91">
        <v>12</v>
      </c>
      <c r="BK77" s="91">
        <v>3</v>
      </c>
      <c r="BL77" s="91">
        <v>0</v>
      </c>
      <c r="BM77" s="91">
        <v>0</v>
      </c>
      <c r="BN77" s="91">
        <v>0</v>
      </c>
      <c r="BO77" s="91">
        <v>1</v>
      </c>
      <c r="BP77" s="91">
        <v>117</v>
      </c>
      <c r="BQ77" s="91">
        <v>51</v>
      </c>
      <c r="BR77" s="91">
        <v>9</v>
      </c>
      <c r="BS77" s="91">
        <v>42</v>
      </c>
      <c r="BT77" s="91">
        <v>53</v>
      </c>
      <c r="BU77" s="91">
        <v>21</v>
      </c>
      <c r="BV77" s="91">
        <v>0</v>
      </c>
      <c r="BW77" s="91">
        <v>11</v>
      </c>
      <c r="BX77" s="91">
        <v>9</v>
      </c>
      <c r="BY77" s="91">
        <v>58</v>
      </c>
      <c r="BZ77" s="91">
        <v>1</v>
      </c>
      <c r="CA77" s="91">
        <v>7</v>
      </c>
      <c r="CB77" s="91">
        <v>10</v>
      </c>
      <c r="CC77" s="91">
        <v>78</v>
      </c>
      <c r="CD77" s="91">
        <v>9</v>
      </c>
      <c r="CE77" s="91">
        <v>4</v>
      </c>
      <c r="CF77" s="91">
        <v>15</v>
      </c>
      <c r="CG77" s="91">
        <v>4</v>
      </c>
      <c r="CH77" s="91">
        <v>2</v>
      </c>
      <c r="CI77" s="91">
        <v>0</v>
      </c>
      <c r="CJ77" s="91">
        <v>3</v>
      </c>
      <c r="CK77" s="91">
        <v>8</v>
      </c>
      <c r="CL77" s="91">
        <v>0</v>
      </c>
      <c r="CM77" s="91">
        <v>0</v>
      </c>
      <c r="CN77" s="91">
        <v>0</v>
      </c>
      <c r="CO77" s="91">
        <v>0</v>
      </c>
      <c r="CP77" s="91">
        <v>0</v>
      </c>
      <c r="CQ77" s="91">
        <v>0</v>
      </c>
      <c r="CR77" s="91">
        <v>0</v>
      </c>
      <c r="CS77" s="91">
        <v>0</v>
      </c>
      <c r="CT77" s="91">
        <v>1</v>
      </c>
      <c r="CU77" s="91">
        <v>0</v>
      </c>
      <c r="CV77" s="91">
        <v>0</v>
      </c>
      <c r="CW77" s="91">
        <v>0</v>
      </c>
      <c r="CX77" s="91">
        <v>0</v>
      </c>
      <c r="CY77" s="91">
        <v>0</v>
      </c>
      <c r="CZ77" s="91">
        <v>0</v>
      </c>
      <c r="DA77" s="91">
        <v>1</v>
      </c>
      <c r="DB77" s="91">
        <v>0</v>
      </c>
      <c r="DC77" s="91">
        <v>40</v>
      </c>
      <c r="DD77" s="91">
        <v>8</v>
      </c>
      <c r="DE77" s="91">
        <v>1</v>
      </c>
      <c r="DF77" s="91">
        <v>2</v>
      </c>
      <c r="DG77" s="91">
        <v>2</v>
      </c>
      <c r="DH77" s="91">
        <v>0</v>
      </c>
      <c r="DI77" s="91">
        <v>20</v>
      </c>
      <c r="DJ77" s="91">
        <v>0</v>
      </c>
      <c r="DK77" s="91">
        <v>0</v>
      </c>
      <c r="DL77" s="91">
        <v>0</v>
      </c>
      <c r="DM77" s="91">
        <v>0</v>
      </c>
      <c r="DN77" s="91">
        <v>0</v>
      </c>
      <c r="DO77" s="91">
        <v>0</v>
      </c>
      <c r="DP77" s="91">
        <v>0</v>
      </c>
      <c r="DQ77" s="91">
        <v>0</v>
      </c>
      <c r="DR77" s="91">
        <v>0</v>
      </c>
      <c r="DS77" s="91">
        <v>0</v>
      </c>
      <c r="DT77" s="91">
        <v>0</v>
      </c>
      <c r="DU77" s="91">
        <v>0</v>
      </c>
      <c r="DV77" s="91">
        <v>0</v>
      </c>
      <c r="DW77" s="91">
        <v>0</v>
      </c>
      <c r="DX77" s="91">
        <v>0</v>
      </c>
      <c r="DY77" s="91">
        <v>0</v>
      </c>
      <c r="DZ77" s="91">
        <v>0</v>
      </c>
      <c r="EA77" s="91">
        <v>0</v>
      </c>
      <c r="EB77" s="91">
        <v>0</v>
      </c>
      <c r="EC77" s="91">
        <v>0</v>
      </c>
      <c r="ED77" s="91">
        <v>0</v>
      </c>
      <c r="EE77" s="91">
        <v>0</v>
      </c>
      <c r="EF77" s="91">
        <v>0</v>
      </c>
      <c r="EG77" s="91">
        <v>10</v>
      </c>
      <c r="EH77" s="91">
        <v>0</v>
      </c>
      <c r="EI77" s="91">
        <v>1</v>
      </c>
      <c r="EJ77" s="91">
        <v>0</v>
      </c>
      <c r="EK77" s="91">
        <v>0</v>
      </c>
      <c r="EL77" s="91">
        <v>0</v>
      </c>
      <c r="EM77" s="91">
        <v>0</v>
      </c>
      <c r="EN77" s="91">
        <v>0</v>
      </c>
      <c r="EO77" s="91">
        <v>2</v>
      </c>
      <c r="EP77" s="91">
        <v>417</v>
      </c>
      <c r="EQ77" s="91">
        <v>0</v>
      </c>
      <c r="ER77" s="91">
        <v>0</v>
      </c>
      <c r="ES77" s="91">
        <v>0</v>
      </c>
      <c r="ET77" s="91">
        <v>0</v>
      </c>
      <c r="EU77" s="91">
        <v>1</v>
      </c>
      <c r="EV77" s="112" t="s">
        <v>4058</v>
      </c>
      <c r="EW77" s="91">
        <v>4</v>
      </c>
      <c r="EX77" s="112" t="s">
        <v>4059</v>
      </c>
      <c r="EY77" s="112" t="s">
        <v>4060</v>
      </c>
      <c r="EZ77" s="91">
        <v>1</v>
      </c>
      <c r="FA77" s="91">
        <v>1</v>
      </c>
      <c r="FB77" s="91">
        <v>1</v>
      </c>
      <c r="FC77" s="112" t="s">
        <v>4061</v>
      </c>
      <c r="FD77" s="112" t="s">
        <v>4062</v>
      </c>
      <c r="FE77" s="91">
        <v>27903</v>
      </c>
      <c r="FF77" s="92">
        <v>188.202257</v>
      </c>
      <c r="FG77" s="91">
        <v>22</v>
      </c>
      <c r="FH77" s="91">
        <v>18</v>
      </c>
      <c r="FI77" s="118">
        <v>21323</v>
      </c>
      <c r="FJ77" s="118">
        <v>188.22</v>
      </c>
      <c r="FK77" s="118">
        <v>22</v>
      </c>
      <c r="FL77" s="118">
        <v>20</v>
      </c>
    </row>
    <row r="78" spans="1:168" ht="28.5" x14ac:dyDescent="0.2">
      <c r="A78" s="112" t="s">
        <v>576</v>
      </c>
      <c r="B78" s="112" t="s">
        <v>596</v>
      </c>
      <c r="C78" s="91">
        <v>3</v>
      </c>
      <c r="D78" s="112" t="s">
        <v>1125</v>
      </c>
      <c r="E78" s="112" t="s">
        <v>4063</v>
      </c>
      <c r="F78" s="116" t="s">
        <v>4064</v>
      </c>
      <c r="G78" s="112">
        <v>43401</v>
      </c>
      <c r="H78" s="112" t="s">
        <v>596</v>
      </c>
      <c r="I78" s="112" t="s">
        <v>4065</v>
      </c>
      <c r="J78" s="112" t="s">
        <v>4066</v>
      </c>
      <c r="K78" s="112" t="s">
        <v>2182</v>
      </c>
      <c r="L78" s="112" t="s">
        <v>1842</v>
      </c>
      <c r="M78" s="112" t="s">
        <v>2146</v>
      </c>
      <c r="N78" s="112" t="s">
        <v>4067</v>
      </c>
      <c r="O78" s="112"/>
      <c r="P78" s="112">
        <v>476448312</v>
      </c>
      <c r="Q78" s="112" t="s">
        <v>4068</v>
      </c>
      <c r="R78" s="112" t="s">
        <v>1842</v>
      </c>
      <c r="S78" s="112" t="s">
        <v>2146</v>
      </c>
      <c r="T78" s="112" t="s">
        <v>4067</v>
      </c>
      <c r="U78" s="112"/>
      <c r="V78" s="112">
        <v>476448312</v>
      </c>
      <c r="W78" s="112" t="s">
        <v>4069</v>
      </c>
      <c r="X78" s="91">
        <v>17</v>
      </c>
      <c r="Y78" s="91">
        <v>2</v>
      </c>
      <c r="Z78" s="91">
        <v>19</v>
      </c>
      <c r="AA78" s="92">
        <v>17</v>
      </c>
      <c r="AB78" s="92">
        <v>2</v>
      </c>
      <c r="AC78" s="92">
        <v>19</v>
      </c>
      <c r="AD78" s="117" t="s">
        <v>1692</v>
      </c>
      <c r="AE78" s="91">
        <v>17</v>
      </c>
      <c r="AF78" s="117" t="s">
        <v>1692</v>
      </c>
      <c r="AG78" s="91">
        <v>0</v>
      </c>
      <c r="AH78" s="91">
        <v>4</v>
      </c>
      <c r="AI78" s="91">
        <v>3</v>
      </c>
      <c r="AJ78" s="91">
        <v>10</v>
      </c>
      <c r="AK78" s="91">
        <v>17</v>
      </c>
      <c r="AL78" s="117" t="s">
        <v>1692</v>
      </c>
      <c r="AM78" s="91">
        <v>3</v>
      </c>
      <c r="AN78" s="91">
        <v>3</v>
      </c>
      <c r="AO78" s="91">
        <v>11</v>
      </c>
      <c r="AP78" s="91">
        <v>17</v>
      </c>
      <c r="AQ78" s="117" t="s">
        <v>1692</v>
      </c>
      <c r="AR78" s="91">
        <v>0</v>
      </c>
      <c r="AS78" s="91">
        <v>0</v>
      </c>
      <c r="AT78" s="91">
        <v>0</v>
      </c>
      <c r="AU78" s="91">
        <v>14</v>
      </c>
      <c r="AV78" s="91">
        <v>3</v>
      </c>
      <c r="AW78" s="91">
        <v>0</v>
      </c>
      <c r="AX78" s="91">
        <v>17</v>
      </c>
      <c r="AY78" s="117" t="s">
        <v>1692</v>
      </c>
      <c r="AZ78" s="91">
        <v>1</v>
      </c>
      <c r="BA78" s="91">
        <v>1</v>
      </c>
      <c r="BB78" s="91">
        <v>1</v>
      </c>
      <c r="BC78" s="91">
        <v>1</v>
      </c>
      <c r="BD78" s="91">
        <v>6</v>
      </c>
      <c r="BE78" s="91">
        <v>0</v>
      </c>
      <c r="BF78" s="91">
        <v>0</v>
      </c>
      <c r="BG78" s="91">
        <v>66</v>
      </c>
      <c r="BH78" s="91">
        <v>0</v>
      </c>
      <c r="BI78" s="91">
        <v>0</v>
      </c>
      <c r="BJ78" s="91">
        <v>150</v>
      </c>
      <c r="BK78" s="91">
        <v>0</v>
      </c>
      <c r="BL78" s="91">
        <v>0</v>
      </c>
      <c r="BM78" s="91">
        <v>0</v>
      </c>
      <c r="BN78" s="91">
        <v>0</v>
      </c>
      <c r="BO78" s="91">
        <v>0</v>
      </c>
      <c r="BP78" s="91">
        <v>155</v>
      </c>
      <c r="BQ78" s="91">
        <v>72</v>
      </c>
      <c r="BR78" s="91">
        <v>0</v>
      </c>
      <c r="BS78" s="91">
        <v>35</v>
      </c>
      <c r="BT78" s="91">
        <v>121</v>
      </c>
      <c r="BU78" s="91">
        <v>0</v>
      </c>
      <c r="BV78" s="91">
        <v>0</v>
      </c>
      <c r="BW78" s="91">
        <v>33</v>
      </c>
      <c r="BX78" s="91">
        <v>10</v>
      </c>
      <c r="BY78" s="91">
        <v>235</v>
      </c>
      <c r="BZ78" s="91">
        <v>24</v>
      </c>
      <c r="CA78" s="91">
        <v>14</v>
      </c>
      <c r="CB78" s="91">
        <v>11</v>
      </c>
      <c r="CC78" s="91">
        <v>0</v>
      </c>
      <c r="CD78" s="91">
        <v>27</v>
      </c>
      <c r="CE78" s="91">
        <v>0</v>
      </c>
      <c r="CF78" s="91">
        <v>9</v>
      </c>
      <c r="CG78" s="91">
        <v>4</v>
      </c>
      <c r="CH78" s="91">
        <v>49</v>
      </c>
      <c r="CI78" s="91">
        <v>0</v>
      </c>
      <c r="CJ78" s="91">
        <v>0</v>
      </c>
      <c r="CK78" s="91">
        <v>58</v>
      </c>
      <c r="CL78" s="91">
        <v>0</v>
      </c>
      <c r="CM78" s="91">
        <v>0</v>
      </c>
      <c r="CN78" s="91">
        <v>0</v>
      </c>
      <c r="CO78" s="91">
        <v>0</v>
      </c>
      <c r="CP78" s="91">
        <v>0</v>
      </c>
      <c r="CQ78" s="91">
        <v>0</v>
      </c>
      <c r="CR78" s="91">
        <v>0</v>
      </c>
      <c r="CS78" s="91">
        <v>0</v>
      </c>
      <c r="CT78" s="91">
        <v>1</v>
      </c>
      <c r="CU78" s="91">
        <v>0</v>
      </c>
      <c r="CV78" s="91">
        <v>0</v>
      </c>
      <c r="CW78" s="91">
        <v>0</v>
      </c>
      <c r="CX78" s="91">
        <v>0</v>
      </c>
      <c r="CY78" s="91">
        <v>0</v>
      </c>
      <c r="CZ78" s="91">
        <v>0</v>
      </c>
      <c r="DA78" s="91">
        <v>0</v>
      </c>
      <c r="DB78" s="91">
        <v>0</v>
      </c>
      <c r="DC78" s="91">
        <v>17</v>
      </c>
      <c r="DD78" s="91">
        <v>0</v>
      </c>
      <c r="DE78" s="91">
        <v>0</v>
      </c>
      <c r="DF78" s="91">
        <v>0</v>
      </c>
      <c r="DG78" s="91">
        <v>0</v>
      </c>
      <c r="DH78" s="91">
        <v>0</v>
      </c>
      <c r="DI78" s="91">
        <v>0</v>
      </c>
      <c r="DJ78" s="91">
        <v>0</v>
      </c>
      <c r="DK78" s="91">
        <v>0</v>
      </c>
      <c r="DL78" s="91">
        <v>0</v>
      </c>
      <c r="DM78" s="91">
        <v>0</v>
      </c>
      <c r="DN78" s="91">
        <v>0</v>
      </c>
      <c r="DO78" s="91">
        <v>0</v>
      </c>
      <c r="DP78" s="91">
        <v>0</v>
      </c>
      <c r="DQ78" s="91">
        <v>0</v>
      </c>
      <c r="DR78" s="91">
        <v>0</v>
      </c>
      <c r="DS78" s="91">
        <v>0</v>
      </c>
      <c r="DT78" s="91">
        <v>0</v>
      </c>
      <c r="DU78" s="91">
        <v>0</v>
      </c>
      <c r="DV78" s="91">
        <v>0</v>
      </c>
      <c r="DW78" s="91">
        <v>0</v>
      </c>
      <c r="DX78" s="91">
        <v>0</v>
      </c>
      <c r="DY78" s="91">
        <v>0</v>
      </c>
      <c r="DZ78" s="91">
        <v>0</v>
      </c>
      <c r="EA78" s="91">
        <v>0</v>
      </c>
      <c r="EB78" s="91">
        <v>0</v>
      </c>
      <c r="EC78" s="91">
        <v>0</v>
      </c>
      <c r="ED78" s="91">
        <v>0</v>
      </c>
      <c r="EE78" s="91">
        <v>0</v>
      </c>
      <c r="EF78" s="91">
        <v>1</v>
      </c>
      <c r="EG78" s="91">
        <v>3</v>
      </c>
      <c r="EH78" s="91">
        <v>3</v>
      </c>
      <c r="EI78" s="91">
        <v>3</v>
      </c>
      <c r="EJ78" s="91">
        <v>1</v>
      </c>
      <c r="EK78" s="91">
        <v>1</v>
      </c>
      <c r="EL78" s="91">
        <v>0</v>
      </c>
      <c r="EM78" s="91">
        <v>0</v>
      </c>
      <c r="EN78" s="91">
        <v>0</v>
      </c>
      <c r="EO78" s="91">
        <v>5</v>
      </c>
      <c r="EP78" s="91">
        <v>680</v>
      </c>
      <c r="EQ78" s="91">
        <v>0</v>
      </c>
      <c r="ER78" s="91">
        <v>0</v>
      </c>
      <c r="ES78" s="91">
        <v>0</v>
      </c>
      <c r="ET78" s="91">
        <v>0</v>
      </c>
      <c r="EU78" s="91">
        <v>1</v>
      </c>
      <c r="EV78" s="112" t="s">
        <v>4070</v>
      </c>
      <c r="EW78" s="91">
        <v>2</v>
      </c>
      <c r="EX78" s="112"/>
      <c r="EY78" s="112"/>
      <c r="EZ78" s="91">
        <v>1</v>
      </c>
      <c r="FA78" s="91">
        <v>1</v>
      </c>
      <c r="FB78" s="91">
        <v>1</v>
      </c>
      <c r="FC78" s="112"/>
      <c r="FD78" s="112"/>
      <c r="FE78" s="91">
        <v>73407</v>
      </c>
      <c r="FF78" s="92">
        <v>231</v>
      </c>
      <c r="FG78" s="91">
        <v>15</v>
      </c>
      <c r="FH78" s="91">
        <v>15</v>
      </c>
      <c r="FI78" s="118">
        <v>74673</v>
      </c>
      <c r="FJ78" s="118">
        <v>231.12</v>
      </c>
      <c r="FK78" s="118">
        <v>15</v>
      </c>
      <c r="FL78" s="118">
        <v>15</v>
      </c>
    </row>
    <row r="79" spans="1:168" x14ac:dyDescent="0.2">
      <c r="A79" s="112" t="s">
        <v>576</v>
      </c>
      <c r="B79" s="112" t="s">
        <v>598</v>
      </c>
      <c r="C79" s="91">
        <v>3</v>
      </c>
      <c r="D79" s="112" t="s">
        <v>1193</v>
      </c>
      <c r="E79" s="112" t="s">
        <v>4081</v>
      </c>
      <c r="F79" s="112">
        <v>615</v>
      </c>
      <c r="G79" s="112">
        <v>44101</v>
      </c>
      <c r="H79" s="112" t="s">
        <v>598</v>
      </c>
      <c r="I79" s="112" t="s">
        <v>4082</v>
      </c>
      <c r="J79" s="112" t="s">
        <v>4083</v>
      </c>
      <c r="K79" s="112" t="s">
        <v>2182</v>
      </c>
      <c r="L79" s="112" t="s">
        <v>1842</v>
      </c>
      <c r="M79" s="112" t="s">
        <v>2413</v>
      </c>
      <c r="N79" s="112" t="s">
        <v>4084</v>
      </c>
      <c r="O79" s="112"/>
      <c r="P79" s="112">
        <v>415237548</v>
      </c>
      <c r="Q79" s="112" t="s">
        <v>4085</v>
      </c>
      <c r="R79" s="112"/>
      <c r="S79" s="112" t="s">
        <v>1988</v>
      </c>
      <c r="T79" s="112" t="s">
        <v>4086</v>
      </c>
      <c r="U79" s="112"/>
      <c r="V79" s="112">
        <v>415237537</v>
      </c>
      <c r="W79" s="112" t="s">
        <v>4087</v>
      </c>
      <c r="X79" s="91">
        <v>5</v>
      </c>
      <c r="Y79" s="91">
        <v>0</v>
      </c>
      <c r="Z79" s="91">
        <v>5</v>
      </c>
      <c r="AA79" s="92">
        <v>5</v>
      </c>
      <c r="AB79" s="92">
        <v>0</v>
      </c>
      <c r="AC79" s="92">
        <v>5</v>
      </c>
      <c r="AD79" s="117" t="s">
        <v>1692</v>
      </c>
      <c r="AE79" s="91">
        <v>5</v>
      </c>
      <c r="AF79" s="117" t="s">
        <v>1692</v>
      </c>
      <c r="AG79" s="91">
        <v>0</v>
      </c>
      <c r="AH79" s="91">
        <v>4</v>
      </c>
      <c r="AI79" s="91">
        <v>0</v>
      </c>
      <c r="AJ79" s="91">
        <v>1</v>
      </c>
      <c r="AK79" s="91">
        <v>5</v>
      </c>
      <c r="AL79" s="117" t="s">
        <v>1692</v>
      </c>
      <c r="AM79" s="91">
        <v>0</v>
      </c>
      <c r="AN79" s="91">
        <v>2</v>
      </c>
      <c r="AO79" s="91">
        <v>3</v>
      </c>
      <c r="AP79" s="91">
        <v>5</v>
      </c>
      <c r="AQ79" s="117" t="s">
        <v>1692</v>
      </c>
      <c r="AR79" s="91">
        <v>0</v>
      </c>
      <c r="AS79" s="91">
        <v>0</v>
      </c>
      <c r="AT79" s="91">
        <v>0</v>
      </c>
      <c r="AU79" s="91">
        <v>4</v>
      </c>
      <c r="AV79" s="91">
        <v>1</v>
      </c>
      <c r="AW79" s="91">
        <v>0</v>
      </c>
      <c r="AX79" s="91">
        <v>5</v>
      </c>
      <c r="AY79" s="117" t="s">
        <v>1692</v>
      </c>
      <c r="AZ79" s="91">
        <v>1</v>
      </c>
      <c r="BA79" s="91">
        <v>1</v>
      </c>
      <c r="BB79" s="91">
        <v>0</v>
      </c>
      <c r="BC79" s="91">
        <v>1</v>
      </c>
      <c r="BD79" s="91">
        <v>0</v>
      </c>
      <c r="BE79" s="91">
        <v>0</v>
      </c>
      <c r="BF79" s="91">
        <v>0</v>
      </c>
      <c r="BG79" s="91">
        <v>24</v>
      </c>
      <c r="BH79" s="91">
        <v>0</v>
      </c>
      <c r="BI79" s="91">
        <v>0</v>
      </c>
      <c r="BJ79" s="91">
        <v>14</v>
      </c>
      <c r="BK79" s="91">
        <v>0</v>
      </c>
      <c r="BL79" s="91">
        <v>0</v>
      </c>
      <c r="BM79" s="91">
        <v>0</v>
      </c>
      <c r="BN79" s="91">
        <v>0</v>
      </c>
      <c r="BO79" s="91">
        <v>8</v>
      </c>
      <c r="BP79" s="91">
        <v>68</v>
      </c>
      <c r="BQ79" s="91">
        <v>34</v>
      </c>
      <c r="BR79" s="91">
        <v>0</v>
      </c>
      <c r="BS79" s="91">
        <v>17</v>
      </c>
      <c r="BT79" s="91">
        <v>24</v>
      </c>
      <c r="BU79" s="91">
        <v>0</v>
      </c>
      <c r="BV79" s="91">
        <v>0</v>
      </c>
      <c r="BW79" s="91">
        <v>4</v>
      </c>
      <c r="BX79" s="91">
        <v>1</v>
      </c>
      <c r="BY79" s="91">
        <v>52</v>
      </c>
      <c r="BZ79" s="91">
        <v>12</v>
      </c>
      <c r="CA79" s="91">
        <v>1</v>
      </c>
      <c r="CB79" s="91">
        <v>2</v>
      </c>
      <c r="CC79" s="91">
        <v>4</v>
      </c>
      <c r="CD79" s="91">
        <v>5</v>
      </c>
      <c r="CE79" s="91">
        <v>6</v>
      </c>
      <c r="CF79" s="91">
        <v>5</v>
      </c>
      <c r="CG79" s="91">
        <v>1</v>
      </c>
      <c r="CH79" s="91">
        <v>0</v>
      </c>
      <c r="CI79" s="91">
        <v>0</v>
      </c>
      <c r="CJ79" s="91">
        <v>0</v>
      </c>
      <c r="CK79" s="91">
        <v>4</v>
      </c>
      <c r="CL79" s="91">
        <v>0</v>
      </c>
      <c r="CM79" s="91">
        <v>0</v>
      </c>
      <c r="CN79" s="91">
        <v>0</v>
      </c>
      <c r="CO79" s="91">
        <v>0</v>
      </c>
      <c r="CP79" s="91">
        <v>0</v>
      </c>
      <c r="CQ79" s="91">
        <v>0</v>
      </c>
      <c r="CR79" s="91">
        <v>0</v>
      </c>
      <c r="CS79" s="91">
        <v>0</v>
      </c>
      <c r="CT79" s="91">
        <v>0</v>
      </c>
      <c r="CU79" s="91">
        <v>0</v>
      </c>
      <c r="CV79" s="91">
        <v>0</v>
      </c>
      <c r="CW79" s="91">
        <v>0</v>
      </c>
      <c r="CX79" s="91">
        <v>0</v>
      </c>
      <c r="CY79" s="91">
        <v>0</v>
      </c>
      <c r="CZ79" s="91">
        <v>0</v>
      </c>
      <c r="DA79" s="91">
        <v>0</v>
      </c>
      <c r="DB79" s="91">
        <v>0</v>
      </c>
      <c r="DC79" s="91">
        <v>24</v>
      </c>
      <c r="DD79" s="91">
        <v>0</v>
      </c>
      <c r="DE79" s="91">
        <v>0</v>
      </c>
      <c r="DF79" s="91">
        <v>0</v>
      </c>
      <c r="DG79" s="91">
        <v>3</v>
      </c>
      <c r="DH79" s="91">
        <v>0</v>
      </c>
      <c r="DI79" s="91">
        <v>3</v>
      </c>
      <c r="DJ79" s="91">
        <v>0</v>
      </c>
      <c r="DK79" s="91">
        <v>0</v>
      </c>
      <c r="DL79" s="91">
        <v>0</v>
      </c>
      <c r="DM79" s="91">
        <v>0</v>
      </c>
      <c r="DN79" s="91">
        <v>0</v>
      </c>
      <c r="DO79" s="91">
        <v>1</v>
      </c>
      <c r="DP79" s="91">
        <v>0</v>
      </c>
      <c r="DQ79" s="91">
        <v>0</v>
      </c>
      <c r="DR79" s="91">
        <v>0</v>
      </c>
      <c r="DS79" s="91">
        <v>0</v>
      </c>
      <c r="DT79" s="91">
        <v>0</v>
      </c>
      <c r="DU79" s="91">
        <v>0</v>
      </c>
      <c r="DV79" s="91">
        <v>0</v>
      </c>
      <c r="DW79" s="91">
        <v>0</v>
      </c>
      <c r="DX79" s="91">
        <v>0</v>
      </c>
      <c r="DY79" s="91">
        <v>0</v>
      </c>
      <c r="DZ79" s="91">
        <v>0</v>
      </c>
      <c r="EA79" s="91">
        <v>0</v>
      </c>
      <c r="EB79" s="91">
        <v>0</v>
      </c>
      <c r="EC79" s="91">
        <v>0</v>
      </c>
      <c r="ED79" s="91">
        <v>0</v>
      </c>
      <c r="EE79" s="91">
        <v>0</v>
      </c>
      <c r="EF79" s="91">
        <v>0</v>
      </c>
      <c r="EG79" s="91">
        <v>0</v>
      </c>
      <c r="EH79" s="91">
        <v>0</v>
      </c>
      <c r="EI79" s="91">
        <v>2</v>
      </c>
      <c r="EJ79" s="91">
        <v>0</v>
      </c>
      <c r="EK79" s="91">
        <v>0</v>
      </c>
      <c r="EL79" s="91">
        <v>0</v>
      </c>
      <c r="EM79" s="91">
        <v>0</v>
      </c>
      <c r="EN79" s="91">
        <v>0</v>
      </c>
      <c r="EO79" s="91">
        <v>4</v>
      </c>
      <c r="EP79" s="91">
        <v>1528</v>
      </c>
      <c r="EQ79" s="91">
        <v>0</v>
      </c>
      <c r="ER79" s="91">
        <v>0</v>
      </c>
      <c r="ES79" s="91">
        <v>0</v>
      </c>
      <c r="ET79" s="91">
        <v>0</v>
      </c>
      <c r="EU79" s="91">
        <v>1</v>
      </c>
      <c r="EV79" s="112" t="s">
        <v>4088</v>
      </c>
      <c r="EW79" s="91">
        <v>1</v>
      </c>
      <c r="EX79" s="112"/>
      <c r="EY79" s="112"/>
      <c r="EZ79" s="91">
        <v>1</v>
      </c>
      <c r="FA79" s="91">
        <v>1</v>
      </c>
      <c r="FB79" s="91">
        <v>1</v>
      </c>
      <c r="FC79" s="112"/>
      <c r="FD79" s="112"/>
      <c r="FE79" s="91">
        <v>15799</v>
      </c>
      <c r="FF79" s="92">
        <v>340.97</v>
      </c>
      <c r="FG79" s="91">
        <v>11</v>
      </c>
      <c r="FH79" s="91">
        <v>10</v>
      </c>
      <c r="FI79" s="118">
        <v>15678</v>
      </c>
      <c r="FJ79" s="118">
        <v>340.97</v>
      </c>
      <c r="FK79" s="118">
        <v>11</v>
      </c>
      <c r="FL79" s="118">
        <v>11</v>
      </c>
    </row>
    <row r="80" spans="1:168" ht="28.5" x14ac:dyDescent="0.2">
      <c r="A80" s="112" t="s">
        <v>576</v>
      </c>
      <c r="B80" s="112" t="s">
        <v>603</v>
      </c>
      <c r="C80" s="91">
        <v>3</v>
      </c>
      <c r="D80" s="112" t="s">
        <v>1232</v>
      </c>
      <c r="E80" s="112" t="s">
        <v>2462</v>
      </c>
      <c r="F80" s="112">
        <v>21</v>
      </c>
      <c r="G80" s="112">
        <v>41301</v>
      </c>
      <c r="H80" s="112" t="s">
        <v>603</v>
      </c>
      <c r="I80" s="112" t="s">
        <v>4120</v>
      </c>
      <c r="J80" s="112" t="s">
        <v>4121</v>
      </c>
      <c r="K80" s="112" t="s">
        <v>2182</v>
      </c>
      <c r="L80" s="112" t="s">
        <v>1842</v>
      </c>
      <c r="M80" s="112" t="s">
        <v>4122</v>
      </c>
      <c r="N80" s="112" t="s">
        <v>4123</v>
      </c>
      <c r="O80" s="112"/>
      <c r="P80" s="112">
        <v>416850121</v>
      </c>
      <c r="Q80" s="112" t="s">
        <v>4124</v>
      </c>
      <c r="R80" s="112" t="s">
        <v>1842</v>
      </c>
      <c r="S80" s="112" t="s">
        <v>4122</v>
      </c>
      <c r="T80" s="112" t="s">
        <v>4123</v>
      </c>
      <c r="U80" s="112"/>
      <c r="V80" s="112">
        <v>416850121</v>
      </c>
      <c r="W80" s="112"/>
      <c r="X80" s="91">
        <v>6</v>
      </c>
      <c r="Y80" s="91">
        <v>1</v>
      </c>
      <c r="Z80" s="91">
        <v>7</v>
      </c>
      <c r="AA80" s="92">
        <v>6</v>
      </c>
      <c r="AB80" s="92">
        <v>1</v>
      </c>
      <c r="AC80" s="92">
        <v>7</v>
      </c>
      <c r="AD80" s="117" t="s">
        <v>1692</v>
      </c>
      <c r="AE80" s="91">
        <v>6</v>
      </c>
      <c r="AF80" s="117" t="s">
        <v>1692</v>
      </c>
      <c r="AG80" s="91">
        <v>0</v>
      </c>
      <c r="AH80" s="91">
        <v>3</v>
      </c>
      <c r="AI80" s="91">
        <v>0</v>
      </c>
      <c r="AJ80" s="91">
        <v>3</v>
      </c>
      <c r="AK80" s="91">
        <v>6</v>
      </c>
      <c r="AL80" s="117" t="s">
        <v>1692</v>
      </c>
      <c r="AM80" s="91">
        <v>3</v>
      </c>
      <c r="AN80" s="91">
        <v>1</v>
      </c>
      <c r="AO80" s="91">
        <v>2</v>
      </c>
      <c r="AP80" s="91">
        <v>6</v>
      </c>
      <c r="AQ80" s="117" t="s">
        <v>1692</v>
      </c>
      <c r="AR80" s="91">
        <v>0</v>
      </c>
      <c r="AS80" s="91">
        <v>0</v>
      </c>
      <c r="AT80" s="91">
        <v>0</v>
      </c>
      <c r="AU80" s="91">
        <v>5</v>
      </c>
      <c r="AV80" s="91">
        <v>1</v>
      </c>
      <c r="AW80" s="91">
        <v>0</v>
      </c>
      <c r="AX80" s="91">
        <v>6</v>
      </c>
      <c r="AY80" s="117" t="s">
        <v>1692</v>
      </c>
      <c r="AZ80" s="91">
        <v>1</v>
      </c>
      <c r="BA80" s="91">
        <v>1</v>
      </c>
      <c r="BB80" s="91">
        <v>0</v>
      </c>
      <c r="BC80" s="91">
        <v>1</v>
      </c>
      <c r="BD80" s="91">
        <v>12</v>
      </c>
      <c r="BE80" s="91">
        <v>2</v>
      </c>
      <c r="BF80" s="91">
        <v>0</v>
      </c>
      <c r="BG80" s="91">
        <v>37</v>
      </c>
      <c r="BH80" s="91">
        <v>8</v>
      </c>
      <c r="BI80" s="91">
        <v>0</v>
      </c>
      <c r="BJ80" s="91">
        <v>21</v>
      </c>
      <c r="BK80" s="91">
        <v>32</v>
      </c>
      <c r="BL80" s="91">
        <v>0</v>
      </c>
      <c r="BM80" s="91">
        <v>0</v>
      </c>
      <c r="BN80" s="91">
        <v>0</v>
      </c>
      <c r="BO80" s="91">
        <v>26</v>
      </c>
      <c r="BP80" s="91">
        <v>129</v>
      </c>
      <c r="BQ80" s="91">
        <v>124</v>
      </c>
      <c r="BR80" s="91">
        <v>2</v>
      </c>
      <c r="BS80" s="91">
        <v>40</v>
      </c>
      <c r="BT80" s="91">
        <v>42</v>
      </c>
      <c r="BU80" s="91">
        <v>1</v>
      </c>
      <c r="BV80" s="91">
        <v>0</v>
      </c>
      <c r="BW80" s="91">
        <v>21</v>
      </c>
      <c r="BX80" s="91">
        <v>12</v>
      </c>
      <c r="BY80" s="91">
        <v>72</v>
      </c>
      <c r="BZ80" s="91">
        <v>20</v>
      </c>
      <c r="CA80" s="91">
        <v>7</v>
      </c>
      <c r="CB80" s="91">
        <v>3</v>
      </c>
      <c r="CC80" s="91">
        <v>170</v>
      </c>
      <c r="CD80" s="91">
        <v>12</v>
      </c>
      <c r="CE80" s="91">
        <v>3</v>
      </c>
      <c r="CF80" s="91">
        <v>15</v>
      </c>
      <c r="CG80" s="91">
        <v>8</v>
      </c>
      <c r="CH80" s="91">
        <v>0</v>
      </c>
      <c r="CI80" s="91">
        <v>0</v>
      </c>
      <c r="CJ80" s="91">
        <v>1</v>
      </c>
      <c r="CK80" s="91">
        <v>25</v>
      </c>
      <c r="CL80" s="91">
        <v>0</v>
      </c>
      <c r="CM80" s="91">
        <v>0</v>
      </c>
      <c r="CN80" s="91">
        <v>0</v>
      </c>
      <c r="CO80" s="91">
        <v>0</v>
      </c>
      <c r="CP80" s="91">
        <v>0</v>
      </c>
      <c r="CQ80" s="91">
        <v>0</v>
      </c>
      <c r="CR80" s="91">
        <v>0</v>
      </c>
      <c r="CS80" s="91">
        <v>0</v>
      </c>
      <c r="CT80" s="91">
        <v>0</v>
      </c>
      <c r="CU80" s="91">
        <v>0</v>
      </c>
      <c r="CV80" s="91">
        <v>0</v>
      </c>
      <c r="CW80" s="91">
        <v>0</v>
      </c>
      <c r="CX80" s="91">
        <v>0</v>
      </c>
      <c r="CY80" s="91">
        <v>0</v>
      </c>
      <c r="CZ80" s="91">
        <v>0</v>
      </c>
      <c r="DA80" s="91">
        <v>0</v>
      </c>
      <c r="DB80" s="91">
        <v>0</v>
      </c>
      <c r="DC80" s="91">
        <v>103</v>
      </c>
      <c r="DD80" s="91">
        <v>4</v>
      </c>
      <c r="DE80" s="91">
        <v>0</v>
      </c>
      <c r="DF80" s="91">
        <v>3</v>
      </c>
      <c r="DG80" s="91">
        <v>15</v>
      </c>
      <c r="DH80" s="91">
        <v>21</v>
      </c>
      <c r="DI80" s="91">
        <v>5</v>
      </c>
      <c r="DJ80" s="91">
        <v>1</v>
      </c>
      <c r="DK80" s="91">
        <v>0</v>
      </c>
      <c r="DL80" s="91">
        <v>0</v>
      </c>
      <c r="DM80" s="91">
        <v>0</v>
      </c>
      <c r="DN80" s="91">
        <v>0</v>
      </c>
      <c r="DO80" s="91">
        <v>0</v>
      </c>
      <c r="DP80" s="91">
        <v>0</v>
      </c>
      <c r="DQ80" s="91">
        <v>0</v>
      </c>
      <c r="DR80" s="91">
        <v>0</v>
      </c>
      <c r="DS80" s="91">
        <v>0</v>
      </c>
      <c r="DT80" s="91">
        <v>1</v>
      </c>
      <c r="DU80" s="91">
        <v>1</v>
      </c>
      <c r="DV80" s="91">
        <v>0</v>
      </c>
      <c r="DW80" s="91">
        <v>0</v>
      </c>
      <c r="DX80" s="91">
        <v>1</v>
      </c>
      <c r="DY80" s="91">
        <v>0</v>
      </c>
      <c r="DZ80" s="91">
        <v>1</v>
      </c>
      <c r="EA80" s="91">
        <v>1</v>
      </c>
      <c r="EB80" s="91">
        <v>0</v>
      </c>
      <c r="EC80" s="91">
        <v>0</v>
      </c>
      <c r="ED80" s="91">
        <v>0</v>
      </c>
      <c r="EE80" s="91">
        <v>0</v>
      </c>
      <c r="EF80" s="91">
        <v>2</v>
      </c>
      <c r="EG80" s="91">
        <v>0</v>
      </c>
      <c r="EH80" s="91">
        <v>0</v>
      </c>
      <c r="EI80" s="91">
        <v>0</v>
      </c>
      <c r="EJ80" s="91">
        <v>0</v>
      </c>
      <c r="EK80" s="91">
        <v>0</v>
      </c>
      <c r="EL80" s="91">
        <v>45</v>
      </c>
      <c r="EM80" s="91">
        <v>29</v>
      </c>
      <c r="EN80" s="91">
        <v>2</v>
      </c>
      <c r="EO80" s="91">
        <v>3</v>
      </c>
      <c r="EP80" s="91">
        <v>866</v>
      </c>
      <c r="EQ80" s="91">
        <v>1</v>
      </c>
      <c r="ER80" s="91">
        <v>1</v>
      </c>
      <c r="ES80" s="91">
        <v>2</v>
      </c>
      <c r="ET80" s="91">
        <v>0</v>
      </c>
      <c r="EU80" s="91">
        <v>1</v>
      </c>
      <c r="EV80" s="112" t="s">
        <v>4125</v>
      </c>
      <c r="EW80" s="91">
        <v>2</v>
      </c>
      <c r="EX80" s="112"/>
      <c r="EY80" s="112" t="s">
        <v>4126</v>
      </c>
      <c r="EZ80" s="91">
        <v>1</v>
      </c>
      <c r="FA80" s="91">
        <v>1</v>
      </c>
      <c r="FB80" s="91">
        <v>1</v>
      </c>
      <c r="FC80" s="112"/>
      <c r="FD80" s="112"/>
      <c r="FE80" s="91">
        <v>29541</v>
      </c>
      <c r="FF80" s="92">
        <v>265.00700000000001</v>
      </c>
      <c r="FG80" s="91">
        <v>32</v>
      </c>
      <c r="FH80" s="91">
        <v>32</v>
      </c>
      <c r="FI80" s="118">
        <v>30455</v>
      </c>
      <c r="FJ80" s="118">
        <v>265.10000000000002</v>
      </c>
      <c r="FK80" s="118">
        <v>32</v>
      </c>
      <c r="FL80" s="118">
        <v>31</v>
      </c>
    </row>
    <row r="81" spans="1:168" ht="85.5" x14ac:dyDescent="0.2">
      <c r="A81" s="112" t="s">
        <v>576</v>
      </c>
      <c r="B81" s="112" t="s">
        <v>604</v>
      </c>
      <c r="C81" s="91">
        <v>3</v>
      </c>
      <c r="D81" s="112" t="s">
        <v>1242</v>
      </c>
      <c r="E81" s="112" t="s">
        <v>4127</v>
      </c>
      <c r="F81" s="112" t="s">
        <v>4128</v>
      </c>
      <c r="G81" s="112">
        <v>40801</v>
      </c>
      <c r="H81" s="112" t="s">
        <v>604</v>
      </c>
      <c r="I81" s="112" t="s">
        <v>4129</v>
      </c>
      <c r="J81" s="112" t="s">
        <v>4130</v>
      </c>
      <c r="K81" s="112" t="s">
        <v>2108</v>
      </c>
      <c r="L81" s="112" t="s">
        <v>1833</v>
      </c>
      <c r="M81" s="112" t="s">
        <v>1874</v>
      </c>
      <c r="N81" s="112" t="s">
        <v>4131</v>
      </c>
      <c r="O81" s="112" t="s">
        <v>1845</v>
      </c>
      <c r="P81" s="112">
        <v>412356225</v>
      </c>
      <c r="Q81" s="112" t="s">
        <v>4132</v>
      </c>
      <c r="R81" s="112" t="s">
        <v>1833</v>
      </c>
      <c r="S81" s="112" t="s">
        <v>1874</v>
      </c>
      <c r="T81" s="112" t="s">
        <v>4131</v>
      </c>
      <c r="U81" s="112" t="s">
        <v>1845</v>
      </c>
      <c r="V81" s="112">
        <v>412356225</v>
      </c>
      <c r="W81" s="112" t="s">
        <v>4132</v>
      </c>
      <c r="X81" s="91">
        <v>5</v>
      </c>
      <c r="Y81" s="91">
        <v>2</v>
      </c>
      <c r="Z81" s="91">
        <v>7</v>
      </c>
      <c r="AA81" s="92">
        <v>5</v>
      </c>
      <c r="AB81" s="92">
        <v>2</v>
      </c>
      <c r="AC81" s="92">
        <v>7</v>
      </c>
      <c r="AD81" s="117" t="s">
        <v>1692</v>
      </c>
      <c r="AE81" s="91">
        <v>5</v>
      </c>
      <c r="AF81" s="117" t="s">
        <v>1692</v>
      </c>
      <c r="AG81" s="91">
        <v>0</v>
      </c>
      <c r="AH81" s="91">
        <v>2</v>
      </c>
      <c r="AI81" s="91">
        <v>1</v>
      </c>
      <c r="AJ81" s="91">
        <v>2</v>
      </c>
      <c r="AK81" s="91">
        <v>5</v>
      </c>
      <c r="AL81" s="117" t="s">
        <v>1692</v>
      </c>
      <c r="AM81" s="91">
        <v>0</v>
      </c>
      <c r="AN81" s="91">
        <v>1</v>
      </c>
      <c r="AO81" s="91">
        <v>4</v>
      </c>
      <c r="AP81" s="91">
        <v>5</v>
      </c>
      <c r="AQ81" s="117" t="s">
        <v>1692</v>
      </c>
      <c r="AR81" s="91">
        <v>0</v>
      </c>
      <c r="AS81" s="91">
        <v>0</v>
      </c>
      <c r="AT81" s="91">
        <v>0</v>
      </c>
      <c r="AU81" s="91">
        <v>3</v>
      </c>
      <c r="AV81" s="91">
        <v>2</v>
      </c>
      <c r="AW81" s="91">
        <v>0</v>
      </c>
      <c r="AX81" s="91">
        <v>5</v>
      </c>
      <c r="AY81" s="117" t="s">
        <v>1692</v>
      </c>
      <c r="AZ81" s="91">
        <v>1</v>
      </c>
      <c r="BA81" s="91">
        <v>1</v>
      </c>
      <c r="BB81" s="91">
        <v>0</v>
      </c>
      <c r="BC81" s="91">
        <v>1</v>
      </c>
      <c r="BD81" s="91">
        <v>3</v>
      </c>
      <c r="BE81" s="91">
        <v>0</v>
      </c>
      <c r="BF81" s="91">
        <v>0</v>
      </c>
      <c r="BG81" s="91">
        <v>26</v>
      </c>
      <c r="BH81" s="91">
        <v>0</v>
      </c>
      <c r="BI81" s="91">
        <v>0</v>
      </c>
      <c r="BJ81" s="91">
        <v>18</v>
      </c>
      <c r="BK81" s="91">
        <v>28</v>
      </c>
      <c r="BL81" s="91">
        <v>0</v>
      </c>
      <c r="BM81" s="91">
        <v>0</v>
      </c>
      <c r="BN81" s="91">
        <v>0</v>
      </c>
      <c r="BO81" s="91">
        <v>19</v>
      </c>
      <c r="BP81" s="91">
        <v>68</v>
      </c>
      <c r="BQ81" s="91">
        <v>37</v>
      </c>
      <c r="BR81" s="91">
        <v>0</v>
      </c>
      <c r="BS81" s="91">
        <v>14</v>
      </c>
      <c r="BT81" s="91">
        <v>4</v>
      </c>
      <c r="BU81" s="91">
        <v>0</v>
      </c>
      <c r="BV81" s="91">
        <v>0</v>
      </c>
      <c r="BW81" s="91">
        <v>28</v>
      </c>
      <c r="BX81" s="91">
        <v>6</v>
      </c>
      <c r="BY81" s="91">
        <v>36</v>
      </c>
      <c r="BZ81" s="91">
        <v>15</v>
      </c>
      <c r="CA81" s="91">
        <v>0</v>
      </c>
      <c r="CB81" s="91">
        <v>2</v>
      </c>
      <c r="CC81" s="91">
        <v>25</v>
      </c>
      <c r="CD81" s="91">
        <v>14</v>
      </c>
      <c r="CE81" s="91">
        <v>0</v>
      </c>
      <c r="CF81" s="91">
        <v>7</v>
      </c>
      <c r="CG81" s="91">
        <v>1</v>
      </c>
      <c r="CH81" s="91">
        <v>0</v>
      </c>
      <c r="CI81" s="91">
        <v>0</v>
      </c>
      <c r="CJ81" s="91">
        <v>0</v>
      </c>
      <c r="CK81" s="91">
        <v>11</v>
      </c>
      <c r="CL81" s="91">
        <v>0</v>
      </c>
      <c r="CM81" s="91">
        <v>0</v>
      </c>
      <c r="CN81" s="91">
        <v>0</v>
      </c>
      <c r="CO81" s="91">
        <v>0</v>
      </c>
      <c r="CP81" s="91">
        <v>0</v>
      </c>
      <c r="CQ81" s="91">
        <v>0</v>
      </c>
      <c r="CR81" s="91">
        <v>0</v>
      </c>
      <c r="CS81" s="91">
        <v>0</v>
      </c>
      <c r="CT81" s="91">
        <v>0</v>
      </c>
      <c r="CU81" s="91">
        <v>0</v>
      </c>
      <c r="CV81" s="91">
        <v>0</v>
      </c>
      <c r="CW81" s="91">
        <v>0</v>
      </c>
      <c r="CX81" s="91">
        <v>0</v>
      </c>
      <c r="CY81" s="91">
        <v>0</v>
      </c>
      <c r="CZ81" s="91">
        <v>0</v>
      </c>
      <c r="DA81" s="91">
        <v>0</v>
      </c>
      <c r="DB81" s="91">
        <v>1</v>
      </c>
      <c r="DC81" s="91">
        <v>42</v>
      </c>
      <c r="DD81" s="91">
        <v>5</v>
      </c>
      <c r="DE81" s="91">
        <v>0</v>
      </c>
      <c r="DF81" s="91">
        <v>0</v>
      </c>
      <c r="DG81" s="91">
        <v>57</v>
      </c>
      <c r="DH81" s="91">
        <v>3</v>
      </c>
      <c r="DI81" s="91">
        <v>2</v>
      </c>
      <c r="DJ81" s="91">
        <v>0</v>
      </c>
      <c r="DK81" s="91">
        <v>0</v>
      </c>
      <c r="DL81" s="91">
        <v>0</v>
      </c>
      <c r="DM81" s="91">
        <v>0</v>
      </c>
      <c r="DN81" s="91">
        <v>0</v>
      </c>
      <c r="DO81" s="91">
        <v>0</v>
      </c>
      <c r="DP81" s="91">
        <v>0</v>
      </c>
      <c r="DQ81" s="91">
        <v>0</v>
      </c>
      <c r="DR81" s="91">
        <v>0</v>
      </c>
      <c r="DS81" s="91">
        <v>0</v>
      </c>
      <c r="DT81" s="91">
        <v>0</v>
      </c>
      <c r="DU81" s="91">
        <v>0</v>
      </c>
      <c r="DV81" s="91">
        <v>0</v>
      </c>
      <c r="DW81" s="91">
        <v>0</v>
      </c>
      <c r="DX81" s="91">
        <v>0</v>
      </c>
      <c r="DY81" s="91">
        <v>0</v>
      </c>
      <c r="DZ81" s="91">
        <v>0</v>
      </c>
      <c r="EA81" s="91">
        <v>0</v>
      </c>
      <c r="EB81" s="91">
        <v>0</v>
      </c>
      <c r="EC81" s="91">
        <v>0</v>
      </c>
      <c r="ED81" s="91">
        <v>0</v>
      </c>
      <c r="EE81" s="91">
        <v>0</v>
      </c>
      <c r="EF81" s="91">
        <v>0</v>
      </c>
      <c r="EG81" s="91">
        <v>0</v>
      </c>
      <c r="EH81" s="91">
        <v>0</v>
      </c>
      <c r="EI81" s="91">
        <v>0</v>
      </c>
      <c r="EJ81" s="91">
        <v>0</v>
      </c>
      <c r="EK81" s="91">
        <v>0</v>
      </c>
      <c r="EL81" s="91">
        <v>8</v>
      </c>
      <c r="EM81" s="91">
        <v>5</v>
      </c>
      <c r="EN81" s="91">
        <v>0</v>
      </c>
      <c r="EO81" s="91">
        <v>4</v>
      </c>
      <c r="EP81" s="91">
        <v>837</v>
      </c>
      <c r="EQ81" s="91">
        <v>0</v>
      </c>
      <c r="ER81" s="91">
        <v>0</v>
      </c>
      <c r="ES81" s="91">
        <v>0</v>
      </c>
      <c r="ET81" s="91">
        <v>0</v>
      </c>
      <c r="EU81" s="91">
        <v>1</v>
      </c>
      <c r="EV81" s="112" t="s">
        <v>4133</v>
      </c>
      <c r="EW81" s="91">
        <v>2</v>
      </c>
      <c r="EX81" s="112" t="s">
        <v>1845</v>
      </c>
      <c r="EY81" s="112" t="s">
        <v>1845</v>
      </c>
      <c r="EZ81" s="91">
        <v>1</v>
      </c>
      <c r="FA81" s="91">
        <v>1</v>
      </c>
      <c r="FB81" s="91">
        <v>1</v>
      </c>
      <c r="FC81" s="112" t="s">
        <v>1845</v>
      </c>
      <c r="FD81" s="112" t="s">
        <v>1845</v>
      </c>
      <c r="FE81" s="91">
        <v>19733</v>
      </c>
      <c r="FF81" s="92">
        <v>125.51</v>
      </c>
      <c r="FG81" s="91">
        <v>5</v>
      </c>
      <c r="FH81" s="91">
        <v>5</v>
      </c>
      <c r="FI81" s="118">
        <v>19492</v>
      </c>
      <c r="FJ81" s="118">
        <v>125.52</v>
      </c>
      <c r="FK81" s="118">
        <v>5</v>
      </c>
      <c r="FL81" s="118">
        <v>5</v>
      </c>
    </row>
    <row r="82" spans="1:168" ht="42.75" x14ac:dyDescent="0.2">
      <c r="A82" s="112" t="s">
        <v>576</v>
      </c>
      <c r="B82" s="112" t="s">
        <v>607</v>
      </c>
      <c r="C82" s="91">
        <v>3</v>
      </c>
      <c r="D82" s="112" t="s">
        <v>1310</v>
      </c>
      <c r="E82" s="112" t="s">
        <v>2547</v>
      </c>
      <c r="F82" s="116" t="s">
        <v>3322</v>
      </c>
      <c r="G82" s="112">
        <v>41595</v>
      </c>
      <c r="H82" s="112" t="s">
        <v>607</v>
      </c>
      <c r="I82" s="112" t="s">
        <v>4148</v>
      </c>
      <c r="J82" s="112" t="s">
        <v>4149</v>
      </c>
      <c r="K82" s="112" t="s">
        <v>3340</v>
      </c>
      <c r="L82" s="112" t="s">
        <v>1842</v>
      </c>
      <c r="M82" s="112" t="s">
        <v>1874</v>
      </c>
      <c r="N82" s="112" t="s">
        <v>4150</v>
      </c>
      <c r="O82" s="112" t="s">
        <v>1845</v>
      </c>
      <c r="P82" s="112">
        <v>417510333</v>
      </c>
      <c r="Q82" s="112" t="s">
        <v>4151</v>
      </c>
      <c r="R82" s="112" t="s">
        <v>1842</v>
      </c>
      <c r="S82" s="112" t="s">
        <v>1874</v>
      </c>
      <c r="T82" s="112" t="s">
        <v>4150</v>
      </c>
      <c r="U82" s="112" t="s">
        <v>1845</v>
      </c>
      <c r="V82" s="112">
        <v>417510333</v>
      </c>
      <c r="W82" s="112" t="s">
        <v>4151</v>
      </c>
      <c r="X82" s="91">
        <v>7</v>
      </c>
      <c r="Y82" s="91">
        <v>2</v>
      </c>
      <c r="Z82" s="91">
        <v>9</v>
      </c>
      <c r="AA82" s="92">
        <v>7</v>
      </c>
      <c r="AB82" s="92">
        <v>2</v>
      </c>
      <c r="AC82" s="92">
        <v>9</v>
      </c>
      <c r="AD82" s="117" t="s">
        <v>1692</v>
      </c>
      <c r="AE82" s="91">
        <v>7</v>
      </c>
      <c r="AF82" s="117" t="s">
        <v>1692</v>
      </c>
      <c r="AG82" s="91">
        <v>0</v>
      </c>
      <c r="AH82" s="91">
        <v>4</v>
      </c>
      <c r="AI82" s="91">
        <v>2</v>
      </c>
      <c r="AJ82" s="91">
        <v>1</v>
      </c>
      <c r="AK82" s="91">
        <v>7</v>
      </c>
      <c r="AL82" s="117" t="s">
        <v>1692</v>
      </c>
      <c r="AM82" s="91">
        <v>3</v>
      </c>
      <c r="AN82" s="91">
        <v>0</v>
      </c>
      <c r="AO82" s="91">
        <v>4</v>
      </c>
      <c r="AP82" s="91">
        <v>7</v>
      </c>
      <c r="AQ82" s="117" t="s">
        <v>1692</v>
      </c>
      <c r="AR82" s="91">
        <v>0</v>
      </c>
      <c r="AS82" s="91">
        <v>0</v>
      </c>
      <c r="AT82" s="91">
        <v>2</v>
      </c>
      <c r="AU82" s="91">
        <v>4</v>
      </c>
      <c r="AV82" s="91">
        <v>0</v>
      </c>
      <c r="AW82" s="91">
        <v>1</v>
      </c>
      <c r="AX82" s="91">
        <v>7</v>
      </c>
      <c r="AY82" s="117" t="s">
        <v>1692</v>
      </c>
      <c r="AZ82" s="91">
        <v>1</v>
      </c>
      <c r="BA82" s="91">
        <v>1</v>
      </c>
      <c r="BB82" s="91">
        <v>0</v>
      </c>
      <c r="BC82" s="91">
        <v>1</v>
      </c>
      <c r="BD82" s="91">
        <v>161</v>
      </c>
      <c r="BE82" s="91">
        <v>1</v>
      </c>
      <c r="BF82" s="91">
        <v>0</v>
      </c>
      <c r="BG82" s="91">
        <v>84</v>
      </c>
      <c r="BH82" s="91">
        <v>0</v>
      </c>
      <c r="BI82" s="91">
        <v>0</v>
      </c>
      <c r="BJ82" s="91">
        <v>50</v>
      </c>
      <c r="BK82" s="91">
        <v>9</v>
      </c>
      <c r="BL82" s="91">
        <v>0</v>
      </c>
      <c r="BM82" s="91">
        <v>0</v>
      </c>
      <c r="BN82" s="91">
        <v>0</v>
      </c>
      <c r="BO82" s="91">
        <v>14</v>
      </c>
      <c r="BP82" s="91">
        <v>174</v>
      </c>
      <c r="BQ82" s="91">
        <v>96</v>
      </c>
      <c r="BR82" s="91">
        <v>0</v>
      </c>
      <c r="BS82" s="91">
        <v>101</v>
      </c>
      <c r="BT82" s="91">
        <v>62</v>
      </c>
      <c r="BU82" s="91">
        <v>0</v>
      </c>
      <c r="BV82" s="91">
        <v>0</v>
      </c>
      <c r="BW82" s="91">
        <v>31</v>
      </c>
      <c r="BX82" s="91">
        <v>15</v>
      </c>
      <c r="BY82" s="91">
        <v>171</v>
      </c>
      <c r="BZ82" s="91">
        <v>21</v>
      </c>
      <c r="CA82" s="91">
        <v>3</v>
      </c>
      <c r="CB82" s="91">
        <v>20</v>
      </c>
      <c r="CC82" s="91">
        <v>90</v>
      </c>
      <c r="CD82" s="91">
        <v>46</v>
      </c>
      <c r="CE82" s="91">
        <v>1</v>
      </c>
      <c r="CF82" s="91">
        <v>6</v>
      </c>
      <c r="CG82" s="91">
        <v>4</v>
      </c>
      <c r="CH82" s="91">
        <v>2</v>
      </c>
      <c r="CI82" s="91">
        <v>0</v>
      </c>
      <c r="CJ82" s="91">
        <v>2</v>
      </c>
      <c r="CK82" s="91">
        <v>43</v>
      </c>
      <c r="CL82" s="91">
        <v>0</v>
      </c>
      <c r="CM82" s="91">
        <v>3</v>
      </c>
      <c r="CN82" s="91">
        <v>3</v>
      </c>
      <c r="CO82" s="91">
        <v>3</v>
      </c>
      <c r="CP82" s="91">
        <v>0</v>
      </c>
      <c r="CQ82" s="91">
        <v>0</v>
      </c>
      <c r="CR82" s="91">
        <v>0</v>
      </c>
      <c r="CS82" s="91">
        <v>0</v>
      </c>
      <c r="CT82" s="91">
        <v>5</v>
      </c>
      <c r="CU82" s="91">
        <v>0</v>
      </c>
      <c r="CV82" s="91">
        <v>0</v>
      </c>
      <c r="CW82" s="91">
        <v>0</v>
      </c>
      <c r="CX82" s="91">
        <v>0</v>
      </c>
      <c r="CY82" s="91">
        <v>0</v>
      </c>
      <c r="CZ82" s="91">
        <v>0</v>
      </c>
      <c r="DA82" s="91">
        <v>0</v>
      </c>
      <c r="DB82" s="91">
        <v>0</v>
      </c>
      <c r="DC82" s="91">
        <v>73</v>
      </c>
      <c r="DD82" s="91">
        <v>24</v>
      </c>
      <c r="DE82" s="91">
        <v>1</v>
      </c>
      <c r="DF82" s="91">
        <v>1</v>
      </c>
      <c r="DG82" s="91">
        <v>85</v>
      </c>
      <c r="DH82" s="91">
        <v>45</v>
      </c>
      <c r="DI82" s="91">
        <v>2</v>
      </c>
      <c r="DJ82" s="91">
        <v>0</v>
      </c>
      <c r="DK82" s="91">
        <v>0</v>
      </c>
      <c r="DL82" s="91">
        <v>0</v>
      </c>
      <c r="DM82" s="91">
        <v>0</v>
      </c>
      <c r="DN82" s="91">
        <v>0</v>
      </c>
      <c r="DO82" s="91">
        <v>0</v>
      </c>
      <c r="DP82" s="91">
        <v>0</v>
      </c>
      <c r="DQ82" s="91">
        <v>0</v>
      </c>
      <c r="DR82" s="91">
        <v>0</v>
      </c>
      <c r="DS82" s="91">
        <v>0</v>
      </c>
      <c r="DT82" s="91">
        <v>0</v>
      </c>
      <c r="DU82" s="91">
        <v>0</v>
      </c>
      <c r="DV82" s="91">
        <v>0</v>
      </c>
      <c r="DW82" s="91">
        <v>0</v>
      </c>
      <c r="DX82" s="91">
        <v>0</v>
      </c>
      <c r="DY82" s="91">
        <v>0</v>
      </c>
      <c r="DZ82" s="91">
        <v>0</v>
      </c>
      <c r="EA82" s="91">
        <v>33</v>
      </c>
      <c r="EB82" s="91">
        <v>0</v>
      </c>
      <c r="EC82" s="91">
        <v>0</v>
      </c>
      <c r="ED82" s="91">
        <v>0</v>
      </c>
      <c r="EE82" s="91">
        <v>0</v>
      </c>
      <c r="EF82" s="91">
        <v>0</v>
      </c>
      <c r="EG82" s="91">
        <v>2</v>
      </c>
      <c r="EH82" s="91">
        <v>0</v>
      </c>
      <c r="EI82" s="91">
        <v>1</v>
      </c>
      <c r="EJ82" s="91">
        <v>0</v>
      </c>
      <c r="EK82" s="91">
        <v>0</v>
      </c>
      <c r="EL82" s="91">
        <v>64</v>
      </c>
      <c r="EM82" s="91">
        <v>28</v>
      </c>
      <c r="EN82" s="91">
        <v>0</v>
      </c>
      <c r="EO82" s="91">
        <v>5</v>
      </c>
      <c r="EP82" s="91">
        <v>921</v>
      </c>
      <c r="EQ82" s="91">
        <v>0</v>
      </c>
      <c r="ER82" s="91">
        <v>0</v>
      </c>
      <c r="ES82" s="91">
        <v>0</v>
      </c>
      <c r="ET82" s="91">
        <v>0</v>
      </c>
      <c r="EU82" s="91">
        <v>1</v>
      </c>
      <c r="EV82" s="112" t="s">
        <v>4152</v>
      </c>
      <c r="EW82" s="91">
        <v>1</v>
      </c>
      <c r="EX82" s="112" t="s">
        <v>4153</v>
      </c>
      <c r="EY82" s="112" t="s">
        <v>4154</v>
      </c>
      <c r="EZ82" s="91">
        <v>1</v>
      </c>
      <c r="FA82" s="91">
        <v>1</v>
      </c>
      <c r="FB82" s="91">
        <v>1</v>
      </c>
      <c r="FC82" s="112" t="s">
        <v>4155</v>
      </c>
      <c r="FD82" s="112" t="s">
        <v>4156</v>
      </c>
      <c r="FE82" s="91">
        <v>59562</v>
      </c>
      <c r="FF82" s="92">
        <v>106.38</v>
      </c>
      <c r="FG82" s="91">
        <v>12</v>
      </c>
      <c r="FH82" s="91">
        <v>12</v>
      </c>
      <c r="FI82" s="118">
        <v>58205</v>
      </c>
      <c r="FJ82" s="118">
        <v>103.4</v>
      </c>
      <c r="FK82" s="118">
        <v>12</v>
      </c>
      <c r="FL82" s="118">
        <v>12</v>
      </c>
    </row>
    <row r="83" spans="1:168" ht="28.5" x14ac:dyDescent="0.2">
      <c r="A83" s="112" t="s">
        <v>576</v>
      </c>
      <c r="B83" s="112" t="s">
        <v>609</v>
      </c>
      <c r="C83" s="91">
        <v>3</v>
      </c>
      <c r="D83" s="112" t="s">
        <v>1337</v>
      </c>
      <c r="E83" s="112" t="s">
        <v>4165</v>
      </c>
      <c r="F83" s="112" t="s">
        <v>4166</v>
      </c>
      <c r="G83" s="112">
        <v>40001</v>
      </c>
      <c r="H83" s="112" t="s">
        <v>4167</v>
      </c>
      <c r="I83" s="112" t="s">
        <v>4168</v>
      </c>
      <c r="J83" s="112" t="s">
        <v>4169</v>
      </c>
      <c r="K83" s="112" t="s">
        <v>2350</v>
      </c>
      <c r="L83" s="112" t="s">
        <v>1842</v>
      </c>
      <c r="M83" s="112" t="s">
        <v>4170</v>
      </c>
      <c r="N83" s="112" t="s">
        <v>4171</v>
      </c>
      <c r="O83" s="112"/>
      <c r="P83" s="112">
        <v>475271747</v>
      </c>
      <c r="Q83" s="112" t="s">
        <v>4172</v>
      </c>
      <c r="R83" s="112"/>
      <c r="S83" s="112" t="s">
        <v>2274</v>
      </c>
      <c r="T83" s="112" t="s">
        <v>4173</v>
      </c>
      <c r="U83" s="112"/>
      <c r="V83" s="112">
        <v>475271748</v>
      </c>
      <c r="W83" s="112" t="s">
        <v>4174</v>
      </c>
      <c r="X83" s="91">
        <v>15</v>
      </c>
      <c r="Y83" s="91">
        <v>0</v>
      </c>
      <c r="Z83" s="91">
        <v>15</v>
      </c>
      <c r="AA83" s="92">
        <v>15</v>
      </c>
      <c r="AB83" s="92">
        <v>0</v>
      </c>
      <c r="AC83" s="92">
        <v>15</v>
      </c>
      <c r="AD83" s="117" t="s">
        <v>1692</v>
      </c>
      <c r="AE83" s="91">
        <v>15</v>
      </c>
      <c r="AF83" s="117" t="s">
        <v>1692</v>
      </c>
      <c r="AG83" s="91">
        <v>0</v>
      </c>
      <c r="AH83" s="91">
        <v>12</v>
      </c>
      <c r="AI83" s="91">
        <v>1</v>
      </c>
      <c r="AJ83" s="91">
        <v>2</v>
      </c>
      <c r="AK83" s="91">
        <v>15</v>
      </c>
      <c r="AL83" s="117" t="s">
        <v>1692</v>
      </c>
      <c r="AM83" s="91">
        <v>0</v>
      </c>
      <c r="AN83" s="91">
        <v>0</v>
      </c>
      <c r="AO83" s="91">
        <v>15</v>
      </c>
      <c r="AP83" s="91">
        <v>15</v>
      </c>
      <c r="AQ83" s="117" t="s">
        <v>1692</v>
      </c>
      <c r="AR83" s="91">
        <v>0</v>
      </c>
      <c r="AS83" s="91">
        <v>0</v>
      </c>
      <c r="AT83" s="91">
        <v>0</v>
      </c>
      <c r="AU83" s="91">
        <v>0</v>
      </c>
      <c r="AV83" s="91">
        <v>14</v>
      </c>
      <c r="AW83" s="91">
        <v>1</v>
      </c>
      <c r="AX83" s="91">
        <v>15</v>
      </c>
      <c r="AY83" s="117" t="s">
        <v>1692</v>
      </c>
      <c r="AZ83" s="91">
        <v>1</v>
      </c>
      <c r="BA83" s="91">
        <v>1</v>
      </c>
      <c r="BB83" s="91">
        <v>0</v>
      </c>
      <c r="BC83" s="91">
        <v>1</v>
      </c>
      <c r="BD83" s="91">
        <v>1</v>
      </c>
      <c r="BE83" s="91">
        <v>0</v>
      </c>
      <c r="BF83" s="91">
        <v>0</v>
      </c>
      <c r="BG83" s="91">
        <v>53</v>
      </c>
      <c r="BH83" s="91">
        <v>0</v>
      </c>
      <c r="BI83" s="91">
        <v>66</v>
      </c>
      <c r="BJ83" s="91">
        <v>0</v>
      </c>
      <c r="BK83" s="91">
        <v>0</v>
      </c>
      <c r="BL83" s="91">
        <v>0</v>
      </c>
      <c r="BM83" s="91">
        <v>0</v>
      </c>
      <c r="BN83" s="91">
        <v>0</v>
      </c>
      <c r="BO83" s="91">
        <v>5</v>
      </c>
      <c r="BP83" s="91">
        <v>141</v>
      </c>
      <c r="BQ83" s="91">
        <v>58</v>
      </c>
      <c r="BR83" s="91">
        <v>0</v>
      </c>
      <c r="BS83" s="91">
        <v>33</v>
      </c>
      <c r="BT83" s="91">
        <v>85</v>
      </c>
      <c r="BU83" s="91">
        <v>0</v>
      </c>
      <c r="BV83" s="91">
        <v>0</v>
      </c>
      <c r="BW83" s="91">
        <v>15</v>
      </c>
      <c r="BX83" s="91">
        <v>7</v>
      </c>
      <c r="BY83" s="91">
        <v>160</v>
      </c>
      <c r="BZ83" s="91">
        <v>10</v>
      </c>
      <c r="CA83" s="91">
        <v>0</v>
      </c>
      <c r="CB83" s="91">
        <v>13</v>
      </c>
      <c r="CC83" s="91">
        <v>90</v>
      </c>
      <c r="CD83" s="91">
        <v>16</v>
      </c>
      <c r="CE83" s="91">
        <v>2</v>
      </c>
      <c r="CF83" s="91">
        <v>18</v>
      </c>
      <c r="CG83" s="91">
        <v>4</v>
      </c>
      <c r="CH83" s="91">
        <v>9</v>
      </c>
      <c r="CI83" s="91">
        <v>4</v>
      </c>
      <c r="CJ83" s="91">
        <v>1</v>
      </c>
      <c r="CK83" s="91">
        <v>32</v>
      </c>
      <c r="CL83" s="91">
        <v>1</v>
      </c>
      <c r="CM83" s="91">
        <v>1</v>
      </c>
      <c r="CN83" s="91">
        <v>1</v>
      </c>
      <c r="CO83" s="91">
        <v>0</v>
      </c>
      <c r="CP83" s="91">
        <v>0</v>
      </c>
      <c r="CQ83" s="91">
        <v>0</v>
      </c>
      <c r="CR83" s="91">
        <v>0</v>
      </c>
      <c r="CS83" s="91">
        <v>0</v>
      </c>
      <c r="CT83" s="91">
        <v>0</v>
      </c>
      <c r="CU83" s="91">
        <v>0</v>
      </c>
      <c r="CV83" s="91">
        <v>0</v>
      </c>
      <c r="CW83" s="91">
        <v>0</v>
      </c>
      <c r="CX83" s="91">
        <v>0</v>
      </c>
      <c r="CY83" s="91">
        <v>0</v>
      </c>
      <c r="CZ83" s="91">
        <v>0</v>
      </c>
      <c r="DA83" s="91">
        <v>1</v>
      </c>
      <c r="DB83" s="91">
        <v>0</v>
      </c>
      <c r="DC83" s="91">
        <v>111</v>
      </c>
      <c r="DD83" s="91">
        <v>1</v>
      </c>
      <c r="DE83" s="91">
        <v>3</v>
      </c>
      <c r="DF83" s="91">
        <v>11</v>
      </c>
      <c r="DG83" s="91">
        <v>62</v>
      </c>
      <c r="DH83" s="91">
        <v>16</v>
      </c>
      <c r="DI83" s="91">
        <v>22</v>
      </c>
      <c r="DJ83" s="91">
        <v>1</v>
      </c>
      <c r="DK83" s="91">
        <v>0</v>
      </c>
      <c r="DL83" s="91">
        <v>0</v>
      </c>
      <c r="DM83" s="91">
        <v>0</v>
      </c>
      <c r="DN83" s="91">
        <v>1</v>
      </c>
      <c r="DO83" s="91">
        <v>4</v>
      </c>
      <c r="DP83" s="91">
        <v>0</v>
      </c>
      <c r="DQ83" s="91">
        <v>0</v>
      </c>
      <c r="DR83" s="91">
        <v>0</v>
      </c>
      <c r="DS83" s="91">
        <v>0</v>
      </c>
      <c r="DT83" s="91">
        <v>0</v>
      </c>
      <c r="DU83" s="91">
        <v>0</v>
      </c>
      <c r="DV83" s="91">
        <v>1</v>
      </c>
      <c r="DW83" s="91">
        <v>0</v>
      </c>
      <c r="DX83" s="91">
        <v>0</v>
      </c>
      <c r="DY83" s="91">
        <v>0</v>
      </c>
      <c r="DZ83" s="91">
        <v>2</v>
      </c>
      <c r="EA83" s="91">
        <v>13</v>
      </c>
      <c r="EB83" s="91">
        <v>0</v>
      </c>
      <c r="EC83" s="91">
        <v>0</v>
      </c>
      <c r="ED83" s="91">
        <v>3</v>
      </c>
      <c r="EE83" s="91">
        <v>0</v>
      </c>
      <c r="EF83" s="91">
        <v>0</v>
      </c>
      <c r="EG83" s="91">
        <v>1</v>
      </c>
      <c r="EH83" s="91">
        <v>0</v>
      </c>
      <c r="EI83" s="91">
        <v>4</v>
      </c>
      <c r="EJ83" s="91">
        <v>0</v>
      </c>
      <c r="EK83" s="91">
        <v>0</v>
      </c>
      <c r="EL83" s="91">
        <v>0</v>
      </c>
      <c r="EM83" s="91">
        <v>0</v>
      </c>
      <c r="EN83" s="91">
        <v>0</v>
      </c>
      <c r="EO83" s="91">
        <v>12</v>
      </c>
      <c r="EP83" s="91">
        <v>164</v>
      </c>
      <c r="EQ83" s="91">
        <v>1</v>
      </c>
      <c r="ER83" s="91">
        <v>1</v>
      </c>
      <c r="ES83" s="91">
        <v>1</v>
      </c>
      <c r="ET83" s="91">
        <v>1</v>
      </c>
      <c r="EU83" s="91">
        <v>1</v>
      </c>
      <c r="EV83" s="112" t="s">
        <v>4175</v>
      </c>
      <c r="EW83" s="91">
        <v>5</v>
      </c>
      <c r="EX83" s="112" t="s">
        <v>4176</v>
      </c>
      <c r="EY83" s="112" t="s">
        <v>4177</v>
      </c>
      <c r="EZ83" s="91">
        <v>1</v>
      </c>
      <c r="FA83" s="91">
        <v>1</v>
      </c>
      <c r="FB83" s="91">
        <v>0</v>
      </c>
      <c r="FC83" s="112" t="s">
        <v>4178</v>
      </c>
      <c r="FD83" s="112" t="s">
        <v>4179</v>
      </c>
      <c r="FE83" s="91">
        <v>96424</v>
      </c>
      <c r="FF83" s="92">
        <v>141.77000000000001</v>
      </c>
      <c r="FG83" s="91">
        <v>6</v>
      </c>
      <c r="FH83" s="91">
        <v>6</v>
      </c>
      <c r="FI83" s="118">
        <v>95565</v>
      </c>
      <c r="FJ83" s="118">
        <v>141.77000000000001</v>
      </c>
      <c r="FK83" s="118">
        <v>6</v>
      </c>
      <c r="FL83" s="118">
        <v>6</v>
      </c>
    </row>
    <row r="84" spans="1:168" x14ac:dyDescent="0.2">
      <c r="A84" s="112" t="s">
        <v>576</v>
      </c>
      <c r="B84" s="112" t="s">
        <v>611</v>
      </c>
      <c r="C84" s="91">
        <v>3</v>
      </c>
      <c r="D84" s="112" t="s">
        <v>1346</v>
      </c>
      <c r="E84" s="112" t="s">
        <v>4188</v>
      </c>
      <c r="F84" s="112">
        <v>470</v>
      </c>
      <c r="G84" s="112">
        <v>40747</v>
      </c>
      <c r="H84" s="112" t="s">
        <v>4189</v>
      </c>
      <c r="I84" s="112" t="s">
        <v>4190</v>
      </c>
      <c r="J84" s="112" t="s">
        <v>4191</v>
      </c>
      <c r="K84" s="112" t="s">
        <v>2182</v>
      </c>
      <c r="L84" s="112" t="s">
        <v>1842</v>
      </c>
      <c r="M84" s="112" t="s">
        <v>1862</v>
      </c>
      <c r="N84" s="112" t="s">
        <v>4192</v>
      </c>
      <c r="O84" s="112"/>
      <c r="P84" s="112">
        <v>417545170</v>
      </c>
      <c r="Q84" s="112" t="s">
        <v>4193</v>
      </c>
      <c r="R84" s="112" t="s">
        <v>1842</v>
      </c>
      <c r="S84" s="112" t="s">
        <v>3299</v>
      </c>
      <c r="T84" s="112" t="s">
        <v>4194</v>
      </c>
      <c r="U84" s="112"/>
      <c r="V84" s="112">
        <v>417545101</v>
      </c>
      <c r="W84" s="112" t="s">
        <v>4195</v>
      </c>
      <c r="X84" s="91">
        <v>4</v>
      </c>
      <c r="Y84" s="91">
        <v>0</v>
      </c>
      <c r="Z84" s="91">
        <v>4</v>
      </c>
      <c r="AA84" s="92">
        <v>4</v>
      </c>
      <c r="AB84" s="92">
        <v>0</v>
      </c>
      <c r="AC84" s="92">
        <v>4</v>
      </c>
      <c r="AD84" s="117" t="s">
        <v>1692</v>
      </c>
      <c r="AE84" s="91">
        <v>4</v>
      </c>
      <c r="AF84" s="117" t="s">
        <v>1692</v>
      </c>
      <c r="AG84" s="91">
        <v>0</v>
      </c>
      <c r="AH84" s="91">
        <v>3</v>
      </c>
      <c r="AI84" s="91">
        <v>0</v>
      </c>
      <c r="AJ84" s="91">
        <v>1</v>
      </c>
      <c r="AK84" s="91">
        <v>4</v>
      </c>
      <c r="AL84" s="117" t="s">
        <v>1692</v>
      </c>
      <c r="AM84" s="91">
        <v>0</v>
      </c>
      <c r="AN84" s="91">
        <v>1</v>
      </c>
      <c r="AO84" s="91">
        <v>3</v>
      </c>
      <c r="AP84" s="91">
        <v>4</v>
      </c>
      <c r="AQ84" s="117" t="s">
        <v>1692</v>
      </c>
      <c r="AR84" s="91">
        <v>0</v>
      </c>
      <c r="AS84" s="91">
        <v>0</v>
      </c>
      <c r="AT84" s="91">
        <v>2</v>
      </c>
      <c r="AU84" s="91">
        <v>1</v>
      </c>
      <c r="AV84" s="91">
        <v>1</v>
      </c>
      <c r="AW84" s="91">
        <v>0</v>
      </c>
      <c r="AX84" s="91">
        <v>4</v>
      </c>
      <c r="AY84" s="117" t="s">
        <v>1692</v>
      </c>
      <c r="AZ84" s="91">
        <v>1</v>
      </c>
      <c r="BA84" s="91">
        <v>1</v>
      </c>
      <c r="BB84" s="91">
        <v>1</v>
      </c>
      <c r="BC84" s="91">
        <v>1</v>
      </c>
      <c r="BD84" s="91">
        <v>9</v>
      </c>
      <c r="BE84" s="91">
        <v>0</v>
      </c>
      <c r="BF84" s="91">
        <v>0</v>
      </c>
      <c r="BG84" s="91">
        <v>46</v>
      </c>
      <c r="BH84" s="91">
        <v>0</v>
      </c>
      <c r="BI84" s="91">
        <v>0</v>
      </c>
      <c r="BJ84" s="91">
        <v>21</v>
      </c>
      <c r="BK84" s="91">
        <v>15</v>
      </c>
      <c r="BL84" s="91">
        <v>0</v>
      </c>
      <c r="BM84" s="91">
        <v>0</v>
      </c>
      <c r="BN84" s="91">
        <v>0</v>
      </c>
      <c r="BO84" s="91">
        <v>13</v>
      </c>
      <c r="BP84" s="91">
        <v>81</v>
      </c>
      <c r="BQ84" s="91">
        <v>34</v>
      </c>
      <c r="BR84" s="91">
        <v>0</v>
      </c>
      <c r="BS84" s="91">
        <v>11</v>
      </c>
      <c r="BT84" s="91">
        <v>28</v>
      </c>
      <c r="BU84" s="91">
        <v>0</v>
      </c>
      <c r="BV84" s="91">
        <v>0</v>
      </c>
      <c r="BW84" s="91">
        <v>2</v>
      </c>
      <c r="BX84" s="91">
        <v>2</v>
      </c>
      <c r="BY84" s="91">
        <v>33</v>
      </c>
      <c r="BZ84" s="91">
        <v>17</v>
      </c>
      <c r="CA84" s="91">
        <v>1</v>
      </c>
      <c r="CB84" s="91">
        <v>1</v>
      </c>
      <c r="CC84" s="91">
        <v>49</v>
      </c>
      <c r="CD84" s="91">
        <v>12</v>
      </c>
      <c r="CE84" s="91">
        <v>8</v>
      </c>
      <c r="CF84" s="91">
        <v>12</v>
      </c>
      <c r="CG84" s="91">
        <v>12</v>
      </c>
      <c r="CH84" s="91">
        <v>3</v>
      </c>
      <c r="CI84" s="91">
        <v>1</v>
      </c>
      <c r="CJ84" s="91">
        <v>2</v>
      </c>
      <c r="CK84" s="91">
        <v>9</v>
      </c>
      <c r="CL84" s="91">
        <v>0</v>
      </c>
      <c r="CM84" s="91">
        <v>3</v>
      </c>
      <c r="CN84" s="91">
        <v>0</v>
      </c>
      <c r="CO84" s="91">
        <v>1</v>
      </c>
      <c r="CP84" s="91">
        <v>0</v>
      </c>
      <c r="CQ84" s="91">
        <v>0</v>
      </c>
      <c r="CR84" s="91">
        <v>0</v>
      </c>
      <c r="CS84" s="91">
        <v>0</v>
      </c>
      <c r="CT84" s="91">
        <v>0</v>
      </c>
      <c r="CU84" s="91">
        <v>0</v>
      </c>
      <c r="CV84" s="91">
        <v>0</v>
      </c>
      <c r="CW84" s="91">
        <v>0</v>
      </c>
      <c r="CX84" s="91">
        <v>0</v>
      </c>
      <c r="CY84" s="91">
        <v>0</v>
      </c>
      <c r="CZ84" s="91">
        <v>0</v>
      </c>
      <c r="DA84" s="91">
        <v>1</v>
      </c>
      <c r="DB84" s="91">
        <v>0</v>
      </c>
      <c r="DC84" s="91">
        <v>24</v>
      </c>
      <c r="DD84" s="91">
        <v>1</v>
      </c>
      <c r="DE84" s="91">
        <v>0</v>
      </c>
      <c r="DF84" s="91">
        <v>0</v>
      </c>
      <c r="DG84" s="91">
        <v>5</v>
      </c>
      <c r="DH84" s="91">
        <v>0</v>
      </c>
      <c r="DI84" s="91">
        <v>1</v>
      </c>
      <c r="DJ84" s="91">
        <v>0</v>
      </c>
      <c r="DK84" s="91">
        <v>0</v>
      </c>
      <c r="DL84" s="91">
        <v>0</v>
      </c>
      <c r="DM84" s="91">
        <v>0</v>
      </c>
      <c r="DN84" s="91">
        <v>0</v>
      </c>
      <c r="DO84" s="91">
        <v>0</v>
      </c>
      <c r="DP84" s="91">
        <v>0</v>
      </c>
      <c r="DQ84" s="91">
        <v>0</v>
      </c>
      <c r="DR84" s="91">
        <v>0</v>
      </c>
      <c r="DS84" s="91">
        <v>0</v>
      </c>
      <c r="DT84" s="91">
        <v>0</v>
      </c>
      <c r="DU84" s="91">
        <v>0</v>
      </c>
      <c r="DV84" s="91">
        <v>0</v>
      </c>
      <c r="DW84" s="91">
        <v>0</v>
      </c>
      <c r="DX84" s="91">
        <v>0</v>
      </c>
      <c r="DY84" s="91">
        <v>0</v>
      </c>
      <c r="DZ84" s="91">
        <v>0</v>
      </c>
      <c r="EA84" s="91">
        <v>8</v>
      </c>
      <c r="EB84" s="91">
        <v>0</v>
      </c>
      <c r="EC84" s="91">
        <v>0</v>
      </c>
      <c r="ED84" s="91">
        <v>0</v>
      </c>
      <c r="EE84" s="91">
        <v>0</v>
      </c>
      <c r="EF84" s="91">
        <v>0</v>
      </c>
      <c r="EG84" s="91">
        <v>2</v>
      </c>
      <c r="EH84" s="91">
        <v>1</v>
      </c>
      <c r="EI84" s="91">
        <v>2</v>
      </c>
      <c r="EJ84" s="91">
        <v>0</v>
      </c>
      <c r="EK84" s="91">
        <v>0</v>
      </c>
      <c r="EL84" s="91">
        <v>2</v>
      </c>
      <c r="EM84" s="91">
        <v>3</v>
      </c>
      <c r="EN84" s="91">
        <v>0</v>
      </c>
      <c r="EO84" s="91">
        <v>2</v>
      </c>
      <c r="EP84" s="91">
        <v>402</v>
      </c>
      <c r="EQ84" s="91">
        <v>1</v>
      </c>
      <c r="ER84" s="91">
        <v>0</v>
      </c>
      <c r="ES84" s="91">
        <v>0</v>
      </c>
      <c r="ET84" s="91">
        <v>0</v>
      </c>
      <c r="EU84" s="91">
        <v>0</v>
      </c>
      <c r="EV84" s="112"/>
      <c r="EW84" s="91">
        <v>3</v>
      </c>
      <c r="EX84" s="112"/>
      <c r="EY84" s="112"/>
      <c r="EZ84" s="91">
        <v>1</v>
      </c>
      <c r="FA84" s="91">
        <v>1</v>
      </c>
      <c r="FB84" s="91">
        <v>1</v>
      </c>
      <c r="FC84" s="112"/>
      <c r="FD84" s="112"/>
      <c r="FE84" s="91">
        <v>20129</v>
      </c>
      <c r="FF84" s="92">
        <v>88.854810000000001</v>
      </c>
      <c r="FG84" s="91">
        <v>6</v>
      </c>
      <c r="FH84" s="91">
        <v>6</v>
      </c>
      <c r="FI84" s="118">
        <v>19905</v>
      </c>
      <c r="FJ84" s="118">
        <v>88.85</v>
      </c>
      <c r="FK84" s="118">
        <v>6</v>
      </c>
      <c r="FL84" s="118">
        <v>6</v>
      </c>
    </row>
    <row r="85" spans="1:168" ht="42.75" x14ac:dyDescent="0.2">
      <c r="A85" s="112" t="s">
        <v>576</v>
      </c>
      <c r="B85" s="112" t="s">
        <v>614</v>
      </c>
      <c r="C85" s="91">
        <v>3</v>
      </c>
      <c r="D85" s="112" t="s">
        <v>1404</v>
      </c>
      <c r="E85" s="112" t="s">
        <v>2547</v>
      </c>
      <c r="F85" s="112">
        <v>1</v>
      </c>
      <c r="G85" s="112">
        <v>43801</v>
      </c>
      <c r="H85" s="112" t="s">
        <v>614</v>
      </c>
      <c r="I85" s="112" t="s">
        <v>4216</v>
      </c>
      <c r="J85" s="112" t="s">
        <v>4217</v>
      </c>
      <c r="K85" s="112" t="s">
        <v>4218</v>
      </c>
      <c r="L85" s="112" t="s">
        <v>1842</v>
      </c>
      <c r="M85" s="112" t="s">
        <v>2009</v>
      </c>
      <c r="N85" s="112" t="s">
        <v>4219</v>
      </c>
      <c r="O85" s="112"/>
      <c r="P85" s="112">
        <v>415736490</v>
      </c>
      <c r="Q85" s="112" t="s">
        <v>4220</v>
      </c>
      <c r="R85" s="112"/>
      <c r="S85" s="112" t="s">
        <v>4221</v>
      </c>
      <c r="T85" s="112" t="s">
        <v>4222</v>
      </c>
      <c r="U85" s="112"/>
      <c r="V85" s="112">
        <v>415736494</v>
      </c>
      <c r="W85" s="112" t="s">
        <v>4223</v>
      </c>
      <c r="X85" s="91">
        <v>7</v>
      </c>
      <c r="Y85" s="91">
        <v>2</v>
      </c>
      <c r="Z85" s="91">
        <v>9</v>
      </c>
      <c r="AA85" s="92">
        <v>7</v>
      </c>
      <c r="AB85" s="92">
        <v>2</v>
      </c>
      <c r="AC85" s="92">
        <v>9</v>
      </c>
      <c r="AD85" s="117" t="s">
        <v>1692</v>
      </c>
      <c r="AE85" s="91">
        <v>7</v>
      </c>
      <c r="AF85" s="117" t="s">
        <v>1692</v>
      </c>
      <c r="AG85" s="91">
        <v>0</v>
      </c>
      <c r="AH85" s="91">
        <v>6</v>
      </c>
      <c r="AI85" s="91">
        <v>0</v>
      </c>
      <c r="AJ85" s="91">
        <v>1</v>
      </c>
      <c r="AK85" s="91">
        <v>7</v>
      </c>
      <c r="AL85" s="117" t="s">
        <v>1692</v>
      </c>
      <c r="AM85" s="91">
        <v>0</v>
      </c>
      <c r="AN85" s="91">
        <v>2</v>
      </c>
      <c r="AO85" s="91">
        <v>5</v>
      </c>
      <c r="AP85" s="91">
        <v>7</v>
      </c>
      <c r="AQ85" s="117" t="s">
        <v>1692</v>
      </c>
      <c r="AR85" s="91">
        <v>0</v>
      </c>
      <c r="AS85" s="91">
        <v>0</v>
      </c>
      <c r="AT85" s="91">
        <v>0</v>
      </c>
      <c r="AU85" s="91">
        <v>5</v>
      </c>
      <c r="AV85" s="91">
        <v>1</v>
      </c>
      <c r="AW85" s="91">
        <v>1</v>
      </c>
      <c r="AX85" s="91">
        <v>7</v>
      </c>
      <c r="AY85" s="117" t="s">
        <v>1692</v>
      </c>
      <c r="AZ85" s="91">
        <v>1</v>
      </c>
      <c r="BA85" s="91">
        <v>1</v>
      </c>
      <c r="BB85" s="91">
        <v>1</v>
      </c>
      <c r="BC85" s="91">
        <v>1</v>
      </c>
      <c r="BD85" s="91">
        <v>0</v>
      </c>
      <c r="BE85" s="91">
        <v>2</v>
      </c>
      <c r="BF85" s="91">
        <v>0</v>
      </c>
      <c r="BG85" s="91">
        <v>29</v>
      </c>
      <c r="BH85" s="91">
        <v>1</v>
      </c>
      <c r="BI85" s="91">
        <v>0</v>
      </c>
      <c r="BJ85" s="91">
        <v>20</v>
      </c>
      <c r="BK85" s="91">
        <v>0</v>
      </c>
      <c r="BL85" s="91">
        <v>0</v>
      </c>
      <c r="BM85" s="91">
        <v>0</v>
      </c>
      <c r="BN85" s="91">
        <v>0</v>
      </c>
      <c r="BO85" s="91">
        <v>6</v>
      </c>
      <c r="BP85" s="91">
        <v>98</v>
      </c>
      <c r="BQ85" s="91">
        <v>54</v>
      </c>
      <c r="BR85" s="91">
        <v>2</v>
      </c>
      <c r="BS85" s="91">
        <v>29</v>
      </c>
      <c r="BT85" s="91">
        <v>26</v>
      </c>
      <c r="BU85" s="91">
        <v>2</v>
      </c>
      <c r="BV85" s="91">
        <v>0</v>
      </c>
      <c r="BW85" s="91">
        <v>31</v>
      </c>
      <c r="BX85" s="91">
        <v>1</v>
      </c>
      <c r="BY85" s="91">
        <v>108</v>
      </c>
      <c r="BZ85" s="91">
        <v>14</v>
      </c>
      <c r="CA85" s="91">
        <v>2</v>
      </c>
      <c r="CB85" s="91">
        <v>23</v>
      </c>
      <c r="CC85" s="91">
        <v>15</v>
      </c>
      <c r="CD85" s="91">
        <v>17</v>
      </c>
      <c r="CE85" s="91">
        <v>11</v>
      </c>
      <c r="CF85" s="91">
        <v>1</v>
      </c>
      <c r="CG85" s="91">
        <v>2</v>
      </c>
      <c r="CH85" s="91">
        <v>0</v>
      </c>
      <c r="CI85" s="91">
        <v>0</v>
      </c>
      <c r="CJ85" s="91">
        <v>0</v>
      </c>
      <c r="CK85" s="91">
        <v>25</v>
      </c>
      <c r="CL85" s="91">
        <v>0</v>
      </c>
      <c r="CM85" s="91">
        <v>1</v>
      </c>
      <c r="CN85" s="91">
        <v>0</v>
      </c>
      <c r="CO85" s="91">
        <v>1</v>
      </c>
      <c r="CP85" s="91">
        <v>1</v>
      </c>
      <c r="CQ85" s="91">
        <v>1</v>
      </c>
      <c r="CR85" s="91">
        <v>0</v>
      </c>
      <c r="CS85" s="91">
        <v>0</v>
      </c>
      <c r="CT85" s="91">
        <v>0</v>
      </c>
      <c r="CU85" s="91">
        <v>0</v>
      </c>
      <c r="CV85" s="91">
        <v>0</v>
      </c>
      <c r="CW85" s="91">
        <v>0</v>
      </c>
      <c r="CX85" s="91">
        <v>0</v>
      </c>
      <c r="CY85" s="91">
        <v>0</v>
      </c>
      <c r="CZ85" s="91">
        <v>0</v>
      </c>
      <c r="DA85" s="91">
        <v>0</v>
      </c>
      <c r="DB85" s="91">
        <v>0</v>
      </c>
      <c r="DC85" s="91">
        <v>47</v>
      </c>
      <c r="DD85" s="91">
        <v>1</v>
      </c>
      <c r="DE85" s="91">
        <v>0</v>
      </c>
      <c r="DF85" s="91">
        <v>0</v>
      </c>
      <c r="DG85" s="91">
        <v>1</v>
      </c>
      <c r="DH85" s="91">
        <v>0</v>
      </c>
      <c r="DI85" s="91">
        <v>6</v>
      </c>
      <c r="DJ85" s="91">
        <v>0</v>
      </c>
      <c r="DK85" s="91">
        <v>0</v>
      </c>
      <c r="DL85" s="91">
        <v>0</v>
      </c>
      <c r="DM85" s="91">
        <v>0</v>
      </c>
      <c r="DN85" s="91">
        <v>0</v>
      </c>
      <c r="DO85" s="91">
        <v>0</v>
      </c>
      <c r="DP85" s="91">
        <v>0</v>
      </c>
      <c r="DQ85" s="91">
        <v>0</v>
      </c>
      <c r="DR85" s="91">
        <v>0</v>
      </c>
      <c r="DS85" s="91">
        <v>0</v>
      </c>
      <c r="DT85" s="91">
        <v>0</v>
      </c>
      <c r="DU85" s="91">
        <v>0</v>
      </c>
      <c r="DV85" s="91">
        <v>0</v>
      </c>
      <c r="DW85" s="91">
        <v>0</v>
      </c>
      <c r="DX85" s="91">
        <v>0</v>
      </c>
      <c r="DY85" s="91">
        <v>0</v>
      </c>
      <c r="DZ85" s="91">
        <v>0</v>
      </c>
      <c r="EA85" s="91">
        <v>2</v>
      </c>
      <c r="EB85" s="91">
        <v>0</v>
      </c>
      <c r="EC85" s="91">
        <v>0</v>
      </c>
      <c r="ED85" s="91">
        <v>0</v>
      </c>
      <c r="EE85" s="91">
        <v>0</v>
      </c>
      <c r="EF85" s="91">
        <v>0</v>
      </c>
      <c r="EG85" s="91">
        <v>3</v>
      </c>
      <c r="EH85" s="91">
        <v>0</v>
      </c>
      <c r="EI85" s="91">
        <v>1</v>
      </c>
      <c r="EJ85" s="91">
        <v>2</v>
      </c>
      <c r="EK85" s="91">
        <v>0</v>
      </c>
      <c r="EL85" s="91">
        <v>4</v>
      </c>
      <c r="EM85" s="91">
        <v>15</v>
      </c>
      <c r="EN85" s="91">
        <v>0</v>
      </c>
      <c r="EO85" s="91">
        <v>12</v>
      </c>
      <c r="EP85" s="91">
        <v>264</v>
      </c>
      <c r="EQ85" s="91">
        <v>0</v>
      </c>
      <c r="ER85" s="91">
        <v>0</v>
      </c>
      <c r="ES85" s="91">
        <v>0</v>
      </c>
      <c r="ET85" s="91">
        <v>0</v>
      </c>
      <c r="EU85" s="91">
        <v>1</v>
      </c>
      <c r="EV85" s="112" t="s">
        <v>4224</v>
      </c>
      <c r="EW85" s="91">
        <v>2</v>
      </c>
      <c r="EX85" s="112" t="s">
        <v>4225</v>
      </c>
      <c r="EY85" s="112" t="s">
        <v>4226</v>
      </c>
      <c r="EZ85" s="91">
        <v>1</v>
      </c>
      <c r="FA85" s="91">
        <v>1</v>
      </c>
      <c r="FB85" s="91">
        <v>1</v>
      </c>
      <c r="FC85" s="112"/>
      <c r="FD85" s="112" t="s">
        <v>4227</v>
      </c>
      <c r="FE85" s="91">
        <v>26995</v>
      </c>
      <c r="FF85" s="92">
        <v>271.12900000000002</v>
      </c>
      <c r="FG85" s="91">
        <v>15</v>
      </c>
      <c r="FH85" s="91">
        <v>15</v>
      </c>
      <c r="FI85" s="118">
        <v>26492</v>
      </c>
      <c r="FJ85" s="118">
        <v>271.14</v>
      </c>
      <c r="FK85" s="118">
        <v>15</v>
      </c>
      <c r="FL85" s="118">
        <v>15</v>
      </c>
    </row>
    <row r="86" spans="1:168" ht="28.5" x14ac:dyDescent="0.2">
      <c r="A86" s="112" t="s">
        <v>866</v>
      </c>
      <c r="B86" s="112" t="s">
        <v>230</v>
      </c>
      <c r="C86" s="91">
        <v>3</v>
      </c>
      <c r="D86" s="112" t="s">
        <v>881</v>
      </c>
      <c r="E86" s="112" t="s">
        <v>2832</v>
      </c>
      <c r="F86" s="116" t="s">
        <v>2234</v>
      </c>
      <c r="G86" s="112">
        <v>47001</v>
      </c>
      <c r="H86" s="112" t="s">
        <v>4235</v>
      </c>
      <c r="I86" s="112" t="s">
        <v>4236</v>
      </c>
      <c r="J86" s="112" t="s">
        <v>4237</v>
      </c>
      <c r="K86" s="112" t="s">
        <v>2182</v>
      </c>
      <c r="L86" s="112" t="s">
        <v>1842</v>
      </c>
      <c r="M86" s="112" t="s">
        <v>2392</v>
      </c>
      <c r="N86" s="112" t="s">
        <v>4238</v>
      </c>
      <c r="O86" s="112"/>
      <c r="P86" s="112">
        <v>487881203</v>
      </c>
      <c r="Q86" s="112" t="s">
        <v>4239</v>
      </c>
      <c r="R86" s="112"/>
      <c r="S86" s="112"/>
      <c r="T86" s="112"/>
      <c r="U86" s="112"/>
      <c r="V86" s="112"/>
      <c r="W86" s="112"/>
      <c r="X86" s="91">
        <v>10</v>
      </c>
      <c r="Y86" s="91">
        <v>3</v>
      </c>
      <c r="Z86" s="91">
        <v>13</v>
      </c>
      <c r="AA86" s="92">
        <v>10</v>
      </c>
      <c r="AB86" s="92">
        <v>3</v>
      </c>
      <c r="AC86" s="92">
        <v>13</v>
      </c>
      <c r="AD86" s="117" t="s">
        <v>1692</v>
      </c>
      <c r="AE86" s="91">
        <v>10</v>
      </c>
      <c r="AF86" s="117" t="s">
        <v>1692</v>
      </c>
      <c r="AG86" s="91">
        <v>0</v>
      </c>
      <c r="AH86" s="91">
        <v>8</v>
      </c>
      <c r="AI86" s="91">
        <v>0</v>
      </c>
      <c r="AJ86" s="91">
        <v>2</v>
      </c>
      <c r="AK86" s="91">
        <v>10</v>
      </c>
      <c r="AL86" s="117" t="s">
        <v>1692</v>
      </c>
      <c r="AM86" s="91">
        <v>0</v>
      </c>
      <c r="AN86" s="91">
        <v>4</v>
      </c>
      <c r="AO86" s="91">
        <v>6</v>
      </c>
      <c r="AP86" s="91">
        <v>10</v>
      </c>
      <c r="AQ86" s="117" t="s">
        <v>1692</v>
      </c>
      <c r="AR86" s="91">
        <v>0</v>
      </c>
      <c r="AS86" s="91">
        <v>0</v>
      </c>
      <c r="AT86" s="91">
        <v>0</v>
      </c>
      <c r="AU86" s="91">
        <v>10</v>
      </c>
      <c r="AV86" s="91">
        <v>0</v>
      </c>
      <c r="AW86" s="91">
        <v>0</v>
      </c>
      <c r="AX86" s="91">
        <v>10</v>
      </c>
      <c r="AY86" s="117" t="s">
        <v>1692</v>
      </c>
      <c r="AZ86" s="91">
        <v>1</v>
      </c>
      <c r="BA86" s="91">
        <v>1</v>
      </c>
      <c r="BB86" s="91">
        <v>1</v>
      </c>
      <c r="BC86" s="91">
        <v>1</v>
      </c>
      <c r="BD86" s="91">
        <v>4</v>
      </c>
      <c r="BE86" s="91">
        <v>0</v>
      </c>
      <c r="BF86" s="91">
        <v>0</v>
      </c>
      <c r="BG86" s="91">
        <v>51</v>
      </c>
      <c r="BH86" s="91">
        <v>0</v>
      </c>
      <c r="BI86" s="91">
        <v>0</v>
      </c>
      <c r="BJ86" s="91">
        <v>7</v>
      </c>
      <c r="BK86" s="91">
        <v>44</v>
      </c>
      <c r="BL86" s="91">
        <v>0</v>
      </c>
      <c r="BM86" s="91">
        <v>0</v>
      </c>
      <c r="BN86" s="91">
        <v>0</v>
      </c>
      <c r="BO86" s="91">
        <v>16</v>
      </c>
      <c r="BP86" s="91">
        <v>95</v>
      </c>
      <c r="BQ86" s="91">
        <v>51</v>
      </c>
      <c r="BR86" s="91">
        <v>0</v>
      </c>
      <c r="BS86" s="91">
        <v>18</v>
      </c>
      <c r="BT86" s="91">
        <v>64</v>
      </c>
      <c r="BU86" s="91">
        <v>0</v>
      </c>
      <c r="BV86" s="91">
        <v>0</v>
      </c>
      <c r="BW86" s="91">
        <v>10</v>
      </c>
      <c r="BX86" s="91">
        <v>12</v>
      </c>
      <c r="BY86" s="91">
        <v>93</v>
      </c>
      <c r="BZ86" s="91">
        <v>8</v>
      </c>
      <c r="CA86" s="91">
        <v>1</v>
      </c>
      <c r="CB86" s="91">
        <v>6</v>
      </c>
      <c r="CC86" s="91">
        <v>12</v>
      </c>
      <c r="CD86" s="91">
        <v>18</v>
      </c>
      <c r="CE86" s="91">
        <v>3</v>
      </c>
      <c r="CF86" s="91">
        <v>4</v>
      </c>
      <c r="CG86" s="91">
        <v>10</v>
      </c>
      <c r="CH86" s="91">
        <v>2</v>
      </c>
      <c r="CI86" s="91">
        <v>0</v>
      </c>
      <c r="CJ86" s="91">
        <v>2</v>
      </c>
      <c r="CK86" s="91">
        <v>45</v>
      </c>
      <c r="CL86" s="91">
        <v>0</v>
      </c>
      <c r="CM86" s="91">
        <v>0</v>
      </c>
      <c r="CN86" s="91">
        <v>0</v>
      </c>
      <c r="CO86" s="91">
        <v>0</v>
      </c>
      <c r="CP86" s="91">
        <v>0</v>
      </c>
      <c r="CQ86" s="91">
        <v>0</v>
      </c>
      <c r="CR86" s="91">
        <v>0</v>
      </c>
      <c r="CS86" s="91">
        <v>0</v>
      </c>
      <c r="CT86" s="91">
        <v>0</v>
      </c>
      <c r="CU86" s="91">
        <v>0</v>
      </c>
      <c r="CV86" s="91">
        <v>0</v>
      </c>
      <c r="CW86" s="91">
        <v>0</v>
      </c>
      <c r="CX86" s="91">
        <v>0</v>
      </c>
      <c r="CY86" s="91">
        <v>0</v>
      </c>
      <c r="CZ86" s="91">
        <v>0</v>
      </c>
      <c r="DA86" s="91">
        <v>0</v>
      </c>
      <c r="DB86" s="91">
        <v>0</v>
      </c>
      <c r="DC86" s="91">
        <v>17</v>
      </c>
      <c r="DD86" s="91">
        <v>10</v>
      </c>
      <c r="DE86" s="91">
        <v>0</v>
      </c>
      <c r="DF86" s="91">
        <v>0</v>
      </c>
      <c r="DG86" s="91">
        <v>132</v>
      </c>
      <c r="DH86" s="91">
        <v>4</v>
      </c>
      <c r="DI86" s="91">
        <v>16</v>
      </c>
      <c r="DJ86" s="91">
        <v>0</v>
      </c>
      <c r="DK86" s="91">
        <v>0</v>
      </c>
      <c r="DL86" s="91">
        <v>0</v>
      </c>
      <c r="DM86" s="91">
        <v>0</v>
      </c>
      <c r="DN86" s="91">
        <v>0</v>
      </c>
      <c r="DO86" s="91">
        <v>0</v>
      </c>
      <c r="DP86" s="91">
        <v>0</v>
      </c>
      <c r="DQ86" s="91">
        <v>0</v>
      </c>
      <c r="DR86" s="91">
        <v>0</v>
      </c>
      <c r="DS86" s="91">
        <v>0</v>
      </c>
      <c r="DT86" s="91">
        <v>0</v>
      </c>
      <c r="DU86" s="91">
        <v>0</v>
      </c>
      <c r="DV86" s="91">
        <v>0</v>
      </c>
      <c r="DW86" s="91">
        <v>0</v>
      </c>
      <c r="DX86" s="91">
        <v>0</v>
      </c>
      <c r="DY86" s="91">
        <v>0</v>
      </c>
      <c r="DZ86" s="91">
        <v>2</v>
      </c>
      <c r="EA86" s="91">
        <v>0</v>
      </c>
      <c r="EB86" s="91">
        <v>0</v>
      </c>
      <c r="EC86" s="91">
        <v>0</v>
      </c>
      <c r="ED86" s="91">
        <v>0</v>
      </c>
      <c r="EE86" s="91">
        <v>0</v>
      </c>
      <c r="EF86" s="91">
        <v>1</v>
      </c>
      <c r="EG86" s="91">
        <v>5</v>
      </c>
      <c r="EH86" s="91">
        <v>0</v>
      </c>
      <c r="EI86" s="91">
        <v>7</v>
      </c>
      <c r="EJ86" s="91">
        <v>0</v>
      </c>
      <c r="EK86" s="91">
        <v>0</v>
      </c>
      <c r="EL86" s="91">
        <v>0</v>
      </c>
      <c r="EM86" s="91">
        <v>0</v>
      </c>
      <c r="EN86" s="91">
        <v>0</v>
      </c>
      <c r="EO86" s="91">
        <v>5</v>
      </c>
      <c r="EP86" s="91">
        <v>566</v>
      </c>
      <c r="EQ86" s="91">
        <v>0</v>
      </c>
      <c r="ER86" s="91">
        <v>0</v>
      </c>
      <c r="ES86" s="91">
        <v>0</v>
      </c>
      <c r="ET86" s="91">
        <v>0</v>
      </c>
      <c r="EU86" s="91">
        <v>1</v>
      </c>
      <c r="EV86" s="112" t="s">
        <v>4240</v>
      </c>
      <c r="EW86" s="91">
        <v>1</v>
      </c>
      <c r="EX86" s="112"/>
      <c r="EY86" s="112"/>
      <c r="EZ86" s="91">
        <v>1</v>
      </c>
      <c r="FA86" s="91">
        <v>1</v>
      </c>
      <c r="FB86" s="91">
        <v>1</v>
      </c>
      <c r="FC86" s="112" t="s">
        <v>4241</v>
      </c>
      <c r="FD86" s="112" t="s">
        <v>4241</v>
      </c>
      <c r="FE86" s="91">
        <v>45492</v>
      </c>
      <c r="FF86" s="92">
        <v>241</v>
      </c>
      <c r="FG86" s="91">
        <v>14</v>
      </c>
      <c r="FH86" s="91">
        <v>0</v>
      </c>
      <c r="FI86" s="118">
        <v>45578</v>
      </c>
      <c r="FJ86" s="118">
        <v>241.18</v>
      </c>
      <c r="FK86" s="118">
        <v>14</v>
      </c>
      <c r="FL86" s="118">
        <v>12</v>
      </c>
    </row>
    <row r="87" spans="1:168" ht="42.75" x14ac:dyDescent="0.2">
      <c r="A87" s="112" t="s">
        <v>866</v>
      </c>
      <c r="B87" s="112" t="s">
        <v>235</v>
      </c>
      <c r="C87" s="91">
        <v>3</v>
      </c>
      <c r="D87" s="112" t="s">
        <v>926</v>
      </c>
      <c r="E87" s="112" t="s">
        <v>2335</v>
      </c>
      <c r="F87" s="112">
        <v>37</v>
      </c>
      <c r="G87" s="112">
        <v>46401</v>
      </c>
      <c r="H87" s="112" t="s">
        <v>235</v>
      </c>
      <c r="I87" s="112" t="s">
        <v>4278</v>
      </c>
      <c r="J87" s="112" t="s">
        <v>4279</v>
      </c>
      <c r="K87" s="112" t="s">
        <v>3822</v>
      </c>
      <c r="L87" s="112"/>
      <c r="M87" s="112" t="s">
        <v>3481</v>
      </c>
      <c r="N87" s="112" t="s">
        <v>4280</v>
      </c>
      <c r="O87" s="112"/>
      <c r="P87" s="112">
        <v>488886900</v>
      </c>
      <c r="Q87" s="112" t="s">
        <v>4281</v>
      </c>
      <c r="R87" s="112"/>
      <c r="S87" s="112" t="s">
        <v>3481</v>
      </c>
      <c r="T87" s="112" t="s">
        <v>4280</v>
      </c>
      <c r="U87" s="112"/>
      <c r="V87" s="112"/>
      <c r="W87" s="112"/>
      <c r="X87" s="91">
        <v>5</v>
      </c>
      <c r="Y87" s="91">
        <v>0</v>
      </c>
      <c r="Z87" s="91">
        <v>5</v>
      </c>
      <c r="AA87" s="92">
        <v>5</v>
      </c>
      <c r="AB87" s="92">
        <v>0</v>
      </c>
      <c r="AC87" s="92">
        <v>5</v>
      </c>
      <c r="AD87" s="117" t="s">
        <v>1692</v>
      </c>
      <c r="AE87" s="91">
        <v>5</v>
      </c>
      <c r="AF87" s="117" t="s">
        <v>1692</v>
      </c>
      <c r="AG87" s="91">
        <v>0</v>
      </c>
      <c r="AH87" s="91">
        <v>5</v>
      </c>
      <c r="AI87" s="91">
        <v>0</v>
      </c>
      <c r="AJ87" s="91">
        <v>0</v>
      </c>
      <c r="AK87" s="91">
        <v>5</v>
      </c>
      <c r="AL87" s="117" t="s">
        <v>1692</v>
      </c>
      <c r="AM87" s="91">
        <v>0</v>
      </c>
      <c r="AN87" s="91">
        <v>3</v>
      </c>
      <c r="AO87" s="91">
        <v>2</v>
      </c>
      <c r="AP87" s="91">
        <v>5</v>
      </c>
      <c r="AQ87" s="117" t="s">
        <v>1692</v>
      </c>
      <c r="AR87" s="91">
        <v>0</v>
      </c>
      <c r="AS87" s="91">
        <v>0</v>
      </c>
      <c r="AT87" s="91">
        <v>0</v>
      </c>
      <c r="AU87" s="91">
        <v>4</v>
      </c>
      <c r="AV87" s="91">
        <v>1</v>
      </c>
      <c r="AW87" s="91">
        <v>0</v>
      </c>
      <c r="AX87" s="91">
        <v>5</v>
      </c>
      <c r="AY87" s="117" t="s">
        <v>1692</v>
      </c>
      <c r="AZ87" s="91">
        <v>1</v>
      </c>
      <c r="BA87" s="91">
        <v>1</v>
      </c>
      <c r="BB87" s="91">
        <v>1</v>
      </c>
      <c r="BC87" s="91">
        <v>1</v>
      </c>
      <c r="BD87" s="91">
        <v>2</v>
      </c>
      <c r="BE87" s="91">
        <v>0</v>
      </c>
      <c r="BF87" s="91">
        <v>0</v>
      </c>
      <c r="BG87" s="91">
        <v>15</v>
      </c>
      <c r="BH87" s="91">
        <v>1</v>
      </c>
      <c r="BI87" s="91">
        <v>0</v>
      </c>
      <c r="BJ87" s="91">
        <v>12</v>
      </c>
      <c r="BK87" s="91">
        <v>0</v>
      </c>
      <c r="BL87" s="91">
        <v>0</v>
      </c>
      <c r="BM87" s="91">
        <v>0</v>
      </c>
      <c r="BN87" s="91">
        <v>0</v>
      </c>
      <c r="BO87" s="91">
        <v>3</v>
      </c>
      <c r="BP87" s="91">
        <v>71</v>
      </c>
      <c r="BQ87" s="91">
        <v>20</v>
      </c>
      <c r="BR87" s="91">
        <v>0</v>
      </c>
      <c r="BS87" s="91">
        <v>26</v>
      </c>
      <c r="BT87" s="91">
        <v>10</v>
      </c>
      <c r="BU87" s="91">
        <v>0</v>
      </c>
      <c r="BV87" s="91">
        <v>0</v>
      </c>
      <c r="BW87" s="91">
        <v>16</v>
      </c>
      <c r="BX87" s="91">
        <v>0</v>
      </c>
      <c r="BY87" s="91">
        <v>24</v>
      </c>
      <c r="BZ87" s="91">
        <v>1</v>
      </c>
      <c r="CA87" s="91">
        <v>3</v>
      </c>
      <c r="CB87" s="91">
        <v>1</v>
      </c>
      <c r="CC87" s="91">
        <v>26</v>
      </c>
      <c r="CD87" s="91">
        <v>5</v>
      </c>
      <c r="CE87" s="91">
        <v>5</v>
      </c>
      <c r="CF87" s="91">
        <v>5</v>
      </c>
      <c r="CG87" s="91">
        <v>0</v>
      </c>
      <c r="CH87" s="91">
        <v>0</v>
      </c>
      <c r="CI87" s="91">
        <v>0</v>
      </c>
      <c r="CJ87" s="91">
        <v>0</v>
      </c>
      <c r="CK87" s="91">
        <v>11</v>
      </c>
      <c r="CL87" s="91">
        <v>0</v>
      </c>
      <c r="CM87" s="91">
        <v>0</v>
      </c>
      <c r="CN87" s="91">
        <v>0</v>
      </c>
      <c r="CO87" s="91">
        <v>0</v>
      </c>
      <c r="CP87" s="91">
        <v>0</v>
      </c>
      <c r="CQ87" s="91">
        <v>0</v>
      </c>
      <c r="CR87" s="91">
        <v>0</v>
      </c>
      <c r="CS87" s="91">
        <v>0</v>
      </c>
      <c r="CT87" s="91">
        <v>0</v>
      </c>
      <c r="CU87" s="91">
        <v>0</v>
      </c>
      <c r="CV87" s="91">
        <v>0</v>
      </c>
      <c r="CW87" s="91">
        <v>0</v>
      </c>
      <c r="CX87" s="91">
        <v>0</v>
      </c>
      <c r="CY87" s="91">
        <v>0</v>
      </c>
      <c r="CZ87" s="91">
        <v>0</v>
      </c>
      <c r="DA87" s="91">
        <v>0</v>
      </c>
      <c r="DB87" s="91">
        <v>1</v>
      </c>
      <c r="DC87" s="91">
        <v>18</v>
      </c>
      <c r="DD87" s="91">
        <v>2</v>
      </c>
      <c r="DE87" s="91">
        <v>0</v>
      </c>
      <c r="DF87" s="91">
        <v>0</v>
      </c>
      <c r="DG87" s="91">
        <v>0</v>
      </c>
      <c r="DH87" s="91">
        <v>11</v>
      </c>
      <c r="DI87" s="91">
        <v>3</v>
      </c>
      <c r="DJ87" s="91">
        <v>0</v>
      </c>
      <c r="DK87" s="91">
        <v>0</v>
      </c>
      <c r="DL87" s="91">
        <v>0</v>
      </c>
      <c r="DM87" s="91">
        <v>0</v>
      </c>
      <c r="DN87" s="91">
        <v>1</v>
      </c>
      <c r="DO87" s="91">
        <v>0</v>
      </c>
      <c r="DP87" s="91">
        <v>0</v>
      </c>
      <c r="DQ87" s="91">
        <v>0</v>
      </c>
      <c r="DR87" s="91">
        <v>0</v>
      </c>
      <c r="DS87" s="91">
        <v>0</v>
      </c>
      <c r="DT87" s="91">
        <v>0</v>
      </c>
      <c r="DU87" s="91">
        <v>0</v>
      </c>
      <c r="DV87" s="91">
        <v>0</v>
      </c>
      <c r="DW87" s="91">
        <v>0</v>
      </c>
      <c r="DX87" s="91">
        <v>0</v>
      </c>
      <c r="DY87" s="91">
        <v>0</v>
      </c>
      <c r="DZ87" s="91">
        <v>0</v>
      </c>
      <c r="EA87" s="91">
        <v>0</v>
      </c>
      <c r="EB87" s="91">
        <v>0</v>
      </c>
      <c r="EC87" s="91">
        <v>0</v>
      </c>
      <c r="ED87" s="91">
        <v>0</v>
      </c>
      <c r="EE87" s="91">
        <v>0</v>
      </c>
      <c r="EF87" s="91">
        <v>0</v>
      </c>
      <c r="EG87" s="91">
        <v>1</v>
      </c>
      <c r="EH87" s="91">
        <v>0</v>
      </c>
      <c r="EI87" s="91">
        <v>2</v>
      </c>
      <c r="EJ87" s="91">
        <v>0</v>
      </c>
      <c r="EK87" s="91">
        <v>0</v>
      </c>
      <c r="EL87" s="91">
        <v>13</v>
      </c>
      <c r="EM87" s="91">
        <v>11</v>
      </c>
      <c r="EN87" s="91">
        <v>0</v>
      </c>
      <c r="EO87" s="91">
        <v>5</v>
      </c>
      <c r="EP87" s="91">
        <v>150</v>
      </c>
      <c r="EQ87" s="91">
        <v>0</v>
      </c>
      <c r="ER87" s="91">
        <v>0</v>
      </c>
      <c r="ES87" s="91">
        <v>0</v>
      </c>
      <c r="ET87" s="91">
        <v>0</v>
      </c>
      <c r="EU87" s="91">
        <v>1</v>
      </c>
      <c r="EV87" s="112" t="s">
        <v>4282</v>
      </c>
      <c r="EW87" s="91">
        <v>2</v>
      </c>
      <c r="EX87" s="112" t="s">
        <v>4283</v>
      </c>
      <c r="EY87" s="112"/>
      <c r="EZ87" s="91">
        <v>1</v>
      </c>
      <c r="FA87" s="91">
        <v>1</v>
      </c>
      <c r="FB87" s="91">
        <v>1</v>
      </c>
      <c r="FC87" s="112"/>
      <c r="FD87" s="112" t="s">
        <v>4284</v>
      </c>
      <c r="FE87" s="91">
        <v>13700</v>
      </c>
      <c r="FF87" s="92">
        <v>190.14609999999999</v>
      </c>
      <c r="FG87" s="91">
        <v>12</v>
      </c>
      <c r="FH87" s="91">
        <v>11</v>
      </c>
      <c r="FI87" s="118">
        <v>13450</v>
      </c>
      <c r="FJ87" s="118">
        <v>190.13</v>
      </c>
      <c r="FK87" s="118">
        <v>12</v>
      </c>
      <c r="FL87" s="118">
        <v>10</v>
      </c>
    </row>
    <row r="88" spans="1:168" ht="42.75" x14ac:dyDescent="0.2">
      <c r="A88" s="112" t="s">
        <v>866</v>
      </c>
      <c r="B88" s="112" t="s">
        <v>240</v>
      </c>
      <c r="C88" s="91">
        <v>3</v>
      </c>
      <c r="D88" s="112" t="s">
        <v>991</v>
      </c>
      <c r="E88" s="112" t="s">
        <v>2130</v>
      </c>
      <c r="F88" s="112" t="s">
        <v>4315</v>
      </c>
      <c r="G88" s="112">
        <v>46751</v>
      </c>
      <c r="H88" s="112" t="s">
        <v>240</v>
      </c>
      <c r="I88" s="112" t="s">
        <v>4316</v>
      </c>
      <c r="J88" s="112" t="s">
        <v>4317</v>
      </c>
      <c r="K88" s="112" t="s">
        <v>2182</v>
      </c>
      <c r="L88" s="112" t="s">
        <v>1833</v>
      </c>
      <c r="M88" s="112" t="s">
        <v>2024</v>
      </c>
      <c r="N88" s="112" t="s">
        <v>4318</v>
      </c>
      <c r="O88" s="112" t="s">
        <v>1845</v>
      </c>
      <c r="P88" s="112">
        <v>483357370</v>
      </c>
      <c r="Q88" s="112" t="s">
        <v>4319</v>
      </c>
      <c r="R88" s="112" t="s">
        <v>1833</v>
      </c>
      <c r="S88" s="112" t="s">
        <v>2024</v>
      </c>
      <c r="T88" s="112" t="s">
        <v>4318</v>
      </c>
      <c r="U88" s="112" t="s">
        <v>1845</v>
      </c>
      <c r="V88" s="112">
        <v>483357370</v>
      </c>
      <c r="W88" s="112" t="s">
        <v>4319</v>
      </c>
      <c r="X88" s="91">
        <v>9</v>
      </c>
      <c r="Y88" s="91">
        <v>1</v>
      </c>
      <c r="Z88" s="91">
        <v>10</v>
      </c>
      <c r="AA88" s="92">
        <v>9</v>
      </c>
      <c r="AB88" s="92">
        <v>1</v>
      </c>
      <c r="AC88" s="92">
        <v>10</v>
      </c>
      <c r="AD88" s="117" t="s">
        <v>1692</v>
      </c>
      <c r="AE88" s="91">
        <v>8</v>
      </c>
      <c r="AF88" s="117" t="s">
        <v>1692</v>
      </c>
      <c r="AG88" s="91">
        <v>0</v>
      </c>
      <c r="AH88" s="91">
        <v>5</v>
      </c>
      <c r="AI88" s="91">
        <v>1</v>
      </c>
      <c r="AJ88" s="91">
        <v>3</v>
      </c>
      <c r="AK88" s="91">
        <v>9</v>
      </c>
      <c r="AL88" s="117" t="s">
        <v>1692</v>
      </c>
      <c r="AM88" s="91">
        <v>3</v>
      </c>
      <c r="AN88" s="91">
        <v>0</v>
      </c>
      <c r="AO88" s="91">
        <v>6</v>
      </c>
      <c r="AP88" s="91">
        <v>9</v>
      </c>
      <c r="AQ88" s="117" t="s">
        <v>1692</v>
      </c>
      <c r="AR88" s="91">
        <v>0</v>
      </c>
      <c r="AS88" s="91">
        <v>0</v>
      </c>
      <c r="AT88" s="91">
        <v>0</v>
      </c>
      <c r="AU88" s="91">
        <v>8</v>
      </c>
      <c r="AV88" s="91">
        <v>1</v>
      </c>
      <c r="AW88" s="91">
        <v>0</v>
      </c>
      <c r="AX88" s="91">
        <v>9</v>
      </c>
      <c r="AY88" s="117" t="s">
        <v>1692</v>
      </c>
      <c r="AZ88" s="91">
        <v>1</v>
      </c>
      <c r="BA88" s="91">
        <v>1</v>
      </c>
      <c r="BB88" s="91">
        <v>1</v>
      </c>
      <c r="BC88" s="91">
        <v>1</v>
      </c>
      <c r="BD88" s="91">
        <v>1</v>
      </c>
      <c r="BE88" s="91">
        <v>0</v>
      </c>
      <c r="BF88" s="91">
        <v>0</v>
      </c>
      <c r="BG88" s="91">
        <v>88</v>
      </c>
      <c r="BH88" s="91">
        <v>0</v>
      </c>
      <c r="BI88" s="91">
        <v>0</v>
      </c>
      <c r="BJ88" s="91">
        <v>88</v>
      </c>
      <c r="BK88" s="91">
        <v>20</v>
      </c>
      <c r="BL88" s="91">
        <v>0</v>
      </c>
      <c r="BM88" s="91">
        <v>0</v>
      </c>
      <c r="BN88" s="91">
        <v>0</v>
      </c>
      <c r="BO88" s="91">
        <v>19</v>
      </c>
      <c r="BP88" s="91">
        <v>173</v>
      </c>
      <c r="BQ88" s="91">
        <v>72</v>
      </c>
      <c r="BR88" s="91">
        <v>0</v>
      </c>
      <c r="BS88" s="91">
        <v>50</v>
      </c>
      <c r="BT88" s="91">
        <v>59</v>
      </c>
      <c r="BU88" s="91">
        <v>0</v>
      </c>
      <c r="BV88" s="91">
        <v>0</v>
      </c>
      <c r="BW88" s="91">
        <v>17</v>
      </c>
      <c r="BX88" s="91">
        <v>6</v>
      </c>
      <c r="BY88" s="91">
        <v>177</v>
      </c>
      <c r="BZ88" s="91">
        <v>24</v>
      </c>
      <c r="CA88" s="91">
        <v>11</v>
      </c>
      <c r="CB88" s="91">
        <v>6</v>
      </c>
      <c r="CC88" s="91">
        <v>25</v>
      </c>
      <c r="CD88" s="91">
        <v>36</v>
      </c>
      <c r="CE88" s="91">
        <v>6</v>
      </c>
      <c r="CF88" s="91">
        <v>22</v>
      </c>
      <c r="CG88" s="91">
        <v>5</v>
      </c>
      <c r="CH88" s="91">
        <v>20</v>
      </c>
      <c r="CI88" s="91">
        <v>0</v>
      </c>
      <c r="CJ88" s="91">
        <v>20</v>
      </c>
      <c r="CK88" s="91">
        <v>55</v>
      </c>
      <c r="CL88" s="91">
        <v>0</v>
      </c>
      <c r="CM88" s="91">
        <v>2</v>
      </c>
      <c r="CN88" s="91">
        <v>0</v>
      </c>
      <c r="CO88" s="91">
        <v>2</v>
      </c>
      <c r="CP88" s="91">
        <v>0</v>
      </c>
      <c r="CQ88" s="91">
        <v>0</v>
      </c>
      <c r="CR88" s="91">
        <v>0</v>
      </c>
      <c r="CS88" s="91">
        <v>0</v>
      </c>
      <c r="CT88" s="91">
        <v>0</v>
      </c>
      <c r="CU88" s="91">
        <v>0</v>
      </c>
      <c r="CV88" s="91">
        <v>0</v>
      </c>
      <c r="CW88" s="91">
        <v>0</v>
      </c>
      <c r="CX88" s="91">
        <v>0</v>
      </c>
      <c r="CY88" s="91">
        <v>0</v>
      </c>
      <c r="CZ88" s="91">
        <v>0</v>
      </c>
      <c r="DA88" s="91">
        <v>0</v>
      </c>
      <c r="DB88" s="91">
        <v>0</v>
      </c>
      <c r="DC88" s="91">
        <v>58</v>
      </c>
      <c r="DD88" s="91">
        <v>0</v>
      </c>
      <c r="DE88" s="91">
        <v>1</v>
      </c>
      <c r="DF88" s="91">
        <v>0</v>
      </c>
      <c r="DG88" s="91">
        <v>20</v>
      </c>
      <c r="DH88" s="91">
        <v>55</v>
      </c>
      <c r="DI88" s="91">
        <v>23</v>
      </c>
      <c r="DJ88" s="91">
        <v>0</v>
      </c>
      <c r="DK88" s="91">
        <v>0</v>
      </c>
      <c r="DL88" s="91">
        <v>0</v>
      </c>
      <c r="DM88" s="91">
        <v>0</v>
      </c>
      <c r="DN88" s="91">
        <v>0</v>
      </c>
      <c r="DO88" s="91">
        <v>0</v>
      </c>
      <c r="DP88" s="91">
        <v>2</v>
      </c>
      <c r="DQ88" s="91">
        <v>1</v>
      </c>
      <c r="DR88" s="91">
        <v>0</v>
      </c>
      <c r="DS88" s="91">
        <v>0</v>
      </c>
      <c r="DT88" s="91">
        <v>0</v>
      </c>
      <c r="DU88" s="91">
        <v>1</v>
      </c>
      <c r="DV88" s="91">
        <v>0</v>
      </c>
      <c r="DW88" s="91">
        <v>1</v>
      </c>
      <c r="DX88" s="91">
        <v>0</v>
      </c>
      <c r="DY88" s="91">
        <v>0</v>
      </c>
      <c r="DZ88" s="91">
        <v>0</v>
      </c>
      <c r="EA88" s="91">
        <v>0</v>
      </c>
      <c r="EB88" s="91">
        <v>0</v>
      </c>
      <c r="EC88" s="91">
        <v>0</v>
      </c>
      <c r="ED88" s="91">
        <v>0</v>
      </c>
      <c r="EE88" s="91">
        <v>0</v>
      </c>
      <c r="EF88" s="91">
        <v>1</v>
      </c>
      <c r="EG88" s="91">
        <v>9</v>
      </c>
      <c r="EH88" s="91">
        <v>3</v>
      </c>
      <c r="EI88" s="91">
        <v>10</v>
      </c>
      <c r="EJ88" s="91">
        <v>0</v>
      </c>
      <c r="EK88" s="91">
        <v>0</v>
      </c>
      <c r="EL88" s="91">
        <v>25</v>
      </c>
      <c r="EM88" s="91">
        <v>20</v>
      </c>
      <c r="EN88" s="91">
        <v>0</v>
      </c>
      <c r="EO88" s="91">
        <v>9</v>
      </c>
      <c r="EP88" s="91">
        <v>393</v>
      </c>
      <c r="EQ88" s="91">
        <v>0</v>
      </c>
      <c r="ER88" s="91">
        <v>0</v>
      </c>
      <c r="ES88" s="91">
        <v>1</v>
      </c>
      <c r="ET88" s="91">
        <v>0</v>
      </c>
      <c r="EU88" s="91">
        <v>1</v>
      </c>
      <c r="EV88" s="112" t="s">
        <v>4320</v>
      </c>
      <c r="EW88" s="91">
        <v>2</v>
      </c>
      <c r="EX88" s="112"/>
      <c r="EY88" s="112" t="s">
        <v>4321</v>
      </c>
      <c r="EZ88" s="91">
        <v>1</v>
      </c>
      <c r="FA88" s="91">
        <v>1</v>
      </c>
      <c r="FB88" s="91">
        <v>1</v>
      </c>
      <c r="FC88" s="112"/>
      <c r="FD88" s="112" t="s">
        <v>4322</v>
      </c>
      <c r="FE88" s="91">
        <v>51920</v>
      </c>
      <c r="FF88" s="92">
        <v>124.0528</v>
      </c>
      <c r="FG88" s="91">
        <v>9</v>
      </c>
      <c r="FH88" s="91">
        <v>9</v>
      </c>
      <c r="FI88" s="118">
        <v>52987</v>
      </c>
      <c r="FJ88" s="118">
        <v>124.05</v>
      </c>
      <c r="FK88" s="118">
        <v>9</v>
      </c>
      <c r="FL88" s="118">
        <v>9</v>
      </c>
    </row>
    <row r="89" spans="1:168" ht="85.5" x14ac:dyDescent="0.2">
      <c r="A89" s="112" t="s">
        <v>866</v>
      </c>
      <c r="B89" s="112" t="s">
        <v>244</v>
      </c>
      <c r="C89" s="91">
        <v>3</v>
      </c>
      <c r="D89" s="112" t="s">
        <v>1074</v>
      </c>
      <c r="E89" s="112" t="s">
        <v>4347</v>
      </c>
      <c r="F89" s="116" t="s">
        <v>2234</v>
      </c>
      <c r="G89" s="112">
        <v>46059</v>
      </c>
      <c r="H89" s="112" t="s">
        <v>4348</v>
      </c>
      <c r="I89" s="112" t="s">
        <v>4349</v>
      </c>
      <c r="J89" s="112" t="s">
        <v>4350</v>
      </c>
      <c r="K89" s="112" t="s">
        <v>4351</v>
      </c>
      <c r="L89" s="112" t="s">
        <v>1948</v>
      </c>
      <c r="M89" s="112" t="s">
        <v>122</v>
      </c>
      <c r="N89" s="112" t="s">
        <v>4352</v>
      </c>
      <c r="O89" s="112" t="s">
        <v>1845</v>
      </c>
      <c r="P89" s="112">
        <v>485243601</v>
      </c>
      <c r="Q89" s="112" t="s">
        <v>4353</v>
      </c>
      <c r="R89" s="112" t="s">
        <v>1833</v>
      </c>
      <c r="S89" s="112" t="s">
        <v>2490</v>
      </c>
      <c r="T89" s="112" t="s">
        <v>4354</v>
      </c>
      <c r="U89" s="112" t="s">
        <v>1845</v>
      </c>
      <c r="V89" s="112">
        <v>485243602</v>
      </c>
      <c r="W89" s="112" t="s">
        <v>4355</v>
      </c>
      <c r="X89" s="91">
        <v>20</v>
      </c>
      <c r="Y89" s="91">
        <v>3</v>
      </c>
      <c r="Z89" s="91">
        <v>23</v>
      </c>
      <c r="AA89" s="92">
        <v>19.66</v>
      </c>
      <c r="AB89" s="92">
        <v>3</v>
      </c>
      <c r="AC89" s="92">
        <v>22.66</v>
      </c>
      <c r="AD89" s="117" t="s">
        <v>1692</v>
      </c>
      <c r="AE89" s="91">
        <v>20</v>
      </c>
      <c r="AF89" s="117" t="s">
        <v>1692</v>
      </c>
      <c r="AG89" s="91">
        <v>0</v>
      </c>
      <c r="AH89" s="91">
        <v>7</v>
      </c>
      <c r="AI89" s="91">
        <v>4</v>
      </c>
      <c r="AJ89" s="91">
        <v>9</v>
      </c>
      <c r="AK89" s="91">
        <v>20</v>
      </c>
      <c r="AL89" s="117" t="s">
        <v>1692</v>
      </c>
      <c r="AM89" s="91">
        <v>0</v>
      </c>
      <c r="AN89" s="91">
        <v>2</v>
      </c>
      <c r="AO89" s="91">
        <v>18</v>
      </c>
      <c r="AP89" s="91">
        <v>20</v>
      </c>
      <c r="AQ89" s="117" t="s">
        <v>1692</v>
      </c>
      <c r="AR89" s="91">
        <v>0</v>
      </c>
      <c r="AS89" s="91">
        <v>0</v>
      </c>
      <c r="AT89" s="91">
        <v>0</v>
      </c>
      <c r="AU89" s="91">
        <v>0</v>
      </c>
      <c r="AV89" s="91">
        <v>19</v>
      </c>
      <c r="AW89" s="91">
        <v>1</v>
      </c>
      <c r="AX89" s="91">
        <v>20</v>
      </c>
      <c r="AY89" s="117" t="s">
        <v>1692</v>
      </c>
      <c r="AZ89" s="91">
        <v>1</v>
      </c>
      <c r="BA89" s="91">
        <v>1</v>
      </c>
      <c r="BB89" s="91">
        <v>0</v>
      </c>
      <c r="BC89" s="91">
        <v>1</v>
      </c>
      <c r="BD89" s="91">
        <v>6</v>
      </c>
      <c r="BE89" s="91">
        <v>0</v>
      </c>
      <c r="BF89" s="91">
        <v>0</v>
      </c>
      <c r="BG89" s="91">
        <v>192</v>
      </c>
      <c r="BH89" s="91">
        <v>4</v>
      </c>
      <c r="BI89" s="91">
        <v>0</v>
      </c>
      <c r="BJ89" s="91">
        <v>139</v>
      </c>
      <c r="BK89" s="91">
        <v>12</v>
      </c>
      <c r="BL89" s="91">
        <v>0</v>
      </c>
      <c r="BM89" s="91">
        <v>0</v>
      </c>
      <c r="BN89" s="91">
        <v>0</v>
      </c>
      <c r="BO89" s="91">
        <v>6</v>
      </c>
      <c r="BP89" s="91">
        <v>198</v>
      </c>
      <c r="BQ89" s="91">
        <v>93</v>
      </c>
      <c r="BR89" s="91">
        <v>0</v>
      </c>
      <c r="BS89" s="91">
        <v>73</v>
      </c>
      <c r="BT89" s="91">
        <v>89</v>
      </c>
      <c r="BU89" s="91">
        <v>0</v>
      </c>
      <c r="BV89" s="91">
        <v>0</v>
      </c>
      <c r="BW89" s="91">
        <v>18</v>
      </c>
      <c r="BX89" s="91">
        <v>2</v>
      </c>
      <c r="BY89" s="91">
        <v>288</v>
      </c>
      <c r="BZ89" s="91">
        <v>19</v>
      </c>
      <c r="CA89" s="91">
        <v>3</v>
      </c>
      <c r="CB89" s="91">
        <v>9</v>
      </c>
      <c r="CC89" s="91">
        <v>65</v>
      </c>
      <c r="CD89" s="91">
        <v>61</v>
      </c>
      <c r="CE89" s="91">
        <v>1</v>
      </c>
      <c r="CF89" s="91">
        <v>79</v>
      </c>
      <c r="CG89" s="91">
        <v>27</v>
      </c>
      <c r="CH89" s="91">
        <v>0</v>
      </c>
      <c r="CI89" s="91">
        <v>0</v>
      </c>
      <c r="CJ89" s="91">
        <v>0</v>
      </c>
      <c r="CK89" s="91">
        <v>99</v>
      </c>
      <c r="CL89" s="91">
        <v>0</v>
      </c>
      <c r="CM89" s="91">
        <v>0</v>
      </c>
      <c r="CN89" s="91">
        <v>0</v>
      </c>
      <c r="CO89" s="91">
        <v>0</v>
      </c>
      <c r="CP89" s="91">
        <v>0</v>
      </c>
      <c r="CQ89" s="91">
        <v>0</v>
      </c>
      <c r="CR89" s="91">
        <v>0</v>
      </c>
      <c r="CS89" s="91">
        <v>0</v>
      </c>
      <c r="CT89" s="91">
        <v>0</v>
      </c>
      <c r="CU89" s="91">
        <v>0</v>
      </c>
      <c r="CV89" s="91">
        <v>0</v>
      </c>
      <c r="CW89" s="91">
        <v>0</v>
      </c>
      <c r="CX89" s="91">
        <v>0</v>
      </c>
      <c r="CY89" s="91">
        <v>0</v>
      </c>
      <c r="CZ89" s="91">
        <v>0</v>
      </c>
      <c r="DA89" s="91">
        <v>0</v>
      </c>
      <c r="DB89" s="91">
        <v>6</v>
      </c>
      <c r="DC89" s="91">
        <v>0</v>
      </c>
      <c r="DD89" s="91">
        <v>4</v>
      </c>
      <c r="DE89" s="91">
        <v>0</v>
      </c>
      <c r="DF89" s="91">
        <v>0</v>
      </c>
      <c r="DG89" s="91">
        <v>20</v>
      </c>
      <c r="DH89" s="91">
        <v>46</v>
      </c>
      <c r="DI89" s="91">
        <v>53</v>
      </c>
      <c r="DJ89" s="91">
        <v>0</v>
      </c>
      <c r="DK89" s="91">
        <v>0</v>
      </c>
      <c r="DL89" s="91">
        <v>0</v>
      </c>
      <c r="DM89" s="91">
        <v>0</v>
      </c>
      <c r="DN89" s="91">
        <v>0</v>
      </c>
      <c r="DO89" s="91">
        <v>0</v>
      </c>
      <c r="DP89" s="91">
        <v>0</v>
      </c>
      <c r="DQ89" s="91">
        <v>0</v>
      </c>
      <c r="DR89" s="91">
        <v>0</v>
      </c>
      <c r="DS89" s="91">
        <v>0</v>
      </c>
      <c r="DT89" s="91">
        <v>0</v>
      </c>
      <c r="DU89" s="91">
        <v>0</v>
      </c>
      <c r="DV89" s="91">
        <v>0</v>
      </c>
      <c r="DW89" s="91">
        <v>0</v>
      </c>
      <c r="DX89" s="91">
        <v>0</v>
      </c>
      <c r="DY89" s="91">
        <v>0</v>
      </c>
      <c r="DZ89" s="91">
        <v>0</v>
      </c>
      <c r="EA89" s="91">
        <v>4</v>
      </c>
      <c r="EB89" s="91">
        <v>0</v>
      </c>
      <c r="EC89" s="91">
        <v>0</v>
      </c>
      <c r="ED89" s="91">
        <v>0</v>
      </c>
      <c r="EE89" s="91">
        <v>0</v>
      </c>
      <c r="EF89" s="91">
        <v>3</v>
      </c>
      <c r="EG89" s="91">
        <v>20</v>
      </c>
      <c r="EH89" s="91">
        <v>3</v>
      </c>
      <c r="EI89" s="91">
        <v>26</v>
      </c>
      <c r="EJ89" s="91">
        <v>1</v>
      </c>
      <c r="EK89" s="91">
        <v>0</v>
      </c>
      <c r="EL89" s="91">
        <v>6</v>
      </c>
      <c r="EM89" s="91">
        <v>0</v>
      </c>
      <c r="EN89" s="91">
        <v>0</v>
      </c>
      <c r="EO89" s="91">
        <v>36</v>
      </c>
      <c r="EP89" s="91">
        <v>1627</v>
      </c>
      <c r="EQ89" s="91">
        <v>1</v>
      </c>
      <c r="ER89" s="91">
        <v>0</v>
      </c>
      <c r="ES89" s="91">
        <v>0</v>
      </c>
      <c r="ET89" s="91">
        <v>0</v>
      </c>
      <c r="EU89" s="91">
        <v>1</v>
      </c>
      <c r="EV89" s="112" t="s">
        <v>4356</v>
      </c>
      <c r="EW89" s="91">
        <v>3</v>
      </c>
      <c r="EX89" s="112" t="s">
        <v>4357</v>
      </c>
      <c r="EY89" s="112" t="s">
        <v>3449</v>
      </c>
      <c r="EZ89" s="91">
        <v>1</v>
      </c>
      <c r="FA89" s="91">
        <v>1</v>
      </c>
      <c r="FB89" s="91">
        <v>1</v>
      </c>
      <c r="FC89" s="112" t="s">
        <v>1845</v>
      </c>
      <c r="FD89" s="112" t="s">
        <v>1845</v>
      </c>
      <c r="FE89" s="91">
        <v>109490</v>
      </c>
      <c r="FF89" s="92">
        <v>126.6288</v>
      </c>
      <c r="FG89" s="91">
        <v>5</v>
      </c>
      <c r="FH89" s="91">
        <v>5</v>
      </c>
      <c r="FI89" s="118">
        <v>109950</v>
      </c>
      <c r="FJ89" s="118">
        <v>126.63</v>
      </c>
      <c r="FK89" s="118">
        <v>5</v>
      </c>
      <c r="FL89" s="118">
        <v>5</v>
      </c>
    </row>
    <row r="90" spans="1:168" ht="28.5" x14ac:dyDescent="0.2">
      <c r="A90" s="112" t="s">
        <v>866</v>
      </c>
      <c r="B90" s="112" t="s">
        <v>248</v>
      </c>
      <c r="C90" s="91">
        <v>3</v>
      </c>
      <c r="D90" s="112" t="s">
        <v>1152</v>
      </c>
      <c r="E90" s="112" t="s">
        <v>2524</v>
      </c>
      <c r="F90" s="112">
        <v>1</v>
      </c>
      <c r="G90" s="112">
        <v>47301</v>
      </c>
      <c r="H90" s="112" t="s">
        <v>248</v>
      </c>
      <c r="I90" s="112" t="s">
        <v>4381</v>
      </c>
      <c r="J90" s="112" t="s">
        <v>4382</v>
      </c>
      <c r="K90" s="112" t="s">
        <v>3702</v>
      </c>
      <c r="L90" s="112" t="s">
        <v>1845</v>
      </c>
      <c r="M90" s="112" t="s">
        <v>1845</v>
      </c>
      <c r="N90" s="112" t="s">
        <v>1845</v>
      </c>
      <c r="O90" s="112" t="s">
        <v>1845</v>
      </c>
      <c r="P90" s="112" t="s">
        <v>1845</v>
      </c>
      <c r="Q90" s="112" t="s">
        <v>1845</v>
      </c>
      <c r="R90" s="112"/>
      <c r="S90" s="112" t="s">
        <v>2617</v>
      </c>
      <c r="T90" s="112" t="s">
        <v>4383</v>
      </c>
      <c r="U90" s="112"/>
      <c r="V90" s="112">
        <v>487712325</v>
      </c>
      <c r="W90" s="112" t="s">
        <v>4384</v>
      </c>
      <c r="X90" s="91">
        <v>2</v>
      </c>
      <c r="Y90" s="91">
        <v>0</v>
      </c>
      <c r="Z90" s="91">
        <v>2</v>
      </c>
      <c r="AA90" s="92">
        <v>2</v>
      </c>
      <c r="AB90" s="92">
        <v>0</v>
      </c>
      <c r="AC90" s="92">
        <v>2</v>
      </c>
      <c r="AD90" s="117" t="s">
        <v>1692</v>
      </c>
      <c r="AE90" s="91">
        <v>2</v>
      </c>
      <c r="AF90" s="117" t="s">
        <v>1692</v>
      </c>
      <c r="AG90" s="91">
        <v>0</v>
      </c>
      <c r="AH90" s="91">
        <v>2</v>
      </c>
      <c r="AI90" s="91">
        <v>0</v>
      </c>
      <c r="AJ90" s="91">
        <v>0</v>
      </c>
      <c r="AK90" s="91">
        <v>2</v>
      </c>
      <c r="AL90" s="117" t="s">
        <v>1692</v>
      </c>
      <c r="AM90" s="91">
        <v>0</v>
      </c>
      <c r="AN90" s="91">
        <v>0</v>
      </c>
      <c r="AO90" s="91">
        <v>2</v>
      </c>
      <c r="AP90" s="91">
        <v>2</v>
      </c>
      <c r="AQ90" s="117" t="s">
        <v>1692</v>
      </c>
      <c r="AR90" s="91">
        <v>0</v>
      </c>
      <c r="AS90" s="91">
        <v>0</v>
      </c>
      <c r="AT90" s="91">
        <v>0</v>
      </c>
      <c r="AU90" s="91">
        <v>2</v>
      </c>
      <c r="AV90" s="91">
        <v>0</v>
      </c>
      <c r="AW90" s="91">
        <v>0</v>
      </c>
      <c r="AX90" s="91">
        <v>2</v>
      </c>
      <c r="AY90" s="117" t="s">
        <v>1692</v>
      </c>
      <c r="AZ90" s="91">
        <v>1</v>
      </c>
      <c r="BA90" s="91">
        <v>1</v>
      </c>
      <c r="BB90" s="91">
        <v>0</v>
      </c>
      <c r="BC90" s="91">
        <v>1</v>
      </c>
      <c r="BD90" s="91">
        <v>160</v>
      </c>
      <c r="BE90" s="91">
        <v>0</v>
      </c>
      <c r="BF90" s="91">
        <v>0</v>
      </c>
      <c r="BG90" s="91">
        <v>18</v>
      </c>
      <c r="BH90" s="91">
        <v>2</v>
      </c>
      <c r="BI90" s="91">
        <v>0</v>
      </c>
      <c r="BJ90" s="91">
        <v>35</v>
      </c>
      <c r="BK90" s="91">
        <v>8</v>
      </c>
      <c r="BL90" s="91">
        <v>0</v>
      </c>
      <c r="BM90" s="91">
        <v>0</v>
      </c>
      <c r="BN90" s="91">
        <v>0</v>
      </c>
      <c r="BO90" s="91">
        <v>9</v>
      </c>
      <c r="BP90" s="91">
        <v>139</v>
      </c>
      <c r="BQ90" s="91">
        <v>23</v>
      </c>
      <c r="BR90" s="91">
        <v>0</v>
      </c>
      <c r="BS90" s="91">
        <v>12</v>
      </c>
      <c r="BT90" s="91">
        <v>13</v>
      </c>
      <c r="BU90" s="91">
        <v>0</v>
      </c>
      <c r="BV90" s="91">
        <v>0</v>
      </c>
      <c r="BW90" s="91">
        <v>13</v>
      </c>
      <c r="BX90" s="91">
        <v>3</v>
      </c>
      <c r="BY90" s="91">
        <v>56</v>
      </c>
      <c r="BZ90" s="91">
        <v>5</v>
      </c>
      <c r="CA90" s="91">
        <v>3</v>
      </c>
      <c r="CB90" s="91">
        <v>0</v>
      </c>
      <c r="CC90" s="91">
        <v>29</v>
      </c>
      <c r="CD90" s="91">
        <v>10</v>
      </c>
      <c r="CE90" s="91">
        <v>1</v>
      </c>
      <c r="CF90" s="91">
        <v>6</v>
      </c>
      <c r="CG90" s="91">
        <v>3</v>
      </c>
      <c r="CH90" s="91">
        <v>0</v>
      </c>
      <c r="CI90" s="91">
        <v>0</v>
      </c>
      <c r="CJ90" s="91">
        <v>0</v>
      </c>
      <c r="CK90" s="91">
        <v>14</v>
      </c>
      <c r="CL90" s="91">
        <v>0</v>
      </c>
      <c r="CM90" s="91">
        <v>0</v>
      </c>
      <c r="CN90" s="91">
        <v>0</v>
      </c>
      <c r="CO90" s="91">
        <v>0</v>
      </c>
      <c r="CP90" s="91">
        <v>0</v>
      </c>
      <c r="CQ90" s="91">
        <v>0</v>
      </c>
      <c r="CR90" s="91">
        <v>0</v>
      </c>
      <c r="CS90" s="91">
        <v>0</v>
      </c>
      <c r="CT90" s="91">
        <v>2</v>
      </c>
      <c r="CU90" s="91">
        <v>0</v>
      </c>
      <c r="CV90" s="91">
        <v>0</v>
      </c>
      <c r="CW90" s="91">
        <v>0</v>
      </c>
      <c r="CX90" s="91">
        <v>0</v>
      </c>
      <c r="CY90" s="91">
        <v>0</v>
      </c>
      <c r="CZ90" s="91">
        <v>0</v>
      </c>
      <c r="DA90" s="91">
        <v>0</v>
      </c>
      <c r="DB90" s="91">
        <v>0</v>
      </c>
      <c r="DC90" s="91">
        <v>2</v>
      </c>
      <c r="DD90" s="91">
        <v>3</v>
      </c>
      <c r="DE90" s="91">
        <v>2</v>
      </c>
      <c r="DF90" s="91">
        <v>0</v>
      </c>
      <c r="DG90" s="91">
        <v>12</v>
      </c>
      <c r="DH90" s="91">
        <v>10</v>
      </c>
      <c r="DI90" s="91">
        <v>4</v>
      </c>
      <c r="DJ90" s="91">
        <v>0</v>
      </c>
      <c r="DK90" s="91">
        <v>0</v>
      </c>
      <c r="DL90" s="91">
        <v>0</v>
      </c>
      <c r="DM90" s="91">
        <v>0</v>
      </c>
      <c r="DN90" s="91">
        <v>0</v>
      </c>
      <c r="DO90" s="91">
        <v>0</v>
      </c>
      <c r="DP90" s="91">
        <v>0</v>
      </c>
      <c r="DQ90" s="91">
        <v>0</v>
      </c>
      <c r="DR90" s="91">
        <v>0</v>
      </c>
      <c r="DS90" s="91">
        <v>0</v>
      </c>
      <c r="DT90" s="91">
        <v>0</v>
      </c>
      <c r="DU90" s="91">
        <v>0</v>
      </c>
      <c r="DV90" s="91">
        <v>0</v>
      </c>
      <c r="DW90" s="91">
        <v>0</v>
      </c>
      <c r="DX90" s="91">
        <v>0</v>
      </c>
      <c r="DY90" s="91">
        <v>0</v>
      </c>
      <c r="DZ90" s="91">
        <v>0</v>
      </c>
      <c r="EA90" s="91">
        <v>4</v>
      </c>
      <c r="EB90" s="91">
        <v>0</v>
      </c>
      <c r="EC90" s="91">
        <v>0</v>
      </c>
      <c r="ED90" s="91">
        <v>0</v>
      </c>
      <c r="EE90" s="91">
        <v>0</v>
      </c>
      <c r="EF90" s="91">
        <v>0</v>
      </c>
      <c r="EG90" s="91">
        <v>2</v>
      </c>
      <c r="EH90" s="91">
        <v>1</v>
      </c>
      <c r="EI90" s="91">
        <v>1</v>
      </c>
      <c r="EJ90" s="91">
        <v>0</v>
      </c>
      <c r="EK90" s="91">
        <v>0</v>
      </c>
      <c r="EL90" s="91">
        <v>15</v>
      </c>
      <c r="EM90" s="91">
        <v>26</v>
      </c>
      <c r="EN90" s="91">
        <v>0</v>
      </c>
      <c r="EO90" s="91">
        <v>0</v>
      </c>
      <c r="EP90" s="91">
        <v>300</v>
      </c>
      <c r="EQ90" s="91">
        <v>1</v>
      </c>
      <c r="ER90" s="91">
        <v>0</v>
      </c>
      <c r="ES90" s="91">
        <v>0</v>
      </c>
      <c r="ET90" s="91">
        <v>0</v>
      </c>
      <c r="EU90" s="91">
        <v>1</v>
      </c>
      <c r="EV90" s="112">
        <v>384</v>
      </c>
      <c r="EW90" s="91">
        <v>2</v>
      </c>
      <c r="EX90" s="112"/>
      <c r="EY90" s="112"/>
      <c r="EZ90" s="91">
        <v>1</v>
      </c>
      <c r="FA90" s="91">
        <v>1</v>
      </c>
      <c r="FB90" s="91">
        <v>1</v>
      </c>
      <c r="FC90" s="112"/>
      <c r="FD90" s="112"/>
      <c r="FE90" s="91">
        <v>26225</v>
      </c>
      <c r="FF90" s="92">
        <v>200.9008</v>
      </c>
      <c r="FG90" s="91">
        <v>9</v>
      </c>
      <c r="FH90" s="91">
        <v>9</v>
      </c>
      <c r="FI90" s="118">
        <v>15684</v>
      </c>
      <c r="FJ90" s="118">
        <v>66.819999999999993</v>
      </c>
      <c r="FK90" s="118">
        <v>9</v>
      </c>
      <c r="FL90" s="118">
        <v>9</v>
      </c>
    </row>
    <row r="91" spans="1:168" ht="57" x14ac:dyDescent="0.2">
      <c r="A91" s="112" t="s">
        <v>866</v>
      </c>
      <c r="B91" s="112" t="s">
        <v>254</v>
      </c>
      <c r="C91" s="91">
        <v>3</v>
      </c>
      <c r="D91" s="112" t="s">
        <v>1253</v>
      </c>
      <c r="E91" s="112" t="s">
        <v>2975</v>
      </c>
      <c r="F91" s="112">
        <v>82</v>
      </c>
      <c r="G91" s="112">
        <v>51313</v>
      </c>
      <c r="H91" s="112" t="s">
        <v>254</v>
      </c>
      <c r="I91" s="112" t="s">
        <v>4434</v>
      </c>
      <c r="J91" s="112" t="s">
        <v>4435</v>
      </c>
      <c r="K91" s="112" t="s">
        <v>4436</v>
      </c>
      <c r="L91" s="112" t="s">
        <v>1948</v>
      </c>
      <c r="M91" s="112" t="s">
        <v>1949</v>
      </c>
      <c r="N91" s="112" t="s">
        <v>4437</v>
      </c>
      <c r="O91" s="112"/>
      <c r="P91" s="112" t="s">
        <v>4438</v>
      </c>
      <c r="Q91" s="112" t="s">
        <v>4439</v>
      </c>
      <c r="R91" s="112"/>
      <c r="S91" s="112" t="s">
        <v>4440</v>
      </c>
      <c r="T91" s="112" t="s">
        <v>4441</v>
      </c>
      <c r="U91" s="112"/>
      <c r="V91" s="112" t="s">
        <v>4442</v>
      </c>
      <c r="W91" s="112" t="s">
        <v>4443</v>
      </c>
      <c r="X91" s="91">
        <v>5</v>
      </c>
      <c r="Y91" s="91">
        <v>1</v>
      </c>
      <c r="Z91" s="91">
        <v>6</v>
      </c>
      <c r="AA91" s="92">
        <v>5</v>
      </c>
      <c r="AB91" s="92">
        <v>1</v>
      </c>
      <c r="AC91" s="92">
        <v>6</v>
      </c>
      <c r="AD91" s="117" t="s">
        <v>1692</v>
      </c>
      <c r="AE91" s="91">
        <v>5</v>
      </c>
      <c r="AF91" s="117" t="s">
        <v>1692</v>
      </c>
      <c r="AG91" s="91">
        <v>0</v>
      </c>
      <c r="AH91" s="91">
        <v>3</v>
      </c>
      <c r="AI91" s="91">
        <v>2</v>
      </c>
      <c r="AJ91" s="91">
        <v>0</v>
      </c>
      <c r="AK91" s="91">
        <v>5</v>
      </c>
      <c r="AL91" s="117" t="s">
        <v>1692</v>
      </c>
      <c r="AM91" s="91">
        <v>1</v>
      </c>
      <c r="AN91" s="91">
        <v>1</v>
      </c>
      <c r="AO91" s="91">
        <v>3</v>
      </c>
      <c r="AP91" s="91">
        <v>5</v>
      </c>
      <c r="AQ91" s="117" t="s">
        <v>1692</v>
      </c>
      <c r="AR91" s="91">
        <v>0</v>
      </c>
      <c r="AS91" s="91">
        <v>0</v>
      </c>
      <c r="AT91" s="91">
        <v>0</v>
      </c>
      <c r="AU91" s="91">
        <v>4</v>
      </c>
      <c r="AV91" s="91">
        <v>1</v>
      </c>
      <c r="AW91" s="91">
        <v>0</v>
      </c>
      <c r="AX91" s="91">
        <v>5</v>
      </c>
      <c r="AY91" s="117" t="s">
        <v>1692</v>
      </c>
      <c r="AZ91" s="91">
        <v>1</v>
      </c>
      <c r="BA91" s="91">
        <v>1</v>
      </c>
      <c r="BB91" s="91">
        <v>1</v>
      </c>
      <c r="BC91" s="91">
        <v>1</v>
      </c>
      <c r="BD91" s="91">
        <v>0</v>
      </c>
      <c r="BE91" s="91">
        <v>0</v>
      </c>
      <c r="BF91" s="91">
        <v>0</v>
      </c>
      <c r="BG91" s="91">
        <v>33</v>
      </c>
      <c r="BH91" s="91">
        <v>0</v>
      </c>
      <c r="BI91" s="91">
        <v>0</v>
      </c>
      <c r="BJ91" s="91">
        <v>1</v>
      </c>
      <c r="BK91" s="91">
        <v>27</v>
      </c>
      <c r="BL91" s="91">
        <v>0</v>
      </c>
      <c r="BM91" s="91">
        <v>0</v>
      </c>
      <c r="BN91" s="91">
        <v>0</v>
      </c>
      <c r="BO91" s="91">
        <v>1</v>
      </c>
      <c r="BP91" s="91">
        <v>38</v>
      </c>
      <c r="BQ91" s="91">
        <v>34</v>
      </c>
      <c r="BR91" s="91">
        <v>0</v>
      </c>
      <c r="BS91" s="91">
        <v>15</v>
      </c>
      <c r="BT91" s="91">
        <v>13</v>
      </c>
      <c r="BU91" s="91">
        <v>0</v>
      </c>
      <c r="BV91" s="91">
        <v>0</v>
      </c>
      <c r="BW91" s="91">
        <v>4</v>
      </c>
      <c r="BX91" s="91">
        <v>0</v>
      </c>
      <c r="BY91" s="91">
        <v>50</v>
      </c>
      <c r="BZ91" s="91">
        <v>5</v>
      </c>
      <c r="CA91" s="91">
        <v>7</v>
      </c>
      <c r="CB91" s="91">
        <v>0</v>
      </c>
      <c r="CC91" s="91">
        <v>27</v>
      </c>
      <c r="CD91" s="91">
        <v>9</v>
      </c>
      <c r="CE91" s="91">
        <v>1</v>
      </c>
      <c r="CF91" s="91">
        <v>5</v>
      </c>
      <c r="CG91" s="91">
        <v>3</v>
      </c>
      <c r="CH91" s="91">
        <v>2</v>
      </c>
      <c r="CI91" s="91">
        <v>0</v>
      </c>
      <c r="CJ91" s="91">
        <v>2</v>
      </c>
      <c r="CK91" s="91">
        <v>13</v>
      </c>
      <c r="CL91" s="91">
        <v>0</v>
      </c>
      <c r="CM91" s="91">
        <v>1</v>
      </c>
      <c r="CN91" s="91">
        <v>0</v>
      </c>
      <c r="CO91" s="91">
        <v>0</v>
      </c>
      <c r="CP91" s="91">
        <v>0</v>
      </c>
      <c r="CQ91" s="91">
        <v>0</v>
      </c>
      <c r="CR91" s="91">
        <v>0</v>
      </c>
      <c r="CS91" s="91">
        <v>0</v>
      </c>
      <c r="CT91" s="91">
        <v>0</v>
      </c>
      <c r="CU91" s="91">
        <v>0</v>
      </c>
      <c r="CV91" s="91">
        <v>0</v>
      </c>
      <c r="CW91" s="91">
        <v>0</v>
      </c>
      <c r="CX91" s="91">
        <v>0</v>
      </c>
      <c r="CY91" s="91">
        <v>500000</v>
      </c>
      <c r="CZ91" s="91">
        <v>0</v>
      </c>
      <c r="DA91" s="91">
        <v>0</v>
      </c>
      <c r="DB91" s="91">
        <v>0</v>
      </c>
      <c r="DC91" s="91">
        <v>28</v>
      </c>
      <c r="DD91" s="91">
        <v>5</v>
      </c>
      <c r="DE91" s="91">
        <v>0</v>
      </c>
      <c r="DF91" s="91">
        <v>0</v>
      </c>
      <c r="DG91" s="91">
        <v>10</v>
      </c>
      <c r="DH91" s="91">
        <v>0</v>
      </c>
      <c r="DI91" s="91">
        <v>2</v>
      </c>
      <c r="DJ91" s="91">
        <v>0</v>
      </c>
      <c r="DK91" s="91">
        <v>0</v>
      </c>
      <c r="DL91" s="91">
        <v>0</v>
      </c>
      <c r="DM91" s="91">
        <v>0</v>
      </c>
      <c r="DN91" s="91">
        <v>0</v>
      </c>
      <c r="DO91" s="91">
        <v>0</v>
      </c>
      <c r="DP91" s="91">
        <v>0</v>
      </c>
      <c r="DQ91" s="91">
        <v>0</v>
      </c>
      <c r="DR91" s="91">
        <v>0</v>
      </c>
      <c r="DS91" s="91">
        <v>0</v>
      </c>
      <c r="DT91" s="91">
        <v>0</v>
      </c>
      <c r="DU91" s="91">
        <v>0</v>
      </c>
      <c r="DV91" s="91">
        <v>0</v>
      </c>
      <c r="DW91" s="91">
        <v>0</v>
      </c>
      <c r="DX91" s="91">
        <v>0</v>
      </c>
      <c r="DY91" s="91">
        <v>0</v>
      </c>
      <c r="DZ91" s="91">
        <v>0</v>
      </c>
      <c r="EA91" s="91">
        <v>0</v>
      </c>
      <c r="EB91" s="91">
        <v>0</v>
      </c>
      <c r="EC91" s="91">
        <v>0</v>
      </c>
      <c r="ED91" s="91">
        <v>0</v>
      </c>
      <c r="EE91" s="91">
        <v>0</v>
      </c>
      <c r="EF91" s="91">
        <v>0</v>
      </c>
      <c r="EG91" s="91">
        <v>2</v>
      </c>
      <c r="EH91" s="91">
        <v>1</v>
      </c>
      <c r="EI91" s="91">
        <v>1</v>
      </c>
      <c r="EJ91" s="91">
        <v>0</v>
      </c>
      <c r="EK91" s="91">
        <v>0</v>
      </c>
      <c r="EL91" s="91">
        <v>0</v>
      </c>
      <c r="EM91" s="91">
        <v>0</v>
      </c>
      <c r="EN91" s="91">
        <v>0</v>
      </c>
      <c r="EO91" s="91">
        <v>0</v>
      </c>
      <c r="EP91" s="91">
        <v>100</v>
      </c>
      <c r="EQ91" s="91">
        <v>1</v>
      </c>
      <c r="ER91" s="91">
        <v>0</v>
      </c>
      <c r="ES91" s="91">
        <v>0</v>
      </c>
      <c r="ET91" s="91">
        <v>0</v>
      </c>
      <c r="EU91" s="91">
        <v>1</v>
      </c>
      <c r="EV91" s="112" t="s">
        <v>4444</v>
      </c>
      <c r="EW91" s="91">
        <v>3</v>
      </c>
      <c r="EX91" s="112" t="s">
        <v>4445</v>
      </c>
      <c r="EY91" s="112" t="s">
        <v>4446</v>
      </c>
      <c r="EZ91" s="91">
        <v>1</v>
      </c>
      <c r="FA91" s="91">
        <v>1</v>
      </c>
      <c r="FB91" s="91">
        <v>1</v>
      </c>
      <c r="FC91" s="112" t="s">
        <v>1845</v>
      </c>
      <c r="FD91" s="112" t="s">
        <v>1845</v>
      </c>
      <c r="FE91" s="91">
        <v>18076</v>
      </c>
      <c r="FF91" s="92">
        <v>165.21799999999999</v>
      </c>
      <c r="FG91" s="91">
        <v>16</v>
      </c>
      <c r="FH91" s="91">
        <v>15</v>
      </c>
      <c r="FI91" s="118">
        <v>18066</v>
      </c>
      <c r="FJ91" s="118">
        <v>165.22</v>
      </c>
      <c r="FK91" s="118">
        <v>16</v>
      </c>
      <c r="FL91" s="118">
        <v>15</v>
      </c>
    </row>
    <row r="92" spans="1:168" ht="42.75" x14ac:dyDescent="0.2">
      <c r="A92" s="112" t="s">
        <v>866</v>
      </c>
      <c r="B92" s="112" t="s">
        <v>257</v>
      </c>
      <c r="C92" s="91">
        <v>3</v>
      </c>
      <c r="D92" s="112" t="s">
        <v>1305</v>
      </c>
      <c r="E92" s="112" t="s">
        <v>2923</v>
      </c>
      <c r="F92" s="112">
        <v>359</v>
      </c>
      <c r="G92" s="112">
        <v>46841</v>
      </c>
      <c r="H92" s="112" t="s">
        <v>257</v>
      </c>
      <c r="I92" s="112" t="s">
        <v>4465</v>
      </c>
      <c r="J92" s="112" t="s">
        <v>4466</v>
      </c>
      <c r="K92" s="112" t="s">
        <v>4467</v>
      </c>
      <c r="L92" s="112" t="s">
        <v>1842</v>
      </c>
      <c r="M92" s="112" t="s">
        <v>2953</v>
      </c>
      <c r="N92" s="112" t="s">
        <v>4468</v>
      </c>
      <c r="O92" s="112" t="s">
        <v>1845</v>
      </c>
      <c r="P92" s="112">
        <v>483369560</v>
      </c>
      <c r="Q92" s="112" t="s">
        <v>4469</v>
      </c>
      <c r="R92" s="112" t="s">
        <v>1842</v>
      </c>
      <c r="S92" s="112" t="s">
        <v>2953</v>
      </c>
      <c r="T92" s="112" t="s">
        <v>4468</v>
      </c>
      <c r="U92" s="112" t="s">
        <v>1845</v>
      </c>
      <c r="V92" s="112">
        <v>483369560</v>
      </c>
      <c r="W92" s="112" t="s">
        <v>4469</v>
      </c>
      <c r="X92" s="91">
        <v>4</v>
      </c>
      <c r="Y92" s="91">
        <v>0</v>
      </c>
      <c r="Z92" s="91">
        <v>4</v>
      </c>
      <c r="AA92" s="92">
        <v>3</v>
      </c>
      <c r="AB92" s="92">
        <v>0</v>
      </c>
      <c r="AC92" s="92">
        <v>3</v>
      </c>
      <c r="AD92" s="117" t="s">
        <v>1692</v>
      </c>
      <c r="AE92" s="91">
        <v>4</v>
      </c>
      <c r="AF92" s="117" t="s">
        <v>1692</v>
      </c>
      <c r="AG92" s="91">
        <v>0</v>
      </c>
      <c r="AH92" s="91">
        <v>2</v>
      </c>
      <c r="AI92" s="91">
        <v>0</v>
      </c>
      <c r="AJ92" s="91">
        <v>2</v>
      </c>
      <c r="AK92" s="91">
        <v>4</v>
      </c>
      <c r="AL92" s="117" t="s">
        <v>1692</v>
      </c>
      <c r="AM92" s="91">
        <v>1</v>
      </c>
      <c r="AN92" s="91">
        <v>0</v>
      </c>
      <c r="AO92" s="91">
        <v>3</v>
      </c>
      <c r="AP92" s="91">
        <v>4</v>
      </c>
      <c r="AQ92" s="117" t="s">
        <v>1692</v>
      </c>
      <c r="AR92" s="91">
        <v>0</v>
      </c>
      <c r="AS92" s="91">
        <v>0</v>
      </c>
      <c r="AT92" s="91">
        <v>1</v>
      </c>
      <c r="AU92" s="91">
        <v>2</v>
      </c>
      <c r="AV92" s="91">
        <v>1</v>
      </c>
      <c r="AW92" s="91">
        <v>0</v>
      </c>
      <c r="AX92" s="91">
        <v>4</v>
      </c>
      <c r="AY92" s="117" t="s">
        <v>1692</v>
      </c>
      <c r="AZ92" s="91">
        <v>1</v>
      </c>
      <c r="BA92" s="91">
        <v>1</v>
      </c>
      <c r="BB92" s="91">
        <v>1</v>
      </c>
      <c r="BC92" s="91">
        <v>1</v>
      </c>
      <c r="BD92" s="91">
        <v>1</v>
      </c>
      <c r="BE92" s="91">
        <v>0</v>
      </c>
      <c r="BF92" s="91">
        <v>0</v>
      </c>
      <c r="BG92" s="91">
        <v>62</v>
      </c>
      <c r="BH92" s="91">
        <v>0</v>
      </c>
      <c r="BI92" s="91">
        <v>0</v>
      </c>
      <c r="BJ92" s="91">
        <v>11</v>
      </c>
      <c r="BK92" s="91">
        <v>10</v>
      </c>
      <c r="BL92" s="91">
        <v>0</v>
      </c>
      <c r="BM92" s="91">
        <v>0</v>
      </c>
      <c r="BN92" s="91">
        <v>0</v>
      </c>
      <c r="BO92" s="91">
        <v>4</v>
      </c>
      <c r="BP92" s="91">
        <v>21</v>
      </c>
      <c r="BQ92" s="91">
        <v>10</v>
      </c>
      <c r="BR92" s="91">
        <v>0</v>
      </c>
      <c r="BS92" s="91">
        <v>2</v>
      </c>
      <c r="BT92" s="91">
        <v>7</v>
      </c>
      <c r="BU92" s="91">
        <v>0</v>
      </c>
      <c r="BV92" s="91">
        <v>0</v>
      </c>
      <c r="BW92" s="91">
        <v>5</v>
      </c>
      <c r="BX92" s="91">
        <v>0</v>
      </c>
      <c r="BY92" s="91">
        <v>30</v>
      </c>
      <c r="BZ92" s="91">
        <v>4</v>
      </c>
      <c r="CA92" s="91">
        <v>0</v>
      </c>
      <c r="CB92" s="91">
        <v>0</v>
      </c>
      <c r="CC92" s="91">
        <v>5</v>
      </c>
      <c r="CD92" s="91">
        <v>0</v>
      </c>
      <c r="CE92" s="91">
        <v>0</v>
      </c>
      <c r="CF92" s="91">
        <v>3</v>
      </c>
      <c r="CG92" s="91">
        <v>1</v>
      </c>
      <c r="CH92" s="91">
        <v>0</v>
      </c>
      <c r="CI92" s="91">
        <v>0</v>
      </c>
      <c r="CJ92" s="91">
        <v>0</v>
      </c>
      <c r="CK92" s="91">
        <v>2</v>
      </c>
      <c r="CL92" s="91">
        <v>0</v>
      </c>
      <c r="CM92" s="91">
        <v>0</v>
      </c>
      <c r="CN92" s="91">
        <v>0</v>
      </c>
      <c r="CO92" s="91">
        <v>0</v>
      </c>
      <c r="CP92" s="91">
        <v>0</v>
      </c>
      <c r="CQ92" s="91">
        <v>0</v>
      </c>
      <c r="CR92" s="91">
        <v>0</v>
      </c>
      <c r="CS92" s="91">
        <v>0</v>
      </c>
      <c r="CT92" s="91">
        <v>0</v>
      </c>
      <c r="CU92" s="91">
        <v>0</v>
      </c>
      <c r="CV92" s="91">
        <v>0</v>
      </c>
      <c r="CW92" s="91">
        <v>0</v>
      </c>
      <c r="CX92" s="91">
        <v>0</v>
      </c>
      <c r="CY92" s="91">
        <v>0</v>
      </c>
      <c r="CZ92" s="91">
        <v>0</v>
      </c>
      <c r="DA92" s="91">
        <v>0</v>
      </c>
      <c r="DB92" s="91">
        <v>0</v>
      </c>
      <c r="DC92" s="91">
        <v>6</v>
      </c>
      <c r="DD92" s="91">
        <v>4</v>
      </c>
      <c r="DE92" s="91">
        <v>0</v>
      </c>
      <c r="DF92" s="91">
        <v>0</v>
      </c>
      <c r="DG92" s="91">
        <v>1</v>
      </c>
      <c r="DH92" s="91">
        <v>0</v>
      </c>
      <c r="DI92" s="91">
        <v>3</v>
      </c>
      <c r="DJ92" s="91">
        <v>0</v>
      </c>
      <c r="DK92" s="91">
        <v>0</v>
      </c>
      <c r="DL92" s="91">
        <v>0</v>
      </c>
      <c r="DM92" s="91">
        <v>0</v>
      </c>
      <c r="DN92" s="91">
        <v>0</v>
      </c>
      <c r="DO92" s="91">
        <v>0</v>
      </c>
      <c r="DP92" s="91">
        <v>0</v>
      </c>
      <c r="DQ92" s="91">
        <v>0</v>
      </c>
      <c r="DR92" s="91">
        <v>0</v>
      </c>
      <c r="DS92" s="91">
        <v>0</v>
      </c>
      <c r="DT92" s="91">
        <v>0</v>
      </c>
      <c r="DU92" s="91">
        <v>0</v>
      </c>
      <c r="DV92" s="91">
        <v>0</v>
      </c>
      <c r="DW92" s="91">
        <v>0</v>
      </c>
      <c r="DX92" s="91">
        <v>0</v>
      </c>
      <c r="DY92" s="91">
        <v>0</v>
      </c>
      <c r="DZ92" s="91">
        <v>0</v>
      </c>
      <c r="EA92" s="91">
        <v>0</v>
      </c>
      <c r="EB92" s="91">
        <v>0</v>
      </c>
      <c r="EC92" s="91">
        <v>0</v>
      </c>
      <c r="ED92" s="91">
        <v>0</v>
      </c>
      <c r="EE92" s="91">
        <v>0</v>
      </c>
      <c r="EF92" s="91">
        <v>0</v>
      </c>
      <c r="EG92" s="91">
        <v>1</v>
      </c>
      <c r="EH92" s="91">
        <v>0</v>
      </c>
      <c r="EI92" s="91">
        <v>2</v>
      </c>
      <c r="EJ92" s="91">
        <v>0</v>
      </c>
      <c r="EK92" s="91">
        <v>0</v>
      </c>
      <c r="EL92" s="91">
        <v>0</v>
      </c>
      <c r="EM92" s="91">
        <v>0</v>
      </c>
      <c r="EN92" s="91">
        <v>0</v>
      </c>
      <c r="EO92" s="91">
        <v>2</v>
      </c>
      <c r="EP92" s="91">
        <v>32</v>
      </c>
      <c r="EQ92" s="91">
        <v>0</v>
      </c>
      <c r="ER92" s="91">
        <v>0</v>
      </c>
      <c r="ES92" s="91">
        <v>0</v>
      </c>
      <c r="ET92" s="91">
        <v>0</v>
      </c>
      <c r="EU92" s="91">
        <v>0</v>
      </c>
      <c r="EV92" s="112" t="s">
        <v>1845</v>
      </c>
      <c r="EW92" s="91">
        <v>1</v>
      </c>
      <c r="EX92" s="112" t="s">
        <v>4470</v>
      </c>
      <c r="EY92" s="112" t="s">
        <v>1845</v>
      </c>
      <c r="EZ92" s="91">
        <v>1</v>
      </c>
      <c r="FA92" s="91">
        <v>1</v>
      </c>
      <c r="FB92" s="91">
        <v>0</v>
      </c>
      <c r="FC92" s="112" t="s">
        <v>1845</v>
      </c>
      <c r="FD92" s="112" t="s">
        <v>1845</v>
      </c>
      <c r="FE92" s="91">
        <v>7755</v>
      </c>
      <c r="FF92" s="92">
        <v>73.662199999999999</v>
      </c>
      <c r="FG92" s="91">
        <v>3</v>
      </c>
      <c r="FH92" s="91">
        <v>3</v>
      </c>
      <c r="FI92" s="118">
        <v>7961</v>
      </c>
      <c r="FJ92" s="118">
        <v>73.62</v>
      </c>
      <c r="FK92" s="118">
        <v>3</v>
      </c>
      <c r="FL92" s="118">
        <v>3</v>
      </c>
    </row>
    <row r="93" spans="1:168" ht="28.5" x14ac:dyDescent="0.2">
      <c r="A93" s="112" t="s">
        <v>866</v>
      </c>
      <c r="B93" s="112" t="s">
        <v>258</v>
      </c>
      <c r="C93" s="91">
        <v>3</v>
      </c>
      <c r="D93" s="112" t="s">
        <v>1325</v>
      </c>
      <c r="E93" s="112" t="s">
        <v>4471</v>
      </c>
      <c r="F93" s="112">
        <v>335</v>
      </c>
      <c r="G93" s="112">
        <v>51122</v>
      </c>
      <c r="H93" s="112" t="s">
        <v>258</v>
      </c>
      <c r="I93" s="112" t="s">
        <v>4472</v>
      </c>
      <c r="J93" s="112" t="s">
        <v>4473</v>
      </c>
      <c r="K93" s="112" t="s">
        <v>2182</v>
      </c>
      <c r="L93" s="112" t="s">
        <v>1842</v>
      </c>
      <c r="M93" s="112" t="s">
        <v>1887</v>
      </c>
      <c r="N93" s="112" t="s">
        <v>4474</v>
      </c>
      <c r="O93" s="112"/>
      <c r="P93" s="112">
        <v>481366303</v>
      </c>
      <c r="Q93" s="112" t="s">
        <v>4475</v>
      </c>
      <c r="R93" s="112"/>
      <c r="S93" s="112" t="s">
        <v>1890</v>
      </c>
      <c r="T93" s="112" t="s">
        <v>4476</v>
      </c>
      <c r="U93" s="112"/>
      <c r="V93" s="112">
        <v>481366308</v>
      </c>
      <c r="W93" s="112" t="s">
        <v>4477</v>
      </c>
      <c r="X93" s="91">
        <v>6</v>
      </c>
      <c r="Y93" s="91">
        <v>1</v>
      </c>
      <c r="Z93" s="91">
        <v>7</v>
      </c>
      <c r="AA93" s="92">
        <v>6</v>
      </c>
      <c r="AB93" s="92">
        <v>1</v>
      </c>
      <c r="AC93" s="92">
        <v>7</v>
      </c>
      <c r="AD93" s="117" t="s">
        <v>1692</v>
      </c>
      <c r="AE93" s="91">
        <v>6</v>
      </c>
      <c r="AF93" s="117" t="s">
        <v>1692</v>
      </c>
      <c r="AG93" s="91">
        <v>0</v>
      </c>
      <c r="AH93" s="91">
        <v>4</v>
      </c>
      <c r="AI93" s="91">
        <v>1</v>
      </c>
      <c r="AJ93" s="91">
        <v>1</v>
      </c>
      <c r="AK93" s="91">
        <v>6</v>
      </c>
      <c r="AL93" s="117" t="s">
        <v>1692</v>
      </c>
      <c r="AM93" s="91">
        <v>0</v>
      </c>
      <c r="AN93" s="91">
        <v>0</v>
      </c>
      <c r="AO93" s="91">
        <v>6</v>
      </c>
      <c r="AP93" s="91">
        <v>6</v>
      </c>
      <c r="AQ93" s="117" t="s">
        <v>1692</v>
      </c>
      <c r="AR93" s="91">
        <v>0</v>
      </c>
      <c r="AS93" s="91">
        <v>0</v>
      </c>
      <c r="AT93" s="91">
        <v>0</v>
      </c>
      <c r="AU93" s="91">
        <v>5</v>
      </c>
      <c r="AV93" s="91">
        <v>1</v>
      </c>
      <c r="AW93" s="91">
        <v>0</v>
      </c>
      <c r="AX93" s="91">
        <v>6</v>
      </c>
      <c r="AY93" s="117" t="s">
        <v>1692</v>
      </c>
      <c r="AZ93" s="91">
        <v>1</v>
      </c>
      <c r="BA93" s="91">
        <v>1</v>
      </c>
      <c r="BB93" s="91">
        <v>0</v>
      </c>
      <c r="BC93" s="91">
        <v>1</v>
      </c>
      <c r="BD93" s="91">
        <v>0</v>
      </c>
      <c r="BE93" s="91">
        <v>0</v>
      </c>
      <c r="BF93" s="91">
        <v>0</v>
      </c>
      <c r="BG93" s="91">
        <v>73</v>
      </c>
      <c r="BH93" s="91">
        <v>0</v>
      </c>
      <c r="BI93" s="91">
        <v>0</v>
      </c>
      <c r="BJ93" s="91">
        <v>30</v>
      </c>
      <c r="BK93" s="91">
        <v>17</v>
      </c>
      <c r="BL93" s="91">
        <v>0</v>
      </c>
      <c r="BM93" s="91">
        <v>0</v>
      </c>
      <c r="BN93" s="91">
        <v>0</v>
      </c>
      <c r="BO93" s="91">
        <v>1</v>
      </c>
      <c r="BP93" s="91">
        <v>133</v>
      </c>
      <c r="BQ93" s="91">
        <v>129</v>
      </c>
      <c r="BR93" s="91">
        <v>0</v>
      </c>
      <c r="BS93" s="91">
        <v>17</v>
      </c>
      <c r="BT93" s="91">
        <v>16</v>
      </c>
      <c r="BU93" s="91">
        <v>0</v>
      </c>
      <c r="BV93" s="91">
        <v>0</v>
      </c>
      <c r="BW93" s="91">
        <v>4</v>
      </c>
      <c r="BX93" s="91">
        <v>1</v>
      </c>
      <c r="BY93" s="91">
        <v>119</v>
      </c>
      <c r="BZ93" s="91">
        <v>0</v>
      </c>
      <c r="CA93" s="91">
        <v>3</v>
      </c>
      <c r="CB93" s="91">
        <v>2</v>
      </c>
      <c r="CC93" s="91">
        <v>13</v>
      </c>
      <c r="CD93" s="91">
        <v>24</v>
      </c>
      <c r="CE93" s="91">
        <v>3</v>
      </c>
      <c r="CF93" s="91">
        <v>24</v>
      </c>
      <c r="CG93" s="91">
        <v>3</v>
      </c>
      <c r="CH93" s="91">
        <v>1</v>
      </c>
      <c r="CI93" s="91">
        <v>0</v>
      </c>
      <c r="CJ93" s="91">
        <v>0</v>
      </c>
      <c r="CK93" s="91">
        <v>13</v>
      </c>
      <c r="CL93" s="91">
        <v>0</v>
      </c>
      <c r="CM93" s="91">
        <v>0</v>
      </c>
      <c r="CN93" s="91">
        <v>0</v>
      </c>
      <c r="CO93" s="91">
        <v>0</v>
      </c>
      <c r="CP93" s="91">
        <v>0</v>
      </c>
      <c r="CQ93" s="91">
        <v>0</v>
      </c>
      <c r="CR93" s="91">
        <v>0</v>
      </c>
      <c r="CS93" s="91">
        <v>0</v>
      </c>
      <c r="CT93" s="91">
        <v>0</v>
      </c>
      <c r="CU93" s="91">
        <v>0</v>
      </c>
      <c r="CV93" s="91">
        <v>0</v>
      </c>
      <c r="CW93" s="91">
        <v>0</v>
      </c>
      <c r="CX93" s="91">
        <v>0</v>
      </c>
      <c r="CY93" s="91">
        <v>0</v>
      </c>
      <c r="CZ93" s="91">
        <v>0</v>
      </c>
      <c r="DA93" s="91">
        <v>0</v>
      </c>
      <c r="DB93" s="91">
        <v>0</v>
      </c>
      <c r="DC93" s="91">
        <v>79</v>
      </c>
      <c r="DD93" s="91">
        <v>0</v>
      </c>
      <c r="DE93" s="91">
        <v>2</v>
      </c>
      <c r="DF93" s="91">
        <v>0</v>
      </c>
      <c r="DG93" s="91">
        <v>14</v>
      </c>
      <c r="DH93" s="91">
        <v>0</v>
      </c>
      <c r="DI93" s="91">
        <v>22</v>
      </c>
      <c r="DJ93" s="91">
        <v>0</v>
      </c>
      <c r="DK93" s="91">
        <v>1</v>
      </c>
      <c r="DL93" s="91">
        <v>0</v>
      </c>
      <c r="DM93" s="91">
        <v>0</v>
      </c>
      <c r="DN93" s="91">
        <v>0</v>
      </c>
      <c r="DO93" s="91">
        <v>0</v>
      </c>
      <c r="DP93" s="91">
        <v>0</v>
      </c>
      <c r="DQ93" s="91">
        <v>0</v>
      </c>
      <c r="DR93" s="91">
        <v>0</v>
      </c>
      <c r="DS93" s="91">
        <v>0</v>
      </c>
      <c r="DT93" s="91">
        <v>0</v>
      </c>
      <c r="DU93" s="91">
        <v>0</v>
      </c>
      <c r="DV93" s="91">
        <v>0</v>
      </c>
      <c r="DW93" s="91">
        <v>0</v>
      </c>
      <c r="DX93" s="91">
        <v>0</v>
      </c>
      <c r="DY93" s="91">
        <v>0</v>
      </c>
      <c r="DZ93" s="91">
        <v>0</v>
      </c>
      <c r="EA93" s="91">
        <v>2</v>
      </c>
      <c r="EB93" s="91">
        <v>0</v>
      </c>
      <c r="EC93" s="91">
        <v>0</v>
      </c>
      <c r="ED93" s="91">
        <v>0</v>
      </c>
      <c r="EE93" s="91">
        <v>0</v>
      </c>
      <c r="EF93" s="91">
        <v>0</v>
      </c>
      <c r="EG93" s="91">
        <v>8</v>
      </c>
      <c r="EH93" s="91">
        <v>2</v>
      </c>
      <c r="EI93" s="91">
        <v>13</v>
      </c>
      <c r="EJ93" s="91">
        <v>2</v>
      </c>
      <c r="EK93" s="91">
        <v>1</v>
      </c>
      <c r="EL93" s="91">
        <v>0</v>
      </c>
      <c r="EM93" s="91">
        <v>0</v>
      </c>
      <c r="EN93" s="91">
        <v>0</v>
      </c>
      <c r="EO93" s="91">
        <v>2</v>
      </c>
      <c r="EP93" s="91">
        <v>315</v>
      </c>
      <c r="EQ93" s="91">
        <v>0</v>
      </c>
      <c r="ER93" s="91">
        <v>0</v>
      </c>
      <c r="ES93" s="91">
        <v>0</v>
      </c>
      <c r="ET93" s="91">
        <v>0</v>
      </c>
      <c r="EU93" s="91">
        <v>1</v>
      </c>
      <c r="EV93" s="112" t="s">
        <v>4478</v>
      </c>
      <c r="EW93" s="91">
        <v>2</v>
      </c>
      <c r="EX93" s="112" t="s">
        <v>4479</v>
      </c>
      <c r="EY93" s="112" t="s">
        <v>4480</v>
      </c>
      <c r="EZ93" s="91">
        <v>1</v>
      </c>
      <c r="FA93" s="91">
        <v>1</v>
      </c>
      <c r="FB93" s="91">
        <v>1</v>
      </c>
      <c r="FC93" s="112" t="s">
        <v>4481</v>
      </c>
      <c r="FD93" s="112" t="s">
        <v>4482</v>
      </c>
      <c r="FE93" s="91">
        <v>0</v>
      </c>
      <c r="FF93" s="92">
        <v>0</v>
      </c>
      <c r="FG93" s="91">
        <v>0</v>
      </c>
      <c r="FH93" s="91">
        <v>0</v>
      </c>
      <c r="FI93" s="118">
        <v>29649</v>
      </c>
      <c r="FJ93" s="118">
        <v>204.93</v>
      </c>
      <c r="FK93" s="118">
        <v>29</v>
      </c>
      <c r="FL93" s="118">
        <v>22</v>
      </c>
    </row>
    <row r="94" spans="1:168" ht="114" x14ac:dyDescent="0.2">
      <c r="A94" s="112" t="s">
        <v>866</v>
      </c>
      <c r="B94" s="112" t="s">
        <v>262</v>
      </c>
      <c r="C94" s="91">
        <v>3</v>
      </c>
      <c r="D94" s="112" t="s">
        <v>1410</v>
      </c>
      <c r="E94" s="112" t="s">
        <v>4505</v>
      </c>
      <c r="F94" s="112">
        <v>1</v>
      </c>
      <c r="G94" s="112">
        <v>46822</v>
      </c>
      <c r="H94" s="112" t="s">
        <v>262</v>
      </c>
      <c r="I94" s="112" t="s">
        <v>4506</v>
      </c>
      <c r="J94" s="112" t="s">
        <v>4507</v>
      </c>
      <c r="K94" s="112" t="s">
        <v>2182</v>
      </c>
      <c r="L94" s="112" t="s">
        <v>1845</v>
      </c>
      <c r="M94" s="112" t="s">
        <v>2162</v>
      </c>
      <c r="N94" s="112" t="s">
        <v>4508</v>
      </c>
      <c r="O94" s="112"/>
      <c r="P94" s="112">
        <v>483333923</v>
      </c>
      <c r="Q94" s="112" t="s">
        <v>4509</v>
      </c>
      <c r="R94" s="112"/>
      <c r="S94" s="112" t="s">
        <v>2511</v>
      </c>
      <c r="T94" s="112" t="s">
        <v>4510</v>
      </c>
      <c r="U94" s="112"/>
      <c r="V94" s="112">
        <v>483333943</v>
      </c>
      <c r="W94" s="112" t="s">
        <v>4511</v>
      </c>
      <c r="X94" s="91">
        <v>5</v>
      </c>
      <c r="Y94" s="91">
        <v>1</v>
      </c>
      <c r="Z94" s="91">
        <v>6</v>
      </c>
      <c r="AA94" s="92">
        <v>5</v>
      </c>
      <c r="AB94" s="92">
        <v>0.5</v>
      </c>
      <c r="AC94" s="92">
        <v>5.5</v>
      </c>
      <c r="AD94" s="117" t="s">
        <v>1692</v>
      </c>
      <c r="AE94" s="91">
        <v>5</v>
      </c>
      <c r="AF94" s="117" t="s">
        <v>1692</v>
      </c>
      <c r="AG94" s="91">
        <v>0</v>
      </c>
      <c r="AH94" s="91">
        <v>5</v>
      </c>
      <c r="AI94" s="91">
        <v>0</v>
      </c>
      <c r="AJ94" s="91">
        <v>0</v>
      </c>
      <c r="AK94" s="91">
        <v>5</v>
      </c>
      <c r="AL94" s="117" t="s">
        <v>1692</v>
      </c>
      <c r="AM94" s="91">
        <v>1</v>
      </c>
      <c r="AN94" s="91">
        <v>0</v>
      </c>
      <c r="AO94" s="91">
        <v>4</v>
      </c>
      <c r="AP94" s="91">
        <v>5</v>
      </c>
      <c r="AQ94" s="117" t="s">
        <v>1692</v>
      </c>
      <c r="AR94" s="91">
        <v>0</v>
      </c>
      <c r="AS94" s="91">
        <v>0</v>
      </c>
      <c r="AT94" s="91">
        <v>4</v>
      </c>
      <c r="AU94" s="91">
        <v>1</v>
      </c>
      <c r="AV94" s="91">
        <v>0</v>
      </c>
      <c r="AW94" s="91">
        <v>0</v>
      </c>
      <c r="AX94" s="91">
        <v>5</v>
      </c>
      <c r="AY94" s="117" t="s">
        <v>1692</v>
      </c>
      <c r="AZ94" s="91">
        <v>1</v>
      </c>
      <c r="BA94" s="91">
        <v>1</v>
      </c>
      <c r="BB94" s="91">
        <v>1</v>
      </c>
      <c r="BC94" s="91">
        <v>1</v>
      </c>
      <c r="BD94" s="91">
        <v>0</v>
      </c>
      <c r="BE94" s="91">
        <v>0</v>
      </c>
      <c r="BF94" s="91">
        <v>0</v>
      </c>
      <c r="BG94" s="91">
        <v>14</v>
      </c>
      <c r="BH94" s="91">
        <v>0</v>
      </c>
      <c r="BI94" s="91">
        <v>0</v>
      </c>
      <c r="BJ94" s="91">
        <v>6</v>
      </c>
      <c r="BK94" s="91">
        <v>8</v>
      </c>
      <c r="BL94" s="91">
        <v>0</v>
      </c>
      <c r="BM94" s="91">
        <v>0</v>
      </c>
      <c r="BN94" s="91">
        <v>0</v>
      </c>
      <c r="BO94" s="91">
        <v>0</v>
      </c>
      <c r="BP94" s="91">
        <v>41</v>
      </c>
      <c r="BQ94" s="91">
        <v>25</v>
      </c>
      <c r="BR94" s="91">
        <v>0</v>
      </c>
      <c r="BS94" s="91">
        <v>20</v>
      </c>
      <c r="BT94" s="91">
        <v>1</v>
      </c>
      <c r="BU94" s="91">
        <v>0</v>
      </c>
      <c r="BV94" s="91">
        <v>0</v>
      </c>
      <c r="BW94" s="91">
        <v>0</v>
      </c>
      <c r="BX94" s="91">
        <v>0</v>
      </c>
      <c r="BY94" s="91">
        <v>43</v>
      </c>
      <c r="BZ94" s="91">
        <v>8</v>
      </c>
      <c r="CA94" s="91">
        <v>0</v>
      </c>
      <c r="CB94" s="91">
        <v>0</v>
      </c>
      <c r="CC94" s="91">
        <v>6</v>
      </c>
      <c r="CD94" s="91">
        <v>3</v>
      </c>
      <c r="CE94" s="91">
        <v>3</v>
      </c>
      <c r="CF94" s="91">
        <v>5</v>
      </c>
      <c r="CG94" s="91">
        <v>0</v>
      </c>
      <c r="CH94" s="91">
        <v>0</v>
      </c>
      <c r="CI94" s="91">
        <v>0</v>
      </c>
      <c r="CJ94" s="91">
        <v>0</v>
      </c>
      <c r="CK94" s="91">
        <v>10</v>
      </c>
      <c r="CL94" s="91">
        <v>0</v>
      </c>
      <c r="CM94" s="91">
        <v>0</v>
      </c>
      <c r="CN94" s="91">
        <v>0</v>
      </c>
      <c r="CO94" s="91">
        <v>0</v>
      </c>
      <c r="CP94" s="91">
        <v>0</v>
      </c>
      <c r="CQ94" s="91">
        <v>0</v>
      </c>
      <c r="CR94" s="91">
        <v>0</v>
      </c>
      <c r="CS94" s="91">
        <v>0</v>
      </c>
      <c r="CT94" s="91">
        <v>0</v>
      </c>
      <c r="CU94" s="91">
        <v>0</v>
      </c>
      <c r="CV94" s="91">
        <v>0</v>
      </c>
      <c r="CW94" s="91">
        <v>0</v>
      </c>
      <c r="CX94" s="91">
        <v>0</v>
      </c>
      <c r="CY94" s="91">
        <v>0</v>
      </c>
      <c r="CZ94" s="91">
        <v>0</v>
      </c>
      <c r="DA94" s="91">
        <v>0</v>
      </c>
      <c r="DB94" s="91">
        <v>0</v>
      </c>
      <c r="DC94" s="91">
        <v>21</v>
      </c>
      <c r="DD94" s="91">
        <v>0</v>
      </c>
      <c r="DE94" s="91">
        <v>0</v>
      </c>
      <c r="DF94" s="91">
        <v>0</v>
      </c>
      <c r="DG94" s="91">
        <v>0</v>
      </c>
      <c r="DH94" s="91">
        <v>6</v>
      </c>
      <c r="DI94" s="91">
        <v>3</v>
      </c>
      <c r="DJ94" s="91">
        <v>0</v>
      </c>
      <c r="DK94" s="91">
        <v>0</v>
      </c>
      <c r="DL94" s="91">
        <v>0</v>
      </c>
      <c r="DM94" s="91">
        <v>0</v>
      </c>
      <c r="DN94" s="91">
        <v>0</v>
      </c>
      <c r="DO94" s="91">
        <v>0</v>
      </c>
      <c r="DP94" s="91">
        <v>0</v>
      </c>
      <c r="DQ94" s="91">
        <v>0</v>
      </c>
      <c r="DR94" s="91">
        <v>0</v>
      </c>
      <c r="DS94" s="91">
        <v>0</v>
      </c>
      <c r="DT94" s="91">
        <v>0</v>
      </c>
      <c r="DU94" s="91">
        <v>0</v>
      </c>
      <c r="DV94" s="91">
        <v>0</v>
      </c>
      <c r="DW94" s="91">
        <v>0</v>
      </c>
      <c r="DX94" s="91">
        <v>0</v>
      </c>
      <c r="DY94" s="91">
        <v>0</v>
      </c>
      <c r="DZ94" s="91">
        <v>0</v>
      </c>
      <c r="EA94" s="91">
        <v>0</v>
      </c>
      <c r="EB94" s="91">
        <v>0</v>
      </c>
      <c r="EC94" s="91">
        <v>0</v>
      </c>
      <c r="ED94" s="91">
        <v>0</v>
      </c>
      <c r="EE94" s="91">
        <v>0</v>
      </c>
      <c r="EF94" s="91">
        <v>0</v>
      </c>
      <c r="EG94" s="91">
        <v>2</v>
      </c>
      <c r="EH94" s="91">
        <v>0</v>
      </c>
      <c r="EI94" s="91">
        <v>0</v>
      </c>
      <c r="EJ94" s="91">
        <v>0</v>
      </c>
      <c r="EK94" s="91">
        <v>0</v>
      </c>
      <c r="EL94" s="91">
        <v>18</v>
      </c>
      <c r="EM94" s="91">
        <v>6</v>
      </c>
      <c r="EN94" s="91">
        <v>0</v>
      </c>
      <c r="EO94" s="91">
        <v>3</v>
      </c>
      <c r="EP94" s="91">
        <v>71</v>
      </c>
      <c r="EQ94" s="91">
        <v>0</v>
      </c>
      <c r="ER94" s="93"/>
      <c r="ES94" s="91">
        <v>0</v>
      </c>
      <c r="ET94" s="91">
        <v>0</v>
      </c>
      <c r="EU94" s="91">
        <v>1</v>
      </c>
      <c r="EV94" s="112" t="s">
        <v>4512</v>
      </c>
      <c r="EW94" s="91">
        <v>3</v>
      </c>
      <c r="EX94" s="112" t="s">
        <v>4513</v>
      </c>
      <c r="EY94" s="112" t="s">
        <v>4514</v>
      </c>
      <c r="EZ94" s="91">
        <v>1</v>
      </c>
      <c r="FA94" s="91">
        <v>1</v>
      </c>
      <c r="FB94" s="91">
        <v>1</v>
      </c>
      <c r="FC94" s="112"/>
      <c r="FD94" s="112" t="s">
        <v>4515</v>
      </c>
      <c r="FE94" s="91">
        <v>0</v>
      </c>
      <c r="FF94" s="92">
        <v>0</v>
      </c>
      <c r="FG94" s="91">
        <v>8</v>
      </c>
      <c r="FH94" s="91">
        <v>8</v>
      </c>
      <c r="FI94" s="118">
        <v>11273</v>
      </c>
      <c r="FJ94" s="118">
        <v>60.89</v>
      </c>
      <c r="FK94" s="118">
        <v>8</v>
      </c>
      <c r="FL94" s="118">
        <v>8</v>
      </c>
    </row>
    <row r="95" spans="1:168" ht="42.75" x14ac:dyDescent="0.2">
      <c r="A95" s="112" t="s">
        <v>180</v>
      </c>
      <c r="B95" s="112" t="s">
        <v>181</v>
      </c>
      <c r="C95" s="91">
        <v>3</v>
      </c>
      <c r="D95" s="112" t="s">
        <v>846</v>
      </c>
      <c r="E95" s="112" t="s">
        <v>4516</v>
      </c>
      <c r="F95" s="112">
        <v>239</v>
      </c>
      <c r="G95" s="112">
        <v>55001</v>
      </c>
      <c r="H95" s="112" t="s">
        <v>181</v>
      </c>
      <c r="I95" s="112" t="s">
        <v>4517</v>
      </c>
      <c r="J95" s="112" t="s">
        <v>4518</v>
      </c>
      <c r="K95" s="112" t="s">
        <v>3989</v>
      </c>
      <c r="L95" s="112"/>
      <c r="M95" s="112"/>
      <c r="N95" s="112"/>
      <c r="O95" s="112"/>
      <c r="P95" s="112"/>
      <c r="Q95" s="112"/>
      <c r="R95" s="112"/>
      <c r="S95" s="112" t="s">
        <v>4519</v>
      </c>
      <c r="T95" s="112" t="s">
        <v>3063</v>
      </c>
      <c r="U95" s="112"/>
      <c r="V95" s="112">
        <v>491504337</v>
      </c>
      <c r="W95" s="112" t="s">
        <v>4520</v>
      </c>
      <c r="X95" s="91">
        <v>5</v>
      </c>
      <c r="Y95" s="91">
        <v>2</v>
      </c>
      <c r="Z95" s="91">
        <v>7</v>
      </c>
      <c r="AA95" s="92">
        <v>2.84</v>
      </c>
      <c r="AB95" s="92">
        <v>1.4</v>
      </c>
      <c r="AC95" s="92">
        <v>4.24</v>
      </c>
      <c r="AD95" s="117" t="s">
        <v>1692</v>
      </c>
      <c r="AE95" s="91">
        <v>5</v>
      </c>
      <c r="AF95" s="117" t="s">
        <v>1692</v>
      </c>
      <c r="AG95" s="91">
        <v>0</v>
      </c>
      <c r="AH95" s="91">
        <v>4</v>
      </c>
      <c r="AI95" s="91">
        <v>1</v>
      </c>
      <c r="AJ95" s="91">
        <v>0</v>
      </c>
      <c r="AK95" s="91">
        <v>5</v>
      </c>
      <c r="AL95" s="117" t="s">
        <v>1692</v>
      </c>
      <c r="AM95" s="91">
        <v>1</v>
      </c>
      <c r="AN95" s="91">
        <v>0</v>
      </c>
      <c r="AO95" s="91">
        <v>4</v>
      </c>
      <c r="AP95" s="91">
        <v>5</v>
      </c>
      <c r="AQ95" s="117" t="s">
        <v>1692</v>
      </c>
      <c r="AR95" s="91">
        <v>0</v>
      </c>
      <c r="AS95" s="91">
        <v>0</v>
      </c>
      <c r="AT95" s="91">
        <v>0</v>
      </c>
      <c r="AU95" s="91">
        <v>4</v>
      </c>
      <c r="AV95" s="91">
        <v>1</v>
      </c>
      <c r="AW95" s="91">
        <v>0</v>
      </c>
      <c r="AX95" s="91">
        <v>5</v>
      </c>
      <c r="AY95" s="117" t="s">
        <v>1692</v>
      </c>
      <c r="AZ95" s="91">
        <v>1</v>
      </c>
      <c r="BA95" s="91">
        <v>1</v>
      </c>
      <c r="BB95" s="91">
        <v>1</v>
      </c>
      <c r="BC95" s="91">
        <v>1</v>
      </c>
      <c r="BD95" s="91">
        <v>0</v>
      </c>
      <c r="BE95" s="91">
        <v>0</v>
      </c>
      <c r="BF95" s="91">
        <v>0</v>
      </c>
      <c r="BG95" s="91">
        <v>10</v>
      </c>
      <c r="BH95" s="91">
        <v>0</v>
      </c>
      <c r="BI95" s="91">
        <v>0</v>
      </c>
      <c r="BJ95" s="91">
        <v>8</v>
      </c>
      <c r="BK95" s="91">
        <v>0</v>
      </c>
      <c r="BL95" s="91">
        <v>0</v>
      </c>
      <c r="BM95" s="91">
        <v>0</v>
      </c>
      <c r="BN95" s="91">
        <v>0</v>
      </c>
      <c r="BO95" s="91">
        <v>4</v>
      </c>
      <c r="BP95" s="91">
        <v>16</v>
      </c>
      <c r="BQ95" s="91">
        <v>22</v>
      </c>
      <c r="BR95" s="91">
        <v>0</v>
      </c>
      <c r="BS95" s="91">
        <v>10</v>
      </c>
      <c r="BT95" s="91">
        <v>8</v>
      </c>
      <c r="BU95" s="91">
        <v>0</v>
      </c>
      <c r="BV95" s="91">
        <v>0</v>
      </c>
      <c r="BW95" s="91">
        <v>0</v>
      </c>
      <c r="BX95" s="91">
        <v>2</v>
      </c>
      <c r="BY95" s="91">
        <v>16</v>
      </c>
      <c r="BZ95" s="91">
        <v>0</v>
      </c>
      <c r="CA95" s="91">
        <v>0</v>
      </c>
      <c r="CB95" s="91">
        <v>0</v>
      </c>
      <c r="CC95" s="91">
        <v>8</v>
      </c>
      <c r="CD95" s="91">
        <v>5</v>
      </c>
      <c r="CE95" s="91">
        <v>0</v>
      </c>
      <c r="CF95" s="91">
        <v>0</v>
      </c>
      <c r="CG95" s="91">
        <v>0</v>
      </c>
      <c r="CH95" s="91">
        <v>0</v>
      </c>
      <c r="CI95" s="91">
        <v>0</v>
      </c>
      <c r="CJ95" s="91">
        <v>0</v>
      </c>
      <c r="CK95" s="91">
        <v>0</v>
      </c>
      <c r="CL95" s="91">
        <v>0</v>
      </c>
      <c r="CM95" s="91">
        <v>1</v>
      </c>
      <c r="CN95" s="91">
        <v>0</v>
      </c>
      <c r="CO95" s="91">
        <v>1</v>
      </c>
      <c r="CP95" s="91">
        <v>0</v>
      </c>
      <c r="CQ95" s="91">
        <v>0</v>
      </c>
      <c r="CR95" s="91">
        <v>0</v>
      </c>
      <c r="CS95" s="91">
        <v>0</v>
      </c>
      <c r="CT95" s="91">
        <v>0</v>
      </c>
      <c r="CU95" s="91">
        <v>0</v>
      </c>
      <c r="CV95" s="91">
        <v>0</v>
      </c>
      <c r="CW95" s="91">
        <v>0</v>
      </c>
      <c r="CX95" s="91">
        <v>0</v>
      </c>
      <c r="CY95" s="91">
        <v>0</v>
      </c>
      <c r="CZ95" s="91">
        <v>0</v>
      </c>
      <c r="DA95" s="91">
        <v>0</v>
      </c>
      <c r="DB95" s="91">
        <v>0</v>
      </c>
      <c r="DC95" s="91">
        <v>7</v>
      </c>
      <c r="DD95" s="91">
        <v>1</v>
      </c>
      <c r="DE95" s="91">
        <v>0</v>
      </c>
      <c r="DF95" s="91">
        <v>0</v>
      </c>
      <c r="DG95" s="91">
        <v>10</v>
      </c>
      <c r="DH95" s="91">
        <v>0</v>
      </c>
      <c r="DI95" s="91">
        <v>2</v>
      </c>
      <c r="DJ95" s="91">
        <v>0</v>
      </c>
      <c r="DK95" s="91">
        <v>0</v>
      </c>
      <c r="DL95" s="91">
        <v>0</v>
      </c>
      <c r="DM95" s="91">
        <v>0</v>
      </c>
      <c r="DN95" s="91">
        <v>0</v>
      </c>
      <c r="DO95" s="91">
        <v>0</v>
      </c>
      <c r="DP95" s="91">
        <v>0</v>
      </c>
      <c r="DQ95" s="91">
        <v>0</v>
      </c>
      <c r="DR95" s="91">
        <v>0</v>
      </c>
      <c r="DS95" s="91">
        <v>0</v>
      </c>
      <c r="DT95" s="91">
        <v>0</v>
      </c>
      <c r="DU95" s="91">
        <v>0</v>
      </c>
      <c r="DV95" s="91">
        <v>0</v>
      </c>
      <c r="DW95" s="91">
        <v>0</v>
      </c>
      <c r="DX95" s="91">
        <v>0</v>
      </c>
      <c r="DY95" s="91">
        <v>0</v>
      </c>
      <c r="DZ95" s="91">
        <v>0</v>
      </c>
      <c r="EA95" s="91">
        <v>0</v>
      </c>
      <c r="EB95" s="91">
        <v>0</v>
      </c>
      <c r="EC95" s="91">
        <v>2</v>
      </c>
      <c r="ED95" s="91">
        <v>0</v>
      </c>
      <c r="EE95" s="91">
        <v>0</v>
      </c>
      <c r="EF95" s="91">
        <v>0</v>
      </c>
      <c r="EG95" s="91">
        <v>1</v>
      </c>
      <c r="EH95" s="91">
        <v>1</v>
      </c>
      <c r="EI95" s="91">
        <v>0</v>
      </c>
      <c r="EJ95" s="91">
        <v>0</v>
      </c>
      <c r="EK95" s="91">
        <v>0</v>
      </c>
      <c r="EL95" s="91">
        <v>0</v>
      </c>
      <c r="EM95" s="91">
        <v>0</v>
      </c>
      <c r="EN95" s="91">
        <v>0</v>
      </c>
      <c r="EO95" s="91">
        <v>0</v>
      </c>
      <c r="EP95" s="91">
        <v>51</v>
      </c>
      <c r="EQ95" s="91">
        <v>0</v>
      </c>
      <c r="ER95" s="91">
        <v>0</v>
      </c>
      <c r="ES95" s="91">
        <v>0</v>
      </c>
      <c r="ET95" s="91">
        <v>0</v>
      </c>
      <c r="EU95" s="91">
        <v>1</v>
      </c>
      <c r="EV95" s="112" t="s">
        <v>4521</v>
      </c>
      <c r="EW95" s="91">
        <v>3</v>
      </c>
      <c r="EX95" s="112" t="s">
        <v>4522</v>
      </c>
      <c r="EY95" s="112" t="s">
        <v>4523</v>
      </c>
      <c r="EZ95" s="91">
        <v>1</v>
      </c>
      <c r="FA95" s="91">
        <v>1</v>
      </c>
      <c r="FB95" s="91">
        <v>1</v>
      </c>
      <c r="FC95" s="112">
        <v>0</v>
      </c>
      <c r="FD95" s="112" t="s">
        <v>4524</v>
      </c>
      <c r="FE95" s="91">
        <v>11086</v>
      </c>
      <c r="FF95" s="92">
        <v>148.518</v>
      </c>
      <c r="FG95" s="91">
        <v>10</v>
      </c>
      <c r="FH95" s="91">
        <v>10</v>
      </c>
      <c r="FI95" s="118">
        <v>11044</v>
      </c>
      <c r="FJ95" s="118">
        <v>148.51</v>
      </c>
      <c r="FK95" s="118">
        <v>10</v>
      </c>
      <c r="FL95" s="118">
        <v>10</v>
      </c>
    </row>
    <row r="96" spans="1:168" ht="28.5" x14ac:dyDescent="0.2">
      <c r="A96" s="112" t="s">
        <v>180</v>
      </c>
      <c r="B96" s="112" t="s">
        <v>185</v>
      </c>
      <c r="C96" s="91">
        <v>3</v>
      </c>
      <c r="D96" s="112" t="s">
        <v>899</v>
      </c>
      <c r="E96" s="112" t="s">
        <v>4547</v>
      </c>
      <c r="F96" s="112">
        <v>11</v>
      </c>
      <c r="G96" s="112">
        <v>51801</v>
      </c>
      <c r="H96" s="112" t="s">
        <v>185</v>
      </c>
      <c r="I96" s="112" t="s">
        <v>4548</v>
      </c>
      <c r="J96" s="112" t="s">
        <v>4549</v>
      </c>
      <c r="K96" s="112" t="s">
        <v>2145</v>
      </c>
      <c r="L96" s="112" t="s">
        <v>1948</v>
      </c>
      <c r="M96" s="112" t="s">
        <v>4550</v>
      </c>
      <c r="N96" s="112" t="s">
        <v>4551</v>
      </c>
      <c r="O96" s="112" t="s">
        <v>1933</v>
      </c>
      <c r="P96" s="112">
        <v>723073740</v>
      </c>
      <c r="Q96" s="112" t="s">
        <v>4552</v>
      </c>
      <c r="R96" s="112" t="s">
        <v>1948</v>
      </c>
      <c r="S96" s="112" t="s">
        <v>4550</v>
      </c>
      <c r="T96" s="112" t="s">
        <v>4551</v>
      </c>
      <c r="U96" s="112" t="s">
        <v>1933</v>
      </c>
      <c r="V96" s="112">
        <v>723073740</v>
      </c>
      <c r="W96" s="112" t="s">
        <v>4553</v>
      </c>
      <c r="X96" s="91">
        <v>4</v>
      </c>
      <c r="Y96" s="91">
        <v>0</v>
      </c>
      <c r="Z96" s="91">
        <v>4</v>
      </c>
      <c r="AA96" s="92">
        <v>3.5</v>
      </c>
      <c r="AB96" s="92">
        <v>0</v>
      </c>
      <c r="AC96" s="92">
        <v>3.5</v>
      </c>
      <c r="AD96" s="117" t="s">
        <v>1692</v>
      </c>
      <c r="AE96" s="91">
        <v>4</v>
      </c>
      <c r="AF96" s="117" t="s">
        <v>1692</v>
      </c>
      <c r="AG96" s="91">
        <v>0</v>
      </c>
      <c r="AH96" s="91">
        <v>2</v>
      </c>
      <c r="AI96" s="91">
        <v>2</v>
      </c>
      <c r="AJ96" s="91">
        <v>0</v>
      </c>
      <c r="AK96" s="91">
        <v>4</v>
      </c>
      <c r="AL96" s="117" t="s">
        <v>1692</v>
      </c>
      <c r="AM96" s="91">
        <v>1</v>
      </c>
      <c r="AN96" s="91">
        <v>0</v>
      </c>
      <c r="AO96" s="91">
        <v>3</v>
      </c>
      <c r="AP96" s="91">
        <v>4</v>
      </c>
      <c r="AQ96" s="117" t="s">
        <v>1692</v>
      </c>
      <c r="AR96" s="91">
        <v>0</v>
      </c>
      <c r="AS96" s="91">
        <v>0</v>
      </c>
      <c r="AT96" s="91">
        <v>0</v>
      </c>
      <c r="AU96" s="91">
        <v>3</v>
      </c>
      <c r="AV96" s="91">
        <v>1</v>
      </c>
      <c r="AW96" s="91">
        <v>0</v>
      </c>
      <c r="AX96" s="91">
        <v>4</v>
      </c>
      <c r="AY96" s="117" t="s">
        <v>1692</v>
      </c>
      <c r="AZ96" s="91">
        <v>1</v>
      </c>
      <c r="BA96" s="91">
        <v>1</v>
      </c>
      <c r="BB96" s="91">
        <v>0</v>
      </c>
      <c r="BC96" s="91">
        <v>1</v>
      </c>
      <c r="BD96" s="91">
        <v>2</v>
      </c>
      <c r="BE96" s="91">
        <v>0</v>
      </c>
      <c r="BF96" s="91">
        <v>0</v>
      </c>
      <c r="BG96" s="91">
        <v>14</v>
      </c>
      <c r="BH96" s="91">
        <v>1</v>
      </c>
      <c r="BI96" s="91">
        <v>0</v>
      </c>
      <c r="BJ96" s="91">
        <v>5</v>
      </c>
      <c r="BK96" s="91">
        <v>27</v>
      </c>
      <c r="BL96" s="91">
        <v>0</v>
      </c>
      <c r="BM96" s="91">
        <v>0</v>
      </c>
      <c r="BN96" s="91">
        <v>0</v>
      </c>
      <c r="BO96" s="91">
        <v>8</v>
      </c>
      <c r="BP96" s="91">
        <v>41</v>
      </c>
      <c r="BQ96" s="91">
        <v>33</v>
      </c>
      <c r="BR96" s="91">
        <v>0</v>
      </c>
      <c r="BS96" s="91">
        <v>9</v>
      </c>
      <c r="BT96" s="91">
        <v>9</v>
      </c>
      <c r="BU96" s="91">
        <v>0</v>
      </c>
      <c r="BV96" s="91">
        <v>0</v>
      </c>
      <c r="BW96" s="91">
        <v>21</v>
      </c>
      <c r="BX96" s="91">
        <v>7</v>
      </c>
      <c r="BY96" s="91">
        <v>81</v>
      </c>
      <c r="BZ96" s="91">
        <v>8</v>
      </c>
      <c r="CA96" s="91">
        <v>0</v>
      </c>
      <c r="CB96" s="91">
        <v>2</v>
      </c>
      <c r="CC96" s="91">
        <v>7</v>
      </c>
      <c r="CD96" s="91">
        <v>1</v>
      </c>
      <c r="CE96" s="91">
        <v>0</v>
      </c>
      <c r="CF96" s="91">
        <v>7</v>
      </c>
      <c r="CG96" s="91">
        <v>5</v>
      </c>
      <c r="CH96" s="91">
        <v>0</v>
      </c>
      <c r="CI96" s="91">
        <v>0</v>
      </c>
      <c r="CJ96" s="91">
        <v>0</v>
      </c>
      <c r="CK96" s="91">
        <v>8</v>
      </c>
      <c r="CL96" s="91">
        <v>0</v>
      </c>
      <c r="CM96" s="91">
        <v>0</v>
      </c>
      <c r="CN96" s="91">
        <v>0</v>
      </c>
      <c r="CO96" s="91">
        <v>0</v>
      </c>
      <c r="CP96" s="91">
        <v>0</v>
      </c>
      <c r="CQ96" s="91">
        <v>0</v>
      </c>
      <c r="CR96" s="91">
        <v>0</v>
      </c>
      <c r="CS96" s="91">
        <v>0</v>
      </c>
      <c r="CT96" s="91">
        <v>0</v>
      </c>
      <c r="CU96" s="91">
        <v>0</v>
      </c>
      <c r="CV96" s="91">
        <v>0</v>
      </c>
      <c r="CW96" s="91">
        <v>0</v>
      </c>
      <c r="CX96" s="91">
        <v>0</v>
      </c>
      <c r="CY96" s="91">
        <v>0</v>
      </c>
      <c r="CZ96" s="91">
        <v>0</v>
      </c>
      <c r="DA96" s="91">
        <v>0</v>
      </c>
      <c r="DB96" s="91">
        <v>0</v>
      </c>
      <c r="DC96" s="91">
        <v>0</v>
      </c>
      <c r="DD96" s="91">
        <v>0</v>
      </c>
      <c r="DE96" s="91">
        <v>0</v>
      </c>
      <c r="DF96" s="91">
        <v>1</v>
      </c>
      <c r="DG96" s="91">
        <v>10</v>
      </c>
      <c r="DH96" s="91">
        <v>0</v>
      </c>
      <c r="DI96" s="91">
        <v>4</v>
      </c>
      <c r="DJ96" s="91">
        <v>0</v>
      </c>
      <c r="DK96" s="91">
        <v>0</v>
      </c>
      <c r="DL96" s="91">
        <v>0</v>
      </c>
      <c r="DM96" s="91">
        <v>0</v>
      </c>
      <c r="DN96" s="91">
        <v>0</v>
      </c>
      <c r="DO96" s="91">
        <v>0</v>
      </c>
      <c r="DP96" s="91">
        <v>0</v>
      </c>
      <c r="DQ96" s="91">
        <v>0</v>
      </c>
      <c r="DR96" s="91">
        <v>0</v>
      </c>
      <c r="DS96" s="91">
        <v>0</v>
      </c>
      <c r="DT96" s="91">
        <v>0</v>
      </c>
      <c r="DU96" s="91">
        <v>0</v>
      </c>
      <c r="DV96" s="91">
        <v>0</v>
      </c>
      <c r="DW96" s="91">
        <v>0</v>
      </c>
      <c r="DX96" s="91">
        <v>0</v>
      </c>
      <c r="DY96" s="91">
        <v>0</v>
      </c>
      <c r="DZ96" s="91">
        <v>0</v>
      </c>
      <c r="EA96" s="91">
        <v>0</v>
      </c>
      <c r="EB96" s="91">
        <v>0</v>
      </c>
      <c r="EC96" s="91">
        <v>0</v>
      </c>
      <c r="ED96" s="91">
        <v>0</v>
      </c>
      <c r="EE96" s="91">
        <v>0</v>
      </c>
      <c r="EF96" s="91">
        <v>0</v>
      </c>
      <c r="EG96" s="91">
        <v>2</v>
      </c>
      <c r="EH96" s="91">
        <v>0</v>
      </c>
      <c r="EI96" s="91">
        <v>2</v>
      </c>
      <c r="EJ96" s="91">
        <v>0</v>
      </c>
      <c r="EK96" s="91">
        <v>0</v>
      </c>
      <c r="EL96" s="91">
        <v>4</v>
      </c>
      <c r="EM96" s="91">
        <v>0</v>
      </c>
      <c r="EN96" s="91">
        <v>3</v>
      </c>
      <c r="EO96" s="91">
        <v>9</v>
      </c>
      <c r="EP96" s="91">
        <v>187</v>
      </c>
      <c r="EQ96" s="91">
        <v>0</v>
      </c>
      <c r="ER96" s="91">
        <v>0</v>
      </c>
      <c r="ES96" s="91">
        <v>0</v>
      </c>
      <c r="ET96" s="91">
        <v>0</v>
      </c>
      <c r="EU96" s="91">
        <v>1</v>
      </c>
      <c r="EV96" s="112" t="s">
        <v>4554</v>
      </c>
      <c r="EW96" s="91">
        <v>3</v>
      </c>
      <c r="EX96" s="112" t="s">
        <v>4555</v>
      </c>
      <c r="EY96" s="112" t="s">
        <v>4556</v>
      </c>
      <c r="EZ96" s="91">
        <v>1</v>
      </c>
      <c r="FA96" s="91">
        <v>0</v>
      </c>
      <c r="FB96" s="91">
        <v>1</v>
      </c>
      <c r="FC96" s="112"/>
      <c r="FD96" s="112"/>
      <c r="FE96" s="91">
        <v>12451</v>
      </c>
      <c r="FF96" s="92">
        <v>190.97</v>
      </c>
      <c r="FG96" s="91">
        <v>17</v>
      </c>
      <c r="FH96" s="91">
        <v>16</v>
      </c>
      <c r="FI96" s="118">
        <v>12409</v>
      </c>
      <c r="FJ96" s="118">
        <v>191.01</v>
      </c>
      <c r="FK96" s="118">
        <v>17</v>
      </c>
      <c r="FL96" s="118">
        <v>16</v>
      </c>
    </row>
    <row r="97" spans="1:168" ht="28.5" x14ac:dyDescent="0.2">
      <c r="A97" s="112" t="s">
        <v>180</v>
      </c>
      <c r="B97" s="112" t="s">
        <v>186</v>
      </c>
      <c r="C97" s="91">
        <v>3</v>
      </c>
      <c r="D97" s="112" t="s">
        <v>922</v>
      </c>
      <c r="E97" s="112" t="s">
        <v>2832</v>
      </c>
      <c r="F97" s="112">
        <v>38</v>
      </c>
      <c r="G97" s="112">
        <v>54401</v>
      </c>
      <c r="H97" s="112" t="s">
        <v>186</v>
      </c>
      <c r="I97" s="112" t="s">
        <v>4557</v>
      </c>
      <c r="J97" s="112" t="s">
        <v>4558</v>
      </c>
      <c r="K97" s="112" t="s">
        <v>2156</v>
      </c>
      <c r="L97" s="112" t="s">
        <v>1842</v>
      </c>
      <c r="M97" s="112" t="s">
        <v>1862</v>
      </c>
      <c r="N97" s="112" t="s">
        <v>3201</v>
      </c>
      <c r="O97" s="112" t="s">
        <v>1845</v>
      </c>
      <c r="P97" s="112">
        <v>499318215</v>
      </c>
      <c r="Q97" s="112" t="s">
        <v>4559</v>
      </c>
      <c r="R97" s="112" t="s">
        <v>1842</v>
      </c>
      <c r="S97" s="112" t="s">
        <v>4560</v>
      </c>
      <c r="T97" s="112" t="s">
        <v>4561</v>
      </c>
      <c r="U97" s="112" t="s">
        <v>1845</v>
      </c>
      <c r="V97" s="112">
        <v>499318295</v>
      </c>
      <c r="W97" s="112" t="s">
        <v>4562</v>
      </c>
      <c r="X97" s="91">
        <v>11</v>
      </c>
      <c r="Y97" s="91">
        <v>2</v>
      </c>
      <c r="Z97" s="91">
        <v>13</v>
      </c>
      <c r="AA97" s="92">
        <v>11</v>
      </c>
      <c r="AB97" s="92">
        <v>2</v>
      </c>
      <c r="AC97" s="92">
        <v>13</v>
      </c>
      <c r="AD97" s="117" t="s">
        <v>1692</v>
      </c>
      <c r="AE97" s="91">
        <v>10</v>
      </c>
      <c r="AF97" s="117" t="s">
        <v>1692</v>
      </c>
      <c r="AG97" s="91">
        <v>0</v>
      </c>
      <c r="AH97" s="91">
        <v>5</v>
      </c>
      <c r="AI97" s="91">
        <v>1</v>
      </c>
      <c r="AJ97" s="91">
        <v>5</v>
      </c>
      <c r="AK97" s="91">
        <v>11</v>
      </c>
      <c r="AL97" s="117" t="s">
        <v>1692</v>
      </c>
      <c r="AM97" s="91">
        <v>3</v>
      </c>
      <c r="AN97" s="91">
        <v>1</v>
      </c>
      <c r="AO97" s="91">
        <v>7</v>
      </c>
      <c r="AP97" s="91">
        <v>11</v>
      </c>
      <c r="AQ97" s="117" t="s">
        <v>1692</v>
      </c>
      <c r="AR97" s="91">
        <v>0</v>
      </c>
      <c r="AS97" s="91">
        <v>0</v>
      </c>
      <c r="AT97" s="91">
        <v>4</v>
      </c>
      <c r="AU97" s="91">
        <v>5</v>
      </c>
      <c r="AV97" s="91">
        <v>2</v>
      </c>
      <c r="AW97" s="91">
        <v>0</v>
      </c>
      <c r="AX97" s="91">
        <v>11</v>
      </c>
      <c r="AY97" s="117" t="s">
        <v>1692</v>
      </c>
      <c r="AZ97" s="91">
        <v>1</v>
      </c>
      <c r="BA97" s="91">
        <v>1</v>
      </c>
      <c r="BB97" s="91">
        <v>1</v>
      </c>
      <c r="BC97" s="91">
        <v>1</v>
      </c>
      <c r="BD97" s="91">
        <v>1</v>
      </c>
      <c r="BE97" s="91">
        <v>0</v>
      </c>
      <c r="BF97" s="91">
        <v>0</v>
      </c>
      <c r="BG97" s="91">
        <v>35</v>
      </c>
      <c r="BH97" s="91">
        <v>1</v>
      </c>
      <c r="BI97" s="91">
        <v>0</v>
      </c>
      <c r="BJ97" s="91">
        <v>29</v>
      </c>
      <c r="BK97" s="91">
        <v>12</v>
      </c>
      <c r="BL97" s="91">
        <v>0</v>
      </c>
      <c r="BM97" s="91">
        <v>0</v>
      </c>
      <c r="BN97" s="91">
        <v>0</v>
      </c>
      <c r="BO97" s="91">
        <v>12</v>
      </c>
      <c r="BP97" s="91">
        <v>79</v>
      </c>
      <c r="BQ97" s="91">
        <v>63</v>
      </c>
      <c r="BR97" s="91">
        <v>0</v>
      </c>
      <c r="BS97" s="91">
        <v>12</v>
      </c>
      <c r="BT97" s="91">
        <v>24</v>
      </c>
      <c r="BU97" s="91">
        <v>0</v>
      </c>
      <c r="BV97" s="91">
        <v>0</v>
      </c>
      <c r="BW97" s="91">
        <v>1</v>
      </c>
      <c r="BX97" s="91">
        <v>21</v>
      </c>
      <c r="BY97" s="91">
        <v>89</v>
      </c>
      <c r="BZ97" s="91">
        <v>0</v>
      </c>
      <c r="CA97" s="91">
        <v>1</v>
      </c>
      <c r="CB97" s="91">
        <v>0</v>
      </c>
      <c r="CC97" s="91">
        <v>17</v>
      </c>
      <c r="CD97" s="91">
        <v>16</v>
      </c>
      <c r="CE97" s="91">
        <v>1</v>
      </c>
      <c r="CF97" s="91">
        <v>19</v>
      </c>
      <c r="CG97" s="91">
        <v>5</v>
      </c>
      <c r="CH97" s="91">
        <v>1</v>
      </c>
      <c r="CI97" s="91">
        <v>0</v>
      </c>
      <c r="CJ97" s="91">
        <v>1</v>
      </c>
      <c r="CK97" s="91">
        <v>37</v>
      </c>
      <c r="CL97" s="91">
        <v>0</v>
      </c>
      <c r="CM97" s="91">
        <v>0</v>
      </c>
      <c r="CN97" s="91">
        <v>0</v>
      </c>
      <c r="CO97" s="91">
        <v>0</v>
      </c>
      <c r="CP97" s="91">
        <v>0</v>
      </c>
      <c r="CQ97" s="91">
        <v>0</v>
      </c>
      <c r="CR97" s="91">
        <v>0</v>
      </c>
      <c r="CS97" s="91">
        <v>0</v>
      </c>
      <c r="CT97" s="91">
        <v>0</v>
      </c>
      <c r="CU97" s="91">
        <v>0</v>
      </c>
      <c r="CV97" s="91">
        <v>0</v>
      </c>
      <c r="CW97" s="91">
        <v>0</v>
      </c>
      <c r="CX97" s="91">
        <v>0</v>
      </c>
      <c r="CY97" s="91">
        <v>0</v>
      </c>
      <c r="CZ97" s="91">
        <v>0</v>
      </c>
      <c r="DA97" s="91">
        <v>0</v>
      </c>
      <c r="DB97" s="91">
        <v>0</v>
      </c>
      <c r="DC97" s="91">
        <v>41</v>
      </c>
      <c r="DD97" s="91">
        <v>2</v>
      </c>
      <c r="DE97" s="91">
        <v>0</v>
      </c>
      <c r="DF97" s="91">
        <v>0</v>
      </c>
      <c r="DG97" s="91">
        <v>14</v>
      </c>
      <c r="DH97" s="91">
        <v>8</v>
      </c>
      <c r="DI97" s="91">
        <v>5</v>
      </c>
      <c r="DJ97" s="91">
        <v>0</v>
      </c>
      <c r="DK97" s="91">
        <v>0</v>
      </c>
      <c r="DL97" s="91">
        <v>0</v>
      </c>
      <c r="DM97" s="91">
        <v>0</v>
      </c>
      <c r="DN97" s="91">
        <v>0</v>
      </c>
      <c r="DO97" s="91">
        <v>0</v>
      </c>
      <c r="DP97" s="91">
        <v>0</v>
      </c>
      <c r="DQ97" s="91">
        <v>0</v>
      </c>
      <c r="DR97" s="91">
        <v>0</v>
      </c>
      <c r="DS97" s="91">
        <v>0</v>
      </c>
      <c r="DT97" s="91">
        <v>0</v>
      </c>
      <c r="DU97" s="91">
        <v>0</v>
      </c>
      <c r="DV97" s="91">
        <v>0</v>
      </c>
      <c r="DW97" s="91">
        <v>0</v>
      </c>
      <c r="DX97" s="91">
        <v>0</v>
      </c>
      <c r="DY97" s="91">
        <v>0</v>
      </c>
      <c r="DZ97" s="91">
        <v>0</v>
      </c>
      <c r="EA97" s="91">
        <v>1</v>
      </c>
      <c r="EB97" s="91">
        <v>0</v>
      </c>
      <c r="EC97" s="91">
        <v>0</v>
      </c>
      <c r="ED97" s="91">
        <v>0</v>
      </c>
      <c r="EE97" s="91">
        <v>0</v>
      </c>
      <c r="EF97" s="91">
        <v>0</v>
      </c>
      <c r="EG97" s="91">
        <v>1</v>
      </c>
      <c r="EH97" s="91">
        <v>1</v>
      </c>
      <c r="EI97" s="91">
        <v>2</v>
      </c>
      <c r="EJ97" s="91">
        <v>1</v>
      </c>
      <c r="EK97" s="91">
        <v>0</v>
      </c>
      <c r="EL97" s="91">
        <v>0</v>
      </c>
      <c r="EM97" s="91">
        <v>0</v>
      </c>
      <c r="EN97" s="91">
        <v>0</v>
      </c>
      <c r="EO97" s="91">
        <v>4</v>
      </c>
      <c r="EP97" s="91">
        <v>541</v>
      </c>
      <c r="EQ97" s="91">
        <v>0</v>
      </c>
      <c r="ER97" s="91">
        <v>0</v>
      </c>
      <c r="ES97" s="91">
        <v>0</v>
      </c>
      <c r="ET97" s="91">
        <v>1</v>
      </c>
      <c r="EU97" s="91">
        <v>1</v>
      </c>
      <c r="EV97" s="112" t="s">
        <v>4563</v>
      </c>
      <c r="EW97" s="91">
        <v>2</v>
      </c>
      <c r="EX97" s="112" t="s">
        <v>4564</v>
      </c>
      <c r="EY97" s="112" t="s">
        <v>4565</v>
      </c>
      <c r="EZ97" s="91">
        <v>1</v>
      </c>
      <c r="FA97" s="91">
        <v>1</v>
      </c>
      <c r="FB97" s="91">
        <v>1</v>
      </c>
      <c r="FC97" s="112"/>
      <c r="FD97" s="112" t="s">
        <v>4566</v>
      </c>
      <c r="FE97" s="91">
        <v>24780</v>
      </c>
      <c r="FF97" s="92">
        <v>215</v>
      </c>
      <c r="FG97" s="91">
        <v>24</v>
      </c>
      <c r="FH97" s="91">
        <v>20</v>
      </c>
      <c r="FI97" s="118">
        <v>24785</v>
      </c>
      <c r="FJ97" s="118">
        <v>214.87</v>
      </c>
      <c r="FK97" s="118">
        <v>24</v>
      </c>
      <c r="FL97" s="118">
        <v>20</v>
      </c>
    </row>
    <row r="98" spans="1:168" ht="28.5" x14ac:dyDescent="0.2">
      <c r="A98" s="112" t="s">
        <v>180</v>
      </c>
      <c r="B98" s="112" t="s">
        <v>188</v>
      </c>
      <c r="C98" s="91">
        <v>3</v>
      </c>
      <c r="D98" s="112" t="s">
        <v>960</v>
      </c>
      <c r="E98" s="112" t="s">
        <v>4574</v>
      </c>
      <c r="F98" s="112">
        <v>342</v>
      </c>
      <c r="G98" s="112">
        <v>50819</v>
      </c>
      <c r="H98" s="112" t="s">
        <v>4575</v>
      </c>
      <c r="I98" s="112" t="s">
        <v>4576</v>
      </c>
      <c r="J98" s="112" t="s">
        <v>4577</v>
      </c>
      <c r="K98" s="112" t="s">
        <v>2182</v>
      </c>
      <c r="L98" s="112" t="s">
        <v>1845</v>
      </c>
      <c r="M98" s="112" t="s">
        <v>4578</v>
      </c>
      <c r="N98" s="112" t="s">
        <v>4579</v>
      </c>
      <c r="O98" s="112" t="s">
        <v>1845</v>
      </c>
      <c r="P98" s="112">
        <v>492105424</v>
      </c>
      <c r="Q98" s="112" t="s">
        <v>4580</v>
      </c>
      <c r="R98" s="112" t="s">
        <v>1845</v>
      </c>
      <c r="S98" s="112" t="s">
        <v>4578</v>
      </c>
      <c r="T98" s="112" t="s">
        <v>4579</v>
      </c>
      <c r="U98" s="112" t="s">
        <v>1845</v>
      </c>
      <c r="V98" s="112">
        <v>492105424</v>
      </c>
      <c r="W98" s="112" t="s">
        <v>4580</v>
      </c>
      <c r="X98" s="91">
        <v>6</v>
      </c>
      <c r="Y98" s="91">
        <v>0</v>
      </c>
      <c r="Z98" s="91">
        <v>6</v>
      </c>
      <c r="AA98" s="92">
        <v>6</v>
      </c>
      <c r="AB98" s="92">
        <v>0</v>
      </c>
      <c r="AC98" s="92">
        <v>6</v>
      </c>
      <c r="AD98" s="117" t="s">
        <v>1692</v>
      </c>
      <c r="AE98" s="91">
        <v>6</v>
      </c>
      <c r="AF98" s="117" t="s">
        <v>1692</v>
      </c>
      <c r="AG98" s="91">
        <v>0</v>
      </c>
      <c r="AH98" s="91">
        <v>5</v>
      </c>
      <c r="AI98" s="91">
        <v>0</v>
      </c>
      <c r="AJ98" s="91">
        <v>1</v>
      </c>
      <c r="AK98" s="91">
        <v>6</v>
      </c>
      <c r="AL98" s="117" t="s">
        <v>1692</v>
      </c>
      <c r="AM98" s="91">
        <v>2</v>
      </c>
      <c r="AN98" s="91">
        <v>0</v>
      </c>
      <c r="AO98" s="91">
        <v>4</v>
      </c>
      <c r="AP98" s="91">
        <v>6</v>
      </c>
      <c r="AQ98" s="117" t="s">
        <v>1692</v>
      </c>
      <c r="AR98" s="91">
        <v>0</v>
      </c>
      <c r="AS98" s="91">
        <v>0</v>
      </c>
      <c r="AT98" s="91">
        <v>0</v>
      </c>
      <c r="AU98" s="91">
        <v>5</v>
      </c>
      <c r="AV98" s="91">
        <v>1</v>
      </c>
      <c r="AW98" s="91">
        <v>0</v>
      </c>
      <c r="AX98" s="91">
        <v>6</v>
      </c>
      <c r="AY98" s="117" t="s">
        <v>1692</v>
      </c>
      <c r="AZ98" s="91">
        <v>1</v>
      </c>
      <c r="BA98" s="91">
        <v>1</v>
      </c>
      <c r="BB98" s="91">
        <v>1</v>
      </c>
      <c r="BC98" s="91">
        <v>1</v>
      </c>
      <c r="BD98" s="91">
        <v>0</v>
      </c>
      <c r="BE98" s="91">
        <v>0</v>
      </c>
      <c r="BF98" s="91">
        <v>0</v>
      </c>
      <c r="BG98" s="91">
        <v>14</v>
      </c>
      <c r="BH98" s="91">
        <v>1</v>
      </c>
      <c r="BI98" s="91">
        <v>0</v>
      </c>
      <c r="BJ98" s="91">
        <v>14</v>
      </c>
      <c r="BK98" s="91">
        <v>3</v>
      </c>
      <c r="BL98" s="91">
        <v>0</v>
      </c>
      <c r="BM98" s="91">
        <v>0</v>
      </c>
      <c r="BN98" s="91">
        <v>0</v>
      </c>
      <c r="BO98" s="91">
        <v>15</v>
      </c>
      <c r="BP98" s="91">
        <v>55</v>
      </c>
      <c r="BQ98" s="91">
        <v>47</v>
      </c>
      <c r="BR98" s="91">
        <v>0</v>
      </c>
      <c r="BS98" s="91">
        <v>9</v>
      </c>
      <c r="BT98" s="91">
        <v>6</v>
      </c>
      <c r="BU98" s="91">
        <v>0</v>
      </c>
      <c r="BV98" s="91">
        <v>0</v>
      </c>
      <c r="BW98" s="91">
        <v>20</v>
      </c>
      <c r="BX98" s="91">
        <v>6</v>
      </c>
      <c r="BY98" s="91">
        <v>40</v>
      </c>
      <c r="BZ98" s="91">
        <v>10</v>
      </c>
      <c r="CA98" s="91">
        <v>0</v>
      </c>
      <c r="CB98" s="91">
        <v>1</v>
      </c>
      <c r="CC98" s="91">
        <v>20</v>
      </c>
      <c r="CD98" s="91">
        <v>7</v>
      </c>
      <c r="CE98" s="91">
        <v>0</v>
      </c>
      <c r="CF98" s="91">
        <v>10</v>
      </c>
      <c r="CG98" s="91">
        <v>2</v>
      </c>
      <c r="CH98" s="91">
        <v>1</v>
      </c>
      <c r="CI98" s="91">
        <v>0</v>
      </c>
      <c r="CJ98" s="91">
        <v>1</v>
      </c>
      <c r="CK98" s="91">
        <v>3</v>
      </c>
      <c r="CL98" s="91">
        <v>0</v>
      </c>
      <c r="CM98" s="91">
        <v>1</v>
      </c>
      <c r="CN98" s="91">
        <v>0</v>
      </c>
      <c r="CO98" s="91">
        <v>1</v>
      </c>
      <c r="CP98" s="91">
        <v>0</v>
      </c>
      <c r="CQ98" s="91">
        <v>0</v>
      </c>
      <c r="CR98" s="91">
        <v>0</v>
      </c>
      <c r="CS98" s="91">
        <v>0</v>
      </c>
      <c r="CT98" s="91">
        <v>0</v>
      </c>
      <c r="CU98" s="91">
        <v>0</v>
      </c>
      <c r="CV98" s="91">
        <v>0</v>
      </c>
      <c r="CW98" s="91">
        <v>0</v>
      </c>
      <c r="CX98" s="91">
        <v>0</v>
      </c>
      <c r="CY98" s="91">
        <v>0</v>
      </c>
      <c r="CZ98" s="91">
        <v>0</v>
      </c>
      <c r="DA98" s="91">
        <v>1</v>
      </c>
      <c r="DB98" s="91">
        <v>0</v>
      </c>
      <c r="DC98" s="91">
        <v>0</v>
      </c>
      <c r="DD98" s="91">
        <v>0</v>
      </c>
      <c r="DE98" s="91">
        <v>1</v>
      </c>
      <c r="DF98" s="91">
        <v>0</v>
      </c>
      <c r="DG98" s="91">
        <v>6</v>
      </c>
      <c r="DH98" s="91">
        <v>2</v>
      </c>
      <c r="DI98" s="91">
        <v>6</v>
      </c>
      <c r="DJ98" s="91">
        <v>0</v>
      </c>
      <c r="DK98" s="91">
        <v>0</v>
      </c>
      <c r="DL98" s="91">
        <v>0</v>
      </c>
      <c r="DM98" s="91">
        <v>0</v>
      </c>
      <c r="DN98" s="91">
        <v>0</v>
      </c>
      <c r="DO98" s="91">
        <v>0</v>
      </c>
      <c r="DP98" s="91">
        <v>0</v>
      </c>
      <c r="DQ98" s="91">
        <v>0</v>
      </c>
      <c r="DR98" s="91">
        <v>0</v>
      </c>
      <c r="DS98" s="91">
        <v>0</v>
      </c>
      <c r="DT98" s="91">
        <v>0</v>
      </c>
      <c r="DU98" s="91">
        <v>0</v>
      </c>
      <c r="DV98" s="91">
        <v>0</v>
      </c>
      <c r="DW98" s="91">
        <v>0</v>
      </c>
      <c r="DX98" s="91">
        <v>0</v>
      </c>
      <c r="DY98" s="91">
        <v>0</v>
      </c>
      <c r="DZ98" s="91">
        <v>0</v>
      </c>
      <c r="EA98" s="91">
        <v>0</v>
      </c>
      <c r="EB98" s="91">
        <v>0</v>
      </c>
      <c r="EC98" s="91">
        <v>0</v>
      </c>
      <c r="ED98" s="91">
        <v>0</v>
      </c>
      <c r="EE98" s="91">
        <v>0</v>
      </c>
      <c r="EF98" s="91">
        <v>0</v>
      </c>
      <c r="EG98" s="91">
        <v>5</v>
      </c>
      <c r="EH98" s="91">
        <v>1</v>
      </c>
      <c r="EI98" s="91">
        <v>3</v>
      </c>
      <c r="EJ98" s="91">
        <v>2</v>
      </c>
      <c r="EK98" s="91">
        <v>0</v>
      </c>
      <c r="EL98" s="91">
        <v>5</v>
      </c>
      <c r="EM98" s="91">
        <v>5</v>
      </c>
      <c r="EN98" s="91">
        <v>1</v>
      </c>
      <c r="EO98" s="91">
        <v>1</v>
      </c>
      <c r="EP98" s="91">
        <v>134</v>
      </c>
      <c r="EQ98" s="91">
        <v>0</v>
      </c>
      <c r="ER98" s="91">
        <v>0</v>
      </c>
      <c r="ES98" s="91">
        <v>0</v>
      </c>
      <c r="ET98" s="91">
        <v>0</v>
      </c>
      <c r="EU98" s="91">
        <v>1</v>
      </c>
      <c r="EV98" s="112" t="s">
        <v>4581</v>
      </c>
      <c r="EW98" s="91">
        <v>3</v>
      </c>
      <c r="EX98" s="112" t="s">
        <v>4582</v>
      </c>
      <c r="EY98" s="112" t="s">
        <v>4583</v>
      </c>
      <c r="EZ98" s="91">
        <v>1</v>
      </c>
      <c r="FA98" s="91">
        <v>1</v>
      </c>
      <c r="FB98" s="91">
        <v>1</v>
      </c>
      <c r="FC98" s="112" t="s">
        <v>4584</v>
      </c>
      <c r="FD98" s="112"/>
      <c r="FE98" s="91">
        <v>16592</v>
      </c>
      <c r="FF98" s="92">
        <v>151.952</v>
      </c>
      <c r="FG98" s="91">
        <v>22</v>
      </c>
      <c r="FH98" s="91">
        <v>22</v>
      </c>
      <c r="FI98" s="118">
        <v>16475</v>
      </c>
      <c r="FJ98" s="118">
        <v>152.03</v>
      </c>
      <c r="FK98" s="118">
        <v>22</v>
      </c>
      <c r="FL98" s="118">
        <v>22</v>
      </c>
    </row>
    <row r="99" spans="1:168" ht="71.25" x14ac:dyDescent="0.2">
      <c r="A99" s="112" t="s">
        <v>180</v>
      </c>
      <c r="B99" s="112" t="s">
        <v>190</v>
      </c>
      <c r="C99" s="91">
        <v>3</v>
      </c>
      <c r="D99" s="112" t="s">
        <v>966</v>
      </c>
      <c r="E99" s="112" t="s">
        <v>4595</v>
      </c>
      <c r="F99" s="112">
        <v>408</v>
      </c>
      <c r="G99" s="112">
        <v>50200</v>
      </c>
      <c r="H99" s="112" t="s">
        <v>190</v>
      </c>
      <c r="I99" s="112" t="s">
        <v>4596</v>
      </c>
      <c r="J99" s="112" t="s">
        <v>4597</v>
      </c>
      <c r="K99" s="112" t="s">
        <v>3492</v>
      </c>
      <c r="L99" s="112" t="s">
        <v>1842</v>
      </c>
      <c r="M99" s="112" t="s">
        <v>3126</v>
      </c>
      <c r="N99" s="112" t="s">
        <v>4598</v>
      </c>
      <c r="O99" s="112"/>
      <c r="P99" s="112">
        <v>495707850</v>
      </c>
      <c r="Q99" s="112" t="s">
        <v>4599</v>
      </c>
      <c r="R99" s="112" t="s">
        <v>1842</v>
      </c>
      <c r="S99" s="112" t="s">
        <v>3126</v>
      </c>
      <c r="T99" s="112" t="s">
        <v>4598</v>
      </c>
      <c r="U99" s="112"/>
      <c r="V99" s="112">
        <v>495707850</v>
      </c>
      <c r="W99" s="112" t="s">
        <v>4599</v>
      </c>
      <c r="X99" s="91">
        <v>33</v>
      </c>
      <c r="Y99" s="91">
        <v>6</v>
      </c>
      <c r="Z99" s="91">
        <v>39</v>
      </c>
      <c r="AA99" s="92">
        <v>30.6</v>
      </c>
      <c r="AB99" s="92">
        <v>5.9</v>
      </c>
      <c r="AC99" s="92">
        <v>36.5</v>
      </c>
      <c r="AD99" s="117" t="s">
        <v>1692</v>
      </c>
      <c r="AE99" s="91">
        <v>31</v>
      </c>
      <c r="AF99" s="117" t="s">
        <v>1692</v>
      </c>
      <c r="AG99" s="91">
        <v>0</v>
      </c>
      <c r="AH99" s="91">
        <v>18</v>
      </c>
      <c r="AI99" s="91">
        <v>1</v>
      </c>
      <c r="AJ99" s="91">
        <v>14</v>
      </c>
      <c r="AK99" s="91">
        <v>33</v>
      </c>
      <c r="AL99" s="117" t="s">
        <v>1692</v>
      </c>
      <c r="AM99" s="91">
        <v>4</v>
      </c>
      <c r="AN99" s="91">
        <v>4</v>
      </c>
      <c r="AO99" s="91">
        <v>25</v>
      </c>
      <c r="AP99" s="91">
        <v>33</v>
      </c>
      <c r="AQ99" s="117" t="s">
        <v>1692</v>
      </c>
      <c r="AR99" s="91">
        <v>0</v>
      </c>
      <c r="AS99" s="91">
        <v>0</v>
      </c>
      <c r="AT99" s="91">
        <v>0</v>
      </c>
      <c r="AU99" s="91">
        <v>26</v>
      </c>
      <c r="AV99" s="91">
        <v>7</v>
      </c>
      <c r="AW99" s="91">
        <v>0</v>
      </c>
      <c r="AX99" s="91">
        <v>33</v>
      </c>
      <c r="AY99" s="117" t="s">
        <v>1692</v>
      </c>
      <c r="AZ99" s="91">
        <v>1</v>
      </c>
      <c r="BA99" s="91">
        <v>1</v>
      </c>
      <c r="BB99" s="91">
        <v>1</v>
      </c>
      <c r="BC99" s="91">
        <v>1</v>
      </c>
      <c r="BD99" s="91">
        <v>5</v>
      </c>
      <c r="BE99" s="91">
        <v>0</v>
      </c>
      <c r="BF99" s="91">
        <v>0</v>
      </c>
      <c r="BG99" s="91">
        <v>133</v>
      </c>
      <c r="BH99" s="91">
        <v>0</v>
      </c>
      <c r="BI99" s="91">
        <v>0</v>
      </c>
      <c r="BJ99" s="91">
        <v>0</v>
      </c>
      <c r="BK99" s="91">
        <v>184</v>
      </c>
      <c r="BL99" s="91">
        <v>0</v>
      </c>
      <c r="BM99" s="91">
        <v>0</v>
      </c>
      <c r="BN99" s="91">
        <v>3</v>
      </c>
      <c r="BO99" s="91">
        <v>68</v>
      </c>
      <c r="BP99" s="91">
        <v>311</v>
      </c>
      <c r="BQ99" s="91">
        <v>132</v>
      </c>
      <c r="BR99" s="91">
        <v>0</v>
      </c>
      <c r="BS99" s="91">
        <v>128</v>
      </c>
      <c r="BT99" s="91">
        <v>217</v>
      </c>
      <c r="BU99" s="91">
        <v>0</v>
      </c>
      <c r="BV99" s="91">
        <v>0</v>
      </c>
      <c r="BW99" s="91">
        <v>0</v>
      </c>
      <c r="BX99" s="91">
        <v>0</v>
      </c>
      <c r="BY99" s="91">
        <v>371</v>
      </c>
      <c r="BZ99" s="91">
        <v>45</v>
      </c>
      <c r="CA99" s="91">
        <v>0</v>
      </c>
      <c r="CB99" s="91">
        <v>4</v>
      </c>
      <c r="CC99" s="91">
        <v>38</v>
      </c>
      <c r="CD99" s="91">
        <v>54</v>
      </c>
      <c r="CE99" s="91">
        <v>10</v>
      </c>
      <c r="CF99" s="91">
        <v>33</v>
      </c>
      <c r="CG99" s="91">
        <v>43</v>
      </c>
      <c r="CH99" s="91">
        <v>11</v>
      </c>
      <c r="CI99" s="91">
        <v>0</v>
      </c>
      <c r="CJ99" s="91">
        <v>11</v>
      </c>
      <c r="CK99" s="91">
        <v>61</v>
      </c>
      <c r="CL99" s="91">
        <v>0</v>
      </c>
      <c r="CM99" s="91">
        <v>1</v>
      </c>
      <c r="CN99" s="91">
        <v>0</v>
      </c>
      <c r="CO99" s="91">
        <v>0</v>
      </c>
      <c r="CP99" s="91">
        <v>0</v>
      </c>
      <c r="CQ99" s="91">
        <v>0</v>
      </c>
      <c r="CR99" s="91">
        <v>0</v>
      </c>
      <c r="CS99" s="91">
        <v>0</v>
      </c>
      <c r="CT99" s="91">
        <v>0</v>
      </c>
      <c r="CU99" s="91">
        <v>0</v>
      </c>
      <c r="CV99" s="91">
        <v>0</v>
      </c>
      <c r="CW99" s="91">
        <v>0</v>
      </c>
      <c r="CX99" s="91">
        <v>0</v>
      </c>
      <c r="CY99" s="91">
        <v>0</v>
      </c>
      <c r="CZ99" s="91">
        <v>0</v>
      </c>
      <c r="DA99" s="91">
        <v>0</v>
      </c>
      <c r="DB99" s="91">
        <v>0</v>
      </c>
      <c r="DC99" s="91">
        <v>0</v>
      </c>
      <c r="DD99" s="91">
        <v>0</v>
      </c>
      <c r="DE99" s="91">
        <v>0</v>
      </c>
      <c r="DF99" s="91">
        <v>0</v>
      </c>
      <c r="DG99" s="91">
        <v>823</v>
      </c>
      <c r="DH99" s="91">
        <v>0</v>
      </c>
      <c r="DI99" s="91">
        <v>23</v>
      </c>
      <c r="DJ99" s="91">
        <v>0</v>
      </c>
      <c r="DK99" s="91">
        <v>0</v>
      </c>
      <c r="DL99" s="91">
        <v>0</v>
      </c>
      <c r="DM99" s="91">
        <v>0</v>
      </c>
      <c r="DN99" s="91">
        <v>0</v>
      </c>
      <c r="DO99" s="91">
        <v>0</v>
      </c>
      <c r="DP99" s="91">
        <v>0</v>
      </c>
      <c r="DQ99" s="91">
        <v>0</v>
      </c>
      <c r="DR99" s="91">
        <v>0</v>
      </c>
      <c r="DS99" s="91">
        <v>0</v>
      </c>
      <c r="DT99" s="91">
        <v>0</v>
      </c>
      <c r="DU99" s="91">
        <v>0</v>
      </c>
      <c r="DV99" s="91">
        <v>0</v>
      </c>
      <c r="DW99" s="91">
        <v>0</v>
      </c>
      <c r="DX99" s="91">
        <v>0</v>
      </c>
      <c r="DY99" s="91">
        <v>0</v>
      </c>
      <c r="DZ99" s="91">
        <v>0</v>
      </c>
      <c r="EA99" s="91">
        <v>13</v>
      </c>
      <c r="EB99" s="91">
        <v>0</v>
      </c>
      <c r="EC99" s="91">
        <v>0</v>
      </c>
      <c r="ED99" s="91">
        <v>0</v>
      </c>
      <c r="EE99" s="91">
        <v>0</v>
      </c>
      <c r="EF99" s="91">
        <v>0</v>
      </c>
      <c r="EG99" s="91">
        <v>9</v>
      </c>
      <c r="EH99" s="91">
        <v>14</v>
      </c>
      <c r="EI99" s="91">
        <v>0</v>
      </c>
      <c r="EJ99" s="91">
        <v>0</v>
      </c>
      <c r="EK99" s="91">
        <v>0</v>
      </c>
      <c r="EL99" s="91">
        <v>0</v>
      </c>
      <c r="EM99" s="91">
        <v>0</v>
      </c>
      <c r="EN99" s="91">
        <v>0</v>
      </c>
      <c r="EO99" s="91">
        <v>19</v>
      </c>
      <c r="EP99" s="91">
        <v>300</v>
      </c>
      <c r="EQ99" s="91">
        <v>0</v>
      </c>
      <c r="ER99" s="91">
        <v>0</v>
      </c>
      <c r="ES99" s="91">
        <v>0</v>
      </c>
      <c r="ET99" s="91">
        <v>0</v>
      </c>
      <c r="EU99" s="91">
        <v>1</v>
      </c>
      <c r="EV99" s="112" t="s">
        <v>4600</v>
      </c>
      <c r="EW99" s="91">
        <v>5</v>
      </c>
      <c r="EX99" s="112" t="s">
        <v>4601</v>
      </c>
      <c r="EY99" s="112" t="s">
        <v>4602</v>
      </c>
      <c r="EZ99" s="91">
        <v>1</v>
      </c>
      <c r="FA99" s="91">
        <v>1</v>
      </c>
      <c r="FB99" s="91">
        <v>1</v>
      </c>
      <c r="FC99" s="112" t="s">
        <v>4603</v>
      </c>
      <c r="FD99" s="112" t="s">
        <v>4604</v>
      </c>
      <c r="FE99" s="91">
        <v>110947</v>
      </c>
      <c r="FF99" s="92">
        <v>298</v>
      </c>
      <c r="FG99" s="91">
        <v>33</v>
      </c>
      <c r="FH99" s="91">
        <v>33</v>
      </c>
      <c r="FI99" s="118">
        <v>111948</v>
      </c>
      <c r="FJ99" s="118">
        <v>298.08</v>
      </c>
      <c r="FK99" s="118">
        <v>33</v>
      </c>
      <c r="FL99" s="118">
        <v>33</v>
      </c>
    </row>
    <row r="100" spans="1:168" ht="85.5" x14ac:dyDescent="0.2">
      <c r="A100" s="112" t="s">
        <v>180</v>
      </c>
      <c r="B100" s="112" t="s">
        <v>194</v>
      </c>
      <c r="C100" s="91">
        <v>3</v>
      </c>
      <c r="D100" s="112" t="s">
        <v>998</v>
      </c>
      <c r="E100" s="112" t="s">
        <v>4629</v>
      </c>
      <c r="F100" s="112">
        <v>16</v>
      </c>
      <c r="G100" s="112">
        <v>55101</v>
      </c>
      <c r="H100" s="112" t="s">
        <v>4630</v>
      </c>
      <c r="I100" s="112" t="s">
        <v>4631</v>
      </c>
      <c r="J100" s="112" t="s">
        <v>4632</v>
      </c>
      <c r="K100" s="112" t="s">
        <v>4633</v>
      </c>
      <c r="L100" s="112" t="s">
        <v>1845</v>
      </c>
      <c r="M100" s="112" t="s">
        <v>3080</v>
      </c>
      <c r="N100" s="112" t="s">
        <v>4634</v>
      </c>
      <c r="O100" s="112" t="s">
        <v>1845</v>
      </c>
      <c r="P100" s="112">
        <v>491847256</v>
      </c>
      <c r="Q100" s="112" t="s">
        <v>4635</v>
      </c>
      <c r="R100" s="112" t="s">
        <v>1845</v>
      </c>
      <c r="S100" s="112" t="s">
        <v>3080</v>
      </c>
      <c r="T100" s="112" t="s">
        <v>4634</v>
      </c>
      <c r="U100" s="112" t="s">
        <v>1845</v>
      </c>
      <c r="V100" s="112">
        <v>491547256</v>
      </c>
      <c r="W100" s="112" t="s">
        <v>4635</v>
      </c>
      <c r="X100" s="91">
        <v>8</v>
      </c>
      <c r="Y100" s="91">
        <v>0</v>
      </c>
      <c r="Z100" s="91">
        <v>8</v>
      </c>
      <c r="AA100" s="92">
        <v>8</v>
      </c>
      <c r="AB100" s="92">
        <v>0</v>
      </c>
      <c r="AC100" s="92">
        <v>8</v>
      </c>
      <c r="AD100" s="117" t="s">
        <v>1692</v>
      </c>
      <c r="AE100" s="91">
        <v>8</v>
      </c>
      <c r="AF100" s="117" t="s">
        <v>1692</v>
      </c>
      <c r="AG100" s="91">
        <v>0</v>
      </c>
      <c r="AH100" s="91">
        <v>7</v>
      </c>
      <c r="AI100" s="91">
        <v>0</v>
      </c>
      <c r="AJ100" s="91">
        <v>1</v>
      </c>
      <c r="AK100" s="91">
        <v>8</v>
      </c>
      <c r="AL100" s="117" t="s">
        <v>1692</v>
      </c>
      <c r="AM100" s="91">
        <v>3</v>
      </c>
      <c r="AN100" s="91">
        <v>1</v>
      </c>
      <c r="AO100" s="91">
        <v>4</v>
      </c>
      <c r="AP100" s="91">
        <v>8</v>
      </c>
      <c r="AQ100" s="117" t="s">
        <v>1692</v>
      </c>
      <c r="AR100" s="91">
        <v>0</v>
      </c>
      <c r="AS100" s="91">
        <v>0</v>
      </c>
      <c r="AT100" s="91">
        <v>1</v>
      </c>
      <c r="AU100" s="91">
        <v>7</v>
      </c>
      <c r="AV100" s="91">
        <v>0</v>
      </c>
      <c r="AW100" s="91">
        <v>0</v>
      </c>
      <c r="AX100" s="91">
        <v>8</v>
      </c>
      <c r="AY100" s="117" t="s">
        <v>1692</v>
      </c>
      <c r="AZ100" s="91">
        <v>1</v>
      </c>
      <c r="BA100" s="91">
        <v>1</v>
      </c>
      <c r="BB100" s="91">
        <v>0</v>
      </c>
      <c r="BC100" s="91">
        <v>1</v>
      </c>
      <c r="BD100" s="91">
        <v>0</v>
      </c>
      <c r="BE100" s="91">
        <v>0</v>
      </c>
      <c r="BF100" s="91">
        <v>0</v>
      </c>
      <c r="BG100" s="91">
        <v>16</v>
      </c>
      <c r="BH100" s="91">
        <v>1</v>
      </c>
      <c r="BI100" s="91">
        <v>0</v>
      </c>
      <c r="BJ100" s="91">
        <v>8</v>
      </c>
      <c r="BK100" s="91">
        <v>11</v>
      </c>
      <c r="BL100" s="91">
        <v>0</v>
      </c>
      <c r="BM100" s="91">
        <v>0</v>
      </c>
      <c r="BN100" s="91">
        <v>0</v>
      </c>
      <c r="BO100" s="91">
        <v>3</v>
      </c>
      <c r="BP100" s="91">
        <v>32</v>
      </c>
      <c r="BQ100" s="91">
        <v>28</v>
      </c>
      <c r="BR100" s="91">
        <v>0</v>
      </c>
      <c r="BS100" s="91">
        <v>15</v>
      </c>
      <c r="BT100" s="91">
        <v>13</v>
      </c>
      <c r="BU100" s="91">
        <v>0</v>
      </c>
      <c r="BV100" s="91">
        <v>0</v>
      </c>
      <c r="BW100" s="91">
        <v>10</v>
      </c>
      <c r="BX100" s="91">
        <v>1</v>
      </c>
      <c r="BY100" s="91">
        <v>38</v>
      </c>
      <c r="BZ100" s="91">
        <v>3</v>
      </c>
      <c r="CA100" s="91">
        <v>8</v>
      </c>
      <c r="CB100" s="91">
        <v>0</v>
      </c>
      <c r="CC100" s="91">
        <v>9</v>
      </c>
      <c r="CD100" s="91">
        <v>7</v>
      </c>
      <c r="CE100" s="91">
        <v>0</v>
      </c>
      <c r="CF100" s="91">
        <v>2</v>
      </c>
      <c r="CG100" s="91">
        <v>2</v>
      </c>
      <c r="CH100" s="91">
        <v>0</v>
      </c>
      <c r="CI100" s="91">
        <v>0</v>
      </c>
      <c r="CJ100" s="91">
        <v>0</v>
      </c>
      <c r="CK100" s="91">
        <v>13</v>
      </c>
      <c r="CL100" s="91">
        <v>0</v>
      </c>
      <c r="CM100" s="91">
        <v>0</v>
      </c>
      <c r="CN100" s="91">
        <v>0</v>
      </c>
      <c r="CO100" s="91">
        <v>0</v>
      </c>
      <c r="CP100" s="91">
        <v>0</v>
      </c>
      <c r="CQ100" s="91">
        <v>0</v>
      </c>
      <c r="CR100" s="91">
        <v>0</v>
      </c>
      <c r="CS100" s="91">
        <v>0</v>
      </c>
      <c r="CT100" s="91">
        <v>0</v>
      </c>
      <c r="CU100" s="91">
        <v>0</v>
      </c>
      <c r="CV100" s="91">
        <v>0</v>
      </c>
      <c r="CW100" s="91">
        <v>0</v>
      </c>
      <c r="CX100" s="91">
        <v>0</v>
      </c>
      <c r="CY100" s="91">
        <v>0</v>
      </c>
      <c r="CZ100" s="91">
        <v>0</v>
      </c>
      <c r="DA100" s="91">
        <v>0</v>
      </c>
      <c r="DB100" s="91">
        <v>0</v>
      </c>
      <c r="DC100" s="91">
        <v>20</v>
      </c>
      <c r="DD100" s="91">
        <v>5</v>
      </c>
      <c r="DE100" s="91">
        <v>0</v>
      </c>
      <c r="DF100" s="91">
        <v>1</v>
      </c>
      <c r="DG100" s="91">
        <v>64</v>
      </c>
      <c r="DH100" s="91">
        <v>0</v>
      </c>
      <c r="DI100" s="91">
        <v>3</v>
      </c>
      <c r="DJ100" s="91">
        <v>0</v>
      </c>
      <c r="DK100" s="91">
        <v>0</v>
      </c>
      <c r="DL100" s="91">
        <v>0</v>
      </c>
      <c r="DM100" s="91">
        <v>0</v>
      </c>
      <c r="DN100" s="91">
        <v>0</v>
      </c>
      <c r="DO100" s="91">
        <v>0</v>
      </c>
      <c r="DP100" s="91">
        <v>0</v>
      </c>
      <c r="DQ100" s="91">
        <v>0</v>
      </c>
      <c r="DR100" s="91">
        <v>0</v>
      </c>
      <c r="DS100" s="91">
        <v>0</v>
      </c>
      <c r="DT100" s="91">
        <v>0</v>
      </c>
      <c r="DU100" s="91">
        <v>0</v>
      </c>
      <c r="DV100" s="91">
        <v>0</v>
      </c>
      <c r="DW100" s="91">
        <v>0</v>
      </c>
      <c r="DX100" s="91">
        <v>0</v>
      </c>
      <c r="DY100" s="91">
        <v>0</v>
      </c>
      <c r="DZ100" s="91">
        <v>0</v>
      </c>
      <c r="EA100" s="91">
        <v>2</v>
      </c>
      <c r="EB100" s="91">
        <v>2</v>
      </c>
      <c r="EC100" s="91">
        <v>1</v>
      </c>
      <c r="ED100" s="91">
        <v>0</v>
      </c>
      <c r="EE100" s="91">
        <v>0</v>
      </c>
      <c r="EF100" s="91">
        <v>0</v>
      </c>
      <c r="EG100" s="91">
        <v>1</v>
      </c>
      <c r="EH100" s="91">
        <v>0</v>
      </c>
      <c r="EI100" s="91">
        <v>0</v>
      </c>
      <c r="EJ100" s="91">
        <v>1</v>
      </c>
      <c r="EK100" s="91">
        <v>0</v>
      </c>
      <c r="EL100" s="91">
        <v>15</v>
      </c>
      <c r="EM100" s="91">
        <v>24</v>
      </c>
      <c r="EN100" s="91">
        <v>2</v>
      </c>
      <c r="EO100" s="91">
        <v>0</v>
      </c>
      <c r="EP100" s="91">
        <v>194</v>
      </c>
      <c r="EQ100" s="91">
        <v>0</v>
      </c>
      <c r="ER100" s="91">
        <v>0</v>
      </c>
      <c r="ES100" s="91">
        <v>0</v>
      </c>
      <c r="ET100" s="91">
        <v>0</v>
      </c>
      <c r="EU100" s="91">
        <v>1</v>
      </c>
      <c r="EV100" s="112" t="s">
        <v>4636</v>
      </c>
      <c r="EW100" s="91">
        <v>4</v>
      </c>
      <c r="EX100" s="112" t="s">
        <v>4637</v>
      </c>
      <c r="EY100" s="112" t="s">
        <v>4638</v>
      </c>
      <c r="EZ100" s="91">
        <v>1</v>
      </c>
      <c r="FA100" s="91">
        <v>1</v>
      </c>
      <c r="FB100" s="91">
        <v>1</v>
      </c>
      <c r="FC100" s="112" t="s">
        <v>4639</v>
      </c>
      <c r="FD100" s="112" t="s">
        <v>4640</v>
      </c>
      <c r="FE100" s="91">
        <v>18410</v>
      </c>
      <c r="FF100" s="92">
        <v>123.13</v>
      </c>
      <c r="FG100" s="91">
        <v>13</v>
      </c>
      <c r="FH100" s="91">
        <v>13</v>
      </c>
      <c r="FI100" s="118">
        <v>18195</v>
      </c>
      <c r="FJ100" s="118">
        <v>123.15</v>
      </c>
      <c r="FK100" s="118">
        <v>13</v>
      </c>
      <c r="FL100" s="118">
        <v>13</v>
      </c>
    </row>
    <row r="101" spans="1:168" ht="85.5" x14ac:dyDescent="0.2">
      <c r="A101" s="112" t="s">
        <v>180</v>
      </c>
      <c r="B101" s="112" t="s">
        <v>195</v>
      </c>
      <c r="C101" s="91">
        <v>3</v>
      </c>
      <c r="D101" s="112" t="s">
        <v>1008</v>
      </c>
      <c r="E101" s="112" t="s">
        <v>3039</v>
      </c>
      <c r="F101" s="112">
        <v>18</v>
      </c>
      <c r="G101" s="112">
        <v>50601</v>
      </c>
      <c r="H101" s="112" t="s">
        <v>195</v>
      </c>
      <c r="I101" s="112" t="s">
        <v>4641</v>
      </c>
      <c r="J101" s="112" t="s">
        <v>4642</v>
      </c>
      <c r="K101" s="112" t="s">
        <v>1008</v>
      </c>
      <c r="L101" s="112" t="s">
        <v>1842</v>
      </c>
      <c r="M101" s="112" t="s">
        <v>4643</v>
      </c>
      <c r="N101" s="112" t="s">
        <v>4644</v>
      </c>
      <c r="O101" s="112" t="s">
        <v>1845</v>
      </c>
      <c r="P101" s="112">
        <v>493545130</v>
      </c>
      <c r="Q101" s="112" t="s">
        <v>4645</v>
      </c>
      <c r="R101" s="112" t="s">
        <v>1842</v>
      </c>
      <c r="S101" s="112" t="s">
        <v>4643</v>
      </c>
      <c r="T101" s="112" t="s">
        <v>4644</v>
      </c>
      <c r="U101" s="112" t="s">
        <v>1845</v>
      </c>
      <c r="V101" s="112">
        <v>493545130</v>
      </c>
      <c r="W101" s="112" t="s">
        <v>4645</v>
      </c>
      <c r="X101" s="91">
        <v>8</v>
      </c>
      <c r="Y101" s="91">
        <v>1</v>
      </c>
      <c r="Z101" s="91">
        <v>9</v>
      </c>
      <c r="AA101" s="92">
        <v>8</v>
      </c>
      <c r="AB101" s="92">
        <v>1</v>
      </c>
      <c r="AC101" s="92">
        <v>9</v>
      </c>
      <c r="AD101" s="117" t="s">
        <v>1692</v>
      </c>
      <c r="AE101" s="91">
        <v>8</v>
      </c>
      <c r="AF101" s="117" t="s">
        <v>1692</v>
      </c>
      <c r="AG101" s="91">
        <v>0</v>
      </c>
      <c r="AH101" s="91">
        <v>3</v>
      </c>
      <c r="AI101" s="91">
        <v>1</v>
      </c>
      <c r="AJ101" s="91">
        <v>4</v>
      </c>
      <c r="AK101" s="91">
        <v>8</v>
      </c>
      <c r="AL101" s="117" t="s">
        <v>1692</v>
      </c>
      <c r="AM101" s="91">
        <v>2</v>
      </c>
      <c r="AN101" s="91">
        <v>0</v>
      </c>
      <c r="AO101" s="91">
        <v>6</v>
      </c>
      <c r="AP101" s="91">
        <v>8</v>
      </c>
      <c r="AQ101" s="117" t="s">
        <v>1692</v>
      </c>
      <c r="AR101" s="91">
        <v>0</v>
      </c>
      <c r="AS101" s="91">
        <v>0</v>
      </c>
      <c r="AT101" s="91">
        <v>0</v>
      </c>
      <c r="AU101" s="91">
        <v>7</v>
      </c>
      <c r="AV101" s="91">
        <v>1</v>
      </c>
      <c r="AW101" s="91">
        <v>0</v>
      </c>
      <c r="AX101" s="91">
        <v>8</v>
      </c>
      <c r="AY101" s="117" t="s">
        <v>1692</v>
      </c>
      <c r="AZ101" s="91">
        <v>1</v>
      </c>
      <c r="BA101" s="91">
        <v>1</v>
      </c>
      <c r="BB101" s="91">
        <v>1</v>
      </c>
      <c r="BC101" s="91">
        <v>1</v>
      </c>
      <c r="BD101" s="91">
        <v>0</v>
      </c>
      <c r="BE101" s="91">
        <v>1</v>
      </c>
      <c r="BF101" s="91">
        <v>1</v>
      </c>
      <c r="BG101" s="91">
        <v>17</v>
      </c>
      <c r="BH101" s="91">
        <v>2</v>
      </c>
      <c r="BI101" s="91">
        <v>0</v>
      </c>
      <c r="BJ101" s="91">
        <v>24</v>
      </c>
      <c r="BK101" s="91">
        <v>0</v>
      </c>
      <c r="BL101" s="91">
        <v>0</v>
      </c>
      <c r="BM101" s="91">
        <v>0</v>
      </c>
      <c r="BN101" s="91">
        <v>0</v>
      </c>
      <c r="BO101" s="91">
        <v>1</v>
      </c>
      <c r="BP101" s="91">
        <v>113</v>
      </c>
      <c r="BQ101" s="91">
        <v>59</v>
      </c>
      <c r="BR101" s="91">
        <v>3</v>
      </c>
      <c r="BS101" s="91">
        <v>29</v>
      </c>
      <c r="BT101" s="91">
        <v>22</v>
      </c>
      <c r="BU101" s="91">
        <v>3</v>
      </c>
      <c r="BV101" s="91">
        <v>1</v>
      </c>
      <c r="BW101" s="91">
        <v>4</v>
      </c>
      <c r="BX101" s="91">
        <v>0</v>
      </c>
      <c r="BY101" s="91">
        <v>136</v>
      </c>
      <c r="BZ101" s="91">
        <v>9</v>
      </c>
      <c r="CA101" s="91">
        <v>0</v>
      </c>
      <c r="CB101" s="91">
        <v>5</v>
      </c>
      <c r="CC101" s="91">
        <v>11</v>
      </c>
      <c r="CD101" s="91">
        <v>12</v>
      </c>
      <c r="CE101" s="91">
        <v>0</v>
      </c>
      <c r="CF101" s="91">
        <v>8</v>
      </c>
      <c r="CG101" s="91">
        <v>2</v>
      </c>
      <c r="CH101" s="91">
        <v>0</v>
      </c>
      <c r="CI101" s="91">
        <v>0</v>
      </c>
      <c r="CJ101" s="91">
        <v>0</v>
      </c>
      <c r="CK101" s="91">
        <v>0</v>
      </c>
      <c r="CL101" s="91">
        <v>15</v>
      </c>
      <c r="CM101" s="91">
        <v>0</v>
      </c>
      <c r="CN101" s="91">
        <v>0</v>
      </c>
      <c r="CO101" s="91">
        <v>0</v>
      </c>
      <c r="CP101" s="91">
        <v>0</v>
      </c>
      <c r="CQ101" s="91">
        <v>0</v>
      </c>
      <c r="CR101" s="91">
        <v>0</v>
      </c>
      <c r="CS101" s="91">
        <v>0</v>
      </c>
      <c r="CT101" s="91">
        <v>0</v>
      </c>
      <c r="CU101" s="91">
        <v>0</v>
      </c>
      <c r="CV101" s="91">
        <v>0</v>
      </c>
      <c r="CW101" s="91">
        <v>0</v>
      </c>
      <c r="CX101" s="91">
        <v>0</v>
      </c>
      <c r="CY101" s="91">
        <v>0</v>
      </c>
      <c r="CZ101" s="91">
        <v>0</v>
      </c>
      <c r="DA101" s="91">
        <v>0</v>
      </c>
      <c r="DB101" s="91">
        <v>0</v>
      </c>
      <c r="DC101" s="91">
        <v>48</v>
      </c>
      <c r="DD101" s="91">
        <v>3</v>
      </c>
      <c r="DE101" s="91">
        <v>0</v>
      </c>
      <c r="DF101" s="91">
        <v>0</v>
      </c>
      <c r="DG101" s="91">
        <v>1</v>
      </c>
      <c r="DH101" s="91">
        <v>0</v>
      </c>
      <c r="DI101" s="91">
        <v>1</v>
      </c>
      <c r="DJ101" s="91">
        <v>0</v>
      </c>
      <c r="DK101" s="91">
        <v>0</v>
      </c>
      <c r="DL101" s="91">
        <v>0</v>
      </c>
      <c r="DM101" s="91">
        <v>0</v>
      </c>
      <c r="DN101" s="91">
        <v>0</v>
      </c>
      <c r="DO101" s="91">
        <v>0</v>
      </c>
      <c r="DP101" s="91">
        <v>0</v>
      </c>
      <c r="DQ101" s="91">
        <v>0</v>
      </c>
      <c r="DR101" s="91">
        <v>0</v>
      </c>
      <c r="DS101" s="91">
        <v>0</v>
      </c>
      <c r="DT101" s="91">
        <v>0</v>
      </c>
      <c r="DU101" s="91">
        <v>0</v>
      </c>
      <c r="DV101" s="91">
        <v>0</v>
      </c>
      <c r="DW101" s="91">
        <v>0</v>
      </c>
      <c r="DX101" s="91">
        <v>0</v>
      </c>
      <c r="DY101" s="91">
        <v>0</v>
      </c>
      <c r="DZ101" s="91">
        <v>0</v>
      </c>
      <c r="EA101" s="91">
        <v>0</v>
      </c>
      <c r="EB101" s="91">
        <v>0</v>
      </c>
      <c r="EC101" s="91">
        <v>0</v>
      </c>
      <c r="ED101" s="91">
        <v>0</v>
      </c>
      <c r="EE101" s="91">
        <v>0</v>
      </c>
      <c r="EF101" s="91">
        <v>0</v>
      </c>
      <c r="EG101" s="91">
        <v>0</v>
      </c>
      <c r="EH101" s="91">
        <v>0</v>
      </c>
      <c r="EI101" s="91">
        <v>0</v>
      </c>
      <c r="EJ101" s="91">
        <v>0</v>
      </c>
      <c r="EK101" s="91">
        <v>0</v>
      </c>
      <c r="EL101" s="91">
        <v>137</v>
      </c>
      <c r="EM101" s="91">
        <v>0</v>
      </c>
      <c r="EN101" s="91">
        <v>0</v>
      </c>
      <c r="EO101" s="91">
        <v>11</v>
      </c>
      <c r="EP101" s="91">
        <v>33</v>
      </c>
      <c r="EQ101" s="91">
        <v>0</v>
      </c>
      <c r="ER101" s="91">
        <v>0</v>
      </c>
      <c r="ES101" s="91">
        <v>0</v>
      </c>
      <c r="ET101" s="91">
        <v>0</v>
      </c>
      <c r="EU101" s="91">
        <v>1</v>
      </c>
      <c r="EV101" s="112" t="s">
        <v>4646</v>
      </c>
      <c r="EW101" s="91">
        <v>3</v>
      </c>
      <c r="EX101" s="112" t="s">
        <v>4647</v>
      </c>
      <c r="EY101" s="112" t="s">
        <v>4648</v>
      </c>
      <c r="EZ101" s="91">
        <v>1</v>
      </c>
      <c r="FA101" s="91">
        <v>1</v>
      </c>
      <c r="FB101" s="91">
        <v>1</v>
      </c>
      <c r="FC101" s="112"/>
      <c r="FD101" s="112"/>
      <c r="FE101" s="91">
        <v>0</v>
      </c>
      <c r="FF101" s="92">
        <v>247.35</v>
      </c>
      <c r="FG101" s="91">
        <v>39</v>
      </c>
      <c r="FH101" s="91">
        <v>30</v>
      </c>
      <c r="FI101" s="118">
        <v>29242</v>
      </c>
      <c r="FJ101" s="118">
        <v>247.33</v>
      </c>
      <c r="FK101" s="118">
        <v>39</v>
      </c>
      <c r="FL101" s="118">
        <v>31</v>
      </c>
    </row>
    <row r="102" spans="1:168" ht="71.25" x14ac:dyDescent="0.2">
      <c r="A102" s="112" t="s">
        <v>180</v>
      </c>
      <c r="B102" s="112" t="s">
        <v>197</v>
      </c>
      <c r="C102" s="91">
        <v>3</v>
      </c>
      <c r="D102" s="112" t="s">
        <v>1045</v>
      </c>
      <c r="E102" s="112" t="s">
        <v>2308</v>
      </c>
      <c r="F102" s="112">
        <v>38</v>
      </c>
      <c r="G102" s="112">
        <v>51741</v>
      </c>
      <c r="H102" s="112" t="s">
        <v>197</v>
      </c>
      <c r="I102" s="112" t="s">
        <v>4659</v>
      </c>
      <c r="J102" s="112" t="s">
        <v>4660</v>
      </c>
      <c r="K102" s="112" t="s">
        <v>4661</v>
      </c>
      <c r="L102" s="112" t="s">
        <v>1948</v>
      </c>
      <c r="M102" s="112" t="s">
        <v>2199</v>
      </c>
      <c r="N102" s="112" t="s">
        <v>4662</v>
      </c>
      <c r="O102" s="112"/>
      <c r="P102" s="112">
        <v>494337218</v>
      </c>
      <c r="Q102" s="112" t="s">
        <v>4663</v>
      </c>
      <c r="R102" s="112" t="s">
        <v>1948</v>
      </c>
      <c r="S102" s="112" t="s">
        <v>2199</v>
      </c>
      <c r="T102" s="112" t="s">
        <v>4662</v>
      </c>
      <c r="U102" s="112"/>
      <c r="V102" s="112">
        <v>494337218</v>
      </c>
      <c r="W102" s="112" t="s">
        <v>4663</v>
      </c>
      <c r="X102" s="91">
        <v>3</v>
      </c>
      <c r="Y102" s="91">
        <v>0</v>
      </c>
      <c r="Z102" s="91">
        <v>3</v>
      </c>
      <c r="AA102" s="92">
        <v>3</v>
      </c>
      <c r="AB102" s="92">
        <v>0</v>
      </c>
      <c r="AC102" s="92">
        <v>3</v>
      </c>
      <c r="AD102" s="117" t="s">
        <v>1692</v>
      </c>
      <c r="AE102" s="91">
        <v>2</v>
      </c>
      <c r="AF102" s="117" t="s">
        <v>1692</v>
      </c>
      <c r="AG102" s="91">
        <v>0</v>
      </c>
      <c r="AH102" s="91">
        <v>1</v>
      </c>
      <c r="AI102" s="91">
        <v>1</v>
      </c>
      <c r="AJ102" s="91">
        <v>1</v>
      </c>
      <c r="AK102" s="91">
        <v>3</v>
      </c>
      <c r="AL102" s="117" t="s">
        <v>1692</v>
      </c>
      <c r="AM102" s="91">
        <v>1</v>
      </c>
      <c r="AN102" s="91">
        <v>1</v>
      </c>
      <c r="AO102" s="91">
        <v>1</v>
      </c>
      <c r="AP102" s="91">
        <v>3</v>
      </c>
      <c r="AQ102" s="117" t="s">
        <v>1692</v>
      </c>
      <c r="AR102" s="91">
        <v>0</v>
      </c>
      <c r="AS102" s="91">
        <v>0</v>
      </c>
      <c r="AT102" s="91">
        <v>0</v>
      </c>
      <c r="AU102" s="91">
        <v>2</v>
      </c>
      <c r="AV102" s="91">
        <v>1</v>
      </c>
      <c r="AW102" s="91">
        <v>0</v>
      </c>
      <c r="AX102" s="91">
        <v>3</v>
      </c>
      <c r="AY102" s="117" t="s">
        <v>1692</v>
      </c>
      <c r="AZ102" s="91">
        <v>0</v>
      </c>
      <c r="BA102" s="91">
        <v>1</v>
      </c>
      <c r="BB102" s="91">
        <v>1</v>
      </c>
      <c r="BC102" s="91">
        <v>1</v>
      </c>
      <c r="BD102" s="91">
        <v>6</v>
      </c>
      <c r="BE102" s="91">
        <v>0</v>
      </c>
      <c r="BF102" s="91">
        <v>0</v>
      </c>
      <c r="BG102" s="91">
        <v>17</v>
      </c>
      <c r="BH102" s="91">
        <v>0</v>
      </c>
      <c r="BI102" s="91">
        <v>0</v>
      </c>
      <c r="BJ102" s="91">
        <v>19</v>
      </c>
      <c r="BK102" s="91">
        <v>0</v>
      </c>
      <c r="BL102" s="91">
        <v>0</v>
      </c>
      <c r="BM102" s="91">
        <v>0</v>
      </c>
      <c r="BN102" s="91">
        <v>0</v>
      </c>
      <c r="BO102" s="91">
        <v>10</v>
      </c>
      <c r="BP102" s="91">
        <v>321</v>
      </c>
      <c r="BQ102" s="91">
        <v>46</v>
      </c>
      <c r="BR102" s="91">
        <v>0</v>
      </c>
      <c r="BS102" s="91">
        <v>16</v>
      </c>
      <c r="BT102" s="91">
        <v>3</v>
      </c>
      <c r="BU102" s="91">
        <v>0</v>
      </c>
      <c r="BV102" s="91">
        <v>0</v>
      </c>
      <c r="BW102" s="91">
        <v>26</v>
      </c>
      <c r="BX102" s="91">
        <v>10</v>
      </c>
      <c r="BY102" s="91">
        <v>49</v>
      </c>
      <c r="BZ102" s="91">
        <v>3</v>
      </c>
      <c r="CA102" s="91">
        <v>0</v>
      </c>
      <c r="CB102" s="91">
        <v>3</v>
      </c>
      <c r="CC102" s="91">
        <v>34</v>
      </c>
      <c r="CD102" s="91">
        <v>5</v>
      </c>
      <c r="CE102" s="91">
        <v>5</v>
      </c>
      <c r="CF102" s="91">
        <v>6</v>
      </c>
      <c r="CG102" s="91">
        <v>5</v>
      </c>
      <c r="CH102" s="91">
        <v>0</v>
      </c>
      <c r="CI102" s="91">
        <v>0</v>
      </c>
      <c r="CJ102" s="91">
        <v>0</v>
      </c>
      <c r="CK102" s="91">
        <v>33</v>
      </c>
      <c r="CL102" s="91">
        <v>0</v>
      </c>
      <c r="CM102" s="91">
        <v>0</v>
      </c>
      <c r="CN102" s="91">
        <v>0</v>
      </c>
      <c r="CO102" s="91">
        <v>0</v>
      </c>
      <c r="CP102" s="91">
        <v>0</v>
      </c>
      <c r="CQ102" s="91">
        <v>0</v>
      </c>
      <c r="CR102" s="91">
        <v>0</v>
      </c>
      <c r="CS102" s="91">
        <v>0</v>
      </c>
      <c r="CT102" s="91">
        <v>0</v>
      </c>
      <c r="CU102" s="91">
        <v>0</v>
      </c>
      <c r="CV102" s="91">
        <v>0</v>
      </c>
      <c r="CW102" s="91">
        <v>0</v>
      </c>
      <c r="CX102" s="91">
        <v>0</v>
      </c>
      <c r="CY102" s="91">
        <v>0</v>
      </c>
      <c r="CZ102" s="91">
        <v>0</v>
      </c>
      <c r="DA102" s="91">
        <v>0</v>
      </c>
      <c r="DB102" s="91">
        <v>0</v>
      </c>
      <c r="DC102" s="91">
        <v>0</v>
      </c>
      <c r="DD102" s="91">
        <v>6</v>
      </c>
      <c r="DE102" s="91">
        <v>0</v>
      </c>
      <c r="DF102" s="91">
        <v>0</v>
      </c>
      <c r="DG102" s="91">
        <v>7</v>
      </c>
      <c r="DH102" s="91">
        <v>7</v>
      </c>
      <c r="DI102" s="91">
        <v>4</v>
      </c>
      <c r="DJ102" s="91">
        <v>0</v>
      </c>
      <c r="DK102" s="91">
        <v>0</v>
      </c>
      <c r="DL102" s="91">
        <v>0</v>
      </c>
      <c r="DM102" s="91">
        <v>0</v>
      </c>
      <c r="DN102" s="91">
        <v>0</v>
      </c>
      <c r="DO102" s="91">
        <v>0</v>
      </c>
      <c r="DP102" s="91">
        <v>0</v>
      </c>
      <c r="DQ102" s="91">
        <v>0</v>
      </c>
      <c r="DR102" s="91">
        <v>0</v>
      </c>
      <c r="DS102" s="91">
        <v>0</v>
      </c>
      <c r="DT102" s="91">
        <v>0</v>
      </c>
      <c r="DU102" s="91">
        <v>0</v>
      </c>
      <c r="DV102" s="91">
        <v>0</v>
      </c>
      <c r="DW102" s="91">
        <v>0</v>
      </c>
      <c r="DX102" s="91">
        <v>0</v>
      </c>
      <c r="DY102" s="91">
        <v>0</v>
      </c>
      <c r="DZ102" s="91">
        <v>0</v>
      </c>
      <c r="EA102" s="91">
        <v>0</v>
      </c>
      <c r="EB102" s="91">
        <v>0</v>
      </c>
      <c r="EC102" s="91">
        <v>0</v>
      </c>
      <c r="ED102" s="91">
        <v>0</v>
      </c>
      <c r="EE102" s="91">
        <v>0</v>
      </c>
      <c r="EF102" s="91">
        <v>0</v>
      </c>
      <c r="EG102" s="91">
        <v>0</v>
      </c>
      <c r="EH102" s="91">
        <v>0</v>
      </c>
      <c r="EI102" s="91">
        <v>2</v>
      </c>
      <c r="EJ102" s="91">
        <v>1</v>
      </c>
      <c r="EK102" s="91">
        <v>0</v>
      </c>
      <c r="EL102" s="91">
        <v>0</v>
      </c>
      <c r="EM102" s="91">
        <v>0</v>
      </c>
      <c r="EN102" s="91">
        <v>0</v>
      </c>
      <c r="EO102" s="91">
        <v>0</v>
      </c>
      <c r="EP102" s="91">
        <v>339</v>
      </c>
      <c r="EQ102" s="91">
        <v>0</v>
      </c>
      <c r="ER102" s="91">
        <v>0</v>
      </c>
      <c r="ES102" s="91">
        <v>1</v>
      </c>
      <c r="ET102" s="91">
        <v>1</v>
      </c>
      <c r="EU102" s="91">
        <v>0</v>
      </c>
      <c r="EV102" s="112"/>
      <c r="EW102" s="91">
        <v>4</v>
      </c>
      <c r="EX102" s="112" t="s">
        <v>4664</v>
      </c>
      <c r="EY102" s="112" t="s">
        <v>4665</v>
      </c>
      <c r="EZ102" s="91">
        <v>1</v>
      </c>
      <c r="FA102" s="91">
        <v>1</v>
      </c>
      <c r="FB102" s="91">
        <v>1</v>
      </c>
      <c r="FC102" s="112"/>
      <c r="FD102" s="112"/>
      <c r="FE102" s="91">
        <v>12866</v>
      </c>
      <c r="FF102" s="92">
        <v>101.181</v>
      </c>
      <c r="FG102" s="91">
        <v>14</v>
      </c>
      <c r="FH102" s="91">
        <v>14</v>
      </c>
      <c r="FI102" s="118">
        <v>12849</v>
      </c>
      <c r="FJ102" s="118">
        <v>101.81</v>
      </c>
      <c r="FK102" s="118">
        <v>14</v>
      </c>
      <c r="FL102" s="118">
        <v>14</v>
      </c>
    </row>
    <row r="103" spans="1:168" ht="28.5" x14ac:dyDescent="0.2">
      <c r="A103" s="112" t="s">
        <v>180</v>
      </c>
      <c r="B103" s="112" t="s">
        <v>203</v>
      </c>
      <c r="C103" s="91">
        <v>3</v>
      </c>
      <c r="D103" s="112" t="s">
        <v>1129</v>
      </c>
      <c r="E103" s="112" t="s">
        <v>2142</v>
      </c>
      <c r="F103" s="112">
        <v>40</v>
      </c>
      <c r="G103" s="112">
        <v>54701</v>
      </c>
      <c r="H103" s="112" t="s">
        <v>203</v>
      </c>
      <c r="I103" s="112" t="s">
        <v>4702</v>
      </c>
      <c r="J103" s="112" t="s">
        <v>4703</v>
      </c>
      <c r="K103" s="112" t="s">
        <v>2156</v>
      </c>
      <c r="L103" s="112" t="s">
        <v>1842</v>
      </c>
      <c r="M103" s="112" t="s">
        <v>4560</v>
      </c>
      <c r="N103" s="112" t="s">
        <v>4704</v>
      </c>
      <c r="O103" s="112" t="s">
        <v>1845</v>
      </c>
      <c r="P103" s="112">
        <v>491405443</v>
      </c>
      <c r="Q103" s="112" t="s">
        <v>4705</v>
      </c>
      <c r="R103" s="112" t="s">
        <v>1845</v>
      </c>
      <c r="S103" s="112" t="s">
        <v>1858</v>
      </c>
      <c r="T103" s="112" t="s">
        <v>2840</v>
      </c>
      <c r="U103" s="112" t="s">
        <v>1845</v>
      </c>
      <c r="V103" s="112">
        <v>491405440</v>
      </c>
      <c r="W103" s="112" t="s">
        <v>4706</v>
      </c>
      <c r="X103" s="91">
        <v>12</v>
      </c>
      <c r="Y103" s="91">
        <v>1</v>
      </c>
      <c r="Z103" s="91">
        <v>13</v>
      </c>
      <c r="AA103" s="92">
        <v>12</v>
      </c>
      <c r="AB103" s="92">
        <v>1</v>
      </c>
      <c r="AC103" s="92">
        <v>13</v>
      </c>
      <c r="AD103" s="117" t="s">
        <v>1692</v>
      </c>
      <c r="AE103" s="91">
        <v>10</v>
      </c>
      <c r="AF103" s="117" t="s">
        <v>1692</v>
      </c>
      <c r="AG103" s="91">
        <v>0</v>
      </c>
      <c r="AH103" s="91">
        <v>8</v>
      </c>
      <c r="AI103" s="91">
        <v>0</v>
      </c>
      <c r="AJ103" s="91">
        <v>4</v>
      </c>
      <c r="AK103" s="91">
        <v>12</v>
      </c>
      <c r="AL103" s="117" t="s">
        <v>1692</v>
      </c>
      <c r="AM103" s="91">
        <v>3</v>
      </c>
      <c r="AN103" s="91">
        <v>0</v>
      </c>
      <c r="AO103" s="91">
        <v>9</v>
      </c>
      <c r="AP103" s="91">
        <v>12</v>
      </c>
      <c r="AQ103" s="117" t="s">
        <v>1692</v>
      </c>
      <c r="AR103" s="91">
        <v>0</v>
      </c>
      <c r="AS103" s="91">
        <v>0</v>
      </c>
      <c r="AT103" s="91">
        <v>2</v>
      </c>
      <c r="AU103" s="91">
        <v>9</v>
      </c>
      <c r="AV103" s="91">
        <v>1</v>
      </c>
      <c r="AW103" s="91">
        <v>0</v>
      </c>
      <c r="AX103" s="91">
        <v>12</v>
      </c>
      <c r="AY103" s="117" t="s">
        <v>1692</v>
      </c>
      <c r="AZ103" s="91">
        <v>0</v>
      </c>
      <c r="BA103" s="91">
        <v>1</v>
      </c>
      <c r="BB103" s="91">
        <v>1</v>
      </c>
      <c r="BC103" s="91">
        <v>1</v>
      </c>
      <c r="BD103" s="91">
        <v>20</v>
      </c>
      <c r="BE103" s="91">
        <v>0</v>
      </c>
      <c r="BF103" s="91">
        <v>0</v>
      </c>
      <c r="BG103" s="91">
        <v>17</v>
      </c>
      <c r="BH103" s="91">
        <v>1</v>
      </c>
      <c r="BI103" s="91">
        <v>0</v>
      </c>
      <c r="BJ103" s="91">
        <v>18</v>
      </c>
      <c r="BK103" s="91">
        <v>6</v>
      </c>
      <c r="BL103" s="91">
        <v>0</v>
      </c>
      <c r="BM103" s="91">
        <v>0</v>
      </c>
      <c r="BN103" s="91">
        <v>0</v>
      </c>
      <c r="BO103" s="91">
        <v>11</v>
      </c>
      <c r="BP103" s="91">
        <v>45</v>
      </c>
      <c r="BQ103" s="91">
        <v>33</v>
      </c>
      <c r="BR103" s="91">
        <v>0</v>
      </c>
      <c r="BS103" s="91">
        <v>21</v>
      </c>
      <c r="BT103" s="91">
        <v>12</v>
      </c>
      <c r="BU103" s="91">
        <v>0</v>
      </c>
      <c r="BV103" s="91">
        <v>0</v>
      </c>
      <c r="BW103" s="91">
        <v>7</v>
      </c>
      <c r="BX103" s="91">
        <v>9</v>
      </c>
      <c r="BY103" s="91">
        <v>69</v>
      </c>
      <c r="BZ103" s="91">
        <v>10</v>
      </c>
      <c r="CA103" s="91">
        <v>2</v>
      </c>
      <c r="CB103" s="91">
        <v>5</v>
      </c>
      <c r="CC103" s="91">
        <v>14</v>
      </c>
      <c r="CD103" s="91">
        <v>27</v>
      </c>
      <c r="CE103" s="91">
        <v>15</v>
      </c>
      <c r="CF103" s="91">
        <v>6</v>
      </c>
      <c r="CG103" s="91">
        <v>2</v>
      </c>
      <c r="CH103" s="91">
        <v>0</v>
      </c>
      <c r="CI103" s="91">
        <v>0</v>
      </c>
      <c r="CJ103" s="91">
        <v>0</v>
      </c>
      <c r="CK103" s="91">
        <v>19</v>
      </c>
      <c r="CL103" s="91">
        <v>0</v>
      </c>
      <c r="CM103" s="91">
        <v>0</v>
      </c>
      <c r="CN103" s="91">
        <v>0</v>
      </c>
      <c r="CO103" s="91">
        <v>0</v>
      </c>
      <c r="CP103" s="91">
        <v>0</v>
      </c>
      <c r="CQ103" s="91">
        <v>0</v>
      </c>
      <c r="CR103" s="91">
        <v>0</v>
      </c>
      <c r="CS103" s="91">
        <v>0</v>
      </c>
      <c r="CT103" s="91">
        <v>0</v>
      </c>
      <c r="CU103" s="91">
        <v>0</v>
      </c>
      <c r="CV103" s="91">
        <v>0</v>
      </c>
      <c r="CW103" s="91">
        <v>0</v>
      </c>
      <c r="CX103" s="91">
        <v>0</v>
      </c>
      <c r="CY103" s="91">
        <v>0</v>
      </c>
      <c r="CZ103" s="91">
        <v>0</v>
      </c>
      <c r="DA103" s="91">
        <v>0</v>
      </c>
      <c r="DB103" s="91">
        <v>0</v>
      </c>
      <c r="DC103" s="91">
        <v>18</v>
      </c>
      <c r="DD103" s="91">
        <v>18</v>
      </c>
      <c r="DE103" s="91">
        <v>0</v>
      </c>
      <c r="DF103" s="91">
        <v>0</v>
      </c>
      <c r="DG103" s="91">
        <v>23</v>
      </c>
      <c r="DH103" s="91">
        <v>23</v>
      </c>
      <c r="DI103" s="91">
        <v>3</v>
      </c>
      <c r="DJ103" s="91">
        <v>0</v>
      </c>
      <c r="DK103" s="91">
        <v>0</v>
      </c>
      <c r="DL103" s="91">
        <v>0</v>
      </c>
      <c r="DM103" s="91">
        <v>0</v>
      </c>
      <c r="DN103" s="91">
        <v>0</v>
      </c>
      <c r="DO103" s="91">
        <v>0</v>
      </c>
      <c r="DP103" s="91">
        <v>0</v>
      </c>
      <c r="DQ103" s="91">
        <v>0</v>
      </c>
      <c r="DR103" s="91">
        <v>0</v>
      </c>
      <c r="DS103" s="91">
        <v>0</v>
      </c>
      <c r="DT103" s="91">
        <v>0</v>
      </c>
      <c r="DU103" s="91">
        <v>0</v>
      </c>
      <c r="DV103" s="91">
        <v>0</v>
      </c>
      <c r="DW103" s="91">
        <v>0</v>
      </c>
      <c r="DX103" s="91">
        <v>0</v>
      </c>
      <c r="DY103" s="91">
        <v>0</v>
      </c>
      <c r="DZ103" s="91">
        <v>0</v>
      </c>
      <c r="EA103" s="91">
        <v>0</v>
      </c>
      <c r="EB103" s="91">
        <v>0</v>
      </c>
      <c r="EC103" s="91">
        <v>0</v>
      </c>
      <c r="ED103" s="91">
        <v>0</v>
      </c>
      <c r="EE103" s="91">
        <v>0</v>
      </c>
      <c r="EF103" s="91">
        <v>0</v>
      </c>
      <c r="EG103" s="91">
        <v>0</v>
      </c>
      <c r="EH103" s="91">
        <v>0</v>
      </c>
      <c r="EI103" s="91">
        <v>2</v>
      </c>
      <c r="EJ103" s="91">
        <v>0</v>
      </c>
      <c r="EK103" s="91">
        <v>0</v>
      </c>
      <c r="EL103" s="91">
        <v>58</v>
      </c>
      <c r="EM103" s="91">
        <v>41</v>
      </c>
      <c r="EN103" s="91">
        <v>2</v>
      </c>
      <c r="EO103" s="91">
        <v>2</v>
      </c>
      <c r="EP103" s="91">
        <v>140</v>
      </c>
      <c r="EQ103" s="91">
        <v>1</v>
      </c>
      <c r="ER103" s="91">
        <v>1</v>
      </c>
      <c r="ES103" s="91">
        <v>0</v>
      </c>
      <c r="ET103" s="91">
        <v>0</v>
      </c>
      <c r="EU103" s="91">
        <v>1</v>
      </c>
      <c r="EV103" s="112" t="s">
        <v>4707</v>
      </c>
      <c r="EW103" s="91">
        <v>2</v>
      </c>
      <c r="EX103" s="112" t="s">
        <v>1845</v>
      </c>
      <c r="EY103" s="112" t="s">
        <v>1845</v>
      </c>
      <c r="EZ103" s="91">
        <v>1</v>
      </c>
      <c r="FA103" s="91">
        <v>1</v>
      </c>
      <c r="FB103" s="91">
        <v>1</v>
      </c>
      <c r="FC103" s="112" t="s">
        <v>1845</v>
      </c>
      <c r="FD103" s="112" t="s">
        <v>1845</v>
      </c>
      <c r="FE103" s="91">
        <v>25394</v>
      </c>
      <c r="FF103" s="92">
        <v>83.961979999999997</v>
      </c>
      <c r="FG103" s="91">
        <v>8</v>
      </c>
      <c r="FH103" s="91">
        <v>8</v>
      </c>
      <c r="FI103" s="118">
        <v>24974</v>
      </c>
      <c r="FJ103" s="118">
        <v>83.98</v>
      </c>
      <c r="FK103" s="118">
        <v>8</v>
      </c>
      <c r="FL103" s="118">
        <v>8</v>
      </c>
    </row>
    <row r="104" spans="1:168" x14ac:dyDescent="0.2">
      <c r="A104" s="112" t="s">
        <v>180</v>
      </c>
      <c r="B104" s="112" t="s">
        <v>205</v>
      </c>
      <c r="C104" s="91">
        <v>3</v>
      </c>
      <c r="D104" s="112" t="s">
        <v>1142</v>
      </c>
      <c r="E104" s="112" t="s">
        <v>4721</v>
      </c>
      <c r="F104" s="112">
        <v>39</v>
      </c>
      <c r="G104" s="112">
        <v>50901</v>
      </c>
      <c r="H104" s="112" t="s">
        <v>205</v>
      </c>
      <c r="I104" s="112" t="s">
        <v>4722</v>
      </c>
      <c r="J104" s="112" t="s">
        <v>4723</v>
      </c>
      <c r="K104" s="112" t="s">
        <v>2108</v>
      </c>
      <c r="L104" s="112" t="s">
        <v>1845</v>
      </c>
      <c r="M104" s="112" t="s">
        <v>2274</v>
      </c>
      <c r="N104" s="112" t="s">
        <v>4724</v>
      </c>
      <c r="O104" s="112" t="s">
        <v>4725</v>
      </c>
      <c r="P104" s="112">
        <v>493760131</v>
      </c>
      <c r="Q104" s="112" t="s">
        <v>4726</v>
      </c>
      <c r="R104" s="112"/>
      <c r="S104" s="112" t="s">
        <v>1931</v>
      </c>
      <c r="T104" s="112" t="s">
        <v>4727</v>
      </c>
      <c r="U104" s="112" t="s">
        <v>1845</v>
      </c>
      <c r="V104" s="112">
        <v>493760129</v>
      </c>
      <c r="W104" s="112" t="s">
        <v>4728</v>
      </c>
      <c r="X104" s="91">
        <v>3</v>
      </c>
      <c r="Y104" s="91">
        <v>1</v>
      </c>
      <c r="Z104" s="91">
        <v>4</v>
      </c>
      <c r="AA104" s="92">
        <v>3</v>
      </c>
      <c r="AB104" s="92">
        <v>1</v>
      </c>
      <c r="AC104" s="92">
        <v>4</v>
      </c>
      <c r="AD104" s="117" t="s">
        <v>1692</v>
      </c>
      <c r="AE104" s="91">
        <v>0</v>
      </c>
      <c r="AF104" s="117" t="s">
        <v>1692</v>
      </c>
      <c r="AG104" s="91">
        <v>0</v>
      </c>
      <c r="AH104" s="91">
        <v>3</v>
      </c>
      <c r="AI104" s="91">
        <v>0</v>
      </c>
      <c r="AJ104" s="91">
        <v>0</v>
      </c>
      <c r="AK104" s="91">
        <v>3</v>
      </c>
      <c r="AL104" s="117" t="s">
        <v>1692</v>
      </c>
      <c r="AM104" s="91">
        <v>0</v>
      </c>
      <c r="AN104" s="91">
        <v>1</v>
      </c>
      <c r="AO104" s="91">
        <v>2</v>
      </c>
      <c r="AP104" s="91">
        <v>3</v>
      </c>
      <c r="AQ104" s="117" t="s">
        <v>1692</v>
      </c>
      <c r="AR104" s="91">
        <v>0</v>
      </c>
      <c r="AS104" s="91">
        <v>0</v>
      </c>
      <c r="AT104" s="91">
        <v>0</v>
      </c>
      <c r="AU104" s="91">
        <v>2</v>
      </c>
      <c r="AV104" s="91">
        <v>1</v>
      </c>
      <c r="AW104" s="91">
        <v>0</v>
      </c>
      <c r="AX104" s="91">
        <v>3</v>
      </c>
      <c r="AY104" s="117" t="s">
        <v>1692</v>
      </c>
      <c r="AZ104" s="91">
        <v>1</v>
      </c>
      <c r="BA104" s="91">
        <v>1</v>
      </c>
      <c r="BB104" s="91">
        <v>0</v>
      </c>
      <c r="BC104" s="91">
        <v>1</v>
      </c>
      <c r="BD104" s="91">
        <v>1</v>
      </c>
      <c r="BE104" s="91">
        <v>0</v>
      </c>
      <c r="BF104" s="91">
        <v>0</v>
      </c>
      <c r="BG104" s="91">
        <v>51</v>
      </c>
      <c r="BH104" s="91">
        <v>0</v>
      </c>
      <c r="BI104" s="91">
        <v>0</v>
      </c>
      <c r="BJ104" s="91">
        <v>19</v>
      </c>
      <c r="BK104" s="91">
        <v>11</v>
      </c>
      <c r="BL104" s="91">
        <v>0</v>
      </c>
      <c r="BM104" s="91">
        <v>0</v>
      </c>
      <c r="BN104" s="91">
        <v>0</v>
      </c>
      <c r="BO104" s="91">
        <v>1</v>
      </c>
      <c r="BP104" s="91">
        <v>53</v>
      </c>
      <c r="BQ104" s="91">
        <v>12</v>
      </c>
      <c r="BR104" s="91">
        <v>0</v>
      </c>
      <c r="BS104" s="91">
        <v>6</v>
      </c>
      <c r="BT104" s="91">
        <v>15</v>
      </c>
      <c r="BU104" s="91">
        <v>0</v>
      </c>
      <c r="BV104" s="91">
        <v>0</v>
      </c>
      <c r="BW104" s="91">
        <v>8</v>
      </c>
      <c r="BX104" s="91">
        <v>4</v>
      </c>
      <c r="BY104" s="91">
        <v>41</v>
      </c>
      <c r="BZ104" s="91">
        <v>4</v>
      </c>
      <c r="CA104" s="91">
        <v>0</v>
      </c>
      <c r="CB104" s="91">
        <v>2</v>
      </c>
      <c r="CC104" s="91">
        <v>14</v>
      </c>
      <c r="CD104" s="91">
        <v>3</v>
      </c>
      <c r="CE104" s="91">
        <v>0</v>
      </c>
      <c r="CF104" s="91">
        <v>9</v>
      </c>
      <c r="CG104" s="91">
        <v>0</v>
      </c>
      <c r="CH104" s="91">
        <v>0</v>
      </c>
      <c r="CI104" s="91">
        <v>0</v>
      </c>
      <c r="CJ104" s="91">
        <v>0</v>
      </c>
      <c r="CK104" s="91">
        <v>15</v>
      </c>
      <c r="CL104" s="91">
        <v>0</v>
      </c>
      <c r="CM104" s="91">
        <v>0</v>
      </c>
      <c r="CN104" s="91">
        <v>0</v>
      </c>
      <c r="CO104" s="91">
        <v>0</v>
      </c>
      <c r="CP104" s="91">
        <v>0</v>
      </c>
      <c r="CQ104" s="91">
        <v>0</v>
      </c>
      <c r="CR104" s="91">
        <v>0</v>
      </c>
      <c r="CS104" s="91">
        <v>0</v>
      </c>
      <c r="CT104" s="91">
        <v>0</v>
      </c>
      <c r="CU104" s="91">
        <v>0</v>
      </c>
      <c r="CV104" s="91">
        <v>0</v>
      </c>
      <c r="CW104" s="91">
        <v>0</v>
      </c>
      <c r="CX104" s="91">
        <v>0</v>
      </c>
      <c r="CY104" s="91">
        <v>0</v>
      </c>
      <c r="CZ104" s="91">
        <v>0</v>
      </c>
      <c r="DA104" s="91">
        <v>0</v>
      </c>
      <c r="DB104" s="91">
        <v>0</v>
      </c>
      <c r="DC104" s="91">
        <v>18</v>
      </c>
      <c r="DD104" s="91">
        <v>1</v>
      </c>
      <c r="DE104" s="91">
        <v>0</v>
      </c>
      <c r="DF104" s="91">
        <v>1</v>
      </c>
      <c r="DG104" s="91">
        <v>27</v>
      </c>
      <c r="DH104" s="91">
        <v>18</v>
      </c>
      <c r="DI104" s="91">
        <v>6</v>
      </c>
      <c r="DJ104" s="91">
        <v>0</v>
      </c>
      <c r="DK104" s="91">
        <v>0</v>
      </c>
      <c r="DL104" s="91">
        <v>0</v>
      </c>
      <c r="DM104" s="91">
        <v>0</v>
      </c>
      <c r="DN104" s="91">
        <v>0</v>
      </c>
      <c r="DO104" s="91">
        <v>0</v>
      </c>
      <c r="DP104" s="91">
        <v>0</v>
      </c>
      <c r="DQ104" s="91">
        <v>0</v>
      </c>
      <c r="DR104" s="91">
        <v>0</v>
      </c>
      <c r="DS104" s="91">
        <v>0</v>
      </c>
      <c r="DT104" s="91">
        <v>0</v>
      </c>
      <c r="DU104" s="91">
        <v>0</v>
      </c>
      <c r="DV104" s="91">
        <v>0</v>
      </c>
      <c r="DW104" s="91">
        <v>0</v>
      </c>
      <c r="DX104" s="91">
        <v>0</v>
      </c>
      <c r="DY104" s="91">
        <v>0</v>
      </c>
      <c r="DZ104" s="91">
        <v>0</v>
      </c>
      <c r="EA104" s="91">
        <v>3</v>
      </c>
      <c r="EB104" s="91">
        <v>0</v>
      </c>
      <c r="EC104" s="91">
        <v>0</v>
      </c>
      <c r="ED104" s="91">
        <v>0</v>
      </c>
      <c r="EE104" s="91">
        <v>0</v>
      </c>
      <c r="EF104" s="91">
        <v>0</v>
      </c>
      <c r="EG104" s="91">
        <v>1</v>
      </c>
      <c r="EH104" s="91">
        <v>0</v>
      </c>
      <c r="EI104" s="91">
        <v>4</v>
      </c>
      <c r="EJ104" s="91">
        <v>0</v>
      </c>
      <c r="EK104" s="91">
        <v>0</v>
      </c>
      <c r="EL104" s="91">
        <v>15</v>
      </c>
      <c r="EM104" s="91">
        <v>11</v>
      </c>
      <c r="EN104" s="91">
        <v>1</v>
      </c>
      <c r="EO104" s="91">
        <v>0</v>
      </c>
      <c r="EP104" s="91">
        <v>156</v>
      </c>
      <c r="EQ104" s="91">
        <v>0</v>
      </c>
      <c r="ER104" s="91">
        <v>0</v>
      </c>
      <c r="ES104" s="91">
        <v>0</v>
      </c>
      <c r="ET104" s="91">
        <v>0</v>
      </c>
      <c r="EU104" s="91">
        <v>1</v>
      </c>
      <c r="EV104" s="112" t="s">
        <v>4729</v>
      </c>
      <c r="EW104" s="91">
        <v>3</v>
      </c>
      <c r="EX104" s="112" t="s">
        <v>1845</v>
      </c>
      <c r="EY104" s="112" t="s">
        <v>1845</v>
      </c>
      <c r="EZ104" s="91">
        <v>1</v>
      </c>
      <c r="FA104" s="93"/>
      <c r="FB104" s="91">
        <v>1</v>
      </c>
      <c r="FC104" s="112" t="s">
        <v>1845</v>
      </c>
      <c r="FD104" s="112" t="s">
        <v>4730</v>
      </c>
      <c r="FE104" s="91">
        <v>13106</v>
      </c>
      <c r="FF104" s="92">
        <v>75.487139999999997</v>
      </c>
      <c r="FG104" s="91">
        <v>4</v>
      </c>
      <c r="FH104" s="91">
        <v>4</v>
      </c>
      <c r="FI104" s="118">
        <v>11199</v>
      </c>
      <c r="FJ104" s="118">
        <v>75.5</v>
      </c>
      <c r="FK104" s="118">
        <v>4</v>
      </c>
      <c r="FL104" s="118">
        <v>4</v>
      </c>
    </row>
    <row r="105" spans="1:168" ht="42.75" x14ac:dyDescent="0.2">
      <c r="A105" s="112" t="s">
        <v>180</v>
      </c>
      <c r="B105" s="112" t="s">
        <v>206</v>
      </c>
      <c r="C105" s="91">
        <v>3</v>
      </c>
      <c r="D105" s="112" t="s">
        <v>1148</v>
      </c>
      <c r="E105" s="112" t="s">
        <v>3222</v>
      </c>
      <c r="F105" s="112">
        <v>6</v>
      </c>
      <c r="G105" s="112">
        <v>54901</v>
      </c>
      <c r="H105" s="112" t="s">
        <v>206</v>
      </c>
      <c r="I105" s="112" t="s">
        <v>4731</v>
      </c>
      <c r="J105" s="112" t="s">
        <v>4732</v>
      </c>
      <c r="K105" s="112" t="s">
        <v>2237</v>
      </c>
      <c r="L105" s="112" t="s">
        <v>1842</v>
      </c>
      <c r="M105" s="112" t="s">
        <v>2605</v>
      </c>
      <c r="N105" s="112" t="s">
        <v>4733</v>
      </c>
      <c r="O105" s="112"/>
      <c r="P105" s="112">
        <v>491419680</v>
      </c>
      <c r="Q105" s="112" t="s">
        <v>4734</v>
      </c>
      <c r="R105" s="112" t="s">
        <v>1833</v>
      </c>
      <c r="S105" s="112" t="s">
        <v>4735</v>
      </c>
      <c r="T105" s="112" t="s">
        <v>3280</v>
      </c>
      <c r="U105" s="112"/>
      <c r="V105" s="112">
        <v>491419681</v>
      </c>
      <c r="W105" s="112" t="s">
        <v>4736</v>
      </c>
      <c r="X105" s="91">
        <v>6</v>
      </c>
      <c r="Y105" s="91">
        <v>1</v>
      </c>
      <c r="Z105" s="91">
        <v>7</v>
      </c>
      <c r="AA105" s="92">
        <v>6</v>
      </c>
      <c r="AB105" s="92">
        <v>1</v>
      </c>
      <c r="AC105" s="92">
        <v>7</v>
      </c>
      <c r="AD105" s="117" t="s">
        <v>1692</v>
      </c>
      <c r="AE105" s="91">
        <v>6</v>
      </c>
      <c r="AF105" s="117" t="s">
        <v>1692</v>
      </c>
      <c r="AG105" s="91">
        <v>0</v>
      </c>
      <c r="AH105" s="91">
        <v>2</v>
      </c>
      <c r="AI105" s="91">
        <v>0</v>
      </c>
      <c r="AJ105" s="91">
        <v>4</v>
      </c>
      <c r="AK105" s="91">
        <v>6</v>
      </c>
      <c r="AL105" s="117" t="s">
        <v>1692</v>
      </c>
      <c r="AM105" s="91">
        <v>0</v>
      </c>
      <c r="AN105" s="91">
        <v>0</v>
      </c>
      <c r="AO105" s="91">
        <v>6</v>
      </c>
      <c r="AP105" s="91">
        <v>6</v>
      </c>
      <c r="AQ105" s="117" t="s">
        <v>1692</v>
      </c>
      <c r="AR105" s="91">
        <v>0</v>
      </c>
      <c r="AS105" s="91">
        <v>0</v>
      </c>
      <c r="AT105" s="91">
        <v>2</v>
      </c>
      <c r="AU105" s="91">
        <v>3</v>
      </c>
      <c r="AV105" s="91">
        <v>1</v>
      </c>
      <c r="AW105" s="91">
        <v>0</v>
      </c>
      <c r="AX105" s="91">
        <v>6</v>
      </c>
      <c r="AY105" s="117" t="s">
        <v>1692</v>
      </c>
      <c r="AZ105" s="91">
        <v>1</v>
      </c>
      <c r="BA105" s="91">
        <v>1</v>
      </c>
      <c r="BB105" s="91">
        <v>0</v>
      </c>
      <c r="BC105" s="91">
        <v>1</v>
      </c>
      <c r="BD105" s="91">
        <v>0</v>
      </c>
      <c r="BE105" s="91">
        <v>0</v>
      </c>
      <c r="BF105" s="91">
        <v>0</v>
      </c>
      <c r="BG105" s="91">
        <v>13</v>
      </c>
      <c r="BH105" s="91">
        <v>0</v>
      </c>
      <c r="BI105" s="91">
        <v>0</v>
      </c>
      <c r="BJ105" s="91">
        <v>7</v>
      </c>
      <c r="BK105" s="91">
        <v>0</v>
      </c>
      <c r="BL105" s="91">
        <v>0</v>
      </c>
      <c r="BM105" s="91">
        <v>0</v>
      </c>
      <c r="BN105" s="91">
        <v>0</v>
      </c>
      <c r="BO105" s="91">
        <v>6</v>
      </c>
      <c r="BP105" s="91">
        <v>65</v>
      </c>
      <c r="BQ105" s="91">
        <v>58</v>
      </c>
      <c r="BR105" s="91">
        <v>0</v>
      </c>
      <c r="BS105" s="91">
        <v>16</v>
      </c>
      <c r="BT105" s="91">
        <v>10</v>
      </c>
      <c r="BU105" s="91">
        <v>0</v>
      </c>
      <c r="BV105" s="91">
        <v>0</v>
      </c>
      <c r="BW105" s="91">
        <v>7</v>
      </c>
      <c r="BX105" s="91">
        <v>21</v>
      </c>
      <c r="BY105" s="91">
        <v>56</v>
      </c>
      <c r="BZ105" s="91">
        <v>0</v>
      </c>
      <c r="CA105" s="91">
        <v>4</v>
      </c>
      <c r="CB105" s="91">
        <v>0</v>
      </c>
      <c r="CC105" s="91">
        <v>7</v>
      </c>
      <c r="CD105" s="91">
        <v>5</v>
      </c>
      <c r="CE105" s="91">
        <v>0</v>
      </c>
      <c r="CF105" s="91">
        <v>14</v>
      </c>
      <c r="CG105" s="91">
        <v>0</v>
      </c>
      <c r="CH105" s="91">
        <v>4</v>
      </c>
      <c r="CI105" s="91">
        <v>0</v>
      </c>
      <c r="CJ105" s="91">
        <v>0</v>
      </c>
      <c r="CK105" s="91">
        <v>9</v>
      </c>
      <c r="CL105" s="91">
        <v>0</v>
      </c>
      <c r="CM105" s="91">
        <v>1</v>
      </c>
      <c r="CN105" s="91">
        <v>0</v>
      </c>
      <c r="CO105" s="91">
        <v>1</v>
      </c>
      <c r="CP105" s="91">
        <v>1</v>
      </c>
      <c r="CQ105" s="91">
        <v>1</v>
      </c>
      <c r="CR105" s="91">
        <v>0</v>
      </c>
      <c r="CS105" s="91">
        <v>0</v>
      </c>
      <c r="CT105" s="91">
        <v>0</v>
      </c>
      <c r="CU105" s="91">
        <v>0</v>
      </c>
      <c r="CV105" s="91">
        <v>0</v>
      </c>
      <c r="CW105" s="91">
        <v>0</v>
      </c>
      <c r="CX105" s="91">
        <v>0</v>
      </c>
      <c r="CY105" s="91">
        <v>0</v>
      </c>
      <c r="CZ105" s="91">
        <v>0</v>
      </c>
      <c r="DA105" s="91">
        <v>0</v>
      </c>
      <c r="DB105" s="91">
        <v>0</v>
      </c>
      <c r="DC105" s="91">
        <v>8</v>
      </c>
      <c r="DD105" s="91">
        <v>0</v>
      </c>
      <c r="DE105" s="91">
        <v>0</v>
      </c>
      <c r="DF105" s="91">
        <v>0</v>
      </c>
      <c r="DG105" s="91">
        <v>6</v>
      </c>
      <c r="DH105" s="91">
        <v>0</v>
      </c>
      <c r="DI105" s="91">
        <v>9</v>
      </c>
      <c r="DJ105" s="91">
        <v>0</v>
      </c>
      <c r="DK105" s="91">
        <v>0</v>
      </c>
      <c r="DL105" s="91">
        <v>0</v>
      </c>
      <c r="DM105" s="91">
        <v>0</v>
      </c>
      <c r="DN105" s="91">
        <v>0</v>
      </c>
      <c r="DO105" s="91">
        <v>0</v>
      </c>
      <c r="DP105" s="91">
        <v>1</v>
      </c>
      <c r="DQ105" s="91">
        <v>0</v>
      </c>
      <c r="DR105" s="91">
        <v>0</v>
      </c>
      <c r="DS105" s="91">
        <v>0</v>
      </c>
      <c r="DT105" s="91">
        <v>0</v>
      </c>
      <c r="DU105" s="91">
        <v>0</v>
      </c>
      <c r="DV105" s="91">
        <v>0</v>
      </c>
      <c r="DW105" s="91">
        <v>0</v>
      </c>
      <c r="DX105" s="91">
        <v>0</v>
      </c>
      <c r="DY105" s="91">
        <v>0</v>
      </c>
      <c r="DZ105" s="91">
        <v>0</v>
      </c>
      <c r="EA105" s="91">
        <v>0</v>
      </c>
      <c r="EB105" s="91">
        <v>0</v>
      </c>
      <c r="EC105" s="91">
        <v>0</v>
      </c>
      <c r="ED105" s="91">
        <v>0</v>
      </c>
      <c r="EE105" s="91">
        <v>0</v>
      </c>
      <c r="EF105" s="91">
        <v>0</v>
      </c>
      <c r="EG105" s="91">
        <v>10</v>
      </c>
      <c r="EH105" s="91">
        <v>1</v>
      </c>
      <c r="EI105" s="91">
        <v>5</v>
      </c>
      <c r="EJ105" s="91">
        <v>1</v>
      </c>
      <c r="EK105" s="91">
        <v>0</v>
      </c>
      <c r="EL105" s="91">
        <v>0</v>
      </c>
      <c r="EM105" s="91">
        <v>0</v>
      </c>
      <c r="EN105" s="91">
        <v>0</v>
      </c>
      <c r="EO105" s="91">
        <v>4</v>
      </c>
      <c r="EP105" s="91">
        <v>122</v>
      </c>
      <c r="EQ105" s="91">
        <v>0</v>
      </c>
      <c r="ER105" s="91">
        <v>0</v>
      </c>
      <c r="ES105" s="91">
        <v>0</v>
      </c>
      <c r="ET105" s="91">
        <v>0</v>
      </c>
      <c r="EU105" s="91">
        <v>1</v>
      </c>
      <c r="EV105" s="112" t="s">
        <v>4737</v>
      </c>
      <c r="EW105" s="91">
        <v>1</v>
      </c>
      <c r="EX105" s="112" t="s">
        <v>4738</v>
      </c>
      <c r="EY105" s="112" t="s">
        <v>4739</v>
      </c>
      <c r="EZ105" s="91">
        <v>1</v>
      </c>
      <c r="FA105" s="91">
        <v>1</v>
      </c>
      <c r="FB105" s="91">
        <v>1</v>
      </c>
      <c r="FC105" s="112"/>
      <c r="FD105" s="112" t="s">
        <v>4740</v>
      </c>
      <c r="FE105" s="91">
        <v>14240</v>
      </c>
      <c r="FF105" s="92">
        <v>98.085999999999999</v>
      </c>
      <c r="FG105" s="91">
        <v>13</v>
      </c>
      <c r="FH105" s="91">
        <v>12</v>
      </c>
      <c r="FI105" s="118">
        <v>14214</v>
      </c>
      <c r="FJ105" s="118">
        <v>98.09</v>
      </c>
      <c r="FK105" s="118">
        <v>13</v>
      </c>
      <c r="FL105" s="118">
        <v>12</v>
      </c>
    </row>
    <row r="106" spans="1:168" ht="28.5" x14ac:dyDescent="0.2">
      <c r="A106" s="112" t="s">
        <v>180</v>
      </c>
      <c r="B106" s="112" t="s">
        <v>207</v>
      </c>
      <c r="C106" s="91">
        <v>3</v>
      </c>
      <c r="D106" s="112" t="s">
        <v>1153</v>
      </c>
      <c r="E106" s="112" t="s">
        <v>2142</v>
      </c>
      <c r="F106" s="112">
        <v>1</v>
      </c>
      <c r="G106" s="112">
        <v>50401</v>
      </c>
      <c r="H106" s="112" t="s">
        <v>207</v>
      </c>
      <c r="I106" s="112" t="s">
        <v>4741</v>
      </c>
      <c r="J106" s="112" t="s">
        <v>4742</v>
      </c>
      <c r="K106" s="112" t="s">
        <v>2145</v>
      </c>
      <c r="L106" s="112" t="s">
        <v>1842</v>
      </c>
      <c r="M106" s="112" t="s">
        <v>2012</v>
      </c>
      <c r="N106" s="112" t="s">
        <v>4743</v>
      </c>
      <c r="O106" s="112"/>
      <c r="P106" s="112">
        <v>495703951</v>
      </c>
      <c r="Q106" s="112" t="s">
        <v>4744</v>
      </c>
      <c r="R106" s="112"/>
      <c r="S106" s="112"/>
      <c r="T106" s="112"/>
      <c r="U106" s="112"/>
      <c r="V106" s="112"/>
      <c r="W106" s="112"/>
      <c r="X106" s="91">
        <v>4</v>
      </c>
      <c r="Y106" s="91">
        <v>1</v>
      </c>
      <c r="Z106" s="91">
        <v>5</v>
      </c>
      <c r="AA106" s="92">
        <v>3.2</v>
      </c>
      <c r="AB106" s="92">
        <v>0.3</v>
      </c>
      <c r="AC106" s="92">
        <v>3.5</v>
      </c>
      <c r="AD106" s="117" t="s">
        <v>1692</v>
      </c>
      <c r="AE106" s="91">
        <v>3</v>
      </c>
      <c r="AF106" s="117" t="s">
        <v>1692</v>
      </c>
      <c r="AG106" s="91">
        <v>0</v>
      </c>
      <c r="AH106" s="91">
        <v>2</v>
      </c>
      <c r="AI106" s="91">
        <v>0</v>
      </c>
      <c r="AJ106" s="91">
        <v>2</v>
      </c>
      <c r="AK106" s="91">
        <v>4</v>
      </c>
      <c r="AL106" s="117" t="s">
        <v>1692</v>
      </c>
      <c r="AM106" s="91">
        <v>1</v>
      </c>
      <c r="AN106" s="91">
        <v>0</v>
      </c>
      <c r="AO106" s="91">
        <v>3</v>
      </c>
      <c r="AP106" s="91">
        <v>4</v>
      </c>
      <c r="AQ106" s="117" t="s">
        <v>1692</v>
      </c>
      <c r="AR106" s="91">
        <v>0</v>
      </c>
      <c r="AS106" s="91">
        <v>0</v>
      </c>
      <c r="AT106" s="91">
        <v>0</v>
      </c>
      <c r="AU106" s="91">
        <v>3</v>
      </c>
      <c r="AV106" s="91">
        <v>0</v>
      </c>
      <c r="AW106" s="91">
        <v>1</v>
      </c>
      <c r="AX106" s="91">
        <v>4</v>
      </c>
      <c r="AY106" s="117" t="s">
        <v>1692</v>
      </c>
      <c r="AZ106" s="91">
        <v>1</v>
      </c>
      <c r="BA106" s="91">
        <v>1</v>
      </c>
      <c r="BB106" s="91">
        <v>1</v>
      </c>
      <c r="BC106" s="91">
        <v>1</v>
      </c>
      <c r="BD106" s="91">
        <v>2</v>
      </c>
      <c r="BE106" s="91">
        <v>0</v>
      </c>
      <c r="BF106" s="91">
        <v>0</v>
      </c>
      <c r="BG106" s="91">
        <v>32</v>
      </c>
      <c r="BH106" s="91">
        <v>3</v>
      </c>
      <c r="BI106" s="91">
        <v>0</v>
      </c>
      <c r="BJ106" s="91">
        <v>15</v>
      </c>
      <c r="BK106" s="91">
        <v>14</v>
      </c>
      <c r="BL106" s="91">
        <v>0</v>
      </c>
      <c r="BM106" s="91">
        <v>0</v>
      </c>
      <c r="BN106" s="91">
        <v>0</v>
      </c>
      <c r="BO106" s="91">
        <v>12</v>
      </c>
      <c r="BP106" s="91">
        <v>152</v>
      </c>
      <c r="BQ106" s="91">
        <v>44</v>
      </c>
      <c r="BR106" s="91">
        <v>0</v>
      </c>
      <c r="BS106" s="91">
        <v>13</v>
      </c>
      <c r="BT106" s="91">
        <v>20</v>
      </c>
      <c r="BU106" s="91">
        <v>0</v>
      </c>
      <c r="BV106" s="91">
        <v>0</v>
      </c>
      <c r="BW106" s="91">
        <v>9</v>
      </c>
      <c r="BX106" s="91">
        <v>4</v>
      </c>
      <c r="BY106" s="91">
        <v>49</v>
      </c>
      <c r="BZ106" s="91">
        <v>0</v>
      </c>
      <c r="CA106" s="91">
        <v>3</v>
      </c>
      <c r="CB106" s="91">
        <v>3</v>
      </c>
      <c r="CC106" s="91">
        <v>44</v>
      </c>
      <c r="CD106" s="91">
        <v>5</v>
      </c>
      <c r="CE106" s="91">
        <v>0</v>
      </c>
      <c r="CF106" s="91">
        <v>11</v>
      </c>
      <c r="CG106" s="91">
        <v>6</v>
      </c>
      <c r="CH106" s="91">
        <v>1</v>
      </c>
      <c r="CI106" s="91">
        <v>0</v>
      </c>
      <c r="CJ106" s="91">
        <v>1</v>
      </c>
      <c r="CK106" s="91">
        <v>11</v>
      </c>
      <c r="CL106" s="91">
        <v>0</v>
      </c>
      <c r="CM106" s="91">
        <v>0</v>
      </c>
      <c r="CN106" s="91">
        <v>0</v>
      </c>
      <c r="CO106" s="91">
        <v>1</v>
      </c>
      <c r="CP106" s="91">
        <v>0</v>
      </c>
      <c r="CQ106" s="91">
        <v>0</v>
      </c>
      <c r="CR106" s="91">
        <v>0</v>
      </c>
      <c r="CS106" s="91">
        <v>0</v>
      </c>
      <c r="CT106" s="91">
        <v>0</v>
      </c>
      <c r="CU106" s="91">
        <v>0</v>
      </c>
      <c r="CV106" s="91">
        <v>0</v>
      </c>
      <c r="CW106" s="91">
        <v>0</v>
      </c>
      <c r="CX106" s="91">
        <v>0</v>
      </c>
      <c r="CY106" s="91">
        <v>0</v>
      </c>
      <c r="CZ106" s="91">
        <v>50000</v>
      </c>
      <c r="DA106" s="91">
        <v>0</v>
      </c>
      <c r="DB106" s="91">
        <v>0</v>
      </c>
      <c r="DC106" s="91">
        <v>41</v>
      </c>
      <c r="DD106" s="91">
        <v>0</v>
      </c>
      <c r="DE106" s="91">
        <v>0</v>
      </c>
      <c r="DF106" s="91">
        <v>0</v>
      </c>
      <c r="DG106" s="91">
        <v>26</v>
      </c>
      <c r="DH106" s="91">
        <v>0</v>
      </c>
      <c r="DI106" s="91">
        <v>1</v>
      </c>
      <c r="DJ106" s="91">
        <v>0</v>
      </c>
      <c r="DK106" s="91">
        <v>0</v>
      </c>
      <c r="DL106" s="91">
        <v>0</v>
      </c>
      <c r="DM106" s="91">
        <v>0</v>
      </c>
      <c r="DN106" s="91">
        <v>0</v>
      </c>
      <c r="DO106" s="91">
        <v>0</v>
      </c>
      <c r="DP106" s="91">
        <v>0</v>
      </c>
      <c r="DQ106" s="91">
        <v>0</v>
      </c>
      <c r="DR106" s="91">
        <v>0</v>
      </c>
      <c r="DS106" s="91">
        <v>0</v>
      </c>
      <c r="DT106" s="91">
        <v>0</v>
      </c>
      <c r="DU106" s="91">
        <v>0</v>
      </c>
      <c r="DV106" s="91">
        <v>0</v>
      </c>
      <c r="DW106" s="91">
        <v>0</v>
      </c>
      <c r="DX106" s="91">
        <v>0</v>
      </c>
      <c r="DY106" s="91">
        <v>0</v>
      </c>
      <c r="DZ106" s="91">
        <v>0</v>
      </c>
      <c r="EA106" s="91">
        <v>0</v>
      </c>
      <c r="EB106" s="91">
        <v>0</v>
      </c>
      <c r="EC106" s="91">
        <v>0</v>
      </c>
      <c r="ED106" s="91">
        <v>0</v>
      </c>
      <c r="EE106" s="91">
        <v>0</v>
      </c>
      <c r="EF106" s="91">
        <v>0</v>
      </c>
      <c r="EG106" s="91">
        <v>0</v>
      </c>
      <c r="EH106" s="91">
        <v>0</v>
      </c>
      <c r="EI106" s="91">
        <v>0</v>
      </c>
      <c r="EJ106" s="91">
        <v>0</v>
      </c>
      <c r="EK106" s="91">
        <v>0</v>
      </c>
      <c r="EL106" s="91">
        <v>26</v>
      </c>
      <c r="EM106" s="91">
        <v>22</v>
      </c>
      <c r="EN106" s="91">
        <v>0</v>
      </c>
      <c r="EO106" s="91">
        <v>0</v>
      </c>
      <c r="EP106" s="91">
        <v>279</v>
      </c>
      <c r="EQ106" s="91">
        <v>0</v>
      </c>
      <c r="ER106" s="91">
        <v>0</v>
      </c>
      <c r="ES106" s="91">
        <v>0</v>
      </c>
      <c r="ET106" s="91">
        <v>0</v>
      </c>
      <c r="EU106" s="91">
        <v>1</v>
      </c>
      <c r="EV106" s="112" t="s">
        <v>4745</v>
      </c>
      <c r="EW106" s="91">
        <v>2</v>
      </c>
      <c r="EX106" s="112"/>
      <c r="EY106" s="112"/>
      <c r="EZ106" s="91">
        <v>1</v>
      </c>
      <c r="FA106" s="91">
        <v>1</v>
      </c>
      <c r="FB106" s="91">
        <v>1</v>
      </c>
      <c r="FC106" s="112"/>
      <c r="FD106" s="112"/>
      <c r="FE106" s="91">
        <v>16134</v>
      </c>
      <c r="FF106" s="92">
        <v>192.28190000000001</v>
      </c>
      <c r="FG106" s="91">
        <v>20</v>
      </c>
      <c r="FH106" s="91">
        <v>20</v>
      </c>
      <c r="FI106" s="118">
        <v>15978</v>
      </c>
      <c r="FJ106" s="118">
        <v>192.31</v>
      </c>
      <c r="FK106" s="118">
        <v>20</v>
      </c>
      <c r="FL106" s="118">
        <v>20</v>
      </c>
    </row>
    <row r="107" spans="1:168" ht="28.5" x14ac:dyDescent="0.2">
      <c r="A107" s="112" t="s">
        <v>180</v>
      </c>
      <c r="B107" s="112" t="s">
        <v>214</v>
      </c>
      <c r="C107" s="91">
        <v>3</v>
      </c>
      <c r="D107" s="112" t="s">
        <v>1243</v>
      </c>
      <c r="E107" s="112" t="s">
        <v>4788</v>
      </c>
      <c r="F107" s="112">
        <v>136</v>
      </c>
      <c r="G107" s="112">
        <v>51601</v>
      </c>
      <c r="H107" s="112" t="s">
        <v>214</v>
      </c>
      <c r="I107" s="112" t="s">
        <v>4789</v>
      </c>
      <c r="J107" s="112" t="s">
        <v>4790</v>
      </c>
      <c r="K107" s="112" t="s">
        <v>2145</v>
      </c>
      <c r="L107" s="112" t="s">
        <v>1948</v>
      </c>
      <c r="M107" s="112" t="s">
        <v>1911</v>
      </c>
      <c r="N107" s="112" t="s">
        <v>4791</v>
      </c>
      <c r="O107" s="112"/>
      <c r="P107" s="112">
        <v>494509550</v>
      </c>
      <c r="Q107" s="112" t="s">
        <v>4792</v>
      </c>
      <c r="R107" s="112" t="s">
        <v>1948</v>
      </c>
      <c r="S107" s="112" t="s">
        <v>1911</v>
      </c>
      <c r="T107" s="112" t="s">
        <v>4791</v>
      </c>
      <c r="U107" s="112"/>
      <c r="V107" s="112">
        <v>494509550</v>
      </c>
      <c r="W107" s="112" t="s">
        <v>4792</v>
      </c>
      <c r="X107" s="91">
        <v>6</v>
      </c>
      <c r="Y107" s="91">
        <v>1</v>
      </c>
      <c r="Z107" s="91">
        <v>7</v>
      </c>
      <c r="AA107" s="92">
        <v>5.5</v>
      </c>
      <c r="AB107" s="92">
        <v>0.5</v>
      </c>
      <c r="AC107" s="92">
        <v>6</v>
      </c>
      <c r="AD107" s="117" t="s">
        <v>1692</v>
      </c>
      <c r="AE107" s="91">
        <v>6</v>
      </c>
      <c r="AF107" s="117" t="s">
        <v>1692</v>
      </c>
      <c r="AG107" s="91">
        <v>0</v>
      </c>
      <c r="AH107" s="91">
        <v>3</v>
      </c>
      <c r="AI107" s="91">
        <v>2</v>
      </c>
      <c r="AJ107" s="91">
        <v>1</v>
      </c>
      <c r="AK107" s="91">
        <v>6</v>
      </c>
      <c r="AL107" s="117" t="s">
        <v>1692</v>
      </c>
      <c r="AM107" s="91">
        <v>0</v>
      </c>
      <c r="AN107" s="91">
        <v>0</v>
      </c>
      <c r="AO107" s="91">
        <v>6</v>
      </c>
      <c r="AP107" s="91">
        <v>6</v>
      </c>
      <c r="AQ107" s="117" t="s">
        <v>1692</v>
      </c>
      <c r="AR107" s="91">
        <v>0</v>
      </c>
      <c r="AS107" s="91">
        <v>0</v>
      </c>
      <c r="AT107" s="91">
        <v>0</v>
      </c>
      <c r="AU107" s="91">
        <v>5</v>
      </c>
      <c r="AV107" s="91">
        <v>1</v>
      </c>
      <c r="AW107" s="91">
        <v>0</v>
      </c>
      <c r="AX107" s="91">
        <v>6</v>
      </c>
      <c r="AY107" s="117" t="s">
        <v>1692</v>
      </c>
      <c r="AZ107" s="91">
        <v>1</v>
      </c>
      <c r="BA107" s="91">
        <v>1</v>
      </c>
      <c r="BB107" s="91">
        <v>1</v>
      </c>
      <c r="BC107" s="91">
        <v>1</v>
      </c>
      <c r="BD107" s="91">
        <v>23</v>
      </c>
      <c r="BE107" s="91">
        <v>0</v>
      </c>
      <c r="BF107" s="91">
        <v>0</v>
      </c>
      <c r="BG107" s="91">
        <v>31</v>
      </c>
      <c r="BH107" s="91">
        <v>0</v>
      </c>
      <c r="BI107" s="91">
        <v>0</v>
      </c>
      <c r="BJ107" s="91">
        <v>0</v>
      </c>
      <c r="BK107" s="91">
        <v>33</v>
      </c>
      <c r="BL107" s="91">
        <v>0</v>
      </c>
      <c r="BM107" s="91">
        <v>0</v>
      </c>
      <c r="BN107" s="91">
        <v>0</v>
      </c>
      <c r="BO107" s="91">
        <v>6</v>
      </c>
      <c r="BP107" s="91">
        <v>70</v>
      </c>
      <c r="BQ107" s="91">
        <v>94</v>
      </c>
      <c r="BR107" s="91">
        <v>0</v>
      </c>
      <c r="BS107" s="91">
        <v>62</v>
      </c>
      <c r="BT107" s="91">
        <v>40</v>
      </c>
      <c r="BU107" s="91">
        <v>1</v>
      </c>
      <c r="BV107" s="91">
        <v>0</v>
      </c>
      <c r="BW107" s="91">
        <v>4</v>
      </c>
      <c r="BX107" s="91">
        <v>4</v>
      </c>
      <c r="BY107" s="91">
        <v>138</v>
      </c>
      <c r="BZ107" s="91">
        <v>15</v>
      </c>
      <c r="CA107" s="91">
        <v>1</v>
      </c>
      <c r="CB107" s="91">
        <v>5</v>
      </c>
      <c r="CC107" s="91">
        <v>26</v>
      </c>
      <c r="CD107" s="91">
        <v>3</v>
      </c>
      <c r="CE107" s="91">
        <v>7</v>
      </c>
      <c r="CF107" s="91">
        <v>21</v>
      </c>
      <c r="CG107" s="91">
        <v>4</v>
      </c>
      <c r="CH107" s="91">
        <v>0</v>
      </c>
      <c r="CI107" s="91">
        <v>0</v>
      </c>
      <c r="CJ107" s="91">
        <v>0</v>
      </c>
      <c r="CK107" s="91">
        <v>5</v>
      </c>
      <c r="CL107" s="91">
        <v>0</v>
      </c>
      <c r="CM107" s="91">
        <v>0</v>
      </c>
      <c r="CN107" s="91">
        <v>0</v>
      </c>
      <c r="CO107" s="91">
        <v>0</v>
      </c>
      <c r="CP107" s="91">
        <v>0</v>
      </c>
      <c r="CQ107" s="91">
        <v>0</v>
      </c>
      <c r="CR107" s="91">
        <v>0</v>
      </c>
      <c r="CS107" s="91">
        <v>0</v>
      </c>
      <c r="CT107" s="91">
        <v>0</v>
      </c>
      <c r="CU107" s="91">
        <v>0</v>
      </c>
      <c r="CV107" s="91">
        <v>0</v>
      </c>
      <c r="CW107" s="91">
        <v>0</v>
      </c>
      <c r="CX107" s="91">
        <v>0</v>
      </c>
      <c r="CY107" s="91">
        <v>0</v>
      </c>
      <c r="CZ107" s="91">
        <v>0</v>
      </c>
      <c r="DA107" s="91">
        <v>0</v>
      </c>
      <c r="DB107" s="91">
        <v>0</v>
      </c>
      <c r="DC107" s="91">
        <v>78</v>
      </c>
      <c r="DD107" s="91">
        <v>6</v>
      </c>
      <c r="DE107" s="91">
        <v>1</v>
      </c>
      <c r="DF107" s="91">
        <v>0</v>
      </c>
      <c r="DG107" s="91">
        <v>4</v>
      </c>
      <c r="DH107" s="91">
        <v>0</v>
      </c>
      <c r="DI107" s="91">
        <v>3</v>
      </c>
      <c r="DJ107" s="91">
        <v>0</v>
      </c>
      <c r="DK107" s="91">
        <v>0</v>
      </c>
      <c r="DL107" s="91">
        <v>0</v>
      </c>
      <c r="DM107" s="91">
        <v>0</v>
      </c>
      <c r="DN107" s="91">
        <v>0</v>
      </c>
      <c r="DO107" s="91">
        <v>0</v>
      </c>
      <c r="DP107" s="91">
        <v>0</v>
      </c>
      <c r="DQ107" s="91">
        <v>0</v>
      </c>
      <c r="DR107" s="91">
        <v>0</v>
      </c>
      <c r="DS107" s="91">
        <v>0</v>
      </c>
      <c r="DT107" s="91">
        <v>0</v>
      </c>
      <c r="DU107" s="91">
        <v>0</v>
      </c>
      <c r="DV107" s="91">
        <v>0</v>
      </c>
      <c r="DW107" s="91">
        <v>0</v>
      </c>
      <c r="DX107" s="91">
        <v>0</v>
      </c>
      <c r="DY107" s="91">
        <v>0</v>
      </c>
      <c r="DZ107" s="91">
        <v>0</v>
      </c>
      <c r="EA107" s="91">
        <v>0</v>
      </c>
      <c r="EB107" s="91">
        <v>0</v>
      </c>
      <c r="EC107" s="91">
        <v>0</v>
      </c>
      <c r="ED107" s="91">
        <v>0</v>
      </c>
      <c r="EE107" s="91">
        <v>0</v>
      </c>
      <c r="EF107" s="91">
        <v>0</v>
      </c>
      <c r="EG107" s="91">
        <v>3</v>
      </c>
      <c r="EH107" s="91">
        <v>0</v>
      </c>
      <c r="EI107" s="91">
        <v>0</v>
      </c>
      <c r="EJ107" s="91">
        <v>0</v>
      </c>
      <c r="EK107" s="91">
        <v>0</v>
      </c>
      <c r="EL107" s="91">
        <v>0</v>
      </c>
      <c r="EM107" s="91">
        <v>0</v>
      </c>
      <c r="EN107" s="91">
        <v>0</v>
      </c>
      <c r="EO107" s="91">
        <v>0</v>
      </c>
      <c r="EP107" s="91">
        <v>96</v>
      </c>
      <c r="EQ107" s="91">
        <v>0</v>
      </c>
      <c r="ER107" s="91">
        <v>0</v>
      </c>
      <c r="ES107" s="91">
        <v>0</v>
      </c>
      <c r="ET107" s="91">
        <v>0</v>
      </c>
      <c r="EU107" s="91">
        <v>1</v>
      </c>
      <c r="EV107" s="112" t="s">
        <v>4793</v>
      </c>
      <c r="EW107" s="91">
        <v>2</v>
      </c>
      <c r="EX107" s="112" t="s">
        <v>4794</v>
      </c>
      <c r="EY107" s="112"/>
      <c r="EZ107" s="91">
        <v>1</v>
      </c>
      <c r="FA107" s="91">
        <v>1</v>
      </c>
      <c r="FB107" s="91">
        <v>0</v>
      </c>
      <c r="FC107" s="112"/>
      <c r="FD107" s="112"/>
      <c r="FE107" s="91">
        <v>23100</v>
      </c>
      <c r="FF107" s="92">
        <v>282.79000000000002</v>
      </c>
      <c r="FG107" s="91">
        <v>19</v>
      </c>
      <c r="FH107" s="91">
        <v>19</v>
      </c>
      <c r="FI107" s="118">
        <v>23885</v>
      </c>
      <c r="FJ107" s="118">
        <v>282.79000000000002</v>
      </c>
      <c r="FK107" s="118">
        <v>19</v>
      </c>
      <c r="FL107" s="118">
        <v>19</v>
      </c>
    </row>
    <row r="108" spans="1:168" ht="57" x14ac:dyDescent="0.2">
      <c r="A108" s="112" t="s">
        <v>180</v>
      </c>
      <c r="B108" s="112" t="s">
        <v>221</v>
      </c>
      <c r="C108" s="91">
        <v>3</v>
      </c>
      <c r="D108" s="112" t="s">
        <v>1318</v>
      </c>
      <c r="E108" s="112" t="s">
        <v>4839</v>
      </c>
      <c r="F108" s="112">
        <v>165</v>
      </c>
      <c r="G108" s="112">
        <v>54116</v>
      </c>
      <c r="H108" s="112" t="s">
        <v>221</v>
      </c>
      <c r="I108" s="112" t="s">
        <v>4840</v>
      </c>
      <c r="J108" s="112" t="s">
        <v>4841</v>
      </c>
      <c r="K108" s="112" t="s">
        <v>4842</v>
      </c>
      <c r="L108" s="112" t="s">
        <v>1948</v>
      </c>
      <c r="M108" s="112" t="s">
        <v>1911</v>
      </c>
      <c r="N108" s="112" t="s">
        <v>4843</v>
      </c>
      <c r="O108" s="112"/>
      <c r="P108" s="112">
        <v>499803365</v>
      </c>
      <c r="Q108" s="112" t="s">
        <v>4844</v>
      </c>
      <c r="R108" s="112" t="s">
        <v>1948</v>
      </c>
      <c r="S108" s="112" t="s">
        <v>1874</v>
      </c>
      <c r="T108" s="112" t="s">
        <v>4845</v>
      </c>
      <c r="U108" s="112"/>
      <c r="V108" s="112">
        <v>499803186</v>
      </c>
      <c r="W108" s="112" t="s">
        <v>4846</v>
      </c>
      <c r="X108" s="91">
        <v>11</v>
      </c>
      <c r="Y108" s="91">
        <v>0</v>
      </c>
      <c r="Z108" s="91">
        <v>11</v>
      </c>
      <c r="AA108" s="92">
        <v>11</v>
      </c>
      <c r="AB108" s="92">
        <v>0</v>
      </c>
      <c r="AC108" s="92">
        <v>11</v>
      </c>
      <c r="AD108" s="117" t="s">
        <v>1692</v>
      </c>
      <c r="AE108" s="91">
        <v>11</v>
      </c>
      <c r="AF108" s="117" t="s">
        <v>1692</v>
      </c>
      <c r="AG108" s="91">
        <v>0</v>
      </c>
      <c r="AH108" s="91">
        <v>5</v>
      </c>
      <c r="AI108" s="91">
        <v>4</v>
      </c>
      <c r="AJ108" s="91">
        <v>2</v>
      </c>
      <c r="AK108" s="91">
        <v>11</v>
      </c>
      <c r="AL108" s="117" t="s">
        <v>1692</v>
      </c>
      <c r="AM108" s="91">
        <v>0</v>
      </c>
      <c r="AN108" s="91">
        <v>1</v>
      </c>
      <c r="AO108" s="91">
        <v>10</v>
      </c>
      <c r="AP108" s="91">
        <v>11</v>
      </c>
      <c r="AQ108" s="117" t="s">
        <v>1692</v>
      </c>
      <c r="AR108" s="91">
        <v>0</v>
      </c>
      <c r="AS108" s="91">
        <v>0</v>
      </c>
      <c r="AT108" s="91">
        <v>0</v>
      </c>
      <c r="AU108" s="91">
        <v>10</v>
      </c>
      <c r="AV108" s="91">
        <v>1</v>
      </c>
      <c r="AW108" s="91">
        <v>0</v>
      </c>
      <c r="AX108" s="91">
        <v>11</v>
      </c>
      <c r="AY108" s="117" t="s">
        <v>1692</v>
      </c>
      <c r="AZ108" s="91">
        <v>1</v>
      </c>
      <c r="BA108" s="91">
        <v>1</v>
      </c>
      <c r="BB108" s="91">
        <v>1</v>
      </c>
      <c r="BC108" s="91">
        <v>1</v>
      </c>
      <c r="BD108" s="91">
        <v>0</v>
      </c>
      <c r="BE108" s="91">
        <v>0</v>
      </c>
      <c r="BF108" s="91">
        <v>0</v>
      </c>
      <c r="BG108" s="91">
        <v>24</v>
      </c>
      <c r="BH108" s="91">
        <v>2</v>
      </c>
      <c r="BI108" s="91">
        <v>0</v>
      </c>
      <c r="BJ108" s="91">
        <v>25</v>
      </c>
      <c r="BK108" s="91">
        <v>64</v>
      </c>
      <c r="BL108" s="91">
        <v>0</v>
      </c>
      <c r="BM108" s="91">
        <v>0</v>
      </c>
      <c r="BN108" s="91">
        <v>0</v>
      </c>
      <c r="BO108" s="91">
        <v>18</v>
      </c>
      <c r="BP108" s="91">
        <v>110</v>
      </c>
      <c r="BQ108" s="91">
        <v>58</v>
      </c>
      <c r="BR108" s="91">
        <v>0</v>
      </c>
      <c r="BS108" s="91">
        <v>61</v>
      </c>
      <c r="BT108" s="91">
        <v>69</v>
      </c>
      <c r="BU108" s="91">
        <v>0</v>
      </c>
      <c r="BV108" s="91">
        <v>0</v>
      </c>
      <c r="BW108" s="91">
        <v>34</v>
      </c>
      <c r="BX108" s="91">
        <v>28</v>
      </c>
      <c r="BY108" s="91">
        <v>108</v>
      </c>
      <c r="BZ108" s="91">
        <v>7</v>
      </c>
      <c r="CA108" s="91">
        <v>0</v>
      </c>
      <c r="CB108" s="91">
        <v>7</v>
      </c>
      <c r="CC108" s="91">
        <v>50</v>
      </c>
      <c r="CD108" s="91">
        <v>31</v>
      </c>
      <c r="CE108" s="91">
        <v>3</v>
      </c>
      <c r="CF108" s="91">
        <v>15</v>
      </c>
      <c r="CG108" s="91">
        <v>4</v>
      </c>
      <c r="CH108" s="91">
        <v>2</v>
      </c>
      <c r="CI108" s="91">
        <v>0</v>
      </c>
      <c r="CJ108" s="91">
        <v>2</v>
      </c>
      <c r="CK108" s="91">
        <v>35</v>
      </c>
      <c r="CL108" s="91">
        <v>0</v>
      </c>
      <c r="CM108" s="91">
        <v>0</v>
      </c>
      <c r="CN108" s="91">
        <v>0</v>
      </c>
      <c r="CO108" s="91">
        <v>0</v>
      </c>
      <c r="CP108" s="91">
        <v>0</v>
      </c>
      <c r="CQ108" s="91">
        <v>0</v>
      </c>
      <c r="CR108" s="91">
        <v>0</v>
      </c>
      <c r="CS108" s="91">
        <v>0</v>
      </c>
      <c r="CT108" s="91">
        <v>0</v>
      </c>
      <c r="CU108" s="91">
        <v>0</v>
      </c>
      <c r="CV108" s="91">
        <v>0</v>
      </c>
      <c r="CW108" s="91">
        <v>0</v>
      </c>
      <c r="CX108" s="91">
        <v>0</v>
      </c>
      <c r="CY108" s="91">
        <v>0</v>
      </c>
      <c r="CZ108" s="91">
        <v>1000000</v>
      </c>
      <c r="DA108" s="91">
        <v>0</v>
      </c>
      <c r="DB108" s="91">
        <v>0</v>
      </c>
      <c r="DC108" s="91">
        <v>16</v>
      </c>
      <c r="DD108" s="91">
        <v>6</v>
      </c>
      <c r="DE108" s="91">
        <v>4</v>
      </c>
      <c r="DF108" s="91">
        <v>0</v>
      </c>
      <c r="DG108" s="91">
        <v>28</v>
      </c>
      <c r="DH108" s="91">
        <v>5</v>
      </c>
      <c r="DI108" s="91">
        <v>4</v>
      </c>
      <c r="DJ108" s="91">
        <v>0</v>
      </c>
      <c r="DK108" s="91">
        <v>0</v>
      </c>
      <c r="DL108" s="91">
        <v>0</v>
      </c>
      <c r="DM108" s="91">
        <v>0</v>
      </c>
      <c r="DN108" s="91">
        <v>0</v>
      </c>
      <c r="DO108" s="91">
        <v>0</v>
      </c>
      <c r="DP108" s="91">
        <v>0</v>
      </c>
      <c r="DQ108" s="91">
        <v>0</v>
      </c>
      <c r="DR108" s="91">
        <v>0</v>
      </c>
      <c r="DS108" s="91">
        <v>0</v>
      </c>
      <c r="DT108" s="91">
        <v>0</v>
      </c>
      <c r="DU108" s="91">
        <v>0</v>
      </c>
      <c r="DV108" s="91">
        <v>0</v>
      </c>
      <c r="DW108" s="91">
        <v>0</v>
      </c>
      <c r="DX108" s="91">
        <v>0</v>
      </c>
      <c r="DY108" s="91">
        <v>0</v>
      </c>
      <c r="DZ108" s="91">
        <v>0</v>
      </c>
      <c r="EA108" s="91">
        <v>0</v>
      </c>
      <c r="EB108" s="91">
        <v>0</v>
      </c>
      <c r="EC108" s="91">
        <v>1</v>
      </c>
      <c r="ED108" s="91">
        <v>0</v>
      </c>
      <c r="EE108" s="91">
        <v>0</v>
      </c>
      <c r="EF108" s="91">
        <v>0</v>
      </c>
      <c r="EG108" s="91">
        <v>1</v>
      </c>
      <c r="EH108" s="91">
        <v>0</v>
      </c>
      <c r="EI108" s="91">
        <v>0</v>
      </c>
      <c r="EJ108" s="91">
        <v>0</v>
      </c>
      <c r="EK108" s="91">
        <v>0</v>
      </c>
      <c r="EL108" s="91">
        <v>31</v>
      </c>
      <c r="EM108" s="91">
        <v>12</v>
      </c>
      <c r="EN108" s="91">
        <v>1</v>
      </c>
      <c r="EO108" s="91">
        <v>2</v>
      </c>
      <c r="EP108" s="91">
        <v>351</v>
      </c>
      <c r="EQ108" s="91">
        <v>0</v>
      </c>
      <c r="ER108" s="91">
        <v>0</v>
      </c>
      <c r="ES108" s="91">
        <v>0</v>
      </c>
      <c r="ET108" s="91">
        <v>0</v>
      </c>
      <c r="EU108" s="91">
        <v>1</v>
      </c>
      <c r="EV108" s="112" t="s">
        <v>4847</v>
      </c>
      <c r="EW108" s="91">
        <v>1</v>
      </c>
      <c r="EX108" s="112"/>
      <c r="EY108" s="112"/>
      <c r="EZ108" s="91">
        <v>1</v>
      </c>
      <c r="FA108" s="91">
        <v>1</v>
      </c>
      <c r="FB108" s="91">
        <v>1</v>
      </c>
      <c r="FC108" s="112"/>
      <c r="FD108" s="112"/>
      <c r="FE108" s="91">
        <v>38455</v>
      </c>
      <c r="FF108" s="92">
        <v>332.69880000000001</v>
      </c>
      <c r="FG108" s="91">
        <v>11</v>
      </c>
      <c r="FH108" s="91">
        <v>10</v>
      </c>
      <c r="FI108" s="118">
        <v>38549</v>
      </c>
      <c r="FJ108" s="118">
        <v>312.51</v>
      </c>
      <c r="FK108" s="118">
        <v>11</v>
      </c>
      <c r="FL108" s="118">
        <v>9</v>
      </c>
    </row>
    <row r="109" spans="1:168" ht="42.75" x14ac:dyDescent="0.2">
      <c r="A109" s="112" t="s">
        <v>180</v>
      </c>
      <c r="B109" s="112" t="s">
        <v>226</v>
      </c>
      <c r="C109" s="91">
        <v>3</v>
      </c>
      <c r="D109" s="112" t="s">
        <v>1380</v>
      </c>
      <c r="E109" s="112" t="s">
        <v>2152</v>
      </c>
      <c r="F109" s="112">
        <v>1</v>
      </c>
      <c r="G109" s="112">
        <v>54301</v>
      </c>
      <c r="H109" s="112" t="s">
        <v>226</v>
      </c>
      <c r="I109" s="112" t="s">
        <v>4879</v>
      </c>
      <c r="J109" s="112" t="s">
        <v>4880</v>
      </c>
      <c r="K109" s="112" t="s">
        <v>2182</v>
      </c>
      <c r="L109" s="112" t="s">
        <v>1845</v>
      </c>
      <c r="M109" s="112" t="s">
        <v>2490</v>
      </c>
      <c r="N109" s="112" t="s">
        <v>4881</v>
      </c>
      <c r="O109" s="112" t="s">
        <v>1845</v>
      </c>
      <c r="P109" s="112">
        <v>499405323</v>
      </c>
      <c r="Q109" s="112" t="s">
        <v>4882</v>
      </c>
      <c r="R109" s="112" t="s">
        <v>1842</v>
      </c>
      <c r="S109" s="112" t="s">
        <v>1945</v>
      </c>
      <c r="T109" s="112" t="s">
        <v>4543</v>
      </c>
      <c r="U109" s="112" t="s">
        <v>1845</v>
      </c>
      <c r="V109" s="112">
        <v>499405331</v>
      </c>
      <c r="W109" s="112" t="s">
        <v>4883</v>
      </c>
      <c r="X109" s="91">
        <v>8</v>
      </c>
      <c r="Y109" s="91">
        <v>1</v>
      </c>
      <c r="Z109" s="91">
        <v>9</v>
      </c>
      <c r="AA109" s="92">
        <v>8</v>
      </c>
      <c r="AB109" s="92">
        <v>1</v>
      </c>
      <c r="AC109" s="92">
        <v>9</v>
      </c>
      <c r="AD109" s="117" t="s">
        <v>1692</v>
      </c>
      <c r="AE109" s="91">
        <v>8</v>
      </c>
      <c r="AF109" s="117" t="s">
        <v>1692</v>
      </c>
      <c r="AG109" s="91">
        <v>0</v>
      </c>
      <c r="AH109" s="91">
        <v>4</v>
      </c>
      <c r="AI109" s="91">
        <v>1</v>
      </c>
      <c r="AJ109" s="91">
        <v>3</v>
      </c>
      <c r="AK109" s="91">
        <v>8</v>
      </c>
      <c r="AL109" s="117" t="s">
        <v>1692</v>
      </c>
      <c r="AM109" s="91">
        <v>0</v>
      </c>
      <c r="AN109" s="91">
        <v>2</v>
      </c>
      <c r="AO109" s="91">
        <v>6</v>
      </c>
      <c r="AP109" s="91">
        <v>8</v>
      </c>
      <c r="AQ109" s="117" t="s">
        <v>1692</v>
      </c>
      <c r="AR109" s="91">
        <v>0</v>
      </c>
      <c r="AS109" s="91">
        <v>0</v>
      </c>
      <c r="AT109" s="91">
        <v>1</v>
      </c>
      <c r="AU109" s="91">
        <v>6</v>
      </c>
      <c r="AV109" s="91">
        <v>1</v>
      </c>
      <c r="AW109" s="91">
        <v>0</v>
      </c>
      <c r="AX109" s="91">
        <v>8</v>
      </c>
      <c r="AY109" s="117" t="s">
        <v>1692</v>
      </c>
      <c r="AZ109" s="91">
        <v>1</v>
      </c>
      <c r="BA109" s="91">
        <v>1</v>
      </c>
      <c r="BB109" s="91">
        <v>1</v>
      </c>
      <c r="BC109" s="91">
        <v>1</v>
      </c>
      <c r="BD109" s="91">
        <v>2</v>
      </c>
      <c r="BE109" s="91">
        <v>0</v>
      </c>
      <c r="BF109" s="91">
        <v>0</v>
      </c>
      <c r="BG109" s="91">
        <v>42</v>
      </c>
      <c r="BH109" s="91">
        <v>3</v>
      </c>
      <c r="BI109" s="91">
        <v>0</v>
      </c>
      <c r="BJ109" s="91">
        <v>29</v>
      </c>
      <c r="BK109" s="91">
        <v>4</v>
      </c>
      <c r="BL109" s="91">
        <v>0</v>
      </c>
      <c r="BM109" s="91">
        <v>0</v>
      </c>
      <c r="BN109" s="91">
        <v>0</v>
      </c>
      <c r="BO109" s="91">
        <v>4</v>
      </c>
      <c r="BP109" s="91">
        <v>56</v>
      </c>
      <c r="BQ109" s="91">
        <v>38</v>
      </c>
      <c r="BR109" s="91">
        <v>0</v>
      </c>
      <c r="BS109" s="91">
        <v>54</v>
      </c>
      <c r="BT109" s="91">
        <v>43</v>
      </c>
      <c r="BU109" s="91">
        <v>0</v>
      </c>
      <c r="BV109" s="91">
        <v>0</v>
      </c>
      <c r="BW109" s="91">
        <v>10</v>
      </c>
      <c r="BX109" s="91">
        <v>44</v>
      </c>
      <c r="BY109" s="91">
        <v>77</v>
      </c>
      <c r="BZ109" s="91">
        <v>2</v>
      </c>
      <c r="CA109" s="91">
        <v>1</v>
      </c>
      <c r="CB109" s="91">
        <v>2</v>
      </c>
      <c r="CC109" s="91">
        <v>21</v>
      </c>
      <c r="CD109" s="91">
        <v>7</v>
      </c>
      <c r="CE109" s="91">
        <v>2</v>
      </c>
      <c r="CF109" s="91">
        <v>11</v>
      </c>
      <c r="CG109" s="91">
        <v>2</v>
      </c>
      <c r="CH109" s="91">
        <v>0</v>
      </c>
      <c r="CI109" s="91">
        <v>0</v>
      </c>
      <c r="CJ109" s="91">
        <v>0</v>
      </c>
      <c r="CK109" s="91">
        <v>16</v>
      </c>
      <c r="CL109" s="91">
        <v>0</v>
      </c>
      <c r="CM109" s="91">
        <v>0</v>
      </c>
      <c r="CN109" s="91">
        <v>0</v>
      </c>
      <c r="CO109" s="91">
        <v>0</v>
      </c>
      <c r="CP109" s="91">
        <v>0</v>
      </c>
      <c r="CQ109" s="91">
        <v>0</v>
      </c>
      <c r="CR109" s="91">
        <v>0</v>
      </c>
      <c r="CS109" s="91">
        <v>0</v>
      </c>
      <c r="CT109" s="91">
        <v>0</v>
      </c>
      <c r="CU109" s="91">
        <v>0</v>
      </c>
      <c r="CV109" s="91">
        <v>0</v>
      </c>
      <c r="CW109" s="91">
        <v>0</v>
      </c>
      <c r="CX109" s="91">
        <v>0</v>
      </c>
      <c r="CY109" s="91">
        <v>0</v>
      </c>
      <c r="CZ109" s="91">
        <v>0</v>
      </c>
      <c r="DA109" s="91">
        <v>0</v>
      </c>
      <c r="DB109" s="91">
        <v>0</v>
      </c>
      <c r="DC109" s="91">
        <v>43</v>
      </c>
      <c r="DD109" s="91">
        <v>4</v>
      </c>
      <c r="DE109" s="91">
        <v>0</v>
      </c>
      <c r="DF109" s="91">
        <v>0</v>
      </c>
      <c r="DG109" s="91">
        <v>1</v>
      </c>
      <c r="DH109" s="91">
        <v>0</v>
      </c>
      <c r="DI109" s="91">
        <v>2</v>
      </c>
      <c r="DJ109" s="91">
        <v>0</v>
      </c>
      <c r="DK109" s="91">
        <v>0</v>
      </c>
      <c r="DL109" s="91">
        <v>0</v>
      </c>
      <c r="DM109" s="91">
        <v>0</v>
      </c>
      <c r="DN109" s="91">
        <v>0</v>
      </c>
      <c r="DO109" s="91">
        <v>0</v>
      </c>
      <c r="DP109" s="91">
        <v>0</v>
      </c>
      <c r="DQ109" s="91">
        <v>0</v>
      </c>
      <c r="DR109" s="91">
        <v>0</v>
      </c>
      <c r="DS109" s="91">
        <v>0</v>
      </c>
      <c r="DT109" s="91">
        <v>0</v>
      </c>
      <c r="DU109" s="91">
        <v>0</v>
      </c>
      <c r="DV109" s="91">
        <v>0</v>
      </c>
      <c r="DW109" s="91">
        <v>0</v>
      </c>
      <c r="DX109" s="91">
        <v>0</v>
      </c>
      <c r="DY109" s="91">
        <v>0</v>
      </c>
      <c r="DZ109" s="91">
        <v>0</v>
      </c>
      <c r="EA109" s="91">
        <v>0</v>
      </c>
      <c r="EB109" s="91">
        <v>0</v>
      </c>
      <c r="EC109" s="91">
        <v>1</v>
      </c>
      <c r="ED109" s="91">
        <v>1</v>
      </c>
      <c r="EE109" s="91">
        <v>0</v>
      </c>
      <c r="EF109" s="91">
        <v>2</v>
      </c>
      <c r="EG109" s="91">
        <v>0</v>
      </c>
      <c r="EH109" s="91">
        <v>0</v>
      </c>
      <c r="EI109" s="91">
        <v>0</v>
      </c>
      <c r="EJ109" s="91">
        <v>0</v>
      </c>
      <c r="EK109" s="91">
        <v>0</v>
      </c>
      <c r="EL109" s="91">
        <v>5</v>
      </c>
      <c r="EM109" s="91">
        <v>2</v>
      </c>
      <c r="EN109" s="91">
        <v>0</v>
      </c>
      <c r="EO109" s="91">
        <v>1</v>
      </c>
      <c r="EP109" s="91">
        <v>259</v>
      </c>
      <c r="EQ109" s="91">
        <v>0</v>
      </c>
      <c r="ER109" s="91">
        <v>0</v>
      </c>
      <c r="ES109" s="91">
        <v>0</v>
      </c>
      <c r="ET109" s="91">
        <v>0</v>
      </c>
      <c r="EU109" s="91">
        <v>1</v>
      </c>
      <c r="EV109" s="112" t="s">
        <v>4884</v>
      </c>
      <c r="EW109" s="91">
        <v>2</v>
      </c>
      <c r="EX109" s="112"/>
      <c r="EY109" s="112" t="s">
        <v>4885</v>
      </c>
      <c r="EZ109" s="91">
        <v>1</v>
      </c>
      <c r="FA109" s="91">
        <v>1</v>
      </c>
      <c r="FB109" s="91">
        <v>1</v>
      </c>
      <c r="FC109" s="112" t="s">
        <v>4886</v>
      </c>
      <c r="FD109" s="112" t="s">
        <v>4887</v>
      </c>
      <c r="FE109" s="91">
        <v>18249</v>
      </c>
      <c r="FF109" s="92">
        <v>122.956951</v>
      </c>
      <c r="FG109" s="91">
        <v>9</v>
      </c>
      <c r="FH109" s="91">
        <v>6</v>
      </c>
      <c r="FI109" s="118">
        <v>18057</v>
      </c>
      <c r="FJ109" s="118">
        <v>122.95</v>
      </c>
      <c r="FK109" s="118">
        <v>9</v>
      </c>
      <c r="FL109" s="118">
        <v>7</v>
      </c>
    </row>
    <row r="110" spans="1:168" ht="42.75" x14ac:dyDescent="0.2">
      <c r="A110" s="112" t="s">
        <v>383</v>
      </c>
      <c r="B110" s="112" t="s">
        <v>388</v>
      </c>
      <c r="C110" s="91">
        <v>3</v>
      </c>
      <c r="D110" s="112" t="s">
        <v>883</v>
      </c>
      <c r="E110" s="112" t="s">
        <v>4935</v>
      </c>
      <c r="F110" s="112">
        <v>78</v>
      </c>
      <c r="G110" s="112">
        <v>56002</v>
      </c>
      <c r="H110" s="112" t="s">
        <v>388</v>
      </c>
      <c r="I110" s="112" t="s">
        <v>4936</v>
      </c>
      <c r="J110" s="112" t="s">
        <v>4937</v>
      </c>
      <c r="K110" s="112" t="s">
        <v>1841</v>
      </c>
      <c r="L110" s="112" t="s">
        <v>1842</v>
      </c>
      <c r="M110" s="112" t="s">
        <v>2202</v>
      </c>
      <c r="N110" s="112" t="s">
        <v>4938</v>
      </c>
      <c r="O110" s="112"/>
      <c r="P110" s="112">
        <v>465500191</v>
      </c>
      <c r="Q110" s="112" t="s">
        <v>4939</v>
      </c>
      <c r="R110" s="112" t="s">
        <v>1842</v>
      </c>
      <c r="S110" s="112" t="s">
        <v>2202</v>
      </c>
      <c r="T110" s="112" t="s">
        <v>4938</v>
      </c>
      <c r="U110" s="112"/>
      <c r="V110" s="112">
        <v>465500191</v>
      </c>
      <c r="W110" s="112" t="s">
        <v>4939</v>
      </c>
      <c r="X110" s="91">
        <v>5</v>
      </c>
      <c r="Y110" s="91">
        <v>0</v>
      </c>
      <c r="Z110" s="91">
        <v>5</v>
      </c>
      <c r="AA110" s="92">
        <v>5</v>
      </c>
      <c r="AB110" s="92">
        <v>0</v>
      </c>
      <c r="AC110" s="92">
        <v>5</v>
      </c>
      <c r="AD110" s="117" t="s">
        <v>1692</v>
      </c>
      <c r="AE110" s="91">
        <v>5</v>
      </c>
      <c r="AF110" s="117" t="s">
        <v>1692</v>
      </c>
      <c r="AG110" s="91">
        <v>0</v>
      </c>
      <c r="AH110" s="91">
        <v>3</v>
      </c>
      <c r="AI110" s="91">
        <v>1</v>
      </c>
      <c r="AJ110" s="91">
        <v>1</v>
      </c>
      <c r="AK110" s="91">
        <v>5</v>
      </c>
      <c r="AL110" s="117" t="s">
        <v>1692</v>
      </c>
      <c r="AM110" s="91">
        <v>0</v>
      </c>
      <c r="AN110" s="91">
        <v>0</v>
      </c>
      <c r="AO110" s="91">
        <v>5</v>
      </c>
      <c r="AP110" s="91">
        <v>5</v>
      </c>
      <c r="AQ110" s="117" t="s">
        <v>1692</v>
      </c>
      <c r="AR110" s="91">
        <v>0</v>
      </c>
      <c r="AS110" s="91">
        <v>0</v>
      </c>
      <c r="AT110" s="91">
        <v>0</v>
      </c>
      <c r="AU110" s="91">
        <v>4</v>
      </c>
      <c r="AV110" s="91">
        <v>1</v>
      </c>
      <c r="AW110" s="91">
        <v>0</v>
      </c>
      <c r="AX110" s="91">
        <v>5</v>
      </c>
      <c r="AY110" s="117" t="s">
        <v>1692</v>
      </c>
      <c r="AZ110" s="91">
        <v>1</v>
      </c>
      <c r="BA110" s="91">
        <v>1</v>
      </c>
      <c r="BB110" s="91">
        <v>1</v>
      </c>
      <c r="BC110" s="91">
        <v>1</v>
      </c>
      <c r="BD110" s="91">
        <v>4</v>
      </c>
      <c r="BE110" s="91">
        <v>0</v>
      </c>
      <c r="BF110" s="91">
        <v>0</v>
      </c>
      <c r="BG110" s="91">
        <v>35</v>
      </c>
      <c r="BH110" s="91">
        <v>1</v>
      </c>
      <c r="BI110" s="91">
        <v>0</v>
      </c>
      <c r="BJ110" s="91">
        <v>18</v>
      </c>
      <c r="BK110" s="91">
        <v>29</v>
      </c>
      <c r="BL110" s="91">
        <v>0</v>
      </c>
      <c r="BM110" s="91">
        <v>0</v>
      </c>
      <c r="BN110" s="91">
        <v>1</v>
      </c>
      <c r="BO110" s="91">
        <v>7</v>
      </c>
      <c r="BP110" s="91">
        <v>23</v>
      </c>
      <c r="BQ110" s="91">
        <v>4</v>
      </c>
      <c r="BR110" s="91">
        <v>0</v>
      </c>
      <c r="BS110" s="91">
        <v>4</v>
      </c>
      <c r="BT110" s="91">
        <v>13</v>
      </c>
      <c r="BU110" s="91">
        <v>0</v>
      </c>
      <c r="BV110" s="91">
        <v>0</v>
      </c>
      <c r="BW110" s="91">
        <v>11</v>
      </c>
      <c r="BX110" s="91">
        <v>4</v>
      </c>
      <c r="BY110" s="91">
        <v>53</v>
      </c>
      <c r="BZ110" s="91">
        <v>1</v>
      </c>
      <c r="CA110" s="91">
        <v>0</v>
      </c>
      <c r="CB110" s="91">
        <v>2</v>
      </c>
      <c r="CC110" s="91">
        <v>13</v>
      </c>
      <c r="CD110" s="91">
        <v>4</v>
      </c>
      <c r="CE110" s="91">
        <v>3</v>
      </c>
      <c r="CF110" s="91">
        <v>8</v>
      </c>
      <c r="CG110" s="91">
        <v>5</v>
      </c>
      <c r="CH110" s="91">
        <v>0</v>
      </c>
      <c r="CI110" s="91">
        <v>0</v>
      </c>
      <c r="CJ110" s="91">
        <v>0</v>
      </c>
      <c r="CK110" s="91">
        <v>10</v>
      </c>
      <c r="CL110" s="91">
        <v>0</v>
      </c>
      <c r="CM110" s="91">
        <v>0</v>
      </c>
      <c r="CN110" s="91">
        <v>0</v>
      </c>
      <c r="CO110" s="91">
        <v>0</v>
      </c>
      <c r="CP110" s="91">
        <v>0</v>
      </c>
      <c r="CQ110" s="91">
        <v>0</v>
      </c>
      <c r="CR110" s="91">
        <v>0</v>
      </c>
      <c r="CS110" s="91">
        <v>0</v>
      </c>
      <c r="CT110" s="91">
        <v>0</v>
      </c>
      <c r="CU110" s="91">
        <v>0</v>
      </c>
      <c r="CV110" s="91">
        <v>0</v>
      </c>
      <c r="CW110" s="91">
        <v>0</v>
      </c>
      <c r="CX110" s="91">
        <v>0</v>
      </c>
      <c r="CY110" s="91">
        <v>0</v>
      </c>
      <c r="CZ110" s="91">
        <v>0</v>
      </c>
      <c r="DA110" s="91">
        <v>0</v>
      </c>
      <c r="DB110" s="91">
        <v>0</v>
      </c>
      <c r="DC110" s="91">
        <v>13</v>
      </c>
      <c r="DD110" s="91">
        <v>1</v>
      </c>
      <c r="DE110" s="91">
        <v>0</v>
      </c>
      <c r="DF110" s="91">
        <v>0</v>
      </c>
      <c r="DG110" s="91">
        <v>93</v>
      </c>
      <c r="DH110" s="91">
        <v>4</v>
      </c>
      <c r="DI110" s="91">
        <v>0</v>
      </c>
      <c r="DJ110" s="91">
        <v>0</v>
      </c>
      <c r="DK110" s="91">
        <v>0</v>
      </c>
      <c r="DL110" s="91">
        <v>0</v>
      </c>
      <c r="DM110" s="91">
        <v>0</v>
      </c>
      <c r="DN110" s="91">
        <v>0</v>
      </c>
      <c r="DO110" s="91">
        <v>0</v>
      </c>
      <c r="DP110" s="91">
        <v>0</v>
      </c>
      <c r="DQ110" s="91">
        <v>0</v>
      </c>
      <c r="DR110" s="91">
        <v>0</v>
      </c>
      <c r="DS110" s="91">
        <v>0</v>
      </c>
      <c r="DT110" s="91">
        <v>0</v>
      </c>
      <c r="DU110" s="91">
        <v>0</v>
      </c>
      <c r="DV110" s="91">
        <v>0</v>
      </c>
      <c r="DW110" s="91">
        <v>0</v>
      </c>
      <c r="DX110" s="91">
        <v>0</v>
      </c>
      <c r="DY110" s="91">
        <v>0</v>
      </c>
      <c r="DZ110" s="91">
        <v>0</v>
      </c>
      <c r="EA110" s="91">
        <v>4</v>
      </c>
      <c r="EB110" s="91">
        <v>1</v>
      </c>
      <c r="EC110" s="91">
        <v>0</v>
      </c>
      <c r="ED110" s="91">
        <v>0</v>
      </c>
      <c r="EE110" s="91">
        <v>0</v>
      </c>
      <c r="EF110" s="91">
        <v>0</v>
      </c>
      <c r="EG110" s="91">
        <v>0</v>
      </c>
      <c r="EH110" s="91">
        <v>0</v>
      </c>
      <c r="EI110" s="91">
        <v>0</v>
      </c>
      <c r="EJ110" s="91">
        <v>0</v>
      </c>
      <c r="EK110" s="91">
        <v>0</v>
      </c>
      <c r="EL110" s="91">
        <v>20</v>
      </c>
      <c r="EM110" s="91">
        <v>22</v>
      </c>
      <c r="EN110" s="91">
        <v>0</v>
      </c>
      <c r="EO110" s="91">
        <v>0</v>
      </c>
      <c r="EP110" s="91">
        <v>334</v>
      </c>
      <c r="EQ110" s="91">
        <v>0</v>
      </c>
      <c r="ER110" s="91">
        <v>0</v>
      </c>
      <c r="ES110" s="91">
        <v>0</v>
      </c>
      <c r="ET110" s="91">
        <v>0</v>
      </c>
      <c r="EU110" s="91">
        <v>1</v>
      </c>
      <c r="EV110" s="112" t="s">
        <v>4940</v>
      </c>
      <c r="EW110" s="91">
        <v>3</v>
      </c>
      <c r="EX110" s="112" t="s">
        <v>4941</v>
      </c>
      <c r="EY110" s="112"/>
      <c r="EZ110" s="91">
        <v>1</v>
      </c>
      <c r="FA110" s="91">
        <v>1</v>
      </c>
      <c r="FB110" s="91">
        <v>1</v>
      </c>
      <c r="FC110" s="112"/>
      <c r="FD110" s="112" t="s">
        <v>4942</v>
      </c>
      <c r="FE110" s="91">
        <v>18142</v>
      </c>
      <c r="FF110" s="92">
        <v>79</v>
      </c>
      <c r="FG110" s="91">
        <v>5</v>
      </c>
      <c r="FH110" s="91">
        <v>5</v>
      </c>
      <c r="FI110" s="118">
        <v>17969</v>
      </c>
      <c r="FJ110" s="118">
        <v>79.7</v>
      </c>
      <c r="FK110" s="118">
        <v>5</v>
      </c>
      <c r="FL110" s="118">
        <v>5</v>
      </c>
    </row>
    <row r="111" spans="1:168" x14ac:dyDescent="0.2">
      <c r="A111" s="112" t="s">
        <v>383</v>
      </c>
      <c r="B111" s="112" t="s">
        <v>393</v>
      </c>
      <c r="C111" s="91">
        <v>3</v>
      </c>
      <c r="D111" s="112" t="s">
        <v>938</v>
      </c>
      <c r="E111" s="112" t="s">
        <v>4969</v>
      </c>
      <c r="F111" s="112">
        <v>554</v>
      </c>
      <c r="G111" s="112">
        <v>53901</v>
      </c>
      <c r="H111" s="112" t="s">
        <v>393</v>
      </c>
      <c r="I111" s="112" t="s">
        <v>4970</v>
      </c>
      <c r="J111" s="112" t="s">
        <v>4971</v>
      </c>
      <c r="K111" s="112" t="s">
        <v>2182</v>
      </c>
      <c r="L111" s="112" t="s">
        <v>1842</v>
      </c>
      <c r="M111" s="112" t="s">
        <v>2037</v>
      </c>
      <c r="N111" s="112" t="s">
        <v>2706</v>
      </c>
      <c r="O111" s="112"/>
      <c r="P111" s="112">
        <v>469326161</v>
      </c>
      <c r="Q111" s="112" t="s">
        <v>4972</v>
      </c>
      <c r="R111" s="112" t="s">
        <v>1842</v>
      </c>
      <c r="S111" s="112" t="s">
        <v>2037</v>
      </c>
      <c r="T111" s="112" t="s">
        <v>2706</v>
      </c>
      <c r="U111" s="112"/>
      <c r="V111" s="112">
        <v>469326161</v>
      </c>
      <c r="W111" s="112" t="s">
        <v>4972</v>
      </c>
      <c r="X111" s="91">
        <v>4</v>
      </c>
      <c r="Y111" s="91">
        <v>1</v>
      </c>
      <c r="Z111" s="91">
        <v>5</v>
      </c>
      <c r="AA111" s="92">
        <v>3.5</v>
      </c>
      <c r="AB111" s="92">
        <v>1</v>
      </c>
      <c r="AC111" s="92">
        <v>4.5</v>
      </c>
      <c r="AD111" s="117" t="s">
        <v>1692</v>
      </c>
      <c r="AE111" s="91">
        <v>4</v>
      </c>
      <c r="AF111" s="117" t="s">
        <v>1692</v>
      </c>
      <c r="AG111" s="91">
        <v>0</v>
      </c>
      <c r="AH111" s="91">
        <v>1</v>
      </c>
      <c r="AI111" s="91">
        <v>1</v>
      </c>
      <c r="AJ111" s="91">
        <v>2</v>
      </c>
      <c r="AK111" s="91">
        <v>4</v>
      </c>
      <c r="AL111" s="117" t="s">
        <v>1692</v>
      </c>
      <c r="AM111" s="91">
        <v>1</v>
      </c>
      <c r="AN111" s="91">
        <v>0</v>
      </c>
      <c r="AO111" s="91">
        <v>3</v>
      </c>
      <c r="AP111" s="91">
        <v>4</v>
      </c>
      <c r="AQ111" s="117" t="s">
        <v>1692</v>
      </c>
      <c r="AR111" s="91">
        <v>0</v>
      </c>
      <c r="AS111" s="91">
        <v>0</v>
      </c>
      <c r="AT111" s="91">
        <v>1</v>
      </c>
      <c r="AU111" s="91">
        <v>2</v>
      </c>
      <c r="AV111" s="91">
        <v>1</v>
      </c>
      <c r="AW111" s="91">
        <v>0</v>
      </c>
      <c r="AX111" s="91">
        <v>4</v>
      </c>
      <c r="AY111" s="117" t="s">
        <v>1692</v>
      </c>
      <c r="AZ111" s="91">
        <v>1</v>
      </c>
      <c r="BA111" s="91">
        <v>1</v>
      </c>
      <c r="BB111" s="91">
        <v>1</v>
      </c>
      <c r="BC111" s="91">
        <v>1</v>
      </c>
      <c r="BD111" s="91">
        <v>1</v>
      </c>
      <c r="BE111" s="91">
        <v>0</v>
      </c>
      <c r="BF111" s="91">
        <v>0</v>
      </c>
      <c r="BG111" s="91">
        <v>11</v>
      </c>
      <c r="BH111" s="91">
        <v>1</v>
      </c>
      <c r="BI111" s="91">
        <v>0</v>
      </c>
      <c r="BJ111" s="91">
        <v>30</v>
      </c>
      <c r="BK111" s="91">
        <v>7</v>
      </c>
      <c r="BL111" s="91">
        <v>0</v>
      </c>
      <c r="BM111" s="91">
        <v>0</v>
      </c>
      <c r="BN111" s="91">
        <v>0</v>
      </c>
      <c r="BO111" s="91">
        <v>4</v>
      </c>
      <c r="BP111" s="91">
        <v>215</v>
      </c>
      <c r="BQ111" s="91">
        <v>115</v>
      </c>
      <c r="BR111" s="91">
        <v>2</v>
      </c>
      <c r="BS111" s="91">
        <v>10</v>
      </c>
      <c r="BT111" s="91">
        <v>36</v>
      </c>
      <c r="BU111" s="91">
        <v>1</v>
      </c>
      <c r="BV111" s="91">
        <v>0</v>
      </c>
      <c r="BW111" s="91">
        <v>8</v>
      </c>
      <c r="BX111" s="91">
        <v>0</v>
      </c>
      <c r="BY111" s="91">
        <v>105</v>
      </c>
      <c r="BZ111" s="91">
        <v>0</v>
      </c>
      <c r="CA111" s="91">
        <v>0</v>
      </c>
      <c r="CB111" s="91">
        <v>3</v>
      </c>
      <c r="CC111" s="91">
        <v>99</v>
      </c>
      <c r="CD111" s="91">
        <v>14</v>
      </c>
      <c r="CE111" s="91">
        <v>2</v>
      </c>
      <c r="CF111" s="91">
        <v>15</v>
      </c>
      <c r="CG111" s="91">
        <v>0</v>
      </c>
      <c r="CH111" s="91">
        <v>13</v>
      </c>
      <c r="CI111" s="91">
        <v>1</v>
      </c>
      <c r="CJ111" s="91">
        <v>0</v>
      </c>
      <c r="CK111" s="91">
        <v>12</v>
      </c>
      <c r="CL111" s="91">
        <v>0</v>
      </c>
      <c r="CM111" s="91">
        <v>1</v>
      </c>
      <c r="CN111" s="91">
        <v>0</v>
      </c>
      <c r="CO111" s="91">
        <v>1</v>
      </c>
      <c r="CP111" s="91">
        <v>0</v>
      </c>
      <c r="CQ111" s="91">
        <v>0</v>
      </c>
      <c r="CR111" s="91">
        <v>0</v>
      </c>
      <c r="CS111" s="91">
        <v>0</v>
      </c>
      <c r="CT111" s="91">
        <v>0</v>
      </c>
      <c r="CU111" s="91">
        <v>0</v>
      </c>
      <c r="CV111" s="91">
        <v>0</v>
      </c>
      <c r="CW111" s="91">
        <v>0</v>
      </c>
      <c r="CX111" s="91">
        <v>0</v>
      </c>
      <c r="CY111" s="91">
        <v>0</v>
      </c>
      <c r="CZ111" s="91">
        <v>20000</v>
      </c>
      <c r="DA111" s="91">
        <v>0</v>
      </c>
      <c r="DB111" s="91">
        <v>0</v>
      </c>
      <c r="DC111" s="91">
        <v>11</v>
      </c>
      <c r="DD111" s="91">
        <v>5</v>
      </c>
      <c r="DE111" s="91">
        <v>0</v>
      </c>
      <c r="DF111" s="91">
        <v>1</v>
      </c>
      <c r="DG111" s="91">
        <v>6</v>
      </c>
      <c r="DH111" s="91">
        <v>1</v>
      </c>
      <c r="DI111" s="91">
        <v>9</v>
      </c>
      <c r="DJ111" s="91">
        <v>0</v>
      </c>
      <c r="DK111" s="91">
        <v>0</v>
      </c>
      <c r="DL111" s="91">
        <v>0</v>
      </c>
      <c r="DM111" s="91">
        <v>0</v>
      </c>
      <c r="DN111" s="91">
        <v>0</v>
      </c>
      <c r="DO111" s="91">
        <v>0</v>
      </c>
      <c r="DP111" s="91">
        <v>0</v>
      </c>
      <c r="DQ111" s="91">
        <v>0</v>
      </c>
      <c r="DR111" s="91">
        <v>0</v>
      </c>
      <c r="DS111" s="91">
        <v>0</v>
      </c>
      <c r="DT111" s="91">
        <v>0</v>
      </c>
      <c r="DU111" s="91">
        <v>0</v>
      </c>
      <c r="DV111" s="91">
        <v>0</v>
      </c>
      <c r="DW111" s="91">
        <v>0</v>
      </c>
      <c r="DX111" s="91">
        <v>0</v>
      </c>
      <c r="DY111" s="91">
        <v>0</v>
      </c>
      <c r="DZ111" s="91">
        <v>0</v>
      </c>
      <c r="EA111" s="91">
        <v>1</v>
      </c>
      <c r="EB111" s="91">
        <v>0</v>
      </c>
      <c r="EC111" s="91">
        <v>0</v>
      </c>
      <c r="ED111" s="91">
        <v>0</v>
      </c>
      <c r="EE111" s="91">
        <v>0</v>
      </c>
      <c r="EF111" s="91">
        <v>0</v>
      </c>
      <c r="EG111" s="91">
        <v>7</v>
      </c>
      <c r="EH111" s="91">
        <v>1</v>
      </c>
      <c r="EI111" s="91">
        <v>0</v>
      </c>
      <c r="EJ111" s="91">
        <v>0</v>
      </c>
      <c r="EK111" s="91">
        <v>0</v>
      </c>
      <c r="EL111" s="91">
        <v>2</v>
      </c>
      <c r="EM111" s="91">
        <v>0</v>
      </c>
      <c r="EN111" s="91">
        <v>0</v>
      </c>
      <c r="EO111" s="91">
        <v>10</v>
      </c>
      <c r="EP111" s="91">
        <v>1137</v>
      </c>
      <c r="EQ111" s="91">
        <v>1</v>
      </c>
      <c r="ER111" s="91">
        <v>1</v>
      </c>
      <c r="ES111" s="91">
        <v>4</v>
      </c>
      <c r="ET111" s="91">
        <v>0</v>
      </c>
      <c r="EU111" s="91">
        <v>1</v>
      </c>
      <c r="EV111" s="112" t="s">
        <v>4973</v>
      </c>
      <c r="EW111" s="91">
        <v>2</v>
      </c>
      <c r="EX111" s="112" t="s">
        <v>4974</v>
      </c>
      <c r="EY111" s="112" t="s">
        <v>4739</v>
      </c>
      <c r="EZ111" s="91">
        <v>1</v>
      </c>
      <c r="FA111" s="91">
        <v>1</v>
      </c>
      <c r="FB111" s="91">
        <v>1</v>
      </c>
      <c r="FC111" s="112"/>
      <c r="FD111" s="112"/>
      <c r="FE111" s="91">
        <v>21024</v>
      </c>
      <c r="FF111" s="92">
        <v>246.59350000000001</v>
      </c>
      <c r="FG111" s="91">
        <v>22</v>
      </c>
      <c r="FH111" s="91">
        <v>22</v>
      </c>
      <c r="FI111" s="118">
        <v>21017</v>
      </c>
      <c r="FJ111" s="118">
        <v>246.7</v>
      </c>
      <c r="FK111" s="118">
        <v>22</v>
      </c>
      <c r="FL111" s="118">
        <v>22</v>
      </c>
    </row>
    <row r="112" spans="1:168" ht="42.75" x14ac:dyDescent="0.2">
      <c r="A112" s="112" t="s">
        <v>383</v>
      </c>
      <c r="B112" s="112" t="s">
        <v>394</v>
      </c>
      <c r="C112" s="91">
        <v>3</v>
      </c>
      <c r="D112" s="112" t="s">
        <v>948</v>
      </c>
      <c r="E112" s="112" t="s">
        <v>4975</v>
      </c>
      <c r="F112" s="112">
        <v>1</v>
      </c>
      <c r="G112" s="112">
        <v>53401</v>
      </c>
      <c r="H112" s="112" t="s">
        <v>394</v>
      </c>
      <c r="I112" s="112" t="s">
        <v>4976</v>
      </c>
      <c r="J112" s="112" t="s">
        <v>4977</v>
      </c>
      <c r="K112" s="112" t="s">
        <v>4978</v>
      </c>
      <c r="L112" s="112" t="s">
        <v>1842</v>
      </c>
      <c r="M112" s="112" t="s">
        <v>4170</v>
      </c>
      <c r="N112" s="112" t="s">
        <v>4979</v>
      </c>
      <c r="O112" s="112"/>
      <c r="P112" s="112">
        <v>466741260</v>
      </c>
      <c r="Q112" s="112" t="s">
        <v>4980</v>
      </c>
      <c r="R112" s="112"/>
      <c r="S112" s="112" t="s">
        <v>1928</v>
      </c>
      <c r="T112" s="112" t="s">
        <v>4981</v>
      </c>
      <c r="U112" s="112"/>
      <c r="V112" s="112">
        <v>466741250</v>
      </c>
      <c r="W112" s="112" t="s">
        <v>4982</v>
      </c>
      <c r="X112" s="91">
        <v>3</v>
      </c>
      <c r="Y112" s="91">
        <v>0</v>
      </c>
      <c r="Z112" s="91">
        <v>3</v>
      </c>
      <c r="AA112" s="92">
        <v>3</v>
      </c>
      <c r="AB112" s="92">
        <v>0</v>
      </c>
      <c r="AC112" s="92">
        <v>3</v>
      </c>
      <c r="AD112" s="117" t="s">
        <v>1692</v>
      </c>
      <c r="AE112" s="91">
        <v>3</v>
      </c>
      <c r="AF112" s="117" t="s">
        <v>1692</v>
      </c>
      <c r="AG112" s="91">
        <v>0</v>
      </c>
      <c r="AH112" s="91">
        <v>2</v>
      </c>
      <c r="AI112" s="91">
        <v>1</v>
      </c>
      <c r="AJ112" s="91">
        <v>0</v>
      </c>
      <c r="AK112" s="91">
        <v>3</v>
      </c>
      <c r="AL112" s="117" t="s">
        <v>1692</v>
      </c>
      <c r="AM112" s="91">
        <v>0</v>
      </c>
      <c r="AN112" s="91">
        <v>1</v>
      </c>
      <c r="AO112" s="91">
        <v>2</v>
      </c>
      <c r="AP112" s="91">
        <v>3</v>
      </c>
      <c r="AQ112" s="117" t="s">
        <v>1692</v>
      </c>
      <c r="AR112" s="91">
        <v>0</v>
      </c>
      <c r="AS112" s="91">
        <v>0</v>
      </c>
      <c r="AT112" s="91">
        <v>2</v>
      </c>
      <c r="AU112" s="91">
        <v>1</v>
      </c>
      <c r="AV112" s="91">
        <v>0</v>
      </c>
      <c r="AW112" s="91">
        <v>0</v>
      </c>
      <c r="AX112" s="91">
        <v>3</v>
      </c>
      <c r="AY112" s="117" t="s">
        <v>1692</v>
      </c>
      <c r="AZ112" s="91">
        <v>1</v>
      </c>
      <c r="BA112" s="91">
        <v>1</v>
      </c>
      <c r="BB112" s="91">
        <v>1</v>
      </c>
      <c r="BC112" s="91">
        <v>1</v>
      </c>
      <c r="BD112" s="91">
        <v>0</v>
      </c>
      <c r="BE112" s="91">
        <v>0</v>
      </c>
      <c r="BF112" s="91">
        <v>0</v>
      </c>
      <c r="BG112" s="91">
        <v>11</v>
      </c>
      <c r="BH112" s="91">
        <v>0</v>
      </c>
      <c r="BI112" s="91">
        <v>0</v>
      </c>
      <c r="BJ112" s="91">
        <v>29</v>
      </c>
      <c r="BK112" s="91">
        <v>0</v>
      </c>
      <c r="BL112" s="91">
        <v>0</v>
      </c>
      <c r="BM112" s="91">
        <v>0</v>
      </c>
      <c r="BN112" s="91">
        <v>0</v>
      </c>
      <c r="BO112" s="91">
        <v>13</v>
      </c>
      <c r="BP112" s="91">
        <v>93</v>
      </c>
      <c r="BQ112" s="91">
        <v>88</v>
      </c>
      <c r="BR112" s="91">
        <v>0</v>
      </c>
      <c r="BS112" s="91">
        <v>71</v>
      </c>
      <c r="BT112" s="91">
        <v>7</v>
      </c>
      <c r="BU112" s="91">
        <v>0</v>
      </c>
      <c r="BV112" s="91">
        <v>0</v>
      </c>
      <c r="BW112" s="91">
        <v>10</v>
      </c>
      <c r="BX112" s="91">
        <v>10</v>
      </c>
      <c r="BY112" s="91">
        <v>67</v>
      </c>
      <c r="BZ112" s="91">
        <v>7</v>
      </c>
      <c r="CA112" s="91">
        <v>2</v>
      </c>
      <c r="CB112" s="91">
        <v>2</v>
      </c>
      <c r="CC112" s="91">
        <v>46</v>
      </c>
      <c r="CD112" s="91">
        <v>3</v>
      </c>
      <c r="CE112" s="91">
        <v>2</v>
      </c>
      <c r="CF112" s="91">
        <v>16</v>
      </c>
      <c r="CG112" s="91">
        <v>6</v>
      </c>
      <c r="CH112" s="91">
        <v>0</v>
      </c>
      <c r="CI112" s="91">
        <v>0</v>
      </c>
      <c r="CJ112" s="91">
        <v>0</v>
      </c>
      <c r="CK112" s="91">
        <v>13</v>
      </c>
      <c r="CL112" s="91">
        <v>0</v>
      </c>
      <c r="CM112" s="91">
        <v>0</v>
      </c>
      <c r="CN112" s="91">
        <v>0</v>
      </c>
      <c r="CO112" s="91">
        <v>0</v>
      </c>
      <c r="CP112" s="91">
        <v>0</v>
      </c>
      <c r="CQ112" s="91">
        <v>0</v>
      </c>
      <c r="CR112" s="91">
        <v>0</v>
      </c>
      <c r="CS112" s="91">
        <v>0</v>
      </c>
      <c r="CT112" s="91">
        <v>0</v>
      </c>
      <c r="CU112" s="91">
        <v>0</v>
      </c>
      <c r="CV112" s="91">
        <v>0</v>
      </c>
      <c r="CW112" s="91">
        <v>0</v>
      </c>
      <c r="CX112" s="91">
        <v>0</v>
      </c>
      <c r="CY112" s="91">
        <v>0</v>
      </c>
      <c r="CZ112" s="91">
        <v>0</v>
      </c>
      <c r="DA112" s="91">
        <v>0</v>
      </c>
      <c r="DB112" s="91">
        <v>0</v>
      </c>
      <c r="DC112" s="91">
        <v>37</v>
      </c>
      <c r="DD112" s="91">
        <v>0</v>
      </c>
      <c r="DE112" s="91">
        <v>0</v>
      </c>
      <c r="DF112" s="91">
        <v>0</v>
      </c>
      <c r="DG112" s="91">
        <v>0</v>
      </c>
      <c r="DH112" s="91">
        <v>7</v>
      </c>
      <c r="DI112" s="91">
        <v>0</v>
      </c>
      <c r="DJ112" s="91">
        <v>0</v>
      </c>
      <c r="DK112" s="91">
        <v>0</v>
      </c>
      <c r="DL112" s="91">
        <v>0</v>
      </c>
      <c r="DM112" s="91">
        <v>0</v>
      </c>
      <c r="DN112" s="91">
        <v>0</v>
      </c>
      <c r="DO112" s="91">
        <v>0</v>
      </c>
      <c r="DP112" s="91">
        <v>0</v>
      </c>
      <c r="DQ112" s="91">
        <v>0</v>
      </c>
      <c r="DR112" s="91">
        <v>0</v>
      </c>
      <c r="DS112" s="91">
        <v>0</v>
      </c>
      <c r="DT112" s="91">
        <v>0</v>
      </c>
      <c r="DU112" s="91">
        <v>0</v>
      </c>
      <c r="DV112" s="91">
        <v>0</v>
      </c>
      <c r="DW112" s="91">
        <v>0</v>
      </c>
      <c r="DX112" s="91">
        <v>0</v>
      </c>
      <c r="DY112" s="91">
        <v>0</v>
      </c>
      <c r="DZ112" s="91">
        <v>0</v>
      </c>
      <c r="EA112" s="91">
        <v>0</v>
      </c>
      <c r="EB112" s="91">
        <v>0</v>
      </c>
      <c r="EC112" s="91">
        <v>0</v>
      </c>
      <c r="ED112" s="91">
        <v>0</v>
      </c>
      <c r="EE112" s="91">
        <v>0</v>
      </c>
      <c r="EF112" s="91">
        <v>0</v>
      </c>
      <c r="EG112" s="91">
        <v>0</v>
      </c>
      <c r="EH112" s="91">
        <v>0</v>
      </c>
      <c r="EI112" s="91">
        <v>0</v>
      </c>
      <c r="EJ112" s="91">
        <v>0</v>
      </c>
      <c r="EK112" s="91">
        <v>0</v>
      </c>
      <c r="EL112" s="91">
        <v>0</v>
      </c>
      <c r="EM112" s="91">
        <v>0</v>
      </c>
      <c r="EN112" s="91">
        <v>0</v>
      </c>
      <c r="EO112" s="91">
        <v>2</v>
      </c>
      <c r="EP112" s="91">
        <v>380</v>
      </c>
      <c r="EQ112" s="91">
        <v>0</v>
      </c>
      <c r="ER112" s="91">
        <v>0</v>
      </c>
      <c r="ES112" s="91">
        <v>0</v>
      </c>
      <c r="ET112" s="91">
        <v>0</v>
      </c>
      <c r="EU112" s="91">
        <v>1</v>
      </c>
      <c r="EV112" s="112" t="s">
        <v>4983</v>
      </c>
      <c r="EW112" s="91">
        <v>1</v>
      </c>
      <c r="EX112" s="112" t="s">
        <v>3148</v>
      </c>
      <c r="EY112" s="112" t="s">
        <v>4984</v>
      </c>
      <c r="EZ112" s="91">
        <v>1</v>
      </c>
      <c r="FA112" s="91">
        <v>1</v>
      </c>
      <c r="FB112" s="91">
        <v>1</v>
      </c>
      <c r="FC112" s="112" t="s">
        <v>2495</v>
      </c>
      <c r="FD112" s="112" t="s">
        <v>4985</v>
      </c>
      <c r="FE112" s="91">
        <v>17705</v>
      </c>
      <c r="FF112" s="92">
        <v>213.6388</v>
      </c>
      <c r="FG112" s="91">
        <v>14</v>
      </c>
      <c r="FH112" s="91">
        <v>14</v>
      </c>
      <c r="FI112" s="118">
        <v>17910</v>
      </c>
      <c r="FJ112" s="118">
        <v>213.65</v>
      </c>
      <c r="FK112" s="118">
        <v>14</v>
      </c>
      <c r="FL112" s="118">
        <v>14</v>
      </c>
    </row>
    <row r="113" spans="1:168" ht="42.75" x14ac:dyDescent="0.2">
      <c r="A113" s="112" t="s">
        <v>383</v>
      </c>
      <c r="B113" s="112" t="s">
        <v>398</v>
      </c>
      <c r="C113" s="91">
        <v>3</v>
      </c>
      <c r="D113" s="112" t="s">
        <v>987</v>
      </c>
      <c r="E113" s="112" t="s">
        <v>4993</v>
      </c>
      <c r="F113" s="112">
        <v>67</v>
      </c>
      <c r="G113" s="112">
        <v>53716</v>
      </c>
      <c r="H113" s="112" t="s">
        <v>398</v>
      </c>
      <c r="I113" s="112" t="s">
        <v>5006</v>
      </c>
      <c r="J113" s="112" t="s">
        <v>5007</v>
      </c>
      <c r="K113" s="112" t="s">
        <v>2350</v>
      </c>
      <c r="L113" s="112" t="s">
        <v>1948</v>
      </c>
      <c r="M113" s="112" t="s">
        <v>2359</v>
      </c>
      <c r="N113" s="112" t="s">
        <v>5008</v>
      </c>
      <c r="O113" s="112"/>
      <c r="P113" s="112">
        <v>469657250</v>
      </c>
      <c r="Q113" s="112" t="s">
        <v>5009</v>
      </c>
      <c r="R113" s="112" t="s">
        <v>1948</v>
      </c>
      <c r="S113" s="112" t="s">
        <v>2359</v>
      </c>
      <c r="T113" s="112" t="s">
        <v>5008</v>
      </c>
      <c r="U113" s="112"/>
      <c r="V113" s="112">
        <v>469657250</v>
      </c>
      <c r="W113" s="112" t="s">
        <v>5009</v>
      </c>
      <c r="X113" s="91">
        <v>8</v>
      </c>
      <c r="Y113" s="91">
        <v>2</v>
      </c>
      <c r="Z113" s="91">
        <v>10</v>
      </c>
      <c r="AA113" s="92">
        <v>8</v>
      </c>
      <c r="AB113" s="92">
        <v>2</v>
      </c>
      <c r="AC113" s="92">
        <v>10</v>
      </c>
      <c r="AD113" s="117" t="s">
        <v>1692</v>
      </c>
      <c r="AE113" s="91">
        <v>7</v>
      </c>
      <c r="AF113" s="117" t="s">
        <v>1692</v>
      </c>
      <c r="AG113" s="91">
        <v>0</v>
      </c>
      <c r="AH113" s="91">
        <v>5</v>
      </c>
      <c r="AI113" s="91">
        <v>1</v>
      </c>
      <c r="AJ113" s="91">
        <v>2</v>
      </c>
      <c r="AK113" s="91">
        <v>8</v>
      </c>
      <c r="AL113" s="117" t="s">
        <v>1692</v>
      </c>
      <c r="AM113" s="91">
        <v>2</v>
      </c>
      <c r="AN113" s="91">
        <v>1</v>
      </c>
      <c r="AO113" s="91">
        <v>5</v>
      </c>
      <c r="AP113" s="91">
        <v>8</v>
      </c>
      <c r="AQ113" s="117" t="s">
        <v>1692</v>
      </c>
      <c r="AR113" s="91">
        <v>0</v>
      </c>
      <c r="AS113" s="91">
        <v>0</v>
      </c>
      <c r="AT113" s="91">
        <v>0</v>
      </c>
      <c r="AU113" s="91">
        <v>7</v>
      </c>
      <c r="AV113" s="91">
        <v>1</v>
      </c>
      <c r="AW113" s="91">
        <v>0</v>
      </c>
      <c r="AX113" s="91">
        <v>8</v>
      </c>
      <c r="AY113" s="117" t="s">
        <v>1692</v>
      </c>
      <c r="AZ113" s="91">
        <v>1</v>
      </c>
      <c r="BA113" s="91">
        <v>1</v>
      </c>
      <c r="BB113" s="91">
        <v>1</v>
      </c>
      <c r="BC113" s="91">
        <v>1</v>
      </c>
      <c r="BD113" s="91">
        <v>2</v>
      </c>
      <c r="BE113" s="91">
        <v>0</v>
      </c>
      <c r="BF113" s="91">
        <v>0</v>
      </c>
      <c r="BG113" s="91">
        <v>19</v>
      </c>
      <c r="BH113" s="91">
        <v>0</v>
      </c>
      <c r="BI113" s="91">
        <v>0</v>
      </c>
      <c r="BJ113" s="91">
        <v>0</v>
      </c>
      <c r="BK113" s="91">
        <v>39</v>
      </c>
      <c r="BL113" s="91">
        <v>0</v>
      </c>
      <c r="BM113" s="91">
        <v>0</v>
      </c>
      <c r="BN113" s="91">
        <v>0</v>
      </c>
      <c r="BO113" s="91">
        <v>27</v>
      </c>
      <c r="BP113" s="91">
        <v>86</v>
      </c>
      <c r="BQ113" s="91">
        <v>89</v>
      </c>
      <c r="BR113" s="91">
        <v>0</v>
      </c>
      <c r="BS113" s="91">
        <v>37</v>
      </c>
      <c r="BT113" s="91">
        <v>32</v>
      </c>
      <c r="BU113" s="91">
        <v>0</v>
      </c>
      <c r="BV113" s="91">
        <v>0</v>
      </c>
      <c r="BW113" s="91">
        <v>25</v>
      </c>
      <c r="BX113" s="91">
        <v>6</v>
      </c>
      <c r="BY113" s="91">
        <v>128</v>
      </c>
      <c r="BZ113" s="91">
        <v>3</v>
      </c>
      <c r="CA113" s="91">
        <v>5</v>
      </c>
      <c r="CB113" s="91">
        <v>1</v>
      </c>
      <c r="CC113" s="91">
        <v>16</v>
      </c>
      <c r="CD113" s="91">
        <v>20</v>
      </c>
      <c r="CE113" s="91">
        <v>1</v>
      </c>
      <c r="CF113" s="91">
        <v>14</v>
      </c>
      <c r="CG113" s="91">
        <v>1</v>
      </c>
      <c r="CH113" s="91">
        <v>0</v>
      </c>
      <c r="CI113" s="91">
        <v>0</v>
      </c>
      <c r="CJ113" s="91">
        <v>0</v>
      </c>
      <c r="CK113" s="91">
        <v>15</v>
      </c>
      <c r="CL113" s="91">
        <v>0</v>
      </c>
      <c r="CM113" s="91">
        <v>0</v>
      </c>
      <c r="CN113" s="91">
        <v>0</v>
      </c>
      <c r="CO113" s="91">
        <v>0</v>
      </c>
      <c r="CP113" s="91">
        <v>0</v>
      </c>
      <c r="CQ113" s="91">
        <v>0</v>
      </c>
      <c r="CR113" s="91">
        <v>0</v>
      </c>
      <c r="CS113" s="91">
        <v>0</v>
      </c>
      <c r="CT113" s="91">
        <v>0</v>
      </c>
      <c r="CU113" s="91">
        <v>0</v>
      </c>
      <c r="CV113" s="91">
        <v>0</v>
      </c>
      <c r="CW113" s="91">
        <v>0</v>
      </c>
      <c r="CX113" s="91">
        <v>0</v>
      </c>
      <c r="CY113" s="91">
        <v>0</v>
      </c>
      <c r="CZ113" s="91">
        <v>0</v>
      </c>
      <c r="DA113" s="91">
        <v>0</v>
      </c>
      <c r="DB113" s="91">
        <v>0</v>
      </c>
      <c r="DC113" s="91">
        <v>68</v>
      </c>
      <c r="DD113" s="91">
        <v>8</v>
      </c>
      <c r="DE113" s="91">
        <v>0</v>
      </c>
      <c r="DF113" s="91">
        <v>0</v>
      </c>
      <c r="DG113" s="91">
        <v>9</v>
      </c>
      <c r="DH113" s="91">
        <v>15</v>
      </c>
      <c r="DI113" s="91">
        <v>10</v>
      </c>
      <c r="DJ113" s="91">
        <v>0</v>
      </c>
      <c r="DK113" s="91">
        <v>1</v>
      </c>
      <c r="DL113" s="91">
        <v>0</v>
      </c>
      <c r="DM113" s="91">
        <v>0</v>
      </c>
      <c r="DN113" s="91">
        <v>0</v>
      </c>
      <c r="DO113" s="91">
        <v>0</v>
      </c>
      <c r="DP113" s="91">
        <v>0</v>
      </c>
      <c r="DQ113" s="91">
        <v>0</v>
      </c>
      <c r="DR113" s="91">
        <v>0</v>
      </c>
      <c r="DS113" s="91">
        <v>0</v>
      </c>
      <c r="DT113" s="91">
        <v>0</v>
      </c>
      <c r="DU113" s="91">
        <v>0</v>
      </c>
      <c r="DV113" s="91">
        <v>0</v>
      </c>
      <c r="DW113" s="91">
        <v>0</v>
      </c>
      <c r="DX113" s="91">
        <v>0</v>
      </c>
      <c r="DY113" s="91">
        <v>0</v>
      </c>
      <c r="DZ113" s="91">
        <v>0</v>
      </c>
      <c r="EA113" s="91">
        <v>2</v>
      </c>
      <c r="EB113" s="91">
        <v>0</v>
      </c>
      <c r="EC113" s="91">
        <v>0</v>
      </c>
      <c r="ED113" s="91">
        <v>0</v>
      </c>
      <c r="EE113" s="91">
        <v>0</v>
      </c>
      <c r="EF113" s="91">
        <v>0</v>
      </c>
      <c r="EG113" s="91">
        <v>4</v>
      </c>
      <c r="EH113" s="91">
        <v>0</v>
      </c>
      <c r="EI113" s="91">
        <v>4</v>
      </c>
      <c r="EJ113" s="91">
        <v>0</v>
      </c>
      <c r="EK113" s="91">
        <v>0</v>
      </c>
      <c r="EL113" s="91">
        <v>32</v>
      </c>
      <c r="EM113" s="91">
        <v>49</v>
      </c>
      <c r="EN113" s="91">
        <v>6</v>
      </c>
      <c r="EO113" s="91">
        <v>1</v>
      </c>
      <c r="EP113" s="91">
        <v>414</v>
      </c>
      <c r="EQ113" s="91">
        <v>1</v>
      </c>
      <c r="ER113" s="91">
        <v>0</v>
      </c>
      <c r="ES113" s="91">
        <v>0</v>
      </c>
      <c r="ET113" s="91">
        <v>0</v>
      </c>
      <c r="EU113" s="91">
        <v>1</v>
      </c>
      <c r="EV113" s="112" t="s">
        <v>5010</v>
      </c>
      <c r="EW113" s="91">
        <v>2</v>
      </c>
      <c r="EX113" s="112" t="s">
        <v>5011</v>
      </c>
      <c r="EY113" s="112" t="s">
        <v>5012</v>
      </c>
      <c r="EZ113" s="91">
        <v>1</v>
      </c>
      <c r="FA113" s="91">
        <v>1</v>
      </c>
      <c r="FB113" s="91">
        <v>1</v>
      </c>
      <c r="FC113" s="112" t="s">
        <v>5013</v>
      </c>
      <c r="FD113" s="112" t="s">
        <v>5014</v>
      </c>
      <c r="FE113" s="91">
        <v>32125</v>
      </c>
      <c r="FF113" s="92">
        <v>141.5</v>
      </c>
      <c r="FG113" s="91">
        <v>21</v>
      </c>
      <c r="FH113" s="91">
        <v>21</v>
      </c>
      <c r="FI113" s="118">
        <v>32251</v>
      </c>
      <c r="FJ113" s="118">
        <v>141.53</v>
      </c>
      <c r="FK113" s="118">
        <v>21</v>
      </c>
      <c r="FL113" s="118">
        <v>21</v>
      </c>
    </row>
    <row r="114" spans="1:168" ht="42.75" x14ac:dyDescent="0.2">
      <c r="A114" s="112" t="s">
        <v>383</v>
      </c>
      <c r="B114" s="112" t="s">
        <v>402</v>
      </c>
      <c r="C114" s="91">
        <v>3</v>
      </c>
      <c r="D114" s="112" t="s">
        <v>1047</v>
      </c>
      <c r="E114" s="112" t="s">
        <v>3230</v>
      </c>
      <c r="F114" s="112">
        <v>5</v>
      </c>
      <c r="G114" s="112">
        <v>56169</v>
      </c>
      <c r="H114" s="112" t="s">
        <v>402</v>
      </c>
      <c r="I114" s="112" t="s">
        <v>5041</v>
      </c>
      <c r="J114" s="112" t="s">
        <v>5042</v>
      </c>
      <c r="K114" s="112" t="s">
        <v>5043</v>
      </c>
      <c r="L114" s="112" t="s">
        <v>1842</v>
      </c>
      <c r="M114" s="112" t="s">
        <v>1974</v>
      </c>
      <c r="N114" s="112" t="s">
        <v>5044</v>
      </c>
      <c r="O114" s="112" t="s">
        <v>1845</v>
      </c>
      <c r="P114" s="112">
        <v>465670731</v>
      </c>
      <c r="Q114" s="112" t="s">
        <v>5045</v>
      </c>
      <c r="R114" s="112" t="s">
        <v>1845</v>
      </c>
      <c r="S114" s="112" t="s">
        <v>1845</v>
      </c>
      <c r="T114" s="112" t="s">
        <v>1845</v>
      </c>
      <c r="U114" s="112" t="s">
        <v>1845</v>
      </c>
      <c r="V114" s="112" t="s">
        <v>1845</v>
      </c>
      <c r="W114" s="112" t="s">
        <v>1845</v>
      </c>
      <c r="X114" s="91">
        <v>3</v>
      </c>
      <c r="Y114" s="91">
        <v>0</v>
      </c>
      <c r="Z114" s="91">
        <v>3</v>
      </c>
      <c r="AA114" s="92">
        <v>2.5</v>
      </c>
      <c r="AB114" s="92">
        <v>0</v>
      </c>
      <c r="AC114" s="92">
        <v>2.5</v>
      </c>
      <c r="AD114" s="117" t="s">
        <v>1692</v>
      </c>
      <c r="AE114" s="91">
        <v>3</v>
      </c>
      <c r="AF114" s="117" t="s">
        <v>1692</v>
      </c>
      <c r="AG114" s="91">
        <v>0</v>
      </c>
      <c r="AH114" s="91">
        <v>0</v>
      </c>
      <c r="AI114" s="91">
        <v>2</v>
      </c>
      <c r="AJ114" s="91">
        <v>1</v>
      </c>
      <c r="AK114" s="91">
        <v>3</v>
      </c>
      <c r="AL114" s="117" t="s">
        <v>1692</v>
      </c>
      <c r="AM114" s="91">
        <v>0</v>
      </c>
      <c r="AN114" s="91">
        <v>0</v>
      </c>
      <c r="AO114" s="91">
        <v>3</v>
      </c>
      <c r="AP114" s="91">
        <v>3</v>
      </c>
      <c r="AQ114" s="117" t="s">
        <v>1692</v>
      </c>
      <c r="AR114" s="91">
        <v>0</v>
      </c>
      <c r="AS114" s="91">
        <v>0</v>
      </c>
      <c r="AT114" s="91">
        <v>0</v>
      </c>
      <c r="AU114" s="91">
        <v>2</v>
      </c>
      <c r="AV114" s="91">
        <v>1</v>
      </c>
      <c r="AW114" s="91">
        <v>0</v>
      </c>
      <c r="AX114" s="91">
        <v>3</v>
      </c>
      <c r="AY114" s="117" t="s">
        <v>1692</v>
      </c>
      <c r="AZ114" s="91">
        <v>1</v>
      </c>
      <c r="BA114" s="91">
        <v>1</v>
      </c>
      <c r="BB114" s="91">
        <v>1</v>
      </c>
      <c r="BC114" s="91">
        <v>1</v>
      </c>
      <c r="BD114" s="91">
        <v>2</v>
      </c>
      <c r="BE114" s="91">
        <v>1</v>
      </c>
      <c r="BF114" s="91">
        <v>0</v>
      </c>
      <c r="BG114" s="91">
        <v>8</v>
      </c>
      <c r="BH114" s="91">
        <v>1</v>
      </c>
      <c r="BI114" s="91">
        <v>0</v>
      </c>
      <c r="BJ114" s="91">
        <v>3</v>
      </c>
      <c r="BK114" s="91">
        <v>0</v>
      </c>
      <c r="BL114" s="91">
        <v>0</v>
      </c>
      <c r="BM114" s="91">
        <v>0</v>
      </c>
      <c r="BN114" s="91">
        <v>0</v>
      </c>
      <c r="BO114" s="91">
        <v>5</v>
      </c>
      <c r="BP114" s="91">
        <v>26</v>
      </c>
      <c r="BQ114" s="91">
        <v>17</v>
      </c>
      <c r="BR114" s="91">
        <v>0</v>
      </c>
      <c r="BS114" s="91">
        <v>23</v>
      </c>
      <c r="BT114" s="91">
        <v>16</v>
      </c>
      <c r="BU114" s="91">
        <v>1</v>
      </c>
      <c r="BV114" s="91">
        <v>0</v>
      </c>
      <c r="BW114" s="91">
        <v>9</v>
      </c>
      <c r="BX114" s="91">
        <v>1</v>
      </c>
      <c r="BY114" s="91">
        <v>46</v>
      </c>
      <c r="BZ114" s="91">
        <v>4</v>
      </c>
      <c r="CA114" s="91">
        <v>1</v>
      </c>
      <c r="CB114" s="91">
        <v>0</v>
      </c>
      <c r="CC114" s="91">
        <v>7</v>
      </c>
      <c r="CD114" s="91">
        <v>1</v>
      </c>
      <c r="CE114" s="91">
        <v>1</v>
      </c>
      <c r="CF114" s="91">
        <v>4</v>
      </c>
      <c r="CG114" s="91">
        <v>1</v>
      </c>
      <c r="CH114" s="91">
        <v>0</v>
      </c>
      <c r="CI114" s="91">
        <v>0</v>
      </c>
      <c r="CJ114" s="91">
        <v>0</v>
      </c>
      <c r="CK114" s="91">
        <v>4</v>
      </c>
      <c r="CL114" s="91">
        <v>1</v>
      </c>
      <c r="CM114" s="91">
        <v>0</v>
      </c>
      <c r="CN114" s="91">
        <v>0</v>
      </c>
      <c r="CO114" s="91">
        <v>0</v>
      </c>
      <c r="CP114" s="91">
        <v>0</v>
      </c>
      <c r="CQ114" s="91">
        <v>0</v>
      </c>
      <c r="CR114" s="91">
        <v>0</v>
      </c>
      <c r="CS114" s="91">
        <v>0</v>
      </c>
      <c r="CT114" s="91">
        <v>0</v>
      </c>
      <c r="CU114" s="91">
        <v>0</v>
      </c>
      <c r="CV114" s="91">
        <v>0</v>
      </c>
      <c r="CW114" s="91">
        <v>0</v>
      </c>
      <c r="CX114" s="91">
        <v>0</v>
      </c>
      <c r="CY114" s="91">
        <v>0</v>
      </c>
      <c r="CZ114" s="91">
        <v>0</v>
      </c>
      <c r="DA114" s="91">
        <v>0</v>
      </c>
      <c r="DB114" s="91">
        <v>0</v>
      </c>
      <c r="DC114" s="91">
        <v>19</v>
      </c>
      <c r="DD114" s="91">
        <v>1</v>
      </c>
      <c r="DE114" s="91">
        <v>0</v>
      </c>
      <c r="DF114" s="91">
        <v>0</v>
      </c>
      <c r="DG114" s="91">
        <v>7</v>
      </c>
      <c r="DH114" s="91">
        <v>4</v>
      </c>
      <c r="DI114" s="91">
        <v>1</v>
      </c>
      <c r="DJ114" s="91">
        <v>0</v>
      </c>
      <c r="DK114" s="91">
        <v>0</v>
      </c>
      <c r="DL114" s="91">
        <v>0</v>
      </c>
      <c r="DM114" s="91">
        <v>0</v>
      </c>
      <c r="DN114" s="91">
        <v>0</v>
      </c>
      <c r="DO114" s="91">
        <v>0</v>
      </c>
      <c r="DP114" s="91">
        <v>0</v>
      </c>
      <c r="DQ114" s="91">
        <v>0</v>
      </c>
      <c r="DR114" s="91">
        <v>0</v>
      </c>
      <c r="DS114" s="91">
        <v>0</v>
      </c>
      <c r="DT114" s="91">
        <v>0</v>
      </c>
      <c r="DU114" s="91">
        <v>0</v>
      </c>
      <c r="DV114" s="91">
        <v>0</v>
      </c>
      <c r="DW114" s="91">
        <v>0</v>
      </c>
      <c r="DX114" s="91">
        <v>0</v>
      </c>
      <c r="DY114" s="91">
        <v>0</v>
      </c>
      <c r="DZ114" s="91">
        <v>0</v>
      </c>
      <c r="EA114" s="91">
        <v>0</v>
      </c>
      <c r="EB114" s="91">
        <v>0</v>
      </c>
      <c r="EC114" s="91">
        <v>0</v>
      </c>
      <c r="ED114" s="91">
        <v>0</v>
      </c>
      <c r="EE114" s="91">
        <v>0</v>
      </c>
      <c r="EF114" s="91">
        <v>0</v>
      </c>
      <c r="EG114" s="91">
        <v>0</v>
      </c>
      <c r="EH114" s="91">
        <v>0</v>
      </c>
      <c r="EI114" s="91">
        <v>1</v>
      </c>
      <c r="EJ114" s="91">
        <v>0</v>
      </c>
      <c r="EK114" s="91">
        <v>0</v>
      </c>
      <c r="EL114" s="91">
        <v>0</v>
      </c>
      <c r="EM114" s="91">
        <v>0</v>
      </c>
      <c r="EN114" s="91">
        <v>0</v>
      </c>
      <c r="EO114" s="91">
        <v>4</v>
      </c>
      <c r="EP114" s="91">
        <v>275</v>
      </c>
      <c r="EQ114" s="91">
        <v>0</v>
      </c>
      <c r="ER114" s="91">
        <v>1</v>
      </c>
      <c r="ES114" s="91">
        <v>0</v>
      </c>
      <c r="ET114" s="91">
        <v>0</v>
      </c>
      <c r="EU114" s="91">
        <v>1</v>
      </c>
      <c r="EV114" s="112" t="s">
        <v>5046</v>
      </c>
      <c r="EW114" s="91">
        <v>2</v>
      </c>
      <c r="EX114" s="112" t="s">
        <v>5047</v>
      </c>
      <c r="EY114" s="112" t="s">
        <v>5048</v>
      </c>
      <c r="EZ114" s="91">
        <v>1</v>
      </c>
      <c r="FA114" s="91">
        <v>1</v>
      </c>
      <c r="FB114" s="91">
        <v>1</v>
      </c>
      <c r="FC114" s="112" t="s">
        <v>1845</v>
      </c>
      <c r="FD114" s="112" t="s">
        <v>1845</v>
      </c>
      <c r="FE114" s="91">
        <v>5711</v>
      </c>
      <c r="FF114" s="92">
        <v>111.3</v>
      </c>
      <c r="FG114" s="91">
        <v>4</v>
      </c>
      <c r="FH114" s="91">
        <v>4</v>
      </c>
      <c r="FI114" s="118">
        <v>5671</v>
      </c>
      <c r="FJ114" s="118">
        <v>111.28</v>
      </c>
      <c r="FK114" s="118">
        <v>4</v>
      </c>
      <c r="FL114" s="118">
        <v>4</v>
      </c>
    </row>
    <row r="115" spans="1:168" ht="42.75" x14ac:dyDescent="0.2">
      <c r="A115" s="112" t="s">
        <v>383</v>
      </c>
      <c r="B115" s="112" t="s">
        <v>403</v>
      </c>
      <c r="C115" s="91">
        <v>3</v>
      </c>
      <c r="D115" s="112" t="s">
        <v>1065</v>
      </c>
      <c r="E115" s="112" t="s">
        <v>5049</v>
      </c>
      <c r="F115" s="112">
        <v>12</v>
      </c>
      <c r="G115" s="112">
        <v>56301</v>
      </c>
      <c r="H115" s="112" t="s">
        <v>403</v>
      </c>
      <c r="I115" s="112" t="s">
        <v>5050</v>
      </c>
      <c r="J115" s="112" t="s">
        <v>5051</v>
      </c>
      <c r="K115" s="112" t="s">
        <v>2108</v>
      </c>
      <c r="L115" s="112" t="s">
        <v>1842</v>
      </c>
      <c r="M115" s="112" t="s">
        <v>1945</v>
      </c>
      <c r="N115" s="112" t="s">
        <v>2954</v>
      </c>
      <c r="O115" s="112" t="s">
        <v>1845</v>
      </c>
      <c r="P115" s="112">
        <v>465385237</v>
      </c>
      <c r="Q115" s="112" t="s">
        <v>5052</v>
      </c>
      <c r="R115" s="112" t="s">
        <v>1845</v>
      </c>
      <c r="S115" s="112" t="s">
        <v>1845</v>
      </c>
      <c r="T115" s="112" t="s">
        <v>1845</v>
      </c>
      <c r="U115" s="112" t="s">
        <v>1845</v>
      </c>
      <c r="V115" s="112" t="s">
        <v>1845</v>
      </c>
      <c r="W115" s="112" t="s">
        <v>1845</v>
      </c>
      <c r="X115" s="91">
        <v>4</v>
      </c>
      <c r="Y115" s="91">
        <v>0</v>
      </c>
      <c r="Z115" s="91">
        <v>4</v>
      </c>
      <c r="AA115" s="92">
        <v>4</v>
      </c>
      <c r="AB115" s="92">
        <v>0</v>
      </c>
      <c r="AC115" s="92">
        <v>4</v>
      </c>
      <c r="AD115" s="117" t="s">
        <v>1692</v>
      </c>
      <c r="AE115" s="91">
        <v>3</v>
      </c>
      <c r="AF115" s="117" t="s">
        <v>1692</v>
      </c>
      <c r="AG115" s="91">
        <v>0</v>
      </c>
      <c r="AH115" s="91">
        <v>2</v>
      </c>
      <c r="AI115" s="91">
        <v>0</v>
      </c>
      <c r="AJ115" s="91">
        <v>2</v>
      </c>
      <c r="AK115" s="91">
        <v>4</v>
      </c>
      <c r="AL115" s="117" t="s">
        <v>1692</v>
      </c>
      <c r="AM115" s="91">
        <v>1</v>
      </c>
      <c r="AN115" s="91">
        <v>0</v>
      </c>
      <c r="AO115" s="91">
        <v>3</v>
      </c>
      <c r="AP115" s="91">
        <v>4</v>
      </c>
      <c r="AQ115" s="117" t="s">
        <v>1692</v>
      </c>
      <c r="AR115" s="91">
        <v>0</v>
      </c>
      <c r="AS115" s="91">
        <v>0</v>
      </c>
      <c r="AT115" s="91">
        <v>1</v>
      </c>
      <c r="AU115" s="91">
        <v>2</v>
      </c>
      <c r="AV115" s="91">
        <v>1</v>
      </c>
      <c r="AW115" s="91">
        <v>0</v>
      </c>
      <c r="AX115" s="91">
        <v>4</v>
      </c>
      <c r="AY115" s="117" t="s">
        <v>1692</v>
      </c>
      <c r="AZ115" s="91">
        <v>1</v>
      </c>
      <c r="BA115" s="91">
        <v>1</v>
      </c>
      <c r="BB115" s="91">
        <v>1</v>
      </c>
      <c r="BC115" s="91">
        <v>1</v>
      </c>
      <c r="BD115" s="91">
        <v>12</v>
      </c>
      <c r="BE115" s="91">
        <v>2</v>
      </c>
      <c r="BF115" s="91">
        <v>0</v>
      </c>
      <c r="BG115" s="91">
        <v>7</v>
      </c>
      <c r="BH115" s="91">
        <v>0</v>
      </c>
      <c r="BI115" s="91">
        <v>0</v>
      </c>
      <c r="BJ115" s="91">
        <v>19</v>
      </c>
      <c r="BK115" s="91">
        <v>0</v>
      </c>
      <c r="BL115" s="91">
        <v>0</v>
      </c>
      <c r="BM115" s="91">
        <v>0</v>
      </c>
      <c r="BN115" s="91">
        <v>0</v>
      </c>
      <c r="BO115" s="91">
        <v>8</v>
      </c>
      <c r="BP115" s="91">
        <v>62</v>
      </c>
      <c r="BQ115" s="91">
        <v>48</v>
      </c>
      <c r="BR115" s="91">
        <v>2</v>
      </c>
      <c r="BS115" s="91">
        <v>9</v>
      </c>
      <c r="BT115" s="91">
        <v>12</v>
      </c>
      <c r="BU115" s="91">
        <v>0</v>
      </c>
      <c r="BV115" s="91">
        <v>0</v>
      </c>
      <c r="BW115" s="91">
        <v>21</v>
      </c>
      <c r="BX115" s="91">
        <v>2</v>
      </c>
      <c r="BY115" s="91">
        <v>61</v>
      </c>
      <c r="BZ115" s="91">
        <v>8</v>
      </c>
      <c r="CA115" s="91">
        <v>0</v>
      </c>
      <c r="CB115" s="91">
        <v>2</v>
      </c>
      <c r="CC115" s="91">
        <v>11</v>
      </c>
      <c r="CD115" s="91">
        <v>4</v>
      </c>
      <c r="CE115" s="91">
        <v>0</v>
      </c>
      <c r="CF115" s="91">
        <v>6</v>
      </c>
      <c r="CG115" s="91">
        <v>3</v>
      </c>
      <c r="CH115" s="91">
        <v>0</v>
      </c>
      <c r="CI115" s="91">
        <v>0</v>
      </c>
      <c r="CJ115" s="91">
        <v>0</v>
      </c>
      <c r="CK115" s="91">
        <v>1</v>
      </c>
      <c r="CL115" s="91">
        <v>0</v>
      </c>
      <c r="CM115" s="91">
        <v>0</v>
      </c>
      <c r="CN115" s="91">
        <v>0</v>
      </c>
      <c r="CO115" s="91">
        <v>0</v>
      </c>
      <c r="CP115" s="91">
        <v>0</v>
      </c>
      <c r="CQ115" s="91">
        <v>0</v>
      </c>
      <c r="CR115" s="91">
        <v>0</v>
      </c>
      <c r="CS115" s="91">
        <v>0</v>
      </c>
      <c r="CT115" s="91">
        <v>0</v>
      </c>
      <c r="CU115" s="91">
        <v>0</v>
      </c>
      <c r="CV115" s="91">
        <v>0</v>
      </c>
      <c r="CW115" s="91">
        <v>0</v>
      </c>
      <c r="CX115" s="91">
        <v>0</v>
      </c>
      <c r="CY115" s="91">
        <v>0</v>
      </c>
      <c r="CZ115" s="91">
        <v>0</v>
      </c>
      <c r="DA115" s="91">
        <v>0</v>
      </c>
      <c r="DB115" s="91">
        <v>0</v>
      </c>
      <c r="DC115" s="91">
        <v>53</v>
      </c>
      <c r="DD115" s="91">
        <v>4</v>
      </c>
      <c r="DE115" s="91">
        <v>0</v>
      </c>
      <c r="DF115" s="91">
        <v>0</v>
      </c>
      <c r="DG115" s="91">
        <v>2</v>
      </c>
      <c r="DH115" s="91">
        <v>0</v>
      </c>
      <c r="DI115" s="91">
        <v>1</v>
      </c>
      <c r="DJ115" s="91">
        <v>0</v>
      </c>
      <c r="DK115" s="91">
        <v>0</v>
      </c>
      <c r="DL115" s="91">
        <v>0</v>
      </c>
      <c r="DM115" s="91">
        <v>0</v>
      </c>
      <c r="DN115" s="91">
        <v>0</v>
      </c>
      <c r="DO115" s="91">
        <v>0</v>
      </c>
      <c r="DP115" s="91">
        <v>0</v>
      </c>
      <c r="DQ115" s="91">
        <v>0</v>
      </c>
      <c r="DR115" s="91">
        <v>0</v>
      </c>
      <c r="DS115" s="91">
        <v>0</v>
      </c>
      <c r="DT115" s="91">
        <v>0</v>
      </c>
      <c r="DU115" s="91">
        <v>0</v>
      </c>
      <c r="DV115" s="91">
        <v>0</v>
      </c>
      <c r="DW115" s="91">
        <v>0</v>
      </c>
      <c r="DX115" s="91">
        <v>0</v>
      </c>
      <c r="DY115" s="91">
        <v>0</v>
      </c>
      <c r="DZ115" s="91">
        <v>0</v>
      </c>
      <c r="EA115" s="91">
        <v>0</v>
      </c>
      <c r="EB115" s="91">
        <v>0</v>
      </c>
      <c r="EC115" s="91">
        <v>0</v>
      </c>
      <c r="ED115" s="91">
        <v>0</v>
      </c>
      <c r="EE115" s="91">
        <v>0</v>
      </c>
      <c r="EF115" s="91">
        <v>0</v>
      </c>
      <c r="EG115" s="91">
        <v>1</v>
      </c>
      <c r="EH115" s="91">
        <v>0</v>
      </c>
      <c r="EI115" s="91">
        <v>0</v>
      </c>
      <c r="EJ115" s="91">
        <v>0</v>
      </c>
      <c r="EK115" s="91">
        <v>0</v>
      </c>
      <c r="EL115" s="91">
        <v>0</v>
      </c>
      <c r="EM115" s="91">
        <v>0</v>
      </c>
      <c r="EN115" s="91">
        <v>0</v>
      </c>
      <c r="EO115" s="91">
        <v>0</v>
      </c>
      <c r="EP115" s="91">
        <v>185</v>
      </c>
      <c r="EQ115" s="91">
        <v>0</v>
      </c>
      <c r="ER115" s="91">
        <v>0</v>
      </c>
      <c r="ES115" s="91">
        <v>0</v>
      </c>
      <c r="ET115" s="91">
        <v>0</v>
      </c>
      <c r="EU115" s="91">
        <v>1</v>
      </c>
      <c r="EV115" s="112" t="s">
        <v>5053</v>
      </c>
      <c r="EW115" s="91">
        <v>2</v>
      </c>
      <c r="EX115" s="112" t="s">
        <v>5054</v>
      </c>
      <c r="EY115" s="112" t="s">
        <v>5055</v>
      </c>
      <c r="EZ115" s="91">
        <v>1</v>
      </c>
      <c r="FA115" s="91">
        <v>1</v>
      </c>
      <c r="FB115" s="91">
        <v>1</v>
      </c>
      <c r="FC115" s="112" t="s">
        <v>1845</v>
      </c>
      <c r="FD115" s="112" t="s">
        <v>1845</v>
      </c>
      <c r="FE115" s="91">
        <v>17938</v>
      </c>
      <c r="FF115" s="92">
        <v>153.94</v>
      </c>
      <c r="FG115" s="91">
        <v>13</v>
      </c>
      <c r="FH115" s="91">
        <v>13</v>
      </c>
      <c r="FI115" s="118">
        <v>17660</v>
      </c>
      <c r="FJ115" s="118">
        <v>153.91999999999999</v>
      </c>
      <c r="FK115" s="118">
        <v>13</v>
      </c>
      <c r="FL115" s="118">
        <v>13</v>
      </c>
    </row>
    <row r="116" spans="1:168" ht="28.5" x14ac:dyDescent="0.2">
      <c r="A116" s="112" t="s">
        <v>383</v>
      </c>
      <c r="B116" s="112" t="s">
        <v>406</v>
      </c>
      <c r="C116" s="91">
        <v>3</v>
      </c>
      <c r="D116" s="112" t="s">
        <v>1081</v>
      </c>
      <c r="E116" s="112" t="s">
        <v>5071</v>
      </c>
      <c r="F116" s="112">
        <v>1000</v>
      </c>
      <c r="G116" s="112">
        <v>57001</v>
      </c>
      <c r="H116" s="112" t="s">
        <v>406</v>
      </c>
      <c r="I116" s="112" t="s">
        <v>5072</v>
      </c>
      <c r="J116" s="112" t="s">
        <v>5073</v>
      </c>
      <c r="K116" s="112" t="s">
        <v>2156</v>
      </c>
      <c r="L116" s="112" t="s">
        <v>1842</v>
      </c>
      <c r="M116" s="112" t="s">
        <v>2763</v>
      </c>
      <c r="N116" s="112" t="s">
        <v>5074</v>
      </c>
      <c r="O116" s="112"/>
      <c r="P116" s="112">
        <v>461653347</v>
      </c>
      <c r="Q116" s="112" t="s">
        <v>5075</v>
      </c>
      <c r="R116" s="112"/>
      <c r="S116" s="112"/>
      <c r="T116" s="112"/>
      <c r="U116" s="112"/>
      <c r="V116" s="112"/>
      <c r="W116" s="112"/>
      <c r="X116" s="91">
        <v>7</v>
      </c>
      <c r="Y116" s="91">
        <v>0</v>
      </c>
      <c r="Z116" s="91">
        <v>7</v>
      </c>
      <c r="AA116" s="92">
        <v>6.2</v>
      </c>
      <c r="AB116" s="92">
        <v>0</v>
      </c>
      <c r="AC116" s="92">
        <v>6.2</v>
      </c>
      <c r="AD116" s="117" t="s">
        <v>1692</v>
      </c>
      <c r="AE116" s="91">
        <v>6</v>
      </c>
      <c r="AF116" s="117" t="s">
        <v>1692</v>
      </c>
      <c r="AG116" s="91">
        <v>0</v>
      </c>
      <c r="AH116" s="91">
        <v>4</v>
      </c>
      <c r="AI116" s="91">
        <v>0</v>
      </c>
      <c r="AJ116" s="91">
        <v>3</v>
      </c>
      <c r="AK116" s="91">
        <v>7</v>
      </c>
      <c r="AL116" s="117" t="s">
        <v>1692</v>
      </c>
      <c r="AM116" s="91">
        <v>3</v>
      </c>
      <c r="AN116" s="91">
        <v>1</v>
      </c>
      <c r="AO116" s="91">
        <v>3</v>
      </c>
      <c r="AP116" s="91">
        <v>7</v>
      </c>
      <c r="AQ116" s="117" t="s">
        <v>1692</v>
      </c>
      <c r="AR116" s="91">
        <v>0</v>
      </c>
      <c r="AS116" s="91">
        <v>0</v>
      </c>
      <c r="AT116" s="91">
        <v>0</v>
      </c>
      <c r="AU116" s="91">
        <v>6</v>
      </c>
      <c r="AV116" s="91">
        <v>1</v>
      </c>
      <c r="AW116" s="91">
        <v>0</v>
      </c>
      <c r="AX116" s="91">
        <v>7</v>
      </c>
      <c r="AY116" s="117" t="s">
        <v>1692</v>
      </c>
      <c r="AZ116" s="91">
        <v>1</v>
      </c>
      <c r="BA116" s="91">
        <v>1</v>
      </c>
      <c r="BB116" s="91">
        <v>1</v>
      </c>
      <c r="BC116" s="91">
        <v>1</v>
      </c>
      <c r="BD116" s="91">
        <v>0</v>
      </c>
      <c r="BE116" s="91">
        <v>2</v>
      </c>
      <c r="BF116" s="91">
        <v>0</v>
      </c>
      <c r="BG116" s="91">
        <v>34</v>
      </c>
      <c r="BH116" s="91">
        <v>0</v>
      </c>
      <c r="BI116" s="91">
        <v>0</v>
      </c>
      <c r="BJ116" s="91">
        <v>0</v>
      </c>
      <c r="BK116" s="91">
        <v>19</v>
      </c>
      <c r="BL116" s="91">
        <v>0</v>
      </c>
      <c r="BM116" s="91">
        <v>0</v>
      </c>
      <c r="BN116" s="91">
        <v>0</v>
      </c>
      <c r="BO116" s="91">
        <v>27</v>
      </c>
      <c r="BP116" s="91">
        <v>95</v>
      </c>
      <c r="BQ116" s="91">
        <v>106</v>
      </c>
      <c r="BR116" s="91">
        <v>23</v>
      </c>
      <c r="BS116" s="91">
        <v>10</v>
      </c>
      <c r="BT116" s="91">
        <v>5</v>
      </c>
      <c r="BU116" s="91">
        <v>5</v>
      </c>
      <c r="BV116" s="91">
        <v>0</v>
      </c>
      <c r="BW116" s="91">
        <v>0</v>
      </c>
      <c r="BX116" s="91">
        <v>0</v>
      </c>
      <c r="BY116" s="91">
        <v>112</v>
      </c>
      <c r="BZ116" s="91">
        <v>0</v>
      </c>
      <c r="CA116" s="91">
        <v>2</v>
      </c>
      <c r="CB116" s="91">
        <v>3</v>
      </c>
      <c r="CC116" s="91">
        <v>45</v>
      </c>
      <c r="CD116" s="91">
        <v>14</v>
      </c>
      <c r="CE116" s="91">
        <v>1</v>
      </c>
      <c r="CF116" s="91">
        <v>17</v>
      </c>
      <c r="CG116" s="91">
        <v>6</v>
      </c>
      <c r="CH116" s="91">
        <v>0</v>
      </c>
      <c r="CI116" s="91">
        <v>0</v>
      </c>
      <c r="CJ116" s="91">
        <v>0</v>
      </c>
      <c r="CK116" s="91">
        <v>17</v>
      </c>
      <c r="CL116" s="91">
        <v>0</v>
      </c>
      <c r="CM116" s="91">
        <v>0</v>
      </c>
      <c r="CN116" s="91">
        <v>0</v>
      </c>
      <c r="CO116" s="91">
        <v>0</v>
      </c>
      <c r="CP116" s="91">
        <v>0</v>
      </c>
      <c r="CQ116" s="91">
        <v>0</v>
      </c>
      <c r="CR116" s="91">
        <v>0</v>
      </c>
      <c r="CS116" s="91">
        <v>0</v>
      </c>
      <c r="CT116" s="91">
        <v>0</v>
      </c>
      <c r="CU116" s="91">
        <v>0</v>
      </c>
      <c r="CV116" s="91">
        <v>0</v>
      </c>
      <c r="CW116" s="91">
        <v>0</v>
      </c>
      <c r="CX116" s="91">
        <v>0</v>
      </c>
      <c r="CY116" s="91">
        <v>0</v>
      </c>
      <c r="CZ116" s="91">
        <v>0</v>
      </c>
      <c r="DA116" s="91">
        <v>0</v>
      </c>
      <c r="DB116" s="91">
        <v>0</v>
      </c>
      <c r="DC116" s="91">
        <v>113</v>
      </c>
      <c r="DD116" s="91">
        <v>2</v>
      </c>
      <c r="DE116" s="91">
        <v>3</v>
      </c>
      <c r="DF116" s="91">
        <v>0</v>
      </c>
      <c r="DG116" s="91">
        <v>0</v>
      </c>
      <c r="DH116" s="91">
        <v>18</v>
      </c>
      <c r="DI116" s="91">
        <v>0</v>
      </c>
      <c r="DJ116" s="91">
        <v>0</v>
      </c>
      <c r="DK116" s="91">
        <v>0</v>
      </c>
      <c r="DL116" s="91">
        <v>0</v>
      </c>
      <c r="DM116" s="91">
        <v>0</v>
      </c>
      <c r="DN116" s="91">
        <v>0</v>
      </c>
      <c r="DO116" s="91">
        <v>0</v>
      </c>
      <c r="DP116" s="91">
        <v>0</v>
      </c>
      <c r="DQ116" s="91">
        <v>0</v>
      </c>
      <c r="DR116" s="91">
        <v>0</v>
      </c>
      <c r="DS116" s="91">
        <v>0</v>
      </c>
      <c r="DT116" s="91">
        <v>0</v>
      </c>
      <c r="DU116" s="91">
        <v>0</v>
      </c>
      <c r="DV116" s="91">
        <v>0</v>
      </c>
      <c r="DW116" s="91">
        <v>0</v>
      </c>
      <c r="DX116" s="91">
        <v>0</v>
      </c>
      <c r="DY116" s="91">
        <v>0</v>
      </c>
      <c r="DZ116" s="91">
        <v>0</v>
      </c>
      <c r="EA116" s="91">
        <v>0</v>
      </c>
      <c r="EB116" s="91">
        <v>0</v>
      </c>
      <c r="EC116" s="91">
        <v>0</v>
      </c>
      <c r="ED116" s="91">
        <v>0</v>
      </c>
      <c r="EE116" s="91">
        <v>0</v>
      </c>
      <c r="EF116" s="91">
        <v>0</v>
      </c>
      <c r="EG116" s="91">
        <v>0</v>
      </c>
      <c r="EH116" s="91">
        <v>0</v>
      </c>
      <c r="EI116" s="91">
        <v>0</v>
      </c>
      <c r="EJ116" s="91">
        <v>0</v>
      </c>
      <c r="EK116" s="91">
        <v>0</v>
      </c>
      <c r="EL116" s="91">
        <v>0</v>
      </c>
      <c r="EM116" s="91">
        <v>0</v>
      </c>
      <c r="EN116" s="91">
        <v>0</v>
      </c>
      <c r="EO116" s="91">
        <v>0</v>
      </c>
      <c r="EP116" s="91">
        <v>0</v>
      </c>
      <c r="EQ116" s="91">
        <v>0</v>
      </c>
      <c r="ER116" s="91">
        <v>0</v>
      </c>
      <c r="ES116" s="91">
        <v>0</v>
      </c>
      <c r="ET116" s="91">
        <v>0</v>
      </c>
      <c r="EU116" s="91">
        <v>1</v>
      </c>
      <c r="EV116" s="112" t="s">
        <v>5076</v>
      </c>
      <c r="EW116" s="91">
        <v>2</v>
      </c>
      <c r="EX116" s="112"/>
      <c r="EY116" s="112"/>
      <c r="EZ116" s="91">
        <v>1</v>
      </c>
      <c r="FA116" s="91">
        <v>1</v>
      </c>
      <c r="FB116" s="91">
        <v>1</v>
      </c>
      <c r="FC116" s="112"/>
      <c r="FD116" s="112"/>
      <c r="FE116" s="91">
        <v>0</v>
      </c>
      <c r="FF116" s="92">
        <v>325.37</v>
      </c>
      <c r="FG116" s="91">
        <v>35</v>
      </c>
      <c r="FH116" s="91">
        <v>30</v>
      </c>
      <c r="FI116" s="118">
        <v>25800</v>
      </c>
      <c r="FJ116" s="118">
        <v>325.39</v>
      </c>
      <c r="FK116" s="118">
        <v>34</v>
      </c>
      <c r="FL116" s="118">
        <v>30</v>
      </c>
    </row>
    <row r="117" spans="1:168" ht="28.5" x14ac:dyDescent="0.2">
      <c r="A117" s="112" t="s">
        <v>383</v>
      </c>
      <c r="B117" s="112" t="s">
        <v>408</v>
      </c>
      <c r="C117" s="91">
        <v>3</v>
      </c>
      <c r="D117" s="112" t="s">
        <v>1121</v>
      </c>
      <c r="E117" s="112" t="s">
        <v>2335</v>
      </c>
      <c r="F117" s="112" t="s">
        <v>5087</v>
      </c>
      <c r="G117" s="112">
        <v>57101</v>
      </c>
      <c r="H117" s="112" t="s">
        <v>408</v>
      </c>
      <c r="I117" s="112" t="s">
        <v>5088</v>
      </c>
      <c r="J117" s="112" t="s">
        <v>5089</v>
      </c>
      <c r="K117" s="112" t="s">
        <v>2632</v>
      </c>
      <c r="L117" s="112" t="s">
        <v>1842</v>
      </c>
      <c r="M117" s="112" t="s">
        <v>4003</v>
      </c>
      <c r="N117" s="112" t="s">
        <v>5090</v>
      </c>
      <c r="O117" s="112"/>
      <c r="P117" s="112">
        <v>461353129</v>
      </c>
      <c r="Q117" s="112" t="s">
        <v>5091</v>
      </c>
      <c r="R117" s="112" t="s">
        <v>1842</v>
      </c>
      <c r="S117" s="112" t="s">
        <v>4003</v>
      </c>
      <c r="T117" s="112" t="s">
        <v>5090</v>
      </c>
      <c r="U117" s="112"/>
      <c r="V117" s="112">
        <v>461353129</v>
      </c>
      <c r="W117" s="112" t="s">
        <v>5091</v>
      </c>
      <c r="X117" s="91">
        <v>4</v>
      </c>
      <c r="Y117" s="91">
        <v>0</v>
      </c>
      <c r="Z117" s="91">
        <v>4</v>
      </c>
      <c r="AA117" s="92">
        <v>3.55</v>
      </c>
      <c r="AB117" s="92">
        <v>0</v>
      </c>
      <c r="AC117" s="92">
        <v>3.55</v>
      </c>
      <c r="AD117" s="117" t="s">
        <v>1692</v>
      </c>
      <c r="AE117" s="91">
        <v>4</v>
      </c>
      <c r="AF117" s="117" t="s">
        <v>1692</v>
      </c>
      <c r="AG117" s="91">
        <v>0</v>
      </c>
      <c r="AH117" s="91">
        <v>1</v>
      </c>
      <c r="AI117" s="91">
        <v>0</v>
      </c>
      <c r="AJ117" s="91">
        <v>3</v>
      </c>
      <c r="AK117" s="91">
        <v>4</v>
      </c>
      <c r="AL117" s="117" t="s">
        <v>1692</v>
      </c>
      <c r="AM117" s="91">
        <v>0</v>
      </c>
      <c r="AN117" s="91">
        <v>1</v>
      </c>
      <c r="AO117" s="91">
        <v>3</v>
      </c>
      <c r="AP117" s="91">
        <v>4</v>
      </c>
      <c r="AQ117" s="117" t="s">
        <v>1692</v>
      </c>
      <c r="AR117" s="91">
        <v>0</v>
      </c>
      <c r="AS117" s="91">
        <v>0</v>
      </c>
      <c r="AT117" s="91">
        <v>0</v>
      </c>
      <c r="AU117" s="91">
        <v>3</v>
      </c>
      <c r="AV117" s="91">
        <v>1</v>
      </c>
      <c r="AW117" s="91">
        <v>0</v>
      </c>
      <c r="AX117" s="91">
        <v>4</v>
      </c>
      <c r="AY117" s="117" t="s">
        <v>1692</v>
      </c>
      <c r="AZ117" s="91">
        <v>1</v>
      </c>
      <c r="BA117" s="91">
        <v>1</v>
      </c>
      <c r="BB117" s="91">
        <v>0</v>
      </c>
      <c r="BC117" s="91">
        <v>1</v>
      </c>
      <c r="BD117" s="91">
        <v>0</v>
      </c>
      <c r="BE117" s="91">
        <v>0</v>
      </c>
      <c r="BF117" s="91">
        <v>0</v>
      </c>
      <c r="BG117" s="91">
        <v>38</v>
      </c>
      <c r="BH117" s="91">
        <v>0</v>
      </c>
      <c r="BI117" s="91">
        <v>0</v>
      </c>
      <c r="BJ117" s="91">
        <v>16</v>
      </c>
      <c r="BK117" s="91">
        <v>1</v>
      </c>
      <c r="BL117" s="91">
        <v>0</v>
      </c>
      <c r="BM117" s="91">
        <v>0</v>
      </c>
      <c r="BN117" s="91">
        <v>0</v>
      </c>
      <c r="BO117" s="91">
        <v>2</v>
      </c>
      <c r="BP117" s="91">
        <v>90</v>
      </c>
      <c r="BQ117" s="91">
        <v>80</v>
      </c>
      <c r="BR117" s="91">
        <v>2</v>
      </c>
      <c r="BS117" s="91">
        <v>47</v>
      </c>
      <c r="BT117" s="91">
        <v>14</v>
      </c>
      <c r="BU117" s="91">
        <v>2</v>
      </c>
      <c r="BV117" s="91">
        <v>0</v>
      </c>
      <c r="BW117" s="91">
        <v>3</v>
      </c>
      <c r="BX117" s="91">
        <v>11</v>
      </c>
      <c r="BY117" s="91">
        <v>67</v>
      </c>
      <c r="BZ117" s="91">
        <v>0</v>
      </c>
      <c r="CA117" s="91">
        <v>1</v>
      </c>
      <c r="CB117" s="91">
        <v>0</v>
      </c>
      <c r="CC117" s="91">
        <v>20</v>
      </c>
      <c r="CD117" s="91">
        <v>11</v>
      </c>
      <c r="CE117" s="91">
        <v>1</v>
      </c>
      <c r="CF117" s="91">
        <v>2</v>
      </c>
      <c r="CG117" s="91">
        <v>0</v>
      </c>
      <c r="CH117" s="91">
        <v>0</v>
      </c>
      <c r="CI117" s="91">
        <v>0</v>
      </c>
      <c r="CJ117" s="91">
        <v>0</v>
      </c>
      <c r="CK117" s="91">
        <v>1</v>
      </c>
      <c r="CL117" s="91">
        <v>0</v>
      </c>
      <c r="CM117" s="91">
        <v>2</v>
      </c>
      <c r="CN117" s="91">
        <v>0</v>
      </c>
      <c r="CO117" s="91">
        <v>0</v>
      </c>
      <c r="CP117" s="91">
        <v>0</v>
      </c>
      <c r="CQ117" s="91">
        <v>0</v>
      </c>
      <c r="CR117" s="91">
        <v>0</v>
      </c>
      <c r="CS117" s="91">
        <v>0</v>
      </c>
      <c r="CT117" s="91">
        <v>0</v>
      </c>
      <c r="CU117" s="91">
        <v>0</v>
      </c>
      <c r="CV117" s="91">
        <v>0</v>
      </c>
      <c r="CW117" s="91">
        <v>0</v>
      </c>
      <c r="CX117" s="91">
        <v>0</v>
      </c>
      <c r="CY117" s="91">
        <v>0</v>
      </c>
      <c r="CZ117" s="91">
        <v>0</v>
      </c>
      <c r="DA117" s="91">
        <v>0</v>
      </c>
      <c r="DB117" s="91">
        <v>0</v>
      </c>
      <c r="DC117" s="91">
        <v>64</v>
      </c>
      <c r="DD117" s="91">
        <v>0</v>
      </c>
      <c r="DE117" s="91">
        <v>0</v>
      </c>
      <c r="DF117" s="91">
        <v>0</v>
      </c>
      <c r="DG117" s="91">
        <v>1</v>
      </c>
      <c r="DH117" s="91">
        <v>1</v>
      </c>
      <c r="DI117" s="91">
        <v>4</v>
      </c>
      <c r="DJ117" s="91">
        <v>0</v>
      </c>
      <c r="DK117" s="91">
        <v>0</v>
      </c>
      <c r="DL117" s="91">
        <v>0</v>
      </c>
      <c r="DM117" s="91">
        <v>0</v>
      </c>
      <c r="DN117" s="91">
        <v>0</v>
      </c>
      <c r="DO117" s="91">
        <v>0</v>
      </c>
      <c r="DP117" s="91">
        <v>0</v>
      </c>
      <c r="DQ117" s="91">
        <v>0</v>
      </c>
      <c r="DR117" s="91">
        <v>0</v>
      </c>
      <c r="DS117" s="91">
        <v>0</v>
      </c>
      <c r="DT117" s="91">
        <v>0</v>
      </c>
      <c r="DU117" s="91">
        <v>0</v>
      </c>
      <c r="DV117" s="91">
        <v>0</v>
      </c>
      <c r="DW117" s="91">
        <v>0</v>
      </c>
      <c r="DX117" s="91">
        <v>0</v>
      </c>
      <c r="DY117" s="91">
        <v>0</v>
      </c>
      <c r="DZ117" s="91">
        <v>0</v>
      </c>
      <c r="EA117" s="91">
        <v>1</v>
      </c>
      <c r="EB117" s="91">
        <v>0</v>
      </c>
      <c r="EC117" s="91">
        <v>0</v>
      </c>
      <c r="ED117" s="91">
        <v>0</v>
      </c>
      <c r="EE117" s="91">
        <v>0</v>
      </c>
      <c r="EF117" s="91">
        <v>0</v>
      </c>
      <c r="EG117" s="91">
        <v>2</v>
      </c>
      <c r="EH117" s="91">
        <v>0</v>
      </c>
      <c r="EI117" s="91">
        <v>2</v>
      </c>
      <c r="EJ117" s="91">
        <v>0</v>
      </c>
      <c r="EK117" s="91">
        <v>0</v>
      </c>
      <c r="EL117" s="91">
        <v>6</v>
      </c>
      <c r="EM117" s="91">
        <v>0</v>
      </c>
      <c r="EN117" s="91">
        <v>0</v>
      </c>
      <c r="EO117" s="91">
        <v>0</v>
      </c>
      <c r="EP117" s="91">
        <v>290</v>
      </c>
      <c r="EQ117" s="91">
        <v>1</v>
      </c>
      <c r="ER117" s="91">
        <v>0</v>
      </c>
      <c r="ES117" s="91">
        <v>0</v>
      </c>
      <c r="ET117" s="91">
        <v>0</v>
      </c>
      <c r="EU117" s="91">
        <v>1</v>
      </c>
      <c r="EV117" s="112" t="s">
        <v>5092</v>
      </c>
      <c r="EW117" s="91">
        <v>2</v>
      </c>
      <c r="EX117" s="112" t="s">
        <v>5093</v>
      </c>
      <c r="EY117" s="112" t="s">
        <v>5094</v>
      </c>
      <c r="EZ117" s="91">
        <v>1</v>
      </c>
      <c r="FA117" s="91">
        <v>1</v>
      </c>
      <c r="FB117" s="91">
        <v>1</v>
      </c>
      <c r="FC117" s="112"/>
      <c r="FD117" s="112"/>
      <c r="FE117" s="91">
        <v>19774</v>
      </c>
      <c r="FF117" s="92">
        <v>302.21199999999999</v>
      </c>
      <c r="FG117" s="91">
        <v>21</v>
      </c>
      <c r="FH117" s="91">
        <v>21</v>
      </c>
      <c r="FI117" s="118">
        <v>19546</v>
      </c>
      <c r="FJ117" s="118">
        <v>302.22000000000003</v>
      </c>
      <c r="FK117" s="118">
        <v>21</v>
      </c>
      <c r="FL117" s="118">
        <v>20</v>
      </c>
    </row>
    <row r="118" spans="1:168" x14ac:dyDescent="0.2">
      <c r="A118" s="112" t="s">
        <v>383</v>
      </c>
      <c r="B118" s="112" t="s">
        <v>382</v>
      </c>
      <c r="C118" s="91">
        <v>3</v>
      </c>
      <c r="D118" s="112" t="s">
        <v>1178</v>
      </c>
      <c r="E118" s="112" t="s">
        <v>5102</v>
      </c>
      <c r="F118" s="112">
        <v>1</v>
      </c>
      <c r="G118" s="112">
        <v>53002</v>
      </c>
      <c r="H118" s="112" t="s">
        <v>5103</v>
      </c>
      <c r="I118" s="112" t="s">
        <v>5104</v>
      </c>
      <c r="J118" s="112" t="s">
        <v>5105</v>
      </c>
      <c r="K118" s="112" t="s">
        <v>2182</v>
      </c>
      <c r="L118" s="112" t="s">
        <v>1842</v>
      </c>
      <c r="M118" s="112" t="s">
        <v>2202</v>
      </c>
      <c r="N118" s="112" t="s">
        <v>5106</v>
      </c>
      <c r="O118" s="112"/>
      <c r="P118" s="112">
        <v>466859307</v>
      </c>
      <c r="Q118" s="112" t="s">
        <v>5107</v>
      </c>
      <c r="R118" s="112" t="s">
        <v>1842</v>
      </c>
      <c r="S118" s="112" t="s">
        <v>2257</v>
      </c>
      <c r="T118" s="112" t="s">
        <v>5108</v>
      </c>
      <c r="U118" s="112"/>
      <c r="V118" s="112">
        <v>466859193</v>
      </c>
      <c r="W118" s="112" t="s">
        <v>5109</v>
      </c>
      <c r="X118" s="91">
        <v>22</v>
      </c>
      <c r="Y118" s="91">
        <v>4</v>
      </c>
      <c r="Z118" s="91">
        <v>26</v>
      </c>
      <c r="AA118" s="92">
        <v>22</v>
      </c>
      <c r="AB118" s="92">
        <v>4</v>
      </c>
      <c r="AC118" s="92">
        <v>26</v>
      </c>
      <c r="AD118" s="117" t="s">
        <v>1692</v>
      </c>
      <c r="AE118" s="91">
        <v>21</v>
      </c>
      <c r="AF118" s="117" t="s">
        <v>1692</v>
      </c>
      <c r="AG118" s="91">
        <v>0</v>
      </c>
      <c r="AH118" s="91">
        <v>12</v>
      </c>
      <c r="AI118" s="91">
        <v>1</v>
      </c>
      <c r="AJ118" s="91">
        <v>9</v>
      </c>
      <c r="AK118" s="91">
        <v>22</v>
      </c>
      <c r="AL118" s="117" t="s">
        <v>1692</v>
      </c>
      <c r="AM118" s="91">
        <v>3</v>
      </c>
      <c r="AN118" s="91">
        <v>0</v>
      </c>
      <c r="AO118" s="91">
        <v>19</v>
      </c>
      <c r="AP118" s="91">
        <v>22</v>
      </c>
      <c r="AQ118" s="117" t="s">
        <v>1692</v>
      </c>
      <c r="AR118" s="91">
        <v>0</v>
      </c>
      <c r="AS118" s="91">
        <v>0</v>
      </c>
      <c r="AT118" s="91">
        <v>0</v>
      </c>
      <c r="AU118" s="91">
        <v>0</v>
      </c>
      <c r="AV118" s="91">
        <v>19</v>
      </c>
      <c r="AW118" s="91">
        <v>3</v>
      </c>
      <c r="AX118" s="91">
        <v>22</v>
      </c>
      <c r="AY118" s="117" t="s">
        <v>1692</v>
      </c>
      <c r="AZ118" s="91">
        <v>1</v>
      </c>
      <c r="BA118" s="91">
        <v>1</v>
      </c>
      <c r="BB118" s="91">
        <v>1</v>
      </c>
      <c r="BC118" s="91">
        <v>1</v>
      </c>
      <c r="BD118" s="91">
        <v>7</v>
      </c>
      <c r="BE118" s="91">
        <v>0</v>
      </c>
      <c r="BF118" s="91">
        <v>0</v>
      </c>
      <c r="BG118" s="91">
        <v>77</v>
      </c>
      <c r="BH118" s="91">
        <v>6</v>
      </c>
      <c r="BI118" s="91">
        <v>2</v>
      </c>
      <c r="BJ118" s="91">
        <v>98</v>
      </c>
      <c r="BK118" s="91">
        <v>41</v>
      </c>
      <c r="BL118" s="91">
        <v>0</v>
      </c>
      <c r="BM118" s="91">
        <v>0</v>
      </c>
      <c r="BN118" s="91">
        <v>10</v>
      </c>
      <c r="BO118" s="91">
        <v>26</v>
      </c>
      <c r="BP118" s="91">
        <v>344</v>
      </c>
      <c r="BQ118" s="91">
        <v>188</v>
      </c>
      <c r="BR118" s="91">
        <v>0</v>
      </c>
      <c r="BS118" s="91">
        <v>156</v>
      </c>
      <c r="BT118" s="91">
        <v>115</v>
      </c>
      <c r="BU118" s="91">
        <v>1</v>
      </c>
      <c r="BV118" s="91">
        <v>0</v>
      </c>
      <c r="BW118" s="91">
        <v>34</v>
      </c>
      <c r="BX118" s="91">
        <v>44</v>
      </c>
      <c r="BY118" s="91">
        <v>446</v>
      </c>
      <c r="BZ118" s="91">
        <v>16</v>
      </c>
      <c r="CA118" s="91">
        <v>5</v>
      </c>
      <c r="CB118" s="91">
        <v>28</v>
      </c>
      <c r="CC118" s="91">
        <v>46</v>
      </c>
      <c r="CD118" s="91">
        <v>131</v>
      </c>
      <c r="CE118" s="91">
        <v>12</v>
      </c>
      <c r="CF118" s="91">
        <v>46</v>
      </c>
      <c r="CG118" s="91">
        <v>24</v>
      </c>
      <c r="CH118" s="91">
        <v>3</v>
      </c>
      <c r="CI118" s="91">
        <v>0</v>
      </c>
      <c r="CJ118" s="91">
        <v>5</v>
      </c>
      <c r="CK118" s="91">
        <v>46</v>
      </c>
      <c r="CL118" s="91">
        <v>0</v>
      </c>
      <c r="CM118" s="91">
        <v>0</v>
      </c>
      <c r="CN118" s="91">
        <v>0</v>
      </c>
      <c r="CO118" s="91">
        <v>0</v>
      </c>
      <c r="CP118" s="91">
        <v>0</v>
      </c>
      <c r="CQ118" s="91">
        <v>0</v>
      </c>
      <c r="CR118" s="91">
        <v>0</v>
      </c>
      <c r="CS118" s="91">
        <v>0</v>
      </c>
      <c r="CT118" s="91">
        <v>0</v>
      </c>
      <c r="CU118" s="91">
        <v>0</v>
      </c>
      <c r="CV118" s="91">
        <v>0</v>
      </c>
      <c r="CW118" s="91">
        <v>0</v>
      </c>
      <c r="CX118" s="91">
        <v>0</v>
      </c>
      <c r="CY118" s="91">
        <v>0</v>
      </c>
      <c r="CZ118" s="91">
        <v>0</v>
      </c>
      <c r="DA118" s="91">
        <v>3</v>
      </c>
      <c r="DB118" s="91">
        <v>2</v>
      </c>
      <c r="DC118" s="91">
        <v>26</v>
      </c>
      <c r="DD118" s="91">
        <v>7</v>
      </c>
      <c r="DE118" s="91">
        <v>0</v>
      </c>
      <c r="DF118" s="91">
        <v>0</v>
      </c>
      <c r="DG118" s="91">
        <v>48</v>
      </c>
      <c r="DH118" s="91">
        <v>26</v>
      </c>
      <c r="DI118" s="91">
        <v>43</v>
      </c>
      <c r="DJ118" s="91">
        <v>0</v>
      </c>
      <c r="DK118" s="91">
        <v>0</v>
      </c>
      <c r="DL118" s="91">
        <v>0</v>
      </c>
      <c r="DM118" s="91">
        <v>0</v>
      </c>
      <c r="DN118" s="91">
        <v>1</v>
      </c>
      <c r="DO118" s="91">
        <v>0</v>
      </c>
      <c r="DP118" s="91">
        <v>0</v>
      </c>
      <c r="DQ118" s="91">
        <v>0</v>
      </c>
      <c r="DR118" s="91">
        <v>0</v>
      </c>
      <c r="DS118" s="91">
        <v>0</v>
      </c>
      <c r="DT118" s="91">
        <v>0</v>
      </c>
      <c r="DU118" s="91">
        <v>0</v>
      </c>
      <c r="DV118" s="91">
        <v>0</v>
      </c>
      <c r="DW118" s="91">
        <v>0</v>
      </c>
      <c r="DX118" s="91">
        <v>0</v>
      </c>
      <c r="DY118" s="91">
        <v>1</v>
      </c>
      <c r="DZ118" s="91">
        <v>11</v>
      </c>
      <c r="EA118" s="91">
        <v>6</v>
      </c>
      <c r="EB118" s="91">
        <v>0</v>
      </c>
      <c r="EC118" s="91">
        <v>0</v>
      </c>
      <c r="ED118" s="91">
        <v>0</v>
      </c>
      <c r="EE118" s="91">
        <v>2</v>
      </c>
      <c r="EF118" s="91">
        <v>3</v>
      </c>
      <c r="EG118" s="91">
        <v>15</v>
      </c>
      <c r="EH118" s="91">
        <v>0</v>
      </c>
      <c r="EI118" s="91">
        <v>14</v>
      </c>
      <c r="EJ118" s="91">
        <v>0</v>
      </c>
      <c r="EK118" s="91">
        <v>0</v>
      </c>
      <c r="EL118" s="91">
        <v>32</v>
      </c>
      <c r="EM118" s="91">
        <v>28</v>
      </c>
      <c r="EN118" s="91">
        <v>1</v>
      </c>
      <c r="EO118" s="91">
        <v>29</v>
      </c>
      <c r="EP118" s="91">
        <v>1331</v>
      </c>
      <c r="EQ118" s="91">
        <v>0</v>
      </c>
      <c r="ER118" s="91">
        <v>0</v>
      </c>
      <c r="ES118" s="91">
        <v>0</v>
      </c>
      <c r="ET118" s="91">
        <v>0</v>
      </c>
      <c r="EU118" s="91">
        <v>1</v>
      </c>
      <c r="EV118" s="112" t="s">
        <v>2814</v>
      </c>
      <c r="EW118" s="91">
        <v>2</v>
      </c>
      <c r="EX118" s="112" t="s">
        <v>5110</v>
      </c>
      <c r="EY118" s="112" t="s">
        <v>5111</v>
      </c>
      <c r="EZ118" s="91">
        <v>1</v>
      </c>
      <c r="FA118" s="91">
        <v>1</v>
      </c>
      <c r="FB118" s="91">
        <v>1</v>
      </c>
      <c r="FC118" s="112"/>
      <c r="FD118" s="112"/>
      <c r="FE118" s="91">
        <v>112000</v>
      </c>
      <c r="FF118" s="92">
        <v>203.85</v>
      </c>
      <c r="FG118" s="91">
        <v>22</v>
      </c>
      <c r="FH118" s="91">
        <v>22</v>
      </c>
      <c r="FI118" s="118">
        <v>109381</v>
      </c>
      <c r="FJ118" s="118">
        <v>203.85</v>
      </c>
      <c r="FK118" s="118">
        <v>22</v>
      </c>
      <c r="FL118" s="118">
        <v>22</v>
      </c>
    </row>
    <row r="119" spans="1:168" ht="28.5" x14ac:dyDescent="0.2">
      <c r="A119" s="112" t="s">
        <v>383</v>
      </c>
      <c r="B119" s="112" t="s">
        <v>410</v>
      </c>
      <c r="C119" s="91">
        <v>3</v>
      </c>
      <c r="D119" s="112" t="s">
        <v>1198</v>
      </c>
      <c r="E119" s="112" t="s">
        <v>5031</v>
      </c>
      <c r="F119" s="112">
        <v>160</v>
      </c>
      <c r="G119" s="112">
        <v>57201</v>
      </c>
      <c r="H119" s="112" t="s">
        <v>410</v>
      </c>
      <c r="I119" s="112" t="s">
        <v>5112</v>
      </c>
      <c r="J119" s="112" t="s">
        <v>5113</v>
      </c>
      <c r="K119" s="112" t="s">
        <v>2182</v>
      </c>
      <c r="L119" s="112" t="s">
        <v>1845</v>
      </c>
      <c r="M119" s="112" t="s">
        <v>1843</v>
      </c>
      <c r="N119" s="112" t="s">
        <v>5114</v>
      </c>
      <c r="O119" s="112" t="s">
        <v>1845</v>
      </c>
      <c r="P119" s="112">
        <v>461723815</v>
      </c>
      <c r="Q119" s="112" t="s">
        <v>5115</v>
      </c>
      <c r="R119" s="112" t="s">
        <v>1845</v>
      </c>
      <c r="S119" s="112" t="s">
        <v>1843</v>
      </c>
      <c r="T119" s="112" t="s">
        <v>5114</v>
      </c>
      <c r="U119" s="112" t="s">
        <v>1845</v>
      </c>
      <c r="V119" s="112">
        <v>461723815</v>
      </c>
      <c r="W119" s="112" t="s">
        <v>5115</v>
      </c>
      <c r="X119" s="91">
        <v>3</v>
      </c>
      <c r="Y119" s="91">
        <v>1</v>
      </c>
      <c r="Z119" s="91">
        <v>4</v>
      </c>
      <c r="AA119" s="92">
        <v>3</v>
      </c>
      <c r="AB119" s="92">
        <v>1</v>
      </c>
      <c r="AC119" s="92">
        <v>4</v>
      </c>
      <c r="AD119" s="117" t="s">
        <v>1692</v>
      </c>
      <c r="AE119" s="91">
        <v>2</v>
      </c>
      <c r="AF119" s="117" t="s">
        <v>1692</v>
      </c>
      <c r="AG119" s="91">
        <v>0</v>
      </c>
      <c r="AH119" s="91">
        <v>2</v>
      </c>
      <c r="AI119" s="91">
        <v>1</v>
      </c>
      <c r="AJ119" s="91">
        <v>0</v>
      </c>
      <c r="AK119" s="91">
        <v>3</v>
      </c>
      <c r="AL119" s="117" t="s">
        <v>1692</v>
      </c>
      <c r="AM119" s="91">
        <v>0</v>
      </c>
      <c r="AN119" s="91">
        <v>1</v>
      </c>
      <c r="AO119" s="91">
        <v>2</v>
      </c>
      <c r="AP119" s="91">
        <v>3</v>
      </c>
      <c r="AQ119" s="117" t="s">
        <v>1692</v>
      </c>
      <c r="AR119" s="91">
        <v>0</v>
      </c>
      <c r="AS119" s="91">
        <v>0</v>
      </c>
      <c r="AT119" s="91">
        <v>2</v>
      </c>
      <c r="AU119" s="91">
        <v>1</v>
      </c>
      <c r="AV119" s="91">
        <v>0</v>
      </c>
      <c r="AW119" s="91">
        <v>0</v>
      </c>
      <c r="AX119" s="91">
        <v>3</v>
      </c>
      <c r="AY119" s="117" t="s">
        <v>1692</v>
      </c>
      <c r="AZ119" s="91">
        <v>1</v>
      </c>
      <c r="BA119" s="91">
        <v>1</v>
      </c>
      <c r="BB119" s="91">
        <v>0</v>
      </c>
      <c r="BC119" s="91">
        <v>1</v>
      </c>
      <c r="BD119" s="91">
        <v>0</v>
      </c>
      <c r="BE119" s="91">
        <v>0</v>
      </c>
      <c r="BF119" s="91">
        <v>0</v>
      </c>
      <c r="BG119" s="91">
        <v>19</v>
      </c>
      <c r="BH119" s="91">
        <v>0</v>
      </c>
      <c r="BI119" s="91">
        <v>0</v>
      </c>
      <c r="BJ119" s="91">
        <v>0</v>
      </c>
      <c r="BK119" s="91">
        <v>25</v>
      </c>
      <c r="BL119" s="91">
        <v>0</v>
      </c>
      <c r="BM119" s="91">
        <v>0</v>
      </c>
      <c r="BN119" s="91">
        <v>0</v>
      </c>
      <c r="BO119" s="91">
        <v>11</v>
      </c>
      <c r="BP119" s="91">
        <v>73</v>
      </c>
      <c r="BQ119" s="91">
        <v>64</v>
      </c>
      <c r="BR119" s="91">
        <v>1</v>
      </c>
      <c r="BS119" s="91">
        <v>13</v>
      </c>
      <c r="BT119" s="91">
        <v>12</v>
      </c>
      <c r="BU119" s="91">
        <v>0</v>
      </c>
      <c r="BV119" s="91">
        <v>0</v>
      </c>
      <c r="BW119" s="91">
        <v>12</v>
      </c>
      <c r="BX119" s="91">
        <v>13</v>
      </c>
      <c r="BY119" s="91">
        <v>79</v>
      </c>
      <c r="BZ119" s="91">
        <v>0</v>
      </c>
      <c r="CA119" s="91">
        <v>1</v>
      </c>
      <c r="CB119" s="91">
        <v>6</v>
      </c>
      <c r="CC119" s="91">
        <v>51</v>
      </c>
      <c r="CD119" s="91">
        <v>11</v>
      </c>
      <c r="CE119" s="91">
        <v>2</v>
      </c>
      <c r="CF119" s="91">
        <v>10</v>
      </c>
      <c r="CG119" s="91">
        <v>0</v>
      </c>
      <c r="CH119" s="91">
        <v>0</v>
      </c>
      <c r="CI119" s="91">
        <v>0</v>
      </c>
      <c r="CJ119" s="91">
        <v>0</v>
      </c>
      <c r="CK119" s="91">
        <v>0</v>
      </c>
      <c r="CL119" s="91">
        <v>0</v>
      </c>
      <c r="CM119" s="91">
        <v>0</v>
      </c>
      <c r="CN119" s="91">
        <v>0</v>
      </c>
      <c r="CO119" s="91">
        <v>0</v>
      </c>
      <c r="CP119" s="91">
        <v>0</v>
      </c>
      <c r="CQ119" s="91">
        <v>0</v>
      </c>
      <c r="CR119" s="91">
        <v>0</v>
      </c>
      <c r="CS119" s="91">
        <v>0</v>
      </c>
      <c r="CT119" s="91">
        <v>0</v>
      </c>
      <c r="CU119" s="91">
        <v>0</v>
      </c>
      <c r="CV119" s="91">
        <v>0</v>
      </c>
      <c r="CW119" s="91">
        <v>0</v>
      </c>
      <c r="CX119" s="91">
        <v>0</v>
      </c>
      <c r="CY119" s="91">
        <v>0</v>
      </c>
      <c r="CZ119" s="91">
        <v>0</v>
      </c>
      <c r="DA119" s="91">
        <v>0</v>
      </c>
      <c r="DB119" s="91">
        <v>0</v>
      </c>
      <c r="DC119" s="91">
        <v>67</v>
      </c>
      <c r="DD119" s="91">
        <v>3</v>
      </c>
      <c r="DE119" s="91">
        <v>0</v>
      </c>
      <c r="DF119" s="91">
        <v>0</v>
      </c>
      <c r="DG119" s="91">
        <v>0</v>
      </c>
      <c r="DH119" s="91">
        <v>0</v>
      </c>
      <c r="DI119" s="91">
        <v>8</v>
      </c>
      <c r="DJ119" s="91">
        <v>0</v>
      </c>
      <c r="DK119" s="91">
        <v>0</v>
      </c>
      <c r="DL119" s="91">
        <v>0</v>
      </c>
      <c r="DM119" s="91">
        <v>0</v>
      </c>
      <c r="DN119" s="91">
        <v>0</v>
      </c>
      <c r="DO119" s="91">
        <v>0</v>
      </c>
      <c r="DP119" s="91">
        <v>0</v>
      </c>
      <c r="DQ119" s="91">
        <v>0</v>
      </c>
      <c r="DR119" s="91">
        <v>0</v>
      </c>
      <c r="DS119" s="91">
        <v>0</v>
      </c>
      <c r="DT119" s="91">
        <v>0</v>
      </c>
      <c r="DU119" s="91">
        <v>0</v>
      </c>
      <c r="DV119" s="91">
        <v>0</v>
      </c>
      <c r="DW119" s="91">
        <v>0</v>
      </c>
      <c r="DX119" s="91">
        <v>0</v>
      </c>
      <c r="DY119" s="91">
        <v>0</v>
      </c>
      <c r="DZ119" s="91">
        <v>0</v>
      </c>
      <c r="EA119" s="91">
        <v>0</v>
      </c>
      <c r="EB119" s="91">
        <v>0</v>
      </c>
      <c r="EC119" s="91">
        <v>0</v>
      </c>
      <c r="ED119" s="91">
        <v>0</v>
      </c>
      <c r="EE119" s="91">
        <v>0</v>
      </c>
      <c r="EF119" s="91">
        <v>2</v>
      </c>
      <c r="EG119" s="91">
        <v>3</v>
      </c>
      <c r="EH119" s="91">
        <v>0</v>
      </c>
      <c r="EI119" s="91">
        <v>2</v>
      </c>
      <c r="EJ119" s="91">
        <v>0</v>
      </c>
      <c r="EK119" s="91">
        <v>1</v>
      </c>
      <c r="EL119" s="91">
        <v>0</v>
      </c>
      <c r="EM119" s="91">
        <v>0</v>
      </c>
      <c r="EN119" s="91">
        <v>0</v>
      </c>
      <c r="EO119" s="91">
        <v>4</v>
      </c>
      <c r="EP119" s="91">
        <v>365</v>
      </c>
      <c r="EQ119" s="91">
        <v>0</v>
      </c>
      <c r="ER119" s="91">
        <v>1</v>
      </c>
      <c r="ES119" s="91">
        <v>0</v>
      </c>
      <c r="ET119" s="91">
        <v>0</v>
      </c>
      <c r="EU119" s="91">
        <v>1</v>
      </c>
      <c r="EV119" s="112" t="s">
        <v>5116</v>
      </c>
      <c r="EW119" s="91">
        <v>3</v>
      </c>
      <c r="EX119" s="112" t="s">
        <v>5117</v>
      </c>
      <c r="EY119" s="112" t="s">
        <v>5118</v>
      </c>
      <c r="EZ119" s="91">
        <v>1</v>
      </c>
      <c r="FA119" s="91">
        <v>0</v>
      </c>
      <c r="FB119" s="91">
        <v>1</v>
      </c>
      <c r="FC119" s="112" t="s">
        <v>5119</v>
      </c>
      <c r="FD119" s="112" t="s">
        <v>5120</v>
      </c>
      <c r="FE119" s="91">
        <v>0</v>
      </c>
      <c r="FF119" s="92">
        <v>0</v>
      </c>
      <c r="FG119" s="91">
        <v>0</v>
      </c>
      <c r="FH119" s="91">
        <v>0</v>
      </c>
      <c r="FI119" s="118">
        <v>15781</v>
      </c>
      <c r="FJ119" s="118">
        <v>197.25</v>
      </c>
      <c r="FK119" s="118">
        <v>14</v>
      </c>
      <c r="FL119" s="118">
        <v>14</v>
      </c>
    </row>
    <row r="120" spans="1:168" ht="28.5" x14ac:dyDescent="0.2">
      <c r="A120" s="112" t="s">
        <v>383</v>
      </c>
      <c r="B120" s="112" t="s">
        <v>412</v>
      </c>
      <c r="C120" s="91">
        <v>3</v>
      </c>
      <c r="D120" s="112" t="s">
        <v>1212</v>
      </c>
      <c r="E120" s="112" t="s">
        <v>4595</v>
      </c>
      <c r="F120" s="112">
        <v>1665</v>
      </c>
      <c r="G120" s="112">
        <v>53533</v>
      </c>
      <c r="H120" s="112" t="s">
        <v>412</v>
      </c>
      <c r="I120" s="112" t="s">
        <v>5130</v>
      </c>
      <c r="J120" s="112" t="s">
        <v>5131</v>
      </c>
      <c r="K120" s="112" t="s">
        <v>1973</v>
      </c>
      <c r="L120" s="112"/>
      <c r="M120" s="112" t="s">
        <v>2134</v>
      </c>
      <c r="N120" s="112" t="s">
        <v>3271</v>
      </c>
      <c r="O120" s="112"/>
      <c r="P120" s="112">
        <v>466094141</v>
      </c>
      <c r="Q120" s="112" t="s">
        <v>5132</v>
      </c>
      <c r="R120" s="112"/>
      <c r="S120" s="112" t="s">
        <v>2134</v>
      </c>
      <c r="T120" s="112" t="s">
        <v>3271</v>
      </c>
      <c r="U120" s="112"/>
      <c r="V120" s="112">
        <v>466094141</v>
      </c>
      <c r="W120" s="112" t="s">
        <v>5132</v>
      </c>
      <c r="X120" s="91">
        <v>3</v>
      </c>
      <c r="Y120" s="91">
        <v>1</v>
      </c>
      <c r="Z120" s="91">
        <v>4</v>
      </c>
      <c r="AA120" s="92">
        <v>3</v>
      </c>
      <c r="AB120" s="92">
        <v>0.3</v>
      </c>
      <c r="AC120" s="92">
        <v>3.3</v>
      </c>
      <c r="AD120" s="117" t="s">
        <v>1692</v>
      </c>
      <c r="AE120" s="91">
        <v>3</v>
      </c>
      <c r="AF120" s="117" t="s">
        <v>1692</v>
      </c>
      <c r="AG120" s="91">
        <v>0</v>
      </c>
      <c r="AH120" s="91">
        <v>3</v>
      </c>
      <c r="AI120" s="91">
        <v>0</v>
      </c>
      <c r="AJ120" s="91">
        <v>0</v>
      </c>
      <c r="AK120" s="91">
        <v>3</v>
      </c>
      <c r="AL120" s="117" t="s">
        <v>1692</v>
      </c>
      <c r="AM120" s="91">
        <v>0</v>
      </c>
      <c r="AN120" s="91">
        <v>1</v>
      </c>
      <c r="AO120" s="91">
        <v>2</v>
      </c>
      <c r="AP120" s="91">
        <v>3</v>
      </c>
      <c r="AQ120" s="117" t="s">
        <v>1692</v>
      </c>
      <c r="AR120" s="91">
        <v>0</v>
      </c>
      <c r="AS120" s="91">
        <v>0</v>
      </c>
      <c r="AT120" s="91">
        <v>0</v>
      </c>
      <c r="AU120" s="91">
        <v>3</v>
      </c>
      <c r="AV120" s="91">
        <v>0</v>
      </c>
      <c r="AW120" s="91">
        <v>0</v>
      </c>
      <c r="AX120" s="91">
        <v>3</v>
      </c>
      <c r="AY120" s="117" t="s">
        <v>1692</v>
      </c>
      <c r="AZ120" s="91">
        <v>1</v>
      </c>
      <c r="BA120" s="91">
        <v>1</v>
      </c>
      <c r="BB120" s="91">
        <v>1</v>
      </c>
      <c r="BC120" s="91">
        <v>1</v>
      </c>
      <c r="BD120" s="91">
        <v>0</v>
      </c>
      <c r="BE120" s="91">
        <v>0</v>
      </c>
      <c r="BF120" s="91">
        <v>0</v>
      </c>
      <c r="BG120" s="91">
        <v>11</v>
      </c>
      <c r="BH120" s="91">
        <v>0</v>
      </c>
      <c r="BI120" s="91">
        <v>0</v>
      </c>
      <c r="BJ120" s="91">
        <v>21</v>
      </c>
      <c r="BK120" s="91">
        <v>2</v>
      </c>
      <c r="BL120" s="91">
        <v>0</v>
      </c>
      <c r="BM120" s="91">
        <v>0</v>
      </c>
      <c r="BN120" s="91">
        <v>0</v>
      </c>
      <c r="BO120" s="91">
        <v>2</v>
      </c>
      <c r="BP120" s="91">
        <v>91</v>
      </c>
      <c r="BQ120" s="91">
        <v>84</v>
      </c>
      <c r="BR120" s="91">
        <v>0</v>
      </c>
      <c r="BS120" s="91">
        <v>18</v>
      </c>
      <c r="BT120" s="91">
        <v>15</v>
      </c>
      <c r="BU120" s="91">
        <v>0</v>
      </c>
      <c r="BV120" s="91">
        <v>0</v>
      </c>
      <c r="BW120" s="91">
        <v>12</v>
      </c>
      <c r="BX120" s="91">
        <v>1</v>
      </c>
      <c r="BY120" s="91">
        <v>120</v>
      </c>
      <c r="BZ120" s="91">
        <v>6</v>
      </c>
      <c r="CA120" s="91">
        <v>0</v>
      </c>
      <c r="CB120" s="91">
        <v>0</v>
      </c>
      <c r="CC120" s="91">
        <v>50</v>
      </c>
      <c r="CD120" s="91">
        <v>13</v>
      </c>
      <c r="CE120" s="91">
        <v>0</v>
      </c>
      <c r="CF120" s="91">
        <v>5</v>
      </c>
      <c r="CG120" s="91">
        <v>0</v>
      </c>
      <c r="CH120" s="91">
        <v>0</v>
      </c>
      <c r="CI120" s="91">
        <v>0</v>
      </c>
      <c r="CJ120" s="91">
        <v>0</v>
      </c>
      <c r="CK120" s="91">
        <v>3</v>
      </c>
      <c r="CL120" s="91">
        <v>0</v>
      </c>
      <c r="CM120" s="91">
        <v>0</v>
      </c>
      <c r="CN120" s="91">
        <v>0</v>
      </c>
      <c r="CO120" s="91">
        <v>0</v>
      </c>
      <c r="CP120" s="91">
        <v>0</v>
      </c>
      <c r="CQ120" s="91">
        <v>0</v>
      </c>
      <c r="CR120" s="91">
        <v>0</v>
      </c>
      <c r="CS120" s="91">
        <v>0</v>
      </c>
      <c r="CT120" s="91">
        <v>0</v>
      </c>
      <c r="CU120" s="91">
        <v>0</v>
      </c>
      <c r="CV120" s="91">
        <v>0</v>
      </c>
      <c r="CW120" s="91">
        <v>0</v>
      </c>
      <c r="CX120" s="91">
        <v>0</v>
      </c>
      <c r="CY120" s="91">
        <v>0</v>
      </c>
      <c r="CZ120" s="91">
        <v>0</v>
      </c>
      <c r="DA120" s="91">
        <v>0</v>
      </c>
      <c r="DB120" s="91">
        <v>0</v>
      </c>
      <c r="DC120" s="91">
        <v>13</v>
      </c>
      <c r="DD120" s="91">
        <v>1</v>
      </c>
      <c r="DE120" s="91">
        <v>0</v>
      </c>
      <c r="DF120" s="91">
        <v>0</v>
      </c>
      <c r="DG120" s="91">
        <v>4</v>
      </c>
      <c r="DH120" s="91">
        <v>0</v>
      </c>
      <c r="DI120" s="91">
        <v>2</v>
      </c>
      <c r="DJ120" s="91">
        <v>0</v>
      </c>
      <c r="DK120" s="91">
        <v>0</v>
      </c>
      <c r="DL120" s="91">
        <v>0</v>
      </c>
      <c r="DM120" s="91">
        <v>0</v>
      </c>
      <c r="DN120" s="91">
        <v>0</v>
      </c>
      <c r="DO120" s="91">
        <v>0</v>
      </c>
      <c r="DP120" s="91">
        <v>0</v>
      </c>
      <c r="DQ120" s="91">
        <v>0</v>
      </c>
      <c r="DR120" s="91">
        <v>0</v>
      </c>
      <c r="DS120" s="91">
        <v>0</v>
      </c>
      <c r="DT120" s="91">
        <v>0</v>
      </c>
      <c r="DU120" s="91">
        <v>0</v>
      </c>
      <c r="DV120" s="91">
        <v>0</v>
      </c>
      <c r="DW120" s="91">
        <v>0</v>
      </c>
      <c r="DX120" s="91">
        <v>0</v>
      </c>
      <c r="DY120" s="91">
        <v>0</v>
      </c>
      <c r="DZ120" s="91">
        <v>0</v>
      </c>
      <c r="EA120" s="91">
        <v>0</v>
      </c>
      <c r="EB120" s="91">
        <v>0</v>
      </c>
      <c r="EC120" s="91">
        <v>0</v>
      </c>
      <c r="ED120" s="91">
        <v>0</v>
      </c>
      <c r="EE120" s="91">
        <v>0</v>
      </c>
      <c r="EF120" s="91">
        <v>0</v>
      </c>
      <c r="EG120" s="91">
        <v>0</v>
      </c>
      <c r="EH120" s="91">
        <v>0</v>
      </c>
      <c r="EI120" s="91">
        <v>0</v>
      </c>
      <c r="EJ120" s="91">
        <v>0</v>
      </c>
      <c r="EK120" s="91">
        <v>0</v>
      </c>
      <c r="EL120" s="91">
        <v>0</v>
      </c>
      <c r="EM120" s="91">
        <v>0</v>
      </c>
      <c r="EN120" s="91">
        <v>0</v>
      </c>
      <c r="EO120" s="91">
        <v>3</v>
      </c>
      <c r="EP120" s="91">
        <v>107</v>
      </c>
      <c r="EQ120" s="91">
        <v>1</v>
      </c>
      <c r="ER120" s="91">
        <v>0</v>
      </c>
      <c r="ES120" s="91">
        <v>0</v>
      </c>
      <c r="ET120" s="91">
        <v>0</v>
      </c>
      <c r="EU120" s="91">
        <v>1</v>
      </c>
      <c r="EV120" s="112" t="s">
        <v>5133</v>
      </c>
      <c r="EW120" s="91">
        <v>2</v>
      </c>
      <c r="EX120" s="112"/>
      <c r="EY120" s="112"/>
      <c r="EZ120" s="91">
        <v>1</v>
      </c>
      <c r="FA120" s="91">
        <v>1</v>
      </c>
      <c r="FB120" s="91">
        <v>1</v>
      </c>
      <c r="FC120" s="112" t="s">
        <v>2323</v>
      </c>
      <c r="FD120" s="112"/>
      <c r="FE120" s="91">
        <v>24319</v>
      </c>
      <c r="FF120" s="92">
        <v>257.25830000000002</v>
      </c>
      <c r="FG120" s="91">
        <v>42</v>
      </c>
      <c r="FH120" s="91">
        <v>39</v>
      </c>
      <c r="FI120" s="118">
        <v>15335</v>
      </c>
      <c r="FJ120" s="118">
        <v>145.31</v>
      </c>
      <c r="FK120" s="118">
        <v>17</v>
      </c>
      <c r="FL120" s="118">
        <v>16</v>
      </c>
    </row>
    <row r="121" spans="1:168" ht="57" x14ac:dyDescent="0.2">
      <c r="A121" s="112" t="s">
        <v>383</v>
      </c>
      <c r="B121" s="112" t="s">
        <v>418</v>
      </c>
      <c r="C121" s="91">
        <v>3</v>
      </c>
      <c r="D121" s="112" t="s">
        <v>1289</v>
      </c>
      <c r="E121" s="112" t="s">
        <v>2957</v>
      </c>
      <c r="F121" s="116" t="s">
        <v>5172</v>
      </c>
      <c r="G121" s="112">
        <v>56802</v>
      </c>
      <c r="H121" s="112" t="s">
        <v>5173</v>
      </c>
      <c r="I121" s="112" t="s">
        <v>5174</v>
      </c>
      <c r="J121" s="112" t="s">
        <v>5175</v>
      </c>
      <c r="K121" s="112" t="s">
        <v>1841</v>
      </c>
      <c r="L121" s="112"/>
      <c r="M121" s="112" t="s">
        <v>3080</v>
      </c>
      <c r="N121" s="112" t="s">
        <v>3890</v>
      </c>
      <c r="O121" s="112"/>
      <c r="P121" s="112">
        <v>461550230</v>
      </c>
      <c r="Q121" s="112" t="s">
        <v>5176</v>
      </c>
      <c r="R121" s="112"/>
      <c r="S121" s="112"/>
      <c r="T121" s="112"/>
      <c r="U121" s="112"/>
      <c r="V121" s="112"/>
      <c r="W121" s="112"/>
      <c r="X121" s="91">
        <v>5</v>
      </c>
      <c r="Y121" s="91">
        <v>1</v>
      </c>
      <c r="Z121" s="91">
        <v>6</v>
      </c>
      <c r="AA121" s="92">
        <v>5</v>
      </c>
      <c r="AB121" s="92">
        <v>1</v>
      </c>
      <c r="AC121" s="92">
        <v>6</v>
      </c>
      <c r="AD121" s="117" t="s">
        <v>1692</v>
      </c>
      <c r="AE121" s="91">
        <v>4</v>
      </c>
      <c r="AF121" s="117" t="s">
        <v>1692</v>
      </c>
      <c r="AG121" s="91">
        <v>0</v>
      </c>
      <c r="AH121" s="91">
        <v>4</v>
      </c>
      <c r="AI121" s="91">
        <v>1</v>
      </c>
      <c r="AJ121" s="91">
        <v>0</v>
      </c>
      <c r="AK121" s="91">
        <v>5</v>
      </c>
      <c r="AL121" s="117" t="s">
        <v>1692</v>
      </c>
      <c r="AM121" s="91">
        <v>2</v>
      </c>
      <c r="AN121" s="91">
        <v>0</v>
      </c>
      <c r="AO121" s="91">
        <v>3</v>
      </c>
      <c r="AP121" s="91">
        <v>5</v>
      </c>
      <c r="AQ121" s="117" t="s">
        <v>1692</v>
      </c>
      <c r="AR121" s="91">
        <v>0</v>
      </c>
      <c r="AS121" s="91">
        <v>0</v>
      </c>
      <c r="AT121" s="91">
        <v>2</v>
      </c>
      <c r="AU121" s="91">
        <v>2</v>
      </c>
      <c r="AV121" s="91">
        <v>1</v>
      </c>
      <c r="AW121" s="91">
        <v>0</v>
      </c>
      <c r="AX121" s="91">
        <v>5</v>
      </c>
      <c r="AY121" s="117" t="s">
        <v>1692</v>
      </c>
      <c r="AZ121" s="91">
        <v>1</v>
      </c>
      <c r="BA121" s="91">
        <v>1</v>
      </c>
      <c r="BB121" s="91">
        <v>1</v>
      </c>
      <c r="BC121" s="91">
        <v>1</v>
      </c>
      <c r="BD121" s="91">
        <v>28</v>
      </c>
      <c r="BE121" s="91">
        <v>1</v>
      </c>
      <c r="BF121" s="91">
        <v>0</v>
      </c>
      <c r="BG121" s="91">
        <v>35</v>
      </c>
      <c r="BH121" s="91">
        <v>0</v>
      </c>
      <c r="BI121" s="91">
        <v>0</v>
      </c>
      <c r="BJ121" s="91">
        <v>18</v>
      </c>
      <c r="BK121" s="91">
        <v>5</v>
      </c>
      <c r="BL121" s="91">
        <v>0</v>
      </c>
      <c r="BM121" s="91">
        <v>0</v>
      </c>
      <c r="BN121" s="91">
        <v>0</v>
      </c>
      <c r="BO121" s="91">
        <v>5</v>
      </c>
      <c r="BP121" s="91">
        <v>108</v>
      </c>
      <c r="BQ121" s="91">
        <v>77</v>
      </c>
      <c r="BR121" s="91">
        <v>6</v>
      </c>
      <c r="BS121" s="91">
        <v>31</v>
      </c>
      <c r="BT121" s="91">
        <v>18</v>
      </c>
      <c r="BU121" s="91">
        <v>2</v>
      </c>
      <c r="BV121" s="91">
        <v>0</v>
      </c>
      <c r="BW121" s="91">
        <v>18</v>
      </c>
      <c r="BX121" s="91">
        <v>9</v>
      </c>
      <c r="BY121" s="91">
        <v>120</v>
      </c>
      <c r="BZ121" s="91">
        <v>6</v>
      </c>
      <c r="CA121" s="91">
        <v>4</v>
      </c>
      <c r="CB121" s="91">
        <v>7</v>
      </c>
      <c r="CC121" s="91">
        <v>33</v>
      </c>
      <c r="CD121" s="91">
        <v>15</v>
      </c>
      <c r="CE121" s="91">
        <v>1</v>
      </c>
      <c r="CF121" s="91">
        <v>9</v>
      </c>
      <c r="CG121" s="91">
        <v>9</v>
      </c>
      <c r="CH121" s="91">
        <v>0</v>
      </c>
      <c r="CI121" s="91">
        <v>0</v>
      </c>
      <c r="CJ121" s="91">
        <v>0</v>
      </c>
      <c r="CK121" s="91">
        <v>16</v>
      </c>
      <c r="CL121" s="91">
        <v>0</v>
      </c>
      <c r="CM121" s="91">
        <v>0</v>
      </c>
      <c r="CN121" s="91">
        <v>0</v>
      </c>
      <c r="CO121" s="91">
        <v>0</v>
      </c>
      <c r="CP121" s="91">
        <v>0</v>
      </c>
      <c r="CQ121" s="91">
        <v>0</v>
      </c>
      <c r="CR121" s="91">
        <v>0</v>
      </c>
      <c r="CS121" s="91">
        <v>0</v>
      </c>
      <c r="CT121" s="91">
        <v>0</v>
      </c>
      <c r="CU121" s="91">
        <v>0</v>
      </c>
      <c r="CV121" s="91">
        <v>1000000</v>
      </c>
      <c r="CW121" s="91">
        <v>0</v>
      </c>
      <c r="CX121" s="91">
        <v>0</v>
      </c>
      <c r="CY121" s="91">
        <v>0</v>
      </c>
      <c r="CZ121" s="91">
        <v>0</v>
      </c>
      <c r="DA121" s="91">
        <v>0</v>
      </c>
      <c r="DB121" s="91">
        <v>0</v>
      </c>
      <c r="DC121" s="91">
        <v>42</v>
      </c>
      <c r="DD121" s="91">
        <v>16</v>
      </c>
      <c r="DE121" s="91">
        <v>0</v>
      </c>
      <c r="DF121" s="91">
        <v>0</v>
      </c>
      <c r="DG121" s="91">
        <v>41</v>
      </c>
      <c r="DH121" s="91">
        <v>12</v>
      </c>
      <c r="DI121" s="91">
        <v>2</v>
      </c>
      <c r="DJ121" s="91">
        <v>0</v>
      </c>
      <c r="DK121" s="91">
        <v>0</v>
      </c>
      <c r="DL121" s="91">
        <v>0</v>
      </c>
      <c r="DM121" s="91">
        <v>0</v>
      </c>
      <c r="DN121" s="91">
        <v>0</v>
      </c>
      <c r="DO121" s="91">
        <v>0</v>
      </c>
      <c r="DP121" s="91">
        <v>0</v>
      </c>
      <c r="DQ121" s="91">
        <v>0</v>
      </c>
      <c r="DR121" s="91">
        <v>0</v>
      </c>
      <c r="DS121" s="91">
        <v>0</v>
      </c>
      <c r="DT121" s="91">
        <v>0</v>
      </c>
      <c r="DU121" s="91">
        <v>0</v>
      </c>
      <c r="DV121" s="91">
        <v>0</v>
      </c>
      <c r="DW121" s="91">
        <v>0</v>
      </c>
      <c r="DX121" s="91">
        <v>0</v>
      </c>
      <c r="DY121" s="91">
        <v>0</v>
      </c>
      <c r="DZ121" s="91">
        <v>0</v>
      </c>
      <c r="EA121" s="91">
        <v>1</v>
      </c>
      <c r="EB121" s="91">
        <v>0</v>
      </c>
      <c r="EC121" s="91">
        <v>0</v>
      </c>
      <c r="ED121" s="91">
        <v>0</v>
      </c>
      <c r="EE121" s="91">
        <v>0</v>
      </c>
      <c r="EF121" s="91">
        <v>0</v>
      </c>
      <c r="EG121" s="91">
        <v>1</v>
      </c>
      <c r="EH121" s="91">
        <v>1</v>
      </c>
      <c r="EI121" s="91">
        <v>0</v>
      </c>
      <c r="EJ121" s="91">
        <v>0</v>
      </c>
      <c r="EK121" s="91">
        <v>1</v>
      </c>
      <c r="EL121" s="91">
        <v>0</v>
      </c>
      <c r="EM121" s="91">
        <v>0</v>
      </c>
      <c r="EN121" s="91">
        <v>0</v>
      </c>
      <c r="EO121" s="91">
        <v>6</v>
      </c>
      <c r="EP121" s="91">
        <v>389</v>
      </c>
      <c r="EQ121" s="91">
        <v>0</v>
      </c>
      <c r="ER121" s="91">
        <v>0</v>
      </c>
      <c r="ES121" s="91">
        <v>0</v>
      </c>
      <c r="ET121" s="91">
        <v>0</v>
      </c>
      <c r="EU121" s="91">
        <v>1</v>
      </c>
      <c r="EV121" s="112" t="s">
        <v>5177</v>
      </c>
      <c r="EW121" s="91">
        <v>3</v>
      </c>
      <c r="EX121" s="112" t="s">
        <v>5178</v>
      </c>
      <c r="EY121" s="112" t="s">
        <v>5179</v>
      </c>
      <c r="EZ121" s="91">
        <v>1</v>
      </c>
      <c r="FA121" s="91">
        <v>1</v>
      </c>
      <c r="FB121" s="91">
        <v>1</v>
      </c>
      <c r="FC121" s="112"/>
      <c r="FD121" s="112"/>
      <c r="FE121" s="91">
        <v>31589</v>
      </c>
      <c r="FF121" s="92">
        <v>351.58</v>
      </c>
      <c r="FG121" s="91">
        <v>28</v>
      </c>
      <c r="FH121" s="91">
        <v>28</v>
      </c>
      <c r="FI121" s="118">
        <v>25427</v>
      </c>
      <c r="FJ121" s="118">
        <v>231.17</v>
      </c>
      <c r="FK121" s="118">
        <v>14</v>
      </c>
      <c r="FL121" s="118">
        <v>14</v>
      </c>
    </row>
    <row r="122" spans="1:168" x14ac:dyDescent="0.2">
      <c r="A122" s="112" t="s">
        <v>383</v>
      </c>
      <c r="B122" s="112" t="s">
        <v>421</v>
      </c>
      <c r="C122" s="91">
        <v>3</v>
      </c>
      <c r="D122" s="112" t="s">
        <v>1339</v>
      </c>
      <c r="E122" s="112" t="s">
        <v>5193</v>
      </c>
      <c r="F122" s="112">
        <v>16</v>
      </c>
      <c r="G122" s="112">
        <v>56224</v>
      </c>
      <c r="H122" s="112" t="s">
        <v>5194</v>
      </c>
      <c r="I122" s="112" t="s">
        <v>5195</v>
      </c>
      <c r="J122" s="112" t="s">
        <v>5196</v>
      </c>
      <c r="K122" s="112" t="s">
        <v>2182</v>
      </c>
      <c r="L122" s="112"/>
      <c r="M122" s="112" t="s">
        <v>1911</v>
      </c>
      <c r="N122" s="112" t="s">
        <v>5197</v>
      </c>
      <c r="O122" s="112"/>
      <c r="P122" s="112">
        <v>465514239</v>
      </c>
      <c r="Q122" s="112" t="s">
        <v>5198</v>
      </c>
      <c r="R122" s="112"/>
      <c r="S122" s="112" t="s">
        <v>2359</v>
      </c>
      <c r="T122" s="112" t="s">
        <v>5199</v>
      </c>
      <c r="U122" s="112" t="s">
        <v>1933</v>
      </c>
      <c r="V122" s="112">
        <v>465514275</v>
      </c>
      <c r="W122" s="112" t="s">
        <v>5200</v>
      </c>
      <c r="X122" s="91">
        <v>5</v>
      </c>
      <c r="Y122" s="91">
        <v>0</v>
      </c>
      <c r="Z122" s="91">
        <v>5</v>
      </c>
      <c r="AA122" s="92">
        <v>5</v>
      </c>
      <c r="AB122" s="92">
        <v>0</v>
      </c>
      <c r="AC122" s="92">
        <v>5</v>
      </c>
      <c r="AD122" s="117" t="s">
        <v>1692</v>
      </c>
      <c r="AE122" s="91">
        <v>5</v>
      </c>
      <c r="AF122" s="117" t="s">
        <v>1692</v>
      </c>
      <c r="AG122" s="91">
        <v>0</v>
      </c>
      <c r="AH122" s="91">
        <v>4</v>
      </c>
      <c r="AI122" s="91">
        <v>0</v>
      </c>
      <c r="AJ122" s="91">
        <v>1</v>
      </c>
      <c r="AK122" s="91">
        <v>5</v>
      </c>
      <c r="AL122" s="117" t="s">
        <v>1692</v>
      </c>
      <c r="AM122" s="91">
        <v>0</v>
      </c>
      <c r="AN122" s="91">
        <v>0</v>
      </c>
      <c r="AO122" s="91">
        <v>5</v>
      </c>
      <c r="AP122" s="91">
        <v>5</v>
      </c>
      <c r="AQ122" s="117" t="s">
        <v>1692</v>
      </c>
      <c r="AR122" s="91">
        <v>0</v>
      </c>
      <c r="AS122" s="91">
        <v>0</v>
      </c>
      <c r="AT122" s="91">
        <v>0</v>
      </c>
      <c r="AU122" s="91">
        <v>4</v>
      </c>
      <c r="AV122" s="91">
        <v>1</v>
      </c>
      <c r="AW122" s="91">
        <v>0</v>
      </c>
      <c r="AX122" s="91">
        <v>5</v>
      </c>
      <c r="AY122" s="117" t="s">
        <v>1692</v>
      </c>
      <c r="AZ122" s="91">
        <v>1</v>
      </c>
      <c r="BA122" s="91">
        <v>1</v>
      </c>
      <c r="BB122" s="91">
        <v>1</v>
      </c>
      <c r="BC122" s="91">
        <v>1</v>
      </c>
      <c r="BD122" s="91">
        <v>0</v>
      </c>
      <c r="BE122" s="91">
        <v>0</v>
      </c>
      <c r="BF122" s="91">
        <v>0</v>
      </c>
      <c r="BG122" s="91">
        <v>45</v>
      </c>
      <c r="BH122" s="91">
        <v>0</v>
      </c>
      <c r="BI122" s="91">
        <v>0</v>
      </c>
      <c r="BJ122" s="91">
        <v>20</v>
      </c>
      <c r="BK122" s="91">
        <v>0</v>
      </c>
      <c r="BL122" s="91">
        <v>0</v>
      </c>
      <c r="BM122" s="91">
        <v>0</v>
      </c>
      <c r="BN122" s="91">
        <v>0</v>
      </c>
      <c r="BO122" s="91">
        <v>2</v>
      </c>
      <c r="BP122" s="91">
        <v>128</v>
      </c>
      <c r="BQ122" s="91">
        <v>50</v>
      </c>
      <c r="BR122" s="91">
        <v>0</v>
      </c>
      <c r="BS122" s="91">
        <v>50</v>
      </c>
      <c r="BT122" s="91">
        <v>32</v>
      </c>
      <c r="BU122" s="91">
        <v>3</v>
      </c>
      <c r="BV122" s="91">
        <v>0</v>
      </c>
      <c r="BW122" s="91">
        <v>0</v>
      </c>
      <c r="BX122" s="91">
        <v>0</v>
      </c>
      <c r="BY122" s="91">
        <v>70</v>
      </c>
      <c r="BZ122" s="91">
        <v>0</v>
      </c>
      <c r="CA122" s="91">
        <v>2</v>
      </c>
      <c r="CB122" s="91">
        <v>1</v>
      </c>
      <c r="CC122" s="91">
        <v>16</v>
      </c>
      <c r="CD122" s="91">
        <v>15</v>
      </c>
      <c r="CE122" s="91">
        <v>0</v>
      </c>
      <c r="CF122" s="91">
        <v>10</v>
      </c>
      <c r="CG122" s="91">
        <v>0</v>
      </c>
      <c r="CH122" s="91">
        <v>0</v>
      </c>
      <c r="CI122" s="91">
        <v>0</v>
      </c>
      <c r="CJ122" s="91">
        <v>0</v>
      </c>
      <c r="CK122" s="91">
        <v>0</v>
      </c>
      <c r="CL122" s="91">
        <v>0</v>
      </c>
      <c r="CM122" s="91">
        <v>0</v>
      </c>
      <c r="CN122" s="91">
        <v>0</v>
      </c>
      <c r="CO122" s="91">
        <v>0</v>
      </c>
      <c r="CP122" s="91">
        <v>0</v>
      </c>
      <c r="CQ122" s="91">
        <v>0</v>
      </c>
      <c r="CR122" s="91">
        <v>0</v>
      </c>
      <c r="CS122" s="91">
        <v>0</v>
      </c>
      <c r="CT122" s="91">
        <v>0</v>
      </c>
      <c r="CU122" s="91">
        <v>0</v>
      </c>
      <c r="CV122" s="91">
        <v>0</v>
      </c>
      <c r="CW122" s="91">
        <v>0</v>
      </c>
      <c r="CX122" s="91">
        <v>0</v>
      </c>
      <c r="CY122" s="91">
        <v>0</v>
      </c>
      <c r="CZ122" s="91">
        <v>0</v>
      </c>
      <c r="DA122" s="91">
        <v>0</v>
      </c>
      <c r="DB122" s="91">
        <v>0</v>
      </c>
      <c r="DC122" s="91">
        <v>22</v>
      </c>
      <c r="DD122" s="91">
        <v>4</v>
      </c>
      <c r="DE122" s="91">
        <v>0</v>
      </c>
      <c r="DF122" s="91">
        <v>0</v>
      </c>
      <c r="DG122" s="91">
        <v>0</v>
      </c>
      <c r="DH122" s="91">
        <v>0</v>
      </c>
      <c r="DI122" s="91">
        <v>0</v>
      </c>
      <c r="DJ122" s="91">
        <v>0</v>
      </c>
      <c r="DK122" s="91">
        <v>0</v>
      </c>
      <c r="DL122" s="91">
        <v>0</v>
      </c>
      <c r="DM122" s="91">
        <v>0</v>
      </c>
      <c r="DN122" s="91">
        <v>0</v>
      </c>
      <c r="DO122" s="91">
        <v>0</v>
      </c>
      <c r="DP122" s="91">
        <v>0</v>
      </c>
      <c r="DQ122" s="91">
        <v>0</v>
      </c>
      <c r="DR122" s="91">
        <v>0</v>
      </c>
      <c r="DS122" s="91">
        <v>0</v>
      </c>
      <c r="DT122" s="91">
        <v>0</v>
      </c>
      <c r="DU122" s="91">
        <v>0</v>
      </c>
      <c r="DV122" s="91">
        <v>0</v>
      </c>
      <c r="DW122" s="91">
        <v>0</v>
      </c>
      <c r="DX122" s="91">
        <v>0</v>
      </c>
      <c r="DY122" s="91">
        <v>0</v>
      </c>
      <c r="DZ122" s="91">
        <v>0</v>
      </c>
      <c r="EA122" s="91">
        <v>1</v>
      </c>
      <c r="EB122" s="91">
        <v>0</v>
      </c>
      <c r="EC122" s="91">
        <v>0</v>
      </c>
      <c r="ED122" s="91">
        <v>0</v>
      </c>
      <c r="EE122" s="91">
        <v>0</v>
      </c>
      <c r="EF122" s="91">
        <v>0</v>
      </c>
      <c r="EG122" s="91">
        <v>0</v>
      </c>
      <c r="EH122" s="91">
        <v>0</v>
      </c>
      <c r="EI122" s="91">
        <v>0</v>
      </c>
      <c r="EJ122" s="91">
        <v>0</v>
      </c>
      <c r="EK122" s="91">
        <v>0</v>
      </c>
      <c r="EL122" s="91">
        <v>0</v>
      </c>
      <c r="EM122" s="91">
        <v>0</v>
      </c>
      <c r="EN122" s="91">
        <v>0</v>
      </c>
      <c r="EO122" s="91">
        <v>6</v>
      </c>
      <c r="EP122" s="91">
        <v>378</v>
      </c>
      <c r="EQ122" s="91">
        <v>0</v>
      </c>
      <c r="ER122" s="91">
        <v>0</v>
      </c>
      <c r="ES122" s="91">
        <v>0</v>
      </c>
      <c r="ET122" s="91">
        <v>0</v>
      </c>
      <c r="EU122" s="91">
        <v>0</v>
      </c>
      <c r="EV122" s="112"/>
      <c r="EW122" s="91">
        <v>2</v>
      </c>
      <c r="EX122" s="112"/>
      <c r="EY122" s="112" t="s">
        <v>5201</v>
      </c>
      <c r="EZ122" s="91">
        <v>1</v>
      </c>
      <c r="FA122" s="91">
        <v>1</v>
      </c>
      <c r="FB122" s="91">
        <v>1</v>
      </c>
      <c r="FC122" s="112"/>
      <c r="FD122" s="112"/>
      <c r="FE122" s="91">
        <v>21649</v>
      </c>
      <c r="FF122" s="92">
        <v>141.25</v>
      </c>
      <c r="FG122" s="91">
        <v>12</v>
      </c>
      <c r="FH122" s="91">
        <v>12</v>
      </c>
      <c r="FI122" s="118">
        <v>22186</v>
      </c>
      <c r="FJ122" s="118">
        <v>141.26</v>
      </c>
      <c r="FK122" s="118">
        <v>12</v>
      </c>
      <c r="FL122" s="118">
        <v>12</v>
      </c>
    </row>
    <row r="123" spans="1:168" ht="42.75" x14ac:dyDescent="0.2">
      <c r="A123" s="112" t="s">
        <v>383</v>
      </c>
      <c r="B123" s="112" t="s">
        <v>423</v>
      </c>
      <c r="C123" s="91">
        <v>3</v>
      </c>
      <c r="D123" s="112" t="s">
        <v>1386</v>
      </c>
      <c r="E123" s="112" t="s">
        <v>5205</v>
      </c>
      <c r="F123" s="112">
        <v>92</v>
      </c>
      <c r="G123" s="112">
        <v>56601</v>
      </c>
      <c r="H123" s="112" t="s">
        <v>423</v>
      </c>
      <c r="I123" s="112" t="s">
        <v>5206</v>
      </c>
      <c r="J123" s="112" t="s">
        <v>5207</v>
      </c>
      <c r="K123" s="112" t="s">
        <v>3989</v>
      </c>
      <c r="L123" s="112" t="s">
        <v>1842</v>
      </c>
      <c r="M123" s="112" t="s">
        <v>5208</v>
      </c>
      <c r="N123" s="112" t="s">
        <v>5209</v>
      </c>
      <c r="O123" s="112" t="s">
        <v>1845</v>
      </c>
      <c r="P123" s="112" t="s">
        <v>5210</v>
      </c>
      <c r="Q123" s="112" t="s">
        <v>5211</v>
      </c>
      <c r="R123" s="112" t="s">
        <v>1842</v>
      </c>
      <c r="S123" s="112" t="s">
        <v>5208</v>
      </c>
      <c r="T123" s="112" t="s">
        <v>5209</v>
      </c>
      <c r="U123" s="112"/>
      <c r="V123" s="112">
        <v>465466161</v>
      </c>
      <c r="W123" s="112" t="s">
        <v>5211</v>
      </c>
      <c r="X123" s="91">
        <v>6</v>
      </c>
      <c r="Y123" s="91">
        <v>0</v>
      </c>
      <c r="Z123" s="91">
        <v>6</v>
      </c>
      <c r="AA123" s="92">
        <v>6</v>
      </c>
      <c r="AB123" s="92">
        <v>0</v>
      </c>
      <c r="AC123" s="92">
        <v>6</v>
      </c>
      <c r="AD123" s="117" t="s">
        <v>1692</v>
      </c>
      <c r="AE123" s="91">
        <v>6</v>
      </c>
      <c r="AF123" s="117" t="s">
        <v>1692</v>
      </c>
      <c r="AG123" s="91">
        <v>0</v>
      </c>
      <c r="AH123" s="91">
        <v>5</v>
      </c>
      <c r="AI123" s="91">
        <v>0</v>
      </c>
      <c r="AJ123" s="91">
        <v>1</v>
      </c>
      <c r="AK123" s="91">
        <v>6</v>
      </c>
      <c r="AL123" s="117" t="s">
        <v>1692</v>
      </c>
      <c r="AM123" s="91">
        <v>0</v>
      </c>
      <c r="AN123" s="91">
        <v>0</v>
      </c>
      <c r="AO123" s="91">
        <v>6</v>
      </c>
      <c r="AP123" s="91">
        <v>6</v>
      </c>
      <c r="AQ123" s="117" t="s">
        <v>1692</v>
      </c>
      <c r="AR123" s="91">
        <v>0</v>
      </c>
      <c r="AS123" s="91">
        <v>0</v>
      </c>
      <c r="AT123" s="91">
        <v>0</v>
      </c>
      <c r="AU123" s="91">
        <v>5</v>
      </c>
      <c r="AV123" s="91">
        <v>1</v>
      </c>
      <c r="AW123" s="91">
        <v>0</v>
      </c>
      <c r="AX123" s="91">
        <v>6</v>
      </c>
      <c r="AY123" s="117" t="s">
        <v>1692</v>
      </c>
      <c r="AZ123" s="91">
        <v>1</v>
      </c>
      <c r="BA123" s="91">
        <v>1</v>
      </c>
      <c r="BB123" s="91">
        <v>1</v>
      </c>
      <c r="BC123" s="91">
        <v>1</v>
      </c>
      <c r="BD123" s="91">
        <v>0</v>
      </c>
      <c r="BE123" s="91">
        <v>0</v>
      </c>
      <c r="BF123" s="91">
        <v>0</v>
      </c>
      <c r="BG123" s="91">
        <v>26</v>
      </c>
      <c r="BH123" s="91">
        <v>0</v>
      </c>
      <c r="BI123" s="91">
        <v>0</v>
      </c>
      <c r="BJ123" s="91">
        <v>12</v>
      </c>
      <c r="BK123" s="91">
        <v>10</v>
      </c>
      <c r="BL123" s="91">
        <v>0</v>
      </c>
      <c r="BM123" s="91">
        <v>0</v>
      </c>
      <c r="BN123" s="91">
        <v>0</v>
      </c>
      <c r="BO123" s="91">
        <v>1</v>
      </c>
      <c r="BP123" s="91">
        <v>43</v>
      </c>
      <c r="BQ123" s="91">
        <v>45</v>
      </c>
      <c r="BR123" s="91">
        <v>2</v>
      </c>
      <c r="BS123" s="91">
        <v>23</v>
      </c>
      <c r="BT123" s="91">
        <v>24</v>
      </c>
      <c r="BU123" s="91">
        <v>2</v>
      </c>
      <c r="BV123" s="91">
        <v>0</v>
      </c>
      <c r="BW123" s="91">
        <v>7</v>
      </c>
      <c r="BX123" s="91">
        <v>4</v>
      </c>
      <c r="BY123" s="91">
        <v>43</v>
      </c>
      <c r="BZ123" s="91">
        <v>6</v>
      </c>
      <c r="CA123" s="91">
        <v>0</v>
      </c>
      <c r="CB123" s="91">
        <v>1</v>
      </c>
      <c r="CC123" s="91">
        <v>11</v>
      </c>
      <c r="CD123" s="91">
        <v>3</v>
      </c>
      <c r="CE123" s="91">
        <v>2</v>
      </c>
      <c r="CF123" s="91">
        <v>5</v>
      </c>
      <c r="CG123" s="91">
        <v>1</v>
      </c>
      <c r="CH123" s="91">
        <v>0</v>
      </c>
      <c r="CI123" s="91">
        <v>0</v>
      </c>
      <c r="CJ123" s="91">
        <v>0</v>
      </c>
      <c r="CK123" s="91">
        <v>0</v>
      </c>
      <c r="CL123" s="91">
        <v>0</v>
      </c>
      <c r="CM123" s="91">
        <v>0</v>
      </c>
      <c r="CN123" s="91">
        <v>0</v>
      </c>
      <c r="CO123" s="91">
        <v>0</v>
      </c>
      <c r="CP123" s="91">
        <v>0</v>
      </c>
      <c r="CQ123" s="91">
        <v>0</v>
      </c>
      <c r="CR123" s="91">
        <v>0</v>
      </c>
      <c r="CS123" s="91">
        <v>0</v>
      </c>
      <c r="CT123" s="91">
        <v>0</v>
      </c>
      <c r="CU123" s="91">
        <v>0</v>
      </c>
      <c r="CV123" s="91">
        <v>0</v>
      </c>
      <c r="CW123" s="91">
        <v>0</v>
      </c>
      <c r="CX123" s="91">
        <v>0</v>
      </c>
      <c r="CY123" s="91">
        <v>0</v>
      </c>
      <c r="CZ123" s="91">
        <v>0</v>
      </c>
      <c r="DA123" s="91">
        <v>0</v>
      </c>
      <c r="DB123" s="91">
        <v>0</v>
      </c>
      <c r="DC123" s="91">
        <v>19</v>
      </c>
      <c r="DD123" s="91">
        <v>3</v>
      </c>
      <c r="DE123" s="91">
        <v>0</v>
      </c>
      <c r="DF123" s="91">
        <v>6</v>
      </c>
      <c r="DG123" s="91">
        <v>2</v>
      </c>
      <c r="DH123" s="91">
        <v>0</v>
      </c>
      <c r="DI123" s="91">
        <v>1</v>
      </c>
      <c r="DJ123" s="91">
        <v>0</v>
      </c>
      <c r="DK123" s="91">
        <v>0</v>
      </c>
      <c r="DL123" s="91">
        <v>0</v>
      </c>
      <c r="DM123" s="91">
        <v>0</v>
      </c>
      <c r="DN123" s="91">
        <v>0</v>
      </c>
      <c r="DO123" s="91">
        <v>0</v>
      </c>
      <c r="DP123" s="91">
        <v>0</v>
      </c>
      <c r="DQ123" s="91">
        <v>0</v>
      </c>
      <c r="DR123" s="91">
        <v>0</v>
      </c>
      <c r="DS123" s="91">
        <v>0</v>
      </c>
      <c r="DT123" s="91">
        <v>0</v>
      </c>
      <c r="DU123" s="91">
        <v>0</v>
      </c>
      <c r="DV123" s="91">
        <v>0</v>
      </c>
      <c r="DW123" s="91">
        <v>0</v>
      </c>
      <c r="DX123" s="91">
        <v>0</v>
      </c>
      <c r="DY123" s="91">
        <v>0</v>
      </c>
      <c r="DZ123" s="91">
        <v>0</v>
      </c>
      <c r="EA123" s="91">
        <v>0</v>
      </c>
      <c r="EB123" s="91">
        <v>0</v>
      </c>
      <c r="EC123" s="91">
        <v>0</v>
      </c>
      <c r="ED123" s="91">
        <v>0</v>
      </c>
      <c r="EE123" s="91">
        <v>0</v>
      </c>
      <c r="EF123" s="91">
        <v>0</v>
      </c>
      <c r="EG123" s="91">
        <v>1</v>
      </c>
      <c r="EH123" s="91">
        <v>0</v>
      </c>
      <c r="EI123" s="91">
        <v>0</v>
      </c>
      <c r="EJ123" s="91">
        <v>0</v>
      </c>
      <c r="EK123" s="91">
        <v>0</v>
      </c>
      <c r="EL123" s="91">
        <v>0</v>
      </c>
      <c r="EM123" s="91">
        <v>1</v>
      </c>
      <c r="EN123" s="91">
        <v>0</v>
      </c>
      <c r="EO123" s="91">
        <v>0</v>
      </c>
      <c r="EP123" s="91">
        <v>210</v>
      </c>
      <c r="EQ123" s="91">
        <v>0</v>
      </c>
      <c r="ER123" s="91">
        <v>0</v>
      </c>
      <c r="ES123" s="91">
        <v>1</v>
      </c>
      <c r="ET123" s="91">
        <v>1</v>
      </c>
      <c r="EU123" s="91">
        <v>0</v>
      </c>
      <c r="EV123" s="112" t="s">
        <v>1845</v>
      </c>
      <c r="EW123" s="91">
        <v>2</v>
      </c>
      <c r="EX123" s="112" t="s">
        <v>1845</v>
      </c>
      <c r="EY123" s="112" t="s">
        <v>1845</v>
      </c>
      <c r="EZ123" s="91">
        <v>1</v>
      </c>
      <c r="FA123" s="91">
        <v>1</v>
      </c>
      <c r="FB123" s="91">
        <v>1</v>
      </c>
      <c r="FC123" s="112" t="s">
        <v>1845</v>
      </c>
      <c r="FD123" s="112" t="s">
        <v>1845</v>
      </c>
      <c r="FE123" s="91">
        <v>19590</v>
      </c>
      <c r="FF123" s="92">
        <v>148.56</v>
      </c>
      <c r="FG123" s="91">
        <v>18</v>
      </c>
      <c r="FH123" s="91">
        <v>18</v>
      </c>
      <c r="FI123" s="118">
        <v>18179</v>
      </c>
      <c r="FJ123" s="118">
        <v>148.57</v>
      </c>
      <c r="FK123" s="118">
        <v>18</v>
      </c>
      <c r="FL123" s="118">
        <v>18</v>
      </c>
    </row>
    <row r="124" spans="1:168" ht="42.75" x14ac:dyDescent="0.2">
      <c r="A124" s="112" t="s">
        <v>383</v>
      </c>
      <c r="B124" s="112" t="s">
        <v>424</v>
      </c>
      <c r="C124" s="91">
        <v>3</v>
      </c>
      <c r="D124" s="112" t="s">
        <v>1402</v>
      </c>
      <c r="E124" s="112" t="s">
        <v>2142</v>
      </c>
      <c r="F124" s="112">
        <v>166</v>
      </c>
      <c r="G124" s="112">
        <v>56401</v>
      </c>
      <c r="H124" s="112" t="s">
        <v>424</v>
      </c>
      <c r="I124" s="112" t="s">
        <v>5212</v>
      </c>
      <c r="J124" s="112" t="s">
        <v>5213</v>
      </c>
      <c r="K124" s="112" t="s">
        <v>5214</v>
      </c>
      <c r="L124" s="112" t="s">
        <v>1842</v>
      </c>
      <c r="M124" s="112" t="s">
        <v>1874</v>
      </c>
      <c r="N124" s="112" t="s">
        <v>5215</v>
      </c>
      <c r="O124" s="112"/>
      <c r="P124" s="112">
        <v>465670331</v>
      </c>
      <c r="Q124" s="112" t="s">
        <v>5216</v>
      </c>
      <c r="R124" s="112" t="s">
        <v>1948</v>
      </c>
      <c r="S124" s="112" t="s">
        <v>3080</v>
      </c>
      <c r="T124" s="112" t="s">
        <v>5217</v>
      </c>
      <c r="U124" s="112"/>
      <c r="V124" s="112">
        <v>465670341</v>
      </c>
      <c r="W124" s="112" t="s">
        <v>5218</v>
      </c>
      <c r="X124" s="91">
        <v>4</v>
      </c>
      <c r="Y124" s="91">
        <v>0</v>
      </c>
      <c r="Z124" s="91">
        <v>4</v>
      </c>
      <c r="AA124" s="92">
        <v>0</v>
      </c>
      <c r="AB124" s="92">
        <v>0</v>
      </c>
      <c r="AC124" s="92">
        <v>0</v>
      </c>
      <c r="AD124" s="117" t="s">
        <v>1692</v>
      </c>
      <c r="AE124" s="91">
        <v>4</v>
      </c>
      <c r="AF124" s="117" t="s">
        <v>1692</v>
      </c>
      <c r="AG124" s="91">
        <v>0</v>
      </c>
      <c r="AH124" s="91">
        <v>1</v>
      </c>
      <c r="AI124" s="91">
        <v>3</v>
      </c>
      <c r="AJ124" s="91">
        <v>0</v>
      </c>
      <c r="AK124" s="91">
        <v>4</v>
      </c>
      <c r="AL124" s="117" t="s">
        <v>1692</v>
      </c>
      <c r="AM124" s="91">
        <v>1</v>
      </c>
      <c r="AN124" s="91">
        <v>0</v>
      </c>
      <c r="AO124" s="91">
        <v>3</v>
      </c>
      <c r="AP124" s="91">
        <v>4</v>
      </c>
      <c r="AQ124" s="117" t="s">
        <v>1692</v>
      </c>
      <c r="AR124" s="91">
        <v>0</v>
      </c>
      <c r="AS124" s="91">
        <v>0</v>
      </c>
      <c r="AT124" s="91">
        <v>0</v>
      </c>
      <c r="AU124" s="91">
        <v>3</v>
      </c>
      <c r="AV124" s="91">
        <v>1</v>
      </c>
      <c r="AW124" s="91">
        <v>0</v>
      </c>
      <c r="AX124" s="91">
        <v>4</v>
      </c>
      <c r="AY124" s="117" t="s">
        <v>1692</v>
      </c>
      <c r="AZ124" s="91">
        <v>1</v>
      </c>
      <c r="BA124" s="91">
        <v>1</v>
      </c>
      <c r="BB124" s="91">
        <v>1</v>
      </c>
      <c r="BC124" s="91">
        <v>1</v>
      </c>
      <c r="BD124" s="91">
        <v>2</v>
      </c>
      <c r="BE124" s="91">
        <v>1</v>
      </c>
      <c r="BF124" s="91">
        <v>0</v>
      </c>
      <c r="BG124" s="91">
        <v>10</v>
      </c>
      <c r="BH124" s="91">
        <v>2</v>
      </c>
      <c r="BI124" s="91">
        <v>0</v>
      </c>
      <c r="BJ124" s="91">
        <v>8</v>
      </c>
      <c r="BK124" s="91">
        <v>1</v>
      </c>
      <c r="BL124" s="91">
        <v>0</v>
      </c>
      <c r="BM124" s="91">
        <v>0</v>
      </c>
      <c r="BN124" s="91">
        <v>0</v>
      </c>
      <c r="BO124" s="91">
        <v>17</v>
      </c>
      <c r="BP124" s="91">
        <v>107</v>
      </c>
      <c r="BQ124" s="91">
        <v>49</v>
      </c>
      <c r="BR124" s="91">
        <v>3</v>
      </c>
      <c r="BS124" s="91">
        <v>25</v>
      </c>
      <c r="BT124" s="91">
        <v>10</v>
      </c>
      <c r="BU124" s="91">
        <v>1</v>
      </c>
      <c r="BV124" s="91">
        <v>0</v>
      </c>
      <c r="BW124" s="91">
        <v>29</v>
      </c>
      <c r="BX124" s="91">
        <v>20</v>
      </c>
      <c r="BY124" s="91">
        <v>61</v>
      </c>
      <c r="BZ124" s="91">
        <v>9</v>
      </c>
      <c r="CA124" s="91">
        <v>0</v>
      </c>
      <c r="CB124" s="91">
        <v>2</v>
      </c>
      <c r="CC124" s="91">
        <v>18</v>
      </c>
      <c r="CD124" s="91">
        <v>12</v>
      </c>
      <c r="CE124" s="91">
        <v>0</v>
      </c>
      <c r="CF124" s="91">
        <v>20</v>
      </c>
      <c r="CG124" s="91">
        <v>0</v>
      </c>
      <c r="CH124" s="91">
        <v>2</v>
      </c>
      <c r="CI124" s="91">
        <v>0</v>
      </c>
      <c r="CJ124" s="91">
        <v>0</v>
      </c>
      <c r="CK124" s="91">
        <v>15</v>
      </c>
      <c r="CL124" s="91">
        <v>0</v>
      </c>
      <c r="CM124" s="91">
        <v>1</v>
      </c>
      <c r="CN124" s="91">
        <v>0</v>
      </c>
      <c r="CO124" s="91">
        <v>1</v>
      </c>
      <c r="CP124" s="91">
        <v>0</v>
      </c>
      <c r="CQ124" s="91">
        <v>0</v>
      </c>
      <c r="CR124" s="91">
        <v>0</v>
      </c>
      <c r="CS124" s="91">
        <v>0</v>
      </c>
      <c r="CT124" s="91">
        <v>0</v>
      </c>
      <c r="CU124" s="91">
        <v>0</v>
      </c>
      <c r="CV124" s="91">
        <v>0</v>
      </c>
      <c r="CW124" s="91">
        <v>0</v>
      </c>
      <c r="CX124" s="91">
        <v>0</v>
      </c>
      <c r="CY124" s="91">
        <v>0</v>
      </c>
      <c r="CZ124" s="91">
        <v>0</v>
      </c>
      <c r="DA124" s="91">
        <v>0</v>
      </c>
      <c r="DB124" s="91">
        <v>0</v>
      </c>
      <c r="DC124" s="91">
        <v>17</v>
      </c>
      <c r="DD124" s="91">
        <v>2</v>
      </c>
      <c r="DE124" s="91">
        <v>0</v>
      </c>
      <c r="DF124" s="91">
        <v>0</v>
      </c>
      <c r="DG124" s="91">
        <v>23</v>
      </c>
      <c r="DH124" s="91">
        <v>16</v>
      </c>
      <c r="DI124" s="91">
        <v>5</v>
      </c>
      <c r="DJ124" s="91">
        <v>0</v>
      </c>
      <c r="DK124" s="91">
        <v>0</v>
      </c>
      <c r="DL124" s="91">
        <v>0</v>
      </c>
      <c r="DM124" s="91">
        <v>0</v>
      </c>
      <c r="DN124" s="91">
        <v>0</v>
      </c>
      <c r="DO124" s="91">
        <v>0</v>
      </c>
      <c r="DP124" s="91">
        <v>0</v>
      </c>
      <c r="DQ124" s="91">
        <v>0</v>
      </c>
      <c r="DR124" s="91">
        <v>0</v>
      </c>
      <c r="DS124" s="91">
        <v>0</v>
      </c>
      <c r="DT124" s="91">
        <v>0</v>
      </c>
      <c r="DU124" s="91">
        <v>0</v>
      </c>
      <c r="DV124" s="91">
        <v>0</v>
      </c>
      <c r="DW124" s="91">
        <v>0</v>
      </c>
      <c r="DX124" s="91">
        <v>0</v>
      </c>
      <c r="DY124" s="91">
        <v>0</v>
      </c>
      <c r="DZ124" s="91">
        <v>0</v>
      </c>
      <c r="EA124" s="91">
        <v>0</v>
      </c>
      <c r="EB124" s="91">
        <v>0</v>
      </c>
      <c r="EC124" s="91">
        <v>1</v>
      </c>
      <c r="ED124" s="91">
        <v>0</v>
      </c>
      <c r="EE124" s="91">
        <v>0</v>
      </c>
      <c r="EF124" s="91">
        <v>0</v>
      </c>
      <c r="EG124" s="91">
        <v>2</v>
      </c>
      <c r="EH124" s="91">
        <v>0</v>
      </c>
      <c r="EI124" s="91">
        <v>3</v>
      </c>
      <c r="EJ124" s="91">
        <v>0</v>
      </c>
      <c r="EK124" s="91">
        <v>0</v>
      </c>
      <c r="EL124" s="91">
        <v>0</v>
      </c>
      <c r="EM124" s="91">
        <v>0</v>
      </c>
      <c r="EN124" s="91">
        <v>0</v>
      </c>
      <c r="EO124" s="91">
        <v>0</v>
      </c>
      <c r="EP124" s="91">
        <v>185</v>
      </c>
      <c r="EQ124" s="91">
        <v>0</v>
      </c>
      <c r="ER124" s="91">
        <v>0</v>
      </c>
      <c r="ES124" s="91">
        <v>0</v>
      </c>
      <c r="ET124" s="91">
        <v>0</v>
      </c>
      <c r="EU124" s="91">
        <v>1</v>
      </c>
      <c r="EV124" s="112" t="s">
        <v>5219</v>
      </c>
      <c r="EW124" s="91">
        <v>2</v>
      </c>
      <c r="EX124" s="112" t="s">
        <v>5220</v>
      </c>
      <c r="EY124" s="112" t="s">
        <v>5221</v>
      </c>
      <c r="EZ124" s="91">
        <v>1</v>
      </c>
      <c r="FA124" s="91">
        <v>1</v>
      </c>
      <c r="FB124" s="91">
        <v>1</v>
      </c>
      <c r="FC124" s="112"/>
      <c r="FD124" s="112" t="s">
        <v>5222</v>
      </c>
      <c r="FE124" s="91">
        <v>13411</v>
      </c>
      <c r="FF124" s="92">
        <v>148.251</v>
      </c>
      <c r="FG124" s="91">
        <v>13</v>
      </c>
      <c r="FH124" s="91">
        <v>13</v>
      </c>
      <c r="FI124" s="118">
        <v>13372</v>
      </c>
      <c r="FJ124" s="118">
        <v>148.29</v>
      </c>
      <c r="FK124" s="118">
        <v>13</v>
      </c>
      <c r="FL124" s="118">
        <v>13</v>
      </c>
    </row>
    <row r="125" spans="1:168" ht="42.75" x14ac:dyDescent="0.2">
      <c r="A125" s="112" t="s">
        <v>615</v>
      </c>
      <c r="B125" s="112" t="s">
        <v>619</v>
      </c>
      <c r="C125" s="91">
        <v>3</v>
      </c>
      <c r="D125" s="112" t="s">
        <v>862</v>
      </c>
      <c r="E125" s="112" t="s">
        <v>5250</v>
      </c>
      <c r="F125" s="112">
        <v>405</v>
      </c>
      <c r="G125" s="112">
        <v>59301</v>
      </c>
      <c r="H125" s="112" t="s">
        <v>619</v>
      </c>
      <c r="I125" s="112" t="s">
        <v>5251</v>
      </c>
      <c r="J125" s="112" t="s">
        <v>5252</v>
      </c>
      <c r="K125" s="112" t="s">
        <v>5253</v>
      </c>
      <c r="L125" s="112" t="s">
        <v>1842</v>
      </c>
      <c r="M125" s="112" t="s">
        <v>2009</v>
      </c>
      <c r="N125" s="112" t="s">
        <v>4623</v>
      </c>
      <c r="O125" s="112"/>
      <c r="P125" s="112">
        <v>5966590348</v>
      </c>
      <c r="Q125" s="112" t="s">
        <v>5254</v>
      </c>
      <c r="R125" s="112"/>
      <c r="S125" s="112" t="s">
        <v>1974</v>
      </c>
      <c r="T125" s="112" t="s">
        <v>5255</v>
      </c>
      <c r="U125" s="112"/>
      <c r="V125" s="112">
        <v>566590324</v>
      </c>
      <c r="W125" s="112" t="s">
        <v>5256</v>
      </c>
      <c r="X125" s="91">
        <v>4</v>
      </c>
      <c r="Y125" s="91">
        <v>1</v>
      </c>
      <c r="Z125" s="91">
        <v>5</v>
      </c>
      <c r="AA125" s="92">
        <v>4</v>
      </c>
      <c r="AB125" s="92">
        <v>1</v>
      </c>
      <c r="AC125" s="92">
        <v>5</v>
      </c>
      <c r="AD125" s="117" t="s">
        <v>1692</v>
      </c>
      <c r="AE125" s="91">
        <v>3</v>
      </c>
      <c r="AF125" s="117" t="s">
        <v>1692</v>
      </c>
      <c r="AG125" s="91">
        <v>0</v>
      </c>
      <c r="AH125" s="91">
        <v>1</v>
      </c>
      <c r="AI125" s="91">
        <v>0</v>
      </c>
      <c r="AJ125" s="91">
        <v>3</v>
      </c>
      <c r="AK125" s="91">
        <v>4</v>
      </c>
      <c r="AL125" s="117" t="s">
        <v>1692</v>
      </c>
      <c r="AM125" s="91">
        <v>0</v>
      </c>
      <c r="AN125" s="91">
        <v>0</v>
      </c>
      <c r="AO125" s="91">
        <v>4</v>
      </c>
      <c r="AP125" s="91">
        <v>4</v>
      </c>
      <c r="AQ125" s="117" t="s">
        <v>1692</v>
      </c>
      <c r="AR125" s="91">
        <v>0</v>
      </c>
      <c r="AS125" s="91">
        <v>0</v>
      </c>
      <c r="AT125" s="91">
        <v>0</v>
      </c>
      <c r="AU125" s="91">
        <v>3</v>
      </c>
      <c r="AV125" s="91">
        <v>1</v>
      </c>
      <c r="AW125" s="91">
        <v>0</v>
      </c>
      <c r="AX125" s="91">
        <v>4</v>
      </c>
      <c r="AY125" s="117" t="s">
        <v>1692</v>
      </c>
      <c r="AZ125" s="91">
        <v>1</v>
      </c>
      <c r="BA125" s="91">
        <v>1</v>
      </c>
      <c r="BB125" s="91">
        <v>0</v>
      </c>
      <c r="BC125" s="91">
        <v>1</v>
      </c>
      <c r="BD125" s="91">
        <v>0</v>
      </c>
      <c r="BE125" s="91">
        <v>0</v>
      </c>
      <c r="BF125" s="91">
        <v>0</v>
      </c>
      <c r="BG125" s="91">
        <v>27</v>
      </c>
      <c r="BH125" s="91">
        <v>0</v>
      </c>
      <c r="BI125" s="91">
        <v>0</v>
      </c>
      <c r="BJ125" s="91">
        <v>37</v>
      </c>
      <c r="BK125" s="91">
        <v>0</v>
      </c>
      <c r="BL125" s="91">
        <v>0</v>
      </c>
      <c r="BM125" s="91">
        <v>0</v>
      </c>
      <c r="BN125" s="91">
        <v>0</v>
      </c>
      <c r="BO125" s="91">
        <v>2</v>
      </c>
      <c r="BP125" s="91">
        <v>86</v>
      </c>
      <c r="BQ125" s="91">
        <v>48</v>
      </c>
      <c r="BR125" s="91">
        <v>0</v>
      </c>
      <c r="BS125" s="91">
        <v>27</v>
      </c>
      <c r="BT125" s="91">
        <v>17</v>
      </c>
      <c r="BU125" s="91">
        <v>0</v>
      </c>
      <c r="BV125" s="91">
        <v>0</v>
      </c>
      <c r="BW125" s="91">
        <v>21</v>
      </c>
      <c r="BX125" s="91">
        <v>5</v>
      </c>
      <c r="BY125" s="91">
        <v>58</v>
      </c>
      <c r="BZ125" s="91">
        <v>0</v>
      </c>
      <c r="CA125" s="91">
        <v>15</v>
      </c>
      <c r="CB125" s="91">
        <v>4</v>
      </c>
      <c r="CC125" s="91">
        <v>39</v>
      </c>
      <c r="CD125" s="91">
        <v>9</v>
      </c>
      <c r="CE125" s="91">
        <v>1</v>
      </c>
      <c r="CF125" s="91">
        <v>10</v>
      </c>
      <c r="CG125" s="91">
        <v>0</v>
      </c>
      <c r="CH125" s="91">
        <v>1</v>
      </c>
      <c r="CI125" s="91">
        <v>0</v>
      </c>
      <c r="CJ125" s="91">
        <v>0</v>
      </c>
      <c r="CK125" s="91">
        <v>49</v>
      </c>
      <c r="CL125" s="91">
        <v>0</v>
      </c>
      <c r="CM125" s="91">
        <v>0</v>
      </c>
      <c r="CN125" s="91">
        <v>0</v>
      </c>
      <c r="CO125" s="91">
        <v>0</v>
      </c>
      <c r="CP125" s="91">
        <v>0</v>
      </c>
      <c r="CQ125" s="91">
        <v>0</v>
      </c>
      <c r="CR125" s="91">
        <v>0</v>
      </c>
      <c r="CS125" s="91">
        <v>0</v>
      </c>
      <c r="CT125" s="91">
        <v>0</v>
      </c>
      <c r="CU125" s="91">
        <v>0</v>
      </c>
      <c r="CV125" s="91">
        <v>0</v>
      </c>
      <c r="CW125" s="91">
        <v>0</v>
      </c>
      <c r="CX125" s="91">
        <v>0</v>
      </c>
      <c r="CY125" s="91">
        <v>0</v>
      </c>
      <c r="CZ125" s="91">
        <v>0</v>
      </c>
      <c r="DA125" s="91">
        <v>0</v>
      </c>
      <c r="DB125" s="91">
        <v>0</v>
      </c>
      <c r="DC125" s="91">
        <v>54</v>
      </c>
      <c r="DD125" s="91">
        <v>0</v>
      </c>
      <c r="DE125" s="91">
        <v>0</v>
      </c>
      <c r="DF125" s="91">
        <v>0</v>
      </c>
      <c r="DG125" s="91">
        <v>0</v>
      </c>
      <c r="DH125" s="91">
        <v>0</v>
      </c>
      <c r="DI125" s="91">
        <v>3</v>
      </c>
      <c r="DJ125" s="91">
        <v>0</v>
      </c>
      <c r="DK125" s="91">
        <v>0</v>
      </c>
      <c r="DL125" s="91">
        <v>0</v>
      </c>
      <c r="DM125" s="91">
        <v>0</v>
      </c>
      <c r="DN125" s="91">
        <v>0</v>
      </c>
      <c r="DO125" s="91">
        <v>0</v>
      </c>
      <c r="DP125" s="91">
        <v>0</v>
      </c>
      <c r="DQ125" s="91">
        <v>0</v>
      </c>
      <c r="DR125" s="91">
        <v>0</v>
      </c>
      <c r="DS125" s="91">
        <v>0</v>
      </c>
      <c r="DT125" s="91">
        <v>0</v>
      </c>
      <c r="DU125" s="91">
        <v>0</v>
      </c>
      <c r="DV125" s="91">
        <v>0</v>
      </c>
      <c r="DW125" s="91">
        <v>0</v>
      </c>
      <c r="DX125" s="91">
        <v>0</v>
      </c>
      <c r="DY125" s="91">
        <v>0</v>
      </c>
      <c r="DZ125" s="91">
        <v>0</v>
      </c>
      <c r="EA125" s="91">
        <v>0</v>
      </c>
      <c r="EB125" s="91">
        <v>0</v>
      </c>
      <c r="EC125" s="91">
        <v>0</v>
      </c>
      <c r="ED125" s="91">
        <v>0</v>
      </c>
      <c r="EE125" s="91">
        <v>0</v>
      </c>
      <c r="EF125" s="91">
        <v>0</v>
      </c>
      <c r="EG125" s="91">
        <v>1</v>
      </c>
      <c r="EH125" s="91">
        <v>0</v>
      </c>
      <c r="EI125" s="91">
        <v>2</v>
      </c>
      <c r="EJ125" s="91">
        <v>0</v>
      </c>
      <c r="EK125" s="91">
        <v>0</v>
      </c>
      <c r="EL125" s="91">
        <v>0</v>
      </c>
      <c r="EM125" s="91">
        <v>0</v>
      </c>
      <c r="EN125" s="91">
        <v>0</v>
      </c>
      <c r="EO125" s="91">
        <v>0</v>
      </c>
      <c r="EP125" s="91">
        <v>667</v>
      </c>
      <c r="EQ125" s="91">
        <v>0</v>
      </c>
      <c r="ER125" s="91">
        <v>0</v>
      </c>
      <c r="ES125" s="91">
        <v>0</v>
      </c>
      <c r="ET125" s="91">
        <v>0</v>
      </c>
      <c r="EU125" s="91">
        <v>1</v>
      </c>
      <c r="EV125" s="112" t="s">
        <v>5257</v>
      </c>
      <c r="EW125" s="91">
        <v>2</v>
      </c>
      <c r="EX125" s="112" t="s">
        <v>5258</v>
      </c>
      <c r="EY125" s="112"/>
      <c r="EZ125" s="93"/>
      <c r="FA125" s="93"/>
      <c r="FB125" s="93"/>
      <c r="FC125" s="112"/>
      <c r="FD125" s="112"/>
      <c r="FE125" s="91">
        <v>20172</v>
      </c>
      <c r="FF125" s="92">
        <v>347.97</v>
      </c>
      <c r="FG125" s="91">
        <v>39</v>
      </c>
      <c r="FH125" s="91">
        <v>37</v>
      </c>
      <c r="FI125" s="118">
        <v>19755</v>
      </c>
      <c r="FJ125" s="118">
        <v>347.94</v>
      </c>
      <c r="FK125" s="118">
        <v>39</v>
      </c>
      <c r="FL125" s="118">
        <v>37</v>
      </c>
    </row>
    <row r="126" spans="1:168" ht="28.5" x14ac:dyDescent="0.2">
      <c r="A126" s="112" t="s">
        <v>615</v>
      </c>
      <c r="B126" s="112" t="s">
        <v>623</v>
      </c>
      <c r="C126" s="91">
        <v>3</v>
      </c>
      <c r="D126" s="112" t="s">
        <v>935</v>
      </c>
      <c r="E126" s="112" t="s">
        <v>2539</v>
      </c>
      <c r="F126" s="112">
        <v>57</v>
      </c>
      <c r="G126" s="112">
        <v>58061</v>
      </c>
      <c r="H126" s="112" t="s">
        <v>5275</v>
      </c>
      <c r="I126" s="112" t="s">
        <v>5276</v>
      </c>
      <c r="J126" s="112" t="s">
        <v>5277</v>
      </c>
      <c r="K126" s="112" t="s">
        <v>2182</v>
      </c>
      <c r="L126" s="112"/>
      <c r="M126" s="112" t="s">
        <v>2945</v>
      </c>
      <c r="N126" s="112" t="s">
        <v>5278</v>
      </c>
      <c r="O126" s="112"/>
      <c r="P126" s="112">
        <v>569497210</v>
      </c>
      <c r="Q126" s="112" t="s">
        <v>5279</v>
      </c>
      <c r="R126" s="112"/>
      <c r="S126" s="112" t="s">
        <v>2945</v>
      </c>
      <c r="T126" s="112" t="s">
        <v>5278</v>
      </c>
      <c r="U126" s="112"/>
      <c r="V126" s="112">
        <v>569497201</v>
      </c>
      <c r="W126" s="112" t="s">
        <v>5279</v>
      </c>
      <c r="X126" s="91">
        <v>7</v>
      </c>
      <c r="Y126" s="91">
        <v>0</v>
      </c>
      <c r="Z126" s="91">
        <v>7</v>
      </c>
      <c r="AA126" s="92">
        <v>6</v>
      </c>
      <c r="AB126" s="92">
        <v>0</v>
      </c>
      <c r="AC126" s="92">
        <v>6</v>
      </c>
      <c r="AD126" s="117" t="s">
        <v>1692</v>
      </c>
      <c r="AE126" s="91">
        <v>7</v>
      </c>
      <c r="AF126" s="117" t="s">
        <v>1692</v>
      </c>
      <c r="AG126" s="91">
        <v>0</v>
      </c>
      <c r="AH126" s="91">
        <v>4</v>
      </c>
      <c r="AI126" s="91">
        <v>0</v>
      </c>
      <c r="AJ126" s="91">
        <v>3</v>
      </c>
      <c r="AK126" s="91">
        <v>7</v>
      </c>
      <c r="AL126" s="117" t="s">
        <v>1692</v>
      </c>
      <c r="AM126" s="91">
        <v>1</v>
      </c>
      <c r="AN126" s="91">
        <v>0</v>
      </c>
      <c r="AO126" s="91">
        <v>6</v>
      </c>
      <c r="AP126" s="91">
        <v>7</v>
      </c>
      <c r="AQ126" s="117" t="s">
        <v>1692</v>
      </c>
      <c r="AR126" s="91">
        <v>0</v>
      </c>
      <c r="AS126" s="91">
        <v>0</v>
      </c>
      <c r="AT126" s="91">
        <v>3</v>
      </c>
      <c r="AU126" s="91">
        <v>2</v>
      </c>
      <c r="AV126" s="91">
        <v>2</v>
      </c>
      <c r="AW126" s="91">
        <v>0</v>
      </c>
      <c r="AX126" s="91">
        <v>7</v>
      </c>
      <c r="AY126" s="117" t="s">
        <v>1692</v>
      </c>
      <c r="AZ126" s="91">
        <v>1</v>
      </c>
      <c r="BA126" s="91">
        <v>1</v>
      </c>
      <c r="BB126" s="91">
        <v>1</v>
      </c>
      <c r="BC126" s="91">
        <v>1</v>
      </c>
      <c r="BD126" s="91">
        <v>4</v>
      </c>
      <c r="BE126" s="91">
        <v>0</v>
      </c>
      <c r="BF126" s="91">
        <v>0</v>
      </c>
      <c r="BG126" s="91">
        <v>102</v>
      </c>
      <c r="BH126" s="91">
        <v>11</v>
      </c>
      <c r="BI126" s="91">
        <v>0</v>
      </c>
      <c r="BJ126" s="91">
        <v>66</v>
      </c>
      <c r="BK126" s="91">
        <v>7</v>
      </c>
      <c r="BL126" s="91">
        <v>0</v>
      </c>
      <c r="BM126" s="91">
        <v>0</v>
      </c>
      <c r="BN126" s="91">
        <v>1</v>
      </c>
      <c r="BO126" s="91">
        <v>45</v>
      </c>
      <c r="BP126" s="91">
        <v>124</v>
      </c>
      <c r="BQ126" s="91">
        <v>108</v>
      </c>
      <c r="BR126" s="91">
        <v>6</v>
      </c>
      <c r="BS126" s="91">
        <v>83</v>
      </c>
      <c r="BT126" s="91">
        <v>50</v>
      </c>
      <c r="BU126" s="91">
        <v>0</v>
      </c>
      <c r="BV126" s="91">
        <v>0</v>
      </c>
      <c r="BW126" s="91">
        <v>6</v>
      </c>
      <c r="BX126" s="91">
        <v>6</v>
      </c>
      <c r="BY126" s="91">
        <v>165</v>
      </c>
      <c r="BZ126" s="91">
        <v>22</v>
      </c>
      <c r="CA126" s="91">
        <v>5</v>
      </c>
      <c r="CB126" s="91">
        <v>4</v>
      </c>
      <c r="CC126" s="91">
        <v>3</v>
      </c>
      <c r="CD126" s="91">
        <v>6</v>
      </c>
      <c r="CE126" s="91">
        <v>4</v>
      </c>
      <c r="CF126" s="91">
        <v>16</v>
      </c>
      <c r="CG126" s="91">
        <v>3</v>
      </c>
      <c r="CH126" s="91">
        <v>0</v>
      </c>
      <c r="CI126" s="91">
        <v>0</v>
      </c>
      <c r="CJ126" s="91">
        <v>0</v>
      </c>
      <c r="CK126" s="91">
        <v>29</v>
      </c>
      <c r="CL126" s="91">
        <v>0</v>
      </c>
      <c r="CM126" s="91">
        <v>0</v>
      </c>
      <c r="CN126" s="91">
        <v>0</v>
      </c>
      <c r="CO126" s="91">
        <v>0</v>
      </c>
      <c r="CP126" s="91">
        <v>0</v>
      </c>
      <c r="CQ126" s="91">
        <v>0</v>
      </c>
      <c r="CR126" s="91">
        <v>0</v>
      </c>
      <c r="CS126" s="91">
        <v>0</v>
      </c>
      <c r="CT126" s="91">
        <v>0</v>
      </c>
      <c r="CU126" s="91">
        <v>0</v>
      </c>
      <c r="CV126" s="91">
        <v>0</v>
      </c>
      <c r="CW126" s="91">
        <v>0</v>
      </c>
      <c r="CX126" s="91">
        <v>0</v>
      </c>
      <c r="CY126" s="91">
        <v>0</v>
      </c>
      <c r="CZ126" s="91">
        <v>0</v>
      </c>
      <c r="DA126" s="91">
        <v>0</v>
      </c>
      <c r="DB126" s="91">
        <v>0</v>
      </c>
      <c r="DC126" s="91">
        <v>68</v>
      </c>
      <c r="DD126" s="91">
        <v>3</v>
      </c>
      <c r="DE126" s="91">
        <v>0</v>
      </c>
      <c r="DF126" s="91">
        <v>0</v>
      </c>
      <c r="DG126" s="91">
        <v>0</v>
      </c>
      <c r="DH126" s="91">
        <v>0</v>
      </c>
      <c r="DI126" s="91">
        <v>29</v>
      </c>
      <c r="DJ126" s="91">
        <v>1</v>
      </c>
      <c r="DK126" s="91">
        <v>0</v>
      </c>
      <c r="DL126" s="91">
        <v>0</v>
      </c>
      <c r="DM126" s="91">
        <v>0</v>
      </c>
      <c r="DN126" s="91">
        <v>0</v>
      </c>
      <c r="DO126" s="91">
        <v>0</v>
      </c>
      <c r="DP126" s="91">
        <v>0</v>
      </c>
      <c r="DQ126" s="91">
        <v>0</v>
      </c>
      <c r="DR126" s="91">
        <v>0</v>
      </c>
      <c r="DS126" s="91">
        <v>0</v>
      </c>
      <c r="DT126" s="91">
        <v>0</v>
      </c>
      <c r="DU126" s="91">
        <v>0</v>
      </c>
      <c r="DV126" s="91">
        <v>0</v>
      </c>
      <c r="DW126" s="91">
        <v>0</v>
      </c>
      <c r="DX126" s="91">
        <v>0</v>
      </c>
      <c r="DY126" s="91">
        <v>0</v>
      </c>
      <c r="DZ126" s="91">
        <v>0</v>
      </c>
      <c r="EA126" s="91">
        <v>0</v>
      </c>
      <c r="EB126" s="91">
        <v>0</v>
      </c>
      <c r="EC126" s="91">
        <v>0</v>
      </c>
      <c r="ED126" s="91">
        <v>0</v>
      </c>
      <c r="EE126" s="91">
        <v>0</v>
      </c>
      <c r="EF126" s="91">
        <v>1</v>
      </c>
      <c r="EG126" s="91">
        <v>14</v>
      </c>
      <c r="EH126" s="91">
        <v>0</v>
      </c>
      <c r="EI126" s="91">
        <v>15</v>
      </c>
      <c r="EJ126" s="91">
        <v>0</v>
      </c>
      <c r="EK126" s="91">
        <v>0</v>
      </c>
      <c r="EL126" s="91">
        <v>10</v>
      </c>
      <c r="EM126" s="91">
        <v>5</v>
      </c>
      <c r="EN126" s="91">
        <v>0</v>
      </c>
      <c r="EO126" s="91">
        <v>5</v>
      </c>
      <c r="EP126" s="91">
        <v>553</v>
      </c>
      <c r="EQ126" s="91">
        <v>0</v>
      </c>
      <c r="ER126" s="91">
        <v>0</v>
      </c>
      <c r="ES126" s="91">
        <v>0</v>
      </c>
      <c r="ET126" s="91">
        <v>0</v>
      </c>
      <c r="EU126" s="91">
        <v>1</v>
      </c>
      <c r="EV126" s="112" t="s">
        <v>5280</v>
      </c>
      <c r="EW126" s="91">
        <v>3</v>
      </c>
      <c r="EX126" s="112"/>
      <c r="EY126" s="112"/>
      <c r="EZ126" s="91">
        <v>1</v>
      </c>
      <c r="FA126" s="91">
        <v>1</v>
      </c>
      <c r="FB126" s="91">
        <v>1</v>
      </c>
      <c r="FC126" s="112"/>
      <c r="FD126" s="112"/>
      <c r="FE126" s="91">
        <v>0</v>
      </c>
      <c r="FF126" s="92">
        <v>340.98</v>
      </c>
      <c r="FG126" s="91">
        <v>33</v>
      </c>
      <c r="FH126" s="91">
        <v>31</v>
      </c>
      <c r="FI126" s="118">
        <v>37320</v>
      </c>
      <c r="FJ126" s="118">
        <v>341.03</v>
      </c>
      <c r="FK126" s="118">
        <v>33</v>
      </c>
      <c r="FL126" s="118">
        <v>31</v>
      </c>
    </row>
    <row r="127" spans="1:168" ht="28.5" x14ac:dyDescent="0.2">
      <c r="A127" s="112" t="s">
        <v>615</v>
      </c>
      <c r="B127" s="112" t="s">
        <v>626</v>
      </c>
      <c r="C127" s="91">
        <v>3</v>
      </c>
      <c r="D127" s="112" t="s">
        <v>973</v>
      </c>
      <c r="E127" s="112" t="s">
        <v>2300</v>
      </c>
      <c r="F127" s="112">
        <v>300</v>
      </c>
      <c r="G127" s="112">
        <v>39622</v>
      </c>
      <c r="H127" s="112" t="s">
        <v>626</v>
      </c>
      <c r="I127" s="112" t="s">
        <v>5292</v>
      </c>
      <c r="J127" s="112" t="s">
        <v>5293</v>
      </c>
      <c r="K127" s="112" t="s">
        <v>2182</v>
      </c>
      <c r="L127" s="112" t="s">
        <v>1845</v>
      </c>
      <c r="M127" s="112" t="s">
        <v>2413</v>
      </c>
      <c r="N127" s="112" t="s">
        <v>5294</v>
      </c>
      <c r="O127" s="112" t="s">
        <v>1845</v>
      </c>
      <c r="P127" s="112" t="s">
        <v>5295</v>
      </c>
      <c r="Q127" s="112" t="s">
        <v>5296</v>
      </c>
      <c r="R127" s="112" t="s">
        <v>1845</v>
      </c>
      <c r="S127" s="112" t="s">
        <v>5297</v>
      </c>
      <c r="T127" s="112" t="s">
        <v>5298</v>
      </c>
      <c r="U127" s="112" t="s">
        <v>1845</v>
      </c>
      <c r="V127" s="112" t="s">
        <v>5295</v>
      </c>
      <c r="W127" s="112" t="s">
        <v>5296</v>
      </c>
      <c r="X127" s="91">
        <v>3</v>
      </c>
      <c r="Y127" s="91">
        <v>1</v>
      </c>
      <c r="Z127" s="91">
        <v>4</v>
      </c>
      <c r="AA127" s="92">
        <v>3</v>
      </c>
      <c r="AB127" s="92">
        <v>1</v>
      </c>
      <c r="AC127" s="92">
        <v>4</v>
      </c>
      <c r="AD127" s="117" t="s">
        <v>1692</v>
      </c>
      <c r="AE127" s="91">
        <v>3</v>
      </c>
      <c r="AF127" s="117" t="s">
        <v>1692</v>
      </c>
      <c r="AG127" s="91">
        <v>0</v>
      </c>
      <c r="AH127" s="91">
        <v>2</v>
      </c>
      <c r="AI127" s="91">
        <v>0</v>
      </c>
      <c r="AJ127" s="91">
        <v>1</v>
      </c>
      <c r="AK127" s="91">
        <v>3</v>
      </c>
      <c r="AL127" s="117" t="s">
        <v>1692</v>
      </c>
      <c r="AM127" s="91">
        <v>0</v>
      </c>
      <c r="AN127" s="91">
        <v>0</v>
      </c>
      <c r="AO127" s="91">
        <v>3</v>
      </c>
      <c r="AP127" s="91">
        <v>3</v>
      </c>
      <c r="AQ127" s="117" t="s">
        <v>1692</v>
      </c>
      <c r="AR127" s="91">
        <v>0</v>
      </c>
      <c r="AS127" s="91">
        <v>0</v>
      </c>
      <c r="AT127" s="91">
        <v>0</v>
      </c>
      <c r="AU127" s="91">
        <v>2</v>
      </c>
      <c r="AV127" s="91">
        <v>1</v>
      </c>
      <c r="AW127" s="91">
        <v>0</v>
      </c>
      <c r="AX127" s="91">
        <v>3</v>
      </c>
      <c r="AY127" s="117" t="s">
        <v>1692</v>
      </c>
      <c r="AZ127" s="91">
        <v>1</v>
      </c>
      <c r="BA127" s="91">
        <v>1</v>
      </c>
      <c r="BB127" s="91">
        <v>0</v>
      </c>
      <c r="BC127" s="91">
        <v>1</v>
      </c>
      <c r="BD127" s="91">
        <v>30</v>
      </c>
      <c r="BE127" s="91">
        <v>0</v>
      </c>
      <c r="BF127" s="91">
        <v>0</v>
      </c>
      <c r="BG127" s="91">
        <v>58</v>
      </c>
      <c r="BH127" s="91">
        <v>2</v>
      </c>
      <c r="BI127" s="91">
        <v>0</v>
      </c>
      <c r="BJ127" s="91">
        <v>33</v>
      </c>
      <c r="BK127" s="91">
        <v>0</v>
      </c>
      <c r="BL127" s="91">
        <v>0</v>
      </c>
      <c r="BM127" s="91">
        <v>0</v>
      </c>
      <c r="BN127" s="91">
        <v>0</v>
      </c>
      <c r="BO127" s="91">
        <v>30</v>
      </c>
      <c r="BP127" s="91">
        <v>82</v>
      </c>
      <c r="BQ127" s="91">
        <v>70</v>
      </c>
      <c r="BR127" s="91">
        <v>0</v>
      </c>
      <c r="BS127" s="91">
        <v>95</v>
      </c>
      <c r="BT127" s="91">
        <v>25</v>
      </c>
      <c r="BU127" s="91">
        <v>0</v>
      </c>
      <c r="BV127" s="91">
        <v>0</v>
      </c>
      <c r="BW127" s="91">
        <v>18</v>
      </c>
      <c r="BX127" s="91">
        <v>6</v>
      </c>
      <c r="BY127" s="91">
        <v>159</v>
      </c>
      <c r="BZ127" s="91">
        <v>5</v>
      </c>
      <c r="CA127" s="91">
        <v>1</v>
      </c>
      <c r="CB127" s="91">
        <v>4</v>
      </c>
      <c r="CC127" s="91">
        <v>28</v>
      </c>
      <c r="CD127" s="91">
        <v>4</v>
      </c>
      <c r="CE127" s="91">
        <v>7</v>
      </c>
      <c r="CF127" s="91">
        <v>5</v>
      </c>
      <c r="CG127" s="91">
        <v>9</v>
      </c>
      <c r="CH127" s="91">
        <v>0</v>
      </c>
      <c r="CI127" s="91">
        <v>0</v>
      </c>
      <c r="CJ127" s="91">
        <v>0</v>
      </c>
      <c r="CK127" s="91">
        <v>4</v>
      </c>
      <c r="CL127" s="91">
        <v>0</v>
      </c>
      <c r="CM127" s="91">
        <v>1</v>
      </c>
      <c r="CN127" s="91">
        <v>0</v>
      </c>
      <c r="CO127" s="91">
        <v>1</v>
      </c>
      <c r="CP127" s="91">
        <v>0</v>
      </c>
      <c r="CQ127" s="91">
        <v>0</v>
      </c>
      <c r="CR127" s="91">
        <v>0</v>
      </c>
      <c r="CS127" s="91">
        <v>0</v>
      </c>
      <c r="CT127" s="91">
        <v>0</v>
      </c>
      <c r="CU127" s="91">
        <v>0</v>
      </c>
      <c r="CV127" s="91">
        <v>0</v>
      </c>
      <c r="CW127" s="91">
        <v>0</v>
      </c>
      <c r="CX127" s="91">
        <v>0</v>
      </c>
      <c r="CY127" s="91">
        <v>0</v>
      </c>
      <c r="CZ127" s="91">
        <v>0</v>
      </c>
      <c r="DA127" s="91">
        <v>0</v>
      </c>
      <c r="DB127" s="91">
        <v>0</v>
      </c>
      <c r="DC127" s="91">
        <v>24</v>
      </c>
      <c r="DD127" s="91">
        <v>0</v>
      </c>
      <c r="DE127" s="91">
        <v>0</v>
      </c>
      <c r="DF127" s="91">
        <v>0</v>
      </c>
      <c r="DG127" s="91">
        <v>2</v>
      </c>
      <c r="DH127" s="91">
        <v>4</v>
      </c>
      <c r="DI127" s="91">
        <v>5</v>
      </c>
      <c r="DJ127" s="91">
        <v>1</v>
      </c>
      <c r="DK127" s="91">
        <v>0</v>
      </c>
      <c r="DL127" s="91">
        <v>0</v>
      </c>
      <c r="DM127" s="91">
        <v>0</v>
      </c>
      <c r="DN127" s="91">
        <v>0</v>
      </c>
      <c r="DO127" s="91">
        <v>0</v>
      </c>
      <c r="DP127" s="91">
        <v>0</v>
      </c>
      <c r="DQ127" s="91">
        <v>0</v>
      </c>
      <c r="DR127" s="91">
        <v>0</v>
      </c>
      <c r="DS127" s="91">
        <v>0</v>
      </c>
      <c r="DT127" s="91">
        <v>0</v>
      </c>
      <c r="DU127" s="91">
        <v>0</v>
      </c>
      <c r="DV127" s="91">
        <v>0</v>
      </c>
      <c r="DW127" s="91">
        <v>0</v>
      </c>
      <c r="DX127" s="91">
        <v>0</v>
      </c>
      <c r="DY127" s="91">
        <v>0</v>
      </c>
      <c r="DZ127" s="91">
        <v>0</v>
      </c>
      <c r="EA127" s="91">
        <v>0</v>
      </c>
      <c r="EB127" s="91">
        <v>0</v>
      </c>
      <c r="EC127" s="91">
        <v>0</v>
      </c>
      <c r="ED127" s="91">
        <v>0</v>
      </c>
      <c r="EE127" s="91">
        <v>0</v>
      </c>
      <c r="EF127" s="91">
        <v>1</v>
      </c>
      <c r="EG127" s="91">
        <v>1</v>
      </c>
      <c r="EH127" s="91">
        <v>0</v>
      </c>
      <c r="EI127" s="91">
        <v>3</v>
      </c>
      <c r="EJ127" s="91">
        <v>0</v>
      </c>
      <c r="EK127" s="91">
        <v>0</v>
      </c>
      <c r="EL127" s="91">
        <v>2</v>
      </c>
      <c r="EM127" s="91">
        <v>11</v>
      </c>
      <c r="EN127" s="91">
        <v>0</v>
      </c>
      <c r="EO127" s="91">
        <v>2</v>
      </c>
      <c r="EP127" s="91">
        <v>592</v>
      </c>
      <c r="EQ127" s="91">
        <v>0</v>
      </c>
      <c r="ER127" s="91">
        <v>0</v>
      </c>
      <c r="ES127" s="91">
        <v>0</v>
      </c>
      <c r="ET127" s="91">
        <v>0</v>
      </c>
      <c r="EU127" s="91">
        <v>0</v>
      </c>
      <c r="EV127" s="112" t="s">
        <v>1845</v>
      </c>
      <c r="EW127" s="91">
        <v>3</v>
      </c>
      <c r="EX127" s="112" t="s">
        <v>5299</v>
      </c>
      <c r="EY127" s="112" t="s">
        <v>1845</v>
      </c>
      <c r="EZ127" s="91">
        <v>1</v>
      </c>
      <c r="FA127" s="91">
        <v>1</v>
      </c>
      <c r="FB127" s="91">
        <v>0</v>
      </c>
      <c r="FC127" s="112" t="s">
        <v>1845</v>
      </c>
      <c r="FD127" s="112" t="s">
        <v>1845</v>
      </c>
      <c r="FE127" s="91">
        <v>19919</v>
      </c>
      <c r="FF127" s="92">
        <v>227.136</v>
      </c>
      <c r="FG127" s="91">
        <v>25</v>
      </c>
      <c r="FH127" s="91">
        <v>25</v>
      </c>
      <c r="FI127" s="118">
        <v>17852</v>
      </c>
      <c r="FJ127" s="118">
        <v>228.03</v>
      </c>
      <c r="FK127" s="118">
        <v>25</v>
      </c>
      <c r="FL127" s="118">
        <v>25</v>
      </c>
    </row>
    <row r="128" spans="1:168" ht="28.5" x14ac:dyDescent="0.2">
      <c r="A128" s="112" t="s">
        <v>615</v>
      </c>
      <c r="B128" s="112" t="s">
        <v>627</v>
      </c>
      <c r="C128" s="91">
        <v>3</v>
      </c>
      <c r="D128" s="112" t="s">
        <v>983</v>
      </c>
      <c r="E128" s="112" t="s">
        <v>5300</v>
      </c>
      <c r="F128" s="112">
        <v>69</v>
      </c>
      <c r="G128" s="112">
        <v>58301</v>
      </c>
      <c r="H128" s="112" t="s">
        <v>627</v>
      </c>
      <c r="I128" s="112" t="s">
        <v>5301</v>
      </c>
      <c r="J128" s="112" t="s">
        <v>5302</v>
      </c>
      <c r="K128" s="112" t="s">
        <v>2182</v>
      </c>
      <c r="L128" s="112" t="s">
        <v>1842</v>
      </c>
      <c r="M128" s="112" t="s">
        <v>2162</v>
      </c>
      <c r="N128" s="112" t="s">
        <v>5303</v>
      </c>
      <c r="O128" s="112" t="s">
        <v>1845</v>
      </c>
      <c r="P128" s="112">
        <v>569641110</v>
      </c>
      <c r="Q128" s="112" t="s">
        <v>5304</v>
      </c>
      <c r="R128" s="112" t="s">
        <v>1842</v>
      </c>
      <c r="S128" s="112" t="s">
        <v>2162</v>
      </c>
      <c r="T128" s="112" t="s">
        <v>5303</v>
      </c>
      <c r="U128" s="112" t="s">
        <v>1845</v>
      </c>
      <c r="V128" s="112">
        <v>569641110</v>
      </c>
      <c r="W128" s="112" t="s">
        <v>5304</v>
      </c>
      <c r="X128" s="91">
        <v>5</v>
      </c>
      <c r="Y128" s="91">
        <v>1</v>
      </c>
      <c r="Z128" s="91">
        <v>6</v>
      </c>
      <c r="AA128" s="92">
        <v>4.0999999999999996</v>
      </c>
      <c r="AB128" s="92">
        <v>0.3</v>
      </c>
      <c r="AC128" s="92">
        <v>4.3999999999999897</v>
      </c>
      <c r="AD128" s="117" t="s">
        <v>1692</v>
      </c>
      <c r="AE128" s="91">
        <v>5</v>
      </c>
      <c r="AF128" s="117" t="s">
        <v>1692</v>
      </c>
      <c r="AG128" s="91">
        <v>0</v>
      </c>
      <c r="AH128" s="91">
        <v>3</v>
      </c>
      <c r="AI128" s="91">
        <v>1</v>
      </c>
      <c r="AJ128" s="91">
        <v>1</v>
      </c>
      <c r="AK128" s="91">
        <v>5</v>
      </c>
      <c r="AL128" s="117" t="s">
        <v>1692</v>
      </c>
      <c r="AM128" s="91">
        <v>0</v>
      </c>
      <c r="AN128" s="91">
        <v>0</v>
      </c>
      <c r="AO128" s="91">
        <v>5</v>
      </c>
      <c r="AP128" s="91">
        <v>5</v>
      </c>
      <c r="AQ128" s="117" t="s">
        <v>1692</v>
      </c>
      <c r="AR128" s="91">
        <v>0</v>
      </c>
      <c r="AS128" s="91">
        <v>0</v>
      </c>
      <c r="AT128" s="91">
        <v>3</v>
      </c>
      <c r="AU128" s="91">
        <v>1</v>
      </c>
      <c r="AV128" s="91">
        <v>1</v>
      </c>
      <c r="AW128" s="91">
        <v>0</v>
      </c>
      <c r="AX128" s="91">
        <v>5</v>
      </c>
      <c r="AY128" s="117" t="s">
        <v>1692</v>
      </c>
      <c r="AZ128" s="91">
        <v>1</v>
      </c>
      <c r="BA128" s="91">
        <v>1</v>
      </c>
      <c r="BB128" s="91">
        <v>1</v>
      </c>
      <c r="BC128" s="91">
        <v>1</v>
      </c>
      <c r="BD128" s="91">
        <v>0</v>
      </c>
      <c r="BE128" s="91">
        <v>0</v>
      </c>
      <c r="BF128" s="91">
        <v>0</v>
      </c>
      <c r="BG128" s="91">
        <v>134</v>
      </c>
      <c r="BH128" s="91">
        <v>5</v>
      </c>
      <c r="BI128" s="91">
        <v>0</v>
      </c>
      <c r="BJ128" s="91">
        <v>0</v>
      </c>
      <c r="BK128" s="91">
        <v>29</v>
      </c>
      <c r="BL128" s="91">
        <v>0</v>
      </c>
      <c r="BM128" s="91">
        <v>0</v>
      </c>
      <c r="BN128" s="91">
        <v>0</v>
      </c>
      <c r="BO128" s="91">
        <v>4</v>
      </c>
      <c r="BP128" s="91">
        <v>66</v>
      </c>
      <c r="BQ128" s="91">
        <v>35</v>
      </c>
      <c r="BR128" s="91">
        <v>0</v>
      </c>
      <c r="BS128" s="91">
        <v>38</v>
      </c>
      <c r="BT128" s="91">
        <v>37</v>
      </c>
      <c r="BU128" s="91">
        <v>0</v>
      </c>
      <c r="BV128" s="91">
        <v>0</v>
      </c>
      <c r="BW128" s="91">
        <v>26</v>
      </c>
      <c r="BX128" s="91">
        <v>4</v>
      </c>
      <c r="BY128" s="91">
        <v>53</v>
      </c>
      <c r="BZ128" s="91">
        <v>13</v>
      </c>
      <c r="CA128" s="91">
        <v>0</v>
      </c>
      <c r="CB128" s="91">
        <v>5</v>
      </c>
      <c r="CC128" s="91">
        <v>41</v>
      </c>
      <c r="CD128" s="91">
        <v>9</v>
      </c>
      <c r="CE128" s="91">
        <v>0</v>
      </c>
      <c r="CF128" s="91">
        <v>7</v>
      </c>
      <c r="CG128" s="91">
        <v>0</v>
      </c>
      <c r="CH128" s="91">
        <v>0</v>
      </c>
      <c r="CI128" s="91">
        <v>0</v>
      </c>
      <c r="CJ128" s="91">
        <v>0</v>
      </c>
      <c r="CK128" s="91">
        <v>5</v>
      </c>
      <c r="CL128" s="91">
        <v>0</v>
      </c>
      <c r="CM128" s="91">
        <v>1</v>
      </c>
      <c r="CN128" s="91">
        <v>0</v>
      </c>
      <c r="CO128" s="91">
        <v>1</v>
      </c>
      <c r="CP128" s="91">
        <v>0</v>
      </c>
      <c r="CQ128" s="91">
        <v>0</v>
      </c>
      <c r="CR128" s="91">
        <v>0</v>
      </c>
      <c r="CS128" s="91">
        <v>0</v>
      </c>
      <c r="CT128" s="91">
        <v>0</v>
      </c>
      <c r="CU128" s="91">
        <v>0</v>
      </c>
      <c r="CV128" s="91">
        <v>0</v>
      </c>
      <c r="CW128" s="91">
        <v>0</v>
      </c>
      <c r="CX128" s="91">
        <v>0</v>
      </c>
      <c r="CY128" s="91">
        <v>0</v>
      </c>
      <c r="CZ128" s="91">
        <v>0</v>
      </c>
      <c r="DA128" s="91">
        <v>0</v>
      </c>
      <c r="DB128" s="91">
        <v>0</v>
      </c>
      <c r="DC128" s="91">
        <v>3</v>
      </c>
      <c r="DD128" s="91">
        <v>3</v>
      </c>
      <c r="DE128" s="91">
        <v>0</v>
      </c>
      <c r="DF128" s="91">
        <v>0</v>
      </c>
      <c r="DG128" s="91">
        <v>4</v>
      </c>
      <c r="DH128" s="91">
        <v>5</v>
      </c>
      <c r="DI128" s="91">
        <v>1</v>
      </c>
      <c r="DJ128" s="91">
        <v>0</v>
      </c>
      <c r="DK128" s="91">
        <v>0</v>
      </c>
      <c r="DL128" s="91">
        <v>0</v>
      </c>
      <c r="DM128" s="91">
        <v>0</v>
      </c>
      <c r="DN128" s="91">
        <v>0</v>
      </c>
      <c r="DO128" s="91">
        <v>0</v>
      </c>
      <c r="DP128" s="91">
        <v>0</v>
      </c>
      <c r="DQ128" s="91">
        <v>0</v>
      </c>
      <c r="DR128" s="91">
        <v>0</v>
      </c>
      <c r="DS128" s="91">
        <v>0</v>
      </c>
      <c r="DT128" s="91">
        <v>0</v>
      </c>
      <c r="DU128" s="91">
        <v>0</v>
      </c>
      <c r="DV128" s="91">
        <v>0</v>
      </c>
      <c r="DW128" s="91">
        <v>0</v>
      </c>
      <c r="DX128" s="91">
        <v>0</v>
      </c>
      <c r="DY128" s="91">
        <v>0</v>
      </c>
      <c r="DZ128" s="91">
        <v>0</v>
      </c>
      <c r="EA128" s="91">
        <v>0</v>
      </c>
      <c r="EB128" s="91">
        <v>0</v>
      </c>
      <c r="EC128" s="91">
        <v>0</v>
      </c>
      <c r="ED128" s="91">
        <v>0</v>
      </c>
      <c r="EE128" s="91">
        <v>0</v>
      </c>
      <c r="EF128" s="91">
        <v>0</v>
      </c>
      <c r="EG128" s="91">
        <v>0</v>
      </c>
      <c r="EH128" s="91">
        <v>0</v>
      </c>
      <c r="EI128" s="91">
        <v>1</v>
      </c>
      <c r="EJ128" s="91">
        <v>0</v>
      </c>
      <c r="EK128" s="91">
        <v>0</v>
      </c>
      <c r="EL128" s="91">
        <v>0</v>
      </c>
      <c r="EM128" s="91">
        <v>11</v>
      </c>
      <c r="EN128" s="91">
        <v>0</v>
      </c>
      <c r="EO128" s="91">
        <v>3</v>
      </c>
      <c r="EP128" s="91">
        <v>232</v>
      </c>
      <c r="EQ128" s="91">
        <v>1</v>
      </c>
      <c r="ER128" s="91">
        <v>0</v>
      </c>
      <c r="ES128" s="91">
        <v>0</v>
      </c>
      <c r="ET128" s="91">
        <v>0</v>
      </c>
      <c r="EU128" s="91">
        <v>1</v>
      </c>
      <c r="EV128" s="112" t="s">
        <v>5305</v>
      </c>
      <c r="EW128" s="91">
        <v>1</v>
      </c>
      <c r="EX128" s="112" t="s">
        <v>5306</v>
      </c>
      <c r="EY128" s="112" t="s">
        <v>5307</v>
      </c>
      <c r="EZ128" s="91">
        <v>1</v>
      </c>
      <c r="FA128" s="91">
        <v>1</v>
      </c>
      <c r="FB128" s="91">
        <v>1</v>
      </c>
      <c r="FC128" s="112"/>
      <c r="FD128" s="112"/>
      <c r="FE128" s="91">
        <v>15000</v>
      </c>
      <c r="FF128" s="92">
        <v>211.71</v>
      </c>
      <c r="FG128" s="91">
        <v>22</v>
      </c>
      <c r="FH128" s="91">
        <v>20</v>
      </c>
      <c r="FI128" s="118">
        <v>14612</v>
      </c>
      <c r="FJ128" s="118">
        <v>211.75</v>
      </c>
      <c r="FK128" s="118">
        <v>21</v>
      </c>
      <c r="FL128" s="118">
        <v>19</v>
      </c>
    </row>
    <row r="129" spans="1:168" ht="85.5" x14ac:dyDescent="0.2">
      <c r="A129" s="112" t="s">
        <v>615</v>
      </c>
      <c r="B129" s="112" t="s">
        <v>630</v>
      </c>
      <c r="C129" s="91">
        <v>3</v>
      </c>
      <c r="D129" s="112" t="s">
        <v>1009</v>
      </c>
      <c r="E129" s="112" t="s">
        <v>2142</v>
      </c>
      <c r="F129" s="112" t="s">
        <v>5327</v>
      </c>
      <c r="G129" s="112">
        <v>58601</v>
      </c>
      <c r="H129" s="112" t="s">
        <v>5328</v>
      </c>
      <c r="I129" s="112" t="s">
        <v>5329</v>
      </c>
      <c r="J129" s="112" t="s">
        <v>5330</v>
      </c>
      <c r="K129" s="112" t="s">
        <v>2182</v>
      </c>
      <c r="L129" s="112" t="s">
        <v>1842</v>
      </c>
      <c r="M129" s="112" t="s">
        <v>3126</v>
      </c>
      <c r="N129" s="112" t="s">
        <v>5331</v>
      </c>
      <c r="O129" s="112"/>
      <c r="P129" s="112">
        <v>565593100</v>
      </c>
      <c r="Q129" s="112" t="s">
        <v>5332</v>
      </c>
      <c r="R129" s="112"/>
      <c r="S129" s="112"/>
      <c r="T129" s="112"/>
      <c r="U129" s="112"/>
      <c r="V129" s="112"/>
      <c r="W129" s="112"/>
      <c r="X129" s="91">
        <v>17</v>
      </c>
      <c r="Y129" s="91">
        <v>2</v>
      </c>
      <c r="Z129" s="91">
        <v>19</v>
      </c>
      <c r="AA129" s="92">
        <v>17</v>
      </c>
      <c r="AB129" s="92">
        <v>2</v>
      </c>
      <c r="AC129" s="92">
        <v>19</v>
      </c>
      <c r="AD129" s="117" t="s">
        <v>1692</v>
      </c>
      <c r="AE129" s="91">
        <v>15</v>
      </c>
      <c r="AF129" s="117" t="s">
        <v>1692</v>
      </c>
      <c r="AG129" s="91">
        <v>0</v>
      </c>
      <c r="AH129" s="91">
        <v>5</v>
      </c>
      <c r="AI129" s="91">
        <v>4</v>
      </c>
      <c r="AJ129" s="91">
        <v>8</v>
      </c>
      <c r="AK129" s="91">
        <v>17</v>
      </c>
      <c r="AL129" s="117" t="s">
        <v>1692</v>
      </c>
      <c r="AM129" s="91">
        <v>5</v>
      </c>
      <c r="AN129" s="91">
        <v>2</v>
      </c>
      <c r="AO129" s="91">
        <v>10</v>
      </c>
      <c r="AP129" s="91">
        <v>17</v>
      </c>
      <c r="AQ129" s="117" t="s">
        <v>1692</v>
      </c>
      <c r="AR129" s="91">
        <v>0</v>
      </c>
      <c r="AS129" s="91">
        <v>0</v>
      </c>
      <c r="AT129" s="91">
        <v>0</v>
      </c>
      <c r="AU129" s="91">
        <v>13</v>
      </c>
      <c r="AV129" s="91">
        <v>3</v>
      </c>
      <c r="AW129" s="91">
        <v>1</v>
      </c>
      <c r="AX129" s="91">
        <v>17</v>
      </c>
      <c r="AY129" s="117" t="s">
        <v>1692</v>
      </c>
      <c r="AZ129" s="91">
        <v>1</v>
      </c>
      <c r="BA129" s="91">
        <v>1</v>
      </c>
      <c r="BB129" s="91">
        <v>0</v>
      </c>
      <c r="BC129" s="91">
        <v>1</v>
      </c>
      <c r="BD129" s="91">
        <v>2</v>
      </c>
      <c r="BE129" s="91">
        <v>0</v>
      </c>
      <c r="BF129" s="91">
        <v>0</v>
      </c>
      <c r="BG129" s="91">
        <v>65</v>
      </c>
      <c r="BH129" s="91">
        <v>10</v>
      </c>
      <c r="BI129" s="91">
        <v>0</v>
      </c>
      <c r="BJ129" s="91">
        <v>101</v>
      </c>
      <c r="BK129" s="91">
        <v>6</v>
      </c>
      <c r="BL129" s="91">
        <v>0</v>
      </c>
      <c r="BM129" s="91">
        <v>0</v>
      </c>
      <c r="BN129" s="91">
        <v>0</v>
      </c>
      <c r="BO129" s="91">
        <v>13</v>
      </c>
      <c r="BP129" s="91">
        <v>208</v>
      </c>
      <c r="BQ129" s="91">
        <v>122</v>
      </c>
      <c r="BR129" s="91">
        <v>0</v>
      </c>
      <c r="BS129" s="91">
        <v>124</v>
      </c>
      <c r="BT129" s="91">
        <v>73</v>
      </c>
      <c r="BU129" s="91">
        <v>0</v>
      </c>
      <c r="BV129" s="91">
        <v>0</v>
      </c>
      <c r="BW129" s="91">
        <v>60</v>
      </c>
      <c r="BX129" s="91">
        <v>15</v>
      </c>
      <c r="BY129" s="91">
        <v>295</v>
      </c>
      <c r="BZ129" s="91">
        <v>28</v>
      </c>
      <c r="CA129" s="91">
        <v>1</v>
      </c>
      <c r="CB129" s="91">
        <v>16</v>
      </c>
      <c r="CC129" s="91">
        <v>40</v>
      </c>
      <c r="CD129" s="91">
        <v>42</v>
      </c>
      <c r="CE129" s="91">
        <v>3</v>
      </c>
      <c r="CF129" s="91">
        <v>24</v>
      </c>
      <c r="CG129" s="91">
        <v>5</v>
      </c>
      <c r="CH129" s="91">
        <v>0</v>
      </c>
      <c r="CI129" s="91">
        <v>0</v>
      </c>
      <c r="CJ129" s="91">
        <v>0</v>
      </c>
      <c r="CK129" s="91">
        <v>36</v>
      </c>
      <c r="CL129" s="91">
        <v>0</v>
      </c>
      <c r="CM129" s="91">
        <v>3</v>
      </c>
      <c r="CN129" s="91">
        <v>0</v>
      </c>
      <c r="CO129" s="91">
        <v>3</v>
      </c>
      <c r="CP129" s="91">
        <v>0</v>
      </c>
      <c r="CQ129" s="91">
        <v>0</v>
      </c>
      <c r="CR129" s="91">
        <v>0</v>
      </c>
      <c r="CS129" s="91">
        <v>0</v>
      </c>
      <c r="CT129" s="91">
        <v>0</v>
      </c>
      <c r="CU129" s="91">
        <v>0</v>
      </c>
      <c r="CV129" s="91">
        <v>0</v>
      </c>
      <c r="CW129" s="91">
        <v>0</v>
      </c>
      <c r="CX129" s="91">
        <v>0</v>
      </c>
      <c r="CY129" s="91">
        <v>0</v>
      </c>
      <c r="CZ129" s="91">
        <v>0</v>
      </c>
      <c r="DA129" s="91">
        <v>0</v>
      </c>
      <c r="DB129" s="91">
        <v>0</v>
      </c>
      <c r="DC129" s="91">
        <v>106</v>
      </c>
      <c r="DD129" s="91">
        <v>8</v>
      </c>
      <c r="DE129" s="91">
        <v>0</v>
      </c>
      <c r="DF129" s="91">
        <v>0</v>
      </c>
      <c r="DG129" s="91">
        <v>27</v>
      </c>
      <c r="DH129" s="91">
        <v>35</v>
      </c>
      <c r="DI129" s="91">
        <v>12</v>
      </c>
      <c r="DJ129" s="91">
        <v>0</v>
      </c>
      <c r="DK129" s="91">
        <v>2</v>
      </c>
      <c r="DL129" s="91">
        <v>0</v>
      </c>
      <c r="DM129" s="91">
        <v>0</v>
      </c>
      <c r="DN129" s="91">
        <v>0</v>
      </c>
      <c r="DO129" s="91">
        <v>0</v>
      </c>
      <c r="DP129" s="91">
        <v>0</v>
      </c>
      <c r="DQ129" s="91">
        <v>0</v>
      </c>
      <c r="DR129" s="91">
        <v>0</v>
      </c>
      <c r="DS129" s="91">
        <v>0</v>
      </c>
      <c r="DT129" s="91">
        <v>0</v>
      </c>
      <c r="DU129" s="91">
        <v>0</v>
      </c>
      <c r="DV129" s="91">
        <v>0</v>
      </c>
      <c r="DW129" s="91">
        <v>0</v>
      </c>
      <c r="DX129" s="91">
        <v>0</v>
      </c>
      <c r="DY129" s="91">
        <v>0</v>
      </c>
      <c r="DZ129" s="91">
        <v>0</v>
      </c>
      <c r="EA129" s="91">
        <v>2</v>
      </c>
      <c r="EB129" s="91">
        <v>0</v>
      </c>
      <c r="EC129" s="91">
        <v>0</v>
      </c>
      <c r="ED129" s="91">
        <v>0</v>
      </c>
      <c r="EE129" s="91">
        <v>0</v>
      </c>
      <c r="EF129" s="91">
        <v>0</v>
      </c>
      <c r="EG129" s="91">
        <v>1</v>
      </c>
      <c r="EH129" s="91">
        <v>0</v>
      </c>
      <c r="EI129" s="91">
        <v>5</v>
      </c>
      <c r="EJ129" s="91">
        <v>2</v>
      </c>
      <c r="EK129" s="91">
        <v>0</v>
      </c>
      <c r="EL129" s="91">
        <v>8</v>
      </c>
      <c r="EM129" s="91">
        <v>3</v>
      </c>
      <c r="EN129" s="91">
        <v>0</v>
      </c>
      <c r="EO129" s="91">
        <v>13</v>
      </c>
      <c r="EP129" s="91">
        <v>889</v>
      </c>
      <c r="EQ129" s="91">
        <v>1</v>
      </c>
      <c r="ER129" s="91">
        <v>1</v>
      </c>
      <c r="ES129" s="91">
        <v>0</v>
      </c>
      <c r="ET129" s="91">
        <v>0</v>
      </c>
      <c r="EU129" s="91">
        <v>1</v>
      </c>
      <c r="EV129" s="112" t="s">
        <v>5333</v>
      </c>
      <c r="EW129" s="91">
        <v>3</v>
      </c>
      <c r="EX129" s="112" t="s">
        <v>5334</v>
      </c>
      <c r="EY129" s="112" t="s">
        <v>5335</v>
      </c>
      <c r="EZ129" s="91">
        <v>1</v>
      </c>
      <c r="FA129" s="91">
        <v>1</v>
      </c>
      <c r="FB129" s="91">
        <v>1</v>
      </c>
      <c r="FC129" s="112" t="s">
        <v>1845</v>
      </c>
      <c r="FD129" s="112" t="s">
        <v>1845</v>
      </c>
      <c r="FE129" s="91">
        <v>63096</v>
      </c>
      <c r="FF129" s="92">
        <v>323.95999999999998</v>
      </c>
      <c r="FG129" s="91">
        <v>34</v>
      </c>
      <c r="FH129" s="91">
        <v>34</v>
      </c>
      <c r="FI129" s="118">
        <v>63520</v>
      </c>
      <c r="FJ129" s="118">
        <v>333.02</v>
      </c>
      <c r="FK129" s="118">
        <v>34</v>
      </c>
      <c r="FL129" s="118">
        <v>34</v>
      </c>
    </row>
    <row r="130" spans="1:168" ht="28.5" x14ac:dyDescent="0.2">
      <c r="A130" s="112" t="s">
        <v>615</v>
      </c>
      <c r="B130" s="112" t="s">
        <v>634</v>
      </c>
      <c r="C130" s="91">
        <v>3</v>
      </c>
      <c r="D130" s="112" t="s">
        <v>1122</v>
      </c>
      <c r="E130" s="112" t="s">
        <v>2524</v>
      </c>
      <c r="F130" s="112">
        <v>31</v>
      </c>
      <c r="G130" s="112">
        <v>67602</v>
      </c>
      <c r="H130" s="112" t="s">
        <v>634</v>
      </c>
      <c r="I130" s="112" t="s">
        <v>5360</v>
      </c>
      <c r="J130" s="112" t="s">
        <v>5361</v>
      </c>
      <c r="K130" s="112" t="s">
        <v>2156</v>
      </c>
      <c r="L130" s="112" t="s">
        <v>1842</v>
      </c>
      <c r="M130" s="112" t="s">
        <v>1834</v>
      </c>
      <c r="N130" s="112" t="s">
        <v>2191</v>
      </c>
      <c r="O130" s="112"/>
      <c r="P130" s="112">
        <v>568408315</v>
      </c>
      <c r="Q130" s="112" t="s">
        <v>5362</v>
      </c>
      <c r="R130" s="112" t="s">
        <v>1842</v>
      </c>
      <c r="S130" s="112" t="s">
        <v>4170</v>
      </c>
      <c r="T130" s="112" t="s">
        <v>3271</v>
      </c>
      <c r="U130" s="112"/>
      <c r="V130" s="112">
        <v>568408334</v>
      </c>
      <c r="W130" s="112" t="s">
        <v>5363</v>
      </c>
      <c r="X130" s="91">
        <v>2</v>
      </c>
      <c r="Y130" s="91">
        <v>2</v>
      </c>
      <c r="Z130" s="91">
        <v>4</v>
      </c>
      <c r="AA130" s="92">
        <v>2</v>
      </c>
      <c r="AB130" s="92">
        <v>2</v>
      </c>
      <c r="AC130" s="92">
        <v>4</v>
      </c>
      <c r="AD130" s="117" t="s">
        <v>1692</v>
      </c>
      <c r="AE130" s="91">
        <v>2</v>
      </c>
      <c r="AF130" s="117" t="s">
        <v>1692</v>
      </c>
      <c r="AG130" s="91">
        <v>0</v>
      </c>
      <c r="AH130" s="91">
        <v>0</v>
      </c>
      <c r="AI130" s="91">
        <v>0</v>
      </c>
      <c r="AJ130" s="91">
        <v>2</v>
      </c>
      <c r="AK130" s="91">
        <v>2</v>
      </c>
      <c r="AL130" s="117" t="s">
        <v>1692</v>
      </c>
      <c r="AM130" s="91">
        <v>0</v>
      </c>
      <c r="AN130" s="91">
        <v>1</v>
      </c>
      <c r="AO130" s="91">
        <v>1</v>
      </c>
      <c r="AP130" s="91">
        <v>2</v>
      </c>
      <c r="AQ130" s="117" t="s">
        <v>1692</v>
      </c>
      <c r="AR130" s="91">
        <v>0</v>
      </c>
      <c r="AS130" s="91">
        <v>0</v>
      </c>
      <c r="AT130" s="91">
        <v>0</v>
      </c>
      <c r="AU130" s="91">
        <v>1</v>
      </c>
      <c r="AV130" s="91">
        <v>1</v>
      </c>
      <c r="AW130" s="91">
        <v>0</v>
      </c>
      <c r="AX130" s="91">
        <v>2</v>
      </c>
      <c r="AY130" s="117" t="s">
        <v>1692</v>
      </c>
      <c r="AZ130" s="91">
        <v>1</v>
      </c>
      <c r="BA130" s="91">
        <v>1</v>
      </c>
      <c r="BB130" s="91">
        <v>1</v>
      </c>
      <c r="BC130" s="91">
        <v>1</v>
      </c>
      <c r="BD130" s="91">
        <v>0</v>
      </c>
      <c r="BE130" s="91">
        <v>0</v>
      </c>
      <c r="BF130" s="91">
        <v>0</v>
      </c>
      <c r="BG130" s="91">
        <v>8</v>
      </c>
      <c r="BH130" s="91">
        <v>0</v>
      </c>
      <c r="BI130" s="91">
        <v>0</v>
      </c>
      <c r="BJ130" s="91">
        <v>20</v>
      </c>
      <c r="BK130" s="91">
        <v>0</v>
      </c>
      <c r="BL130" s="91">
        <v>0</v>
      </c>
      <c r="BM130" s="91">
        <v>0</v>
      </c>
      <c r="BN130" s="91">
        <v>0</v>
      </c>
      <c r="BO130" s="91">
        <v>15</v>
      </c>
      <c r="BP130" s="91">
        <v>170</v>
      </c>
      <c r="BQ130" s="91">
        <v>7</v>
      </c>
      <c r="BR130" s="91">
        <v>2</v>
      </c>
      <c r="BS130" s="91">
        <v>14</v>
      </c>
      <c r="BT130" s="91">
        <v>6</v>
      </c>
      <c r="BU130" s="91">
        <v>0</v>
      </c>
      <c r="BV130" s="91">
        <v>0</v>
      </c>
      <c r="BW130" s="91">
        <v>3</v>
      </c>
      <c r="BX130" s="91">
        <v>62</v>
      </c>
      <c r="BY130" s="91">
        <v>51</v>
      </c>
      <c r="BZ130" s="91">
        <v>1</v>
      </c>
      <c r="CA130" s="91">
        <v>0</v>
      </c>
      <c r="CB130" s="91">
        <v>12</v>
      </c>
      <c r="CC130" s="91">
        <v>109</v>
      </c>
      <c r="CD130" s="91">
        <v>12</v>
      </c>
      <c r="CE130" s="91">
        <v>0</v>
      </c>
      <c r="CF130" s="91">
        <v>9</v>
      </c>
      <c r="CG130" s="91">
        <v>4</v>
      </c>
      <c r="CH130" s="91">
        <v>1</v>
      </c>
      <c r="CI130" s="91">
        <v>0</v>
      </c>
      <c r="CJ130" s="91">
        <v>0</v>
      </c>
      <c r="CK130" s="91">
        <v>9</v>
      </c>
      <c r="CL130" s="91">
        <v>0</v>
      </c>
      <c r="CM130" s="91">
        <v>0</v>
      </c>
      <c r="CN130" s="91">
        <v>0</v>
      </c>
      <c r="CO130" s="91">
        <v>0</v>
      </c>
      <c r="CP130" s="91">
        <v>0</v>
      </c>
      <c r="CQ130" s="91">
        <v>0</v>
      </c>
      <c r="CR130" s="91">
        <v>0</v>
      </c>
      <c r="CS130" s="91">
        <v>0</v>
      </c>
      <c r="CT130" s="91">
        <v>0</v>
      </c>
      <c r="CU130" s="91">
        <v>0</v>
      </c>
      <c r="CV130" s="91">
        <v>0</v>
      </c>
      <c r="CW130" s="91">
        <v>0</v>
      </c>
      <c r="CX130" s="91">
        <v>0</v>
      </c>
      <c r="CY130" s="91">
        <v>0</v>
      </c>
      <c r="CZ130" s="91">
        <v>0</v>
      </c>
      <c r="DA130" s="91">
        <v>0</v>
      </c>
      <c r="DB130" s="91">
        <v>0</v>
      </c>
      <c r="DC130" s="91">
        <v>26</v>
      </c>
      <c r="DD130" s="91">
        <v>5</v>
      </c>
      <c r="DE130" s="91">
        <v>1</v>
      </c>
      <c r="DF130" s="91">
        <v>0</v>
      </c>
      <c r="DG130" s="91">
        <v>1</v>
      </c>
      <c r="DH130" s="91">
        <v>15</v>
      </c>
      <c r="DI130" s="91">
        <v>1</v>
      </c>
      <c r="DJ130" s="91">
        <v>0</v>
      </c>
      <c r="DK130" s="91">
        <v>1</v>
      </c>
      <c r="DL130" s="91">
        <v>0</v>
      </c>
      <c r="DM130" s="91">
        <v>0</v>
      </c>
      <c r="DN130" s="91">
        <v>0</v>
      </c>
      <c r="DO130" s="91">
        <v>0</v>
      </c>
      <c r="DP130" s="91">
        <v>0</v>
      </c>
      <c r="DQ130" s="91">
        <v>0</v>
      </c>
      <c r="DR130" s="91">
        <v>0</v>
      </c>
      <c r="DS130" s="91">
        <v>0</v>
      </c>
      <c r="DT130" s="91">
        <v>0</v>
      </c>
      <c r="DU130" s="91">
        <v>0</v>
      </c>
      <c r="DV130" s="91">
        <v>0</v>
      </c>
      <c r="DW130" s="91">
        <v>0</v>
      </c>
      <c r="DX130" s="91">
        <v>0</v>
      </c>
      <c r="DY130" s="91">
        <v>0</v>
      </c>
      <c r="DZ130" s="91">
        <v>0</v>
      </c>
      <c r="EA130" s="91">
        <v>0</v>
      </c>
      <c r="EB130" s="91">
        <v>0</v>
      </c>
      <c r="EC130" s="91">
        <v>0</v>
      </c>
      <c r="ED130" s="91">
        <v>0</v>
      </c>
      <c r="EE130" s="91">
        <v>0</v>
      </c>
      <c r="EF130" s="91">
        <v>0</v>
      </c>
      <c r="EG130" s="91">
        <v>1</v>
      </c>
      <c r="EH130" s="91">
        <v>0</v>
      </c>
      <c r="EI130" s="91">
        <v>0</v>
      </c>
      <c r="EJ130" s="91">
        <v>0</v>
      </c>
      <c r="EK130" s="91">
        <v>0</v>
      </c>
      <c r="EL130" s="91">
        <v>0</v>
      </c>
      <c r="EM130" s="91">
        <v>0</v>
      </c>
      <c r="EN130" s="91">
        <v>0</v>
      </c>
      <c r="EO130" s="91">
        <v>0</v>
      </c>
      <c r="EP130" s="91">
        <v>382</v>
      </c>
      <c r="EQ130" s="91">
        <v>0</v>
      </c>
      <c r="ER130" s="91">
        <v>0</v>
      </c>
      <c r="ES130" s="91">
        <v>0</v>
      </c>
      <c r="ET130" s="91">
        <v>0</v>
      </c>
      <c r="EU130" s="91">
        <v>0</v>
      </c>
      <c r="EV130" s="112" t="s">
        <v>4026</v>
      </c>
      <c r="EW130" s="91">
        <v>1</v>
      </c>
      <c r="EX130" s="112" t="s">
        <v>5364</v>
      </c>
      <c r="EY130" s="112" t="s">
        <v>4026</v>
      </c>
      <c r="EZ130" s="91">
        <v>1</v>
      </c>
      <c r="FA130" s="91">
        <v>1</v>
      </c>
      <c r="FB130" s="91">
        <v>1</v>
      </c>
      <c r="FC130" s="112" t="s">
        <v>5365</v>
      </c>
      <c r="FD130" s="112"/>
      <c r="FE130" s="91">
        <v>15635</v>
      </c>
      <c r="FF130" s="92">
        <v>257.89999999999998</v>
      </c>
      <c r="FG130" s="91">
        <v>28</v>
      </c>
      <c r="FH130" s="91">
        <v>27</v>
      </c>
      <c r="FI130" s="118">
        <v>15732</v>
      </c>
      <c r="FJ130" s="118">
        <v>257.91000000000003</v>
      </c>
      <c r="FK130" s="118">
        <v>28</v>
      </c>
      <c r="FL130" s="118">
        <v>27</v>
      </c>
    </row>
    <row r="131" spans="1:168" ht="28.5" x14ac:dyDescent="0.2">
      <c r="A131" s="112" t="s">
        <v>615</v>
      </c>
      <c r="B131" s="112" t="s">
        <v>635</v>
      </c>
      <c r="C131" s="91">
        <v>3</v>
      </c>
      <c r="D131" s="112" t="s">
        <v>1131</v>
      </c>
      <c r="E131" s="112" t="s">
        <v>2702</v>
      </c>
      <c r="F131" s="112">
        <v>104</v>
      </c>
      <c r="G131" s="112">
        <v>67571</v>
      </c>
      <c r="H131" s="112" t="s">
        <v>635</v>
      </c>
      <c r="I131" s="112" t="s">
        <v>5366</v>
      </c>
      <c r="J131" s="112" t="s">
        <v>5367</v>
      </c>
      <c r="K131" s="112" t="s">
        <v>1961</v>
      </c>
      <c r="L131" s="112" t="s">
        <v>1842</v>
      </c>
      <c r="M131" s="112" t="s">
        <v>3296</v>
      </c>
      <c r="N131" s="112" t="s">
        <v>5368</v>
      </c>
      <c r="O131" s="112"/>
      <c r="P131" s="112">
        <v>568619150</v>
      </c>
      <c r="Q131" s="112" t="s">
        <v>5369</v>
      </c>
      <c r="R131" s="112" t="s">
        <v>1842</v>
      </c>
      <c r="S131" s="112" t="s">
        <v>3296</v>
      </c>
      <c r="T131" s="112" t="s">
        <v>5368</v>
      </c>
      <c r="U131" s="112"/>
      <c r="V131" s="112">
        <v>568619150</v>
      </c>
      <c r="W131" s="112" t="s">
        <v>5369</v>
      </c>
      <c r="X131" s="91">
        <v>6</v>
      </c>
      <c r="Y131" s="91">
        <v>0</v>
      </c>
      <c r="Z131" s="91">
        <v>6</v>
      </c>
      <c r="AA131" s="92">
        <v>6</v>
      </c>
      <c r="AB131" s="92">
        <v>0</v>
      </c>
      <c r="AC131" s="92">
        <v>6</v>
      </c>
      <c r="AD131" s="117" t="s">
        <v>1692</v>
      </c>
      <c r="AE131" s="91">
        <v>3</v>
      </c>
      <c r="AF131" s="117" t="s">
        <v>1692</v>
      </c>
      <c r="AG131" s="91">
        <v>0</v>
      </c>
      <c r="AH131" s="91">
        <v>2</v>
      </c>
      <c r="AI131" s="91">
        <v>2</v>
      </c>
      <c r="AJ131" s="91">
        <v>2</v>
      </c>
      <c r="AK131" s="91">
        <v>6</v>
      </c>
      <c r="AL131" s="117" t="s">
        <v>1692</v>
      </c>
      <c r="AM131" s="91">
        <v>2</v>
      </c>
      <c r="AN131" s="91">
        <v>1</v>
      </c>
      <c r="AO131" s="91">
        <v>3</v>
      </c>
      <c r="AP131" s="91">
        <v>6</v>
      </c>
      <c r="AQ131" s="117" t="s">
        <v>1692</v>
      </c>
      <c r="AR131" s="91">
        <v>0</v>
      </c>
      <c r="AS131" s="91">
        <v>0</v>
      </c>
      <c r="AT131" s="91">
        <v>0</v>
      </c>
      <c r="AU131" s="91">
        <v>4</v>
      </c>
      <c r="AV131" s="91">
        <v>2</v>
      </c>
      <c r="AW131" s="91">
        <v>0</v>
      </c>
      <c r="AX131" s="91">
        <v>6</v>
      </c>
      <c r="AY131" s="117" t="s">
        <v>1692</v>
      </c>
      <c r="AZ131" s="91">
        <v>0</v>
      </c>
      <c r="BA131" s="91">
        <v>1</v>
      </c>
      <c r="BB131" s="91">
        <v>0</v>
      </c>
      <c r="BC131" s="91">
        <v>1</v>
      </c>
      <c r="BD131" s="91">
        <v>14</v>
      </c>
      <c r="BE131" s="91">
        <v>1</v>
      </c>
      <c r="BF131" s="91">
        <v>0</v>
      </c>
      <c r="BG131" s="91">
        <v>21</v>
      </c>
      <c r="BH131" s="91">
        <v>0</v>
      </c>
      <c r="BI131" s="91">
        <v>0</v>
      </c>
      <c r="BJ131" s="91">
        <v>10</v>
      </c>
      <c r="BK131" s="91">
        <v>14</v>
      </c>
      <c r="BL131" s="91">
        <v>0</v>
      </c>
      <c r="BM131" s="91">
        <v>0</v>
      </c>
      <c r="BN131" s="91">
        <v>0</v>
      </c>
      <c r="BO131" s="91">
        <v>18</v>
      </c>
      <c r="BP131" s="91">
        <v>57</v>
      </c>
      <c r="BQ131" s="91">
        <v>50</v>
      </c>
      <c r="BR131" s="91">
        <v>5</v>
      </c>
      <c r="BS131" s="91">
        <v>58</v>
      </c>
      <c r="BT131" s="91">
        <v>38</v>
      </c>
      <c r="BU131" s="91">
        <v>0</v>
      </c>
      <c r="BV131" s="91">
        <v>0</v>
      </c>
      <c r="BW131" s="91">
        <v>2</v>
      </c>
      <c r="BX131" s="91">
        <v>2</v>
      </c>
      <c r="BY131" s="91">
        <v>41</v>
      </c>
      <c r="BZ131" s="91">
        <v>12</v>
      </c>
      <c r="CA131" s="91">
        <v>0</v>
      </c>
      <c r="CB131" s="91">
        <v>1</v>
      </c>
      <c r="CC131" s="91">
        <v>72</v>
      </c>
      <c r="CD131" s="91">
        <v>6</v>
      </c>
      <c r="CE131" s="91">
        <v>1</v>
      </c>
      <c r="CF131" s="91">
        <v>6</v>
      </c>
      <c r="CG131" s="91">
        <v>0</v>
      </c>
      <c r="CH131" s="91">
        <v>0</v>
      </c>
      <c r="CI131" s="91">
        <v>0</v>
      </c>
      <c r="CJ131" s="91">
        <v>0</v>
      </c>
      <c r="CK131" s="91">
        <v>9</v>
      </c>
      <c r="CL131" s="91">
        <v>0</v>
      </c>
      <c r="CM131" s="91">
        <v>1</v>
      </c>
      <c r="CN131" s="91">
        <v>0</v>
      </c>
      <c r="CO131" s="91">
        <v>1</v>
      </c>
      <c r="CP131" s="91">
        <v>0</v>
      </c>
      <c r="CQ131" s="91">
        <v>0</v>
      </c>
      <c r="CR131" s="91">
        <v>0</v>
      </c>
      <c r="CS131" s="91">
        <v>0</v>
      </c>
      <c r="CT131" s="91">
        <v>0</v>
      </c>
      <c r="CU131" s="91">
        <v>0</v>
      </c>
      <c r="CV131" s="91">
        <v>0</v>
      </c>
      <c r="CW131" s="91">
        <v>0</v>
      </c>
      <c r="CX131" s="91">
        <v>0</v>
      </c>
      <c r="CY131" s="91">
        <v>0</v>
      </c>
      <c r="CZ131" s="91">
        <v>0</v>
      </c>
      <c r="DA131" s="91">
        <v>0</v>
      </c>
      <c r="DB131" s="91">
        <v>0</v>
      </c>
      <c r="DC131" s="91">
        <v>28</v>
      </c>
      <c r="DD131" s="91">
        <v>0</v>
      </c>
      <c r="DE131" s="91">
        <v>1</v>
      </c>
      <c r="DF131" s="91">
        <v>0</v>
      </c>
      <c r="DG131" s="91">
        <v>10</v>
      </c>
      <c r="DH131" s="91">
        <v>5</v>
      </c>
      <c r="DI131" s="91">
        <v>6</v>
      </c>
      <c r="DJ131" s="91">
        <v>0</v>
      </c>
      <c r="DK131" s="91">
        <v>0</v>
      </c>
      <c r="DL131" s="91">
        <v>1</v>
      </c>
      <c r="DM131" s="91">
        <v>0</v>
      </c>
      <c r="DN131" s="91">
        <v>0</v>
      </c>
      <c r="DO131" s="91">
        <v>0</v>
      </c>
      <c r="DP131" s="91">
        <v>0</v>
      </c>
      <c r="DQ131" s="91">
        <v>0</v>
      </c>
      <c r="DR131" s="91">
        <v>0</v>
      </c>
      <c r="DS131" s="91">
        <v>0</v>
      </c>
      <c r="DT131" s="91">
        <v>0</v>
      </c>
      <c r="DU131" s="91">
        <v>0</v>
      </c>
      <c r="DV131" s="91">
        <v>0</v>
      </c>
      <c r="DW131" s="91">
        <v>0</v>
      </c>
      <c r="DX131" s="91">
        <v>0</v>
      </c>
      <c r="DY131" s="91">
        <v>0</v>
      </c>
      <c r="DZ131" s="91">
        <v>0</v>
      </c>
      <c r="EA131" s="91">
        <v>0</v>
      </c>
      <c r="EB131" s="91">
        <v>0</v>
      </c>
      <c r="EC131" s="91">
        <v>0</v>
      </c>
      <c r="ED131" s="91">
        <v>0</v>
      </c>
      <c r="EE131" s="91">
        <v>0</v>
      </c>
      <c r="EF131" s="91">
        <v>3</v>
      </c>
      <c r="EG131" s="91">
        <v>2</v>
      </c>
      <c r="EH131" s="91">
        <v>0</v>
      </c>
      <c r="EI131" s="91">
        <v>0</v>
      </c>
      <c r="EJ131" s="91">
        <v>0</v>
      </c>
      <c r="EK131" s="91">
        <v>0</v>
      </c>
      <c r="EL131" s="91">
        <v>0</v>
      </c>
      <c r="EM131" s="91">
        <v>0</v>
      </c>
      <c r="EN131" s="91">
        <v>0</v>
      </c>
      <c r="EO131" s="91">
        <v>1</v>
      </c>
      <c r="EP131" s="91">
        <v>344</v>
      </c>
      <c r="EQ131" s="91">
        <v>0</v>
      </c>
      <c r="ER131" s="91">
        <v>0</v>
      </c>
      <c r="ES131" s="91">
        <v>1</v>
      </c>
      <c r="ET131" s="91">
        <v>0</v>
      </c>
      <c r="EU131" s="91">
        <v>1</v>
      </c>
      <c r="EV131" s="112" t="s">
        <v>5370</v>
      </c>
      <c r="EW131" s="91">
        <v>3</v>
      </c>
      <c r="EX131" s="112"/>
      <c r="EY131" s="112"/>
      <c r="EZ131" s="91">
        <v>1</v>
      </c>
      <c r="FA131" s="91">
        <v>1</v>
      </c>
      <c r="FB131" s="91">
        <v>1</v>
      </c>
      <c r="FC131" s="112"/>
      <c r="FD131" s="112"/>
      <c r="FE131" s="91">
        <v>13289</v>
      </c>
      <c r="FF131" s="92">
        <v>211.3493</v>
      </c>
      <c r="FG131" s="91">
        <v>27</v>
      </c>
      <c r="FH131" s="91">
        <v>26</v>
      </c>
      <c r="FI131" s="118">
        <v>13440</v>
      </c>
      <c r="FJ131" s="118">
        <v>211.28</v>
      </c>
      <c r="FK131" s="118">
        <v>27</v>
      </c>
      <c r="FL131" s="118">
        <v>26</v>
      </c>
    </row>
    <row r="132" spans="1:168" ht="28.5" x14ac:dyDescent="0.2">
      <c r="A132" s="112" t="s">
        <v>615</v>
      </c>
      <c r="B132" s="112" t="s">
        <v>637</v>
      </c>
      <c r="C132" s="91">
        <v>3</v>
      </c>
      <c r="D132" s="112" t="s">
        <v>1147</v>
      </c>
      <c r="E132" s="112" t="s">
        <v>5375</v>
      </c>
      <c r="F132" s="112">
        <v>103</v>
      </c>
      <c r="G132" s="112">
        <v>59231</v>
      </c>
      <c r="H132" s="112" t="s">
        <v>637</v>
      </c>
      <c r="I132" s="112" t="s">
        <v>5376</v>
      </c>
      <c r="J132" s="112" t="s">
        <v>5377</v>
      </c>
      <c r="K132" s="112" t="s">
        <v>3720</v>
      </c>
      <c r="L132" s="112" t="s">
        <v>1842</v>
      </c>
      <c r="M132" s="112" t="s">
        <v>1874</v>
      </c>
      <c r="N132" s="112" t="s">
        <v>5378</v>
      </c>
      <c r="O132" s="112"/>
      <c r="P132" s="112">
        <v>566598400</v>
      </c>
      <c r="Q132" s="112" t="s">
        <v>5379</v>
      </c>
      <c r="R132" s="112" t="s">
        <v>1842</v>
      </c>
      <c r="S132" s="112" t="s">
        <v>1874</v>
      </c>
      <c r="T132" s="112" t="s">
        <v>5378</v>
      </c>
      <c r="U132" s="112"/>
      <c r="V132" s="112">
        <v>566598400</v>
      </c>
      <c r="W132" s="112" t="s">
        <v>5379</v>
      </c>
      <c r="X132" s="91">
        <v>4</v>
      </c>
      <c r="Y132" s="91">
        <v>1</v>
      </c>
      <c r="Z132" s="91">
        <v>5</v>
      </c>
      <c r="AA132" s="92">
        <v>4</v>
      </c>
      <c r="AB132" s="92">
        <v>1</v>
      </c>
      <c r="AC132" s="92">
        <v>5</v>
      </c>
      <c r="AD132" s="117" t="s">
        <v>1692</v>
      </c>
      <c r="AE132" s="91">
        <v>3</v>
      </c>
      <c r="AF132" s="117" t="s">
        <v>1692</v>
      </c>
      <c r="AG132" s="91">
        <v>0</v>
      </c>
      <c r="AH132" s="91">
        <v>1</v>
      </c>
      <c r="AI132" s="91">
        <v>0</v>
      </c>
      <c r="AJ132" s="91">
        <v>3</v>
      </c>
      <c r="AK132" s="91">
        <v>4</v>
      </c>
      <c r="AL132" s="117" t="s">
        <v>1692</v>
      </c>
      <c r="AM132" s="91">
        <v>1</v>
      </c>
      <c r="AN132" s="91">
        <v>1</v>
      </c>
      <c r="AO132" s="91">
        <v>2</v>
      </c>
      <c r="AP132" s="91">
        <v>4</v>
      </c>
      <c r="AQ132" s="117" t="s">
        <v>1692</v>
      </c>
      <c r="AR132" s="91">
        <v>0</v>
      </c>
      <c r="AS132" s="91">
        <v>0</v>
      </c>
      <c r="AT132" s="91">
        <v>0</v>
      </c>
      <c r="AU132" s="91">
        <v>3</v>
      </c>
      <c r="AV132" s="91">
        <v>1</v>
      </c>
      <c r="AW132" s="91">
        <v>0</v>
      </c>
      <c r="AX132" s="91">
        <v>4</v>
      </c>
      <c r="AY132" s="117" t="s">
        <v>1692</v>
      </c>
      <c r="AZ132" s="91">
        <v>1</v>
      </c>
      <c r="BA132" s="91">
        <v>1</v>
      </c>
      <c r="BB132" s="91">
        <v>0</v>
      </c>
      <c r="BC132" s="91">
        <v>1</v>
      </c>
      <c r="BD132" s="91">
        <v>0</v>
      </c>
      <c r="BE132" s="91">
        <v>0</v>
      </c>
      <c r="BF132" s="91">
        <v>0</v>
      </c>
      <c r="BG132" s="91">
        <v>51</v>
      </c>
      <c r="BH132" s="91">
        <v>0</v>
      </c>
      <c r="BI132" s="91">
        <v>0</v>
      </c>
      <c r="BJ132" s="91">
        <v>12</v>
      </c>
      <c r="BK132" s="91">
        <v>34</v>
      </c>
      <c r="BL132" s="91">
        <v>0</v>
      </c>
      <c r="BM132" s="91">
        <v>0</v>
      </c>
      <c r="BN132" s="91">
        <v>0</v>
      </c>
      <c r="BO132" s="91">
        <v>22</v>
      </c>
      <c r="BP132" s="91">
        <v>139</v>
      </c>
      <c r="BQ132" s="91">
        <v>72</v>
      </c>
      <c r="BR132" s="91">
        <v>0</v>
      </c>
      <c r="BS132" s="91">
        <v>42</v>
      </c>
      <c r="BT132" s="91">
        <v>14</v>
      </c>
      <c r="BU132" s="91">
        <v>1</v>
      </c>
      <c r="BV132" s="91">
        <v>0</v>
      </c>
      <c r="BW132" s="91">
        <v>11</v>
      </c>
      <c r="BX132" s="91">
        <v>30</v>
      </c>
      <c r="BY132" s="91">
        <v>74</v>
      </c>
      <c r="BZ132" s="91">
        <v>10</v>
      </c>
      <c r="CA132" s="91">
        <v>0</v>
      </c>
      <c r="CB132" s="91">
        <v>2</v>
      </c>
      <c r="CC132" s="91">
        <v>31</v>
      </c>
      <c r="CD132" s="91">
        <v>11</v>
      </c>
      <c r="CE132" s="91">
        <v>0</v>
      </c>
      <c r="CF132" s="91">
        <v>5</v>
      </c>
      <c r="CG132" s="91">
        <v>0</v>
      </c>
      <c r="CH132" s="91">
        <v>2</v>
      </c>
      <c r="CI132" s="91">
        <v>2</v>
      </c>
      <c r="CJ132" s="91">
        <v>0</v>
      </c>
      <c r="CK132" s="91">
        <v>3</v>
      </c>
      <c r="CL132" s="91">
        <v>0</v>
      </c>
      <c r="CM132" s="91">
        <v>0</v>
      </c>
      <c r="CN132" s="91">
        <v>0</v>
      </c>
      <c r="CO132" s="91">
        <v>0</v>
      </c>
      <c r="CP132" s="91">
        <v>1</v>
      </c>
      <c r="CQ132" s="91">
        <v>1</v>
      </c>
      <c r="CR132" s="91">
        <v>0</v>
      </c>
      <c r="CS132" s="91">
        <v>0</v>
      </c>
      <c r="CT132" s="91">
        <v>0</v>
      </c>
      <c r="CU132" s="91">
        <v>0</v>
      </c>
      <c r="CV132" s="91">
        <v>0</v>
      </c>
      <c r="CW132" s="91">
        <v>0</v>
      </c>
      <c r="CX132" s="91">
        <v>0</v>
      </c>
      <c r="CY132" s="91">
        <v>0</v>
      </c>
      <c r="CZ132" s="91">
        <v>800</v>
      </c>
      <c r="DA132" s="91">
        <v>0</v>
      </c>
      <c r="DB132" s="91">
        <v>0</v>
      </c>
      <c r="DC132" s="91">
        <v>9</v>
      </c>
      <c r="DD132" s="91">
        <v>0</v>
      </c>
      <c r="DE132" s="91">
        <v>0</v>
      </c>
      <c r="DF132" s="91">
        <v>0</v>
      </c>
      <c r="DG132" s="91">
        <v>0</v>
      </c>
      <c r="DH132" s="91">
        <v>4</v>
      </c>
      <c r="DI132" s="91">
        <v>5</v>
      </c>
      <c r="DJ132" s="91">
        <v>0</v>
      </c>
      <c r="DK132" s="91">
        <v>1</v>
      </c>
      <c r="DL132" s="91">
        <v>0</v>
      </c>
      <c r="DM132" s="91">
        <v>0</v>
      </c>
      <c r="DN132" s="91">
        <v>0</v>
      </c>
      <c r="DO132" s="91">
        <v>0</v>
      </c>
      <c r="DP132" s="91">
        <v>0</v>
      </c>
      <c r="DQ132" s="91">
        <v>0</v>
      </c>
      <c r="DR132" s="91">
        <v>0</v>
      </c>
      <c r="DS132" s="91">
        <v>0</v>
      </c>
      <c r="DT132" s="91">
        <v>0</v>
      </c>
      <c r="DU132" s="91">
        <v>0</v>
      </c>
      <c r="DV132" s="91">
        <v>0</v>
      </c>
      <c r="DW132" s="91">
        <v>0</v>
      </c>
      <c r="DX132" s="91">
        <v>0</v>
      </c>
      <c r="DY132" s="91">
        <v>0</v>
      </c>
      <c r="DZ132" s="91">
        <v>0</v>
      </c>
      <c r="EA132" s="91">
        <v>0</v>
      </c>
      <c r="EB132" s="91">
        <v>0</v>
      </c>
      <c r="EC132" s="91">
        <v>1</v>
      </c>
      <c r="ED132" s="91">
        <v>0</v>
      </c>
      <c r="EE132" s="91">
        <v>0</v>
      </c>
      <c r="EF132" s="91">
        <v>0</v>
      </c>
      <c r="EG132" s="91">
        <v>0</v>
      </c>
      <c r="EH132" s="91">
        <v>0</v>
      </c>
      <c r="EI132" s="91">
        <v>2</v>
      </c>
      <c r="EJ132" s="91">
        <v>0</v>
      </c>
      <c r="EK132" s="91">
        <v>1</v>
      </c>
      <c r="EL132" s="91">
        <v>0</v>
      </c>
      <c r="EM132" s="91">
        <v>0</v>
      </c>
      <c r="EN132" s="91">
        <v>0</v>
      </c>
      <c r="EO132" s="91">
        <v>2</v>
      </c>
      <c r="EP132" s="91">
        <v>69</v>
      </c>
      <c r="EQ132" s="91">
        <v>1</v>
      </c>
      <c r="ER132" s="91">
        <v>1</v>
      </c>
      <c r="ES132" s="91">
        <v>0</v>
      </c>
      <c r="ET132" s="91">
        <v>0</v>
      </c>
      <c r="EU132" s="91">
        <v>1</v>
      </c>
      <c r="EV132" s="112" t="s">
        <v>5380</v>
      </c>
      <c r="EW132" s="91">
        <v>2</v>
      </c>
      <c r="EX132" s="112"/>
      <c r="EY132" s="112" t="s">
        <v>5381</v>
      </c>
      <c r="EZ132" s="91">
        <v>1</v>
      </c>
      <c r="FA132" s="91">
        <v>1</v>
      </c>
      <c r="FB132" s="91">
        <v>1</v>
      </c>
      <c r="FC132" s="112"/>
      <c r="FD132" s="112"/>
      <c r="FE132" s="91">
        <v>19500</v>
      </c>
      <c r="FF132" s="92">
        <v>292.87</v>
      </c>
      <c r="FG132" s="91">
        <v>30</v>
      </c>
      <c r="FH132" s="91">
        <v>20</v>
      </c>
      <c r="FI132" s="118">
        <v>19386</v>
      </c>
      <c r="FJ132" s="118">
        <v>292.85000000000002</v>
      </c>
      <c r="FK132" s="118">
        <v>30</v>
      </c>
      <c r="FL132" s="118">
        <v>20</v>
      </c>
    </row>
    <row r="133" spans="1:168" x14ac:dyDescent="0.2">
      <c r="A133" s="112" t="s">
        <v>615</v>
      </c>
      <c r="B133" s="112" t="s">
        <v>639</v>
      </c>
      <c r="C133" s="91">
        <v>3</v>
      </c>
      <c r="D133" s="112" t="s">
        <v>1177</v>
      </c>
      <c r="E133" s="112" t="s">
        <v>2547</v>
      </c>
      <c r="F133" s="112">
        <v>1</v>
      </c>
      <c r="G133" s="112">
        <v>39501</v>
      </c>
      <c r="H133" s="112" t="s">
        <v>639</v>
      </c>
      <c r="I133" s="112" t="s">
        <v>5390</v>
      </c>
      <c r="J133" s="112" t="s">
        <v>5391</v>
      </c>
      <c r="K133" s="112" t="s">
        <v>1841</v>
      </c>
      <c r="L133" s="112" t="s">
        <v>1842</v>
      </c>
      <c r="M133" s="112" t="s">
        <v>1945</v>
      </c>
      <c r="N133" s="112" t="s">
        <v>3202</v>
      </c>
      <c r="O133" s="112"/>
      <c r="P133" s="112">
        <v>565455127</v>
      </c>
      <c r="Q133" s="112" t="s">
        <v>5392</v>
      </c>
      <c r="R133" s="112" t="s">
        <v>1842</v>
      </c>
      <c r="S133" s="112" t="s">
        <v>1945</v>
      </c>
      <c r="T133" s="112" t="s">
        <v>3202</v>
      </c>
      <c r="U133" s="112"/>
      <c r="V133" s="112">
        <v>565455127</v>
      </c>
      <c r="W133" s="112" t="s">
        <v>5392</v>
      </c>
      <c r="X133" s="91">
        <v>4</v>
      </c>
      <c r="Y133" s="91">
        <v>0</v>
      </c>
      <c r="Z133" s="91">
        <v>4</v>
      </c>
      <c r="AA133" s="92">
        <v>2.5</v>
      </c>
      <c r="AB133" s="92">
        <v>1.5</v>
      </c>
      <c r="AC133" s="92">
        <v>4</v>
      </c>
      <c r="AD133" s="117" t="s">
        <v>1692</v>
      </c>
      <c r="AE133" s="91">
        <v>4</v>
      </c>
      <c r="AF133" s="117" t="s">
        <v>1692</v>
      </c>
      <c r="AG133" s="91">
        <v>0</v>
      </c>
      <c r="AH133" s="91">
        <v>2</v>
      </c>
      <c r="AI133" s="91">
        <v>0</v>
      </c>
      <c r="AJ133" s="91">
        <v>2</v>
      </c>
      <c r="AK133" s="91">
        <v>4</v>
      </c>
      <c r="AL133" s="117" t="s">
        <v>1692</v>
      </c>
      <c r="AM133" s="91">
        <v>0</v>
      </c>
      <c r="AN133" s="91">
        <v>0</v>
      </c>
      <c r="AO133" s="91">
        <v>4</v>
      </c>
      <c r="AP133" s="91">
        <v>4</v>
      </c>
      <c r="AQ133" s="117" t="s">
        <v>1692</v>
      </c>
      <c r="AR133" s="91">
        <v>0</v>
      </c>
      <c r="AS133" s="91">
        <v>0</v>
      </c>
      <c r="AT133" s="91">
        <v>0</v>
      </c>
      <c r="AU133" s="91">
        <v>2</v>
      </c>
      <c r="AV133" s="91">
        <v>2</v>
      </c>
      <c r="AW133" s="91">
        <v>0</v>
      </c>
      <c r="AX133" s="91">
        <v>4</v>
      </c>
      <c r="AY133" s="117" t="s">
        <v>1692</v>
      </c>
      <c r="AZ133" s="91">
        <v>1</v>
      </c>
      <c r="BA133" s="91">
        <v>1</v>
      </c>
      <c r="BB133" s="91">
        <v>1</v>
      </c>
      <c r="BC133" s="91">
        <v>1</v>
      </c>
      <c r="BD133" s="91">
        <v>0</v>
      </c>
      <c r="BE133" s="91">
        <v>0</v>
      </c>
      <c r="BF133" s="91">
        <v>0</v>
      </c>
      <c r="BG133" s="91">
        <v>11</v>
      </c>
      <c r="BH133" s="91">
        <v>0</v>
      </c>
      <c r="BI133" s="91">
        <v>0</v>
      </c>
      <c r="BJ133" s="91">
        <v>14</v>
      </c>
      <c r="BK133" s="91">
        <v>6</v>
      </c>
      <c r="BL133" s="91">
        <v>0</v>
      </c>
      <c r="BM133" s="91">
        <v>0</v>
      </c>
      <c r="BN133" s="91">
        <v>0</v>
      </c>
      <c r="BO133" s="91">
        <v>2</v>
      </c>
      <c r="BP133" s="91">
        <v>50</v>
      </c>
      <c r="BQ133" s="91">
        <v>33</v>
      </c>
      <c r="BR133" s="91">
        <v>0</v>
      </c>
      <c r="BS133" s="91">
        <v>16</v>
      </c>
      <c r="BT133" s="91">
        <v>9</v>
      </c>
      <c r="BU133" s="91">
        <v>0</v>
      </c>
      <c r="BV133" s="91">
        <v>0</v>
      </c>
      <c r="BW133" s="91">
        <v>3</v>
      </c>
      <c r="BX133" s="91">
        <v>3</v>
      </c>
      <c r="BY133" s="91">
        <v>77</v>
      </c>
      <c r="BZ133" s="91">
        <v>2</v>
      </c>
      <c r="CA133" s="91">
        <v>1</v>
      </c>
      <c r="CB133" s="91">
        <v>1</v>
      </c>
      <c r="CC133" s="91">
        <v>11</v>
      </c>
      <c r="CD133" s="91">
        <v>4</v>
      </c>
      <c r="CE133" s="91">
        <v>0</v>
      </c>
      <c r="CF133" s="91">
        <v>4</v>
      </c>
      <c r="CG133" s="91">
        <v>1</v>
      </c>
      <c r="CH133" s="91">
        <v>0</v>
      </c>
      <c r="CI133" s="91">
        <v>0</v>
      </c>
      <c r="CJ133" s="91">
        <v>0</v>
      </c>
      <c r="CK133" s="91">
        <v>0</v>
      </c>
      <c r="CL133" s="91">
        <v>1</v>
      </c>
      <c r="CM133" s="91">
        <v>1</v>
      </c>
      <c r="CN133" s="91">
        <v>0</v>
      </c>
      <c r="CO133" s="91">
        <v>1</v>
      </c>
      <c r="CP133" s="91">
        <v>0</v>
      </c>
      <c r="CQ133" s="91">
        <v>0</v>
      </c>
      <c r="CR133" s="91">
        <v>1</v>
      </c>
      <c r="CS133" s="91">
        <v>0</v>
      </c>
      <c r="CT133" s="91">
        <v>0</v>
      </c>
      <c r="CU133" s="91">
        <v>0</v>
      </c>
      <c r="CV133" s="91">
        <v>0</v>
      </c>
      <c r="CW133" s="91">
        <v>0</v>
      </c>
      <c r="CX133" s="91">
        <v>0</v>
      </c>
      <c r="CY133" s="91">
        <v>0</v>
      </c>
      <c r="CZ133" s="91">
        <v>0</v>
      </c>
      <c r="DA133" s="91">
        <v>0</v>
      </c>
      <c r="DB133" s="91">
        <v>0</v>
      </c>
      <c r="DC133" s="91">
        <v>19</v>
      </c>
      <c r="DD133" s="91">
        <v>0</v>
      </c>
      <c r="DE133" s="91">
        <v>0</v>
      </c>
      <c r="DF133" s="91">
        <v>0</v>
      </c>
      <c r="DG133" s="91">
        <v>0</v>
      </c>
      <c r="DH133" s="91">
        <v>0</v>
      </c>
      <c r="DI133" s="91">
        <v>0</v>
      </c>
      <c r="DJ133" s="91">
        <v>0</v>
      </c>
      <c r="DK133" s="91">
        <v>0</v>
      </c>
      <c r="DL133" s="91">
        <v>0</v>
      </c>
      <c r="DM133" s="91">
        <v>0</v>
      </c>
      <c r="DN133" s="91">
        <v>0</v>
      </c>
      <c r="DO133" s="91">
        <v>0</v>
      </c>
      <c r="DP133" s="91">
        <v>0</v>
      </c>
      <c r="DQ133" s="91">
        <v>0</v>
      </c>
      <c r="DR133" s="91">
        <v>0</v>
      </c>
      <c r="DS133" s="91">
        <v>0</v>
      </c>
      <c r="DT133" s="91">
        <v>0</v>
      </c>
      <c r="DU133" s="91">
        <v>0</v>
      </c>
      <c r="DV133" s="91">
        <v>0</v>
      </c>
      <c r="DW133" s="91">
        <v>0</v>
      </c>
      <c r="DX133" s="91">
        <v>0</v>
      </c>
      <c r="DY133" s="91">
        <v>0</v>
      </c>
      <c r="DZ133" s="91">
        <v>0</v>
      </c>
      <c r="EA133" s="91">
        <v>0</v>
      </c>
      <c r="EB133" s="91">
        <v>0</v>
      </c>
      <c r="EC133" s="91">
        <v>0</v>
      </c>
      <c r="ED133" s="91">
        <v>0</v>
      </c>
      <c r="EE133" s="91">
        <v>0</v>
      </c>
      <c r="EF133" s="91">
        <v>0</v>
      </c>
      <c r="EG133" s="91">
        <v>0</v>
      </c>
      <c r="EH133" s="91">
        <v>0</v>
      </c>
      <c r="EI133" s="91">
        <v>2</v>
      </c>
      <c r="EJ133" s="91">
        <v>0</v>
      </c>
      <c r="EK133" s="91">
        <v>0</v>
      </c>
      <c r="EL133" s="91">
        <v>0</v>
      </c>
      <c r="EM133" s="91">
        <v>0</v>
      </c>
      <c r="EN133" s="91">
        <v>0</v>
      </c>
      <c r="EO133" s="91">
        <v>3</v>
      </c>
      <c r="EP133" s="91">
        <v>225</v>
      </c>
      <c r="EQ133" s="91">
        <v>0</v>
      </c>
      <c r="ER133" s="91">
        <v>0</v>
      </c>
      <c r="ES133" s="91">
        <v>0</v>
      </c>
      <c r="ET133" s="91">
        <v>0</v>
      </c>
      <c r="EU133" s="91">
        <v>0</v>
      </c>
      <c r="EV133" s="112"/>
      <c r="EW133" s="91">
        <v>1</v>
      </c>
      <c r="EX133" s="112"/>
      <c r="EY133" s="112"/>
      <c r="EZ133" s="91">
        <v>1</v>
      </c>
      <c r="FA133" s="91">
        <v>1</v>
      </c>
      <c r="FB133" s="91">
        <v>1</v>
      </c>
      <c r="FC133" s="112"/>
      <c r="FD133" s="112"/>
      <c r="FE133" s="91">
        <v>9574</v>
      </c>
      <c r="FF133" s="92">
        <v>234.61</v>
      </c>
      <c r="FG133" s="91">
        <v>25</v>
      </c>
      <c r="FH133" s="91">
        <v>24</v>
      </c>
      <c r="FI133" s="118">
        <v>9519</v>
      </c>
      <c r="FJ133" s="118">
        <v>245.7</v>
      </c>
      <c r="FK133" s="118">
        <v>25</v>
      </c>
      <c r="FL133" s="118">
        <v>24</v>
      </c>
    </row>
    <row r="134" spans="1:168" ht="28.5" x14ac:dyDescent="0.2">
      <c r="A134" s="112" t="s">
        <v>615</v>
      </c>
      <c r="B134" s="112" t="s">
        <v>640</v>
      </c>
      <c r="C134" s="91">
        <v>3</v>
      </c>
      <c r="D134" s="112" t="s">
        <v>1181</v>
      </c>
      <c r="E134" s="112" t="s">
        <v>2912</v>
      </c>
      <c r="F134" s="116">
        <v>2460</v>
      </c>
      <c r="G134" s="112">
        <v>39301</v>
      </c>
      <c r="H134" s="112" t="s">
        <v>640</v>
      </c>
      <c r="I134" s="112" t="s">
        <v>5393</v>
      </c>
      <c r="J134" s="112" t="s">
        <v>5394</v>
      </c>
      <c r="K134" s="112" t="s">
        <v>5395</v>
      </c>
      <c r="L134" s="112" t="s">
        <v>1842</v>
      </c>
      <c r="M134" s="112" t="s">
        <v>2945</v>
      </c>
      <c r="N134" s="112" t="s">
        <v>5396</v>
      </c>
      <c r="O134" s="112"/>
      <c r="P134" s="112" t="s">
        <v>5397</v>
      </c>
      <c r="Q134" s="112" t="s">
        <v>5398</v>
      </c>
      <c r="R134" s="112" t="s">
        <v>1842</v>
      </c>
      <c r="S134" s="112" t="s">
        <v>2945</v>
      </c>
      <c r="T134" s="112" t="s">
        <v>5396</v>
      </c>
      <c r="U134" s="112"/>
      <c r="V134" s="112" t="s">
        <v>5397</v>
      </c>
      <c r="W134" s="112" t="s">
        <v>5398</v>
      </c>
      <c r="X134" s="91">
        <v>6</v>
      </c>
      <c r="Y134" s="91">
        <v>2</v>
      </c>
      <c r="Z134" s="91">
        <v>8</v>
      </c>
      <c r="AA134" s="92">
        <v>5</v>
      </c>
      <c r="AB134" s="92">
        <v>1</v>
      </c>
      <c r="AC134" s="92">
        <v>6</v>
      </c>
      <c r="AD134" s="117" t="s">
        <v>1692</v>
      </c>
      <c r="AE134" s="91">
        <v>6</v>
      </c>
      <c r="AF134" s="117" t="s">
        <v>1692</v>
      </c>
      <c r="AG134" s="91">
        <v>0</v>
      </c>
      <c r="AH134" s="91">
        <v>3</v>
      </c>
      <c r="AI134" s="91">
        <v>1</v>
      </c>
      <c r="AJ134" s="91">
        <v>2</v>
      </c>
      <c r="AK134" s="91">
        <v>6</v>
      </c>
      <c r="AL134" s="117" t="s">
        <v>1692</v>
      </c>
      <c r="AM134" s="91">
        <v>2</v>
      </c>
      <c r="AN134" s="91">
        <v>1</v>
      </c>
      <c r="AO134" s="91">
        <v>3</v>
      </c>
      <c r="AP134" s="91">
        <v>6</v>
      </c>
      <c r="AQ134" s="117" t="s">
        <v>1692</v>
      </c>
      <c r="AR134" s="91">
        <v>0</v>
      </c>
      <c r="AS134" s="91">
        <v>0</v>
      </c>
      <c r="AT134" s="91">
        <v>0</v>
      </c>
      <c r="AU134" s="91">
        <v>5</v>
      </c>
      <c r="AV134" s="91">
        <v>1</v>
      </c>
      <c r="AW134" s="91">
        <v>0</v>
      </c>
      <c r="AX134" s="91">
        <v>6</v>
      </c>
      <c r="AY134" s="117" t="s">
        <v>1692</v>
      </c>
      <c r="AZ134" s="91">
        <v>1</v>
      </c>
      <c r="BA134" s="91">
        <v>1</v>
      </c>
      <c r="BB134" s="91">
        <v>1</v>
      </c>
      <c r="BC134" s="91">
        <v>1</v>
      </c>
      <c r="BD134" s="91">
        <v>12</v>
      </c>
      <c r="BE134" s="91">
        <v>0</v>
      </c>
      <c r="BF134" s="91">
        <v>0</v>
      </c>
      <c r="BG134" s="91">
        <v>56</v>
      </c>
      <c r="BH134" s="91">
        <v>4</v>
      </c>
      <c r="BI134" s="91">
        <v>0</v>
      </c>
      <c r="BJ134" s="91">
        <v>30</v>
      </c>
      <c r="BK134" s="91">
        <v>26</v>
      </c>
      <c r="BL134" s="91">
        <v>0</v>
      </c>
      <c r="BM134" s="91">
        <v>0</v>
      </c>
      <c r="BN134" s="91">
        <v>0</v>
      </c>
      <c r="BO134" s="91">
        <v>28</v>
      </c>
      <c r="BP134" s="91">
        <v>112</v>
      </c>
      <c r="BQ134" s="91">
        <v>115</v>
      </c>
      <c r="BR134" s="91">
        <v>0</v>
      </c>
      <c r="BS134" s="91">
        <v>32</v>
      </c>
      <c r="BT134" s="91">
        <v>50</v>
      </c>
      <c r="BU134" s="91">
        <v>0</v>
      </c>
      <c r="BV134" s="91">
        <v>0</v>
      </c>
      <c r="BW134" s="91">
        <v>26</v>
      </c>
      <c r="BX134" s="91">
        <v>2</v>
      </c>
      <c r="BY134" s="91">
        <v>141</v>
      </c>
      <c r="BZ134" s="91">
        <v>18</v>
      </c>
      <c r="CA134" s="91">
        <v>1</v>
      </c>
      <c r="CB134" s="91">
        <v>6</v>
      </c>
      <c r="CC134" s="91">
        <v>55</v>
      </c>
      <c r="CD134" s="91">
        <v>17</v>
      </c>
      <c r="CE134" s="91">
        <v>1</v>
      </c>
      <c r="CF134" s="91">
        <v>12</v>
      </c>
      <c r="CG134" s="91">
        <v>4</v>
      </c>
      <c r="CH134" s="91">
        <v>0</v>
      </c>
      <c r="CI134" s="91">
        <v>0</v>
      </c>
      <c r="CJ134" s="91">
        <v>0</v>
      </c>
      <c r="CK134" s="91">
        <v>20</v>
      </c>
      <c r="CL134" s="91">
        <v>0</v>
      </c>
      <c r="CM134" s="91">
        <v>0</v>
      </c>
      <c r="CN134" s="91">
        <v>0</v>
      </c>
      <c r="CO134" s="91">
        <v>0</v>
      </c>
      <c r="CP134" s="91">
        <v>0</v>
      </c>
      <c r="CQ134" s="91">
        <v>0</v>
      </c>
      <c r="CR134" s="91">
        <v>0</v>
      </c>
      <c r="CS134" s="91">
        <v>0</v>
      </c>
      <c r="CT134" s="91">
        <v>0</v>
      </c>
      <c r="CU134" s="91">
        <v>0</v>
      </c>
      <c r="CV134" s="91">
        <v>0</v>
      </c>
      <c r="CW134" s="91">
        <v>0</v>
      </c>
      <c r="CX134" s="91">
        <v>0</v>
      </c>
      <c r="CY134" s="91">
        <v>0</v>
      </c>
      <c r="CZ134" s="91">
        <v>0</v>
      </c>
      <c r="DA134" s="91">
        <v>1</v>
      </c>
      <c r="DB134" s="91">
        <v>0</v>
      </c>
      <c r="DC134" s="91">
        <v>84</v>
      </c>
      <c r="DD134" s="91">
        <v>6</v>
      </c>
      <c r="DE134" s="91">
        <v>0</v>
      </c>
      <c r="DF134" s="91">
        <v>0</v>
      </c>
      <c r="DG134" s="91">
        <v>185</v>
      </c>
      <c r="DH134" s="91">
        <v>20</v>
      </c>
      <c r="DI134" s="91">
        <v>10</v>
      </c>
      <c r="DJ134" s="91">
        <v>0</v>
      </c>
      <c r="DK134" s="91">
        <v>0</v>
      </c>
      <c r="DL134" s="91">
        <v>0</v>
      </c>
      <c r="DM134" s="91">
        <v>0</v>
      </c>
      <c r="DN134" s="91">
        <v>0</v>
      </c>
      <c r="DO134" s="91">
        <v>0</v>
      </c>
      <c r="DP134" s="91">
        <v>2</v>
      </c>
      <c r="DQ134" s="91">
        <v>0</v>
      </c>
      <c r="DR134" s="91">
        <v>0</v>
      </c>
      <c r="DS134" s="91">
        <v>0</v>
      </c>
      <c r="DT134" s="91">
        <v>0</v>
      </c>
      <c r="DU134" s="91">
        <v>0</v>
      </c>
      <c r="DV134" s="91">
        <v>0</v>
      </c>
      <c r="DW134" s="91">
        <v>0</v>
      </c>
      <c r="DX134" s="91">
        <v>0</v>
      </c>
      <c r="DY134" s="91">
        <v>0</v>
      </c>
      <c r="DZ134" s="91">
        <v>0</v>
      </c>
      <c r="EA134" s="91">
        <v>0</v>
      </c>
      <c r="EB134" s="91">
        <v>0</v>
      </c>
      <c r="EC134" s="91">
        <v>0</v>
      </c>
      <c r="ED134" s="91">
        <v>0</v>
      </c>
      <c r="EE134" s="91">
        <v>0</v>
      </c>
      <c r="EF134" s="91">
        <v>0</v>
      </c>
      <c r="EG134" s="91">
        <v>2</v>
      </c>
      <c r="EH134" s="91">
        <v>0</v>
      </c>
      <c r="EI134" s="91">
        <v>8</v>
      </c>
      <c r="EJ134" s="91">
        <v>0</v>
      </c>
      <c r="EK134" s="91">
        <v>0</v>
      </c>
      <c r="EL134" s="91">
        <v>8</v>
      </c>
      <c r="EM134" s="91">
        <v>65</v>
      </c>
      <c r="EN134" s="91">
        <v>2</v>
      </c>
      <c r="EO134" s="91">
        <v>0</v>
      </c>
      <c r="EP134" s="91">
        <v>245</v>
      </c>
      <c r="EQ134" s="91">
        <v>0</v>
      </c>
      <c r="ER134" s="91">
        <v>0</v>
      </c>
      <c r="ES134" s="91">
        <v>0</v>
      </c>
      <c r="ET134" s="91">
        <v>0</v>
      </c>
      <c r="EU134" s="91">
        <v>1</v>
      </c>
      <c r="EV134" s="112" t="s">
        <v>5399</v>
      </c>
      <c r="EW134" s="91">
        <v>1</v>
      </c>
      <c r="EX134" s="112" t="s">
        <v>1845</v>
      </c>
      <c r="EY134" s="112" t="s">
        <v>1845</v>
      </c>
      <c r="EZ134" s="91">
        <v>1</v>
      </c>
      <c r="FA134" s="91">
        <v>1</v>
      </c>
      <c r="FB134" s="91">
        <v>1</v>
      </c>
      <c r="FC134" s="112" t="s">
        <v>1845</v>
      </c>
      <c r="FD134" s="112" t="s">
        <v>1845</v>
      </c>
      <c r="FE134" s="91">
        <v>27231</v>
      </c>
      <c r="FF134" s="92">
        <v>429.48500000000001</v>
      </c>
      <c r="FG134" s="91">
        <v>46</v>
      </c>
      <c r="FH134" s="91">
        <v>44</v>
      </c>
      <c r="FI134" s="118">
        <v>27260</v>
      </c>
      <c r="FJ134" s="118">
        <v>429.48</v>
      </c>
      <c r="FK134" s="118">
        <v>46</v>
      </c>
      <c r="FL134" s="118">
        <v>44</v>
      </c>
    </row>
    <row r="135" spans="1:168" ht="42.75" x14ac:dyDescent="0.2">
      <c r="A135" s="112" t="s">
        <v>615</v>
      </c>
      <c r="B135" s="112" t="s">
        <v>644</v>
      </c>
      <c r="C135" s="91">
        <v>3</v>
      </c>
      <c r="D135" s="112" t="s">
        <v>1288</v>
      </c>
      <c r="E135" s="112" t="s">
        <v>5423</v>
      </c>
      <c r="F135" s="112">
        <v>18</v>
      </c>
      <c r="G135" s="112">
        <v>58291</v>
      </c>
      <c r="H135" s="112" t="s">
        <v>644</v>
      </c>
      <c r="I135" s="112" t="s">
        <v>5424</v>
      </c>
      <c r="J135" s="112" t="s">
        <v>5425</v>
      </c>
      <c r="K135" s="112" t="s">
        <v>3989</v>
      </c>
      <c r="L135" s="112" t="s">
        <v>1842</v>
      </c>
      <c r="M135" s="112" t="s">
        <v>2037</v>
      </c>
      <c r="N135" s="112" t="s">
        <v>3830</v>
      </c>
      <c r="O135" s="112" t="s">
        <v>1845</v>
      </c>
      <c r="P135" s="112">
        <v>569496662</v>
      </c>
      <c r="Q135" s="112" t="s">
        <v>5426</v>
      </c>
      <c r="R135" s="112" t="s">
        <v>1845</v>
      </c>
      <c r="S135" s="112" t="s">
        <v>1887</v>
      </c>
      <c r="T135" s="112" t="s">
        <v>5427</v>
      </c>
      <c r="U135" s="112" t="s">
        <v>1845</v>
      </c>
      <c r="V135" s="112">
        <v>569496650</v>
      </c>
      <c r="W135" s="112" t="s">
        <v>5428</v>
      </c>
      <c r="X135" s="91">
        <v>3</v>
      </c>
      <c r="Y135" s="91">
        <v>0</v>
      </c>
      <c r="Z135" s="91">
        <v>3</v>
      </c>
      <c r="AA135" s="92">
        <v>2.5</v>
      </c>
      <c r="AB135" s="92">
        <v>0</v>
      </c>
      <c r="AC135" s="92">
        <v>2.5</v>
      </c>
      <c r="AD135" s="117" t="s">
        <v>1692</v>
      </c>
      <c r="AE135" s="91">
        <v>3</v>
      </c>
      <c r="AF135" s="117" t="s">
        <v>1692</v>
      </c>
      <c r="AG135" s="91">
        <v>0</v>
      </c>
      <c r="AH135" s="91">
        <v>2</v>
      </c>
      <c r="AI135" s="91">
        <v>0</v>
      </c>
      <c r="AJ135" s="91">
        <v>1</v>
      </c>
      <c r="AK135" s="91">
        <v>3</v>
      </c>
      <c r="AL135" s="117" t="s">
        <v>1692</v>
      </c>
      <c r="AM135" s="91">
        <v>0</v>
      </c>
      <c r="AN135" s="91">
        <v>0</v>
      </c>
      <c r="AO135" s="91">
        <v>3</v>
      </c>
      <c r="AP135" s="91">
        <v>3</v>
      </c>
      <c r="AQ135" s="117" t="s">
        <v>1692</v>
      </c>
      <c r="AR135" s="91">
        <v>0</v>
      </c>
      <c r="AS135" s="91">
        <v>0</v>
      </c>
      <c r="AT135" s="91">
        <v>0</v>
      </c>
      <c r="AU135" s="91">
        <v>3</v>
      </c>
      <c r="AV135" s="91">
        <v>0</v>
      </c>
      <c r="AW135" s="91">
        <v>0</v>
      </c>
      <c r="AX135" s="91">
        <v>3</v>
      </c>
      <c r="AY135" s="117" t="s">
        <v>1692</v>
      </c>
      <c r="AZ135" s="91">
        <v>1</v>
      </c>
      <c r="BA135" s="91">
        <v>1</v>
      </c>
      <c r="BB135" s="91">
        <v>1</v>
      </c>
      <c r="BC135" s="91">
        <v>1</v>
      </c>
      <c r="BD135" s="91">
        <v>1</v>
      </c>
      <c r="BE135" s="91">
        <v>0</v>
      </c>
      <c r="BF135" s="91">
        <v>0</v>
      </c>
      <c r="BG135" s="91">
        <v>17</v>
      </c>
      <c r="BH135" s="91">
        <v>0</v>
      </c>
      <c r="BI135" s="91">
        <v>0</v>
      </c>
      <c r="BJ135" s="91">
        <v>15</v>
      </c>
      <c r="BK135" s="91">
        <v>0</v>
      </c>
      <c r="BL135" s="91">
        <v>0</v>
      </c>
      <c r="BM135" s="91">
        <v>0</v>
      </c>
      <c r="BN135" s="91">
        <v>0</v>
      </c>
      <c r="BO135" s="91">
        <v>4</v>
      </c>
      <c r="BP135" s="91">
        <v>45</v>
      </c>
      <c r="BQ135" s="91">
        <v>37</v>
      </c>
      <c r="BR135" s="91">
        <v>0</v>
      </c>
      <c r="BS135" s="91">
        <v>3</v>
      </c>
      <c r="BT135" s="91">
        <v>15</v>
      </c>
      <c r="BU135" s="91">
        <v>0</v>
      </c>
      <c r="BV135" s="91">
        <v>0</v>
      </c>
      <c r="BW135" s="91">
        <v>16</v>
      </c>
      <c r="BX135" s="91">
        <v>3</v>
      </c>
      <c r="BY135" s="91">
        <v>50</v>
      </c>
      <c r="BZ135" s="91">
        <v>10</v>
      </c>
      <c r="CA135" s="91">
        <v>2</v>
      </c>
      <c r="CB135" s="91">
        <v>1</v>
      </c>
      <c r="CC135" s="91">
        <v>29</v>
      </c>
      <c r="CD135" s="91">
        <v>12</v>
      </c>
      <c r="CE135" s="91">
        <v>0</v>
      </c>
      <c r="CF135" s="91">
        <v>4</v>
      </c>
      <c r="CG135" s="91">
        <v>2</v>
      </c>
      <c r="CH135" s="91">
        <v>0</v>
      </c>
      <c r="CI135" s="91">
        <v>0</v>
      </c>
      <c r="CJ135" s="91">
        <v>0</v>
      </c>
      <c r="CK135" s="91">
        <v>5</v>
      </c>
      <c r="CL135" s="91">
        <v>0</v>
      </c>
      <c r="CM135" s="91">
        <v>0</v>
      </c>
      <c r="CN135" s="91">
        <v>0</v>
      </c>
      <c r="CO135" s="91">
        <v>0</v>
      </c>
      <c r="CP135" s="91">
        <v>0</v>
      </c>
      <c r="CQ135" s="91">
        <v>0</v>
      </c>
      <c r="CR135" s="91">
        <v>0</v>
      </c>
      <c r="CS135" s="91">
        <v>0</v>
      </c>
      <c r="CT135" s="91">
        <v>0</v>
      </c>
      <c r="CU135" s="91">
        <v>0</v>
      </c>
      <c r="CV135" s="91">
        <v>0</v>
      </c>
      <c r="CW135" s="91">
        <v>0</v>
      </c>
      <c r="CX135" s="91">
        <v>0</v>
      </c>
      <c r="CY135" s="91">
        <v>0</v>
      </c>
      <c r="CZ135" s="91">
        <v>0</v>
      </c>
      <c r="DA135" s="91">
        <v>0</v>
      </c>
      <c r="DB135" s="91">
        <v>0</v>
      </c>
      <c r="DC135" s="91">
        <v>9</v>
      </c>
      <c r="DD135" s="91">
        <v>3</v>
      </c>
      <c r="DE135" s="91">
        <v>0</v>
      </c>
      <c r="DF135" s="91">
        <v>0</v>
      </c>
      <c r="DG135" s="91">
        <v>7</v>
      </c>
      <c r="DH135" s="91">
        <v>0</v>
      </c>
      <c r="DI135" s="91">
        <v>1</v>
      </c>
      <c r="DJ135" s="91">
        <v>0</v>
      </c>
      <c r="DK135" s="91">
        <v>0</v>
      </c>
      <c r="DL135" s="91">
        <v>0</v>
      </c>
      <c r="DM135" s="91">
        <v>0</v>
      </c>
      <c r="DN135" s="91">
        <v>0</v>
      </c>
      <c r="DO135" s="91">
        <v>0</v>
      </c>
      <c r="DP135" s="91">
        <v>0</v>
      </c>
      <c r="DQ135" s="91">
        <v>0</v>
      </c>
      <c r="DR135" s="91">
        <v>0</v>
      </c>
      <c r="DS135" s="91">
        <v>0</v>
      </c>
      <c r="DT135" s="91">
        <v>0</v>
      </c>
      <c r="DU135" s="91">
        <v>0</v>
      </c>
      <c r="DV135" s="91">
        <v>0</v>
      </c>
      <c r="DW135" s="91">
        <v>0</v>
      </c>
      <c r="DX135" s="91">
        <v>0</v>
      </c>
      <c r="DY135" s="91">
        <v>0</v>
      </c>
      <c r="DZ135" s="91">
        <v>0</v>
      </c>
      <c r="EA135" s="91">
        <v>0</v>
      </c>
      <c r="EB135" s="91">
        <v>0</v>
      </c>
      <c r="EC135" s="91">
        <v>0</v>
      </c>
      <c r="ED135" s="91">
        <v>0</v>
      </c>
      <c r="EE135" s="91">
        <v>0</v>
      </c>
      <c r="EF135" s="91">
        <v>0</v>
      </c>
      <c r="EG135" s="91">
        <v>1</v>
      </c>
      <c r="EH135" s="91">
        <v>0</v>
      </c>
      <c r="EI135" s="91">
        <v>0</v>
      </c>
      <c r="EJ135" s="91">
        <v>0</v>
      </c>
      <c r="EK135" s="91">
        <v>0</v>
      </c>
      <c r="EL135" s="91">
        <v>0</v>
      </c>
      <c r="EM135" s="91">
        <v>0</v>
      </c>
      <c r="EN135" s="91">
        <v>0</v>
      </c>
      <c r="EO135" s="91">
        <v>0</v>
      </c>
      <c r="EP135" s="91">
        <v>190</v>
      </c>
      <c r="EQ135" s="91">
        <v>0</v>
      </c>
      <c r="ER135" s="91">
        <v>0</v>
      </c>
      <c r="ES135" s="91">
        <v>0</v>
      </c>
      <c r="ET135" s="91">
        <v>0</v>
      </c>
      <c r="EU135" s="91">
        <v>1</v>
      </c>
      <c r="EV135" s="112" t="s">
        <v>5429</v>
      </c>
      <c r="EW135" s="91">
        <v>3</v>
      </c>
      <c r="EX135" s="112" t="s">
        <v>5430</v>
      </c>
      <c r="EY135" s="112" t="s">
        <v>5431</v>
      </c>
      <c r="EZ135" s="91">
        <v>1</v>
      </c>
      <c r="FA135" s="91">
        <v>1</v>
      </c>
      <c r="FB135" s="91">
        <v>1</v>
      </c>
      <c r="FC135" s="112" t="s">
        <v>5432</v>
      </c>
      <c r="FD135" s="112" t="s">
        <v>5433</v>
      </c>
      <c r="FE135" s="91">
        <v>0</v>
      </c>
      <c r="FF135" s="92">
        <v>0</v>
      </c>
      <c r="FG135" s="91">
        <v>0</v>
      </c>
      <c r="FH135" s="91">
        <v>0</v>
      </c>
      <c r="FI135" s="118">
        <v>10382</v>
      </c>
      <c r="FJ135" s="118">
        <v>144.77000000000001</v>
      </c>
      <c r="FK135" s="118">
        <v>14</v>
      </c>
      <c r="FL135" s="118">
        <v>13</v>
      </c>
    </row>
    <row r="136" spans="1:168" ht="28.5" x14ac:dyDescent="0.2">
      <c r="A136" s="112" t="s">
        <v>615</v>
      </c>
      <c r="B136" s="112" t="s">
        <v>646</v>
      </c>
      <c r="C136" s="91">
        <v>3</v>
      </c>
      <c r="D136" s="112" t="s">
        <v>1307</v>
      </c>
      <c r="E136" s="112" t="s">
        <v>5438</v>
      </c>
      <c r="F136" s="112">
        <v>10</v>
      </c>
      <c r="G136" s="112">
        <v>58856</v>
      </c>
      <c r="H136" s="112" t="s">
        <v>646</v>
      </c>
      <c r="I136" s="112" t="s">
        <v>5439</v>
      </c>
      <c r="J136" s="112" t="s">
        <v>5440</v>
      </c>
      <c r="K136" s="112" t="s">
        <v>2108</v>
      </c>
      <c r="L136" s="112" t="s">
        <v>1842</v>
      </c>
      <c r="M136" s="112" t="s">
        <v>2617</v>
      </c>
      <c r="N136" s="112" t="s">
        <v>5441</v>
      </c>
      <c r="O136" s="112"/>
      <c r="P136" s="112">
        <v>567112482</v>
      </c>
      <c r="Q136" s="112" t="s">
        <v>5442</v>
      </c>
      <c r="R136" s="112" t="s">
        <v>1842</v>
      </c>
      <c r="S136" s="112" t="s">
        <v>2617</v>
      </c>
      <c r="T136" s="112" t="s">
        <v>5441</v>
      </c>
      <c r="U136" s="112"/>
      <c r="V136" s="112">
        <v>567112482</v>
      </c>
      <c r="W136" s="112" t="s">
        <v>5442</v>
      </c>
      <c r="X136" s="91">
        <v>3</v>
      </c>
      <c r="Y136" s="91">
        <v>0</v>
      </c>
      <c r="Z136" s="91">
        <v>3</v>
      </c>
      <c r="AA136" s="92">
        <v>3</v>
      </c>
      <c r="AB136" s="92">
        <v>0</v>
      </c>
      <c r="AC136" s="92">
        <v>3</v>
      </c>
      <c r="AD136" s="117" t="s">
        <v>1692</v>
      </c>
      <c r="AE136" s="91">
        <v>3</v>
      </c>
      <c r="AF136" s="117" t="s">
        <v>1692</v>
      </c>
      <c r="AG136" s="91">
        <v>0</v>
      </c>
      <c r="AH136" s="91">
        <v>2</v>
      </c>
      <c r="AI136" s="91">
        <v>0</v>
      </c>
      <c r="AJ136" s="91">
        <v>1</v>
      </c>
      <c r="AK136" s="91">
        <v>3</v>
      </c>
      <c r="AL136" s="117" t="s">
        <v>1692</v>
      </c>
      <c r="AM136" s="91">
        <v>0</v>
      </c>
      <c r="AN136" s="91">
        <v>0</v>
      </c>
      <c r="AO136" s="91">
        <v>3</v>
      </c>
      <c r="AP136" s="91">
        <v>3</v>
      </c>
      <c r="AQ136" s="117" t="s">
        <v>1692</v>
      </c>
      <c r="AR136" s="91">
        <v>0</v>
      </c>
      <c r="AS136" s="91">
        <v>0</v>
      </c>
      <c r="AT136" s="91">
        <v>1</v>
      </c>
      <c r="AU136" s="91">
        <v>1</v>
      </c>
      <c r="AV136" s="91">
        <v>1</v>
      </c>
      <c r="AW136" s="91">
        <v>0</v>
      </c>
      <c r="AX136" s="91">
        <v>3</v>
      </c>
      <c r="AY136" s="117" t="s">
        <v>1692</v>
      </c>
      <c r="AZ136" s="91">
        <v>1</v>
      </c>
      <c r="BA136" s="91">
        <v>1</v>
      </c>
      <c r="BB136" s="91">
        <v>0</v>
      </c>
      <c r="BC136" s="91">
        <v>1</v>
      </c>
      <c r="BD136" s="91">
        <v>0</v>
      </c>
      <c r="BE136" s="91">
        <v>0</v>
      </c>
      <c r="BF136" s="91">
        <v>0</v>
      </c>
      <c r="BG136" s="91">
        <v>13</v>
      </c>
      <c r="BH136" s="91">
        <v>0</v>
      </c>
      <c r="BI136" s="91">
        <v>0</v>
      </c>
      <c r="BJ136" s="91">
        <v>13</v>
      </c>
      <c r="BK136" s="91">
        <v>1</v>
      </c>
      <c r="BL136" s="91">
        <v>0</v>
      </c>
      <c r="BM136" s="91">
        <v>0</v>
      </c>
      <c r="BN136" s="91">
        <v>0</v>
      </c>
      <c r="BO136" s="91">
        <v>1</v>
      </c>
      <c r="BP136" s="91">
        <v>44</v>
      </c>
      <c r="BQ136" s="91">
        <v>35</v>
      </c>
      <c r="BR136" s="91">
        <v>0</v>
      </c>
      <c r="BS136" s="91">
        <v>29</v>
      </c>
      <c r="BT136" s="91">
        <v>14</v>
      </c>
      <c r="BU136" s="91">
        <v>0</v>
      </c>
      <c r="BV136" s="91">
        <v>0</v>
      </c>
      <c r="BW136" s="91">
        <v>8</v>
      </c>
      <c r="BX136" s="91">
        <v>5</v>
      </c>
      <c r="BY136" s="91">
        <v>53</v>
      </c>
      <c r="BZ136" s="91">
        <v>1</v>
      </c>
      <c r="CA136" s="91">
        <v>0</v>
      </c>
      <c r="CB136" s="91">
        <v>2</v>
      </c>
      <c r="CC136" s="91">
        <v>9</v>
      </c>
      <c r="CD136" s="91">
        <v>6</v>
      </c>
      <c r="CE136" s="91">
        <v>1</v>
      </c>
      <c r="CF136" s="91">
        <v>3</v>
      </c>
      <c r="CG136" s="91">
        <v>4</v>
      </c>
      <c r="CH136" s="91">
        <v>0</v>
      </c>
      <c r="CI136" s="91">
        <v>0</v>
      </c>
      <c r="CJ136" s="91">
        <v>0</v>
      </c>
      <c r="CK136" s="91">
        <v>16</v>
      </c>
      <c r="CL136" s="91">
        <v>0</v>
      </c>
      <c r="CM136" s="91">
        <v>0</v>
      </c>
      <c r="CN136" s="91">
        <v>0</v>
      </c>
      <c r="CO136" s="91">
        <v>0</v>
      </c>
      <c r="CP136" s="91">
        <v>0</v>
      </c>
      <c r="CQ136" s="91">
        <v>0</v>
      </c>
      <c r="CR136" s="91">
        <v>0</v>
      </c>
      <c r="CS136" s="91">
        <v>0</v>
      </c>
      <c r="CT136" s="91">
        <v>0</v>
      </c>
      <c r="CU136" s="91">
        <v>0</v>
      </c>
      <c r="CV136" s="91">
        <v>0</v>
      </c>
      <c r="CW136" s="91">
        <v>0</v>
      </c>
      <c r="CX136" s="91">
        <v>0</v>
      </c>
      <c r="CY136" s="91">
        <v>0</v>
      </c>
      <c r="CZ136" s="91">
        <v>0</v>
      </c>
      <c r="DA136" s="91">
        <v>0</v>
      </c>
      <c r="DB136" s="91">
        <v>1</v>
      </c>
      <c r="DC136" s="91">
        <v>9</v>
      </c>
      <c r="DD136" s="91">
        <v>0</v>
      </c>
      <c r="DE136" s="91">
        <v>0</v>
      </c>
      <c r="DF136" s="91">
        <v>0</v>
      </c>
      <c r="DG136" s="91">
        <v>3</v>
      </c>
      <c r="DH136" s="91">
        <v>16</v>
      </c>
      <c r="DI136" s="91">
        <v>1</v>
      </c>
      <c r="DJ136" s="91">
        <v>0</v>
      </c>
      <c r="DK136" s="91">
        <v>0</v>
      </c>
      <c r="DL136" s="91">
        <v>0</v>
      </c>
      <c r="DM136" s="91">
        <v>0</v>
      </c>
      <c r="DN136" s="91">
        <v>0</v>
      </c>
      <c r="DO136" s="91">
        <v>0</v>
      </c>
      <c r="DP136" s="91">
        <v>0</v>
      </c>
      <c r="DQ136" s="91">
        <v>0</v>
      </c>
      <c r="DR136" s="91">
        <v>0</v>
      </c>
      <c r="DS136" s="91">
        <v>0</v>
      </c>
      <c r="DT136" s="91">
        <v>0</v>
      </c>
      <c r="DU136" s="91">
        <v>0</v>
      </c>
      <c r="DV136" s="91">
        <v>0</v>
      </c>
      <c r="DW136" s="91">
        <v>0</v>
      </c>
      <c r="DX136" s="91">
        <v>0</v>
      </c>
      <c r="DY136" s="91">
        <v>0</v>
      </c>
      <c r="DZ136" s="91">
        <v>0</v>
      </c>
      <c r="EA136" s="91">
        <v>1</v>
      </c>
      <c r="EB136" s="91">
        <v>0</v>
      </c>
      <c r="EC136" s="91">
        <v>0</v>
      </c>
      <c r="ED136" s="91">
        <v>0</v>
      </c>
      <c r="EE136" s="91">
        <v>0</v>
      </c>
      <c r="EF136" s="91">
        <v>0</v>
      </c>
      <c r="EG136" s="91">
        <v>1</v>
      </c>
      <c r="EH136" s="91">
        <v>0</v>
      </c>
      <c r="EI136" s="91">
        <v>0</v>
      </c>
      <c r="EJ136" s="91">
        <v>0</v>
      </c>
      <c r="EK136" s="91">
        <v>0</v>
      </c>
      <c r="EL136" s="91">
        <v>0</v>
      </c>
      <c r="EM136" s="91">
        <v>0</v>
      </c>
      <c r="EN136" s="91">
        <v>0</v>
      </c>
      <c r="EO136" s="91">
        <v>1</v>
      </c>
      <c r="EP136" s="91">
        <v>128</v>
      </c>
      <c r="EQ136" s="91">
        <v>0</v>
      </c>
      <c r="ER136" s="91">
        <v>0</v>
      </c>
      <c r="ES136" s="91">
        <v>0</v>
      </c>
      <c r="ET136" s="91">
        <v>0</v>
      </c>
      <c r="EU136" s="91">
        <v>1</v>
      </c>
      <c r="EV136" s="112" t="s">
        <v>5443</v>
      </c>
      <c r="EW136" s="91">
        <v>2</v>
      </c>
      <c r="EX136" s="112"/>
      <c r="EY136" s="112"/>
      <c r="EZ136" s="91">
        <v>1</v>
      </c>
      <c r="FA136" s="91">
        <v>1</v>
      </c>
      <c r="FB136" s="91">
        <v>1</v>
      </c>
      <c r="FC136" s="112"/>
      <c r="FD136" s="112"/>
      <c r="FE136" s="91">
        <v>0</v>
      </c>
      <c r="FF136" s="92">
        <v>0</v>
      </c>
      <c r="FG136" s="91">
        <v>0</v>
      </c>
      <c r="FH136" s="91">
        <v>0</v>
      </c>
      <c r="FI136" s="118">
        <v>9828</v>
      </c>
      <c r="FJ136" s="118">
        <v>182.55</v>
      </c>
      <c r="FK136" s="118">
        <v>28</v>
      </c>
      <c r="FL136" s="118">
        <v>18</v>
      </c>
    </row>
    <row r="137" spans="1:168" ht="71.25" x14ac:dyDescent="0.2">
      <c r="A137" s="112" t="s">
        <v>615</v>
      </c>
      <c r="B137" s="112" t="s">
        <v>647</v>
      </c>
      <c r="C137" s="91">
        <v>3</v>
      </c>
      <c r="D137" s="112" t="s">
        <v>1320</v>
      </c>
      <c r="E137" s="112" t="s">
        <v>5444</v>
      </c>
      <c r="F137" s="112" t="s">
        <v>5445</v>
      </c>
      <c r="G137" s="112">
        <v>67401</v>
      </c>
      <c r="H137" s="112" t="s">
        <v>647</v>
      </c>
      <c r="I137" s="112" t="s">
        <v>5446</v>
      </c>
      <c r="J137" s="112" t="s">
        <v>5447</v>
      </c>
      <c r="K137" s="112" t="s">
        <v>1841</v>
      </c>
      <c r="L137" s="112" t="s">
        <v>1842</v>
      </c>
      <c r="M137" s="112" t="s">
        <v>2511</v>
      </c>
      <c r="N137" s="112" t="s">
        <v>5448</v>
      </c>
      <c r="O137" s="112" t="s">
        <v>3588</v>
      </c>
      <c r="P137" s="112"/>
      <c r="Q137" s="112"/>
      <c r="R137" s="112" t="s">
        <v>1842</v>
      </c>
      <c r="S137" s="112" t="s">
        <v>2511</v>
      </c>
      <c r="T137" s="112" t="s">
        <v>5448</v>
      </c>
      <c r="U137" s="112" t="s">
        <v>3588</v>
      </c>
      <c r="V137" s="112">
        <v>568896189</v>
      </c>
      <c r="W137" s="112" t="s">
        <v>5449</v>
      </c>
      <c r="X137" s="91">
        <v>11</v>
      </c>
      <c r="Y137" s="91">
        <v>2</v>
      </c>
      <c r="Z137" s="91">
        <v>13</v>
      </c>
      <c r="AA137" s="92">
        <v>10.5</v>
      </c>
      <c r="AB137" s="92">
        <v>2</v>
      </c>
      <c r="AC137" s="92">
        <v>12.5</v>
      </c>
      <c r="AD137" s="117" t="s">
        <v>1692</v>
      </c>
      <c r="AE137" s="91">
        <v>6</v>
      </c>
      <c r="AF137" s="117" t="s">
        <v>1692</v>
      </c>
      <c r="AG137" s="91">
        <v>0</v>
      </c>
      <c r="AH137" s="91">
        <v>3</v>
      </c>
      <c r="AI137" s="91">
        <v>0</v>
      </c>
      <c r="AJ137" s="91">
        <v>8</v>
      </c>
      <c r="AK137" s="91">
        <v>11</v>
      </c>
      <c r="AL137" s="117" t="s">
        <v>1692</v>
      </c>
      <c r="AM137" s="91">
        <v>8</v>
      </c>
      <c r="AN137" s="91">
        <v>0</v>
      </c>
      <c r="AO137" s="91">
        <v>3</v>
      </c>
      <c r="AP137" s="91">
        <v>11</v>
      </c>
      <c r="AQ137" s="117" t="s">
        <v>1692</v>
      </c>
      <c r="AR137" s="91">
        <v>0</v>
      </c>
      <c r="AS137" s="91">
        <v>0</v>
      </c>
      <c r="AT137" s="91">
        <v>2</v>
      </c>
      <c r="AU137" s="91">
        <v>8</v>
      </c>
      <c r="AV137" s="91">
        <v>1</v>
      </c>
      <c r="AW137" s="91">
        <v>0</v>
      </c>
      <c r="AX137" s="91">
        <v>11</v>
      </c>
      <c r="AY137" s="117" t="s">
        <v>1692</v>
      </c>
      <c r="AZ137" s="91">
        <v>1</v>
      </c>
      <c r="BA137" s="91">
        <v>1</v>
      </c>
      <c r="BB137" s="91">
        <v>1</v>
      </c>
      <c r="BC137" s="91">
        <v>1</v>
      </c>
      <c r="BD137" s="91">
        <v>4</v>
      </c>
      <c r="BE137" s="91">
        <v>1</v>
      </c>
      <c r="BF137" s="91">
        <v>0</v>
      </c>
      <c r="BG137" s="91">
        <v>55</v>
      </c>
      <c r="BH137" s="91">
        <v>2</v>
      </c>
      <c r="BI137" s="91">
        <v>0</v>
      </c>
      <c r="BJ137" s="91">
        <v>91</v>
      </c>
      <c r="BK137" s="91">
        <v>1</v>
      </c>
      <c r="BL137" s="91">
        <v>0</v>
      </c>
      <c r="BM137" s="91">
        <v>0</v>
      </c>
      <c r="BN137" s="91">
        <v>17</v>
      </c>
      <c r="BO137" s="91">
        <v>61</v>
      </c>
      <c r="BP137" s="91">
        <v>115</v>
      </c>
      <c r="BQ137" s="91">
        <v>77</v>
      </c>
      <c r="BR137" s="91">
        <v>6</v>
      </c>
      <c r="BS137" s="91">
        <v>63</v>
      </c>
      <c r="BT137" s="91">
        <v>59</v>
      </c>
      <c r="BU137" s="91">
        <v>0</v>
      </c>
      <c r="BV137" s="91">
        <v>0</v>
      </c>
      <c r="BW137" s="91">
        <v>18</v>
      </c>
      <c r="BX137" s="91">
        <v>2</v>
      </c>
      <c r="BY137" s="91">
        <v>185</v>
      </c>
      <c r="BZ137" s="91">
        <v>23</v>
      </c>
      <c r="CA137" s="91">
        <v>1</v>
      </c>
      <c r="CB137" s="91">
        <v>15</v>
      </c>
      <c r="CC137" s="91">
        <v>38</v>
      </c>
      <c r="CD137" s="91">
        <v>23</v>
      </c>
      <c r="CE137" s="91">
        <v>14</v>
      </c>
      <c r="CF137" s="91">
        <v>20</v>
      </c>
      <c r="CG137" s="91">
        <v>6</v>
      </c>
      <c r="CH137" s="91">
        <v>2</v>
      </c>
      <c r="CI137" s="91">
        <v>0</v>
      </c>
      <c r="CJ137" s="91">
        <v>2</v>
      </c>
      <c r="CK137" s="91">
        <v>20</v>
      </c>
      <c r="CL137" s="91">
        <v>0</v>
      </c>
      <c r="CM137" s="91">
        <v>2</v>
      </c>
      <c r="CN137" s="91">
        <v>1</v>
      </c>
      <c r="CO137" s="91">
        <v>1</v>
      </c>
      <c r="CP137" s="91">
        <v>0</v>
      </c>
      <c r="CQ137" s="91">
        <v>0</v>
      </c>
      <c r="CR137" s="91">
        <v>0</v>
      </c>
      <c r="CS137" s="91">
        <v>0</v>
      </c>
      <c r="CT137" s="91">
        <v>0</v>
      </c>
      <c r="CU137" s="91">
        <v>0</v>
      </c>
      <c r="CV137" s="91">
        <v>50000</v>
      </c>
      <c r="CW137" s="91">
        <v>30000</v>
      </c>
      <c r="CX137" s="91">
        <v>0</v>
      </c>
      <c r="CY137" s="91">
        <v>0</v>
      </c>
      <c r="CZ137" s="91">
        <v>60000</v>
      </c>
      <c r="DA137" s="91">
        <v>0</v>
      </c>
      <c r="DB137" s="91">
        <v>0</v>
      </c>
      <c r="DC137" s="91">
        <v>58</v>
      </c>
      <c r="DD137" s="91">
        <v>16</v>
      </c>
      <c r="DE137" s="91">
        <v>0</v>
      </c>
      <c r="DF137" s="91">
        <v>0</v>
      </c>
      <c r="DG137" s="91">
        <v>22</v>
      </c>
      <c r="DH137" s="91">
        <v>31</v>
      </c>
      <c r="DI137" s="91">
        <v>19</v>
      </c>
      <c r="DJ137" s="91">
        <v>0</v>
      </c>
      <c r="DK137" s="91">
        <v>0</v>
      </c>
      <c r="DL137" s="91">
        <v>0</v>
      </c>
      <c r="DM137" s="91">
        <v>0</v>
      </c>
      <c r="DN137" s="91">
        <v>0</v>
      </c>
      <c r="DO137" s="91">
        <v>0</v>
      </c>
      <c r="DP137" s="91">
        <v>0</v>
      </c>
      <c r="DQ137" s="91">
        <v>0</v>
      </c>
      <c r="DR137" s="91">
        <v>0</v>
      </c>
      <c r="DS137" s="91">
        <v>0</v>
      </c>
      <c r="DT137" s="91">
        <v>0</v>
      </c>
      <c r="DU137" s="91">
        <v>0</v>
      </c>
      <c r="DV137" s="91">
        <v>0</v>
      </c>
      <c r="DW137" s="91">
        <v>0</v>
      </c>
      <c r="DX137" s="91">
        <v>0</v>
      </c>
      <c r="DY137" s="91">
        <v>0</v>
      </c>
      <c r="DZ137" s="91">
        <v>0</v>
      </c>
      <c r="EA137" s="91">
        <v>1</v>
      </c>
      <c r="EB137" s="91">
        <v>0</v>
      </c>
      <c r="EC137" s="91">
        <v>0</v>
      </c>
      <c r="ED137" s="91">
        <v>0</v>
      </c>
      <c r="EE137" s="91">
        <v>0</v>
      </c>
      <c r="EF137" s="91">
        <v>0</v>
      </c>
      <c r="EG137" s="91">
        <v>6</v>
      </c>
      <c r="EH137" s="91">
        <v>1</v>
      </c>
      <c r="EI137" s="91">
        <v>5</v>
      </c>
      <c r="EJ137" s="91">
        <v>3</v>
      </c>
      <c r="EK137" s="91">
        <v>0</v>
      </c>
      <c r="EL137" s="91">
        <v>0</v>
      </c>
      <c r="EM137" s="91">
        <v>0</v>
      </c>
      <c r="EN137" s="91">
        <v>0</v>
      </c>
      <c r="EO137" s="91">
        <v>5</v>
      </c>
      <c r="EP137" s="91">
        <v>621</v>
      </c>
      <c r="EQ137" s="91">
        <v>1</v>
      </c>
      <c r="ER137" s="91">
        <v>0</v>
      </c>
      <c r="ES137" s="91">
        <v>0</v>
      </c>
      <c r="ET137" s="91">
        <v>0</v>
      </c>
      <c r="EU137" s="91">
        <v>1</v>
      </c>
      <c r="EV137" s="112" t="s">
        <v>5450</v>
      </c>
      <c r="EW137" s="91">
        <v>2</v>
      </c>
      <c r="EX137" s="112" t="s">
        <v>5451</v>
      </c>
      <c r="EY137" s="112" t="s">
        <v>5452</v>
      </c>
      <c r="EZ137" s="91">
        <v>1</v>
      </c>
      <c r="FA137" s="91">
        <v>1</v>
      </c>
      <c r="FB137" s="91">
        <v>1</v>
      </c>
      <c r="FC137" s="112" t="s">
        <v>1845</v>
      </c>
      <c r="FD137" s="112" t="s">
        <v>1845</v>
      </c>
      <c r="FE137" s="91">
        <v>50355</v>
      </c>
      <c r="FF137" s="92">
        <v>359.1266</v>
      </c>
      <c r="FG137" s="91">
        <v>42</v>
      </c>
      <c r="FH137" s="91">
        <v>42</v>
      </c>
      <c r="FI137" s="118">
        <v>50048</v>
      </c>
      <c r="FJ137" s="118">
        <v>359.12</v>
      </c>
      <c r="FK137" s="118">
        <v>42</v>
      </c>
      <c r="FL137" s="118">
        <v>42</v>
      </c>
    </row>
    <row r="138" spans="1:168" ht="28.5" x14ac:dyDescent="0.2">
      <c r="A138" s="112" t="s">
        <v>615</v>
      </c>
      <c r="B138" s="112" t="s">
        <v>650</v>
      </c>
      <c r="C138" s="91">
        <v>3</v>
      </c>
      <c r="D138" s="112" t="s">
        <v>1355</v>
      </c>
      <c r="E138" s="112" t="s">
        <v>5469</v>
      </c>
      <c r="F138" s="116" t="s">
        <v>5470</v>
      </c>
      <c r="G138" s="112">
        <v>59413</v>
      </c>
      <c r="H138" s="112" t="s">
        <v>650</v>
      </c>
      <c r="I138" s="112" t="s">
        <v>5471</v>
      </c>
      <c r="J138" s="112" t="s">
        <v>5472</v>
      </c>
      <c r="K138" s="112" t="s">
        <v>2237</v>
      </c>
      <c r="L138" s="112" t="s">
        <v>1842</v>
      </c>
      <c r="M138" s="112" t="s">
        <v>2991</v>
      </c>
      <c r="N138" s="112" t="s">
        <v>5473</v>
      </c>
      <c r="O138" s="112"/>
      <c r="P138" s="112">
        <v>566781200</v>
      </c>
      <c r="Q138" s="112" t="s">
        <v>5474</v>
      </c>
      <c r="R138" s="112"/>
      <c r="S138" s="112" t="s">
        <v>5475</v>
      </c>
      <c r="T138" s="112" t="s">
        <v>5476</v>
      </c>
      <c r="U138" s="112"/>
      <c r="V138" s="112">
        <v>566781203</v>
      </c>
      <c r="W138" s="112" t="s">
        <v>5477</v>
      </c>
      <c r="X138" s="91">
        <v>4</v>
      </c>
      <c r="Y138" s="91">
        <v>1</v>
      </c>
      <c r="Z138" s="91">
        <v>5</v>
      </c>
      <c r="AA138" s="92">
        <v>4</v>
      </c>
      <c r="AB138" s="92">
        <v>1</v>
      </c>
      <c r="AC138" s="92">
        <v>5</v>
      </c>
      <c r="AD138" s="117" t="s">
        <v>1692</v>
      </c>
      <c r="AE138" s="91">
        <v>4</v>
      </c>
      <c r="AF138" s="117" t="s">
        <v>1692</v>
      </c>
      <c r="AG138" s="91">
        <v>0</v>
      </c>
      <c r="AH138" s="91">
        <v>2</v>
      </c>
      <c r="AI138" s="91">
        <v>0</v>
      </c>
      <c r="AJ138" s="91">
        <v>2</v>
      </c>
      <c r="AK138" s="91">
        <v>4</v>
      </c>
      <c r="AL138" s="117" t="s">
        <v>1692</v>
      </c>
      <c r="AM138" s="91">
        <v>0</v>
      </c>
      <c r="AN138" s="91">
        <v>1</v>
      </c>
      <c r="AO138" s="91">
        <v>3</v>
      </c>
      <c r="AP138" s="91">
        <v>4</v>
      </c>
      <c r="AQ138" s="117" t="s">
        <v>1692</v>
      </c>
      <c r="AR138" s="91">
        <v>0</v>
      </c>
      <c r="AS138" s="91">
        <v>0</v>
      </c>
      <c r="AT138" s="91">
        <v>0</v>
      </c>
      <c r="AU138" s="91">
        <v>4</v>
      </c>
      <c r="AV138" s="91">
        <v>0</v>
      </c>
      <c r="AW138" s="91">
        <v>0</v>
      </c>
      <c r="AX138" s="91">
        <v>4</v>
      </c>
      <c r="AY138" s="117" t="s">
        <v>1692</v>
      </c>
      <c r="AZ138" s="91">
        <v>1</v>
      </c>
      <c r="BA138" s="91">
        <v>1</v>
      </c>
      <c r="BB138" s="91">
        <v>1</v>
      </c>
      <c r="BC138" s="91">
        <v>1</v>
      </c>
      <c r="BD138" s="91">
        <v>0</v>
      </c>
      <c r="BE138" s="91">
        <v>0</v>
      </c>
      <c r="BF138" s="91">
        <v>0</v>
      </c>
      <c r="BG138" s="91">
        <v>31</v>
      </c>
      <c r="BH138" s="91">
        <v>0</v>
      </c>
      <c r="BI138" s="91">
        <v>0</v>
      </c>
      <c r="BJ138" s="91">
        <v>0</v>
      </c>
      <c r="BK138" s="91">
        <v>46</v>
      </c>
      <c r="BL138" s="91">
        <v>0</v>
      </c>
      <c r="BM138" s="91">
        <v>0</v>
      </c>
      <c r="BN138" s="91">
        <v>0</v>
      </c>
      <c r="BO138" s="91">
        <v>3</v>
      </c>
      <c r="BP138" s="91">
        <v>192</v>
      </c>
      <c r="BQ138" s="91">
        <v>138</v>
      </c>
      <c r="BR138" s="91">
        <v>8</v>
      </c>
      <c r="BS138" s="91">
        <v>41</v>
      </c>
      <c r="BT138" s="91">
        <v>29</v>
      </c>
      <c r="BU138" s="91">
        <v>0</v>
      </c>
      <c r="BV138" s="91">
        <v>0</v>
      </c>
      <c r="BW138" s="91">
        <v>13</v>
      </c>
      <c r="BX138" s="91">
        <v>4</v>
      </c>
      <c r="BY138" s="91">
        <v>113</v>
      </c>
      <c r="BZ138" s="91">
        <v>0</v>
      </c>
      <c r="CA138" s="91">
        <v>8</v>
      </c>
      <c r="CB138" s="91">
        <v>5</v>
      </c>
      <c r="CC138" s="91">
        <v>125</v>
      </c>
      <c r="CD138" s="91">
        <v>20</v>
      </c>
      <c r="CE138" s="91">
        <v>2</v>
      </c>
      <c r="CF138" s="91">
        <v>15</v>
      </c>
      <c r="CG138" s="91">
        <v>5</v>
      </c>
      <c r="CH138" s="91">
        <v>0</v>
      </c>
      <c r="CI138" s="91">
        <v>0</v>
      </c>
      <c r="CJ138" s="91">
        <v>0</v>
      </c>
      <c r="CK138" s="91">
        <v>5</v>
      </c>
      <c r="CL138" s="91">
        <v>0</v>
      </c>
      <c r="CM138" s="91">
        <v>0</v>
      </c>
      <c r="CN138" s="91">
        <v>0</v>
      </c>
      <c r="CO138" s="91">
        <v>0</v>
      </c>
      <c r="CP138" s="91">
        <v>0</v>
      </c>
      <c r="CQ138" s="91">
        <v>0</v>
      </c>
      <c r="CR138" s="91">
        <v>0</v>
      </c>
      <c r="CS138" s="91">
        <v>0</v>
      </c>
      <c r="CT138" s="91">
        <v>0</v>
      </c>
      <c r="CU138" s="91">
        <v>0</v>
      </c>
      <c r="CV138" s="91">
        <v>0</v>
      </c>
      <c r="CW138" s="91">
        <v>0</v>
      </c>
      <c r="CX138" s="91">
        <v>0</v>
      </c>
      <c r="CY138" s="91">
        <v>0</v>
      </c>
      <c r="CZ138" s="91">
        <v>0</v>
      </c>
      <c r="DA138" s="91">
        <v>0</v>
      </c>
      <c r="DB138" s="91">
        <v>0</v>
      </c>
      <c r="DC138" s="91">
        <v>0</v>
      </c>
      <c r="DD138" s="91">
        <v>0</v>
      </c>
      <c r="DE138" s="91">
        <v>1</v>
      </c>
      <c r="DF138" s="91">
        <v>0</v>
      </c>
      <c r="DG138" s="91">
        <v>0</v>
      </c>
      <c r="DH138" s="91">
        <v>2</v>
      </c>
      <c r="DI138" s="91">
        <v>4</v>
      </c>
      <c r="DJ138" s="91">
        <v>0</v>
      </c>
      <c r="DK138" s="91">
        <v>0</v>
      </c>
      <c r="DL138" s="91">
        <v>0</v>
      </c>
      <c r="DM138" s="91">
        <v>0</v>
      </c>
      <c r="DN138" s="91">
        <v>0</v>
      </c>
      <c r="DO138" s="91">
        <v>0</v>
      </c>
      <c r="DP138" s="91">
        <v>0</v>
      </c>
      <c r="DQ138" s="91">
        <v>0</v>
      </c>
      <c r="DR138" s="91">
        <v>0</v>
      </c>
      <c r="DS138" s="91">
        <v>0</v>
      </c>
      <c r="DT138" s="91">
        <v>0</v>
      </c>
      <c r="DU138" s="91">
        <v>0</v>
      </c>
      <c r="DV138" s="91">
        <v>0</v>
      </c>
      <c r="DW138" s="91">
        <v>0</v>
      </c>
      <c r="DX138" s="91">
        <v>0</v>
      </c>
      <c r="DY138" s="91">
        <v>0</v>
      </c>
      <c r="DZ138" s="91">
        <v>0</v>
      </c>
      <c r="EA138" s="91">
        <v>0</v>
      </c>
      <c r="EB138" s="91">
        <v>0</v>
      </c>
      <c r="EC138" s="91">
        <v>0</v>
      </c>
      <c r="ED138" s="91">
        <v>0</v>
      </c>
      <c r="EE138" s="91">
        <v>0</v>
      </c>
      <c r="EF138" s="91">
        <v>0</v>
      </c>
      <c r="EG138" s="91">
        <v>2</v>
      </c>
      <c r="EH138" s="91">
        <v>1</v>
      </c>
      <c r="EI138" s="91">
        <v>0</v>
      </c>
      <c r="EJ138" s="91">
        <v>0</v>
      </c>
      <c r="EK138" s="91">
        <v>0</v>
      </c>
      <c r="EL138" s="91">
        <v>0</v>
      </c>
      <c r="EM138" s="91">
        <v>0</v>
      </c>
      <c r="EN138" s="91">
        <v>0</v>
      </c>
      <c r="EO138" s="91">
        <v>0</v>
      </c>
      <c r="EP138" s="91">
        <v>1365</v>
      </c>
      <c r="EQ138" s="91">
        <v>1</v>
      </c>
      <c r="ER138" s="91">
        <v>1</v>
      </c>
      <c r="ES138" s="91">
        <v>1</v>
      </c>
      <c r="ET138" s="91">
        <v>1</v>
      </c>
      <c r="EU138" s="91">
        <v>1</v>
      </c>
      <c r="EV138" s="112" t="s">
        <v>5478</v>
      </c>
      <c r="EW138" s="91">
        <v>2</v>
      </c>
      <c r="EX138" s="112"/>
      <c r="EY138" s="112"/>
      <c r="EZ138" s="91">
        <v>1</v>
      </c>
      <c r="FA138" s="91">
        <v>1</v>
      </c>
      <c r="FB138" s="91">
        <v>1</v>
      </c>
      <c r="FC138" s="112"/>
      <c r="FD138" s="112"/>
      <c r="FE138" s="91">
        <v>27426</v>
      </c>
      <c r="FF138" s="92">
        <v>352.7473</v>
      </c>
      <c r="FG138" s="91">
        <v>42</v>
      </c>
      <c r="FH138" s="91">
        <v>41</v>
      </c>
      <c r="FI138" s="118">
        <v>27536</v>
      </c>
      <c r="FJ138" s="118">
        <v>352.75</v>
      </c>
      <c r="FK138" s="118">
        <v>42</v>
      </c>
      <c r="FL138" s="118">
        <v>40</v>
      </c>
    </row>
    <row r="139" spans="1:168" ht="99.75" x14ac:dyDescent="0.2">
      <c r="A139" s="112" t="s">
        <v>615</v>
      </c>
      <c r="B139" s="112" t="s">
        <v>651</v>
      </c>
      <c r="C139" s="91">
        <v>3</v>
      </c>
      <c r="D139" s="112" t="s">
        <v>1406</v>
      </c>
      <c r="E139" s="112" t="s">
        <v>5479</v>
      </c>
      <c r="F139" s="112" t="s">
        <v>5480</v>
      </c>
      <c r="G139" s="112">
        <v>59131</v>
      </c>
      <c r="H139" s="112" t="s">
        <v>651</v>
      </c>
      <c r="I139" s="112" t="s">
        <v>5481</v>
      </c>
      <c r="J139" s="112" t="s">
        <v>5482</v>
      </c>
      <c r="K139" s="112" t="s">
        <v>2350</v>
      </c>
      <c r="L139" s="112" t="s">
        <v>1842</v>
      </c>
      <c r="M139" s="112" t="s">
        <v>4710</v>
      </c>
      <c r="N139" s="112" t="s">
        <v>5483</v>
      </c>
      <c r="O139" s="112"/>
      <c r="P139" s="112">
        <v>736510467</v>
      </c>
      <c r="Q139" s="112" t="s">
        <v>5484</v>
      </c>
      <c r="R139" s="112" t="s">
        <v>1842</v>
      </c>
      <c r="S139" s="112" t="s">
        <v>1890</v>
      </c>
      <c r="T139" s="112" t="s">
        <v>5485</v>
      </c>
      <c r="U139" s="112"/>
      <c r="V139" s="112">
        <v>566688162</v>
      </c>
      <c r="W139" s="112" t="s">
        <v>5486</v>
      </c>
      <c r="X139" s="91">
        <v>9</v>
      </c>
      <c r="Y139" s="91">
        <v>1</v>
      </c>
      <c r="Z139" s="91">
        <v>10</v>
      </c>
      <c r="AA139" s="92">
        <v>7.24</v>
      </c>
      <c r="AB139" s="92">
        <v>0.91</v>
      </c>
      <c r="AC139" s="92">
        <v>8.15</v>
      </c>
      <c r="AD139" s="117" t="s">
        <v>1692</v>
      </c>
      <c r="AE139" s="91">
        <v>9</v>
      </c>
      <c r="AF139" s="117" t="s">
        <v>1692</v>
      </c>
      <c r="AG139" s="91">
        <v>0</v>
      </c>
      <c r="AH139" s="91">
        <v>5</v>
      </c>
      <c r="AI139" s="91">
        <v>0</v>
      </c>
      <c r="AJ139" s="91">
        <v>4</v>
      </c>
      <c r="AK139" s="91">
        <v>9</v>
      </c>
      <c r="AL139" s="117" t="s">
        <v>1692</v>
      </c>
      <c r="AM139" s="91">
        <v>3</v>
      </c>
      <c r="AN139" s="91">
        <v>0</v>
      </c>
      <c r="AO139" s="91">
        <v>6</v>
      </c>
      <c r="AP139" s="91">
        <v>9</v>
      </c>
      <c r="AQ139" s="117" t="s">
        <v>1692</v>
      </c>
      <c r="AR139" s="91">
        <v>0</v>
      </c>
      <c r="AS139" s="91">
        <v>0</v>
      </c>
      <c r="AT139" s="91">
        <v>6</v>
      </c>
      <c r="AU139" s="91">
        <v>2</v>
      </c>
      <c r="AV139" s="91">
        <v>1</v>
      </c>
      <c r="AW139" s="91">
        <v>0</v>
      </c>
      <c r="AX139" s="91">
        <v>9</v>
      </c>
      <c r="AY139" s="117" t="s">
        <v>1692</v>
      </c>
      <c r="AZ139" s="91">
        <v>1</v>
      </c>
      <c r="BA139" s="91">
        <v>1</v>
      </c>
      <c r="BB139" s="91">
        <v>1</v>
      </c>
      <c r="BC139" s="91">
        <v>1</v>
      </c>
      <c r="BD139" s="91">
        <v>2</v>
      </c>
      <c r="BE139" s="91">
        <v>5</v>
      </c>
      <c r="BF139" s="91">
        <v>1</v>
      </c>
      <c r="BG139" s="91">
        <v>64</v>
      </c>
      <c r="BH139" s="91">
        <v>1</v>
      </c>
      <c r="BI139" s="91">
        <v>0</v>
      </c>
      <c r="BJ139" s="91">
        <v>84</v>
      </c>
      <c r="BK139" s="91">
        <v>84</v>
      </c>
      <c r="BL139" s="91">
        <v>0</v>
      </c>
      <c r="BM139" s="91">
        <v>0</v>
      </c>
      <c r="BN139" s="91">
        <v>0</v>
      </c>
      <c r="BO139" s="91">
        <v>78</v>
      </c>
      <c r="BP139" s="91">
        <v>133</v>
      </c>
      <c r="BQ139" s="91">
        <v>157</v>
      </c>
      <c r="BR139" s="91">
        <v>8</v>
      </c>
      <c r="BS139" s="91">
        <v>29</v>
      </c>
      <c r="BT139" s="91">
        <v>19</v>
      </c>
      <c r="BU139" s="91">
        <v>3</v>
      </c>
      <c r="BV139" s="91">
        <v>1</v>
      </c>
      <c r="BW139" s="91">
        <v>12</v>
      </c>
      <c r="BX139" s="91">
        <v>17</v>
      </c>
      <c r="BY139" s="91">
        <v>148</v>
      </c>
      <c r="BZ139" s="91">
        <v>5</v>
      </c>
      <c r="CA139" s="91">
        <v>5</v>
      </c>
      <c r="CB139" s="91">
        <v>6</v>
      </c>
      <c r="CC139" s="91">
        <v>23</v>
      </c>
      <c r="CD139" s="91">
        <v>6</v>
      </c>
      <c r="CE139" s="91">
        <v>6</v>
      </c>
      <c r="CF139" s="91">
        <v>16</v>
      </c>
      <c r="CG139" s="91">
        <v>14</v>
      </c>
      <c r="CH139" s="91">
        <v>2</v>
      </c>
      <c r="CI139" s="91">
        <v>0</v>
      </c>
      <c r="CJ139" s="91">
        <v>2</v>
      </c>
      <c r="CK139" s="91">
        <v>63</v>
      </c>
      <c r="CL139" s="91">
        <v>0</v>
      </c>
      <c r="CM139" s="91">
        <v>0</v>
      </c>
      <c r="CN139" s="91">
        <v>0</v>
      </c>
      <c r="CO139" s="91">
        <v>0</v>
      </c>
      <c r="CP139" s="91">
        <v>0</v>
      </c>
      <c r="CQ139" s="91">
        <v>0</v>
      </c>
      <c r="CR139" s="91">
        <v>0</v>
      </c>
      <c r="CS139" s="91">
        <v>0</v>
      </c>
      <c r="CT139" s="91">
        <v>0</v>
      </c>
      <c r="CU139" s="91">
        <v>0</v>
      </c>
      <c r="CV139" s="91">
        <v>0</v>
      </c>
      <c r="CW139" s="91">
        <v>0</v>
      </c>
      <c r="CX139" s="91">
        <v>0</v>
      </c>
      <c r="CY139" s="91">
        <v>0</v>
      </c>
      <c r="CZ139" s="91">
        <v>500000</v>
      </c>
      <c r="DA139" s="91">
        <v>0</v>
      </c>
      <c r="DB139" s="91">
        <v>0</v>
      </c>
      <c r="DC139" s="91">
        <v>8</v>
      </c>
      <c r="DD139" s="91">
        <v>1</v>
      </c>
      <c r="DE139" s="91">
        <v>0</v>
      </c>
      <c r="DF139" s="91">
        <v>0</v>
      </c>
      <c r="DG139" s="91">
        <v>42</v>
      </c>
      <c r="DH139" s="91">
        <v>43</v>
      </c>
      <c r="DI139" s="91">
        <v>10</v>
      </c>
      <c r="DJ139" s="91">
        <v>1</v>
      </c>
      <c r="DK139" s="91">
        <v>2</v>
      </c>
      <c r="DL139" s="91">
        <v>0</v>
      </c>
      <c r="DM139" s="91">
        <v>0</v>
      </c>
      <c r="DN139" s="91">
        <v>0</v>
      </c>
      <c r="DO139" s="91">
        <v>0</v>
      </c>
      <c r="DP139" s="91">
        <v>2</v>
      </c>
      <c r="DQ139" s="91">
        <v>0</v>
      </c>
      <c r="DR139" s="91">
        <v>0</v>
      </c>
      <c r="DS139" s="91">
        <v>0</v>
      </c>
      <c r="DT139" s="91">
        <v>0</v>
      </c>
      <c r="DU139" s="91">
        <v>0</v>
      </c>
      <c r="DV139" s="91">
        <v>0</v>
      </c>
      <c r="DW139" s="91">
        <v>0</v>
      </c>
      <c r="DX139" s="91">
        <v>1</v>
      </c>
      <c r="DY139" s="91">
        <v>0</v>
      </c>
      <c r="DZ139" s="91">
        <v>0</v>
      </c>
      <c r="EA139" s="91">
        <v>4</v>
      </c>
      <c r="EB139" s="91">
        <v>0</v>
      </c>
      <c r="EC139" s="91">
        <v>0</v>
      </c>
      <c r="ED139" s="91">
        <v>0</v>
      </c>
      <c r="EE139" s="91">
        <v>0</v>
      </c>
      <c r="EF139" s="91">
        <v>0</v>
      </c>
      <c r="EG139" s="91">
        <v>0</v>
      </c>
      <c r="EH139" s="91">
        <v>0</v>
      </c>
      <c r="EI139" s="91">
        <v>0</v>
      </c>
      <c r="EJ139" s="91">
        <v>0</v>
      </c>
      <c r="EK139" s="91">
        <v>0</v>
      </c>
      <c r="EL139" s="91">
        <v>3</v>
      </c>
      <c r="EM139" s="91">
        <v>7</v>
      </c>
      <c r="EN139" s="91">
        <v>5</v>
      </c>
      <c r="EO139" s="91">
        <v>11</v>
      </c>
      <c r="EP139" s="91">
        <v>986</v>
      </c>
      <c r="EQ139" s="91">
        <v>1</v>
      </c>
      <c r="ER139" s="91">
        <v>1</v>
      </c>
      <c r="ES139" s="91">
        <v>0</v>
      </c>
      <c r="ET139" s="91">
        <v>0</v>
      </c>
      <c r="EU139" s="91">
        <v>1</v>
      </c>
      <c r="EV139" s="112" t="s">
        <v>5487</v>
      </c>
      <c r="EW139" s="91">
        <v>3</v>
      </c>
      <c r="EX139" s="112" t="s">
        <v>5488</v>
      </c>
      <c r="EY139" s="112" t="s">
        <v>5489</v>
      </c>
      <c r="EZ139" s="91">
        <v>1</v>
      </c>
      <c r="FA139" s="91">
        <v>1</v>
      </c>
      <c r="FB139" s="91">
        <v>1</v>
      </c>
      <c r="FC139" s="112"/>
      <c r="FD139" s="112" t="s">
        <v>5490</v>
      </c>
      <c r="FE139" s="91">
        <v>42648</v>
      </c>
      <c r="FF139" s="92">
        <v>465.43</v>
      </c>
      <c r="FG139" s="91">
        <v>47</v>
      </c>
      <c r="FH139" s="91">
        <v>47</v>
      </c>
      <c r="FI139" s="118">
        <v>42627</v>
      </c>
      <c r="FJ139" s="118">
        <v>464.45</v>
      </c>
      <c r="FK139" s="118">
        <v>48</v>
      </c>
      <c r="FL139" s="118">
        <v>47</v>
      </c>
    </row>
    <row r="140" spans="1:168" ht="228" x14ac:dyDescent="0.2">
      <c r="A140" s="112" t="s">
        <v>94</v>
      </c>
      <c r="B140" s="112" t="s">
        <v>97</v>
      </c>
      <c r="C140" s="91">
        <v>3</v>
      </c>
      <c r="D140" s="112" t="s">
        <v>833</v>
      </c>
      <c r="E140" s="112" t="s">
        <v>3372</v>
      </c>
      <c r="F140" s="112" t="s">
        <v>5525</v>
      </c>
      <c r="G140" s="112">
        <v>67801</v>
      </c>
      <c r="H140" s="112" t="s">
        <v>97</v>
      </c>
      <c r="I140" s="112" t="s">
        <v>5526</v>
      </c>
      <c r="J140" s="112" t="s">
        <v>5527</v>
      </c>
      <c r="K140" s="112" t="s">
        <v>2182</v>
      </c>
      <c r="L140" s="112" t="s">
        <v>1842</v>
      </c>
      <c r="M140" s="112" t="s">
        <v>2274</v>
      </c>
      <c r="N140" s="112" t="s">
        <v>5528</v>
      </c>
      <c r="O140" s="112"/>
      <c r="P140" s="112">
        <v>516775701</v>
      </c>
      <c r="Q140" s="112" t="s">
        <v>5529</v>
      </c>
      <c r="R140" s="112" t="s">
        <v>1842</v>
      </c>
      <c r="S140" s="112" t="s">
        <v>1911</v>
      </c>
      <c r="T140" s="112" t="s">
        <v>5530</v>
      </c>
      <c r="U140" s="112"/>
      <c r="V140" s="112">
        <v>516775720</v>
      </c>
      <c r="W140" s="112" t="s">
        <v>5531</v>
      </c>
      <c r="X140" s="91">
        <v>9</v>
      </c>
      <c r="Y140" s="91">
        <v>1</v>
      </c>
      <c r="Z140" s="91">
        <v>10</v>
      </c>
      <c r="AA140" s="92">
        <v>8.33</v>
      </c>
      <c r="AB140" s="92">
        <v>1</v>
      </c>
      <c r="AC140" s="92">
        <v>9.33</v>
      </c>
      <c r="AD140" s="117" t="s">
        <v>1692</v>
      </c>
      <c r="AE140" s="91">
        <v>9</v>
      </c>
      <c r="AF140" s="117" t="s">
        <v>1692</v>
      </c>
      <c r="AG140" s="91">
        <v>0</v>
      </c>
      <c r="AH140" s="91">
        <v>2</v>
      </c>
      <c r="AI140" s="91">
        <v>0</v>
      </c>
      <c r="AJ140" s="91">
        <v>7</v>
      </c>
      <c r="AK140" s="91">
        <v>9</v>
      </c>
      <c r="AL140" s="117" t="s">
        <v>1692</v>
      </c>
      <c r="AM140" s="91">
        <v>1</v>
      </c>
      <c r="AN140" s="91">
        <v>0</v>
      </c>
      <c r="AO140" s="91">
        <v>8</v>
      </c>
      <c r="AP140" s="91">
        <v>9</v>
      </c>
      <c r="AQ140" s="117" t="s">
        <v>1692</v>
      </c>
      <c r="AR140" s="91">
        <v>0</v>
      </c>
      <c r="AS140" s="91">
        <v>0</v>
      </c>
      <c r="AT140" s="91">
        <v>0</v>
      </c>
      <c r="AU140" s="91">
        <v>8</v>
      </c>
      <c r="AV140" s="91">
        <v>1</v>
      </c>
      <c r="AW140" s="91">
        <v>0</v>
      </c>
      <c r="AX140" s="91">
        <v>9</v>
      </c>
      <c r="AY140" s="117" t="s">
        <v>1692</v>
      </c>
      <c r="AZ140" s="91">
        <v>1</v>
      </c>
      <c r="BA140" s="91">
        <v>1</v>
      </c>
      <c r="BB140" s="91">
        <v>1</v>
      </c>
      <c r="BC140" s="91">
        <v>1</v>
      </c>
      <c r="BD140" s="91">
        <v>18</v>
      </c>
      <c r="BE140" s="91">
        <v>0</v>
      </c>
      <c r="BF140" s="91">
        <v>0</v>
      </c>
      <c r="BG140" s="91">
        <v>73</v>
      </c>
      <c r="BH140" s="91">
        <v>8</v>
      </c>
      <c r="BI140" s="91">
        <v>0</v>
      </c>
      <c r="BJ140" s="91">
        <v>30</v>
      </c>
      <c r="BK140" s="91">
        <v>30</v>
      </c>
      <c r="BL140" s="91">
        <v>0</v>
      </c>
      <c r="BM140" s="91">
        <v>0</v>
      </c>
      <c r="BN140" s="91">
        <v>0</v>
      </c>
      <c r="BO140" s="91">
        <v>44</v>
      </c>
      <c r="BP140" s="91">
        <v>108</v>
      </c>
      <c r="BQ140" s="91">
        <v>55</v>
      </c>
      <c r="BR140" s="91">
        <v>13</v>
      </c>
      <c r="BS140" s="91">
        <v>18</v>
      </c>
      <c r="BT140" s="91">
        <v>13</v>
      </c>
      <c r="BU140" s="91">
        <v>1</v>
      </c>
      <c r="BV140" s="91">
        <v>2</v>
      </c>
      <c r="BW140" s="91">
        <v>29</v>
      </c>
      <c r="BX140" s="91">
        <v>5</v>
      </c>
      <c r="BY140" s="91">
        <v>139</v>
      </c>
      <c r="BZ140" s="91">
        <v>3</v>
      </c>
      <c r="CA140" s="91">
        <v>12</v>
      </c>
      <c r="CB140" s="91">
        <v>2</v>
      </c>
      <c r="CC140" s="91">
        <v>5</v>
      </c>
      <c r="CD140" s="91">
        <v>17</v>
      </c>
      <c r="CE140" s="91">
        <v>1</v>
      </c>
      <c r="CF140" s="91">
        <v>11</v>
      </c>
      <c r="CG140" s="91">
        <v>5</v>
      </c>
      <c r="CH140" s="91">
        <v>3</v>
      </c>
      <c r="CI140" s="91">
        <v>0</v>
      </c>
      <c r="CJ140" s="91">
        <v>2</v>
      </c>
      <c r="CK140" s="91">
        <v>53</v>
      </c>
      <c r="CL140" s="91">
        <v>0</v>
      </c>
      <c r="CM140" s="91">
        <v>1</v>
      </c>
      <c r="CN140" s="91">
        <v>1</v>
      </c>
      <c r="CO140" s="91">
        <v>0</v>
      </c>
      <c r="CP140" s="91">
        <v>1</v>
      </c>
      <c r="CQ140" s="91">
        <v>1</v>
      </c>
      <c r="CR140" s="91">
        <v>0</v>
      </c>
      <c r="CS140" s="91">
        <v>0</v>
      </c>
      <c r="CT140" s="91">
        <v>0</v>
      </c>
      <c r="CU140" s="91">
        <v>0</v>
      </c>
      <c r="CV140" s="91">
        <v>0</v>
      </c>
      <c r="CW140" s="91">
        <v>0</v>
      </c>
      <c r="CX140" s="91">
        <v>0</v>
      </c>
      <c r="CY140" s="91">
        <v>0</v>
      </c>
      <c r="CZ140" s="91">
        <v>40000</v>
      </c>
      <c r="DA140" s="91">
        <v>0</v>
      </c>
      <c r="DB140" s="91">
        <v>0</v>
      </c>
      <c r="DC140" s="91">
        <v>44</v>
      </c>
      <c r="DD140" s="91">
        <v>7</v>
      </c>
      <c r="DE140" s="91">
        <v>0</v>
      </c>
      <c r="DF140" s="91">
        <v>0</v>
      </c>
      <c r="DG140" s="91">
        <v>82</v>
      </c>
      <c r="DH140" s="91">
        <v>43</v>
      </c>
      <c r="DI140" s="91">
        <v>22</v>
      </c>
      <c r="DJ140" s="91">
        <v>0</v>
      </c>
      <c r="DK140" s="91">
        <v>0</v>
      </c>
      <c r="DL140" s="91">
        <v>0</v>
      </c>
      <c r="DM140" s="91">
        <v>0</v>
      </c>
      <c r="DN140" s="91">
        <v>0</v>
      </c>
      <c r="DO140" s="91">
        <v>0</v>
      </c>
      <c r="DP140" s="91">
        <v>0</v>
      </c>
      <c r="DQ140" s="91">
        <v>0</v>
      </c>
      <c r="DR140" s="91">
        <v>0</v>
      </c>
      <c r="DS140" s="91">
        <v>0</v>
      </c>
      <c r="DT140" s="91">
        <v>0</v>
      </c>
      <c r="DU140" s="91">
        <v>0</v>
      </c>
      <c r="DV140" s="91">
        <v>0</v>
      </c>
      <c r="DW140" s="91">
        <v>0</v>
      </c>
      <c r="DX140" s="91">
        <v>0</v>
      </c>
      <c r="DY140" s="91">
        <v>0</v>
      </c>
      <c r="DZ140" s="91">
        <v>0</v>
      </c>
      <c r="EA140" s="91">
        <v>0</v>
      </c>
      <c r="EB140" s="91">
        <v>0</v>
      </c>
      <c r="EC140" s="91">
        <v>0</v>
      </c>
      <c r="ED140" s="91">
        <v>0</v>
      </c>
      <c r="EE140" s="91">
        <v>0</v>
      </c>
      <c r="EF140" s="91">
        <v>5</v>
      </c>
      <c r="EG140" s="91">
        <v>4</v>
      </c>
      <c r="EH140" s="91">
        <v>1</v>
      </c>
      <c r="EI140" s="91">
        <v>6</v>
      </c>
      <c r="EJ140" s="91">
        <v>2</v>
      </c>
      <c r="EK140" s="91">
        <v>0</v>
      </c>
      <c r="EL140" s="91">
        <v>36</v>
      </c>
      <c r="EM140" s="91">
        <v>5</v>
      </c>
      <c r="EN140" s="91">
        <v>2</v>
      </c>
      <c r="EO140" s="91">
        <v>8</v>
      </c>
      <c r="EP140" s="91">
        <v>224</v>
      </c>
      <c r="EQ140" s="91">
        <v>0</v>
      </c>
      <c r="ER140" s="91">
        <v>0</v>
      </c>
      <c r="ES140" s="91">
        <v>0</v>
      </c>
      <c r="ET140" s="91">
        <v>0</v>
      </c>
      <c r="EU140" s="91">
        <v>1</v>
      </c>
      <c r="EV140" s="112" t="s">
        <v>5532</v>
      </c>
      <c r="EW140" s="91">
        <v>2</v>
      </c>
      <c r="EX140" s="112" t="s">
        <v>5533</v>
      </c>
      <c r="EY140" s="112" t="s">
        <v>5534</v>
      </c>
      <c r="EZ140" s="91">
        <v>1</v>
      </c>
      <c r="FA140" s="91">
        <v>1</v>
      </c>
      <c r="FB140" s="91">
        <v>0</v>
      </c>
      <c r="FC140" s="112" t="s">
        <v>1845</v>
      </c>
      <c r="FD140" s="112" t="s">
        <v>1845</v>
      </c>
      <c r="FE140" s="91">
        <v>35155</v>
      </c>
      <c r="FF140" s="92">
        <v>189.678</v>
      </c>
      <c r="FG140" s="91">
        <v>21</v>
      </c>
      <c r="FH140" s="91">
        <v>21</v>
      </c>
      <c r="FI140" s="118">
        <v>35222</v>
      </c>
      <c r="FJ140" s="118">
        <v>189.71</v>
      </c>
      <c r="FK140" s="118">
        <v>21</v>
      </c>
      <c r="FL140" s="118">
        <v>21</v>
      </c>
    </row>
    <row r="141" spans="1:168" ht="71.25" x14ac:dyDescent="0.2">
      <c r="A141" s="112" t="s">
        <v>94</v>
      </c>
      <c r="B141" s="112" t="s">
        <v>98</v>
      </c>
      <c r="C141" s="91">
        <v>3</v>
      </c>
      <c r="D141" s="112" t="s">
        <v>843</v>
      </c>
      <c r="E141" s="112" t="s">
        <v>5535</v>
      </c>
      <c r="F141" s="112" t="s">
        <v>5536</v>
      </c>
      <c r="G141" s="112">
        <v>68011</v>
      </c>
      <c r="H141" s="112" t="s">
        <v>98</v>
      </c>
      <c r="I141" s="112" t="s">
        <v>5537</v>
      </c>
      <c r="J141" s="112" t="s">
        <v>5538</v>
      </c>
      <c r="K141" s="112" t="s">
        <v>5539</v>
      </c>
      <c r="L141" s="112" t="s">
        <v>1842</v>
      </c>
      <c r="M141" s="112" t="s">
        <v>2009</v>
      </c>
      <c r="N141" s="112" t="s">
        <v>5540</v>
      </c>
      <c r="O141" s="112"/>
      <c r="P141" s="112">
        <v>516488777</v>
      </c>
      <c r="Q141" s="112" t="s">
        <v>5541</v>
      </c>
      <c r="R141" s="112" t="s">
        <v>1842</v>
      </c>
      <c r="S141" s="112" t="s">
        <v>2009</v>
      </c>
      <c r="T141" s="112" t="s">
        <v>5540</v>
      </c>
      <c r="U141" s="112"/>
      <c r="V141" s="112">
        <v>516488777</v>
      </c>
      <c r="W141" s="112" t="s">
        <v>5541</v>
      </c>
      <c r="X141" s="91">
        <v>6</v>
      </c>
      <c r="Y141" s="91">
        <v>1</v>
      </c>
      <c r="Z141" s="91">
        <v>7</v>
      </c>
      <c r="AA141" s="92">
        <v>6</v>
      </c>
      <c r="AB141" s="92">
        <v>1</v>
      </c>
      <c r="AC141" s="92">
        <v>7</v>
      </c>
      <c r="AD141" s="117" t="s">
        <v>1692</v>
      </c>
      <c r="AE141" s="91">
        <v>6</v>
      </c>
      <c r="AF141" s="117" t="s">
        <v>1692</v>
      </c>
      <c r="AG141" s="91">
        <v>0</v>
      </c>
      <c r="AH141" s="91">
        <v>2</v>
      </c>
      <c r="AI141" s="91">
        <v>0</v>
      </c>
      <c r="AJ141" s="91">
        <v>4</v>
      </c>
      <c r="AK141" s="91">
        <v>6</v>
      </c>
      <c r="AL141" s="117" t="s">
        <v>1692</v>
      </c>
      <c r="AM141" s="91">
        <v>3</v>
      </c>
      <c r="AN141" s="91">
        <v>1</v>
      </c>
      <c r="AO141" s="91">
        <v>2</v>
      </c>
      <c r="AP141" s="91">
        <v>6</v>
      </c>
      <c r="AQ141" s="117" t="s">
        <v>1692</v>
      </c>
      <c r="AR141" s="91">
        <v>0</v>
      </c>
      <c r="AS141" s="91">
        <v>0</v>
      </c>
      <c r="AT141" s="91">
        <v>2</v>
      </c>
      <c r="AU141" s="91">
        <v>3</v>
      </c>
      <c r="AV141" s="91">
        <v>1</v>
      </c>
      <c r="AW141" s="91">
        <v>0</v>
      </c>
      <c r="AX141" s="91">
        <v>6</v>
      </c>
      <c r="AY141" s="117" t="s">
        <v>1692</v>
      </c>
      <c r="AZ141" s="91">
        <v>1</v>
      </c>
      <c r="BA141" s="91">
        <v>1</v>
      </c>
      <c r="BB141" s="91">
        <v>1</v>
      </c>
      <c r="BC141" s="91">
        <v>1</v>
      </c>
      <c r="BD141" s="91">
        <v>3</v>
      </c>
      <c r="BE141" s="91">
        <v>2</v>
      </c>
      <c r="BF141" s="91">
        <v>0</v>
      </c>
      <c r="BG141" s="91">
        <v>46</v>
      </c>
      <c r="BH141" s="91">
        <v>4</v>
      </c>
      <c r="BI141" s="91">
        <v>1</v>
      </c>
      <c r="BJ141" s="91">
        <v>15</v>
      </c>
      <c r="BK141" s="91">
        <v>65</v>
      </c>
      <c r="BL141" s="91">
        <v>0</v>
      </c>
      <c r="BM141" s="91">
        <v>0</v>
      </c>
      <c r="BN141" s="91">
        <v>0</v>
      </c>
      <c r="BO141" s="91">
        <v>16</v>
      </c>
      <c r="BP141" s="91">
        <v>96</v>
      </c>
      <c r="BQ141" s="91">
        <v>110</v>
      </c>
      <c r="BR141" s="91">
        <v>3</v>
      </c>
      <c r="BS141" s="91">
        <v>40</v>
      </c>
      <c r="BT141" s="91">
        <v>20</v>
      </c>
      <c r="BU141" s="91">
        <v>3</v>
      </c>
      <c r="BV141" s="91">
        <v>0</v>
      </c>
      <c r="BW141" s="91">
        <v>10</v>
      </c>
      <c r="BX141" s="91">
        <v>7</v>
      </c>
      <c r="BY141" s="91">
        <v>143</v>
      </c>
      <c r="BZ141" s="91">
        <v>0</v>
      </c>
      <c r="CA141" s="91">
        <v>5</v>
      </c>
      <c r="CB141" s="91">
        <v>1</v>
      </c>
      <c r="CC141" s="91">
        <v>46</v>
      </c>
      <c r="CD141" s="91">
        <v>15</v>
      </c>
      <c r="CE141" s="91">
        <v>8</v>
      </c>
      <c r="CF141" s="91">
        <v>12</v>
      </c>
      <c r="CG141" s="91">
        <v>6</v>
      </c>
      <c r="CH141" s="91">
        <v>1</v>
      </c>
      <c r="CI141" s="91">
        <v>0</v>
      </c>
      <c r="CJ141" s="91">
        <v>2</v>
      </c>
      <c r="CK141" s="91">
        <v>19</v>
      </c>
      <c r="CL141" s="91">
        <v>0</v>
      </c>
      <c r="CM141" s="91">
        <v>0</v>
      </c>
      <c r="CN141" s="91">
        <v>0</v>
      </c>
      <c r="CO141" s="91">
        <v>1</v>
      </c>
      <c r="CP141" s="91">
        <v>0</v>
      </c>
      <c r="CQ141" s="91">
        <v>0</v>
      </c>
      <c r="CR141" s="91">
        <v>0</v>
      </c>
      <c r="CS141" s="91">
        <v>0</v>
      </c>
      <c r="CT141" s="91">
        <v>1</v>
      </c>
      <c r="CU141" s="91">
        <v>0</v>
      </c>
      <c r="CV141" s="91">
        <v>0</v>
      </c>
      <c r="CW141" s="91">
        <v>2000</v>
      </c>
      <c r="CX141" s="91">
        <v>0</v>
      </c>
      <c r="CY141" s="91">
        <v>0</v>
      </c>
      <c r="CZ141" s="91">
        <v>0</v>
      </c>
      <c r="DA141" s="91">
        <v>0</v>
      </c>
      <c r="DB141" s="91">
        <v>0</v>
      </c>
      <c r="DC141" s="91">
        <v>78</v>
      </c>
      <c r="DD141" s="91">
        <v>15</v>
      </c>
      <c r="DE141" s="91">
        <v>0</v>
      </c>
      <c r="DF141" s="91">
        <v>0</v>
      </c>
      <c r="DG141" s="91">
        <v>2</v>
      </c>
      <c r="DH141" s="91">
        <v>17</v>
      </c>
      <c r="DI141" s="91">
        <v>11</v>
      </c>
      <c r="DJ141" s="91">
        <v>0</v>
      </c>
      <c r="DK141" s="91">
        <v>0</v>
      </c>
      <c r="DL141" s="91">
        <v>0</v>
      </c>
      <c r="DM141" s="91">
        <v>0</v>
      </c>
      <c r="DN141" s="91">
        <v>0</v>
      </c>
      <c r="DO141" s="91">
        <v>0</v>
      </c>
      <c r="DP141" s="91">
        <v>0</v>
      </c>
      <c r="DQ141" s="91">
        <v>0</v>
      </c>
      <c r="DR141" s="91">
        <v>0</v>
      </c>
      <c r="DS141" s="91">
        <v>0</v>
      </c>
      <c r="DT141" s="91">
        <v>0</v>
      </c>
      <c r="DU141" s="91">
        <v>0</v>
      </c>
      <c r="DV141" s="91">
        <v>0</v>
      </c>
      <c r="DW141" s="91">
        <v>0</v>
      </c>
      <c r="DX141" s="91">
        <v>0</v>
      </c>
      <c r="DY141" s="91">
        <v>0</v>
      </c>
      <c r="DZ141" s="91">
        <v>3</v>
      </c>
      <c r="EA141" s="91">
        <v>0</v>
      </c>
      <c r="EB141" s="91">
        <v>0</v>
      </c>
      <c r="EC141" s="91">
        <v>0</v>
      </c>
      <c r="ED141" s="91">
        <v>0</v>
      </c>
      <c r="EE141" s="91">
        <v>0</v>
      </c>
      <c r="EF141" s="91">
        <v>0</v>
      </c>
      <c r="EG141" s="91">
        <v>9</v>
      </c>
      <c r="EH141" s="91">
        <v>0</v>
      </c>
      <c r="EI141" s="91">
        <v>2</v>
      </c>
      <c r="EJ141" s="91">
        <v>0</v>
      </c>
      <c r="EK141" s="91">
        <v>0</v>
      </c>
      <c r="EL141" s="91">
        <v>15</v>
      </c>
      <c r="EM141" s="91">
        <v>1</v>
      </c>
      <c r="EN141" s="91">
        <v>0</v>
      </c>
      <c r="EO141" s="91">
        <v>9</v>
      </c>
      <c r="EP141" s="91">
        <v>857</v>
      </c>
      <c r="EQ141" s="91">
        <v>0</v>
      </c>
      <c r="ER141" s="91">
        <v>0</v>
      </c>
      <c r="ES141" s="91">
        <v>1</v>
      </c>
      <c r="ET141" s="91">
        <v>0</v>
      </c>
      <c r="EU141" s="91">
        <v>1</v>
      </c>
      <c r="EV141" s="112" t="s">
        <v>5542</v>
      </c>
      <c r="EW141" s="91">
        <v>3</v>
      </c>
      <c r="EX141" s="112" t="s">
        <v>5543</v>
      </c>
      <c r="EY141" s="112" t="s">
        <v>5544</v>
      </c>
      <c r="EZ141" s="91">
        <v>1</v>
      </c>
      <c r="FA141" s="91">
        <v>1</v>
      </c>
      <c r="FB141" s="91">
        <v>1</v>
      </c>
      <c r="FC141" s="112"/>
      <c r="FD141" s="112" t="s">
        <v>5545</v>
      </c>
      <c r="FE141" s="91">
        <v>23997</v>
      </c>
      <c r="FF141" s="92">
        <v>188.03</v>
      </c>
      <c r="FG141" s="91">
        <v>25</v>
      </c>
      <c r="FH141" s="91">
        <v>24</v>
      </c>
      <c r="FI141" s="118">
        <v>24324</v>
      </c>
      <c r="FJ141" s="118">
        <v>187.84</v>
      </c>
      <c r="FK141" s="118">
        <v>25</v>
      </c>
      <c r="FL141" s="118">
        <v>23</v>
      </c>
    </row>
    <row r="142" spans="1:168" ht="42.75" x14ac:dyDescent="0.2">
      <c r="A142" s="112" t="s">
        <v>94</v>
      </c>
      <c r="B142" s="112" t="s">
        <v>99</v>
      </c>
      <c r="C142" s="91">
        <v>3</v>
      </c>
      <c r="D142" s="112" t="s">
        <v>851</v>
      </c>
      <c r="E142" s="112" t="s">
        <v>5546</v>
      </c>
      <c r="F142" s="112" t="s">
        <v>5547</v>
      </c>
      <c r="G142" s="112">
        <v>69081</v>
      </c>
      <c r="H142" s="112" t="s">
        <v>5548</v>
      </c>
      <c r="I142" s="112" t="s">
        <v>5549</v>
      </c>
      <c r="J142" s="112" t="s">
        <v>5550</v>
      </c>
      <c r="K142" s="112" t="s">
        <v>3720</v>
      </c>
      <c r="L142" s="112" t="s">
        <v>1833</v>
      </c>
      <c r="M142" s="112" t="s">
        <v>5551</v>
      </c>
      <c r="N142" s="112" t="s">
        <v>5552</v>
      </c>
      <c r="O142" s="112" t="s">
        <v>1845</v>
      </c>
      <c r="P142" s="112">
        <v>519311345</v>
      </c>
      <c r="Q142" s="112" t="s">
        <v>5553</v>
      </c>
      <c r="R142" s="112" t="s">
        <v>1833</v>
      </c>
      <c r="S142" s="112" t="s">
        <v>5551</v>
      </c>
      <c r="T142" s="112" t="s">
        <v>5552</v>
      </c>
      <c r="U142" s="112" t="s">
        <v>1845</v>
      </c>
      <c r="V142" s="112">
        <v>519311345</v>
      </c>
      <c r="W142" s="112" t="s">
        <v>5553</v>
      </c>
      <c r="X142" s="91">
        <v>13</v>
      </c>
      <c r="Y142" s="91">
        <v>0</v>
      </c>
      <c r="Z142" s="91">
        <v>13</v>
      </c>
      <c r="AA142" s="92">
        <v>12.5</v>
      </c>
      <c r="AB142" s="92">
        <v>0</v>
      </c>
      <c r="AC142" s="92">
        <v>12.5</v>
      </c>
      <c r="AD142" s="117" t="s">
        <v>1692</v>
      </c>
      <c r="AE142" s="91">
        <v>12</v>
      </c>
      <c r="AF142" s="117" t="s">
        <v>1692</v>
      </c>
      <c r="AG142" s="91">
        <v>0</v>
      </c>
      <c r="AH142" s="91">
        <v>4</v>
      </c>
      <c r="AI142" s="91">
        <v>0</v>
      </c>
      <c r="AJ142" s="91">
        <v>9</v>
      </c>
      <c r="AK142" s="91">
        <v>13</v>
      </c>
      <c r="AL142" s="117" t="s">
        <v>1692</v>
      </c>
      <c r="AM142" s="91">
        <v>6</v>
      </c>
      <c r="AN142" s="91">
        <v>2</v>
      </c>
      <c r="AO142" s="91">
        <v>5</v>
      </c>
      <c r="AP142" s="91">
        <v>13</v>
      </c>
      <c r="AQ142" s="117" t="s">
        <v>1692</v>
      </c>
      <c r="AR142" s="91">
        <v>0</v>
      </c>
      <c r="AS142" s="91">
        <v>1</v>
      </c>
      <c r="AT142" s="91">
        <v>0</v>
      </c>
      <c r="AU142" s="91">
        <v>10</v>
      </c>
      <c r="AV142" s="91">
        <v>1</v>
      </c>
      <c r="AW142" s="91">
        <v>1</v>
      </c>
      <c r="AX142" s="91">
        <v>13</v>
      </c>
      <c r="AY142" s="117" t="s">
        <v>1692</v>
      </c>
      <c r="AZ142" s="91">
        <v>1</v>
      </c>
      <c r="BA142" s="91">
        <v>1</v>
      </c>
      <c r="BB142" s="91">
        <v>0</v>
      </c>
      <c r="BC142" s="91">
        <v>1</v>
      </c>
      <c r="BD142" s="91">
        <v>7</v>
      </c>
      <c r="BE142" s="91">
        <v>1</v>
      </c>
      <c r="BF142" s="91">
        <v>3</v>
      </c>
      <c r="BG142" s="91">
        <v>93</v>
      </c>
      <c r="BH142" s="91">
        <v>2</v>
      </c>
      <c r="BI142" s="91">
        <v>0</v>
      </c>
      <c r="BJ142" s="91">
        <v>68</v>
      </c>
      <c r="BK142" s="91">
        <v>0</v>
      </c>
      <c r="BL142" s="91">
        <v>0</v>
      </c>
      <c r="BM142" s="91">
        <v>0</v>
      </c>
      <c r="BN142" s="91">
        <v>0</v>
      </c>
      <c r="BO142" s="91">
        <v>18</v>
      </c>
      <c r="BP142" s="91">
        <v>178</v>
      </c>
      <c r="BQ142" s="91">
        <v>108</v>
      </c>
      <c r="BR142" s="91">
        <v>9</v>
      </c>
      <c r="BS142" s="91">
        <v>38</v>
      </c>
      <c r="BT142" s="91">
        <v>53</v>
      </c>
      <c r="BU142" s="91">
        <v>5</v>
      </c>
      <c r="BV142" s="91">
        <v>0</v>
      </c>
      <c r="BW142" s="91">
        <v>15</v>
      </c>
      <c r="BX142" s="91">
        <v>6</v>
      </c>
      <c r="BY142" s="91">
        <v>130</v>
      </c>
      <c r="BZ142" s="91">
        <v>0</v>
      </c>
      <c r="CA142" s="91">
        <v>2</v>
      </c>
      <c r="CB142" s="91">
        <v>4</v>
      </c>
      <c r="CC142" s="91">
        <v>58</v>
      </c>
      <c r="CD142" s="91">
        <v>29</v>
      </c>
      <c r="CE142" s="91">
        <v>2</v>
      </c>
      <c r="CF142" s="91">
        <v>36</v>
      </c>
      <c r="CG142" s="91">
        <v>10</v>
      </c>
      <c r="CH142" s="91">
        <v>0</v>
      </c>
      <c r="CI142" s="91">
        <v>0</v>
      </c>
      <c r="CJ142" s="91">
        <v>1</v>
      </c>
      <c r="CK142" s="91">
        <v>30</v>
      </c>
      <c r="CL142" s="91">
        <v>0</v>
      </c>
      <c r="CM142" s="91">
        <v>0</v>
      </c>
      <c r="CN142" s="91">
        <v>0</v>
      </c>
      <c r="CO142" s="91">
        <v>0</v>
      </c>
      <c r="CP142" s="91">
        <v>0</v>
      </c>
      <c r="CQ142" s="91">
        <v>0</v>
      </c>
      <c r="CR142" s="91">
        <v>0</v>
      </c>
      <c r="CS142" s="91">
        <v>0</v>
      </c>
      <c r="CT142" s="91">
        <v>0</v>
      </c>
      <c r="CU142" s="91">
        <v>0</v>
      </c>
      <c r="CV142" s="91">
        <v>0</v>
      </c>
      <c r="CW142" s="91">
        <v>0</v>
      </c>
      <c r="CX142" s="91">
        <v>0</v>
      </c>
      <c r="CY142" s="91">
        <v>0</v>
      </c>
      <c r="CZ142" s="91">
        <v>0</v>
      </c>
      <c r="DA142" s="91">
        <v>0</v>
      </c>
      <c r="DB142" s="91">
        <v>0</v>
      </c>
      <c r="DC142" s="91">
        <v>58</v>
      </c>
      <c r="DD142" s="91">
        <v>5</v>
      </c>
      <c r="DE142" s="91">
        <v>1</v>
      </c>
      <c r="DF142" s="91">
        <v>0</v>
      </c>
      <c r="DG142" s="91">
        <v>151</v>
      </c>
      <c r="DH142" s="91">
        <v>0</v>
      </c>
      <c r="DI142" s="91">
        <v>19</v>
      </c>
      <c r="DJ142" s="91">
        <v>1</v>
      </c>
      <c r="DK142" s="91">
        <v>0</v>
      </c>
      <c r="DL142" s="91">
        <v>0</v>
      </c>
      <c r="DM142" s="91">
        <v>0</v>
      </c>
      <c r="DN142" s="91">
        <v>0</v>
      </c>
      <c r="DO142" s="91">
        <v>0</v>
      </c>
      <c r="DP142" s="91">
        <v>0</v>
      </c>
      <c r="DQ142" s="91">
        <v>0</v>
      </c>
      <c r="DR142" s="91">
        <v>0</v>
      </c>
      <c r="DS142" s="91">
        <v>0</v>
      </c>
      <c r="DT142" s="91">
        <v>0</v>
      </c>
      <c r="DU142" s="91">
        <v>0</v>
      </c>
      <c r="DV142" s="91">
        <v>0</v>
      </c>
      <c r="DW142" s="91">
        <v>0</v>
      </c>
      <c r="DX142" s="91">
        <v>0</v>
      </c>
      <c r="DY142" s="91">
        <v>1</v>
      </c>
      <c r="DZ142" s="91">
        <v>0</v>
      </c>
      <c r="EA142" s="91">
        <v>0</v>
      </c>
      <c r="EB142" s="91">
        <v>0</v>
      </c>
      <c r="EC142" s="91">
        <v>0</v>
      </c>
      <c r="ED142" s="91">
        <v>0</v>
      </c>
      <c r="EE142" s="91">
        <v>0</v>
      </c>
      <c r="EF142" s="91">
        <v>1</v>
      </c>
      <c r="EG142" s="91">
        <v>14</v>
      </c>
      <c r="EH142" s="91">
        <v>0</v>
      </c>
      <c r="EI142" s="91">
        <v>4</v>
      </c>
      <c r="EJ142" s="91">
        <v>0</v>
      </c>
      <c r="EK142" s="91">
        <v>0</v>
      </c>
      <c r="EL142" s="91">
        <v>0</v>
      </c>
      <c r="EM142" s="91">
        <v>0</v>
      </c>
      <c r="EN142" s="91">
        <v>0</v>
      </c>
      <c r="EO142" s="91">
        <v>10</v>
      </c>
      <c r="EP142" s="91">
        <v>943</v>
      </c>
      <c r="EQ142" s="91">
        <v>0</v>
      </c>
      <c r="ER142" s="91">
        <v>1</v>
      </c>
      <c r="ES142" s="91">
        <v>2</v>
      </c>
      <c r="ET142" s="91">
        <v>0</v>
      </c>
      <c r="EU142" s="91">
        <v>1</v>
      </c>
      <c r="EV142" s="112" t="s">
        <v>5554</v>
      </c>
      <c r="EW142" s="91">
        <v>2</v>
      </c>
      <c r="EX142" s="112" t="s">
        <v>5555</v>
      </c>
      <c r="EY142" s="112" t="s">
        <v>5556</v>
      </c>
      <c r="EZ142" s="91">
        <v>1</v>
      </c>
      <c r="FA142" s="91">
        <v>1</v>
      </c>
      <c r="FB142" s="91">
        <v>1</v>
      </c>
      <c r="FC142" s="112"/>
      <c r="FD142" s="112" t="s">
        <v>5557</v>
      </c>
      <c r="FE142" s="91">
        <v>42300</v>
      </c>
      <c r="FF142" s="92">
        <v>273.02010000000001</v>
      </c>
      <c r="FG142" s="91">
        <v>10</v>
      </c>
      <c r="FH142" s="91">
        <v>10</v>
      </c>
      <c r="FI142" s="118">
        <v>42046</v>
      </c>
      <c r="FJ142" s="118">
        <v>273.08</v>
      </c>
      <c r="FK142" s="118">
        <v>10</v>
      </c>
      <c r="FL142" s="118">
        <v>10</v>
      </c>
    </row>
    <row r="143" spans="1:168" ht="71.25" x14ac:dyDescent="0.2">
      <c r="A143" s="112" t="s">
        <v>94</v>
      </c>
      <c r="B143" s="112" t="s">
        <v>100</v>
      </c>
      <c r="C143" s="91">
        <v>3</v>
      </c>
      <c r="D143" s="112" t="s">
        <v>856</v>
      </c>
      <c r="E143" s="112" t="s">
        <v>5558</v>
      </c>
      <c r="F143" s="112">
        <v>502</v>
      </c>
      <c r="G143" s="112">
        <v>68501</v>
      </c>
      <c r="H143" s="112" t="s">
        <v>100</v>
      </c>
      <c r="I143" s="112" t="s">
        <v>5559</v>
      </c>
      <c r="J143" s="112" t="s">
        <v>5560</v>
      </c>
      <c r="K143" s="112" t="s">
        <v>5561</v>
      </c>
      <c r="L143" s="112" t="s">
        <v>1845</v>
      </c>
      <c r="M143" s="112" t="s">
        <v>2945</v>
      </c>
      <c r="N143" s="112" t="s">
        <v>5562</v>
      </c>
      <c r="O143" s="112" t="s">
        <v>1845</v>
      </c>
      <c r="P143" s="112">
        <v>517324444</v>
      </c>
      <c r="Q143" s="112" t="s">
        <v>5563</v>
      </c>
      <c r="R143" s="112" t="s">
        <v>1845</v>
      </c>
      <c r="S143" s="112" t="s">
        <v>5551</v>
      </c>
      <c r="T143" s="112" t="s">
        <v>5564</v>
      </c>
      <c r="U143" s="112" t="s">
        <v>1845</v>
      </c>
      <c r="V143" s="112">
        <v>517324446</v>
      </c>
      <c r="W143" s="112" t="s">
        <v>5565</v>
      </c>
      <c r="X143" s="91">
        <v>5</v>
      </c>
      <c r="Y143" s="91">
        <v>1</v>
      </c>
      <c r="Z143" s="91">
        <v>6</v>
      </c>
      <c r="AA143" s="92">
        <v>5</v>
      </c>
      <c r="AB143" s="92">
        <v>1</v>
      </c>
      <c r="AC143" s="92">
        <v>6</v>
      </c>
      <c r="AD143" s="117" t="s">
        <v>1692</v>
      </c>
      <c r="AE143" s="91">
        <v>5</v>
      </c>
      <c r="AF143" s="117" t="s">
        <v>1692</v>
      </c>
      <c r="AG143" s="91">
        <v>0</v>
      </c>
      <c r="AH143" s="91">
        <v>3</v>
      </c>
      <c r="AI143" s="91">
        <v>0</v>
      </c>
      <c r="AJ143" s="91">
        <v>2</v>
      </c>
      <c r="AK143" s="91">
        <v>5</v>
      </c>
      <c r="AL143" s="117" t="s">
        <v>1692</v>
      </c>
      <c r="AM143" s="91">
        <v>1</v>
      </c>
      <c r="AN143" s="91">
        <v>2</v>
      </c>
      <c r="AO143" s="91">
        <v>2</v>
      </c>
      <c r="AP143" s="91">
        <v>5</v>
      </c>
      <c r="AQ143" s="117" t="s">
        <v>1692</v>
      </c>
      <c r="AR143" s="91">
        <v>0</v>
      </c>
      <c r="AS143" s="91">
        <v>0</v>
      </c>
      <c r="AT143" s="91">
        <v>0</v>
      </c>
      <c r="AU143" s="91">
        <v>4</v>
      </c>
      <c r="AV143" s="91">
        <v>1</v>
      </c>
      <c r="AW143" s="91">
        <v>0</v>
      </c>
      <c r="AX143" s="91">
        <v>5</v>
      </c>
      <c r="AY143" s="117" t="s">
        <v>1692</v>
      </c>
      <c r="AZ143" s="91">
        <v>1</v>
      </c>
      <c r="BA143" s="91">
        <v>1</v>
      </c>
      <c r="BB143" s="91">
        <v>1</v>
      </c>
      <c r="BC143" s="91">
        <v>1</v>
      </c>
      <c r="BD143" s="91">
        <v>0</v>
      </c>
      <c r="BE143" s="91">
        <v>0</v>
      </c>
      <c r="BF143" s="91">
        <v>0</v>
      </c>
      <c r="BG143" s="91">
        <v>32</v>
      </c>
      <c r="BH143" s="91">
        <v>0</v>
      </c>
      <c r="BI143" s="91">
        <v>0</v>
      </c>
      <c r="BJ143" s="91">
        <v>8</v>
      </c>
      <c r="BK143" s="91">
        <v>17</v>
      </c>
      <c r="BL143" s="91">
        <v>0</v>
      </c>
      <c r="BM143" s="91">
        <v>0</v>
      </c>
      <c r="BN143" s="91">
        <v>0</v>
      </c>
      <c r="BO143" s="91">
        <v>5</v>
      </c>
      <c r="BP143" s="91">
        <v>165</v>
      </c>
      <c r="BQ143" s="91">
        <v>48</v>
      </c>
      <c r="BR143" s="91">
        <v>0</v>
      </c>
      <c r="BS143" s="91">
        <v>13</v>
      </c>
      <c r="BT143" s="91">
        <v>4</v>
      </c>
      <c r="BU143" s="91">
        <v>0</v>
      </c>
      <c r="BV143" s="91">
        <v>0</v>
      </c>
      <c r="BW143" s="91">
        <v>20</v>
      </c>
      <c r="BX143" s="91">
        <v>12</v>
      </c>
      <c r="BY143" s="91">
        <v>93</v>
      </c>
      <c r="BZ143" s="91">
        <v>30</v>
      </c>
      <c r="CA143" s="91">
        <v>24</v>
      </c>
      <c r="CB143" s="91">
        <v>1</v>
      </c>
      <c r="CC143" s="91">
        <v>31</v>
      </c>
      <c r="CD143" s="91">
        <v>1</v>
      </c>
      <c r="CE143" s="91">
        <v>0</v>
      </c>
      <c r="CF143" s="91">
        <v>9</v>
      </c>
      <c r="CG143" s="91">
        <v>3</v>
      </c>
      <c r="CH143" s="91">
        <v>0</v>
      </c>
      <c r="CI143" s="91">
        <v>0</v>
      </c>
      <c r="CJ143" s="91">
        <v>0</v>
      </c>
      <c r="CK143" s="91">
        <v>23</v>
      </c>
      <c r="CL143" s="91">
        <v>0</v>
      </c>
      <c r="CM143" s="91">
        <v>0</v>
      </c>
      <c r="CN143" s="91">
        <v>0</v>
      </c>
      <c r="CO143" s="91">
        <v>0</v>
      </c>
      <c r="CP143" s="91">
        <v>0</v>
      </c>
      <c r="CQ143" s="91">
        <v>0</v>
      </c>
      <c r="CR143" s="91">
        <v>0</v>
      </c>
      <c r="CS143" s="91">
        <v>0</v>
      </c>
      <c r="CT143" s="91">
        <v>0</v>
      </c>
      <c r="CU143" s="91">
        <v>0</v>
      </c>
      <c r="CV143" s="91">
        <v>0</v>
      </c>
      <c r="CW143" s="91">
        <v>0</v>
      </c>
      <c r="CX143" s="91">
        <v>0</v>
      </c>
      <c r="CY143" s="91">
        <v>0</v>
      </c>
      <c r="CZ143" s="91">
        <v>0</v>
      </c>
      <c r="DA143" s="91">
        <v>0</v>
      </c>
      <c r="DB143" s="91">
        <v>0</v>
      </c>
      <c r="DC143" s="91">
        <v>26</v>
      </c>
      <c r="DD143" s="91">
        <v>1</v>
      </c>
      <c r="DE143" s="91">
        <v>0</v>
      </c>
      <c r="DF143" s="91">
        <v>0</v>
      </c>
      <c r="DG143" s="91">
        <v>21</v>
      </c>
      <c r="DH143" s="91">
        <v>15</v>
      </c>
      <c r="DI143" s="91">
        <v>9</v>
      </c>
      <c r="DJ143" s="91">
        <v>9</v>
      </c>
      <c r="DK143" s="91">
        <v>0</v>
      </c>
      <c r="DL143" s="91">
        <v>0</v>
      </c>
      <c r="DM143" s="91">
        <v>0</v>
      </c>
      <c r="DN143" s="91">
        <v>0</v>
      </c>
      <c r="DO143" s="91">
        <v>0</v>
      </c>
      <c r="DP143" s="91">
        <v>0</v>
      </c>
      <c r="DQ143" s="91">
        <v>0</v>
      </c>
      <c r="DR143" s="91">
        <v>0</v>
      </c>
      <c r="DS143" s="91">
        <v>0</v>
      </c>
      <c r="DT143" s="91">
        <v>0</v>
      </c>
      <c r="DU143" s="91">
        <v>0</v>
      </c>
      <c r="DV143" s="91">
        <v>0</v>
      </c>
      <c r="DW143" s="91">
        <v>0</v>
      </c>
      <c r="DX143" s="91">
        <v>0</v>
      </c>
      <c r="DY143" s="91">
        <v>0</v>
      </c>
      <c r="DZ143" s="91">
        <v>0</v>
      </c>
      <c r="EA143" s="91">
        <v>0</v>
      </c>
      <c r="EB143" s="91">
        <v>0</v>
      </c>
      <c r="EC143" s="91">
        <v>0</v>
      </c>
      <c r="ED143" s="91">
        <v>0</v>
      </c>
      <c r="EE143" s="91">
        <v>0</v>
      </c>
      <c r="EF143" s="91">
        <v>0</v>
      </c>
      <c r="EG143" s="91">
        <v>2</v>
      </c>
      <c r="EH143" s="91">
        <v>1</v>
      </c>
      <c r="EI143" s="91">
        <v>3</v>
      </c>
      <c r="EJ143" s="91">
        <v>0</v>
      </c>
      <c r="EK143" s="91">
        <v>0</v>
      </c>
      <c r="EL143" s="91">
        <v>13</v>
      </c>
      <c r="EM143" s="91">
        <v>8</v>
      </c>
      <c r="EN143" s="91">
        <v>1</v>
      </c>
      <c r="EO143" s="91">
        <v>4</v>
      </c>
      <c r="EP143" s="91">
        <v>122</v>
      </c>
      <c r="EQ143" s="91">
        <v>1</v>
      </c>
      <c r="ER143" s="91">
        <v>1</v>
      </c>
      <c r="ES143" s="91">
        <v>0</v>
      </c>
      <c r="ET143" s="91">
        <v>0</v>
      </c>
      <c r="EU143" s="91">
        <v>1</v>
      </c>
      <c r="EV143" s="112" t="s">
        <v>5566</v>
      </c>
      <c r="EW143" s="91">
        <v>2</v>
      </c>
      <c r="EX143" s="112" t="s">
        <v>1845</v>
      </c>
      <c r="EY143" s="112" t="s">
        <v>1845</v>
      </c>
      <c r="EZ143" s="91">
        <v>1</v>
      </c>
      <c r="FA143" s="91">
        <v>1</v>
      </c>
      <c r="FB143" s="91">
        <v>1</v>
      </c>
      <c r="FC143" s="112" t="s">
        <v>1845</v>
      </c>
      <c r="FD143" s="112" t="s">
        <v>5567</v>
      </c>
      <c r="FE143" s="91">
        <v>16026</v>
      </c>
      <c r="FF143" s="92">
        <v>171</v>
      </c>
      <c r="FG143" s="91">
        <v>20</v>
      </c>
      <c r="FH143" s="91">
        <v>19</v>
      </c>
      <c r="FI143" s="118">
        <v>16111</v>
      </c>
      <c r="FJ143" s="118">
        <v>171</v>
      </c>
      <c r="FK143" s="118">
        <v>20</v>
      </c>
      <c r="FL143" s="118">
        <v>19</v>
      </c>
    </row>
    <row r="144" spans="1:168" ht="28.5" x14ac:dyDescent="0.2">
      <c r="A144" s="112" t="s">
        <v>94</v>
      </c>
      <c r="B144" s="112" t="s">
        <v>107</v>
      </c>
      <c r="C144" s="91">
        <v>3</v>
      </c>
      <c r="D144" s="112" t="s">
        <v>946</v>
      </c>
      <c r="E144" s="112" t="s">
        <v>5609</v>
      </c>
      <c r="F144" s="112" t="s">
        <v>5610</v>
      </c>
      <c r="G144" s="112">
        <v>69535</v>
      </c>
      <c r="H144" s="112" t="s">
        <v>107</v>
      </c>
      <c r="I144" s="112" t="s">
        <v>5611</v>
      </c>
      <c r="J144" s="112" t="s">
        <v>5612</v>
      </c>
      <c r="K144" s="112" t="s">
        <v>5613</v>
      </c>
      <c r="L144" s="112" t="s">
        <v>1842</v>
      </c>
      <c r="M144" s="112" t="s">
        <v>4588</v>
      </c>
      <c r="N144" s="112" t="s">
        <v>5614</v>
      </c>
      <c r="O144" s="112"/>
      <c r="P144" s="112">
        <v>518316100</v>
      </c>
      <c r="Q144" s="112" t="s">
        <v>5615</v>
      </c>
      <c r="R144" s="112" t="s">
        <v>1845</v>
      </c>
      <c r="S144" s="112" t="s">
        <v>1845</v>
      </c>
      <c r="T144" s="112" t="s">
        <v>1845</v>
      </c>
      <c r="U144" s="112" t="s">
        <v>1845</v>
      </c>
      <c r="V144" s="112" t="s">
        <v>1845</v>
      </c>
      <c r="W144" s="112" t="s">
        <v>1845</v>
      </c>
      <c r="X144" s="91">
        <v>11</v>
      </c>
      <c r="Y144" s="91">
        <v>2</v>
      </c>
      <c r="Z144" s="91">
        <v>13</v>
      </c>
      <c r="AA144" s="92">
        <v>11</v>
      </c>
      <c r="AB144" s="92">
        <v>2</v>
      </c>
      <c r="AC144" s="92">
        <v>13</v>
      </c>
      <c r="AD144" s="117" t="s">
        <v>1692</v>
      </c>
      <c r="AE144" s="91">
        <v>10</v>
      </c>
      <c r="AF144" s="117" t="s">
        <v>1692</v>
      </c>
      <c r="AG144" s="91">
        <v>0</v>
      </c>
      <c r="AH144" s="91">
        <v>5</v>
      </c>
      <c r="AI144" s="91">
        <v>0</v>
      </c>
      <c r="AJ144" s="91">
        <v>6</v>
      </c>
      <c r="AK144" s="91">
        <v>11</v>
      </c>
      <c r="AL144" s="117" t="s">
        <v>1692</v>
      </c>
      <c r="AM144" s="91">
        <v>4</v>
      </c>
      <c r="AN144" s="91">
        <v>4</v>
      </c>
      <c r="AO144" s="91">
        <v>3</v>
      </c>
      <c r="AP144" s="91">
        <v>11</v>
      </c>
      <c r="AQ144" s="117" t="s">
        <v>1692</v>
      </c>
      <c r="AR144" s="91">
        <v>0</v>
      </c>
      <c r="AS144" s="91">
        <v>0</v>
      </c>
      <c r="AT144" s="91">
        <v>0</v>
      </c>
      <c r="AU144" s="91">
        <v>9</v>
      </c>
      <c r="AV144" s="91">
        <v>2</v>
      </c>
      <c r="AW144" s="91">
        <v>0</v>
      </c>
      <c r="AX144" s="91">
        <v>11</v>
      </c>
      <c r="AY144" s="117" t="s">
        <v>1692</v>
      </c>
      <c r="AZ144" s="91">
        <v>1</v>
      </c>
      <c r="BA144" s="91">
        <v>1</v>
      </c>
      <c r="BB144" s="91">
        <v>1</v>
      </c>
      <c r="BC144" s="91">
        <v>1</v>
      </c>
      <c r="BD144" s="91">
        <v>2</v>
      </c>
      <c r="BE144" s="91">
        <v>2</v>
      </c>
      <c r="BF144" s="91">
        <v>0</v>
      </c>
      <c r="BG144" s="91">
        <v>65</v>
      </c>
      <c r="BH144" s="91">
        <v>5</v>
      </c>
      <c r="BI144" s="91">
        <v>0</v>
      </c>
      <c r="BJ144" s="91">
        <v>77</v>
      </c>
      <c r="BK144" s="91">
        <v>0</v>
      </c>
      <c r="BL144" s="91">
        <v>0</v>
      </c>
      <c r="BM144" s="91">
        <v>0</v>
      </c>
      <c r="BN144" s="91">
        <v>0</v>
      </c>
      <c r="BO144" s="91">
        <v>15</v>
      </c>
      <c r="BP144" s="91">
        <v>165</v>
      </c>
      <c r="BQ144" s="91">
        <v>116</v>
      </c>
      <c r="BR144" s="91">
        <v>31</v>
      </c>
      <c r="BS144" s="91">
        <v>25</v>
      </c>
      <c r="BT144" s="91">
        <v>36</v>
      </c>
      <c r="BU144" s="91">
        <v>3</v>
      </c>
      <c r="BV144" s="91">
        <v>0</v>
      </c>
      <c r="BW144" s="91">
        <v>24</v>
      </c>
      <c r="BX144" s="91">
        <v>0</v>
      </c>
      <c r="BY144" s="91">
        <v>151</v>
      </c>
      <c r="BZ144" s="91">
        <v>4</v>
      </c>
      <c r="CA144" s="91">
        <v>0</v>
      </c>
      <c r="CB144" s="91">
        <v>5</v>
      </c>
      <c r="CC144" s="91">
        <v>30</v>
      </c>
      <c r="CD144" s="91">
        <v>33</v>
      </c>
      <c r="CE144" s="91">
        <v>2</v>
      </c>
      <c r="CF144" s="91">
        <v>29</v>
      </c>
      <c r="CG144" s="91">
        <v>23</v>
      </c>
      <c r="CH144" s="91">
        <v>0</v>
      </c>
      <c r="CI144" s="91">
        <v>0</v>
      </c>
      <c r="CJ144" s="91">
        <v>0</v>
      </c>
      <c r="CK144" s="91">
        <v>44</v>
      </c>
      <c r="CL144" s="91">
        <v>0</v>
      </c>
      <c r="CM144" s="91">
        <v>0</v>
      </c>
      <c r="CN144" s="91">
        <v>0</v>
      </c>
      <c r="CO144" s="91">
        <v>0</v>
      </c>
      <c r="CP144" s="91">
        <v>0</v>
      </c>
      <c r="CQ144" s="91">
        <v>0</v>
      </c>
      <c r="CR144" s="91">
        <v>0</v>
      </c>
      <c r="CS144" s="91">
        <v>0</v>
      </c>
      <c r="CT144" s="91">
        <v>0</v>
      </c>
      <c r="CU144" s="91">
        <v>0</v>
      </c>
      <c r="CV144" s="91">
        <v>0</v>
      </c>
      <c r="CW144" s="91">
        <v>0</v>
      </c>
      <c r="CX144" s="91">
        <v>0</v>
      </c>
      <c r="CY144" s="91">
        <v>0</v>
      </c>
      <c r="CZ144" s="91">
        <v>0</v>
      </c>
      <c r="DA144" s="91">
        <v>0</v>
      </c>
      <c r="DB144" s="91">
        <v>0</v>
      </c>
      <c r="DC144" s="91">
        <v>42</v>
      </c>
      <c r="DD144" s="91">
        <v>1</v>
      </c>
      <c r="DE144" s="91">
        <v>3</v>
      </c>
      <c r="DF144" s="91">
        <v>0</v>
      </c>
      <c r="DG144" s="91">
        <v>3</v>
      </c>
      <c r="DH144" s="91">
        <v>39</v>
      </c>
      <c r="DI144" s="91">
        <v>12</v>
      </c>
      <c r="DJ144" s="91">
        <v>0</v>
      </c>
      <c r="DK144" s="91">
        <v>1</v>
      </c>
      <c r="DL144" s="91">
        <v>0</v>
      </c>
      <c r="DM144" s="91">
        <v>0</v>
      </c>
      <c r="DN144" s="91">
        <v>0</v>
      </c>
      <c r="DO144" s="91">
        <v>0</v>
      </c>
      <c r="DP144" s="91">
        <v>0</v>
      </c>
      <c r="DQ144" s="91">
        <v>0</v>
      </c>
      <c r="DR144" s="91">
        <v>0</v>
      </c>
      <c r="DS144" s="91">
        <v>0</v>
      </c>
      <c r="DT144" s="91">
        <v>0</v>
      </c>
      <c r="DU144" s="91">
        <v>0</v>
      </c>
      <c r="DV144" s="91">
        <v>1</v>
      </c>
      <c r="DW144" s="91">
        <v>0</v>
      </c>
      <c r="DX144" s="91">
        <v>0</v>
      </c>
      <c r="DY144" s="91">
        <v>0</v>
      </c>
      <c r="DZ144" s="91">
        <v>0</v>
      </c>
      <c r="EA144" s="91">
        <v>5</v>
      </c>
      <c r="EB144" s="91">
        <v>0</v>
      </c>
      <c r="EC144" s="91">
        <v>1</v>
      </c>
      <c r="ED144" s="91">
        <v>0</v>
      </c>
      <c r="EE144" s="91">
        <v>0</v>
      </c>
      <c r="EF144" s="91">
        <v>1</v>
      </c>
      <c r="EG144" s="91">
        <v>5</v>
      </c>
      <c r="EH144" s="91">
        <v>1</v>
      </c>
      <c r="EI144" s="91">
        <v>5</v>
      </c>
      <c r="EJ144" s="91">
        <v>0</v>
      </c>
      <c r="EK144" s="91">
        <v>1</v>
      </c>
      <c r="EL144" s="91">
        <v>13</v>
      </c>
      <c r="EM144" s="91">
        <v>23</v>
      </c>
      <c r="EN144" s="91">
        <v>2</v>
      </c>
      <c r="EO144" s="91">
        <v>5</v>
      </c>
      <c r="EP144" s="91">
        <v>1325</v>
      </c>
      <c r="EQ144" s="91">
        <v>0</v>
      </c>
      <c r="ER144" s="91">
        <v>0</v>
      </c>
      <c r="ES144" s="91">
        <v>0</v>
      </c>
      <c r="ET144" s="91">
        <v>0</v>
      </c>
      <c r="EU144" s="91">
        <v>1</v>
      </c>
      <c r="EV144" s="112" t="s">
        <v>5616</v>
      </c>
      <c r="EW144" s="91">
        <v>3</v>
      </c>
      <c r="EX144" s="112"/>
      <c r="EY144" s="112"/>
      <c r="EZ144" s="91">
        <v>1</v>
      </c>
      <c r="FA144" s="91">
        <v>1</v>
      </c>
      <c r="FB144" s="91">
        <v>1</v>
      </c>
      <c r="FC144" s="112"/>
      <c r="FD144" s="112"/>
      <c r="FE144" s="91">
        <v>51969</v>
      </c>
      <c r="FF144" s="92">
        <v>242.48929999999999</v>
      </c>
      <c r="FG144" s="91">
        <v>15</v>
      </c>
      <c r="FH144" s="91">
        <v>15</v>
      </c>
      <c r="FI144" s="118">
        <v>51743</v>
      </c>
      <c r="FJ144" s="118">
        <v>242.48</v>
      </c>
      <c r="FK144" s="118">
        <v>15</v>
      </c>
      <c r="FL144" s="118">
        <v>15</v>
      </c>
    </row>
    <row r="145" spans="1:168" ht="28.5" x14ac:dyDescent="0.2">
      <c r="A145" s="112" t="s">
        <v>94</v>
      </c>
      <c r="B145" s="112" t="s">
        <v>693</v>
      </c>
      <c r="C145" s="91">
        <v>3</v>
      </c>
      <c r="D145" s="112" t="s">
        <v>974</v>
      </c>
      <c r="E145" s="112" t="s">
        <v>5625</v>
      </c>
      <c r="F145" s="116" t="s">
        <v>3322</v>
      </c>
      <c r="G145" s="112">
        <v>69301</v>
      </c>
      <c r="H145" s="112" t="s">
        <v>5626</v>
      </c>
      <c r="I145" s="112" t="s">
        <v>5627</v>
      </c>
      <c r="J145" s="112" t="s">
        <v>5628</v>
      </c>
      <c r="K145" s="112" t="s">
        <v>1927</v>
      </c>
      <c r="L145" s="112" t="s">
        <v>1842</v>
      </c>
      <c r="M145" s="112" t="s">
        <v>5629</v>
      </c>
      <c r="N145" s="112" t="s">
        <v>5630</v>
      </c>
      <c r="O145" s="112"/>
      <c r="P145" s="112" t="s">
        <v>5631</v>
      </c>
      <c r="Q145" s="112" t="s">
        <v>5632</v>
      </c>
      <c r="R145" s="112" t="s">
        <v>1842</v>
      </c>
      <c r="S145" s="112" t="s">
        <v>5629</v>
      </c>
      <c r="T145" s="112"/>
      <c r="U145" s="112" t="s">
        <v>1845</v>
      </c>
      <c r="V145" s="112" t="s">
        <v>5631</v>
      </c>
      <c r="W145" s="112" t="s">
        <v>5632</v>
      </c>
      <c r="X145" s="91">
        <v>6</v>
      </c>
      <c r="Y145" s="91">
        <v>1</v>
      </c>
      <c r="Z145" s="91">
        <v>7</v>
      </c>
      <c r="AA145" s="92">
        <v>6</v>
      </c>
      <c r="AB145" s="92">
        <v>1</v>
      </c>
      <c r="AC145" s="92">
        <v>7</v>
      </c>
      <c r="AD145" s="117" t="s">
        <v>1692</v>
      </c>
      <c r="AE145" s="91">
        <v>6</v>
      </c>
      <c r="AF145" s="117" t="s">
        <v>1692</v>
      </c>
      <c r="AG145" s="91">
        <v>0</v>
      </c>
      <c r="AH145" s="91">
        <v>2</v>
      </c>
      <c r="AI145" s="91">
        <v>0</v>
      </c>
      <c r="AJ145" s="91">
        <v>4</v>
      </c>
      <c r="AK145" s="91">
        <v>6</v>
      </c>
      <c r="AL145" s="117" t="s">
        <v>1692</v>
      </c>
      <c r="AM145" s="91">
        <v>1</v>
      </c>
      <c r="AN145" s="91">
        <v>1</v>
      </c>
      <c r="AO145" s="91">
        <v>4</v>
      </c>
      <c r="AP145" s="91">
        <v>6</v>
      </c>
      <c r="AQ145" s="117" t="s">
        <v>1692</v>
      </c>
      <c r="AR145" s="91">
        <v>0</v>
      </c>
      <c r="AS145" s="91">
        <v>0</v>
      </c>
      <c r="AT145" s="91">
        <v>0</v>
      </c>
      <c r="AU145" s="91">
        <v>5</v>
      </c>
      <c r="AV145" s="91">
        <v>1</v>
      </c>
      <c r="AW145" s="91">
        <v>0</v>
      </c>
      <c r="AX145" s="91">
        <v>6</v>
      </c>
      <c r="AY145" s="117" t="s">
        <v>1692</v>
      </c>
      <c r="AZ145" s="91">
        <v>1</v>
      </c>
      <c r="BA145" s="91">
        <v>1</v>
      </c>
      <c r="BB145" s="91">
        <v>0</v>
      </c>
      <c r="BC145" s="91">
        <v>1</v>
      </c>
      <c r="BD145" s="91">
        <v>1</v>
      </c>
      <c r="BE145" s="91">
        <v>0</v>
      </c>
      <c r="BF145" s="91">
        <v>0</v>
      </c>
      <c r="BG145" s="91">
        <v>52</v>
      </c>
      <c r="BH145" s="91">
        <v>3</v>
      </c>
      <c r="BI145" s="91">
        <v>0</v>
      </c>
      <c r="BJ145" s="91">
        <v>3</v>
      </c>
      <c r="BK145" s="91">
        <v>31</v>
      </c>
      <c r="BL145" s="91">
        <v>0</v>
      </c>
      <c r="BM145" s="91">
        <v>0</v>
      </c>
      <c r="BN145" s="91">
        <v>0</v>
      </c>
      <c r="BO145" s="91">
        <v>18</v>
      </c>
      <c r="BP145" s="91">
        <v>104</v>
      </c>
      <c r="BQ145" s="91">
        <v>94</v>
      </c>
      <c r="BR145" s="91">
        <v>1</v>
      </c>
      <c r="BS145" s="91">
        <v>12</v>
      </c>
      <c r="BT145" s="91">
        <v>16</v>
      </c>
      <c r="BU145" s="91">
        <v>0</v>
      </c>
      <c r="BV145" s="91">
        <v>0</v>
      </c>
      <c r="BW145" s="91">
        <v>22</v>
      </c>
      <c r="BX145" s="91">
        <v>20</v>
      </c>
      <c r="BY145" s="91">
        <v>79</v>
      </c>
      <c r="BZ145" s="91">
        <v>29</v>
      </c>
      <c r="CA145" s="91">
        <v>0</v>
      </c>
      <c r="CB145" s="91">
        <v>1</v>
      </c>
      <c r="CC145" s="91">
        <v>58</v>
      </c>
      <c r="CD145" s="91">
        <v>1</v>
      </c>
      <c r="CE145" s="91">
        <v>7</v>
      </c>
      <c r="CF145" s="91">
        <v>28</v>
      </c>
      <c r="CG145" s="91">
        <v>5</v>
      </c>
      <c r="CH145" s="91">
        <v>1</v>
      </c>
      <c r="CI145" s="91">
        <v>0</v>
      </c>
      <c r="CJ145" s="91">
        <v>1</v>
      </c>
      <c r="CK145" s="91">
        <v>17</v>
      </c>
      <c r="CL145" s="91">
        <v>0</v>
      </c>
      <c r="CM145" s="91">
        <v>0</v>
      </c>
      <c r="CN145" s="91">
        <v>0</v>
      </c>
      <c r="CO145" s="91">
        <v>0</v>
      </c>
      <c r="CP145" s="91">
        <v>1</v>
      </c>
      <c r="CQ145" s="91">
        <v>1</v>
      </c>
      <c r="CR145" s="91">
        <v>0</v>
      </c>
      <c r="CS145" s="91">
        <v>0</v>
      </c>
      <c r="CT145" s="91">
        <v>0</v>
      </c>
      <c r="CU145" s="91">
        <v>0</v>
      </c>
      <c r="CV145" s="91">
        <v>0</v>
      </c>
      <c r="CW145" s="91">
        <v>0</v>
      </c>
      <c r="CX145" s="91">
        <v>0</v>
      </c>
      <c r="CY145" s="91">
        <v>0</v>
      </c>
      <c r="CZ145" s="91">
        <v>0</v>
      </c>
      <c r="DA145" s="91">
        <v>0</v>
      </c>
      <c r="DB145" s="91">
        <v>0</v>
      </c>
      <c r="DC145" s="91">
        <v>88</v>
      </c>
      <c r="DD145" s="91">
        <v>6</v>
      </c>
      <c r="DE145" s="91">
        <v>0</v>
      </c>
      <c r="DF145" s="91">
        <v>0</v>
      </c>
      <c r="DG145" s="91">
        <v>151</v>
      </c>
      <c r="DH145" s="91">
        <v>20</v>
      </c>
      <c r="DI145" s="91">
        <v>10</v>
      </c>
      <c r="DJ145" s="91">
        <v>0</v>
      </c>
      <c r="DK145" s="91">
        <v>0</v>
      </c>
      <c r="DL145" s="91">
        <v>0</v>
      </c>
      <c r="DM145" s="91">
        <v>0</v>
      </c>
      <c r="DN145" s="91">
        <v>0</v>
      </c>
      <c r="DO145" s="91">
        <v>0</v>
      </c>
      <c r="DP145" s="91">
        <v>0</v>
      </c>
      <c r="DQ145" s="91">
        <v>0</v>
      </c>
      <c r="DR145" s="91">
        <v>0</v>
      </c>
      <c r="DS145" s="91">
        <v>0</v>
      </c>
      <c r="DT145" s="91">
        <v>0</v>
      </c>
      <c r="DU145" s="91">
        <v>0</v>
      </c>
      <c r="DV145" s="91">
        <v>0</v>
      </c>
      <c r="DW145" s="91">
        <v>0</v>
      </c>
      <c r="DX145" s="91">
        <v>0</v>
      </c>
      <c r="DY145" s="91">
        <v>0</v>
      </c>
      <c r="DZ145" s="91">
        <v>0</v>
      </c>
      <c r="EA145" s="91">
        <v>1</v>
      </c>
      <c r="EB145" s="91">
        <v>1</v>
      </c>
      <c r="EC145" s="91">
        <v>0</v>
      </c>
      <c r="ED145" s="91">
        <v>0</v>
      </c>
      <c r="EE145" s="91">
        <v>0</v>
      </c>
      <c r="EF145" s="91">
        <v>0</v>
      </c>
      <c r="EG145" s="91">
        <v>7</v>
      </c>
      <c r="EH145" s="91">
        <v>0</v>
      </c>
      <c r="EI145" s="91">
        <v>3</v>
      </c>
      <c r="EJ145" s="91">
        <v>1</v>
      </c>
      <c r="EK145" s="91">
        <v>1</v>
      </c>
      <c r="EL145" s="91">
        <v>2</v>
      </c>
      <c r="EM145" s="91">
        <v>1</v>
      </c>
      <c r="EN145" s="91">
        <v>0</v>
      </c>
      <c r="EO145" s="91">
        <v>5</v>
      </c>
      <c r="EP145" s="91">
        <v>557</v>
      </c>
      <c r="EQ145" s="91">
        <v>0</v>
      </c>
      <c r="ER145" s="91">
        <v>0</v>
      </c>
      <c r="ES145" s="91">
        <v>0</v>
      </c>
      <c r="ET145" s="91">
        <v>0</v>
      </c>
      <c r="EU145" s="91">
        <v>0</v>
      </c>
      <c r="EV145" s="112"/>
      <c r="EW145" s="91">
        <v>2</v>
      </c>
      <c r="EX145" s="112" t="s">
        <v>4290</v>
      </c>
      <c r="EY145" s="112" t="s">
        <v>5633</v>
      </c>
      <c r="EZ145" s="91">
        <v>1</v>
      </c>
      <c r="FA145" s="91">
        <v>1</v>
      </c>
      <c r="FB145" s="91">
        <v>1</v>
      </c>
      <c r="FC145" s="112" t="s">
        <v>5634</v>
      </c>
      <c r="FD145" s="112" t="s">
        <v>3451</v>
      </c>
      <c r="FE145" s="91">
        <v>20162</v>
      </c>
      <c r="FF145" s="92">
        <v>187.68</v>
      </c>
      <c r="FG145" s="91">
        <v>15</v>
      </c>
      <c r="FH145" s="91">
        <v>15</v>
      </c>
      <c r="FI145" s="118">
        <v>20381</v>
      </c>
      <c r="FJ145" s="118">
        <v>187.68</v>
      </c>
      <c r="FK145" s="118">
        <v>15</v>
      </c>
      <c r="FL145" s="118">
        <v>15</v>
      </c>
    </row>
    <row r="146" spans="1:168" ht="28.5" x14ac:dyDescent="0.2">
      <c r="A146" s="112" t="s">
        <v>94</v>
      </c>
      <c r="B146" s="112" t="s">
        <v>109</v>
      </c>
      <c r="C146" s="91">
        <v>3</v>
      </c>
      <c r="D146" s="112" t="s">
        <v>989</v>
      </c>
      <c r="E146" s="112" t="s">
        <v>2308</v>
      </c>
      <c r="F146" s="112" t="s">
        <v>5635</v>
      </c>
      <c r="G146" s="112">
        <v>66491</v>
      </c>
      <c r="H146" s="112" t="s">
        <v>109</v>
      </c>
      <c r="I146" s="112" t="s">
        <v>5636</v>
      </c>
      <c r="J146" s="112" t="s">
        <v>5637</v>
      </c>
      <c r="K146" s="112" t="s">
        <v>3347</v>
      </c>
      <c r="L146" s="112" t="s">
        <v>1842</v>
      </c>
      <c r="M146" s="112" t="s">
        <v>2763</v>
      </c>
      <c r="N146" s="112" t="s">
        <v>3417</v>
      </c>
      <c r="O146" s="112" t="s">
        <v>1845</v>
      </c>
      <c r="P146" s="112">
        <v>546419460</v>
      </c>
      <c r="Q146" s="112" t="s">
        <v>5638</v>
      </c>
      <c r="R146" s="112" t="s">
        <v>1842</v>
      </c>
      <c r="S146" s="112" t="s">
        <v>2763</v>
      </c>
      <c r="T146" s="112" t="s">
        <v>3417</v>
      </c>
      <c r="U146" s="112" t="s">
        <v>1845</v>
      </c>
      <c r="V146" s="112">
        <v>546419460</v>
      </c>
      <c r="W146" s="112" t="s">
        <v>5638</v>
      </c>
      <c r="X146" s="91">
        <v>5</v>
      </c>
      <c r="Y146" s="91">
        <v>1</v>
      </c>
      <c r="Z146" s="91">
        <v>6</v>
      </c>
      <c r="AA146" s="92">
        <v>4.5</v>
      </c>
      <c r="AB146" s="92">
        <v>0.8</v>
      </c>
      <c r="AC146" s="92">
        <v>5.3</v>
      </c>
      <c r="AD146" s="117" t="s">
        <v>1692</v>
      </c>
      <c r="AE146" s="91">
        <v>5</v>
      </c>
      <c r="AF146" s="117" t="s">
        <v>1692</v>
      </c>
      <c r="AG146" s="91">
        <v>0</v>
      </c>
      <c r="AH146" s="91">
        <v>3</v>
      </c>
      <c r="AI146" s="91">
        <v>0</v>
      </c>
      <c r="AJ146" s="91">
        <v>2</v>
      </c>
      <c r="AK146" s="91">
        <v>5</v>
      </c>
      <c r="AL146" s="117" t="s">
        <v>1692</v>
      </c>
      <c r="AM146" s="91">
        <v>1</v>
      </c>
      <c r="AN146" s="91">
        <v>0</v>
      </c>
      <c r="AO146" s="91">
        <v>4</v>
      </c>
      <c r="AP146" s="91">
        <v>5</v>
      </c>
      <c r="AQ146" s="117" t="s">
        <v>1692</v>
      </c>
      <c r="AR146" s="91">
        <v>0</v>
      </c>
      <c r="AS146" s="91">
        <v>0</v>
      </c>
      <c r="AT146" s="91">
        <v>3</v>
      </c>
      <c r="AU146" s="91">
        <v>1</v>
      </c>
      <c r="AV146" s="91">
        <v>1</v>
      </c>
      <c r="AW146" s="91">
        <v>0</v>
      </c>
      <c r="AX146" s="91">
        <v>5</v>
      </c>
      <c r="AY146" s="117" t="s">
        <v>1692</v>
      </c>
      <c r="AZ146" s="91">
        <v>1</v>
      </c>
      <c r="BA146" s="91">
        <v>1</v>
      </c>
      <c r="BB146" s="91">
        <v>0</v>
      </c>
      <c r="BC146" s="91">
        <v>1</v>
      </c>
      <c r="BD146" s="91">
        <v>2</v>
      </c>
      <c r="BE146" s="91">
        <v>3</v>
      </c>
      <c r="BF146" s="91">
        <v>0</v>
      </c>
      <c r="BG146" s="91">
        <v>12</v>
      </c>
      <c r="BH146" s="91">
        <v>4</v>
      </c>
      <c r="BI146" s="91">
        <v>0</v>
      </c>
      <c r="BJ146" s="91">
        <v>30</v>
      </c>
      <c r="BK146" s="91">
        <v>2</v>
      </c>
      <c r="BL146" s="91">
        <v>0</v>
      </c>
      <c r="BM146" s="91">
        <v>0</v>
      </c>
      <c r="BN146" s="91">
        <v>1</v>
      </c>
      <c r="BO146" s="91">
        <v>11</v>
      </c>
      <c r="BP146" s="91">
        <v>21</v>
      </c>
      <c r="BQ146" s="91">
        <v>78</v>
      </c>
      <c r="BR146" s="91">
        <v>3</v>
      </c>
      <c r="BS146" s="91">
        <v>9</v>
      </c>
      <c r="BT146" s="91">
        <v>10</v>
      </c>
      <c r="BU146" s="91">
        <v>1</v>
      </c>
      <c r="BV146" s="91">
        <v>0</v>
      </c>
      <c r="BW146" s="91">
        <v>8</v>
      </c>
      <c r="BX146" s="91">
        <v>10</v>
      </c>
      <c r="BY146" s="91">
        <v>26</v>
      </c>
      <c r="BZ146" s="91">
        <v>6</v>
      </c>
      <c r="CA146" s="91">
        <v>0</v>
      </c>
      <c r="CB146" s="91">
        <v>2</v>
      </c>
      <c r="CC146" s="91">
        <v>5</v>
      </c>
      <c r="CD146" s="91">
        <v>6</v>
      </c>
      <c r="CE146" s="91">
        <v>5</v>
      </c>
      <c r="CF146" s="91">
        <v>8</v>
      </c>
      <c r="CG146" s="91">
        <v>2</v>
      </c>
      <c r="CH146" s="91">
        <v>3</v>
      </c>
      <c r="CI146" s="91">
        <v>2</v>
      </c>
      <c r="CJ146" s="91">
        <v>1</v>
      </c>
      <c r="CK146" s="91">
        <v>4</v>
      </c>
      <c r="CL146" s="91">
        <v>0</v>
      </c>
      <c r="CM146" s="91">
        <v>3</v>
      </c>
      <c r="CN146" s="91">
        <v>0</v>
      </c>
      <c r="CO146" s="91">
        <v>0</v>
      </c>
      <c r="CP146" s="91">
        <v>0</v>
      </c>
      <c r="CQ146" s="91">
        <v>0</v>
      </c>
      <c r="CR146" s="91">
        <v>0</v>
      </c>
      <c r="CS146" s="91">
        <v>0</v>
      </c>
      <c r="CT146" s="91">
        <v>0</v>
      </c>
      <c r="CU146" s="91">
        <v>0</v>
      </c>
      <c r="CV146" s="91">
        <v>0</v>
      </c>
      <c r="CW146" s="91">
        <v>0</v>
      </c>
      <c r="CX146" s="91">
        <v>0</v>
      </c>
      <c r="CY146" s="91">
        <v>0</v>
      </c>
      <c r="CZ146" s="91">
        <v>0</v>
      </c>
      <c r="DA146" s="91">
        <v>1</v>
      </c>
      <c r="DB146" s="91">
        <v>0</v>
      </c>
      <c r="DC146" s="91">
        <v>16</v>
      </c>
      <c r="DD146" s="91">
        <v>4</v>
      </c>
      <c r="DE146" s="91">
        <v>1</v>
      </c>
      <c r="DF146" s="91">
        <v>3</v>
      </c>
      <c r="DG146" s="91">
        <v>4</v>
      </c>
      <c r="DH146" s="91">
        <v>2</v>
      </c>
      <c r="DI146" s="91">
        <v>7</v>
      </c>
      <c r="DJ146" s="91">
        <v>0</v>
      </c>
      <c r="DK146" s="91">
        <v>0</v>
      </c>
      <c r="DL146" s="91">
        <v>0</v>
      </c>
      <c r="DM146" s="91">
        <v>0</v>
      </c>
      <c r="DN146" s="91">
        <v>0</v>
      </c>
      <c r="DO146" s="91">
        <v>0</v>
      </c>
      <c r="DP146" s="91">
        <v>1</v>
      </c>
      <c r="DQ146" s="91">
        <v>0</v>
      </c>
      <c r="DR146" s="91">
        <v>0</v>
      </c>
      <c r="DS146" s="91">
        <v>0</v>
      </c>
      <c r="DT146" s="91">
        <v>0</v>
      </c>
      <c r="DU146" s="91">
        <v>0</v>
      </c>
      <c r="DV146" s="91">
        <v>0</v>
      </c>
      <c r="DW146" s="91">
        <v>0</v>
      </c>
      <c r="DX146" s="91">
        <v>0</v>
      </c>
      <c r="DY146" s="91">
        <v>0</v>
      </c>
      <c r="DZ146" s="91">
        <v>0</v>
      </c>
      <c r="EA146" s="91">
        <v>3</v>
      </c>
      <c r="EB146" s="91">
        <v>0</v>
      </c>
      <c r="EC146" s="91">
        <v>0</v>
      </c>
      <c r="ED146" s="91">
        <v>0</v>
      </c>
      <c r="EE146" s="91">
        <v>0</v>
      </c>
      <c r="EF146" s="91">
        <v>0</v>
      </c>
      <c r="EG146" s="91">
        <v>4</v>
      </c>
      <c r="EH146" s="91">
        <v>0</v>
      </c>
      <c r="EI146" s="91">
        <v>3</v>
      </c>
      <c r="EJ146" s="91">
        <v>0</v>
      </c>
      <c r="EK146" s="91">
        <v>0</v>
      </c>
      <c r="EL146" s="91">
        <v>5</v>
      </c>
      <c r="EM146" s="91">
        <v>2</v>
      </c>
      <c r="EN146" s="91">
        <v>0</v>
      </c>
      <c r="EO146" s="91">
        <v>1</v>
      </c>
      <c r="EP146" s="91">
        <v>45</v>
      </c>
      <c r="EQ146" s="91">
        <v>0</v>
      </c>
      <c r="ER146" s="91">
        <v>0</v>
      </c>
      <c r="ES146" s="91">
        <v>1</v>
      </c>
      <c r="ET146" s="91">
        <v>0</v>
      </c>
      <c r="EU146" s="91">
        <v>1</v>
      </c>
      <c r="EV146" s="112" t="s">
        <v>5639</v>
      </c>
      <c r="EW146" s="91">
        <v>2</v>
      </c>
      <c r="EX146" s="112" t="s">
        <v>5640</v>
      </c>
      <c r="EY146" s="112"/>
      <c r="EZ146" s="91">
        <v>1</v>
      </c>
      <c r="FA146" s="91">
        <v>1</v>
      </c>
      <c r="FB146" s="91">
        <v>1</v>
      </c>
      <c r="FC146" s="112"/>
      <c r="FD146" s="112"/>
      <c r="FE146" s="91">
        <v>11316</v>
      </c>
      <c r="FF146" s="92">
        <v>71.413179999999997</v>
      </c>
      <c r="FG146" s="91">
        <v>4</v>
      </c>
      <c r="FH146" s="91">
        <v>4</v>
      </c>
      <c r="FI146" s="118">
        <v>11407</v>
      </c>
      <c r="FJ146" s="118">
        <v>71.44</v>
      </c>
      <c r="FK146" s="118">
        <v>4</v>
      </c>
      <c r="FL146" s="118">
        <v>4</v>
      </c>
    </row>
    <row r="147" spans="1:168" ht="28.5" x14ac:dyDescent="0.2">
      <c r="A147" s="112" t="s">
        <v>94</v>
      </c>
      <c r="B147" s="112" t="s">
        <v>116</v>
      </c>
      <c r="C147" s="91">
        <v>3</v>
      </c>
      <c r="D147" s="112" t="s">
        <v>1059</v>
      </c>
      <c r="E147" s="112" t="s">
        <v>1823</v>
      </c>
      <c r="F147" s="112" t="s">
        <v>5680</v>
      </c>
      <c r="G147" s="112">
        <v>66434</v>
      </c>
      <c r="H147" s="112" t="s">
        <v>116</v>
      </c>
      <c r="I147" s="112" t="s">
        <v>5681</v>
      </c>
      <c r="J147" s="112" t="s">
        <v>5682</v>
      </c>
      <c r="K147" s="112" t="s">
        <v>2133</v>
      </c>
      <c r="L147" s="112" t="s">
        <v>1842</v>
      </c>
      <c r="M147" s="112" t="s">
        <v>2123</v>
      </c>
      <c r="N147" s="112" t="s">
        <v>5683</v>
      </c>
      <c r="O147" s="112"/>
      <c r="P147" s="112">
        <v>775577826</v>
      </c>
      <c r="Q147" s="112" t="s">
        <v>5684</v>
      </c>
      <c r="R147" s="112" t="s">
        <v>1842</v>
      </c>
      <c r="S147" s="112" t="s">
        <v>2123</v>
      </c>
      <c r="T147" s="112" t="s">
        <v>5683</v>
      </c>
      <c r="U147" s="112"/>
      <c r="V147" s="112">
        <v>775577826</v>
      </c>
      <c r="W147" s="112" t="s">
        <v>5684</v>
      </c>
      <c r="X147" s="91">
        <v>4</v>
      </c>
      <c r="Y147" s="91">
        <v>1</v>
      </c>
      <c r="Z147" s="91">
        <v>5</v>
      </c>
      <c r="AA147" s="92">
        <v>4</v>
      </c>
      <c r="AB147" s="92">
        <v>1</v>
      </c>
      <c r="AC147" s="92">
        <v>5</v>
      </c>
      <c r="AD147" s="117" t="s">
        <v>1692</v>
      </c>
      <c r="AE147" s="91">
        <v>4</v>
      </c>
      <c r="AF147" s="117" t="s">
        <v>1692</v>
      </c>
      <c r="AG147" s="91">
        <v>0</v>
      </c>
      <c r="AH147" s="91">
        <v>1</v>
      </c>
      <c r="AI147" s="91">
        <v>0</v>
      </c>
      <c r="AJ147" s="91">
        <v>3</v>
      </c>
      <c r="AK147" s="91">
        <v>4</v>
      </c>
      <c r="AL147" s="117" t="s">
        <v>1692</v>
      </c>
      <c r="AM147" s="91">
        <v>2</v>
      </c>
      <c r="AN147" s="91">
        <v>0</v>
      </c>
      <c r="AO147" s="91">
        <v>2</v>
      </c>
      <c r="AP147" s="91">
        <v>4</v>
      </c>
      <c r="AQ147" s="117" t="s">
        <v>1692</v>
      </c>
      <c r="AR147" s="91">
        <v>0</v>
      </c>
      <c r="AS147" s="91">
        <v>0</v>
      </c>
      <c r="AT147" s="91">
        <v>0</v>
      </c>
      <c r="AU147" s="91">
        <v>3</v>
      </c>
      <c r="AV147" s="91">
        <v>1</v>
      </c>
      <c r="AW147" s="91">
        <v>0</v>
      </c>
      <c r="AX147" s="91">
        <v>4</v>
      </c>
      <c r="AY147" s="117" t="s">
        <v>1692</v>
      </c>
      <c r="AZ147" s="91">
        <v>1</v>
      </c>
      <c r="BA147" s="91">
        <v>1</v>
      </c>
      <c r="BB147" s="91">
        <v>1</v>
      </c>
      <c r="BC147" s="91">
        <v>1</v>
      </c>
      <c r="BD147" s="91">
        <v>4</v>
      </c>
      <c r="BE147" s="91">
        <v>0</v>
      </c>
      <c r="BF147" s="91">
        <v>0</v>
      </c>
      <c r="BG147" s="91">
        <v>25</v>
      </c>
      <c r="BH147" s="91">
        <v>2</v>
      </c>
      <c r="BI147" s="91">
        <v>0</v>
      </c>
      <c r="BJ147" s="91">
        <v>8</v>
      </c>
      <c r="BK147" s="91">
        <v>23</v>
      </c>
      <c r="BL147" s="91">
        <v>0</v>
      </c>
      <c r="BM147" s="91">
        <v>0</v>
      </c>
      <c r="BN147" s="91">
        <v>0</v>
      </c>
      <c r="BO147" s="91">
        <v>3</v>
      </c>
      <c r="BP147" s="91">
        <v>63</v>
      </c>
      <c r="BQ147" s="91">
        <v>50</v>
      </c>
      <c r="BR147" s="91">
        <v>1</v>
      </c>
      <c r="BS147" s="91">
        <v>25</v>
      </c>
      <c r="BT147" s="91">
        <v>15</v>
      </c>
      <c r="BU147" s="91">
        <v>0</v>
      </c>
      <c r="BV147" s="91">
        <v>0</v>
      </c>
      <c r="BW147" s="91">
        <v>19</v>
      </c>
      <c r="BX147" s="91">
        <v>1</v>
      </c>
      <c r="BY147" s="91">
        <v>118</v>
      </c>
      <c r="BZ147" s="91">
        <v>6</v>
      </c>
      <c r="CA147" s="91">
        <v>4</v>
      </c>
      <c r="CB147" s="91">
        <v>2</v>
      </c>
      <c r="CC147" s="91">
        <v>3</v>
      </c>
      <c r="CD147" s="91">
        <v>7</v>
      </c>
      <c r="CE147" s="91">
        <v>0</v>
      </c>
      <c r="CF147" s="91">
        <v>7</v>
      </c>
      <c r="CG147" s="91">
        <v>0</v>
      </c>
      <c r="CH147" s="91">
        <v>1</v>
      </c>
      <c r="CI147" s="91">
        <v>0</v>
      </c>
      <c r="CJ147" s="91">
        <v>1</v>
      </c>
      <c r="CK147" s="91">
        <v>10</v>
      </c>
      <c r="CL147" s="91">
        <v>0</v>
      </c>
      <c r="CM147" s="91">
        <v>0</v>
      </c>
      <c r="CN147" s="91">
        <v>0</v>
      </c>
      <c r="CO147" s="91">
        <v>0</v>
      </c>
      <c r="CP147" s="91">
        <v>0</v>
      </c>
      <c r="CQ147" s="91">
        <v>0</v>
      </c>
      <c r="CR147" s="91">
        <v>0</v>
      </c>
      <c r="CS147" s="91">
        <v>0</v>
      </c>
      <c r="CT147" s="91">
        <v>0</v>
      </c>
      <c r="CU147" s="91">
        <v>0</v>
      </c>
      <c r="CV147" s="91">
        <v>0</v>
      </c>
      <c r="CW147" s="91">
        <v>0</v>
      </c>
      <c r="CX147" s="91">
        <v>0</v>
      </c>
      <c r="CY147" s="91">
        <v>0</v>
      </c>
      <c r="CZ147" s="91">
        <v>0</v>
      </c>
      <c r="DA147" s="91">
        <v>0</v>
      </c>
      <c r="DB147" s="91">
        <v>0</v>
      </c>
      <c r="DC147" s="91">
        <v>25</v>
      </c>
      <c r="DD147" s="91">
        <v>3</v>
      </c>
      <c r="DE147" s="91">
        <v>0</v>
      </c>
      <c r="DF147" s="91">
        <v>0</v>
      </c>
      <c r="DG147" s="91">
        <v>6</v>
      </c>
      <c r="DH147" s="91">
        <v>10</v>
      </c>
      <c r="DI147" s="91">
        <v>15</v>
      </c>
      <c r="DJ147" s="91">
        <v>0</v>
      </c>
      <c r="DK147" s="91">
        <v>0</v>
      </c>
      <c r="DL147" s="91">
        <v>0</v>
      </c>
      <c r="DM147" s="91">
        <v>0</v>
      </c>
      <c r="DN147" s="91">
        <v>2</v>
      </c>
      <c r="DO147" s="91">
        <v>0</v>
      </c>
      <c r="DP147" s="91">
        <v>0</v>
      </c>
      <c r="DQ147" s="91">
        <v>0</v>
      </c>
      <c r="DR147" s="91">
        <v>0</v>
      </c>
      <c r="DS147" s="91">
        <v>0</v>
      </c>
      <c r="DT147" s="91">
        <v>0</v>
      </c>
      <c r="DU147" s="91">
        <v>0</v>
      </c>
      <c r="DV147" s="91">
        <v>0</v>
      </c>
      <c r="DW147" s="91">
        <v>0</v>
      </c>
      <c r="DX147" s="91">
        <v>0</v>
      </c>
      <c r="DY147" s="91">
        <v>0</v>
      </c>
      <c r="DZ147" s="91">
        <v>1</v>
      </c>
      <c r="EA147" s="91">
        <v>0</v>
      </c>
      <c r="EB147" s="91">
        <v>0</v>
      </c>
      <c r="EC147" s="91">
        <v>2</v>
      </c>
      <c r="ED147" s="91">
        <v>0</v>
      </c>
      <c r="EE147" s="91">
        <v>0</v>
      </c>
      <c r="EF147" s="91">
        <v>0</v>
      </c>
      <c r="EG147" s="91">
        <v>8</v>
      </c>
      <c r="EH147" s="91">
        <v>0</v>
      </c>
      <c r="EI147" s="91">
        <v>7</v>
      </c>
      <c r="EJ147" s="91">
        <v>0</v>
      </c>
      <c r="EK147" s="91">
        <v>0</v>
      </c>
      <c r="EL147" s="91">
        <v>2</v>
      </c>
      <c r="EM147" s="91">
        <v>2</v>
      </c>
      <c r="EN147" s="91">
        <v>0</v>
      </c>
      <c r="EO147" s="91">
        <v>9</v>
      </c>
      <c r="EP147" s="91">
        <v>306</v>
      </c>
      <c r="EQ147" s="91">
        <v>0</v>
      </c>
      <c r="ER147" s="91">
        <v>0</v>
      </c>
      <c r="ES147" s="91">
        <v>1</v>
      </c>
      <c r="ET147" s="91">
        <v>0</v>
      </c>
      <c r="EU147" s="91">
        <v>1</v>
      </c>
      <c r="EV147" s="112" t="s">
        <v>5685</v>
      </c>
      <c r="EW147" s="91">
        <v>2</v>
      </c>
      <c r="EX147" s="112" t="s">
        <v>1845</v>
      </c>
      <c r="EY147" s="112" t="s">
        <v>5686</v>
      </c>
      <c r="EZ147" s="91">
        <v>1</v>
      </c>
      <c r="FA147" s="91">
        <v>1</v>
      </c>
      <c r="FB147" s="91">
        <v>1</v>
      </c>
      <c r="FC147" s="112" t="s">
        <v>1845</v>
      </c>
      <c r="FD147" s="112" t="s">
        <v>1845</v>
      </c>
      <c r="FE147" s="91">
        <v>18252</v>
      </c>
      <c r="FF147" s="92">
        <v>55.708240000000004</v>
      </c>
      <c r="FG147" s="91">
        <v>7</v>
      </c>
      <c r="FH147" s="91">
        <v>7</v>
      </c>
      <c r="FI147" s="118">
        <v>18651</v>
      </c>
      <c r="FJ147" s="118">
        <v>55.71</v>
      </c>
      <c r="FK147" s="118">
        <v>7</v>
      </c>
      <c r="FL147" s="118">
        <v>7</v>
      </c>
    </row>
    <row r="148" spans="1:168" x14ac:dyDescent="0.2">
      <c r="A148" s="112" t="s">
        <v>94</v>
      </c>
      <c r="B148" s="112" t="s">
        <v>117</v>
      </c>
      <c r="C148" s="91">
        <v>3</v>
      </c>
      <c r="D148" s="112" t="s">
        <v>1062</v>
      </c>
      <c r="E148" s="112" t="s">
        <v>2142</v>
      </c>
      <c r="F148" s="116" t="s">
        <v>5687</v>
      </c>
      <c r="G148" s="112">
        <v>69701</v>
      </c>
      <c r="H148" s="112" t="s">
        <v>117</v>
      </c>
      <c r="I148" s="112" t="s">
        <v>5688</v>
      </c>
      <c r="J148" s="112" t="s">
        <v>5689</v>
      </c>
      <c r="K148" s="112" t="s">
        <v>2108</v>
      </c>
      <c r="L148" s="112" t="s">
        <v>2979</v>
      </c>
      <c r="M148" s="112" t="s">
        <v>2979</v>
      </c>
      <c r="N148" s="112" t="s">
        <v>2979</v>
      </c>
      <c r="O148" s="112"/>
      <c r="P148" s="112">
        <v>518697540</v>
      </c>
      <c r="Q148" s="112" t="s">
        <v>5690</v>
      </c>
      <c r="R148" s="112"/>
      <c r="S148" s="112" t="s">
        <v>2162</v>
      </c>
      <c r="T148" s="112" t="s">
        <v>5691</v>
      </c>
      <c r="U148" s="112"/>
      <c r="V148" s="112">
        <v>518697542</v>
      </c>
      <c r="W148" s="112" t="s">
        <v>5692</v>
      </c>
      <c r="X148" s="91">
        <v>10</v>
      </c>
      <c r="Y148" s="91">
        <v>2</v>
      </c>
      <c r="Z148" s="91">
        <v>12</v>
      </c>
      <c r="AA148" s="92">
        <v>10</v>
      </c>
      <c r="AB148" s="92">
        <v>2</v>
      </c>
      <c r="AC148" s="92">
        <v>12</v>
      </c>
      <c r="AD148" s="117" t="s">
        <v>1692</v>
      </c>
      <c r="AE148" s="91">
        <v>10</v>
      </c>
      <c r="AF148" s="117" t="s">
        <v>1692</v>
      </c>
      <c r="AG148" s="91">
        <v>0</v>
      </c>
      <c r="AH148" s="91">
        <v>5</v>
      </c>
      <c r="AI148" s="91">
        <v>1</v>
      </c>
      <c r="AJ148" s="91">
        <v>4</v>
      </c>
      <c r="AK148" s="91">
        <v>10</v>
      </c>
      <c r="AL148" s="117" t="s">
        <v>1692</v>
      </c>
      <c r="AM148" s="91">
        <v>4</v>
      </c>
      <c r="AN148" s="91">
        <v>2</v>
      </c>
      <c r="AO148" s="91">
        <v>4</v>
      </c>
      <c r="AP148" s="91">
        <v>10</v>
      </c>
      <c r="AQ148" s="117" t="s">
        <v>1692</v>
      </c>
      <c r="AR148" s="91">
        <v>0</v>
      </c>
      <c r="AS148" s="91">
        <v>0</v>
      </c>
      <c r="AT148" s="91">
        <v>0</v>
      </c>
      <c r="AU148" s="91">
        <v>9</v>
      </c>
      <c r="AV148" s="91">
        <v>1</v>
      </c>
      <c r="AW148" s="91">
        <v>0</v>
      </c>
      <c r="AX148" s="91">
        <v>10</v>
      </c>
      <c r="AY148" s="117" t="s">
        <v>1692</v>
      </c>
      <c r="AZ148" s="91">
        <v>1</v>
      </c>
      <c r="BA148" s="91">
        <v>1</v>
      </c>
      <c r="BB148" s="91">
        <v>1</v>
      </c>
      <c r="BC148" s="91">
        <v>1</v>
      </c>
      <c r="BD148" s="91">
        <v>0</v>
      </c>
      <c r="BE148" s="91">
        <v>0</v>
      </c>
      <c r="BF148" s="91">
        <v>0</v>
      </c>
      <c r="BG148" s="91">
        <v>75</v>
      </c>
      <c r="BH148" s="91">
        <v>0</v>
      </c>
      <c r="BI148" s="91">
        <v>0</v>
      </c>
      <c r="BJ148" s="91">
        <v>79</v>
      </c>
      <c r="BK148" s="91">
        <v>5</v>
      </c>
      <c r="BL148" s="91">
        <v>0</v>
      </c>
      <c r="BM148" s="91">
        <v>0</v>
      </c>
      <c r="BN148" s="91">
        <v>0</v>
      </c>
      <c r="BO148" s="91">
        <v>22</v>
      </c>
      <c r="BP148" s="91">
        <v>101</v>
      </c>
      <c r="BQ148" s="91">
        <v>79</v>
      </c>
      <c r="BR148" s="91">
        <v>2</v>
      </c>
      <c r="BS148" s="91">
        <v>19</v>
      </c>
      <c r="BT148" s="91">
        <v>37</v>
      </c>
      <c r="BU148" s="91">
        <v>0</v>
      </c>
      <c r="BV148" s="91">
        <v>1</v>
      </c>
      <c r="BW148" s="91">
        <v>7</v>
      </c>
      <c r="BX148" s="91">
        <v>1</v>
      </c>
      <c r="BY148" s="91">
        <v>99</v>
      </c>
      <c r="BZ148" s="91">
        <v>10</v>
      </c>
      <c r="CA148" s="91">
        <v>1</v>
      </c>
      <c r="CB148" s="91">
        <v>1</v>
      </c>
      <c r="CC148" s="91">
        <v>68</v>
      </c>
      <c r="CD148" s="91">
        <v>12</v>
      </c>
      <c r="CE148" s="91">
        <v>6</v>
      </c>
      <c r="CF148" s="91">
        <v>10</v>
      </c>
      <c r="CG148" s="91">
        <v>16</v>
      </c>
      <c r="CH148" s="91">
        <v>0</v>
      </c>
      <c r="CI148" s="91">
        <v>0</v>
      </c>
      <c r="CJ148" s="91">
        <v>0</v>
      </c>
      <c r="CK148" s="91">
        <v>50</v>
      </c>
      <c r="CL148" s="91">
        <v>0</v>
      </c>
      <c r="CM148" s="91">
        <v>1</v>
      </c>
      <c r="CN148" s="91">
        <v>1</v>
      </c>
      <c r="CO148" s="91">
        <v>2</v>
      </c>
      <c r="CP148" s="91">
        <v>0</v>
      </c>
      <c r="CQ148" s="91">
        <v>0</v>
      </c>
      <c r="CR148" s="91">
        <v>0</v>
      </c>
      <c r="CS148" s="91">
        <v>0</v>
      </c>
      <c r="CT148" s="91">
        <v>0</v>
      </c>
      <c r="CU148" s="91">
        <v>0</v>
      </c>
      <c r="CV148" s="91">
        <v>0</v>
      </c>
      <c r="CW148" s="91">
        <v>0</v>
      </c>
      <c r="CX148" s="91">
        <v>0</v>
      </c>
      <c r="CY148" s="91">
        <v>0</v>
      </c>
      <c r="CZ148" s="91">
        <v>0</v>
      </c>
      <c r="DA148" s="91">
        <v>0</v>
      </c>
      <c r="DB148" s="91">
        <v>0</v>
      </c>
      <c r="DC148" s="91">
        <v>63</v>
      </c>
      <c r="DD148" s="91">
        <v>8</v>
      </c>
      <c r="DE148" s="91">
        <v>0</v>
      </c>
      <c r="DF148" s="91">
        <v>0</v>
      </c>
      <c r="DG148" s="91">
        <v>161</v>
      </c>
      <c r="DH148" s="91">
        <v>39</v>
      </c>
      <c r="DI148" s="91">
        <v>6</v>
      </c>
      <c r="DJ148" s="91">
        <v>0</v>
      </c>
      <c r="DK148" s="91">
        <v>0</v>
      </c>
      <c r="DL148" s="91">
        <v>0</v>
      </c>
      <c r="DM148" s="91">
        <v>0</v>
      </c>
      <c r="DN148" s="91">
        <v>0</v>
      </c>
      <c r="DO148" s="91">
        <v>0</v>
      </c>
      <c r="DP148" s="91">
        <v>0</v>
      </c>
      <c r="DQ148" s="91">
        <v>0</v>
      </c>
      <c r="DR148" s="91">
        <v>0</v>
      </c>
      <c r="DS148" s="91">
        <v>0</v>
      </c>
      <c r="DT148" s="91">
        <v>0</v>
      </c>
      <c r="DU148" s="91">
        <v>0</v>
      </c>
      <c r="DV148" s="91">
        <v>0</v>
      </c>
      <c r="DW148" s="91">
        <v>0</v>
      </c>
      <c r="DX148" s="91">
        <v>0</v>
      </c>
      <c r="DY148" s="91">
        <v>0</v>
      </c>
      <c r="DZ148" s="91">
        <v>0</v>
      </c>
      <c r="EA148" s="91">
        <v>0</v>
      </c>
      <c r="EB148" s="91">
        <v>0</v>
      </c>
      <c r="EC148" s="91">
        <v>0</v>
      </c>
      <c r="ED148" s="91">
        <v>0</v>
      </c>
      <c r="EE148" s="91">
        <v>0</v>
      </c>
      <c r="EF148" s="91">
        <v>0</v>
      </c>
      <c r="EG148" s="91">
        <v>3</v>
      </c>
      <c r="EH148" s="91">
        <v>0</v>
      </c>
      <c r="EI148" s="91">
        <v>2</v>
      </c>
      <c r="EJ148" s="91">
        <v>1</v>
      </c>
      <c r="EK148" s="91">
        <v>0</v>
      </c>
      <c r="EL148" s="91">
        <v>0</v>
      </c>
      <c r="EM148" s="91">
        <v>0</v>
      </c>
      <c r="EN148" s="91">
        <v>0</v>
      </c>
      <c r="EO148" s="91">
        <v>0</v>
      </c>
      <c r="EP148" s="91">
        <v>348</v>
      </c>
      <c r="EQ148" s="91">
        <v>1</v>
      </c>
      <c r="ER148" s="91">
        <v>1</v>
      </c>
      <c r="ES148" s="91">
        <v>0</v>
      </c>
      <c r="ET148" s="91">
        <v>0</v>
      </c>
      <c r="EU148" s="91">
        <v>1</v>
      </c>
      <c r="EV148" s="112" t="s">
        <v>5693</v>
      </c>
      <c r="EW148" s="91">
        <v>2</v>
      </c>
      <c r="EX148" s="112"/>
      <c r="EY148" s="112"/>
      <c r="EZ148" s="91">
        <v>1</v>
      </c>
      <c r="FA148" s="91">
        <v>1</v>
      </c>
      <c r="FB148" s="91">
        <v>1</v>
      </c>
      <c r="FC148" s="112"/>
      <c r="FD148" s="112"/>
      <c r="FE148" s="91">
        <v>0</v>
      </c>
      <c r="FF148" s="92">
        <v>0</v>
      </c>
      <c r="FG148" s="91">
        <v>27</v>
      </c>
      <c r="FH148" s="91">
        <v>26</v>
      </c>
      <c r="FI148" s="118">
        <v>32430</v>
      </c>
      <c r="FJ148" s="118">
        <v>235.24</v>
      </c>
      <c r="FK148" s="118">
        <v>27</v>
      </c>
      <c r="FL148" s="118">
        <v>27</v>
      </c>
    </row>
    <row r="149" spans="1:168" ht="28.5" x14ac:dyDescent="0.2">
      <c r="A149" s="112" t="s">
        <v>94</v>
      </c>
      <c r="B149" s="112" t="s">
        <v>121</v>
      </c>
      <c r="C149" s="91">
        <v>3</v>
      </c>
      <c r="D149" s="112" t="s">
        <v>1105</v>
      </c>
      <c r="E149" s="112" t="s">
        <v>2196</v>
      </c>
      <c r="F149" s="112" t="s">
        <v>5717</v>
      </c>
      <c r="G149" s="112">
        <v>69201</v>
      </c>
      <c r="H149" s="112" t="s">
        <v>5718</v>
      </c>
      <c r="I149" s="112" t="s">
        <v>5719</v>
      </c>
      <c r="J149" s="112" t="s">
        <v>5720</v>
      </c>
      <c r="K149" s="112" t="s">
        <v>3720</v>
      </c>
      <c r="L149" s="112" t="s">
        <v>1833</v>
      </c>
      <c r="M149" s="112" t="s">
        <v>1862</v>
      </c>
      <c r="N149" s="112" t="s">
        <v>5721</v>
      </c>
      <c r="O149" s="112" t="s">
        <v>1845</v>
      </c>
      <c r="P149" s="112">
        <v>519444561</v>
      </c>
      <c r="Q149" s="112" t="s">
        <v>5722</v>
      </c>
      <c r="R149" s="112" t="s">
        <v>1845</v>
      </c>
      <c r="S149" s="112" t="s">
        <v>1874</v>
      </c>
      <c r="T149" s="112" t="s">
        <v>5723</v>
      </c>
      <c r="U149" s="112" t="s">
        <v>1845</v>
      </c>
      <c r="V149" s="112">
        <v>519444513</v>
      </c>
      <c r="W149" s="112" t="s">
        <v>5724</v>
      </c>
      <c r="X149" s="91">
        <v>5</v>
      </c>
      <c r="Y149" s="91">
        <v>0</v>
      </c>
      <c r="Z149" s="91">
        <v>5</v>
      </c>
      <c r="AA149" s="92">
        <v>5</v>
      </c>
      <c r="AB149" s="92">
        <v>0</v>
      </c>
      <c r="AC149" s="92">
        <v>5</v>
      </c>
      <c r="AD149" s="117" t="s">
        <v>1692</v>
      </c>
      <c r="AE149" s="91">
        <v>5</v>
      </c>
      <c r="AF149" s="117" t="s">
        <v>1692</v>
      </c>
      <c r="AG149" s="91">
        <v>0</v>
      </c>
      <c r="AH149" s="91">
        <v>1</v>
      </c>
      <c r="AI149" s="91">
        <v>2</v>
      </c>
      <c r="AJ149" s="91">
        <v>2</v>
      </c>
      <c r="AK149" s="91">
        <v>5</v>
      </c>
      <c r="AL149" s="117" t="s">
        <v>1692</v>
      </c>
      <c r="AM149" s="91">
        <v>2</v>
      </c>
      <c r="AN149" s="91">
        <v>1</v>
      </c>
      <c r="AO149" s="91">
        <v>2</v>
      </c>
      <c r="AP149" s="91">
        <v>5</v>
      </c>
      <c r="AQ149" s="117" t="s">
        <v>1692</v>
      </c>
      <c r="AR149" s="91">
        <v>0</v>
      </c>
      <c r="AS149" s="91">
        <v>0</v>
      </c>
      <c r="AT149" s="91">
        <v>0</v>
      </c>
      <c r="AU149" s="91">
        <v>5</v>
      </c>
      <c r="AV149" s="91">
        <v>0</v>
      </c>
      <c r="AW149" s="91">
        <v>0</v>
      </c>
      <c r="AX149" s="91">
        <v>5</v>
      </c>
      <c r="AY149" s="117" t="s">
        <v>1692</v>
      </c>
      <c r="AZ149" s="91">
        <v>1</v>
      </c>
      <c r="BA149" s="91">
        <v>1</v>
      </c>
      <c r="BB149" s="91">
        <v>0</v>
      </c>
      <c r="BC149" s="91">
        <v>1</v>
      </c>
      <c r="BD149" s="91">
        <v>1</v>
      </c>
      <c r="BE149" s="91">
        <v>2</v>
      </c>
      <c r="BF149" s="91">
        <v>1</v>
      </c>
      <c r="BG149" s="91">
        <v>41</v>
      </c>
      <c r="BH149" s="91">
        <v>2</v>
      </c>
      <c r="BI149" s="91">
        <v>0</v>
      </c>
      <c r="BJ149" s="91">
        <v>9</v>
      </c>
      <c r="BK149" s="91">
        <v>36</v>
      </c>
      <c r="BL149" s="91">
        <v>0</v>
      </c>
      <c r="BM149" s="91">
        <v>0</v>
      </c>
      <c r="BN149" s="91">
        <v>0</v>
      </c>
      <c r="BO149" s="91">
        <v>26</v>
      </c>
      <c r="BP149" s="91">
        <v>79</v>
      </c>
      <c r="BQ149" s="91">
        <v>67</v>
      </c>
      <c r="BR149" s="91">
        <v>15</v>
      </c>
      <c r="BS149" s="91">
        <v>24</v>
      </c>
      <c r="BT149" s="91">
        <v>34</v>
      </c>
      <c r="BU149" s="91">
        <v>5</v>
      </c>
      <c r="BV149" s="91">
        <v>1</v>
      </c>
      <c r="BW149" s="91">
        <v>5</v>
      </c>
      <c r="BX149" s="91">
        <v>3</v>
      </c>
      <c r="BY149" s="91">
        <v>150</v>
      </c>
      <c r="BZ149" s="91">
        <v>14</v>
      </c>
      <c r="CA149" s="91">
        <v>2</v>
      </c>
      <c r="CB149" s="91">
        <v>1</v>
      </c>
      <c r="CC149" s="91">
        <v>16</v>
      </c>
      <c r="CD149" s="91">
        <v>12</v>
      </c>
      <c r="CE149" s="91">
        <v>0</v>
      </c>
      <c r="CF149" s="91">
        <v>9</v>
      </c>
      <c r="CG149" s="91">
        <v>4</v>
      </c>
      <c r="CH149" s="91">
        <v>1</v>
      </c>
      <c r="CI149" s="91">
        <v>0</v>
      </c>
      <c r="CJ149" s="91">
        <v>1</v>
      </c>
      <c r="CK149" s="91">
        <v>29</v>
      </c>
      <c r="CL149" s="91">
        <v>0</v>
      </c>
      <c r="CM149" s="91">
        <v>0</v>
      </c>
      <c r="CN149" s="91">
        <v>0</v>
      </c>
      <c r="CO149" s="91">
        <v>0</v>
      </c>
      <c r="CP149" s="91">
        <v>0</v>
      </c>
      <c r="CQ149" s="91">
        <v>0</v>
      </c>
      <c r="CR149" s="91">
        <v>0</v>
      </c>
      <c r="CS149" s="91">
        <v>0</v>
      </c>
      <c r="CT149" s="91">
        <v>0</v>
      </c>
      <c r="CU149" s="91">
        <v>0</v>
      </c>
      <c r="CV149" s="91">
        <v>0</v>
      </c>
      <c r="CW149" s="91">
        <v>0</v>
      </c>
      <c r="CX149" s="91">
        <v>0</v>
      </c>
      <c r="CY149" s="91">
        <v>0</v>
      </c>
      <c r="CZ149" s="91">
        <v>0</v>
      </c>
      <c r="DA149" s="91">
        <v>0</v>
      </c>
      <c r="DB149" s="91">
        <v>0</v>
      </c>
      <c r="DC149" s="91">
        <v>54</v>
      </c>
      <c r="DD149" s="91">
        <v>6</v>
      </c>
      <c r="DE149" s="91">
        <v>1</v>
      </c>
      <c r="DF149" s="91">
        <v>0</v>
      </c>
      <c r="DG149" s="91">
        <v>147</v>
      </c>
      <c r="DH149" s="91">
        <v>3</v>
      </c>
      <c r="DI149" s="91">
        <v>20</v>
      </c>
      <c r="DJ149" s="91">
        <v>1</v>
      </c>
      <c r="DK149" s="91">
        <v>0</v>
      </c>
      <c r="DL149" s="91">
        <v>0</v>
      </c>
      <c r="DM149" s="91">
        <v>0</v>
      </c>
      <c r="DN149" s="91">
        <v>0</v>
      </c>
      <c r="DO149" s="91">
        <v>0</v>
      </c>
      <c r="DP149" s="91">
        <v>0</v>
      </c>
      <c r="DQ149" s="91">
        <v>0</v>
      </c>
      <c r="DR149" s="91">
        <v>0</v>
      </c>
      <c r="DS149" s="91">
        <v>0</v>
      </c>
      <c r="DT149" s="91">
        <v>0</v>
      </c>
      <c r="DU149" s="91">
        <v>0</v>
      </c>
      <c r="DV149" s="91">
        <v>0</v>
      </c>
      <c r="DW149" s="91">
        <v>0</v>
      </c>
      <c r="DX149" s="91">
        <v>0</v>
      </c>
      <c r="DY149" s="91">
        <v>0</v>
      </c>
      <c r="DZ149" s="91">
        <v>0</v>
      </c>
      <c r="EA149" s="91">
        <v>2</v>
      </c>
      <c r="EB149" s="91">
        <v>0</v>
      </c>
      <c r="EC149" s="91">
        <v>1</v>
      </c>
      <c r="ED149" s="91">
        <v>0</v>
      </c>
      <c r="EE149" s="91">
        <v>0</v>
      </c>
      <c r="EF149" s="91">
        <v>0</v>
      </c>
      <c r="EG149" s="91">
        <v>16</v>
      </c>
      <c r="EH149" s="91">
        <v>0</v>
      </c>
      <c r="EI149" s="91">
        <v>0</v>
      </c>
      <c r="EJ149" s="91">
        <v>0</v>
      </c>
      <c r="EK149" s="91">
        <v>0</v>
      </c>
      <c r="EL149" s="91">
        <v>6</v>
      </c>
      <c r="EM149" s="91">
        <v>2</v>
      </c>
      <c r="EN149" s="91">
        <v>0</v>
      </c>
      <c r="EO149" s="91">
        <v>11</v>
      </c>
      <c r="EP149" s="91">
        <v>215</v>
      </c>
      <c r="EQ149" s="91">
        <v>0</v>
      </c>
      <c r="ER149" s="91">
        <v>0</v>
      </c>
      <c r="ES149" s="91">
        <v>0</v>
      </c>
      <c r="ET149" s="91">
        <v>0</v>
      </c>
      <c r="EU149" s="91">
        <v>0</v>
      </c>
      <c r="EV149" s="112" t="s">
        <v>1845</v>
      </c>
      <c r="EW149" s="91">
        <v>3</v>
      </c>
      <c r="EX149" s="112" t="s">
        <v>5725</v>
      </c>
      <c r="EY149" s="112" t="s">
        <v>5726</v>
      </c>
      <c r="EZ149" s="91">
        <v>0</v>
      </c>
      <c r="FA149" s="91">
        <v>1</v>
      </c>
      <c r="FB149" s="91">
        <v>0</v>
      </c>
      <c r="FC149" s="112" t="s">
        <v>1845</v>
      </c>
      <c r="FD149" s="112" t="s">
        <v>1845</v>
      </c>
      <c r="FE149" s="91">
        <v>15088</v>
      </c>
      <c r="FF149" s="92">
        <v>155.25239999999999</v>
      </c>
      <c r="FG149" s="91">
        <v>11</v>
      </c>
      <c r="FH149" s="91">
        <v>11</v>
      </c>
      <c r="FI149" s="118">
        <v>15229</v>
      </c>
      <c r="FJ149" s="118">
        <v>155.25</v>
      </c>
      <c r="FK149" s="118">
        <v>11</v>
      </c>
      <c r="FL149" s="118">
        <v>11</v>
      </c>
    </row>
    <row r="150" spans="1:168" ht="28.5" x14ac:dyDescent="0.2">
      <c r="A150" s="112" t="s">
        <v>94</v>
      </c>
      <c r="B150" s="112" t="s">
        <v>123</v>
      </c>
      <c r="C150" s="91">
        <v>3</v>
      </c>
      <c r="D150" s="112" t="s">
        <v>1123</v>
      </c>
      <c r="E150" s="112" t="s">
        <v>5744</v>
      </c>
      <c r="F150" s="112">
        <v>125</v>
      </c>
      <c r="G150" s="112">
        <v>67211</v>
      </c>
      <c r="H150" s="112" t="s">
        <v>123</v>
      </c>
      <c r="I150" s="112" t="s">
        <v>5745</v>
      </c>
      <c r="J150" s="112" t="s">
        <v>5746</v>
      </c>
      <c r="K150" s="112" t="s">
        <v>2156</v>
      </c>
      <c r="L150" s="112" t="s">
        <v>1842</v>
      </c>
      <c r="M150" s="112" t="s">
        <v>1911</v>
      </c>
      <c r="N150" s="112" t="s">
        <v>5747</v>
      </c>
      <c r="O150" s="112"/>
      <c r="P150" s="112">
        <v>515300750</v>
      </c>
      <c r="Q150" s="112" t="s">
        <v>5748</v>
      </c>
      <c r="R150" s="112" t="s">
        <v>1842</v>
      </c>
      <c r="S150" s="112" t="s">
        <v>1911</v>
      </c>
      <c r="T150" s="112" t="s">
        <v>5747</v>
      </c>
      <c r="U150" s="112"/>
      <c r="V150" s="112">
        <v>515300750</v>
      </c>
      <c r="W150" s="112" t="s">
        <v>5748</v>
      </c>
      <c r="X150" s="91">
        <v>4</v>
      </c>
      <c r="Y150" s="91">
        <v>1</v>
      </c>
      <c r="Z150" s="91">
        <v>5</v>
      </c>
      <c r="AA150" s="92">
        <v>4</v>
      </c>
      <c r="AB150" s="92">
        <v>1</v>
      </c>
      <c r="AC150" s="92">
        <v>5</v>
      </c>
      <c r="AD150" s="117" t="s">
        <v>1692</v>
      </c>
      <c r="AE150" s="91">
        <v>2</v>
      </c>
      <c r="AF150" s="117" t="s">
        <v>1692</v>
      </c>
      <c r="AG150" s="91">
        <v>0</v>
      </c>
      <c r="AH150" s="91">
        <v>0</v>
      </c>
      <c r="AI150" s="91">
        <v>2</v>
      </c>
      <c r="AJ150" s="91">
        <v>2</v>
      </c>
      <c r="AK150" s="91">
        <v>4</v>
      </c>
      <c r="AL150" s="117" t="s">
        <v>1692</v>
      </c>
      <c r="AM150" s="91">
        <v>2</v>
      </c>
      <c r="AN150" s="91">
        <v>0</v>
      </c>
      <c r="AO150" s="91">
        <v>2</v>
      </c>
      <c r="AP150" s="91">
        <v>4</v>
      </c>
      <c r="AQ150" s="117" t="s">
        <v>1692</v>
      </c>
      <c r="AR150" s="91">
        <v>0</v>
      </c>
      <c r="AS150" s="91">
        <v>0</v>
      </c>
      <c r="AT150" s="91">
        <v>2</v>
      </c>
      <c r="AU150" s="91">
        <v>2</v>
      </c>
      <c r="AV150" s="91">
        <v>0</v>
      </c>
      <c r="AW150" s="91">
        <v>0</v>
      </c>
      <c r="AX150" s="91">
        <v>4</v>
      </c>
      <c r="AY150" s="117" t="s">
        <v>1692</v>
      </c>
      <c r="AZ150" s="91">
        <v>0</v>
      </c>
      <c r="BA150" s="91">
        <v>1</v>
      </c>
      <c r="BB150" s="91">
        <v>1</v>
      </c>
      <c r="BC150" s="91">
        <v>1</v>
      </c>
      <c r="BD150" s="91">
        <v>0</v>
      </c>
      <c r="BE150" s="91">
        <v>1</v>
      </c>
      <c r="BF150" s="91">
        <v>0</v>
      </c>
      <c r="BG150" s="91">
        <v>36</v>
      </c>
      <c r="BH150" s="91">
        <v>4</v>
      </c>
      <c r="BI150" s="91">
        <v>0</v>
      </c>
      <c r="BJ150" s="91">
        <v>15</v>
      </c>
      <c r="BK150" s="91">
        <v>32</v>
      </c>
      <c r="BL150" s="91">
        <v>0</v>
      </c>
      <c r="BM150" s="91">
        <v>1</v>
      </c>
      <c r="BN150" s="91">
        <v>0</v>
      </c>
      <c r="BO150" s="91">
        <v>7</v>
      </c>
      <c r="BP150" s="91">
        <v>97</v>
      </c>
      <c r="BQ150" s="91">
        <v>43</v>
      </c>
      <c r="BR150" s="91">
        <v>2</v>
      </c>
      <c r="BS150" s="91">
        <v>8</v>
      </c>
      <c r="BT150" s="91">
        <v>4</v>
      </c>
      <c r="BU150" s="91">
        <v>0</v>
      </c>
      <c r="BV150" s="91">
        <v>0</v>
      </c>
      <c r="BW150" s="91">
        <v>7</v>
      </c>
      <c r="BX150" s="91">
        <v>6</v>
      </c>
      <c r="BY150" s="91">
        <v>24</v>
      </c>
      <c r="BZ150" s="91">
        <v>27</v>
      </c>
      <c r="CA150" s="91">
        <v>0</v>
      </c>
      <c r="CB150" s="91">
        <v>1</v>
      </c>
      <c r="CC150" s="91">
        <v>27</v>
      </c>
      <c r="CD150" s="91">
        <v>3</v>
      </c>
      <c r="CE150" s="91">
        <v>0</v>
      </c>
      <c r="CF150" s="91">
        <v>1</v>
      </c>
      <c r="CG150" s="91">
        <v>3</v>
      </c>
      <c r="CH150" s="91">
        <v>0</v>
      </c>
      <c r="CI150" s="91">
        <v>0</v>
      </c>
      <c r="CJ150" s="91">
        <v>1</v>
      </c>
      <c r="CK150" s="91">
        <v>12</v>
      </c>
      <c r="CL150" s="91">
        <v>0</v>
      </c>
      <c r="CM150" s="91">
        <v>0</v>
      </c>
      <c r="CN150" s="91">
        <v>0</v>
      </c>
      <c r="CO150" s="91">
        <v>0</v>
      </c>
      <c r="CP150" s="91">
        <v>0</v>
      </c>
      <c r="CQ150" s="91">
        <v>0</v>
      </c>
      <c r="CR150" s="91">
        <v>0</v>
      </c>
      <c r="CS150" s="91">
        <v>0</v>
      </c>
      <c r="CT150" s="91">
        <v>0</v>
      </c>
      <c r="CU150" s="91">
        <v>0</v>
      </c>
      <c r="CV150" s="91">
        <v>0</v>
      </c>
      <c r="CW150" s="91">
        <v>0</v>
      </c>
      <c r="CX150" s="91">
        <v>0</v>
      </c>
      <c r="CY150" s="91">
        <v>0</v>
      </c>
      <c r="CZ150" s="91">
        <v>0</v>
      </c>
      <c r="DA150" s="91">
        <v>1</v>
      </c>
      <c r="DB150" s="91">
        <v>0</v>
      </c>
      <c r="DC150" s="91">
        <v>31</v>
      </c>
      <c r="DD150" s="91">
        <v>1</v>
      </c>
      <c r="DE150" s="91">
        <v>0</v>
      </c>
      <c r="DF150" s="91">
        <v>0</v>
      </c>
      <c r="DG150" s="91">
        <v>1</v>
      </c>
      <c r="DH150" s="91">
        <v>3</v>
      </c>
      <c r="DI150" s="91">
        <v>4</v>
      </c>
      <c r="DJ150" s="91">
        <v>0</v>
      </c>
      <c r="DK150" s="91">
        <v>0</v>
      </c>
      <c r="DL150" s="91">
        <v>0</v>
      </c>
      <c r="DM150" s="91">
        <v>0</v>
      </c>
      <c r="DN150" s="91">
        <v>0</v>
      </c>
      <c r="DO150" s="91">
        <v>0</v>
      </c>
      <c r="DP150" s="91">
        <v>0</v>
      </c>
      <c r="DQ150" s="91">
        <v>0</v>
      </c>
      <c r="DR150" s="91">
        <v>0</v>
      </c>
      <c r="DS150" s="91">
        <v>0</v>
      </c>
      <c r="DT150" s="91">
        <v>0</v>
      </c>
      <c r="DU150" s="91">
        <v>0</v>
      </c>
      <c r="DV150" s="91">
        <v>0</v>
      </c>
      <c r="DW150" s="91">
        <v>0</v>
      </c>
      <c r="DX150" s="91">
        <v>0</v>
      </c>
      <c r="DY150" s="91">
        <v>0</v>
      </c>
      <c r="DZ150" s="91">
        <v>0</v>
      </c>
      <c r="EA150" s="91">
        <v>0</v>
      </c>
      <c r="EB150" s="91">
        <v>0</v>
      </c>
      <c r="EC150" s="91">
        <v>1</v>
      </c>
      <c r="ED150" s="91">
        <v>0</v>
      </c>
      <c r="EE150" s="91">
        <v>0</v>
      </c>
      <c r="EF150" s="91">
        <v>0</v>
      </c>
      <c r="EG150" s="91">
        <v>3</v>
      </c>
      <c r="EH150" s="91">
        <v>0</v>
      </c>
      <c r="EI150" s="91">
        <v>0</v>
      </c>
      <c r="EJ150" s="91">
        <v>0</v>
      </c>
      <c r="EK150" s="91">
        <v>0</v>
      </c>
      <c r="EL150" s="91">
        <v>0</v>
      </c>
      <c r="EM150" s="91">
        <v>2</v>
      </c>
      <c r="EN150" s="91">
        <v>0</v>
      </c>
      <c r="EO150" s="91">
        <v>5</v>
      </c>
      <c r="EP150" s="91">
        <v>131</v>
      </c>
      <c r="EQ150" s="91">
        <v>0</v>
      </c>
      <c r="ER150" s="91">
        <v>0</v>
      </c>
      <c r="ES150" s="91">
        <v>0</v>
      </c>
      <c r="ET150" s="91">
        <v>0</v>
      </c>
      <c r="EU150" s="91">
        <v>1</v>
      </c>
      <c r="EV150" s="112" t="s">
        <v>5749</v>
      </c>
      <c r="EW150" s="91">
        <v>4</v>
      </c>
      <c r="EX150" s="112"/>
      <c r="EY150" s="112"/>
      <c r="EZ150" s="91">
        <v>1</v>
      </c>
      <c r="FA150" s="91">
        <v>1</v>
      </c>
      <c r="FB150" s="91">
        <v>0</v>
      </c>
      <c r="FC150" s="112"/>
      <c r="FD150" s="112"/>
      <c r="FE150" s="91">
        <v>13551</v>
      </c>
      <c r="FF150" s="92">
        <v>189.05</v>
      </c>
      <c r="FG150" s="91">
        <v>18</v>
      </c>
      <c r="FH150" s="91">
        <v>18</v>
      </c>
      <c r="FI150" s="118">
        <v>13608</v>
      </c>
      <c r="FJ150" s="118">
        <v>188.85</v>
      </c>
      <c r="FK150" s="118">
        <v>18</v>
      </c>
      <c r="FL150" s="118">
        <v>18</v>
      </c>
    </row>
    <row r="151" spans="1:168" ht="71.25" x14ac:dyDescent="0.2">
      <c r="A151" s="112" t="s">
        <v>94</v>
      </c>
      <c r="B151" s="112" t="s">
        <v>127</v>
      </c>
      <c r="C151" s="91">
        <v>3</v>
      </c>
      <c r="D151" s="112" t="s">
        <v>1195</v>
      </c>
      <c r="E151" s="112" t="s">
        <v>5773</v>
      </c>
      <c r="F151" s="112">
        <v>699</v>
      </c>
      <c r="G151" s="112">
        <v>69123</v>
      </c>
      <c r="H151" s="112" t="s">
        <v>127</v>
      </c>
      <c r="I151" s="112" t="s">
        <v>5774</v>
      </c>
      <c r="J151" s="112" t="s">
        <v>5775</v>
      </c>
      <c r="K151" s="112" t="s">
        <v>5043</v>
      </c>
      <c r="L151" s="112" t="s">
        <v>1842</v>
      </c>
      <c r="M151" s="112" t="s">
        <v>2162</v>
      </c>
      <c r="N151" s="112" t="s">
        <v>5776</v>
      </c>
      <c r="O151" s="112"/>
      <c r="P151" s="112">
        <v>519301340</v>
      </c>
      <c r="Q151" s="112" t="s">
        <v>5777</v>
      </c>
      <c r="R151" s="112" t="s">
        <v>1842</v>
      </c>
      <c r="S151" s="112" t="s">
        <v>2162</v>
      </c>
      <c r="T151" s="112" t="s">
        <v>5776</v>
      </c>
      <c r="U151" s="112"/>
      <c r="V151" s="112">
        <v>519301340</v>
      </c>
      <c r="W151" s="112" t="s">
        <v>5777</v>
      </c>
      <c r="X151" s="91">
        <v>7</v>
      </c>
      <c r="Y151" s="91">
        <v>1</v>
      </c>
      <c r="Z151" s="91">
        <v>8</v>
      </c>
      <c r="AA151" s="92">
        <v>5.4</v>
      </c>
      <c r="AB151" s="92">
        <v>0.8</v>
      </c>
      <c r="AC151" s="92">
        <v>6.2</v>
      </c>
      <c r="AD151" s="117" t="s">
        <v>1692</v>
      </c>
      <c r="AE151" s="91">
        <v>7</v>
      </c>
      <c r="AF151" s="117" t="s">
        <v>1692</v>
      </c>
      <c r="AG151" s="91">
        <v>0</v>
      </c>
      <c r="AH151" s="91">
        <v>1</v>
      </c>
      <c r="AI151" s="91">
        <v>1</v>
      </c>
      <c r="AJ151" s="91">
        <v>5</v>
      </c>
      <c r="AK151" s="91">
        <v>7</v>
      </c>
      <c r="AL151" s="117" t="s">
        <v>1692</v>
      </c>
      <c r="AM151" s="91">
        <v>0</v>
      </c>
      <c r="AN151" s="91">
        <v>0</v>
      </c>
      <c r="AO151" s="91">
        <v>7</v>
      </c>
      <c r="AP151" s="91">
        <v>7</v>
      </c>
      <c r="AQ151" s="117" t="s">
        <v>1692</v>
      </c>
      <c r="AR151" s="91">
        <v>0</v>
      </c>
      <c r="AS151" s="91">
        <v>0</v>
      </c>
      <c r="AT151" s="91">
        <v>0</v>
      </c>
      <c r="AU151" s="91">
        <v>6</v>
      </c>
      <c r="AV151" s="91">
        <v>1</v>
      </c>
      <c r="AW151" s="91">
        <v>0</v>
      </c>
      <c r="AX151" s="91">
        <v>7</v>
      </c>
      <c r="AY151" s="117" t="s">
        <v>1692</v>
      </c>
      <c r="AZ151" s="91">
        <v>1</v>
      </c>
      <c r="BA151" s="91">
        <v>1</v>
      </c>
      <c r="BB151" s="91">
        <v>1</v>
      </c>
      <c r="BC151" s="91">
        <v>1</v>
      </c>
      <c r="BD151" s="91">
        <v>13</v>
      </c>
      <c r="BE151" s="91">
        <v>0</v>
      </c>
      <c r="BF151" s="91">
        <v>1</v>
      </c>
      <c r="BG151" s="91">
        <v>36</v>
      </c>
      <c r="BH151" s="91">
        <v>2</v>
      </c>
      <c r="BI151" s="91">
        <v>0</v>
      </c>
      <c r="BJ151" s="91">
        <v>34</v>
      </c>
      <c r="BK151" s="91">
        <v>0</v>
      </c>
      <c r="BL151" s="91">
        <v>0</v>
      </c>
      <c r="BM151" s="91">
        <v>0</v>
      </c>
      <c r="BN151" s="91">
        <v>0</v>
      </c>
      <c r="BO151" s="91">
        <v>13</v>
      </c>
      <c r="BP151" s="91">
        <v>396</v>
      </c>
      <c r="BQ151" s="91">
        <v>93</v>
      </c>
      <c r="BR151" s="91">
        <v>2</v>
      </c>
      <c r="BS151" s="91">
        <v>13</v>
      </c>
      <c r="BT151" s="91">
        <v>18</v>
      </c>
      <c r="BU151" s="91">
        <v>1</v>
      </c>
      <c r="BV151" s="91">
        <v>1</v>
      </c>
      <c r="BW151" s="91">
        <v>15</v>
      </c>
      <c r="BX151" s="91">
        <v>3</v>
      </c>
      <c r="BY151" s="91">
        <v>92</v>
      </c>
      <c r="BZ151" s="91">
        <v>18</v>
      </c>
      <c r="CA151" s="91">
        <v>0</v>
      </c>
      <c r="CB151" s="91">
        <v>2</v>
      </c>
      <c r="CC151" s="91">
        <v>30</v>
      </c>
      <c r="CD151" s="91">
        <v>8</v>
      </c>
      <c r="CE151" s="91">
        <v>0</v>
      </c>
      <c r="CF151" s="91">
        <v>9</v>
      </c>
      <c r="CG151" s="91">
        <v>18</v>
      </c>
      <c r="CH151" s="91">
        <v>3</v>
      </c>
      <c r="CI151" s="91">
        <v>1</v>
      </c>
      <c r="CJ151" s="91">
        <v>2</v>
      </c>
      <c r="CK151" s="91">
        <v>31</v>
      </c>
      <c r="CL151" s="91">
        <v>0</v>
      </c>
      <c r="CM151" s="91">
        <v>0</v>
      </c>
      <c r="CN151" s="91">
        <v>0</v>
      </c>
      <c r="CO151" s="91">
        <v>0</v>
      </c>
      <c r="CP151" s="91">
        <v>1</v>
      </c>
      <c r="CQ151" s="91">
        <v>1</v>
      </c>
      <c r="CR151" s="91">
        <v>0</v>
      </c>
      <c r="CS151" s="91">
        <v>0</v>
      </c>
      <c r="CT151" s="91">
        <v>0</v>
      </c>
      <c r="CU151" s="91">
        <v>0</v>
      </c>
      <c r="CV151" s="91">
        <v>0</v>
      </c>
      <c r="CW151" s="91">
        <v>0</v>
      </c>
      <c r="CX151" s="91">
        <v>0</v>
      </c>
      <c r="CY151" s="91">
        <v>0</v>
      </c>
      <c r="CZ151" s="91">
        <v>0</v>
      </c>
      <c r="DA151" s="91">
        <v>0</v>
      </c>
      <c r="DB151" s="91">
        <v>0</v>
      </c>
      <c r="DC151" s="91">
        <v>113</v>
      </c>
      <c r="DD151" s="91">
        <v>5</v>
      </c>
      <c r="DE151" s="91">
        <v>0</v>
      </c>
      <c r="DF151" s="91">
        <v>2</v>
      </c>
      <c r="DG151" s="91">
        <v>29</v>
      </c>
      <c r="DH151" s="91">
        <v>27</v>
      </c>
      <c r="DI151" s="91">
        <v>11</v>
      </c>
      <c r="DJ151" s="91">
        <v>0</v>
      </c>
      <c r="DK151" s="91">
        <v>0</v>
      </c>
      <c r="DL151" s="91">
        <v>0</v>
      </c>
      <c r="DM151" s="91">
        <v>0</v>
      </c>
      <c r="DN151" s="91">
        <v>0</v>
      </c>
      <c r="DO151" s="91">
        <v>0</v>
      </c>
      <c r="DP151" s="91">
        <v>0</v>
      </c>
      <c r="DQ151" s="91">
        <v>0</v>
      </c>
      <c r="DR151" s="91">
        <v>0</v>
      </c>
      <c r="DS151" s="91">
        <v>0</v>
      </c>
      <c r="DT151" s="91">
        <v>0</v>
      </c>
      <c r="DU151" s="91">
        <v>0</v>
      </c>
      <c r="DV151" s="91">
        <v>0</v>
      </c>
      <c r="DW151" s="91">
        <v>0</v>
      </c>
      <c r="DX151" s="91">
        <v>0</v>
      </c>
      <c r="DY151" s="91">
        <v>0</v>
      </c>
      <c r="DZ151" s="91">
        <v>0</v>
      </c>
      <c r="EA151" s="91">
        <v>0</v>
      </c>
      <c r="EB151" s="91">
        <v>0</v>
      </c>
      <c r="EC151" s="91">
        <v>1</v>
      </c>
      <c r="ED151" s="91">
        <v>0</v>
      </c>
      <c r="EE151" s="91">
        <v>0</v>
      </c>
      <c r="EF151" s="91">
        <v>0</v>
      </c>
      <c r="EG151" s="91">
        <v>2</v>
      </c>
      <c r="EH151" s="91">
        <v>3</v>
      </c>
      <c r="EI151" s="91">
        <v>1</v>
      </c>
      <c r="EJ151" s="91">
        <v>0</v>
      </c>
      <c r="EK151" s="91">
        <v>0</v>
      </c>
      <c r="EL151" s="91">
        <v>47</v>
      </c>
      <c r="EM151" s="91">
        <v>53</v>
      </c>
      <c r="EN151" s="91">
        <v>4</v>
      </c>
      <c r="EO151" s="91">
        <v>8</v>
      </c>
      <c r="EP151" s="91">
        <v>260</v>
      </c>
      <c r="EQ151" s="91">
        <v>0</v>
      </c>
      <c r="ER151" s="91">
        <v>0</v>
      </c>
      <c r="ES151" s="91">
        <v>0</v>
      </c>
      <c r="ET151" s="91">
        <v>0</v>
      </c>
      <c r="EU151" s="91">
        <v>1</v>
      </c>
      <c r="EV151" s="112" t="s">
        <v>5778</v>
      </c>
      <c r="EW151" s="91">
        <v>3</v>
      </c>
      <c r="EX151" s="112" t="s">
        <v>5779</v>
      </c>
      <c r="EY151" s="112" t="s">
        <v>5780</v>
      </c>
      <c r="EZ151" s="91">
        <v>1</v>
      </c>
      <c r="FA151" s="91">
        <v>1</v>
      </c>
      <c r="FB151" s="91">
        <v>1</v>
      </c>
      <c r="FC151" s="112" t="s">
        <v>5781</v>
      </c>
      <c r="FD151" s="112" t="s">
        <v>5782</v>
      </c>
      <c r="FE151" s="91">
        <v>14358</v>
      </c>
      <c r="FF151" s="92">
        <v>195.35</v>
      </c>
      <c r="FG151" s="91">
        <v>13</v>
      </c>
      <c r="FH151" s="91">
        <v>13</v>
      </c>
      <c r="FI151" s="118">
        <v>14599</v>
      </c>
      <c r="FJ151" s="118">
        <v>195.21</v>
      </c>
      <c r="FK151" s="118">
        <v>13</v>
      </c>
      <c r="FL151" s="118">
        <v>13</v>
      </c>
    </row>
    <row r="152" spans="1:168" x14ac:dyDescent="0.2">
      <c r="A152" s="112" t="s">
        <v>94</v>
      </c>
      <c r="B152" s="112" t="s">
        <v>132</v>
      </c>
      <c r="C152" s="91">
        <v>3</v>
      </c>
      <c r="D152" s="112" t="s">
        <v>1231</v>
      </c>
      <c r="E152" s="112" t="s">
        <v>2308</v>
      </c>
      <c r="F152" s="112">
        <v>13</v>
      </c>
      <c r="G152" s="112">
        <v>66501</v>
      </c>
      <c r="H152" s="112" t="s">
        <v>5813</v>
      </c>
      <c r="I152" s="112" t="s">
        <v>5814</v>
      </c>
      <c r="J152" s="112" t="s">
        <v>5815</v>
      </c>
      <c r="K152" s="112" t="s">
        <v>2108</v>
      </c>
      <c r="L152" s="112" t="s">
        <v>1842</v>
      </c>
      <c r="M152" s="112" t="s">
        <v>5816</v>
      </c>
      <c r="N152" s="112" t="s">
        <v>5817</v>
      </c>
      <c r="O152" s="112"/>
      <c r="P152" s="112">
        <v>546492181</v>
      </c>
      <c r="Q152" s="112" t="s">
        <v>5818</v>
      </c>
      <c r="R152" s="112" t="s">
        <v>1842</v>
      </c>
      <c r="S152" s="112" t="s">
        <v>5816</v>
      </c>
      <c r="T152" s="112" t="s">
        <v>5817</v>
      </c>
      <c r="U152" s="112"/>
      <c r="V152" s="112">
        <v>546492181</v>
      </c>
      <c r="W152" s="112" t="s">
        <v>5818</v>
      </c>
      <c r="X152" s="91">
        <v>6</v>
      </c>
      <c r="Y152" s="91">
        <v>2</v>
      </c>
      <c r="Z152" s="91">
        <v>8</v>
      </c>
      <c r="AA152" s="92">
        <v>5.9</v>
      </c>
      <c r="AB152" s="92">
        <v>1.9</v>
      </c>
      <c r="AC152" s="92">
        <v>7.8</v>
      </c>
      <c r="AD152" s="117" t="s">
        <v>1692</v>
      </c>
      <c r="AE152" s="91">
        <v>6</v>
      </c>
      <c r="AF152" s="117" t="s">
        <v>1692</v>
      </c>
      <c r="AG152" s="91">
        <v>0</v>
      </c>
      <c r="AH152" s="91">
        <v>0</v>
      </c>
      <c r="AI152" s="91">
        <v>0</v>
      </c>
      <c r="AJ152" s="91">
        <v>6</v>
      </c>
      <c r="AK152" s="91">
        <v>6</v>
      </c>
      <c r="AL152" s="117" t="s">
        <v>1692</v>
      </c>
      <c r="AM152" s="91">
        <v>0</v>
      </c>
      <c r="AN152" s="91">
        <v>0</v>
      </c>
      <c r="AO152" s="91">
        <v>6</v>
      </c>
      <c r="AP152" s="91">
        <v>6</v>
      </c>
      <c r="AQ152" s="117" t="s">
        <v>1692</v>
      </c>
      <c r="AR152" s="91">
        <v>0</v>
      </c>
      <c r="AS152" s="91">
        <v>0</v>
      </c>
      <c r="AT152" s="91">
        <v>0</v>
      </c>
      <c r="AU152" s="91">
        <v>4</v>
      </c>
      <c r="AV152" s="91">
        <v>2</v>
      </c>
      <c r="AW152" s="91">
        <v>0</v>
      </c>
      <c r="AX152" s="91">
        <v>6</v>
      </c>
      <c r="AY152" s="117" t="s">
        <v>1692</v>
      </c>
      <c r="AZ152" s="91">
        <v>1</v>
      </c>
      <c r="BA152" s="91">
        <v>1</v>
      </c>
      <c r="BB152" s="91">
        <v>0</v>
      </c>
      <c r="BC152" s="91">
        <v>1</v>
      </c>
      <c r="BD152" s="91">
        <v>0</v>
      </c>
      <c r="BE152" s="91">
        <v>0</v>
      </c>
      <c r="BF152" s="91">
        <v>0</v>
      </c>
      <c r="BG152" s="91">
        <v>43</v>
      </c>
      <c r="BH152" s="91">
        <v>2</v>
      </c>
      <c r="BI152" s="91">
        <v>0</v>
      </c>
      <c r="BJ152" s="91">
        <v>57</v>
      </c>
      <c r="BK152" s="91">
        <v>2</v>
      </c>
      <c r="BL152" s="91">
        <v>0</v>
      </c>
      <c r="BM152" s="91">
        <v>0</v>
      </c>
      <c r="BN152" s="91">
        <v>0</v>
      </c>
      <c r="BO152" s="91">
        <v>6</v>
      </c>
      <c r="BP152" s="91">
        <v>231</v>
      </c>
      <c r="BQ152" s="91">
        <v>91</v>
      </c>
      <c r="BR152" s="91">
        <v>0</v>
      </c>
      <c r="BS152" s="91">
        <v>24</v>
      </c>
      <c r="BT152" s="91">
        <v>18</v>
      </c>
      <c r="BU152" s="91">
        <v>0</v>
      </c>
      <c r="BV152" s="91">
        <v>0</v>
      </c>
      <c r="BW152" s="91">
        <v>14</v>
      </c>
      <c r="BX152" s="91">
        <v>8</v>
      </c>
      <c r="BY152" s="91">
        <v>83</v>
      </c>
      <c r="BZ152" s="91">
        <v>2</v>
      </c>
      <c r="CA152" s="91">
        <v>1</v>
      </c>
      <c r="CB152" s="91">
        <v>6</v>
      </c>
      <c r="CC152" s="91">
        <v>11</v>
      </c>
      <c r="CD152" s="91">
        <v>8</v>
      </c>
      <c r="CE152" s="91">
        <v>3</v>
      </c>
      <c r="CF152" s="91">
        <v>10</v>
      </c>
      <c r="CG152" s="91">
        <v>5</v>
      </c>
      <c r="CH152" s="91">
        <v>2</v>
      </c>
      <c r="CI152" s="91">
        <v>0</v>
      </c>
      <c r="CJ152" s="91">
        <v>0</v>
      </c>
      <c r="CK152" s="91">
        <v>21</v>
      </c>
      <c r="CL152" s="91">
        <v>0</v>
      </c>
      <c r="CM152" s="91">
        <v>0</v>
      </c>
      <c r="CN152" s="91">
        <v>0</v>
      </c>
      <c r="CO152" s="91">
        <v>0</v>
      </c>
      <c r="CP152" s="91">
        <v>0</v>
      </c>
      <c r="CQ152" s="91">
        <v>0</v>
      </c>
      <c r="CR152" s="91">
        <v>0</v>
      </c>
      <c r="CS152" s="91">
        <v>0</v>
      </c>
      <c r="CT152" s="91">
        <v>0</v>
      </c>
      <c r="CU152" s="91">
        <v>0</v>
      </c>
      <c r="CV152" s="91">
        <v>65000</v>
      </c>
      <c r="CW152" s="91">
        <v>180000</v>
      </c>
      <c r="CX152" s="91">
        <v>40000</v>
      </c>
      <c r="CY152" s="91">
        <v>0</v>
      </c>
      <c r="CZ152" s="91">
        <v>200000</v>
      </c>
      <c r="DA152" s="91">
        <v>0</v>
      </c>
      <c r="DB152" s="91">
        <v>0</v>
      </c>
      <c r="DC152" s="91">
        <v>68</v>
      </c>
      <c r="DD152" s="91">
        <v>2</v>
      </c>
      <c r="DE152" s="91">
        <v>2</v>
      </c>
      <c r="DF152" s="91">
        <v>1</v>
      </c>
      <c r="DG152" s="91">
        <v>3</v>
      </c>
      <c r="DH152" s="91">
        <v>21</v>
      </c>
      <c r="DI152" s="91">
        <v>13</v>
      </c>
      <c r="DJ152" s="91">
        <v>0</v>
      </c>
      <c r="DK152" s="91">
        <v>0</v>
      </c>
      <c r="DL152" s="91">
        <v>0</v>
      </c>
      <c r="DM152" s="91">
        <v>0</v>
      </c>
      <c r="DN152" s="91">
        <v>0</v>
      </c>
      <c r="DO152" s="91">
        <v>0</v>
      </c>
      <c r="DP152" s="91">
        <v>0</v>
      </c>
      <c r="DQ152" s="91">
        <v>0</v>
      </c>
      <c r="DR152" s="91">
        <v>0</v>
      </c>
      <c r="DS152" s="91">
        <v>0</v>
      </c>
      <c r="DT152" s="91">
        <v>0</v>
      </c>
      <c r="DU152" s="91">
        <v>0</v>
      </c>
      <c r="DV152" s="91">
        <v>0</v>
      </c>
      <c r="DW152" s="91">
        <v>0</v>
      </c>
      <c r="DX152" s="91">
        <v>0</v>
      </c>
      <c r="DY152" s="91">
        <v>0</v>
      </c>
      <c r="DZ152" s="91">
        <v>0</v>
      </c>
      <c r="EA152" s="91">
        <v>0</v>
      </c>
      <c r="EB152" s="91">
        <v>0</v>
      </c>
      <c r="EC152" s="91">
        <v>0</v>
      </c>
      <c r="ED152" s="91">
        <v>0</v>
      </c>
      <c r="EE152" s="91">
        <v>0</v>
      </c>
      <c r="EF152" s="91">
        <v>1</v>
      </c>
      <c r="EG152" s="91">
        <v>6</v>
      </c>
      <c r="EH152" s="91">
        <v>1</v>
      </c>
      <c r="EI152" s="91">
        <v>5</v>
      </c>
      <c r="EJ152" s="91">
        <v>0</v>
      </c>
      <c r="EK152" s="91">
        <v>0</v>
      </c>
      <c r="EL152" s="91">
        <v>10</v>
      </c>
      <c r="EM152" s="91">
        <v>2</v>
      </c>
      <c r="EN152" s="91">
        <v>0</v>
      </c>
      <c r="EO152" s="91">
        <v>9</v>
      </c>
      <c r="EP152" s="91">
        <v>189</v>
      </c>
      <c r="EQ152" s="91">
        <v>1</v>
      </c>
      <c r="ER152" s="91">
        <v>0</v>
      </c>
      <c r="ES152" s="91">
        <v>0</v>
      </c>
      <c r="ET152" s="91">
        <v>0</v>
      </c>
      <c r="EU152" s="91">
        <v>1</v>
      </c>
      <c r="EV152" s="112" t="s">
        <v>5819</v>
      </c>
      <c r="EW152" s="91">
        <v>2</v>
      </c>
      <c r="EX152" s="112" t="s">
        <v>5820</v>
      </c>
      <c r="EY152" s="112" t="s">
        <v>5821</v>
      </c>
      <c r="EZ152" s="91">
        <v>1</v>
      </c>
      <c r="FA152" s="91">
        <v>1</v>
      </c>
      <c r="FB152" s="91">
        <v>1</v>
      </c>
      <c r="FC152" s="112"/>
      <c r="FD152" s="112"/>
      <c r="FE152" s="91">
        <v>20148</v>
      </c>
      <c r="FF152" s="92">
        <v>148.49</v>
      </c>
      <c r="FG152" s="91">
        <v>20</v>
      </c>
      <c r="FH152" s="91">
        <v>20</v>
      </c>
      <c r="FI152" s="118">
        <v>20338</v>
      </c>
      <c r="FJ152" s="118">
        <v>148.53</v>
      </c>
      <c r="FK152" s="118">
        <v>20</v>
      </c>
      <c r="FL152" s="118">
        <v>20</v>
      </c>
    </row>
    <row r="153" spans="1:168" ht="42.75" x14ac:dyDescent="0.2">
      <c r="A153" s="112" t="s">
        <v>94</v>
      </c>
      <c r="B153" s="112" t="s">
        <v>134</v>
      </c>
      <c r="C153" s="91">
        <v>3</v>
      </c>
      <c r="D153" s="112" t="s">
        <v>1261</v>
      </c>
      <c r="E153" s="112" t="s">
        <v>2308</v>
      </c>
      <c r="F153" s="112">
        <v>65</v>
      </c>
      <c r="G153" s="112">
        <v>68401</v>
      </c>
      <c r="H153" s="112" t="s">
        <v>134</v>
      </c>
      <c r="I153" s="112"/>
      <c r="J153" s="112" t="s">
        <v>5829</v>
      </c>
      <c r="K153" s="112" t="s">
        <v>5830</v>
      </c>
      <c r="L153" s="112" t="s">
        <v>1842</v>
      </c>
      <c r="M153" s="112" t="s">
        <v>2490</v>
      </c>
      <c r="N153" s="112" t="s">
        <v>5831</v>
      </c>
      <c r="O153" s="112" t="s">
        <v>1845</v>
      </c>
      <c r="P153" s="112">
        <v>544121113</v>
      </c>
      <c r="Q153" s="112" t="s">
        <v>5832</v>
      </c>
      <c r="R153" s="112" t="s">
        <v>1842</v>
      </c>
      <c r="S153" s="112" t="s">
        <v>2490</v>
      </c>
      <c r="T153" s="112" t="s">
        <v>5831</v>
      </c>
      <c r="U153" s="112" t="s">
        <v>1845</v>
      </c>
      <c r="V153" s="112">
        <v>544121113</v>
      </c>
      <c r="W153" s="112" t="s">
        <v>5832</v>
      </c>
      <c r="X153" s="91">
        <v>7</v>
      </c>
      <c r="Y153" s="91">
        <v>2</v>
      </c>
      <c r="Z153" s="91">
        <v>9</v>
      </c>
      <c r="AA153" s="92">
        <v>6.5</v>
      </c>
      <c r="AB153" s="92">
        <v>2</v>
      </c>
      <c r="AC153" s="92">
        <v>8.5</v>
      </c>
      <c r="AD153" s="117" t="s">
        <v>1692</v>
      </c>
      <c r="AE153" s="91">
        <v>7</v>
      </c>
      <c r="AF153" s="117" t="s">
        <v>1692</v>
      </c>
      <c r="AG153" s="91">
        <v>0</v>
      </c>
      <c r="AH153" s="91">
        <v>1</v>
      </c>
      <c r="AI153" s="91">
        <v>0</v>
      </c>
      <c r="AJ153" s="91">
        <v>6</v>
      </c>
      <c r="AK153" s="91">
        <v>7</v>
      </c>
      <c r="AL153" s="117" t="s">
        <v>1692</v>
      </c>
      <c r="AM153" s="91">
        <v>4</v>
      </c>
      <c r="AN153" s="91">
        <v>2</v>
      </c>
      <c r="AO153" s="91">
        <v>1</v>
      </c>
      <c r="AP153" s="91">
        <v>7</v>
      </c>
      <c r="AQ153" s="117" t="s">
        <v>1692</v>
      </c>
      <c r="AR153" s="91">
        <v>0</v>
      </c>
      <c r="AS153" s="91">
        <v>0</v>
      </c>
      <c r="AT153" s="91">
        <v>0</v>
      </c>
      <c r="AU153" s="91">
        <v>6</v>
      </c>
      <c r="AV153" s="91">
        <v>1</v>
      </c>
      <c r="AW153" s="91">
        <v>0</v>
      </c>
      <c r="AX153" s="91">
        <v>7</v>
      </c>
      <c r="AY153" s="117" t="s">
        <v>1692</v>
      </c>
      <c r="AZ153" s="91">
        <v>1</v>
      </c>
      <c r="BA153" s="91">
        <v>1</v>
      </c>
      <c r="BB153" s="91">
        <v>0</v>
      </c>
      <c r="BC153" s="91">
        <v>1</v>
      </c>
      <c r="BD153" s="91">
        <v>0</v>
      </c>
      <c r="BE153" s="91">
        <v>0</v>
      </c>
      <c r="BF153" s="91">
        <v>0</v>
      </c>
      <c r="BG153" s="91">
        <v>0</v>
      </c>
      <c r="BH153" s="91">
        <v>171</v>
      </c>
      <c r="BI153" s="91">
        <v>0</v>
      </c>
      <c r="BJ153" s="91">
        <v>149</v>
      </c>
      <c r="BK153" s="91">
        <v>0</v>
      </c>
      <c r="BL153" s="91">
        <v>0</v>
      </c>
      <c r="BM153" s="91">
        <v>0</v>
      </c>
      <c r="BN153" s="91">
        <v>0</v>
      </c>
      <c r="BO153" s="91">
        <v>11</v>
      </c>
      <c r="BP153" s="91">
        <v>145</v>
      </c>
      <c r="BQ153" s="91">
        <v>49</v>
      </c>
      <c r="BR153" s="91">
        <v>0</v>
      </c>
      <c r="BS153" s="91">
        <v>100</v>
      </c>
      <c r="BT153" s="91">
        <v>256</v>
      </c>
      <c r="BU153" s="91">
        <v>0</v>
      </c>
      <c r="BV153" s="91">
        <v>0</v>
      </c>
      <c r="BW153" s="91">
        <v>35</v>
      </c>
      <c r="BX153" s="91">
        <v>45</v>
      </c>
      <c r="BY153" s="91">
        <v>151</v>
      </c>
      <c r="BZ153" s="91">
        <v>31</v>
      </c>
      <c r="CA153" s="91">
        <v>12</v>
      </c>
      <c r="CB153" s="91">
        <v>5</v>
      </c>
      <c r="CC153" s="91">
        <v>62</v>
      </c>
      <c r="CD153" s="91">
        <v>92</v>
      </c>
      <c r="CE153" s="91">
        <v>15</v>
      </c>
      <c r="CF153" s="91">
        <v>43</v>
      </c>
      <c r="CG153" s="91">
        <v>3</v>
      </c>
      <c r="CH153" s="91">
        <v>2</v>
      </c>
      <c r="CI153" s="91">
        <v>1</v>
      </c>
      <c r="CJ153" s="91">
        <v>1</v>
      </c>
      <c r="CK153" s="91">
        <v>13</v>
      </c>
      <c r="CL153" s="91">
        <v>0</v>
      </c>
      <c r="CM153" s="91">
        <v>4</v>
      </c>
      <c r="CN153" s="91">
        <v>2</v>
      </c>
      <c r="CO153" s="91">
        <v>2</v>
      </c>
      <c r="CP153" s="91">
        <v>3</v>
      </c>
      <c r="CQ153" s="91">
        <v>0</v>
      </c>
      <c r="CR153" s="91">
        <v>0</v>
      </c>
      <c r="CS153" s="91">
        <v>0</v>
      </c>
      <c r="CT153" s="91">
        <v>0</v>
      </c>
      <c r="CU153" s="91">
        <v>2</v>
      </c>
      <c r="CV153" s="91">
        <v>146000</v>
      </c>
      <c r="CW153" s="91">
        <v>0</v>
      </c>
      <c r="CX153" s="91">
        <v>0</v>
      </c>
      <c r="CY153" s="91">
        <v>0</v>
      </c>
      <c r="CZ153" s="91">
        <v>0</v>
      </c>
      <c r="DA153" s="91">
        <v>0</v>
      </c>
      <c r="DB153" s="91">
        <v>0</v>
      </c>
      <c r="DC153" s="91">
        <v>105</v>
      </c>
      <c r="DD153" s="91">
        <v>6</v>
      </c>
      <c r="DE153" s="91">
        <v>2</v>
      </c>
      <c r="DF153" s="91">
        <v>0</v>
      </c>
      <c r="DG153" s="91">
        <v>8</v>
      </c>
      <c r="DH153" s="91">
        <v>13</v>
      </c>
      <c r="DI153" s="91">
        <v>16</v>
      </c>
      <c r="DJ153" s="91">
        <v>0</v>
      </c>
      <c r="DK153" s="91">
        <v>0</v>
      </c>
      <c r="DL153" s="91">
        <v>0</v>
      </c>
      <c r="DM153" s="91">
        <v>0</v>
      </c>
      <c r="DN153" s="91">
        <v>0</v>
      </c>
      <c r="DO153" s="91">
        <v>0</v>
      </c>
      <c r="DP153" s="91">
        <v>0</v>
      </c>
      <c r="DQ153" s="91">
        <v>0</v>
      </c>
      <c r="DR153" s="91">
        <v>0</v>
      </c>
      <c r="DS153" s="91">
        <v>0</v>
      </c>
      <c r="DT153" s="91">
        <v>0</v>
      </c>
      <c r="DU153" s="91">
        <v>0</v>
      </c>
      <c r="DV153" s="91">
        <v>0</v>
      </c>
      <c r="DW153" s="91">
        <v>0</v>
      </c>
      <c r="DX153" s="91">
        <v>0</v>
      </c>
      <c r="DY153" s="91">
        <v>0</v>
      </c>
      <c r="DZ153" s="91">
        <v>0</v>
      </c>
      <c r="EA153" s="91">
        <v>3</v>
      </c>
      <c r="EB153" s="91">
        <v>0</v>
      </c>
      <c r="EC153" s="91">
        <v>0</v>
      </c>
      <c r="ED153" s="91">
        <v>0</v>
      </c>
      <c r="EE153" s="91">
        <v>0</v>
      </c>
      <c r="EF153" s="91">
        <v>0</v>
      </c>
      <c r="EG153" s="91">
        <v>4</v>
      </c>
      <c r="EH153" s="91">
        <v>2</v>
      </c>
      <c r="EI153" s="91">
        <v>6</v>
      </c>
      <c r="EJ153" s="91">
        <v>1</v>
      </c>
      <c r="EK153" s="91">
        <v>0</v>
      </c>
      <c r="EL153" s="91">
        <v>0</v>
      </c>
      <c r="EM153" s="91">
        <v>0</v>
      </c>
      <c r="EN153" s="91">
        <v>0</v>
      </c>
      <c r="EO153" s="91">
        <v>3</v>
      </c>
      <c r="EP153" s="91">
        <v>195</v>
      </c>
      <c r="EQ153" s="91">
        <v>0</v>
      </c>
      <c r="ER153" s="91">
        <v>0</v>
      </c>
      <c r="ES153" s="91">
        <v>0</v>
      </c>
      <c r="ET153" s="91">
        <v>0</v>
      </c>
      <c r="EU153" s="91">
        <v>1</v>
      </c>
      <c r="EV153" s="112" t="s">
        <v>5833</v>
      </c>
      <c r="EW153" s="91">
        <v>4</v>
      </c>
      <c r="EX153" s="112" t="s">
        <v>5834</v>
      </c>
      <c r="EY153" s="112" t="s">
        <v>5835</v>
      </c>
      <c r="EZ153" s="91">
        <v>1</v>
      </c>
      <c r="FA153" s="91">
        <v>1</v>
      </c>
      <c r="FB153" s="91">
        <v>1</v>
      </c>
      <c r="FC153" s="112" t="s">
        <v>5836</v>
      </c>
      <c r="FD153" s="112" t="s">
        <v>5837</v>
      </c>
      <c r="FE153" s="91">
        <v>23420</v>
      </c>
      <c r="FF153" s="92">
        <v>157.69999999999999</v>
      </c>
      <c r="FG153" s="91">
        <v>18</v>
      </c>
      <c r="FH153" s="91">
        <v>17</v>
      </c>
      <c r="FI153" s="118">
        <v>24027</v>
      </c>
      <c r="FJ153" s="118">
        <v>157.69999999999999</v>
      </c>
      <c r="FK153" s="118">
        <v>18</v>
      </c>
      <c r="FL153" s="118">
        <v>17</v>
      </c>
    </row>
    <row r="154" spans="1:168" ht="28.5" x14ac:dyDescent="0.2">
      <c r="A154" s="112" t="s">
        <v>94</v>
      </c>
      <c r="B154" s="112" t="s">
        <v>138</v>
      </c>
      <c r="C154" s="91">
        <v>3</v>
      </c>
      <c r="D154" s="112" t="s">
        <v>1291</v>
      </c>
      <c r="E154" s="112" t="s">
        <v>5854</v>
      </c>
      <c r="F154" s="116" t="s">
        <v>5855</v>
      </c>
      <c r="G154" s="112">
        <v>65670</v>
      </c>
      <c r="H154" s="112" t="s">
        <v>5856</v>
      </c>
      <c r="I154" s="112" t="s">
        <v>5857</v>
      </c>
      <c r="J154" s="112" t="s">
        <v>5858</v>
      </c>
      <c r="K154" s="112" t="s">
        <v>1841</v>
      </c>
      <c r="L154" s="112" t="s">
        <v>1861</v>
      </c>
      <c r="M154" s="112" t="s">
        <v>5339</v>
      </c>
      <c r="N154" s="112" t="s">
        <v>5859</v>
      </c>
      <c r="O154" s="112"/>
      <c r="P154" s="112">
        <v>533304550</v>
      </c>
      <c r="Q154" s="112" t="s">
        <v>5860</v>
      </c>
      <c r="R154" s="112" t="s">
        <v>1861</v>
      </c>
      <c r="S154" s="112" t="s">
        <v>5339</v>
      </c>
      <c r="T154" s="112" t="s">
        <v>5859</v>
      </c>
      <c r="U154" s="112"/>
      <c r="V154" s="112">
        <v>533304550</v>
      </c>
      <c r="W154" s="112" t="s">
        <v>5860</v>
      </c>
      <c r="X154" s="91">
        <v>9</v>
      </c>
      <c r="Y154" s="91">
        <v>2</v>
      </c>
      <c r="Z154" s="91">
        <v>11</v>
      </c>
      <c r="AA154" s="92">
        <v>8.4700000000000006</v>
      </c>
      <c r="AB154" s="92">
        <v>0.45</v>
      </c>
      <c r="AC154" s="92">
        <v>8.92</v>
      </c>
      <c r="AD154" s="117" t="s">
        <v>1692</v>
      </c>
      <c r="AE154" s="91">
        <v>9</v>
      </c>
      <c r="AF154" s="117" t="s">
        <v>1692</v>
      </c>
      <c r="AG154" s="91">
        <v>0</v>
      </c>
      <c r="AH154" s="91">
        <v>1</v>
      </c>
      <c r="AI154" s="91">
        <v>0</v>
      </c>
      <c r="AJ154" s="91">
        <v>8</v>
      </c>
      <c r="AK154" s="91">
        <v>9</v>
      </c>
      <c r="AL154" s="117" t="s">
        <v>1692</v>
      </c>
      <c r="AM154" s="91">
        <v>3</v>
      </c>
      <c r="AN154" s="91">
        <v>1</v>
      </c>
      <c r="AO154" s="91">
        <v>5</v>
      </c>
      <c r="AP154" s="91">
        <v>9</v>
      </c>
      <c r="AQ154" s="117" t="s">
        <v>1692</v>
      </c>
      <c r="AR154" s="91">
        <v>0</v>
      </c>
      <c r="AS154" s="91">
        <v>0</v>
      </c>
      <c r="AT154" s="91">
        <v>0</v>
      </c>
      <c r="AU154" s="91">
        <v>7</v>
      </c>
      <c r="AV154" s="91">
        <v>2</v>
      </c>
      <c r="AW154" s="91">
        <v>0</v>
      </c>
      <c r="AX154" s="91">
        <v>9</v>
      </c>
      <c r="AY154" s="117" t="s">
        <v>1692</v>
      </c>
      <c r="AZ154" s="91">
        <v>1</v>
      </c>
      <c r="BA154" s="91">
        <v>1</v>
      </c>
      <c r="BB154" s="91">
        <v>0</v>
      </c>
      <c r="BC154" s="91">
        <v>1</v>
      </c>
      <c r="BD154" s="91">
        <v>1</v>
      </c>
      <c r="BE154" s="91">
        <v>3</v>
      </c>
      <c r="BF154" s="91">
        <v>0</v>
      </c>
      <c r="BG154" s="91">
        <v>88</v>
      </c>
      <c r="BH154" s="91">
        <v>2</v>
      </c>
      <c r="BI154" s="91">
        <v>0</v>
      </c>
      <c r="BJ154" s="91">
        <v>45</v>
      </c>
      <c r="BK154" s="91">
        <v>7</v>
      </c>
      <c r="BL154" s="91">
        <v>0</v>
      </c>
      <c r="BM154" s="91">
        <v>0</v>
      </c>
      <c r="BN154" s="91">
        <v>3</v>
      </c>
      <c r="BO154" s="91">
        <v>27</v>
      </c>
      <c r="BP154" s="91">
        <v>129</v>
      </c>
      <c r="BQ154" s="91">
        <v>73</v>
      </c>
      <c r="BR154" s="91">
        <v>1</v>
      </c>
      <c r="BS154" s="91">
        <v>48</v>
      </c>
      <c r="BT154" s="91">
        <v>45</v>
      </c>
      <c r="BU154" s="91">
        <v>0</v>
      </c>
      <c r="BV154" s="91">
        <v>0</v>
      </c>
      <c r="BW154" s="91">
        <v>18</v>
      </c>
      <c r="BX154" s="91">
        <v>18</v>
      </c>
      <c r="BY154" s="91">
        <v>96</v>
      </c>
      <c r="BZ154" s="91">
        <v>29</v>
      </c>
      <c r="CA154" s="91">
        <v>1</v>
      </c>
      <c r="CB154" s="91">
        <v>6</v>
      </c>
      <c r="CC154" s="91">
        <v>30</v>
      </c>
      <c r="CD154" s="91">
        <v>16</v>
      </c>
      <c r="CE154" s="91">
        <v>5</v>
      </c>
      <c r="CF154" s="91">
        <v>17</v>
      </c>
      <c r="CG154" s="91">
        <v>2</v>
      </c>
      <c r="CH154" s="91">
        <v>0</v>
      </c>
      <c r="CI154" s="91">
        <v>0</v>
      </c>
      <c r="CJ154" s="91">
        <v>0</v>
      </c>
      <c r="CK154" s="91">
        <v>21</v>
      </c>
      <c r="CL154" s="91">
        <v>0</v>
      </c>
      <c r="CM154" s="91">
        <v>2</v>
      </c>
      <c r="CN154" s="91">
        <v>0</v>
      </c>
      <c r="CO154" s="91">
        <v>1</v>
      </c>
      <c r="CP154" s="91">
        <v>0</v>
      </c>
      <c r="CQ154" s="91">
        <v>0</v>
      </c>
      <c r="CR154" s="91">
        <v>1</v>
      </c>
      <c r="CS154" s="91">
        <v>0</v>
      </c>
      <c r="CT154" s="91">
        <v>0</v>
      </c>
      <c r="CU154" s="91">
        <v>0</v>
      </c>
      <c r="CV154" s="91">
        <v>0</v>
      </c>
      <c r="CW154" s="91">
        <v>0</v>
      </c>
      <c r="CX154" s="91">
        <v>0</v>
      </c>
      <c r="CY154" s="91">
        <v>0</v>
      </c>
      <c r="CZ154" s="91">
        <v>0</v>
      </c>
      <c r="DA154" s="91">
        <v>0</v>
      </c>
      <c r="DB154" s="91">
        <v>0</v>
      </c>
      <c r="DC154" s="91">
        <v>61</v>
      </c>
      <c r="DD154" s="91">
        <v>28</v>
      </c>
      <c r="DE154" s="91">
        <v>0</v>
      </c>
      <c r="DF154" s="91">
        <v>0</v>
      </c>
      <c r="DG154" s="91">
        <v>24</v>
      </c>
      <c r="DH154" s="91">
        <v>19</v>
      </c>
      <c r="DI154" s="91">
        <v>19</v>
      </c>
      <c r="DJ154" s="91">
        <v>0</v>
      </c>
      <c r="DK154" s="91">
        <v>1</v>
      </c>
      <c r="DL154" s="91">
        <v>0</v>
      </c>
      <c r="DM154" s="91">
        <v>0</v>
      </c>
      <c r="DN154" s="91">
        <v>3</v>
      </c>
      <c r="DO154" s="91">
        <v>1</v>
      </c>
      <c r="DP154" s="91">
        <v>1</v>
      </c>
      <c r="DQ154" s="91">
        <v>0</v>
      </c>
      <c r="DR154" s="91">
        <v>0</v>
      </c>
      <c r="DS154" s="91">
        <v>0</v>
      </c>
      <c r="DT154" s="91">
        <v>0</v>
      </c>
      <c r="DU154" s="91">
        <v>0</v>
      </c>
      <c r="DV154" s="91">
        <v>0</v>
      </c>
      <c r="DW154" s="91">
        <v>0</v>
      </c>
      <c r="DX154" s="91">
        <v>0</v>
      </c>
      <c r="DY154" s="91">
        <v>0</v>
      </c>
      <c r="DZ154" s="91">
        <v>0</v>
      </c>
      <c r="EA154" s="91">
        <v>3</v>
      </c>
      <c r="EB154" s="91">
        <v>0</v>
      </c>
      <c r="EC154" s="91">
        <v>0</v>
      </c>
      <c r="ED154" s="91">
        <v>0</v>
      </c>
      <c r="EE154" s="91">
        <v>0</v>
      </c>
      <c r="EF154" s="91">
        <v>0</v>
      </c>
      <c r="EG154" s="91">
        <v>9</v>
      </c>
      <c r="EH154" s="91">
        <v>0</v>
      </c>
      <c r="EI154" s="91">
        <v>3</v>
      </c>
      <c r="EJ154" s="91">
        <v>0</v>
      </c>
      <c r="EK154" s="91">
        <v>0</v>
      </c>
      <c r="EL154" s="91">
        <v>1</v>
      </c>
      <c r="EM154" s="91">
        <v>0</v>
      </c>
      <c r="EN154" s="91">
        <v>0</v>
      </c>
      <c r="EO154" s="91">
        <v>17</v>
      </c>
      <c r="EP154" s="91">
        <v>296</v>
      </c>
      <c r="EQ154" s="91">
        <v>0</v>
      </c>
      <c r="ER154" s="91">
        <v>0</v>
      </c>
      <c r="ES154" s="91">
        <v>0</v>
      </c>
      <c r="ET154" s="91">
        <v>0</v>
      </c>
      <c r="EU154" s="91">
        <v>1</v>
      </c>
      <c r="EV154" s="112" t="s">
        <v>5861</v>
      </c>
      <c r="EW154" s="91">
        <v>3</v>
      </c>
      <c r="EX154" s="112"/>
      <c r="EY154" s="112" t="s">
        <v>5862</v>
      </c>
      <c r="EZ154" s="91">
        <v>1</v>
      </c>
      <c r="FA154" s="91">
        <v>1</v>
      </c>
      <c r="FB154" s="91">
        <v>1</v>
      </c>
      <c r="FC154" s="112" t="s">
        <v>5863</v>
      </c>
      <c r="FD154" s="112" t="s">
        <v>5864</v>
      </c>
      <c r="FE154" s="91">
        <v>24674</v>
      </c>
      <c r="FF154" s="92">
        <v>73</v>
      </c>
      <c r="FG154" s="91">
        <v>12</v>
      </c>
      <c r="FH154" s="91">
        <v>11</v>
      </c>
      <c r="FI154" s="118">
        <v>26012</v>
      </c>
      <c r="FJ154" s="118">
        <v>86.78</v>
      </c>
      <c r="FK154" s="118">
        <v>12</v>
      </c>
      <c r="FL154" s="118">
        <v>12</v>
      </c>
    </row>
    <row r="155" spans="1:168" ht="142.5" x14ac:dyDescent="0.2">
      <c r="A155" s="112" t="s">
        <v>94</v>
      </c>
      <c r="B155" s="112" t="s">
        <v>140</v>
      </c>
      <c r="C155" s="91">
        <v>3</v>
      </c>
      <c r="D155" s="112" t="s">
        <v>1313</v>
      </c>
      <c r="E155" s="112" t="s">
        <v>2524</v>
      </c>
      <c r="F155" s="112">
        <v>111</v>
      </c>
      <c r="G155" s="112">
        <v>66619</v>
      </c>
      <c r="H155" s="112" t="s">
        <v>140</v>
      </c>
      <c r="I155" s="112" t="s">
        <v>5872</v>
      </c>
      <c r="J155" s="112" t="s">
        <v>5873</v>
      </c>
      <c r="K155" s="112" t="s">
        <v>5874</v>
      </c>
      <c r="L155" s="112" t="s">
        <v>1948</v>
      </c>
      <c r="M155" s="112" t="s">
        <v>5875</v>
      </c>
      <c r="N155" s="112" t="s">
        <v>5876</v>
      </c>
      <c r="O155" s="112" t="s">
        <v>1845</v>
      </c>
      <c r="P155" s="112">
        <v>549439719</v>
      </c>
      <c r="Q155" s="112" t="s">
        <v>5877</v>
      </c>
      <c r="R155" s="112" t="s">
        <v>1845</v>
      </c>
      <c r="S155" s="112" t="s">
        <v>2490</v>
      </c>
      <c r="T155" s="112" t="s">
        <v>5878</v>
      </c>
      <c r="U155" s="112" t="s">
        <v>1845</v>
      </c>
      <c r="V155" s="112">
        <v>549439750</v>
      </c>
      <c r="W155" s="112" t="s">
        <v>5879</v>
      </c>
      <c r="X155" s="91">
        <v>8</v>
      </c>
      <c r="Y155" s="91">
        <v>0</v>
      </c>
      <c r="Z155" s="91">
        <v>8</v>
      </c>
      <c r="AA155" s="92">
        <v>8</v>
      </c>
      <c r="AB155" s="92">
        <v>0</v>
      </c>
      <c r="AC155" s="92">
        <v>8</v>
      </c>
      <c r="AD155" s="117" t="s">
        <v>1692</v>
      </c>
      <c r="AE155" s="91">
        <v>7</v>
      </c>
      <c r="AF155" s="117" t="s">
        <v>1692</v>
      </c>
      <c r="AG155" s="91">
        <v>0</v>
      </c>
      <c r="AH155" s="91">
        <v>4</v>
      </c>
      <c r="AI155" s="91">
        <v>1</v>
      </c>
      <c r="AJ155" s="91">
        <v>3</v>
      </c>
      <c r="AK155" s="91">
        <v>8</v>
      </c>
      <c r="AL155" s="117" t="s">
        <v>1692</v>
      </c>
      <c r="AM155" s="91">
        <v>2</v>
      </c>
      <c r="AN155" s="91">
        <v>1</v>
      </c>
      <c r="AO155" s="91">
        <v>5</v>
      </c>
      <c r="AP155" s="91">
        <v>8</v>
      </c>
      <c r="AQ155" s="117" t="s">
        <v>1692</v>
      </c>
      <c r="AR155" s="91">
        <v>0</v>
      </c>
      <c r="AS155" s="91">
        <v>1</v>
      </c>
      <c r="AT155" s="91">
        <v>3</v>
      </c>
      <c r="AU155" s="91">
        <v>3</v>
      </c>
      <c r="AV155" s="91">
        <v>1</v>
      </c>
      <c r="AW155" s="91">
        <v>0</v>
      </c>
      <c r="AX155" s="91">
        <v>8</v>
      </c>
      <c r="AY155" s="117" t="s">
        <v>1692</v>
      </c>
      <c r="AZ155" s="91">
        <v>1</v>
      </c>
      <c r="BA155" s="91">
        <v>1</v>
      </c>
      <c r="BB155" s="91">
        <v>1</v>
      </c>
      <c r="BC155" s="91">
        <v>1</v>
      </c>
      <c r="BD155" s="91">
        <v>1</v>
      </c>
      <c r="BE155" s="91">
        <v>33</v>
      </c>
      <c r="BF155" s="91">
        <v>2</v>
      </c>
      <c r="BG155" s="91">
        <v>0</v>
      </c>
      <c r="BH155" s="91">
        <v>0</v>
      </c>
      <c r="BI155" s="91">
        <v>0</v>
      </c>
      <c r="BJ155" s="91">
        <v>39</v>
      </c>
      <c r="BK155" s="91">
        <v>0</v>
      </c>
      <c r="BL155" s="91">
        <v>0</v>
      </c>
      <c r="BM155" s="91">
        <v>0</v>
      </c>
      <c r="BN155" s="91">
        <v>0</v>
      </c>
      <c r="BO155" s="91">
        <v>7</v>
      </c>
      <c r="BP155" s="91">
        <v>150</v>
      </c>
      <c r="BQ155" s="91">
        <v>103</v>
      </c>
      <c r="BR155" s="91">
        <v>33</v>
      </c>
      <c r="BS155" s="91">
        <v>22</v>
      </c>
      <c r="BT155" s="91">
        <v>6</v>
      </c>
      <c r="BU155" s="91">
        <v>4</v>
      </c>
      <c r="BV155" s="91">
        <v>0</v>
      </c>
      <c r="BW155" s="91">
        <v>4</v>
      </c>
      <c r="BX155" s="91">
        <v>14</v>
      </c>
      <c r="BY155" s="91">
        <v>111</v>
      </c>
      <c r="BZ155" s="91">
        <v>1</v>
      </c>
      <c r="CA155" s="91">
        <v>1</v>
      </c>
      <c r="CB155" s="91">
        <v>3</v>
      </c>
      <c r="CC155" s="91">
        <v>69</v>
      </c>
      <c r="CD155" s="91">
        <v>16</v>
      </c>
      <c r="CE155" s="91">
        <v>0</v>
      </c>
      <c r="CF155" s="91">
        <v>11</v>
      </c>
      <c r="CG155" s="91">
        <v>1</v>
      </c>
      <c r="CH155" s="91">
        <v>1</v>
      </c>
      <c r="CI155" s="91">
        <v>0</v>
      </c>
      <c r="CJ155" s="91">
        <v>1</v>
      </c>
      <c r="CK155" s="91">
        <v>6</v>
      </c>
      <c r="CL155" s="91">
        <v>0</v>
      </c>
      <c r="CM155" s="91">
        <v>1</v>
      </c>
      <c r="CN155" s="91">
        <v>0</v>
      </c>
      <c r="CO155" s="91">
        <v>1</v>
      </c>
      <c r="CP155" s="91">
        <v>0</v>
      </c>
      <c r="CQ155" s="91">
        <v>0</v>
      </c>
      <c r="CR155" s="91">
        <v>0</v>
      </c>
      <c r="CS155" s="91">
        <v>0</v>
      </c>
      <c r="CT155" s="91">
        <v>0</v>
      </c>
      <c r="CU155" s="91">
        <v>0</v>
      </c>
      <c r="CV155" s="91">
        <v>0</v>
      </c>
      <c r="CW155" s="91">
        <v>0</v>
      </c>
      <c r="CX155" s="91">
        <v>0</v>
      </c>
      <c r="CY155" s="91">
        <v>0</v>
      </c>
      <c r="CZ155" s="91">
        <v>0</v>
      </c>
      <c r="DA155" s="91">
        <v>0</v>
      </c>
      <c r="DB155" s="91">
        <v>0</v>
      </c>
      <c r="DC155" s="91">
        <v>39</v>
      </c>
      <c r="DD155" s="91">
        <v>2</v>
      </c>
      <c r="DE155" s="91">
        <v>0</v>
      </c>
      <c r="DF155" s="91">
        <v>0</v>
      </c>
      <c r="DG155" s="91">
        <v>2</v>
      </c>
      <c r="DH155" s="91">
        <v>0</v>
      </c>
      <c r="DI155" s="91">
        <v>10</v>
      </c>
      <c r="DJ155" s="91">
        <v>0</v>
      </c>
      <c r="DK155" s="91">
        <v>0</v>
      </c>
      <c r="DL155" s="91">
        <v>0</v>
      </c>
      <c r="DM155" s="91">
        <v>0</v>
      </c>
      <c r="DN155" s="91">
        <v>0</v>
      </c>
      <c r="DO155" s="91">
        <v>0</v>
      </c>
      <c r="DP155" s="91">
        <v>1</v>
      </c>
      <c r="DQ155" s="91">
        <v>0</v>
      </c>
      <c r="DR155" s="91">
        <v>0</v>
      </c>
      <c r="DS155" s="91">
        <v>1</v>
      </c>
      <c r="DT155" s="91">
        <v>0</v>
      </c>
      <c r="DU155" s="91">
        <v>0</v>
      </c>
      <c r="DV155" s="91">
        <v>0</v>
      </c>
      <c r="DW155" s="91">
        <v>0</v>
      </c>
      <c r="DX155" s="91">
        <v>0</v>
      </c>
      <c r="DY155" s="91">
        <v>0</v>
      </c>
      <c r="DZ155" s="91">
        <v>2</v>
      </c>
      <c r="EA155" s="91">
        <v>0</v>
      </c>
      <c r="EB155" s="91">
        <v>0</v>
      </c>
      <c r="EC155" s="91">
        <v>0</v>
      </c>
      <c r="ED155" s="91">
        <v>0</v>
      </c>
      <c r="EE155" s="91">
        <v>0</v>
      </c>
      <c r="EF155" s="91">
        <v>1</v>
      </c>
      <c r="EG155" s="91">
        <v>3</v>
      </c>
      <c r="EH155" s="91">
        <v>0</v>
      </c>
      <c r="EI155" s="91">
        <v>4</v>
      </c>
      <c r="EJ155" s="91">
        <v>1</v>
      </c>
      <c r="EK155" s="91">
        <v>0</v>
      </c>
      <c r="EL155" s="91">
        <v>0</v>
      </c>
      <c r="EM155" s="91">
        <v>0</v>
      </c>
      <c r="EN155" s="91">
        <v>0</v>
      </c>
      <c r="EO155" s="91">
        <v>19</v>
      </c>
      <c r="EP155" s="91">
        <v>550</v>
      </c>
      <c r="EQ155" s="91">
        <v>1</v>
      </c>
      <c r="ER155" s="91">
        <v>1</v>
      </c>
      <c r="ES155" s="91">
        <v>0</v>
      </c>
      <c r="ET155" s="91">
        <v>0</v>
      </c>
      <c r="EU155" s="91">
        <v>1</v>
      </c>
      <c r="EV155" s="112" t="s">
        <v>5880</v>
      </c>
      <c r="EW155" s="91">
        <v>2</v>
      </c>
      <c r="EX155" s="112" t="s">
        <v>5881</v>
      </c>
      <c r="EY155" s="112" t="s">
        <v>5882</v>
      </c>
      <c r="EZ155" s="91">
        <v>1</v>
      </c>
      <c r="FA155" s="91">
        <v>1</v>
      </c>
      <c r="FB155" s="91">
        <v>1</v>
      </c>
      <c r="FC155" s="112" t="s">
        <v>1845</v>
      </c>
      <c r="FD155" s="112" t="s">
        <v>5883</v>
      </c>
      <c r="FE155" s="91">
        <v>26760</v>
      </c>
      <c r="FF155" s="92">
        <v>244452</v>
      </c>
      <c r="FG155" s="91">
        <v>43</v>
      </c>
      <c r="FH155" s="91">
        <v>41</v>
      </c>
      <c r="FI155" s="118">
        <v>26944</v>
      </c>
      <c r="FJ155" s="118">
        <v>244.37</v>
      </c>
      <c r="FK155" s="118">
        <v>43</v>
      </c>
      <c r="FL155" s="118">
        <v>41</v>
      </c>
    </row>
    <row r="156" spans="1:168" ht="42.75" x14ac:dyDescent="0.2">
      <c r="A156" s="112" t="s">
        <v>94</v>
      </c>
      <c r="B156" s="112" t="s">
        <v>146</v>
      </c>
      <c r="C156" s="91">
        <v>3</v>
      </c>
      <c r="D156" s="112" t="s">
        <v>1365</v>
      </c>
      <c r="E156" s="112" t="s">
        <v>5919</v>
      </c>
      <c r="F156" s="112">
        <v>119</v>
      </c>
      <c r="G156" s="112">
        <v>69801</v>
      </c>
      <c r="H156" s="112" t="s">
        <v>146</v>
      </c>
      <c r="I156" s="112" t="s">
        <v>5920</v>
      </c>
      <c r="J156" s="112" t="s">
        <v>5921</v>
      </c>
      <c r="K156" s="112" t="s">
        <v>3487</v>
      </c>
      <c r="L156" s="112" t="s">
        <v>1842</v>
      </c>
      <c r="M156" s="112" t="s">
        <v>5922</v>
      </c>
      <c r="N156" s="112" t="s">
        <v>5923</v>
      </c>
      <c r="O156" s="112" t="s">
        <v>1845</v>
      </c>
      <c r="P156" s="112">
        <v>518670210</v>
      </c>
      <c r="Q156" s="112" t="s">
        <v>5924</v>
      </c>
      <c r="R156" s="112" t="s">
        <v>1845</v>
      </c>
      <c r="S156" s="112" t="s">
        <v>1845</v>
      </c>
      <c r="T156" s="112" t="s">
        <v>1845</v>
      </c>
      <c r="U156" s="112" t="s">
        <v>1845</v>
      </c>
      <c r="V156" s="112" t="s">
        <v>1845</v>
      </c>
      <c r="W156" s="112" t="s">
        <v>1845</v>
      </c>
      <c r="X156" s="91">
        <v>5</v>
      </c>
      <c r="Y156" s="91">
        <v>0</v>
      </c>
      <c r="Z156" s="91">
        <v>5</v>
      </c>
      <c r="AA156" s="92">
        <v>5</v>
      </c>
      <c r="AB156" s="92">
        <v>0</v>
      </c>
      <c r="AC156" s="92">
        <v>5</v>
      </c>
      <c r="AD156" s="117" t="s">
        <v>1692</v>
      </c>
      <c r="AE156" s="91">
        <v>5</v>
      </c>
      <c r="AF156" s="117" t="s">
        <v>1692</v>
      </c>
      <c r="AG156" s="91">
        <v>0</v>
      </c>
      <c r="AH156" s="91">
        <v>2</v>
      </c>
      <c r="AI156" s="91">
        <v>0</v>
      </c>
      <c r="AJ156" s="91">
        <v>3</v>
      </c>
      <c r="AK156" s="91">
        <v>5</v>
      </c>
      <c r="AL156" s="117" t="s">
        <v>1692</v>
      </c>
      <c r="AM156" s="91">
        <v>0</v>
      </c>
      <c r="AN156" s="91">
        <v>1</v>
      </c>
      <c r="AO156" s="91">
        <v>4</v>
      </c>
      <c r="AP156" s="91">
        <v>5</v>
      </c>
      <c r="AQ156" s="117" t="s">
        <v>1692</v>
      </c>
      <c r="AR156" s="91">
        <v>0</v>
      </c>
      <c r="AS156" s="91">
        <v>0</v>
      </c>
      <c r="AT156" s="91">
        <v>0</v>
      </c>
      <c r="AU156" s="91">
        <v>4</v>
      </c>
      <c r="AV156" s="91">
        <v>1</v>
      </c>
      <c r="AW156" s="91">
        <v>0</v>
      </c>
      <c r="AX156" s="91">
        <v>5</v>
      </c>
      <c r="AY156" s="117" t="s">
        <v>1692</v>
      </c>
      <c r="AZ156" s="91">
        <v>1</v>
      </c>
      <c r="BA156" s="91">
        <v>1</v>
      </c>
      <c r="BB156" s="91">
        <v>1</v>
      </c>
      <c r="BC156" s="91">
        <v>1</v>
      </c>
      <c r="BD156" s="91">
        <v>0</v>
      </c>
      <c r="BE156" s="91">
        <v>0</v>
      </c>
      <c r="BF156" s="91">
        <v>0</v>
      </c>
      <c r="BG156" s="91">
        <v>19</v>
      </c>
      <c r="BH156" s="91">
        <v>1</v>
      </c>
      <c r="BI156" s="91">
        <v>0</v>
      </c>
      <c r="BJ156" s="91">
        <v>9</v>
      </c>
      <c r="BK156" s="91">
        <v>4</v>
      </c>
      <c r="BL156" s="91">
        <v>0</v>
      </c>
      <c r="BM156" s="91">
        <v>0</v>
      </c>
      <c r="BN156" s="91">
        <v>0</v>
      </c>
      <c r="BO156" s="91">
        <v>12</v>
      </c>
      <c r="BP156" s="91">
        <v>66</v>
      </c>
      <c r="BQ156" s="91">
        <v>54</v>
      </c>
      <c r="BR156" s="91">
        <v>5</v>
      </c>
      <c r="BS156" s="91">
        <v>8</v>
      </c>
      <c r="BT156" s="91">
        <v>6</v>
      </c>
      <c r="BU156" s="91">
        <v>0</v>
      </c>
      <c r="BV156" s="91">
        <v>0</v>
      </c>
      <c r="BW156" s="91">
        <v>10</v>
      </c>
      <c r="BX156" s="91">
        <v>12</v>
      </c>
      <c r="BY156" s="91">
        <v>54</v>
      </c>
      <c r="BZ156" s="91">
        <v>3</v>
      </c>
      <c r="CA156" s="91">
        <v>2</v>
      </c>
      <c r="CB156" s="91">
        <v>2</v>
      </c>
      <c r="CC156" s="91">
        <v>19</v>
      </c>
      <c r="CD156" s="91">
        <v>11</v>
      </c>
      <c r="CE156" s="91">
        <v>2</v>
      </c>
      <c r="CF156" s="91">
        <v>20</v>
      </c>
      <c r="CG156" s="91">
        <v>1</v>
      </c>
      <c r="CH156" s="91">
        <v>1</v>
      </c>
      <c r="CI156" s="91">
        <v>0</v>
      </c>
      <c r="CJ156" s="91">
        <v>0</v>
      </c>
      <c r="CK156" s="91">
        <v>10</v>
      </c>
      <c r="CL156" s="91">
        <v>0</v>
      </c>
      <c r="CM156" s="91">
        <v>1</v>
      </c>
      <c r="CN156" s="91">
        <v>1</v>
      </c>
      <c r="CO156" s="91">
        <v>0</v>
      </c>
      <c r="CP156" s="91">
        <v>0</v>
      </c>
      <c r="CQ156" s="91">
        <v>0</v>
      </c>
      <c r="CR156" s="91">
        <v>0</v>
      </c>
      <c r="CS156" s="91">
        <v>0</v>
      </c>
      <c r="CT156" s="91">
        <v>0</v>
      </c>
      <c r="CU156" s="91">
        <v>0</v>
      </c>
      <c r="CV156" s="91">
        <v>0</v>
      </c>
      <c r="CW156" s="91">
        <v>0</v>
      </c>
      <c r="CX156" s="91">
        <v>0</v>
      </c>
      <c r="CY156" s="91">
        <v>0</v>
      </c>
      <c r="CZ156" s="91">
        <v>0</v>
      </c>
      <c r="DA156" s="91">
        <v>0</v>
      </c>
      <c r="DB156" s="91">
        <v>0</v>
      </c>
      <c r="DC156" s="91">
        <v>41</v>
      </c>
      <c r="DD156" s="91">
        <v>2</v>
      </c>
      <c r="DE156" s="91">
        <v>0</v>
      </c>
      <c r="DF156" s="91">
        <v>0</v>
      </c>
      <c r="DG156" s="91">
        <v>6</v>
      </c>
      <c r="DH156" s="91">
        <v>11</v>
      </c>
      <c r="DI156" s="91">
        <v>1</v>
      </c>
      <c r="DJ156" s="91">
        <v>0</v>
      </c>
      <c r="DK156" s="91">
        <v>0</v>
      </c>
      <c r="DL156" s="91">
        <v>0</v>
      </c>
      <c r="DM156" s="91">
        <v>0</v>
      </c>
      <c r="DN156" s="91">
        <v>0</v>
      </c>
      <c r="DO156" s="91">
        <v>0</v>
      </c>
      <c r="DP156" s="91">
        <v>0</v>
      </c>
      <c r="DQ156" s="91">
        <v>0</v>
      </c>
      <c r="DR156" s="91">
        <v>0</v>
      </c>
      <c r="DS156" s="91">
        <v>0</v>
      </c>
      <c r="DT156" s="91">
        <v>0</v>
      </c>
      <c r="DU156" s="91">
        <v>0</v>
      </c>
      <c r="DV156" s="91">
        <v>0</v>
      </c>
      <c r="DW156" s="91">
        <v>0</v>
      </c>
      <c r="DX156" s="91">
        <v>2</v>
      </c>
      <c r="DY156" s="91">
        <v>0</v>
      </c>
      <c r="DZ156" s="91">
        <v>0</v>
      </c>
      <c r="EA156" s="91">
        <v>2</v>
      </c>
      <c r="EB156" s="91">
        <v>0</v>
      </c>
      <c r="EC156" s="91">
        <v>0</v>
      </c>
      <c r="ED156" s="91">
        <v>0</v>
      </c>
      <c r="EE156" s="91">
        <v>0</v>
      </c>
      <c r="EF156" s="91">
        <v>0</v>
      </c>
      <c r="EG156" s="91">
        <v>1</v>
      </c>
      <c r="EH156" s="91">
        <v>0</v>
      </c>
      <c r="EI156" s="91">
        <v>0</v>
      </c>
      <c r="EJ156" s="91">
        <v>0</v>
      </c>
      <c r="EK156" s="91">
        <v>0</v>
      </c>
      <c r="EL156" s="91">
        <v>0</v>
      </c>
      <c r="EM156" s="91">
        <v>0</v>
      </c>
      <c r="EN156" s="91">
        <v>0</v>
      </c>
      <c r="EO156" s="91">
        <v>1</v>
      </c>
      <c r="EP156" s="91">
        <v>390</v>
      </c>
      <c r="EQ156" s="91">
        <v>0</v>
      </c>
      <c r="ER156" s="91">
        <v>0</v>
      </c>
      <c r="ES156" s="91">
        <v>0</v>
      </c>
      <c r="ET156" s="91">
        <v>0</v>
      </c>
      <c r="EU156" s="91">
        <v>1</v>
      </c>
      <c r="EV156" s="112" t="s">
        <v>5925</v>
      </c>
      <c r="EW156" s="91">
        <v>2</v>
      </c>
      <c r="EX156" s="112" t="s">
        <v>1845</v>
      </c>
      <c r="EY156" s="112" t="s">
        <v>1845</v>
      </c>
      <c r="EZ156" s="91">
        <v>1</v>
      </c>
      <c r="FA156" s="91">
        <v>1</v>
      </c>
      <c r="FB156" s="91">
        <v>1</v>
      </c>
      <c r="FC156" s="112" t="s">
        <v>5926</v>
      </c>
      <c r="FD156" s="112" t="s">
        <v>1845</v>
      </c>
      <c r="FE156" s="91">
        <v>20981</v>
      </c>
      <c r="FF156" s="92">
        <v>126.25</v>
      </c>
      <c r="FG156" s="91">
        <v>10</v>
      </c>
      <c r="FH156" s="91">
        <v>10</v>
      </c>
      <c r="FI156" s="118">
        <v>20419</v>
      </c>
      <c r="FJ156" s="118">
        <v>126.28</v>
      </c>
      <c r="FK156" s="118">
        <v>10</v>
      </c>
      <c r="FL156" s="118">
        <v>10</v>
      </c>
    </row>
    <row r="157" spans="1:168" ht="57" x14ac:dyDescent="0.2">
      <c r="A157" s="112" t="s">
        <v>94</v>
      </c>
      <c r="B157" s="112" t="s">
        <v>151</v>
      </c>
      <c r="C157" s="91">
        <v>3</v>
      </c>
      <c r="D157" s="112" t="s">
        <v>1388</v>
      </c>
      <c r="E157" s="112" t="s">
        <v>2142</v>
      </c>
      <c r="F157" s="112" t="s">
        <v>5961</v>
      </c>
      <c r="G157" s="112">
        <v>68201</v>
      </c>
      <c r="H157" s="112" t="s">
        <v>5962</v>
      </c>
      <c r="I157" s="112" t="s">
        <v>5963</v>
      </c>
      <c r="J157" s="112" t="s">
        <v>5964</v>
      </c>
      <c r="K157" s="112" t="s">
        <v>2182</v>
      </c>
      <c r="L157" s="112" t="s">
        <v>1842</v>
      </c>
      <c r="M157" s="112" t="s">
        <v>2876</v>
      </c>
      <c r="N157" s="112" t="s">
        <v>5965</v>
      </c>
      <c r="O157" s="112"/>
      <c r="P157" s="112">
        <v>517301260</v>
      </c>
      <c r="Q157" s="112" t="s">
        <v>5966</v>
      </c>
      <c r="R157" s="112"/>
      <c r="S157" s="112" t="s">
        <v>2820</v>
      </c>
      <c r="T157" s="112" t="s">
        <v>5228</v>
      </c>
      <c r="U157" s="112"/>
      <c r="V157" s="112">
        <v>517301265</v>
      </c>
      <c r="W157" s="112" t="s">
        <v>5967</v>
      </c>
      <c r="X157" s="91">
        <v>7</v>
      </c>
      <c r="Y157" s="91">
        <v>2</v>
      </c>
      <c r="Z157" s="91">
        <v>9</v>
      </c>
      <c r="AA157" s="92">
        <v>6.5</v>
      </c>
      <c r="AB157" s="92">
        <v>2</v>
      </c>
      <c r="AC157" s="92">
        <v>8.5</v>
      </c>
      <c r="AD157" s="117" t="s">
        <v>1692</v>
      </c>
      <c r="AE157" s="91">
        <v>7</v>
      </c>
      <c r="AF157" s="117" t="s">
        <v>1692</v>
      </c>
      <c r="AG157" s="91">
        <v>0</v>
      </c>
      <c r="AH157" s="91">
        <v>1</v>
      </c>
      <c r="AI157" s="91">
        <v>0</v>
      </c>
      <c r="AJ157" s="91">
        <v>6</v>
      </c>
      <c r="AK157" s="91">
        <v>7</v>
      </c>
      <c r="AL157" s="117" t="s">
        <v>1692</v>
      </c>
      <c r="AM157" s="91">
        <v>1</v>
      </c>
      <c r="AN157" s="91">
        <v>2</v>
      </c>
      <c r="AO157" s="91">
        <v>4</v>
      </c>
      <c r="AP157" s="91">
        <v>7</v>
      </c>
      <c r="AQ157" s="117" t="s">
        <v>1692</v>
      </c>
      <c r="AR157" s="91">
        <v>0</v>
      </c>
      <c r="AS157" s="91">
        <v>0</v>
      </c>
      <c r="AT157" s="91">
        <v>0</v>
      </c>
      <c r="AU157" s="91">
        <v>6</v>
      </c>
      <c r="AV157" s="91">
        <v>1</v>
      </c>
      <c r="AW157" s="91">
        <v>0</v>
      </c>
      <c r="AX157" s="91">
        <v>7</v>
      </c>
      <c r="AY157" s="117" t="s">
        <v>1692</v>
      </c>
      <c r="AZ157" s="91">
        <v>1</v>
      </c>
      <c r="BA157" s="91">
        <v>1</v>
      </c>
      <c r="BB157" s="91">
        <v>1</v>
      </c>
      <c r="BC157" s="91">
        <v>1</v>
      </c>
      <c r="BD157" s="91">
        <v>2</v>
      </c>
      <c r="BE157" s="91">
        <v>3</v>
      </c>
      <c r="BF157" s="91">
        <v>0</v>
      </c>
      <c r="BG157" s="91">
        <v>61</v>
      </c>
      <c r="BH157" s="91">
        <v>0</v>
      </c>
      <c r="BI157" s="91">
        <v>0</v>
      </c>
      <c r="BJ157" s="91">
        <v>46</v>
      </c>
      <c r="BK157" s="91">
        <v>46</v>
      </c>
      <c r="BL157" s="91">
        <v>0</v>
      </c>
      <c r="BM157" s="91">
        <v>0</v>
      </c>
      <c r="BN157" s="91">
        <v>0</v>
      </c>
      <c r="BO157" s="91">
        <v>24</v>
      </c>
      <c r="BP157" s="91">
        <v>233</v>
      </c>
      <c r="BQ157" s="91">
        <v>120</v>
      </c>
      <c r="BR157" s="91">
        <v>12</v>
      </c>
      <c r="BS157" s="91">
        <v>28</v>
      </c>
      <c r="BT157" s="91">
        <v>7</v>
      </c>
      <c r="BU157" s="91">
        <v>12</v>
      </c>
      <c r="BV157" s="91">
        <v>0</v>
      </c>
      <c r="BW157" s="91">
        <v>5</v>
      </c>
      <c r="BX157" s="91">
        <v>5</v>
      </c>
      <c r="BY157" s="91">
        <v>156</v>
      </c>
      <c r="BZ157" s="91">
        <v>4</v>
      </c>
      <c r="CA157" s="91">
        <v>1</v>
      </c>
      <c r="CB157" s="91">
        <v>0</v>
      </c>
      <c r="CC157" s="91">
        <v>0</v>
      </c>
      <c r="CD157" s="91">
        <v>17</v>
      </c>
      <c r="CE157" s="91">
        <v>1</v>
      </c>
      <c r="CF157" s="91">
        <v>27</v>
      </c>
      <c r="CG157" s="91">
        <v>4</v>
      </c>
      <c r="CH157" s="91">
        <v>3</v>
      </c>
      <c r="CI157" s="91">
        <v>3</v>
      </c>
      <c r="CJ157" s="91">
        <v>3</v>
      </c>
      <c r="CK157" s="91">
        <v>3</v>
      </c>
      <c r="CL157" s="91">
        <v>0</v>
      </c>
      <c r="CM157" s="91">
        <v>2</v>
      </c>
      <c r="CN157" s="91">
        <v>1</v>
      </c>
      <c r="CO157" s="91">
        <v>1</v>
      </c>
      <c r="CP157" s="91">
        <v>0</v>
      </c>
      <c r="CQ157" s="91">
        <v>0</v>
      </c>
      <c r="CR157" s="91">
        <v>0</v>
      </c>
      <c r="CS157" s="91">
        <v>0</v>
      </c>
      <c r="CT157" s="91">
        <v>0</v>
      </c>
      <c r="CU157" s="91">
        <v>0</v>
      </c>
      <c r="CV157" s="91">
        <v>0</v>
      </c>
      <c r="CW157" s="91">
        <v>0</v>
      </c>
      <c r="CX157" s="91">
        <v>0</v>
      </c>
      <c r="CY157" s="91">
        <v>0</v>
      </c>
      <c r="CZ157" s="91">
        <v>0</v>
      </c>
      <c r="DA157" s="91">
        <v>0</v>
      </c>
      <c r="DB157" s="91">
        <v>0</v>
      </c>
      <c r="DC157" s="91">
        <v>105</v>
      </c>
      <c r="DD157" s="91">
        <v>0</v>
      </c>
      <c r="DE157" s="91">
        <v>0</v>
      </c>
      <c r="DF157" s="91">
        <v>0</v>
      </c>
      <c r="DG157" s="91">
        <v>0</v>
      </c>
      <c r="DH157" s="91">
        <v>0</v>
      </c>
      <c r="DI157" s="91">
        <v>0</v>
      </c>
      <c r="DJ157" s="91">
        <v>0</v>
      </c>
      <c r="DK157" s="91">
        <v>0</v>
      </c>
      <c r="DL157" s="91">
        <v>0</v>
      </c>
      <c r="DM157" s="91">
        <v>0</v>
      </c>
      <c r="DN157" s="91">
        <v>0</v>
      </c>
      <c r="DO157" s="91">
        <v>0</v>
      </c>
      <c r="DP157" s="91">
        <v>0</v>
      </c>
      <c r="DQ157" s="91">
        <v>0</v>
      </c>
      <c r="DR157" s="91">
        <v>0</v>
      </c>
      <c r="DS157" s="91">
        <v>0</v>
      </c>
      <c r="DT157" s="91">
        <v>0</v>
      </c>
      <c r="DU157" s="91">
        <v>0</v>
      </c>
      <c r="DV157" s="91">
        <v>0</v>
      </c>
      <c r="DW157" s="91">
        <v>0</v>
      </c>
      <c r="DX157" s="91">
        <v>0</v>
      </c>
      <c r="DY157" s="91">
        <v>0</v>
      </c>
      <c r="DZ157" s="91">
        <v>0</v>
      </c>
      <c r="EA157" s="91">
        <v>0</v>
      </c>
      <c r="EB157" s="91">
        <v>0</v>
      </c>
      <c r="EC157" s="91">
        <v>0</v>
      </c>
      <c r="ED157" s="91">
        <v>0</v>
      </c>
      <c r="EE157" s="91">
        <v>0</v>
      </c>
      <c r="EF157" s="91">
        <v>0</v>
      </c>
      <c r="EG157" s="91">
        <v>7</v>
      </c>
      <c r="EH157" s="91">
        <v>1</v>
      </c>
      <c r="EI157" s="91">
        <v>4</v>
      </c>
      <c r="EJ157" s="91">
        <v>0</v>
      </c>
      <c r="EK157" s="91">
        <v>0</v>
      </c>
      <c r="EL157" s="91">
        <v>0</v>
      </c>
      <c r="EM157" s="91">
        <v>0</v>
      </c>
      <c r="EN157" s="91">
        <v>0</v>
      </c>
      <c r="EO157" s="91">
        <v>27</v>
      </c>
      <c r="EP157" s="91">
        <v>351</v>
      </c>
      <c r="EQ157" s="91">
        <v>0</v>
      </c>
      <c r="ER157" s="91">
        <v>0</v>
      </c>
      <c r="ES157" s="91">
        <v>0</v>
      </c>
      <c r="ET157" s="91">
        <v>0</v>
      </c>
      <c r="EU157" s="91">
        <v>1</v>
      </c>
      <c r="EV157" s="112" t="s">
        <v>5968</v>
      </c>
      <c r="EW157" s="91">
        <v>1</v>
      </c>
      <c r="EX157" s="112" t="s">
        <v>5969</v>
      </c>
      <c r="EY157" s="112" t="s">
        <v>3148</v>
      </c>
      <c r="EZ157" s="91">
        <v>1</v>
      </c>
      <c r="FA157" s="91">
        <v>1</v>
      </c>
      <c r="FB157" s="91">
        <v>1</v>
      </c>
      <c r="FC157" s="112" t="s">
        <v>5970</v>
      </c>
      <c r="FD157" s="112" t="s">
        <v>5971</v>
      </c>
      <c r="FE157" s="91">
        <v>37676</v>
      </c>
      <c r="FF157" s="92">
        <v>257.4495</v>
      </c>
      <c r="FG157" s="91">
        <v>28</v>
      </c>
      <c r="FH157" s="91">
        <v>28</v>
      </c>
      <c r="FI157" s="118">
        <v>37705</v>
      </c>
      <c r="FJ157" s="118">
        <v>258.94</v>
      </c>
      <c r="FK157" s="118">
        <v>28</v>
      </c>
      <c r="FL157" s="118">
        <v>28</v>
      </c>
    </row>
    <row r="158" spans="1:168" x14ac:dyDescent="0.2">
      <c r="A158" s="112" t="s">
        <v>94</v>
      </c>
      <c r="B158" s="112" t="s">
        <v>153</v>
      </c>
      <c r="C158" s="91">
        <v>3</v>
      </c>
      <c r="D158" s="112" t="s">
        <v>1400</v>
      </c>
      <c r="E158" s="112" t="s">
        <v>5977</v>
      </c>
      <c r="F158" s="116" t="s">
        <v>5978</v>
      </c>
      <c r="G158" s="112">
        <v>66902</v>
      </c>
      <c r="H158" s="112" t="s">
        <v>153</v>
      </c>
      <c r="I158" s="112" t="s">
        <v>5979</v>
      </c>
      <c r="J158" s="112" t="s">
        <v>5980</v>
      </c>
      <c r="K158" s="112" t="s">
        <v>1841</v>
      </c>
      <c r="L158" s="112" t="s">
        <v>1845</v>
      </c>
      <c r="M158" s="112" t="s">
        <v>2012</v>
      </c>
      <c r="N158" s="112" t="s">
        <v>5981</v>
      </c>
      <c r="O158" s="112" t="s">
        <v>1845</v>
      </c>
      <c r="P158" s="112">
        <v>515216267</v>
      </c>
      <c r="Q158" s="112" t="s">
        <v>5982</v>
      </c>
      <c r="R158" s="112" t="s">
        <v>1845</v>
      </c>
      <c r="S158" s="112" t="s">
        <v>2012</v>
      </c>
      <c r="T158" s="112" t="s">
        <v>5981</v>
      </c>
      <c r="U158" s="112" t="s">
        <v>1845</v>
      </c>
      <c r="V158" s="112">
        <v>515216267</v>
      </c>
      <c r="W158" s="112" t="s">
        <v>5982</v>
      </c>
      <c r="X158" s="91">
        <v>12</v>
      </c>
      <c r="Y158" s="91">
        <v>4</v>
      </c>
      <c r="Z158" s="91">
        <v>16</v>
      </c>
      <c r="AA158" s="92">
        <v>12</v>
      </c>
      <c r="AB158" s="92">
        <v>4</v>
      </c>
      <c r="AC158" s="92">
        <v>16</v>
      </c>
      <c r="AD158" s="117" t="s">
        <v>1692</v>
      </c>
      <c r="AE158" s="91">
        <v>12</v>
      </c>
      <c r="AF158" s="117" t="s">
        <v>1692</v>
      </c>
      <c r="AG158" s="91">
        <v>0</v>
      </c>
      <c r="AH158" s="91">
        <v>5</v>
      </c>
      <c r="AI158" s="91">
        <v>2</v>
      </c>
      <c r="AJ158" s="91">
        <v>5</v>
      </c>
      <c r="AK158" s="91">
        <v>12</v>
      </c>
      <c r="AL158" s="117" t="s">
        <v>1692</v>
      </c>
      <c r="AM158" s="91">
        <v>1</v>
      </c>
      <c r="AN158" s="91">
        <v>3</v>
      </c>
      <c r="AO158" s="91">
        <v>8</v>
      </c>
      <c r="AP158" s="91">
        <v>12</v>
      </c>
      <c r="AQ158" s="117" t="s">
        <v>1692</v>
      </c>
      <c r="AR158" s="91">
        <v>0</v>
      </c>
      <c r="AS158" s="91">
        <v>0</v>
      </c>
      <c r="AT158" s="91">
        <v>0</v>
      </c>
      <c r="AU158" s="91">
        <v>11</v>
      </c>
      <c r="AV158" s="91">
        <v>1</v>
      </c>
      <c r="AW158" s="91">
        <v>0</v>
      </c>
      <c r="AX158" s="91">
        <v>12</v>
      </c>
      <c r="AY158" s="117" t="s">
        <v>1692</v>
      </c>
      <c r="AZ158" s="91">
        <v>1</v>
      </c>
      <c r="BA158" s="91">
        <v>1</v>
      </c>
      <c r="BB158" s="91">
        <v>1</v>
      </c>
      <c r="BC158" s="91">
        <v>1</v>
      </c>
      <c r="BD158" s="91">
        <v>0</v>
      </c>
      <c r="BE158" s="91">
        <v>0</v>
      </c>
      <c r="BF158" s="91">
        <v>0</v>
      </c>
      <c r="BG158" s="91">
        <v>76</v>
      </c>
      <c r="BH158" s="91">
        <v>19</v>
      </c>
      <c r="BI158" s="91">
        <v>0</v>
      </c>
      <c r="BJ158" s="91">
        <v>72</v>
      </c>
      <c r="BK158" s="91">
        <v>14</v>
      </c>
      <c r="BL158" s="91">
        <v>0</v>
      </c>
      <c r="BM158" s="91">
        <v>0</v>
      </c>
      <c r="BN158" s="91">
        <v>0</v>
      </c>
      <c r="BO158" s="91">
        <v>1</v>
      </c>
      <c r="BP158" s="91">
        <v>273</v>
      </c>
      <c r="BQ158" s="91">
        <v>177</v>
      </c>
      <c r="BR158" s="91">
        <v>1</v>
      </c>
      <c r="BS158" s="91">
        <v>46</v>
      </c>
      <c r="BT158" s="91">
        <v>64</v>
      </c>
      <c r="BU158" s="91">
        <v>0</v>
      </c>
      <c r="BV158" s="91">
        <v>0</v>
      </c>
      <c r="BW158" s="91">
        <v>13</v>
      </c>
      <c r="BX158" s="91">
        <v>1</v>
      </c>
      <c r="BY158" s="91">
        <v>170</v>
      </c>
      <c r="BZ158" s="91">
        <v>71</v>
      </c>
      <c r="CA158" s="91">
        <v>13</v>
      </c>
      <c r="CB158" s="91">
        <v>0</v>
      </c>
      <c r="CC158" s="91">
        <v>165</v>
      </c>
      <c r="CD158" s="91">
        <v>76</v>
      </c>
      <c r="CE158" s="91">
        <v>2</v>
      </c>
      <c r="CF158" s="91">
        <v>42</v>
      </c>
      <c r="CG158" s="91">
        <v>7</v>
      </c>
      <c r="CH158" s="91">
        <v>91</v>
      </c>
      <c r="CI158" s="91">
        <v>0</v>
      </c>
      <c r="CJ158" s="91">
        <v>2</v>
      </c>
      <c r="CK158" s="91">
        <v>103</v>
      </c>
      <c r="CL158" s="91">
        <v>2</v>
      </c>
      <c r="CM158" s="91">
        <v>1</v>
      </c>
      <c r="CN158" s="91">
        <v>1</v>
      </c>
      <c r="CO158" s="91">
        <v>0</v>
      </c>
      <c r="CP158" s="91">
        <v>0</v>
      </c>
      <c r="CQ158" s="91">
        <v>0</v>
      </c>
      <c r="CR158" s="91">
        <v>0</v>
      </c>
      <c r="CS158" s="91">
        <v>0</v>
      </c>
      <c r="CT158" s="91">
        <v>0</v>
      </c>
      <c r="CU158" s="91">
        <v>0</v>
      </c>
      <c r="CV158" s="91">
        <v>0</v>
      </c>
      <c r="CW158" s="91">
        <v>0</v>
      </c>
      <c r="CX158" s="91">
        <v>0</v>
      </c>
      <c r="CY158" s="91">
        <v>0</v>
      </c>
      <c r="CZ158" s="91">
        <v>2000000</v>
      </c>
      <c r="DA158" s="91">
        <v>0</v>
      </c>
      <c r="DB158" s="91">
        <v>0</v>
      </c>
      <c r="DC158" s="91">
        <v>121</v>
      </c>
      <c r="DD158" s="91">
        <v>20</v>
      </c>
      <c r="DE158" s="91">
        <v>1</v>
      </c>
      <c r="DF158" s="91">
        <v>0</v>
      </c>
      <c r="DG158" s="91">
        <v>61</v>
      </c>
      <c r="DH158" s="91">
        <v>25</v>
      </c>
      <c r="DI158" s="91">
        <v>32</v>
      </c>
      <c r="DJ158" s="91">
        <v>0</v>
      </c>
      <c r="DK158" s="91">
        <v>2</v>
      </c>
      <c r="DL158" s="91">
        <v>1</v>
      </c>
      <c r="DM158" s="91">
        <v>0</v>
      </c>
      <c r="DN158" s="91">
        <v>0</v>
      </c>
      <c r="DO158" s="91">
        <v>0</v>
      </c>
      <c r="DP158" s="91">
        <v>3</v>
      </c>
      <c r="DQ158" s="91">
        <v>1</v>
      </c>
      <c r="DR158" s="91">
        <v>0</v>
      </c>
      <c r="DS158" s="91">
        <v>0</v>
      </c>
      <c r="DT158" s="91">
        <v>0</v>
      </c>
      <c r="DU158" s="91">
        <v>0</v>
      </c>
      <c r="DV158" s="91">
        <v>0</v>
      </c>
      <c r="DW158" s="91">
        <v>0</v>
      </c>
      <c r="DX158" s="91">
        <v>0</v>
      </c>
      <c r="DY158" s="91">
        <v>0</v>
      </c>
      <c r="DZ158" s="91">
        <v>0</v>
      </c>
      <c r="EA158" s="91">
        <v>9</v>
      </c>
      <c r="EB158" s="91">
        <v>0</v>
      </c>
      <c r="EC158" s="91">
        <v>0</v>
      </c>
      <c r="ED158" s="91">
        <v>0</v>
      </c>
      <c r="EE158" s="91">
        <v>0</v>
      </c>
      <c r="EF158" s="91">
        <v>2</v>
      </c>
      <c r="EG158" s="91">
        <v>17</v>
      </c>
      <c r="EH158" s="91">
        <v>4</v>
      </c>
      <c r="EI158" s="91">
        <v>9</v>
      </c>
      <c r="EJ158" s="91">
        <v>0</v>
      </c>
      <c r="EK158" s="91">
        <v>32</v>
      </c>
      <c r="EL158" s="91">
        <v>25</v>
      </c>
      <c r="EM158" s="91">
        <v>0</v>
      </c>
      <c r="EN158" s="91">
        <v>0</v>
      </c>
      <c r="EO158" s="91">
        <v>16</v>
      </c>
      <c r="EP158" s="91">
        <v>1125</v>
      </c>
      <c r="EQ158" s="91">
        <v>1</v>
      </c>
      <c r="ER158" s="91">
        <v>1</v>
      </c>
      <c r="ES158" s="91">
        <v>1</v>
      </c>
      <c r="ET158" s="91">
        <v>0</v>
      </c>
      <c r="EU158" s="91">
        <v>1</v>
      </c>
      <c r="EV158" s="112" t="s">
        <v>5983</v>
      </c>
      <c r="EW158" s="91">
        <v>2</v>
      </c>
      <c r="EX158" s="112" t="s">
        <v>5984</v>
      </c>
      <c r="EY158" s="112" t="s">
        <v>1845</v>
      </c>
      <c r="EZ158" s="91">
        <v>1</v>
      </c>
      <c r="FA158" s="91">
        <v>1</v>
      </c>
      <c r="FB158" s="91">
        <v>1</v>
      </c>
      <c r="FC158" s="112" t="s">
        <v>1845</v>
      </c>
      <c r="FD158" s="112" t="s">
        <v>1845</v>
      </c>
      <c r="FE158" s="91">
        <v>51017</v>
      </c>
      <c r="FF158" s="92">
        <v>298.54000000000002</v>
      </c>
      <c r="FG158" s="91">
        <v>25</v>
      </c>
      <c r="FH158" s="91">
        <v>25</v>
      </c>
      <c r="FI158" s="118">
        <v>51143</v>
      </c>
      <c r="FJ158" s="118">
        <v>298.58999999999997</v>
      </c>
      <c r="FK158" s="118">
        <v>25</v>
      </c>
      <c r="FL158" s="118">
        <v>24</v>
      </c>
    </row>
    <row r="159" spans="1:168" ht="57" x14ac:dyDescent="0.2">
      <c r="A159" s="112" t="s">
        <v>94</v>
      </c>
      <c r="B159" s="112" t="s">
        <v>155</v>
      </c>
      <c r="C159" s="91">
        <v>3</v>
      </c>
      <c r="D159" s="112" t="s">
        <v>1411</v>
      </c>
      <c r="E159" s="112" t="s">
        <v>2783</v>
      </c>
      <c r="F159" s="112">
        <v>100</v>
      </c>
      <c r="G159" s="112">
        <v>66701</v>
      </c>
      <c r="H159" s="112" t="s">
        <v>155</v>
      </c>
      <c r="I159" s="112" t="s">
        <v>5992</v>
      </c>
      <c r="J159" s="112" t="s">
        <v>5993</v>
      </c>
      <c r="K159" s="112" t="s">
        <v>4978</v>
      </c>
      <c r="L159" s="112" t="s">
        <v>1842</v>
      </c>
      <c r="M159" s="112" t="s">
        <v>2413</v>
      </c>
      <c r="N159" s="112" t="s">
        <v>5994</v>
      </c>
      <c r="O159" s="112"/>
      <c r="P159" s="112">
        <v>547428760</v>
      </c>
      <c r="Q159" s="112" t="s">
        <v>5995</v>
      </c>
      <c r="R159" s="112" t="s">
        <v>1948</v>
      </c>
      <c r="S159" s="112" t="s">
        <v>4122</v>
      </c>
      <c r="T159" s="112" t="s">
        <v>5996</v>
      </c>
      <c r="U159" s="112"/>
      <c r="V159" s="112">
        <v>547428729</v>
      </c>
      <c r="W159" s="112" t="s">
        <v>5997</v>
      </c>
      <c r="X159" s="91">
        <v>7</v>
      </c>
      <c r="Y159" s="91">
        <v>0</v>
      </c>
      <c r="Z159" s="91">
        <v>7</v>
      </c>
      <c r="AA159" s="92">
        <v>7</v>
      </c>
      <c r="AB159" s="92">
        <v>0</v>
      </c>
      <c r="AC159" s="92">
        <v>7</v>
      </c>
      <c r="AD159" s="117" t="s">
        <v>1692</v>
      </c>
      <c r="AE159" s="91">
        <v>7</v>
      </c>
      <c r="AF159" s="117" t="s">
        <v>1692</v>
      </c>
      <c r="AG159" s="91">
        <v>0</v>
      </c>
      <c r="AH159" s="91">
        <v>2</v>
      </c>
      <c r="AI159" s="91">
        <v>2</v>
      </c>
      <c r="AJ159" s="91">
        <v>3</v>
      </c>
      <c r="AK159" s="91">
        <v>7</v>
      </c>
      <c r="AL159" s="117" t="s">
        <v>1692</v>
      </c>
      <c r="AM159" s="91">
        <v>0</v>
      </c>
      <c r="AN159" s="91">
        <v>0</v>
      </c>
      <c r="AO159" s="91">
        <v>7</v>
      </c>
      <c r="AP159" s="91">
        <v>7</v>
      </c>
      <c r="AQ159" s="117" t="s">
        <v>1692</v>
      </c>
      <c r="AR159" s="91">
        <v>0</v>
      </c>
      <c r="AS159" s="91">
        <v>0</v>
      </c>
      <c r="AT159" s="91">
        <v>0</v>
      </c>
      <c r="AU159" s="91">
        <v>5</v>
      </c>
      <c r="AV159" s="91">
        <v>2</v>
      </c>
      <c r="AW159" s="91">
        <v>0</v>
      </c>
      <c r="AX159" s="91">
        <v>7</v>
      </c>
      <c r="AY159" s="117" t="s">
        <v>1692</v>
      </c>
      <c r="AZ159" s="91">
        <v>1</v>
      </c>
      <c r="BA159" s="91">
        <v>1</v>
      </c>
      <c r="BB159" s="91">
        <v>0</v>
      </c>
      <c r="BC159" s="91">
        <v>1</v>
      </c>
      <c r="BD159" s="91">
        <v>1</v>
      </c>
      <c r="BE159" s="91">
        <v>1</v>
      </c>
      <c r="BF159" s="91">
        <v>0</v>
      </c>
      <c r="BG159" s="91">
        <v>24</v>
      </c>
      <c r="BH159" s="91">
        <v>0</v>
      </c>
      <c r="BI159" s="91">
        <v>0</v>
      </c>
      <c r="BJ159" s="91">
        <v>13</v>
      </c>
      <c r="BK159" s="91">
        <v>5</v>
      </c>
      <c r="BL159" s="91">
        <v>0</v>
      </c>
      <c r="BM159" s="91">
        <v>0</v>
      </c>
      <c r="BN159" s="91">
        <v>0</v>
      </c>
      <c r="BO159" s="91">
        <v>10</v>
      </c>
      <c r="BP159" s="91">
        <v>74</v>
      </c>
      <c r="BQ159" s="91">
        <v>56</v>
      </c>
      <c r="BR159" s="91">
        <v>3</v>
      </c>
      <c r="BS159" s="91">
        <v>12</v>
      </c>
      <c r="BT159" s="91">
        <v>12</v>
      </c>
      <c r="BU159" s="91">
        <v>0</v>
      </c>
      <c r="BV159" s="91">
        <v>0</v>
      </c>
      <c r="BW159" s="91">
        <v>3</v>
      </c>
      <c r="BX159" s="91">
        <v>1</v>
      </c>
      <c r="BY159" s="91">
        <v>63</v>
      </c>
      <c r="BZ159" s="91">
        <v>0</v>
      </c>
      <c r="CA159" s="91">
        <v>0</v>
      </c>
      <c r="CB159" s="91">
        <v>0</v>
      </c>
      <c r="CC159" s="91">
        <v>30</v>
      </c>
      <c r="CD159" s="91">
        <v>6</v>
      </c>
      <c r="CE159" s="91">
        <v>0</v>
      </c>
      <c r="CF159" s="91">
        <v>8</v>
      </c>
      <c r="CG159" s="91">
        <v>7</v>
      </c>
      <c r="CH159" s="91">
        <v>1</v>
      </c>
      <c r="CI159" s="91">
        <v>0</v>
      </c>
      <c r="CJ159" s="91">
        <v>1</v>
      </c>
      <c r="CK159" s="91">
        <v>6</v>
      </c>
      <c r="CL159" s="91">
        <v>0</v>
      </c>
      <c r="CM159" s="91">
        <v>0</v>
      </c>
      <c r="CN159" s="91">
        <v>0</v>
      </c>
      <c r="CO159" s="91">
        <v>0</v>
      </c>
      <c r="CP159" s="91">
        <v>0</v>
      </c>
      <c r="CQ159" s="91">
        <v>0</v>
      </c>
      <c r="CR159" s="91">
        <v>0</v>
      </c>
      <c r="CS159" s="91">
        <v>0</v>
      </c>
      <c r="CT159" s="91">
        <v>0</v>
      </c>
      <c r="CU159" s="91">
        <v>0</v>
      </c>
      <c r="CV159" s="91">
        <v>0</v>
      </c>
      <c r="CW159" s="91">
        <v>0</v>
      </c>
      <c r="CX159" s="91">
        <v>0</v>
      </c>
      <c r="CY159" s="91">
        <v>0</v>
      </c>
      <c r="CZ159" s="91">
        <v>0</v>
      </c>
      <c r="DA159" s="91">
        <v>0</v>
      </c>
      <c r="DB159" s="91">
        <v>0</v>
      </c>
      <c r="DC159" s="91">
        <v>32</v>
      </c>
      <c r="DD159" s="91">
        <v>15</v>
      </c>
      <c r="DE159" s="91">
        <v>0</v>
      </c>
      <c r="DF159" s="91">
        <v>0</v>
      </c>
      <c r="DG159" s="91">
        <v>32</v>
      </c>
      <c r="DH159" s="91">
        <v>4</v>
      </c>
      <c r="DI159" s="91">
        <v>16</v>
      </c>
      <c r="DJ159" s="91">
        <v>0</v>
      </c>
      <c r="DK159" s="91">
        <v>0</v>
      </c>
      <c r="DL159" s="91">
        <v>0</v>
      </c>
      <c r="DM159" s="91">
        <v>0</v>
      </c>
      <c r="DN159" s="91">
        <v>0</v>
      </c>
      <c r="DO159" s="91">
        <v>0</v>
      </c>
      <c r="DP159" s="91">
        <v>0</v>
      </c>
      <c r="DQ159" s="91">
        <v>0</v>
      </c>
      <c r="DR159" s="91">
        <v>0</v>
      </c>
      <c r="DS159" s="91">
        <v>0</v>
      </c>
      <c r="DT159" s="91">
        <v>0</v>
      </c>
      <c r="DU159" s="91">
        <v>0</v>
      </c>
      <c r="DV159" s="91">
        <v>0</v>
      </c>
      <c r="DW159" s="91">
        <v>0</v>
      </c>
      <c r="DX159" s="91">
        <v>0</v>
      </c>
      <c r="DY159" s="91">
        <v>0</v>
      </c>
      <c r="DZ159" s="91">
        <v>132</v>
      </c>
      <c r="EA159" s="91">
        <v>5</v>
      </c>
      <c r="EB159" s="91">
        <v>0</v>
      </c>
      <c r="EC159" s="91">
        <v>0</v>
      </c>
      <c r="ED159" s="91">
        <v>0</v>
      </c>
      <c r="EE159" s="91">
        <v>0</v>
      </c>
      <c r="EF159" s="91">
        <v>3</v>
      </c>
      <c r="EG159" s="91">
        <v>6</v>
      </c>
      <c r="EH159" s="91">
        <v>1</v>
      </c>
      <c r="EI159" s="91">
        <v>0</v>
      </c>
      <c r="EJ159" s="91">
        <v>3</v>
      </c>
      <c r="EK159" s="91">
        <v>0</v>
      </c>
      <c r="EL159" s="91">
        <v>0</v>
      </c>
      <c r="EM159" s="91">
        <v>0</v>
      </c>
      <c r="EN159" s="91">
        <v>0</v>
      </c>
      <c r="EO159" s="91">
        <v>28</v>
      </c>
      <c r="EP159" s="91">
        <v>71</v>
      </c>
      <c r="EQ159" s="91">
        <v>0</v>
      </c>
      <c r="ER159" s="91">
        <v>0</v>
      </c>
      <c r="ES159" s="91">
        <v>0</v>
      </c>
      <c r="ET159" s="91">
        <v>0</v>
      </c>
      <c r="EU159" s="91">
        <v>1</v>
      </c>
      <c r="EV159" s="112" t="s">
        <v>5998</v>
      </c>
      <c r="EW159" s="91">
        <v>2</v>
      </c>
      <c r="EX159" s="112" t="s">
        <v>5999</v>
      </c>
      <c r="EY159" s="112" t="s">
        <v>6000</v>
      </c>
      <c r="EZ159" s="91">
        <v>1</v>
      </c>
      <c r="FA159" s="91">
        <v>1</v>
      </c>
      <c r="FB159" s="91">
        <v>1</v>
      </c>
      <c r="FC159" s="112" t="s">
        <v>6001</v>
      </c>
      <c r="FD159" s="112" t="s">
        <v>6002</v>
      </c>
      <c r="FE159" s="91">
        <v>15966</v>
      </c>
      <c r="FF159" s="92">
        <v>85.5</v>
      </c>
      <c r="FG159" s="91">
        <v>9</v>
      </c>
      <c r="FH159" s="91">
        <v>9</v>
      </c>
      <c r="FI159" s="118">
        <v>16376</v>
      </c>
      <c r="FJ159" s="118">
        <v>85.48</v>
      </c>
      <c r="FK159" s="118">
        <v>9</v>
      </c>
      <c r="FL159" s="118">
        <v>9</v>
      </c>
    </row>
    <row r="160" spans="1:168" ht="42.75" x14ac:dyDescent="0.2">
      <c r="A160" s="112" t="s">
        <v>327</v>
      </c>
      <c r="B160" s="112" t="s">
        <v>333</v>
      </c>
      <c r="C160" s="91">
        <v>3</v>
      </c>
      <c r="D160" s="112" t="s">
        <v>968</v>
      </c>
      <c r="E160" s="112" t="s">
        <v>6038</v>
      </c>
      <c r="F160" s="112">
        <v>1</v>
      </c>
      <c r="G160" s="112">
        <v>75301</v>
      </c>
      <c r="H160" s="112" t="s">
        <v>6039</v>
      </c>
      <c r="I160" s="112" t="s">
        <v>6040</v>
      </c>
      <c r="J160" s="112" t="s">
        <v>6041</v>
      </c>
      <c r="K160" s="112" t="s">
        <v>6042</v>
      </c>
      <c r="L160" s="112" t="s">
        <v>1861</v>
      </c>
      <c r="M160" s="112" t="s">
        <v>3610</v>
      </c>
      <c r="N160" s="112" t="s">
        <v>6043</v>
      </c>
      <c r="O160" s="112"/>
      <c r="P160" s="112">
        <v>581828380</v>
      </c>
      <c r="Q160" s="112" t="s">
        <v>6044</v>
      </c>
      <c r="R160" s="112" t="s">
        <v>1842</v>
      </c>
      <c r="S160" s="112" t="s">
        <v>4610</v>
      </c>
      <c r="T160" s="112" t="s">
        <v>6045</v>
      </c>
      <c r="U160" s="112"/>
      <c r="V160" s="112">
        <v>581828385</v>
      </c>
      <c r="W160" s="112" t="s">
        <v>6046</v>
      </c>
      <c r="X160" s="91">
        <v>6</v>
      </c>
      <c r="Y160" s="91">
        <v>2</v>
      </c>
      <c r="Z160" s="91">
        <v>8</v>
      </c>
      <c r="AA160" s="92">
        <v>4.5999999999999996</v>
      </c>
      <c r="AB160" s="92">
        <v>1</v>
      </c>
      <c r="AC160" s="92">
        <v>5.6</v>
      </c>
      <c r="AD160" s="117" t="s">
        <v>1692</v>
      </c>
      <c r="AE160" s="91">
        <v>6</v>
      </c>
      <c r="AF160" s="117" t="s">
        <v>1692</v>
      </c>
      <c r="AG160" s="91">
        <v>0</v>
      </c>
      <c r="AH160" s="91">
        <v>3</v>
      </c>
      <c r="AI160" s="91">
        <v>0</v>
      </c>
      <c r="AJ160" s="91">
        <v>3</v>
      </c>
      <c r="AK160" s="91">
        <v>6</v>
      </c>
      <c r="AL160" s="117" t="s">
        <v>1692</v>
      </c>
      <c r="AM160" s="91">
        <v>1</v>
      </c>
      <c r="AN160" s="91">
        <v>0</v>
      </c>
      <c r="AO160" s="91">
        <v>5</v>
      </c>
      <c r="AP160" s="91">
        <v>6</v>
      </c>
      <c r="AQ160" s="117" t="s">
        <v>1692</v>
      </c>
      <c r="AR160" s="91">
        <v>0</v>
      </c>
      <c r="AS160" s="91">
        <v>0</v>
      </c>
      <c r="AT160" s="91">
        <v>0</v>
      </c>
      <c r="AU160" s="91">
        <v>5</v>
      </c>
      <c r="AV160" s="91">
        <v>1</v>
      </c>
      <c r="AW160" s="91">
        <v>0</v>
      </c>
      <c r="AX160" s="91">
        <v>6</v>
      </c>
      <c r="AY160" s="117" t="s">
        <v>1692</v>
      </c>
      <c r="AZ160" s="91">
        <v>1</v>
      </c>
      <c r="BA160" s="91">
        <v>1</v>
      </c>
      <c r="BB160" s="91">
        <v>1</v>
      </c>
      <c r="BC160" s="91">
        <v>1</v>
      </c>
      <c r="BD160" s="91">
        <v>0</v>
      </c>
      <c r="BE160" s="91">
        <v>0</v>
      </c>
      <c r="BF160" s="91">
        <v>0</v>
      </c>
      <c r="BG160" s="91">
        <v>39</v>
      </c>
      <c r="BH160" s="91">
        <v>1</v>
      </c>
      <c r="BI160" s="91">
        <v>0</v>
      </c>
      <c r="BJ160" s="91">
        <v>14</v>
      </c>
      <c r="BK160" s="91">
        <v>14</v>
      </c>
      <c r="BL160" s="91">
        <v>0</v>
      </c>
      <c r="BM160" s="91">
        <v>0</v>
      </c>
      <c r="BN160" s="91">
        <v>0</v>
      </c>
      <c r="BO160" s="91">
        <v>14</v>
      </c>
      <c r="BP160" s="91">
        <v>62</v>
      </c>
      <c r="BQ160" s="91">
        <v>32</v>
      </c>
      <c r="BR160" s="91">
        <v>0</v>
      </c>
      <c r="BS160" s="91">
        <v>25</v>
      </c>
      <c r="BT160" s="91">
        <v>32</v>
      </c>
      <c r="BU160" s="91">
        <v>0</v>
      </c>
      <c r="BV160" s="91">
        <v>0</v>
      </c>
      <c r="BW160" s="91">
        <v>5</v>
      </c>
      <c r="BX160" s="91">
        <v>50</v>
      </c>
      <c r="BY160" s="91">
        <v>80</v>
      </c>
      <c r="BZ160" s="91">
        <v>10</v>
      </c>
      <c r="CA160" s="91">
        <v>0</v>
      </c>
      <c r="CB160" s="91">
        <v>6</v>
      </c>
      <c r="CC160" s="91">
        <v>1</v>
      </c>
      <c r="CD160" s="91">
        <v>12</v>
      </c>
      <c r="CE160" s="91">
        <v>2</v>
      </c>
      <c r="CF160" s="91">
        <v>1</v>
      </c>
      <c r="CG160" s="91">
        <v>16</v>
      </c>
      <c r="CH160" s="91">
        <v>3</v>
      </c>
      <c r="CI160" s="91">
        <v>0</v>
      </c>
      <c r="CJ160" s="91">
        <v>1</v>
      </c>
      <c r="CK160" s="91">
        <v>24</v>
      </c>
      <c r="CL160" s="91">
        <v>0</v>
      </c>
      <c r="CM160" s="91">
        <v>1</v>
      </c>
      <c r="CN160" s="91">
        <v>1</v>
      </c>
      <c r="CO160" s="91">
        <v>0</v>
      </c>
      <c r="CP160" s="91">
        <v>0</v>
      </c>
      <c r="CQ160" s="91">
        <v>0</v>
      </c>
      <c r="CR160" s="91">
        <v>0</v>
      </c>
      <c r="CS160" s="91">
        <v>0</v>
      </c>
      <c r="CT160" s="91">
        <v>0</v>
      </c>
      <c r="CU160" s="91">
        <v>1</v>
      </c>
      <c r="CV160" s="91">
        <v>0</v>
      </c>
      <c r="CW160" s="91">
        <v>0</v>
      </c>
      <c r="CX160" s="91">
        <v>0</v>
      </c>
      <c r="CY160" s="91">
        <v>0</v>
      </c>
      <c r="CZ160" s="91">
        <v>0</v>
      </c>
      <c r="DA160" s="91">
        <v>0</v>
      </c>
      <c r="DB160" s="91">
        <v>0</v>
      </c>
      <c r="DC160" s="91">
        <v>48</v>
      </c>
      <c r="DD160" s="91">
        <v>3</v>
      </c>
      <c r="DE160" s="91">
        <v>0</v>
      </c>
      <c r="DF160" s="91">
        <v>3</v>
      </c>
      <c r="DG160" s="91">
        <v>65</v>
      </c>
      <c r="DH160" s="91">
        <v>0</v>
      </c>
      <c r="DI160" s="91">
        <v>21</v>
      </c>
      <c r="DJ160" s="91">
        <v>0</v>
      </c>
      <c r="DK160" s="91">
        <v>0</v>
      </c>
      <c r="DL160" s="91">
        <v>0</v>
      </c>
      <c r="DM160" s="91">
        <v>0</v>
      </c>
      <c r="DN160" s="91">
        <v>0</v>
      </c>
      <c r="DO160" s="91">
        <v>0</v>
      </c>
      <c r="DP160" s="91">
        <v>0</v>
      </c>
      <c r="DQ160" s="91">
        <v>0</v>
      </c>
      <c r="DR160" s="91">
        <v>0</v>
      </c>
      <c r="DS160" s="91">
        <v>0</v>
      </c>
      <c r="DT160" s="91">
        <v>0</v>
      </c>
      <c r="DU160" s="91">
        <v>0</v>
      </c>
      <c r="DV160" s="91">
        <v>0</v>
      </c>
      <c r="DW160" s="91">
        <v>0</v>
      </c>
      <c r="DX160" s="91">
        <v>0</v>
      </c>
      <c r="DY160" s="91">
        <v>0</v>
      </c>
      <c r="DZ160" s="91">
        <v>0</v>
      </c>
      <c r="EA160" s="91">
        <v>0</v>
      </c>
      <c r="EB160" s="91">
        <v>0</v>
      </c>
      <c r="EC160" s="91">
        <v>0</v>
      </c>
      <c r="ED160" s="91">
        <v>0</v>
      </c>
      <c r="EE160" s="91">
        <v>0</v>
      </c>
      <c r="EF160" s="91">
        <v>0</v>
      </c>
      <c r="EG160" s="91">
        <v>12</v>
      </c>
      <c r="EH160" s="91">
        <v>1</v>
      </c>
      <c r="EI160" s="91">
        <v>8</v>
      </c>
      <c r="EJ160" s="91">
        <v>0</v>
      </c>
      <c r="EK160" s="91">
        <v>0</v>
      </c>
      <c r="EL160" s="91">
        <v>19</v>
      </c>
      <c r="EM160" s="91">
        <v>0</v>
      </c>
      <c r="EN160" s="91">
        <v>0</v>
      </c>
      <c r="EO160" s="91">
        <v>1</v>
      </c>
      <c r="EP160" s="91">
        <v>277</v>
      </c>
      <c r="EQ160" s="91">
        <v>1</v>
      </c>
      <c r="ER160" s="91">
        <v>0</v>
      </c>
      <c r="ES160" s="91">
        <v>0</v>
      </c>
      <c r="ET160" s="91">
        <v>0</v>
      </c>
      <c r="EU160" s="91">
        <v>0</v>
      </c>
      <c r="EV160" s="112" t="s">
        <v>1845</v>
      </c>
      <c r="EW160" s="91">
        <v>2</v>
      </c>
      <c r="EX160" s="112" t="s">
        <v>6047</v>
      </c>
      <c r="EY160" s="112" t="s">
        <v>1845</v>
      </c>
      <c r="EZ160" s="91">
        <v>1</v>
      </c>
      <c r="FA160" s="91">
        <v>1</v>
      </c>
      <c r="FB160" s="91">
        <v>0</v>
      </c>
      <c r="FC160" s="112" t="s">
        <v>1845</v>
      </c>
      <c r="FD160" s="112" t="s">
        <v>3148</v>
      </c>
      <c r="FE160" s="91">
        <v>26203</v>
      </c>
      <c r="FF160" s="92">
        <v>194.3</v>
      </c>
      <c r="FG160" s="91">
        <v>18</v>
      </c>
      <c r="FH160" s="91">
        <v>18</v>
      </c>
      <c r="FI160" s="118">
        <v>26537</v>
      </c>
      <c r="FJ160" s="118">
        <v>203.96</v>
      </c>
      <c r="FK160" s="118">
        <v>19</v>
      </c>
      <c r="FL160" s="118">
        <v>18</v>
      </c>
    </row>
    <row r="161" spans="1:168" ht="71.25" x14ac:dyDescent="0.2">
      <c r="A161" s="112" t="s">
        <v>327</v>
      </c>
      <c r="B161" s="112" t="s">
        <v>336</v>
      </c>
      <c r="C161" s="91">
        <v>3</v>
      </c>
      <c r="D161" s="112" t="s">
        <v>1005</v>
      </c>
      <c r="E161" s="112" t="s">
        <v>2702</v>
      </c>
      <c r="F161" s="112" t="s">
        <v>6064</v>
      </c>
      <c r="G161" s="112">
        <v>79001</v>
      </c>
      <c r="H161" s="112" t="s">
        <v>6065</v>
      </c>
      <c r="I161" s="112" t="s">
        <v>6066</v>
      </c>
      <c r="J161" s="112" t="s">
        <v>6067</v>
      </c>
      <c r="K161" s="112" t="s">
        <v>3989</v>
      </c>
      <c r="L161" s="112" t="s">
        <v>1842</v>
      </c>
      <c r="M161" s="112" t="s">
        <v>1974</v>
      </c>
      <c r="N161" s="112" t="s">
        <v>6068</v>
      </c>
      <c r="O161" s="112"/>
      <c r="P161" s="112">
        <v>584498108</v>
      </c>
      <c r="Q161" s="112" t="s">
        <v>6069</v>
      </c>
      <c r="R161" s="112" t="s">
        <v>1842</v>
      </c>
      <c r="S161" s="112" t="s">
        <v>1974</v>
      </c>
      <c r="T161" s="112" t="s">
        <v>6068</v>
      </c>
      <c r="U161" s="112"/>
      <c r="V161" s="112">
        <v>584498108</v>
      </c>
      <c r="W161" s="112" t="s">
        <v>6069</v>
      </c>
      <c r="X161" s="91">
        <v>6</v>
      </c>
      <c r="Y161" s="91">
        <v>1</v>
      </c>
      <c r="Z161" s="91">
        <v>7</v>
      </c>
      <c r="AA161" s="92">
        <v>5.2</v>
      </c>
      <c r="AB161" s="92">
        <v>0.8</v>
      </c>
      <c r="AC161" s="92">
        <v>6</v>
      </c>
      <c r="AD161" s="117" t="s">
        <v>1692</v>
      </c>
      <c r="AE161" s="91">
        <v>6</v>
      </c>
      <c r="AF161" s="117" t="s">
        <v>1692</v>
      </c>
      <c r="AG161" s="91">
        <v>0</v>
      </c>
      <c r="AH161" s="91">
        <v>4</v>
      </c>
      <c r="AI161" s="91">
        <v>0</v>
      </c>
      <c r="AJ161" s="91">
        <v>2</v>
      </c>
      <c r="AK161" s="91">
        <v>6</v>
      </c>
      <c r="AL161" s="117" t="s">
        <v>1692</v>
      </c>
      <c r="AM161" s="91">
        <v>1</v>
      </c>
      <c r="AN161" s="91">
        <v>1</v>
      </c>
      <c r="AO161" s="91">
        <v>4</v>
      </c>
      <c r="AP161" s="91">
        <v>6</v>
      </c>
      <c r="AQ161" s="117" t="s">
        <v>1692</v>
      </c>
      <c r="AR161" s="91">
        <v>0</v>
      </c>
      <c r="AS161" s="91">
        <v>0</v>
      </c>
      <c r="AT161" s="91">
        <v>0</v>
      </c>
      <c r="AU161" s="91">
        <v>5</v>
      </c>
      <c r="AV161" s="91">
        <v>1</v>
      </c>
      <c r="AW161" s="91">
        <v>0</v>
      </c>
      <c r="AX161" s="91">
        <v>6</v>
      </c>
      <c r="AY161" s="117" t="s">
        <v>1692</v>
      </c>
      <c r="AZ161" s="91">
        <v>1</v>
      </c>
      <c r="BA161" s="91">
        <v>1</v>
      </c>
      <c r="BB161" s="91">
        <v>1</v>
      </c>
      <c r="BC161" s="91">
        <v>1</v>
      </c>
      <c r="BD161" s="91">
        <v>1</v>
      </c>
      <c r="BE161" s="91">
        <v>0</v>
      </c>
      <c r="BF161" s="91">
        <v>0</v>
      </c>
      <c r="BG161" s="91">
        <v>23</v>
      </c>
      <c r="BH161" s="91">
        <v>0</v>
      </c>
      <c r="BI161" s="91">
        <v>0</v>
      </c>
      <c r="BJ161" s="91">
        <v>5</v>
      </c>
      <c r="BK161" s="91">
        <v>26</v>
      </c>
      <c r="BL161" s="91">
        <v>0</v>
      </c>
      <c r="BM161" s="91">
        <v>0</v>
      </c>
      <c r="BN161" s="91">
        <v>0</v>
      </c>
      <c r="BO161" s="91">
        <v>6</v>
      </c>
      <c r="BP161" s="91">
        <v>77</v>
      </c>
      <c r="BQ161" s="91">
        <v>38</v>
      </c>
      <c r="BR161" s="91">
        <v>0</v>
      </c>
      <c r="BS161" s="91">
        <v>15</v>
      </c>
      <c r="BT161" s="91">
        <v>21</v>
      </c>
      <c r="BU161" s="91">
        <v>0</v>
      </c>
      <c r="BV161" s="91">
        <v>0</v>
      </c>
      <c r="BW161" s="91">
        <v>4</v>
      </c>
      <c r="BX161" s="91">
        <v>4</v>
      </c>
      <c r="BY161" s="91">
        <v>105</v>
      </c>
      <c r="BZ161" s="91">
        <v>6</v>
      </c>
      <c r="CA161" s="91">
        <v>2</v>
      </c>
      <c r="CB161" s="91">
        <v>2</v>
      </c>
      <c r="CC161" s="91">
        <v>23</v>
      </c>
      <c r="CD161" s="91">
        <v>17</v>
      </c>
      <c r="CE161" s="91">
        <v>0</v>
      </c>
      <c r="CF161" s="91">
        <v>8</v>
      </c>
      <c r="CG161" s="91">
        <v>8</v>
      </c>
      <c r="CH161" s="91">
        <v>0</v>
      </c>
      <c r="CI161" s="91">
        <v>0</v>
      </c>
      <c r="CJ161" s="91">
        <v>0</v>
      </c>
      <c r="CK161" s="91">
        <v>0</v>
      </c>
      <c r="CL161" s="91">
        <v>0</v>
      </c>
      <c r="CM161" s="91">
        <v>0</v>
      </c>
      <c r="CN161" s="91">
        <v>0</v>
      </c>
      <c r="CO161" s="91">
        <v>0</v>
      </c>
      <c r="CP161" s="91">
        <v>0</v>
      </c>
      <c r="CQ161" s="91">
        <v>0</v>
      </c>
      <c r="CR161" s="91">
        <v>0</v>
      </c>
      <c r="CS161" s="91">
        <v>0</v>
      </c>
      <c r="CT161" s="91">
        <v>0</v>
      </c>
      <c r="CU161" s="91">
        <v>0</v>
      </c>
      <c r="CV161" s="91">
        <v>0</v>
      </c>
      <c r="CW161" s="91">
        <v>0</v>
      </c>
      <c r="CX161" s="91">
        <v>0</v>
      </c>
      <c r="CY161" s="91">
        <v>0</v>
      </c>
      <c r="CZ161" s="91">
        <v>0</v>
      </c>
      <c r="DA161" s="91">
        <v>0</v>
      </c>
      <c r="DB161" s="91">
        <v>0</v>
      </c>
      <c r="DC161" s="91">
        <v>8</v>
      </c>
      <c r="DD161" s="91">
        <v>15</v>
      </c>
      <c r="DE161" s="91">
        <v>0</v>
      </c>
      <c r="DF161" s="91">
        <v>0</v>
      </c>
      <c r="DG161" s="91">
        <v>22</v>
      </c>
      <c r="DH161" s="91">
        <v>1</v>
      </c>
      <c r="DI161" s="91">
        <v>5</v>
      </c>
      <c r="DJ161" s="91">
        <v>0</v>
      </c>
      <c r="DK161" s="91">
        <v>0</v>
      </c>
      <c r="DL161" s="91">
        <v>0</v>
      </c>
      <c r="DM161" s="91">
        <v>0</v>
      </c>
      <c r="DN161" s="91">
        <v>0</v>
      </c>
      <c r="DO161" s="91">
        <v>0</v>
      </c>
      <c r="DP161" s="91">
        <v>0</v>
      </c>
      <c r="DQ161" s="91">
        <v>0</v>
      </c>
      <c r="DR161" s="91">
        <v>0</v>
      </c>
      <c r="DS161" s="91">
        <v>0</v>
      </c>
      <c r="DT161" s="91">
        <v>0</v>
      </c>
      <c r="DU161" s="91">
        <v>0</v>
      </c>
      <c r="DV161" s="91">
        <v>0</v>
      </c>
      <c r="DW161" s="91">
        <v>0</v>
      </c>
      <c r="DX161" s="91">
        <v>0</v>
      </c>
      <c r="DY161" s="91">
        <v>0</v>
      </c>
      <c r="DZ161" s="91">
        <v>0</v>
      </c>
      <c r="EA161" s="91">
        <v>0</v>
      </c>
      <c r="EB161" s="91">
        <v>0</v>
      </c>
      <c r="EC161" s="91">
        <v>0</v>
      </c>
      <c r="ED161" s="91">
        <v>0</v>
      </c>
      <c r="EE161" s="91">
        <v>0</v>
      </c>
      <c r="EF161" s="91">
        <v>0</v>
      </c>
      <c r="EG161" s="91">
        <v>2</v>
      </c>
      <c r="EH161" s="91">
        <v>0</v>
      </c>
      <c r="EI161" s="91">
        <v>3</v>
      </c>
      <c r="EJ161" s="91">
        <v>0</v>
      </c>
      <c r="EK161" s="91">
        <v>0</v>
      </c>
      <c r="EL161" s="91">
        <v>36</v>
      </c>
      <c r="EM161" s="91">
        <v>15</v>
      </c>
      <c r="EN161" s="91">
        <v>3</v>
      </c>
      <c r="EO161" s="91">
        <v>6</v>
      </c>
      <c r="EP161" s="91">
        <v>98</v>
      </c>
      <c r="EQ161" s="91">
        <v>0</v>
      </c>
      <c r="ER161" s="91">
        <v>0</v>
      </c>
      <c r="ES161" s="91">
        <v>0</v>
      </c>
      <c r="ET161" s="91">
        <v>0</v>
      </c>
      <c r="EU161" s="91">
        <v>1</v>
      </c>
      <c r="EV161" s="112" t="s">
        <v>6070</v>
      </c>
      <c r="EW161" s="91">
        <v>5</v>
      </c>
      <c r="EX161" s="112" t="s">
        <v>6071</v>
      </c>
      <c r="EY161" s="112" t="s">
        <v>6072</v>
      </c>
      <c r="EZ161" s="91">
        <v>1</v>
      </c>
      <c r="FA161" s="91">
        <v>1</v>
      </c>
      <c r="FB161" s="91">
        <v>1</v>
      </c>
      <c r="FC161" s="112"/>
      <c r="FD161" s="112" t="s">
        <v>6073</v>
      </c>
      <c r="FE161" s="91">
        <v>22865</v>
      </c>
      <c r="FF161" s="92">
        <v>280</v>
      </c>
      <c r="FG161" s="91">
        <v>10</v>
      </c>
      <c r="FH161" s="91">
        <v>10</v>
      </c>
      <c r="FI161" s="118">
        <v>22617</v>
      </c>
      <c r="FJ161" s="118">
        <v>289.76</v>
      </c>
      <c r="FK161" s="118">
        <v>10</v>
      </c>
      <c r="FL161" s="118">
        <v>10</v>
      </c>
    </row>
    <row r="162" spans="1:168" x14ac:dyDescent="0.2">
      <c r="A162" s="112" t="s">
        <v>327</v>
      </c>
      <c r="B162" s="112" t="s">
        <v>338</v>
      </c>
      <c r="C162" s="91">
        <v>3</v>
      </c>
      <c r="D162" s="112" t="s">
        <v>1037</v>
      </c>
      <c r="E162" s="112" t="s">
        <v>2702</v>
      </c>
      <c r="F162" s="112">
        <v>27</v>
      </c>
      <c r="G162" s="112">
        <v>79852</v>
      </c>
      <c r="H162" s="112" t="s">
        <v>338</v>
      </c>
      <c r="I162" s="112" t="s">
        <v>6078</v>
      </c>
      <c r="J162" s="112" t="s">
        <v>6079</v>
      </c>
      <c r="K162" s="112" t="s">
        <v>1841</v>
      </c>
      <c r="L162" s="112" t="s">
        <v>1842</v>
      </c>
      <c r="M162" s="112" t="s">
        <v>2009</v>
      </c>
      <c r="N162" s="112" t="s">
        <v>4459</v>
      </c>
      <c r="O162" s="112"/>
      <c r="P162" s="112">
        <v>582401481</v>
      </c>
      <c r="Q162" s="112" t="s">
        <v>6080</v>
      </c>
      <c r="R162" s="112" t="s">
        <v>1842</v>
      </c>
      <c r="S162" s="112" t="s">
        <v>2009</v>
      </c>
      <c r="T162" s="112" t="s">
        <v>4459</v>
      </c>
      <c r="U162" s="112"/>
      <c r="V162" s="112">
        <v>582401481</v>
      </c>
      <c r="W162" s="112" t="s">
        <v>6080</v>
      </c>
      <c r="X162" s="91">
        <v>3</v>
      </c>
      <c r="Y162" s="91">
        <v>1</v>
      </c>
      <c r="Z162" s="91">
        <v>4</v>
      </c>
      <c r="AA162" s="92">
        <v>2.7</v>
      </c>
      <c r="AB162" s="92">
        <v>1.3</v>
      </c>
      <c r="AC162" s="92">
        <v>4</v>
      </c>
      <c r="AD162" s="117" t="s">
        <v>1692</v>
      </c>
      <c r="AE162" s="91">
        <v>4</v>
      </c>
      <c r="AF162" s="117" t="s">
        <v>1692</v>
      </c>
      <c r="AG162" s="91">
        <v>0</v>
      </c>
      <c r="AH162" s="91">
        <v>2</v>
      </c>
      <c r="AI162" s="91">
        <v>0</v>
      </c>
      <c r="AJ162" s="91">
        <v>2</v>
      </c>
      <c r="AK162" s="91">
        <v>4</v>
      </c>
      <c r="AL162" s="117" t="s">
        <v>1692</v>
      </c>
      <c r="AM162" s="91">
        <v>1</v>
      </c>
      <c r="AN162" s="91">
        <v>1</v>
      </c>
      <c r="AO162" s="91">
        <v>2</v>
      </c>
      <c r="AP162" s="91">
        <v>4</v>
      </c>
      <c r="AQ162" s="117" t="s">
        <v>1692</v>
      </c>
      <c r="AR162" s="91">
        <v>0</v>
      </c>
      <c r="AS162" s="91">
        <v>0</v>
      </c>
      <c r="AT162" s="91">
        <v>0</v>
      </c>
      <c r="AU162" s="91">
        <v>3</v>
      </c>
      <c r="AV162" s="91">
        <v>1</v>
      </c>
      <c r="AW162" s="91">
        <v>0</v>
      </c>
      <c r="AX162" s="91">
        <v>4</v>
      </c>
      <c r="AY162" s="117" t="s">
        <v>1692</v>
      </c>
      <c r="AZ162" s="91">
        <v>1</v>
      </c>
      <c r="BA162" s="91">
        <v>1</v>
      </c>
      <c r="BB162" s="91">
        <v>1</v>
      </c>
      <c r="BC162" s="91">
        <v>1</v>
      </c>
      <c r="BD162" s="91">
        <v>0</v>
      </c>
      <c r="BE162" s="91">
        <v>0</v>
      </c>
      <c r="BF162" s="91">
        <v>0</v>
      </c>
      <c r="BG162" s="91">
        <v>0</v>
      </c>
      <c r="BH162" s="91">
        <v>0</v>
      </c>
      <c r="BI162" s="91">
        <v>0</v>
      </c>
      <c r="BJ162" s="91">
        <v>0</v>
      </c>
      <c r="BK162" s="91">
        <v>0</v>
      </c>
      <c r="BL162" s="91">
        <v>0</v>
      </c>
      <c r="BM162" s="91">
        <v>0</v>
      </c>
      <c r="BN162" s="91">
        <v>0</v>
      </c>
      <c r="BO162" s="91">
        <v>0</v>
      </c>
      <c r="BP162" s="91">
        <v>0</v>
      </c>
      <c r="BQ162" s="91">
        <v>0</v>
      </c>
      <c r="BR162" s="91">
        <v>0</v>
      </c>
      <c r="BS162" s="91">
        <v>0</v>
      </c>
      <c r="BT162" s="91">
        <v>0</v>
      </c>
      <c r="BU162" s="91">
        <v>0</v>
      </c>
      <c r="BV162" s="91">
        <v>0</v>
      </c>
      <c r="BW162" s="91">
        <v>0</v>
      </c>
      <c r="BX162" s="91">
        <v>0</v>
      </c>
      <c r="BY162" s="91">
        <v>0</v>
      </c>
      <c r="BZ162" s="91">
        <v>0</v>
      </c>
      <c r="CA162" s="91">
        <v>0</v>
      </c>
      <c r="CB162" s="91">
        <v>0</v>
      </c>
      <c r="CC162" s="91">
        <v>0</v>
      </c>
      <c r="CD162" s="91">
        <v>0</v>
      </c>
      <c r="CE162" s="91">
        <v>0</v>
      </c>
      <c r="CF162" s="91">
        <v>0</v>
      </c>
      <c r="CG162" s="91">
        <v>0</v>
      </c>
      <c r="CH162" s="91">
        <v>0</v>
      </c>
      <c r="CI162" s="91">
        <v>0</v>
      </c>
      <c r="CJ162" s="91">
        <v>0</v>
      </c>
      <c r="CK162" s="91">
        <v>0</v>
      </c>
      <c r="CL162" s="91">
        <v>0</v>
      </c>
      <c r="CM162" s="91">
        <v>0</v>
      </c>
      <c r="CN162" s="91">
        <v>0</v>
      </c>
      <c r="CO162" s="91">
        <v>0</v>
      </c>
      <c r="CP162" s="91">
        <v>0</v>
      </c>
      <c r="CQ162" s="91">
        <v>0</v>
      </c>
      <c r="CR162" s="91">
        <v>0</v>
      </c>
      <c r="CS162" s="91">
        <v>0</v>
      </c>
      <c r="CT162" s="91">
        <v>0</v>
      </c>
      <c r="CU162" s="91">
        <v>0</v>
      </c>
      <c r="CV162" s="91">
        <v>0</v>
      </c>
      <c r="CW162" s="91">
        <v>0</v>
      </c>
      <c r="CX162" s="91">
        <v>0</v>
      </c>
      <c r="CY162" s="91">
        <v>0</v>
      </c>
      <c r="CZ162" s="91">
        <v>0</v>
      </c>
      <c r="DA162" s="91">
        <v>0</v>
      </c>
      <c r="DB162" s="91">
        <v>0</v>
      </c>
      <c r="DC162" s="91">
        <v>0</v>
      </c>
      <c r="DD162" s="91">
        <v>0</v>
      </c>
      <c r="DE162" s="91">
        <v>0</v>
      </c>
      <c r="DF162" s="91">
        <v>0</v>
      </c>
      <c r="DG162" s="91">
        <v>0</v>
      </c>
      <c r="DH162" s="91">
        <v>0</v>
      </c>
      <c r="DI162" s="91">
        <v>0</v>
      </c>
      <c r="DJ162" s="91">
        <v>0</v>
      </c>
      <c r="DK162" s="91">
        <v>0</v>
      </c>
      <c r="DL162" s="91">
        <v>0</v>
      </c>
      <c r="DM162" s="91">
        <v>0</v>
      </c>
      <c r="DN162" s="91">
        <v>0</v>
      </c>
      <c r="DO162" s="91">
        <v>0</v>
      </c>
      <c r="DP162" s="91">
        <v>0</v>
      </c>
      <c r="DQ162" s="91">
        <v>0</v>
      </c>
      <c r="DR162" s="91">
        <v>0</v>
      </c>
      <c r="DS162" s="91">
        <v>0</v>
      </c>
      <c r="DT162" s="91">
        <v>0</v>
      </c>
      <c r="DU162" s="91">
        <v>0</v>
      </c>
      <c r="DV162" s="91">
        <v>0</v>
      </c>
      <c r="DW162" s="91">
        <v>0</v>
      </c>
      <c r="DX162" s="91">
        <v>0</v>
      </c>
      <c r="DY162" s="91">
        <v>0</v>
      </c>
      <c r="DZ162" s="91">
        <v>0</v>
      </c>
      <c r="EA162" s="91">
        <v>0</v>
      </c>
      <c r="EB162" s="91">
        <v>0</v>
      </c>
      <c r="EC162" s="91">
        <v>0</v>
      </c>
      <c r="ED162" s="91">
        <v>0</v>
      </c>
      <c r="EE162" s="91">
        <v>0</v>
      </c>
      <c r="EF162" s="91">
        <v>0</v>
      </c>
      <c r="EG162" s="91">
        <v>0</v>
      </c>
      <c r="EH162" s="91">
        <v>0</v>
      </c>
      <c r="EI162" s="91">
        <v>0</v>
      </c>
      <c r="EJ162" s="91">
        <v>0</v>
      </c>
      <c r="EK162" s="91">
        <v>0</v>
      </c>
      <c r="EL162" s="91">
        <v>0</v>
      </c>
      <c r="EM162" s="91">
        <v>0</v>
      </c>
      <c r="EN162" s="91">
        <v>0</v>
      </c>
      <c r="EO162" s="91">
        <v>0</v>
      </c>
      <c r="EP162" s="91">
        <v>0</v>
      </c>
      <c r="EQ162" s="93"/>
      <c r="ER162" s="93"/>
      <c r="ES162" s="91">
        <v>0</v>
      </c>
      <c r="ET162" s="91">
        <v>0</v>
      </c>
      <c r="EU162" s="93"/>
      <c r="EV162" s="112"/>
      <c r="EW162" s="93">
        <v>0</v>
      </c>
      <c r="EX162" s="112"/>
      <c r="EY162" s="112"/>
      <c r="EZ162" s="93"/>
      <c r="FA162" s="93"/>
      <c r="FB162" s="93"/>
      <c r="FC162" s="112"/>
      <c r="FD162" s="112"/>
      <c r="FE162" s="91">
        <v>0</v>
      </c>
      <c r="FF162" s="92">
        <v>0</v>
      </c>
      <c r="FG162" s="91">
        <v>0</v>
      </c>
      <c r="FH162" s="91">
        <v>0</v>
      </c>
      <c r="FI162" s="118">
        <v>10634</v>
      </c>
      <c r="FJ162" s="118">
        <v>178.13</v>
      </c>
      <c r="FK162" s="118">
        <v>21</v>
      </c>
      <c r="FL162" s="118">
        <v>20</v>
      </c>
    </row>
    <row r="163" spans="1:168" ht="28.5" x14ac:dyDescent="0.2">
      <c r="A163" s="112" t="s">
        <v>327</v>
      </c>
      <c r="B163" s="112" t="s">
        <v>340</v>
      </c>
      <c r="C163" s="91">
        <v>3</v>
      </c>
      <c r="D163" s="112" t="s">
        <v>1078</v>
      </c>
      <c r="E163" s="112" t="s">
        <v>2832</v>
      </c>
      <c r="F163" s="112" t="s">
        <v>6091</v>
      </c>
      <c r="G163" s="112">
        <v>75131</v>
      </c>
      <c r="H163" s="112" t="s">
        <v>340</v>
      </c>
      <c r="I163" s="112" t="s">
        <v>6092</v>
      </c>
      <c r="J163" s="112" t="s">
        <v>6093</v>
      </c>
      <c r="K163" s="112" t="s">
        <v>2182</v>
      </c>
      <c r="L163" s="112" t="s">
        <v>1842</v>
      </c>
      <c r="M163" s="112" t="s">
        <v>1911</v>
      </c>
      <c r="N163" s="112" t="s">
        <v>6094</v>
      </c>
      <c r="O163" s="112" t="s">
        <v>3588</v>
      </c>
      <c r="P163" s="112">
        <v>581722223</v>
      </c>
      <c r="Q163" s="112" t="s">
        <v>6095</v>
      </c>
      <c r="R163" s="112" t="s">
        <v>1845</v>
      </c>
      <c r="S163" s="112" t="s">
        <v>3119</v>
      </c>
      <c r="T163" s="112" t="s">
        <v>6096</v>
      </c>
      <c r="U163" s="112" t="s">
        <v>1845</v>
      </c>
      <c r="V163" s="112">
        <v>581722225</v>
      </c>
      <c r="W163" s="112" t="s">
        <v>6097</v>
      </c>
      <c r="X163" s="91">
        <v>5</v>
      </c>
      <c r="Y163" s="91">
        <v>1</v>
      </c>
      <c r="Z163" s="91">
        <v>6</v>
      </c>
      <c r="AA163" s="92">
        <v>5</v>
      </c>
      <c r="AB163" s="92">
        <v>1</v>
      </c>
      <c r="AC163" s="92">
        <v>6</v>
      </c>
      <c r="AD163" s="117" t="s">
        <v>1692</v>
      </c>
      <c r="AE163" s="91">
        <v>5</v>
      </c>
      <c r="AF163" s="117" t="s">
        <v>1692</v>
      </c>
      <c r="AG163" s="91">
        <v>0</v>
      </c>
      <c r="AH163" s="91">
        <v>4</v>
      </c>
      <c r="AI163" s="91">
        <v>0</v>
      </c>
      <c r="AJ163" s="91">
        <v>1</v>
      </c>
      <c r="AK163" s="91">
        <v>5</v>
      </c>
      <c r="AL163" s="117" t="s">
        <v>1692</v>
      </c>
      <c r="AM163" s="91">
        <v>0</v>
      </c>
      <c r="AN163" s="91">
        <v>2</v>
      </c>
      <c r="AO163" s="91">
        <v>3</v>
      </c>
      <c r="AP163" s="91">
        <v>5</v>
      </c>
      <c r="AQ163" s="117" t="s">
        <v>1692</v>
      </c>
      <c r="AR163" s="91">
        <v>0</v>
      </c>
      <c r="AS163" s="91">
        <v>0</v>
      </c>
      <c r="AT163" s="91">
        <v>0</v>
      </c>
      <c r="AU163" s="91">
        <v>4</v>
      </c>
      <c r="AV163" s="91">
        <v>1</v>
      </c>
      <c r="AW163" s="91">
        <v>0</v>
      </c>
      <c r="AX163" s="91">
        <v>5</v>
      </c>
      <c r="AY163" s="117" t="s">
        <v>1692</v>
      </c>
      <c r="AZ163" s="91">
        <v>1</v>
      </c>
      <c r="BA163" s="91">
        <v>1</v>
      </c>
      <c r="BB163" s="91">
        <v>0</v>
      </c>
      <c r="BC163" s="91">
        <v>1</v>
      </c>
      <c r="BD163" s="91">
        <v>1</v>
      </c>
      <c r="BE163" s="91">
        <v>0</v>
      </c>
      <c r="BF163" s="91">
        <v>0</v>
      </c>
      <c r="BG163" s="91">
        <v>16</v>
      </c>
      <c r="BH163" s="91">
        <v>0</v>
      </c>
      <c r="BI163" s="91">
        <v>0</v>
      </c>
      <c r="BJ163" s="91">
        <v>6</v>
      </c>
      <c r="BK163" s="91">
        <v>15</v>
      </c>
      <c r="BL163" s="91">
        <v>0</v>
      </c>
      <c r="BM163" s="91">
        <v>0</v>
      </c>
      <c r="BN163" s="91">
        <v>0</v>
      </c>
      <c r="BO163" s="91">
        <v>6</v>
      </c>
      <c r="BP163" s="91">
        <v>81</v>
      </c>
      <c r="BQ163" s="91">
        <v>55</v>
      </c>
      <c r="BR163" s="91">
        <v>0</v>
      </c>
      <c r="BS163" s="91">
        <v>22</v>
      </c>
      <c r="BT163" s="91">
        <v>12</v>
      </c>
      <c r="BU163" s="91">
        <v>0</v>
      </c>
      <c r="BV163" s="91">
        <v>0</v>
      </c>
      <c r="BW163" s="91">
        <v>11</v>
      </c>
      <c r="BX163" s="91">
        <v>8</v>
      </c>
      <c r="BY163" s="91">
        <v>46</v>
      </c>
      <c r="BZ163" s="91">
        <v>7</v>
      </c>
      <c r="CA163" s="91">
        <v>0</v>
      </c>
      <c r="CB163" s="91">
        <v>1</v>
      </c>
      <c r="CC163" s="91">
        <v>26</v>
      </c>
      <c r="CD163" s="91">
        <v>8</v>
      </c>
      <c r="CE163" s="91">
        <v>1</v>
      </c>
      <c r="CF163" s="91">
        <v>7</v>
      </c>
      <c r="CG163" s="91">
        <v>6</v>
      </c>
      <c r="CH163" s="91">
        <v>0</v>
      </c>
      <c r="CI163" s="91">
        <v>0</v>
      </c>
      <c r="CJ163" s="91">
        <v>0</v>
      </c>
      <c r="CK163" s="91">
        <v>0</v>
      </c>
      <c r="CL163" s="91">
        <v>0</v>
      </c>
      <c r="CM163" s="91">
        <v>0</v>
      </c>
      <c r="CN163" s="91">
        <v>0</v>
      </c>
      <c r="CO163" s="91">
        <v>0</v>
      </c>
      <c r="CP163" s="91">
        <v>0</v>
      </c>
      <c r="CQ163" s="91">
        <v>0</v>
      </c>
      <c r="CR163" s="91">
        <v>0</v>
      </c>
      <c r="CS163" s="91">
        <v>0</v>
      </c>
      <c r="CT163" s="91">
        <v>0</v>
      </c>
      <c r="CU163" s="91">
        <v>0</v>
      </c>
      <c r="CV163" s="91">
        <v>0</v>
      </c>
      <c r="CW163" s="91">
        <v>0</v>
      </c>
      <c r="CX163" s="91">
        <v>0</v>
      </c>
      <c r="CY163" s="91">
        <v>0</v>
      </c>
      <c r="CZ163" s="91">
        <v>0</v>
      </c>
      <c r="DA163" s="91">
        <v>0</v>
      </c>
      <c r="DB163" s="91">
        <v>0</v>
      </c>
      <c r="DC163" s="91">
        <v>19</v>
      </c>
      <c r="DD163" s="91">
        <v>1</v>
      </c>
      <c r="DE163" s="91">
        <v>0</v>
      </c>
      <c r="DF163" s="91">
        <v>0</v>
      </c>
      <c r="DG163" s="91">
        <v>9</v>
      </c>
      <c r="DH163" s="91">
        <v>0</v>
      </c>
      <c r="DI163" s="91">
        <v>1</v>
      </c>
      <c r="DJ163" s="91">
        <v>0</v>
      </c>
      <c r="DK163" s="91">
        <v>0</v>
      </c>
      <c r="DL163" s="91">
        <v>0</v>
      </c>
      <c r="DM163" s="91">
        <v>0</v>
      </c>
      <c r="DN163" s="91">
        <v>0</v>
      </c>
      <c r="DO163" s="91">
        <v>0</v>
      </c>
      <c r="DP163" s="91">
        <v>0</v>
      </c>
      <c r="DQ163" s="91">
        <v>0</v>
      </c>
      <c r="DR163" s="91">
        <v>0</v>
      </c>
      <c r="DS163" s="91">
        <v>0</v>
      </c>
      <c r="DT163" s="91">
        <v>0</v>
      </c>
      <c r="DU163" s="91">
        <v>0</v>
      </c>
      <c r="DV163" s="91">
        <v>0</v>
      </c>
      <c r="DW163" s="91">
        <v>0</v>
      </c>
      <c r="DX163" s="91">
        <v>0</v>
      </c>
      <c r="DY163" s="91">
        <v>0</v>
      </c>
      <c r="DZ163" s="91">
        <v>0</v>
      </c>
      <c r="EA163" s="91">
        <v>0</v>
      </c>
      <c r="EB163" s="91">
        <v>0</v>
      </c>
      <c r="EC163" s="91">
        <v>0</v>
      </c>
      <c r="ED163" s="91">
        <v>0</v>
      </c>
      <c r="EE163" s="91">
        <v>0</v>
      </c>
      <c r="EF163" s="91">
        <v>0</v>
      </c>
      <c r="EG163" s="91">
        <v>0</v>
      </c>
      <c r="EH163" s="91">
        <v>0</v>
      </c>
      <c r="EI163" s="91">
        <v>1</v>
      </c>
      <c r="EJ163" s="91">
        <v>0</v>
      </c>
      <c r="EK163" s="91">
        <v>0</v>
      </c>
      <c r="EL163" s="91">
        <v>0</v>
      </c>
      <c r="EM163" s="91">
        <v>0</v>
      </c>
      <c r="EN163" s="91">
        <v>0</v>
      </c>
      <c r="EO163" s="91">
        <v>5</v>
      </c>
      <c r="EP163" s="91">
        <v>62</v>
      </c>
      <c r="EQ163" s="91">
        <v>0</v>
      </c>
      <c r="ER163" s="91">
        <v>0</v>
      </c>
      <c r="ES163" s="91">
        <v>0</v>
      </c>
      <c r="ET163" s="91">
        <v>0</v>
      </c>
      <c r="EU163" s="91">
        <v>1</v>
      </c>
      <c r="EV163" s="112" t="s">
        <v>6098</v>
      </c>
      <c r="EW163" s="91">
        <v>2</v>
      </c>
      <c r="EX163" s="112" t="s">
        <v>1845</v>
      </c>
      <c r="EY163" s="112" t="s">
        <v>1845</v>
      </c>
      <c r="EZ163" s="91">
        <v>1</v>
      </c>
      <c r="FA163" s="91">
        <v>1</v>
      </c>
      <c r="FB163" s="91">
        <v>1</v>
      </c>
      <c r="FC163" s="112" t="s">
        <v>1845</v>
      </c>
      <c r="FD163" s="112" t="s">
        <v>1845</v>
      </c>
      <c r="FE163" s="91">
        <v>15406</v>
      </c>
      <c r="FF163" s="92">
        <v>124.24079999999999</v>
      </c>
      <c r="FG163" s="91">
        <v>15</v>
      </c>
      <c r="FH163" s="91">
        <v>15</v>
      </c>
      <c r="FI163" s="118">
        <v>15368</v>
      </c>
      <c r="FJ163" s="118">
        <v>124.24</v>
      </c>
      <c r="FK163" s="118">
        <v>15</v>
      </c>
      <c r="FL163" s="118">
        <v>15</v>
      </c>
    </row>
    <row r="164" spans="1:168" ht="28.5" x14ac:dyDescent="0.2">
      <c r="A164" s="112" t="s">
        <v>327</v>
      </c>
      <c r="B164" s="112" t="s">
        <v>341</v>
      </c>
      <c r="C164" s="91">
        <v>3</v>
      </c>
      <c r="D164" s="112" t="s">
        <v>1082</v>
      </c>
      <c r="E164" s="112" t="s">
        <v>6099</v>
      </c>
      <c r="F164" s="112" t="s">
        <v>6100</v>
      </c>
      <c r="G164" s="112">
        <v>78401</v>
      </c>
      <c r="H164" s="112" t="s">
        <v>341</v>
      </c>
      <c r="I164" s="112" t="s">
        <v>6101</v>
      </c>
      <c r="J164" s="112" t="s">
        <v>6102</v>
      </c>
      <c r="K164" s="112" t="s">
        <v>1841</v>
      </c>
      <c r="L164" s="112" t="s">
        <v>1842</v>
      </c>
      <c r="M164" s="112" t="s">
        <v>4806</v>
      </c>
      <c r="N164" s="112" t="s">
        <v>6103</v>
      </c>
      <c r="O164" s="112"/>
      <c r="P164" s="112">
        <v>585153240</v>
      </c>
      <c r="Q164" s="112" t="s">
        <v>6104</v>
      </c>
      <c r="R164" s="112" t="s">
        <v>1842</v>
      </c>
      <c r="S164" s="112" t="s">
        <v>4806</v>
      </c>
      <c r="T164" s="112" t="s">
        <v>6103</v>
      </c>
      <c r="U164" s="112"/>
      <c r="V164" s="112">
        <v>585153240</v>
      </c>
      <c r="W164" s="112" t="s">
        <v>6104</v>
      </c>
      <c r="X164" s="91">
        <v>6</v>
      </c>
      <c r="Y164" s="91">
        <v>0</v>
      </c>
      <c r="Z164" s="91">
        <v>6</v>
      </c>
      <c r="AA164" s="92">
        <v>5.75</v>
      </c>
      <c r="AB164" s="92">
        <v>0</v>
      </c>
      <c r="AC164" s="92">
        <v>5.75</v>
      </c>
      <c r="AD164" s="117" t="s">
        <v>1692</v>
      </c>
      <c r="AE164" s="91">
        <v>5</v>
      </c>
      <c r="AF164" s="117" t="s">
        <v>1692</v>
      </c>
      <c r="AG164" s="91">
        <v>0</v>
      </c>
      <c r="AH164" s="91">
        <v>4</v>
      </c>
      <c r="AI164" s="91">
        <v>0</v>
      </c>
      <c r="AJ164" s="91">
        <v>2</v>
      </c>
      <c r="AK164" s="91">
        <v>6</v>
      </c>
      <c r="AL164" s="117" t="s">
        <v>1692</v>
      </c>
      <c r="AM164" s="91">
        <v>1</v>
      </c>
      <c r="AN164" s="91">
        <v>1</v>
      </c>
      <c r="AO164" s="91">
        <v>4</v>
      </c>
      <c r="AP164" s="91">
        <v>6</v>
      </c>
      <c r="AQ164" s="117" t="s">
        <v>1692</v>
      </c>
      <c r="AR164" s="91">
        <v>0</v>
      </c>
      <c r="AS164" s="91">
        <v>0</v>
      </c>
      <c r="AT164" s="91">
        <v>1</v>
      </c>
      <c r="AU164" s="91">
        <v>4</v>
      </c>
      <c r="AV164" s="91">
        <v>1</v>
      </c>
      <c r="AW164" s="91">
        <v>0</v>
      </c>
      <c r="AX164" s="91">
        <v>6</v>
      </c>
      <c r="AY164" s="117" t="s">
        <v>1692</v>
      </c>
      <c r="AZ164" s="91">
        <v>1</v>
      </c>
      <c r="BA164" s="91">
        <v>1</v>
      </c>
      <c r="BB164" s="91">
        <v>0</v>
      </c>
      <c r="BC164" s="91">
        <v>1</v>
      </c>
      <c r="BD164" s="91">
        <v>2</v>
      </c>
      <c r="BE164" s="91">
        <v>0</v>
      </c>
      <c r="BF164" s="91">
        <v>0</v>
      </c>
      <c r="BG164" s="91">
        <v>25</v>
      </c>
      <c r="BH164" s="91">
        <v>2</v>
      </c>
      <c r="BI164" s="91">
        <v>0</v>
      </c>
      <c r="BJ164" s="91">
        <v>25</v>
      </c>
      <c r="BK164" s="91">
        <v>2</v>
      </c>
      <c r="BL164" s="91">
        <v>0</v>
      </c>
      <c r="BM164" s="91">
        <v>0</v>
      </c>
      <c r="BN164" s="91">
        <v>0</v>
      </c>
      <c r="BO164" s="91">
        <v>16</v>
      </c>
      <c r="BP164" s="91">
        <v>97</v>
      </c>
      <c r="BQ164" s="91">
        <v>68</v>
      </c>
      <c r="BR164" s="91">
        <v>1</v>
      </c>
      <c r="BS164" s="91">
        <v>33</v>
      </c>
      <c r="BT164" s="91">
        <v>5</v>
      </c>
      <c r="BU164" s="91">
        <v>0</v>
      </c>
      <c r="BV164" s="91">
        <v>1</v>
      </c>
      <c r="BW164" s="91">
        <v>13</v>
      </c>
      <c r="BX164" s="91">
        <v>2</v>
      </c>
      <c r="BY164" s="91">
        <v>49</v>
      </c>
      <c r="BZ164" s="91">
        <v>1</v>
      </c>
      <c r="CA164" s="91">
        <v>2</v>
      </c>
      <c r="CB164" s="91">
        <v>6</v>
      </c>
      <c r="CC164" s="91">
        <v>37</v>
      </c>
      <c r="CD164" s="91">
        <v>3</v>
      </c>
      <c r="CE164" s="91">
        <v>1</v>
      </c>
      <c r="CF164" s="91">
        <v>14</v>
      </c>
      <c r="CG164" s="91">
        <v>1</v>
      </c>
      <c r="CH164" s="91">
        <v>0</v>
      </c>
      <c r="CI164" s="91">
        <v>0</v>
      </c>
      <c r="CJ164" s="91">
        <v>0</v>
      </c>
      <c r="CK164" s="91">
        <v>13</v>
      </c>
      <c r="CL164" s="91">
        <v>0</v>
      </c>
      <c r="CM164" s="91">
        <v>0</v>
      </c>
      <c r="CN164" s="91">
        <v>0</v>
      </c>
      <c r="CO164" s="91">
        <v>0</v>
      </c>
      <c r="CP164" s="91">
        <v>0</v>
      </c>
      <c r="CQ164" s="91">
        <v>0</v>
      </c>
      <c r="CR164" s="91">
        <v>0</v>
      </c>
      <c r="CS164" s="91">
        <v>0</v>
      </c>
      <c r="CT164" s="91">
        <v>0</v>
      </c>
      <c r="CU164" s="91">
        <v>0</v>
      </c>
      <c r="CV164" s="91">
        <v>0</v>
      </c>
      <c r="CW164" s="91">
        <v>0</v>
      </c>
      <c r="CX164" s="91">
        <v>0</v>
      </c>
      <c r="CY164" s="91">
        <v>0</v>
      </c>
      <c r="CZ164" s="91">
        <v>0</v>
      </c>
      <c r="DA164" s="91">
        <v>0</v>
      </c>
      <c r="DB164" s="91">
        <v>0</v>
      </c>
      <c r="DC164" s="91">
        <v>29</v>
      </c>
      <c r="DD164" s="91">
        <v>0</v>
      </c>
      <c r="DE164" s="91">
        <v>0</v>
      </c>
      <c r="DF164" s="91">
        <v>0</v>
      </c>
      <c r="DG164" s="91">
        <v>9</v>
      </c>
      <c r="DH164" s="91">
        <v>9</v>
      </c>
      <c r="DI164" s="91">
        <v>6</v>
      </c>
      <c r="DJ164" s="91">
        <v>9</v>
      </c>
      <c r="DK164" s="91">
        <v>0</v>
      </c>
      <c r="DL164" s="91">
        <v>0</v>
      </c>
      <c r="DM164" s="91">
        <v>0</v>
      </c>
      <c r="DN164" s="91">
        <v>0</v>
      </c>
      <c r="DO164" s="91">
        <v>0</v>
      </c>
      <c r="DP164" s="91">
        <v>0</v>
      </c>
      <c r="DQ164" s="91">
        <v>0</v>
      </c>
      <c r="DR164" s="91">
        <v>0</v>
      </c>
      <c r="DS164" s="91">
        <v>0</v>
      </c>
      <c r="DT164" s="91">
        <v>0</v>
      </c>
      <c r="DU164" s="91">
        <v>0</v>
      </c>
      <c r="DV164" s="91">
        <v>0</v>
      </c>
      <c r="DW164" s="91">
        <v>0</v>
      </c>
      <c r="DX164" s="91">
        <v>0</v>
      </c>
      <c r="DY164" s="91">
        <v>0</v>
      </c>
      <c r="DZ164" s="91">
        <v>0</v>
      </c>
      <c r="EA164" s="91">
        <v>0</v>
      </c>
      <c r="EB164" s="91">
        <v>0</v>
      </c>
      <c r="EC164" s="91">
        <v>0</v>
      </c>
      <c r="ED164" s="91">
        <v>0</v>
      </c>
      <c r="EE164" s="91">
        <v>0</v>
      </c>
      <c r="EF164" s="91">
        <v>0</v>
      </c>
      <c r="EG164" s="91">
        <v>4</v>
      </c>
      <c r="EH164" s="91">
        <v>0</v>
      </c>
      <c r="EI164" s="91">
        <v>2</v>
      </c>
      <c r="EJ164" s="91">
        <v>0</v>
      </c>
      <c r="EK164" s="91">
        <v>1</v>
      </c>
      <c r="EL164" s="91">
        <v>12</v>
      </c>
      <c r="EM164" s="91">
        <v>15</v>
      </c>
      <c r="EN164" s="91">
        <v>0</v>
      </c>
      <c r="EO164" s="91">
        <v>2</v>
      </c>
      <c r="EP164" s="91">
        <v>1098</v>
      </c>
      <c r="EQ164" s="91">
        <v>0</v>
      </c>
      <c r="ER164" s="91">
        <v>0</v>
      </c>
      <c r="ES164" s="91">
        <v>0</v>
      </c>
      <c r="ET164" s="91">
        <v>0</v>
      </c>
      <c r="EU164" s="91">
        <v>1</v>
      </c>
      <c r="EV164" s="112" t="s">
        <v>6105</v>
      </c>
      <c r="EW164" s="91">
        <v>2</v>
      </c>
      <c r="EX164" s="112" t="s">
        <v>1845</v>
      </c>
      <c r="EY164" s="112" t="s">
        <v>6106</v>
      </c>
      <c r="EZ164" s="91">
        <v>1</v>
      </c>
      <c r="FA164" s="91">
        <v>1</v>
      </c>
      <c r="FB164" s="91">
        <v>1</v>
      </c>
      <c r="FC164" s="112" t="s">
        <v>1845</v>
      </c>
      <c r="FD164" s="112" t="s">
        <v>6107</v>
      </c>
      <c r="FE164" s="91">
        <v>23771</v>
      </c>
      <c r="FF164" s="92">
        <v>247.49</v>
      </c>
      <c r="FG164" s="91">
        <v>20</v>
      </c>
      <c r="FH164" s="91">
        <v>20</v>
      </c>
      <c r="FI164" s="118">
        <v>21965</v>
      </c>
      <c r="FJ164" s="118">
        <v>221.48</v>
      </c>
      <c r="FK164" s="118">
        <v>16</v>
      </c>
      <c r="FL164" s="118">
        <v>16</v>
      </c>
    </row>
    <row r="165" spans="1:168" ht="42.75" x14ac:dyDescent="0.2">
      <c r="A165" s="112" t="s">
        <v>327</v>
      </c>
      <c r="B165" s="112" t="s">
        <v>343</v>
      </c>
      <c r="C165" s="91">
        <v>3</v>
      </c>
      <c r="D165" s="112" t="s">
        <v>1120</v>
      </c>
      <c r="E165" s="112" t="s">
        <v>6112</v>
      </c>
      <c r="F165" s="112" t="s">
        <v>6113</v>
      </c>
      <c r="G165" s="112">
        <v>78985</v>
      </c>
      <c r="H165" s="112" t="s">
        <v>343</v>
      </c>
      <c r="I165" s="112" t="s">
        <v>6114</v>
      </c>
      <c r="J165" s="112" t="s">
        <v>6115</v>
      </c>
      <c r="K165" s="112" t="s">
        <v>6116</v>
      </c>
      <c r="L165" s="112" t="s">
        <v>1948</v>
      </c>
      <c r="M165" s="112" t="s">
        <v>2120</v>
      </c>
      <c r="N165" s="112" t="s">
        <v>6117</v>
      </c>
      <c r="O165" s="112" t="s">
        <v>1845</v>
      </c>
      <c r="P165" s="112">
        <v>583452172</v>
      </c>
      <c r="Q165" s="112" t="s">
        <v>6118</v>
      </c>
      <c r="R165" s="112" t="s">
        <v>1845</v>
      </c>
      <c r="S165" s="112" t="s">
        <v>1845</v>
      </c>
      <c r="T165" s="112" t="s">
        <v>1845</v>
      </c>
      <c r="U165" s="112" t="s">
        <v>1845</v>
      </c>
      <c r="V165" s="112" t="s">
        <v>1845</v>
      </c>
      <c r="W165" s="112" t="s">
        <v>1845</v>
      </c>
      <c r="X165" s="91">
        <v>7</v>
      </c>
      <c r="Y165" s="91">
        <v>0</v>
      </c>
      <c r="Z165" s="91">
        <v>7</v>
      </c>
      <c r="AA165" s="92">
        <v>6</v>
      </c>
      <c r="AB165" s="92">
        <v>0</v>
      </c>
      <c r="AC165" s="92">
        <v>6</v>
      </c>
      <c r="AD165" s="117" t="s">
        <v>1692</v>
      </c>
      <c r="AE165" s="91">
        <v>5</v>
      </c>
      <c r="AF165" s="117" t="s">
        <v>1692</v>
      </c>
      <c r="AG165" s="91">
        <v>0</v>
      </c>
      <c r="AH165" s="91">
        <v>2</v>
      </c>
      <c r="AI165" s="91">
        <v>3</v>
      </c>
      <c r="AJ165" s="91">
        <v>2</v>
      </c>
      <c r="AK165" s="91">
        <v>7</v>
      </c>
      <c r="AL165" s="117" t="s">
        <v>1692</v>
      </c>
      <c r="AM165" s="91">
        <v>3</v>
      </c>
      <c r="AN165" s="91">
        <v>1</v>
      </c>
      <c r="AO165" s="91">
        <v>3</v>
      </c>
      <c r="AP165" s="91">
        <v>7</v>
      </c>
      <c r="AQ165" s="117" t="s">
        <v>1692</v>
      </c>
      <c r="AR165" s="91">
        <v>0</v>
      </c>
      <c r="AS165" s="91">
        <v>0</v>
      </c>
      <c r="AT165" s="91">
        <v>0</v>
      </c>
      <c r="AU165" s="91">
        <v>6</v>
      </c>
      <c r="AV165" s="91">
        <v>1</v>
      </c>
      <c r="AW165" s="91">
        <v>0</v>
      </c>
      <c r="AX165" s="91">
        <v>7</v>
      </c>
      <c r="AY165" s="117" t="s">
        <v>1692</v>
      </c>
      <c r="AZ165" s="91">
        <v>1</v>
      </c>
      <c r="BA165" s="91">
        <v>1</v>
      </c>
      <c r="BB165" s="91">
        <v>1</v>
      </c>
      <c r="BC165" s="91">
        <v>1</v>
      </c>
      <c r="BD165" s="91">
        <v>0</v>
      </c>
      <c r="BE165" s="91">
        <v>0</v>
      </c>
      <c r="BF165" s="91">
        <v>0</v>
      </c>
      <c r="BG165" s="91">
        <v>43</v>
      </c>
      <c r="BH165" s="91">
        <v>1</v>
      </c>
      <c r="BI165" s="91">
        <v>0</v>
      </c>
      <c r="BJ165" s="91">
        <v>33</v>
      </c>
      <c r="BK165" s="91">
        <v>0</v>
      </c>
      <c r="BL165" s="91">
        <v>0</v>
      </c>
      <c r="BM165" s="91">
        <v>0</v>
      </c>
      <c r="BN165" s="91">
        <v>0</v>
      </c>
      <c r="BO165" s="91">
        <v>5</v>
      </c>
      <c r="BP165" s="91">
        <v>95</v>
      </c>
      <c r="BQ165" s="91">
        <v>79</v>
      </c>
      <c r="BR165" s="91">
        <v>4</v>
      </c>
      <c r="BS165" s="91">
        <v>12</v>
      </c>
      <c r="BT165" s="91">
        <v>13</v>
      </c>
      <c r="BU165" s="91">
        <v>1</v>
      </c>
      <c r="BV165" s="91">
        <v>0</v>
      </c>
      <c r="BW165" s="91">
        <v>5</v>
      </c>
      <c r="BX165" s="91">
        <v>2</v>
      </c>
      <c r="BY165" s="91">
        <v>80</v>
      </c>
      <c r="BZ165" s="91">
        <v>5</v>
      </c>
      <c r="CA165" s="91">
        <v>3</v>
      </c>
      <c r="CB165" s="91">
        <v>4</v>
      </c>
      <c r="CC165" s="91">
        <v>44</v>
      </c>
      <c r="CD165" s="91">
        <v>5</v>
      </c>
      <c r="CE165" s="91">
        <v>1</v>
      </c>
      <c r="CF165" s="91">
        <v>12</v>
      </c>
      <c r="CG165" s="91">
        <v>0</v>
      </c>
      <c r="CH165" s="91">
        <v>3</v>
      </c>
      <c r="CI165" s="91">
        <v>0</v>
      </c>
      <c r="CJ165" s="91">
        <v>1</v>
      </c>
      <c r="CK165" s="91">
        <v>22</v>
      </c>
      <c r="CL165" s="91">
        <v>0</v>
      </c>
      <c r="CM165" s="91">
        <v>3</v>
      </c>
      <c r="CN165" s="91">
        <v>3</v>
      </c>
      <c r="CO165" s="91">
        <v>0</v>
      </c>
      <c r="CP165" s="91">
        <v>1</v>
      </c>
      <c r="CQ165" s="91">
        <v>1</v>
      </c>
      <c r="CR165" s="91">
        <v>1</v>
      </c>
      <c r="CS165" s="91">
        <v>0</v>
      </c>
      <c r="CT165" s="91">
        <v>0</v>
      </c>
      <c r="CU165" s="91">
        <v>0</v>
      </c>
      <c r="CV165" s="91">
        <v>0</v>
      </c>
      <c r="CW165" s="91">
        <v>100000</v>
      </c>
      <c r="CX165" s="91">
        <v>0</v>
      </c>
      <c r="CY165" s="91">
        <v>0</v>
      </c>
      <c r="CZ165" s="91">
        <v>0</v>
      </c>
      <c r="DA165" s="91">
        <v>1</v>
      </c>
      <c r="DB165" s="91">
        <v>0</v>
      </c>
      <c r="DC165" s="91">
        <v>60</v>
      </c>
      <c r="DD165" s="91">
        <v>0</v>
      </c>
      <c r="DE165" s="91">
        <v>0</v>
      </c>
      <c r="DF165" s="91">
        <v>0</v>
      </c>
      <c r="DG165" s="91">
        <v>8</v>
      </c>
      <c r="DH165" s="91">
        <v>18</v>
      </c>
      <c r="DI165" s="91">
        <v>9</v>
      </c>
      <c r="DJ165" s="91">
        <v>0</v>
      </c>
      <c r="DK165" s="91">
        <v>0</v>
      </c>
      <c r="DL165" s="91">
        <v>0</v>
      </c>
      <c r="DM165" s="91">
        <v>0</v>
      </c>
      <c r="DN165" s="91">
        <v>0</v>
      </c>
      <c r="DO165" s="91">
        <v>0</v>
      </c>
      <c r="DP165" s="91">
        <v>0</v>
      </c>
      <c r="DQ165" s="91">
        <v>0</v>
      </c>
      <c r="DR165" s="91">
        <v>0</v>
      </c>
      <c r="DS165" s="91">
        <v>0</v>
      </c>
      <c r="DT165" s="91">
        <v>0</v>
      </c>
      <c r="DU165" s="91">
        <v>0</v>
      </c>
      <c r="DV165" s="91">
        <v>0</v>
      </c>
      <c r="DW165" s="91">
        <v>0</v>
      </c>
      <c r="DX165" s="91">
        <v>0</v>
      </c>
      <c r="DY165" s="91">
        <v>0</v>
      </c>
      <c r="DZ165" s="91">
        <v>0</v>
      </c>
      <c r="EA165" s="91">
        <v>1</v>
      </c>
      <c r="EB165" s="91">
        <v>1</v>
      </c>
      <c r="EC165" s="91">
        <v>0</v>
      </c>
      <c r="ED165" s="91">
        <v>0</v>
      </c>
      <c r="EE165" s="91">
        <v>0</v>
      </c>
      <c r="EF165" s="91">
        <v>1</v>
      </c>
      <c r="EG165" s="91">
        <v>3</v>
      </c>
      <c r="EH165" s="91">
        <v>0</v>
      </c>
      <c r="EI165" s="91">
        <v>3</v>
      </c>
      <c r="EJ165" s="91">
        <v>1</v>
      </c>
      <c r="EK165" s="91">
        <v>1</v>
      </c>
      <c r="EL165" s="91">
        <v>1</v>
      </c>
      <c r="EM165" s="91">
        <v>4</v>
      </c>
      <c r="EN165" s="91">
        <v>0</v>
      </c>
      <c r="EO165" s="91">
        <v>22</v>
      </c>
      <c r="EP165" s="91">
        <v>183</v>
      </c>
      <c r="EQ165" s="91">
        <v>0</v>
      </c>
      <c r="ER165" s="91">
        <v>0</v>
      </c>
      <c r="ES165" s="91">
        <v>1</v>
      </c>
      <c r="ET165" s="91">
        <v>0</v>
      </c>
      <c r="EU165" s="91">
        <v>1</v>
      </c>
      <c r="EV165" s="112" t="s">
        <v>6119</v>
      </c>
      <c r="EW165" s="91">
        <v>3</v>
      </c>
      <c r="EX165" s="112" t="s">
        <v>6120</v>
      </c>
      <c r="EY165" s="112" t="s">
        <v>6121</v>
      </c>
      <c r="EZ165" s="91">
        <v>1</v>
      </c>
      <c r="FA165" s="91">
        <v>1</v>
      </c>
      <c r="FB165" s="91">
        <v>1</v>
      </c>
      <c r="FC165" s="112" t="s">
        <v>1845</v>
      </c>
      <c r="FD165" s="112" t="s">
        <v>1845</v>
      </c>
      <c r="FE165" s="91">
        <v>18291</v>
      </c>
      <c r="FF165" s="92">
        <v>188.39</v>
      </c>
      <c r="FG165" s="91">
        <v>14</v>
      </c>
      <c r="FH165" s="91">
        <v>13</v>
      </c>
      <c r="FI165" s="118">
        <v>18362</v>
      </c>
      <c r="FJ165" s="118">
        <v>188.36</v>
      </c>
      <c r="FK165" s="118">
        <v>14</v>
      </c>
      <c r="FL165" s="118">
        <v>13</v>
      </c>
    </row>
    <row r="166" spans="1:168" ht="99.75" x14ac:dyDescent="0.2">
      <c r="A166" s="112" t="s">
        <v>327</v>
      </c>
      <c r="B166" s="112" t="s">
        <v>347</v>
      </c>
      <c r="C166" s="91">
        <v>3</v>
      </c>
      <c r="D166" s="112" t="s">
        <v>1164</v>
      </c>
      <c r="E166" s="112" t="s">
        <v>2300</v>
      </c>
      <c r="F166" s="112">
        <v>583</v>
      </c>
      <c r="G166" s="112">
        <v>77911</v>
      </c>
      <c r="H166" s="112"/>
      <c r="I166" s="112" t="s">
        <v>6144</v>
      </c>
      <c r="J166" s="112" t="s">
        <v>6145</v>
      </c>
      <c r="K166" s="112" t="s">
        <v>1973</v>
      </c>
      <c r="L166" s="112" t="s">
        <v>1914</v>
      </c>
      <c r="M166" s="112" t="s">
        <v>1887</v>
      </c>
      <c r="N166" s="112" t="s">
        <v>6146</v>
      </c>
      <c r="O166" s="112"/>
      <c r="P166" s="112">
        <v>588488140</v>
      </c>
      <c r="Q166" s="112" t="s">
        <v>6147</v>
      </c>
      <c r="R166" s="112"/>
      <c r="S166" s="112" t="s">
        <v>2599</v>
      </c>
      <c r="T166" s="112" t="s">
        <v>6148</v>
      </c>
      <c r="U166" s="112"/>
      <c r="V166" s="112">
        <v>588488141</v>
      </c>
      <c r="W166" s="112" t="s">
        <v>6149</v>
      </c>
      <c r="X166" s="91">
        <v>31</v>
      </c>
      <c r="Y166" s="91">
        <v>5</v>
      </c>
      <c r="Z166" s="91">
        <v>36</v>
      </c>
      <c r="AA166" s="92">
        <v>31</v>
      </c>
      <c r="AB166" s="92">
        <v>5</v>
      </c>
      <c r="AC166" s="92">
        <v>36</v>
      </c>
      <c r="AD166" s="117" t="s">
        <v>1692</v>
      </c>
      <c r="AE166" s="91">
        <v>27</v>
      </c>
      <c r="AF166" s="117" t="s">
        <v>1692</v>
      </c>
      <c r="AG166" s="91">
        <v>0</v>
      </c>
      <c r="AH166" s="91">
        <v>9</v>
      </c>
      <c r="AI166" s="91">
        <v>2</v>
      </c>
      <c r="AJ166" s="91">
        <v>20</v>
      </c>
      <c r="AK166" s="91">
        <v>31</v>
      </c>
      <c r="AL166" s="117" t="s">
        <v>1692</v>
      </c>
      <c r="AM166" s="91">
        <v>6</v>
      </c>
      <c r="AN166" s="91">
        <v>2</v>
      </c>
      <c r="AO166" s="91">
        <v>23</v>
      </c>
      <c r="AP166" s="91">
        <v>31</v>
      </c>
      <c r="AQ166" s="117" t="s">
        <v>1692</v>
      </c>
      <c r="AR166" s="91">
        <v>0</v>
      </c>
      <c r="AS166" s="91">
        <v>0</v>
      </c>
      <c r="AT166" s="91">
        <v>2</v>
      </c>
      <c r="AU166" s="91">
        <v>0</v>
      </c>
      <c r="AV166" s="91">
        <v>25</v>
      </c>
      <c r="AW166" s="91">
        <v>4</v>
      </c>
      <c r="AX166" s="91">
        <v>31</v>
      </c>
      <c r="AY166" s="117" t="s">
        <v>1692</v>
      </c>
      <c r="AZ166" s="91">
        <v>1</v>
      </c>
      <c r="BA166" s="91">
        <v>1</v>
      </c>
      <c r="BB166" s="91">
        <v>1</v>
      </c>
      <c r="BC166" s="91">
        <v>1</v>
      </c>
      <c r="BD166" s="91">
        <v>0</v>
      </c>
      <c r="BE166" s="91">
        <v>0</v>
      </c>
      <c r="BF166" s="91">
        <v>0</v>
      </c>
      <c r="BG166" s="91">
        <v>125</v>
      </c>
      <c r="BH166" s="91">
        <v>13</v>
      </c>
      <c r="BI166" s="91">
        <v>0</v>
      </c>
      <c r="BJ166" s="91">
        <v>38</v>
      </c>
      <c r="BK166" s="91">
        <v>46</v>
      </c>
      <c r="BL166" s="91">
        <v>0</v>
      </c>
      <c r="BM166" s="91">
        <v>0</v>
      </c>
      <c r="BN166" s="91">
        <v>0</v>
      </c>
      <c r="BO166" s="91">
        <v>17</v>
      </c>
      <c r="BP166" s="91">
        <v>454</v>
      </c>
      <c r="BQ166" s="91">
        <v>144</v>
      </c>
      <c r="BR166" s="91">
        <v>0</v>
      </c>
      <c r="BS166" s="91">
        <v>152</v>
      </c>
      <c r="BT166" s="91">
        <v>156</v>
      </c>
      <c r="BU166" s="91">
        <v>0</v>
      </c>
      <c r="BV166" s="91">
        <v>0</v>
      </c>
      <c r="BW166" s="91">
        <v>149</v>
      </c>
      <c r="BX166" s="91">
        <v>13</v>
      </c>
      <c r="BY166" s="91">
        <v>368</v>
      </c>
      <c r="BZ166" s="91">
        <v>0</v>
      </c>
      <c r="CA166" s="91">
        <v>13</v>
      </c>
      <c r="CB166" s="91">
        <v>30</v>
      </c>
      <c r="CC166" s="91">
        <v>32</v>
      </c>
      <c r="CD166" s="91">
        <v>62</v>
      </c>
      <c r="CE166" s="91">
        <v>5</v>
      </c>
      <c r="CF166" s="91">
        <v>30</v>
      </c>
      <c r="CG166" s="91">
        <v>29</v>
      </c>
      <c r="CH166" s="91">
        <v>13</v>
      </c>
      <c r="CI166" s="91">
        <v>0</v>
      </c>
      <c r="CJ166" s="91">
        <v>6</v>
      </c>
      <c r="CK166" s="91">
        <v>67</v>
      </c>
      <c r="CL166" s="91">
        <v>0</v>
      </c>
      <c r="CM166" s="91">
        <v>2</v>
      </c>
      <c r="CN166" s="91">
        <v>1</v>
      </c>
      <c r="CO166" s="91">
        <v>0</v>
      </c>
      <c r="CP166" s="91">
        <v>0</v>
      </c>
      <c r="CQ166" s="91">
        <v>0</v>
      </c>
      <c r="CR166" s="91">
        <v>0</v>
      </c>
      <c r="CS166" s="91">
        <v>0</v>
      </c>
      <c r="CT166" s="91">
        <v>0</v>
      </c>
      <c r="CU166" s="91">
        <v>0</v>
      </c>
      <c r="CV166" s="91">
        <v>0</v>
      </c>
      <c r="CW166" s="91">
        <v>0</v>
      </c>
      <c r="CX166" s="91">
        <v>0</v>
      </c>
      <c r="CY166" s="91">
        <v>0</v>
      </c>
      <c r="CZ166" s="91">
        <v>1000000</v>
      </c>
      <c r="DA166" s="91">
        <v>0</v>
      </c>
      <c r="DB166" s="91">
        <v>0</v>
      </c>
      <c r="DC166" s="91">
        <v>185</v>
      </c>
      <c r="DD166" s="91">
        <v>29</v>
      </c>
      <c r="DE166" s="91">
        <v>1</v>
      </c>
      <c r="DF166" s="91">
        <v>0</v>
      </c>
      <c r="DG166" s="91">
        <v>77</v>
      </c>
      <c r="DH166" s="91">
        <v>0</v>
      </c>
      <c r="DI166" s="91">
        <v>36</v>
      </c>
      <c r="DJ166" s="91">
        <v>0</v>
      </c>
      <c r="DK166" s="91">
        <v>0</v>
      </c>
      <c r="DL166" s="91">
        <v>4</v>
      </c>
      <c r="DM166" s="91">
        <v>0</v>
      </c>
      <c r="DN166" s="91">
        <v>0</v>
      </c>
      <c r="DO166" s="91">
        <v>0</v>
      </c>
      <c r="DP166" s="91">
        <v>0</v>
      </c>
      <c r="DQ166" s="91">
        <v>0</v>
      </c>
      <c r="DR166" s="91">
        <v>0</v>
      </c>
      <c r="DS166" s="91">
        <v>0</v>
      </c>
      <c r="DT166" s="91">
        <v>0</v>
      </c>
      <c r="DU166" s="91">
        <v>0</v>
      </c>
      <c r="DV166" s="91">
        <v>0</v>
      </c>
      <c r="DW166" s="91">
        <v>0</v>
      </c>
      <c r="DX166" s="91">
        <v>2</v>
      </c>
      <c r="DY166" s="91">
        <v>0</v>
      </c>
      <c r="DZ166" s="91">
        <v>0</v>
      </c>
      <c r="EA166" s="91">
        <v>4</v>
      </c>
      <c r="EB166" s="91">
        <v>1</v>
      </c>
      <c r="EC166" s="91">
        <v>3</v>
      </c>
      <c r="ED166" s="91">
        <v>0</v>
      </c>
      <c r="EE166" s="91">
        <v>0</v>
      </c>
      <c r="EF166" s="91">
        <v>0</v>
      </c>
      <c r="EG166" s="91">
        <v>18</v>
      </c>
      <c r="EH166" s="91">
        <v>2</v>
      </c>
      <c r="EI166" s="91">
        <v>16</v>
      </c>
      <c r="EJ166" s="91">
        <v>4</v>
      </c>
      <c r="EK166" s="91">
        <v>1</v>
      </c>
      <c r="EL166" s="91">
        <v>30</v>
      </c>
      <c r="EM166" s="91">
        <v>23</v>
      </c>
      <c r="EN166" s="91">
        <v>6</v>
      </c>
      <c r="EO166" s="91">
        <v>59</v>
      </c>
      <c r="EP166" s="91">
        <v>971</v>
      </c>
      <c r="EQ166" s="91">
        <v>1</v>
      </c>
      <c r="ER166" s="91">
        <v>0</v>
      </c>
      <c r="ES166" s="91">
        <v>0</v>
      </c>
      <c r="ET166" s="91">
        <v>0</v>
      </c>
      <c r="EU166" s="91">
        <v>1</v>
      </c>
      <c r="EV166" s="112" t="s">
        <v>6150</v>
      </c>
      <c r="EW166" s="91">
        <v>2</v>
      </c>
      <c r="EX166" s="112" t="s">
        <v>6151</v>
      </c>
      <c r="EY166" s="112" t="s">
        <v>6152</v>
      </c>
      <c r="EZ166" s="91">
        <v>1</v>
      </c>
      <c r="FA166" s="91">
        <v>1</v>
      </c>
      <c r="FB166" s="91">
        <v>1</v>
      </c>
      <c r="FC166" s="112"/>
      <c r="FD166" s="112" t="s">
        <v>6153</v>
      </c>
      <c r="FE166" s="91">
        <v>109889</v>
      </c>
      <c r="FF166" s="92">
        <v>207.81</v>
      </c>
      <c r="FG166" s="91">
        <v>10</v>
      </c>
      <c r="FH166" s="91">
        <v>10</v>
      </c>
      <c r="FI166" s="118">
        <v>111750</v>
      </c>
      <c r="FJ166" s="118">
        <v>207.82</v>
      </c>
      <c r="FK166" s="118">
        <v>10</v>
      </c>
      <c r="FL166" s="118">
        <v>9</v>
      </c>
    </row>
    <row r="167" spans="1:168" ht="28.5" x14ac:dyDescent="0.2">
      <c r="A167" s="112" t="s">
        <v>327</v>
      </c>
      <c r="B167" s="112" t="s">
        <v>351</v>
      </c>
      <c r="C167" s="91">
        <v>3</v>
      </c>
      <c r="D167" s="112" t="s">
        <v>1209</v>
      </c>
      <c r="E167" s="112" t="s">
        <v>2335</v>
      </c>
      <c r="F167" s="112" t="s">
        <v>6173</v>
      </c>
      <c r="G167" s="112">
        <v>79601</v>
      </c>
      <c r="H167" s="112" t="s">
        <v>351</v>
      </c>
      <c r="I167" s="112" t="s">
        <v>6174</v>
      </c>
      <c r="J167" s="112" t="s">
        <v>6175</v>
      </c>
      <c r="K167" s="112" t="s">
        <v>2182</v>
      </c>
      <c r="L167" s="112" t="s">
        <v>1842</v>
      </c>
      <c r="M167" s="112" t="s">
        <v>2012</v>
      </c>
      <c r="N167" s="112" t="s">
        <v>2926</v>
      </c>
      <c r="O167" s="112"/>
      <c r="P167" s="112">
        <v>582329153</v>
      </c>
      <c r="Q167" s="112" t="s">
        <v>6176</v>
      </c>
      <c r="R167" s="112"/>
      <c r="S167" s="112" t="s">
        <v>3126</v>
      </c>
      <c r="T167" s="112" t="s">
        <v>5270</v>
      </c>
      <c r="U167" s="112"/>
      <c r="V167" s="112">
        <v>582329147</v>
      </c>
      <c r="W167" s="112" t="s">
        <v>6177</v>
      </c>
      <c r="X167" s="91">
        <v>10</v>
      </c>
      <c r="Y167" s="91">
        <v>2</v>
      </c>
      <c r="Z167" s="91">
        <v>12</v>
      </c>
      <c r="AA167" s="92">
        <v>9.4</v>
      </c>
      <c r="AB167" s="92">
        <v>2.6</v>
      </c>
      <c r="AC167" s="92">
        <v>12</v>
      </c>
      <c r="AD167" s="117" t="s">
        <v>1692</v>
      </c>
      <c r="AE167" s="91">
        <v>9</v>
      </c>
      <c r="AF167" s="117" t="s">
        <v>1692</v>
      </c>
      <c r="AG167" s="91">
        <v>0</v>
      </c>
      <c r="AH167" s="91">
        <v>7</v>
      </c>
      <c r="AI167" s="91">
        <v>0</v>
      </c>
      <c r="AJ167" s="91">
        <v>3</v>
      </c>
      <c r="AK167" s="91">
        <v>10</v>
      </c>
      <c r="AL167" s="117" t="s">
        <v>1692</v>
      </c>
      <c r="AM167" s="91">
        <v>2</v>
      </c>
      <c r="AN167" s="91">
        <v>2</v>
      </c>
      <c r="AO167" s="91">
        <v>6</v>
      </c>
      <c r="AP167" s="91">
        <v>10</v>
      </c>
      <c r="AQ167" s="117" t="s">
        <v>1692</v>
      </c>
      <c r="AR167" s="91">
        <v>0</v>
      </c>
      <c r="AS167" s="91">
        <v>0</v>
      </c>
      <c r="AT167" s="91">
        <v>1</v>
      </c>
      <c r="AU167" s="91">
        <v>7</v>
      </c>
      <c r="AV167" s="91">
        <v>2</v>
      </c>
      <c r="AW167" s="91">
        <v>0</v>
      </c>
      <c r="AX167" s="91">
        <v>10</v>
      </c>
      <c r="AY167" s="117" t="s">
        <v>1692</v>
      </c>
      <c r="AZ167" s="91">
        <v>1</v>
      </c>
      <c r="BA167" s="91">
        <v>1</v>
      </c>
      <c r="BB167" s="91">
        <v>0</v>
      </c>
      <c r="BC167" s="91">
        <v>1</v>
      </c>
      <c r="BD167" s="91">
        <v>0</v>
      </c>
      <c r="BE167" s="91">
        <v>0</v>
      </c>
      <c r="BF167" s="91">
        <v>0</v>
      </c>
      <c r="BG167" s="91">
        <v>76</v>
      </c>
      <c r="BH167" s="91">
        <v>10</v>
      </c>
      <c r="BI167" s="91">
        <v>0</v>
      </c>
      <c r="BJ167" s="91">
        <v>106</v>
      </c>
      <c r="BK167" s="91">
        <v>3</v>
      </c>
      <c r="BL167" s="91">
        <v>0</v>
      </c>
      <c r="BM167" s="91">
        <v>0</v>
      </c>
      <c r="BN167" s="91">
        <v>1</v>
      </c>
      <c r="BO167" s="91">
        <v>26</v>
      </c>
      <c r="BP167" s="91">
        <v>342</v>
      </c>
      <c r="BQ167" s="91">
        <v>161</v>
      </c>
      <c r="BR167" s="91">
        <v>8</v>
      </c>
      <c r="BS167" s="91">
        <v>31</v>
      </c>
      <c r="BT167" s="91">
        <v>30</v>
      </c>
      <c r="BU167" s="91">
        <v>1</v>
      </c>
      <c r="BV167" s="91">
        <v>0</v>
      </c>
      <c r="BW167" s="91">
        <v>18</v>
      </c>
      <c r="BX167" s="91">
        <v>3</v>
      </c>
      <c r="BY167" s="91">
        <v>222</v>
      </c>
      <c r="BZ167" s="91">
        <v>22</v>
      </c>
      <c r="CA167" s="91">
        <v>0</v>
      </c>
      <c r="CB167" s="91">
        <v>8</v>
      </c>
      <c r="CC167" s="91">
        <v>53</v>
      </c>
      <c r="CD167" s="91">
        <v>43</v>
      </c>
      <c r="CE167" s="91">
        <v>0</v>
      </c>
      <c r="CF167" s="91">
        <v>46</v>
      </c>
      <c r="CG167" s="91">
        <v>5</v>
      </c>
      <c r="CH167" s="91">
        <v>4</v>
      </c>
      <c r="CI167" s="91">
        <v>0</v>
      </c>
      <c r="CJ167" s="91">
        <v>2</v>
      </c>
      <c r="CK167" s="91">
        <v>32</v>
      </c>
      <c r="CL167" s="91">
        <v>0</v>
      </c>
      <c r="CM167" s="91">
        <v>0</v>
      </c>
      <c r="CN167" s="91">
        <v>0</v>
      </c>
      <c r="CO167" s="91">
        <v>1</v>
      </c>
      <c r="CP167" s="91">
        <v>0</v>
      </c>
      <c r="CQ167" s="91">
        <v>0</v>
      </c>
      <c r="CR167" s="91">
        <v>0</v>
      </c>
      <c r="CS167" s="91">
        <v>0</v>
      </c>
      <c r="CT167" s="91">
        <v>4</v>
      </c>
      <c r="CU167" s="91">
        <v>1</v>
      </c>
      <c r="CV167" s="91">
        <v>0</v>
      </c>
      <c r="CW167" s="91">
        <v>0</v>
      </c>
      <c r="CX167" s="91">
        <v>0</v>
      </c>
      <c r="CY167" s="91">
        <v>0</v>
      </c>
      <c r="CZ167" s="91">
        <v>0</v>
      </c>
      <c r="DA167" s="91">
        <v>0</v>
      </c>
      <c r="DB167" s="91">
        <v>0</v>
      </c>
      <c r="DC167" s="91">
        <v>2</v>
      </c>
      <c r="DD167" s="91">
        <v>10</v>
      </c>
      <c r="DE167" s="91">
        <v>1</v>
      </c>
      <c r="DF167" s="91">
        <v>0</v>
      </c>
      <c r="DG167" s="91">
        <v>63</v>
      </c>
      <c r="DH167" s="91">
        <v>14</v>
      </c>
      <c r="DI167" s="91">
        <v>32</v>
      </c>
      <c r="DJ167" s="91">
        <v>0</v>
      </c>
      <c r="DK167" s="91">
        <v>0</v>
      </c>
      <c r="DL167" s="91">
        <v>0</v>
      </c>
      <c r="DM167" s="91">
        <v>0</v>
      </c>
      <c r="DN167" s="91">
        <v>0</v>
      </c>
      <c r="DO167" s="91">
        <v>0</v>
      </c>
      <c r="DP167" s="91">
        <v>0</v>
      </c>
      <c r="DQ167" s="91">
        <v>0</v>
      </c>
      <c r="DR167" s="91">
        <v>0</v>
      </c>
      <c r="DS167" s="91">
        <v>0</v>
      </c>
      <c r="DT167" s="91">
        <v>0</v>
      </c>
      <c r="DU167" s="91">
        <v>0</v>
      </c>
      <c r="DV167" s="91">
        <v>0</v>
      </c>
      <c r="DW167" s="91">
        <v>0</v>
      </c>
      <c r="DX167" s="91">
        <v>0</v>
      </c>
      <c r="DY167" s="91">
        <v>0</v>
      </c>
      <c r="DZ167" s="91">
        <v>0</v>
      </c>
      <c r="EA167" s="91">
        <v>2</v>
      </c>
      <c r="EB167" s="91">
        <v>0</v>
      </c>
      <c r="EC167" s="91">
        <v>3</v>
      </c>
      <c r="ED167" s="91">
        <v>0</v>
      </c>
      <c r="EE167" s="91">
        <v>0</v>
      </c>
      <c r="EF167" s="91">
        <v>0</v>
      </c>
      <c r="EG167" s="91">
        <v>8</v>
      </c>
      <c r="EH167" s="91">
        <v>1</v>
      </c>
      <c r="EI167" s="91">
        <v>15</v>
      </c>
      <c r="EJ167" s="91">
        <v>0</v>
      </c>
      <c r="EK167" s="91">
        <v>0</v>
      </c>
      <c r="EL167" s="91">
        <v>0</v>
      </c>
      <c r="EM167" s="91">
        <v>0</v>
      </c>
      <c r="EN167" s="91">
        <v>0</v>
      </c>
      <c r="EO167" s="91">
        <v>0</v>
      </c>
      <c r="EP167" s="91">
        <v>480</v>
      </c>
      <c r="EQ167" s="91">
        <v>0</v>
      </c>
      <c r="ER167" s="91">
        <v>0</v>
      </c>
      <c r="ES167" s="91">
        <v>0</v>
      </c>
      <c r="ET167" s="91">
        <v>0</v>
      </c>
      <c r="EU167" s="91">
        <v>1</v>
      </c>
      <c r="EV167" s="112" t="s">
        <v>6178</v>
      </c>
      <c r="EW167" s="91">
        <v>4</v>
      </c>
      <c r="EX167" s="112" t="s">
        <v>6179</v>
      </c>
      <c r="EY167" s="112" t="s">
        <v>6180</v>
      </c>
      <c r="EZ167" s="91">
        <v>1</v>
      </c>
      <c r="FA167" s="91">
        <v>1</v>
      </c>
      <c r="FB167" s="91">
        <v>1</v>
      </c>
      <c r="FC167" s="112"/>
      <c r="FD167" s="112" t="s">
        <v>6181</v>
      </c>
      <c r="FE167" s="91">
        <v>71550</v>
      </c>
      <c r="FF167" s="92">
        <v>287.23</v>
      </c>
      <c r="FG167" s="91">
        <v>37</v>
      </c>
      <c r="FH167" s="91">
        <v>36</v>
      </c>
      <c r="FI167" s="118">
        <v>71691</v>
      </c>
      <c r="FJ167" s="118">
        <v>281.10000000000002</v>
      </c>
      <c r="FK167" s="118">
        <v>37</v>
      </c>
      <c r="FL167" s="118">
        <v>35</v>
      </c>
    </row>
    <row r="168" spans="1:168" ht="57" x14ac:dyDescent="0.2">
      <c r="A168" s="112" t="s">
        <v>327</v>
      </c>
      <c r="B168" s="112" t="s">
        <v>352</v>
      </c>
      <c r="C168" s="91">
        <v>3</v>
      </c>
      <c r="D168" s="112" t="s">
        <v>1213</v>
      </c>
      <c r="E168" s="112" t="s">
        <v>6182</v>
      </c>
      <c r="F168" s="112" t="s">
        <v>6183</v>
      </c>
      <c r="G168" s="112">
        <v>75011</v>
      </c>
      <c r="H168" s="112" t="s">
        <v>6184</v>
      </c>
      <c r="I168" s="112" t="s">
        <v>6185</v>
      </c>
      <c r="J168" s="112" t="s">
        <v>6186</v>
      </c>
      <c r="K168" s="112" t="s">
        <v>6187</v>
      </c>
      <c r="L168" s="112" t="s">
        <v>1842</v>
      </c>
      <c r="M168" s="112" t="s">
        <v>3296</v>
      </c>
      <c r="N168" s="112" t="s">
        <v>6188</v>
      </c>
      <c r="O168" s="112" t="s">
        <v>1845</v>
      </c>
      <c r="P168" s="112" t="s">
        <v>6189</v>
      </c>
      <c r="Q168" s="112" t="s">
        <v>6190</v>
      </c>
      <c r="R168" s="112" t="s">
        <v>1842</v>
      </c>
      <c r="S168" s="112" t="s">
        <v>3296</v>
      </c>
      <c r="T168" s="112" t="s">
        <v>6188</v>
      </c>
      <c r="U168" s="112" t="s">
        <v>1845</v>
      </c>
      <c r="V168" s="112" t="s">
        <v>6189</v>
      </c>
      <c r="W168" s="112" t="s">
        <v>6190</v>
      </c>
      <c r="X168" s="91">
        <v>17</v>
      </c>
      <c r="Y168" s="91">
        <v>0</v>
      </c>
      <c r="Z168" s="91">
        <v>17</v>
      </c>
      <c r="AA168" s="92">
        <v>17</v>
      </c>
      <c r="AB168" s="92">
        <v>0</v>
      </c>
      <c r="AC168" s="92">
        <v>17</v>
      </c>
      <c r="AD168" s="117" t="s">
        <v>1692</v>
      </c>
      <c r="AE168" s="91">
        <v>15</v>
      </c>
      <c r="AF168" s="117" t="s">
        <v>1692</v>
      </c>
      <c r="AG168" s="91">
        <v>0</v>
      </c>
      <c r="AH168" s="91">
        <v>6</v>
      </c>
      <c r="AI168" s="91">
        <v>2</v>
      </c>
      <c r="AJ168" s="91">
        <v>9</v>
      </c>
      <c r="AK168" s="91">
        <v>17</v>
      </c>
      <c r="AL168" s="117" t="s">
        <v>1692</v>
      </c>
      <c r="AM168" s="91">
        <v>1</v>
      </c>
      <c r="AN168" s="91">
        <v>0</v>
      </c>
      <c r="AO168" s="91">
        <v>16</v>
      </c>
      <c r="AP168" s="91">
        <v>17</v>
      </c>
      <c r="AQ168" s="117" t="s">
        <v>1692</v>
      </c>
      <c r="AR168" s="91">
        <v>0</v>
      </c>
      <c r="AS168" s="91">
        <v>0</v>
      </c>
      <c r="AT168" s="91">
        <v>0</v>
      </c>
      <c r="AU168" s="91">
        <v>14</v>
      </c>
      <c r="AV168" s="91">
        <v>3</v>
      </c>
      <c r="AW168" s="91">
        <v>0</v>
      </c>
      <c r="AX168" s="91">
        <v>17</v>
      </c>
      <c r="AY168" s="117" t="s">
        <v>1692</v>
      </c>
      <c r="AZ168" s="91">
        <v>1</v>
      </c>
      <c r="BA168" s="91">
        <v>1</v>
      </c>
      <c r="BB168" s="91">
        <v>1</v>
      </c>
      <c r="BC168" s="91">
        <v>1</v>
      </c>
      <c r="BD168" s="91">
        <v>3</v>
      </c>
      <c r="BE168" s="91">
        <v>0</v>
      </c>
      <c r="BF168" s="91">
        <v>0</v>
      </c>
      <c r="BG168" s="91">
        <v>310</v>
      </c>
      <c r="BH168" s="91">
        <v>3</v>
      </c>
      <c r="BI168" s="91">
        <v>0</v>
      </c>
      <c r="BJ168" s="91">
        <v>101</v>
      </c>
      <c r="BK168" s="91">
        <v>0</v>
      </c>
      <c r="BL168" s="91">
        <v>0</v>
      </c>
      <c r="BM168" s="91">
        <v>0</v>
      </c>
      <c r="BN168" s="91">
        <v>0</v>
      </c>
      <c r="BO168" s="91">
        <v>19</v>
      </c>
      <c r="BP168" s="91">
        <v>197</v>
      </c>
      <c r="BQ168" s="91">
        <v>57</v>
      </c>
      <c r="BR168" s="91">
        <v>1</v>
      </c>
      <c r="BS168" s="91">
        <v>41</v>
      </c>
      <c r="BT168" s="91">
        <v>148</v>
      </c>
      <c r="BU168" s="91">
        <v>0</v>
      </c>
      <c r="BV168" s="91">
        <v>0</v>
      </c>
      <c r="BW168" s="91">
        <v>8</v>
      </c>
      <c r="BX168" s="91">
        <v>1</v>
      </c>
      <c r="BY168" s="91">
        <v>159</v>
      </c>
      <c r="BZ168" s="91">
        <v>2</v>
      </c>
      <c r="CA168" s="91">
        <v>3</v>
      </c>
      <c r="CB168" s="91">
        <v>17</v>
      </c>
      <c r="CC168" s="91">
        <v>46</v>
      </c>
      <c r="CD168" s="91">
        <v>36</v>
      </c>
      <c r="CE168" s="91">
        <v>49</v>
      </c>
      <c r="CF168" s="91">
        <v>27</v>
      </c>
      <c r="CG168" s="91">
        <v>30</v>
      </c>
      <c r="CH168" s="91">
        <v>8</v>
      </c>
      <c r="CI168" s="91">
        <v>0</v>
      </c>
      <c r="CJ168" s="91">
        <v>8</v>
      </c>
      <c r="CK168" s="91">
        <v>66</v>
      </c>
      <c r="CL168" s="91">
        <v>0</v>
      </c>
      <c r="CM168" s="91">
        <v>0</v>
      </c>
      <c r="CN168" s="91">
        <v>0</v>
      </c>
      <c r="CO168" s="91">
        <v>0</v>
      </c>
      <c r="CP168" s="91">
        <v>0</v>
      </c>
      <c r="CQ168" s="91">
        <v>0</v>
      </c>
      <c r="CR168" s="91">
        <v>0</v>
      </c>
      <c r="CS168" s="91">
        <v>0</v>
      </c>
      <c r="CT168" s="91">
        <v>0</v>
      </c>
      <c r="CU168" s="91">
        <v>0</v>
      </c>
      <c r="CV168" s="91">
        <v>0</v>
      </c>
      <c r="CW168" s="91">
        <v>0</v>
      </c>
      <c r="CX168" s="91">
        <v>0</v>
      </c>
      <c r="CY168" s="91">
        <v>0</v>
      </c>
      <c r="CZ168" s="91">
        <v>0</v>
      </c>
      <c r="DA168" s="91">
        <v>0</v>
      </c>
      <c r="DB168" s="91">
        <v>0</v>
      </c>
      <c r="DC168" s="91">
        <v>83</v>
      </c>
      <c r="DD168" s="91">
        <v>15</v>
      </c>
      <c r="DE168" s="91">
        <v>1</v>
      </c>
      <c r="DF168" s="91">
        <v>0</v>
      </c>
      <c r="DG168" s="91">
        <v>159</v>
      </c>
      <c r="DH168" s="91">
        <v>28</v>
      </c>
      <c r="DI168" s="91">
        <v>13</v>
      </c>
      <c r="DJ168" s="91">
        <v>0</v>
      </c>
      <c r="DK168" s="91">
        <v>0</v>
      </c>
      <c r="DL168" s="91">
        <v>0</v>
      </c>
      <c r="DM168" s="91">
        <v>0</v>
      </c>
      <c r="DN168" s="91">
        <v>0</v>
      </c>
      <c r="DO168" s="91">
        <v>0</v>
      </c>
      <c r="DP168" s="91">
        <v>4</v>
      </c>
      <c r="DQ168" s="91">
        <v>0</v>
      </c>
      <c r="DR168" s="91">
        <v>0</v>
      </c>
      <c r="DS168" s="91">
        <v>0</v>
      </c>
      <c r="DT168" s="91">
        <v>0</v>
      </c>
      <c r="DU168" s="91">
        <v>0</v>
      </c>
      <c r="DV168" s="91">
        <v>0</v>
      </c>
      <c r="DW168" s="91">
        <v>0</v>
      </c>
      <c r="DX168" s="91">
        <v>0</v>
      </c>
      <c r="DY168" s="91">
        <v>0</v>
      </c>
      <c r="DZ168" s="91">
        <v>0</v>
      </c>
      <c r="EA168" s="91">
        <v>0</v>
      </c>
      <c r="EB168" s="91">
        <v>0</v>
      </c>
      <c r="EC168" s="91">
        <v>0</v>
      </c>
      <c r="ED168" s="91">
        <v>0</v>
      </c>
      <c r="EE168" s="91">
        <v>0</v>
      </c>
      <c r="EF168" s="91">
        <v>0</v>
      </c>
      <c r="EG168" s="91">
        <v>10</v>
      </c>
      <c r="EH168" s="91">
        <v>0</v>
      </c>
      <c r="EI168" s="91">
        <v>1</v>
      </c>
      <c r="EJ168" s="91">
        <v>0</v>
      </c>
      <c r="EK168" s="91">
        <v>0</v>
      </c>
      <c r="EL168" s="91">
        <v>501</v>
      </c>
      <c r="EM168" s="91">
        <v>322</v>
      </c>
      <c r="EN168" s="91">
        <v>5</v>
      </c>
      <c r="EO168" s="91">
        <v>8</v>
      </c>
      <c r="EP168" s="91">
        <v>1119</v>
      </c>
      <c r="EQ168" s="91">
        <v>0</v>
      </c>
      <c r="ER168" s="91">
        <v>0</v>
      </c>
      <c r="ES168" s="91">
        <v>0</v>
      </c>
      <c r="ET168" s="91">
        <v>0</v>
      </c>
      <c r="EU168" s="91">
        <v>1</v>
      </c>
      <c r="EV168" s="112" t="s">
        <v>6191</v>
      </c>
      <c r="EW168" s="91">
        <v>2</v>
      </c>
      <c r="EX168" s="112" t="s">
        <v>6192</v>
      </c>
      <c r="EY168" s="112" t="s">
        <v>6193</v>
      </c>
      <c r="EZ168" s="91">
        <v>1</v>
      </c>
      <c r="FA168" s="91">
        <v>1</v>
      </c>
      <c r="FB168" s="91">
        <v>1</v>
      </c>
      <c r="FC168" s="112" t="s">
        <v>1845</v>
      </c>
      <c r="FD168" s="112" t="s">
        <v>6194</v>
      </c>
      <c r="FE168" s="91">
        <v>64329</v>
      </c>
      <c r="FF168" s="92">
        <v>245.2627</v>
      </c>
      <c r="FG168" s="91">
        <v>37</v>
      </c>
      <c r="FH168" s="91">
        <v>37</v>
      </c>
      <c r="FI168" s="118">
        <v>63591</v>
      </c>
      <c r="FJ168" s="118">
        <v>245.25</v>
      </c>
      <c r="FK168" s="118">
        <v>37</v>
      </c>
      <c r="FL168" s="118">
        <v>37</v>
      </c>
    </row>
    <row r="169" spans="1:168" ht="42.75" x14ac:dyDescent="0.2">
      <c r="A169" s="112" t="s">
        <v>327</v>
      </c>
      <c r="B169" s="112" t="s">
        <v>355</v>
      </c>
      <c r="C169" s="91">
        <v>3</v>
      </c>
      <c r="D169" s="112" t="s">
        <v>1297</v>
      </c>
      <c r="E169" s="112" t="s">
        <v>2300</v>
      </c>
      <c r="F169" s="112" t="s">
        <v>6212</v>
      </c>
      <c r="G169" s="112">
        <v>78501</v>
      </c>
      <c r="H169" s="112" t="s">
        <v>6213</v>
      </c>
      <c r="I169" s="112" t="s">
        <v>6214</v>
      </c>
      <c r="J169" s="112" t="s">
        <v>6215</v>
      </c>
      <c r="K169" s="112" t="s">
        <v>1973</v>
      </c>
      <c r="L169" s="112" t="s">
        <v>1842</v>
      </c>
      <c r="M169" s="112" t="s">
        <v>3463</v>
      </c>
      <c r="N169" s="112" t="s">
        <v>6216</v>
      </c>
      <c r="O169" s="112" t="s">
        <v>3588</v>
      </c>
      <c r="P169" s="112">
        <v>585086400</v>
      </c>
      <c r="Q169" s="112" t="s">
        <v>6217</v>
      </c>
      <c r="R169" s="112" t="s">
        <v>1842</v>
      </c>
      <c r="S169" s="112" t="s">
        <v>3463</v>
      </c>
      <c r="T169" s="112" t="s">
        <v>6216</v>
      </c>
      <c r="U169" s="112" t="s">
        <v>3588</v>
      </c>
      <c r="V169" s="112">
        <v>585086400</v>
      </c>
      <c r="W169" s="112" t="s">
        <v>6217</v>
      </c>
      <c r="X169" s="91">
        <v>7</v>
      </c>
      <c r="Y169" s="91">
        <v>1</v>
      </c>
      <c r="Z169" s="91">
        <v>8</v>
      </c>
      <c r="AA169" s="92">
        <v>5.5</v>
      </c>
      <c r="AB169" s="92">
        <v>0.5</v>
      </c>
      <c r="AC169" s="92">
        <v>6</v>
      </c>
      <c r="AD169" s="117" t="s">
        <v>1692</v>
      </c>
      <c r="AE169" s="91">
        <v>0</v>
      </c>
      <c r="AF169" s="117" t="s">
        <v>1692</v>
      </c>
      <c r="AG169" s="91">
        <v>0</v>
      </c>
      <c r="AH169" s="91">
        <v>4</v>
      </c>
      <c r="AI169" s="91">
        <v>1</v>
      </c>
      <c r="AJ169" s="91">
        <v>2</v>
      </c>
      <c r="AK169" s="91">
        <v>7</v>
      </c>
      <c r="AL169" s="117" t="s">
        <v>1692</v>
      </c>
      <c r="AM169" s="91">
        <v>1</v>
      </c>
      <c r="AN169" s="91">
        <v>0</v>
      </c>
      <c r="AO169" s="91">
        <v>6</v>
      </c>
      <c r="AP169" s="91">
        <v>7</v>
      </c>
      <c r="AQ169" s="117" t="s">
        <v>1692</v>
      </c>
      <c r="AR169" s="91">
        <v>0</v>
      </c>
      <c r="AS169" s="91">
        <v>0</v>
      </c>
      <c r="AT169" s="91">
        <v>0</v>
      </c>
      <c r="AU169" s="91">
        <v>5</v>
      </c>
      <c r="AV169" s="91">
        <v>2</v>
      </c>
      <c r="AW169" s="91">
        <v>0</v>
      </c>
      <c r="AX169" s="91">
        <v>7</v>
      </c>
      <c r="AY169" s="117" t="s">
        <v>1692</v>
      </c>
      <c r="AZ169" s="91">
        <v>1</v>
      </c>
      <c r="BA169" s="91">
        <v>1</v>
      </c>
      <c r="BB169" s="91">
        <v>1</v>
      </c>
      <c r="BC169" s="91">
        <v>1</v>
      </c>
      <c r="BD169" s="91">
        <v>15</v>
      </c>
      <c r="BE169" s="91">
        <v>9</v>
      </c>
      <c r="BF169" s="91">
        <v>0</v>
      </c>
      <c r="BG169" s="91">
        <v>22</v>
      </c>
      <c r="BH169" s="91">
        <v>2</v>
      </c>
      <c r="BI169" s="91">
        <v>0</v>
      </c>
      <c r="BJ169" s="91">
        <v>7</v>
      </c>
      <c r="BK169" s="91">
        <v>27</v>
      </c>
      <c r="BL169" s="91">
        <v>0</v>
      </c>
      <c r="BM169" s="91">
        <v>0</v>
      </c>
      <c r="BN169" s="91">
        <v>9</v>
      </c>
      <c r="BO169" s="91">
        <v>7</v>
      </c>
      <c r="BP169" s="91">
        <v>150</v>
      </c>
      <c r="BQ169" s="91">
        <v>73</v>
      </c>
      <c r="BR169" s="91">
        <v>7</v>
      </c>
      <c r="BS169" s="91">
        <v>35</v>
      </c>
      <c r="BT169" s="91">
        <v>9</v>
      </c>
      <c r="BU169" s="91">
        <v>2</v>
      </c>
      <c r="BV169" s="91">
        <v>0</v>
      </c>
      <c r="BW169" s="91">
        <v>4</v>
      </c>
      <c r="BX169" s="91">
        <v>1</v>
      </c>
      <c r="BY169" s="91">
        <v>88</v>
      </c>
      <c r="BZ169" s="91">
        <v>6</v>
      </c>
      <c r="CA169" s="91">
        <v>1</v>
      </c>
      <c r="CB169" s="91">
        <v>2</v>
      </c>
      <c r="CC169" s="91">
        <v>2</v>
      </c>
      <c r="CD169" s="91">
        <v>13</v>
      </c>
      <c r="CE169" s="91">
        <v>1</v>
      </c>
      <c r="CF169" s="91">
        <v>18</v>
      </c>
      <c r="CG169" s="91">
        <v>0</v>
      </c>
      <c r="CH169" s="91">
        <v>2</v>
      </c>
      <c r="CI169" s="91">
        <v>0</v>
      </c>
      <c r="CJ169" s="91">
        <v>2</v>
      </c>
      <c r="CK169" s="91">
        <v>19</v>
      </c>
      <c r="CL169" s="91">
        <v>0</v>
      </c>
      <c r="CM169" s="91">
        <v>0</v>
      </c>
      <c r="CN169" s="91">
        <v>0</v>
      </c>
      <c r="CO169" s="91">
        <v>0</v>
      </c>
      <c r="CP169" s="91">
        <v>0</v>
      </c>
      <c r="CQ169" s="91">
        <v>0</v>
      </c>
      <c r="CR169" s="91">
        <v>0</v>
      </c>
      <c r="CS169" s="91">
        <v>0</v>
      </c>
      <c r="CT169" s="91">
        <v>0</v>
      </c>
      <c r="CU169" s="91">
        <v>0</v>
      </c>
      <c r="CV169" s="91">
        <v>0</v>
      </c>
      <c r="CW169" s="91">
        <v>0</v>
      </c>
      <c r="CX169" s="91">
        <v>0</v>
      </c>
      <c r="CY169" s="91">
        <v>0</v>
      </c>
      <c r="CZ169" s="91">
        <v>80000</v>
      </c>
      <c r="DA169" s="91">
        <v>0</v>
      </c>
      <c r="DB169" s="91">
        <v>0</v>
      </c>
      <c r="DC169" s="91">
        <v>56</v>
      </c>
      <c r="DD169" s="91">
        <v>4</v>
      </c>
      <c r="DE169" s="91">
        <v>1</v>
      </c>
      <c r="DF169" s="91">
        <v>1</v>
      </c>
      <c r="DG169" s="91">
        <v>115</v>
      </c>
      <c r="DH169" s="91">
        <v>20</v>
      </c>
      <c r="DI169" s="91">
        <v>8</v>
      </c>
      <c r="DJ169" s="91">
        <v>1</v>
      </c>
      <c r="DK169" s="91">
        <v>1</v>
      </c>
      <c r="DL169" s="91">
        <v>0</v>
      </c>
      <c r="DM169" s="91">
        <v>0</v>
      </c>
      <c r="DN169" s="91">
        <v>0</v>
      </c>
      <c r="DO169" s="91">
        <v>0</v>
      </c>
      <c r="DP169" s="91">
        <v>0</v>
      </c>
      <c r="DQ169" s="91">
        <v>0</v>
      </c>
      <c r="DR169" s="91">
        <v>0</v>
      </c>
      <c r="DS169" s="91">
        <v>0</v>
      </c>
      <c r="DT169" s="91">
        <v>0</v>
      </c>
      <c r="DU169" s="91">
        <v>0</v>
      </c>
      <c r="DV169" s="91">
        <v>0</v>
      </c>
      <c r="DW169" s="91">
        <v>0</v>
      </c>
      <c r="DX169" s="91">
        <v>2</v>
      </c>
      <c r="DY169" s="91">
        <v>0</v>
      </c>
      <c r="DZ169" s="91">
        <v>0</v>
      </c>
      <c r="EA169" s="91">
        <v>0</v>
      </c>
      <c r="EB169" s="91">
        <v>0</v>
      </c>
      <c r="EC169" s="91">
        <v>0</v>
      </c>
      <c r="ED169" s="91">
        <v>0</v>
      </c>
      <c r="EE169" s="91">
        <v>0</v>
      </c>
      <c r="EF169" s="91">
        <v>0</v>
      </c>
      <c r="EG169" s="91">
        <v>3</v>
      </c>
      <c r="EH169" s="91">
        <v>0</v>
      </c>
      <c r="EI169" s="91">
        <v>3</v>
      </c>
      <c r="EJ169" s="91">
        <v>0</v>
      </c>
      <c r="EK169" s="91">
        <v>2</v>
      </c>
      <c r="EL169" s="91">
        <v>25</v>
      </c>
      <c r="EM169" s="91">
        <v>13</v>
      </c>
      <c r="EN169" s="91">
        <v>7</v>
      </c>
      <c r="EO169" s="91">
        <v>0</v>
      </c>
      <c r="EP169" s="91">
        <v>209</v>
      </c>
      <c r="EQ169" s="91">
        <v>1</v>
      </c>
      <c r="ER169" s="91">
        <v>1</v>
      </c>
      <c r="ES169" s="91">
        <v>0</v>
      </c>
      <c r="ET169" s="91">
        <v>0</v>
      </c>
      <c r="EU169" s="91">
        <v>1</v>
      </c>
      <c r="EV169" s="112" t="s">
        <v>6218</v>
      </c>
      <c r="EW169" s="91">
        <v>2</v>
      </c>
      <c r="EX169" s="112" t="s">
        <v>6219</v>
      </c>
      <c r="EY169" s="112" t="s">
        <v>6220</v>
      </c>
      <c r="EZ169" s="91">
        <v>1</v>
      </c>
      <c r="FA169" s="91">
        <v>1</v>
      </c>
      <c r="FB169" s="91">
        <v>1</v>
      </c>
      <c r="FC169" s="112" t="s">
        <v>6221</v>
      </c>
      <c r="FD169" s="112" t="s">
        <v>6222</v>
      </c>
      <c r="FE169" s="91">
        <v>24622</v>
      </c>
      <c r="FF169" s="92">
        <v>279.36</v>
      </c>
      <c r="FG169" s="91">
        <v>22</v>
      </c>
      <c r="FH169" s="91">
        <v>22</v>
      </c>
      <c r="FI169" s="118">
        <v>24463</v>
      </c>
      <c r="FJ169" s="118">
        <v>279.36</v>
      </c>
      <c r="FK169" s="118">
        <v>22</v>
      </c>
      <c r="FL169" s="118">
        <v>22</v>
      </c>
    </row>
    <row r="170" spans="1:168" ht="85.5" x14ac:dyDescent="0.2">
      <c r="A170" s="112" t="s">
        <v>327</v>
      </c>
      <c r="B170" s="112" t="s">
        <v>356</v>
      </c>
      <c r="C170" s="91">
        <v>3</v>
      </c>
      <c r="D170" s="112" t="s">
        <v>1302</v>
      </c>
      <c r="E170" s="112" t="s">
        <v>6223</v>
      </c>
      <c r="F170" s="112" t="s">
        <v>6224</v>
      </c>
      <c r="G170" s="112">
        <v>78701</v>
      </c>
      <c r="H170" s="112" t="s">
        <v>356</v>
      </c>
      <c r="I170" s="112" t="s">
        <v>6225</v>
      </c>
      <c r="J170" s="112" t="s">
        <v>6226</v>
      </c>
      <c r="K170" s="112" t="s">
        <v>2247</v>
      </c>
      <c r="L170" s="112" t="s">
        <v>1842</v>
      </c>
      <c r="M170" s="112" t="s">
        <v>3225</v>
      </c>
      <c r="N170" s="112" t="s">
        <v>6227</v>
      </c>
      <c r="O170" s="112" t="s">
        <v>1845</v>
      </c>
      <c r="P170" s="112">
        <v>583388332</v>
      </c>
      <c r="Q170" s="112" t="s">
        <v>6228</v>
      </c>
      <c r="R170" s="112" t="s">
        <v>1842</v>
      </c>
      <c r="S170" s="112" t="s">
        <v>2082</v>
      </c>
      <c r="T170" s="112" t="s">
        <v>6229</v>
      </c>
      <c r="U170" s="112" t="s">
        <v>1845</v>
      </c>
      <c r="V170" s="112">
        <v>583388315</v>
      </c>
      <c r="W170" s="112" t="s">
        <v>6230</v>
      </c>
      <c r="X170" s="91">
        <v>11</v>
      </c>
      <c r="Y170" s="91">
        <v>2</v>
      </c>
      <c r="Z170" s="91">
        <v>13</v>
      </c>
      <c r="AA170" s="92">
        <v>11</v>
      </c>
      <c r="AB170" s="92">
        <v>2</v>
      </c>
      <c r="AC170" s="92">
        <v>13</v>
      </c>
      <c r="AD170" s="117" t="s">
        <v>1692</v>
      </c>
      <c r="AE170" s="91">
        <v>11</v>
      </c>
      <c r="AF170" s="117" t="s">
        <v>1692</v>
      </c>
      <c r="AG170" s="91">
        <v>0</v>
      </c>
      <c r="AH170" s="91">
        <v>2</v>
      </c>
      <c r="AI170" s="91">
        <v>1</v>
      </c>
      <c r="AJ170" s="91">
        <v>8</v>
      </c>
      <c r="AK170" s="91">
        <v>11</v>
      </c>
      <c r="AL170" s="117" t="s">
        <v>1692</v>
      </c>
      <c r="AM170" s="91">
        <v>3</v>
      </c>
      <c r="AN170" s="91">
        <v>2</v>
      </c>
      <c r="AO170" s="91">
        <v>6</v>
      </c>
      <c r="AP170" s="91">
        <v>11</v>
      </c>
      <c r="AQ170" s="117" t="s">
        <v>1692</v>
      </c>
      <c r="AR170" s="91">
        <v>0</v>
      </c>
      <c r="AS170" s="91">
        <v>0</v>
      </c>
      <c r="AT170" s="91">
        <v>0</v>
      </c>
      <c r="AU170" s="91">
        <v>9</v>
      </c>
      <c r="AV170" s="91">
        <v>2</v>
      </c>
      <c r="AW170" s="91">
        <v>0</v>
      </c>
      <c r="AX170" s="91">
        <v>11</v>
      </c>
      <c r="AY170" s="117" t="s">
        <v>1692</v>
      </c>
      <c r="AZ170" s="91">
        <v>1</v>
      </c>
      <c r="BA170" s="91">
        <v>1</v>
      </c>
      <c r="BB170" s="91">
        <v>0</v>
      </c>
      <c r="BC170" s="91">
        <v>1</v>
      </c>
      <c r="BD170" s="91">
        <v>6</v>
      </c>
      <c r="BE170" s="91">
        <v>0</v>
      </c>
      <c r="BF170" s="91">
        <v>0</v>
      </c>
      <c r="BG170" s="91">
        <v>159</v>
      </c>
      <c r="BH170" s="91">
        <v>5</v>
      </c>
      <c r="BI170" s="91">
        <v>0</v>
      </c>
      <c r="BJ170" s="91">
        <v>74</v>
      </c>
      <c r="BK170" s="91">
        <v>4</v>
      </c>
      <c r="BL170" s="91">
        <v>0</v>
      </c>
      <c r="BM170" s="91">
        <v>0</v>
      </c>
      <c r="BN170" s="91">
        <v>6</v>
      </c>
      <c r="BO170" s="91">
        <v>38</v>
      </c>
      <c r="BP170" s="91">
        <v>202</v>
      </c>
      <c r="BQ170" s="91">
        <v>131</v>
      </c>
      <c r="BR170" s="91">
        <v>0</v>
      </c>
      <c r="BS170" s="91">
        <v>97</v>
      </c>
      <c r="BT170" s="91">
        <v>83</v>
      </c>
      <c r="BU170" s="91">
        <v>0</v>
      </c>
      <c r="BV170" s="91">
        <v>0</v>
      </c>
      <c r="BW170" s="91">
        <v>5</v>
      </c>
      <c r="BX170" s="91">
        <v>1</v>
      </c>
      <c r="BY170" s="91">
        <v>157</v>
      </c>
      <c r="BZ170" s="91">
        <v>62</v>
      </c>
      <c r="CA170" s="91">
        <v>0</v>
      </c>
      <c r="CB170" s="91">
        <v>1</v>
      </c>
      <c r="CC170" s="91">
        <v>152</v>
      </c>
      <c r="CD170" s="91">
        <v>23</v>
      </c>
      <c r="CE170" s="91">
        <v>1</v>
      </c>
      <c r="CF170" s="91">
        <v>14</v>
      </c>
      <c r="CG170" s="91">
        <v>9</v>
      </c>
      <c r="CH170" s="91">
        <v>0</v>
      </c>
      <c r="CI170" s="91">
        <v>0</v>
      </c>
      <c r="CJ170" s="91">
        <v>1</v>
      </c>
      <c r="CK170" s="91">
        <v>43</v>
      </c>
      <c r="CL170" s="91">
        <v>0</v>
      </c>
      <c r="CM170" s="91">
        <v>0</v>
      </c>
      <c r="CN170" s="91">
        <v>0</v>
      </c>
      <c r="CO170" s="91">
        <v>0</v>
      </c>
      <c r="CP170" s="91">
        <v>0</v>
      </c>
      <c r="CQ170" s="91">
        <v>0</v>
      </c>
      <c r="CR170" s="91">
        <v>0</v>
      </c>
      <c r="CS170" s="91">
        <v>0</v>
      </c>
      <c r="CT170" s="91">
        <v>0</v>
      </c>
      <c r="CU170" s="91">
        <v>0</v>
      </c>
      <c r="CV170" s="91">
        <v>0</v>
      </c>
      <c r="CW170" s="91">
        <v>0</v>
      </c>
      <c r="CX170" s="91">
        <v>0</v>
      </c>
      <c r="CY170" s="91">
        <v>0</v>
      </c>
      <c r="CZ170" s="91">
        <v>0</v>
      </c>
      <c r="DA170" s="91">
        <v>1</v>
      </c>
      <c r="DB170" s="91">
        <v>0</v>
      </c>
      <c r="DC170" s="91">
        <v>142</v>
      </c>
      <c r="DD170" s="91">
        <v>14</v>
      </c>
      <c r="DE170" s="91">
        <v>0</v>
      </c>
      <c r="DF170" s="91">
        <v>0</v>
      </c>
      <c r="DG170" s="91">
        <v>56</v>
      </c>
      <c r="DH170" s="91">
        <v>0</v>
      </c>
      <c r="DI170" s="91">
        <v>21</v>
      </c>
      <c r="DJ170" s="91">
        <v>0</v>
      </c>
      <c r="DK170" s="91">
        <v>0</v>
      </c>
      <c r="DL170" s="91">
        <v>0</v>
      </c>
      <c r="DM170" s="91">
        <v>0</v>
      </c>
      <c r="DN170" s="91">
        <v>0</v>
      </c>
      <c r="DO170" s="91">
        <v>0</v>
      </c>
      <c r="DP170" s="91">
        <v>0</v>
      </c>
      <c r="DQ170" s="91">
        <v>0</v>
      </c>
      <c r="DR170" s="91">
        <v>0</v>
      </c>
      <c r="DS170" s="91">
        <v>1</v>
      </c>
      <c r="DT170" s="91">
        <v>0</v>
      </c>
      <c r="DU170" s="91">
        <v>0</v>
      </c>
      <c r="DV170" s="91">
        <v>0</v>
      </c>
      <c r="DW170" s="91">
        <v>0</v>
      </c>
      <c r="DX170" s="91">
        <v>1</v>
      </c>
      <c r="DY170" s="91">
        <v>1</v>
      </c>
      <c r="DZ170" s="91">
        <v>0</v>
      </c>
      <c r="EA170" s="91">
        <v>4</v>
      </c>
      <c r="EB170" s="91">
        <v>0</v>
      </c>
      <c r="EC170" s="91">
        <v>3</v>
      </c>
      <c r="ED170" s="91">
        <v>0</v>
      </c>
      <c r="EE170" s="91">
        <v>0</v>
      </c>
      <c r="EF170" s="91">
        <v>1</v>
      </c>
      <c r="EG170" s="91">
        <v>6</v>
      </c>
      <c r="EH170" s="91">
        <v>1</v>
      </c>
      <c r="EI170" s="91">
        <v>4</v>
      </c>
      <c r="EJ170" s="91">
        <v>1</v>
      </c>
      <c r="EK170" s="91">
        <v>0</v>
      </c>
      <c r="EL170" s="91">
        <v>0</v>
      </c>
      <c r="EM170" s="91">
        <v>0</v>
      </c>
      <c r="EN170" s="91">
        <v>0</v>
      </c>
      <c r="EO170" s="91">
        <v>18</v>
      </c>
      <c r="EP170" s="91">
        <v>669</v>
      </c>
      <c r="EQ170" s="91">
        <v>0</v>
      </c>
      <c r="ER170" s="91">
        <v>0</v>
      </c>
      <c r="ES170" s="91">
        <v>0</v>
      </c>
      <c r="ET170" s="91">
        <v>0</v>
      </c>
      <c r="EU170" s="91">
        <v>1</v>
      </c>
      <c r="EV170" s="112" t="s">
        <v>6231</v>
      </c>
      <c r="EW170" s="91">
        <v>3</v>
      </c>
      <c r="EX170" s="112" t="s">
        <v>6232</v>
      </c>
      <c r="EY170" s="112" t="s">
        <v>6233</v>
      </c>
      <c r="EZ170" s="91">
        <v>1</v>
      </c>
      <c r="FA170" s="91">
        <v>1</v>
      </c>
      <c r="FB170" s="91">
        <v>1</v>
      </c>
      <c r="FC170" s="112"/>
      <c r="FD170" s="112"/>
      <c r="FE170" s="91">
        <v>62519</v>
      </c>
      <c r="FF170" s="92">
        <v>570.75</v>
      </c>
      <c r="FG170" s="91">
        <v>28</v>
      </c>
      <c r="FH170" s="91">
        <v>27</v>
      </c>
      <c r="FI170" s="118">
        <v>61813</v>
      </c>
      <c r="FJ170" s="118">
        <v>570.78</v>
      </c>
      <c r="FK170" s="118">
        <v>28</v>
      </c>
      <c r="FL170" s="118">
        <v>27</v>
      </c>
    </row>
    <row r="171" spans="1:168" ht="57" x14ac:dyDescent="0.2">
      <c r="A171" s="112" t="s">
        <v>327</v>
      </c>
      <c r="B171" s="112" t="s">
        <v>359</v>
      </c>
      <c r="C171" s="91">
        <v>3</v>
      </c>
      <c r="D171" s="112" t="s">
        <v>1335</v>
      </c>
      <c r="E171" s="112" t="s">
        <v>2142</v>
      </c>
      <c r="F171" s="112">
        <v>1</v>
      </c>
      <c r="G171" s="112">
        <v>78391</v>
      </c>
      <c r="H171" s="112" t="s">
        <v>359</v>
      </c>
      <c r="I171" s="112" t="s">
        <v>6248</v>
      </c>
      <c r="J171" s="112" t="s">
        <v>6249</v>
      </c>
      <c r="K171" s="112" t="s">
        <v>6250</v>
      </c>
      <c r="L171" s="112" t="s">
        <v>1842</v>
      </c>
      <c r="M171" s="112" t="s">
        <v>2599</v>
      </c>
      <c r="N171" s="112" t="s">
        <v>6251</v>
      </c>
      <c r="O171" s="112"/>
      <c r="P171" s="112">
        <v>585088221</v>
      </c>
      <c r="Q171" s="112" t="s">
        <v>6252</v>
      </c>
      <c r="R171" s="112" t="s">
        <v>1842</v>
      </c>
      <c r="S171" s="112" t="s">
        <v>2599</v>
      </c>
      <c r="T171" s="112" t="s">
        <v>6251</v>
      </c>
      <c r="U171" s="112"/>
      <c r="V171" s="112">
        <v>585088221</v>
      </c>
      <c r="W171" s="112" t="s">
        <v>6252</v>
      </c>
      <c r="X171" s="91">
        <v>5</v>
      </c>
      <c r="Y171" s="91">
        <v>1</v>
      </c>
      <c r="Z171" s="91">
        <v>6</v>
      </c>
      <c r="AA171" s="92">
        <v>4.5</v>
      </c>
      <c r="AB171" s="92">
        <v>1.5</v>
      </c>
      <c r="AC171" s="92">
        <v>6</v>
      </c>
      <c r="AD171" s="117" t="s">
        <v>1692</v>
      </c>
      <c r="AE171" s="91">
        <v>4</v>
      </c>
      <c r="AF171" s="117" t="s">
        <v>1692</v>
      </c>
      <c r="AG171" s="91">
        <v>0</v>
      </c>
      <c r="AH171" s="91">
        <v>3</v>
      </c>
      <c r="AI171" s="91">
        <v>0</v>
      </c>
      <c r="AJ171" s="91">
        <v>2</v>
      </c>
      <c r="AK171" s="91">
        <v>5</v>
      </c>
      <c r="AL171" s="117" t="s">
        <v>1692</v>
      </c>
      <c r="AM171" s="91">
        <v>0</v>
      </c>
      <c r="AN171" s="91">
        <v>1</v>
      </c>
      <c r="AO171" s="91">
        <v>4</v>
      </c>
      <c r="AP171" s="91">
        <v>5</v>
      </c>
      <c r="AQ171" s="117" t="s">
        <v>1692</v>
      </c>
      <c r="AR171" s="91">
        <v>0</v>
      </c>
      <c r="AS171" s="91">
        <v>0</v>
      </c>
      <c r="AT171" s="91">
        <v>3</v>
      </c>
      <c r="AU171" s="91">
        <v>1</v>
      </c>
      <c r="AV171" s="91">
        <v>1</v>
      </c>
      <c r="AW171" s="91">
        <v>0</v>
      </c>
      <c r="AX171" s="91">
        <v>5</v>
      </c>
      <c r="AY171" s="117" t="s">
        <v>1692</v>
      </c>
      <c r="AZ171" s="91">
        <v>1</v>
      </c>
      <c r="BA171" s="91">
        <v>0</v>
      </c>
      <c r="BB171" s="91">
        <v>1</v>
      </c>
      <c r="BC171" s="91">
        <v>1</v>
      </c>
      <c r="BD171" s="91">
        <v>3</v>
      </c>
      <c r="BE171" s="91">
        <v>0</v>
      </c>
      <c r="BF171" s="91">
        <v>0</v>
      </c>
      <c r="BG171" s="91">
        <v>45</v>
      </c>
      <c r="BH171" s="91">
        <v>6</v>
      </c>
      <c r="BI171" s="91">
        <v>0</v>
      </c>
      <c r="BJ171" s="91">
        <v>68</v>
      </c>
      <c r="BK171" s="91">
        <v>54</v>
      </c>
      <c r="BL171" s="91">
        <v>0</v>
      </c>
      <c r="BM171" s="91">
        <v>0</v>
      </c>
      <c r="BN171" s="91">
        <v>0</v>
      </c>
      <c r="BO171" s="91">
        <v>15</v>
      </c>
      <c r="BP171" s="91">
        <v>156</v>
      </c>
      <c r="BQ171" s="91">
        <v>130</v>
      </c>
      <c r="BR171" s="91">
        <v>0</v>
      </c>
      <c r="BS171" s="91">
        <v>52</v>
      </c>
      <c r="BT171" s="91">
        <v>60</v>
      </c>
      <c r="BU171" s="91">
        <v>0</v>
      </c>
      <c r="BV171" s="91">
        <v>0</v>
      </c>
      <c r="BW171" s="91">
        <v>23</v>
      </c>
      <c r="BX171" s="91">
        <v>8</v>
      </c>
      <c r="BY171" s="91">
        <v>42</v>
      </c>
      <c r="BZ171" s="91">
        <v>10</v>
      </c>
      <c r="CA171" s="91">
        <v>3</v>
      </c>
      <c r="CB171" s="91">
        <v>5</v>
      </c>
      <c r="CC171" s="91">
        <v>58</v>
      </c>
      <c r="CD171" s="91">
        <v>25</v>
      </c>
      <c r="CE171" s="91">
        <v>20</v>
      </c>
      <c r="CF171" s="91">
        <v>25</v>
      </c>
      <c r="CG171" s="91">
        <v>15</v>
      </c>
      <c r="CH171" s="91">
        <v>1</v>
      </c>
      <c r="CI171" s="91">
        <v>1</v>
      </c>
      <c r="CJ171" s="91">
        <v>1</v>
      </c>
      <c r="CK171" s="91">
        <v>35</v>
      </c>
      <c r="CL171" s="91">
        <v>0</v>
      </c>
      <c r="CM171" s="91">
        <v>0</v>
      </c>
      <c r="CN171" s="91">
        <v>0</v>
      </c>
      <c r="CO171" s="91">
        <v>0</v>
      </c>
      <c r="CP171" s="91">
        <v>0</v>
      </c>
      <c r="CQ171" s="91">
        <v>0</v>
      </c>
      <c r="CR171" s="91">
        <v>1</v>
      </c>
      <c r="CS171" s="91">
        <v>0</v>
      </c>
      <c r="CT171" s="91">
        <v>1</v>
      </c>
      <c r="CU171" s="91">
        <v>0</v>
      </c>
      <c r="CV171" s="91">
        <v>0</v>
      </c>
      <c r="CW171" s="91">
        <v>0</v>
      </c>
      <c r="CX171" s="91">
        <v>0</v>
      </c>
      <c r="CY171" s="91">
        <v>0</v>
      </c>
      <c r="CZ171" s="91">
        <v>0</v>
      </c>
      <c r="DA171" s="91">
        <v>0</v>
      </c>
      <c r="DB171" s="91">
        <v>0</v>
      </c>
      <c r="DC171" s="91">
        <v>65</v>
      </c>
      <c r="DD171" s="91">
        <v>0</v>
      </c>
      <c r="DE171" s="91">
        <v>1</v>
      </c>
      <c r="DF171" s="91">
        <v>0</v>
      </c>
      <c r="DG171" s="91">
        <v>10</v>
      </c>
      <c r="DH171" s="91">
        <v>0</v>
      </c>
      <c r="DI171" s="91">
        <v>3</v>
      </c>
      <c r="DJ171" s="91">
        <v>0</v>
      </c>
      <c r="DK171" s="91">
        <v>0</v>
      </c>
      <c r="DL171" s="91">
        <v>0</v>
      </c>
      <c r="DM171" s="91">
        <v>0</v>
      </c>
      <c r="DN171" s="91">
        <v>0</v>
      </c>
      <c r="DO171" s="91">
        <v>0</v>
      </c>
      <c r="DP171" s="91">
        <v>0</v>
      </c>
      <c r="DQ171" s="91">
        <v>0</v>
      </c>
      <c r="DR171" s="91">
        <v>0</v>
      </c>
      <c r="DS171" s="91">
        <v>0</v>
      </c>
      <c r="DT171" s="91">
        <v>0</v>
      </c>
      <c r="DU171" s="91">
        <v>0</v>
      </c>
      <c r="DV171" s="91">
        <v>0</v>
      </c>
      <c r="DW171" s="91">
        <v>0</v>
      </c>
      <c r="DX171" s="91">
        <v>1</v>
      </c>
      <c r="DY171" s="91">
        <v>0</v>
      </c>
      <c r="DZ171" s="91">
        <v>0</v>
      </c>
      <c r="EA171" s="91">
        <v>20</v>
      </c>
      <c r="EB171" s="91">
        <v>0</v>
      </c>
      <c r="EC171" s="91">
        <v>0</v>
      </c>
      <c r="ED171" s="91">
        <v>1</v>
      </c>
      <c r="EE171" s="91">
        <v>0</v>
      </c>
      <c r="EF171" s="91">
        <v>3</v>
      </c>
      <c r="EG171" s="91">
        <v>3</v>
      </c>
      <c r="EH171" s="91">
        <v>0</v>
      </c>
      <c r="EI171" s="91">
        <v>0</v>
      </c>
      <c r="EJ171" s="91">
        <v>0</v>
      </c>
      <c r="EK171" s="91">
        <v>0</v>
      </c>
      <c r="EL171" s="91">
        <v>1</v>
      </c>
      <c r="EM171" s="91">
        <v>0</v>
      </c>
      <c r="EN171" s="91">
        <v>0</v>
      </c>
      <c r="EO171" s="91">
        <v>5</v>
      </c>
      <c r="EP171" s="91">
        <v>220</v>
      </c>
      <c r="EQ171" s="91">
        <v>0</v>
      </c>
      <c r="ER171" s="91">
        <v>0</v>
      </c>
      <c r="ES171" s="91">
        <v>0</v>
      </c>
      <c r="ET171" s="91">
        <v>0</v>
      </c>
      <c r="EU171" s="91">
        <v>1</v>
      </c>
      <c r="EV171" s="112" t="s">
        <v>6253</v>
      </c>
      <c r="EW171" s="91">
        <v>3</v>
      </c>
      <c r="EX171" s="112" t="s">
        <v>6254</v>
      </c>
      <c r="EY171" s="112" t="s">
        <v>6255</v>
      </c>
      <c r="EZ171" s="91">
        <v>1</v>
      </c>
      <c r="FA171" s="91">
        <v>1</v>
      </c>
      <c r="FB171" s="91">
        <v>1</v>
      </c>
      <c r="FC171" s="112" t="s">
        <v>6256</v>
      </c>
      <c r="FD171" s="112" t="s">
        <v>6257</v>
      </c>
      <c r="FE171" s="91">
        <v>22211</v>
      </c>
      <c r="FF171" s="92">
        <v>207.42330000000001</v>
      </c>
      <c r="FG171" s="91">
        <v>10</v>
      </c>
      <c r="FH171" s="91">
        <v>10</v>
      </c>
      <c r="FI171" s="118">
        <v>22428</v>
      </c>
      <c r="FJ171" s="118">
        <v>207.48</v>
      </c>
      <c r="FK171" s="118">
        <v>10</v>
      </c>
      <c r="FL171" s="118">
        <v>10</v>
      </c>
    </row>
    <row r="172" spans="1:168" ht="28.5" x14ac:dyDescent="0.2">
      <c r="A172" s="112" t="s">
        <v>327</v>
      </c>
      <c r="B172" s="112" t="s">
        <v>364</v>
      </c>
      <c r="C172" s="91">
        <v>3</v>
      </c>
      <c r="D172" s="112" t="s">
        <v>1390</v>
      </c>
      <c r="E172" s="112" t="s">
        <v>2142</v>
      </c>
      <c r="F172" s="112" t="s">
        <v>6278</v>
      </c>
      <c r="G172" s="112">
        <v>78901</v>
      </c>
      <c r="H172" s="112" t="s">
        <v>364</v>
      </c>
      <c r="I172" s="112" t="s">
        <v>6279</v>
      </c>
      <c r="J172" s="112" t="s">
        <v>6280</v>
      </c>
      <c r="K172" s="112" t="s">
        <v>2978</v>
      </c>
      <c r="L172" s="112" t="s">
        <v>1842</v>
      </c>
      <c r="M172" s="112" t="s">
        <v>4170</v>
      </c>
      <c r="N172" s="112" t="s">
        <v>6281</v>
      </c>
      <c r="O172" s="112"/>
      <c r="P172" s="112">
        <v>583468236</v>
      </c>
      <c r="Q172" s="112" t="s">
        <v>6282</v>
      </c>
      <c r="R172" s="112" t="s">
        <v>1842</v>
      </c>
      <c r="S172" s="112" t="s">
        <v>2021</v>
      </c>
      <c r="T172" s="112" t="s">
        <v>6283</v>
      </c>
      <c r="U172" s="112"/>
      <c r="V172" s="112">
        <v>583468266</v>
      </c>
      <c r="W172" s="112" t="s">
        <v>6284</v>
      </c>
      <c r="X172" s="91">
        <v>8</v>
      </c>
      <c r="Y172" s="91">
        <v>1</v>
      </c>
      <c r="Z172" s="91">
        <v>9</v>
      </c>
      <c r="AA172" s="92">
        <v>8</v>
      </c>
      <c r="AB172" s="92">
        <v>1</v>
      </c>
      <c r="AC172" s="92">
        <v>9</v>
      </c>
      <c r="AD172" s="117" t="s">
        <v>1692</v>
      </c>
      <c r="AE172" s="91">
        <v>7</v>
      </c>
      <c r="AF172" s="117" t="s">
        <v>1692</v>
      </c>
      <c r="AG172" s="91">
        <v>0</v>
      </c>
      <c r="AH172" s="91">
        <v>3</v>
      </c>
      <c r="AI172" s="91">
        <v>1</v>
      </c>
      <c r="AJ172" s="91">
        <v>4</v>
      </c>
      <c r="AK172" s="91">
        <v>8</v>
      </c>
      <c r="AL172" s="117" t="s">
        <v>1692</v>
      </c>
      <c r="AM172" s="91">
        <v>1</v>
      </c>
      <c r="AN172" s="91">
        <v>0</v>
      </c>
      <c r="AO172" s="91">
        <v>7</v>
      </c>
      <c r="AP172" s="91">
        <v>8</v>
      </c>
      <c r="AQ172" s="117" t="s">
        <v>1692</v>
      </c>
      <c r="AR172" s="91">
        <v>0</v>
      </c>
      <c r="AS172" s="91">
        <v>0</v>
      </c>
      <c r="AT172" s="91">
        <v>0</v>
      </c>
      <c r="AU172" s="91">
        <v>7</v>
      </c>
      <c r="AV172" s="91">
        <v>1</v>
      </c>
      <c r="AW172" s="91">
        <v>0</v>
      </c>
      <c r="AX172" s="91">
        <v>8</v>
      </c>
      <c r="AY172" s="117" t="s">
        <v>1692</v>
      </c>
      <c r="AZ172" s="91">
        <v>1</v>
      </c>
      <c r="BA172" s="91">
        <v>1</v>
      </c>
      <c r="BB172" s="91">
        <v>1</v>
      </c>
      <c r="BC172" s="91">
        <v>1</v>
      </c>
      <c r="BD172" s="91">
        <v>1</v>
      </c>
      <c r="BE172" s="91">
        <v>0</v>
      </c>
      <c r="BF172" s="91">
        <v>0</v>
      </c>
      <c r="BG172" s="91">
        <v>48</v>
      </c>
      <c r="BH172" s="91">
        <v>1</v>
      </c>
      <c r="BI172" s="91">
        <v>0</v>
      </c>
      <c r="BJ172" s="91">
        <v>33</v>
      </c>
      <c r="BK172" s="91">
        <v>0</v>
      </c>
      <c r="BL172" s="91">
        <v>0</v>
      </c>
      <c r="BM172" s="91">
        <v>0</v>
      </c>
      <c r="BN172" s="91">
        <v>0</v>
      </c>
      <c r="BO172" s="91">
        <v>32</v>
      </c>
      <c r="BP172" s="91">
        <v>150</v>
      </c>
      <c r="BQ172" s="91">
        <v>78</v>
      </c>
      <c r="BR172" s="91">
        <v>1</v>
      </c>
      <c r="BS172" s="91">
        <v>29</v>
      </c>
      <c r="BT172" s="91">
        <v>25</v>
      </c>
      <c r="BU172" s="91">
        <v>1</v>
      </c>
      <c r="BV172" s="91">
        <v>0</v>
      </c>
      <c r="BW172" s="91">
        <v>19</v>
      </c>
      <c r="BX172" s="91">
        <v>10</v>
      </c>
      <c r="BY172" s="91">
        <v>85</v>
      </c>
      <c r="BZ172" s="91">
        <v>13</v>
      </c>
      <c r="CA172" s="91">
        <v>3</v>
      </c>
      <c r="CB172" s="91">
        <v>1</v>
      </c>
      <c r="CC172" s="91">
        <v>58</v>
      </c>
      <c r="CD172" s="91">
        <v>4</v>
      </c>
      <c r="CE172" s="91">
        <v>14</v>
      </c>
      <c r="CF172" s="91">
        <v>3</v>
      </c>
      <c r="CG172" s="91">
        <v>12</v>
      </c>
      <c r="CH172" s="91">
        <v>2</v>
      </c>
      <c r="CI172" s="91">
        <v>0</v>
      </c>
      <c r="CJ172" s="91">
        <v>1</v>
      </c>
      <c r="CK172" s="91">
        <v>19</v>
      </c>
      <c r="CL172" s="91">
        <v>0</v>
      </c>
      <c r="CM172" s="91">
        <v>3</v>
      </c>
      <c r="CN172" s="91">
        <v>0</v>
      </c>
      <c r="CO172" s="91">
        <v>3</v>
      </c>
      <c r="CP172" s="91">
        <v>2</v>
      </c>
      <c r="CQ172" s="91">
        <v>0</v>
      </c>
      <c r="CR172" s="91">
        <v>0</v>
      </c>
      <c r="CS172" s="91">
        <v>0</v>
      </c>
      <c r="CT172" s="91">
        <v>0</v>
      </c>
      <c r="CU172" s="91">
        <v>0</v>
      </c>
      <c r="CV172" s="91">
        <v>0</v>
      </c>
      <c r="CW172" s="91">
        <v>0</v>
      </c>
      <c r="CX172" s="91">
        <v>0</v>
      </c>
      <c r="CY172" s="91">
        <v>0</v>
      </c>
      <c r="CZ172" s="91">
        <v>0</v>
      </c>
      <c r="DA172" s="91">
        <v>0</v>
      </c>
      <c r="DB172" s="91">
        <v>0</v>
      </c>
      <c r="DC172" s="91">
        <v>73</v>
      </c>
      <c r="DD172" s="91">
        <v>5</v>
      </c>
      <c r="DE172" s="91">
        <v>2</v>
      </c>
      <c r="DF172" s="91">
        <v>0</v>
      </c>
      <c r="DG172" s="91">
        <v>13</v>
      </c>
      <c r="DH172" s="91">
        <v>15</v>
      </c>
      <c r="DI172" s="91">
        <v>12</v>
      </c>
      <c r="DJ172" s="91">
        <v>0</v>
      </c>
      <c r="DK172" s="91">
        <v>0</v>
      </c>
      <c r="DL172" s="91">
        <v>1</v>
      </c>
      <c r="DM172" s="91">
        <v>0</v>
      </c>
      <c r="DN172" s="91">
        <v>0</v>
      </c>
      <c r="DO172" s="91">
        <v>0</v>
      </c>
      <c r="DP172" s="91">
        <v>0</v>
      </c>
      <c r="DQ172" s="91">
        <v>0</v>
      </c>
      <c r="DR172" s="91">
        <v>0</v>
      </c>
      <c r="DS172" s="91">
        <v>0</v>
      </c>
      <c r="DT172" s="91">
        <v>0</v>
      </c>
      <c r="DU172" s="91">
        <v>0</v>
      </c>
      <c r="DV172" s="91">
        <v>0</v>
      </c>
      <c r="DW172" s="91">
        <v>0</v>
      </c>
      <c r="DX172" s="91">
        <v>0</v>
      </c>
      <c r="DY172" s="91">
        <v>0</v>
      </c>
      <c r="DZ172" s="91">
        <v>0</v>
      </c>
      <c r="EA172" s="91">
        <v>0</v>
      </c>
      <c r="EB172" s="91">
        <v>0</v>
      </c>
      <c r="EC172" s="91">
        <v>1</v>
      </c>
      <c r="ED172" s="91">
        <v>0</v>
      </c>
      <c r="EE172" s="91">
        <v>0</v>
      </c>
      <c r="EF172" s="91">
        <v>0</v>
      </c>
      <c r="EG172" s="91">
        <v>8</v>
      </c>
      <c r="EH172" s="91">
        <v>1</v>
      </c>
      <c r="EI172" s="91">
        <v>2</v>
      </c>
      <c r="EJ172" s="91">
        <v>0</v>
      </c>
      <c r="EK172" s="91">
        <v>0</v>
      </c>
      <c r="EL172" s="91">
        <v>0</v>
      </c>
      <c r="EM172" s="91">
        <v>0</v>
      </c>
      <c r="EN172" s="91">
        <v>0</v>
      </c>
      <c r="EO172" s="91">
        <v>0</v>
      </c>
      <c r="EP172" s="91">
        <v>341</v>
      </c>
      <c r="EQ172" s="91">
        <v>1</v>
      </c>
      <c r="ER172" s="91">
        <v>0</v>
      </c>
      <c r="ES172" s="91">
        <v>0</v>
      </c>
      <c r="ET172" s="91">
        <v>0</v>
      </c>
      <c r="EU172" s="91">
        <v>1</v>
      </c>
      <c r="EV172" s="112" t="s">
        <v>6285</v>
      </c>
      <c r="EW172" s="91">
        <v>2</v>
      </c>
      <c r="EX172" s="112" t="s">
        <v>6286</v>
      </c>
      <c r="EY172" s="112" t="s">
        <v>6287</v>
      </c>
      <c r="EZ172" s="91">
        <v>1</v>
      </c>
      <c r="FA172" s="91">
        <v>1</v>
      </c>
      <c r="FB172" s="91">
        <v>1</v>
      </c>
      <c r="FC172" s="112"/>
      <c r="FD172" s="112" t="s">
        <v>6288</v>
      </c>
      <c r="FE172" s="91">
        <v>0</v>
      </c>
      <c r="FF172" s="92">
        <v>0</v>
      </c>
      <c r="FG172" s="91">
        <v>0</v>
      </c>
      <c r="FH172" s="91">
        <v>0</v>
      </c>
      <c r="FI172" s="118">
        <v>33067</v>
      </c>
      <c r="FJ172" s="118">
        <v>267.24</v>
      </c>
      <c r="FK172" s="118">
        <v>28</v>
      </c>
      <c r="FL172" s="118">
        <v>27</v>
      </c>
    </row>
    <row r="173" spans="1:168" ht="99.75" x14ac:dyDescent="0.2">
      <c r="A173" s="112" t="s">
        <v>654</v>
      </c>
      <c r="B173" s="112" t="s">
        <v>660</v>
      </c>
      <c r="C173" s="91">
        <v>3</v>
      </c>
      <c r="D173" s="112" t="s">
        <v>863</v>
      </c>
      <c r="E173" s="112" t="s">
        <v>2702</v>
      </c>
      <c r="F173" s="112">
        <v>137</v>
      </c>
      <c r="G173" s="112">
        <v>76861</v>
      </c>
      <c r="H173" s="112" t="s">
        <v>660</v>
      </c>
      <c r="I173" s="112" t="s">
        <v>6335</v>
      </c>
      <c r="J173" s="112" t="s">
        <v>6336</v>
      </c>
      <c r="K173" s="112" t="s">
        <v>3340</v>
      </c>
      <c r="L173" s="112" t="s">
        <v>1842</v>
      </c>
      <c r="M173" s="112" t="s">
        <v>4806</v>
      </c>
      <c r="N173" s="112" t="s">
        <v>4493</v>
      </c>
      <c r="O173" s="112" t="s">
        <v>1845</v>
      </c>
      <c r="P173" s="112">
        <v>573501938</v>
      </c>
      <c r="Q173" s="112" t="s">
        <v>6337</v>
      </c>
      <c r="R173" s="112" t="s">
        <v>1833</v>
      </c>
      <c r="S173" s="112" t="s">
        <v>1887</v>
      </c>
      <c r="T173" s="112" t="s">
        <v>81</v>
      </c>
      <c r="U173" s="112" t="s">
        <v>1845</v>
      </c>
      <c r="V173" s="112">
        <v>573501914</v>
      </c>
      <c r="W173" s="112" t="s">
        <v>6338</v>
      </c>
      <c r="X173" s="91">
        <v>7</v>
      </c>
      <c r="Y173" s="91">
        <v>0</v>
      </c>
      <c r="Z173" s="91">
        <v>7</v>
      </c>
      <c r="AA173" s="92">
        <v>4.91</v>
      </c>
      <c r="AB173" s="92">
        <v>0</v>
      </c>
      <c r="AC173" s="92">
        <v>4.91</v>
      </c>
      <c r="AD173" s="117" t="s">
        <v>1692</v>
      </c>
      <c r="AE173" s="91">
        <v>6</v>
      </c>
      <c r="AF173" s="117" t="s">
        <v>1692</v>
      </c>
      <c r="AG173" s="91">
        <v>0</v>
      </c>
      <c r="AH173" s="91">
        <v>5</v>
      </c>
      <c r="AI173" s="91">
        <v>0</v>
      </c>
      <c r="AJ173" s="91">
        <v>2</v>
      </c>
      <c r="AK173" s="91">
        <v>7</v>
      </c>
      <c r="AL173" s="117" t="s">
        <v>1692</v>
      </c>
      <c r="AM173" s="91">
        <v>0</v>
      </c>
      <c r="AN173" s="91">
        <v>1</v>
      </c>
      <c r="AO173" s="91">
        <v>6</v>
      </c>
      <c r="AP173" s="91">
        <v>7</v>
      </c>
      <c r="AQ173" s="117" t="s">
        <v>1692</v>
      </c>
      <c r="AR173" s="91">
        <v>0</v>
      </c>
      <c r="AS173" s="91">
        <v>0</v>
      </c>
      <c r="AT173" s="91">
        <v>0</v>
      </c>
      <c r="AU173" s="91">
        <v>6</v>
      </c>
      <c r="AV173" s="91">
        <v>1</v>
      </c>
      <c r="AW173" s="91">
        <v>0</v>
      </c>
      <c r="AX173" s="91">
        <v>7</v>
      </c>
      <c r="AY173" s="117" t="s">
        <v>1692</v>
      </c>
      <c r="AZ173" s="91">
        <v>1</v>
      </c>
      <c r="BA173" s="91">
        <v>1</v>
      </c>
      <c r="BB173" s="91">
        <v>1</v>
      </c>
      <c r="BC173" s="91">
        <v>1</v>
      </c>
      <c r="BD173" s="91">
        <v>1</v>
      </c>
      <c r="BE173" s="91">
        <v>0</v>
      </c>
      <c r="BF173" s="91">
        <v>0</v>
      </c>
      <c r="BG173" s="91">
        <v>19</v>
      </c>
      <c r="BH173" s="91">
        <v>4</v>
      </c>
      <c r="BI173" s="91">
        <v>0</v>
      </c>
      <c r="BJ173" s="91">
        <v>25</v>
      </c>
      <c r="BK173" s="91">
        <v>0</v>
      </c>
      <c r="BL173" s="91">
        <v>0</v>
      </c>
      <c r="BM173" s="91">
        <v>0</v>
      </c>
      <c r="BN173" s="91">
        <v>0</v>
      </c>
      <c r="BO173" s="91">
        <v>10</v>
      </c>
      <c r="BP173" s="91">
        <v>152</v>
      </c>
      <c r="BQ173" s="91">
        <v>13</v>
      </c>
      <c r="BR173" s="91">
        <v>0</v>
      </c>
      <c r="BS173" s="91">
        <v>9</v>
      </c>
      <c r="BT173" s="91">
        <v>10</v>
      </c>
      <c r="BU173" s="91">
        <v>0</v>
      </c>
      <c r="BV173" s="91">
        <v>0</v>
      </c>
      <c r="BW173" s="91">
        <v>19</v>
      </c>
      <c r="BX173" s="91">
        <v>7</v>
      </c>
      <c r="BY173" s="91">
        <v>54</v>
      </c>
      <c r="BZ173" s="91">
        <v>1</v>
      </c>
      <c r="CA173" s="91">
        <v>2</v>
      </c>
      <c r="CB173" s="91">
        <v>0</v>
      </c>
      <c r="CC173" s="91">
        <v>24</v>
      </c>
      <c r="CD173" s="91">
        <v>4</v>
      </c>
      <c r="CE173" s="91">
        <v>3</v>
      </c>
      <c r="CF173" s="91">
        <v>5</v>
      </c>
      <c r="CG173" s="91">
        <v>3</v>
      </c>
      <c r="CH173" s="91">
        <v>1</v>
      </c>
      <c r="CI173" s="91">
        <v>0</v>
      </c>
      <c r="CJ173" s="91">
        <v>0</v>
      </c>
      <c r="CK173" s="91">
        <v>17</v>
      </c>
      <c r="CL173" s="91">
        <v>0</v>
      </c>
      <c r="CM173" s="91">
        <v>1</v>
      </c>
      <c r="CN173" s="91">
        <v>1</v>
      </c>
      <c r="CO173" s="91">
        <v>1</v>
      </c>
      <c r="CP173" s="91">
        <v>0</v>
      </c>
      <c r="CQ173" s="91">
        <v>0</v>
      </c>
      <c r="CR173" s="91">
        <v>0</v>
      </c>
      <c r="CS173" s="91">
        <v>0</v>
      </c>
      <c r="CT173" s="91">
        <v>0</v>
      </c>
      <c r="CU173" s="91">
        <v>0</v>
      </c>
      <c r="CV173" s="91">
        <v>0</v>
      </c>
      <c r="CW173" s="91">
        <v>0</v>
      </c>
      <c r="CX173" s="91">
        <v>0</v>
      </c>
      <c r="CY173" s="91">
        <v>0</v>
      </c>
      <c r="CZ173" s="91">
        <v>0</v>
      </c>
      <c r="DA173" s="91">
        <v>1</v>
      </c>
      <c r="DB173" s="91">
        <v>0</v>
      </c>
      <c r="DC173" s="91">
        <v>23</v>
      </c>
      <c r="DD173" s="91">
        <v>4</v>
      </c>
      <c r="DE173" s="91">
        <v>0</v>
      </c>
      <c r="DF173" s="91">
        <v>5</v>
      </c>
      <c r="DG173" s="91">
        <v>41</v>
      </c>
      <c r="DH173" s="91">
        <v>11</v>
      </c>
      <c r="DI173" s="91">
        <v>6</v>
      </c>
      <c r="DJ173" s="91">
        <v>0</v>
      </c>
      <c r="DK173" s="91">
        <v>0</v>
      </c>
      <c r="DL173" s="91">
        <v>0</v>
      </c>
      <c r="DM173" s="91">
        <v>0</v>
      </c>
      <c r="DN173" s="91">
        <v>0</v>
      </c>
      <c r="DO173" s="91">
        <v>0</v>
      </c>
      <c r="DP173" s="91">
        <v>0</v>
      </c>
      <c r="DQ173" s="91">
        <v>0</v>
      </c>
      <c r="DR173" s="91">
        <v>0</v>
      </c>
      <c r="DS173" s="91">
        <v>0</v>
      </c>
      <c r="DT173" s="91">
        <v>0</v>
      </c>
      <c r="DU173" s="91">
        <v>0</v>
      </c>
      <c r="DV173" s="91">
        <v>0</v>
      </c>
      <c r="DW173" s="91">
        <v>0</v>
      </c>
      <c r="DX173" s="91">
        <v>0</v>
      </c>
      <c r="DY173" s="91">
        <v>0</v>
      </c>
      <c r="DZ173" s="91">
        <v>0</v>
      </c>
      <c r="EA173" s="91">
        <v>3</v>
      </c>
      <c r="EB173" s="91">
        <v>0</v>
      </c>
      <c r="EC173" s="91">
        <v>0</v>
      </c>
      <c r="ED173" s="91">
        <v>0</v>
      </c>
      <c r="EE173" s="91">
        <v>0</v>
      </c>
      <c r="EF173" s="91">
        <v>0</v>
      </c>
      <c r="EG173" s="91">
        <v>2</v>
      </c>
      <c r="EH173" s="91">
        <v>0</v>
      </c>
      <c r="EI173" s="91">
        <v>1</v>
      </c>
      <c r="EJ173" s="91">
        <v>0</v>
      </c>
      <c r="EK173" s="91">
        <v>0</v>
      </c>
      <c r="EL173" s="91">
        <v>33</v>
      </c>
      <c r="EM173" s="91">
        <v>43</v>
      </c>
      <c r="EN173" s="91">
        <v>0</v>
      </c>
      <c r="EO173" s="91">
        <v>4</v>
      </c>
      <c r="EP173" s="91">
        <v>160</v>
      </c>
      <c r="EQ173" s="91">
        <v>0</v>
      </c>
      <c r="ER173" s="91">
        <v>0</v>
      </c>
      <c r="ES173" s="91">
        <v>2</v>
      </c>
      <c r="ET173" s="91">
        <v>0</v>
      </c>
      <c r="EU173" s="91">
        <v>1</v>
      </c>
      <c r="EV173" s="112" t="s">
        <v>6339</v>
      </c>
      <c r="EW173" s="91">
        <v>2</v>
      </c>
      <c r="EX173" s="112" t="s">
        <v>6340</v>
      </c>
      <c r="EY173" s="112" t="s">
        <v>6341</v>
      </c>
      <c r="EZ173" s="91">
        <v>1</v>
      </c>
      <c r="FA173" s="91">
        <v>1</v>
      </c>
      <c r="FB173" s="91">
        <v>1</v>
      </c>
      <c r="FC173" s="112" t="s">
        <v>1845</v>
      </c>
      <c r="FD173" s="112" t="s">
        <v>6342</v>
      </c>
      <c r="FE173" s="91">
        <v>15197</v>
      </c>
      <c r="FF173" s="92">
        <v>163.97280000000001</v>
      </c>
      <c r="FG173" s="91">
        <v>14</v>
      </c>
      <c r="FH173" s="91">
        <v>14</v>
      </c>
      <c r="FI173" s="118">
        <v>15242</v>
      </c>
      <c r="FJ173" s="118">
        <v>163.96</v>
      </c>
      <c r="FK173" s="118">
        <v>14</v>
      </c>
      <c r="FL173" s="118">
        <v>14</v>
      </c>
    </row>
    <row r="174" spans="1:168" ht="42.75" x14ac:dyDescent="0.2">
      <c r="A174" s="112" t="s">
        <v>654</v>
      </c>
      <c r="B174" s="112" t="s">
        <v>663</v>
      </c>
      <c r="C174" s="91">
        <v>3</v>
      </c>
      <c r="D174" s="112" t="s">
        <v>947</v>
      </c>
      <c r="E174" s="112" t="s">
        <v>2783</v>
      </c>
      <c r="F174" s="112">
        <v>628</v>
      </c>
      <c r="G174" s="112">
        <v>76917</v>
      </c>
      <c r="H174" s="112" t="s">
        <v>663</v>
      </c>
      <c r="I174" s="112" t="s">
        <v>6360</v>
      </c>
      <c r="J174" s="112" t="s">
        <v>6361</v>
      </c>
      <c r="K174" s="112" t="s">
        <v>3340</v>
      </c>
      <c r="L174" s="112" t="s">
        <v>1842</v>
      </c>
      <c r="M174" s="112" t="s">
        <v>2331</v>
      </c>
      <c r="N174" s="112" t="s">
        <v>6362</v>
      </c>
      <c r="O174" s="112" t="s">
        <v>1845</v>
      </c>
      <c r="P174" s="112">
        <v>573521177</v>
      </c>
      <c r="Q174" s="112" t="s">
        <v>6363</v>
      </c>
      <c r="R174" s="112" t="s">
        <v>1842</v>
      </c>
      <c r="S174" s="112" t="s">
        <v>2331</v>
      </c>
      <c r="T174" s="112" t="s">
        <v>6362</v>
      </c>
      <c r="U174" s="112" t="s">
        <v>1845</v>
      </c>
      <c r="V174" s="112">
        <v>573521177</v>
      </c>
      <c r="W174" s="112" t="s">
        <v>6363</v>
      </c>
      <c r="X174" s="91">
        <v>7</v>
      </c>
      <c r="Y174" s="91">
        <v>0</v>
      </c>
      <c r="Z174" s="91">
        <v>7</v>
      </c>
      <c r="AA174" s="92">
        <v>7</v>
      </c>
      <c r="AB174" s="92">
        <v>0</v>
      </c>
      <c r="AC174" s="92">
        <v>7</v>
      </c>
      <c r="AD174" s="117" t="s">
        <v>1692</v>
      </c>
      <c r="AE174" s="91">
        <v>6</v>
      </c>
      <c r="AF174" s="117" t="s">
        <v>1692</v>
      </c>
      <c r="AG174" s="91">
        <v>0</v>
      </c>
      <c r="AH174" s="91">
        <v>4</v>
      </c>
      <c r="AI174" s="91">
        <v>1</v>
      </c>
      <c r="AJ174" s="91">
        <v>2</v>
      </c>
      <c r="AK174" s="91">
        <v>7</v>
      </c>
      <c r="AL174" s="117" t="s">
        <v>1692</v>
      </c>
      <c r="AM174" s="91">
        <v>1</v>
      </c>
      <c r="AN174" s="91">
        <v>1</v>
      </c>
      <c r="AO174" s="91">
        <v>5</v>
      </c>
      <c r="AP174" s="91">
        <v>7</v>
      </c>
      <c r="AQ174" s="117" t="s">
        <v>1692</v>
      </c>
      <c r="AR174" s="91">
        <v>0</v>
      </c>
      <c r="AS174" s="91">
        <v>0</v>
      </c>
      <c r="AT174" s="91">
        <v>0</v>
      </c>
      <c r="AU174" s="91">
        <v>6</v>
      </c>
      <c r="AV174" s="91">
        <v>1</v>
      </c>
      <c r="AW174" s="91">
        <v>0</v>
      </c>
      <c r="AX174" s="91">
        <v>7</v>
      </c>
      <c r="AY174" s="117" t="s">
        <v>1692</v>
      </c>
      <c r="AZ174" s="91">
        <v>1</v>
      </c>
      <c r="BA174" s="91">
        <v>1</v>
      </c>
      <c r="BB174" s="91">
        <v>1</v>
      </c>
      <c r="BC174" s="91">
        <v>1</v>
      </c>
      <c r="BD174" s="91">
        <v>2</v>
      </c>
      <c r="BE174" s="91">
        <v>0</v>
      </c>
      <c r="BF174" s="91">
        <v>0</v>
      </c>
      <c r="BG174" s="91">
        <v>31</v>
      </c>
      <c r="BH174" s="91">
        <v>5</v>
      </c>
      <c r="BI174" s="91">
        <v>0</v>
      </c>
      <c r="BJ174" s="91">
        <v>24</v>
      </c>
      <c r="BK174" s="91">
        <v>54</v>
      </c>
      <c r="BL174" s="91">
        <v>0</v>
      </c>
      <c r="BM174" s="91">
        <v>0</v>
      </c>
      <c r="BN174" s="91">
        <v>0</v>
      </c>
      <c r="BO174" s="91">
        <v>17</v>
      </c>
      <c r="BP174" s="91">
        <v>144</v>
      </c>
      <c r="BQ174" s="91">
        <v>20</v>
      </c>
      <c r="BR174" s="91">
        <v>0</v>
      </c>
      <c r="BS174" s="91">
        <v>5</v>
      </c>
      <c r="BT174" s="91">
        <v>6</v>
      </c>
      <c r="BU174" s="91">
        <v>0</v>
      </c>
      <c r="BV174" s="91">
        <v>0</v>
      </c>
      <c r="BW174" s="91">
        <v>31</v>
      </c>
      <c r="BX174" s="91">
        <v>6</v>
      </c>
      <c r="BY174" s="91">
        <v>68</v>
      </c>
      <c r="BZ174" s="91">
        <v>10</v>
      </c>
      <c r="CA174" s="91">
        <v>1</v>
      </c>
      <c r="CB174" s="91">
        <v>5</v>
      </c>
      <c r="CC174" s="91">
        <v>74</v>
      </c>
      <c r="CD174" s="91">
        <v>8</v>
      </c>
      <c r="CE174" s="91">
        <v>2</v>
      </c>
      <c r="CF174" s="91">
        <v>13</v>
      </c>
      <c r="CG174" s="91">
        <v>2</v>
      </c>
      <c r="CH174" s="91">
        <v>0</v>
      </c>
      <c r="CI174" s="91">
        <v>0</v>
      </c>
      <c r="CJ174" s="91">
        <v>0</v>
      </c>
      <c r="CK174" s="91">
        <v>11</v>
      </c>
      <c r="CL174" s="91">
        <v>0</v>
      </c>
      <c r="CM174" s="91">
        <v>0</v>
      </c>
      <c r="CN174" s="91">
        <v>0</v>
      </c>
      <c r="CO174" s="91">
        <v>0</v>
      </c>
      <c r="CP174" s="91">
        <v>0</v>
      </c>
      <c r="CQ174" s="91">
        <v>0</v>
      </c>
      <c r="CR174" s="91">
        <v>0</v>
      </c>
      <c r="CS174" s="91">
        <v>0</v>
      </c>
      <c r="CT174" s="91">
        <v>0</v>
      </c>
      <c r="CU174" s="91">
        <v>0</v>
      </c>
      <c r="CV174" s="91">
        <v>0</v>
      </c>
      <c r="CW174" s="91">
        <v>0</v>
      </c>
      <c r="CX174" s="91">
        <v>0</v>
      </c>
      <c r="CY174" s="91">
        <v>0</v>
      </c>
      <c r="CZ174" s="91">
        <v>0</v>
      </c>
      <c r="DA174" s="91">
        <v>0</v>
      </c>
      <c r="DB174" s="91">
        <v>0</v>
      </c>
      <c r="DC174" s="91">
        <v>55</v>
      </c>
      <c r="DD174" s="91">
        <v>0</v>
      </c>
      <c r="DE174" s="91">
        <v>1</v>
      </c>
      <c r="DF174" s="91">
        <v>0</v>
      </c>
      <c r="DG174" s="91">
        <v>19</v>
      </c>
      <c r="DH174" s="91">
        <v>12</v>
      </c>
      <c r="DI174" s="91">
        <v>4</v>
      </c>
      <c r="DJ174" s="91">
        <v>1</v>
      </c>
      <c r="DK174" s="91">
        <v>0</v>
      </c>
      <c r="DL174" s="91">
        <v>0</v>
      </c>
      <c r="DM174" s="91">
        <v>0</v>
      </c>
      <c r="DN174" s="91">
        <v>0</v>
      </c>
      <c r="DO174" s="91">
        <v>0</v>
      </c>
      <c r="DP174" s="91">
        <v>0</v>
      </c>
      <c r="DQ174" s="91">
        <v>0</v>
      </c>
      <c r="DR174" s="91">
        <v>0</v>
      </c>
      <c r="DS174" s="91">
        <v>0</v>
      </c>
      <c r="DT174" s="91">
        <v>0</v>
      </c>
      <c r="DU174" s="91">
        <v>0</v>
      </c>
      <c r="DV174" s="91">
        <v>0</v>
      </c>
      <c r="DW174" s="91">
        <v>0</v>
      </c>
      <c r="DX174" s="91">
        <v>0</v>
      </c>
      <c r="DY174" s="91">
        <v>0</v>
      </c>
      <c r="DZ174" s="91">
        <v>0</v>
      </c>
      <c r="EA174" s="91">
        <v>0</v>
      </c>
      <c r="EB174" s="91">
        <v>0</v>
      </c>
      <c r="EC174" s="91">
        <v>0</v>
      </c>
      <c r="ED174" s="91">
        <v>0</v>
      </c>
      <c r="EE174" s="91">
        <v>0</v>
      </c>
      <c r="EF174" s="91">
        <v>3</v>
      </c>
      <c r="EG174" s="91">
        <v>0</v>
      </c>
      <c r="EH174" s="91">
        <v>0</v>
      </c>
      <c r="EI174" s="91">
        <v>2</v>
      </c>
      <c r="EJ174" s="91">
        <v>0</v>
      </c>
      <c r="EK174" s="91">
        <v>0</v>
      </c>
      <c r="EL174" s="91">
        <v>7</v>
      </c>
      <c r="EM174" s="91">
        <v>2</v>
      </c>
      <c r="EN174" s="91">
        <v>0</v>
      </c>
      <c r="EO174" s="91">
        <v>8</v>
      </c>
      <c r="EP174" s="91">
        <v>619</v>
      </c>
      <c r="EQ174" s="91">
        <v>0</v>
      </c>
      <c r="ER174" s="91">
        <v>0</v>
      </c>
      <c r="ES174" s="91">
        <v>0</v>
      </c>
      <c r="ET174" s="91">
        <v>0</v>
      </c>
      <c r="EU174" s="91">
        <v>1</v>
      </c>
      <c r="EV174" s="112" t="s">
        <v>2814</v>
      </c>
      <c r="EW174" s="91">
        <v>2</v>
      </c>
      <c r="EX174" s="112"/>
      <c r="EY174" s="112"/>
      <c r="EZ174" s="91">
        <v>1</v>
      </c>
      <c r="FA174" s="91">
        <v>1</v>
      </c>
      <c r="FB174" s="91">
        <v>1</v>
      </c>
      <c r="FC174" s="112"/>
      <c r="FD174" s="112"/>
      <c r="FE174" s="91">
        <v>21504</v>
      </c>
      <c r="FF174" s="92">
        <v>132.60210000000001</v>
      </c>
      <c r="FG174" s="91">
        <v>19</v>
      </c>
      <c r="FH174" s="91">
        <v>19</v>
      </c>
      <c r="FI174" s="118">
        <v>21540</v>
      </c>
      <c r="FJ174" s="118">
        <v>132.6</v>
      </c>
      <c r="FK174" s="118">
        <v>19</v>
      </c>
      <c r="FL174" s="118">
        <v>19</v>
      </c>
    </row>
    <row r="175" spans="1:168" ht="409.5" x14ac:dyDescent="0.2">
      <c r="A175" s="112" t="s">
        <v>654</v>
      </c>
      <c r="B175" s="112" t="s">
        <v>669</v>
      </c>
      <c r="C175" s="91">
        <v>3</v>
      </c>
      <c r="D175" s="112" t="s">
        <v>1054</v>
      </c>
      <c r="E175" s="112" t="s">
        <v>3230</v>
      </c>
      <c r="F175" s="112" t="s">
        <v>6403</v>
      </c>
      <c r="G175" s="112">
        <v>76701</v>
      </c>
      <c r="H175" s="112" t="s">
        <v>669</v>
      </c>
      <c r="I175" s="112" t="s">
        <v>6404</v>
      </c>
      <c r="J175" s="112" t="s">
        <v>6405</v>
      </c>
      <c r="K175" s="112" t="s">
        <v>6406</v>
      </c>
      <c r="L175" s="112" t="s">
        <v>1842</v>
      </c>
      <c r="M175" s="112" t="s">
        <v>2490</v>
      </c>
      <c r="N175" s="112" t="s">
        <v>4428</v>
      </c>
      <c r="O175" s="112"/>
      <c r="P175" s="112">
        <v>573321100</v>
      </c>
      <c r="Q175" s="112" t="s">
        <v>6407</v>
      </c>
      <c r="R175" s="112" t="s">
        <v>1842</v>
      </c>
      <c r="S175" s="112" t="s">
        <v>2490</v>
      </c>
      <c r="T175" s="112" t="s">
        <v>4428</v>
      </c>
      <c r="U175" s="112"/>
      <c r="V175" s="112">
        <v>573321113</v>
      </c>
      <c r="W175" s="112" t="s">
        <v>6407</v>
      </c>
      <c r="X175" s="91">
        <v>11</v>
      </c>
      <c r="Y175" s="91">
        <v>1</v>
      </c>
      <c r="Z175" s="91">
        <v>12</v>
      </c>
      <c r="AA175" s="92">
        <v>10.5</v>
      </c>
      <c r="AB175" s="92">
        <v>1</v>
      </c>
      <c r="AC175" s="92">
        <v>11.5</v>
      </c>
      <c r="AD175" s="117" t="s">
        <v>1692</v>
      </c>
      <c r="AE175" s="91">
        <v>10</v>
      </c>
      <c r="AF175" s="117" t="s">
        <v>1692</v>
      </c>
      <c r="AG175" s="91">
        <v>0</v>
      </c>
      <c r="AH175" s="91">
        <v>4</v>
      </c>
      <c r="AI175" s="91">
        <v>1</v>
      </c>
      <c r="AJ175" s="91">
        <v>6</v>
      </c>
      <c r="AK175" s="91">
        <v>11</v>
      </c>
      <c r="AL175" s="117" t="s">
        <v>1692</v>
      </c>
      <c r="AM175" s="91">
        <v>1</v>
      </c>
      <c r="AN175" s="91">
        <v>2</v>
      </c>
      <c r="AO175" s="91">
        <v>8</v>
      </c>
      <c r="AP175" s="91">
        <v>11</v>
      </c>
      <c r="AQ175" s="117" t="s">
        <v>1692</v>
      </c>
      <c r="AR175" s="91">
        <v>0</v>
      </c>
      <c r="AS175" s="91">
        <v>0</v>
      </c>
      <c r="AT175" s="91">
        <v>0</v>
      </c>
      <c r="AU175" s="91">
        <v>9</v>
      </c>
      <c r="AV175" s="91">
        <v>2</v>
      </c>
      <c r="AW175" s="91">
        <v>0</v>
      </c>
      <c r="AX175" s="91">
        <v>11</v>
      </c>
      <c r="AY175" s="117" t="s">
        <v>1692</v>
      </c>
      <c r="AZ175" s="91">
        <v>1</v>
      </c>
      <c r="BA175" s="91">
        <v>1</v>
      </c>
      <c r="BB175" s="91">
        <v>1</v>
      </c>
      <c r="BC175" s="91">
        <v>1</v>
      </c>
      <c r="BD175" s="91">
        <v>15</v>
      </c>
      <c r="BE175" s="91">
        <v>3</v>
      </c>
      <c r="BF175" s="91">
        <v>0</v>
      </c>
      <c r="BG175" s="91">
        <v>72</v>
      </c>
      <c r="BH175" s="91">
        <v>5</v>
      </c>
      <c r="BI175" s="91">
        <v>0</v>
      </c>
      <c r="BJ175" s="91">
        <v>88</v>
      </c>
      <c r="BK175" s="91">
        <v>19</v>
      </c>
      <c r="BL175" s="91">
        <v>0</v>
      </c>
      <c r="BM175" s="91">
        <v>0</v>
      </c>
      <c r="BN175" s="91">
        <v>0</v>
      </c>
      <c r="BO175" s="91">
        <v>43</v>
      </c>
      <c r="BP175" s="91">
        <v>116</v>
      </c>
      <c r="BQ175" s="91">
        <v>54</v>
      </c>
      <c r="BR175" s="91">
        <v>10</v>
      </c>
      <c r="BS175" s="91">
        <v>28</v>
      </c>
      <c r="BT175" s="91">
        <v>49</v>
      </c>
      <c r="BU175" s="91">
        <v>1</v>
      </c>
      <c r="BV175" s="91">
        <v>2</v>
      </c>
      <c r="BW175" s="91">
        <v>25</v>
      </c>
      <c r="BX175" s="91">
        <v>2</v>
      </c>
      <c r="BY175" s="91">
        <v>216</v>
      </c>
      <c r="BZ175" s="91">
        <v>45</v>
      </c>
      <c r="CA175" s="91">
        <v>2</v>
      </c>
      <c r="CB175" s="91">
        <v>4</v>
      </c>
      <c r="CC175" s="91">
        <v>44</v>
      </c>
      <c r="CD175" s="91">
        <v>9</v>
      </c>
      <c r="CE175" s="91">
        <v>6</v>
      </c>
      <c r="CF175" s="91">
        <v>11</v>
      </c>
      <c r="CG175" s="91">
        <v>11</v>
      </c>
      <c r="CH175" s="91">
        <v>11</v>
      </c>
      <c r="CI175" s="91">
        <v>0</v>
      </c>
      <c r="CJ175" s="91">
        <v>0</v>
      </c>
      <c r="CK175" s="91">
        <v>44</v>
      </c>
      <c r="CL175" s="91">
        <v>2</v>
      </c>
      <c r="CM175" s="91">
        <v>5</v>
      </c>
      <c r="CN175" s="91">
        <v>1</v>
      </c>
      <c r="CO175" s="91">
        <v>5</v>
      </c>
      <c r="CP175" s="91">
        <v>2</v>
      </c>
      <c r="CQ175" s="91">
        <v>2</v>
      </c>
      <c r="CR175" s="91">
        <v>1</v>
      </c>
      <c r="CS175" s="91">
        <v>0</v>
      </c>
      <c r="CT175" s="91">
        <v>0</v>
      </c>
      <c r="CU175" s="91">
        <v>0</v>
      </c>
      <c r="CV175" s="91">
        <v>0</v>
      </c>
      <c r="CW175" s="91">
        <v>0</v>
      </c>
      <c r="CX175" s="91">
        <v>0</v>
      </c>
      <c r="CY175" s="91">
        <v>0</v>
      </c>
      <c r="CZ175" s="91">
        <v>0</v>
      </c>
      <c r="DA175" s="91">
        <v>0</v>
      </c>
      <c r="DB175" s="91">
        <v>0</v>
      </c>
      <c r="DC175" s="91">
        <v>74</v>
      </c>
      <c r="DD175" s="91">
        <v>7</v>
      </c>
      <c r="DE175" s="91">
        <v>3</v>
      </c>
      <c r="DF175" s="91">
        <v>1</v>
      </c>
      <c r="DG175" s="91">
        <v>170</v>
      </c>
      <c r="DH175" s="91">
        <v>41</v>
      </c>
      <c r="DI175" s="91">
        <v>13</v>
      </c>
      <c r="DJ175" s="91">
        <v>0</v>
      </c>
      <c r="DK175" s="91">
        <v>0</v>
      </c>
      <c r="DL175" s="91">
        <v>0</v>
      </c>
      <c r="DM175" s="91">
        <v>0</v>
      </c>
      <c r="DN175" s="91">
        <v>0</v>
      </c>
      <c r="DO175" s="91">
        <v>0</v>
      </c>
      <c r="DP175" s="91">
        <v>1</v>
      </c>
      <c r="DQ175" s="91">
        <v>0</v>
      </c>
      <c r="DR175" s="91">
        <v>0</v>
      </c>
      <c r="DS175" s="91">
        <v>0</v>
      </c>
      <c r="DT175" s="91">
        <v>0</v>
      </c>
      <c r="DU175" s="91">
        <v>0</v>
      </c>
      <c r="DV175" s="91">
        <v>0</v>
      </c>
      <c r="DW175" s="91">
        <v>0</v>
      </c>
      <c r="DX175" s="91">
        <v>0</v>
      </c>
      <c r="DY175" s="91">
        <v>0</v>
      </c>
      <c r="DZ175" s="91">
        <v>1</v>
      </c>
      <c r="EA175" s="91">
        <v>3</v>
      </c>
      <c r="EB175" s="91">
        <v>0</v>
      </c>
      <c r="EC175" s="91">
        <v>1</v>
      </c>
      <c r="ED175" s="91">
        <v>0</v>
      </c>
      <c r="EE175" s="91">
        <v>8</v>
      </c>
      <c r="EF175" s="91">
        <v>0</v>
      </c>
      <c r="EG175" s="91">
        <v>4</v>
      </c>
      <c r="EH175" s="91">
        <v>2</v>
      </c>
      <c r="EI175" s="91">
        <v>3</v>
      </c>
      <c r="EJ175" s="91">
        <v>0</v>
      </c>
      <c r="EK175" s="91">
        <v>0</v>
      </c>
      <c r="EL175" s="91">
        <v>269</v>
      </c>
      <c r="EM175" s="91">
        <v>277</v>
      </c>
      <c r="EN175" s="91">
        <v>107</v>
      </c>
      <c r="EO175" s="91">
        <v>8</v>
      </c>
      <c r="EP175" s="91">
        <v>477</v>
      </c>
      <c r="EQ175" s="91">
        <v>0</v>
      </c>
      <c r="ER175" s="91">
        <v>0</v>
      </c>
      <c r="ES175" s="91">
        <v>0</v>
      </c>
      <c r="ET175" s="91">
        <v>0</v>
      </c>
      <c r="EU175" s="91">
        <v>1</v>
      </c>
      <c r="EV175" s="112" t="s">
        <v>6408</v>
      </c>
      <c r="EW175" s="91">
        <v>4</v>
      </c>
      <c r="EX175" s="112" t="s">
        <v>6409</v>
      </c>
      <c r="EY175" s="112" t="s">
        <v>6410</v>
      </c>
      <c r="EZ175" s="91">
        <v>1</v>
      </c>
      <c r="FA175" s="91">
        <v>1</v>
      </c>
      <c r="FB175" s="91">
        <v>1</v>
      </c>
      <c r="FC175" s="112" t="s">
        <v>6411</v>
      </c>
      <c r="FD175" s="112" t="s">
        <v>6412</v>
      </c>
      <c r="FE175" s="91">
        <v>68842</v>
      </c>
      <c r="FF175" s="92">
        <v>499.02</v>
      </c>
      <c r="FG175" s="91">
        <v>46</v>
      </c>
      <c r="FH175" s="91">
        <v>46</v>
      </c>
      <c r="FI175" s="118">
        <v>34526</v>
      </c>
      <c r="FJ175" s="118">
        <v>134.19</v>
      </c>
      <c r="FK175" s="118">
        <v>12</v>
      </c>
      <c r="FL175" s="118">
        <v>12</v>
      </c>
    </row>
    <row r="176" spans="1:168" ht="28.5" x14ac:dyDescent="0.2">
      <c r="A176" s="112" t="s">
        <v>654</v>
      </c>
      <c r="B176" s="112" t="s">
        <v>672</v>
      </c>
      <c r="C176" s="91">
        <v>3</v>
      </c>
      <c r="D176" s="112" t="s">
        <v>1092</v>
      </c>
      <c r="E176" s="112" t="s">
        <v>3773</v>
      </c>
      <c r="F176" s="112">
        <v>543</v>
      </c>
      <c r="G176" s="112">
        <v>76326</v>
      </c>
      <c r="H176" s="112" t="s">
        <v>672</v>
      </c>
      <c r="I176" s="112" t="s">
        <v>6432</v>
      </c>
      <c r="J176" s="112" t="s">
        <v>6433</v>
      </c>
      <c r="K176" s="112" t="s">
        <v>1973</v>
      </c>
      <c r="L176" s="112" t="s">
        <v>1842</v>
      </c>
      <c r="M176" s="112" t="s">
        <v>3645</v>
      </c>
      <c r="N176" s="112" t="s">
        <v>6434</v>
      </c>
      <c r="O176" s="112" t="s">
        <v>1845</v>
      </c>
      <c r="P176" s="112">
        <v>577197460</v>
      </c>
      <c r="Q176" s="112" t="s">
        <v>6435</v>
      </c>
      <c r="R176" s="112" t="s">
        <v>1842</v>
      </c>
      <c r="S176" s="112" t="s">
        <v>2009</v>
      </c>
      <c r="T176" s="112" t="s">
        <v>6436</v>
      </c>
      <c r="U176" s="112" t="s">
        <v>1845</v>
      </c>
      <c r="V176" s="112">
        <v>577197460</v>
      </c>
      <c r="W176" s="112" t="s">
        <v>6437</v>
      </c>
      <c r="X176" s="91">
        <v>4</v>
      </c>
      <c r="Y176" s="91">
        <v>0</v>
      </c>
      <c r="Z176" s="91">
        <v>4</v>
      </c>
      <c r="AA176" s="92">
        <v>4</v>
      </c>
      <c r="AB176" s="92">
        <v>0</v>
      </c>
      <c r="AC176" s="92">
        <v>4</v>
      </c>
      <c r="AD176" s="117" t="s">
        <v>1692</v>
      </c>
      <c r="AE176" s="91">
        <v>4</v>
      </c>
      <c r="AF176" s="117" t="s">
        <v>1692</v>
      </c>
      <c r="AG176" s="91">
        <v>0</v>
      </c>
      <c r="AH176" s="91">
        <v>3</v>
      </c>
      <c r="AI176" s="91">
        <v>0</v>
      </c>
      <c r="AJ176" s="91">
        <v>1</v>
      </c>
      <c r="AK176" s="91">
        <v>4</v>
      </c>
      <c r="AL176" s="117" t="s">
        <v>1692</v>
      </c>
      <c r="AM176" s="91">
        <v>0</v>
      </c>
      <c r="AN176" s="91">
        <v>1</v>
      </c>
      <c r="AO176" s="91">
        <v>3</v>
      </c>
      <c r="AP176" s="91">
        <v>4</v>
      </c>
      <c r="AQ176" s="117" t="s">
        <v>1692</v>
      </c>
      <c r="AR176" s="91">
        <v>0</v>
      </c>
      <c r="AS176" s="91">
        <v>0</v>
      </c>
      <c r="AT176" s="91">
        <v>0</v>
      </c>
      <c r="AU176" s="91">
        <v>3</v>
      </c>
      <c r="AV176" s="91">
        <v>1</v>
      </c>
      <c r="AW176" s="91">
        <v>0</v>
      </c>
      <c r="AX176" s="91">
        <v>4</v>
      </c>
      <c r="AY176" s="117" t="s">
        <v>1692</v>
      </c>
      <c r="AZ176" s="91">
        <v>1</v>
      </c>
      <c r="BA176" s="91">
        <v>1</v>
      </c>
      <c r="BB176" s="91">
        <v>0</v>
      </c>
      <c r="BC176" s="91">
        <v>1</v>
      </c>
      <c r="BD176" s="91">
        <v>12</v>
      </c>
      <c r="BE176" s="91">
        <v>0</v>
      </c>
      <c r="BF176" s="91">
        <v>0</v>
      </c>
      <c r="BG176" s="91">
        <v>23</v>
      </c>
      <c r="BH176" s="91">
        <v>0</v>
      </c>
      <c r="BI176" s="91">
        <v>0</v>
      </c>
      <c r="BJ176" s="91">
        <v>18</v>
      </c>
      <c r="BK176" s="91">
        <v>5</v>
      </c>
      <c r="BL176" s="91">
        <v>0</v>
      </c>
      <c r="BM176" s="91">
        <v>0</v>
      </c>
      <c r="BN176" s="91">
        <v>0</v>
      </c>
      <c r="BO176" s="91">
        <v>6</v>
      </c>
      <c r="BP176" s="91">
        <v>39</v>
      </c>
      <c r="BQ176" s="91">
        <v>19</v>
      </c>
      <c r="BR176" s="91">
        <v>0</v>
      </c>
      <c r="BS176" s="91">
        <v>5</v>
      </c>
      <c r="BT176" s="91">
        <v>23</v>
      </c>
      <c r="BU176" s="91">
        <v>0</v>
      </c>
      <c r="BV176" s="91">
        <v>0</v>
      </c>
      <c r="BW176" s="91">
        <v>4</v>
      </c>
      <c r="BX176" s="91">
        <v>2</v>
      </c>
      <c r="BY176" s="91">
        <v>65</v>
      </c>
      <c r="BZ176" s="91">
        <v>7</v>
      </c>
      <c r="CA176" s="91">
        <v>1</v>
      </c>
      <c r="CB176" s="91">
        <v>2</v>
      </c>
      <c r="CC176" s="91">
        <v>8</v>
      </c>
      <c r="CD176" s="91">
        <v>3</v>
      </c>
      <c r="CE176" s="91">
        <v>8</v>
      </c>
      <c r="CF176" s="91">
        <v>3</v>
      </c>
      <c r="CG176" s="91">
        <v>0</v>
      </c>
      <c r="CH176" s="91">
        <v>1</v>
      </c>
      <c r="CI176" s="91">
        <v>0</v>
      </c>
      <c r="CJ176" s="91">
        <v>0</v>
      </c>
      <c r="CK176" s="91">
        <v>5</v>
      </c>
      <c r="CL176" s="91">
        <v>0</v>
      </c>
      <c r="CM176" s="91">
        <v>0</v>
      </c>
      <c r="CN176" s="91">
        <v>0</v>
      </c>
      <c r="CO176" s="91">
        <v>0</v>
      </c>
      <c r="CP176" s="91">
        <v>0</v>
      </c>
      <c r="CQ176" s="91">
        <v>0</v>
      </c>
      <c r="CR176" s="91">
        <v>0</v>
      </c>
      <c r="CS176" s="91">
        <v>0</v>
      </c>
      <c r="CT176" s="91">
        <v>0</v>
      </c>
      <c r="CU176" s="91">
        <v>0</v>
      </c>
      <c r="CV176" s="91">
        <v>0</v>
      </c>
      <c r="CW176" s="91">
        <v>0</v>
      </c>
      <c r="CX176" s="91">
        <v>0</v>
      </c>
      <c r="CY176" s="91">
        <v>0</v>
      </c>
      <c r="CZ176" s="91">
        <v>0</v>
      </c>
      <c r="DA176" s="91">
        <v>1</v>
      </c>
      <c r="DB176" s="91">
        <v>0</v>
      </c>
      <c r="DC176" s="91">
        <v>28</v>
      </c>
      <c r="DD176" s="91">
        <v>4</v>
      </c>
      <c r="DE176" s="91">
        <v>0</v>
      </c>
      <c r="DF176" s="91">
        <v>0</v>
      </c>
      <c r="DG176" s="91">
        <v>8</v>
      </c>
      <c r="DH176" s="91">
        <v>5</v>
      </c>
      <c r="DI176" s="91">
        <v>3</v>
      </c>
      <c r="DJ176" s="91">
        <v>0</v>
      </c>
      <c r="DK176" s="91">
        <v>0</v>
      </c>
      <c r="DL176" s="91">
        <v>0</v>
      </c>
      <c r="DM176" s="91">
        <v>0</v>
      </c>
      <c r="DN176" s="91">
        <v>0</v>
      </c>
      <c r="DO176" s="91">
        <v>0</v>
      </c>
      <c r="DP176" s="91">
        <v>0</v>
      </c>
      <c r="DQ176" s="91">
        <v>0</v>
      </c>
      <c r="DR176" s="91">
        <v>0</v>
      </c>
      <c r="DS176" s="91">
        <v>0</v>
      </c>
      <c r="DT176" s="91">
        <v>0</v>
      </c>
      <c r="DU176" s="91">
        <v>0</v>
      </c>
      <c r="DV176" s="91">
        <v>0</v>
      </c>
      <c r="DW176" s="91">
        <v>0</v>
      </c>
      <c r="DX176" s="91">
        <v>0</v>
      </c>
      <c r="DY176" s="91">
        <v>0</v>
      </c>
      <c r="DZ176" s="91">
        <v>0</v>
      </c>
      <c r="EA176" s="91">
        <v>1</v>
      </c>
      <c r="EB176" s="91">
        <v>0</v>
      </c>
      <c r="EC176" s="91">
        <v>0</v>
      </c>
      <c r="ED176" s="91">
        <v>0</v>
      </c>
      <c r="EE176" s="91">
        <v>0</v>
      </c>
      <c r="EF176" s="91">
        <v>0</v>
      </c>
      <c r="EG176" s="91">
        <v>1</v>
      </c>
      <c r="EH176" s="91">
        <v>2</v>
      </c>
      <c r="EI176" s="91">
        <v>0</v>
      </c>
      <c r="EJ176" s="91">
        <v>0</v>
      </c>
      <c r="EK176" s="91">
        <v>1</v>
      </c>
      <c r="EL176" s="91">
        <v>14</v>
      </c>
      <c r="EM176" s="91">
        <v>2</v>
      </c>
      <c r="EN176" s="91">
        <v>0</v>
      </c>
      <c r="EO176" s="91">
        <v>2</v>
      </c>
      <c r="EP176" s="91">
        <v>95</v>
      </c>
      <c r="EQ176" s="91">
        <v>0</v>
      </c>
      <c r="ER176" s="91">
        <v>0</v>
      </c>
      <c r="ES176" s="91">
        <v>0</v>
      </c>
      <c r="ET176" s="91">
        <v>0</v>
      </c>
      <c r="EU176" s="91">
        <v>0</v>
      </c>
      <c r="EV176" s="112" t="s">
        <v>1845</v>
      </c>
      <c r="EW176" s="91">
        <v>4</v>
      </c>
      <c r="EX176" s="112" t="s">
        <v>6438</v>
      </c>
      <c r="EY176" s="112" t="s">
        <v>6439</v>
      </c>
      <c r="EZ176" s="91">
        <v>1</v>
      </c>
      <c r="FA176" s="91">
        <v>1</v>
      </c>
      <c r="FB176" s="91">
        <v>1</v>
      </c>
      <c r="FC176" s="112" t="s">
        <v>1845</v>
      </c>
      <c r="FD176" s="112" t="s">
        <v>1845</v>
      </c>
      <c r="FE176" s="91">
        <v>10406</v>
      </c>
      <c r="FF176" s="92">
        <v>100.27500000000001</v>
      </c>
      <c r="FG176" s="91">
        <v>9</v>
      </c>
      <c r="FH176" s="91">
        <v>9</v>
      </c>
      <c r="FI176" s="118">
        <v>10427</v>
      </c>
      <c r="FJ176" s="118">
        <v>100.25</v>
      </c>
      <c r="FK176" s="118">
        <v>9</v>
      </c>
      <c r="FL176" s="118">
        <v>9</v>
      </c>
    </row>
    <row r="177" spans="1:168" ht="85.5" x14ac:dyDescent="0.2">
      <c r="A177" s="112" t="s">
        <v>654</v>
      </c>
      <c r="B177" s="112" t="s">
        <v>675</v>
      </c>
      <c r="C177" s="91">
        <v>3</v>
      </c>
      <c r="D177" s="112" t="s">
        <v>1176</v>
      </c>
      <c r="E177" s="112" t="s">
        <v>6452</v>
      </c>
      <c r="F177" s="112">
        <v>1340</v>
      </c>
      <c r="G177" s="112">
        <v>76523</v>
      </c>
      <c r="H177" s="112" t="s">
        <v>675</v>
      </c>
      <c r="I177" s="112" t="s">
        <v>6453</v>
      </c>
      <c r="J177" s="112" t="s">
        <v>6454</v>
      </c>
      <c r="K177" s="112" t="s">
        <v>2108</v>
      </c>
      <c r="L177" s="112" t="s">
        <v>1842</v>
      </c>
      <c r="M177" s="112" t="s">
        <v>6455</v>
      </c>
      <c r="N177" s="112" t="s">
        <v>3271</v>
      </c>
      <c r="O177" s="112"/>
      <c r="P177" s="112">
        <v>577608216</v>
      </c>
      <c r="Q177" s="112" t="s">
        <v>6456</v>
      </c>
      <c r="R177" s="112"/>
      <c r="S177" s="112" t="s">
        <v>2230</v>
      </c>
      <c r="T177" s="112" t="s">
        <v>6457</v>
      </c>
      <c r="U177" s="112"/>
      <c r="V177" s="112"/>
      <c r="W177" s="112" t="s">
        <v>6458</v>
      </c>
      <c r="X177" s="91">
        <v>7</v>
      </c>
      <c r="Y177" s="91">
        <v>2</v>
      </c>
      <c r="Z177" s="91">
        <v>9</v>
      </c>
      <c r="AA177" s="92">
        <v>7</v>
      </c>
      <c r="AB177" s="92">
        <v>2</v>
      </c>
      <c r="AC177" s="92">
        <v>9</v>
      </c>
      <c r="AD177" s="117" t="s">
        <v>1692</v>
      </c>
      <c r="AE177" s="91">
        <v>7</v>
      </c>
      <c r="AF177" s="117" t="s">
        <v>1692</v>
      </c>
      <c r="AG177" s="91">
        <v>0</v>
      </c>
      <c r="AH177" s="91">
        <v>2</v>
      </c>
      <c r="AI177" s="91">
        <v>0</v>
      </c>
      <c r="AJ177" s="91">
        <v>5</v>
      </c>
      <c r="AK177" s="91">
        <v>7</v>
      </c>
      <c r="AL177" s="117" t="s">
        <v>1692</v>
      </c>
      <c r="AM177" s="91">
        <v>0</v>
      </c>
      <c r="AN177" s="91">
        <v>2</v>
      </c>
      <c r="AO177" s="91">
        <v>5</v>
      </c>
      <c r="AP177" s="91">
        <v>7</v>
      </c>
      <c r="AQ177" s="117" t="s">
        <v>1692</v>
      </c>
      <c r="AR177" s="91">
        <v>0</v>
      </c>
      <c r="AS177" s="91">
        <v>0</v>
      </c>
      <c r="AT177" s="91">
        <v>0</v>
      </c>
      <c r="AU177" s="91">
        <v>6</v>
      </c>
      <c r="AV177" s="91">
        <v>1</v>
      </c>
      <c r="AW177" s="91">
        <v>0</v>
      </c>
      <c r="AX177" s="91">
        <v>7</v>
      </c>
      <c r="AY177" s="117" t="s">
        <v>1692</v>
      </c>
      <c r="AZ177" s="91">
        <v>1</v>
      </c>
      <c r="BA177" s="91">
        <v>1</v>
      </c>
      <c r="BB177" s="91">
        <v>1</v>
      </c>
      <c r="BC177" s="91">
        <v>1</v>
      </c>
      <c r="BD177" s="91">
        <v>1</v>
      </c>
      <c r="BE177" s="91">
        <v>0</v>
      </c>
      <c r="BF177" s="91">
        <v>0</v>
      </c>
      <c r="BG177" s="91">
        <v>31</v>
      </c>
      <c r="BH177" s="91">
        <v>5</v>
      </c>
      <c r="BI177" s="91">
        <v>0</v>
      </c>
      <c r="BJ177" s="91">
        <v>44</v>
      </c>
      <c r="BK177" s="91">
        <v>0</v>
      </c>
      <c r="BL177" s="91">
        <v>0</v>
      </c>
      <c r="BM177" s="91">
        <v>0</v>
      </c>
      <c r="BN177" s="91">
        <v>0</v>
      </c>
      <c r="BO177" s="91">
        <v>12</v>
      </c>
      <c r="BP177" s="91">
        <v>38</v>
      </c>
      <c r="BQ177" s="91">
        <v>13</v>
      </c>
      <c r="BR177" s="91">
        <v>0</v>
      </c>
      <c r="BS177" s="91">
        <v>6</v>
      </c>
      <c r="BT177" s="91">
        <v>29</v>
      </c>
      <c r="BU177" s="91">
        <v>0</v>
      </c>
      <c r="BV177" s="91">
        <v>0</v>
      </c>
      <c r="BW177" s="91">
        <v>41</v>
      </c>
      <c r="BX177" s="91">
        <v>0</v>
      </c>
      <c r="BY177" s="91">
        <v>84</v>
      </c>
      <c r="BZ177" s="91">
        <v>5</v>
      </c>
      <c r="CA177" s="91">
        <v>4</v>
      </c>
      <c r="CB177" s="91">
        <v>8</v>
      </c>
      <c r="CC177" s="91">
        <v>9</v>
      </c>
      <c r="CD177" s="91">
        <v>9</v>
      </c>
      <c r="CE177" s="91">
        <v>2</v>
      </c>
      <c r="CF177" s="91">
        <v>5</v>
      </c>
      <c r="CG177" s="91">
        <v>6</v>
      </c>
      <c r="CH177" s="91">
        <v>1</v>
      </c>
      <c r="CI177" s="91">
        <v>0</v>
      </c>
      <c r="CJ177" s="91">
        <v>1</v>
      </c>
      <c r="CK177" s="91">
        <v>45</v>
      </c>
      <c r="CL177" s="91">
        <v>0</v>
      </c>
      <c r="CM177" s="91">
        <v>0</v>
      </c>
      <c r="CN177" s="91">
        <v>0</v>
      </c>
      <c r="CO177" s="91">
        <v>0</v>
      </c>
      <c r="CP177" s="91">
        <v>0</v>
      </c>
      <c r="CQ177" s="91">
        <v>0</v>
      </c>
      <c r="CR177" s="91">
        <v>0</v>
      </c>
      <c r="CS177" s="91">
        <v>0</v>
      </c>
      <c r="CT177" s="91">
        <v>0</v>
      </c>
      <c r="CU177" s="91">
        <v>0</v>
      </c>
      <c r="CV177" s="91">
        <v>0</v>
      </c>
      <c r="CW177" s="91">
        <v>0</v>
      </c>
      <c r="CX177" s="91">
        <v>0</v>
      </c>
      <c r="CY177" s="91">
        <v>0</v>
      </c>
      <c r="CZ177" s="91">
        <v>0</v>
      </c>
      <c r="DA177" s="91">
        <v>0</v>
      </c>
      <c r="DB177" s="91">
        <v>0</v>
      </c>
      <c r="DC177" s="91">
        <v>2</v>
      </c>
      <c r="DD177" s="91">
        <v>3</v>
      </c>
      <c r="DE177" s="91">
        <v>0</v>
      </c>
      <c r="DF177" s="91">
        <v>0</v>
      </c>
      <c r="DG177" s="91">
        <v>34</v>
      </c>
      <c r="DH177" s="91">
        <v>38</v>
      </c>
      <c r="DI177" s="91">
        <v>11</v>
      </c>
      <c r="DJ177" s="91">
        <v>0</v>
      </c>
      <c r="DK177" s="91">
        <v>0</v>
      </c>
      <c r="DL177" s="91">
        <v>0</v>
      </c>
      <c r="DM177" s="91">
        <v>0</v>
      </c>
      <c r="DN177" s="91">
        <v>0</v>
      </c>
      <c r="DO177" s="91">
        <v>0</v>
      </c>
      <c r="DP177" s="91">
        <v>0</v>
      </c>
      <c r="DQ177" s="91">
        <v>0</v>
      </c>
      <c r="DR177" s="91">
        <v>0</v>
      </c>
      <c r="DS177" s="91">
        <v>0</v>
      </c>
      <c r="DT177" s="91">
        <v>0</v>
      </c>
      <c r="DU177" s="91">
        <v>0</v>
      </c>
      <c r="DV177" s="91">
        <v>0</v>
      </c>
      <c r="DW177" s="91">
        <v>0</v>
      </c>
      <c r="DX177" s="91">
        <v>0</v>
      </c>
      <c r="DY177" s="91">
        <v>0</v>
      </c>
      <c r="DZ177" s="91">
        <v>0</v>
      </c>
      <c r="EA177" s="91">
        <v>3</v>
      </c>
      <c r="EB177" s="91">
        <v>0</v>
      </c>
      <c r="EC177" s="91">
        <v>0</v>
      </c>
      <c r="ED177" s="91">
        <v>0</v>
      </c>
      <c r="EE177" s="91">
        <v>0</v>
      </c>
      <c r="EF177" s="91">
        <v>0</v>
      </c>
      <c r="EG177" s="91">
        <v>3</v>
      </c>
      <c r="EH177" s="91">
        <v>1</v>
      </c>
      <c r="EI177" s="91">
        <v>4</v>
      </c>
      <c r="EJ177" s="91">
        <v>0</v>
      </c>
      <c r="EK177" s="91">
        <v>0</v>
      </c>
      <c r="EL177" s="91">
        <v>10</v>
      </c>
      <c r="EM177" s="91">
        <v>2</v>
      </c>
      <c r="EN177" s="91">
        <v>0</v>
      </c>
      <c r="EO177" s="91">
        <v>3</v>
      </c>
      <c r="EP177" s="91">
        <v>173</v>
      </c>
      <c r="EQ177" s="91">
        <v>0</v>
      </c>
      <c r="ER177" s="91">
        <v>1</v>
      </c>
      <c r="ES177" s="91">
        <v>0</v>
      </c>
      <c r="ET177" s="91">
        <v>0</v>
      </c>
      <c r="EU177" s="91">
        <v>1</v>
      </c>
      <c r="EV177" s="112" t="s">
        <v>6459</v>
      </c>
      <c r="EW177" s="91">
        <v>2</v>
      </c>
      <c r="EX177" s="112" t="s">
        <v>6460</v>
      </c>
      <c r="EY177" s="112"/>
      <c r="EZ177" s="91">
        <v>1</v>
      </c>
      <c r="FA177" s="91">
        <v>1</v>
      </c>
      <c r="FB177" s="91">
        <v>1</v>
      </c>
      <c r="FC177" s="112" t="s">
        <v>1845</v>
      </c>
      <c r="FD177" s="112" t="s">
        <v>1845</v>
      </c>
      <c r="FE177" s="91">
        <v>20124</v>
      </c>
      <c r="FF177" s="92">
        <v>38.57</v>
      </c>
      <c r="FG177" s="91">
        <v>3</v>
      </c>
      <c r="FH177" s="91">
        <v>3</v>
      </c>
      <c r="FI177" s="118">
        <v>20655</v>
      </c>
      <c r="FJ177" s="118">
        <v>38.58</v>
      </c>
      <c r="FK177" s="118">
        <v>3</v>
      </c>
      <c r="FL177" s="118">
        <v>3</v>
      </c>
    </row>
    <row r="178" spans="1:168" ht="85.5" x14ac:dyDescent="0.2">
      <c r="A178" s="112" t="s">
        <v>654</v>
      </c>
      <c r="B178" s="112" t="s">
        <v>677</v>
      </c>
      <c r="C178" s="91">
        <v>3</v>
      </c>
      <c r="D178" s="112" t="s">
        <v>1237</v>
      </c>
      <c r="E178" s="112" t="s">
        <v>2142</v>
      </c>
      <c r="F178" s="112">
        <v>128</v>
      </c>
      <c r="G178" s="112">
        <v>75661</v>
      </c>
      <c r="H178" s="112" t="s">
        <v>677</v>
      </c>
      <c r="I178" s="112" t="s">
        <v>6467</v>
      </c>
      <c r="J178" s="112" t="s">
        <v>6468</v>
      </c>
      <c r="K178" s="112" t="s">
        <v>6469</v>
      </c>
      <c r="L178" s="112" t="s">
        <v>1842</v>
      </c>
      <c r="M178" s="112" t="s">
        <v>6470</v>
      </c>
      <c r="N178" s="112" t="s">
        <v>6471</v>
      </c>
      <c r="O178" s="112"/>
      <c r="P178" s="112">
        <v>571661153</v>
      </c>
      <c r="Q178" s="112" t="s">
        <v>6472</v>
      </c>
      <c r="R178" s="112" t="s">
        <v>1842</v>
      </c>
      <c r="S178" s="112" t="s">
        <v>6470</v>
      </c>
      <c r="T178" s="112" t="s">
        <v>6471</v>
      </c>
      <c r="U178" s="112"/>
      <c r="V178" s="112">
        <v>571661153</v>
      </c>
      <c r="W178" s="112" t="s">
        <v>6472</v>
      </c>
      <c r="X178" s="91">
        <v>10</v>
      </c>
      <c r="Y178" s="91">
        <v>2</v>
      </c>
      <c r="Z178" s="91">
        <v>12</v>
      </c>
      <c r="AA178" s="92">
        <v>7.5</v>
      </c>
      <c r="AB178" s="92">
        <v>0.4</v>
      </c>
      <c r="AC178" s="92">
        <v>7.9</v>
      </c>
      <c r="AD178" s="117" t="s">
        <v>1692</v>
      </c>
      <c r="AE178" s="91">
        <v>8</v>
      </c>
      <c r="AF178" s="117" t="s">
        <v>1692</v>
      </c>
      <c r="AG178" s="91">
        <v>0</v>
      </c>
      <c r="AH178" s="91">
        <v>4</v>
      </c>
      <c r="AI178" s="91">
        <v>1</v>
      </c>
      <c r="AJ178" s="91">
        <v>5</v>
      </c>
      <c r="AK178" s="91">
        <v>10</v>
      </c>
      <c r="AL178" s="117" t="s">
        <v>1692</v>
      </c>
      <c r="AM178" s="91">
        <v>1</v>
      </c>
      <c r="AN178" s="91">
        <v>0</v>
      </c>
      <c r="AO178" s="91">
        <v>9</v>
      </c>
      <c r="AP178" s="91">
        <v>10</v>
      </c>
      <c r="AQ178" s="117" t="s">
        <v>1692</v>
      </c>
      <c r="AR178" s="91">
        <v>0</v>
      </c>
      <c r="AS178" s="91">
        <v>0</v>
      </c>
      <c r="AT178" s="91">
        <v>0</v>
      </c>
      <c r="AU178" s="91">
        <v>0</v>
      </c>
      <c r="AV178" s="91">
        <v>9</v>
      </c>
      <c r="AW178" s="91">
        <v>1</v>
      </c>
      <c r="AX178" s="91">
        <v>10</v>
      </c>
      <c r="AY178" s="117" t="s">
        <v>1692</v>
      </c>
      <c r="AZ178" s="91">
        <v>1</v>
      </c>
      <c r="BA178" s="91">
        <v>1</v>
      </c>
      <c r="BB178" s="91">
        <v>1</v>
      </c>
      <c r="BC178" s="91">
        <v>1</v>
      </c>
      <c r="BD178" s="91">
        <v>0</v>
      </c>
      <c r="BE178" s="91">
        <v>0</v>
      </c>
      <c r="BF178" s="91">
        <v>0</v>
      </c>
      <c r="BG178" s="91">
        <v>76</v>
      </c>
      <c r="BH178" s="91">
        <v>4</v>
      </c>
      <c r="BI178" s="91">
        <v>0</v>
      </c>
      <c r="BJ178" s="91">
        <v>94</v>
      </c>
      <c r="BK178" s="91">
        <v>10</v>
      </c>
      <c r="BL178" s="91">
        <v>0</v>
      </c>
      <c r="BM178" s="91">
        <v>0</v>
      </c>
      <c r="BN178" s="91">
        <v>0</v>
      </c>
      <c r="BO178" s="91">
        <v>32</v>
      </c>
      <c r="BP178" s="91">
        <v>174</v>
      </c>
      <c r="BQ178" s="91">
        <v>62</v>
      </c>
      <c r="BR178" s="91">
        <v>0</v>
      </c>
      <c r="BS178" s="91">
        <v>22</v>
      </c>
      <c r="BT178" s="91">
        <v>75</v>
      </c>
      <c r="BU178" s="91">
        <v>0</v>
      </c>
      <c r="BV178" s="91">
        <v>0</v>
      </c>
      <c r="BW178" s="91">
        <v>13</v>
      </c>
      <c r="BX178" s="91">
        <v>6</v>
      </c>
      <c r="BY178" s="91">
        <v>263</v>
      </c>
      <c r="BZ178" s="91">
        <v>31</v>
      </c>
      <c r="CA178" s="91">
        <v>1</v>
      </c>
      <c r="CB178" s="91">
        <v>15</v>
      </c>
      <c r="CC178" s="91">
        <v>54</v>
      </c>
      <c r="CD178" s="91">
        <v>21</v>
      </c>
      <c r="CE178" s="91">
        <v>9</v>
      </c>
      <c r="CF178" s="91">
        <v>15</v>
      </c>
      <c r="CG178" s="91">
        <v>5</v>
      </c>
      <c r="CH178" s="91">
        <v>4</v>
      </c>
      <c r="CI178" s="91">
        <v>0</v>
      </c>
      <c r="CJ178" s="91">
        <v>4</v>
      </c>
      <c r="CK178" s="91">
        <v>39</v>
      </c>
      <c r="CL178" s="91">
        <v>0</v>
      </c>
      <c r="CM178" s="91">
        <v>0</v>
      </c>
      <c r="CN178" s="91">
        <v>0</v>
      </c>
      <c r="CO178" s="91">
        <v>0</v>
      </c>
      <c r="CP178" s="91">
        <v>0</v>
      </c>
      <c r="CQ178" s="91">
        <v>0</v>
      </c>
      <c r="CR178" s="91">
        <v>0</v>
      </c>
      <c r="CS178" s="91">
        <v>0</v>
      </c>
      <c r="CT178" s="91">
        <v>0</v>
      </c>
      <c r="CU178" s="91">
        <v>0</v>
      </c>
      <c r="CV178" s="91">
        <v>0</v>
      </c>
      <c r="CW178" s="91">
        <v>0</v>
      </c>
      <c r="CX178" s="91">
        <v>0</v>
      </c>
      <c r="CY178" s="91">
        <v>0</v>
      </c>
      <c r="CZ178" s="91">
        <v>0</v>
      </c>
      <c r="DA178" s="91">
        <v>0</v>
      </c>
      <c r="DB178" s="91">
        <v>0</v>
      </c>
      <c r="DC178" s="91">
        <v>72</v>
      </c>
      <c r="DD178" s="91">
        <v>0</v>
      </c>
      <c r="DE178" s="91">
        <v>1</v>
      </c>
      <c r="DF178" s="91">
        <v>0</v>
      </c>
      <c r="DG178" s="91">
        <v>57</v>
      </c>
      <c r="DH178" s="91">
        <v>99</v>
      </c>
      <c r="DI178" s="91">
        <v>11</v>
      </c>
      <c r="DJ178" s="91">
        <v>0</v>
      </c>
      <c r="DK178" s="91">
        <v>0</v>
      </c>
      <c r="DL178" s="91">
        <v>0</v>
      </c>
      <c r="DM178" s="91">
        <v>0</v>
      </c>
      <c r="DN178" s="91">
        <v>0</v>
      </c>
      <c r="DO178" s="91">
        <v>0</v>
      </c>
      <c r="DP178" s="91">
        <v>0</v>
      </c>
      <c r="DQ178" s="91">
        <v>0</v>
      </c>
      <c r="DR178" s="91">
        <v>0</v>
      </c>
      <c r="DS178" s="91">
        <v>0</v>
      </c>
      <c r="DT178" s="91">
        <v>0</v>
      </c>
      <c r="DU178" s="91">
        <v>0</v>
      </c>
      <c r="DV178" s="91">
        <v>0</v>
      </c>
      <c r="DW178" s="91">
        <v>0</v>
      </c>
      <c r="DX178" s="91">
        <v>0</v>
      </c>
      <c r="DY178" s="91">
        <v>0</v>
      </c>
      <c r="DZ178" s="91">
        <v>1</v>
      </c>
      <c r="EA178" s="91">
        <v>0</v>
      </c>
      <c r="EB178" s="91">
        <v>0</v>
      </c>
      <c r="EC178" s="91">
        <v>0</v>
      </c>
      <c r="ED178" s="91">
        <v>0</v>
      </c>
      <c r="EE178" s="91">
        <v>0</v>
      </c>
      <c r="EF178" s="91">
        <v>0</v>
      </c>
      <c r="EG178" s="91">
        <v>1</v>
      </c>
      <c r="EH178" s="91">
        <v>0</v>
      </c>
      <c r="EI178" s="91">
        <v>11</v>
      </c>
      <c r="EJ178" s="91">
        <v>1</v>
      </c>
      <c r="EK178" s="91">
        <v>0</v>
      </c>
      <c r="EL178" s="91">
        <v>48</v>
      </c>
      <c r="EM178" s="91">
        <v>17</v>
      </c>
      <c r="EN178" s="91">
        <v>12</v>
      </c>
      <c r="EO178" s="91">
        <v>1</v>
      </c>
      <c r="EP178" s="91">
        <v>713</v>
      </c>
      <c r="EQ178" s="91">
        <v>1</v>
      </c>
      <c r="ER178" s="91">
        <v>0</v>
      </c>
      <c r="ES178" s="91">
        <v>0</v>
      </c>
      <c r="ET178" s="91">
        <v>0</v>
      </c>
      <c r="EU178" s="91">
        <v>1</v>
      </c>
      <c r="EV178" s="112" t="s">
        <v>6473</v>
      </c>
      <c r="EW178" s="91">
        <v>2</v>
      </c>
      <c r="EX178" s="112" t="s">
        <v>6474</v>
      </c>
      <c r="EY178" s="112" t="s">
        <v>6475</v>
      </c>
      <c r="EZ178" s="91">
        <v>1</v>
      </c>
      <c r="FA178" s="91">
        <v>1</v>
      </c>
      <c r="FB178" s="91">
        <v>0</v>
      </c>
      <c r="FC178" s="112" t="s">
        <v>1845</v>
      </c>
      <c r="FD178" s="112" t="s">
        <v>6476</v>
      </c>
      <c r="FE178" s="91">
        <v>35741</v>
      </c>
      <c r="FF178" s="92">
        <v>239</v>
      </c>
      <c r="FG178" s="91">
        <v>9</v>
      </c>
      <c r="FH178" s="91">
        <v>8</v>
      </c>
      <c r="FI178" s="118">
        <v>35175</v>
      </c>
      <c r="FJ178" s="118">
        <v>239.05</v>
      </c>
      <c r="FK178" s="118">
        <v>9</v>
      </c>
      <c r="FL178" s="118">
        <v>8</v>
      </c>
    </row>
    <row r="179" spans="1:168" ht="85.5" x14ac:dyDescent="0.2">
      <c r="A179" s="112" t="s">
        <v>654</v>
      </c>
      <c r="B179" s="112" t="s">
        <v>682</v>
      </c>
      <c r="C179" s="91">
        <v>3</v>
      </c>
      <c r="D179" s="112" t="s">
        <v>1330</v>
      </c>
      <c r="E179" s="112" t="s">
        <v>2142</v>
      </c>
      <c r="F179" s="112">
        <v>19</v>
      </c>
      <c r="G179" s="112">
        <v>68601</v>
      </c>
      <c r="H179" s="112" t="s">
        <v>6505</v>
      </c>
      <c r="I179" s="112" t="s">
        <v>6506</v>
      </c>
      <c r="J179" s="112" t="s">
        <v>6507</v>
      </c>
      <c r="K179" s="112" t="s">
        <v>6508</v>
      </c>
      <c r="L179" s="112" t="s">
        <v>1842</v>
      </c>
      <c r="M179" s="112" t="s">
        <v>2542</v>
      </c>
      <c r="N179" s="112" t="s">
        <v>6509</v>
      </c>
      <c r="O179" s="112" t="s">
        <v>1845</v>
      </c>
      <c r="P179" s="112">
        <v>572525150</v>
      </c>
      <c r="Q179" s="112" t="s">
        <v>6510</v>
      </c>
      <c r="R179" s="112" t="s">
        <v>1833</v>
      </c>
      <c r="S179" s="112" t="s">
        <v>5208</v>
      </c>
      <c r="T179" s="112" t="s">
        <v>6511</v>
      </c>
      <c r="U179" s="112" t="s">
        <v>1845</v>
      </c>
      <c r="V179" s="112">
        <v>572525157</v>
      </c>
      <c r="W179" s="112" t="s">
        <v>6512</v>
      </c>
      <c r="X179" s="91">
        <v>6</v>
      </c>
      <c r="Y179" s="91">
        <v>2</v>
      </c>
      <c r="Z179" s="91">
        <v>8</v>
      </c>
      <c r="AA179" s="92">
        <v>6</v>
      </c>
      <c r="AB179" s="92">
        <v>2</v>
      </c>
      <c r="AC179" s="92">
        <v>8</v>
      </c>
      <c r="AD179" s="117" t="s">
        <v>1692</v>
      </c>
      <c r="AE179" s="91">
        <v>6</v>
      </c>
      <c r="AF179" s="117" t="s">
        <v>1692</v>
      </c>
      <c r="AG179" s="91">
        <v>0</v>
      </c>
      <c r="AH179" s="91">
        <v>2</v>
      </c>
      <c r="AI179" s="91">
        <v>0</v>
      </c>
      <c r="AJ179" s="91">
        <v>4</v>
      </c>
      <c r="AK179" s="91">
        <v>6</v>
      </c>
      <c r="AL179" s="117" t="s">
        <v>1692</v>
      </c>
      <c r="AM179" s="91">
        <v>4</v>
      </c>
      <c r="AN179" s="91">
        <v>0</v>
      </c>
      <c r="AO179" s="91">
        <v>2</v>
      </c>
      <c r="AP179" s="91">
        <v>6</v>
      </c>
      <c r="AQ179" s="117" t="s">
        <v>1692</v>
      </c>
      <c r="AR179" s="91">
        <v>0</v>
      </c>
      <c r="AS179" s="91">
        <v>0</v>
      </c>
      <c r="AT179" s="91">
        <v>0</v>
      </c>
      <c r="AU179" s="91">
        <v>4</v>
      </c>
      <c r="AV179" s="91">
        <v>2</v>
      </c>
      <c r="AW179" s="91">
        <v>0</v>
      </c>
      <c r="AX179" s="91">
        <v>6</v>
      </c>
      <c r="AY179" s="117" t="s">
        <v>1692</v>
      </c>
      <c r="AZ179" s="91">
        <v>1</v>
      </c>
      <c r="BA179" s="91">
        <v>1</v>
      </c>
      <c r="BB179" s="91">
        <v>1</v>
      </c>
      <c r="BC179" s="91">
        <v>1</v>
      </c>
      <c r="BD179" s="91">
        <v>7</v>
      </c>
      <c r="BE179" s="91">
        <v>0</v>
      </c>
      <c r="BF179" s="91">
        <v>0</v>
      </c>
      <c r="BG179" s="91">
        <v>32</v>
      </c>
      <c r="BH179" s="91">
        <v>0</v>
      </c>
      <c r="BI179" s="91">
        <v>0</v>
      </c>
      <c r="BJ179" s="91">
        <v>0</v>
      </c>
      <c r="BK179" s="91">
        <v>48</v>
      </c>
      <c r="BL179" s="91">
        <v>0</v>
      </c>
      <c r="BM179" s="91">
        <v>0</v>
      </c>
      <c r="BN179" s="91">
        <v>0</v>
      </c>
      <c r="BO179" s="91">
        <v>13</v>
      </c>
      <c r="BP179" s="91">
        <v>91</v>
      </c>
      <c r="BQ179" s="91">
        <v>44</v>
      </c>
      <c r="BR179" s="91">
        <v>0</v>
      </c>
      <c r="BS179" s="91">
        <v>135</v>
      </c>
      <c r="BT179" s="91">
        <v>29</v>
      </c>
      <c r="BU179" s="91">
        <v>0</v>
      </c>
      <c r="BV179" s="91">
        <v>0</v>
      </c>
      <c r="BW179" s="91">
        <v>31</v>
      </c>
      <c r="BX179" s="91">
        <v>5</v>
      </c>
      <c r="BY179" s="91">
        <v>135</v>
      </c>
      <c r="BZ179" s="91">
        <v>15</v>
      </c>
      <c r="CA179" s="91">
        <v>0</v>
      </c>
      <c r="CB179" s="91">
        <v>3</v>
      </c>
      <c r="CC179" s="91">
        <v>53</v>
      </c>
      <c r="CD179" s="91">
        <v>8</v>
      </c>
      <c r="CE179" s="91">
        <v>1</v>
      </c>
      <c r="CF179" s="91">
        <v>26</v>
      </c>
      <c r="CG179" s="91">
        <v>3</v>
      </c>
      <c r="CH179" s="91">
        <v>0</v>
      </c>
      <c r="CI179" s="91">
        <v>0</v>
      </c>
      <c r="CJ179" s="91">
        <v>0</v>
      </c>
      <c r="CK179" s="91">
        <v>23</v>
      </c>
      <c r="CL179" s="91">
        <v>0</v>
      </c>
      <c r="CM179" s="91">
        <v>0</v>
      </c>
      <c r="CN179" s="91">
        <v>0</v>
      </c>
      <c r="CO179" s="91">
        <v>0</v>
      </c>
      <c r="CP179" s="91">
        <v>0</v>
      </c>
      <c r="CQ179" s="91">
        <v>0</v>
      </c>
      <c r="CR179" s="91">
        <v>0</v>
      </c>
      <c r="CS179" s="91">
        <v>0</v>
      </c>
      <c r="CT179" s="91">
        <v>0</v>
      </c>
      <c r="CU179" s="91">
        <v>0</v>
      </c>
      <c r="CV179" s="91">
        <v>0</v>
      </c>
      <c r="CW179" s="91">
        <v>0</v>
      </c>
      <c r="CX179" s="91">
        <v>0</v>
      </c>
      <c r="CY179" s="91">
        <v>0</v>
      </c>
      <c r="CZ179" s="91">
        <v>0</v>
      </c>
      <c r="DA179" s="91">
        <v>0</v>
      </c>
      <c r="DB179" s="91">
        <v>0</v>
      </c>
      <c r="DC179" s="91">
        <v>28</v>
      </c>
      <c r="DD179" s="91">
        <v>7</v>
      </c>
      <c r="DE179" s="91">
        <v>0</v>
      </c>
      <c r="DF179" s="91">
        <v>0</v>
      </c>
      <c r="DG179" s="91">
        <v>35</v>
      </c>
      <c r="DH179" s="91">
        <v>15</v>
      </c>
      <c r="DI179" s="91">
        <v>13</v>
      </c>
      <c r="DJ179" s="91">
        <v>0</v>
      </c>
      <c r="DK179" s="91">
        <v>0</v>
      </c>
      <c r="DL179" s="91">
        <v>0</v>
      </c>
      <c r="DM179" s="91">
        <v>0</v>
      </c>
      <c r="DN179" s="91">
        <v>0</v>
      </c>
      <c r="DO179" s="91">
        <v>0</v>
      </c>
      <c r="DP179" s="91">
        <v>0</v>
      </c>
      <c r="DQ179" s="91">
        <v>0</v>
      </c>
      <c r="DR179" s="91">
        <v>0</v>
      </c>
      <c r="DS179" s="91">
        <v>0</v>
      </c>
      <c r="DT179" s="91">
        <v>0</v>
      </c>
      <c r="DU179" s="91">
        <v>0</v>
      </c>
      <c r="DV179" s="91">
        <v>0</v>
      </c>
      <c r="DW179" s="91">
        <v>0</v>
      </c>
      <c r="DX179" s="91">
        <v>0</v>
      </c>
      <c r="DY179" s="91">
        <v>0</v>
      </c>
      <c r="DZ179" s="91">
        <v>0</v>
      </c>
      <c r="EA179" s="91">
        <v>0</v>
      </c>
      <c r="EB179" s="91">
        <v>0</v>
      </c>
      <c r="EC179" s="91">
        <v>0</v>
      </c>
      <c r="ED179" s="91">
        <v>0</v>
      </c>
      <c r="EE179" s="91">
        <v>0</v>
      </c>
      <c r="EF179" s="91">
        <v>0</v>
      </c>
      <c r="EG179" s="91">
        <v>1</v>
      </c>
      <c r="EH179" s="91">
        <v>1</v>
      </c>
      <c r="EI179" s="91">
        <v>3</v>
      </c>
      <c r="EJ179" s="91">
        <v>0</v>
      </c>
      <c r="EK179" s="91">
        <v>0</v>
      </c>
      <c r="EL179" s="91">
        <v>95</v>
      </c>
      <c r="EM179" s="91">
        <v>37</v>
      </c>
      <c r="EN179" s="91">
        <v>0</v>
      </c>
      <c r="EO179" s="91">
        <v>52</v>
      </c>
      <c r="EP179" s="91">
        <v>458</v>
      </c>
      <c r="EQ179" s="91">
        <v>1</v>
      </c>
      <c r="ER179" s="91">
        <v>1</v>
      </c>
      <c r="ES179" s="91">
        <v>1</v>
      </c>
      <c r="ET179" s="91">
        <v>0</v>
      </c>
      <c r="EU179" s="91">
        <v>1</v>
      </c>
      <c r="EV179" s="112" t="s">
        <v>6513</v>
      </c>
      <c r="EW179" s="91">
        <v>2</v>
      </c>
      <c r="EX179" s="112" t="s">
        <v>1845</v>
      </c>
      <c r="EY179" s="112" t="s">
        <v>1845</v>
      </c>
      <c r="EZ179" s="91">
        <v>1</v>
      </c>
      <c r="FA179" s="91">
        <v>1</v>
      </c>
      <c r="FB179" s="91">
        <v>1</v>
      </c>
      <c r="FC179" s="112" t="s">
        <v>1845</v>
      </c>
      <c r="FD179" s="112" t="s">
        <v>6514</v>
      </c>
      <c r="FE179" s="91">
        <v>31594</v>
      </c>
      <c r="FF179" s="92">
        <v>70.8</v>
      </c>
      <c r="FG179" s="91">
        <v>8</v>
      </c>
      <c r="FH179" s="91">
        <v>8</v>
      </c>
      <c r="FI179" s="118">
        <v>31651</v>
      </c>
      <c r="FJ179" s="118">
        <v>70.83</v>
      </c>
      <c r="FK179" s="118">
        <v>8</v>
      </c>
      <c r="FL179" s="118">
        <v>8</v>
      </c>
    </row>
    <row r="180" spans="1:168" ht="42.75" x14ac:dyDescent="0.2">
      <c r="A180" s="112" t="s">
        <v>654</v>
      </c>
      <c r="B180" s="112" t="s">
        <v>683</v>
      </c>
      <c r="C180" s="91">
        <v>3</v>
      </c>
      <c r="D180" s="112" t="s">
        <v>1331</v>
      </c>
      <c r="E180" s="112" t="s">
        <v>2702</v>
      </c>
      <c r="F180" s="112">
        <v>100</v>
      </c>
      <c r="G180" s="112">
        <v>68801</v>
      </c>
      <c r="H180" s="112" t="s">
        <v>683</v>
      </c>
      <c r="I180" s="112" t="s">
        <v>6515</v>
      </c>
      <c r="J180" s="112" t="s">
        <v>6516</v>
      </c>
      <c r="K180" s="112" t="s">
        <v>2256</v>
      </c>
      <c r="L180" s="112" t="s">
        <v>2979</v>
      </c>
      <c r="M180" s="112" t="s">
        <v>2798</v>
      </c>
      <c r="N180" s="112" t="s">
        <v>6517</v>
      </c>
      <c r="O180" s="112" t="s">
        <v>1845</v>
      </c>
      <c r="P180" s="112">
        <v>572805300</v>
      </c>
      <c r="Q180" s="112" t="s">
        <v>6518</v>
      </c>
      <c r="R180" s="112" t="s">
        <v>2979</v>
      </c>
      <c r="S180" s="112" t="s">
        <v>2798</v>
      </c>
      <c r="T180" s="112" t="s">
        <v>6517</v>
      </c>
      <c r="U180" s="112" t="s">
        <v>1845</v>
      </c>
      <c r="V180" s="112">
        <v>572805300</v>
      </c>
      <c r="W180" s="112" t="s">
        <v>6518</v>
      </c>
      <c r="X180" s="91">
        <v>8</v>
      </c>
      <c r="Y180" s="91">
        <v>2</v>
      </c>
      <c r="Z180" s="91">
        <v>10</v>
      </c>
      <c r="AA180" s="92">
        <v>8</v>
      </c>
      <c r="AB180" s="92">
        <v>1.75</v>
      </c>
      <c r="AC180" s="92">
        <v>9.75</v>
      </c>
      <c r="AD180" s="117" t="s">
        <v>1692</v>
      </c>
      <c r="AE180" s="91">
        <v>7</v>
      </c>
      <c r="AF180" s="117" t="s">
        <v>1692</v>
      </c>
      <c r="AG180" s="91">
        <v>0</v>
      </c>
      <c r="AH180" s="91">
        <v>3</v>
      </c>
      <c r="AI180" s="91">
        <v>0</v>
      </c>
      <c r="AJ180" s="91">
        <v>5</v>
      </c>
      <c r="AK180" s="91">
        <v>8</v>
      </c>
      <c r="AL180" s="117" t="s">
        <v>1692</v>
      </c>
      <c r="AM180" s="91">
        <v>1</v>
      </c>
      <c r="AN180" s="91">
        <v>1</v>
      </c>
      <c r="AO180" s="91">
        <v>6</v>
      </c>
      <c r="AP180" s="91">
        <v>8</v>
      </c>
      <c r="AQ180" s="117" t="s">
        <v>1692</v>
      </c>
      <c r="AR180" s="91">
        <v>0</v>
      </c>
      <c r="AS180" s="91">
        <v>0</v>
      </c>
      <c r="AT180" s="91">
        <v>0</v>
      </c>
      <c r="AU180" s="91">
        <v>7</v>
      </c>
      <c r="AV180" s="91">
        <v>1</v>
      </c>
      <c r="AW180" s="91">
        <v>0</v>
      </c>
      <c r="AX180" s="91">
        <v>8</v>
      </c>
      <c r="AY180" s="117" t="s">
        <v>1692</v>
      </c>
      <c r="AZ180" s="91">
        <v>1</v>
      </c>
      <c r="BA180" s="91">
        <v>1</v>
      </c>
      <c r="BB180" s="91">
        <v>1</v>
      </c>
      <c r="BC180" s="91">
        <v>1</v>
      </c>
      <c r="BD180" s="91">
        <v>0</v>
      </c>
      <c r="BE180" s="91">
        <v>0</v>
      </c>
      <c r="BF180" s="91">
        <v>0</v>
      </c>
      <c r="BG180" s="91">
        <v>51</v>
      </c>
      <c r="BH180" s="91">
        <v>4</v>
      </c>
      <c r="BI180" s="91">
        <v>0</v>
      </c>
      <c r="BJ180" s="91">
        <v>0</v>
      </c>
      <c r="BK180" s="91">
        <v>93</v>
      </c>
      <c r="BL180" s="91">
        <v>0</v>
      </c>
      <c r="BM180" s="91">
        <v>0</v>
      </c>
      <c r="BN180" s="91">
        <v>0</v>
      </c>
      <c r="BO180" s="91">
        <v>25</v>
      </c>
      <c r="BP180" s="91">
        <v>143</v>
      </c>
      <c r="BQ180" s="91">
        <v>120</v>
      </c>
      <c r="BR180" s="91">
        <v>1</v>
      </c>
      <c r="BS180" s="91">
        <v>72</v>
      </c>
      <c r="BT180" s="91">
        <v>48</v>
      </c>
      <c r="BU180" s="91">
        <v>0</v>
      </c>
      <c r="BV180" s="91">
        <v>0</v>
      </c>
      <c r="BW180" s="91">
        <v>19</v>
      </c>
      <c r="BX180" s="91">
        <v>24</v>
      </c>
      <c r="BY180" s="91">
        <v>127</v>
      </c>
      <c r="BZ180" s="91">
        <v>39</v>
      </c>
      <c r="CA180" s="91">
        <v>2</v>
      </c>
      <c r="CB180" s="91">
        <v>3</v>
      </c>
      <c r="CC180" s="91">
        <v>51</v>
      </c>
      <c r="CD180" s="91">
        <v>21</v>
      </c>
      <c r="CE180" s="91">
        <v>3</v>
      </c>
      <c r="CF180" s="91">
        <v>40</v>
      </c>
      <c r="CG180" s="91">
        <v>12</v>
      </c>
      <c r="CH180" s="91">
        <v>0</v>
      </c>
      <c r="CI180" s="91">
        <v>0</v>
      </c>
      <c r="CJ180" s="91">
        <v>0</v>
      </c>
      <c r="CK180" s="91">
        <v>48</v>
      </c>
      <c r="CL180" s="91">
        <v>0</v>
      </c>
      <c r="CM180" s="91">
        <v>2</v>
      </c>
      <c r="CN180" s="91">
        <v>0</v>
      </c>
      <c r="CO180" s="91">
        <v>2</v>
      </c>
      <c r="CP180" s="91">
        <v>0</v>
      </c>
      <c r="CQ180" s="91">
        <v>0</v>
      </c>
      <c r="CR180" s="91">
        <v>0</v>
      </c>
      <c r="CS180" s="91">
        <v>0</v>
      </c>
      <c r="CT180" s="91">
        <v>0</v>
      </c>
      <c r="CU180" s="91">
        <v>0</v>
      </c>
      <c r="CV180" s="91">
        <v>0</v>
      </c>
      <c r="CW180" s="91">
        <v>0</v>
      </c>
      <c r="CX180" s="91">
        <v>0</v>
      </c>
      <c r="CY180" s="91">
        <v>0</v>
      </c>
      <c r="CZ180" s="91">
        <v>0</v>
      </c>
      <c r="DA180" s="91">
        <v>0</v>
      </c>
      <c r="DB180" s="91">
        <v>0</v>
      </c>
      <c r="DC180" s="91">
        <v>34</v>
      </c>
      <c r="DD180" s="91">
        <v>7</v>
      </c>
      <c r="DE180" s="91">
        <v>0</v>
      </c>
      <c r="DF180" s="91">
        <v>2</v>
      </c>
      <c r="DG180" s="91">
        <v>48</v>
      </c>
      <c r="DH180" s="91">
        <v>25</v>
      </c>
      <c r="DI180" s="91">
        <v>12</v>
      </c>
      <c r="DJ180" s="91">
        <v>0</v>
      </c>
      <c r="DK180" s="91">
        <v>0</v>
      </c>
      <c r="DL180" s="91">
        <v>0</v>
      </c>
      <c r="DM180" s="91">
        <v>0</v>
      </c>
      <c r="DN180" s="91">
        <v>0</v>
      </c>
      <c r="DO180" s="91">
        <v>0</v>
      </c>
      <c r="DP180" s="91">
        <v>0</v>
      </c>
      <c r="DQ180" s="91">
        <v>0</v>
      </c>
      <c r="DR180" s="91">
        <v>0</v>
      </c>
      <c r="DS180" s="91">
        <v>0</v>
      </c>
      <c r="DT180" s="91">
        <v>0</v>
      </c>
      <c r="DU180" s="91">
        <v>0</v>
      </c>
      <c r="DV180" s="91">
        <v>0</v>
      </c>
      <c r="DW180" s="91">
        <v>0</v>
      </c>
      <c r="DX180" s="91">
        <v>0</v>
      </c>
      <c r="DY180" s="91">
        <v>0</v>
      </c>
      <c r="DZ180" s="91">
        <v>0</v>
      </c>
      <c r="EA180" s="91">
        <v>2</v>
      </c>
      <c r="EB180" s="91">
        <v>0</v>
      </c>
      <c r="EC180" s="91">
        <v>0</v>
      </c>
      <c r="ED180" s="91">
        <v>0</v>
      </c>
      <c r="EE180" s="91">
        <v>1</v>
      </c>
      <c r="EF180" s="91">
        <v>0</v>
      </c>
      <c r="EG180" s="91">
        <v>3</v>
      </c>
      <c r="EH180" s="91">
        <v>0</v>
      </c>
      <c r="EI180" s="91">
        <v>9</v>
      </c>
      <c r="EJ180" s="91">
        <v>0</v>
      </c>
      <c r="EK180" s="91">
        <v>0</v>
      </c>
      <c r="EL180" s="91">
        <v>18</v>
      </c>
      <c r="EM180" s="91">
        <v>35</v>
      </c>
      <c r="EN180" s="91">
        <v>0</v>
      </c>
      <c r="EO180" s="91">
        <v>5</v>
      </c>
      <c r="EP180" s="91">
        <v>610</v>
      </c>
      <c r="EQ180" s="91">
        <v>0</v>
      </c>
      <c r="ER180" s="91">
        <v>0</v>
      </c>
      <c r="ES180" s="91">
        <v>0</v>
      </c>
      <c r="ET180" s="91">
        <v>0</v>
      </c>
      <c r="EU180" s="91">
        <v>1</v>
      </c>
      <c r="EV180" s="112" t="s">
        <v>6519</v>
      </c>
      <c r="EW180" s="91">
        <v>2</v>
      </c>
      <c r="EX180" s="112" t="s">
        <v>6520</v>
      </c>
      <c r="EY180" s="112" t="s">
        <v>6521</v>
      </c>
      <c r="EZ180" s="91">
        <v>1</v>
      </c>
      <c r="FA180" s="91">
        <v>1</v>
      </c>
      <c r="FB180" s="91">
        <v>1</v>
      </c>
      <c r="FC180" s="112" t="s">
        <v>1845</v>
      </c>
      <c r="FD180" s="112" t="s">
        <v>1845</v>
      </c>
      <c r="FE180" s="91">
        <v>34290</v>
      </c>
      <c r="FF180" s="92">
        <v>243.82</v>
      </c>
      <c r="FG180" s="91">
        <v>16</v>
      </c>
      <c r="FH180" s="91">
        <v>16</v>
      </c>
      <c r="FI180" s="118">
        <v>34482</v>
      </c>
      <c r="FJ180" s="118">
        <v>243.63</v>
      </c>
      <c r="FK180" s="118">
        <v>16</v>
      </c>
      <c r="FL180" s="118">
        <v>16</v>
      </c>
    </row>
    <row r="181" spans="1:168" ht="28.5" x14ac:dyDescent="0.2">
      <c r="A181" s="112" t="s">
        <v>654</v>
      </c>
      <c r="B181" s="112" t="s">
        <v>685</v>
      </c>
      <c r="C181" s="91">
        <v>3</v>
      </c>
      <c r="D181" s="112" t="s">
        <v>1342</v>
      </c>
      <c r="E181" s="112" t="s">
        <v>2142</v>
      </c>
      <c r="F181" s="112">
        <v>189</v>
      </c>
      <c r="G181" s="112">
        <v>76601</v>
      </c>
      <c r="H181" s="112" t="s">
        <v>685</v>
      </c>
      <c r="I181" s="112" t="s">
        <v>6531</v>
      </c>
      <c r="J181" s="112" t="s">
        <v>6532</v>
      </c>
      <c r="K181" s="112" t="s">
        <v>2350</v>
      </c>
      <c r="L181" s="112" t="s">
        <v>1842</v>
      </c>
      <c r="M181" s="112" t="s">
        <v>6479</v>
      </c>
      <c r="N181" s="112" t="s">
        <v>6533</v>
      </c>
      <c r="O181" s="112"/>
      <c r="P181" s="112">
        <v>577311103</v>
      </c>
      <c r="Q181" s="112" t="s">
        <v>6534</v>
      </c>
      <c r="R181" s="112" t="s">
        <v>1842</v>
      </c>
      <c r="S181" s="112" t="s">
        <v>6479</v>
      </c>
      <c r="T181" s="112" t="s">
        <v>6533</v>
      </c>
      <c r="U181" s="112"/>
      <c r="V181" s="112">
        <v>577311103</v>
      </c>
      <c r="W181" s="112" t="s">
        <v>6534</v>
      </c>
      <c r="X181" s="91">
        <v>3</v>
      </c>
      <c r="Y181" s="91">
        <v>0</v>
      </c>
      <c r="Z181" s="91">
        <v>3</v>
      </c>
      <c r="AA181" s="92">
        <v>3</v>
      </c>
      <c r="AB181" s="92">
        <v>0</v>
      </c>
      <c r="AC181" s="92">
        <v>3</v>
      </c>
      <c r="AD181" s="117" t="s">
        <v>1692</v>
      </c>
      <c r="AE181" s="91">
        <v>3</v>
      </c>
      <c r="AF181" s="117" t="s">
        <v>1692</v>
      </c>
      <c r="AG181" s="91">
        <v>0</v>
      </c>
      <c r="AH181" s="91">
        <v>2</v>
      </c>
      <c r="AI181" s="91">
        <v>0</v>
      </c>
      <c r="AJ181" s="91">
        <v>1</v>
      </c>
      <c r="AK181" s="91">
        <v>3</v>
      </c>
      <c r="AL181" s="117" t="s">
        <v>1692</v>
      </c>
      <c r="AM181" s="91">
        <v>0</v>
      </c>
      <c r="AN181" s="91">
        <v>0</v>
      </c>
      <c r="AO181" s="91">
        <v>3</v>
      </c>
      <c r="AP181" s="91">
        <v>3</v>
      </c>
      <c r="AQ181" s="117" t="s">
        <v>1692</v>
      </c>
      <c r="AR181" s="91">
        <v>0</v>
      </c>
      <c r="AS181" s="91">
        <v>0</v>
      </c>
      <c r="AT181" s="91">
        <v>0</v>
      </c>
      <c r="AU181" s="91">
        <v>3</v>
      </c>
      <c r="AV181" s="91">
        <v>0</v>
      </c>
      <c r="AW181" s="91">
        <v>0</v>
      </c>
      <c r="AX181" s="91">
        <v>3</v>
      </c>
      <c r="AY181" s="117" t="s">
        <v>1692</v>
      </c>
      <c r="AZ181" s="91">
        <v>1</v>
      </c>
      <c r="BA181" s="91">
        <v>1</v>
      </c>
      <c r="BB181" s="91">
        <v>0</v>
      </c>
      <c r="BC181" s="91">
        <v>1</v>
      </c>
      <c r="BD181" s="91">
        <v>0</v>
      </c>
      <c r="BE181" s="91">
        <v>1</v>
      </c>
      <c r="BF181" s="91">
        <v>0</v>
      </c>
      <c r="BG181" s="91">
        <v>14</v>
      </c>
      <c r="BH181" s="91">
        <v>0</v>
      </c>
      <c r="BI181" s="91">
        <v>0</v>
      </c>
      <c r="BJ181" s="91">
        <v>0</v>
      </c>
      <c r="BK181" s="91">
        <v>20</v>
      </c>
      <c r="BL181" s="91">
        <v>0</v>
      </c>
      <c r="BM181" s="91">
        <v>0</v>
      </c>
      <c r="BN181" s="91">
        <v>0</v>
      </c>
      <c r="BO181" s="91">
        <v>6</v>
      </c>
      <c r="BP181" s="91">
        <v>64</v>
      </c>
      <c r="BQ181" s="91">
        <v>21</v>
      </c>
      <c r="BR181" s="91">
        <v>0</v>
      </c>
      <c r="BS181" s="91">
        <v>3</v>
      </c>
      <c r="BT181" s="91">
        <v>3</v>
      </c>
      <c r="BU181" s="91">
        <v>0</v>
      </c>
      <c r="BV181" s="91">
        <v>0</v>
      </c>
      <c r="BW181" s="91">
        <v>7</v>
      </c>
      <c r="BX181" s="91">
        <v>0</v>
      </c>
      <c r="BY181" s="91">
        <v>42</v>
      </c>
      <c r="BZ181" s="91">
        <v>21</v>
      </c>
      <c r="CA181" s="91">
        <v>1</v>
      </c>
      <c r="CB181" s="91">
        <v>2</v>
      </c>
      <c r="CC181" s="91">
        <v>239</v>
      </c>
      <c r="CD181" s="91">
        <v>3</v>
      </c>
      <c r="CE181" s="91">
        <v>0</v>
      </c>
      <c r="CF181" s="91">
        <v>4</v>
      </c>
      <c r="CG181" s="91">
        <v>2</v>
      </c>
      <c r="CH181" s="91">
        <v>0</v>
      </c>
      <c r="CI181" s="91">
        <v>0</v>
      </c>
      <c r="CJ181" s="91">
        <v>0</v>
      </c>
      <c r="CK181" s="91">
        <v>21</v>
      </c>
      <c r="CL181" s="91">
        <v>0</v>
      </c>
      <c r="CM181" s="91">
        <v>0</v>
      </c>
      <c r="CN181" s="91">
        <v>0</v>
      </c>
      <c r="CO181" s="91">
        <v>0</v>
      </c>
      <c r="CP181" s="91">
        <v>0</v>
      </c>
      <c r="CQ181" s="91">
        <v>0</v>
      </c>
      <c r="CR181" s="91">
        <v>0</v>
      </c>
      <c r="CS181" s="91">
        <v>0</v>
      </c>
      <c r="CT181" s="91">
        <v>0</v>
      </c>
      <c r="CU181" s="91">
        <v>0</v>
      </c>
      <c r="CV181" s="91">
        <v>0</v>
      </c>
      <c r="CW181" s="91">
        <v>0</v>
      </c>
      <c r="CX181" s="91">
        <v>0</v>
      </c>
      <c r="CY181" s="91">
        <v>0</v>
      </c>
      <c r="CZ181" s="91">
        <v>0</v>
      </c>
      <c r="DA181" s="91">
        <v>0</v>
      </c>
      <c r="DB181" s="91">
        <v>0</v>
      </c>
      <c r="DC181" s="91">
        <v>40</v>
      </c>
      <c r="DD181" s="91">
        <v>1</v>
      </c>
      <c r="DE181" s="91">
        <v>0</v>
      </c>
      <c r="DF181" s="91">
        <v>0</v>
      </c>
      <c r="DG181" s="91">
        <v>14</v>
      </c>
      <c r="DH181" s="91">
        <v>0</v>
      </c>
      <c r="DI181" s="91">
        <v>1</v>
      </c>
      <c r="DJ181" s="91">
        <v>0</v>
      </c>
      <c r="DK181" s="91">
        <v>0</v>
      </c>
      <c r="DL181" s="91">
        <v>0</v>
      </c>
      <c r="DM181" s="91">
        <v>0</v>
      </c>
      <c r="DN181" s="91">
        <v>0</v>
      </c>
      <c r="DO181" s="91">
        <v>0</v>
      </c>
      <c r="DP181" s="91">
        <v>0</v>
      </c>
      <c r="DQ181" s="91">
        <v>0</v>
      </c>
      <c r="DR181" s="91">
        <v>0</v>
      </c>
      <c r="DS181" s="91">
        <v>0</v>
      </c>
      <c r="DT181" s="91">
        <v>0</v>
      </c>
      <c r="DU181" s="91">
        <v>0</v>
      </c>
      <c r="DV181" s="91">
        <v>0</v>
      </c>
      <c r="DW181" s="91">
        <v>0</v>
      </c>
      <c r="DX181" s="91">
        <v>0</v>
      </c>
      <c r="DY181" s="91">
        <v>0</v>
      </c>
      <c r="DZ181" s="91">
        <v>0</v>
      </c>
      <c r="EA181" s="91">
        <v>0</v>
      </c>
      <c r="EB181" s="91">
        <v>0</v>
      </c>
      <c r="EC181" s="91">
        <v>0</v>
      </c>
      <c r="ED181" s="91">
        <v>0</v>
      </c>
      <c r="EE181" s="91">
        <v>0</v>
      </c>
      <c r="EF181" s="91">
        <v>0</v>
      </c>
      <c r="EG181" s="91">
        <v>0</v>
      </c>
      <c r="EH181" s="91">
        <v>0</v>
      </c>
      <c r="EI181" s="91">
        <v>0</v>
      </c>
      <c r="EJ181" s="91">
        <v>0</v>
      </c>
      <c r="EK181" s="91">
        <v>0</v>
      </c>
      <c r="EL181" s="91">
        <v>0</v>
      </c>
      <c r="EM181" s="91">
        <v>0</v>
      </c>
      <c r="EN181" s="91">
        <v>0</v>
      </c>
      <c r="EO181" s="91">
        <v>3</v>
      </c>
      <c r="EP181" s="91">
        <v>305</v>
      </c>
      <c r="EQ181" s="91">
        <v>0</v>
      </c>
      <c r="ER181" s="91">
        <v>0</v>
      </c>
      <c r="ES181" s="91">
        <v>0</v>
      </c>
      <c r="ET181" s="91">
        <v>0</v>
      </c>
      <c r="EU181" s="91">
        <v>0</v>
      </c>
      <c r="EV181" s="112"/>
      <c r="EW181" s="91">
        <v>1</v>
      </c>
      <c r="EX181" s="112" t="s">
        <v>6535</v>
      </c>
      <c r="EY181" s="112"/>
      <c r="EZ181" s="91">
        <v>1</v>
      </c>
      <c r="FA181" s="91">
        <v>1</v>
      </c>
      <c r="FB181" s="91">
        <v>1</v>
      </c>
      <c r="FC181" s="112" t="s">
        <v>6536</v>
      </c>
      <c r="FD181" s="112"/>
      <c r="FE181" s="91">
        <v>11020</v>
      </c>
      <c r="FF181" s="92">
        <v>118.7052</v>
      </c>
      <c r="FG181" s="91">
        <v>11</v>
      </c>
      <c r="FH181" s="91">
        <v>11</v>
      </c>
      <c r="FI181" s="118">
        <v>10931</v>
      </c>
      <c r="FJ181" s="118">
        <v>118.69</v>
      </c>
      <c r="FK181" s="118">
        <v>11</v>
      </c>
      <c r="FL181" s="118">
        <v>11</v>
      </c>
    </row>
    <row r="182" spans="1:168" ht="42.75" x14ac:dyDescent="0.2">
      <c r="A182" s="112" t="s">
        <v>654</v>
      </c>
      <c r="B182" s="112" t="s">
        <v>686</v>
      </c>
      <c r="C182" s="91">
        <v>3</v>
      </c>
      <c r="D182" s="112" t="s">
        <v>1343</v>
      </c>
      <c r="E182" s="112" t="s">
        <v>6537</v>
      </c>
      <c r="F182" s="112">
        <v>1221</v>
      </c>
      <c r="G182" s="112">
        <v>75701</v>
      </c>
      <c r="H182" s="112" t="s">
        <v>686</v>
      </c>
      <c r="I182" s="112" t="s">
        <v>6538</v>
      </c>
      <c r="J182" s="112" t="s">
        <v>6539</v>
      </c>
      <c r="K182" s="112" t="s">
        <v>3340</v>
      </c>
      <c r="L182" s="112" t="s">
        <v>1842</v>
      </c>
      <c r="M182" s="112" t="s">
        <v>1862</v>
      </c>
      <c r="N182" s="112" t="s">
        <v>6050</v>
      </c>
      <c r="O182" s="112"/>
      <c r="P182" s="112">
        <v>571674201</v>
      </c>
      <c r="Q182" s="112" t="s">
        <v>6540</v>
      </c>
      <c r="R182" s="112" t="s">
        <v>1842</v>
      </c>
      <c r="S182" s="112" t="s">
        <v>1862</v>
      </c>
      <c r="T182" s="112" t="s">
        <v>6050</v>
      </c>
      <c r="U182" s="112"/>
      <c r="V182" s="112">
        <v>571674201</v>
      </c>
      <c r="W182" s="112" t="s">
        <v>6540</v>
      </c>
      <c r="X182" s="91">
        <v>10</v>
      </c>
      <c r="Y182" s="91">
        <v>2</v>
      </c>
      <c r="Z182" s="91">
        <v>12</v>
      </c>
      <c r="AA182" s="92">
        <v>8.1999999999999993</v>
      </c>
      <c r="AB182" s="92">
        <v>0.7</v>
      </c>
      <c r="AC182" s="92">
        <v>8.9</v>
      </c>
      <c r="AD182" s="117" t="s">
        <v>1692</v>
      </c>
      <c r="AE182" s="91">
        <v>10</v>
      </c>
      <c r="AF182" s="117" t="s">
        <v>1692</v>
      </c>
      <c r="AG182" s="91">
        <v>0</v>
      </c>
      <c r="AH182" s="91">
        <v>2</v>
      </c>
      <c r="AI182" s="91">
        <v>1</v>
      </c>
      <c r="AJ182" s="91">
        <v>7</v>
      </c>
      <c r="AK182" s="91">
        <v>10</v>
      </c>
      <c r="AL182" s="117" t="s">
        <v>1692</v>
      </c>
      <c r="AM182" s="91">
        <v>0</v>
      </c>
      <c r="AN182" s="91">
        <v>0</v>
      </c>
      <c r="AO182" s="91">
        <v>10</v>
      </c>
      <c r="AP182" s="91">
        <v>10</v>
      </c>
      <c r="AQ182" s="117" t="s">
        <v>1692</v>
      </c>
      <c r="AR182" s="91">
        <v>0</v>
      </c>
      <c r="AS182" s="91">
        <v>0</v>
      </c>
      <c r="AT182" s="91">
        <v>0</v>
      </c>
      <c r="AU182" s="91">
        <v>7</v>
      </c>
      <c r="AV182" s="91">
        <v>2</v>
      </c>
      <c r="AW182" s="91">
        <v>1</v>
      </c>
      <c r="AX182" s="91">
        <v>10</v>
      </c>
      <c r="AY182" s="117" t="s">
        <v>1692</v>
      </c>
      <c r="AZ182" s="91">
        <v>1</v>
      </c>
      <c r="BA182" s="91">
        <v>1</v>
      </c>
      <c r="BB182" s="91">
        <v>1</v>
      </c>
      <c r="BC182" s="91">
        <v>1</v>
      </c>
      <c r="BD182" s="91">
        <v>1</v>
      </c>
      <c r="BE182" s="91">
        <v>0</v>
      </c>
      <c r="BF182" s="91">
        <v>0</v>
      </c>
      <c r="BG182" s="91">
        <v>46</v>
      </c>
      <c r="BH182" s="91">
        <v>0</v>
      </c>
      <c r="BI182" s="91">
        <v>0</v>
      </c>
      <c r="BJ182" s="91">
        <v>0</v>
      </c>
      <c r="BK182" s="91">
        <v>104</v>
      </c>
      <c r="BL182" s="91">
        <v>0</v>
      </c>
      <c r="BM182" s="91">
        <v>0</v>
      </c>
      <c r="BN182" s="91">
        <v>0</v>
      </c>
      <c r="BO182" s="91">
        <v>30</v>
      </c>
      <c r="BP182" s="91">
        <v>214</v>
      </c>
      <c r="BQ182" s="91">
        <v>123</v>
      </c>
      <c r="BR182" s="91">
        <v>0</v>
      </c>
      <c r="BS182" s="91">
        <v>35</v>
      </c>
      <c r="BT182" s="91">
        <v>107</v>
      </c>
      <c r="BU182" s="91">
        <v>0</v>
      </c>
      <c r="BV182" s="91">
        <v>0</v>
      </c>
      <c r="BW182" s="91">
        <v>20</v>
      </c>
      <c r="BX182" s="91">
        <v>5</v>
      </c>
      <c r="BY182" s="91">
        <v>143</v>
      </c>
      <c r="BZ182" s="91">
        <v>0</v>
      </c>
      <c r="CA182" s="91">
        <v>3</v>
      </c>
      <c r="CB182" s="91">
        <v>18</v>
      </c>
      <c r="CC182" s="91">
        <v>45</v>
      </c>
      <c r="CD182" s="91">
        <v>39</v>
      </c>
      <c r="CE182" s="91">
        <v>2</v>
      </c>
      <c r="CF182" s="91">
        <v>8</v>
      </c>
      <c r="CG182" s="91">
        <v>7</v>
      </c>
      <c r="CH182" s="91">
        <v>0</v>
      </c>
      <c r="CI182" s="91">
        <v>0</v>
      </c>
      <c r="CJ182" s="91">
        <v>0</v>
      </c>
      <c r="CK182" s="91">
        <v>20</v>
      </c>
      <c r="CL182" s="91">
        <v>0</v>
      </c>
      <c r="CM182" s="91">
        <v>0</v>
      </c>
      <c r="CN182" s="91">
        <v>0</v>
      </c>
      <c r="CO182" s="91">
        <v>0</v>
      </c>
      <c r="CP182" s="91">
        <v>0</v>
      </c>
      <c r="CQ182" s="91">
        <v>0</v>
      </c>
      <c r="CR182" s="91">
        <v>0</v>
      </c>
      <c r="CS182" s="91">
        <v>0</v>
      </c>
      <c r="CT182" s="91">
        <v>0</v>
      </c>
      <c r="CU182" s="91">
        <v>0</v>
      </c>
      <c r="CV182" s="91">
        <v>0</v>
      </c>
      <c r="CW182" s="91">
        <v>0</v>
      </c>
      <c r="CX182" s="91">
        <v>0</v>
      </c>
      <c r="CY182" s="91">
        <v>0</v>
      </c>
      <c r="CZ182" s="91">
        <v>0</v>
      </c>
      <c r="DA182" s="91">
        <v>0</v>
      </c>
      <c r="DB182" s="91">
        <v>0</v>
      </c>
      <c r="DC182" s="91">
        <v>132</v>
      </c>
      <c r="DD182" s="91">
        <v>2</v>
      </c>
      <c r="DE182" s="91">
        <v>1</v>
      </c>
      <c r="DF182" s="91">
        <v>0</v>
      </c>
      <c r="DG182" s="91">
        <v>45</v>
      </c>
      <c r="DH182" s="91">
        <v>0</v>
      </c>
      <c r="DI182" s="91">
        <v>10</v>
      </c>
      <c r="DJ182" s="91">
        <v>1</v>
      </c>
      <c r="DK182" s="91">
        <v>0</v>
      </c>
      <c r="DL182" s="91">
        <v>0</v>
      </c>
      <c r="DM182" s="91">
        <v>0</v>
      </c>
      <c r="DN182" s="91">
        <v>0</v>
      </c>
      <c r="DO182" s="91">
        <v>0</v>
      </c>
      <c r="DP182" s="91">
        <v>0</v>
      </c>
      <c r="DQ182" s="91">
        <v>0</v>
      </c>
      <c r="DR182" s="91">
        <v>0</v>
      </c>
      <c r="DS182" s="91">
        <v>0</v>
      </c>
      <c r="DT182" s="91">
        <v>0</v>
      </c>
      <c r="DU182" s="91">
        <v>0</v>
      </c>
      <c r="DV182" s="91">
        <v>0</v>
      </c>
      <c r="DW182" s="91">
        <v>0</v>
      </c>
      <c r="DX182" s="91">
        <v>0</v>
      </c>
      <c r="DY182" s="91">
        <v>0</v>
      </c>
      <c r="DZ182" s="91">
        <v>1</v>
      </c>
      <c r="EA182" s="91">
        <v>5</v>
      </c>
      <c r="EB182" s="91">
        <v>0</v>
      </c>
      <c r="EC182" s="91">
        <v>0</v>
      </c>
      <c r="ED182" s="91">
        <v>0</v>
      </c>
      <c r="EE182" s="91">
        <v>0</v>
      </c>
      <c r="EF182" s="91">
        <v>1</v>
      </c>
      <c r="EG182" s="91">
        <v>2</v>
      </c>
      <c r="EH182" s="91">
        <v>0</v>
      </c>
      <c r="EI182" s="91">
        <v>7</v>
      </c>
      <c r="EJ182" s="91">
        <v>0</v>
      </c>
      <c r="EK182" s="91">
        <v>0</v>
      </c>
      <c r="EL182" s="91">
        <v>200</v>
      </c>
      <c r="EM182" s="91">
        <v>0</v>
      </c>
      <c r="EN182" s="91">
        <v>0</v>
      </c>
      <c r="EO182" s="91">
        <v>7</v>
      </c>
      <c r="EP182" s="91">
        <v>845</v>
      </c>
      <c r="EQ182" s="91">
        <v>0</v>
      </c>
      <c r="ER182" s="91">
        <v>1</v>
      </c>
      <c r="ES182" s="91">
        <v>0</v>
      </c>
      <c r="ET182" s="91">
        <v>0</v>
      </c>
      <c r="EU182" s="91">
        <v>1</v>
      </c>
      <c r="EV182" s="112" t="s">
        <v>6541</v>
      </c>
      <c r="EW182" s="91">
        <v>3</v>
      </c>
      <c r="EX182" s="112"/>
      <c r="EY182" s="112"/>
      <c r="EZ182" s="91">
        <v>1</v>
      </c>
      <c r="FA182" s="91">
        <v>1</v>
      </c>
      <c r="FB182" s="91">
        <v>1</v>
      </c>
      <c r="FC182" s="112"/>
      <c r="FD182" s="112"/>
      <c r="FE182" s="91">
        <v>0</v>
      </c>
      <c r="FF182" s="92">
        <v>0</v>
      </c>
      <c r="FG182" s="91">
        <v>0</v>
      </c>
      <c r="FH182" s="91">
        <v>0</v>
      </c>
      <c r="FI182" s="118">
        <v>41831</v>
      </c>
      <c r="FJ182" s="118">
        <v>229.66</v>
      </c>
      <c r="FK182" s="118">
        <v>18</v>
      </c>
      <c r="FL182" s="118">
        <v>18</v>
      </c>
    </row>
    <row r="183" spans="1:168" ht="42.75" x14ac:dyDescent="0.2">
      <c r="A183" s="112" t="s">
        <v>654</v>
      </c>
      <c r="B183" s="112" t="s">
        <v>687</v>
      </c>
      <c r="C183" s="91">
        <v>3</v>
      </c>
      <c r="D183" s="112" t="s">
        <v>1369</v>
      </c>
      <c r="E183" s="112" t="s">
        <v>2702</v>
      </c>
      <c r="F183" s="112">
        <v>1007</v>
      </c>
      <c r="G183" s="112">
        <v>76312</v>
      </c>
      <c r="H183" s="112" t="s">
        <v>687</v>
      </c>
      <c r="I183" s="112" t="s">
        <v>6542</v>
      </c>
      <c r="J183" s="112" t="s">
        <v>6543</v>
      </c>
      <c r="K183" s="112" t="s">
        <v>2256</v>
      </c>
      <c r="L183" s="112" t="s">
        <v>1842</v>
      </c>
      <c r="M183" s="112" t="s">
        <v>3080</v>
      </c>
      <c r="N183" s="112" t="s">
        <v>6544</v>
      </c>
      <c r="O183" s="112" t="s">
        <v>1845</v>
      </c>
      <c r="P183" s="112">
        <v>777471134</v>
      </c>
      <c r="Q183" s="112" t="s">
        <v>6545</v>
      </c>
      <c r="R183" s="112" t="s">
        <v>1842</v>
      </c>
      <c r="S183" s="112" t="s">
        <v>3080</v>
      </c>
      <c r="T183" s="112" t="s">
        <v>6544</v>
      </c>
      <c r="U183" s="112" t="s">
        <v>1845</v>
      </c>
      <c r="V183" s="112">
        <v>777471134</v>
      </c>
      <c r="W183" s="112" t="s">
        <v>6546</v>
      </c>
      <c r="X183" s="91">
        <v>3</v>
      </c>
      <c r="Y183" s="91">
        <v>0</v>
      </c>
      <c r="Z183" s="91">
        <v>3</v>
      </c>
      <c r="AA183" s="92">
        <v>3</v>
      </c>
      <c r="AB183" s="92">
        <v>0</v>
      </c>
      <c r="AC183" s="92">
        <v>3</v>
      </c>
      <c r="AD183" s="117" t="s">
        <v>1692</v>
      </c>
      <c r="AE183" s="91">
        <v>2</v>
      </c>
      <c r="AF183" s="117" t="s">
        <v>1692</v>
      </c>
      <c r="AG183" s="91">
        <v>0</v>
      </c>
      <c r="AH183" s="91">
        <v>2</v>
      </c>
      <c r="AI183" s="91">
        <v>0</v>
      </c>
      <c r="AJ183" s="91">
        <v>1</v>
      </c>
      <c r="AK183" s="91">
        <v>3</v>
      </c>
      <c r="AL183" s="117" t="s">
        <v>1692</v>
      </c>
      <c r="AM183" s="91">
        <v>1</v>
      </c>
      <c r="AN183" s="91">
        <v>0</v>
      </c>
      <c r="AO183" s="91">
        <v>2</v>
      </c>
      <c r="AP183" s="91">
        <v>3</v>
      </c>
      <c r="AQ183" s="117" t="s">
        <v>1692</v>
      </c>
      <c r="AR183" s="91">
        <v>0</v>
      </c>
      <c r="AS183" s="91">
        <v>0</v>
      </c>
      <c r="AT183" s="91">
        <v>0</v>
      </c>
      <c r="AU183" s="91">
        <v>3</v>
      </c>
      <c r="AV183" s="91">
        <v>0</v>
      </c>
      <c r="AW183" s="91">
        <v>0</v>
      </c>
      <c r="AX183" s="91">
        <v>3</v>
      </c>
      <c r="AY183" s="117" t="s">
        <v>1692</v>
      </c>
      <c r="AZ183" s="91">
        <v>1</v>
      </c>
      <c r="BA183" s="91">
        <v>1</v>
      </c>
      <c r="BB183" s="91">
        <v>0</v>
      </c>
      <c r="BC183" s="91">
        <v>1</v>
      </c>
      <c r="BD183" s="91">
        <v>1</v>
      </c>
      <c r="BE183" s="91">
        <v>0</v>
      </c>
      <c r="BF183" s="91">
        <v>0</v>
      </c>
      <c r="BG183" s="91">
        <v>11</v>
      </c>
      <c r="BH183" s="91">
        <v>0</v>
      </c>
      <c r="BI183" s="91">
        <v>0</v>
      </c>
      <c r="BJ183" s="91">
        <v>7</v>
      </c>
      <c r="BK183" s="91">
        <v>18</v>
      </c>
      <c r="BL183" s="91">
        <v>0</v>
      </c>
      <c r="BM183" s="91">
        <v>0</v>
      </c>
      <c r="BN183" s="91">
        <v>0</v>
      </c>
      <c r="BO183" s="91">
        <v>2</v>
      </c>
      <c r="BP183" s="91">
        <v>84</v>
      </c>
      <c r="BQ183" s="91">
        <v>27</v>
      </c>
      <c r="BR183" s="91">
        <v>0</v>
      </c>
      <c r="BS183" s="91">
        <v>3</v>
      </c>
      <c r="BT183" s="91">
        <v>5</v>
      </c>
      <c r="BU183" s="91">
        <v>0</v>
      </c>
      <c r="BV183" s="91">
        <v>0</v>
      </c>
      <c r="BW183" s="91">
        <v>0</v>
      </c>
      <c r="BX183" s="91">
        <v>1</v>
      </c>
      <c r="BY183" s="91">
        <v>28</v>
      </c>
      <c r="BZ183" s="91">
        <v>8</v>
      </c>
      <c r="CA183" s="91">
        <v>0</v>
      </c>
      <c r="CB183" s="91">
        <v>1</v>
      </c>
      <c r="CC183" s="91">
        <v>25</v>
      </c>
      <c r="CD183" s="91">
        <v>4</v>
      </c>
      <c r="CE183" s="91">
        <v>1</v>
      </c>
      <c r="CF183" s="91">
        <v>9</v>
      </c>
      <c r="CG183" s="91">
        <v>0</v>
      </c>
      <c r="CH183" s="91">
        <v>0</v>
      </c>
      <c r="CI183" s="91">
        <v>0</v>
      </c>
      <c r="CJ183" s="91">
        <v>0</v>
      </c>
      <c r="CK183" s="91">
        <v>2</v>
      </c>
      <c r="CL183" s="91">
        <v>0</v>
      </c>
      <c r="CM183" s="91">
        <v>1</v>
      </c>
      <c r="CN183" s="91">
        <v>0</v>
      </c>
      <c r="CO183" s="91">
        <v>0</v>
      </c>
      <c r="CP183" s="91">
        <v>0</v>
      </c>
      <c r="CQ183" s="91">
        <v>0</v>
      </c>
      <c r="CR183" s="91">
        <v>0</v>
      </c>
      <c r="CS183" s="91">
        <v>0</v>
      </c>
      <c r="CT183" s="91">
        <v>0</v>
      </c>
      <c r="CU183" s="91">
        <v>0</v>
      </c>
      <c r="CV183" s="91">
        <v>0</v>
      </c>
      <c r="CW183" s="91">
        <v>0</v>
      </c>
      <c r="CX183" s="91">
        <v>0</v>
      </c>
      <c r="CY183" s="91">
        <v>0</v>
      </c>
      <c r="CZ183" s="91">
        <v>0</v>
      </c>
      <c r="DA183" s="91">
        <v>0</v>
      </c>
      <c r="DB183" s="91">
        <v>0</v>
      </c>
      <c r="DC183" s="91">
        <v>7</v>
      </c>
      <c r="DD183" s="91">
        <v>1</v>
      </c>
      <c r="DE183" s="91">
        <v>0</v>
      </c>
      <c r="DF183" s="91">
        <v>0</v>
      </c>
      <c r="DG183" s="91">
        <v>4</v>
      </c>
      <c r="DH183" s="91">
        <v>0</v>
      </c>
      <c r="DI183" s="91">
        <v>1</v>
      </c>
      <c r="DJ183" s="91">
        <v>0</v>
      </c>
      <c r="DK183" s="91">
        <v>1</v>
      </c>
      <c r="DL183" s="91">
        <v>0</v>
      </c>
      <c r="DM183" s="91">
        <v>0</v>
      </c>
      <c r="DN183" s="91">
        <v>0</v>
      </c>
      <c r="DO183" s="91">
        <v>0</v>
      </c>
      <c r="DP183" s="91">
        <v>0</v>
      </c>
      <c r="DQ183" s="91">
        <v>0</v>
      </c>
      <c r="DR183" s="91">
        <v>0</v>
      </c>
      <c r="DS183" s="91">
        <v>0</v>
      </c>
      <c r="DT183" s="91">
        <v>0</v>
      </c>
      <c r="DU183" s="91">
        <v>0</v>
      </c>
      <c r="DV183" s="91">
        <v>0</v>
      </c>
      <c r="DW183" s="91">
        <v>0</v>
      </c>
      <c r="DX183" s="91">
        <v>0</v>
      </c>
      <c r="DY183" s="91">
        <v>0</v>
      </c>
      <c r="DZ183" s="91">
        <v>0</v>
      </c>
      <c r="EA183" s="91">
        <v>1</v>
      </c>
      <c r="EB183" s="91">
        <v>0</v>
      </c>
      <c r="EC183" s="91">
        <v>0</v>
      </c>
      <c r="ED183" s="91">
        <v>0</v>
      </c>
      <c r="EE183" s="91">
        <v>0</v>
      </c>
      <c r="EF183" s="91">
        <v>0</v>
      </c>
      <c r="EG183" s="91">
        <v>0</v>
      </c>
      <c r="EH183" s="91">
        <v>0</v>
      </c>
      <c r="EI183" s="91">
        <v>0</v>
      </c>
      <c r="EJ183" s="91">
        <v>0</v>
      </c>
      <c r="EK183" s="91">
        <v>2</v>
      </c>
      <c r="EL183" s="91">
        <v>0</v>
      </c>
      <c r="EM183" s="91">
        <v>0</v>
      </c>
      <c r="EN183" s="91">
        <v>0</v>
      </c>
      <c r="EO183" s="91">
        <v>2</v>
      </c>
      <c r="EP183" s="91">
        <v>64</v>
      </c>
      <c r="EQ183" s="91">
        <v>0</v>
      </c>
      <c r="ER183" s="91">
        <v>0</v>
      </c>
      <c r="ES183" s="91">
        <v>0</v>
      </c>
      <c r="ET183" s="91">
        <v>0</v>
      </c>
      <c r="EU183" s="91">
        <v>1</v>
      </c>
      <c r="EV183" s="112" t="s">
        <v>6547</v>
      </c>
      <c r="EW183" s="91">
        <v>2</v>
      </c>
      <c r="EX183" s="112" t="s">
        <v>6548</v>
      </c>
      <c r="EY183" s="112" t="s">
        <v>6549</v>
      </c>
      <c r="EZ183" s="91">
        <v>1</v>
      </c>
      <c r="FA183" s="91">
        <v>1</v>
      </c>
      <c r="FB183" s="91">
        <v>1</v>
      </c>
      <c r="FC183" s="112" t="s">
        <v>1845</v>
      </c>
      <c r="FD183" s="112" t="s">
        <v>6550</v>
      </c>
      <c r="FE183" s="91">
        <v>9070</v>
      </c>
      <c r="FF183" s="92">
        <v>84.503519999999995</v>
      </c>
      <c r="FG183" s="91">
        <v>7</v>
      </c>
      <c r="FH183" s="91">
        <v>7</v>
      </c>
      <c r="FI183" s="118">
        <v>9068</v>
      </c>
      <c r="FJ183" s="118">
        <v>84.56</v>
      </c>
      <c r="FK183" s="118">
        <v>7</v>
      </c>
      <c r="FL183" s="118">
        <v>7</v>
      </c>
    </row>
    <row r="184" spans="1:168" ht="185.25" x14ac:dyDescent="0.2">
      <c r="A184" s="112" t="s">
        <v>654</v>
      </c>
      <c r="B184" s="112" t="s">
        <v>688</v>
      </c>
      <c r="C184" s="91">
        <v>3</v>
      </c>
      <c r="D184" s="112" t="s">
        <v>1381</v>
      </c>
      <c r="E184" s="112" t="s">
        <v>6551</v>
      </c>
      <c r="F184" s="112">
        <v>1080</v>
      </c>
      <c r="G184" s="112">
        <v>75524</v>
      </c>
      <c r="H184" s="112" t="s">
        <v>688</v>
      </c>
      <c r="I184" s="112" t="s">
        <v>6552</v>
      </c>
      <c r="J184" s="112" t="s">
        <v>6553</v>
      </c>
      <c r="K184" s="112" t="s">
        <v>6554</v>
      </c>
      <c r="L184" s="112" t="s">
        <v>6555</v>
      </c>
      <c r="M184" s="112" t="s">
        <v>2599</v>
      </c>
      <c r="N184" s="112" t="s">
        <v>6556</v>
      </c>
      <c r="O184" s="112"/>
      <c r="P184" s="112">
        <v>571491321</v>
      </c>
      <c r="Q184" s="112" t="s">
        <v>6557</v>
      </c>
      <c r="R184" s="112" t="s">
        <v>6555</v>
      </c>
      <c r="S184" s="112" t="s">
        <v>2599</v>
      </c>
      <c r="T184" s="112" t="s">
        <v>6556</v>
      </c>
      <c r="U184" s="112"/>
      <c r="V184" s="112">
        <v>571491321</v>
      </c>
      <c r="W184" s="112" t="s">
        <v>6557</v>
      </c>
      <c r="X184" s="91">
        <v>16</v>
      </c>
      <c r="Y184" s="91">
        <v>0</v>
      </c>
      <c r="Z184" s="91">
        <v>16</v>
      </c>
      <c r="AA184" s="92">
        <v>16</v>
      </c>
      <c r="AB184" s="92">
        <v>0</v>
      </c>
      <c r="AC184" s="92">
        <v>16</v>
      </c>
      <c r="AD184" s="117" t="s">
        <v>1692</v>
      </c>
      <c r="AE184" s="91">
        <v>14</v>
      </c>
      <c r="AF184" s="117" t="s">
        <v>1692</v>
      </c>
      <c r="AG184" s="91">
        <v>0</v>
      </c>
      <c r="AH184" s="91">
        <v>2</v>
      </c>
      <c r="AI184" s="91">
        <v>1</v>
      </c>
      <c r="AJ184" s="91">
        <v>13</v>
      </c>
      <c r="AK184" s="91">
        <v>16</v>
      </c>
      <c r="AL184" s="117" t="s">
        <v>1692</v>
      </c>
      <c r="AM184" s="91">
        <v>4</v>
      </c>
      <c r="AN184" s="91">
        <v>1</v>
      </c>
      <c r="AO184" s="91">
        <v>11</v>
      </c>
      <c r="AP184" s="91">
        <v>16</v>
      </c>
      <c r="AQ184" s="117" t="s">
        <v>1692</v>
      </c>
      <c r="AR184" s="91">
        <v>0</v>
      </c>
      <c r="AS184" s="91">
        <v>0</v>
      </c>
      <c r="AT184" s="91">
        <v>2</v>
      </c>
      <c r="AU184" s="91">
        <v>0</v>
      </c>
      <c r="AV184" s="91">
        <v>0</v>
      </c>
      <c r="AW184" s="91">
        <v>14</v>
      </c>
      <c r="AX184" s="91">
        <v>16</v>
      </c>
      <c r="AY184" s="117" t="s">
        <v>1692</v>
      </c>
      <c r="AZ184" s="91">
        <v>1</v>
      </c>
      <c r="BA184" s="91">
        <v>1</v>
      </c>
      <c r="BB184" s="91">
        <v>1</v>
      </c>
      <c r="BC184" s="91">
        <v>1</v>
      </c>
      <c r="BD184" s="91">
        <v>5</v>
      </c>
      <c r="BE184" s="91">
        <v>25</v>
      </c>
      <c r="BF184" s="91">
        <v>0</v>
      </c>
      <c r="BG184" s="91">
        <v>101</v>
      </c>
      <c r="BH184" s="91">
        <v>89</v>
      </c>
      <c r="BI184" s="91">
        <v>0</v>
      </c>
      <c r="BJ184" s="91">
        <v>55</v>
      </c>
      <c r="BK184" s="91">
        <v>118</v>
      </c>
      <c r="BL184" s="91">
        <v>0</v>
      </c>
      <c r="BM184" s="91">
        <v>0</v>
      </c>
      <c r="BN184" s="91">
        <v>0</v>
      </c>
      <c r="BO184" s="91">
        <v>45</v>
      </c>
      <c r="BP184" s="91">
        <v>213</v>
      </c>
      <c r="BQ184" s="91">
        <v>76</v>
      </c>
      <c r="BR184" s="91">
        <v>45</v>
      </c>
      <c r="BS184" s="91">
        <v>30</v>
      </c>
      <c r="BT184" s="91">
        <v>301</v>
      </c>
      <c r="BU184" s="91">
        <v>25</v>
      </c>
      <c r="BV184" s="91">
        <v>0</v>
      </c>
      <c r="BW184" s="91">
        <v>103</v>
      </c>
      <c r="BX184" s="91">
        <v>15</v>
      </c>
      <c r="BY184" s="91">
        <v>119</v>
      </c>
      <c r="BZ184" s="91">
        <v>45</v>
      </c>
      <c r="CA184" s="91">
        <v>1</v>
      </c>
      <c r="CB184" s="91">
        <v>16</v>
      </c>
      <c r="CC184" s="91">
        <v>135</v>
      </c>
      <c r="CD184" s="91">
        <v>20</v>
      </c>
      <c r="CE184" s="91">
        <v>15</v>
      </c>
      <c r="CF184" s="91">
        <v>16</v>
      </c>
      <c r="CG184" s="91">
        <v>13</v>
      </c>
      <c r="CH184" s="91">
        <v>10</v>
      </c>
      <c r="CI184" s="91">
        <v>0</v>
      </c>
      <c r="CJ184" s="91">
        <v>10</v>
      </c>
      <c r="CK184" s="91">
        <v>0</v>
      </c>
      <c r="CL184" s="91">
        <v>0</v>
      </c>
      <c r="CM184" s="91">
        <v>0</v>
      </c>
      <c r="CN184" s="91">
        <v>0</v>
      </c>
      <c r="CO184" s="91">
        <v>0</v>
      </c>
      <c r="CP184" s="91">
        <v>0</v>
      </c>
      <c r="CQ184" s="91">
        <v>0</v>
      </c>
      <c r="CR184" s="91">
        <v>0</v>
      </c>
      <c r="CS184" s="91">
        <v>0</v>
      </c>
      <c r="CT184" s="91">
        <v>0</v>
      </c>
      <c r="CU184" s="91">
        <v>0</v>
      </c>
      <c r="CV184" s="91">
        <v>0</v>
      </c>
      <c r="CW184" s="91">
        <v>0</v>
      </c>
      <c r="CX184" s="91">
        <v>0</v>
      </c>
      <c r="CY184" s="91">
        <v>0</v>
      </c>
      <c r="CZ184" s="91">
        <v>500000</v>
      </c>
      <c r="DA184" s="91">
        <v>0</v>
      </c>
      <c r="DB184" s="91">
        <v>0</v>
      </c>
      <c r="DC184" s="91">
        <v>201</v>
      </c>
      <c r="DD184" s="91">
        <v>15</v>
      </c>
      <c r="DE184" s="91">
        <v>0</v>
      </c>
      <c r="DF184" s="91">
        <v>0</v>
      </c>
      <c r="DG184" s="91">
        <v>121</v>
      </c>
      <c r="DH184" s="91">
        <v>45</v>
      </c>
      <c r="DI184" s="91">
        <v>15</v>
      </c>
      <c r="DJ184" s="91">
        <v>0</v>
      </c>
      <c r="DK184" s="91">
        <v>0</v>
      </c>
      <c r="DL184" s="91">
        <v>0</v>
      </c>
      <c r="DM184" s="91">
        <v>0</v>
      </c>
      <c r="DN184" s="91">
        <v>0</v>
      </c>
      <c r="DO184" s="91">
        <v>0</v>
      </c>
      <c r="DP184" s="91">
        <v>6</v>
      </c>
      <c r="DQ184" s="91">
        <v>2</v>
      </c>
      <c r="DR184" s="91">
        <v>0</v>
      </c>
      <c r="DS184" s="91">
        <v>0</v>
      </c>
      <c r="DT184" s="91">
        <v>0</v>
      </c>
      <c r="DU184" s="91">
        <v>0</v>
      </c>
      <c r="DV184" s="91">
        <v>0</v>
      </c>
      <c r="DW184" s="91">
        <v>0</v>
      </c>
      <c r="DX184" s="91">
        <v>0</v>
      </c>
      <c r="DY184" s="91">
        <v>0</v>
      </c>
      <c r="DZ184" s="91">
        <v>0</v>
      </c>
      <c r="EA184" s="91">
        <v>0</v>
      </c>
      <c r="EB184" s="91">
        <v>0</v>
      </c>
      <c r="EC184" s="91">
        <v>0</v>
      </c>
      <c r="ED184" s="91">
        <v>0</v>
      </c>
      <c r="EE184" s="91">
        <v>10</v>
      </c>
      <c r="EF184" s="91">
        <v>0</v>
      </c>
      <c r="EG184" s="91">
        <v>0</v>
      </c>
      <c r="EH184" s="91">
        <v>1</v>
      </c>
      <c r="EI184" s="91">
        <v>14</v>
      </c>
      <c r="EJ184" s="91">
        <v>0</v>
      </c>
      <c r="EK184" s="91">
        <v>0</v>
      </c>
      <c r="EL184" s="91">
        <v>358</v>
      </c>
      <c r="EM184" s="91">
        <v>371</v>
      </c>
      <c r="EN184" s="91">
        <v>0</v>
      </c>
      <c r="EO184" s="91">
        <v>9</v>
      </c>
      <c r="EP184" s="91">
        <v>2443</v>
      </c>
      <c r="EQ184" s="91">
        <v>1</v>
      </c>
      <c r="ER184" s="91">
        <v>1</v>
      </c>
      <c r="ES184" s="91">
        <v>0</v>
      </c>
      <c r="ET184" s="91">
        <v>0</v>
      </c>
      <c r="EU184" s="91">
        <v>1</v>
      </c>
      <c r="EV184" s="112" t="s">
        <v>6558</v>
      </c>
      <c r="EW184" s="91">
        <v>2</v>
      </c>
      <c r="EX184" s="112" t="s">
        <v>6559</v>
      </c>
      <c r="EY184" s="112" t="s">
        <v>6560</v>
      </c>
      <c r="EZ184" s="91">
        <v>1</v>
      </c>
      <c r="FA184" s="91">
        <v>1</v>
      </c>
      <c r="FB184" s="91">
        <v>1</v>
      </c>
      <c r="FC184" s="112" t="s">
        <v>6561</v>
      </c>
      <c r="FD184" s="112" t="s">
        <v>6562</v>
      </c>
      <c r="FE184" s="91">
        <v>51985</v>
      </c>
      <c r="FF184" s="92">
        <v>407</v>
      </c>
      <c r="FG184" s="91">
        <v>23</v>
      </c>
      <c r="FH184" s="91">
        <v>23</v>
      </c>
      <c r="FI184" s="118">
        <v>51425</v>
      </c>
      <c r="FJ184" s="118">
        <v>407.8</v>
      </c>
      <c r="FK184" s="118">
        <v>23</v>
      </c>
      <c r="FL184" s="118">
        <v>23</v>
      </c>
    </row>
    <row r="185" spans="1:168" ht="28.5" x14ac:dyDescent="0.2">
      <c r="A185" s="112" t="s">
        <v>654</v>
      </c>
      <c r="B185" s="112" t="s">
        <v>690</v>
      </c>
      <c r="C185" s="91">
        <v>3</v>
      </c>
      <c r="D185" s="112" t="s">
        <v>931</v>
      </c>
      <c r="E185" s="112" t="s">
        <v>1853</v>
      </c>
      <c r="F185" s="112">
        <v>12</v>
      </c>
      <c r="G185" s="112">
        <v>76140</v>
      </c>
      <c r="H185" s="112" t="s">
        <v>690</v>
      </c>
      <c r="I185" s="112" t="s">
        <v>6569</v>
      </c>
      <c r="J185" s="112" t="s">
        <v>6570</v>
      </c>
      <c r="K185" s="112" t="s">
        <v>6571</v>
      </c>
      <c r="L185" s="112" t="s">
        <v>1842</v>
      </c>
      <c r="M185" s="112" t="s">
        <v>1911</v>
      </c>
      <c r="N185" s="112" t="s">
        <v>6572</v>
      </c>
      <c r="O185" s="112"/>
      <c r="P185" s="112">
        <v>577630128</v>
      </c>
      <c r="Q185" s="112" t="s">
        <v>6573</v>
      </c>
      <c r="R185" s="112" t="s">
        <v>1842</v>
      </c>
      <c r="S185" s="112" t="s">
        <v>1911</v>
      </c>
      <c r="T185" s="112" t="s">
        <v>6572</v>
      </c>
      <c r="U185" s="112"/>
      <c r="V185" s="112">
        <v>577630128</v>
      </c>
      <c r="W185" s="112" t="s">
        <v>6573</v>
      </c>
      <c r="X185" s="91">
        <v>20</v>
      </c>
      <c r="Y185" s="91">
        <v>10</v>
      </c>
      <c r="Z185" s="91">
        <v>30</v>
      </c>
      <c r="AA185" s="92">
        <v>20</v>
      </c>
      <c r="AB185" s="92">
        <v>10</v>
      </c>
      <c r="AC185" s="92">
        <v>30</v>
      </c>
      <c r="AD185" s="117" t="s">
        <v>1692</v>
      </c>
      <c r="AE185" s="91">
        <v>20</v>
      </c>
      <c r="AF185" s="117" t="s">
        <v>1692</v>
      </c>
      <c r="AG185" s="91">
        <v>0</v>
      </c>
      <c r="AH185" s="91">
        <v>3</v>
      </c>
      <c r="AI185" s="91">
        <v>2</v>
      </c>
      <c r="AJ185" s="91">
        <v>15</v>
      </c>
      <c r="AK185" s="91">
        <v>20</v>
      </c>
      <c r="AL185" s="117" t="s">
        <v>1692</v>
      </c>
      <c r="AM185" s="91">
        <v>4</v>
      </c>
      <c r="AN185" s="91">
        <v>4</v>
      </c>
      <c r="AO185" s="91">
        <v>12</v>
      </c>
      <c r="AP185" s="91">
        <v>20</v>
      </c>
      <c r="AQ185" s="117" t="s">
        <v>1692</v>
      </c>
      <c r="AR185" s="91">
        <v>0</v>
      </c>
      <c r="AS185" s="91">
        <v>0</v>
      </c>
      <c r="AT185" s="91">
        <v>0</v>
      </c>
      <c r="AU185" s="91">
        <v>16</v>
      </c>
      <c r="AV185" s="91">
        <v>4</v>
      </c>
      <c r="AW185" s="91">
        <v>0</v>
      </c>
      <c r="AX185" s="91">
        <v>20</v>
      </c>
      <c r="AY185" s="117" t="s">
        <v>1692</v>
      </c>
      <c r="AZ185" s="91">
        <v>1</v>
      </c>
      <c r="BA185" s="91">
        <v>1</v>
      </c>
      <c r="BB185" s="91">
        <v>1</v>
      </c>
      <c r="BC185" s="91">
        <v>1</v>
      </c>
      <c r="BD185" s="91">
        <v>6</v>
      </c>
      <c r="BE185" s="91">
        <v>12</v>
      </c>
      <c r="BF185" s="91">
        <v>0</v>
      </c>
      <c r="BG185" s="91">
        <v>58</v>
      </c>
      <c r="BH185" s="91">
        <v>0</v>
      </c>
      <c r="BI185" s="91">
        <v>0</v>
      </c>
      <c r="BJ185" s="91">
        <v>0</v>
      </c>
      <c r="BK185" s="91">
        <v>2</v>
      </c>
      <c r="BL185" s="91">
        <v>0</v>
      </c>
      <c r="BM185" s="91">
        <v>0</v>
      </c>
      <c r="BN185" s="91">
        <v>157</v>
      </c>
      <c r="BO185" s="91">
        <v>62</v>
      </c>
      <c r="BP185" s="91">
        <v>246</v>
      </c>
      <c r="BQ185" s="91">
        <v>129</v>
      </c>
      <c r="BR185" s="91">
        <v>12</v>
      </c>
      <c r="BS185" s="91">
        <v>69</v>
      </c>
      <c r="BT185" s="91">
        <v>52</v>
      </c>
      <c r="BU185" s="91">
        <v>12</v>
      </c>
      <c r="BV185" s="91">
        <v>0</v>
      </c>
      <c r="BW185" s="91">
        <v>59</v>
      </c>
      <c r="BX185" s="91">
        <v>69</v>
      </c>
      <c r="BY185" s="91">
        <v>332</v>
      </c>
      <c r="BZ185" s="91">
        <v>26</v>
      </c>
      <c r="CA185" s="91">
        <v>36</v>
      </c>
      <c r="CB185" s="91">
        <v>7</v>
      </c>
      <c r="CC185" s="91">
        <v>0</v>
      </c>
      <c r="CD185" s="91">
        <v>75</v>
      </c>
      <c r="CE185" s="91">
        <v>6</v>
      </c>
      <c r="CF185" s="91">
        <v>45</v>
      </c>
      <c r="CG185" s="91">
        <v>10</v>
      </c>
      <c r="CH185" s="91">
        <v>1</v>
      </c>
      <c r="CI185" s="91">
        <v>0</v>
      </c>
      <c r="CJ185" s="91">
        <v>0</v>
      </c>
      <c r="CK185" s="91">
        <v>59</v>
      </c>
      <c r="CL185" s="91">
        <v>0</v>
      </c>
      <c r="CM185" s="91">
        <v>0</v>
      </c>
      <c r="CN185" s="91">
        <v>0</v>
      </c>
      <c r="CO185" s="91">
        <v>0</v>
      </c>
      <c r="CP185" s="91">
        <v>0</v>
      </c>
      <c r="CQ185" s="91">
        <v>0</v>
      </c>
      <c r="CR185" s="91">
        <v>0</v>
      </c>
      <c r="CS185" s="91">
        <v>0</v>
      </c>
      <c r="CT185" s="91">
        <v>0</v>
      </c>
      <c r="CU185" s="91">
        <v>0</v>
      </c>
      <c r="CV185" s="91">
        <v>0</v>
      </c>
      <c r="CW185" s="91">
        <v>0</v>
      </c>
      <c r="CX185" s="91">
        <v>0</v>
      </c>
      <c r="CY185" s="91">
        <v>0</v>
      </c>
      <c r="CZ185" s="91">
        <v>124000</v>
      </c>
      <c r="DA185" s="91">
        <v>0</v>
      </c>
      <c r="DB185" s="91">
        <v>0</v>
      </c>
      <c r="DC185" s="91">
        <v>365</v>
      </c>
      <c r="DD185" s="91">
        <v>2</v>
      </c>
      <c r="DE185" s="91">
        <v>3</v>
      </c>
      <c r="DF185" s="91">
        <v>0</v>
      </c>
      <c r="DG185" s="91">
        <v>4</v>
      </c>
      <c r="DH185" s="91">
        <v>24</v>
      </c>
      <c r="DI185" s="91">
        <v>32</v>
      </c>
      <c r="DJ185" s="91">
        <v>0</v>
      </c>
      <c r="DK185" s="91">
        <v>0</v>
      </c>
      <c r="DL185" s="91">
        <v>0</v>
      </c>
      <c r="DM185" s="91">
        <v>0</v>
      </c>
      <c r="DN185" s="91">
        <v>0</v>
      </c>
      <c r="DO185" s="91">
        <v>0</v>
      </c>
      <c r="DP185" s="91">
        <v>0</v>
      </c>
      <c r="DQ185" s="91">
        <v>0</v>
      </c>
      <c r="DR185" s="91">
        <v>0</v>
      </c>
      <c r="DS185" s="91">
        <v>0</v>
      </c>
      <c r="DT185" s="91">
        <v>0</v>
      </c>
      <c r="DU185" s="91">
        <v>0</v>
      </c>
      <c r="DV185" s="91">
        <v>0</v>
      </c>
      <c r="DW185" s="91">
        <v>0</v>
      </c>
      <c r="DX185" s="91">
        <v>0</v>
      </c>
      <c r="DY185" s="91">
        <v>0</v>
      </c>
      <c r="DZ185" s="91">
        <v>0</v>
      </c>
      <c r="EA185" s="91">
        <v>11</v>
      </c>
      <c r="EB185" s="91">
        <v>0</v>
      </c>
      <c r="EC185" s="91">
        <v>0</v>
      </c>
      <c r="ED185" s="91">
        <v>0</v>
      </c>
      <c r="EE185" s="91">
        <v>0</v>
      </c>
      <c r="EF185" s="91">
        <v>0</v>
      </c>
      <c r="EG185" s="91">
        <v>10</v>
      </c>
      <c r="EH185" s="91">
        <v>1</v>
      </c>
      <c r="EI185" s="91">
        <v>32</v>
      </c>
      <c r="EJ185" s="91">
        <v>2</v>
      </c>
      <c r="EK185" s="91">
        <v>0</v>
      </c>
      <c r="EL185" s="91">
        <v>0</v>
      </c>
      <c r="EM185" s="91">
        <v>0</v>
      </c>
      <c r="EN185" s="91">
        <v>0</v>
      </c>
      <c r="EO185" s="91">
        <v>18</v>
      </c>
      <c r="EP185" s="91">
        <v>1459</v>
      </c>
      <c r="EQ185" s="91">
        <v>0</v>
      </c>
      <c r="ER185" s="91">
        <v>0</v>
      </c>
      <c r="ES185" s="91">
        <v>0</v>
      </c>
      <c r="ET185" s="91">
        <v>0</v>
      </c>
      <c r="EU185" s="91">
        <v>1</v>
      </c>
      <c r="EV185" s="112" t="s">
        <v>6574</v>
      </c>
      <c r="EW185" s="91">
        <v>2</v>
      </c>
      <c r="EX185" s="112" t="s">
        <v>6489</v>
      </c>
      <c r="EY185" s="112" t="s">
        <v>6575</v>
      </c>
      <c r="EZ185" s="91">
        <v>1</v>
      </c>
      <c r="FA185" s="91">
        <v>1</v>
      </c>
      <c r="FB185" s="91">
        <v>1</v>
      </c>
      <c r="FC185" s="112" t="s">
        <v>1845</v>
      </c>
      <c r="FD185" s="112" t="s">
        <v>6576</v>
      </c>
      <c r="FE185" s="91">
        <v>74921</v>
      </c>
      <c r="FF185" s="92">
        <v>245.18700000000001</v>
      </c>
      <c r="FG185" s="91">
        <v>23</v>
      </c>
      <c r="FH185" s="91">
        <v>23</v>
      </c>
      <c r="FI185" s="118">
        <v>90415</v>
      </c>
      <c r="FJ185" s="118">
        <v>245.2</v>
      </c>
      <c r="FK185" s="118">
        <v>23</v>
      </c>
      <c r="FL185" s="118">
        <v>23</v>
      </c>
    </row>
    <row r="186" spans="1:168" x14ac:dyDescent="0.2">
      <c r="A186" s="112" t="s">
        <v>263</v>
      </c>
      <c r="B186" s="112" t="s">
        <v>265</v>
      </c>
      <c r="C186" s="91">
        <v>3</v>
      </c>
      <c r="D186" s="112" t="s">
        <v>830</v>
      </c>
      <c r="E186" s="112" t="s">
        <v>6585</v>
      </c>
      <c r="F186" s="112">
        <v>411</v>
      </c>
      <c r="G186" s="112">
        <v>74301</v>
      </c>
      <c r="H186" s="112" t="s">
        <v>265</v>
      </c>
      <c r="I186" s="112" t="s">
        <v>6586</v>
      </c>
      <c r="J186" s="112" t="s">
        <v>6587</v>
      </c>
      <c r="K186" s="112" t="s">
        <v>2598</v>
      </c>
      <c r="L186" s="112" t="s">
        <v>1948</v>
      </c>
      <c r="M186" s="112" t="s">
        <v>6455</v>
      </c>
      <c r="N186" s="112" t="s">
        <v>6588</v>
      </c>
      <c r="O186" s="112" t="s">
        <v>1845</v>
      </c>
      <c r="P186" s="112">
        <v>556312114</v>
      </c>
      <c r="Q186" s="112" t="s">
        <v>6589</v>
      </c>
      <c r="R186" s="112" t="s">
        <v>1948</v>
      </c>
      <c r="S186" s="112" t="s">
        <v>6455</v>
      </c>
      <c r="T186" s="112" t="s">
        <v>6588</v>
      </c>
      <c r="U186" s="112" t="s">
        <v>1845</v>
      </c>
      <c r="V186" s="112">
        <v>556312114</v>
      </c>
      <c r="W186" s="112" t="s">
        <v>6589</v>
      </c>
      <c r="X186" s="91">
        <v>9</v>
      </c>
      <c r="Y186" s="91">
        <v>0</v>
      </c>
      <c r="Z186" s="91">
        <v>9</v>
      </c>
      <c r="AA186" s="92">
        <v>9</v>
      </c>
      <c r="AB186" s="92">
        <v>0</v>
      </c>
      <c r="AC186" s="92">
        <v>9</v>
      </c>
      <c r="AD186" s="117" t="s">
        <v>1692</v>
      </c>
      <c r="AE186" s="91">
        <v>8</v>
      </c>
      <c r="AF186" s="117" t="s">
        <v>1692</v>
      </c>
      <c r="AG186" s="91">
        <v>0</v>
      </c>
      <c r="AH186" s="91">
        <v>3</v>
      </c>
      <c r="AI186" s="91">
        <v>1</v>
      </c>
      <c r="AJ186" s="91">
        <v>5</v>
      </c>
      <c r="AK186" s="91">
        <v>9</v>
      </c>
      <c r="AL186" s="117" t="s">
        <v>1692</v>
      </c>
      <c r="AM186" s="91">
        <v>4</v>
      </c>
      <c r="AN186" s="91">
        <v>2</v>
      </c>
      <c r="AO186" s="91">
        <v>3</v>
      </c>
      <c r="AP186" s="91">
        <v>9</v>
      </c>
      <c r="AQ186" s="117" t="s">
        <v>1692</v>
      </c>
      <c r="AR186" s="91">
        <v>0</v>
      </c>
      <c r="AS186" s="91">
        <v>0</v>
      </c>
      <c r="AT186" s="91">
        <v>0</v>
      </c>
      <c r="AU186" s="91">
        <v>8</v>
      </c>
      <c r="AV186" s="91">
        <v>1</v>
      </c>
      <c r="AW186" s="91">
        <v>0</v>
      </c>
      <c r="AX186" s="91">
        <v>9</v>
      </c>
      <c r="AY186" s="117" t="s">
        <v>1692</v>
      </c>
      <c r="AZ186" s="91">
        <v>1</v>
      </c>
      <c r="BA186" s="91">
        <v>1</v>
      </c>
      <c r="BB186" s="91">
        <v>0</v>
      </c>
      <c r="BC186" s="91">
        <v>1</v>
      </c>
      <c r="BD186" s="91">
        <v>4</v>
      </c>
      <c r="BE186" s="91">
        <v>0</v>
      </c>
      <c r="BF186" s="91">
        <v>0</v>
      </c>
      <c r="BG186" s="91">
        <v>38</v>
      </c>
      <c r="BH186" s="91">
        <v>0</v>
      </c>
      <c r="BI186" s="91">
        <v>1</v>
      </c>
      <c r="BJ186" s="91">
        <v>36</v>
      </c>
      <c r="BK186" s="91">
        <v>36</v>
      </c>
      <c r="BL186" s="91">
        <v>0</v>
      </c>
      <c r="BM186" s="91">
        <v>0</v>
      </c>
      <c r="BN186" s="91">
        <v>0</v>
      </c>
      <c r="BO186" s="91">
        <v>11</v>
      </c>
      <c r="BP186" s="91">
        <v>158</v>
      </c>
      <c r="BQ186" s="91">
        <v>74</v>
      </c>
      <c r="BR186" s="91">
        <v>3</v>
      </c>
      <c r="BS186" s="91">
        <v>26</v>
      </c>
      <c r="BT186" s="91">
        <v>23</v>
      </c>
      <c r="BU186" s="91">
        <v>0</v>
      </c>
      <c r="BV186" s="91">
        <v>0</v>
      </c>
      <c r="BW186" s="91">
        <v>12</v>
      </c>
      <c r="BX186" s="91">
        <v>4</v>
      </c>
      <c r="BY186" s="91">
        <v>39</v>
      </c>
      <c r="BZ186" s="91">
        <v>3</v>
      </c>
      <c r="CA186" s="91">
        <v>0</v>
      </c>
      <c r="CB186" s="91">
        <v>5</v>
      </c>
      <c r="CC186" s="91">
        <v>22</v>
      </c>
      <c r="CD186" s="91">
        <v>11</v>
      </c>
      <c r="CE186" s="91">
        <v>2</v>
      </c>
      <c r="CF186" s="91">
        <v>11</v>
      </c>
      <c r="CG186" s="91">
        <v>0</v>
      </c>
      <c r="CH186" s="91">
        <v>9</v>
      </c>
      <c r="CI186" s="91">
        <v>0</v>
      </c>
      <c r="CJ186" s="91">
        <v>1</v>
      </c>
      <c r="CK186" s="91">
        <v>14</v>
      </c>
      <c r="CL186" s="91">
        <v>0</v>
      </c>
      <c r="CM186" s="91">
        <v>1</v>
      </c>
      <c r="CN186" s="91">
        <v>1</v>
      </c>
      <c r="CO186" s="91">
        <v>1</v>
      </c>
      <c r="CP186" s="91">
        <v>1</v>
      </c>
      <c r="CQ186" s="91">
        <v>0</v>
      </c>
      <c r="CR186" s="91">
        <v>0</v>
      </c>
      <c r="CS186" s="91">
        <v>0</v>
      </c>
      <c r="CT186" s="91">
        <v>0</v>
      </c>
      <c r="CU186" s="91">
        <v>2</v>
      </c>
      <c r="CV186" s="91">
        <v>0</v>
      </c>
      <c r="CW186" s="91">
        <v>0</v>
      </c>
      <c r="CX186" s="91">
        <v>0</v>
      </c>
      <c r="CY186" s="91">
        <v>0</v>
      </c>
      <c r="CZ186" s="91">
        <v>0</v>
      </c>
      <c r="DA186" s="91">
        <v>1</v>
      </c>
      <c r="DB186" s="91">
        <v>0</v>
      </c>
      <c r="DC186" s="91">
        <v>52</v>
      </c>
      <c r="DD186" s="91">
        <v>12</v>
      </c>
      <c r="DE186" s="91">
        <v>2</v>
      </c>
      <c r="DF186" s="91">
        <v>0</v>
      </c>
      <c r="DG186" s="91">
        <v>71</v>
      </c>
      <c r="DH186" s="91">
        <v>3</v>
      </c>
      <c r="DI186" s="91">
        <v>14</v>
      </c>
      <c r="DJ186" s="91">
        <v>0</v>
      </c>
      <c r="DK186" s="91">
        <v>0</v>
      </c>
      <c r="DL186" s="91">
        <v>0</v>
      </c>
      <c r="DM186" s="91">
        <v>0</v>
      </c>
      <c r="DN186" s="91">
        <v>0</v>
      </c>
      <c r="DO186" s="91">
        <v>0</v>
      </c>
      <c r="DP186" s="91">
        <v>0</v>
      </c>
      <c r="DQ186" s="91">
        <v>0</v>
      </c>
      <c r="DR186" s="91">
        <v>0</v>
      </c>
      <c r="DS186" s="91">
        <v>0</v>
      </c>
      <c r="DT186" s="91">
        <v>0</v>
      </c>
      <c r="DU186" s="91">
        <v>0</v>
      </c>
      <c r="DV186" s="91">
        <v>0</v>
      </c>
      <c r="DW186" s="91">
        <v>0</v>
      </c>
      <c r="DX186" s="91">
        <v>0</v>
      </c>
      <c r="DY186" s="91">
        <v>0</v>
      </c>
      <c r="DZ186" s="91">
        <v>2</v>
      </c>
      <c r="EA186" s="91">
        <v>6</v>
      </c>
      <c r="EB186" s="91">
        <v>0</v>
      </c>
      <c r="EC186" s="91">
        <v>0</v>
      </c>
      <c r="ED186" s="91">
        <v>0</v>
      </c>
      <c r="EE186" s="91">
        <v>0</v>
      </c>
      <c r="EF186" s="91">
        <v>0</v>
      </c>
      <c r="EG186" s="91">
        <v>0</v>
      </c>
      <c r="EH186" s="91">
        <v>0</v>
      </c>
      <c r="EI186" s="91">
        <v>0</v>
      </c>
      <c r="EJ186" s="91">
        <v>0</v>
      </c>
      <c r="EK186" s="91">
        <v>0</v>
      </c>
      <c r="EL186" s="91">
        <v>18</v>
      </c>
      <c r="EM186" s="91">
        <v>72</v>
      </c>
      <c r="EN186" s="91">
        <v>0</v>
      </c>
      <c r="EO186" s="91">
        <v>0</v>
      </c>
      <c r="EP186" s="91">
        <v>562</v>
      </c>
      <c r="EQ186" s="91">
        <v>1</v>
      </c>
      <c r="ER186" s="91">
        <v>1</v>
      </c>
      <c r="ES186" s="91">
        <v>1</v>
      </c>
      <c r="ET186" s="91">
        <v>0</v>
      </c>
      <c r="EU186" s="91">
        <v>1</v>
      </c>
      <c r="EV186" s="112" t="s">
        <v>6590</v>
      </c>
      <c r="EW186" s="91">
        <v>1</v>
      </c>
      <c r="EX186" s="112" t="s">
        <v>1845</v>
      </c>
      <c r="EY186" s="112" t="s">
        <v>6591</v>
      </c>
      <c r="EZ186" s="91">
        <v>1</v>
      </c>
      <c r="FA186" s="91">
        <v>1</v>
      </c>
      <c r="FB186" s="91">
        <v>1</v>
      </c>
      <c r="FC186" s="112" t="s">
        <v>1845</v>
      </c>
      <c r="FD186" s="112" t="s">
        <v>1845</v>
      </c>
      <c r="FE186" s="91">
        <v>22338</v>
      </c>
      <c r="FF186" s="92">
        <v>190</v>
      </c>
      <c r="FG186" s="91">
        <v>12</v>
      </c>
      <c r="FH186" s="91">
        <v>12</v>
      </c>
      <c r="FI186" s="118">
        <v>22671</v>
      </c>
      <c r="FJ186" s="118">
        <v>145.66999999999999</v>
      </c>
      <c r="FK186" s="118">
        <v>12</v>
      </c>
      <c r="FL186" s="118">
        <v>12</v>
      </c>
    </row>
    <row r="187" spans="1:168" ht="57" x14ac:dyDescent="0.2">
      <c r="A187" s="112" t="s">
        <v>263</v>
      </c>
      <c r="B187" s="112" t="s">
        <v>266</v>
      </c>
      <c r="C187" s="91">
        <v>3</v>
      </c>
      <c r="D187" s="112" t="s">
        <v>1151</v>
      </c>
      <c r="E187" s="112" t="s">
        <v>2783</v>
      </c>
      <c r="F187" s="112">
        <v>158</v>
      </c>
      <c r="G187" s="112">
        <v>73581</v>
      </c>
      <c r="H187" s="112" t="s">
        <v>266</v>
      </c>
      <c r="I187" s="112" t="s">
        <v>6592</v>
      </c>
      <c r="J187" s="112" t="s">
        <v>6593</v>
      </c>
      <c r="K187" s="112" t="s">
        <v>1973</v>
      </c>
      <c r="L187" s="112" t="s">
        <v>1842</v>
      </c>
      <c r="M187" s="112" t="s">
        <v>3348</v>
      </c>
      <c r="N187" s="112" t="s">
        <v>6594</v>
      </c>
      <c r="O187" s="112"/>
      <c r="P187" s="112">
        <v>596092144</v>
      </c>
      <c r="Q187" s="112" t="s">
        <v>6595</v>
      </c>
      <c r="R187" s="112" t="s">
        <v>1842</v>
      </c>
      <c r="S187" s="112" t="s">
        <v>3348</v>
      </c>
      <c r="T187" s="112" t="s">
        <v>6594</v>
      </c>
      <c r="U187" s="112"/>
      <c r="V187" s="112">
        <v>596092144</v>
      </c>
      <c r="W187" s="112" t="s">
        <v>6595</v>
      </c>
      <c r="X187" s="91">
        <v>6</v>
      </c>
      <c r="Y187" s="91">
        <v>0</v>
      </c>
      <c r="Z187" s="91">
        <v>6</v>
      </c>
      <c r="AA187" s="92">
        <v>6</v>
      </c>
      <c r="AB187" s="92">
        <v>0</v>
      </c>
      <c r="AC187" s="92">
        <v>6</v>
      </c>
      <c r="AD187" s="117" t="s">
        <v>1692</v>
      </c>
      <c r="AE187" s="91">
        <v>5</v>
      </c>
      <c r="AF187" s="117" t="s">
        <v>1692</v>
      </c>
      <c r="AG187" s="91">
        <v>0</v>
      </c>
      <c r="AH187" s="91">
        <v>3</v>
      </c>
      <c r="AI187" s="91">
        <v>1</v>
      </c>
      <c r="AJ187" s="91">
        <v>2</v>
      </c>
      <c r="AK187" s="91">
        <v>6</v>
      </c>
      <c r="AL187" s="117" t="s">
        <v>1692</v>
      </c>
      <c r="AM187" s="91">
        <v>1</v>
      </c>
      <c r="AN187" s="91">
        <v>0</v>
      </c>
      <c r="AO187" s="91">
        <v>5</v>
      </c>
      <c r="AP187" s="91">
        <v>6</v>
      </c>
      <c r="AQ187" s="117" t="s">
        <v>1692</v>
      </c>
      <c r="AR187" s="91">
        <v>0</v>
      </c>
      <c r="AS187" s="91">
        <v>0</v>
      </c>
      <c r="AT187" s="91">
        <v>4</v>
      </c>
      <c r="AU187" s="91">
        <v>1</v>
      </c>
      <c r="AV187" s="91">
        <v>1</v>
      </c>
      <c r="AW187" s="91">
        <v>0</v>
      </c>
      <c r="AX187" s="91">
        <v>6</v>
      </c>
      <c r="AY187" s="117" t="s">
        <v>1692</v>
      </c>
      <c r="AZ187" s="91">
        <v>1</v>
      </c>
      <c r="BA187" s="91">
        <v>1</v>
      </c>
      <c r="BB187" s="91">
        <v>1</v>
      </c>
      <c r="BC187" s="91">
        <v>1</v>
      </c>
      <c r="BD187" s="91">
        <v>0</v>
      </c>
      <c r="BE187" s="91">
        <v>0</v>
      </c>
      <c r="BF187" s="91">
        <v>0</v>
      </c>
      <c r="BG187" s="91">
        <v>35</v>
      </c>
      <c r="BH187" s="91">
        <v>10</v>
      </c>
      <c r="BI187" s="91">
        <v>0</v>
      </c>
      <c r="BJ187" s="91">
        <v>20</v>
      </c>
      <c r="BK187" s="91">
        <v>25</v>
      </c>
      <c r="BL187" s="91">
        <v>0</v>
      </c>
      <c r="BM187" s="91">
        <v>0</v>
      </c>
      <c r="BN187" s="91">
        <v>0</v>
      </c>
      <c r="BO187" s="91">
        <v>8</v>
      </c>
      <c r="BP187" s="91">
        <v>81</v>
      </c>
      <c r="BQ187" s="91">
        <v>35</v>
      </c>
      <c r="BR187" s="91">
        <v>0</v>
      </c>
      <c r="BS187" s="91">
        <v>30</v>
      </c>
      <c r="BT187" s="91">
        <v>44</v>
      </c>
      <c r="BU187" s="91">
        <v>1</v>
      </c>
      <c r="BV187" s="91">
        <v>0</v>
      </c>
      <c r="BW187" s="91">
        <v>6</v>
      </c>
      <c r="BX187" s="91">
        <v>10</v>
      </c>
      <c r="BY187" s="91">
        <v>110</v>
      </c>
      <c r="BZ187" s="91">
        <v>3</v>
      </c>
      <c r="CA187" s="91">
        <v>2</v>
      </c>
      <c r="CB187" s="91">
        <v>0</v>
      </c>
      <c r="CC187" s="91">
        <v>10</v>
      </c>
      <c r="CD187" s="91">
        <v>9</v>
      </c>
      <c r="CE187" s="91">
        <v>1</v>
      </c>
      <c r="CF187" s="91">
        <v>10</v>
      </c>
      <c r="CG187" s="91">
        <v>0</v>
      </c>
      <c r="CH187" s="91">
        <v>0</v>
      </c>
      <c r="CI187" s="91">
        <v>0</v>
      </c>
      <c r="CJ187" s="91">
        <v>0</v>
      </c>
      <c r="CK187" s="91">
        <v>12</v>
      </c>
      <c r="CL187" s="91">
        <v>0</v>
      </c>
      <c r="CM187" s="91">
        <v>2</v>
      </c>
      <c r="CN187" s="91">
        <v>0</v>
      </c>
      <c r="CO187" s="91">
        <v>0</v>
      </c>
      <c r="CP187" s="91">
        <v>0</v>
      </c>
      <c r="CQ187" s="91">
        <v>0</v>
      </c>
      <c r="CR187" s="91">
        <v>0</v>
      </c>
      <c r="CS187" s="91">
        <v>0</v>
      </c>
      <c r="CT187" s="91">
        <v>0</v>
      </c>
      <c r="CU187" s="91">
        <v>0</v>
      </c>
      <c r="CV187" s="91">
        <v>0</v>
      </c>
      <c r="CW187" s="91">
        <v>0</v>
      </c>
      <c r="CX187" s="91">
        <v>0</v>
      </c>
      <c r="CY187" s="91">
        <v>0</v>
      </c>
      <c r="CZ187" s="91">
        <v>0</v>
      </c>
      <c r="DA187" s="91">
        <v>0</v>
      </c>
      <c r="DB187" s="91">
        <v>0</v>
      </c>
      <c r="DC187" s="91">
        <v>28</v>
      </c>
      <c r="DD187" s="91">
        <v>0</v>
      </c>
      <c r="DE187" s="91">
        <v>0</v>
      </c>
      <c r="DF187" s="91">
        <v>0</v>
      </c>
      <c r="DG187" s="91">
        <v>0</v>
      </c>
      <c r="DH187" s="91">
        <v>0</v>
      </c>
      <c r="DI187" s="91">
        <v>0</v>
      </c>
      <c r="DJ187" s="91">
        <v>0</v>
      </c>
      <c r="DK187" s="91">
        <v>0</v>
      </c>
      <c r="DL187" s="91">
        <v>0</v>
      </c>
      <c r="DM187" s="91">
        <v>0</v>
      </c>
      <c r="DN187" s="91">
        <v>0</v>
      </c>
      <c r="DO187" s="91">
        <v>0</v>
      </c>
      <c r="DP187" s="91">
        <v>0</v>
      </c>
      <c r="DQ187" s="91">
        <v>0</v>
      </c>
      <c r="DR187" s="91">
        <v>0</v>
      </c>
      <c r="DS187" s="91">
        <v>0</v>
      </c>
      <c r="DT187" s="91">
        <v>0</v>
      </c>
      <c r="DU187" s="91">
        <v>0</v>
      </c>
      <c r="DV187" s="91">
        <v>0</v>
      </c>
      <c r="DW187" s="91">
        <v>0</v>
      </c>
      <c r="DX187" s="91">
        <v>0</v>
      </c>
      <c r="DY187" s="91">
        <v>0</v>
      </c>
      <c r="DZ187" s="91">
        <v>0</v>
      </c>
      <c r="EA187" s="91">
        <v>0</v>
      </c>
      <c r="EB187" s="91">
        <v>0</v>
      </c>
      <c r="EC187" s="91">
        <v>0</v>
      </c>
      <c r="ED187" s="91">
        <v>0</v>
      </c>
      <c r="EE187" s="91">
        <v>0</v>
      </c>
      <c r="EF187" s="91">
        <v>0</v>
      </c>
      <c r="EG187" s="91">
        <v>0</v>
      </c>
      <c r="EH187" s="91">
        <v>0</v>
      </c>
      <c r="EI187" s="91">
        <v>0</v>
      </c>
      <c r="EJ187" s="91">
        <v>0</v>
      </c>
      <c r="EK187" s="91">
        <v>0</v>
      </c>
      <c r="EL187" s="91">
        <v>0</v>
      </c>
      <c r="EM187" s="91">
        <v>0</v>
      </c>
      <c r="EN187" s="91">
        <v>0</v>
      </c>
      <c r="EO187" s="91">
        <v>0</v>
      </c>
      <c r="EP187" s="91">
        <v>1145</v>
      </c>
      <c r="EQ187" s="91">
        <v>0</v>
      </c>
      <c r="ER187" s="91">
        <v>0</v>
      </c>
      <c r="ES187" s="91">
        <v>0</v>
      </c>
      <c r="ET187" s="91">
        <v>0</v>
      </c>
      <c r="EU187" s="91">
        <v>1</v>
      </c>
      <c r="EV187" s="112" t="s">
        <v>6596</v>
      </c>
      <c r="EW187" s="91">
        <v>1</v>
      </c>
      <c r="EX187" s="112"/>
      <c r="EY187" s="112" t="s">
        <v>6597</v>
      </c>
      <c r="EZ187" s="91">
        <v>1</v>
      </c>
      <c r="FA187" s="91">
        <v>1</v>
      </c>
      <c r="FB187" s="91">
        <v>1</v>
      </c>
      <c r="FC187" s="112"/>
      <c r="FD187" s="112"/>
      <c r="FE187" s="91">
        <v>34663</v>
      </c>
      <c r="FF187" s="92">
        <v>72.930000000000007</v>
      </c>
      <c r="FG187" s="91">
        <v>3</v>
      </c>
      <c r="FH187" s="91">
        <v>3</v>
      </c>
      <c r="FI187" s="118">
        <v>20518</v>
      </c>
      <c r="FJ187" s="118">
        <v>31.03</v>
      </c>
      <c r="FK187" s="118">
        <v>1</v>
      </c>
      <c r="FL187" s="118">
        <v>1</v>
      </c>
    </row>
    <row r="188" spans="1:168" ht="57" x14ac:dyDescent="0.2">
      <c r="A188" s="112" t="s">
        <v>263</v>
      </c>
      <c r="B188" s="112" t="s">
        <v>268</v>
      </c>
      <c r="C188" s="91">
        <v>3</v>
      </c>
      <c r="D188" s="112" t="s">
        <v>849</v>
      </c>
      <c r="E188" s="112" t="s">
        <v>3716</v>
      </c>
      <c r="F188" s="112" t="s">
        <v>6605</v>
      </c>
      <c r="G188" s="112">
        <v>79201</v>
      </c>
      <c r="H188" s="112" t="s">
        <v>268</v>
      </c>
      <c r="I188" s="112" t="s">
        <v>6606</v>
      </c>
      <c r="J188" s="112" t="s">
        <v>6607</v>
      </c>
      <c r="K188" s="112" t="s">
        <v>6608</v>
      </c>
      <c r="L188" s="112" t="s">
        <v>1842</v>
      </c>
      <c r="M188" s="112" t="s">
        <v>2120</v>
      </c>
      <c r="N188" s="112" t="s">
        <v>6609</v>
      </c>
      <c r="O188" s="112" t="s">
        <v>1845</v>
      </c>
      <c r="P188" s="112">
        <v>554706252</v>
      </c>
      <c r="Q188" s="112" t="s">
        <v>6610</v>
      </c>
      <c r="R188" s="112" t="s">
        <v>1842</v>
      </c>
      <c r="S188" s="112" t="s">
        <v>6611</v>
      </c>
      <c r="T188" s="112" t="s">
        <v>6612</v>
      </c>
      <c r="U188" s="112"/>
      <c r="V188" s="112">
        <v>554706234</v>
      </c>
      <c r="W188" s="112" t="s">
        <v>6613</v>
      </c>
      <c r="X188" s="91">
        <v>8</v>
      </c>
      <c r="Y188" s="91">
        <v>0</v>
      </c>
      <c r="Z188" s="91">
        <v>8</v>
      </c>
      <c r="AA188" s="92">
        <v>8</v>
      </c>
      <c r="AB188" s="92">
        <v>0</v>
      </c>
      <c r="AC188" s="92">
        <v>8</v>
      </c>
      <c r="AD188" s="117" t="s">
        <v>1692</v>
      </c>
      <c r="AE188" s="91">
        <v>7</v>
      </c>
      <c r="AF188" s="117" t="s">
        <v>1692</v>
      </c>
      <c r="AG188" s="91">
        <v>0</v>
      </c>
      <c r="AH188" s="91">
        <v>1</v>
      </c>
      <c r="AI188" s="91">
        <v>1</v>
      </c>
      <c r="AJ188" s="91">
        <v>6</v>
      </c>
      <c r="AK188" s="91">
        <v>8</v>
      </c>
      <c r="AL188" s="117" t="s">
        <v>1692</v>
      </c>
      <c r="AM188" s="91">
        <v>4</v>
      </c>
      <c r="AN188" s="91">
        <v>0</v>
      </c>
      <c r="AO188" s="91">
        <v>4</v>
      </c>
      <c r="AP188" s="91">
        <v>8</v>
      </c>
      <c r="AQ188" s="117" t="s">
        <v>1692</v>
      </c>
      <c r="AR188" s="91">
        <v>0</v>
      </c>
      <c r="AS188" s="91">
        <v>0</v>
      </c>
      <c r="AT188" s="91">
        <v>0</v>
      </c>
      <c r="AU188" s="91">
        <v>6</v>
      </c>
      <c r="AV188" s="91">
        <v>2</v>
      </c>
      <c r="AW188" s="91">
        <v>0</v>
      </c>
      <c r="AX188" s="91">
        <v>8</v>
      </c>
      <c r="AY188" s="117" t="s">
        <v>1692</v>
      </c>
      <c r="AZ188" s="91">
        <v>1</v>
      </c>
      <c r="BA188" s="91">
        <v>1</v>
      </c>
      <c r="BB188" s="91">
        <v>1</v>
      </c>
      <c r="BC188" s="91">
        <v>1</v>
      </c>
      <c r="BD188" s="91">
        <v>6</v>
      </c>
      <c r="BE188" s="91">
        <v>3</v>
      </c>
      <c r="BF188" s="91">
        <v>1</v>
      </c>
      <c r="BG188" s="91">
        <v>45</v>
      </c>
      <c r="BH188" s="91">
        <v>0</v>
      </c>
      <c r="BI188" s="91">
        <v>0</v>
      </c>
      <c r="BJ188" s="91">
        <v>4</v>
      </c>
      <c r="BK188" s="91">
        <v>28</v>
      </c>
      <c r="BL188" s="91">
        <v>0</v>
      </c>
      <c r="BM188" s="91">
        <v>0</v>
      </c>
      <c r="BN188" s="91">
        <v>0</v>
      </c>
      <c r="BO188" s="91">
        <v>10</v>
      </c>
      <c r="BP188" s="91">
        <v>80</v>
      </c>
      <c r="BQ188" s="91">
        <v>28</v>
      </c>
      <c r="BR188" s="91">
        <v>17</v>
      </c>
      <c r="BS188" s="91">
        <v>13</v>
      </c>
      <c r="BT188" s="91">
        <v>17</v>
      </c>
      <c r="BU188" s="91">
        <v>2</v>
      </c>
      <c r="BV188" s="91">
        <v>0</v>
      </c>
      <c r="BW188" s="91">
        <v>10</v>
      </c>
      <c r="BX188" s="91">
        <v>0</v>
      </c>
      <c r="BY188" s="91">
        <v>72</v>
      </c>
      <c r="BZ188" s="91">
        <v>1</v>
      </c>
      <c r="CA188" s="91">
        <v>1</v>
      </c>
      <c r="CB188" s="91">
        <v>4</v>
      </c>
      <c r="CC188" s="91">
        <v>0</v>
      </c>
      <c r="CD188" s="91">
        <v>19</v>
      </c>
      <c r="CE188" s="91">
        <v>6</v>
      </c>
      <c r="CF188" s="91">
        <v>3</v>
      </c>
      <c r="CG188" s="91">
        <v>15</v>
      </c>
      <c r="CH188" s="91">
        <v>2</v>
      </c>
      <c r="CI188" s="91">
        <v>0</v>
      </c>
      <c r="CJ188" s="91">
        <v>1</v>
      </c>
      <c r="CK188" s="91">
        <v>23</v>
      </c>
      <c r="CL188" s="91">
        <v>0</v>
      </c>
      <c r="CM188" s="91">
        <v>0</v>
      </c>
      <c r="CN188" s="91">
        <v>0</v>
      </c>
      <c r="CO188" s="91">
        <v>0</v>
      </c>
      <c r="CP188" s="91">
        <v>0</v>
      </c>
      <c r="CQ188" s="91">
        <v>0</v>
      </c>
      <c r="CR188" s="91">
        <v>0</v>
      </c>
      <c r="CS188" s="91">
        <v>0</v>
      </c>
      <c r="CT188" s="91">
        <v>0</v>
      </c>
      <c r="CU188" s="91">
        <v>0</v>
      </c>
      <c r="CV188" s="91">
        <v>0</v>
      </c>
      <c r="CW188" s="91">
        <v>0</v>
      </c>
      <c r="CX188" s="91">
        <v>0</v>
      </c>
      <c r="CY188" s="91">
        <v>0</v>
      </c>
      <c r="CZ188" s="91">
        <v>500</v>
      </c>
      <c r="DA188" s="91">
        <v>0</v>
      </c>
      <c r="DB188" s="91">
        <v>0</v>
      </c>
      <c r="DC188" s="91">
        <v>36</v>
      </c>
      <c r="DD188" s="91">
        <v>14</v>
      </c>
      <c r="DE188" s="91">
        <v>0</v>
      </c>
      <c r="DF188" s="91">
        <v>0</v>
      </c>
      <c r="DG188" s="91">
        <v>77</v>
      </c>
      <c r="DH188" s="91">
        <v>18</v>
      </c>
      <c r="DI188" s="91">
        <v>11</v>
      </c>
      <c r="DJ188" s="91">
        <v>0</v>
      </c>
      <c r="DK188" s="91">
        <v>0</v>
      </c>
      <c r="DL188" s="91">
        <v>0</v>
      </c>
      <c r="DM188" s="91">
        <v>0</v>
      </c>
      <c r="DN188" s="91">
        <v>5</v>
      </c>
      <c r="DO188" s="91">
        <v>0</v>
      </c>
      <c r="DP188" s="91">
        <v>0</v>
      </c>
      <c r="DQ188" s="91">
        <v>0</v>
      </c>
      <c r="DR188" s="91">
        <v>0</v>
      </c>
      <c r="DS188" s="91">
        <v>0</v>
      </c>
      <c r="DT188" s="91">
        <v>0</v>
      </c>
      <c r="DU188" s="91">
        <v>0</v>
      </c>
      <c r="DV188" s="91">
        <v>0</v>
      </c>
      <c r="DW188" s="91">
        <v>0</v>
      </c>
      <c r="DX188" s="91">
        <v>0</v>
      </c>
      <c r="DY188" s="91">
        <v>0</v>
      </c>
      <c r="DZ188" s="91">
        <v>0</v>
      </c>
      <c r="EA188" s="91">
        <v>0</v>
      </c>
      <c r="EB188" s="91">
        <v>0</v>
      </c>
      <c r="EC188" s="91">
        <v>0</v>
      </c>
      <c r="ED188" s="91">
        <v>0</v>
      </c>
      <c r="EE188" s="91">
        <v>0</v>
      </c>
      <c r="EF188" s="91">
        <v>0</v>
      </c>
      <c r="EG188" s="91">
        <v>2</v>
      </c>
      <c r="EH188" s="91">
        <v>0</v>
      </c>
      <c r="EI188" s="91">
        <v>4</v>
      </c>
      <c r="EJ188" s="91">
        <v>1</v>
      </c>
      <c r="EK188" s="91">
        <v>0</v>
      </c>
      <c r="EL188" s="91">
        <v>13</v>
      </c>
      <c r="EM188" s="91">
        <v>3</v>
      </c>
      <c r="EN188" s="91">
        <v>0</v>
      </c>
      <c r="EO188" s="91">
        <v>2</v>
      </c>
      <c r="EP188" s="91">
        <v>252</v>
      </c>
      <c r="EQ188" s="91">
        <v>0</v>
      </c>
      <c r="ER188" s="91">
        <v>0</v>
      </c>
      <c r="ES188" s="91">
        <v>0</v>
      </c>
      <c r="ET188" s="91">
        <v>0</v>
      </c>
      <c r="EU188" s="91">
        <v>1</v>
      </c>
      <c r="EV188" s="112" t="s">
        <v>6614</v>
      </c>
      <c r="EW188" s="91">
        <v>3</v>
      </c>
      <c r="EX188" s="112" t="s">
        <v>6615</v>
      </c>
      <c r="EY188" s="112" t="s">
        <v>6616</v>
      </c>
      <c r="EZ188" s="91">
        <v>1</v>
      </c>
      <c r="FA188" s="91">
        <v>1</v>
      </c>
      <c r="FB188" s="91">
        <v>1</v>
      </c>
      <c r="FC188" s="112"/>
      <c r="FD188" s="112" t="s">
        <v>6617</v>
      </c>
      <c r="FE188" s="91">
        <v>26516</v>
      </c>
      <c r="FF188" s="92">
        <v>398.44240000000002</v>
      </c>
      <c r="FG188" s="91">
        <v>21</v>
      </c>
      <c r="FH188" s="91">
        <v>19</v>
      </c>
      <c r="FI188" s="118">
        <v>25572</v>
      </c>
      <c r="FJ188" s="118">
        <v>398.63</v>
      </c>
      <c r="FK188" s="118">
        <v>21</v>
      </c>
      <c r="FL188" s="118">
        <v>19</v>
      </c>
    </row>
    <row r="189" spans="1:168" ht="42.75" x14ac:dyDescent="0.2">
      <c r="A189" s="112" t="s">
        <v>263</v>
      </c>
      <c r="B189" s="112" t="s">
        <v>274</v>
      </c>
      <c r="C189" s="91">
        <v>3</v>
      </c>
      <c r="D189" s="112" t="s">
        <v>889</v>
      </c>
      <c r="E189" s="112" t="s">
        <v>6658</v>
      </c>
      <c r="F189" s="116" t="s">
        <v>2234</v>
      </c>
      <c r="G189" s="112">
        <v>73701</v>
      </c>
      <c r="H189" s="112" t="s">
        <v>274</v>
      </c>
      <c r="I189" s="112" t="s">
        <v>6659</v>
      </c>
      <c r="J189" s="112" t="s">
        <v>6660</v>
      </c>
      <c r="K189" s="112" t="s">
        <v>2327</v>
      </c>
      <c r="L189" s="112" t="s">
        <v>1842</v>
      </c>
      <c r="M189" s="112" t="s">
        <v>1988</v>
      </c>
      <c r="N189" s="112" t="s">
        <v>6661</v>
      </c>
      <c r="O189" s="112" t="s">
        <v>1845</v>
      </c>
      <c r="P189" s="112">
        <v>553035600</v>
      </c>
      <c r="Q189" s="112" t="s">
        <v>6662</v>
      </c>
      <c r="R189" s="112" t="s">
        <v>1842</v>
      </c>
      <c r="S189" s="112" t="s">
        <v>1988</v>
      </c>
      <c r="T189" s="112" t="s">
        <v>6661</v>
      </c>
      <c r="U189" s="112" t="s">
        <v>1845</v>
      </c>
      <c r="V189" s="112">
        <v>553035600</v>
      </c>
      <c r="W189" s="112" t="s">
        <v>6662</v>
      </c>
      <c r="X189" s="91">
        <v>7</v>
      </c>
      <c r="Y189" s="91">
        <v>1</v>
      </c>
      <c r="Z189" s="91">
        <v>8</v>
      </c>
      <c r="AA189" s="92">
        <v>5</v>
      </c>
      <c r="AB189" s="92">
        <v>0.7</v>
      </c>
      <c r="AC189" s="92">
        <v>5.7</v>
      </c>
      <c r="AD189" s="117" t="s">
        <v>1692</v>
      </c>
      <c r="AE189" s="91">
        <v>7</v>
      </c>
      <c r="AF189" s="117" t="s">
        <v>1692</v>
      </c>
      <c r="AG189" s="91">
        <v>0</v>
      </c>
      <c r="AH189" s="91">
        <v>4</v>
      </c>
      <c r="AI189" s="91">
        <v>1</v>
      </c>
      <c r="AJ189" s="91">
        <v>2</v>
      </c>
      <c r="AK189" s="91">
        <v>7</v>
      </c>
      <c r="AL189" s="117" t="s">
        <v>1692</v>
      </c>
      <c r="AM189" s="91">
        <v>1</v>
      </c>
      <c r="AN189" s="91">
        <v>0</v>
      </c>
      <c r="AO189" s="91">
        <v>6</v>
      </c>
      <c r="AP189" s="91">
        <v>7</v>
      </c>
      <c r="AQ189" s="117" t="s">
        <v>1692</v>
      </c>
      <c r="AR189" s="91">
        <v>0</v>
      </c>
      <c r="AS189" s="91">
        <v>0</v>
      </c>
      <c r="AT189" s="91">
        <v>0</v>
      </c>
      <c r="AU189" s="91">
        <v>5</v>
      </c>
      <c r="AV189" s="91">
        <v>2</v>
      </c>
      <c r="AW189" s="91">
        <v>0</v>
      </c>
      <c r="AX189" s="91">
        <v>7</v>
      </c>
      <c r="AY189" s="117" t="s">
        <v>1692</v>
      </c>
      <c r="AZ189" s="91">
        <v>1</v>
      </c>
      <c r="BA189" s="91">
        <v>1</v>
      </c>
      <c r="BB189" s="91">
        <v>1</v>
      </c>
      <c r="BC189" s="91">
        <v>1</v>
      </c>
      <c r="BD189" s="91">
        <v>0</v>
      </c>
      <c r="BE189" s="91">
        <v>0</v>
      </c>
      <c r="BF189" s="91">
        <v>0</v>
      </c>
      <c r="BG189" s="91">
        <v>19</v>
      </c>
      <c r="BH189" s="91">
        <v>1</v>
      </c>
      <c r="BI189" s="91">
        <v>0</v>
      </c>
      <c r="BJ189" s="91">
        <v>0</v>
      </c>
      <c r="BK189" s="91">
        <v>22</v>
      </c>
      <c r="BL189" s="91">
        <v>0</v>
      </c>
      <c r="BM189" s="91">
        <v>0</v>
      </c>
      <c r="BN189" s="91">
        <v>0</v>
      </c>
      <c r="BO189" s="91">
        <v>5</v>
      </c>
      <c r="BP189" s="91">
        <v>52</v>
      </c>
      <c r="BQ189" s="91">
        <v>31</v>
      </c>
      <c r="BR189" s="91">
        <v>0</v>
      </c>
      <c r="BS189" s="91">
        <v>12</v>
      </c>
      <c r="BT189" s="91">
        <v>24</v>
      </c>
      <c r="BU189" s="91">
        <v>2</v>
      </c>
      <c r="BV189" s="91">
        <v>0</v>
      </c>
      <c r="BW189" s="91">
        <v>29</v>
      </c>
      <c r="BX189" s="91">
        <v>13</v>
      </c>
      <c r="BY189" s="91">
        <v>68</v>
      </c>
      <c r="BZ189" s="91">
        <v>0</v>
      </c>
      <c r="CA189" s="91">
        <v>0</v>
      </c>
      <c r="CB189" s="91">
        <v>3</v>
      </c>
      <c r="CC189" s="91">
        <v>6</v>
      </c>
      <c r="CD189" s="91">
        <v>17</v>
      </c>
      <c r="CE189" s="91">
        <v>3</v>
      </c>
      <c r="CF189" s="91">
        <v>3</v>
      </c>
      <c r="CG189" s="91">
        <v>2</v>
      </c>
      <c r="CH189" s="91">
        <v>0</v>
      </c>
      <c r="CI189" s="91">
        <v>0</v>
      </c>
      <c r="CJ189" s="91">
        <v>0</v>
      </c>
      <c r="CK189" s="91">
        <v>21</v>
      </c>
      <c r="CL189" s="91">
        <v>0</v>
      </c>
      <c r="CM189" s="91">
        <v>2</v>
      </c>
      <c r="CN189" s="91">
        <v>0</v>
      </c>
      <c r="CO189" s="91">
        <v>2</v>
      </c>
      <c r="CP189" s="91">
        <v>0</v>
      </c>
      <c r="CQ189" s="91">
        <v>0</v>
      </c>
      <c r="CR189" s="91">
        <v>0</v>
      </c>
      <c r="CS189" s="91">
        <v>0</v>
      </c>
      <c r="CT189" s="91">
        <v>0</v>
      </c>
      <c r="CU189" s="91">
        <v>0</v>
      </c>
      <c r="CV189" s="91">
        <v>0</v>
      </c>
      <c r="CW189" s="91">
        <v>200000</v>
      </c>
      <c r="CX189" s="91">
        <v>0</v>
      </c>
      <c r="CY189" s="91">
        <v>0</v>
      </c>
      <c r="CZ189" s="91">
        <v>820000</v>
      </c>
      <c r="DA189" s="91">
        <v>0</v>
      </c>
      <c r="DB189" s="91">
        <v>0</v>
      </c>
      <c r="DC189" s="91">
        <v>34</v>
      </c>
      <c r="DD189" s="91">
        <v>0</v>
      </c>
      <c r="DE189" s="91">
        <v>0</v>
      </c>
      <c r="DF189" s="91">
        <v>0</v>
      </c>
      <c r="DG189" s="91">
        <v>11</v>
      </c>
      <c r="DH189" s="91">
        <v>27</v>
      </c>
      <c r="DI189" s="91">
        <v>4</v>
      </c>
      <c r="DJ189" s="91">
        <v>0</v>
      </c>
      <c r="DK189" s="91">
        <v>0</v>
      </c>
      <c r="DL189" s="91">
        <v>0</v>
      </c>
      <c r="DM189" s="91">
        <v>0</v>
      </c>
      <c r="DN189" s="91">
        <v>0</v>
      </c>
      <c r="DO189" s="91">
        <v>0</v>
      </c>
      <c r="DP189" s="91">
        <v>0</v>
      </c>
      <c r="DQ189" s="91">
        <v>0</v>
      </c>
      <c r="DR189" s="91">
        <v>0</v>
      </c>
      <c r="DS189" s="91">
        <v>0</v>
      </c>
      <c r="DT189" s="91">
        <v>0</v>
      </c>
      <c r="DU189" s="91">
        <v>0</v>
      </c>
      <c r="DV189" s="91">
        <v>0</v>
      </c>
      <c r="DW189" s="91">
        <v>0</v>
      </c>
      <c r="DX189" s="91">
        <v>0</v>
      </c>
      <c r="DY189" s="91">
        <v>0</v>
      </c>
      <c r="DZ189" s="91">
        <v>0</v>
      </c>
      <c r="EA189" s="91">
        <v>0</v>
      </c>
      <c r="EB189" s="91">
        <v>0</v>
      </c>
      <c r="EC189" s="91">
        <v>0</v>
      </c>
      <c r="ED189" s="91">
        <v>0</v>
      </c>
      <c r="EE189" s="91">
        <v>0</v>
      </c>
      <c r="EF189" s="91">
        <v>0</v>
      </c>
      <c r="EG189" s="91">
        <v>4</v>
      </c>
      <c r="EH189" s="91">
        <v>1</v>
      </c>
      <c r="EI189" s="91">
        <v>1</v>
      </c>
      <c r="EJ189" s="91">
        <v>0</v>
      </c>
      <c r="EK189" s="91">
        <v>0</v>
      </c>
      <c r="EL189" s="91">
        <v>9</v>
      </c>
      <c r="EM189" s="91">
        <v>6</v>
      </c>
      <c r="EN189" s="91">
        <v>3</v>
      </c>
      <c r="EO189" s="91">
        <v>0</v>
      </c>
      <c r="EP189" s="91">
        <v>355</v>
      </c>
      <c r="EQ189" s="91">
        <v>0</v>
      </c>
      <c r="ER189" s="91">
        <v>0</v>
      </c>
      <c r="ES189" s="91">
        <v>0</v>
      </c>
      <c r="ET189" s="91">
        <v>0</v>
      </c>
      <c r="EU189" s="91">
        <v>1</v>
      </c>
      <c r="EV189" s="112" t="s">
        <v>6663</v>
      </c>
      <c r="EW189" s="91">
        <v>1</v>
      </c>
      <c r="EX189" s="112" t="s">
        <v>1845</v>
      </c>
      <c r="EY189" s="112" t="s">
        <v>6664</v>
      </c>
      <c r="EZ189" s="91">
        <v>1</v>
      </c>
      <c r="FA189" s="91">
        <v>1</v>
      </c>
      <c r="FB189" s="91">
        <v>1</v>
      </c>
      <c r="FC189" s="112" t="s">
        <v>6665</v>
      </c>
      <c r="FD189" s="112" t="s">
        <v>1845</v>
      </c>
      <c r="FE189" s="91">
        <v>26224</v>
      </c>
      <c r="FF189" s="92">
        <v>44.416670000000003</v>
      </c>
      <c r="FG189" s="91">
        <v>2</v>
      </c>
      <c r="FH189" s="91">
        <v>2</v>
      </c>
      <c r="FI189" s="118">
        <v>25687</v>
      </c>
      <c r="FJ189" s="118">
        <v>44.42</v>
      </c>
      <c r="FK189" s="118">
        <v>2</v>
      </c>
      <c r="FL189" s="118">
        <v>2</v>
      </c>
    </row>
    <row r="190" spans="1:168" ht="28.5" x14ac:dyDescent="0.2">
      <c r="A190" s="112" t="s">
        <v>263</v>
      </c>
      <c r="B190" s="112" t="s">
        <v>280</v>
      </c>
      <c r="C190" s="91">
        <v>3</v>
      </c>
      <c r="D190" s="112" t="s">
        <v>924</v>
      </c>
      <c r="E190" s="112" t="s">
        <v>2524</v>
      </c>
      <c r="F190" s="112">
        <v>1</v>
      </c>
      <c r="G190" s="112">
        <v>74401</v>
      </c>
      <c r="H190" s="112" t="s">
        <v>280</v>
      </c>
      <c r="I190" s="112" t="s">
        <v>6701</v>
      </c>
      <c r="J190" s="112" t="s">
        <v>6702</v>
      </c>
      <c r="K190" s="112" t="s">
        <v>2156</v>
      </c>
      <c r="L190" s="112" t="s">
        <v>1842</v>
      </c>
      <c r="M190" s="112" t="s">
        <v>2202</v>
      </c>
      <c r="N190" s="112" t="s">
        <v>2713</v>
      </c>
      <c r="O190" s="112" t="s">
        <v>1845</v>
      </c>
      <c r="P190" s="112">
        <v>556833251</v>
      </c>
      <c r="Q190" s="112" t="s">
        <v>6703</v>
      </c>
      <c r="R190" s="112" t="s">
        <v>1845</v>
      </c>
      <c r="S190" s="112" t="s">
        <v>2500</v>
      </c>
      <c r="T190" s="112" t="s">
        <v>6704</v>
      </c>
      <c r="U190" s="112" t="s">
        <v>1845</v>
      </c>
      <c r="V190" s="112">
        <v>556833255</v>
      </c>
      <c r="W190" s="112" t="s">
        <v>6705</v>
      </c>
      <c r="X190" s="91">
        <v>8</v>
      </c>
      <c r="Y190" s="91">
        <v>2</v>
      </c>
      <c r="Z190" s="91">
        <v>10</v>
      </c>
      <c r="AA190" s="92">
        <v>8</v>
      </c>
      <c r="AB190" s="92">
        <v>2</v>
      </c>
      <c r="AC190" s="92">
        <v>10</v>
      </c>
      <c r="AD190" s="117" t="s">
        <v>1692</v>
      </c>
      <c r="AE190" s="91">
        <v>8</v>
      </c>
      <c r="AF190" s="117" t="s">
        <v>1692</v>
      </c>
      <c r="AG190" s="91">
        <v>0</v>
      </c>
      <c r="AH190" s="91">
        <v>5</v>
      </c>
      <c r="AI190" s="91">
        <v>3</v>
      </c>
      <c r="AJ190" s="91">
        <v>0</v>
      </c>
      <c r="AK190" s="91">
        <v>8</v>
      </c>
      <c r="AL190" s="117" t="s">
        <v>1692</v>
      </c>
      <c r="AM190" s="91">
        <v>2</v>
      </c>
      <c r="AN190" s="91">
        <v>0</v>
      </c>
      <c r="AO190" s="91">
        <v>6</v>
      </c>
      <c r="AP190" s="91">
        <v>8</v>
      </c>
      <c r="AQ190" s="117" t="s">
        <v>1692</v>
      </c>
      <c r="AR190" s="91">
        <v>0</v>
      </c>
      <c r="AS190" s="91">
        <v>0</v>
      </c>
      <c r="AT190" s="91">
        <v>0</v>
      </c>
      <c r="AU190" s="91">
        <v>7</v>
      </c>
      <c r="AV190" s="91">
        <v>1</v>
      </c>
      <c r="AW190" s="91">
        <v>0</v>
      </c>
      <c r="AX190" s="91">
        <v>8</v>
      </c>
      <c r="AY190" s="117" t="s">
        <v>1692</v>
      </c>
      <c r="AZ190" s="91">
        <v>1</v>
      </c>
      <c r="BA190" s="91">
        <v>1</v>
      </c>
      <c r="BB190" s="91">
        <v>1</v>
      </c>
      <c r="BC190" s="91">
        <v>1</v>
      </c>
      <c r="BD190" s="91">
        <v>0</v>
      </c>
      <c r="BE190" s="91">
        <v>0</v>
      </c>
      <c r="BF190" s="91">
        <v>0</v>
      </c>
      <c r="BG190" s="91">
        <v>22</v>
      </c>
      <c r="BH190" s="91">
        <v>2</v>
      </c>
      <c r="BI190" s="91">
        <v>0</v>
      </c>
      <c r="BJ190" s="91">
        <v>22</v>
      </c>
      <c r="BK190" s="91">
        <v>3</v>
      </c>
      <c r="BL190" s="91">
        <v>0</v>
      </c>
      <c r="BM190" s="91">
        <v>0</v>
      </c>
      <c r="BN190" s="91">
        <v>0</v>
      </c>
      <c r="BO190" s="91">
        <v>6</v>
      </c>
      <c r="BP190" s="91">
        <v>125</v>
      </c>
      <c r="BQ190" s="91">
        <v>64</v>
      </c>
      <c r="BR190" s="91">
        <v>0</v>
      </c>
      <c r="BS190" s="91">
        <v>9</v>
      </c>
      <c r="BT190" s="91">
        <v>9</v>
      </c>
      <c r="BU190" s="91">
        <v>0</v>
      </c>
      <c r="BV190" s="91">
        <v>0</v>
      </c>
      <c r="BW190" s="91">
        <v>6</v>
      </c>
      <c r="BX190" s="91">
        <v>4</v>
      </c>
      <c r="BY190" s="91">
        <v>44</v>
      </c>
      <c r="BZ190" s="91">
        <v>4</v>
      </c>
      <c r="CA190" s="91">
        <v>0</v>
      </c>
      <c r="CB190" s="91">
        <v>3</v>
      </c>
      <c r="CC190" s="91">
        <v>31</v>
      </c>
      <c r="CD190" s="91">
        <v>5</v>
      </c>
      <c r="CE190" s="91">
        <v>0</v>
      </c>
      <c r="CF190" s="91">
        <v>11</v>
      </c>
      <c r="CG190" s="91">
        <v>2</v>
      </c>
      <c r="CH190" s="91">
        <v>1</v>
      </c>
      <c r="CI190" s="91">
        <v>0</v>
      </c>
      <c r="CJ190" s="91">
        <v>0</v>
      </c>
      <c r="CK190" s="91">
        <v>8</v>
      </c>
      <c r="CL190" s="91">
        <v>0</v>
      </c>
      <c r="CM190" s="91">
        <v>0</v>
      </c>
      <c r="CN190" s="91">
        <v>0</v>
      </c>
      <c r="CO190" s="91">
        <v>0</v>
      </c>
      <c r="CP190" s="91">
        <v>0</v>
      </c>
      <c r="CQ190" s="91">
        <v>0</v>
      </c>
      <c r="CR190" s="91">
        <v>0</v>
      </c>
      <c r="CS190" s="91">
        <v>0</v>
      </c>
      <c r="CT190" s="91">
        <v>0</v>
      </c>
      <c r="CU190" s="91">
        <v>0</v>
      </c>
      <c r="CV190" s="91">
        <v>0</v>
      </c>
      <c r="CW190" s="91">
        <v>0</v>
      </c>
      <c r="CX190" s="91">
        <v>0</v>
      </c>
      <c r="CY190" s="91">
        <v>0</v>
      </c>
      <c r="CZ190" s="91">
        <v>0</v>
      </c>
      <c r="DA190" s="91">
        <v>0</v>
      </c>
      <c r="DB190" s="91">
        <v>0</v>
      </c>
      <c r="DC190" s="91">
        <v>24</v>
      </c>
      <c r="DD190" s="91">
        <v>2</v>
      </c>
      <c r="DE190" s="91">
        <v>1</v>
      </c>
      <c r="DF190" s="91">
        <v>0</v>
      </c>
      <c r="DG190" s="91">
        <v>16</v>
      </c>
      <c r="DH190" s="91">
        <v>0</v>
      </c>
      <c r="DI190" s="91">
        <v>6</v>
      </c>
      <c r="DJ190" s="91">
        <v>0</v>
      </c>
      <c r="DK190" s="91">
        <v>0</v>
      </c>
      <c r="DL190" s="91">
        <v>0</v>
      </c>
      <c r="DM190" s="91">
        <v>0</v>
      </c>
      <c r="DN190" s="91">
        <v>0</v>
      </c>
      <c r="DO190" s="91">
        <v>0</v>
      </c>
      <c r="DP190" s="91">
        <v>0</v>
      </c>
      <c r="DQ190" s="91">
        <v>0</v>
      </c>
      <c r="DR190" s="91">
        <v>0</v>
      </c>
      <c r="DS190" s="91">
        <v>0</v>
      </c>
      <c r="DT190" s="91">
        <v>0</v>
      </c>
      <c r="DU190" s="91">
        <v>0</v>
      </c>
      <c r="DV190" s="91">
        <v>0</v>
      </c>
      <c r="DW190" s="91">
        <v>0</v>
      </c>
      <c r="DX190" s="91">
        <v>0</v>
      </c>
      <c r="DY190" s="91">
        <v>0</v>
      </c>
      <c r="DZ190" s="91">
        <v>0</v>
      </c>
      <c r="EA190" s="91">
        <v>0</v>
      </c>
      <c r="EB190" s="91">
        <v>0</v>
      </c>
      <c r="EC190" s="91">
        <v>0</v>
      </c>
      <c r="ED190" s="91">
        <v>0</v>
      </c>
      <c r="EE190" s="91">
        <v>0</v>
      </c>
      <c r="EF190" s="91">
        <v>0</v>
      </c>
      <c r="EG190" s="91">
        <v>6</v>
      </c>
      <c r="EH190" s="91">
        <v>0</v>
      </c>
      <c r="EI190" s="91">
        <v>0</v>
      </c>
      <c r="EJ190" s="91">
        <v>0</v>
      </c>
      <c r="EK190" s="91">
        <v>0</v>
      </c>
      <c r="EL190" s="91">
        <v>0</v>
      </c>
      <c r="EM190" s="91">
        <v>0</v>
      </c>
      <c r="EN190" s="91">
        <v>0</v>
      </c>
      <c r="EO190" s="91">
        <v>4</v>
      </c>
      <c r="EP190" s="91">
        <v>710</v>
      </c>
      <c r="EQ190" s="91">
        <v>0</v>
      </c>
      <c r="ER190" s="91">
        <v>0</v>
      </c>
      <c r="ES190" s="91">
        <v>0</v>
      </c>
      <c r="ET190" s="91">
        <v>0</v>
      </c>
      <c r="EU190" s="91">
        <v>1</v>
      </c>
      <c r="EV190" s="112" t="s">
        <v>6706</v>
      </c>
      <c r="EW190" s="91">
        <v>2</v>
      </c>
      <c r="EX190" s="112"/>
      <c r="EY190" s="112"/>
      <c r="EZ190" s="91">
        <v>1</v>
      </c>
      <c r="FA190" s="91">
        <v>1</v>
      </c>
      <c r="FB190" s="91">
        <v>1</v>
      </c>
      <c r="FC190" s="112"/>
      <c r="FD190" s="112"/>
      <c r="FE190" s="91">
        <v>19509</v>
      </c>
      <c r="FF190" s="92">
        <v>98.693533000000002</v>
      </c>
      <c r="FG190" s="91">
        <v>6</v>
      </c>
      <c r="FH190" s="91">
        <v>6</v>
      </c>
      <c r="FI190" s="118">
        <v>19541</v>
      </c>
      <c r="FJ190" s="118">
        <v>98.72</v>
      </c>
      <c r="FK190" s="118">
        <v>6</v>
      </c>
      <c r="FL190" s="118">
        <v>6</v>
      </c>
    </row>
    <row r="191" spans="1:168" ht="57" x14ac:dyDescent="0.2">
      <c r="A191" s="112" t="s">
        <v>263</v>
      </c>
      <c r="B191" s="112" t="s">
        <v>281</v>
      </c>
      <c r="C191" s="91">
        <v>3</v>
      </c>
      <c r="D191" s="112" t="s">
        <v>925</v>
      </c>
      <c r="E191" s="112" t="s">
        <v>4063</v>
      </c>
      <c r="F191" s="112">
        <v>1148</v>
      </c>
      <c r="G191" s="112">
        <v>73822</v>
      </c>
      <c r="H191" s="112" t="s">
        <v>281</v>
      </c>
      <c r="I191" s="112" t="s">
        <v>6707</v>
      </c>
      <c r="J191" s="112" t="s">
        <v>6708</v>
      </c>
      <c r="K191" s="112" t="s">
        <v>6709</v>
      </c>
      <c r="L191" s="112" t="s">
        <v>1842</v>
      </c>
      <c r="M191" s="112" t="s">
        <v>1945</v>
      </c>
      <c r="N191" s="112" t="s">
        <v>6710</v>
      </c>
      <c r="O191" s="112" t="s">
        <v>1845</v>
      </c>
      <c r="P191" s="112">
        <v>558609270</v>
      </c>
      <c r="Q191" s="112" t="s">
        <v>6711</v>
      </c>
      <c r="R191" s="112" t="s">
        <v>1842</v>
      </c>
      <c r="S191" s="112" t="s">
        <v>1911</v>
      </c>
      <c r="T191" s="112" t="s">
        <v>6712</v>
      </c>
      <c r="U191" s="112" t="s">
        <v>1845</v>
      </c>
      <c r="V191" s="112">
        <v>558609245</v>
      </c>
      <c r="W191" s="112" t="s">
        <v>6713</v>
      </c>
      <c r="X191" s="91">
        <v>20</v>
      </c>
      <c r="Y191" s="91">
        <v>3</v>
      </c>
      <c r="Z191" s="91">
        <v>23</v>
      </c>
      <c r="AA191" s="92">
        <v>20</v>
      </c>
      <c r="AB191" s="92">
        <v>2.73</v>
      </c>
      <c r="AC191" s="92">
        <v>22.73</v>
      </c>
      <c r="AD191" s="117" t="s">
        <v>1692</v>
      </c>
      <c r="AE191" s="91">
        <v>19</v>
      </c>
      <c r="AF191" s="117" t="s">
        <v>1692</v>
      </c>
      <c r="AG191" s="91">
        <v>0</v>
      </c>
      <c r="AH191" s="91">
        <v>5</v>
      </c>
      <c r="AI191" s="91">
        <v>4</v>
      </c>
      <c r="AJ191" s="91">
        <v>11</v>
      </c>
      <c r="AK191" s="91">
        <v>20</v>
      </c>
      <c r="AL191" s="117" t="s">
        <v>1692</v>
      </c>
      <c r="AM191" s="91">
        <v>0</v>
      </c>
      <c r="AN191" s="91">
        <v>1</v>
      </c>
      <c r="AO191" s="91">
        <v>19</v>
      </c>
      <c r="AP191" s="91">
        <v>20</v>
      </c>
      <c r="AQ191" s="117" t="s">
        <v>1692</v>
      </c>
      <c r="AR191" s="91">
        <v>0</v>
      </c>
      <c r="AS191" s="91">
        <v>0</v>
      </c>
      <c r="AT191" s="91">
        <v>0</v>
      </c>
      <c r="AU191" s="91">
        <v>15</v>
      </c>
      <c r="AV191" s="91">
        <v>5</v>
      </c>
      <c r="AW191" s="91">
        <v>0</v>
      </c>
      <c r="AX191" s="91">
        <v>20</v>
      </c>
      <c r="AY191" s="117" t="s">
        <v>1692</v>
      </c>
      <c r="AZ191" s="91">
        <v>1</v>
      </c>
      <c r="BA191" s="91">
        <v>1</v>
      </c>
      <c r="BB191" s="91">
        <v>1</v>
      </c>
      <c r="BC191" s="91">
        <v>1</v>
      </c>
      <c r="BD191" s="91">
        <v>0</v>
      </c>
      <c r="BE191" s="91">
        <v>0</v>
      </c>
      <c r="BF191" s="91">
        <v>0</v>
      </c>
      <c r="BG191" s="91">
        <v>150</v>
      </c>
      <c r="BH191" s="91">
        <v>10</v>
      </c>
      <c r="BI191" s="91">
        <v>1</v>
      </c>
      <c r="BJ191" s="91">
        <v>43</v>
      </c>
      <c r="BK191" s="91">
        <v>61</v>
      </c>
      <c r="BL191" s="91">
        <v>0</v>
      </c>
      <c r="BM191" s="91">
        <v>0</v>
      </c>
      <c r="BN191" s="91">
        <v>5</v>
      </c>
      <c r="BO191" s="91">
        <v>32</v>
      </c>
      <c r="BP191" s="91">
        <v>358</v>
      </c>
      <c r="BQ191" s="91">
        <v>208</v>
      </c>
      <c r="BR191" s="91">
        <v>4</v>
      </c>
      <c r="BS191" s="91">
        <v>43</v>
      </c>
      <c r="BT191" s="91">
        <v>59</v>
      </c>
      <c r="BU191" s="91">
        <v>0</v>
      </c>
      <c r="BV191" s="91">
        <v>0</v>
      </c>
      <c r="BW191" s="91">
        <v>22</v>
      </c>
      <c r="BX191" s="91">
        <v>15</v>
      </c>
      <c r="BY191" s="91">
        <v>142</v>
      </c>
      <c r="BZ191" s="91">
        <v>3</v>
      </c>
      <c r="CA191" s="91">
        <v>0</v>
      </c>
      <c r="CB191" s="91">
        <v>16</v>
      </c>
      <c r="CC191" s="91">
        <v>42</v>
      </c>
      <c r="CD191" s="91">
        <v>57</v>
      </c>
      <c r="CE191" s="91">
        <v>6</v>
      </c>
      <c r="CF191" s="91">
        <v>27</v>
      </c>
      <c r="CG191" s="91">
        <v>7</v>
      </c>
      <c r="CH191" s="91">
        <v>8</v>
      </c>
      <c r="CI191" s="91">
        <v>0</v>
      </c>
      <c r="CJ191" s="91">
        <v>7</v>
      </c>
      <c r="CK191" s="91">
        <v>40</v>
      </c>
      <c r="CL191" s="91">
        <v>0</v>
      </c>
      <c r="CM191" s="91">
        <v>1</v>
      </c>
      <c r="CN191" s="91">
        <v>1</v>
      </c>
      <c r="CO191" s="91">
        <v>0</v>
      </c>
      <c r="CP191" s="91">
        <v>0</v>
      </c>
      <c r="CQ191" s="91">
        <v>0</v>
      </c>
      <c r="CR191" s="91">
        <v>0</v>
      </c>
      <c r="CS191" s="91">
        <v>0</v>
      </c>
      <c r="CT191" s="91">
        <v>0</v>
      </c>
      <c r="CU191" s="91">
        <v>0</v>
      </c>
      <c r="CV191" s="91">
        <v>0</v>
      </c>
      <c r="CW191" s="91">
        <v>0</v>
      </c>
      <c r="CX191" s="91">
        <v>0</v>
      </c>
      <c r="CY191" s="91">
        <v>0</v>
      </c>
      <c r="CZ191" s="91">
        <v>480000</v>
      </c>
      <c r="DA191" s="91">
        <v>0</v>
      </c>
      <c r="DB191" s="91">
        <v>0</v>
      </c>
      <c r="DC191" s="91">
        <v>200</v>
      </c>
      <c r="DD191" s="91">
        <v>19</v>
      </c>
      <c r="DE191" s="91">
        <v>2</v>
      </c>
      <c r="DF191" s="91">
        <v>0</v>
      </c>
      <c r="DG191" s="91">
        <v>40</v>
      </c>
      <c r="DH191" s="91">
        <v>3</v>
      </c>
      <c r="DI191" s="91">
        <v>27</v>
      </c>
      <c r="DJ191" s="91">
        <v>0</v>
      </c>
      <c r="DK191" s="91">
        <v>0</v>
      </c>
      <c r="DL191" s="91">
        <v>0</v>
      </c>
      <c r="DM191" s="91">
        <v>0</v>
      </c>
      <c r="DN191" s="91">
        <v>0</v>
      </c>
      <c r="DO191" s="91">
        <v>0</v>
      </c>
      <c r="DP191" s="91">
        <v>0</v>
      </c>
      <c r="DQ191" s="91">
        <v>0</v>
      </c>
      <c r="DR191" s="91">
        <v>0</v>
      </c>
      <c r="DS191" s="91">
        <v>0</v>
      </c>
      <c r="DT191" s="91">
        <v>0</v>
      </c>
      <c r="DU191" s="91">
        <v>0</v>
      </c>
      <c r="DV191" s="91">
        <v>0</v>
      </c>
      <c r="DW191" s="91">
        <v>0</v>
      </c>
      <c r="DX191" s="91">
        <v>0</v>
      </c>
      <c r="DY191" s="91">
        <v>0</v>
      </c>
      <c r="DZ191" s="91">
        <v>0</v>
      </c>
      <c r="EA191" s="91">
        <v>5</v>
      </c>
      <c r="EB191" s="91">
        <v>0</v>
      </c>
      <c r="EC191" s="91">
        <v>0</v>
      </c>
      <c r="ED191" s="91">
        <v>0</v>
      </c>
      <c r="EE191" s="91">
        <v>0</v>
      </c>
      <c r="EF191" s="91">
        <v>0</v>
      </c>
      <c r="EG191" s="91">
        <v>9</v>
      </c>
      <c r="EH191" s="91">
        <v>2</v>
      </c>
      <c r="EI191" s="91">
        <v>8</v>
      </c>
      <c r="EJ191" s="91">
        <v>2</v>
      </c>
      <c r="EK191" s="91">
        <v>0</v>
      </c>
      <c r="EL191" s="91">
        <v>10</v>
      </c>
      <c r="EM191" s="91">
        <v>2</v>
      </c>
      <c r="EN191" s="91">
        <v>1</v>
      </c>
      <c r="EO191" s="91">
        <v>11</v>
      </c>
      <c r="EP191" s="91">
        <v>490</v>
      </c>
      <c r="EQ191" s="91">
        <v>0</v>
      </c>
      <c r="ER191" s="91">
        <v>1</v>
      </c>
      <c r="ES191" s="91">
        <v>0</v>
      </c>
      <c r="ET191" s="91">
        <v>0</v>
      </c>
      <c r="EU191" s="91">
        <v>1</v>
      </c>
      <c r="EV191" s="112" t="s">
        <v>6714</v>
      </c>
      <c r="EW191" s="91">
        <v>1</v>
      </c>
      <c r="EX191" s="112" t="s">
        <v>1845</v>
      </c>
      <c r="EY191" s="112" t="s">
        <v>1845</v>
      </c>
      <c r="EZ191" s="91">
        <v>1</v>
      </c>
      <c r="FA191" s="91">
        <v>1</v>
      </c>
      <c r="FB191" s="91">
        <v>1</v>
      </c>
      <c r="FC191" s="112" t="s">
        <v>1845</v>
      </c>
      <c r="FD191" s="112" t="s">
        <v>1845</v>
      </c>
      <c r="FE191" s="91">
        <v>84084</v>
      </c>
      <c r="FF191" s="92">
        <v>208.21</v>
      </c>
      <c r="FG191" s="91">
        <v>17</v>
      </c>
      <c r="FH191" s="91">
        <v>17</v>
      </c>
      <c r="FI191" s="118">
        <v>84089</v>
      </c>
      <c r="FJ191" s="118">
        <v>208.35</v>
      </c>
      <c r="FK191" s="118">
        <v>17</v>
      </c>
      <c r="FL191" s="118">
        <v>17</v>
      </c>
    </row>
    <row r="192" spans="1:168" ht="42.75" x14ac:dyDescent="0.2">
      <c r="A192" s="112" t="s">
        <v>263</v>
      </c>
      <c r="B192" s="112" t="s">
        <v>282</v>
      </c>
      <c r="C192" s="91">
        <v>3</v>
      </c>
      <c r="D192" s="112" t="s">
        <v>927</v>
      </c>
      <c r="E192" s="112" t="s">
        <v>2196</v>
      </c>
      <c r="F192" s="112">
        <v>3</v>
      </c>
      <c r="G192" s="112">
        <v>73911</v>
      </c>
      <c r="H192" s="112" t="s">
        <v>282</v>
      </c>
      <c r="I192" s="112" t="s">
        <v>6715</v>
      </c>
      <c r="J192" s="112" t="s">
        <v>6716</v>
      </c>
      <c r="K192" s="112" t="s">
        <v>6717</v>
      </c>
      <c r="L192" s="112" t="s">
        <v>1842</v>
      </c>
      <c r="M192" s="112" t="s">
        <v>2798</v>
      </c>
      <c r="N192" s="112" t="s">
        <v>5889</v>
      </c>
      <c r="O192" s="112"/>
      <c r="P192" s="112">
        <v>558604151</v>
      </c>
      <c r="Q192" s="112" t="s">
        <v>6718</v>
      </c>
      <c r="R192" s="112" t="s">
        <v>1842</v>
      </c>
      <c r="S192" s="112" t="s">
        <v>2798</v>
      </c>
      <c r="T192" s="112" t="s">
        <v>5889</v>
      </c>
      <c r="U192" s="112"/>
      <c r="V192" s="112">
        <v>558604151</v>
      </c>
      <c r="W192" s="112" t="s">
        <v>6718</v>
      </c>
      <c r="X192" s="91">
        <v>7</v>
      </c>
      <c r="Y192" s="91">
        <v>1</v>
      </c>
      <c r="Z192" s="91">
        <v>8</v>
      </c>
      <c r="AA192" s="92">
        <v>7</v>
      </c>
      <c r="AB192" s="92">
        <v>1</v>
      </c>
      <c r="AC192" s="92">
        <v>8</v>
      </c>
      <c r="AD192" s="117" t="s">
        <v>1692</v>
      </c>
      <c r="AE192" s="91">
        <v>7</v>
      </c>
      <c r="AF192" s="117" t="s">
        <v>1692</v>
      </c>
      <c r="AG192" s="91">
        <v>0</v>
      </c>
      <c r="AH192" s="91">
        <v>1</v>
      </c>
      <c r="AI192" s="91">
        <v>1</v>
      </c>
      <c r="AJ192" s="91">
        <v>5</v>
      </c>
      <c r="AK192" s="91">
        <v>7</v>
      </c>
      <c r="AL192" s="117" t="s">
        <v>1692</v>
      </c>
      <c r="AM192" s="91">
        <v>2</v>
      </c>
      <c r="AN192" s="91">
        <v>0</v>
      </c>
      <c r="AO192" s="91">
        <v>5</v>
      </c>
      <c r="AP192" s="91">
        <v>7</v>
      </c>
      <c r="AQ192" s="117" t="s">
        <v>1692</v>
      </c>
      <c r="AR192" s="91">
        <v>0</v>
      </c>
      <c r="AS192" s="91">
        <v>0</v>
      </c>
      <c r="AT192" s="91">
        <v>0</v>
      </c>
      <c r="AU192" s="91">
        <v>6</v>
      </c>
      <c r="AV192" s="91">
        <v>1</v>
      </c>
      <c r="AW192" s="91">
        <v>0</v>
      </c>
      <c r="AX192" s="91">
        <v>7</v>
      </c>
      <c r="AY192" s="117" t="s">
        <v>1692</v>
      </c>
      <c r="AZ192" s="91">
        <v>1</v>
      </c>
      <c r="BA192" s="91">
        <v>1</v>
      </c>
      <c r="BB192" s="91">
        <v>1</v>
      </c>
      <c r="BC192" s="91">
        <v>1</v>
      </c>
      <c r="BD192" s="91">
        <v>0</v>
      </c>
      <c r="BE192" s="91">
        <v>0</v>
      </c>
      <c r="BF192" s="91">
        <v>0</v>
      </c>
      <c r="BG192" s="91">
        <v>152</v>
      </c>
      <c r="BH192" s="91">
        <v>1</v>
      </c>
      <c r="BI192" s="91">
        <v>1</v>
      </c>
      <c r="BJ192" s="91">
        <v>4</v>
      </c>
      <c r="BK192" s="91">
        <v>30</v>
      </c>
      <c r="BL192" s="91">
        <v>0</v>
      </c>
      <c r="BM192" s="91">
        <v>1</v>
      </c>
      <c r="BN192" s="91">
        <v>0</v>
      </c>
      <c r="BO192" s="91">
        <v>11</v>
      </c>
      <c r="BP192" s="91">
        <v>119</v>
      </c>
      <c r="BQ192" s="91">
        <v>55</v>
      </c>
      <c r="BR192" s="91">
        <v>2</v>
      </c>
      <c r="BS192" s="91">
        <v>8</v>
      </c>
      <c r="BT192" s="91">
        <v>14</v>
      </c>
      <c r="BU192" s="91">
        <v>0</v>
      </c>
      <c r="BV192" s="91">
        <v>0</v>
      </c>
      <c r="BW192" s="91">
        <v>8</v>
      </c>
      <c r="BX192" s="91">
        <v>0</v>
      </c>
      <c r="BY192" s="91">
        <v>76</v>
      </c>
      <c r="BZ192" s="91">
        <v>13</v>
      </c>
      <c r="CA192" s="91">
        <v>4</v>
      </c>
      <c r="CB192" s="91">
        <v>2</v>
      </c>
      <c r="CC192" s="91">
        <v>22</v>
      </c>
      <c r="CD192" s="91">
        <v>12</v>
      </c>
      <c r="CE192" s="91">
        <v>0</v>
      </c>
      <c r="CF192" s="91">
        <v>12</v>
      </c>
      <c r="CG192" s="91">
        <v>1</v>
      </c>
      <c r="CH192" s="91">
        <v>1</v>
      </c>
      <c r="CI192" s="91">
        <v>0</v>
      </c>
      <c r="CJ192" s="91">
        <v>0</v>
      </c>
      <c r="CK192" s="91">
        <v>24</v>
      </c>
      <c r="CL192" s="91">
        <v>0</v>
      </c>
      <c r="CM192" s="91">
        <v>0</v>
      </c>
      <c r="CN192" s="91">
        <v>0</v>
      </c>
      <c r="CO192" s="91">
        <v>0</v>
      </c>
      <c r="CP192" s="91">
        <v>0</v>
      </c>
      <c r="CQ192" s="91">
        <v>0</v>
      </c>
      <c r="CR192" s="91">
        <v>0</v>
      </c>
      <c r="CS192" s="91">
        <v>0</v>
      </c>
      <c r="CT192" s="91">
        <v>0</v>
      </c>
      <c r="CU192" s="91">
        <v>0</v>
      </c>
      <c r="CV192" s="91">
        <v>0</v>
      </c>
      <c r="CW192" s="91">
        <v>0</v>
      </c>
      <c r="CX192" s="91">
        <v>0</v>
      </c>
      <c r="CY192" s="91">
        <v>0</v>
      </c>
      <c r="CZ192" s="91">
        <v>0</v>
      </c>
      <c r="DA192" s="91">
        <v>0</v>
      </c>
      <c r="DB192" s="91">
        <v>0</v>
      </c>
      <c r="DC192" s="91">
        <v>46</v>
      </c>
      <c r="DD192" s="91">
        <v>0</v>
      </c>
      <c r="DE192" s="91">
        <v>2</v>
      </c>
      <c r="DF192" s="91">
        <v>0</v>
      </c>
      <c r="DG192" s="91">
        <v>25</v>
      </c>
      <c r="DH192" s="91">
        <v>13</v>
      </c>
      <c r="DI192" s="91">
        <v>14</v>
      </c>
      <c r="DJ192" s="91">
        <v>0</v>
      </c>
      <c r="DK192" s="91">
        <v>0</v>
      </c>
      <c r="DL192" s="91">
        <v>0</v>
      </c>
      <c r="DM192" s="91">
        <v>0</v>
      </c>
      <c r="DN192" s="91">
        <v>0</v>
      </c>
      <c r="DO192" s="91">
        <v>0</v>
      </c>
      <c r="DP192" s="91">
        <v>0</v>
      </c>
      <c r="DQ192" s="91">
        <v>0</v>
      </c>
      <c r="DR192" s="91">
        <v>0</v>
      </c>
      <c r="DS192" s="91">
        <v>0</v>
      </c>
      <c r="DT192" s="91">
        <v>0</v>
      </c>
      <c r="DU192" s="91">
        <v>0</v>
      </c>
      <c r="DV192" s="91">
        <v>0</v>
      </c>
      <c r="DW192" s="91">
        <v>0</v>
      </c>
      <c r="DX192" s="91">
        <v>0</v>
      </c>
      <c r="DY192" s="91">
        <v>0</v>
      </c>
      <c r="DZ192" s="91">
        <v>0</v>
      </c>
      <c r="EA192" s="91">
        <v>0</v>
      </c>
      <c r="EB192" s="91">
        <v>0</v>
      </c>
      <c r="EC192" s="91">
        <v>1</v>
      </c>
      <c r="ED192" s="91">
        <v>0</v>
      </c>
      <c r="EE192" s="91">
        <v>0</v>
      </c>
      <c r="EF192" s="91">
        <v>1</v>
      </c>
      <c r="EG192" s="91">
        <v>11</v>
      </c>
      <c r="EH192" s="91">
        <v>0</v>
      </c>
      <c r="EI192" s="91">
        <v>2</v>
      </c>
      <c r="EJ192" s="91">
        <v>0</v>
      </c>
      <c r="EK192" s="91">
        <v>0</v>
      </c>
      <c r="EL192" s="91">
        <v>29</v>
      </c>
      <c r="EM192" s="91">
        <v>19</v>
      </c>
      <c r="EN192" s="91">
        <v>1</v>
      </c>
      <c r="EO192" s="91">
        <v>16</v>
      </c>
      <c r="EP192" s="91">
        <v>290</v>
      </c>
      <c r="EQ192" s="91">
        <v>0</v>
      </c>
      <c r="ER192" s="91">
        <v>0</v>
      </c>
      <c r="ES192" s="91">
        <v>1</v>
      </c>
      <c r="ET192" s="91">
        <v>0</v>
      </c>
      <c r="EU192" s="91">
        <v>0</v>
      </c>
      <c r="EV192" s="112"/>
      <c r="EW192" s="91">
        <v>3</v>
      </c>
      <c r="EX192" s="112" t="s">
        <v>1845</v>
      </c>
      <c r="EY192" s="112" t="s">
        <v>6719</v>
      </c>
      <c r="EZ192" s="91">
        <v>1</v>
      </c>
      <c r="FA192" s="91">
        <v>1</v>
      </c>
      <c r="FB192" s="91">
        <v>1</v>
      </c>
      <c r="FC192" s="112" t="s">
        <v>1845</v>
      </c>
      <c r="FD192" s="112" t="s">
        <v>1845</v>
      </c>
      <c r="FE192" s="91">
        <v>18852</v>
      </c>
      <c r="FF192" s="92">
        <v>89.477999999999994</v>
      </c>
      <c r="FG192" s="91">
        <v>7</v>
      </c>
      <c r="FH192" s="91">
        <v>7</v>
      </c>
      <c r="FI192" s="118">
        <v>18856</v>
      </c>
      <c r="FJ192" s="118">
        <v>89.5</v>
      </c>
      <c r="FK192" s="118">
        <v>7</v>
      </c>
      <c r="FL192" s="118">
        <v>7</v>
      </c>
    </row>
    <row r="193" spans="1:168" ht="42.75" x14ac:dyDescent="0.2">
      <c r="A193" s="112" t="s">
        <v>263</v>
      </c>
      <c r="B193" s="112" t="s">
        <v>285</v>
      </c>
      <c r="C193" s="91">
        <v>3</v>
      </c>
      <c r="D193" s="112" t="s">
        <v>6734</v>
      </c>
      <c r="E193" s="112" t="s">
        <v>6735</v>
      </c>
      <c r="F193" s="112" t="s">
        <v>6736</v>
      </c>
      <c r="G193" s="112">
        <v>73601</v>
      </c>
      <c r="H193" s="112" t="s">
        <v>285</v>
      </c>
      <c r="I193" s="112" t="s">
        <v>6737</v>
      </c>
      <c r="J193" s="112" t="s">
        <v>6738</v>
      </c>
      <c r="K193" s="112" t="s">
        <v>6739</v>
      </c>
      <c r="L193" s="112" t="s">
        <v>1842</v>
      </c>
      <c r="M193" s="112" t="s">
        <v>2120</v>
      </c>
      <c r="N193" s="112" t="s">
        <v>6740</v>
      </c>
      <c r="O193" s="112" t="s">
        <v>1845</v>
      </c>
      <c r="P193" s="112">
        <v>596803291</v>
      </c>
      <c r="Q193" s="112" t="s">
        <v>6741</v>
      </c>
      <c r="R193" s="112" t="s">
        <v>1842</v>
      </c>
      <c r="S193" s="112" t="s">
        <v>2120</v>
      </c>
      <c r="T193" s="112" t="s">
        <v>6740</v>
      </c>
      <c r="U193" s="112"/>
      <c r="V193" s="112">
        <v>596803290</v>
      </c>
      <c r="W193" s="112" t="s">
        <v>6742</v>
      </c>
      <c r="X193" s="91">
        <v>14</v>
      </c>
      <c r="Y193" s="91">
        <v>0</v>
      </c>
      <c r="Z193" s="91">
        <v>14</v>
      </c>
      <c r="AA193" s="92">
        <v>14</v>
      </c>
      <c r="AB193" s="92">
        <v>0</v>
      </c>
      <c r="AC193" s="92">
        <v>14</v>
      </c>
      <c r="AD193" s="117" t="s">
        <v>1692</v>
      </c>
      <c r="AE193" s="91">
        <v>12</v>
      </c>
      <c r="AF193" s="117" t="s">
        <v>1692</v>
      </c>
      <c r="AG193" s="91">
        <v>0</v>
      </c>
      <c r="AH193" s="91">
        <v>6</v>
      </c>
      <c r="AI193" s="91">
        <v>3</v>
      </c>
      <c r="AJ193" s="91">
        <v>5</v>
      </c>
      <c r="AK193" s="91">
        <v>14</v>
      </c>
      <c r="AL193" s="117" t="s">
        <v>1692</v>
      </c>
      <c r="AM193" s="91">
        <v>4</v>
      </c>
      <c r="AN193" s="91">
        <v>2</v>
      </c>
      <c r="AO193" s="91">
        <v>8</v>
      </c>
      <c r="AP193" s="91">
        <v>14</v>
      </c>
      <c r="AQ193" s="117" t="s">
        <v>1692</v>
      </c>
      <c r="AR193" s="91">
        <v>0</v>
      </c>
      <c r="AS193" s="91">
        <v>0</v>
      </c>
      <c r="AT193" s="91">
        <v>0</v>
      </c>
      <c r="AU193" s="91">
        <v>11</v>
      </c>
      <c r="AV193" s="91">
        <v>3</v>
      </c>
      <c r="AW193" s="91">
        <v>0</v>
      </c>
      <c r="AX193" s="91">
        <v>14</v>
      </c>
      <c r="AY193" s="117" t="s">
        <v>1692</v>
      </c>
      <c r="AZ193" s="91">
        <v>1</v>
      </c>
      <c r="BA193" s="91">
        <v>1</v>
      </c>
      <c r="BB193" s="91">
        <v>1</v>
      </c>
      <c r="BC193" s="91">
        <v>1</v>
      </c>
      <c r="BD193" s="91">
        <v>4</v>
      </c>
      <c r="BE193" s="91">
        <v>2</v>
      </c>
      <c r="BF193" s="91">
        <v>0</v>
      </c>
      <c r="BG193" s="91">
        <v>57</v>
      </c>
      <c r="BH193" s="91">
        <v>8</v>
      </c>
      <c r="BI193" s="91">
        <v>0</v>
      </c>
      <c r="BJ193" s="91">
        <v>17</v>
      </c>
      <c r="BK193" s="91">
        <v>40</v>
      </c>
      <c r="BL193" s="91">
        <v>0</v>
      </c>
      <c r="BM193" s="91">
        <v>0</v>
      </c>
      <c r="BN193" s="91">
        <v>0</v>
      </c>
      <c r="BO193" s="91">
        <v>8</v>
      </c>
      <c r="BP193" s="91">
        <v>109</v>
      </c>
      <c r="BQ193" s="91">
        <v>78</v>
      </c>
      <c r="BR193" s="91">
        <v>2</v>
      </c>
      <c r="BS193" s="91">
        <v>49</v>
      </c>
      <c r="BT193" s="91">
        <v>86</v>
      </c>
      <c r="BU193" s="91">
        <v>10</v>
      </c>
      <c r="BV193" s="91">
        <v>0</v>
      </c>
      <c r="BW193" s="91">
        <v>9</v>
      </c>
      <c r="BX193" s="91">
        <v>24</v>
      </c>
      <c r="BY193" s="91">
        <v>132</v>
      </c>
      <c r="BZ193" s="91">
        <v>6</v>
      </c>
      <c r="CA193" s="91">
        <v>0</v>
      </c>
      <c r="CB193" s="91">
        <v>0</v>
      </c>
      <c r="CC193" s="91">
        <v>51</v>
      </c>
      <c r="CD193" s="91">
        <v>26</v>
      </c>
      <c r="CE193" s="91">
        <v>6</v>
      </c>
      <c r="CF193" s="91">
        <v>7</v>
      </c>
      <c r="CG193" s="91">
        <v>1</v>
      </c>
      <c r="CH193" s="91">
        <v>0</v>
      </c>
      <c r="CI193" s="91">
        <v>0</v>
      </c>
      <c r="CJ193" s="91">
        <v>0</v>
      </c>
      <c r="CK193" s="91">
        <v>31</v>
      </c>
      <c r="CL193" s="91">
        <v>0</v>
      </c>
      <c r="CM193" s="91">
        <v>0</v>
      </c>
      <c r="CN193" s="91">
        <v>0</v>
      </c>
      <c r="CO193" s="91">
        <v>0</v>
      </c>
      <c r="CP193" s="91">
        <v>0</v>
      </c>
      <c r="CQ193" s="91">
        <v>0</v>
      </c>
      <c r="CR193" s="91">
        <v>0</v>
      </c>
      <c r="CS193" s="91">
        <v>0</v>
      </c>
      <c r="CT193" s="91">
        <v>0</v>
      </c>
      <c r="CU193" s="91">
        <v>0</v>
      </c>
      <c r="CV193" s="91">
        <v>0</v>
      </c>
      <c r="CW193" s="91">
        <v>0</v>
      </c>
      <c r="CX193" s="91">
        <v>0</v>
      </c>
      <c r="CY193" s="91">
        <v>0</v>
      </c>
      <c r="CZ193" s="91">
        <v>0</v>
      </c>
      <c r="DA193" s="91">
        <v>0</v>
      </c>
      <c r="DB193" s="91">
        <v>0</v>
      </c>
      <c r="DC193" s="91">
        <v>103</v>
      </c>
      <c r="DD193" s="91">
        <v>6</v>
      </c>
      <c r="DE193" s="91">
        <v>0</v>
      </c>
      <c r="DF193" s="91">
        <v>8</v>
      </c>
      <c r="DG193" s="91">
        <v>102</v>
      </c>
      <c r="DH193" s="91">
        <v>32</v>
      </c>
      <c r="DI193" s="91">
        <v>15</v>
      </c>
      <c r="DJ193" s="91">
        <v>0</v>
      </c>
      <c r="DK193" s="91">
        <v>0</v>
      </c>
      <c r="DL193" s="91">
        <v>0</v>
      </c>
      <c r="DM193" s="91">
        <v>0</v>
      </c>
      <c r="DN193" s="91">
        <v>3</v>
      </c>
      <c r="DO193" s="91">
        <v>0</v>
      </c>
      <c r="DP193" s="91">
        <v>0</v>
      </c>
      <c r="DQ193" s="91">
        <v>0</v>
      </c>
      <c r="DR193" s="91">
        <v>0</v>
      </c>
      <c r="DS193" s="91">
        <v>0</v>
      </c>
      <c r="DT193" s="91">
        <v>0</v>
      </c>
      <c r="DU193" s="91">
        <v>0</v>
      </c>
      <c r="DV193" s="91">
        <v>0</v>
      </c>
      <c r="DW193" s="91">
        <v>0</v>
      </c>
      <c r="DX193" s="91">
        <v>0</v>
      </c>
      <c r="DY193" s="91">
        <v>0</v>
      </c>
      <c r="DZ193" s="91">
        <v>0</v>
      </c>
      <c r="EA193" s="91">
        <v>1</v>
      </c>
      <c r="EB193" s="91">
        <v>0</v>
      </c>
      <c r="EC193" s="91">
        <v>2</v>
      </c>
      <c r="ED193" s="91">
        <v>0</v>
      </c>
      <c r="EE193" s="91">
        <v>1</v>
      </c>
      <c r="EF193" s="91">
        <v>0</v>
      </c>
      <c r="EG193" s="91">
        <v>4</v>
      </c>
      <c r="EH193" s="91">
        <v>2</v>
      </c>
      <c r="EI193" s="91">
        <v>4</v>
      </c>
      <c r="EJ193" s="91">
        <v>1</v>
      </c>
      <c r="EK193" s="91">
        <v>0</v>
      </c>
      <c r="EL193" s="91">
        <v>42</v>
      </c>
      <c r="EM193" s="91">
        <v>36</v>
      </c>
      <c r="EN193" s="91">
        <v>12</v>
      </c>
      <c r="EO193" s="91">
        <v>3</v>
      </c>
      <c r="EP193" s="91">
        <v>382</v>
      </c>
      <c r="EQ193" s="91">
        <v>1</v>
      </c>
      <c r="ER193" s="91">
        <v>1</v>
      </c>
      <c r="ES193" s="91">
        <v>0</v>
      </c>
      <c r="ET193" s="91">
        <v>0</v>
      </c>
      <c r="EU193" s="91">
        <v>1</v>
      </c>
      <c r="EV193" s="112" t="s">
        <v>6743</v>
      </c>
      <c r="EW193" s="91">
        <v>2</v>
      </c>
      <c r="EX193" s="112" t="s">
        <v>6744</v>
      </c>
      <c r="EY193" s="112" t="s">
        <v>6745</v>
      </c>
      <c r="EZ193" s="91">
        <v>1</v>
      </c>
      <c r="FA193" s="91">
        <v>1</v>
      </c>
      <c r="FB193" s="91">
        <v>1</v>
      </c>
      <c r="FC193" s="112"/>
      <c r="FD193" s="112"/>
      <c r="FE193" s="91">
        <v>87775</v>
      </c>
      <c r="FF193" s="92">
        <v>88.2</v>
      </c>
      <c r="FG193" s="91">
        <v>5</v>
      </c>
      <c r="FH193" s="91">
        <v>5</v>
      </c>
      <c r="FI193" s="118">
        <v>73641</v>
      </c>
      <c r="FJ193" s="118">
        <v>41.06</v>
      </c>
      <c r="FK193" s="118">
        <v>2</v>
      </c>
      <c r="FL193" s="118">
        <v>2</v>
      </c>
    </row>
    <row r="194" spans="1:168" x14ac:dyDescent="0.2">
      <c r="A194" s="112" t="s">
        <v>263</v>
      </c>
      <c r="B194" s="112" t="s">
        <v>286</v>
      </c>
      <c r="C194" s="91">
        <v>3</v>
      </c>
      <c r="D194" s="112" t="s">
        <v>941</v>
      </c>
      <c r="E194" s="112" t="s">
        <v>2130</v>
      </c>
      <c r="F194" s="112" t="s">
        <v>6746</v>
      </c>
      <c r="G194" s="112">
        <v>74801</v>
      </c>
      <c r="H194" s="112" t="s">
        <v>286</v>
      </c>
      <c r="I194" s="112" t="s">
        <v>6747</v>
      </c>
      <c r="J194" s="112" t="s">
        <v>6748</v>
      </c>
      <c r="K194" s="112" t="s">
        <v>1841</v>
      </c>
      <c r="L194" s="112" t="s">
        <v>1842</v>
      </c>
      <c r="M194" s="112" t="s">
        <v>1945</v>
      </c>
      <c r="N194" s="112" t="s">
        <v>6749</v>
      </c>
      <c r="O194" s="112" t="s">
        <v>1845</v>
      </c>
      <c r="P194" s="112">
        <v>595020250</v>
      </c>
      <c r="Q194" s="112" t="s">
        <v>6750</v>
      </c>
      <c r="R194" s="112" t="s">
        <v>1845</v>
      </c>
      <c r="S194" s="112" t="s">
        <v>3799</v>
      </c>
      <c r="T194" s="112" t="s">
        <v>6751</v>
      </c>
      <c r="U194" s="112" t="s">
        <v>1845</v>
      </c>
      <c r="V194" s="112">
        <v>595020251</v>
      </c>
      <c r="W194" s="112" t="s">
        <v>6752</v>
      </c>
      <c r="X194" s="91">
        <v>5</v>
      </c>
      <c r="Y194" s="91">
        <v>0</v>
      </c>
      <c r="Z194" s="91">
        <v>5</v>
      </c>
      <c r="AA194" s="92">
        <v>5</v>
      </c>
      <c r="AB194" s="92">
        <v>0</v>
      </c>
      <c r="AC194" s="92">
        <v>5</v>
      </c>
      <c r="AD194" s="117" t="s">
        <v>1692</v>
      </c>
      <c r="AE194" s="91">
        <v>5</v>
      </c>
      <c r="AF194" s="117" t="s">
        <v>1692</v>
      </c>
      <c r="AG194" s="91">
        <v>0</v>
      </c>
      <c r="AH194" s="91">
        <v>4</v>
      </c>
      <c r="AI194" s="91">
        <v>0</v>
      </c>
      <c r="AJ194" s="91">
        <v>1</v>
      </c>
      <c r="AK194" s="91">
        <v>5</v>
      </c>
      <c r="AL194" s="117" t="s">
        <v>1692</v>
      </c>
      <c r="AM194" s="91">
        <v>0</v>
      </c>
      <c r="AN194" s="91">
        <v>0</v>
      </c>
      <c r="AO194" s="91">
        <v>5</v>
      </c>
      <c r="AP194" s="91">
        <v>5</v>
      </c>
      <c r="AQ194" s="117" t="s">
        <v>1692</v>
      </c>
      <c r="AR194" s="91">
        <v>0</v>
      </c>
      <c r="AS194" s="91">
        <v>0</v>
      </c>
      <c r="AT194" s="91">
        <v>4</v>
      </c>
      <c r="AU194" s="91">
        <v>0</v>
      </c>
      <c r="AV194" s="91">
        <v>1</v>
      </c>
      <c r="AW194" s="91">
        <v>0</v>
      </c>
      <c r="AX194" s="91">
        <v>5</v>
      </c>
      <c r="AY194" s="117" t="s">
        <v>1692</v>
      </c>
      <c r="AZ194" s="91">
        <v>1</v>
      </c>
      <c r="BA194" s="91">
        <v>1</v>
      </c>
      <c r="BB194" s="91">
        <v>1</v>
      </c>
      <c r="BC194" s="91">
        <v>1</v>
      </c>
      <c r="BD194" s="91">
        <v>6</v>
      </c>
      <c r="BE194" s="91">
        <v>0</v>
      </c>
      <c r="BF194" s="91">
        <v>0</v>
      </c>
      <c r="BG194" s="91">
        <v>12</v>
      </c>
      <c r="BH194" s="91">
        <v>0</v>
      </c>
      <c r="BI194" s="91">
        <v>0</v>
      </c>
      <c r="BJ194" s="91">
        <v>13</v>
      </c>
      <c r="BK194" s="91">
        <v>9</v>
      </c>
      <c r="BL194" s="91">
        <v>0</v>
      </c>
      <c r="BM194" s="91">
        <v>0</v>
      </c>
      <c r="BN194" s="91">
        <v>0</v>
      </c>
      <c r="BO194" s="91">
        <v>25</v>
      </c>
      <c r="BP194" s="91">
        <v>84</v>
      </c>
      <c r="BQ194" s="91">
        <v>65</v>
      </c>
      <c r="BR194" s="91">
        <v>2</v>
      </c>
      <c r="BS194" s="91">
        <v>78</v>
      </c>
      <c r="BT194" s="91">
        <v>13</v>
      </c>
      <c r="BU194" s="91">
        <v>2</v>
      </c>
      <c r="BV194" s="91">
        <v>0</v>
      </c>
      <c r="BW194" s="91">
        <v>8</v>
      </c>
      <c r="BX194" s="91">
        <v>5</v>
      </c>
      <c r="BY194" s="91">
        <v>29</v>
      </c>
      <c r="BZ194" s="91">
        <v>2</v>
      </c>
      <c r="CA194" s="91">
        <v>0</v>
      </c>
      <c r="CB194" s="91">
        <v>0</v>
      </c>
      <c r="CC194" s="91">
        <v>15</v>
      </c>
      <c r="CD194" s="91">
        <v>9</v>
      </c>
      <c r="CE194" s="91">
        <v>2</v>
      </c>
      <c r="CF194" s="91">
        <v>12</v>
      </c>
      <c r="CG194" s="91">
        <v>3</v>
      </c>
      <c r="CH194" s="91">
        <v>1</v>
      </c>
      <c r="CI194" s="91">
        <v>1</v>
      </c>
      <c r="CJ194" s="91">
        <v>0</v>
      </c>
      <c r="CK194" s="91">
        <v>21</v>
      </c>
      <c r="CL194" s="91">
        <v>0</v>
      </c>
      <c r="CM194" s="91">
        <v>0</v>
      </c>
      <c r="CN194" s="91">
        <v>0</v>
      </c>
      <c r="CO194" s="91">
        <v>0</v>
      </c>
      <c r="CP194" s="91">
        <v>0</v>
      </c>
      <c r="CQ194" s="91">
        <v>0</v>
      </c>
      <c r="CR194" s="91">
        <v>0</v>
      </c>
      <c r="CS194" s="91">
        <v>0</v>
      </c>
      <c r="CT194" s="91">
        <v>0</v>
      </c>
      <c r="CU194" s="91">
        <v>0</v>
      </c>
      <c r="CV194" s="91">
        <v>0</v>
      </c>
      <c r="CW194" s="91">
        <v>0</v>
      </c>
      <c r="CX194" s="91">
        <v>0</v>
      </c>
      <c r="CY194" s="91">
        <v>0</v>
      </c>
      <c r="CZ194" s="91">
        <v>0</v>
      </c>
      <c r="DA194" s="91">
        <v>0</v>
      </c>
      <c r="DB194" s="91">
        <v>0</v>
      </c>
      <c r="DC194" s="91">
        <v>34</v>
      </c>
      <c r="DD194" s="91">
        <v>0</v>
      </c>
      <c r="DE194" s="91">
        <v>0</v>
      </c>
      <c r="DF194" s="91">
        <v>0</v>
      </c>
      <c r="DG194" s="91">
        <v>11</v>
      </c>
      <c r="DH194" s="91">
        <v>15</v>
      </c>
      <c r="DI194" s="91">
        <v>8</v>
      </c>
      <c r="DJ194" s="91">
        <v>0</v>
      </c>
      <c r="DK194" s="91">
        <v>0</v>
      </c>
      <c r="DL194" s="91">
        <v>0</v>
      </c>
      <c r="DM194" s="91">
        <v>0</v>
      </c>
      <c r="DN194" s="91">
        <v>0</v>
      </c>
      <c r="DO194" s="91">
        <v>0</v>
      </c>
      <c r="DP194" s="91">
        <v>0</v>
      </c>
      <c r="DQ194" s="91">
        <v>0</v>
      </c>
      <c r="DR194" s="91">
        <v>0</v>
      </c>
      <c r="DS194" s="91">
        <v>0</v>
      </c>
      <c r="DT194" s="91">
        <v>0</v>
      </c>
      <c r="DU194" s="91">
        <v>0</v>
      </c>
      <c r="DV194" s="91">
        <v>0</v>
      </c>
      <c r="DW194" s="91">
        <v>0</v>
      </c>
      <c r="DX194" s="91">
        <v>0</v>
      </c>
      <c r="DY194" s="91">
        <v>0</v>
      </c>
      <c r="DZ194" s="91">
        <v>1</v>
      </c>
      <c r="EA194" s="91">
        <v>1</v>
      </c>
      <c r="EB194" s="91">
        <v>0</v>
      </c>
      <c r="EC194" s="91">
        <v>0</v>
      </c>
      <c r="ED194" s="91">
        <v>0</v>
      </c>
      <c r="EE194" s="91">
        <v>0</v>
      </c>
      <c r="EF194" s="91">
        <v>1</v>
      </c>
      <c r="EG194" s="91">
        <v>7</v>
      </c>
      <c r="EH194" s="91">
        <v>0</v>
      </c>
      <c r="EI194" s="91">
        <v>4</v>
      </c>
      <c r="EJ194" s="91">
        <v>0</v>
      </c>
      <c r="EK194" s="91">
        <v>0</v>
      </c>
      <c r="EL194" s="91">
        <v>0</v>
      </c>
      <c r="EM194" s="91">
        <v>0</v>
      </c>
      <c r="EN194" s="91">
        <v>0</v>
      </c>
      <c r="EO194" s="91">
        <v>6</v>
      </c>
      <c r="EP194" s="91">
        <v>147</v>
      </c>
      <c r="EQ194" s="91">
        <v>0</v>
      </c>
      <c r="ER194" s="91">
        <v>0</v>
      </c>
      <c r="ES194" s="91">
        <v>0</v>
      </c>
      <c r="ET194" s="91">
        <v>0</v>
      </c>
      <c r="EU194" s="91">
        <v>0</v>
      </c>
      <c r="EV194" s="112"/>
      <c r="EW194" s="91">
        <v>2</v>
      </c>
      <c r="EX194" s="112" t="s">
        <v>6753</v>
      </c>
      <c r="EY194" s="112"/>
      <c r="EZ194" s="91">
        <v>1</v>
      </c>
      <c r="FA194" s="91">
        <v>1</v>
      </c>
      <c r="FB194" s="91">
        <v>1</v>
      </c>
      <c r="FC194" s="112"/>
      <c r="FD194" s="112"/>
      <c r="FE194" s="91">
        <v>25280</v>
      </c>
      <c r="FF194" s="92">
        <v>87.78</v>
      </c>
      <c r="FG194" s="91">
        <v>8</v>
      </c>
      <c r="FH194" s="91">
        <v>8</v>
      </c>
      <c r="FI194" s="118">
        <v>24932</v>
      </c>
      <c r="FJ194" s="118">
        <v>87.78</v>
      </c>
      <c r="FK194" s="118">
        <v>8</v>
      </c>
      <c r="FL194" s="118">
        <v>8</v>
      </c>
    </row>
    <row r="195" spans="1:168" ht="42.75" x14ac:dyDescent="0.2">
      <c r="A195" s="112" t="s">
        <v>263</v>
      </c>
      <c r="B195" s="112" t="s">
        <v>291</v>
      </c>
      <c r="C195" s="91">
        <v>3</v>
      </c>
      <c r="D195" s="112" t="s">
        <v>994</v>
      </c>
      <c r="E195" s="112" t="s">
        <v>6785</v>
      </c>
      <c r="F195" s="112">
        <v>144</v>
      </c>
      <c r="G195" s="112">
        <v>73991</v>
      </c>
      <c r="H195" s="112" t="s">
        <v>291</v>
      </c>
      <c r="I195" s="112" t="s">
        <v>6786</v>
      </c>
      <c r="J195" s="112" t="s">
        <v>6787</v>
      </c>
      <c r="K195" s="112" t="s">
        <v>3340</v>
      </c>
      <c r="L195" s="112" t="s">
        <v>1842</v>
      </c>
      <c r="M195" s="112" t="s">
        <v>2599</v>
      </c>
      <c r="N195" s="112" t="s">
        <v>6788</v>
      </c>
      <c r="O195" s="112"/>
      <c r="P195" s="112">
        <v>558340640</v>
      </c>
      <c r="Q195" s="112" t="s">
        <v>6789</v>
      </c>
      <c r="R195" s="112" t="s">
        <v>1833</v>
      </c>
      <c r="S195" s="112" t="s">
        <v>4122</v>
      </c>
      <c r="T195" s="112" t="s">
        <v>6790</v>
      </c>
      <c r="U195" s="112"/>
      <c r="V195" s="112">
        <v>558340643</v>
      </c>
      <c r="W195" s="112" t="s">
        <v>6791</v>
      </c>
      <c r="X195" s="91">
        <v>5</v>
      </c>
      <c r="Y195" s="91">
        <v>1</v>
      </c>
      <c r="Z195" s="91">
        <v>6</v>
      </c>
      <c r="AA195" s="92">
        <v>4.5</v>
      </c>
      <c r="AB195" s="92">
        <v>1</v>
      </c>
      <c r="AC195" s="92">
        <v>5.5</v>
      </c>
      <c r="AD195" s="117" t="s">
        <v>1692</v>
      </c>
      <c r="AE195" s="91">
        <v>4</v>
      </c>
      <c r="AF195" s="117" t="s">
        <v>1692</v>
      </c>
      <c r="AG195" s="91">
        <v>0</v>
      </c>
      <c r="AH195" s="91">
        <v>1</v>
      </c>
      <c r="AI195" s="91">
        <v>1</v>
      </c>
      <c r="AJ195" s="91">
        <v>3</v>
      </c>
      <c r="AK195" s="91">
        <v>5</v>
      </c>
      <c r="AL195" s="117" t="s">
        <v>1692</v>
      </c>
      <c r="AM195" s="91">
        <v>1</v>
      </c>
      <c r="AN195" s="91">
        <v>0</v>
      </c>
      <c r="AO195" s="91">
        <v>4</v>
      </c>
      <c r="AP195" s="91">
        <v>5</v>
      </c>
      <c r="AQ195" s="117" t="s">
        <v>1692</v>
      </c>
      <c r="AR195" s="91">
        <v>0</v>
      </c>
      <c r="AS195" s="91">
        <v>0</v>
      </c>
      <c r="AT195" s="91">
        <v>0</v>
      </c>
      <c r="AU195" s="91">
        <v>4</v>
      </c>
      <c r="AV195" s="91">
        <v>1</v>
      </c>
      <c r="AW195" s="91">
        <v>0</v>
      </c>
      <c r="AX195" s="91">
        <v>5</v>
      </c>
      <c r="AY195" s="117" t="s">
        <v>1692</v>
      </c>
      <c r="AZ195" s="91">
        <v>1</v>
      </c>
      <c r="BA195" s="91">
        <v>1</v>
      </c>
      <c r="BB195" s="91">
        <v>0</v>
      </c>
      <c r="BC195" s="91">
        <v>1</v>
      </c>
      <c r="BD195" s="91">
        <v>0</v>
      </c>
      <c r="BE195" s="91">
        <v>1</v>
      </c>
      <c r="BF195" s="91">
        <v>0</v>
      </c>
      <c r="BG195" s="91">
        <v>24</v>
      </c>
      <c r="BH195" s="91">
        <v>1</v>
      </c>
      <c r="BI195" s="91">
        <v>0</v>
      </c>
      <c r="BJ195" s="91">
        <v>2</v>
      </c>
      <c r="BK195" s="91">
        <v>14</v>
      </c>
      <c r="BL195" s="91">
        <v>0</v>
      </c>
      <c r="BM195" s="91">
        <v>0</v>
      </c>
      <c r="BN195" s="91">
        <v>0</v>
      </c>
      <c r="BO195" s="91">
        <v>5</v>
      </c>
      <c r="BP195" s="91">
        <v>62</v>
      </c>
      <c r="BQ195" s="91">
        <v>35</v>
      </c>
      <c r="BR195" s="91">
        <v>0</v>
      </c>
      <c r="BS195" s="91">
        <v>4</v>
      </c>
      <c r="BT195" s="91">
        <v>4</v>
      </c>
      <c r="BU195" s="91">
        <v>0</v>
      </c>
      <c r="BV195" s="91">
        <v>0</v>
      </c>
      <c r="BW195" s="91">
        <v>0</v>
      </c>
      <c r="BX195" s="91">
        <v>2</v>
      </c>
      <c r="BY195" s="91">
        <v>43</v>
      </c>
      <c r="BZ195" s="91">
        <v>0</v>
      </c>
      <c r="CA195" s="91">
        <v>0</v>
      </c>
      <c r="CB195" s="91">
        <v>1</v>
      </c>
      <c r="CC195" s="91">
        <v>20</v>
      </c>
      <c r="CD195" s="91">
        <v>4</v>
      </c>
      <c r="CE195" s="91">
        <v>0</v>
      </c>
      <c r="CF195" s="91">
        <v>2</v>
      </c>
      <c r="CG195" s="91">
        <v>0</v>
      </c>
      <c r="CH195" s="91">
        <v>2</v>
      </c>
      <c r="CI195" s="91">
        <v>0</v>
      </c>
      <c r="CJ195" s="91">
        <v>1</v>
      </c>
      <c r="CK195" s="91">
        <v>11</v>
      </c>
      <c r="CL195" s="91">
        <v>0</v>
      </c>
      <c r="CM195" s="91">
        <v>1</v>
      </c>
      <c r="CN195" s="91">
        <v>0</v>
      </c>
      <c r="CO195" s="91">
        <v>0</v>
      </c>
      <c r="CP195" s="91">
        <v>0</v>
      </c>
      <c r="CQ195" s="91">
        <v>0</v>
      </c>
      <c r="CR195" s="91">
        <v>0</v>
      </c>
      <c r="CS195" s="91">
        <v>0</v>
      </c>
      <c r="CT195" s="91">
        <v>0</v>
      </c>
      <c r="CU195" s="91">
        <v>0</v>
      </c>
      <c r="CV195" s="91">
        <v>0</v>
      </c>
      <c r="CW195" s="91">
        <v>0</v>
      </c>
      <c r="CX195" s="91">
        <v>0</v>
      </c>
      <c r="CY195" s="91">
        <v>0</v>
      </c>
      <c r="CZ195" s="91">
        <v>0</v>
      </c>
      <c r="DA195" s="91">
        <v>0</v>
      </c>
      <c r="DB195" s="91">
        <v>0</v>
      </c>
      <c r="DC195" s="91">
        <v>20</v>
      </c>
      <c r="DD195" s="91">
        <v>3</v>
      </c>
      <c r="DE195" s="91">
        <v>0</v>
      </c>
      <c r="DF195" s="91">
        <v>0</v>
      </c>
      <c r="DG195" s="91">
        <v>9</v>
      </c>
      <c r="DH195" s="91">
        <v>5</v>
      </c>
      <c r="DI195" s="91">
        <v>6</v>
      </c>
      <c r="DJ195" s="91">
        <v>0</v>
      </c>
      <c r="DK195" s="91">
        <v>0</v>
      </c>
      <c r="DL195" s="91">
        <v>0</v>
      </c>
      <c r="DM195" s="91">
        <v>0</v>
      </c>
      <c r="DN195" s="91">
        <v>0</v>
      </c>
      <c r="DO195" s="91">
        <v>0</v>
      </c>
      <c r="DP195" s="91">
        <v>0</v>
      </c>
      <c r="DQ195" s="91">
        <v>0</v>
      </c>
      <c r="DR195" s="91">
        <v>0</v>
      </c>
      <c r="DS195" s="91">
        <v>0</v>
      </c>
      <c r="DT195" s="91">
        <v>0</v>
      </c>
      <c r="DU195" s="91">
        <v>0</v>
      </c>
      <c r="DV195" s="91">
        <v>0</v>
      </c>
      <c r="DW195" s="91">
        <v>0</v>
      </c>
      <c r="DX195" s="91">
        <v>0</v>
      </c>
      <c r="DY195" s="91">
        <v>0</v>
      </c>
      <c r="DZ195" s="91">
        <v>0</v>
      </c>
      <c r="EA195" s="91">
        <v>0</v>
      </c>
      <c r="EB195" s="91">
        <v>0</v>
      </c>
      <c r="EC195" s="91">
        <v>0</v>
      </c>
      <c r="ED195" s="91">
        <v>0</v>
      </c>
      <c r="EE195" s="91">
        <v>0</v>
      </c>
      <c r="EF195" s="91">
        <v>0</v>
      </c>
      <c r="EG195" s="91">
        <v>5</v>
      </c>
      <c r="EH195" s="91">
        <v>0</v>
      </c>
      <c r="EI195" s="91">
        <v>1</v>
      </c>
      <c r="EJ195" s="91">
        <v>0</v>
      </c>
      <c r="EK195" s="91">
        <v>0</v>
      </c>
      <c r="EL195" s="91">
        <v>0</v>
      </c>
      <c r="EM195" s="91">
        <v>0</v>
      </c>
      <c r="EN195" s="91">
        <v>0</v>
      </c>
      <c r="EO195" s="91">
        <v>1</v>
      </c>
      <c r="EP195" s="91">
        <v>191</v>
      </c>
      <c r="EQ195" s="91">
        <v>0</v>
      </c>
      <c r="ER195" s="91">
        <v>0</v>
      </c>
      <c r="ES195" s="91">
        <v>0</v>
      </c>
      <c r="ET195" s="91">
        <v>0</v>
      </c>
      <c r="EU195" s="91">
        <v>1</v>
      </c>
      <c r="EV195" s="112" t="s">
        <v>6792</v>
      </c>
      <c r="EW195" s="91">
        <v>2</v>
      </c>
      <c r="EX195" s="112" t="s">
        <v>6793</v>
      </c>
      <c r="EY195" s="112"/>
      <c r="EZ195" s="91">
        <v>1</v>
      </c>
      <c r="FA195" s="91">
        <v>1</v>
      </c>
      <c r="FB195" s="91">
        <v>1</v>
      </c>
      <c r="FC195" s="112"/>
      <c r="FD195" s="112" t="s">
        <v>6794</v>
      </c>
      <c r="FE195" s="91">
        <v>11611</v>
      </c>
      <c r="FF195" s="92">
        <v>100.7363</v>
      </c>
      <c r="FG195" s="91">
        <v>7</v>
      </c>
      <c r="FH195" s="91">
        <v>7</v>
      </c>
      <c r="FI195" s="118">
        <v>11510</v>
      </c>
      <c r="FJ195" s="118">
        <v>100.72</v>
      </c>
      <c r="FK195" s="118">
        <v>7</v>
      </c>
      <c r="FL195" s="118">
        <v>7</v>
      </c>
    </row>
    <row r="196" spans="1:168" ht="57" x14ac:dyDescent="0.2">
      <c r="A196" s="112" t="s">
        <v>263</v>
      </c>
      <c r="B196" s="112" t="s">
        <v>292</v>
      </c>
      <c r="C196" s="91">
        <v>3</v>
      </c>
      <c r="D196" s="112" t="s">
        <v>1024</v>
      </c>
      <c r="E196" s="112" t="s">
        <v>6795</v>
      </c>
      <c r="F196" s="112" t="s">
        <v>6796</v>
      </c>
      <c r="G196" s="112">
        <v>73324</v>
      </c>
      <c r="H196" s="112" t="s">
        <v>6797</v>
      </c>
      <c r="I196" s="112" t="s">
        <v>6798</v>
      </c>
      <c r="J196" s="112" t="s">
        <v>6799</v>
      </c>
      <c r="K196" s="112" t="s">
        <v>6800</v>
      </c>
      <c r="L196" s="112" t="s">
        <v>1842</v>
      </c>
      <c r="M196" s="112" t="s">
        <v>2120</v>
      </c>
      <c r="N196" s="112" t="s">
        <v>6801</v>
      </c>
      <c r="O196" s="112" t="s">
        <v>1845</v>
      </c>
      <c r="P196" s="112">
        <v>596387253</v>
      </c>
      <c r="Q196" s="112" t="s">
        <v>6802</v>
      </c>
      <c r="R196" s="112" t="s">
        <v>1845</v>
      </c>
      <c r="S196" s="112" t="s">
        <v>4519</v>
      </c>
      <c r="T196" s="112" t="s">
        <v>6803</v>
      </c>
      <c r="U196" s="112" t="s">
        <v>1845</v>
      </c>
      <c r="V196" s="112">
        <v>596387327</v>
      </c>
      <c r="W196" s="112" t="s">
        <v>6804</v>
      </c>
      <c r="X196" s="91">
        <v>17</v>
      </c>
      <c r="Y196" s="91">
        <v>1</v>
      </c>
      <c r="Z196" s="91">
        <v>18</v>
      </c>
      <c r="AA196" s="92">
        <v>13</v>
      </c>
      <c r="AB196" s="92">
        <v>2</v>
      </c>
      <c r="AC196" s="92">
        <v>15</v>
      </c>
      <c r="AD196" s="117" t="s">
        <v>1692</v>
      </c>
      <c r="AE196" s="91">
        <v>16</v>
      </c>
      <c r="AF196" s="117" t="s">
        <v>1692</v>
      </c>
      <c r="AG196" s="91">
        <v>0</v>
      </c>
      <c r="AH196" s="91">
        <v>4</v>
      </c>
      <c r="AI196" s="91">
        <v>1</v>
      </c>
      <c r="AJ196" s="91">
        <v>12</v>
      </c>
      <c r="AK196" s="91">
        <v>17</v>
      </c>
      <c r="AL196" s="117" t="s">
        <v>1692</v>
      </c>
      <c r="AM196" s="91">
        <v>5</v>
      </c>
      <c r="AN196" s="91">
        <v>1</v>
      </c>
      <c r="AO196" s="91">
        <v>11</v>
      </c>
      <c r="AP196" s="91">
        <v>17</v>
      </c>
      <c r="AQ196" s="117" t="s">
        <v>1692</v>
      </c>
      <c r="AR196" s="91">
        <v>0</v>
      </c>
      <c r="AS196" s="91">
        <v>1</v>
      </c>
      <c r="AT196" s="91">
        <v>2</v>
      </c>
      <c r="AU196" s="91">
        <v>10</v>
      </c>
      <c r="AV196" s="91">
        <v>3</v>
      </c>
      <c r="AW196" s="91">
        <v>1</v>
      </c>
      <c r="AX196" s="91">
        <v>17</v>
      </c>
      <c r="AY196" s="117" t="s">
        <v>1692</v>
      </c>
      <c r="AZ196" s="91">
        <v>1</v>
      </c>
      <c r="BA196" s="91">
        <v>1</v>
      </c>
      <c r="BB196" s="91">
        <v>1</v>
      </c>
      <c r="BC196" s="91">
        <v>1</v>
      </c>
      <c r="BD196" s="91">
        <v>2</v>
      </c>
      <c r="BE196" s="91">
        <v>1</v>
      </c>
      <c r="BF196" s="91">
        <v>0</v>
      </c>
      <c r="BG196" s="91">
        <v>34</v>
      </c>
      <c r="BH196" s="91">
        <v>0</v>
      </c>
      <c r="BI196" s="91">
        <v>0</v>
      </c>
      <c r="BJ196" s="91">
        <v>23</v>
      </c>
      <c r="BK196" s="91">
        <v>26</v>
      </c>
      <c r="BL196" s="91">
        <v>0</v>
      </c>
      <c r="BM196" s="91">
        <v>0</v>
      </c>
      <c r="BN196" s="91">
        <v>0</v>
      </c>
      <c r="BO196" s="91">
        <v>23</v>
      </c>
      <c r="BP196" s="91">
        <v>44</v>
      </c>
      <c r="BQ196" s="91">
        <v>26</v>
      </c>
      <c r="BR196" s="91">
        <v>2</v>
      </c>
      <c r="BS196" s="91">
        <v>11</v>
      </c>
      <c r="BT196" s="91">
        <v>41</v>
      </c>
      <c r="BU196" s="91">
        <v>9</v>
      </c>
      <c r="BV196" s="91">
        <v>0</v>
      </c>
      <c r="BW196" s="91">
        <v>9</v>
      </c>
      <c r="BX196" s="91">
        <v>8</v>
      </c>
      <c r="BY196" s="91">
        <v>93</v>
      </c>
      <c r="BZ196" s="91">
        <v>7</v>
      </c>
      <c r="CA196" s="91">
        <v>0</v>
      </c>
      <c r="CB196" s="91">
        <v>0</v>
      </c>
      <c r="CC196" s="91">
        <v>7</v>
      </c>
      <c r="CD196" s="91">
        <v>14</v>
      </c>
      <c r="CE196" s="91">
        <v>1</v>
      </c>
      <c r="CF196" s="91">
        <v>9</v>
      </c>
      <c r="CG196" s="91">
        <v>5</v>
      </c>
      <c r="CH196" s="91">
        <v>4</v>
      </c>
      <c r="CI196" s="91">
        <v>0</v>
      </c>
      <c r="CJ196" s="91">
        <v>4</v>
      </c>
      <c r="CK196" s="91">
        <v>14</v>
      </c>
      <c r="CL196" s="91">
        <v>0</v>
      </c>
      <c r="CM196" s="91">
        <v>0</v>
      </c>
      <c r="CN196" s="91">
        <v>0</v>
      </c>
      <c r="CO196" s="91">
        <v>0</v>
      </c>
      <c r="CP196" s="91">
        <v>0</v>
      </c>
      <c r="CQ196" s="91">
        <v>0</v>
      </c>
      <c r="CR196" s="91">
        <v>0</v>
      </c>
      <c r="CS196" s="91">
        <v>0</v>
      </c>
      <c r="CT196" s="91">
        <v>0</v>
      </c>
      <c r="CU196" s="91">
        <v>0</v>
      </c>
      <c r="CV196" s="91">
        <v>0</v>
      </c>
      <c r="CW196" s="91">
        <v>0</v>
      </c>
      <c r="CX196" s="91">
        <v>0</v>
      </c>
      <c r="CY196" s="91">
        <v>0</v>
      </c>
      <c r="CZ196" s="91">
        <v>300000</v>
      </c>
      <c r="DA196" s="91">
        <v>0</v>
      </c>
      <c r="DB196" s="91">
        <v>0</v>
      </c>
      <c r="DC196" s="91">
        <v>32</v>
      </c>
      <c r="DD196" s="91">
        <v>15</v>
      </c>
      <c r="DE196" s="91">
        <v>0</v>
      </c>
      <c r="DF196" s="91">
        <v>1</v>
      </c>
      <c r="DG196" s="91">
        <v>50</v>
      </c>
      <c r="DH196" s="91">
        <v>21</v>
      </c>
      <c r="DI196" s="91">
        <v>12</v>
      </c>
      <c r="DJ196" s="91">
        <v>0</v>
      </c>
      <c r="DK196" s="91">
        <v>0</v>
      </c>
      <c r="DL196" s="91">
        <v>0</v>
      </c>
      <c r="DM196" s="91">
        <v>0</v>
      </c>
      <c r="DN196" s="91">
        <v>0</v>
      </c>
      <c r="DO196" s="91">
        <v>1</v>
      </c>
      <c r="DP196" s="91">
        <v>0</v>
      </c>
      <c r="DQ196" s="91">
        <v>0</v>
      </c>
      <c r="DR196" s="91">
        <v>0</v>
      </c>
      <c r="DS196" s="91">
        <v>0</v>
      </c>
      <c r="DT196" s="91">
        <v>0</v>
      </c>
      <c r="DU196" s="91">
        <v>0</v>
      </c>
      <c r="DV196" s="91">
        <v>0</v>
      </c>
      <c r="DW196" s="91">
        <v>0</v>
      </c>
      <c r="DX196" s="91">
        <v>0</v>
      </c>
      <c r="DY196" s="91">
        <v>0</v>
      </c>
      <c r="DZ196" s="91">
        <v>0</v>
      </c>
      <c r="EA196" s="91">
        <v>1</v>
      </c>
      <c r="EB196" s="91">
        <v>0</v>
      </c>
      <c r="EC196" s="91">
        <v>0</v>
      </c>
      <c r="ED196" s="91">
        <v>0</v>
      </c>
      <c r="EE196" s="91">
        <v>0</v>
      </c>
      <c r="EF196" s="91">
        <v>0</v>
      </c>
      <c r="EG196" s="91">
        <v>3</v>
      </c>
      <c r="EH196" s="91">
        <v>1</v>
      </c>
      <c r="EI196" s="91">
        <v>8</v>
      </c>
      <c r="EJ196" s="91">
        <v>0</v>
      </c>
      <c r="EK196" s="91">
        <v>0</v>
      </c>
      <c r="EL196" s="91">
        <v>44</v>
      </c>
      <c r="EM196" s="91">
        <v>42</v>
      </c>
      <c r="EN196" s="91">
        <v>8</v>
      </c>
      <c r="EO196" s="91">
        <v>7</v>
      </c>
      <c r="EP196" s="91">
        <v>296</v>
      </c>
      <c r="EQ196" s="91">
        <v>1</v>
      </c>
      <c r="ER196" s="91">
        <v>1</v>
      </c>
      <c r="ES196" s="91">
        <v>0</v>
      </c>
      <c r="ET196" s="91">
        <v>0</v>
      </c>
      <c r="EU196" s="91">
        <v>1</v>
      </c>
      <c r="EV196" s="112" t="s">
        <v>6805</v>
      </c>
      <c r="EW196" s="91">
        <v>2</v>
      </c>
      <c r="EX196" s="112" t="s">
        <v>6806</v>
      </c>
      <c r="EY196" s="112" t="s">
        <v>3336</v>
      </c>
      <c r="EZ196" s="91">
        <v>1</v>
      </c>
      <c r="FA196" s="91">
        <v>1</v>
      </c>
      <c r="FB196" s="91">
        <v>1</v>
      </c>
      <c r="FC196" s="112" t="s">
        <v>1845</v>
      </c>
      <c r="FD196" s="112" t="s">
        <v>6807</v>
      </c>
      <c r="FE196" s="91">
        <v>52998</v>
      </c>
      <c r="FF196" s="92">
        <v>57.5212</v>
      </c>
      <c r="FG196" s="91">
        <v>1</v>
      </c>
      <c r="FH196" s="91">
        <v>1</v>
      </c>
      <c r="FI196" s="118">
        <v>52128</v>
      </c>
      <c r="FJ196" s="118">
        <v>57.52</v>
      </c>
      <c r="FK196" s="118">
        <v>1</v>
      </c>
      <c r="FL196" s="118">
        <v>1</v>
      </c>
    </row>
    <row r="197" spans="1:168" ht="85.5" x14ac:dyDescent="0.2">
      <c r="A197" s="112" t="s">
        <v>263</v>
      </c>
      <c r="B197" s="112" t="s">
        <v>294</v>
      </c>
      <c r="C197" s="91">
        <v>3</v>
      </c>
      <c r="D197" s="112" t="s">
        <v>1039</v>
      </c>
      <c r="E197" s="112" t="s">
        <v>6815</v>
      </c>
      <c r="F197" s="112" t="s">
        <v>6816</v>
      </c>
      <c r="G197" s="112">
        <v>74221</v>
      </c>
      <c r="H197" s="112" t="s">
        <v>294</v>
      </c>
      <c r="I197" s="112" t="s">
        <v>6817</v>
      </c>
      <c r="J197" s="112" t="s">
        <v>6818</v>
      </c>
      <c r="K197" s="112" t="s">
        <v>6819</v>
      </c>
      <c r="L197" s="112" t="s">
        <v>1842</v>
      </c>
      <c r="M197" s="112" t="s">
        <v>3553</v>
      </c>
      <c r="N197" s="112" t="s">
        <v>6820</v>
      </c>
      <c r="O197" s="112" t="s">
        <v>1845</v>
      </c>
      <c r="P197" s="112">
        <v>556879692</v>
      </c>
      <c r="Q197" s="112" t="s">
        <v>6821</v>
      </c>
      <c r="R197" s="112" t="s">
        <v>1845</v>
      </c>
      <c r="S197" s="112" t="s">
        <v>1845</v>
      </c>
      <c r="T197" s="112" t="s">
        <v>1845</v>
      </c>
      <c r="U197" s="112" t="s">
        <v>1845</v>
      </c>
      <c r="V197" s="112" t="s">
        <v>1845</v>
      </c>
      <c r="W197" s="112" t="s">
        <v>1845</v>
      </c>
      <c r="X197" s="91">
        <v>4</v>
      </c>
      <c r="Y197" s="91">
        <v>0</v>
      </c>
      <c r="Z197" s="91">
        <v>4</v>
      </c>
      <c r="AA197" s="92">
        <v>3.5</v>
      </c>
      <c r="AB197" s="92">
        <v>0</v>
      </c>
      <c r="AC197" s="92">
        <v>3.5</v>
      </c>
      <c r="AD197" s="117" t="s">
        <v>1692</v>
      </c>
      <c r="AE197" s="91">
        <v>4</v>
      </c>
      <c r="AF197" s="117" t="s">
        <v>1692</v>
      </c>
      <c r="AG197" s="91">
        <v>0</v>
      </c>
      <c r="AH197" s="91">
        <v>1</v>
      </c>
      <c r="AI197" s="91">
        <v>1</v>
      </c>
      <c r="AJ197" s="91">
        <v>2</v>
      </c>
      <c r="AK197" s="91">
        <v>4</v>
      </c>
      <c r="AL197" s="117" t="s">
        <v>1692</v>
      </c>
      <c r="AM197" s="91">
        <v>1</v>
      </c>
      <c r="AN197" s="91">
        <v>0</v>
      </c>
      <c r="AO197" s="91">
        <v>3</v>
      </c>
      <c r="AP197" s="91">
        <v>4</v>
      </c>
      <c r="AQ197" s="117" t="s">
        <v>1692</v>
      </c>
      <c r="AR197" s="91">
        <v>0</v>
      </c>
      <c r="AS197" s="91">
        <v>0</v>
      </c>
      <c r="AT197" s="91">
        <v>0</v>
      </c>
      <c r="AU197" s="91">
        <v>2</v>
      </c>
      <c r="AV197" s="91">
        <v>2</v>
      </c>
      <c r="AW197" s="91">
        <v>0</v>
      </c>
      <c r="AX197" s="91">
        <v>4</v>
      </c>
      <c r="AY197" s="117" t="s">
        <v>1692</v>
      </c>
      <c r="AZ197" s="91">
        <v>1</v>
      </c>
      <c r="BA197" s="91">
        <v>1</v>
      </c>
      <c r="BB197" s="91">
        <v>0</v>
      </c>
      <c r="BC197" s="91">
        <v>1</v>
      </c>
      <c r="BD197" s="91">
        <v>6</v>
      </c>
      <c r="BE197" s="91">
        <v>1</v>
      </c>
      <c r="BF197" s="91">
        <v>0</v>
      </c>
      <c r="BG197" s="91">
        <v>20</v>
      </c>
      <c r="BH197" s="91">
        <v>0</v>
      </c>
      <c r="BI197" s="91">
        <v>0</v>
      </c>
      <c r="BJ197" s="91">
        <v>26</v>
      </c>
      <c r="BK197" s="91">
        <v>2</v>
      </c>
      <c r="BL197" s="91">
        <v>0</v>
      </c>
      <c r="BM197" s="91">
        <v>0</v>
      </c>
      <c r="BN197" s="91">
        <v>0</v>
      </c>
      <c r="BO197" s="91">
        <v>1</v>
      </c>
      <c r="BP197" s="91">
        <v>79</v>
      </c>
      <c r="BQ197" s="91">
        <v>45</v>
      </c>
      <c r="BR197" s="91">
        <v>0</v>
      </c>
      <c r="BS197" s="91">
        <v>23</v>
      </c>
      <c r="BT197" s="91">
        <v>26</v>
      </c>
      <c r="BU197" s="91">
        <v>0</v>
      </c>
      <c r="BV197" s="91">
        <v>0</v>
      </c>
      <c r="BW197" s="91">
        <v>12</v>
      </c>
      <c r="BX197" s="91">
        <v>0</v>
      </c>
      <c r="BY197" s="91">
        <v>55</v>
      </c>
      <c r="BZ197" s="91">
        <v>0</v>
      </c>
      <c r="CA197" s="91">
        <v>4</v>
      </c>
      <c r="CB197" s="91">
        <v>3</v>
      </c>
      <c r="CC197" s="91">
        <v>0</v>
      </c>
      <c r="CD197" s="91">
        <v>12</v>
      </c>
      <c r="CE197" s="91">
        <v>2</v>
      </c>
      <c r="CF197" s="91">
        <v>7</v>
      </c>
      <c r="CG197" s="91">
        <v>0</v>
      </c>
      <c r="CH197" s="91">
        <v>0</v>
      </c>
      <c r="CI197" s="91">
        <v>0</v>
      </c>
      <c r="CJ197" s="91">
        <v>2</v>
      </c>
      <c r="CK197" s="91">
        <v>2</v>
      </c>
      <c r="CL197" s="91">
        <v>0</v>
      </c>
      <c r="CM197" s="91">
        <v>2</v>
      </c>
      <c r="CN197" s="91">
        <v>0</v>
      </c>
      <c r="CO197" s="91">
        <v>2</v>
      </c>
      <c r="CP197" s="91">
        <v>0</v>
      </c>
      <c r="CQ197" s="91">
        <v>0</v>
      </c>
      <c r="CR197" s="91">
        <v>0</v>
      </c>
      <c r="CS197" s="91">
        <v>0</v>
      </c>
      <c r="CT197" s="91">
        <v>0</v>
      </c>
      <c r="CU197" s="91">
        <v>0</v>
      </c>
      <c r="CV197" s="91">
        <v>0</v>
      </c>
      <c r="CW197" s="91">
        <v>0</v>
      </c>
      <c r="CX197" s="91">
        <v>0</v>
      </c>
      <c r="CY197" s="91">
        <v>0</v>
      </c>
      <c r="CZ197" s="91">
        <v>0</v>
      </c>
      <c r="DA197" s="91">
        <v>0</v>
      </c>
      <c r="DB197" s="91">
        <v>0</v>
      </c>
      <c r="DC197" s="91">
        <v>31</v>
      </c>
      <c r="DD197" s="91">
        <v>12</v>
      </c>
      <c r="DE197" s="91">
        <v>0</v>
      </c>
      <c r="DF197" s="91">
        <v>0</v>
      </c>
      <c r="DG197" s="91">
        <v>0</v>
      </c>
      <c r="DH197" s="91">
        <v>2</v>
      </c>
      <c r="DI197" s="91">
        <v>3</v>
      </c>
      <c r="DJ197" s="91">
        <v>0</v>
      </c>
      <c r="DK197" s="91">
        <v>0</v>
      </c>
      <c r="DL197" s="91">
        <v>0</v>
      </c>
      <c r="DM197" s="91">
        <v>0</v>
      </c>
      <c r="DN197" s="91">
        <v>0</v>
      </c>
      <c r="DO197" s="91">
        <v>0</v>
      </c>
      <c r="DP197" s="91">
        <v>1</v>
      </c>
      <c r="DQ197" s="91">
        <v>0</v>
      </c>
      <c r="DR197" s="91">
        <v>0</v>
      </c>
      <c r="DS197" s="91">
        <v>0</v>
      </c>
      <c r="DT197" s="91">
        <v>0</v>
      </c>
      <c r="DU197" s="91">
        <v>0</v>
      </c>
      <c r="DV197" s="91">
        <v>0</v>
      </c>
      <c r="DW197" s="91">
        <v>0</v>
      </c>
      <c r="DX197" s="91">
        <v>0</v>
      </c>
      <c r="DY197" s="91">
        <v>0</v>
      </c>
      <c r="DZ197" s="91">
        <v>0</v>
      </c>
      <c r="EA197" s="91">
        <v>0</v>
      </c>
      <c r="EB197" s="91">
        <v>0</v>
      </c>
      <c r="EC197" s="91">
        <v>0</v>
      </c>
      <c r="ED197" s="91">
        <v>0</v>
      </c>
      <c r="EE197" s="91">
        <v>0</v>
      </c>
      <c r="EF197" s="91">
        <v>0</v>
      </c>
      <c r="EG197" s="91">
        <v>0</v>
      </c>
      <c r="EH197" s="91">
        <v>0</v>
      </c>
      <c r="EI197" s="91">
        <v>1</v>
      </c>
      <c r="EJ197" s="91">
        <v>1</v>
      </c>
      <c r="EK197" s="91">
        <v>0</v>
      </c>
      <c r="EL197" s="91">
        <v>1</v>
      </c>
      <c r="EM197" s="91">
        <v>2</v>
      </c>
      <c r="EN197" s="91">
        <v>0</v>
      </c>
      <c r="EO197" s="91">
        <v>5</v>
      </c>
      <c r="EP197" s="91">
        <v>164</v>
      </c>
      <c r="EQ197" s="91">
        <v>0</v>
      </c>
      <c r="ER197" s="91">
        <v>0</v>
      </c>
      <c r="ES197" s="91">
        <v>0</v>
      </c>
      <c r="ET197" s="91">
        <v>0</v>
      </c>
      <c r="EU197" s="91">
        <v>0</v>
      </c>
      <c r="EV197" s="112" t="s">
        <v>1845</v>
      </c>
      <c r="EW197" s="91">
        <v>2</v>
      </c>
      <c r="EX197" s="112" t="s">
        <v>6822</v>
      </c>
      <c r="EY197" s="112" t="s">
        <v>1845</v>
      </c>
      <c r="EZ197" s="91">
        <v>1</v>
      </c>
      <c r="FA197" s="91">
        <v>1</v>
      </c>
      <c r="FB197" s="91">
        <v>1</v>
      </c>
      <c r="FC197" s="112" t="s">
        <v>1845</v>
      </c>
      <c r="FD197" s="112" t="s">
        <v>1845</v>
      </c>
      <c r="FE197" s="91">
        <v>0</v>
      </c>
      <c r="FF197" s="92">
        <v>0</v>
      </c>
      <c r="FG197" s="91">
        <v>2</v>
      </c>
      <c r="FH197" s="91">
        <v>2</v>
      </c>
      <c r="FI197" s="118">
        <v>22930</v>
      </c>
      <c r="FJ197" s="118">
        <v>33.81</v>
      </c>
      <c r="FK197" s="118">
        <v>2</v>
      </c>
      <c r="FL197" s="118">
        <v>2</v>
      </c>
    </row>
    <row r="198" spans="1:168" ht="42.75" x14ac:dyDescent="0.2">
      <c r="A198" s="112" t="s">
        <v>263</v>
      </c>
      <c r="B198" s="112" t="s">
        <v>295</v>
      </c>
      <c r="C198" s="91">
        <v>3</v>
      </c>
      <c r="D198" s="112" t="s">
        <v>1052</v>
      </c>
      <c r="E198" s="112" t="s">
        <v>2196</v>
      </c>
      <c r="F198" s="112" t="s">
        <v>6823</v>
      </c>
      <c r="G198" s="112">
        <v>74721</v>
      </c>
      <c r="H198" s="112" t="s">
        <v>6824</v>
      </c>
      <c r="I198" s="112" t="s">
        <v>6825</v>
      </c>
      <c r="J198" s="112" t="s">
        <v>6826</v>
      </c>
      <c r="K198" s="112" t="s">
        <v>2817</v>
      </c>
      <c r="L198" s="112" t="s">
        <v>1845</v>
      </c>
      <c r="M198" s="112" t="s">
        <v>2230</v>
      </c>
      <c r="N198" s="112" t="s">
        <v>6827</v>
      </c>
      <c r="O198" s="112" t="s">
        <v>1845</v>
      </c>
      <c r="P198" s="112">
        <v>553777913</v>
      </c>
      <c r="Q198" s="112" t="s">
        <v>6828</v>
      </c>
      <c r="R198" s="112" t="s">
        <v>1845</v>
      </c>
      <c r="S198" s="112" t="s">
        <v>2230</v>
      </c>
      <c r="T198" s="112" t="s">
        <v>6827</v>
      </c>
      <c r="U198" s="112" t="s">
        <v>1845</v>
      </c>
      <c r="V198" s="112">
        <v>553777913</v>
      </c>
      <c r="W198" s="112" t="s">
        <v>6828</v>
      </c>
      <c r="X198" s="91">
        <v>4</v>
      </c>
      <c r="Y198" s="91">
        <v>0</v>
      </c>
      <c r="Z198" s="91">
        <v>4</v>
      </c>
      <c r="AA198" s="92">
        <v>3.3</v>
      </c>
      <c r="AB198" s="92">
        <v>0</v>
      </c>
      <c r="AC198" s="92">
        <v>3.3</v>
      </c>
      <c r="AD198" s="117" t="s">
        <v>1692</v>
      </c>
      <c r="AE198" s="91">
        <v>4</v>
      </c>
      <c r="AF198" s="117" t="s">
        <v>1692</v>
      </c>
      <c r="AG198" s="91">
        <v>0</v>
      </c>
      <c r="AH198" s="91">
        <v>4</v>
      </c>
      <c r="AI198" s="91">
        <v>0</v>
      </c>
      <c r="AJ198" s="91">
        <v>0</v>
      </c>
      <c r="AK198" s="91">
        <v>4</v>
      </c>
      <c r="AL198" s="117" t="s">
        <v>1692</v>
      </c>
      <c r="AM198" s="91">
        <v>0</v>
      </c>
      <c r="AN198" s="91">
        <v>0</v>
      </c>
      <c r="AO198" s="91">
        <v>4</v>
      </c>
      <c r="AP198" s="91">
        <v>4</v>
      </c>
      <c r="AQ198" s="117" t="s">
        <v>1692</v>
      </c>
      <c r="AR198" s="91">
        <v>0</v>
      </c>
      <c r="AS198" s="91">
        <v>0</v>
      </c>
      <c r="AT198" s="91">
        <v>0</v>
      </c>
      <c r="AU198" s="91">
        <v>3</v>
      </c>
      <c r="AV198" s="91">
        <v>1</v>
      </c>
      <c r="AW198" s="91">
        <v>0</v>
      </c>
      <c r="AX198" s="91">
        <v>4</v>
      </c>
      <c r="AY198" s="117" t="s">
        <v>1692</v>
      </c>
      <c r="AZ198" s="91">
        <v>1</v>
      </c>
      <c r="BA198" s="91">
        <v>1</v>
      </c>
      <c r="BB198" s="91">
        <v>0</v>
      </c>
      <c r="BC198" s="91">
        <v>1</v>
      </c>
      <c r="BD198" s="91">
        <v>0</v>
      </c>
      <c r="BE198" s="91">
        <v>1</v>
      </c>
      <c r="BF198" s="91">
        <v>0</v>
      </c>
      <c r="BG198" s="91">
        <v>13</v>
      </c>
      <c r="BH198" s="91">
        <v>0</v>
      </c>
      <c r="BI198" s="91">
        <v>0</v>
      </c>
      <c r="BJ198" s="91">
        <v>0</v>
      </c>
      <c r="BK198" s="91">
        <v>19</v>
      </c>
      <c r="BL198" s="91">
        <v>0</v>
      </c>
      <c r="BM198" s="91">
        <v>0</v>
      </c>
      <c r="BN198" s="91">
        <v>0</v>
      </c>
      <c r="BO198" s="91">
        <v>12</v>
      </c>
      <c r="BP198" s="91">
        <v>11</v>
      </c>
      <c r="BQ198" s="91">
        <v>30</v>
      </c>
      <c r="BR198" s="91">
        <v>1</v>
      </c>
      <c r="BS198" s="91">
        <v>10</v>
      </c>
      <c r="BT198" s="91">
        <v>11</v>
      </c>
      <c r="BU198" s="91">
        <v>1</v>
      </c>
      <c r="BV198" s="91">
        <v>0</v>
      </c>
      <c r="BW198" s="91">
        <v>4</v>
      </c>
      <c r="BX198" s="91">
        <v>3</v>
      </c>
      <c r="BY198" s="91">
        <v>8</v>
      </c>
      <c r="BZ198" s="91">
        <v>0</v>
      </c>
      <c r="CA198" s="91">
        <v>0</v>
      </c>
      <c r="CB198" s="91">
        <v>0</v>
      </c>
      <c r="CC198" s="91">
        <v>6</v>
      </c>
      <c r="CD198" s="91">
        <v>9</v>
      </c>
      <c r="CE198" s="91">
        <v>6</v>
      </c>
      <c r="CF198" s="91">
        <v>5</v>
      </c>
      <c r="CG198" s="91">
        <v>0</v>
      </c>
      <c r="CH198" s="91">
        <v>0</v>
      </c>
      <c r="CI198" s="91">
        <v>0</v>
      </c>
      <c r="CJ198" s="91">
        <v>12</v>
      </c>
      <c r="CK198" s="91">
        <v>12</v>
      </c>
      <c r="CL198" s="91">
        <v>0</v>
      </c>
      <c r="CM198" s="91">
        <v>0</v>
      </c>
      <c r="CN198" s="91">
        <v>0</v>
      </c>
      <c r="CO198" s="91">
        <v>0</v>
      </c>
      <c r="CP198" s="91">
        <v>0</v>
      </c>
      <c r="CQ198" s="91">
        <v>0</v>
      </c>
      <c r="CR198" s="91">
        <v>0</v>
      </c>
      <c r="CS198" s="91">
        <v>0</v>
      </c>
      <c r="CT198" s="91">
        <v>0</v>
      </c>
      <c r="CU198" s="91">
        <v>0</v>
      </c>
      <c r="CV198" s="91">
        <v>0</v>
      </c>
      <c r="CW198" s="91">
        <v>0</v>
      </c>
      <c r="CX198" s="91">
        <v>0</v>
      </c>
      <c r="CY198" s="91">
        <v>0</v>
      </c>
      <c r="CZ198" s="91">
        <v>0</v>
      </c>
      <c r="DA198" s="91">
        <v>0</v>
      </c>
      <c r="DB198" s="91">
        <v>0</v>
      </c>
      <c r="DC198" s="91">
        <v>25</v>
      </c>
      <c r="DD198" s="91">
        <v>0</v>
      </c>
      <c r="DE198" s="91">
        <v>0</v>
      </c>
      <c r="DF198" s="91">
        <v>0</v>
      </c>
      <c r="DG198" s="91">
        <v>21</v>
      </c>
      <c r="DH198" s="91">
        <v>3</v>
      </c>
      <c r="DI198" s="91">
        <v>4</v>
      </c>
      <c r="DJ198" s="91">
        <v>0</v>
      </c>
      <c r="DK198" s="91">
        <v>0</v>
      </c>
      <c r="DL198" s="91">
        <v>0</v>
      </c>
      <c r="DM198" s="91">
        <v>0</v>
      </c>
      <c r="DN198" s="91">
        <v>0</v>
      </c>
      <c r="DO198" s="91">
        <v>0</v>
      </c>
      <c r="DP198" s="91">
        <v>0</v>
      </c>
      <c r="DQ198" s="91">
        <v>0</v>
      </c>
      <c r="DR198" s="91">
        <v>0</v>
      </c>
      <c r="DS198" s="91">
        <v>0</v>
      </c>
      <c r="DT198" s="91">
        <v>0</v>
      </c>
      <c r="DU198" s="91">
        <v>0</v>
      </c>
      <c r="DV198" s="91">
        <v>0</v>
      </c>
      <c r="DW198" s="91">
        <v>0</v>
      </c>
      <c r="DX198" s="91">
        <v>0</v>
      </c>
      <c r="DY198" s="91">
        <v>0</v>
      </c>
      <c r="DZ198" s="91">
        <v>0</v>
      </c>
      <c r="EA198" s="91">
        <v>0</v>
      </c>
      <c r="EB198" s="91">
        <v>0</v>
      </c>
      <c r="EC198" s="91">
        <v>0</v>
      </c>
      <c r="ED198" s="91">
        <v>0</v>
      </c>
      <c r="EE198" s="91">
        <v>0</v>
      </c>
      <c r="EF198" s="91">
        <v>0</v>
      </c>
      <c r="EG198" s="91">
        <v>4</v>
      </c>
      <c r="EH198" s="91">
        <v>0</v>
      </c>
      <c r="EI198" s="91">
        <v>0</v>
      </c>
      <c r="EJ198" s="91">
        <v>0</v>
      </c>
      <c r="EK198" s="91">
        <v>0</v>
      </c>
      <c r="EL198" s="91">
        <v>0</v>
      </c>
      <c r="EM198" s="91">
        <v>0</v>
      </c>
      <c r="EN198" s="91">
        <v>0</v>
      </c>
      <c r="EO198" s="91">
        <v>1</v>
      </c>
      <c r="EP198" s="91">
        <v>124</v>
      </c>
      <c r="EQ198" s="91">
        <v>0</v>
      </c>
      <c r="ER198" s="91">
        <v>1</v>
      </c>
      <c r="ES198" s="91">
        <v>0</v>
      </c>
      <c r="ET198" s="91">
        <v>0</v>
      </c>
      <c r="EU198" s="91">
        <v>0</v>
      </c>
      <c r="EV198" s="112"/>
      <c r="EW198" s="91">
        <v>2</v>
      </c>
      <c r="EX198" s="112"/>
      <c r="EY198" s="112" t="s">
        <v>6829</v>
      </c>
      <c r="EZ198" s="91">
        <v>1</v>
      </c>
      <c r="FA198" s="91">
        <v>1</v>
      </c>
      <c r="FB198" s="91">
        <v>1</v>
      </c>
      <c r="FC198" s="112"/>
      <c r="FD198" s="112"/>
      <c r="FE198" s="91">
        <v>10042</v>
      </c>
      <c r="FF198" s="92">
        <v>31.899000000000001</v>
      </c>
      <c r="FG198" s="91">
        <v>2</v>
      </c>
      <c r="FH198" s="91">
        <v>2</v>
      </c>
      <c r="FI198" s="118">
        <v>9950</v>
      </c>
      <c r="FJ198" s="118">
        <v>31.9</v>
      </c>
      <c r="FK198" s="118">
        <v>2</v>
      </c>
      <c r="FL198" s="118">
        <v>2</v>
      </c>
    </row>
    <row r="199" spans="1:168" ht="42.75" x14ac:dyDescent="0.2">
      <c r="A199" s="112" t="s">
        <v>263</v>
      </c>
      <c r="B199" s="112" t="s">
        <v>296</v>
      </c>
      <c r="C199" s="91">
        <v>3</v>
      </c>
      <c r="D199" s="112" t="s">
        <v>1053</v>
      </c>
      <c r="E199" s="112" t="s">
        <v>6830</v>
      </c>
      <c r="F199" s="112" t="s">
        <v>6831</v>
      </c>
      <c r="G199" s="112">
        <v>79401</v>
      </c>
      <c r="H199" s="112" t="s">
        <v>296</v>
      </c>
      <c r="I199" s="112" t="s">
        <v>6832</v>
      </c>
      <c r="J199" s="112" t="s">
        <v>6833</v>
      </c>
      <c r="K199" s="112" t="s">
        <v>1841</v>
      </c>
      <c r="L199" s="112" t="s">
        <v>1842</v>
      </c>
      <c r="M199" s="112" t="s">
        <v>2328</v>
      </c>
      <c r="N199" s="112" t="s">
        <v>6834</v>
      </c>
      <c r="O199" s="112" t="s">
        <v>1845</v>
      </c>
      <c r="P199" s="112">
        <v>554697709</v>
      </c>
      <c r="Q199" s="112" t="s">
        <v>6835</v>
      </c>
      <c r="R199" s="112" t="s">
        <v>1842</v>
      </c>
      <c r="S199" s="112" t="s">
        <v>2328</v>
      </c>
      <c r="T199" s="112" t="s">
        <v>6834</v>
      </c>
      <c r="U199" s="112" t="s">
        <v>1845</v>
      </c>
      <c r="V199" s="112">
        <v>554697709</v>
      </c>
      <c r="W199" s="112" t="s">
        <v>6835</v>
      </c>
      <c r="X199" s="91">
        <v>8</v>
      </c>
      <c r="Y199" s="91">
        <v>1</v>
      </c>
      <c r="Z199" s="91">
        <v>9</v>
      </c>
      <c r="AA199" s="92">
        <v>8</v>
      </c>
      <c r="AB199" s="92">
        <v>1</v>
      </c>
      <c r="AC199" s="92">
        <v>9</v>
      </c>
      <c r="AD199" s="117" t="s">
        <v>1692</v>
      </c>
      <c r="AE199" s="91">
        <v>8</v>
      </c>
      <c r="AF199" s="117" t="s">
        <v>1692</v>
      </c>
      <c r="AG199" s="91">
        <v>0</v>
      </c>
      <c r="AH199" s="91">
        <v>7</v>
      </c>
      <c r="AI199" s="91">
        <v>0</v>
      </c>
      <c r="AJ199" s="91">
        <v>1</v>
      </c>
      <c r="AK199" s="91">
        <v>8</v>
      </c>
      <c r="AL199" s="117" t="s">
        <v>1692</v>
      </c>
      <c r="AM199" s="91">
        <v>0</v>
      </c>
      <c r="AN199" s="91">
        <v>0</v>
      </c>
      <c r="AO199" s="91">
        <v>8</v>
      </c>
      <c r="AP199" s="91">
        <v>8</v>
      </c>
      <c r="AQ199" s="117" t="s">
        <v>1692</v>
      </c>
      <c r="AR199" s="91">
        <v>0</v>
      </c>
      <c r="AS199" s="91">
        <v>0</v>
      </c>
      <c r="AT199" s="91">
        <v>0</v>
      </c>
      <c r="AU199" s="91">
        <v>7</v>
      </c>
      <c r="AV199" s="91">
        <v>1</v>
      </c>
      <c r="AW199" s="91">
        <v>0</v>
      </c>
      <c r="AX199" s="91">
        <v>8</v>
      </c>
      <c r="AY199" s="117" t="s">
        <v>1692</v>
      </c>
      <c r="AZ199" s="91">
        <v>1</v>
      </c>
      <c r="BA199" s="91">
        <v>1</v>
      </c>
      <c r="BB199" s="91">
        <v>1</v>
      </c>
      <c r="BC199" s="91">
        <v>1</v>
      </c>
      <c r="BD199" s="91">
        <v>0</v>
      </c>
      <c r="BE199" s="91">
        <v>0</v>
      </c>
      <c r="BF199" s="91">
        <v>0</v>
      </c>
      <c r="BG199" s="91">
        <v>20</v>
      </c>
      <c r="BH199" s="91">
        <v>0</v>
      </c>
      <c r="BI199" s="91">
        <v>0</v>
      </c>
      <c r="BJ199" s="91">
        <v>4</v>
      </c>
      <c r="BK199" s="91">
        <v>16</v>
      </c>
      <c r="BL199" s="91">
        <v>0</v>
      </c>
      <c r="BM199" s="91">
        <v>0</v>
      </c>
      <c r="BN199" s="91">
        <v>1</v>
      </c>
      <c r="BO199" s="91">
        <v>4</v>
      </c>
      <c r="BP199" s="91">
        <v>56</v>
      </c>
      <c r="BQ199" s="91">
        <v>28</v>
      </c>
      <c r="BR199" s="91">
        <v>2</v>
      </c>
      <c r="BS199" s="91">
        <v>9</v>
      </c>
      <c r="BT199" s="91">
        <v>6</v>
      </c>
      <c r="BU199" s="91">
        <v>0</v>
      </c>
      <c r="BV199" s="91">
        <v>0</v>
      </c>
      <c r="BW199" s="91">
        <v>8</v>
      </c>
      <c r="BX199" s="91">
        <v>0</v>
      </c>
      <c r="BY199" s="91">
        <v>60</v>
      </c>
      <c r="BZ199" s="91">
        <v>0</v>
      </c>
      <c r="CA199" s="91">
        <v>0</v>
      </c>
      <c r="CB199" s="91">
        <v>1</v>
      </c>
      <c r="CC199" s="91">
        <v>3</v>
      </c>
      <c r="CD199" s="91">
        <v>4</v>
      </c>
      <c r="CE199" s="91">
        <v>0</v>
      </c>
      <c r="CF199" s="91">
        <v>3</v>
      </c>
      <c r="CG199" s="91">
        <v>4</v>
      </c>
      <c r="CH199" s="91">
        <v>3</v>
      </c>
      <c r="CI199" s="91">
        <v>0</v>
      </c>
      <c r="CJ199" s="91">
        <v>1</v>
      </c>
      <c r="CK199" s="91">
        <v>37</v>
      </c>
      <c r="CL199" s="91">
        <v>0</v>
      </c>
      <c r="CM199" s="91">
        <v>0</v>
      </c>
      <c r="CN199" s="91">
        <v>0</v>
      </c>
      <c r="CO199" s="91">
        <v>0</v>
      </c>
      <c r="CP199" s="91">
        <v>0</v>
      </c>
      <c r="CQ199" s="91">
        <v>0</v>
      </c>
      <c r="CR199" s="91">
        <v>0</v>
      </c>
      <c r="CS199" s="91">
        <v>0</v>
      </c>
      <c r="CT199" s="91">
        <v>0</v>
      </c>
      <c r="CU199" s="91">
        <v>0</v>
      </c>
      <c r="CV199" s="91">
        <v>0</v>
      </c>
      <c r="CW199" s="91">
        <v>0</v>
      </c>
      <c r="CX199" s="91">
        <v>0</v>
      </c>
      <c r="CY199" s="91">
        <v>0</v>
      </c>
      <c r="CZ199" s="91">
        <v>0</v>
      </c>
      <c r="DA199" s="91">
        <v>0</v>
      </c>
      <c r="DB199" s="91">
        <v>0</v>
      </c>
      <c r="DC199" s="91">
        <v>5</v>
      </c>
      <c r="DD199" s="91">
        <v>6</v>
      </c>
      <c r="DE199" s="91">
        <v>0</v>
      </c>
      <c r="DF199" s="91">
        <v>0</v>
      </c>
      <c r="DG199" s="91">
        <v>47</v>
      </c>
      <c r="DH199" s="91">
        <v>38</v>
      </c>
      <c r="DI199" s="91">
        <v>8</v>
      </c>
      <c r="DJ199" s="91">
        <v>0</v>
      </c>
      <c r="DK199" s="91">
        <v>0</v>
      </c>
      <c r="DL199" s="91">
        <v>0</v>
      </c>
      <c r="DM199" s="91">
        <v>0</v>
      </c>
      <c r="DN199" s="91">
        <v>0</v>
      </c>
      <c r="DO199" s="91">
        <v>0</v>
      </c>
      <c r="DP199" s="91">
        <v>1</v>
      </c>
      <c r="DQ199" s="91">
        <v>0</v>
      </c>
      <c r="DR199" s="91">
        <v>0</v>
      </c>
      <c r="DS199" s="91">
        <v>0</v>
      </c>
      <c r="DT199" s="91">
        <v>0</v>
      </c>
      <c r="DU199" s="91">
        <v>0</v>
      </c>
      <c r="DV199" s="91">
        <v>1</v>
      </c>
      <c r="DW199" s="91">
        <v>0</v>
      </c>
      <c r="DX199" s="91">
        <v>0</v>
      </c>
      <c r="DY199" s="91">
        <v>0</v>
      </c>
      <c r="DZ199" s="91">
        <v>0</v>
      </c>
      <c r="EA199" s="91">
        <v>1</v>
      </c>
      <c r="EB199" s="91">
        <v>0</v>
      </c>
      <c r="EC199" s="91">
        <v>1</v>
      </c>
      <c r="ED199" s="91">
        <v>0</v>
      </c>
      <c r="EE199" s="91">
        <v>0</v>
      </c>
      <c r="EF199" s="91">
        <v>0</v>
      </c>
      <c r="EG199" s="91">
        <v>2</v>
      </c>
      <c r="EH199" s="91">
        <v>1</v>
      </c>
      <c r="EI199" s="91">
        <v>1</v>
      </c>
      <c r="EJ199" s="91">
        <v>0</v>
      </c>
      <c r="EK199" s="91">
        <v>0</v>
      </c>
      <c r="EL199" s="91">
        <v>0</v>
      </c>
      <c r="EM199" s="91">
        <v>0</v>
      </c>
      <c r="EN199" s="91">
        <v>0</v>
      </c>
      <c r="EO199" s="91">
        <v>1</v>
      </c>
      <c r="EP199" s="91">
        <v>63</v>
      </c>
      <c r="EQ199" s="91">
        <v>0</v>
      </c>
      <c r="ER199" s="91">
        <v>0</v>
      </c>
      <c r="ES199" s="91">
        <v>0</v>
      </c>
      <c r="ET199" s="91">
        <v>0</v>
      </c>
      <c r="EU199" s="91">
        <v>1</v>
      </c>
      <c r="EV199" s="112" t="s">
        <v>6836</v>
      </c>
      <c r="EW199" s="91">
        <v>2</v>
      </c>
      <c r="EX199" s="112" t="s">
        <v>1845</v>
      </c>
      <c r="EY199" s="112" t="s">
        <v>1845</v>
      </c>
      <c r="EZ199" s="91">
        <v>1</v>
      </c>
      <c r="FA199" s="91">
        <v>1</v>
      </c>
      <c r="FB199" s="91">
        <v>1</v>
      </c>
      <c r="FC199" s="112" t="s">
        <v>1845</v>
      </c>
      <c r="FD199" s="112" t="s">
        <v>1845</v>
      </c>
      <c r="FE199" s="91">
        <v>29369</v>
      </c>
      <c r="FF199" s="92">
        <v>206.81</v>
      </c>
      <c r="FG199" s="91">
        <v>9</v>
      </c>
      <c r="FH199" s="91">
        <v>9</v>
      </c>
      <c r="FI199" s="118">
        <v>29239</v>
      </c>
      <c r="FJ199" s="118">
        <v>206.79</v>
      </c>
      <c r="FK199" s="118">
        <v>9</v>
      </c>
      <c r="FL199" s="118">
        <v>9</v>
      </c>
    </row>
    <row r="200" spans="1:168" ht="42.75" x14ac:dyDescent="0.2">
      <c r="A200" s="112" t="s">
        <v>263</v>
      </c>
      <c r="B200" s="112" t="s">
        <v>302</v>
      </c>
      <c r="C200" s="91">
        <v>3</v>
      </c>
      <c r="D200" s="112" t="s">
        <v>1154</v>
      </c>
      <c r="E200" s="112" t="s">
        <v>2702</v>
      </c>
      <c r="F200" s="116" t="s">
        <v>2234</v>
      </c>
      <c r="G200" s="112">
        <v>74101</v>
      </c>
      <c r="H200" s="112" t="s">
        <v>302</v>
      </c>
      <c r="I200" s="112" t="s">
        <v>6878</v>
      </c>
      <c r="J200" s="112" t="s">
        <v>6879</v>
      </c>
      <c r="K200" s="112" t="s">
        <v>3340</v>
      </c>
      <c r="L200" s="112" t="s">
        <v>1842</v>
      </c>
      <c r="M200" s="112" t="s">
        <v>1949</v>
      </c>
      <c r="N200" s="112" t="s">
        <v>6880</v>
      </c>
      <c r="O200" s="112"/>
      <c r="P200" s="112">
        <v>556768380</v>
      </c>
      <c r="Q200" s="112" t="s">
        <v>6881</v>
      </c>
      <c r="R200" s="112" t="s">
        <v>1948</v>
      </c>
      <c r="S200" s="112" t="s">
        <v>3430</v>
      </c>
      <c r="T200" s="112" t="s">
        <v>6882</v>
      </c>
      <c r="U200" s="112"/>
      <c r="V200" s="112">
        <v>556768273</v>
      </c>
      <c r="W200" s="112" t="s">
        <v>6883</v>
      </c>
      <c r="X200" s="91">
        <v>11</v>
      </c>
      <c r="Y200" s="91">
        <v>2</v>
      </c>
      <c r="Z200" s="91">
        <v>13</v>
      </c>
      <c r="AA200" s="92">
        <v>7.8</v>
      </c>
      <c r="AB200" s="92">
        <v>1.5</v>
      </c>
      <c r="AC200" s="92">
        <v>9.3000000000000007</v>
      </c>
      <c r="AD200" s="117" t="s">
        <v>1692</v>
      </c>
      <c r="AE200" s="91">
        <v>11</v>
      </c>
      <c r="AF200" s="117" t="s">
        <v>1692</v>
      </c>
      <c r="AG200" s="91">
        <v>0</v>
      </c>
      <c r="AH200" s="91">
        <v>3</v>
      </c>
      <c r="AI200" s="91">
        <v>4</v>
      </c>
      <c r="AJ200" s="91">
        <v>4</v>
      </c>
      <c r="AK200" s="91">
        <v>11</v>
      </c>
      <c r="AL200" s="117" t="s">
        <v>1692</v>
      </c>
      <c r="AM200" s="91">
        <v>0</v>
      </c>
      <c r="AN200" s="91">
        <v>1</v>
      </c>
      <c r="AO200" s="91">
        <v>10</v>
      </c>
      <c r="AP200" s="91">
        <v>11</v>
      </c>
      <c r="AQ200" s="117" t="s">
        <v>1692</v>
      </c>
      <c r="AR200" s="91">
        <v>0</v>
      </c>
      <c r="AS200" s="91">
        <v>0</v>
      </c>
      <c r="AT200" s="91">
        <v>0</v>
      </c>
      <c r="AU200" s="91">
        <v>8</v>
      </c>
      <c r="AV200" s="91">
        <v>3</v>
      </c>
      <c r="AW200" s="91">
        <v>0</v>
      </c>
      <c r="AX200" s="91">
        <v>11</v>
      </c>
      <c r="AY200" s="117" t="s">
        <v>1692</v>
      </c>
      <c r="AZ200" s="91">
        <v>1</v>
      </c>
      <c r="BA200" s="91">
        <v>1</v>
      </c>
      <c r="BB200" s="91">
        <v>0</v>
      </c>
      <c r="BC200" s="91">
        <v>1</v>
      </c>
      <c r="BD200" s="91">
        <v>0</v>
      </c>
      <c r="BE200" s="91">
        <v>0</v>
      </c>
      <c r="BF200" s="91">
        <v>0</v>
      </c>
      <c r="BG200" s="91">
        <v>40</v>
      </c>
      <c r="BH200" s="91">
        <v>7</v>
      </c>
      <c r="BI200" s="91">
        <v>0</v>
      </c>
      <c r="BJ200" s="91">
        <v>16</v>
      </c>
      <c r="BK200" s="91">
        <v>19</v>
      </c>
      <c r="BL200" s="91">
        <v>0</v>
      </c>
      <c r="BM200" s="91">
        <v>0</v>
      </c>
      <c r="BN200" s="91">
        <v>0</v>
      </c>
      <c r="BO200" s="91">
        <v>20</v>
      </c>
      <c r="BP200" s="91">
        <v>225</v>
      </c>
      <c r="BQ200" s="91">
        <v>74</v>
      </c>
      <c r="BR200" s="91">
        <v>0</v>
      </c>
      <c r="BS200" s="91">
        <v>40</v>
      </c>
      <c r="BT200" s="91">
        <v>85</v>
      </c>
      <c r="BU200" s="91">
        <v>0</v>
      </c>
      <c r="BV200" s="91">
        <v>0</v>
      </c>
      <c r="BW200" s="91">
        <v>25</v>
      </c>
      <c r="BX200" s="91">
        <v>4</v>
      </c>
      <c r="BY200" s="91">
        <v>90</v>
      </c>
      <c r="BZ200" s="91">
        <v>16</v>
      </c>
      <c r="CA200" s="91">
        <v>9</v>
      </c>
      <c r="CB200" s="91">
        <v>8</v>
      </c>
      <c r="CC200" s="91">
        <v>13</v>
      </c>
      <c r="CD200" s="91">
        <v>24</v>
      </c>
      <c r="CE200" s="91">
        <v>4</v>
      </c>
      <c r="CF200" s="91">
        <v>10</v>
      </c>
      <c r="CG200" s="91">
        <v>2</v>
      </c>
      <c r="CH200" s="91">
        <v>1</v>
      </c>
      <c r="CI200" s="91">
        <v>0</v>
      </c>
      <c r="CJ200" s="91">
        <v>1</v>
      </c>
      <c r="CK200" s="91">
        <v>20</v>
      </c>
      <c r="CL200" s="91">
        <v>0</v>
      </c>
      <c r="CM200" s="91">
        <v>0</v>
      </c>
      <c r="CN200" s="91">
        <v>0</v>
      </c>
      <c r="CO200" s="91">
        <v>0</v>
      </c>
      <c r="CP200" s="91">
        <v>0</v>
      </c>
      <c r="CQ200" s="91">
        <v>0</v>
      </c>
      <c r="CR200" s="91">
        <v>0</v>
      </c>
      <c r="CS200" s="91">
        <v>0</v>
      </c>
      <c r="CT200" s="91">
        <v>0</v>
      </c>
      <c r="CU200" s="91">
        <v>0</v>
      </c>
      <c r="CV200" s="91">
        <v>0</v>
      </c>
      <c r="CW200" s="91">
        <v>0</v>
      </c>
      <c r="CX200" s="91">
        <v>0</v>
      </c>
      <c r="CY200" s="91">
        <v>0</v>
      </c>
      <c r="CZ200" s="91">
        <v>0</v>
      </c>
      <c r="DA200" s="91">
        <v>1</v>
      </c>
      <c r="DB200" s="91">
        <v>0</v>
      </c>
      <c r="DC200" s="91">
        <v>23</v>
      </c>
      <c r="DD200" s="91">
        <v>4</v>
      </c>
      <c r="DE200" s="91">
        <v>0</v>
      </c>
      <c r="DF200" s="91">
        <v>0</v>
      </c>
      <c r="DG200" s="91">
        <v>5</v>
      </c>
      <c r="DH200" s="91">
        <v>20</v>
      </c>
      <c r="DI200" s="91">
        <v>12</v>
      </c>
      <c r="DJ200" s="91">
        <v>0</v>
      </c>
      <c r="DK200" s="91">
        <v>0</v>
      </c>
      <c r="DL200" s="91">
        <v>0</v>
      </c>
      <c r="DM200" s="91">
        <v>0</v>
      </c>
      <c r="DN200" s="91">
        <v>0</v>
      </c>
      <c r="DO200" s="91">
        <v>0</v>
      </c>
      <c r="DP200" s="91">
        <v>0</v>
      </c>
      <c r="DQ200" s="91">
        <v>0</v>
      </c>
      <c r="DR200" s="91">
        <v>0</v>
      </c>
      <c r="DS200" s="91">
        <v>0</v>
      </c>
      <c r="DT200" s="91">
        <v>0</v>
      </c>
      <c r="DU200" s="91">
        <v>0</v>
      </c>
      <c r="DV200" s="91">
        <v>0</v>
      </c>
      <c r="DW200" s="91">
        <v>0</v>
      </c>
      <c r="DX200" s="91">
        <v>0</v>
      </c>
      <c r="DY200" s="91">
        <v>0</v>
      </c>
      <c r="DZ200" s="91">
        <v>0</v>
      </c>
      <c r="EA200" s="91">
        <v>0</v>
      </c>
      <c r="EB200" s="91">
        <v>0</v>
      </c>
      <c r="EC200" s="91">
        <v>0</v>
      </c>
      <c r="ED200" s="91">
        <v>0</v>
      </c>
      <c r="EE200" s="91">
        <v>0</v>
      </c>
      <c r="EF200" s="91">
        <v>1</v>
      </c>
      <c r="EG200" s="91">
        <v>6</v>
      </c>
      <c r="EH200" s="91">
        <v>2</v>
      </c>
      <c r="EI200" s="91">
        <v>3</v>
      </c>
      <c r="EJ200" s="91">
        <v>0</v>
      </c>
      <c r="EK200" s="91">
        <v>0</v>
      </c>
      <c r="EL200" s="91">
        <v>0</v>
      </c>
      <c r="EM200" s="91">
        <v>0</v>
      </c>
      <c r="EN200" s="91">
        <v>0</v>
      </c>
      <c r="EO200" s="91">
        <v>2</v>
      </c>
      <c r="EP200" s="91">
        <v>612</v>
      </c>
      <c r="EQ200" s="91">
        <v>1</v>
      </c>
      <c r="ER200" s="91">
        <v>1</v>
      </c>
      <c r="ES200" s="91">
        <v>0</v>
      </c>
      <c r="ET200" s="91">
        <v>0</v>
      </c>
      <c r="EU200" s="91">
        <v>1</v>
      </c>
      <c r="EV200" s="112" t="s">
        <v>6884</v>
      </c>
      <c r="EW200" s="91">
        <v>3</v>
      </c>
      <c r="EX200" s="112"/>
      <c r="EY200" s="112" t="s">
        <v>6885</v>
      </c>
      <c r="EZ200" s="91">
        <v>1</v>
      </c>
      <c r="FA200" s="91">
        <v>1</v>
      </c>
      <c r="FB200" s="91">
        <v>1</v>
      </c>
      <c r="FC200" s="112"/>
      <c r="FD200" s="112"/>
      <c r="FE200" s="91">
        <v>0</v>
      </c>
      <c r="FF200" s="92">
        <v>181.46</v>
      </c>
      <c r="FG200" s="91">
        <v>0</v>
      </c>
      <c r="FH200" s="91">
        <v>0</v>
      </c>
      <c r="FI200" s="118">
        <v>39833</v>
      </c>
      <c r="FJ200" s="118">
        <v>181.45</v>
      </c>
      <c r="FK200" s="118">
        <v>11</v>
      </c>
      <c r="FL200" s="118">
        <v>11</v>
      </c>
    </row>
    <row r="201" spans="1:168" ht="42.75" x14ac:dyDescent="0.2">
      <c r="A201" s="112" t="s">
        <v>263</v>
      </c>
      <c r="B201" s="112" t="s">
        <v>304</v>
      </c>
      <c r="C201" s="91">
        <v>3</v>
      </c>
      <c r="D201" s="112" t="s">
        <v>1161</v>
      </c>
      <c r="E201" s="112" t="s">
        <v>2142</v>
      </c>
      <c r="F201" s="112" t="s">
        <v>6892</v>
      </c>
      <c r="G201" s="112">
        <v>74235</v>
      </c>
      <c r="H201" s="112" t="s">
        <v>304</v>
      </c>
      <c r="I201" s="112" t="s">
        <v>6893</v>
      </c>
      <c r="J201" s="112" t="s">
        <v>6894</v>
      </c>
      <c r="K201" s="112" t="s">
        <v>2598</v>
      </c>
      <c r="L201" s="112" t="s">
        <v>6895</v>
      </c>
      <c r="M201" s="112" t="s">
        <v>1911</v>
      </c>
      <c r="N201" s="112" t="s">
        <v>6572</v>
      </c>
      <c r="O201" s="112"/>
      <c r="P201" s="112">
        <v>556768150</v>
      </c>
      <c r="Q201" s="112" t="s">
        <v>6896</v>
      </c>
      <c r="R201" s="112"/>
      <c r="S201" s="112"/>
      <c r="T201" s="112"/>
      <c r="U201" s="112"/>
      <c r="V201" s="112"/>
      <c r="W201" s="112"/>
      <c r="X201" s="91">
        <v>4</v>
      </c>
      <c r="Y201" s="91">
        <v>0</v>
      </c>
      <c r="Z201" s="91">
        <v>4</v>
      </c>
      <c r="AA201" s="92">
        <v>4</v>
      </c>
      <c r="AB201" s="92">
        <v>0</v>
      </c>
      <c r="AC201" s="92">
        <v>4</v>
      </c>
      <c r="AD201" s="117" t="s">
        <v>1692</v>
      </c>
      <c r="AE201" s="91">
        <v>3</v>
      </c>
      <c r="AF201" s="117" t="s">
        <v>1692</v>
      </c>
      <c r="AG201" s="91">
        <v>0</v>
      </c>
      <c r="AH201" s="91">
        <v>0</v>
      </c>
      <c r="AI201" s="91">
        <v>0</v>
      </c>
      <c r="AJ201" s="91">
        <v>4</v>
      </c>
      <c r="AK201" s="91">
        <v>4</v>
      </c>
      <c r="AL201" s="117" t="s">
        <v>1692</v>
      </c>
      <c r="AM201" s="91">
        <v>2</v>
      </c>
      <c r="AN201" s="91">
        <v>1</v>
      </c>
      <c r="AO201" s="91">
        <v>1</v>
      </c>
      <c r="AP201" s="91">
        <v>4</v>
      </c>
      <c r="AQ201" s="117" t="s">
        <v>1692</v>
      </c>
      <c r="AR201" s="91">
        <v>0</v>
      </c>
      <c r="AS201" s="91">
        <v>0</v>
      </c>
      <c r="AT201" s="91">
        <v>0</v>
      </c>
      <c r="AU201" s="91">
        <v>2</v>
      </c>
      <c r="AV201" s="91">
        <v>2</v>
      </c>
      <c r="AW201" s="91">
        <v>0</v>
      </c>
      <c r="AX201" s="91">
        <v>4</v>
      </c>
      <c r="AY201" s="117" t="s">
        <v>1692</v>
      </c>
      <c r="AZ201" s="91">
        <v>1</v>
      </c>
      <c r="BA201" s="91">
        <v>1</v>
      </c>
      <c r="BB201" s="91">
        <v>1</v>
      </c>
      <c r="BC201" s="91">
        <v>1</v>
      </c>
      <c r="BD201" s="91">
        <v>0</v>
      </c>
      <c r="BE201" s="91">
        <v>0</v>
      </c>
      <c r="BF201" s="91">
        <v>0</v>
      </c>
      <c r="BG201" s="91">
        <v>25</v>
      </c>
      <c r="BH201" s="91">
        <v>1</v>
      </c>
      <c r="BI201" s="91">
        <v>0</v>
      </c>
      <c r="BJ201" s="91">
        <v>25</v>
      </c>
      <c r="BK201" s="91">
        <v>4</v>
      </c>
      <c r="BL201" s="91">
        <v>0</v>
      </c>
      <c r="BM201" s="91">
        <v>0</v>
      </c>
      <c r="BN201" s="91">
        <v>0</v>
      </c>
      <c r="BO201" s="91">
        <v>1</v>
      </c>
      <c r="BP201" s="91">
        <v>37</v>
      </c>
      <c r="BQ201" s="91">
        <v>13</v>
      </c>
      <c r="BR201" s="91">
        <v>0</v>
      </c>
      <c r="BS201" s="91">
        <v>19</v>
      </c>
      <c r="BT201" s="91">
        <v>2</v>
      </c>
      <c r="BU201" s="91">
        <v>1</v>
      </c>
      <c r="BV201" s="91">
        <v>0</v>
      </c>
      <c r="BW201" s="91">
        <v>21</v>
      </c>
      <c r="BX201" s="91">
        <v>4</v>
      </c>
      <c r="BY201" s="91">
        <v>34</v>
      </c>
      <c r="BZ201" s="91">
        <v>5</v>
      </c>
      <c r="CA201" s="91">
        <v>5</v>
      </c>
      <c r="CB201" s="91">
        <v>3</v>
      </c>
      <c r="CC201" s="91">
        <v>1</v>
      </c>
      <c r="CD201" s="91">
        <v>6</v>
      </c>
      <c r="CE201" s="91">
        <v>1</v>
      </c>
      <c r="CF201" s="91">
        <v>2</v>
      </c>
      <c r="CG201" s="91">
        <v>3</v>
      </c>
      <c r="CH201" s="91">
        <v>0</v>
      </c>
      <c r="CI201" s="91">
        <v>0</v>
      </c>
      <c r="CJ201" s="91">
        <v>0</v>
      </c>
      <c r="CK201" s="91">
        <v>10</v>
      </c>
      <c r="CL201" s="91">
        <v>0</v>
      </c>
      <c r="CM201" s="91">
        <v>0</v>
      </c>
      <c r="CN201" s="91">
        <v>0</v>
      </c>
      <c r="CO201" s="91">
        <v>0</v>
      </c>
      <c r="CP201" s="91">
        <v>0</v>
      </c>
      <c r="CQ201" s="91">
        <v>0</v>
      </c>
      <c r="CR201" s="91">
        <v>0</v>
      </c>
      <c r="CS201" s="91">
        <v>0</v>
      </c>
      <c r="CT201" s="91">
        <v>0</v>
      </c>
      <c r="CU201" s="91">
        <v>0</v>
      </c>
      <c r="CV201" s="91">
        <v>8000000</v>
      </c>
      <c r="CW201" s="91">
        <v>0</v>
      </c>
      <c r="CX201" s="91">
        <v>0</v>
      </c>
      <c r="CY201" s="91">
        <v>0</v>
      </c>
      <c r="CZ201" s="91">
        <v>0</v>
      </c>
      <c r="DA201" s="91">
        <v>0</v>
      </c>
      <c r="DB201" s="91">
        <v>0</v>
      </c>
      <c r="DC201" s="91">
        <v>5</v>
      </c>
      <c r="DD201" s="91">
        <v>7</v>
      </c>
      <c r="DE201" s="91">
        <v>0</v>
      </c>
      <c r="DF201" s="91">
        <v>1</v>
      </c>
      <c r="DG201" s="91">
        <v>26</v>
      </c>
      <c r="DH201" s="91">
        <v>1</v>
      </c>
      <c r="DI201" s="91">
        <v>1</v>
      </c>
      <c r="DJ201" s="91">
        <v>0</v>
      </c>
      <c r="DK201" s="91">
        <v>0</v>
      </c>
      <c r="DL201" s="91">
        <v>0</v>
      </c>
      <c r="DM201" s="91">
        <v>0</v>
      </c>
      <c r="DN201" s="91">
        <v>0</v>
      </c>
      <c r="DO201" s="91">
        <v>0</v>
      </c>
      <c r="DP201" s="91">
        <v>0</v>
      </c>
      <c r="DQ201" s="91">
        <v>0</v>
      </c>
      <c r="DR201" s="91">
        <v>0</v>
      </c>
      <c r="DS201" s="91">
        <v>0</v>
      </c>
      <c r="DT201" s="91">
        <v>0</v>
      </c>
      <c r="DU201" s="91">
        <v>0</v>
      </c>
      <c r="DV201" s="91">
        <v>0</v>
      </c>
      <c r="DW201" s="91">
        <v>0</v>
      </c>
      <c r="DX201" s="91">
        <v>0</v>
      </c>
      <c r="DY201" s="91">
        <v>0</v>
      </c>
      <c r="DZ201" s="91">
        <v>0</v>
      </c>
      <c r="EA201" s="91">
        <v>0</v>
      </c>
      <c r="EB201" s="91">
        <v>0</v>
      </c>
      <c r="EC201" s="91">
        <v>0</v>
      </c>
      <c r="ED201" s="91">
        <v>0</v>
      </c>
      <c r="EE201" s="91">
        <v>0</v>
      </c>
      <c r="EF201" s="91">
        <v>0</v>
      </c>
      <c r="EG201" s="91">
        <v>1</v>
      </c>
      <c r="EH201" s="91">
        <v>0</v>
      </c>
      <c r="EI201" s="91">
        <v>0</v>
      </c>
      <c r="EJ201" s="91">
        <v>0</v>
      </c>
      <c r="EK201" s="91">
        <v>0</v>
      </c>
      <c r="EL201" s="91">
        <v>17</v>
      </c>
      <c r="EM201" s="91">
        <v>13</v>
      </c>
      <c r="EN201" s="91">
        <v>5</v>
      </c>
      <c r="EO201" s="91">
        <v>1</v>
      </c>
      <c r="EP201" s="91">
        <v>40</v>
      </c>
      <c r="EQ201" s="91">
        <v>0</v>
      </c>
      <c r="ER201" s="91">
        <v>1</v>
      </c>
      <c r="ES201" s="91">
        <v>0</v>
      </c>
      <c r="ET201" s="91">
        <v>0</v>
      </c>
      <c r="EU201" s="91">
        <v>1</v>
      </c>
      <c r="EV201" s="112" t="s">
        <v>6897</v>
      </c>
      <c r="EW201" s="91">
        <v>2</v>
      </c>
      <c r="EX201" s="112" t="s">
        <v>6898</v>
      </c>
      <c r="EY201" s="112" t="s">
        <v>6899</v>
      </c>
      <c r="EZ201" s="91">
        <v>1</v>
      </c>
      <c r="FA201" s="91">
        <v>1</v>
      </c>
      <c r="FB201" s="91">
        <v>1</v>
      </c>
      <c r="FC201" s="112" t="s">
        <v>1845</v>
      </c>
      <c r="FD201" s="112" t="s">
        <v>1845</v>
      </c>
      <c r="FE201" s="91">
        <v>11012</v>
      </c>
      <c r="FF201" s="92">
        <v>144.96700000000001</v>
      </c>
      <c r="FG201" s="91">
        <v>8</v>
      </c>
      <c r="FH201" s="91">
        <v>8</v>
      </c>
      <c r="FI201" s="118">
        <v>11120</v>
      </c>
      <c r="FJ201" s="118">
        <v>144.94999999999999</v>
      </c>
      <c r="FK201" s="118">
        <v>8</v>
      </c>
      <c r="FL201" s="118">
        <v>8</v>
      </c>
    </row>
    <row r="202" spans="1:168" ht="57" x14ac:dyDescent="0.2">
      <c r="A202" s="112" t="s">
        <v>263</v>
      </c>
      <c r="B202" s="112" t="s">
        <v>305</v>
      </c>
      <c r="C202" s="91">
        <v>3</v>
      </c>
      <c r="D202" s="112" t="s">
        <v>1166</v>
      </c>
      <c r="E202" s="112" t="s">
        <v>2300</v>
      </c>
      <c r="F202" s="112">
        <v>69</v>
      </c>
      <c r="G202" s="112">
        <v>74601</v>
      </c>
      <c r="H202" s="112" t="s">
        <v>305</v>
      </c>
      <c r="I202" s="112" t="s">
        <v>6900</v>
      </c>
      <c r="J202" s="112" t="s">
        <v>6901</v>
      </c>
      <c r="K202" s="112" t="s">
        <v>1841</v>
      </c>
      <c r="L202" s="112" t="s">
        <v>1842</v>
      </c>
      <c r="M202" s="112" t="s">
        <v>6902</v>
      </c>
      <c r="N202" s="112" t="s">
        <v>6903</v>
      </c>
      <c r="O202" s="112"/>
      <c r="P202" s="112">
        <v>553756830</v>
      </c>
      <c r="Q202" s="112" t="s">
        <v>6904</v>
      </c>
      <c r="R202" s="112" t="s">
        <v>1842</v>
      </c>
      <c r="S202" s="112" t="s">
        <v>6902</v>
      </c>
      <c r="T202" s="112" t="s">
        <v>6903</v>
      </c>
      <c r="U202" s="112"/>
      <c r="V202" s="112">
        <v>553756830</v>
      </c>
      <c r="W202" s="112" t="s">
        <v>6904</v>
      </c>
      <c r="X202" s="91">
        <v>15</v>
      </c>
      <c r="Y202" s="91">
        <v>3</v>
      </c>
      <c r="Z202" s="91">
        <v>18</v>
      </c>
      <c r="AA202" s="92">
        <v>15</v>
      </c>
      <c r="AB202" s="92">
        <v>3</v>
      </c>
      <c r="AC202" s="92">
        <v>18</v>
      </c>
      <c r="AD202" s="117" t="s">
        <v>1692</v>
      </c>
      <c r="AE202" s="91">
        <v>15</v>
      </c>
      <c r="AF202" s="117" t="s">
        <v>1692</v>
      </c>
      <c r="AG202" s="91">
        <v>0</v>
      </c>
      <c r="AH202" s="91">
        <v>10</v>
      </c>
      <c r="AI202" s="91">
        <v>1</v>
      </c>
      <c r="AJ202" s="91">
        <v>4</v>
      </c>
      <c r="AK202" s="91">
        <v>15</v>
      </c>
      <c r="AL202" s="117" t="s">
        <v>1692</v>
      </c>
      <c r="AM202" s="91">
        <v>0</v>
      </c>
      <c r="AN202" s="91">
        <v>0</v>
      </c>
      <c r="AO202" s="91">
        <v>15</v>
      </c>
      <c r="AP202" s="91">
        <v>15</v>
      </c>
      <c r="AQ202" s="117" t="s">
        <v>1692</v>
      </c>
      <c r="AR202" s="91">
        <v>0</v>
      </c>
      <c r="AS202" s="91">
        <v>0</v>
      </c>
      <c r="AT202" s="91">
        <v>0</v>
      </c>
      <c r="AU202" s="91">
        <v>0</v>
      </c>
      <c r="AV202" s="91">
        <v>14</v>
      </c>
      <c r="AW202" s="91">
        <v>1</v>
      </c>
      <c r="AX202" s="91">
        <v>15</v>
      </c>
      <c r="AY202" s="117" t="s">
        <v>1692</v>
      </c>
      <c r="AZ202" s="91">
        <v>1</v>
      </c>
      <c r="BA202" s="91">
        <v>1</v>
      </c>
      <c r="BB202" s="91">
        <v>1</v>
      </c>
      <c r="BC202" s="91">
        <v>1</v>
      </c>
      <c r="BD202" s="91">
        <v>1</v>
      </c>
      <c r="BE202" s="91">
        <v>0</v>
      </c>
      <c r="BF202" s="91">
        <v>0</v>
      </c>
      <c r="BG202" s="91">
        <v>71</v>
      </c>
      <c r="BH202" s="91">
        <v>14</v>
      </c>
      <c r="BI202" s="91">
        <v>0</v>
      </c>
      <c r="BJ202" s="91">
        <v>11</v>
      </c>
      <c r="BK202" s="91">
        <v>100</v>
      </c>
      <c r="BL202" s="91">
        <v>0</v>
      </c>
      <c r="BM202" s="91">
        <v>0</v>
      </c>
      <c r="BN202" s="91">
        <v>0</v>
      </c>
      <c r="BO202" s="91">
        <v>28</v>
      </c>
      <c r="BP202" s="91">
        <v>318</v>
      </c>
      <c r="BQ202" s="91">
        <v>185</v>
      </c>
      <c r="BR202" s="91">
        <v>0</v>
      </c>
      <c r="BS202" s="91">
        <v>104</v>
      </c>
      <c r="BT202" s="91">
        <v>76</v>
      </c>
      <c r="BU202" s="91">
        <v>0</v>
      </c>
      <c r="BV202" s="91">
        <v>0</v>
      </c>
      <c r="BW202" s="91">
        <v>37</v>
      </c>
      <c r="BX202" s="91">
        <v>12</v>
      </c>
      <c r="BY202" s="91">
        <v>187</v>
      </c>
      <c r="BZ202" s="91">
        <v>0</v>
      </c>
      <c r="CA202" s="91">
        <v>0</v>
      </c>
      <c r="CB202" s="91">
        <v>7</v>
      </c>
      <c r="CC202" s="91">
        <v>12</v>
      </c>
      <c r="CD202" s="91">
        <v>40</v>
      </c>
      <c r="CE202" s="91">
        <v>3</v>
      </c>
      <c r="CF202" s="91">
        <v>21</v>
      </c>
      <c r="CG202" s="91">
        <v>3</v>
      </c>
      <c r="CH202" s="91">
        <v>0</v>
      </c>
      <c r="CI202" s="91">
        <v>0</v>
      </c>
      <c r="CJ202" s="91">
        <v>7</v>
      </c>
      <c r="CK202" s="91">
        <v>70</v>
      </c>
      <c r="CL202" s="91">
        <v>0</v>
      </c>
      <c r="CM202" s="91">
        <v>1</v>
      </c>
      <c r="CN202" s="91">
        <v>0</v>
      </c>
      <c r="CO202" s="91">
        <v>2</v>
      </c>
      <c r="CP202" s="91">
        <v>2</v>
      </c>
      <c r="CQ202" s="91">
        <v>1</v>
      </c>
      <c r="CR202" s="91">
        <v>1</v>
      </c>
      <c r="CS202" s="91">
        <v>0</v>
      </c>
      <c r="CT202" s="91">
        <v>0</v>
      </c>
      <c r="CU202" s="91">
        <v>0</v>
      </c>
      <c r="CV202" s="91">
        <v>0</v>
      </c>
      <c r="CW202" s="91">
        <v>0</v>
      </c>
      <c r="CX202" s="91">
        <v>1000000</v>
      </c>
      <c r="CY202" s="91">
        <v>0</v>
      </c>
      <c r="CZ202" s="91">
        <v>3700000</v>
      </c>
      <c r="DA202" s="91">
        <v>1</v>
      </c>
      <c r="DB202" s="91">
        <v>1</v>
      </c>
      <c r="DC202" s="91">
        <v>120</v>
      </c>
      <c r="DD202" s="91">
        <v>2</v>
      </c>
      <c r="DE202" s="91">
        <v>0</v>
      </c>
      <c r="DF202" s="91">
        <v>0</v>
      </c>
      <c r="DG202" s="91">
        <v>45</v>
      </c>
      <c r="DH202" s="91">
        <v>75</v>
      </c>
      <c r="DI202" s="91">
        <v>15</v>
      </c>
      <c r="DJ202" s="91">
        <v>0</v>
      </c>
      <c r="DK202" s="91">
        <v>0</v>
      </c>
      <c r="DL202" s="91">
        <v>0</v>
      </c>
      <c r="DM202" s="91">
        <v>0</v>
      </c>
      <c r="DN202" s="91">
        <v>0</v>
      </c>
      <c r="DO202" s="91">
        <v>0</v>
      </c>
      <c r="DP202" s="91">
        <v>2</v>
      </c>
      <c r="DQ202" s="91">
        <v>0</v>
      </c>
      <c r="DR202" s="91">
        <v>0</v>
      </c>
      <c r="DS202" s="91">
        <v>0</v>
      </c>
      <c r="DT202" s="91">
        <v>0</v>
      </c>
      <c r="DU202" s="91">
        <v>0</v>
      </c>
      <c r="DV202" s="91">
        <v>0</v>
      </c>
      <c r="DW202" s="91">
        <v>0</v>
      </c>
      <c r="DX202" s="91">
        <v>0</v>
      </c>
      <c r="DY202" s="91">
        <v>0</v>
      </c>
      <c r="DZ202" s="91">
        <v>2</v>
      </c>
      <c r="EA202" s="91">
        <v>12</v>
      </c>
      <c r="EB202" s="91">
        <v>0</v>
      </c>
      <c r="EC202" s="91">
        <v>0</v>
      </c>
      <c r="ED202" s="91">
        <v>0</v>
      </c>
      <c r="EE202" s="91">
        <v>0</v>
      </c>
      <c r="EF202" s="91">
        <v>1</v>
      </c>
      <c r="EG202" s="91">
        <v>4</v>
      </c>
      <c r="EH202" s="91">
        <v>2</v>
      </c>
      <c r="EI202" s="91">
        <v>5</v>
      </c>
      <c r="EJ202" s="91">
        <v>1</v>
      </c>
      <c r="EK202" s="91">
        <v>0</v>
      </c>
      <c r="EL202" s="91">
        <v>0</v>
      </c>
      <c r="EM202" s="91">
        <v>0</v>
      </c>
      <c r="EN202" s="91">
        <v>0</v>
      </c>
      <c r="EO202" s="91">
        <v>7</v>
      </c>
      <c r="EP202" s="91">
        <v>775</v>
      </c>
      <c r="EQ202" s="91">
        <v>0</v>
      </c>
      <c r="ER202" s="91">
        <v>0</v>
      </c>
      <c r="ES202" s="91">
        <v>0</v>
      </c>
      <c r="ET202" s="91">
        <v>0</v>
      </c>
      <c r="EU202" s="91">
        <v>1</v>
      </c>
      <c r="EV202" s="112" t="s">
        <v>6905</v>
      </c>
      <c r="EW202" s="91">
        <v>1</v>
      </c>
      <c r="EX202" s="112" t="s">
        <v>6906</v>
      </c>
      <c r="EY202" s="112" t="s">
        <v>6907</v>
      </c>
      <c r="EZ202" s="91">
        <v>1</v>
      </c>
      <c r="FA202" s="91">
        <v>1</v>
      </c>
      <c r="FB202" s="91">
        <v>1</v>
      </c>
      <c r="FC202" s="112" t="s">
        <v>6908</v>
      </c>
      <c r="FD202" s="112" t="s">
        <v>6909</v>
      </c>
      <c r="FE202" s="91">
        <v>79906</v>
      </c>
      <c r="FF202" s="92">
        <v>322.67950000000002</v>
      </c>
      <c r="FG202" s="91">
        <v>23</v>
      </c>
      <c r="FH202" s="91">
        <v>23</v>
      </c>
      <c r="FI202" s="118">
        <v>79352</v>
      </c>
      <c r="FJ202" s="118">
        <v>322.69</v>
      </c>
      <c r="FK202" s="118">
        <v>23</v>
      </c>
      <c r="FL202" s="118">
        <v>22</v>
      </c>
    </row>
    <row r="203" spans="1:168" ht="57" x14ac:dyDescent="0.2">
      <c r="A203" s="112" t="s">
        <v>263</v>
      </c>
      <c r="B203" s="112" t="s">
        <v>306</v>
      </c>
      <c r="C203" s="91">
        <v>3</v>
      </c>
      <c r="D203" s="112" t="s">
        <v>1168</v>
      </c>
      <c r="E203" s="112" t="s">
        <v>4337</v>
      </c>
      <c r="F203" s="112">
        <v>796</v>
      </c>
      <c r="G203" s="112">
        <v>73514</v>
      </c>
      <c r="H203" s="112" t="s">
        <v>6910</v>
      </c>
      <c r="I203" s="112" t="s">
        <v>6911</v>
      </c>
      <c r="J203" s="112" t="s">
        <v>6912</v>
      </c>
      <c r="K203" s="112" t="s">
        <v>2145</v>
      </c>
      <c r="L203" s="112" t="s">
        <v>1842</v>
      </c>
      <c r="M203" s="112"/>
      <c r="N203" s="112" t="s">
        <v>6913</v>
      </c>
      <c r="O203" s="112" t="s">
        <v>1845</v>
      </c>
      <c r="P203" s="112">
        <v>596581715</v>
      </c>
      <c r="Q203" s="112" t="s">
        <v>6914</v>
      </c>
      <c r="R203" s="112" t="s">
        <v>1842</v>
      </c>
      <c r="S203" s="112" t="s">
        <v>1887</v>
      </c>
      <c r="T203" s="112" t="s">
        <v>6915</v>
      </c>
      <c r="U203" s="112" t="s">
        <v>1845</v>
      </c>
      <c r="V203" s="112">
        <v>596581729</v>
      </c>
      <c r="W203" s="112" t="s">
        <v>6916</v>
      </c>
      <c r="X203" s="91">
        <v>9</v>
      </c>
      <c r="Y203" s="91">
        <v>2</v>
      </c>
      <c r="Z203" s="91">
        <v>11</v>
      </c>
      <c r="AA203" s="92">
        <v>8.1</v>
      </c>
      <c r="AB203" s="92">
        <v>1.1000000000000001</v>
      </c>
      <c r="AC203" s="92">
        <v>9.1999999999999993</v>
      </c>
      <c r="AD203" s="117" t="s">
        <v>1692</v>
      </c>
      <c r="AE203" s="91">
        <v>9</v>
      </c>
      <c r="AF203" s="117" t="s">
        <v>1692</v>
      </c>
      <c r="AG203" s="91">
        <v>0</v>
      </c>
      <c r="AH203" s="91">
        <v>2</v>
      </c>
      <c r="AI203" s="91">
        <v>4</v>
      </c>
      <c r="AJ203" s="91">
        <v>3</v>
      </c>
      <c r="AK203" s="91">
        <v>9</v>
      </c>
      <c r="AL203" s="117" t="s">
        <v>1692</v>
      </c>
      <c r="AM203" s="91">
        <v>1</v>
      </c>
      <c r="AN203" s="91">
        <v>0</v>
      </c>
      <c r="AO203" s="91">
        <v>8</v>
      </c>
      <c r="AP203" s="91">
        <v>9</v>
      </c>
      <c r="AQ203" s="117" t="s">
        <v>1692</v>
      </c>
      <c r="AR203" s="91">
        <v>0</v>
      </c>
      <c r="AS203" s="91">
        <v>0</v>
      </c>
      <c r="AT203" s="91">
        <v>0</v>
      </c>
      <c r="AU203" s="91">
        <v>7</v>
      </c>
      <c r="AV203" s="91">
        <v>2</v>
      </c>
      <c r="AW203" s="91">
        <v>0</v>
      </c>
      <c r="AX203" s="91">
        <v>9</v>
      </c>
      <c r="AY203" s="117" t="s">
        <v>1692</v>
      </c>
      <c r="AZ203" s="91">
        <v>1</v>
      </c>
      <c r="BA203" s="91">
        <v>1</v>
      </c>
      <c r="BB203" s="91">
        <v>1</v>
      </c>
      <c r="BC203" s="91">
        <v>1</v>
      </c>
      <c r="BD203" s="91">
        <v>0</v>
      </c>
      <c r="BE203" s="91">
        <v>1</v>
      </c>
      <c r="BF203" s="91">
        <v>0</v>
      </c>
      <c r="BG203" s="91">
        <v>5</v>
      </c>
      <c r="BH203" s="91">
        <v>0</v>
      </c>
      <c r="BI203" s="91">
        <v>0</v>
      </c>
      <c r="BJ203" s="91">
        <v>13</v>
      </c>
      <c r="BK203" s="91">
        <v>11</v>
      </c>
      <c r="BL203" s="91">
        <v>0</v>
      </c>
      <c r="BM203" s="91">
        <v>0</v>
      </c>
      <c r="BN203" s="91">
        <v>0</v>
      </c>
      <c r="BO203" s="91">
        <v>6</v>
      </c>
      <c r="BP203" s="91">
        <v>55</v>
      </c>
      <c r="BQ203" s="91">
        <v>33</v>
      </c>
      <c r="BR203" s="91">
        <v>0</v>
      </c>
      <c r="BS203" s="91">
        <v>8</v>
      </c>
      <c r="BT203" s="91">
        <v>10</v>
      </c>
      <c r="BU203" s="91">
        <v>0</v>
      </c>
      <c r="BV203" s="91">
        <v>0</v>
      </c>
      <c r="BW203" s="91">
        <v>18</v>
      </c>
      <c r="BX203" s="91">
        <v>9</v>
      </c>
      <c r="BY203" s="91">
        <v>32</v>
      </c>
      <c r="BZ203" s="91">
        <v>3</v>
      </c>
      <c r="CA203" s="91">
        <v>0</v>
      </c>
      <c r="CB203" s="91">
        <v>0</v>
      </c>
      <c r="CC203" s="91">
        <v>5</v>
      </c>
      <c r="CD203" s="91">
        <v>1</v>
      </c>
      <c r="CE203" s="91">
        <v>2</v>
      </c>
      <c r="CF203" s="91">
        <v>3</v>
      </c>
      <c r="CG203" s="91">
        <v>0</v>
      </c>
      <c r="CH203" s="91">
        <v>0</v>
      </c>
      <c r="CI203" s="91">
        <v>0</v>
      </c>
      <c r="CJ203" s="91">
        <v>0</v>
      </c>
      <c r="CK203" s="91">
        <v>10</v>
      </c>
      <c r="CL203" s="91">
        <v>0</v>
      </c>
      <c r="CM203" s="91">
        <v>0</v>
      </c>
      <c r="CN203" s="91">
        <v>0</v>
      </c>
      <c r="CO203" s="91">
        <v>0</v>
      </c>
      <c r="CP203" s="91">
        <v>0</v>
      </c>
      <c r="CQ203" s="91">
        <v>0</v>
      </c>
      <c r="CR203" s="91">
        <v>0</v>
      </c>
      <c r="CS203" s="91">
        <v>0</v>
      </c>
      <c r="CT203" s="91">
        <v>0</v>
      </c>
      <c r="CU203" s="91">
        <v>0</v>
      </c>
      <c r="CV203" s="91">
        <v>500000</v>
      </c>
      <c r="CW203" s="91">
        <v>0</v>
      </c>
      <c r="CX203" s="91">
        <v>0</v>
      </c>
      <c r="CY203" s="91">
        <v>0</v>
      </c>
      <c r="CZ203" s="91">
        <v>0</v>
      </c>
      <c r="DA203" s="91">
        <v>0</v>
      </c>
      <c r="DB203" s="91">
        <v>0</v>
      </c>
      <c r="DC203" s="91">
        <v>38</v>
      </c>
      <c r="DD203" s="91">
        <v>1</v>
      </c>
      <c r="DE203" s="91">
        <v>0</v>
      </c>
      <c r="DF203" s="91">
        <v>0</v>
      </c>
      <c r="DG203" s="91">
        <v>9</v>
      </c>
      <c r="DH203" s="91">
        <v>4</v>
      </c>
      <c r="DI203" s="91">
        <v>9</v>
      </c>
      <c r="DJ203" s="91">
        <v>0</v>
      </c>
      <c r="DK203" s="91">
        <v>0</v>
      </c>
      <c r="DL203" s="91">
        <v>0</v>
      </c>
      <c r="DM203" s="91">
        <v>0</v>
      </c>
      <c r="DN203" s="91">
        <v>0</v>
      </c>
      <c r="DO203" s="91">
        <v>0</v>
      </c>
      <c r="DP203" s="91">
        <v>0</v>
      </c>
      <c r="DQ203" s="91">
        <v>0</v>
      </c>
      <c r="DR203" s="91">
        <v>0</v>
      </c>
      <c r="DS203" s="91">
        <v>0</v>
      </c>
      <c r="DT203" s="91">
        <v>0</v>
      </c>
      <c r="DU203" s="91">
        <v>0</v>
      </c>
      <c r="DV203" s="91">
        <v>0</v>
      </c>
      <c r="DW203" s="91">
        <v>2</v>
      </c>
      <c r="DX203" s="91">
        <v>0</v>
      </c>
      <c r="DY203" s="91">
        <v>0</v>
      </c>
      <c r="DZ203" s="91">
        <v>0</v>
      </c>
      <c r="EA203" s="91">
        <v>1</v>
      </c>
      <c r="EB203" s="91">
        <v>0</v>
      </c>
      <c r="EC203" s="91">
        <v>0</v>
      </c>
      <c r="ED203" s="91">
        <v>0</v>
      </c>
      <c r="EE203" s="91">
        <v>0</v>
      </c>
      <c r="EF203" s="91">
        <v>0</v>
      </c>
      <c r="EG203" s="91">
        <v>8</v>
      </c>
      <c r="EH203" s="91">
        <v>0</v>
      </c>
      <c r="EI203" s="91">
        <v>0</v>
      </c>
      <c r="EJ203" s="91">
        <v>0</v>
      </c>
      <c r="EK203" s="91">
        <v>0</v>
      </c>
      <c r="EL203" s="91">
        <v>23</v>
      </c>
      <c r="EM203" s="91">
        <v>30</v>
      </c>
      <c r="EN203" s="91">
        <v>0</v>
      </c>
      <c r="EO203" s="91">
        <v>4</v>
      </c>
      <c r="EP203" s="91">
        <v>135</v>
      </c>
      <c r="EQ203" s="91">
        <v>0</v>
      </c>
      <c r="ER203" s="91">
        <v>0</v>
      </c>
      <c r="ES203" s="91">
        <v>0</v>
      </c>
      <c r="ET203" s="91">
        <v>0</v>
      </c>
      <c r="EU203" s="91">
        <v>1</v>
      </c>
      <c r="EV203" s="112" t="s">
        <v>6917</v>
      </c>
      <c r="EW203" s="91">
        <v>1</v>
      </c>
      <c r="EX203" s="112" t="s">
        <v>6918</v>
      </c>
      <c r="EY203" s="112" t="s">
        <v>1845</v>
      </c>
      <c r="EZ203" s="91">
        <v>1</v>
      </c>
      <c r="FA203" s="91">
        <v>1</v>
      </c>
      <c r="FB203" s="91">
        <v>1</v>
      </c>
      <c r="FC203" s="112" t="s">
        <v>6919</v>
      </c>
      <c r="FD203" s="112" t="s">
        <v>6920</v>
      </c>
      <c r="FE203" s="91">
        <v>30128</v>
      </c>
      <c r="FF203" s="92">
        <v>24.669129999999999</v>
      </c>
      <c r="FG203" s="91">
        <v>1</v>
      </c>
      <c r="FH203" s="91">
        <v>1</v>
      </c>
      <c r="FI203" s="118">
        <v>28735</v>
      </c>
      <c r="FJ203" s="118">
        <v>24.67</v>
      </c>
      <c r="FK203" s="118">
        <v>1</v>
      </c>
      <c r="FL203" s="118">
        <v>1</v>
      </c>
    </row>
    <row r="204" spans="1:168" ht="71.25" x14ac:dyDescent="0.2">
      <c r="A204" s="112" t="s">
        <v>263</v>
      </c>
      <c r="B204" s="112" t="s">
        <v>366</v>
      </c>
      <c r="C204" s="91">
        <v>4</v>
      </c>
      <c r="D204" s="112" t="s">
        <v>1173</v>
      </c>
      <c r="E204" s="112" t="s">
        <v>6930</v>
      </c>
      <c r="F204" s="112" t="s">
        <v>6931</v>
      </c>
      <c r="G204" s="112">
        <v>72930</v>
      </c>
      <c r="H204" s="112" t="s">
        <v>6932</v>
      </c>
      <c r="I204" s="112" t="s">
        <v>6933</v>
      </c>
      <c r="J204" s="112" t="s">
        <v>6934</v>
      </c>
      <c r="K204" s="112" t="s">
        <v>6935</v>
      </c>
      <c r="L204" s="112" t="s">
        <v>1842</v>
      </c>
      <c r="M204" s="112" t="s">
        <v>4449</v>
      </c>
      <c r="N204" s="112" t="s">
        <v>6936</v>
      </c>
      <c r="O204" s="112"/>
      <c r="P204" s="112">
        <v>599443486</v>
      </c>
      <c r="Q204" s="112" t="s">
        <v>6937</v>
      </c>
      <c r="R204" s="112" t="s">
        <v>1842</v>
      </c>
      <c r="S204" s="112" t="s">
        <v>2311</v>
      </c>
      <c r="T204" s="112" t="s">
        <v>6938</v>
      </c>
      <c r="U204" s="112"/>
      <c r="V204" s="112">
        <v>599443459</v>
      </c>
      <c r="W204" s="112" t="s">
        <v>6939</v>
      </c>
      <c r="X204" s="91">
        <v>10</v>
      </c>
      <c r="Y204" s="91">
        <v>0</v>
      </c>
      <c r="Z204" s="91">
        <v>10</v>
      </c>
      <c r="AA204" s="92">
        <v>9.6999999999999993</v>
      </c>
      <c r="AB204" s="92">
        <v>0</v>
      </c>
      <c r="AC204" s="92">
        <v>9.6999999999999993</v>
      </c>
      <c r="AD204" s="117" t="s">
        <v>1692</v>
      </c>
      <c r="AE204" s="91">
        <v>9</v>
      </c>
      <c r="AF204" s="117" t="s">
        <v>1692</v>
      </c>
      <c r="AG204" s="91">
        <v>0</v>
      </c>
      <c r="AH204" s="91">
        <v>3</v>
      </c>
      <c r="AI204" s="91">
        <v>0</v>
      </c>
      <c r="AJ204" s="91">
        <v>7</v>
      </c>
      <c r="AK204" s="91">
        <v>10</v>
      </c>
      <c r="AL204" s="117" t="s">
        <v>1692</v>
      </c>
      <c r="AM204" s="91">
        <v>1</v>
      </c>
      <c r="AN204" s="91">
        <v>2</v>
      </c>
      <c r="AO204" s="91">
        <v>7</v>
      </c>
      <c r="AP204" s="91">
        <v>10</v>
      </c>
      <c r="AQ204" s="117" t="s">
        <v>1692</v>
      </c>
      <c r="AR204" s="91">
        <v>0</v>
      </c>
      <c r="AS204" s="91">
        <v>0</v>
      </c>
      <c r="AT204" s="91">
        <v>0</v>
      </c>
      <c r="AU204" s="91">
        <v>0</v>
      </c>
      <c r="AV204" s="91">
        <v>9</v>
      </c>
      <c r="AW204" s="91">
        <v>1</v>
      </c>
      <c r="AX204" s="91">
        <v>10</v>
      </c>
      <c r="AY204" s="117" t="s">
        <v>1692</v>
      </c>
      <c r="AZ204" s="91">
        <v>1</v>
      </c>
      <c r="BA204" s="91">
        <v>1</v>
      </c>
      <c r="BB204" s="91">
        <v>1</v>
      </c>
      <c r="BC204" s="91">
        <v>1</v>
      </c>
      <c r="BD204" s="91">
        <v>13</v>
      </c>
      <c r="BE204" s="91">
        <v>2</v>
      </c>
      <c r="BF204" s="91">
        <v>0</v>
      </c>
      <c r="BG204" s="91">
        <v>153</v>
      </c>
      <c r="BH204" s="91">
        <v>9</v>
      </c>
      <c r="BI204" s="91">
        <v>0</v>
      </c>
      <c r="BJ204" s="91">
        <v>8</v>
      </c>
      <c r="BK204" s="91">
        <v>14</v>
      </c>
      <c r="BL204" s="91">
        <v>0</v>
      </c>
      <c r="BM204" s="91">
        <v>0</v>
      </c>
      <c r="BN204" s="91">
        <v>1</v>
      </c>
      <c r="BO204" s="91">
        <v>6</v>
      </c>
      <c r="BP204" s="91">
        <v>9</v>
      </c>
      <c r="BQ204" s="91">
        <v>0</v>
      </c>
      <c r="BR204" s="91">
        <v>0</v>
      </c>
      <c r="BS204" s="91">
        <v>0</v>
      </c>
      <c r="BT204" s="91">
        <v>0</v>
      </c>
      <c r="BU204" s="91">
        <v>0</v>
      </c>
      <c r="BV204" s="91">
        <v>0</v>
      </c>
      <c r="BW204" s="91">
        <v>0</v>
      </c>
      <c r="BX204" s="91">
        <v>0</v>
      </c>
      <c r="BY204" s="91">
        <v>32</v>
      </c>
      <c r="BZ204" s="91">
        <v>1</v>
      </c>
      <c r="CA204" s="91">
        <v>1</v>
      </c>
      <c r="CB204" s="91">
        <v>0</v>
      </c>
      <c r="CC204" s="91">
        <v>0</v>
      </c>
      <c r="CD204" s="91">
        <v>0</v>
      </c>
      <c r="CE204" s="91">
        <v>0</v>
      </c>
      <c r="CF204" s="91">
        <v>0</v>
      </c>
      <c r="CG204" s="91">
        <v>0</v>
      </c>
      <c r="CH204" s="91">
        <v>0</v>
      </c>
      <c r="CI204" s="91">
        <v>0</v>
      </c>
      <c r="CJ204" s="91">
        <v>0</v>
      </c>
      <c r="CK204" s="91">
        <v>0</v>
      </c>
      <c r="CL204" s="91">
        <v>0</v>
      </c>
      <c r="CM204" s="91">
        <v>0</v>
      </c>
      <c r="CN204" s="91">
        <v>0</v>
      </c>
      <c r="CO204" s="91">
        <v>0</v>
      </c>
      <c r="CP204" s="91">
        <v>0</v>
      </c>
      <c r="CQ204" s="91">
        <v>0</v>
      </c>
      <c r="CR204" s="91">
        <v>0</v>
      </c>
      <c r="CS204" s="91">
        <v>0</v>
      </c>
      <c r="CT204" s="91">
        <v>0</v>
      </c>
      <c r="CU204" s="91">
        <v>0</v>
      </c>
      <c r="CV204" s="91">
        <v>0</v>
      </c>
      <c r="CW204" s="91">
        <v>0</v>
      </c>
      <c r="CX204" s="91">
        <v>0</v>
      </c>
      <c r="CY204" s="91">
        <v>0</v>
      </c>
      <c r="CZ204" s="91">
        <v>0</v>
      </c>
      <c r="DA204" s="91">
        <v>0</v>
      </c>
      <c r="DB204" s="91">
        <v>0</v>
      </c>
      <c r="DC204" s="91">
        <v>0</v>
      </c>
      <c r="DD204" s="91">
        <v>33</v>
      </c>
      <c r="DE204" s="91">
        <v>0</v>
      </c>
      <c r="DF204" s="91">
        <v>0</v>
      </c>
      <c r="DG204" s="91">
        <v>34</v>
      </c>
      <c r="DH204" s="91">
        <v>0</v>
      </c>
      <c r="DI204" s="91">
        <v>9</v>
      </c>
      <c r="DJ204" s="91">
        <v>0</v>
      </c>
      <c r="DK204" s="91">
        <v>0</v>
      </c>
      <c r="DL204" s="91">
        <v>0</v>
      </c>
      <c r="DM204" s="91">
        <v>0</v>
      </c>
      <c r="DN204" s="91">
        <v>0</v>
      </c>
      <c r="DO204" s="91">
        <v>0</v>
      </c>
      <c r="DP204" s="91">
        <v>0</v>
      </c>
      <c r="DQ204" s="91">
        <v>0</v>
      </c>
      <c r="DR204" s="91">
        <v>0</v>
      </c>
      <c r="DS204" s="91">
        <v>0</v>
      </c>
      <c r="DT204" s="91">
        <v>0</v>
      </c>
      <c r="DU204" s="91">
        <v>0</v>
      </c>
      <c r="DV204" s="91">
        <v>0</v>
      </c>
      <c r="DW204" s="91">
        <v>0</v>
      </c>
      <c r="DX204" s="91">
        <v>0</v>
      </c>
      <c r="DY204" s="91">
        <v>0</v>
      </c>
      <c r="DZ204" s="91">
        <v>0</v>
      </c>
      <c r="EA204" s="91">
        <v>0</v>
      </c>
      <c r="EB204" s="91">
        <v>0</v>
      </c>
      <c r="EC204" s="91">
        <v>0</v>
      </c>
      <c r="ED204" s="91">
        <v>0</v>
      </c>
      <c r="EE204" s="91">
        <v>0</v>
      </c>
      <c r="EF204" s="91">
        <v>0</v>
      </c>
      <c r="EG204" s="91">
        <v>0</v>
      </c>
      <c r="EH204" s="91">
        <v>0</v>
      </c>
      <c r="EI204" s="91">
        <v>4</v>
      </c>
      <c r="EJ204" s="91">
        <v>0</v>
      </c>
      <c r="EK204" s="91">
        <v>0</v>
      </c>
      <c r="EL204" s="91">
        <v>3</v>
      </c>
      <c r="EM204" s="91">
        <v>6</v>
      </c>
      <c r="EN204" s="91">
        <v>0</v>
      </c>
      <c r="EO204" s="91">
        <v>9</v>
      </c>
      <c r="EP204" s="91">
        <v>3</v>
      </c>
      <c r="EQ204" s="91">
        <v>0</v>
      </c>
      <c r="ER204" s="91">
        <v>0</v>
      </c>
      <c r="ES204" s="91">
        <v>0</v>
      </c>
      <c r="ET204" s="91">
        <v>0</v>
      </c>
      <c r="EU204" s="91">
        <v>1</v>
      </c>
      <c r="EV204" s="112" t="s">
        <v>6940</v>
      </c>
      <c r="EW204" s="91">
        <v>2</v>
      </c>
      <c r="EX204" s="112" t="s">
        <v>6941</v>
      </c>
      <c r="EY204" s="112" t="s">
        <v>6942</v>
      </c>
      <c r="EZ204" s="91">
        <v>1</v>
      </c>
      <c r="FA204" s="91">
        <v>1</v>
      </c>
      <c r="FB204" s="91">
        <v>1</v>
      </c>
      <c r="FC204" s="112"/>
      <c r="FD204" s="112"/>
      <c r="FE204" s="91">
        <v>297430</v>
      </c>
      <c r="FF204" s="92">
        <v>331.52</v>
      </c>
      <c r="FG204" s="91">
        <v>1</v>
      </c>
      <c r="FH204" s="91">
        <v>1</v>
      </c>
      <c r="FI204" s="118">
        <v>287968</v>
      </c>
      <c r="FJ204" s="118">
        <v>214.23</v>
      </c>
      <c r="FK204" s="118">
        <v>1</v>
      </c>
      <c r="FL204" s="118">
        <v>1</v>
      </c>
    </row>
    <row r="205" spans="1:168" ht="42.75" x14ac:dyDescent="0.2">
      <c r="A205" s="112" t="s">
        <v>263</v>
      </c>
      <c r="B205" s="112" t="s">
        <v>315</v>
      </c>
      <c r="C205" s="91">
        <v>3</v>
      </c>
      <c r="D205" s="112" t="s">
        <v>1246</v>
      </c>
      <c r="E205" s="112" t="s">
        <v>1853</v>
      </c>
      <c r="F205" s="112" t="s">
        <v>6997</v>
      </c>
      <c r="G205" s="112">
        <v>79501</v>
      </c>
      <c r="H205" s="112" t="s">
        <v>315</v>
      </c>
      <c r="I205" s="112" t="s">
        <v>6998</v>
      </c>
      <c r="J205" s="112" t="s">
        <v>6999</v>
      </c>
      <c r="K205" s="112" t="s">
        <v>7000</v>
      </c>
      <c r="L205" s="112" t="s">
        <v>1842</v>
      </c>
      <c r="M205" s="112" t="s">
        <v>2677</v>
      </c>
      <c r="N205" s="112" t="s">
        <v>7001</v>
      </c>
      <c r="O205" s="112" t="s">
        <v>1845</v>
      </c>
      <c r="P205" s="112">
        <v>554254301</v>
      </c>
      <c r="Q205" s="112" t="s">
        <v>7002</v>
      </c>
      <c r="R205" s="112" t="s">
        <v>1842</v>
      </c>
      <c r="S205" s="112" t="s">
        <v>2677</v>
      </c>
      <c r="T205" s="112" t="s">
        <v>7001</v>
      </c>
      <c r="U205" s="112" t="s">
        <v>1845</v>
      </c>
      <c r="V205" s="112">
        <v>554254301</v>
      </c>
      <c r="W205" s="112" t="s">
        <v>7002</v>
      </c>
      <c r="X205" s="91">
        <v>5</v>
      </c>
      <c r="Y205" s="91">
        <v>1</v>
      </c>
      <c r="Z205" s="91">
        <v>6</v>
      </c>
      <c r="AA205" s="92">
        <v>5</v>
      </c>
      <c r="AB205" s="92">
        <v>1</v>
      </c>
      <c r="AC205" s="92">
        <v>6</v>
      </c>
      <c r="AD205" s="117" t="s">
        <v>1692</v>
      </c>
      <c r="AE205" s="91">
        <v>5</v>
      </c>
      <c r="AF205" s="117" t="s">
        <v>1692</v>
      </c>
      <c r="AG205" s="91">
        <v>0</v>
      </c>
      <c r="AH205" s="91">
        <v>3</v>
      </c>
      <c r="AI205" s="91">
        <v>1</v>
      </c>
      <c r="AJ205" s="91">
        <v>1</v>
      </c>
      <c r="AK205" s="91">
        <v>5</v>
      </c>
      <c r="AL205" s="117" t="s">
        <v>1692</v>
      </c>
      <c r="AM205" s="91">
        <v>1</v>
      </c>
      <c r="AN205" s="91">
        <v>2</v>
      </c>
      <c r="AO205" s="91">
        <v>2</v>
      </c>
      <c r="AP205" s="91">
        <v>5</v>
      </c>
      <c r="AQ205" s="117" t="s">
        <v>1692</v>
      </c>
      <c r="AR205" s="91">
        <v>0</v>
      </c>
      <c r="AS205" s="91">
        <v>0</v>
      </c>
      <c r="AT205" s="91">
        <v>0</v>
      </c>
      <c r="AU205" s="91">
        <v>4</v>
      </c>
      <c r="AV205" s="91">
        <v>1</v>
      </c>
      <c r="AW205" s="91">
        <v>0</v>
      </c>
      <c r="AX205" s="91">
        <v>5</v>
      </c>
      <c r="AY205" s="117" t="s">
        <v>1692</v>
      </c>
      <c r="AZ205" s="91">
        <v>1</v>
      </c>
      <c r="BA205" s="91">
        <v>1</v>
      </c>
      <c r="BB205" s="91">
        <v>1</v>
      </c>
      <c r="BC205" s="91">
        <v>1</v>
      </c>
      <c r="BD205" s="91">
        <v>6</v>
      </c>
      <c r="BE205" s="91">
        <v>0</v>
      </c>
      <c r="BF205" s="91">
        <v>0</v>
      </c>
      <c r="BG205" s="91">
        <v>19</v>
      </c>
      <c r="BH205" s="91">
        <v>0</v>
      </c>
      <c r="BI205" s="91">
        <v>0</v>
      </c>
      <c r="BJ205" s="91">
        <v>6</v>
      </c>
      <c r="BK205" s="91">
        <v>4</v>
      </c>
      <c r="BL205" s="91">
        <v>0</v>
      </c>
      <c r="BM205" s="91">
        <v>0</v>
      </c>
      <c r="BN205" s="91">
        <v>0</v>
      </c>
      <c r="BO205" s="91">
        <v>1</v>
      </c>
      <c r="BP205" s="91">
        <v>52</v>
      </c>
      <c r="BQ205" s="91">
        <v>12</v>
      </c>
      <c r="BR205" s="91">
        <v>3</v>
      </c>
      <c r="BS205" s="91">
        <v>27</v>
      </c>
      <c r="BT205" s="91">
        <v>26</v>
      </c>
      <c r="BU205" s="91">
        <v>0</v>
      </c>
      <c r="BV205" s="91">
        <v>0</v>
      </c>
      <c r="BW205" s="91">
        <v>7</v>
      </c>
      <c r="BX205" s="91">
        <v>0</v>
      </c>
      <c r="BY205" s="91">
        <v>45</v>
      </c>
      <c r="BZ205" s="91">
        <v>5</v>
      </c>
      <c r="CA205" s="91">
        <v>0</v>
      </c>
      <c r="CB205" s="91">
        <v>2</v>
      </c>
      <c r="CC205" s="91">
        <v>4</v>
      </c>
      <c r="CD205" s="91">
        <v>2</v>
      </c>
      <c r="CE205" s="91">
        <v>8</v>
      </c>
      <c r="CF205" s="91">
        <v>6</v>
      </c>
      <c r="CG205" s="91">
        <v>7</v>
      </c>
      <c r="CH205" s="91">
        <v>0</v>
      </c>
      <c r="CI205" s="91">
        <v>0</v>
      </c>
      <c r="CJ205" s="91">
        <v>0</v>
      </c>
      <c r="CK205" s="91">
        <v>1</v>
      </c>
      <c r="CL205" s="91">
        <v>0</v>
      </c>
      <c r="CM205" s="91">
        <v>0</v>
      </c>
      <c r="CN205" s="91">
        <v>0</v>
      </c>
      <c r="CO205" s="91">
        <v>0</v>
      </c>
      <c r="CP205" s="91">
        <v>0</v>
      </c>
      <c r="CQ205" s="91">
        <v>0</v>
      </c>
      <c r="CR205" s="91">
        <v>0</v>
      </c>
      <c r="CS205" s="91">
        <v>0</v>
      </c>
      <c r="CT205" s="91">
        <v>0</v>
      </c>
      <c r="CU205" s="91">
        <v>0</v>
      </c>
      <c r="CV205" s="91">
        <v>0</v>
      </c>
      <c r="CW205" s="91">
        <v>0</v>
      </c>
      <c r="CX205" s="91">
        <v>0</v>
      </c>
      <c r="CY205" s="91">
        <v>0</v>
      </c>
      <c r="CZ205" s="91">
        <v>250000</v>
      </c>
      <c r="DA205" s="91">
        <v>0</v>
      </c>
      <c r="DB205" s="91">
        <v>0</v>
      </c>
      <c r="DC205" s="91">
        <v>5</v>
      </c>
      <c r="DD205" s="91">
        <v>0</v>
      </c>
      <c r="DE205" s="91">
        <v>0</v>
      </c>
      <c r="DF205" s="91">
        <v>0</v>
      </c>
      <c r="DG205" s="91">
        <v>11</v>
      </c>
      <c r="DH205" s="91">
        <v>4</v>
      </c>
      <c r="DI205" s="91">
        <v>2</v>
      </c>
      <c r="DJ205" s="91">
        <v>0</v>
      </c>
      <c r="DK205" s="91">
        <v>0</v>
      </c>
      <c r="DL205" s="91">
        <v>0</v>
      </c>
      <c r="DM205" s="91">
        <v>0</v>
      </c>
      <c r="DN205" s="91">
        <v>0</v>
      </c>
      <c r="DO205" s="91">
        <v>0</v>
      </c>
      <c r="DP205" s="91">
        <v>0</v>
      </c>
      <c r="DQ205" s="91">
        <v>0</v>
      </c>
      <c r="DR205" s="91">
        <v>0</v>
      </c>
      <c r="DS205" s="91">
        <v>0</v>
      </c>
      <c r="DT205" s="91">
        <v>0</v>
      </c>
      <c r="DU205" s="91">
        <v>0</v>
      </c>
      <c r="DV205" s="91">
        <v>0</v>
      </c>
      <c r="DW205" s="91">
        <v>0</v>
      </c>
      <c r="DX205" s="91">
        <v>0</v>
      </c>
      <c r="DY205" s="91">
        <v>0</v>
      </c>
      <c r="DZ205" s="91">
        <v>0</v>
      </c>
      <c r="EA205" s="91">
        <v>1</v>
      </c>
      <c r="EB205" s="91">
        <v>0</v>
      </c>
      <c r="EC205" s="91">
        <v>1</v>
      </c>
      <c r="ED205" s="91">
        <v>0</v>
      </c>
      <c r="EE205" s="91">
        <v>0</v>
      </c>
      <c r="EF205" s="91">
        <v>0</v>
      </c>
      <c r="EG205" s="91">
        <v>1</v>
      </c>
      <c r="EH205" s="91">
        <v>0</v>
      </c>
      <c r="EI205" s="91">
        <v>1</v>
      </c>
      <c r="EJ205" s="91">
        <v>0</v>
      </c>
      <c r="EK205" s="91">
        <v>1</v>
      </c>
      <c r="EL205" s="91">
        <v>19</v>
      </c>
      <c r="EM205" s="91">
        <v>17</v>
      </c>
      <c r="EN205" s="91">
        <v>2</v>
      </c>
      <c r="EO205" s="91">
        <v>4</v>
      </c>
      <c r="EP205" s="91">
        <v>71</v>
      </c>
      <c r="EQ205" s="91">
        <v>0</v>
      </c>
      <c r="ER205" s="91">
        <v>0</v>
      </c>
      <c r="ES205" s="91">
        <v>0</v>
      </c>
      <c r="ET205" s="91">
        <v>0</v>
      </c>
      <c r="EU205" s="91">
        <v>1</v>
      </c>
      <c r="EV205" s="112" t="s">
        <v>7003</v>
      </c>
      <c r="EW205" s="91">
        <v>2</v>
      </c>
      <c r="EX205" s="112" t="s">
        <v>7004</v>
      </c>
      <c r="EY205" s="112" t="s">
        <v>7005</v>
      </c>
      <c r="EZ205" s="91">
        <v>1</v>
      </c>
      <c r="FA205" s="91">
        <v>1</v>
      </c>
      <c r="FB205" s="91">
        <v>1</v>
      </c>
      <c r="FC205" s="112" t="s">
        <v>7006</v>
      </c>
      <c r="FD205" s="112" t="s">
        <v>7007</v>
      </c>
      <c r="FE205" s="91">
        <v>15338</v>
      </c>
      <c r="FF205" s="92">
        <v>332.34</v>
      </c>
      <c r="FG205" s="91">
        <v>8</v>
      </c>
      <c r="FH205" s="91">
        <v>7</v>
      </c>
      <c r="FI205" s="118">
        <v>11169</v>
      </c>
      <c r="FJ205" s="118">
        <v>278.19</v>
      </c>
      <c r="FK205" s="118">
        <v>8</v>
      </c>
      <c r="FL205" s="118">
        <v>7</v>
      </c>
    </row>
    <row r="206" spans="1:168" ht="71.25" x14ac:dyDescent="0.2">
      <c r="A206" s="112" t="s">
        <v>263</v>
      </c>
      <c r="B206" s="112" t="s">
        <v>322</v>
      </c>
      <c r="C206" s="91">
        <v>3</v>
      </c>
      <c r="D206" s="112" t="s">
        <v>7059</v>
      </c>
      <c r="E206" s="112" t="s">
        <v>7060</v>
      </c>
      <c r="F206" s="112">
        <v>160</v>
      </c>
      <c r="G206" s="112">
        <v>73961</v>
      </c>
      <c r="H206" s="112" t="s">
        <v>322</v>
      </c>
      <c r="I206" s="112" t="s">
        <v>7061</v>
      </c>
      <c r="J206" s="112" t="s">
        <v>7062</v>
      </c>
      <c r="K206" s="112" t="s">
        <v>7063</v>
      </c>
      <c r="L206" s="112" t="s">
        <v>1842</v>
      </c>
      <c r="M206" s="112" t="s">
        <v>2021</v>
      </c>
      <c r="N206" s="112" t="s">
        <v>7064</v>
      </c>
      <c r="O206" s="112"/>
      <c r="P206" s="112">
        <v>558306225</v>
      </c>
      <c r="Q206" s="112" t="s">
        <v>7065</v>
      </c>
      <c r="R206" s="112" t="s">
        <v>1948</v>
      </c>
      <c r="S206" s="112" t="s">
        <v>2677</v>
      </c>
      <c r="T206" s="112" t="s">
        <v>6790</v>
      </c>
      <c r="U206" s="112"/>
      <c r="V206" s="112">
        <v>558306232</v>
      </c>
      <c r="W206" s="112" t="s">
        <v>7066</v>
      </c>
      <c r="X206" s="91">
        <v>10</v>
      </c>
      <c r="Y206" s="91">
        <v>2</v>
      </c>
      <c r="Z206" s="91">
        <v>12</v>
      </c>
      <c r="AA206" s="92">
        <v>8.9</v>
      </c>
      <c r="AB206" s="92">
        <v>3</v>
      </c>
      <c r="AC206" s="92">
        <v>11.9</v>
      </c>
      <c r="AD206" s="117" t="s">
        <v>1692</v>
      </c>
      <c r="AE206" s="91">
        <v>10</v>
      </c>
      <c r="AF206" s="117" t="s">
        <v>1692</v>
      </c>
      <c r="AG206" s="91">
        <v>0</v>
      </c>
      <c r="AH206" s="91">
        <v>0</v>
      </c>
      <c r="AI206" s="91">
        <v>5</v>
      </c>
      <c r="AJ206" s="91">
        <v>5</v>
      </c>
      <c r="AK206" s="91">
        <v>10</v>
      </c>
      <c r="AL206" s="117" t="s">
        <v>1692</v>
      </c>
      <c r="AM206" s="91">
        <v>3</v>
      </c>
      <c r="AN206" s="91">
        <v>3</v>
      </c>
      <c r="AO206" s="91">
        <v>4</v>
      </c>
      <c r="AP206" s="91">
        <v>10</v>
      </c>
      <c r="AQ206" s="117" t="s">
        <v>1692</v>
      </c>
      <c r="AR206" s="91">
        <v>0</v>
      </c>
      <c r="AS206" s="91">
        <v>0</v>
      </c>
      <c r="AT206" s="91">
        <v>0</v>
      </c>
      <c r="AU206" s="91">
        <v>8</v>
      </c>
      <c r="AV206" s="91">
        <v>2</v>
      </c>
      <c r="AW206" s="91">
        <v>0</v>
      </c>
      <c r="AX206" s="91">
        <v>10</v>
      </c>
      <c r="AY206" s="117" t="s">
        <v>1692</v>
      </c>
      <c r="AZ206" s="91">
        <v>1</v>
      </c>
      <c r="BA206" s="91">
        <v>1</v>
      </c>
      <c r="BB206" s="91">
        <v>1</v>
      </c>
      <c r="BC206" s="91">
        <v>1</v>
      </c>
      <c r="BD206" s="91">
        <v>0</v>
      </c>
      <c r="BE206" s="91">
        <v>0</v>
      </c>
      <c r="BF206" s="91">
        <v>0</v>
      </c>
      <c r="BG206" s="91">
        <v>46</v>
      </c>
      <c r="BH206" s="91">
        <v>3</v>
      </c>
      <c r="BI206" s="91">
        <v>0</v>
      </c>
      <c r="BJ206" s="91">
        <v>52</v>
      </c>
      <c r="BK206" s="91">
        <v>28</v>
      </c>
      <c r="BL206" s="91">
        <v>0</v>
      </c>
      <c r="BM206" s="91">
        <v>0</v>
      </c>
      <c r="BN206" s="91">
        <v>0</v>
      </c>
      <c r="BO206" s="91">
        <v>13</v>
      </c>
      <c r="BP206" s="91">
        <v>117</v>
      </c>
      <c r="BQ206" s="91">
        <v>135</v>
      </c>
      <c r="BR206" s="91">
        <v>1</v>
      </c>
      <c r="BS206" s="91">
        <v>11</v>
      </c>
      <c r="BT206" s="91">
        <v>32</v>
      </c>
      <c r="BU206" s="91">
        <v>1</v>
      </c>
      <c r="BV206" s="91">
        <v>0</v>
      </c>
      <c r="BW206" s="91">
        <v>12</v>
      </c>
      <c r="BX206" s="91">
        <v>4</v>
      </c>
      <c r="BY206" s="91">
        <v>68</v>
      </c>
      <c r="BZ206" s="91">
        <v>3</v>
      </c>
      <c r="CA206" s="91">
        <v>0</v>
      </c>
      <c r="CB206" s="91">
        <v>3</v>
      </c>
      <c r="CC206" s="91">
        <v>29</v>
      </c>
      <c r="CD206" s="91">
        <v>21</v>
      </c>
      <c r="CE206" s="91">
        <v>1</v>
      </c>
      <c r="CF206" s="91">
        <v>0</v>
      </c>
      <c r="CG206" s="91">
        <v>3</v>
      </c>
      <c r="CH206" s="91">
        <v>0</v>
      </c>
      <c r="CI206" s="91">
        <v>0</v>
      </c>
      <c r="CJ206" s="91">
        <v>0</v>
      </c>
      <c r="CK206" s="91">
        <v>66</v>
      </c>
      <c r="CL206" s="91">
        <v>0</v>
      </c>
      <c r="CM206" s="91">
        <v>0</v>
      </c>
      <c r="CN206" s="91">
        <v>0</v>
      </c>
      <c r="CO206" s="91">
        <v>0</v>
      </c>
      <c r="CP206" s="91">
        <v>0</v>
      </c>
      <c r="CQ206" s="91">
        <v>0</v>
      </c>
      <c r="CR206" s="91">
        <v>0</v>
      </c>
      <c r="CS206" s="91">
        <v>0</v>
      </c>
      <c r="CT206" s="91">
        <v>0</v>
      </c>
      <c r="CU206" s="91">
        <v>0</v>
      </c>
      <c r="CV206" s="91">
        <v>1000000</v>
      </c>
      <c r="CW206" s="91">
        <v>0</v>
      </c>
      <c r="CX206" s="91">
        <v>0</v>
      </c>
      <c r="CY206" s="91">
        <v>0</v>
      </c>
      <c r="CZ206" s="91">
        <v>0</v>
      </c>
      <c r="DA206" s="91">
        <v>0</v>
      </c>
      <c r="DB206" s="91">
        <v>0</v>
      </c>
      <c r="DC206" s="91">
        <v>19</v>
      </c>
      <c r="DD206" s="91">
        <v>7</v>
      </c>
      <c r="DE206" s="91">
        <v>0</v>
      </c>
      <c r="DF206" s="91">
        <v>0</v>
      </c>
      <c r="DG206" s="91">
        <v>44</v>
      </c>
      <c r="DH206" s="91">
        <v>17</v>
      </c>
      <c r="DI206" s="91">
        <v>5</v>
      </c>
      <c r="DJ206" s="91">
        <v>0</v>
      </c>
      <c r="DK206" s="91">
        <v>1</v>
      </c>
      <c r="DL206" s="91">
        <v>0</v>
      </c>
      <c r="DM206" s="91">
        <v>0</v>
      </c>
      <c r="DN206" s="91">
        <v>0</v>
      </c>
      <c r="DO206" s="91">
        <v>0</v>
      </c>
      <c r="DP206" s="91">
        <v>0</v>
      </c>
      <c r="DQ206" s="91">
        <v>0</v>
      </c>
      <c r="DR206" s="91">
        <v>1</v>
      </c>
      <c r="DS206" s="91">
        <v>0</v>
      </c>
      <c r="DT206" s="91">
        <v>0</v>
      </c>
      <c r="DU206" s="91">
        <v>0</v>
      </c>
      <c r="DV206" s="91">
        <v>0</v>
      </c>
      <c r="DW206" s="91">
        <v>0</v>
      </c>
      <c r="DX206" s="91">
        <v>0</v>
      </c>
      <c r="DY206" s="91">
        <v>0</v>
      </c>
      <c r="DZ206" s="91">
        <v>1</v>
      </c>
      <c r="EA206" s="91">
        <v>1</v>
      </c>
      <c r="EB206" s="91">
        <v>0</v>
      </c>
      <c r="EC206" s="91">
        <v>0</v>
      </c>
      <c r="ED206" s="91">
        <v>0</v>
      </c>
      <c r="EE206" s="91">
        <v>0</v>
      </c>
      <c r="EF206" s="91">
        <v>0</v>
      </c>
      <c r="EG206" s="91">
        <v>3</v>
      </c>
      <c r="EH206" s="91">
        <v>0</v>
      </c>
      <c r="EI206" s="91">
        <v>2</v>
      </c>
      <c r="EJ206" s="91">
        <v>0</v>
      </c>
      <c r="EK206" s="91">
        <v>1</v>
      </c>
      <c r="EL206" s="91">
        <v>115</v>
      </c>
      <c r="EM206" s="91">
        <v>43</v>
      </c>
      <c r="EN206" s="91">
        <v>2</v>
      </c>
      <c r="EO206" s="91">
        <v>3</v>
      </c>
      <c r="EP206" s="91">
        <v>334</v>
      </c>
      <c r="EQ206" s="91">
        <v>1</v>
      </c>
      <c r="ER206" s="91">
        <v>1</v>
      </c>
      <c r="ES206" s="91">
        <v>0</v>
      </c>
      <c r="ET206" s="91">
        <v>0</v>
      </c>
      <c r="EU206" s="91">
        <v>1</v>
      </c>
      <c r="EV206" s="112" t="s">
        <v>7067</v>
      </c>
      <c r="EW206" s="91">
        <v>2</v>
      </c>
      <c r="EX206" s="112" t="s">
        <v>7068</v>
      </c>
      <c r="EY206" s="112" t="s">
        <v>7069</v>
      </c>
      <c r="EZ206" s="91">
        <v>1</v>
      </c>
      <c r="FA206" s="91">
        <v>1</v>
      </c>
      <c r="FB206" s="91">
        <v>1</v>
      </c>
      <c r="FC206" s="112"/>
      <c r="FD206" s="112" t="s">
        <v>7070</v>
      </c>
      <c r="FE206" s="91">
        <v>41396</v>
      </c>
      <c r="FF206" s="92">
        <v>116.435</v>
      </c>
      <c r="FG206" s="91">
        <v>3</v>
      </c>
      <c r="FH206" s="91">
        <v>3</v>
      </c>
      <c r="FI206" s="118">
        <v>41194</v>
      </c>
      <c r="FJ206" s="118">
        <v>116.43</v>
      </c>
      <c r="FK206" s="118">
        <v>3</v>
      </c>
      <c r="FL206" s="118">
        <v>3</v>
      </c>
    </row>
    <row r="207" spans="1:168" ht="128.25" x14ac:dyDescent="0.2">
      <c r="A207" s="112" t="s">
        <v>263</v>
      </c>
      <c r="B207" s="112" t="s">
        <v>324</v>
      </c>
      <c r="C207" s="91">
        <v>3</v>
      </c>
      <c r="D207" s="112" t="s">
        <v>1368</v>
      </c>
      <c r="E207" s="112" t="s">
        <v>7080</v>
      </c>
      <c r="F207" s="112">
        <v>7</v>
      </c>
      <c r="G207" s="112">
        <v>74901</v>
      </c>
      <c r="H207" s="112" t="s">
        <v>324</v>
      </c>
      <c r="I207" s="112" t="s">
        <v>7081</v>
      </c>
      <c r="J207" s="112" t="s">
        <v>7082</v>
      </c>
      <c r="K207" s="112" t="s">
        <v>2817</v>
      </c>
      <c r="L207" s="112" t="s">
        <v>1842</v>
      </c>
      <c r="M207" s="112" t="s">
        <v>1931</v>
      </c>
      <c r="N207" s="112" t="s">
        <v>7083</v>
      </c>
      <c r="O207" s="112" t="s">
        <v>1845</v>
      </c>
      <c r="P207" s="112">
        <v>556312260</v>
      </c>
      <c r="Q207" s="112" t="s">
        <v>7084</v>
      </c>
      <c r="R207" s="112" t="s">
        <v>1845</v>
      </c>
      <c r="S207" s="112" t="s">
        <v>1845</v>
      </c>
      <c r="T207" s="112" t="s">
        <v>1845</v>
      </c>
      <c r="U207" s="112" t="s">
        <v>1845</v>
      </c>
      <c r="V207" s="112" t="s">
        <v>1845</v>
      </c>
      <c r="W207" s="112" t="s">
        <v>1845</v>
      </c>
      <c r="X207" s="91">
        <v>5</v>
      </c>
      <c r="Y207" s="91">
        <v>0</v>
      </c>
      <c r="Z207" s="91">
        <v>5</v>
      </c>
      <c r="AA207" s="92">
        <v>3.1</v>
      </c>
      <c r="AB207" s="92">
        <v>0</v>
      </c>
      <c r="AC207" s="92">
        <v>3.1</v>
      </c>
      <c r="AD207" s="117" t="s">
        <v>1692</v>
      </c>
      <c r="AE207" s="91">
        <v>4</v>
      </c>
      <c r="AF207" s="117" t="s">
        <v>1692</v>
      </c>
      <c r="AG207" s="91">
        <v>0</v>
      </c>
      <c r="AH207" s="91">
        <v>2</v>
      </c>
      <c r="AI207" s="91">
        <v>0</v>
      </c>
      <c r="AJ207" s="91">
        <v>3</v>
      </c>
      <c r="AK207" s="91">
        <v>5</v>
      </c>
      <c r="AL207" s="117" t="s">
        <v>1692</v>
      </c>
      <c r="AM207" s="91">
        <v>1</v>
      </c>
      <c r="AN207" s="91">
        <v>1</v>
      </c>
      <c r="AO207" s="91">
        <v>3</v>
      </c>
      <c r="AP207" s="91">
        <v>5</v>
      </c>
      <c r="AQ207" s="117" t="s">
        <v>1692</v>
      </c>
      <c r="AR207" s="91">
        <v>0</v>
      </c>
      <c r="AS207" s="91">
        <v>0</v>
      </c>
      <c r="AT207" s="91">
        <v>0</v>
      </c>
      <c r="AU207" s="91">
        <v>3</v>
      </c>
      <c r="AV207" s="91">
        <v>2</v>
      </c>
      <c r="AW207" s="91">
        <v>0</v>
      </c>
      <c r="AX207" s="91">
        <v>5</v>
      </c>
      <c r="AY207" s="117" t="s">
        <v>1692</v>
      </c>
      <c r="AZ207" s="91">
        <v>1</v>
      </c>
      <c r="BA207" s="91">
        <v>1</v>
      </c>
      <c r="BB207" s="91">
        <v>1</v>
      </c>
      <c r="BC207" s="91">
        <v>1</v>
      </c>
      <c r="BD207" s="91">
        <v>0</v>
      </c>
      <c r="BE207" s="91">
        <v>0</v>
      </c>
      <c r="BF207" s="91">
        <v>0</v>
      </c>
      <c r="BG207" s="91">
        <v>14</v>
      </c>
      <c r="BH207" s="91">
        <v>0</v>
      </c>
      <c r="BI207" s="91">
        <v>0</v>
      </c>
      <c r="BJ207" s="91">
        <v>2</v>
      </c>
      <c r="BK207" s="91">
        <v>7</v>
      </c>
      <c r="BL207" s="91">
        <v>0</v>
      </c>
      <c r="BM207" s="91">
        <v>0</v>
      </c>
      <c r="BN207" s="91">
        <v>0</v>
      </c>
      <c r="BO207" s="91">
        <v>4</v>
      </c>
      <c r="BP207" s="91">
        <v>123</v>
      </c>
      <c r="BQ207" s="91">
        <v>20</v>
      </c>
      <c r="BR207" s="91">
        <v>0</v>
      </c>
      <c r="BS207" s="91">
        <v>5</v>
      </c>
      <c r="BT207" s="91">
        <v>8</v>
      </c>
      <c r="BU207" s="91">
        <v>0</v>
      </c>
      <c r="BV207" s="91">
        <v>0</v>
      </c>
      <c r="BW207" s="91">
        <v>10</v>
      </c>
      <c r="BX207" s="91">
        <v>1</v>
      </c>
      <c r="BY207" s="91">
        <v>54</v>
      </c>
      <c r="BZ207" s="91">
        <v>2</v>
      </c>
      <c r="CA207" s="91">
        <v>1</v>
      </c>
      <c r="CB207" s="91">
        <v>2</v>
      </c>
      <c r="CC207" s="91">
        <v>18</v>
      </c>
      <c r="CD207" s="91">
        <v>3</v>
      </c>
      <c r="CE207" s="91">
        <v>0</v>
      </c>
      <c r="CF207" s="91">
        <v>4</v>
      </c>
      <c r="CG207" s="91">
        <v>1</v>
      </c>
      <c r="CH207" s="91">
        <v>0</v>
      </c>
      <c r="CI207" s="91">
        <v>0</v>
      </c>
      <c r="CJ207" s="91">
        <v>0</v>
      </c>
      <c r="CK207" s="91">
        <v>8</v>
      </c>
      <c r="CL207" s="91">
        <v>0</v>
      </c>
      <c r="CM207" s="91">
        <v>0</v>
      </c>
      <c r="CN207" s="91">
        <v>0</v>
      </c>
      <c r="CO207" s="91">
        <v>0</v>
      </c>
      <c r="CP207" s="91">
        <v>0</v>
      </c>
      <c r="CQ207" s="91">
        <v>0</v>
      </c>
      <c r="CR207" s="91">
        <v>0</v>
      </c>
      <c r="CS207" s="91">
        <v>0</v>
      </c>
      <c r="CT207" s="91">
        <v>0</v>
      </c>
      <c r="CU207" s="91">
        <v>0</v>
      </c>
      <c r="CV207" s="91">
        <v>0</v>
      </c>
      <c r="CW207" s="91">
        <v>0</v>
      </c>
      <c r="CX207" s="91">
        <v>0</v>
      </c>
      <c r="CY207" s="91">
        <v>0</v>
      </c>
      <c r="CZ207" s="91">
        <v>0</v>
      </c>
      <c r="DA207" s="91">
        <v>0</v>
      </c>
      <c r="DB207" s="91">
        <v>0</v>
      </c>
      <c r="DC207" s="91">
        <v>13</v>
      </c>
      <c r="DD207" s="91">
        <v>5</v>
      </c>
      <c r="DE207" s="91">
        <v>0</v>
      </c>
      <c r="DF207" s="91">
        <v>1</v>
      </c>
      <c r="DG207" s="91">
        <v>4</v>
      </c>
      <c r="DH207" s="91">
        <v>2</v>
      </c>
      <c r="DI207" s="91">
        <v>1</v>
      </c>
      <c r="DJ207" s="91">
        <v>0</v>
      </c>
      <c r="DK207" s="91">
        <v>0</v>
      </c>
      <c r="DL207" s="91">
        <v>0</v>
      </c>
      <c r="DM207" s="91">
        <v>0</v>
      </c>
      <c r="DN207" s="91">
        <v>0</v>
      </c>
      <c r="DO207" s="91">
        <v>0</v>
      </c>
      <c r="DP207" s="91">
        <v>0</v>
      </c>
      <c r="DQ207" s="91">
        <v>0</v>
      </c>
      <c r="DR207" s="91">
        <v>0</v>
      </c>
      <c r="DS207" s="91">
        <v>0</v>
      </c>
      <c r="DT207" s="91">
        <v>0</v>
      </c>
      <c r="DU207" s="91">
        <v>0</v>
      </c>
      <c r="DV207" s="91">
        <v>0</v>
      </c>
      <c r="DW207" s="91">
        <v>0</v>
      </c>
      <c r="DX207" s="91">
        <v>0</v>
      </c>
      <c r="DY207" s="91">
        <v>0</v>
      </c>
      <c r="DZ207" s="91">
        <v>0</v>
      </c>
      <c r="EA207" s="91">
        <v>2</v>
      </c>
      <c r="EB207" s="91">
        <v>0</v>
      </c>
      <c r="EC207" s="91">
        <v>0</v>
      </c>
      <c r="ED207" s="91">
        <v>0</v>
      </c>
      <c r="EE207" s="91">
        <v>0</v>
      </c>
      <c r="EF207" s="91">
        <v>0</v>
      </c>
      <c r="EG207" s="91">
        <v>1</v>
      </c>
      <c r="EH207" s="91">
        <v>0</v>
      </c>
      <c r="EI207" s="91">
        <v>0</v>
      </c>
      <c r="EJ207" s="91">
        <v>0</v>
      </c>
      <c r="EK207" s="91">
        <v>0</v>
      </c>
      <c r="EL207" s="91">
        <v>15</v>
      </c>
      <c r="EM207" s="91">
        <v>14</v>
      </c>
      <c r="EN207" s="91">
        <v>0</v>
      </c>
      <c r="EO207" s="91">
        <v>3</v>
      </c>
      <c r="EP207" s="91">
        <v>319</v>
      </c>
      <c r="EQ207" s="91">
        <v>0</v>
      </c>
      <c r="ER207" s="91">
        <v>0</v>
      </c>
      <c r="ES207" s="91">
        <v>0</v>
      </c>
      <c r="ET207" s="91">
        <v>0</v>
      </c>
      <c r="EU207" s="91">
        <v>1</v>
      </c>
      <c r="EV207" s="112" t="s">
        <v>7085</v>
      </c>
      <c r="EW207" s="91">
        <v>1</v>
      </c>
      <c r="EX207" s="112" t="s">
        <v>7086</v>
      </c>
      <c r="EY207" s="112" t="s">
        <v>3024</v>
      </c>
      <c r="EZ207" s="91">
        <v>1</v>
      </c>
      <c r="FA207" s="91">
        <v>1</v>
      </c>
      <c r="FB207" s="91">
        <v>1</v>
      </c>
      <c r="FC207" s="112" t="s">
        <v>1845</v>
      </c>
      <c r="FD207" s="112" t="s">
        <v>7087</v>
      </c>
      <c r="FE207" s="91">
        <v>9588</v>
      </c>
      <c r="FF207" s="92">
        <v>165</v>
      </c>
      <c r="FG207" s="91">
        <v>7</v>
      </c>
      <c r="FH207" s="91">
        <v>7</v>
      </c>
      <c r="FI207" s="118">
        <v>9525</v>
      </c>
      <c r="FJ207" s="118">
        <v>164.63</v>
      </c>
      <c r="FK207" s="118">
        <v>7</v>
      </c>
      <c r="FL207" s="118">
        <v>7</v>
      </c>
    </row>
  </sheetData>
  <mergeCells count="18">
    <mergeCell ref="AG1:AK1"/>
    <mergeCell ref="A1:K1"/>
    <mergeCell ref="L1:Q1"/>
    <mergeCell ref="R1:W1"/>
    <mergeCell ref="X1:Z1"/>
    <mergeCell ref="AA1:AC1"/>
    <mergeCell ref="FI1:FL1"/>
    <mergeCell ref="AM1:AP1"/>
    <mergeCell ref="AR1:AX1"/>
    <mergeCell ref="AZ1:BC1"/>
    <mergeCell ref="BD1:DC1"/>
    <mergeCell ref="DD1:EB1"/>
    <mergeCell ref="EC1:EK1"/>
    <mergeCell ref="EL1:EN1"/>
    <mergeCell ref="EQ1:ET1"/>
    <mergeCell ref="EU1:EY1"/>
    <mergeCell ref="EZ1:FD1"/>
    <mergeCell ref="FE1:FH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L83"/>
  <sheetViews>
    <sheetView zoomScaleNormal="100" workbookViewId="0">
      <selection sqref="A1:FM3"/>
    </sheetView>
  </sheetViews>
  <sheetFormatPr defaultColWidth="9.140625" defaultRowHeight="15" x14ac:dyDescent="0.25"/>
  <cols>
    <col min="1" max="1" width="20.85546875" style="126" customWidth="1"/>
    <col min="2" max="2" width="21" style="126" bestFit="1" customWidth="1"/>
    <col min="3" max="3" width="24.28515625" style="127" bestFit="1" customWidth="1"/>
    <col min="4" max="4" width="28.28515625" style="126" customWidth="1"/>
    <col min="5" max="5" width="22.5703125" style="126" bestFit="1" customWidth="1"/>
    <col min="6" max="6" width="9.7109375" style="126" bestFit="1" customWidth="1"/>
    <col min="7" max="7" width="7.42578125" style="126" bestFit="1" customWidth="1"/>
    <col min="8" max="8" width="21" style="126" bestFit="1" customWidth="1"/>
    <col min="9" max="9" width="15" style="126" customWidth="1"/>
    <col min="10" max="10" width="32.5703125" style="126" customWidth="1"/>
    <col min="11" max="11" width="21" style="126" customWidth="1"/>
    <col min="12" max="12" width="9" style="126" bestFit="1" customWidth="1"/>
    <col min="13" max="13" width="13.85546875" style="126" customWidth="1"/>
    <col min="14" max="14" width="19.28515625" style="126" bestFit="1" customWidth="1"/>
    <col min="15" max="15" width="9.140625" style="126" customWidth="1"/>
    <col min="16" max="16" width="14.7109375" style="126" bestFit="1" customWidth="1"/>
    <col min="17" max="17" width="30.7109375" style="126" customWidth="1"/>
    <col min="18" max="18" width="9.42578125" style="126" bestFit="1" customWidth="1"/>
    <col min="19" max="19" width="13.140625" style="126" customWidth="1"/>
    <col min="20" max="20" width="18.28515625" style="126" customWidth="1"/>
    <col min="21" max="21" width="9.42578125" style="126" bestFit="1" customWidth="1"/>
    <col min="22" max="22" width="14.42578125" style="126" customWidth="1"/>
    <col min="23" max="23" width="41.140625" style="126" customWidth="1"/>
    <col min="24" max="24" width="12.42578125" style="128" bestFit="1" customWidth="1"/>
    <col min="25" max="25" width="12.42578125" style="128" customWidth="1"/>
    <col min="26" max="26" width="10.85546875" style="128" customWidth="1"/>
    <col min="27" max="27" width="12.42578125" style="129" bestFit="1" customWidth="1"/>
    <col min="28" max="29" width="10.7109375" style="129" bestFit="1" customWidth="1"/>
    <col min="30" max="30" width="9.28515625" style="125" bestFit="1" customWidth="1"/>
    <col min="31" max="31" width="18.140625" style="128" bestFit="1" customWidth="1"/>
    <col min="32" max="32" width="9.28515625" style="125" bestFit="1" customWidth="1"/>
    <col min="33" max="33" width="8.5703125" style="128" bestFit="1" customWidth="1"/>
    <col min="34" max="34" width="9.42578125" style="128" bestFit="1" customWidth="1"/>
    <col min="35" max="35" width="13.5703125" style="128" bestFit="1" customWidth="1"/>
    <col min="36" max="36" width="15.7109375" style="128" customWidth="1"/>
    <col min="37" max="37" width="12.42578125" style="128" bestFit="1" customWidth="1"/>
    <col min="38" max="38" width="9.28515625" style="125" bestFit="1" customWidth="1"/>
    <col min="39" max="39" width="7.5703125" style="128" bestFit="1" customWidth="1"/>
    <col min="40" max="40" width="7" style="128" bestFit="1" customWidth="1"/>
    <col min="41" max="41" width="6.85546875" style="128" bestFit="1" customWidth="1"/>
    <col min="42" max="42" width="12.42578125" style="128" bestFit="1" customWidth="1"/>
    <col min="43" max="43" width="9.28515625" style="126" bestFit="1" customWidth="1"/>
    <col min="44" max="44" width="8.140625" style="128" customWidth="1"/>
    <col min="45" max="49" width="7.42578125" style="128" bestFit="1" customWidth="1"/>
    <col min="50" max="50" width="12.42578125" style="128" customWidth="1"/>
    <col min="51" max="51" width="9.28515625" style="126" bestFit="1" customWidth="1"/>
    <col min="52" max="52" width="13.28515625" style="128" bestFit="1" customWidth="1"/>
    <col min="53" max="54" width="11" style="128" bestFit="1" customWidth="1"/>
    <col min="55" max="55" width="14.42578125" style="128" bestFit="1" customWidth="1"/>
    <col min="56" max="56" width="12.42578125" style="128" bestFit="1" customWidth="1"/>
    <col min="57" max="57" width="16.42578125" style="128" customWidth="1"/>
    <col min="58" max="58" width="13.42578125" style="128" bestFit="1" customWidth="1"/>
    <col min="59" max="59" width="11.5703125" style="128" bestFit="1" customWidth="1"/>
    <col min="60" max="60" width="14.85546875" style="128" bestFit="1" customWidth="1"/>
    <col min="61" max="61" width="14.42578125" style="128" bestFit="1" customWidth="1"/>
    <col min="62" max="62" width="13.5703125" style="128" bestFit="1" customWidth="1"/>
    <col min="63" max="63" width="10.85546875" style="128" bestFit="1" customWidth="1"/>
    <col min="64" max="64" width="18.42578125" style="128" customWidth="1"/>
    <col min="65" max="65" width="18.42578125" style="128" bestFit="1" customWidth="1"/>
    <col min="66" max="66" width="15.140625" style="128" bestFit="1" customWidth="1"/>
    <col min="67" max="67" width="15.5703125" style="128" bestFit="1" customWidth="1"/>
    <col min="68" max="68" width="14.85546875" style="128" bestFit="1" customWidth="1"/>
    <col min="69" max="69" width="19.5703125" style="128" bestFit="1" customWidth="1"/>
    <col min="70" max="70" width="18.140625" style="128" bestFit="1" customWidth="1"/>
    <col min="71" max="71" width="11" style="128" bestFit="1" customWidth="1"/>
    <col min="72" max="72" width="10.5703125" style="128" customWidth="1"/>
    <col min="73" max="73" width="15.5703125" style="128" bestFit="1" customWidth="1"/>
    <col min="74" max="74" width="14.42578125" style="128" customWidth="1"/>
    <col min="75" max="75" width="12.7109375" style="128" bestFit="1" customWidth="1"/>
    <col min="76" max="76" width="14" style="128" bestFit="1" customWidth="1"/>
    <col min="77" max="77" width="12.42578125" style="128" bestFit="1" customWidth="1"/>
    <col min="78" max="78" width="13.7109375" style="128" bestFit="1" customWidth="1"/>
    <col min="79" max="80" width="12.7109375" style="128" bestFit="1" customWidth="1"/>
    <col min="81" max="81" width="13.42578125" style="128" bestFit="1" customWidth="1"/>
    <col min="82" max="82" width="12.7109375" style="128" bestFit="1" customWidth="1"/>
    <col min="83" max="83" width="10.42578125" style="128" bestFit="1" customWidth="1"/>
    <col min="84" max="86" width="12.7109375" style="128" bestFit="1" customWidth="1"/>
    <col min="87" max="87" width="13.85546875" style="128" bestFit="1" customWidth="1"/>
    <col min="88" max="88" width="13.85546875" style="128" customWidth="1"/>
    <col min="89" max="90" width="12.7109375" style="128" bestFit="1" customWidth="1"/>
    <col min="91" max="91" width="20" style="128" bestFit="1" customWidth="1"/>
    <col min="92" max="93" width="13.85546875" style="128" bestFit="1" customWidth="1"/>
    <col min="94" max="94" width="11" style="128" bestFit="1" customWidth="1"/>
    <col min="95" max="95" width="13.85546875" style="128" customWidth="1"/>
    <col min="96" max="96" width="35.85546875" style="128" bestFit="1" customWidth="1"/>
    <col min="97" max="97" width="12.140625" style="128" bestFit="1" customWidth="1"/>
    <col min="98" max="98" width="12.7109375" style="128" customWidth="1"/>
    <col min="99" max="99" width="12.7109375" style="128" bestFit="1" customWidth="1"/>
    <col min="100" max="101" width="24.140625" style="128" bestFit="1" customWidth="1"/>
    <col min="102" max="102" width="22.28515625" style="128" bestFit="1" customWidth="1"/>
    <col min="103" max="103" width="27.5703125" style="128" customWidth="1"/>
    <col min="104" max="104" width="24.28515625" style="128" bestFit="1" customWidth="1"/>
    <col min="105" max="105" width="14.85546875" style="128" bestFit="1" customWidth="1"/>
    <col min="106" max="106" width="14.5703125" style="128" bestFit="1" customWidth="1"/>
    <col min="107" max="107" width="17.140625" style="128" bestFit="1" customWidth="1"/>
    <col min="108" max="108" width="14.28515625" style="128" bestFit="1" customWidth="1"/>
    <col min="109" max="109" width="18" style="128" bestFit="1" customWidth="1"/>
    <col min="110" max="110" width="11.42578125" style="128" bestFit="1" customWidth="1"/>
    <col min="111" max="111" width="13.85546875" style="128" bestFit="1" customWidth="1"/>
    <col min="112" max="112" width="15" style="128" bestFit="1" customWidth="1"/>
    <col min="113" max="113" width="12.85546875" style="128" bestFit="1" customWidth="1"/>
    <col min="114" max="114" width="13.85546875" style="128" bestFit="1" customWidth="1"/>
    <col min="115" max="115" width="14" style="128" bestFit="1" customWidth="1"/>
    <col min="116" max="116" width="11.7109375" style="128" bestFit="1" customWidth="1"/>
    <col min="117" max="117" width="12.85546875" style="128" bestFit="1" customWidth="1"/>
    <col min="118" max="118" width="10.5703125" style="128" bestFit="1" customWidth="1"/>
    <col min="119" max="119" width="12" style="128" bestFit="1" customWidth="1"/>
    <col min="120" max="120" width="11.28515625" style="128" customWidth="1"/>
    <col min="121" max="121" width="11" style="128" bestFit="1" customWidth="1"/>
    <col min="122" max="123" width="25.85546875" style="128" bestFit="1" customWidth="1"/>
    <col min="124" max="124" width="12.42578125" style="128" bestFit="1" customWidth="1"/>
    <col min="125" max="125" width="18.42578125" style="128" customWidth="1"/>
    <col min="126" max="127" width="14.85546875" style="128" bestFit="1" customWidth="1"/>
    <col min="128" max="128" width="14.140625" style="128" bestFit="1" customWidth="1"/>
    <col min="129" max="129" width="10.42578125" style="128" bestFit="1" customWidth="1"/>
    <col min="130" max="130" width="15.28515625" style="128" bestFit="1" customWidth="1"/>
    <col min="131" max="131" width="11.140625" style="128" bestFit="1" customWidth="1"/>
    <col min="132" max="132" width="14.42578125" style="128" bestFit="1" customWidth="1"/>
    <col min="133" max="133" width="12.42578125" style="128" bestFit="1" customWidth="1"/>
    <col min="134" max="134" width="17.85546875" style="128" bestFit="1" customWidth="1"/>
    <col min="135" max="135" width="18" style="128" bestFit="1" customWidth="1"/>
    <col min="136" max="138" width="11.28515625" style="128" bestFit="1" customWidth="1"/>
    <col min="139" max="139" width="11.28515625" style="128" customWidth="1"/>
    <col min="140" max="140" width="11.28515625" style="128" bestFit="1" customWidth="1"/>
    <col min="141" max="141" width="14" style="128" bestFit="1" customWidth="1"/>
    <col min="142" max="142" width="21.7109375" style="128" bestFit="1" customWidth="1"/>
    <col min="143" max="143" width="22.5703125" style="128" bestFit="1" customWidth="1"/>
    <col min="144" max="144" width="20" style="128" bestFit="1" customWidth="1"/>
    <col min="145" max="145" width="25" style="128" customWidth="1"/>
    <col min="146" max="146" width="19.28515625" style="128" bestFit="1" customWidth="1"/>
    <col min="147" max="147" width="13.5703125" style="128" bestFit="1" customWidth="1"/>
    <col min="148" max="148" width="20.7109375" style="128" bestFit="1" customWidth="1"/>
    <col min="149" max="149" width="13.140625" style="128" bestFit="1" customWidth="1"/>
    <col min="150" max="150" width="16.7109375" style="128" bestFit="1" customWidth="1"/>
    <col min="151" max="151" width="11.42578125" style="128" bestFit="1" customWidth="1"/>
    <col min="152" max="152" width="88.28515625" style="126" customWidth="1"/>
    <col min="153" max="153" width="31.5703125" style="127" bestFit="1" customWidth="1"/>
    <col min="154" max="154" width="59.5703125" style="126" customWidth="1"/>
    <col min="155" max="155" width="58.85546875" style="126" bestFit="1" customWidth="1"/>
    <col min="156" max="157" width="11" style="128" bestFit="1" customWidth="1"/>
    <col min="158" max="158" width="11.140625" style="128" bestFit="1" customWidth="1"/>
    <col min="159" max="159" width="34.28515625" style="126" customWidth="1"/>
    <col min="160" max="160" width="55.140625" style="126" customWidth="1"/>
    <col min="161" max="161" width="11.28515625" style="128" bestFit="1" customWidth="1"/>
    <col min="162" max="162" width="13.140625" style="129" bestFit="1" customWidth="1"/>
    <col min="163" max="164" width="10.42578125" style="128" bestFit="1" customWidth="1"/>
    <col min="165" max="165" width="10.28515625" bestFit="1" customWidth="1"/>
    <col min="166" max="166" width="11.7109375" bestFit="1" customWidth="1"/>
    <col min="167" max="167" width="13.85546875" bestFit="1" customWidth="1"/>
    <col min="168" max="168" width="12.7109375" bestFit="1" customWidth="1"/>
    <col min="169" max="16384" width="9.140625" style="119"/>
  </cols>
  <sheetData>
    <row r="1" spans="1:168" ht="60" customHeight="1" x14ac:dyDescent="0.2">
      <c r="A1" s="135" t="s">
        <v>1506</v>
      </c>
      <c r="B1" s="133"/>
      <c r="C1" s="133"/>
      <c r="D1" s="133"/>
      <c r="E1" s="133"/>
      <c r="F1" s="136"/>
      <c r="G1" s="133"/>
      <c r="H1" s="133"/>
      <c r="I1" s="133"/>
      <c r="J1" s="133"/>
      <c r="K1" s="133"/>
      <c r="L1" s="132" t="s">
        <v>1507</v>
      </c>
      <c r="M1" s="133"/>
      <c r="N1" s="133"/>
      <c r="O1" s="133"/>
      <c r="P1" s="133"/>
      <c r="Q1" s="133"/>
      <c r="R1" s="132" t="s">
        <v>1508</v>
      </c>
      <c r="S1" s="133"/>
      <c r="T1" s="133"/>
      <c r="U1" s="133"/>
      <c r="V1" s="133"/>
      <c r="W1" s="133"/>
      <c r="X1" s="132" t="s">
        <v>1509</v>
      </c>
      <c r="Y1" s="133"/>
      <c r="Z1" s="133"/>
      <c r="AA1" s="132" t="s">
        <v>1510</v>
      </c>
      <c r="AB1" s="133"/>
      <c r="AC1" s="133"/>
      <c r="AD1" s="98" t="s">
        <v>1511</v>
      </c>
      <c r="AE1" s="99" t="s">
        <v>1512</v>
      </c>
      <c r="AF1" s="98" t="s">
        <v>1513</v>
      </c>
      <c r="AG1" s="132" t="s">
        <v>1514</v>
      </c>
      <c r="AH1" s="133"/>
      <c r="AI1" s="133"/>
      <c r="AJ1" s="133"/>
      <c r="AK1" s="133"/>
      <c r="AL1" s="98" t="s">
        <v>1515</v>
      </c>
      <c r="AM1" s="132" t="s">
        <v>1516</v>
      </c>
      <c r="AN1" s="133"/>
      <c r="AO1" s="133"/>
      <c r="AP1" s="133"/>
      <c r="AQ1" s="98" t="s">
        <v>1517</v>
      </c>
      <c r="AR1" s="132" t="s">
        <v>1518</v>
      </c>
      <c r="AS1" s="133"/>
      <c r="AT1" s="133"/>
      <c r="AU1" s="133"/>
      <c r="AV1" s="133"/>
      <c r="AW1" s="133"/>
      <c r="AX1" s="133"/>
      <c r="AY1" s="98" t="s">
        <v>1519</v>
      </c>
      <c r="AZ1" s="132" t="s">
        <v>741</v>
      </c>
      <c r="BA1" s="133"/>
      <c r="BB1" s="133"/>
      <c r="BC1" s="133"/>
      <c r="BD1" s="132" t="s">
        <v>1520</v>
      </c>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2" t="s">
        <v>1521</v>
      </c>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2" t="s">
        <v>1522</v>
      </c>
      <c r="ED1" s="133"/>
      <c r="EE1" s="133"/>
      <c r="EF1" s="133"/>
      <c r="EG1" s="133"/>
      <c r="EH1" s="133"/>
      <c r="EI1" s="133"/>
      <c r="EJ1" s="133"/>
      <c r="EK1" s="133"/>
      <c r="EL1" s="132" t="s">
        <v>1523</v>
      </c>
      <c r="EM1" s="134"/>
      <c r="EN1" s="134"/>
      <c r="EO1" s="99" t="s">
        <v>1524</v>
      </c>
      <c r="EP1" s="99" t="s">
        <v>1525</v>
      </c>
      <c r="EQ1" s="132" t="s">
        <v>1526</v>
      </c>
      <c r="ER1" s="132"/>
      <c r="ES1" s="132"/>
      <c r="ET1" s="132"/>
      <c r="EU1" s="132" t="s">
        <v>1527</v>
      </c>
      <c r="EV1" s="133"/>
      <c r="EW1" s="133"/>
      <c r="EX1" s="133"/>
      <c r="EY1" s="133"/>
      <c r="EZ1" s="132" t="s">
        <v>1528</v>
      </c>
      <c r="FA1" s="133"/>
      <c r="FB1" s="133"/>
      <c r="FC1" s="133"/>
      <c r="FD1" s="133"/>
      <c r="FE1" s="132" t="s">
        <v>1529</v>
      </c>
      <c r="FF1" s="133"/>
      <c r="FG1" s="133"/>
      <c r="FH1" s="133"/>
      <c r="FI1" s="131" t="s">
        <v>1530</v>
      </c>
      <c r="FJ1" s="131"/>
      <c r="FK1" s="131"/>
      <c r="FL1" s="131"/>
    </row>
    <row r="2" spans="1:168" ht="96.75" thickBot="1" x14ac:dyDescent="0.25">
      <c r="A2" s="102" t="s">
        <v>788</v>
      </c>
      <c r="B2" s="102" t="s">
        <v>789</v>
      </c>
      <c r="C2" s="103" t="s">
        <v>790</v>
      </c>
      <c r="D2" s="102" t="s">
        <v>791</v>
      </c>
      <c r="E2" s="102" t="s">
        <v>1531</v>
      </c>
      <c r="F2" s="102" t="s">
        <v>1532</v>
      </c>
      <c r="G2" s="102" t="s">
        <v>1533</v>
      </c>
      <c r="H2" s="102" t="s">
        <v>1534</v>
      </c>
      <c r="I2" s="102" t="s">
        <v>1535</v>
      </c>
      <c r="J2" s="102" t="s">
        <v>1536</v>
      </c>
      <c r="K2" s="102" t="s">
        <v>1537</v>
      </c>
      <c r="L2" s="101" t="s">
        <v>1538</v>
      </c>
      <c r="M2" s="101" t="s">
        <v>1539</v>
      </c>
      <c r="N2" s="101" t="s">
        <v>1540</v>
      </c>
      <c r="O2" s="101" t="s">
        <v>1541</v>
      </c>
      <c r="P2" s="101" t="s">
        <v>1542</v>
      </c>
      <c r="Q2" s="101" t="s">
        <v>1543</v>
      </c>
      <c r="R2" s="101" t="s">
        <v>1544</v>
      </c>
      <c r="S2" s="101" t="s">
        <v>1545</v>
      </c>
      <c r="T2" s="101" t="s">
        <v>1546</v>
      </c>
      <c r="U2" s="101" t="s">
        <v>1547</v>
      </c>
      <c r="V2" s="101" t="s">
        <v>1548</v>
      </c>
      <c r="W2" s="101" t="s">
        <v>1549</v>
      </c>
      <c r="X2" s="104" t="s">
        <v>792</v>
      </c>
      <c r="Y2" s="104" t="s">
        <v>1550</v>
      </c>
      <c r="Z2" s="104" t="s">
        <v>793</v>
      </c>
      <c r="AA2" s="105" t="s">
        <v>1551</v>
      </c>
      <c r="AB2" s="105" t="s">
        <v>1552</v>
      </c>
      <c r="AC2" s="105" t="s">
        <v>794</v>
      </c>
      <c r="AD2" s="106" t="s">
        <v>1553</v>
      </c>
      <c r="AE2" s="104" t="s">
        <v>1554</v>
      </c>
      <c r="AF2" s="107" t="s">
        <v>1555</v>
      </c>
      <c r="AG2" s="104" t="s">
        <v>1556</v>
      </c>
      <c r="AH2" s="104" t="s">
        <v>795</v>
      </c>
      <c r="AI2" s="104" t="s">
        <v>796</v>
      </c>
      <c r="AJ2" s="104" t="s">
        <v>797</v>
      </c>
      <c r="AK2" s="104" t="s">
        <v>1557</v>
      </c>
      <c r="AL2" s="107" t="s">
        <v>1558</v>
      </c>
      <c r="AM2" s="104" t="s">
        <v>798</v>
      </c>
      <c r="AN2" s="104" t="s">
        <v>799</v>
      </c>
      <c r="AO2" s="104" t="s">
        <v>800</v>
      </c>
      <c r="AP2" s="104" t="s">
        <v>1559</v>
      </c>
      <c r="AQ2" s="108" t="s">
        <v>1560</v>
      </c>
      <c r="AR2" s="104" t="s">
        <v>1561</v>
      </c>
      <c r="AS2" s="104" t="s">
        <v>801</v>
      </c>
      <c r="AT2" s="104" t="s">
        <v>802</v>
      </c>
      <c r="AU2" s="104" t="s">
        <v>803</v>
      </c>
      <c r="AV2" s="104" t="s">
        <v>804</v>
      </c>
      <c r="AW2" s="104" t="s">
        <v>805</v>
      </c>
      <c r="AX2" s="104" t="s">
        <v>1562</v>
      </c>
      <c r="AY2" s="108" t="s">
        <v>1563</v>
      </c>
      <c r="AZ2" s="109" t="s">
        <v>806</v>
      </c>
      <c r="BA2" s="109" t="s">
        <v>807</v>
      </c>
      <c r="BB2" s="109" t="s">
        <v>808</v>
      </c>
      <c r="BC2" s="109" t="s">
        <v>809</v>
      </c>
      <c r="BD2" s="104" t="s">
        <v>1564</v>
      </c>
      <c r="BE2" s="104" t="s">
        <v>810</v>
      </c>
      <c r="BF2" s="104" t="s">
        <v>1565</v>
      </c>
      <c r="BG2" s="104" t="s">
        <v>811</v>
      </c>
      <c r="BH2" s="104" t="s">
        <v>1566</v>
      </c>
      <c r="BI2" s="104" t="s">
        <v>1567</v>
      </c>
      <c r="BJ2" s="104" t="s">
        <v>1568</v>
      </c>
      <c r="BK2" s="104" t="s">
        <v>1569</v>
      </c>
      <c r="BL2" s="104" t="s">
        <v>1570</v>
      </c>
      <c r="BM2" s="104" t="s">
        <v>1571</v>
      </c>
      <c r="BN2" s="104" t="s">
        <v>1572</v>
      </c>
      <c r="BO2" s="104" t="s">
        <v>1573</v>
      </c>
      <c r="BP2" s="104" t="s">
        <v>1574</v>
      </c>
      <c r="BQ2" s="104" t="s">
        <v>1575</v>
      </c>
      <c r="BR2" s="104" t="s">
        <v>1576</v>
      </c>
      <c r="BS2" s="104" t="s">
        <v>1577</v>
      </c>
      <c r="BT2" s="104" t="s">
        <v>1578</v>
      </c>
      <c r="BU2" s="104" t="s">
        <v>1579</v>
      </c>
      <c r="BV2" s="104" t="s">
        <v>1580</v>
      </c>
      <c r="BW2" s="104" t="s">
        <v>1581</v>
      </c>
      <c r="BX2" s="104" t="s">
        <v>1582</v>
      </c>
      <c r="BY2" s="104" t="s">
        <v>1583</v>
      </c>
      <c r="BZ2" s="104" t="s">
        <v>1584</v>
      </c>
      <c r="CA2" s="104" t="s">
        <v>1585</v>
      </c>
      <c r="CB2" s="104" t="s">
        <v>1586</v>
      </c>
      <c r="CC2" s="104" t="s">
        <v>1587</v>
      </c>
      <c r="CD2" s="104" t="s">
        <v>1588</v>
      </c>
      <c r="CE2" s="104" t="s">
        <v>1589</v>
      </c>
      <c r="CF2" s="104" t="s">
        <v>1590</v>
      </c>
      <c r="CG2" s="104" t="s">
        <v>1591</v>
      </c>
      <c r="CH2" s="104" t="s">
        <v>1592</v>
      </c>
      <c r="CI2" s="104" t="s">
        <v>1593</v>
      </c>
      <c r="CJ2" s="104" t="s">
        <v>1594</v>
      </c>
      <c r="CK2" s="104" t="s">
        <v>1595</v>
      </c>
      <c r="CL2" s="104" t="s">
        <v>1596</v>
      </c>
      <c r="CM2" s="104" t="s">
        <v>1597</v>
      </c>
      <c r="CN2" s="104" t="s">
        <v>1598</v>
      </c>
      <c r="CO2" s="104" t="s">
        <v>1599</v>
      </c>
      <c r="CP2" s="104" t="s">
        <v>1600</v>
      </c>
      <c r="CQ2" s="104" t="s">
        <v>1601</v>
      </c>
      <c r="CR2" s="104" t="s">
        <v>1602</v>
      </c>
      <c r="CS2" s="104" t="s">
        <v>1603</v>
      </c>
      <c r="CT2" s="104" t="s">
        <v>1604</v>
      </c>
      <c r="CU2" s="104" t="s">
        <v>1605</v>
      </c>
      <c r="CV2" s="104" t="s">
        <v>1606</v>
      </c>
      <c r="CW2" s="104" t="s">
        <v>1607</v>
      </c>
      <c r="CX2" s="104" t="s">
        <v>1608</v>
      </c>
      <c r="CY2" s="104" t="s">
        <v>1609</v>
      </c>
      <c r="CZ2" s="104" t="s">
        <v>1610</v>
      </c>
      <c r="DA2" s="104" t="s">
        <v>1611</v>
      </c>
      <c r="DB2" s="104" t="s">
        <v>1612</v>
      </c>
      <c r="DC2" s="104" t="s">
        <v>1613</v>
      </c>
      <c r="DD2" s="104" t="s">
        <v>1614</v>
      </c>
      <c r="DE2" s="104" t="s">
        <v>1615</v>
      </c>
      <c r="DF2" s="104" t="s">
        <v>1616</v>
      </c>
      <c r="DG2" s="104" t="s">
        <v>1617</v>
      </c>
      <c r="DH2" s="104" t="s">
        <v>1618</v>
      </c>
      <c r="DI2" s="104" t="s">
        <v>1619</v>
      </c>
      <c r="DJ2" s="104" t="s">
        <v>1620</v>
      </c>
      <c r="DK2" s="104" t="s">
        <v>1621</v>
      </c>
      <c r="DL2" s="104" t="s">
        <v>1622</v>
      </c>
      <c r="DM2" s="104" t="s">
        <v>1623</v>
      </c>
      <c r="DN2" s="104" t="s">
        <v>1624</v>
      </c>
      <c r="DO2" s="104" t="s">
        <v>1625</v>
      </c>
      <c r="DP2" s="104" t="s">
        <v>1626</v>
      </c>
      <c r="DQ2" s="104" t="s">
        <v>1627</v>
      </c>
      <c r="DR2" s="104" t="s">
        <v>1628</v>
      </c>
      <c r="DS2" s="104" t="s">
        <v>1629</v>
      </c>
      <c r="DT2" s="104" t="s">
        <v>1630</v>
      </c>
      <c r="DU2" s="104" t="s">
        <v>1631</v>
      </c>
      <c r="DV2" s="104" t="s">
        <v>1632</v>
      </c>
      <c r="DW2" s="104" t="s">
        <v>1633</v>
      </c>
      <c r="DX2" s="104" t="s">
        <v>1634</v>
      </c>
      <c r="DY2" s="104" t="s">
        <v>1635</v>
      </c>
      <c r="DZ2" s="104" t="s">
        <v>1636</v>
      </c>
      <c r="EA2" s="104" t="s">
        <v>1637</v>
      </c>
      <c r="EB2" s="104" t="s">
        <v>1638</v>
      </c>
      <c r="EC2" s="104" t="s">
        <v>1639</v>
      </c>
      <c r="ED2" s="104" t="s">
        <v>1640</v>
      </c>
      <c r="EE2" s="104" t="s">
        <v>1641</v>
      </c>
      <c r="EF2" s="104" t="s">
        <v>1642</v>
      </c>
      <c r="EG2" s="104" t="s">
        <v>1643</v>
      </c>
      <c r="EH2" s="104" t="s">
        <v>1644</v>
      </c>
      <c r="EI2" s="104" t="s">
        <v>1645</v>
      </c>
      <c r="EJ2" s="104" t="s">
        <v>1646</v>
      </c>
      <c r="EK2" s="104" t="s">
        <v>1647</v>
      </c>
      <c r="EL2" s="104" t="s">
        <v>1648</v>
      </c>
      <c r="EM2" s="104" t="s">
        <v>1649</v>
      </c>
      <c r="EN2" s="104" t="s">
        <v>1650</v>
      </c>
      <c r="EO2" s="104" t="s">
        <v>1651</v>
      </c>
      <c r="EP2" s="104" t="s">
        <v>1652</v>
      </c>
      <c r="EQ2" s="104" t="s">
        <v>1653</v>
      </c>
      <c r="ER2" s="104" t="s">
        <v>1654</v>
      </c>
      <c r="ES2" s="104" t="s">
        <v>1655</v>
      </c>
      <c r="ET2" s="104" t="s">
        <v>1656</v>
      </c>
      <c r="EU2" s="109" t="s">
        <v>1657</v>
      </c>
      <c r="EV2" s="101" t="s">
        <v>1658</v>
      </c>
      <c r="EW2" s="103" t="s">
        <v>1659</v>
      </c>
      <c r="EX2" s="101" t="s">
        <v>1660</v>
      </c>
      <c r="EY2" s="101" t="s">
        <v>1661</v>
      </c>
      <c r="EZ2" s="109" t="s">
        <v>1662</v>
      </c>
      <c r="FA2" s="109" t="s">
        <v>1663</v>
      </c>
      <c r="FB2" s="109" t="s">
        <v>1664</v>
      </c>
      <c r="FC2" s="101" t="s">
        <v>1665</v>
      </c>
      <c r="FD2" s="101" t="s">
        <v>1666</v>
      </c>
      <c r="FE2" s="104" t="s">
        <v>0</v>
      </c>
      <c r="FF2" s="105" t="s">
        <v>1499</v>
      </c>
      <c r="FG2" s="104" t="s">
        <v>1500</v>
      </c>
      <c r="FH2" s="104" t="s">
        <v>1501</v>
      </c>
      <c r="FI2" s="130" t="s">
        <v>1502</v>
      </c>
      <c r="FJ2" s="130" t="s">
        <v>1503</v>
      </c>
      <c r="FK2" s="130" t="s">
        <v>1504</v>
      </c>
      <c r="FL2" s="130" t="s">
        <v>1505</v>
      </c>
    </row>
    <row r="3" spans="1:168" s="115" customFormat="1" x14ac:dyDescent="0.2">
      <c r="A3" s="112" t="s">
        <v>812</v>
      </c>
      <c r="B3" s="112" t="s">
        <v>813</v>
      </c>
      <c r="C3" s="91" t="s">
        <v>814</v>
      </c>
      <c r="D3" s="112" t="s">
        <v>815</v>
      </c>
      <c r="E3" s="112" t="s">
        <v>1667</v>
      </c>
      <c r="F3" s="112" t="s">
        <v>1668</v>
      </c>
      <c r="G3" s="112" t="s">
        <v>1669</v>
      </c>
      <c r="H3" s="112" t="s">
        <v>1670</v>
      </c>
      <c r="I3" s="112" t="s">
        <v>1671</v>
      </c>
      <c r="J3" s="112" t="s">
        <v>1672</v>
      </c>
      <c r="K3" s="112" t="s">
        <v>1673</v>
      </c>
      <c r="L3" s="112" t="s">
        <v>1674</v>
      </c>
      <c r="M3" s="112" t="s">
        <v>1675</v>
      </c>
      <c r="N3" s="112" t="s">
        <v>1676</v>
      </c>
      <c r="O3" s="112" t="s">
        <v>1677</v>
      </c>
      <c r="P3" s="112" t="s">
        <v>1678</v>
      </c>
      <c r="Q3" s="112" t="s">
        <v>1679</v>
      </c>
      <c r="R3" s="112" t="s">
        <v>1680</v>
      </c>
      <c r="S3" s="112" t="s">
        <v>1681</v>
      </c>
      <c r="T3" s="112" t="s">
        <v>1682</v>
      </c>
      <c r="U3" s="112" t="s">
        <v>1683</v>
      </c>
      <c r="V3" s="112" t="s">
        <v>1684</v>
      </c>
      <c r="W3" s="112" t="s">
        <v>1685</v>
      </c>
      <c r="X3" s="91" t="s">
        <v>1686</v>
      </c>
      <c r="Y3" s="91" t="s">
        <v>1687</v>
      </c>
      <c r="Z3" s="91" t="s">
        <v>1688</v>
      </c>
      <c r="AA3" s="92" t="s">
        <v>1689</v>
      </c>
      <c r="AB3" s="92" t="s">
        <v>1690</v>
      </c>
      <c r="AC3" s="92" t="s">
        <v>1691</v>
      </c>
      <c r="AD3" s="113" t="s">
        <v>1692</v>
      </c>
      <c r="AE3" s="91" t="s">
        <v>1693</v>
      </c>
      <c r="AF3" s="113" t="s">
        <v>1692</v>
      </c>
      <c r="AG3" s="91" t="s">
        <v>1694</v>
      </c>
      <c r="AH3" s="91" t="s">
        <v>1695</v>
      </c>
      <c r="AI3" s="91" t="s">
        <v>1696</v>
      </c>
      <c r="AJ3" s="91" t="s">
        <v>1697</v>
      </c>
      <c r="AK3" s="91" t="s">
        <v>1698</v>
      </c>
      <c r="AL3" s="113" t="s">
        <v>1692</v>
      </c>
      <c r="AM3" s="91" t="s">
        <v>1699</v>
      </c>
      <c r="AN3" s="91" t="s">
        <v>1700</v>
      </c>
      <c r="AO3" s="91" t="s">
        <v>1701</v>
      </c>
      <c r="AP3" s="91" t="s">
        <v>1702</v>
      </c>
      <c r="AQ3" s="113" t="s">
        <v>1692</v>
      </c>
      <c r="AR3" s="91" t="s">
        <v>1703</v>
      </c>
      <c r="AS3" s="91" t="s">
        <v>1704</v>
      </c>
      <c r="AT3" s="91" t="s">
        <v>1705</v>
      </c>
      <c r="AU3" s="91" t="s">
        <v>1706</v>
      </c>
      <c r="AV3" s="91" t="s">
        <v>1707</v>
      </c>
      <c r="AW3" s="91" t="s">
        <v>1708</v>
      </c>
      <c r="AX3" s="91" t="s">
        <v>1709</v>
      </c>
      <c r="AY3" s="113" t="s">
        <v>1692</v>
      </c>
      <c r="AZ3" s="91" t="s">
        <v>1710</v>
      </c>
      <c r="BA3" s="91" t="s">
        <v>1711</v>
      </c>
      <c r="BB3" s="91" t="s">
        <v>1712</v>
      </c>
      <c r="BC3" s="91" t="s">
        <v>1713</v>
      </c>
      <c r="BD3" s="91" t="s">
        <v>1714</v>
      </c>
      <c r="BE3" s="91" t="s">
        <v>1715</v>
      </c>
      <c r="BF3" s="91" t="s">
        <v>1716</v>
      </c>
      <c r="BG3" s="91" t="s">
        <v>1717</v>
      </c>
      <c r="BH3" s="91" t="s">
        <v>1718</v>
      </c>
      <c r="BI3" s="91" t="s">
        <v>1719</v>
      </c>
      <c r="BJ3" s="91" t="s">
        <v>1720</v>
      </c>
      <c r="BK3" s="91" t="s">
        <v>1721</v>
      </c>
      <c r="BL3" s="91" t="s">
        <v>1722</v>
      </c>
      <c r="BM3" s="91" t="s">
        <v>1723</v>
      </c>
      <c r="BN3" s="91" t="s">
        <v>1724</v>
      </c>
      <c r="BO3" s="91" t="s">
        <v>1725</v>
      </c>
      <c r="BP3" s="91" t="s">
        <v>1726</v>
      </c>
      <c r="BQ3" s="91" t="s">
        <v>1727</v>
      </c>
      <c r="BR3" s="91" t="s">
        <v>1728</v>
      </c>
      <c r="BS3" s="91" t="s">
        <v>1729</v>
      </c>
      <c r="BT3" s="91" t="s">
        <v>1730</v>
      </c>
      <c r="BU3" s="91" t="s">
        <v>1731</v>
      </c>
      <c r="BV3" s="91" t="s">
        <v>1732</v>
      </c>
      <c r="BW3" s="91" t="s">
        <v>1733</v>
      </c>
      <c r="BX3" s="91" t="s">
        <v>1734</v>
      </c>
      <c r="BY3" s="91" t="s">
        <v>1735</v>
      </c>
      <c r="BZ3" s="91" t="s">
        <v>1736</v>
      </c>
      <c r="CA3" s="91" t="s">
        <v>1737</v>
      </c>
      <c r="CB3" s="91" t="s">
        <v>1738</v>
      </c>
      <c r="CC3" s="91" t="s">
        <v>1739</v>
      </c>
      <c r="CD3" s="91" t="s">
        <v>1740</v>
      </c>
      <c r="CE3" s="91" t="s">
        <v>1741</v>
      </c>
      <c r="CF3" s="91" t="s">
        <v>1742</v>
      </c>
      <c r="CG3" s="91" t="s">
        <v>1743</v>
      </c>
      <c r="CH3" s="91" t="s">
        <v>1744</v>
      </c>
      <c r="CI3" s="91" t="s">
        <v>1745</v>
      </c>
      <c r="CJ3" s="91" t="s">
        <v>1746</v>
      </c>
      <c r="CK3" s="91" t="s">
        <v>1747</v>
      </c>
      <c r="CL3" s="91" t="s">
        <v>1748</v>
      </c>
      <c r="CM3" s="91" t="s">
        <v>1749</v>
      </c>
      <c r="CN3" s="91" t="s">
        <v>1750</v>
      </c>
      <c r="CO3" s="91" t="s">
        <v>1751</v>
      </c>
      <c r="CP3" s="91" t="s">
        <v>1752</v>
      </c>
      <c r="CQ3" s="91" t="s">
        <v>1753</v>
      </c>
      <c r="CR3" s="91" t="s">
        <v>1754</v>
      </c>
      <c r="CS3" s="91" t="s">
        <v>1755</v>
      </c>
      <c r="CT3" s="91" t="s">
        <v>1756</v>
      </c>
      <c r="CU3" s="91" t="s">
        <v>1757</v>
      </c>
      <c r="CV3" s="91" t="s">
        <v>1758</v>
      </c>
      <c r="CW3" s="91" t="s">
        <v>1759</v>
      </c>
      <c r="CX3" s="91" t="s">
        <v>1760</v>
      </c>
      <c r="CY3" s="91" t="s">
        <v>1761</v>
      </c>
      <c r="CZ3" s="91" t="s">
        <v>1762</v>
      </c>
      <c r="DA3" s="91" t="s">
        <v>1763</v>
      </c>
      <c r="DB3" s="91" t="s">
        <v>1764</v>
      </c>
      <c r="DC3" s="91" t="s">
        <v>1765</v>
      </c>
      <c r="DD3" s="91" t="s">
        <v>1766</v>
      </c>
      <c r="DE3" s="91" t="s">
        <v>1767</v>
      </c>
      <c r="DF3" s="91" t="s">
        <v>1768</v>
      </c>
      <c r="DG3" s="91" t="s">
        <v>1769</v>
      </c>
      <c r="DH3" s="91" t="s">
        <v>1770</v>
      </c>
      <c r="DI3" s="91" t="s">
        <v>1771</v>
      </c>
      <c r="DJ3" s="91" t="s">
        <v>1772</v>
      </c>
      <c r="DK3" s="91" t="s">
        <v>1773</v>
      </c>
      <c r="DL3" s="91" t="s">
        <v>1774</v>
      </c>
      <c r="DM3" s="91" t="s">
        <v>1775</v>
      </c>
      <c r="DN3" s="91" t="s">
        <v>1776</v>
      </c>
      <c r="DO3" s="91" t="s">
        <v>1777</v>
      </c>
      <c r="DP3" s="91" t="s">
        <v>1778</v>
      </c>
      <c r="DQ3" s="91" t="s">
        <v>1779</v>
      </c>
      <c r="DR3" s="91" t="s">
        <v>1780</v>
      </c>
      <c r="DS3" s="91" t="s">
        <v>1781</v>
      </c>
      <c r="DT3" s="91" t="s">
        <v>1782</v>
      </c>
      <c r="DU3" s="91" t="s">
        <v>1783</v>
      </c>
      <c r="DV3" s="91" t="s">
        <v>1784</v>
      </c>
      <c r="DW3" s="91" t="s">
        <v>1785</v>
      </c>
      <c r="DX3" s="91" t="s">
        <v>1786</v>
      </c>
      <c r="DY3" s="91" t="s">
        <v>1787</v>
      </c>
      <c r="DZ3" s="91" t="s">
        <v>1788</v>
      </c>
      <c r="EA3" s="91" t="s">
        <v>1789</v>
      </c>
      <c r="EB3" s="91" t="s">
        <v>1790</v>
      </c>
      <c r="EC3" s="91" t="s">
        <v>1791</v>
      </c>
      <c r="ED3" s="91" t="s">
        <v>1792</v>
      </c>
      <c r="EE3" s="91" t="s">
        <v>1793</v>
      </c>
      <c r="EF3" s="91" t="s">
        <v>1794</v>
      </c>
      <c r="EG3" s="91" t="s">
        <v>1795</v>
      </c>
      <c r="EH3" s="91" t="s">
        <v>1796</v>
      </c>
      <c r="EI3" s="91" t="s">
        <v>1797</v>
      </c>
      <c r="EJ3" s="91" t="s">
        <v>1798</v>
      </c>
      <c r="EK3" s="91" t="s">
        <v>1799</v>
      </c>
      <c r="EL3" s="91" t="s">
        <v>1800</v>
      </c>
      <c r="EM3" s="91" t="s">
        <v>1801</v>
      </c>
      <c r="EN3" s="91" t="s">
        <v>1802</v>
      </c>
      <c r="EO3" s="91" t="s">
        <v>1803</v>
      </c>
      <c r="EP3" s="91" t="s">
        <v>1804</v>
      </c>
      <c r="EQ3" s="91" t="s">
        <v>1805</v>
      </c>
      <c r="ER3" s="91" t="s">
        <v>1806</v>
      </c>
      <c r="ES3" s="91" t="s">
        <v>1807</v>
      </c>
      <c r="ET3" s="91" t="s">
        <v>1808</v>
      </c>
      <c r="EU3" s="91" t="s">
        <v>1809</v>
      </c>
      <c r="EV3" s="112" t="s">
        <v>1810</v>
      </c>
      <c r="EW3" s="91" t="s">
        <v>1811</v>
      </c>
      <c r="EX3" s="112" t="s">
        <v>1812</v>
      </c>
      <c r="EY3" s="112" t="s">
        <v>1813</v>
      </c>
      <c r="EZ3" s="91" t="s">
        <v>1814</v>
      </c>
      <c r="FA3" s="91" t="s">
        <v>1815</v>
      </c>
      <c r="FB3" s="91" t="s">
        <v>1816</v>
      </c>
      <c r="FC3" s="112" t="s">
        <v>1817</v>
      </c>
      <c r="FD3" s="112" t="s">
        <v>1818</v>
      </c>
      <c r="FE3" s="91" t="s">
        <v>1819</v>
      </c>
      <c r="FF3" s="92" t="s">
        <v>1820</v>
      </c>
      <c r="FG3" s="91" t="s">
        <v>1821</v>
      </c>
      <c r="FH3" s="91" t="s">
        <v>1822</v>
      </c>
      <c r="FI3" s="114" t="s">
        <v>1495</v>
      </c>
      <c r="FJ3" s="114" t="s">
        <v>1496</v>
      </c>
      <c r="FK3" s="114" t="s">
        <v>1497</v>
      </c>
      <c r="FL3" s="114" t="s">
        <v>1498</v>
      </c>
    </row>
    <row r="4" spans="1:168" x14ac:dyDescent="0.2">
      <c r="A4" s="112" t="s">
        <v>691</v>
      </c>
      <c r="B4" s="112" t="s">
        <v>26</v>
      </c>
      <c r="C4" s="91">
        <v>6</v>
      </c>
      <c r="D4" s="112" t="s">
        <v>1415</v>
      </c>
      <c r="E4" s="112" t="s">
        <v>1837</v>
      </c>
      <c r="F4" s="112" t="s">
        <v>1838</v>
      </c>
      <c r="G4" s="112">
        <v>11568</v>
      </c>
      <c r="H4" s="112" t="s">
        <v>26</v>
      </c>
      <c r="I4" s="112" t="s">
        <v>1839</v>
      </c>
      <c r="J4" s="112" t="s">
        <v>1840</v>
      </c>
      <c r="K4" s="112" t="s">
        <v>1841</v>
      </c>
      <c r="L4" s="112" t="s">
        <v>1842</v>
      </c>
      <c r="M4" s="112" t="s">
        <v>1843</v>
      </c>
      <c r="N4" s="112" t="s">
        <v>1844</v>
      </c>
      <c r="O4" s="112" t="s">
        <v>1845</v>
      </c>
      <c r="P4" s="112">
        <v>221097287</v>
      </c>
      <c r="Q4" s="112" t="s">
        <v>1846</v>
      </c>
      <c r="R4" s="112" t="s">
        <v>1842</v>
      </c>
      <c r="S4" s="112" t="s">
        <v>1847</v>
      </c>
      <c r="T4" s="112" t="s">
        <v>1848</v>
      </c>
      <c r="U4" s="112" t="s">
        <v>1845</v>
      </c>
      <c r="V4" s="112">
        <v>221097757</v>
      </c>
      <c r="W4" s="112" t="s">
        <v>1849</v>
      </c>
      <c r="X4" s="91">
        <v>19</v>
      </c>
      <c r="Y4" s="91">
        <v>1</v>
      </c>
      <c r="Z4" s="91">
        <v>20</v>
      </c>
      <c r="AA4" s="92">
        <v>19</v>
      </c>
      <c r="AB4" s="92">
        <v>1</v>
      </c>
      <c r="AC4" s="92">
        <v>20</v>
      </c>
      <c r="AD4" s="117" t="s">
        <v>1692</v>
      </c>
      <c r="AE4" s="91">
        <v>16</v>
      </c>
      <c r="AF4" s="117" t="s">
        <v>1692</v>
      </c>
      <c r="AG4" s="91">
        <v>0</v>
      </c>
      <c r="AH4" s="91">
        <v>8</v>
      </c>
      <c r="AI4" s="91">
        <v>0</v>
      </c>
      <c r="AJ4" s="91">
        <v>11</v>
      </c>
      <c r="AK4" s="91">
        <v>19</v>
      </c>
      <c r="AL4" s="117" t="s">
        <v>1692</v>
      </c>
      <c r="AM4" s="91">
        <v>1</v>
      </c>
      <c r="AN4" s="91">
        <v>1</v>
      </c>
      <c r="AO4" s="91">
        <v>17</v>
      </c>
      <c r="AP4" s="91">
        <v>19</v>
      </c>
      <c r="AQ4" s="117" t="s">
        <v>1692</v>
      </c>
      <c r="AR4" s="91">
        <v>0</v>
      </c>
      <c r="AS4" s="91">
        <v>0</v>
      </c>
      <c r="AT4" s="91">
        <v>2</v>
      </c>
      <c r="AU4" s="91">
        <v>13</v>
      </c>
      <c r="AV4" s="91">
        <v>3</v>
      </c>
      <c r="AW4" s="91">
        <v>1</v>
      </c>
      <c r="AX4" s="91">
        <v>19</v>
      </c>
      <c r="AY4" s="117" t="s">
        <v>1692</v>
      </c>
      <c r="AZ4" s="91">
        <v>1</v>
      </c>
      <c r="BA4" s="91">
        <v>1</v>
      </c>
      <c r="BB4" s="91">
        <v>1</v>
      </c>
      <c r="BC4" s="91">
        <v>1</v>
      </c>
      <c r="BD4" s="91">
        <v>0</v>
      </c>
      <c r="BE4" s="91">
        <v>0</v>
      </c>
      <c r="BF4" s="91">
        <v>0</v>
      </c>
      <c r="BG4" s="91">
        <v>19</v>
      </c>
      <c r="BH4" s="91">
        <v>0</v>
      </c>
      <c r="BI4" s="91">
        <v>0</v>
      </c>
      <c r="BJ4" s="91">
        <v>22</v>
      </c>
      <c r="BK4" s="91">
        <v>0</v>
      </c>
      <c r="BL4" s="91">
        <v>0</v>
      </c>
      <c r="BM4" s="91">
        <v>0</v>
      </c>
      <c r="BN4" s="91">
        <v>1</v>
      </c>
      <c r="BO4" s="91">
        <v>0</v>
      </c>
      <c r="BP4" s="91">
        <v>23</v>
      </c>
      <c r="BQ4" s="91">
        <v>3</v>
      </c>
      <c r="BR4" s="91">
        <v>0</v>
      </c>
      <c r="BS4" s="91">
        <v>211</v>
      </c>
      <c r="BT4" s="91">
        <v>54</v>
      </c>
      <c r="BU4" s="91">
        <v>0</v>
      </c>
      <c r="BV4" s="91">
        <v>0</v>
      </c>
      <c r="BW4" s="91">
        <v>31</v>
      </c>
      <c r="BX4" s="91">
        <v>0</v>
      </c>
      <c r="BY4" s="91">
        <v>225</v>
      </c>
      <c r="BZ4" s="91">
        <v>6</v>
      </c>
      <c r="CA4" s="91">
        <v>0</v>
      </c>
      <c r="CB4" s="91">
        <v>0</v>
      </c>
      <c r="CC4" s="91">
        <v>7</v>
      </c>
      <c r="CD4" s="91">
        <v>18</v>
      </c>
      <c r="CE4" s="91">
        <v>0</v>
      </c>
      <c r="CF4" s="91">
        <v>4</v>
      </c>
      <c r="CG4" s="91">
        <v>0</v>
      </c>
      <c r="CH4" s="91">
        <v>7</v>
      </c>
      <c r="CI4" s="91">
        <v>0</v>
      </c>
      <c r="CJ4" s="91">
        <v>2</v>
      </c>
      <c r="CK4" s="91">
        <v>5</v>
      </c>
      <c r="CL4" s="91">
        <v>0</v>
      </c>
      <c r="CM4" s="91">
        <v>2</v>
      </c>
      <c r="CN4" s="91">
        <v>0</v>
      </c>
      <c r="CO4" s="91">
        <v>1</v>
      </c>
      <c r="CP4" s="91">
        <v>1</v>
      </c>
      <c r="CQ4" s="91">
        <v>0</v>
      </c>
      <c r="CR4" s="91">
        <v>0</v>
      </c>
      <c r="CS4" s="91">
        <v>0</v>
      </c>
      <c r="CT4" s="91">
        <v>0</v>
      </c>
      <c r="CU4" s="91">
        <v>0</v>
      </c>
      <c r="CV4" s="91">
        <v>0</v>
      </c>
      <c r="CW4" s="91">
        <v>0</v>
      </c>
      <c r="CX4" s="91">
        <v>0</v>
      </c>
      <c r="CY4" s="91">
        <v>0</v>
      </c>
      <c r="CZ4" s="91">
        <v>0</v>
      </c>
      <c r="DA4" s="91">
        <v>0</v>
      </c>
      <c r="DB4" s="91">
        <v>0</v>
      </c>
      <c r="DC4" s="91">
        <v>0</v>
      </c>
      <c r="DD4" s="91">
        <v>7</v>
      </c>
      <c r="DE4" s="91">
        <v>0</v>
      </c>
      <c r="DF4" s="91">
        <v>0</v>
      </c>
      <c r="DG4" s="91">
        <v>0</v>
      </c>
      <c r="DH4" s="91">
        <v>0</v>
      </c>
      <c r="DI4" s="91">
        <v>11</v>
      </c>
      <c r="DJ4" s="91">
        <v>0</v>
      </c>
      <c r="DK4" s="91">
        <v>0</v>
      </c>
      <c r="DL4" s="91">
        <v>0</v>
      </c>
      <c r="DM4" s="91">
        <v>0</v>
      </c>
      <c r="DN4" s="91">
        <v>0</v>
      </c>
      <c r="DO4" s="91">
        <v>0</v>
      </c>
      <c r="DP4" s="91">
        <v>0</v>
      </c>
      <c r="DQ4" s="91">
        <v>0</v>
      </c>
      <c r="DR4" s="91">
        <v>0</v>
      </c>
      <c r="DS4" s="91">
        <v>0</v>
      </c>
      <c r="DT4" s="91">
        <v>0</v>
      </c>
      <c r="DU4" s="91">
        <v>0</v>
      </c>
      <c r="DV4" s="91">
        <v>0</v>
      </c>
      <c r="DW4" s="91">
        <v>0</v>
      </c>
      <c r="DX4" s="91">
        <v>0</v>
      </c>
      <c r="DY4" s="91">
        <v>0</v>
      </c>
      <c r="DZ4" s="91">
        <v>0</v>
      </c>
      <c r="EA4" s="91">
        <v>55</v>
      </c>
      <c r="EB4" s="91">
        <v>0</v>
      </c>
      <c r="EC4" s="91">
        <v>7</v>
      </c>
      <c r="ED4" s="91">
        <v>0</v>
      </c>
      <c r="EE4" s="91">
        <v>0</v>
      </c>
      <c r="EF4" s="91">
        <v>0</v>
      </c>
      <c r="EG4" s="91">
        <v>0</v>
      </c>
      <c r="EH4" s="91">
        <v>0</v>
      </c>
      <c r="EI4" s="91">
        <v>0</v>
      </c>
      <c r="EJ4" s="91">
        <v>0</v>
      </c>
      <c r="EK4" s="91">
        <v>0</v>
      </c>
      <c r="EL4" s="91">
        <v>0</v>
      </c>
      <c r="EM4" s="91">
        <v>0</v>
      </c>
      <c r="EN4" s="91">
        <v>0</v>
      </c>
      <c r="EO4" s="91">
        <v>40</v>
      </c>
      <c r="EP4" s="91">
        <v>0</v>
      </c>
      <c r="EQ4" s="91">
        <v>0</v>
      </c>
      <c r="ER4" s="91">
        <v>0</v>
      </c>
      <c r="ES4" s="91">
        <v>0</v>
      </c>
      <c r="ET4" s="91">
        <v>0</v>
      </c>
      <c r="EU4" s="91">
        <v>1</v>
      </c>
      <c r="EV4" s="112" t="s">
        <v>1850</v>
      </c>
      <c r="EW4" s="91">
        <v>3</v>
      </c>
      <c r="EX4" s="112" t="s">
        <v>1851</v>
      </c>
      <c r="EY4" s="112" t="s">
        <v>1852</v>
      </c>
      <c r="EZ4" s="91">
        <v>1</v>
      </c>
      <c r="FA4" s="91">
        <v>1</v>
      </c>
      <c r="FB4" s="91">
        <v>1</v>
      </c>
      <c r="FC4" s="112" t="s">
        <v>1845</v>
      </c>
      <c r="FD4" s="112" t="s">
        <v>1845</v>
      </c>
      <c r="FE4" s="91">
        <v>29465</v>
      </c>
      <c r="FF4" s="92">
        <v>5.54</v>
      </c>
      <c r="FG4" s="91">
        <v>1</v>
      </c>
      <c r="FH4" s="91">
        <v>1</v>
      </c>
      <c r="FI4" s="118">
        <v>29563</v>
      </c>
      <c r="FJ4" s="118">
        <v>5.54</v>
      </c>
      <c r="FK4" s="118">
        <v>1</v>
      </c>
      <c r="FL4" s="118">
        <v>0</v>
      </c>
    </row>
    <row r="5" spans="1:168" ht="42.75" x14ac:dyDescent="0.2">
      <c r="A5" s="112" t="s">
        <v>691</v>
      </c>
      <c r="B5" s="112" t="s">
        <v>27</v>
      </c>
      <c r="C5" s="91">
        <v>6</v>
      </c>
      <c r="D5" s="112" t="s">
        <v>1416</v>
      </c>
      <c r="E5" s="112" t="s">
        <v>1853</v>
      </c>
      <c r="F5" s="112" t="s">
        <v>1854</v>
      </c>
      <c r="G5" s="112">
        <v>12039</v>
      </c>
      <c r="H5" s="112" t="s">
        <v>1855</v>
      </c>
      <c r="I5" s="112" t="s">
        <v>1856</v>
      </c>
      <c r="J5" s="112" t="s">
        <v>1857</v>
      </c>
      <c r="K5" s="112" t="s">
        <v>1841</v>
      </c>
      <c r="L5" s="112" t="s">
        <v>1842</v>
      </c>
      <c r="M5" s="112" t="s">
        <v>1858</v>
      </c>
      <c r="N5" s="112" t="s">
        <v>1859</v>
      </c>
      <c r="O5" s="112"/>
      <c r="P5" s="112">
        <v>236044270</v>
      </c>
      <c r="Q5" s="112" t="s">
        <v>1860</v>
      </c>
      <c r="R5" s="112" t="s">
        <v>1861</v>
      </c>
      <c r="S5" s="112" t="s">
        <v>1862</v>
      </c>
      <c r="T5" s="112" t="s">
        <v>1863</v>
      </c>
      <c r="U5" s="112"/>
      <c r="V5" s="112">
        <v>236044297</v>
      </c>
      <c r="W5" s="112" t="s">
        <v>1864</v>
      </c>
      <c r="X5" s="91">
        <v>12</v>
      </c>
      <c r="Y5" s="91">
        <v>3</v>
      </c>
      <c r="Z5" s="91">
        <v>15</v>
      </c>
      <c r="AA5" s="92">
        <v>12</v>
      </c>
      <c r="AB5" s="92">
        <v>3</v>
      </c>
      <c r="AC5" s="92">
        <v>15</v>
      </c>
      <c r="AD5" s="117" t="s">
        <v>1692</v>
      </c>
      <c r="AE5" s="91">
        <v>10</v>
      </c>
      <c r="AF5" s="117" t="s">
        <v>1692</v>
      </c>
      <c r="AG5" s="91">
        <v>0</v>
      </c>
      <c r="AH5" s="91">
        <v>1</v>
      </c>
      <c r="AI5" s="91">
        <v>0</v>
      </c>
      <c r="AJ5" s="91">
        <v>11</v>
      </c>
      <c r="AK5" s="91">
        <v>12</v>
      </c>
      <c r="AL5" s="117" t="s">
        <v>1692</v>
      </c>
      <c r="AM5" s="91">
        <v>4</v>
      </c>
      <c r="AN5" s="91">
        <v>4</v>
      </c>
      <c r="AO5" s="91">
        <v>4</v>
      </c>
      <c r="AP5" s="91">
        <v>12</v>
      </c>
      <c r="AQ5" s="117" t="s">
        <v>1692</v>
      </c>
      <c r="AR5" s="91">
        <v>0</v>
      </c>
      <c r="AS5" s="91">
        <v>0</v>
      </c>
      <c r="AT5" s="91">
        <v>0</v>
      </c>
      <c r="AU5" s="91">
        <v>10</v>
      </c>
      <c r="AV5" s="91">
        <v>2</v>
      </c>
      <c r="AW5" s="91">
        <v>0</v>
      </c>
      <c r="AX5" s="91">
        <v>12</v>
      </c>
      <c r="AY5" s="117" t="s">
        <v>1692</v>
      </c>
      <c r="AZ5" s="91">
        <v>1</v>
      </c>
      <c r="BA5" s="91">
        <v>1</v>
      </c>
      <c r="BB5" s="91">
        <v>1</v>
      </c>
      <c r="BC5" s="91">
        <v>1</v>
      </c>
      <c r="BD5" s="91">
        <v>2</v>
      </c>
      <c r="BE5" s="91">
        <v>0</v>
      </c>
      <c r="BF5" s="91">
        <v>0</v>
      </c>
      <c r="BG5" s="91">
        <v>22</v>
      </c>
      <c r="BH5" s="91">
        <v>0</v>
      </c>
      <c r="BI5" s="91">
        <v>0</v>
      </c>
      <c r="BJ5" s="91">
        <v>33</v>
      </c>
      <c r="BK5" s="91">
        <v>1</v>
      </c>
      <c r="BL5" s="91">
        <v>0</v>
      </c>
      <c r="BM5" s="91">
        <v>0</v>
      </c>
      <c r="BN5" s="91">
        <v>0</v>
      </c>
      <c r="BO5" s="91">
        <v>1</v>
      </c>
      <c r="BP5" s="91">
        <v>8</v>
      </c>
      <c r="BQ5" s="91">
        <v>1</v>
      </c>
      <c r="BR5" s="91">
        <v>0</v>
      </c>
      <c r="BS5" s="91">
        <v>26</v>
      </c>
      <c r="BT5" s="91">
        <v>69</v>
      </c>
      <c r="BU5" s="91">
        <v>0</v>
      </c>
      <c r="BV5" s="91">
        <v>0</v>
      </c>
      <c r="BW5" s="91">
        <v>38</v>
      </c>
      <c r="BX5" s="91">
        <v>0</v>
      </c>
      <c r="BY5" s="91">
        <v>123</v>
      </c>
      <c r="BZ5" s="91">
        <v>19</v>
      </c>
      <c r="CA5" s="91">
        <v>0</v>
      </c>
      <c r="CB5" s="91">
        <v>0</v>
      </c>
      <c r="CC5" s="91">
        <v>0</v>
      </c>
      <c r="CD5" s="91">
        <v>21</v>
      </c>
      <c r="CE5" s="91">
        <v>15</v>
      </c>
      <c r="CF5" s="91">
        <v>1</v>
      </c>
      <c r="CG5" s="91">
        <v>1</v>
      </c>
      <c r="CH5" s="91">
        <v>1</v>
      </c>
      <c r="CI5" s="91">
        <v>0</v>
      </c>
      <c r="CJ5" s="91">
        <v>0</v>
      </c>
      <c r="CK5" s="91">
        <v>12</v>
      </c>
      <c r="CL5" s="91">
        <v>0</v>
      </c>
      <c r="CM5" s="91">
        <v>0</v>
      </c>
      <c r="CN5" s="91">
        <v>0</v>
      </c>
      <c r="CO5" s="91">
        <v>0</v>
      </c>
      <c r="CP5" s="91">
        <v>0</v>
      </c>
      <c r="CQ5" s="91">
        <v>0</v>
      </c>
      <c r="CR5" s="91">
        <v>0</v>
      </c>
      <c r="CS5" s="91">
        <v>0</v>
      </c>
      <c r="CT5" s="91">
        <v>0</v>
      </c>
      <c r="CU5" s="91">
        <v>0</v>
      </c>
      <c r="CV5" s="91">
        <v>0</v>
      </c>
      <c r="CW5" s="91">
        <v>0</v>
      </c>
      <c r="CX5" s="91">
        <v>0</v>
      </c>
      <c r="CY5" s="91">
        <v>0</v>
      </c>
      <c r="CZ5" s="91">
        <v>0</v>
      </c>
      <c r="DA5" s="91">
        <v>0</v>
      </c>
      <c r="DB5" s="91">
        <v>2</v>
      </c>
      <c r="DC5" s="91">
        <v>1</v>
      </c>
      <c r="DD5" s="91">
        <v>12</v>
      </c>
      <c r="DE5" s="91">
        <v>1</v>
      </c>
      <c r="DF5" s="91">
        <v>0</v>
      </c>
      <c r="DG5" s="91">
        <v>56</v>
      </c>
      <c r="DH5" s="91">
        <v>13</v>
      </c>
      <c r="DI5" s="91">
        <v>23</v>
      </c>
      <c r="DJ5" s="91">
        <v>0</v>
      </c>
      <c r="DK5" s="91">
        <v>0</v>
      </c>
      <c r="DL5" s="91">
        <v>0</v>
      </c>
      <c r="DM5" s="91">
        <v>0</v>
      </c>
      <c r="DN5" s="91">
        <v>0</v>
      </c>
      <c r="DO5" s="91">
        <v>0</v>
      </c>
      <c r="DP5" s="91">
        <v>0</v>
      </c>
      <c r="DQ5" s="91">
        <v>0</v>
      </c>
      <c r="DR5" s="91">
        <v>0</v>
      </c>
      <c r="DS5" s="91">
        <v>0</v>
      </c>
      <c r="DT5" s="91">
        <v>0</v>
      </c>
      <c r="DU5" s="91">
        <v>0</v>
      </c>
      <c r="DV5" s="91">
        <v>0</v>
      </c>
      <c r="DW5" s="91">
        <v>0</v>
      </c>
      <c r="DX5" s="91">
        <v>0</v>
      </c>
      <c r="DY5" s="91">
        <v>0</v>
      </c>
      <c r="DZ5" s="91">
        <v>0</v>
      </c>
      <c r="EA5" s="91">
        <v>2</v>
      </c>
      <c r="EB5" s="91">
        <v>0</v>
      </c>
      <c r="EC5" s="91">
        <v>0</v>
      </c>
      <c r="ED5" s="91">
        <v>0</v>
      </c>
      <c r="EE5" s="91">
        <v>0</v>
      </c>
      <c r="EF5" s="91">
        <v>1</v>
      </c>
      <c r="EG5" s="91">
        <v>8</v>
      </c>
      <c r="EH5" s="91">
        <v>2</v>
      </c>
      <c r="EI5" s="91">
        <v>4</v>
      </c>
      <c r="EJ5" s="91">
        <v>1</v>
      </c>
      <c r="EK5" s="91">
        <v>0</v>
      </c>
      <c r="EL5" s="91">
        <v>66</v>
      </c>
      <c r="EM5" s="91">
        <v>61</v>
      </c>
      <c r="EN5" s="91">
        <v>0</v>
      </c>
      <c r="EO5" s="91">
        <v>27</v>
      </c>
      <c r="EP5" s="91">
        <v>331</v>
      </c>
      <c r="EQ5" s="91">
        <v>0</v>
      </c>
      <c r="ER5" s="91">
        <v>0</v>
      </c>
      <c r="ES5" s="91">
        <v>1</v>
      </c>
      <c r="ET5" s="91">
        <v>0</v>
      </c>
      <c r="EU5" s="91">
        <v>1</v>
      </c>
      <c r="EV5" s="112" t="s">
        <v>1865</v>
      </c>
      <c r="EW5" s="91">
        <v>1</v>
      </c>
      <c r="EX5" s="112" t="s">
        <v>1866</v>
      </c>
      <c r="EY5" s="112" t="s">
        <v>1867</v>
      </c>
      <c r="EZ5" s="91">
        <v>1</v>
      </c>
      <c r="FA5" s="91">
        <v>1</v>
      </c>
      <c r="FB5" s="91">
        <v>1</v>
      </c>
      <c r="FC5" s="112"/>
      <c r="FD5" s="112" t="s">
        <v>1868</v>
      </c>
      <c r="FE5" s="91">
        <v>43042</v>
      </c>
      <c r="FF5" s="92">
        <v>4.1849100000000004</v>
      </c>
      <c r="FG5" s="91">
        <v>1</v>
      </c>
      <c r="FH5" s="91">
        <v>1</v>
      </c>
      <c r="FI5" s="118">
        <v>50363</v>
      </c>
      <c r="FJ5" s="118">
        <v>4.1900000000000004</v>
      </c>
      <c r="FK5" s="118">
        <v>1</v>
      </c>
      <c r="FL5" s="118">
        <v>0</v>
      </c>
    </row>
    <row r="6" spans="1:168" ht="42.75" x14ac:dyDescent="0.2">
      <c r="A6" s="112" t="s">
        <v>691</v>
      </c>
      <c r="B6" s="112" t="s">
        <v>28</v>
      </c>
      <c r="C6" s="91">
        <v>6</v>
      </c>
      <c r="D6" s="112" t="s">
        <v>1417</v>
      </c>
      <c r="E6" s="112" t="s">
        <v>1869</v>
      </c>
      <c r="F6" s="112" t="s">
        <v>1870</v>
      </c>
      <c r="G6" s="112">
        <v>13085</v>
      </c>
      <c r="H6" s="112" t="s">
        <v>28</v>
      </c>
      <c r="I6" s="112" t="s">
        <v>1871</v>
      </c>
      <c r="J6" s="112" t="s">
        <v>1872</v>
      </c>
      <c r="K6" s="112" t="s">
        <v>1841</v>
      </c>
      <c r="L6" s="112" t="s">
        <v>1842</v>
      </c>
      <c r="M6" s="112" t="s">
        <v>1843</v>
      </c>
      <c r="N6" s="112" t="s">
        <v>1873</v>
      </c>
      <c r="O6" s="112"/>
      <c r="P6" s="112"/>
      <c r="Q6" s="112"/>
      <c r="R6" s="112"/>
      <c r="S6" s="112" t="s">
        <v>1874</v>
      </c>
      <c r="T6" s="112" t="s">
        <v>1875</v>
      </c>
      <c r="U6" s="112"/>
      <c r="V6" s="112">
        <v>222116561</v>
      </c>
      <c r="W6" s="112" t="s">
        <v>1876</v>
      </c>
      <c r="X6" s="91">
        <v>16</v>
      </c>
      <c r="Y6" s="91">
        <v>2</v>
      </c>
      <c r="Z6" s="91">
        <v>18</v>
      </c>
      <c r="AA6" s="92">
        <v>16</v>
      </c>
      <c r="AB6" s="92">
        <v>2</v>
      </c>
      <c r="AC6" s="92">
        <v>18</v>
      </c>
      <c r="AD6" s="117" t="s">
        <v>1692</v>
      </c>
      <c r="AE6" s="91">
        <v>15</v>
      </c>
      <c r="AF6" s="117" t="s">
        <v>1692</v>
      </c>
      <c r="AG6" s="91">
        <v>0</v>
      </c>
      <c r="AH6" s="91">
        <v>6</v>
      </c>
      <c r="AI6" s="91">
        <v>0</v>
      </c>
      <c r="AJ6" s="91">
        <v>10</v>
      </c>
      <c r="AK6" s="91">
        <v>16</v>
      </c>
      <c r="AL6" s="117" t="s">
        <v>1692</v>
      </c>
      <c r="AM6" s="91">
        <v>1</v>
      </c>
      <c r="AN6" s="91">
        <v>0</v>
      </c>
      <c r="AO6" s="91">
        <v>15</v>
      </c>
      <c r="AP6" s="91">
        <v>16</v>
      </c>
      <c r="AQ6" s="117" t="s">
        <v>1692</v>
      </c>
      <c r="AR6" s="91">
        <v>0</v>
      </c>
      <c r="AS6" s="91">
        <v>0</v>
      </c>
      <c r="AT6" s="91">
        <v>0</v>
      </c>
      <c r="AU6" s="91">
        <v>12</v>
      </c>
      <c r="AV6" s="91">
        <v>3</v>
      </c>
      <c r="AW6" s="91">
        <v>1</v>
      </c>
      <c r="AX6" s="91">
        <v>16</v>
      </c>
      <c r="AY6" s="117" t="s">
        <v>1692</v>
      </c>
      <c r="AZ6" s="91">
        <v>1</v>
      </c>
      <c r="BA6" s="91">
        <v>1</v>
      </c>
      <c r="BB6" s="91">
        <v>0</v>
      </c>
      <c r="BC6" s="91">
        <v>1</v>
      </c>
      <c r="BD6" s="91">
        <v>2</v>
      </c>
      <c r="BE6" s="91">
        <v>0</v>
      </c>
      <c r="BF6" s="91">
        <v>0</v>
      </c>
      <c r="BG6" s="91">
        <v>29</v>
      </c>
      <c r="BH6" s="91">
        <v>5</v>
      </c>
      <c r="BI6" s="91">
        <v>0</v>
      </c>
      <c r="BJ6" s="91">
        <v>45</v>
      </c>
      <c r="BK6" s="91">
        <v>7</v>
      </c>
      <c r="BL6" s="91">
        <v>0</v>
      </c>
      <c r="BM6" s="91">
        <v>0</v>
      </c>
      <c r="BN6" s="91">
        <v>0</v>
      </c>
      <c r="BO6" s="91">
        <v>4</v>
      </c>
      <c r="BP6" s="91">
        <v>23</v>
      </c>
      <c r="BQ6" s="91">
        <v>7</v>
      </c>
      <c r="BR6" s="91">
        <v>0</v>
      </c>
      <c r="BS6" s="91">
        <v>23</v>
      </c>
      <c r="BT6" s="91">
        <v>59</v>
      </c>
      <c r="BU6" s="91">
        <v>0</v>
      </c>
      <c r="BV6" s="91">
        <v>0</v>
      </c>
      <c r="BW6" s="91">
        <v>24</v>
      </c>
      <c r="BX6" s="91">
        <v>0</v>
      </c>
      <c r="BY6" s="91">
        <v>58</v>
      </c>
      <c r="BZ6" s="91">
        <v>4</v>
      </c>
      <c r="CA6" s="91">
        <v>0</v>
      </c>
      <c r="CB6" s="91">
        <v>0</v>
      </c>
      <c r="CC6" s="91">
        <v>5</v>
      </c>
      <c r="CD6" s="91">
        <v>43</v>
      </c>
      <c r="CE6" s="91">
        <v>7</v>
      </c>
      <c r="CF6" s="91">
        <v>4</v>
      </c>
      <c r="CG6" s="91">
        <v>2</v>
      </c>
      <c r="CH6" s="91">
        <v>1</v>
      </c>
      <c r="CI6" s="91">
        <v>0</v>
      </c>
      <c r="CJ6" s="91">
        <v>0</v>
      </c>
      <c r="CK6" s="91">
        <v>4</v>
      </c>
      <c r="CL6" s="91">
        <v>0</v>
      </c>
      <c r="CM6" s="91">
        <v>0</v>
      </c>
      <c r="CN6" s="91">
        <v>0</v>
      </c>
      <c r="CO6" s="91">
        <v>0</v>
      </c>
      <c r="CP6" s="91">
        <v>0</v>
      </c>
      <c r="CQ6" s="91">
        <v>0</v>
      </c>
      <c r="CR6" s="91">
        <v>0</v>
      </c>
      <c r="CS6" s="91">
        <v>1</v>
      </c>
      <c r="CT6" s="91">
        <v>0</v>
      </c>
      <c r="CU6" s="91">
        <v>0</v>
      </c>
      <c r="CV6" s="91">
        <v>0</v>
      </c>
      <c r="CW6" s="91">
        <v>0</v>
      </c>
      <c r="CX6" s="91">
        <v>278000</v>
      </c>
      <c r="CY6" s="91">
        <v>0</v>
      </c>
      <c r="CZ6" s="91">
        <v>0</v>
      </c>
      <c r="DA6" s="91">
        <v>0</v>
      </c>
      <c r="DB6" s="91">
        <v>3</v>
      </c>
      <c r="DC6" s="91">
        <v>0</v>
      </c>
      <c r="DD6" s="91">
        <v>2</v>
      </c>
      <c r="DE6" s="91">
        <v>0</v>
      </c>
      <c r="DF6" s="91">
        <v>0</v>
      </c>
      <c r="DG6" s="91">
        <v>26</v>
      </c>
      <c r="DH6" s="91">
        <v>4</v>
      </c>
      <c r="DI6" s="91">
        <v>20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3</v>
      </c>
      <c r="EB6" s="91">
        <v>0</v>
      </c>
      <c r="EC6" s="91">
        <v>1</v>
      </c>
      <c r="ED6" s="91">
        <v>0</v>
      </c>
      <c r="EE6" s="91">
        <v>0</v>
      </c>
      <c r="EF6" s="91">
        <v>0</v>
      </c>
      <c r="EG6" s="91">
        <v>6</v>
      </c>
      <c r="EH6" s="91">
        <v>1</v>
      </c>
      <c r="EI6" s="91">
        <v>0</v>
      </c>
      <c r="EJ6" s="91">
        <v>0</v>
      </c>
      <c r="EK6" s="91">
        <v>0</v>
      </c>
      <c r="EL6" s="91">
        <v>43</v>
      </c>
      <c r="EM6" s="91">
        <v>19</v>
      </c>
      <c r="EN6" s="91">
        <v>2</v>
      </c>
      <c r="EO6" s="91">
        <v>17</v>
      </c>
      <c r="EP6" s="91">
        <v>84</v>
      </c>
      <c r="EQ6" s="91">
        <v>1</v>
      </c>
      <c r="ER6" s="91">
        <v>1</v>
      </c>
      <c r="ES6" s="91">
        <v>0</v>
      </c>
      <c r="ET6" s="91">
        <v>0</v>
      </c>
      <c r="EU6" s="91">
        <v>1</v>
      </c>
      <c r="EV6" s="112" t="s">
        <v>1877</v>
      </c>
      <c r="EW6" s="91">
        <v>3</v>
      </c>
      <c r="EX6" s="112" t="s">
        <v>1878</v>
      </c>
      <c r="EY6" s="112" t="s">
        <v>1879</v>
      </c>
      <c r="EZ6" s="91">
        <v>1</v>
      </c>
      <c r="FA6" s="91">
        <v>1</v>
      </c>
      <c r="FB6" s="91">
        <v>1</v>
      </c>
      <c r="FC6" s="112" t="s">
        <v>1880</v>
      </c>
      <c r="FD6" s="112" t="s">
        <v>1881</v>
      </c>
      <c r="FE6" s="91">
        <v>71800</v>
      </c>
      <c r="FF6" s="92">
        <v>6.4820799999999998</v>
      </c>
      <c r="FG6" s="91">
        <v>1</v>
      </c>
      <c r="FH6" s="91">
        <v>1</v>
      </c>
      <c r="FI6" s="118">
        <v>76041</v>
      </c>
      <c r="FJ6" s="118">
        <v>6.48</v>
      </c>
      <c r="FK6" s="118">
        <v>1</v>
      </c>
      <c r="FL6" s="118">
        <v>0</v>
      </c>
    </row>
    <row r="7" spans="1:168" ht="128.25" x14ac:dyDescent="0.2">
      <c r="A7" s="112" t="s">
        <v>691</v>
      </c>
      <c r="B7" s="112" t="s">
        <v>29</v>
      </c>
      <c r="C7" s="91">
        <v>6</v>
      </c>
      <c r="D7" s="112" t="s">
        <v>1418</v>
      </c>
      <c r="E7" s="112" t="s">
        <v>1882</v>
      </c>
      <c r="F7" s="112" t="s">
        <v>1883</v>
      </c>
      <c r="G7" s="112">
        <v>14046</v>
      </c>
      <c r="H7" s="112" t="s">
        <v>29</v>
      </c>
      <c r="I7" s="112" t="s">
        <v>1884</v>
      </c>
      <c r="J7" s="112" t="s">
        <v>1885</v>
      </c>
      <c r="K7" s="112" t="s">
        <v>1886</v>
      </c>
      <c r="L7" s="112" t="s">
        <v>1842</v>
      </c>
      <c r="M7" s="112" t="s">
        <v>1887</v>
      </c>
      <c r="N7" s="112" t="s">
        <v>1888</v>
      </c>
      <c r="O7" s="112" t="s">
        <v>1845</v>
      </c>
      <c r="P7" s="112">
        <v>261192229</v>
      </c>
      <c r="Q7" s="112" t="s">
        <v>1889</v>
      </c>
      <c r="R7" s="112" t="s">
        <v>1842</v>
      </c>
      <c r="S7" s="112" t="s">
        <v>1890</v>
      </c>
      <c r="T7" s="112" t="s">
        <v>1891</v>
      </c>
      <c r="U7" s="112" t="s">
        <v>1845</v>
      </c>
      <c r="V7" s="112">
        <v>261192228</v>
      </c>
      <c r="W7" s="112" t="s">
        <v>1892</v>
      </c>
      <c r="X7" s="91">
        <v>37</v>
      </c>
      <c r="Y7" s="91">
        <v>1</v>
      </c>
      <c r="Z7" s="91">
        <v>38</v>
      </c>
      <c r="AA7" s="92">
        <v>33.25</v>
      </c>
      <c r="AB7" s="92">
        <v>0.93</v>
      </c>
      <c r="AC7" s="92">
        <v>34.18</v>
      </c>
      <c r="AD7" s="117" t="s">
        <v>1692</v>
      </c>
      <c r="AE7" s="91">
        <v>34</v>
      </c>
      <c r="AF7" s="117" t="s">
        <v>1692</v>
      </c>
      <c r="AG7" s="91">
        <v>0</v>
      </c>
      <c r="AH7" s="91">
        <v>8</v>
      </c>
      <c r="AI7" s="91">
        <v>3</v>
      </c>
      <c r="AJ7" s="91">
        <v>26</v>
      </c>
      <c r="AK7" s="91">
        <v>37</v>
      </c>
      <c r="AL7" s="117" t="s">
        <v>1692</v>
      </c>
      <c r="AM7" s="91">
        <v>2</v>
      </c>
      <c r="AN7" s="91">
        <v>4</v>
      </c>
      <c r="AO7" s="91">
        <v>31</v>
      </c>
      <c r="AP7" s="91">
        <v>37</v>
      </c>
      <c r="AQ7" s="117" t="s">
        <v>1692</v>
      </c>
      <c r="AR7" s="91">
        <v>0</v>
      </c>
      <c r="AS7" s="91">
        <v>0</v>
      </c>
      <c r="AT7" s="91">
        <v>0</v>
      </c>
      <c r="AU7" s="91">
        <v>34</v>
      </c>
      <c r="AV7" s="91">
        <v>3</v>
      </c>
      <c r="AW7" s="91">
        <v>0</v>
      </c>
      <c r="AX7" s="91">
        <v>37</v>
      </c>
      <c r="AY7" s="117" t="s">
        <v>1692</v>
      </c>
      <c r="AZ7" s="91">
        <v>1</v>
      </c>
      <c r="BA7" s="91">
        <v>1</v>
      </c>
      <c r="BB7" s="91">
        <v>1</v>
      </c>
      <c r="BC7" s="91">
        <v>1</v>
      </c>
      <c r="BD7" s="91">
        <v>14</v>
      </c>
      <c r="BE7" s="91">
        <v>0</v>
      </c>
      <c r="BF7" s="91">
        <v>0</v>
      </c>
      <c r="BG7" s="91">
        <v>124</v>
      </c>
      <c r="BH7" s="91">
        <v>20</v>
      </c>
      <c r="BI7" s="91">
        <v>0</v>
      </c>
      <c r="BJ7" s="91">
        <v>85</v>
      </c>
      <c r="BK7" s="91">
        <v>7</v>
      </c>
      <c r="BL7" s="91">
        <v>0</v>
      </c>
      <c r="BM7" s="91">
        <v>0</v>
      </c>
      <c r="BN7" s="91">
        <v>0</v>
      </c>
      <c r="BO7" s="91">
        <v>20</v>
      </c>
      <c r="BP7" s="91">
        <v>72</v>
      </c>
      <c r="BQ7" s="91">
        <v>38</v>
      </c>
      <c r="BR7" s="91">
        <v>0</v>
      </c>
      <c r="BS7" s="91">
        <v>114</v>
      </c>
      <c r="BT7" s="91">
        <v>119</v>
      </c>
      <c r="BU7" s="91">
        <v>0</v>
      </c>
      <c r="BV7" s="91">
        <v>0</v>
      </c>
      <c r="BW7" s="91">
        <v>67</v>
      </c>
      <c r="BX7" s="91">
        <v>2</v>
      </c>
      <c r="BY7" s="91">
        <v>336</v>
      </c>
      <c r="BZ7" s="91">
        <v>12</v>
      </c>
      <c r="CA7" s="91">
        <v>3</v>
      </c>
      <c r="CB7" s="91">
        <v>0</v>
      </c>
      <c r="CC7" s="91">
        <v>4</v>
      </c>
      <c r="CD7" s="91">
        <v>59</v>
      </c>
      <c r="CE7" s="91">
        <v>34</v>
      </c>
      <c r="CF7" s="91">
        <v>16</v>
      </c>
      <c r="CG7" s="91">
        <v>29</v>
      </c>
      <c r="CH7" s="91">
        <v>18</v>
      </c>
      <c r="CI7" s="91">
        <v>2</v>
      </c>
      <c r="CJ7" s="91">
        <v>4</v>
      </c>
      <c r="CK7" s="91">
        <v>40</v>
      </c>
      <c r="CL7" s="91">
        <v>1</v>
      </c>
      <c r="CM7" s="91">
        <v>0</v>
      </c>
      <c r="CN7" s="91">
        <v>0</v>
      </c>
      <c r="CO7" s="91">
        <v>0</v>
      </c>
      <c r="CP7" s="91">
        <v>0</v>
      </c>
      <c r="CQ7" s="91">
        <v>0</v>
      </c>
      <c r="CR7" s="91">
        <v>1</v>
      </c>
      <c r="CS7" s="91">
        <v>0</v>
      </c>
      <c r="CT7" s="91">
        <v>0</v>
      </c>
      <c r="CU7" s="91">
        <v>0</v>
      </c>
      <c r="CV7" s="91">
        <v>0</v>
      </c>
      <c r="CW7" s="91">
        <v>0</v>
      </c>
      <c r="CX7" s="91">
        <v>0</v>
      </c>
      <c r="CY7" s="91">
        <v>0</v>
      </c>
      <c r="CZ7" s="91">
        <v>2000000</v>
      </c>
      <c r="DA7" s="91">
        <v>0</v>
      </c>
      <c r="DB7" s="91">
        <v>1</v>
      </c>
      <c r="DC7" s="91">
        <v>28</v>
      </c>
      <c r="DD7" s="91">
        <v>56</v>
      </c>
      <c r="DE7" s="91">
        <v>1</v>
      </c>
      <c r="DF7" s="91">
        <v>3</v>
      </c>
      <c r="DG7" s="91">
        <v>172</v>
      </c>
      <c r="DH7" s="91">
        <v>50</v>
      </c>
      <c r="DI7" s="91">
        <v>112</v>
      </c>
      <c r="DJ7" s="91">
        <v>6</v>
      </c>
      <c r="DK7" s="91">
        <v>0</v>
      </c>
      <c r="DL7" s="91">
        <v>0</v>
      </c>
      <c r="DM7" s="91">
        <v>0</v>
      </c>
      <c r="DN7" s="91">
        <v>0</v>
      </c>
      <c r="DO7" s="91">
        <v>0</v>
      </c>
      <c r="DP7" s="91">
        <v>0</v>
      </c>
      <c r="DQ7" s="91">
        <v>1</v>
      </c>
      <c r="DR7" s="91">
        <v>0</v>
      </c>
      <c r="DS7" s="91">
        <v>0</v>
      </c>
      <c r="DT7" s="91">
        <v>0</v>
      </c>
      <c r="DU7" s="91">
        <v>0</v>
      </c>
      <c r="DV7" s="91">
        <v>0</v>
      </c>
      <c r="DW7" s="91">
        <v>0</v>
      </c>
      <c r="DX7" s="91">
        <v>0</v>
      </c>
      <c r="DY7" s="91">
        <v>0</v>
      </c>
      <c r="DZ7" s="91">
        <v>4</v>
      </c>
      <c r="EA7" s="91">
        <v>10</v>
      </c>
      <c r="EB7" s="91">
        <v>0</v>
      </c>
      <c r="EC7" s="91">
        <v>2</v>
      </c>
      <c r="ED7" s="91">
        <v>0</v>
      </c>
      <c r="EE7" s="91">
        <v>0</v>
      </c>
      <c r="EF7" s="91">
        <v>1</v>
      </c>
      <c r="EG7" s="91">
        <v>33</v>
      </c>
      <c r="EH7" s="91">
        <v>7</v>
      </c>
      <c r="EI7" s="91">
        <v>32</v>
      </c>
      <c r="EJ7" s="91">
        <v>5</v>
      </c>
      <c r="EK7" s="91">
        <v>0</v>
      </c>
      <c r="EL7" s="91">
        <v>258</v>
      </c>
      <c r="EM7" s="91">
        <v>167</v>
      </c>
      <c r="EN7" s="91">
        <v>26</v>
      </c>
      <c r="EO7" s="91">
        <v>38</v>
      </c>
      <c r="EP7" s="91">
        <v>308</v>
      </c>
      <c r="EQ7" s="91">
        <v>1</v>
      </c>
      <c r="ER7" s="91">
        <v>1</v>
      </c>
      <c r="ES7" s="91">
        <v>2</v>
      </c>
      <c r="ET7" s="91">
        <v>0</v>
      </c>
      <c r="EU7" s="91">
        <v>1</v>
      </c>
      <c r="EV7" s="112" t="s">
        <v>1893</v>
      </c>
      <c r="EW7" s="91">
        <v>2</v>
      </c>
      <c r="EX7" s="112" t="s">
        <v>1894</v>
      </c>
      <c r="EY7" s="112" t="s">
        <v>1895</v>
      </c>
      <c r="EZ7" s="91">
        <v>1</v>
      </c>
      <c r="FA7" s="91">
        <v>1</v>
      </c>
      <c r="FB7" s="91">
        <v>1</v>
      </c>
      <c r="FC7" s="112" t="s">
        <v>1845</v>
      </c>
      <c r="FD7" s="112" t="s">
        <v>1896</v>
      </c>
      <c r="FE7" s="91">
        <v>0</v>
      </c>
      <c r="FF7" s="92">
        <v>0</v>
      </c>
      <c r="FG7" s="91">
        <v>0</v>
      </c>
      <c r="FH7" s="91">
        <v>0</v>
      </c>
      <c r="FI7" s="118">
        <v>142091</v>
      </c>
      <c r="FJ7" s="118">
        <v>32.299999999999997</v>
      </c>
      <c r="FK7" s="118">
        <v>2</v>
      </c>
      <c r="FL7" s="118">
        <v>0</v>
      </c>
    </row>
    <row r="8" spans="1:168" ht="28.5" x14ac:dyDescent="0.2">
      <c r="A8" s="112" t="s">
        <v>691</v>
      </c>
      <c r="B8" s="112" t="s">
        <v>30</v>
      </c>
      <c r="C8" s="91">
        <v>6</v>
      </c>
      <c r="D8" s="112" t="s">
        <v>1419</v>
      </c>
      <c r="E8" s="112" t="s">
        <v>1897</v>
      </c>
      <c r="F8" s="112" t="s">
        <v>1898</v>
      </c>
      <c r="G8" s="112">
        <v>15022</v>
      </c>
      <c r="H8" s="112" t="s">
        <v>30</v>
      </c>
      <c r="I8" s="112" t="s">
        <v>1899</v>
      </c>
      <c r="J8" s="112" t="s">
        <v>1900</v>
      </c>
      <c r="K8" s="112" t="s">
        <v>1901</v>
      </c>
      <c r="L8" s="112" t="s">
        <v>1861</v>
      </c>
      <c r="M8" s="112" t="s">
        <v>1887</v>
      </c>
      <c r="N8" s="112" t="s">
        <v>1902</v>
      </c>
      <c r="O8" s="112" t="s">
        <v>1903</v>
      </c>
      <c r="P8" s="112">
        <v>257000400</v>
      </c>
      <c r="Q8" s="112" t="s">
        <v>1904</v>
      </c>
      <c r="R8" s="112" t="s">
        <v>1861</v>
      </c>
      <c r="S8" s="112" t="s">
        <v>1887</v>
      </c>
      <c r="T8" s="112" t="s">
        <v>1902</v>
      </c>
      <c r="U8" s="112" t="s">
        <v>1903</v>
      </c>
      <c r="V8" s="112">
        <v>257000400</v>
      </c>
      <c r="W8" s="112" t="s">
        <v>1904</v>
      </c>
      <c r="X8" s="91">
        <v>22</v>
      </c>
      <c r="Y8" s="91">
        <v>3</v>
      </c>
      <c r="Z8" s="91">
        <v>25</v>
      </c>
      <c r="AA8" s="92">
        <v>22</v>
      </c>
      <c r="AB8" s="92">
        <v>3</v>
      </c>
      <c r="AC8" s="92">
        <v>25</v>
      </c>
      <c r="AD8" s="117" t="s">
        <v>1692</v>
      </c>
      <c r="AE8" s="91">
        <v>21</v>
      </c>
      <c r="AF8" s="117" t="s">
        <v>1692</v>
      </c>
      <c r="AG8" s="91">
        <v>0</v>
      </c>
      <c r="AH8" s="91">
        <v>5</v>
      </c>
      <c r="AI8" s="91">
        <v>2</v>
      </c>
      <c r="AJ8" s="91">
        <v>15</v>
      </c>
      <c r="AK8" s="91">
        <v>22</v>
      </c>
      <c r="AL8" s="117" t="s">
        <v>1692</v>
      </c>
      <c r="AM8" s="91">
        <v>2</v>
      </c>
      <c r="AN8" s="91">
        <v>3</v>
      </c>
      <c r="AO8" s="91">
        <v>17</v>
      </c>
      <c r="AP8" s="91">
        <v>22</v>
      </c>
      <c r="AQ8" s="117" t="s">
        <v>1692</v>
      </c>
      <c r="AR8" s="91">
        <v>0</v>
      </c>
      <c r="AS8" s="91">
        <v>0</v>
      </c>
      <c r="AT8" s="91">
        <v>0</v>
      </c>
      <c r="AU8" s="91">
        <v>20</v>
      </c>
      <c r="AV8" s="91">
        <v>2</v>
      </c>
      <c r="AW8" s="91">
        <v>0</v>
      </c>
      <c r="AX8" s="91">
        <v>22</v>
      </c>
      <c r="AY8" s="117" t="s">
        <v>1692</v>
      </c>
      <c r="AZ8" s="91">
        <v>1</v>
      </c>
      <c r="BA8" s="91">
        <v>1</v>
      </c>
      <c r="BB8" s="91">
        <v>0</v>
      </c>
      <c r="BC8" s="91">
        <v>1</v>
      </c>
      <c r="BD8" s="91">
        <v>10</v>
      </c>
      <c r="BE8" s="91">
        <v>0</v>
      </c>
      <c r="BF8" s="91">
        <v>0</v>
      </c>
      <c r="BG8" s="91">
        <v>80</v>
      </c>
      <c r="BH8" s="91">
        <v>20</v>
      </c>
      <c r="BI8" s="91">
        <v>1</v>
      </c>
      <c r="BJ8" s="91">
        <v>80</v>
      </c>
      <c r="BK8" s="91">
        <v>6</v>
      </c>
      <c r="BL8" s="91">
        <v>1</v>
      </c>
      <c r="BM8" s="91">
        <v>0</v>
      </c>
      <c r="BN8" s="91">
        <v>0</v>
      </c>
      <c r="BO8" s="91">
        <v>40</v>
      </c>
      <c r="BP8" s="91">
        <v>190</v>
      </c>
      <c r="BQ8" s="91">
        <v>80</v>
      </c>
      <c r="BR8" s="91">
        <v>0</v>
      </c>
      <c r="BS8" s="91">
        <v>220</v>
      </c>
      <c r="BT8" s="91">
        <v>270</v>
      </c>
      <c r="BU8" s="91">
        <v>0</v>
      </c>
      <c r="BV8" s="91">
        <v>0</v>
      </c>
      <c r="BW8" s="91">
        <v>80</v>
      </c>
      <c r="BX8" s="91">
        <v>60</v>
      </c>
      <c r="BY8" s="91">
        <v>360</v>
      </c>
      <c r="BZ8" s="91">
        <v>9</v>
      </c>
      <c r="CA8" s="91">
        <v>4</v>
      </c>
      <c r="CB8" s="91">
        <v>35</v>
      </c>
      <c r="CC8" s="91">
        <v>45</v>
      </c>
      <c r="CD8" s="91">
        <v>190</v>
      </c>
      <c r="CE8" s="91">
        <v>15</v>
      </c>
      <c r="CF8" s="91">
        <v>40</v>
      </c>
      <c r="CG8" s="91">
        <v>25</v>
      </c>
      <c r="CH8" s="91">
        <v>1</v>
      </c>
      <c r="CI8" s="91">
        <v>0</v>
      </c>
      <c r="CJ8" s="91">
        <v>0</v>
      </c>
      <c r="CK8" s="91">
        <v>32</v>
      </c>
      <c r="CL8" s="91">
        <v>5</v>
      </c>
      <c r="CM8" s="91">
        <v>0</v>
      </c>
      <c r="CN8" s="91">
        <v>0</v>
      </c>
      <c r="CO8" s="91">
        <v>0</v>
      </c>
      <c r="CP8" s="91">
        <v>0</v>
      </c>
      <c r="CQ8" s="91">
        <v>0</v>
      </c>
      <c r="CR8" s="91">
        <v>0</v>
      </c>
      <c r="CS8" s="91">
        <v>0</v>
      </c>
      <c r="CT8" s="91">
        <v>19</v>
      </c>
      <c r="CU8" s="91">
        <v>0</v>
      </c>
      <c r="CV8" s="91">
        <v>0</v>
      </c>
      <c r="CW8" s="91">
        <v>0</v>
      </c>
      <c r="CX8" s="91">
        <v>0</v>
      </c>
      <c r="CY8" s="91">
        <v>0</v>
      </c>
      <c r="CZ8" s="91">
        <v>0</v>
      </c>
      <c r="DA8" s="91">
        <v>1</v>
      </c>
      <c r="DB8" s="91">
        <v>5</v>
      </c>
      <c r="DC8" s="91">
        <v>100</v>
      </c>
      <c r="DD8" s="91">
        <v>60</v>
      </c>
      <c r="DE8" s="91">
        <v>2</v>
      </c>
      <c r="DF8" s="91">
        <v>2</v>
      </c>
      <c r="DG8" s="91">
        <v>180</v>
      </c>
      <c r="DH8" s="91">
        <v>10</v>
      </c>
      <c r="DI8" s="91">
        <v>80</v>
      </c>
      <c r="DJ8" s="91">
        <v>5</v>
      </c>
      <c r="DK8" s="91">
        <v>8</v>
      </c>
      <c r="DL8" s="91">
        <v>1</v>
      </c>
      <c r="DM8" s="91">
        <v>0</v>
      </c>
      <c r="DN8" s="91">
        <v>0</v>
      </c>
      <c r="DO8" s="91">
        <v>0</v>
      </c>
      <c r="DP8" s="91">
        <v>0</v>
      </c>
      <c r="DQ8" s="91">
        <v>0</v>
      </c>
      <c r="DR8" s="91">
        <v>0</v>
      </c>
      <c r="DS8" s="91">
        <v>0</v>
      </c>
      <c r="DT8" s="91">
        <v>0</v>
      </c>
      <c r="DU8" s="91">
        <v>0</v>
      </c>
      <c r="DV8" s="91">
        <v>0</v>
      </c>
      <c r="DW8" s="91">
        <v>0</v>
      </c>
      <c r="DX8" s="91">
        <v>0</v>
      </c>
      <c r="DY8" s="91">
        <v>0</v>
      </c>
      <c r="DZ8" s="91">
        <v>0</v>
      </c>
      <c r="EA8" s="91">
        <v>2</v>
      </c>
      <c r="EB8" s="91">
        <v>0</v>
      </c>
      <c r="EC8" s="91">
        <v>9</v>
      </c>
      <c r="ED8" s="91">
        <v>0</v>
      </c>
      <c r="EE8" s="91">
        <v>0</v>
      </c>
      <c r="EF8" s="91">
        <v>0</v>
      </c>
      <c r="EG8" s="91">
        <v>31</v>
      </c>
      <c r="EH8" s="91">
        <v>4</v>
      </c>
      <c r="EI8" s="91">
        <v>8</v>
      </c>
      <c r="EJ8" s="91">
        <v>2</v>
      </c>
      <c r="EK8" s="91">
        <v>1</v>
      </c>
      <c r="EL8" s="91">
        <v>8</v>
      </c>
      <c r="EM8" s="91">
        <v>3</v>
      </c>
      <c r="EN8" s="91">
        <v>8</v>
      </c>
      <c r="EO8" s="91">
        <v>43</v>
      </c>
      <c r="EP8" s="91">
        <v>220</v>
      </c>
      <c r="EQ8" s="91">
        <v>0</v>
      </c>
      <c r="ER8" s="91">
        <v>0</v>
      </c>
      <c r="ES8" s="91">
        <v>2</v>
      </c>
      <c r="ET8" s="91">
        <v>0</v>
      </c>
      <c r="EU8" s="91">
        <v>0</v>
      </c>
      <c r="EV8" s="112"/>
      <c r="EW8" s="91">
        <v>3</v>
      </c>
      <c r="EX8" s="112"/>
      <c r="EY8" s="112" t="s">
        <v>1905</v>
      </c>
      <c r="EZ8" s="91">
        <v>1</v>
      </c>
      <c r="FA8" s="91">
        <v>1</v>
      </c>
      <c r="FB8" s="91">
        <v>1</v>
      </c>
      <c r="FC8" s="112"/>
      <c r="FD8" s="112" t="s">
        <v>1906</v>
      </c>
      <c r="FE8" s="91">
        <v>87000</v>
      </c>
      <c r="FF8" s="92">
        <v>35</v>
      </c>
      <c r="FG8" s="91">
        <v>2</v>
      </c>
      <c r="FH8" s="91">
        <v>2</v>
      </c>
      <c r="FI8" s="118">
        <v>91921</v>
      </c>
      <c r="FJ8" s="118">
        <v>35.090000000000003</v>
      </c>
      <c r="FK8" s="118">
        <v>2</v>
      </c>
      <c r="FL8" s="118">
        <v>0</v>
      </c>
    </row>
    <row r="9" spans="1:168" ht="57" x14ac:dyDescent="0.2">
      <c r="A9" s="112" t="s">
        <v>691</v>
      </c>
      <c r="B9" s="112" t="s">
        <v>31</v>
      </c>
      <c r="C9" s="91">
        <v>6</v>
      </c>
      <c r="D9" s="112" t="s">
        <v>1420</v>
      </c>
      <c r="E9" s="112" t="s">
        <v>1907</v>
      </c>
      <c r="F9" s="112" t="s">
        <v>1908</v>
      </c>
      <c r="G9" s="112">
        <v>16052</v>
      </c>
      <c r="H9" s="112" t="s">
        <v>31</v>
      </c>
      <c r="I9" s="112" t="s">
        <v>1909</v>
      </c>
      <c r="J9" s="112" t="s">
        <v>1910</v>
      </c>
      <c r="K9" s="112" t="s">
        <v>1841</v>
      </c>
      <c r="L9" s="112" t="s">
        <v>1842</v>
      </c>
      <c r="M9" s="112" t="s">
        <v>1911</v>
      </c>
      <c r="N9" s="112" t="s">
        <v>1912</v>
      </c>
      <c r="O9" s="112" t="s">
        <v>1845</v>
      </c>
      <c r="P9" s="112">
        <v>220189800</v>
      </c>
      <c r="Q9" s="112" t="s">
        <v>1913</v>
      </c>
      <c r="R9" s="112" t="s">
        <v>1914</v>
      </c>
      <c r="S9" s="112" t="s">
        <v>1915</v>
      </c>
      <c r="T9" s="112" t="s">
        <v>1916</v>
      </c>
      <c r="U9" s="112" t="s">
        <v>1845</v>
      </c>
      <c r="V9" s="112">
        <v>220189853</v>
      </c>
      <c r="W9" s="112" t="s">
        <v>1917</v>
      </c>
      <c r="X9" s="91">
        <v>28</v>
      </c>
      <c r="Y9" s="91">
        <v>4</v>
      </c>
      <c r="Z9" s="91">
        <v>32</v>
      </c>
      <c r="AA9" s="92">
        <v>28</v>
      </c>
      <c r="AB9" s="92">
        <v>4</v>
      </c>
      <c r="AC9" s="92">
        <v>32</v>
      </c>
      <c r="AD9" s="117" t="s">
        <v>1692</v>
      </c>
      <c r="AE9" s="91">
        <v>26</v>
      </c>
      <c r="AF9" s="117" t="s">
        <v>1692</v>
      </c>
      <c r="AG9" s="91">
        <v>0</v>
      </c>
      <c r="AH9" s="91">
        <v>3</v>
      </c>
      <c r="AI9" s="91">
        <v>0</v>
      </c>
      <c r="AJ9" s="91">
        <v>25</v>
      </c>
      <c r="AK9" s="91">
        <v>28</v>
      </c>
      <c r="AL9" s="117" t="s">
        <v>1692</v>
      </c>
      <c r="AM9" s="91">
        <v>2</v>
      </c>
      <c r="AN9" s="91">
        <v>1</v>
      </c>
      <c r="AO9" s="91">
        <v>25</v>
      </c>
      <c r="AP9" s="91">
        <v>28</v>
      </c>
      <c r="AQ9" s="117" t="s">
        <v>1692</v>
      </c>
      <c r="AR9" s="91">
        <v>0</v>
      </c>
      <c r="AS9" s="91">
        <v>0</v>
      </c>
      <c r="AT9" s="91">
        <v>0</v>
      </c>
      <c r="AU9" s="91">
        <v>23</v>
      </c>
      <c r="AV9" s="91">
        <v>4</v>
      </c>
      <c r="AW9" s="91">
        <v>1</v>
      </c>
      <c r="AX9" s="91">
        <v>28</v>
      </c>
      <c r="AY9" s="117" t="s">
        <v>1692</v>
      </c>
      <c r="AZ9" s="91">
        <v>1</v>
      </c>
      <c r="BA9" s="91">
        <v>1</v>
      </c>
      <c r="BB9" s="91">
        <v>1</v>
      </c>
      <c r="BC9" s="91">
        <v>1</v>
      </c>
      <c r="BD9" s="91">
        <v>19</v>
      </c>
      <c r="BE9" s="91">
        <v>0</v>
      </c>
      <c r="BF9" s="91">
        <v>0</v>
      </c>
      <c r="BG9" s="91">
        <v>108</v>
      </c>
      <c r="BH9" s="91">
        <v>10</v>
      </c>
      <c r="BI9" s="91">
        <v>1</v>
      </c>
      <c r="BJ9" s="91">
        <v>110</v>
      </c>
      <c r="BK9" s="91">
        <v>5</v>
      </c>
      <c r="BL9" s="91">
        <v>0</v>
      </c>
      <c r="BM9" s="91">
        <v>0</v>
      </c>
      <c r="BN9" s="91">
        <v>0</v>
      </c>
      <c r="BO9" s="91">
        <v>17</v>
      </c>
      <c r="BP9" s="91">
        <v>61</v>
      </c>
      <c r="BQ9" s="91">
        <v>49</v>
      </c>
      <c r="BR9" s="91">
        <v>0</v>
      </c>
      <c r="BS9" s="91">
        <v>158</v>
      </c>
      <c r="BT9" s="91">
        <v>164</v>
      </c>
      <c r="BU9" s="91">
        <v>0</v>
      </c>
      <c r="BV9" s="91">
        <v>0</v>
      </c>
      <c r="BW9" s="91">
        <v>52</v>
      </c>
      <c r="BX9" s="91">
        <v>102</v>
      </c>
      <c r="BY9" s="91">
        <v>273</v>
      </c>
      <c r="BZ9" s="91">
        <v>19</v>
      </c>
      <c r="CA9" s="91">
        <v>2</v>
      </c>
      <c r="CB9" s="91">
        <v>2</v>
      </c>
      <c r="CC9" s="91">
        <v>37</v>
      </c>
      <c r="CD9" s="91">
        <v>41</v>
      </c>
      <c r="CE9" s="91">
        <v>10</v>
      </c>
      <c r="CF9" s="91">
        <v>19</v>
      </c>
      <c r="CG9" s="91">
        <v>21</v>
      </c>
      <c r="CH9" s="91">
        <v>17</v>
      </c>
      <c r="CI9" s="91">
        <v>0</v>
      </c>
      <c r="CJ9" s="91">
        <v>1</v>
      </c>
      <c r="CK9" s="91">
        <v>43</v>
      </c>
      <c r="CL9" s="91">
        <v>0</v>
      </c>
      <c r="CM9" s="91">
        <v>0</v>
      </c>
      <c r="CN9" s="91">
        <v>0</v>
      </c>
      <c r="CO9" s="91">
        <v>0</v>
      </c>
      <c r="CP9" s="91">
        <v>0</v>
      </c>
      <c r="CQ9" s="91">
        <v>1</v>
      </c>
      <c r="CR9" s="91">
        <v>0</v>
      </c>
      <c r="CS9" s="91">
        <v>0</v>
      </c>
      <c r="CT9" s="91">
        <v>0</v>
      </c>
      <c r="CU9" s="91">
        <v>0</v>
      </c>
      <c r="CV9" s="91">
        <v>0</v>
      </c>
      <c r="CW9" s="91">
        <v>0</v>
      </c>
      <c r="CX9" s="91">
        <v>0</v>
      </c>
      <c r="CY9" s="91">
        <v>0</v>
      </c>
      <c r="CZ9" s="91">
        <v>0</v>
      </c>
      <c r="DA9" s="91">
        <v>0</v>
      </c>
      <c r="DB9" s="91">
        <v>5</v>
      </c>
      <c r="DC9" s="91">
        <v>35</v>
      </c>
      <c r="DD9" s="91">
        <v>7</v>
      </c>
      <c r="DE9" s="91">
        <v>3</v>
      </c>
      <c r="DF9" s="91">
        <v>5</v>
      </c>
      <c r="DG9" s="91">
        <v>16</v>
      </c>
      <c r="DH9" s="91">
        <v>13</v>
      </c>
      <c r="DI9" s="91">
        <v>79</v>
      </c>
      <c r="DJ9" s="91">
        <v>1</v>
      </c>
      <c r="DK9" s="91">
        <v>0</v>
      </c>
      <c r="DL9" s="91">
        <v>0</v>
      </c>
      <c r="DM9" s="91">
        <v>0</v>
      </c>
      <c r="DN9" s="91">
        <v>0</v>
      </c>
      <c r="DO9" s="91">
        <v>5</v>
      </c>
      <c r="DP9" s="91">
        <v>0</v>
      </c>
      <c r="DQ9" s="91">
        <v>1</v>
      </c>
      <c r="DR9" s="91">
        <v>0</v>
      </c>
      <c r="DS9" s="91">
        <v>0</v>
      </c>
      <c r="DT9" s="91">
        <v>0</v>
      </c>
      <c r="DU9" s="91">
        <v>0</v>
      </c>
      <c r="DV9" s="91">
        <v>0</v>
      </c>
      <c r="DW9" s="91">
        <v>0</v>
      </c>
      <c r="DX9" s="91">
        <v>0</v>
      </c>
      <c r="DY9" s="91">
        <v>0</v>
      </c>
      <c r="DZ9" s="91">
        <v>1</v>
      </c>
      <c r="EA9" s="91">
        <v>4</v>
      </c>
      <c r="EB9" s="91">
        <v>0</v>
      </c>
      <c r="EC9" s="91">
        <v>1</v>
      </c>
      <c r="ED9" s="91">
        <v>0</v>
      </c>
      <c r="EE9" s="91">
        <v>0</v>
      </c>
      <c r="EF9" s="91">
        <v>3</v>
      </c>
      <c r="EG9" s="91">
        <v>11</v>
      </c>
      <c r="EH9" s="91">
        <v>15</v>
      </c>
      <c r="EI9" s="91">
        <v>17</v>
      </c>
      <c r="EJ9" s="91">
        <v>3</v>
      </c>
      <c r="EK9" s="91">
        <v>6</v>
      </c>
      <c r="EL9" s="91">
        <v>10</v>
      </c>
      <c r="EM9" s="91">
        <v>27</v>
      </c>
      <c r="EN9" s="91">
        <v>0</v>
      </c>
      <c r="EO9" s="91">
        <v>28</v>
      </c>
      <c r="EP9" s="91">
        <v>921</v>
      </c>
      <c r="EQ9" s="91">
        <v>1</v>
      </c>
      <c r="ER9" s="91">
        <v>1</v>
      </c>
      <c r="ES9" s="91">
        <v>3</v>
      </c>
      <c r="ET9" s="91">
        <v>0</v>
      </c>
      <c r="EU9" s="91">
        <v>1</v>
      </c>
      <c r="EV9" s="112" t="s">
        <v>1918</v>
      </c>
      <c r="EW9" s="91">
        <v>3</v>
      </c>
      <c r="EX9" s="112" t="s">
        <v>1919</v>
      </c>
      <c r="EY9" s="112" t="s">
        <v>1920</v>
      </c>
      <c r="EZ9" s="91">
        <v>1</v>
      </c>
      <c r="FA9" s="91">
        <v>1</v>
      </c>
      <c r="FB9" s="91">
        <v>1</v>
      </c>
      <c r="FC9" s="112" t="s">
        <v>1921</v>
      </c>
      <c r="FD9" s="112" t="s">
        <v>1922</v>
      </c>
      <c r="FE9" s="91">
        <v>103505</v>
      </c>
      <c r="FF9" s="92">
        <v>56.09</v>
      </c>
      <c r="FG9" s="91">
        <v>5</v>
      </c>
      <c r="FH9" s="91">
        <v>5</v>
      </c>
      <c r="FI9" s="118">
        <v>120012</v>
      </c>
      <c r="FJ9" s="118">
        <v>56.13</v>
      </c>
      <c r="FK9" s="118">
        <v>5</v>
      </c>
      <c r="FL9" s="118">
        <v>0</v>
      </c>
    </row>
    <row r="10" spans="1:168" ht="85.5" x14ac:dyDescent="0.2">
      <c r="A10" s="112" t="s">
        <v>691</v>
      </c>
      <c r="B10" s="112" t="s">
        <v>32</v>
      </c>
      <c r="C10" s="91">
        <v>6</v>
      </c>
      <c r="D10" s="112" t="s">
        <v>1421</v>
      </c>
      <c r="E10" s="112" t="s">
        <v>1923</v>
      </c>
      <c r="F10" s="112" t="s">
        <v>1924</v>
      </c>
      <c r="G10" s="112">
        <v>17000</v>
      </c>
      <c r="H10" s="112" t="s">
        <v>32</v>
      </c>
      <c r="I10" s="112" t="s">
        <v>1925</v>
      </c>
      <c r="J10" s="112" t="s">
        <v>1926</v>
      </c>
      <c r="K10" s="112" t="s">
        <v>1927</v>
      </c>
      <c r="L10" s="112" t="s">
        <v>1842</v>
      </c>
      <c r="M10" s="112" t="s">
        <v>1928</v>
      </c>
      <c r="N10" s="112" t="s">
        <v>1929</v>
      </c>
      <c r="O10" s="112" t="s">
        <v>1845</v>
      </c>
      <c r="P10" s="112">
        <v>220144128</v>
      </c>
      <c r="Q10" s="112" t="s">
        <v>1930</v>
      </c>
      <c r="R10" s="112" t="s">
        <v>1845</v>
      </c>
      <c r="S10" s="112" t="s">
        <v>1931</v>
      </c>
      <c r="T10" s="112" t="s">
        <v>1932</v>
      </c>
      <c r="U10" s="112" t="s">
        <v>1933</v>
      </c>
      <c r="V10" s="112">
        <v>220144136</v>
      </c>
      <c r="W10" s="112" t="s">
        <v>1934</v>
      </c>
      <c r="X10" s="91">
        <v>13</v>
      </c>
      <c r="Y10" s="91">
        <v>2</v>
      </c>
      <c r="Z10" s="91">
        <v>15</v>
      </c>
      <c r="AA10" s="92">
        <v>12</v>
      </c>
      <c r="AB10" s="92">
        <v>2</v>
      </c>
      <c r="AC10" s="92">
        <v>14</v>
      </c>
      <c r="AD10" s="117" t="s">
        <v>1692</v>
      </c>
      <c r="AE10" s="91">
        <v>11</v>
      </c>
      <c r="AF10" s="117" t="s">
        <v>1692</v>
      </c>
      <c r="AG10" s="91">
        <v>0</v>
      </c>
      <c r="AH10" s="91">
        <v>3</v>
      </c>
      <c r="AI10" s="91">
        <v>0</v>
      </c>
      <c r="AJ10" s="91">
        <v>10</v>
      </c>
      <c r="AK10" s="91">
        <v>13</v>
      </c>
      <c r="AL10" s="117" t="s">
        <v>1692</v>
      </c>
      <c r="AM10" s="91">
        <v>5</v>
      </c>
      <c r="AN10" s="91">
        <v>2</v>
      </c>
      <c r="AO10" s="91">
        <v>6</v>
      </c>
      <c r="AP10" s="91">
        <v>13</v>
      </c>
      <c r="AQ10" s="117" t="s">
        <v>1692</v>
      </c>
      <c r="AR10" s="91">
        <v>0</v>
      </c>
      <c r="AS10" s="91">
        <v>0</v>
      </c>
      <c r="AT10" s="91">
        <v>0</v>
      </c>
      <c r="AU10" s="91">
        <v>9</v>
      </c>
      <c r="AV10" s="91">
        <v>4</v>
      </c>
      <c r="AW10" s="91">
        <v>0</v>
      </c>
      <c r="AX10" s="91">
        <v>13</v>
      </c>
      <c r="AY10" s="117" t="s">
        <v>1692</v>
      </c>
      <c r="AZ10" s="91">
        <v>1</v>
      </c>
      <c r="BA10" s="91">
        <v>1</v>
      </c>
      <c r="BB10" s="91">
        <v>1</v>
      </c>
      <c r="BC10" s="91">
        <v>1</v>
      </c>
      <c r="BD10" s="91">
        <v>2</v>
      </c>
      <c r="BE10" s="91">
        <v>0</v>
      </c>
      <c r="BF10" s="91">
        <v>0</v>
      </c>
      <c r="BG10" s="91">
        <v>31</v>
      </c>
      <c r="BH10" s="91">
        <v>5</v>
      </c>
      <c r="BI10" s="91">
        <v>4</v>
      </c>
      <c r="BJ10" s="91">
        <v>47</v>
      </c>
      <c r="BK10" s="91">
        <v>0</v>
      </c>
      <c r="BL10" s="91">
        <v>0</v>
      </c>
      <c r="BM10" s="91">
        <v>0</v>
      </c>
      <c r="BN10" s="91">
        <v>0</v>
      </c>
      <c r="BO10" s="91">
        <v>3</v>
      </c>
      <c r="BP10" s="91">
        <v>26</v>
      </c>
      <c r="BQ10" s="91">
        <v>3</v>
      </c>
      <c r="BR10" s="91">
        <v>0</v>
      </c>
      <c r="BS10" s="91">
        <v>60</v>
      </c>
      <c r="BT10" s="91">
        <v>85</v>
      </c>
      <c r="BU10" s="91">
        <v>0</v>
      </c>
      <c r="BV10" s="91">
        <v>0</v>
      </c>
      <c r="BW10" s="91">
        <v>38</v>
      </c>
      <c r="BX10" s="91">
        <v>2</v>
      </c>
      <c r="BY10" s="91">
        <v>145</v>
      </c>
      <c r="BZ10" s="91">
        <v>1</v>
      </c>
      <c r="CA10" s="91">
        <v>4</v>
      </c>
      <c r="CB10" s="91">
        <v>0</v>
      </c>
      <c r="CC10" s="91">
        <v>6</v>
      </c>
      <c r="CD10" s="91">
        <v>29</v>
      </c>
      <c r="CE10" s="91">
        <v>5</v>
      </c>
      <c r="CF10" s="91">
        <v>3</v>
      </c>
      <c r="CG10" s="91">
        <v>8</v>
      </c>
      <c r="CH10" s="91">
        <v>2</v>
      </c>
      <c r="CI10" s="91">
        <v>0</v>
      </c>
      <c r="CJ10" s="91">
        <v>5</v>
      </c>
      <c r="CK10" s="91">
        <v>4</v>
      </c>
      <c r="CL10" s="91">
        <v>0</v>
      </c>
      <c r="CM10" s="91">
        <v>0</v>
      </c>
      <c r="CN10" s="91">
        <v>0</v>
      </c>
      <c r="CO10" s="91">
        <v>0</v>
      </c>
      <c r="CP10" s="91">
        <v>0</v>
      </c>
      <c r="CQ10" s="91">
        <v>0</v>
      </c>
      <c r="CR10" s="91">
        <v>0</v>
      </c>
      <c r="CS10" s="91">
        <v>0</v>
      </c>
      <c r="CT10" s="91">
        <v>0</v>
      </c>
      <c r="CU10" s="91">
        <v>0</v>
      </c>
      <c r="CV10" s="91">
        <v>0</v>
      </c>
      <c r="CW10" s="91">
        <v>0</v>
      </c>
      <c r="CX10" s="91">
        <v>0</v>
      </c>
      <c r="CY10" s="91">
        <v>0</v>
      </c>
      <c r="CZ10" s="91">
        <v>0</v>
      </c>
      <c r="DA10" s="91">
        <v>0</v>
      </c>
      <c r="DB10" s="91">
        <v>0</v>
      </c>
      <c r="DC10" s="91">
        <v>8</v>
      </c>
      <c r="DD10" s="91">
        <v>23</v>
      </c>
      <c r="DE10" s="91">
        <v>0</v>
      </c>
      <c r="DF10" s="91">
        <v>2</v>
      </c>
      <c r="DG10" s="91">
        <v>41</v>
      </c>
      <c r="DH10" s="91">
        <v>0</v>
      </c>
      <c r="DI10" s="91">
        <v>18</v>
      </c>
      <c r="DJ10" s="91">
        <v>0</v>
      </c>
      <c r="DK10" s="91">
        <v>0</v>
      </c>
      <c r="DL10" s="91">
        <v>0</v>
      </c>
      <c r="DM10" s="91">
        <v>0</v>
      </c>
      <c r="DN10" s="91">
        <v>0</v>
      </c>
      <c r="DO10" s="91">
        <v>0</v>
      </c>
      <c r="DP10" s="91">
        <v>0</v>
      </c>
      <c r="DQ10" s="91">
        <v>0</v>
      </c>
      <c r="DR10" s="91">
        <v>0</v>
      </c>
      <c r="DS10" s="91">
        <v>0</v>
      </c>
      <c r="DT10" s="91">
        <v>0</v>
      </c>
      <c r="DU10" s="91">
        <v>0</v>
      </c>
      <c r="DV10" s="91">
        <v>0</v>
      </c>
      <c r="DW10" s="91">
        <v>0</v>
      </c>
      <c r="DX10" s="91">
        <v>0</v>
      </c>
      <c r="DY10" s="91">
        <v>0</v>
      </c>
      <c r="DZ10" s="91">
        <v>1</v>
      </c>
      <c r="EA10" s="91">
        <v>0</v>
      </c>
      <c r="EB10" s="91">
        <v>0</v>
      </c>
      <c r="EC10" s="91">
        <v>0</v>
      </c>
      <c r="ED10" s="91">
        <v>0</v>
      </c>
      <c r="EE10" s="91">
        <v>0</v>
      </c>
      <c r="EF10" s="91">
        <v>0</v>
      </c>
      <c r="EG10" s="91">
        <v>3</v>
      </c>
      <c r="EH10" s="91">
        <v>0</v>
      </c>
      <c r="EI10" s="91">
        <v>4</v>
      </c>
      <c r="EJ10" s="91">
        <v>0</v>
      </c>
      <c r="EK10" s="91">
        <v>0</v>
      </c>
      <c r="EL10" s="91">
        <v>20</v>
      </c>
      <c r="EM10" s="91">
        <v>8</v>
      </c>
      <c r="EN10" s="91">
        <v>0</v>
      </c>
      <c r="EO10" s="91">
        <v>0</v>
      </c>
      <c r="EP10" s="91">
        <v>183</v>
      </c>
      <c r="EQ10" s="91">
        <v>0</v>
      </c>
      <c r="ER10" s="91">
        <v>0</v>
      </c>
      <c r="ES10" s="91">
        <v>0</v>
      </c>
      <c r="ET10" s="91">
        <v>0</v>
      </c>
      <c r="EU10" s="91">
        <v>1</v>
      </c>
      <c r="EV10" s="112" t="s">
        <v>1935</v>
      </c>
      <c r="EW10" s="91">
        <v>2</v>
      </c>
      <c r="EX10" s="112" t="s">
        <v>1936</v>
      </c>
      <c r="EY10" s="112" t="s">
        <v>1937</v>
      </c>
      <c r="EZ10" s="91">
        <v>1</v>
      </c>
      <c r="FA10" s="91">
        <v>1</v>
      </c>
      <c r="FB10" s="91">
        <v>1</v>
      </c>
      <c r="FC10" s="112" t="s">
        <v>1938</v>
      </c>
      <c r="FD10" s="112" t="s">
        <v>1939</v>
      </c>
      <c r="FE10" s="91">
        <v>46173</v>
      </c>
      <c r="FF10" s="92">
        <v>10.46</v>
      </c>
      <c r="FG10" s="91">
        <v>2</v>
      </c>
      <c r="FH10" s="91">
        <v>2</v>
      </c>
      <c r="FI10" s="118">
        <v>46652</v>
      </c>
      <c r="FJ10" s="118">
        <v>10.47</v>
      </c>
      <c r="FK10" s="118">
        <v>2</v>
      </c>
      <c r="FL10" s="118">
        <v>0</v>
      </c>
    </row>
    <row r="11" spans="1:168" ht="85.5" x14ac:dyDescent="0.2">
      <c r="A11" s="112" t="s">
        <v>691</v>
      </c>
      <c r="B11" s="112" t="s">
        <v>33</v>
      </c>
      <c r="C11" s="91">
        <v>6</v>
      </c>
      <c r="D11" s="112" t="s">
        <v>1422</v>
      </c>
      <c r="E11" s="112" t="s">
        <v>1940</v>
      </c>
      <c r="F11" s="116" t="s">
        <v>1941</v>
      </c>
      <c r="G11" s="112">
        <v>18048</v>
      </c>
      <c r="H11" s="112" t="s">
        <v>33</v>
      </c>
      <c r="I11" s="112" t="s">
        <v>1942</v>
      </c>
      <c r="J11" s="112" t="s">
        <v>1943</v>
      </c>
      <c r="K11" s="112" t="s">
        <v>1944</v>
      </c>
      <c r="L11" s="112" t="s">
        <v>1842</v>
      </c>
      <c r="M11" s="112" t="s">
        <v>1945</v>
      </c>
      <c r="N11" s="112" t="s">
        <v>1946</v>
      </c>
      <c r="O11" s="112" t="s">
        <v>1903</v>
      </c>
      <c r="P11" s="112">
        <v>222805725</v>
      </c>
      <c r="Q11" s="112" t="s">
        <v>1947</v>
      </c>
      <c r="R11" s="112" t="s">
        <v>1948</v>
      </c>
      <c r="S11" s="112" t="s">
        <v>1949</v>
      </c>
      <c r="T11" s="112" t="s">
        <v>1950</v>
      </c>
      <c r="U11" s="112"/>
      <c r="V11" s="112">
        <v>222805352</v>
      </c>
      <c r="W11" s="112" t="s">
        <v>1951</v>
      </c>
      <c r="X11" s="91">
        <v>16</v>
      </c>
      <c r="Y11" s="91">
        <v>2</v>
      </c>
      <c r="Z11" s="91">
        <v>18</v>
      </c>
      <c r="AA11" s="92">
        <v>16</v>
      </c>
      <c r="AB11" s="92">
        <v>2</v>
      </c>
      <c r="AC11" s="92">
        <v>18</v>
      </c>
      <c r="AD11" s="117" t="s">
        <v>1692</v>
      </c>
      <c r="AE11" s="91">
        <v>15</v>
      </c>
      <c r="AF11" s="117" t="s">
        <v>1692</v>
      </c>
      <c r="AG11" s="91">
        <v>0</v>
      </c>
      <c r="AH11" s="91">
        <v>9</v>
      </c>
      <c r="AI11" s="91">
        <v>1</v>
      </c>
      <c r="AJ11" s="91">
        <v>6</v>
      </c>
      <c r="AK11" s="91">
        <v>16</v>
      </c>
      <c r="AL11" s="117" t="s">
        <v>1692</v>
      </c>
      <c r="AM11" s="91">
        <v>2</v>
      </c>
      <c r="AN11" s="91">
        <v>3</v>
      </c>
      <c r="AO11" s="91">
        <v>11</v>
      </c>
      <c r="AP11" s="91">
        <v>16</v>
      </c>
      <c r="AQ11" s="117" t="s">
        <v>1692</v>
      </c>
      <c r="AR11" s="91">
        <v>0</v>
      </c>
      <c r="AS11" s="91">
        <v>0</v>
      </c>
      <c r="AT11" s="91">
        <v>0</v>
      </c>
      <c r="AU11" s="91">
        <v>11</v>
      </c>
      <c r="AV11" s="91">
        <v>4</v>
      </c>
      <c r="AW11" s="91">
        <v>1</v>
      </c>
      <c r="AX11" s="91">
        <v>16</v>
      </c>
      <c r="AY11" s="117" t="s">
        <v>1692</v>
      </c>
      <c r="AZ11" s="91">
        <v>1</v>
      </c>
      <c r="BA11" s="91">
        <v>1</v>
      </c>
      <c r="BB11" s="91">
        <v>0</v>
      </c>
      <c r="BC11" s="91">
        <v>1</v>
      </c>
      <c r="BD11" s="91">
        <v>8</v>
      </c>
      <c r="BE11" s="91">
        <v>0</v>
      </c>
      <c r="BF11" s="91">
        <v>0</v>
      </c>
      <c r="BG11" s="91">
        <v>94</v>
      </c>
      <c r="BH11" s="91">
        <v>16</v>
      </c>
      <c r="BI11" s="91">
        <v>0</v>
      </c>
      <c r="BJ11" s="91">
        <v>112</v>
      </c>
      <c r="BK11" s="91">
        <v>11</v>
      </c>
      <c r="BL11" s="91">
        <v>0</v>
      </c>
      <c r="BM11" s="91">
        <v>0</v>
      </c>
      <c r="BN11" s="91">
        <v>0</v>
      </c>
      <c r="BO11" s="91">
        <v>14</v>
      </c>
      <c r="BP11" s="91">
        <v>75</v>
      </c>
      <c r="BQ11" s="91">
        <v>35</v>
      </c>
      <c r="BR11" s="91">
        <v>0</v>
      </c>
      <c r="BS11" s="91">
        <v>91</v>
      </c>
      <c r="BT11" s="91">
        <v>202</v>
      </c>
      <c r="BU11" s="91">
        <v>0</v>
      </c>
      <c r="BV11" s="91">
        <v>0</v>
      </c>
      <c r="BW11" s="91">
        <v>102</v>
      </c>
      <c r="BX11" s="91">
        <v>17</v>
      </c>
      <c r="BY11" s="91">
        <v>301</v>
      </c>
      <c r="BZ11" s="91">
        <v>23</v>
      </c>
      <c r="CA11" s="91">
        <v>7</v>
      </c>
      <c r="CB11" s="91">
        <v>0</v>
      </c>
      <c r="CC11" s="91">
        <v>1</v>
      </c>
      <c r="CD11" s="91">
        <v>22</v>
      </c>
      <c r="CE11" s="91">
        <v>30</v>
      </c>
      <c r="CF11" s="91">
        <v>10</v>
      </c>
      <c r="CG11" s="91">
        <v>17</v>
      </c>
      <c r="CH11" s="91">
        <v>2</v>
      </c>
      <c r="CI11" s="91">
        <v>0</v>
      </c>
      <c r="CJ11" s="91">
        <v>1</v>
      </c>
      <c r="CK11" s="91">
        <v>12</v>
      </c>
      <c r="CL11" s="91">
        <v>0</v>
      </c>
      <c r="CM11" s="91">
        <v>1</v>
      </c>
      <c r="CN11" s="91">
        <v>0</v>
      </c>
      <c r="CO11" s="91">
        <v>0</v>
      </c>
      <c r="CP11" s="91">
        <v>0</v>
      </c>
      <c r="CQ11" s="91">
        <v>0</v>
      </c>
      <c r="CR11" s="91">
        <v>1</v>
      </c>
      <c r="CS11" s="91">
        <v>0</v>
      </c>
      <c r="CT11" s="91">
        <v>3</v>
      </c>
      <c r="CU11" s="91">
        <v>0</v>
      </c>
      <c r="CV11" s="91">
        <v>0</v>
      </c>
      <c r="CW11" s="91">
        <v>0</v>
      </c>
      <c r="CX11" s="91">
        <v>0</v>
      </c>
      <c r="CY11" s="91">
        <v>0</v>
      </c>
      <c r="CZ11" s="91">
        <v>0</v>
      </c>
      <c r="DA11" s="91">
        <v>0</v>
      </c>
      <c r="DB11" s="91">
        <v>2</v>
      </c>
      <c r="DC11" s="91">
        <v>38</v>
      </c>
      <c r="DD11" s="91">
        <v>8</v>
      </c>
      <c r="DE11" s="91">
        <v>5</v>
      </c>
      <c r="DF11" s="91">
        <v>4</v>
      </c>
      <c r="DG11" s="91">
        <v>28</v>
      </c>
      <c r="DH11" s="91">
        <v>11</v>
      </c>
      <c r="DI11" s="91">
        <v>34</v>
      </c>
      <c r="DJ11" s="91">
        <v>2</v>
      </c>
      <c r="DK11" s="91">
        <v>2</v>
      </c>
      <c r="DL11" s="91">
        <v>0</v>
      </c>
      <c r="DM11" s="91">
        <v>0</v>
      </c>
      <c r="DN11" s="91">
        <v>0</v>
      </c>
      <c r="DO11" s="91">
        <v>0</v>
      </c>
      <c r="DP11" s="91">
        <v>1</v>
      </c>
      <c r="DQ11" s="91">
        <v>0</v>
      </c>
      <c r="DR11" s="91">
        <v>0</v>
      </c>
      <c r="DS11" s="91">
        <v>0</v>
      </c>
      <c r="DT11" s="91">
        <v>0</v>
      </c>
      <c r="DU11" s="91">
        <v>0</v>
      </c>
      <c r="DV11" s="91">
        <v>0</v>
      </c>
      <c r="DW11" s="91">
        <v>0</v>
      </c>
      <c r="DX11" s="91">
        <v>0</v>
      </c>
      <c r="DY11" s="91">
        <v>0</v>
      </c>
      <c r="DZ11" s="91">
        <v>0</v>
      </c>
      <c r="EA11" s="91">
        <v>5</v>
      </c>
      <c r="EB11" s="91">
        <v>0</v>
      </c>
      <c r="EC11" s="91">
        <v>2</v>
      </c>
      <c r="ED11" s="91">
        <v>0</v>
      </c>
      <c r="EE11" s="91">
        <v>0</v>
      </c>
      <c r="EF11" s="91">
        <v>0</v>
      </c>
      <c r="EG11" s="91">
        <v>10</v>
      </c>
      <c r="EH11" s="91">
        <v>2</v>
      </c>
      <c r="EI11" s="91">
        <v>21</v>
      </c>
      <c r="EJ11" s="91">
        <v>2</v>
      </c>
      <c r="EK11" s="91">
        <v>3</v>
      </c>
      <c r="EL11" s="91">
        <v>34</v>
      </c>
      <c r="EM11" s="91">
        <v>64</v>
      </c>
      <c r="EN11" s="91">
        <v>3</v>
      </c>
      <c r="EO11" s="91">
        <v>61</v>
      </c>
      <c r="EP11" s="91">
        <v>687</v>
      </c>
      <c r="EQ11" s="91">
        <v>0</v>
      </c>
      <c r="ER11" s="91">
        <v>0</v>
      </c>
      <c r="ES11" s="91">
        <v>4</v>
      </c>
      <c r="ET11" s="91">
        <v>0</v>
      </c>
      <c r="EU11" s="91">
        <v>1</v>
      </c>
      <c r="EV11" s="112" t="s">
        <v>1952</v>
      </c>
      <c r="EW11" s="91">
        <v>5</v>
      </c>
      <c r="EX11" s="112" t="s">
        <v>1953</v>
      </c>
      <c r="EY11" s="112" t="s">
        <v>1954</v>
      </c>
      <c r="EZ11" s="91">
        <v>1</v>
      </c>
      <c r="FA11" s="91">
        <v>1</v>
      </c>
      <c r="FB11" s="91">
        <v>1</v>
      </c>
      <c r="FC11" s="112" t="s">
        <v>1955</v>
      </c>
      <c r="FD11" s="112" t="s">
        <v>1956</v>
      </c>
      <c r="FE11" s="91">
        <v>111371</v>
      </c>
      <c r="FF11" s="92">
        <v>37.564</v>
      </c>
      <c r="FG11" s="91">
        <v>4</v>
      </c>
      <c r="FH11" s="91">
        <v>4</v>
      </c>
      <c r="FI11" s="118">
        <v>116420</v>
      </c>
      <c r="FJ11" s="118">
        <v>37.54</v>
      </c>
      <c r="FK11" s="118">
        <v>4</v>
      </c>
      <c r="FL11" s="118">
        <v>0</v>
      </c>
    </row>
    <row r="12" spans="1:168" ht="99" customHeight="1" x14ac:dyDescent="0.2">
      <c r="A12" s="112" t="s">
        <v>691</v>
      </c>
      <c r="B12" s="112" t="s">
        <v>34</v>
      </c>
      <c r="C12" s="91">
        <v>6</v>
      </c>
      <c r="D12" s="112" t="s">
        <v>1423</v>
      </c>
      <c r="E12" s="112" t="s">
        <v>1957</v>
      </c>
      <c r="F12" s="112" t="s">
        <v>1958</v>
      </c>
      <c r="G12" s="112">
        <v>18049</v>
      </c>
      <c r="H12" s="112" t="s">
        <v>33</v>
      </c>
      <c r="I12" s="112" t="s">
        <v>1959</v>
      </c>
      <c r="J12" s="112" t="s">
        <v>1960</v>
      </c>
      <c r="K12" s="112" t="s">
        <v>1961</v>
      </c>
      <c r="L12" s="112" t="s">
        <v>1962</v>
      </c>
      <c r="M12" s="112" t="s">
        <v>1963</v>
      </c>
      <c r="N12" s="112" t="s">
        <v>1964</v>
      </c>
      <c r="O12" s="112"/>
      <c r="P12" s="112">
        <v>283091342</v>
      </c>
      <c r="Q12" s="112" t="s">
        <v>1965</v>
      </c>
      <c r="R12" s="112" t="s">
        <v>1962</v>
      </c>
      <c r="S12" s="112" t="s">
        <v>1963</v>
      </c>
      <c r="T12" s="112" t="s">
        <v>1964</v>
      </c>
      <c r="U12" s="112"/>
      <c r="V12" s="112">
        <v>283091342</v>
      </c>
      <c r="W12" s="112" t="s">
        <v>1965</v>
      </c>
      <c r="X12" s="91">
        <v>9</v>
      </c>
      <c r="Y12" s="91">
        <v>0</v>
      </c>
      <c r="Z12" s="91">
        <v>9</v>
      </c>
      <c r="AA12" s="92">
        <v>9</v>
      </c>
      <c r="AB12" s="92">
        <v>0</v>
      </c>
      <c r="AC12" s="92">
        <v>9</v>
      </c>
      <c r="AD12" s="117" t="s">
        <v>1692</v>
      </c>
      <c r="AE12" s="91">
        <v>9</v>
      </c>
      <c r="AF12" s="117" t="s">
        <v>1692</v>
      </c>
      <c r="AG12" s="91">
        <v>0</v>
      </c>
      <c r="AH12" s="91">
        <v>4</v>
      </c>
      <c r="AI12" s="91">
        <v>1</v>
      </c>
      <c r="AJ12" s="91">
        <v>4</v>
      </c>
      <c r="AK12" s="91">
        <v>9</v>
      </c>
      <c r="AL12" s="117" t="s">
        <v>1692</v>
      </c>
      <c r="AM12" s="91">
        <v>0</v>
      </c>
      <c r="AN12" s="91">
        <v>2</v>
      </c>
      <c r="AO12" s="91">
        <v>7</v>
      </c>
      <c r="AP12" s="91">
        <v>9</v>
      </c>
      <c r="AQ12" s="117" t="s">
        <v>1692</v>
      </c>
      <c r="AR12" s="91">
        <v>0</v>
      </c>
      <c r="AS12" s="91">
        <v>0</v>
      </c>
      <c r="AT12" s="91">
        <v>0</v>
      </c>
      <c r="AU12" s="91">
        <v>9</v>
      </c>
      <c r="AV12" s="91">
        <v>0</v>
      </c>
      <c r="AW12" s="91">
        <v>0</v>
      </c>
      <c r="AX12" s="91">
        <v>9</v>
      </c>
      <c r="AY12" s="117" t="s">
        <v>1692</v>
      </c>
      <c r="AZ12" s="91">
        <v>1</v>
      </c>
      <c r="BA12" s="91">
        <v>1</v>
      </c>
      <c r="BB12" s="91">
        <v>1</v>
      </c>
      <c r="BC12" s="91">
        <v>1</v>
      </c>
      <c r="BD12" s="91">
        <v>6</v>
      </c>
      <c r="BE12" s="91">
        <v>0</v>
      </c>
      <c r="BF12" s="91">
        <v>0</v>
      </c>
      <c r="BG12" s="91">
        <v>81</v>
      </c>
      <c r="BH12" s="91">
        <v>0</v>
      </c>
      <c r="BI12" s="91">
        <v>0</v>
      </c>
      <c r="BJ12" s="91">
        <v>27</v>
      </c>
      <c r="BK12" s="91">
        <v>4</v>
      </c>
      <c r="BL12" s="91">
        <v>0</v>
      </c>
      <c r="BM12" s="91">
        <v>0</v>
      </c>
      <c r="BN12" s="91">
        <v>0</v>
      </c>
      <c r="BO12" s="91">
        <v>12</v>
      </c>
      <c r="BP12" s="91">
        <v>15</v>
      </c>
      <c r="BQ12" s="91">
        <v>14</v>
      </c>
      <c r="BR12" s="91">
        <v>0</v>
      </c>
      <c r="BS12" s="91">
        <v>37</v>
      </c>
      <c r="BT12" s="91">
        <v>88</v>
      </c>
      <c r="BU12" s="91">
        <v>0</v>
      </c>
      <c r="BV12" s="91">
        <v>0</v>
      </c>
      <c r="BW12" s="91">
        <v>28</v>
      </c>
      <c r="BX12" s="91">
        <v>2</v>
      </c>
      <c r="BY12" s="91">
        <v>113</v>
      </c>
      <c r="BZ12" s="91">
        <v>5</v>
      </c>
      <c r="CA12" s="91">
        <v>2</v>
      </c>
      <c r="CB12" s="91">
        <v>0</v>
      </c>
      <c r="CC12" s="91">
        <v>4</v>
      </c>
      <c r="CD12" s="91">
        <v>28</v>
      </c>
      <c r="CE12" s="91">
        <v>5</v>
      </c>
      <c r="CF12" s="91">
        <v>5</v>
      </c>
      <c r="CG12" s="91">
        <v>20</v>
      </c>
      <c r="CH12" s="91">
        <v>2</v>
      </c>
      <c r="CI12" s="91">
        <v>0</v>
      </c>
      <c r="CJ12" s="91">
        <v>1</v>
      </c>
      <c r="CK12" s="91">
        <v>10</v>
      </c>
      <c r="CL12" s="91">
        <v>0</v>
      </c>
      <c r="CM12" s="91">
        <v>0</v>
      </c>
      <c r="CN12" s="91">
        <v>0</v>
      </c>
      <c r="CO12" s="91">
        <v>0</v>
      </c>
      <c r="CP12" s="91">
        <v>0</v>
      </c>
      <c r="CQ12" s="91">
        <v>0</v>
      </c>
      <c r="CR12" s="91">
        <v>0</v>
      </c>
      <c r="CS12" s="91">
        <v>0</v>
      </c>
      <c r="CT12" s="91">
        <v>0</v>
      </c>
      <c r="CU12" s="91">
        <v>0</v>
      </c>
      <c r="CV12" s="91">
        <v>0</v>
      </c>
      <c r="CW12" s="91">
        <v>0</v>
      </c>
      <c r="CX12" s="91">
        <v>0</v>
      </c>
      <c r="CY12" s="91">
        <v>0</v>
      </c>
      <c r="CZ12" s="91">
        <v>0</v>
      </c>
      <c r="DA12" s="91">
        <v>0</v>
      </c>
      <c r="DB12" s="91">
        <v>2</v>
      </c>
      <c r="DC12" s="91">
        <v>17</v>
      </c>
      <c r="DD12" s="91">
        <v>30</v>
      </c>
      <c r="DE12" s="91">
        <v>0</v>
      </c>
      <c r="DF12" s="91">
        <v>4</v>
      </c>
      <c r="DG12" s="91">
        <v>41</v>
      </c>
      <c r="DH12" s="91">
        <v>2</v>
      </c>
      <c r="DI12" s="91">
        <v>11</v>
      </c>
      <c r="DJ12" s="91">
        <v>1</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6</v>
      </c>
      <c r="EB12" s="91">
        <v>0</v>
      </c>
      <c r="EC12" s="91">
        <v>0</v>
      </c>
      <c r="ED12" s="91">
        <v>0</v>
      </c>
      <c r="EE12" s="91">
        <v>0</v>
      </c>
      <c r="EF12" s="91">
        <v>0</v>
      </c>
      <c r="EG12" s="91">
        <v>12</v>
      </c>
      <c r="EH12" s="91">
        <v>3</v>
      </c>
      <c r="EI12" s="91">
        <v>2</v>
      </c>
      <c r="EJ12" s="91">
        <v>0</v>
      </c>
      <c r="EK12" s="91">
        <v>0</v>
      </c>
      <c r="EL12" s="91">
        <v>56</v>
      </c>
      <c r="EM12" s="91">
        <v>60</v>
      </c>
      <c r="EN12" s="91">
        <v>8</v>
      </c>
      <c r="EO12" s="91">
        <v>18</v>
      </c>
      <c r="EP12" s="91">
        <v>260</v>
      </c>
      <c r="EQ12" s="91">
        <v>0</v>
      </c>
      <c r="ER12" s="91">
        <v>0</v>
      </c>
      <c r="ES12" s="91">
        <v>2</v>
      </c>
      <c r="ET12" s="91">
        <v>0</v>
      </c>
      <c r="EU12" s="91">
        <v>1</v>
      </c>
      <c r="EV12" s="112" t="s">
        <v>1966</v>
      </c>
      <c r="EW12" s="91">
        <v>1</v>
      </c>
      <c r="EX12" s="112" t="s">
        <v>1845</v>
      </c>
      <c r="EY12" s="112" t="s">
        <v>1967</v>
      </c>
      <c r="EZ12" s="91">
        <v>1</v>
      </c>
      <c r="FA12" s="91">
        <v>1</v>
      </c>
      <c r="FB12" s="91">
        <v>1</v>
      </c>
      <c r="FC12" s="112" t="s">
        <v>1845</v>
      </c>
      <c r="FD12" s="112" t="s">
        <v>1845</v>
      </c>
      <c r="FE12" s="91">
        <v>48360</v>
      </c>
      <c r="FF12" s="92">
        <v>13.86</v>
      </c>
      <c r="FG12" s="91">
        <v>1</v>
      </c>
      <c r="FH12" s="91">
        <v>1</v>
      </c>
      <c r="FI12" s="118">
        <v>60601</v>
      </c>
      <c r="FJ12" s="118">
        <v>13.31</v>
      </c>
      <c r="FK12" s="118">
        <v>1</v>
      </c>
      <c r="FL12" s="118">
        <v>0</v>
      </c>
    </row>
    <row r="13" spans="1:168" ht="28.5" x14ac:dyDescent="0.2">
      <c r="A13" s="112" t="s">
        <v>691</v>
      </c>
      <c r="B13" s="112" t="s">
        <v>35</v>
      </c>
      <c r="C13" s="91">
        <v>6</v>
      </c>
      <c r="D13" s="112" t="s">
        <v>1424</v>
      </c>
      <c r="E13" s="112" t="s">
        <v>1968</v>
      </c>
      <c r="F13" s="112" t="s">
        <v>1969</v>
      </c>
      <c r="G13" s="112">
        <v>10138</v>
      </c>
      <c r="H13" s="112" t="s">
        <v>1970</v>
      </c>
      <c r="I13" s="112" t="s">
        <v>1971</v>
      </c>
      <c r="J13" s="112" t="s">
        <v>1972</v>
      </c>
      <c r="K13" s="112" t="s">
        <v>1973</v>
      </c>
      <c r="L13" s="112" t="s">
        <v>1842</v>
      </c>
      <c r="M13" s="112" t="s">
        <v>1974</v>
      </c>
      <c r="N13" s="112" t="s">
        <v>1975</v>
      </c>
      <c r="O13" s="112"/>
      <c r="P13" s="112" t="s">
        <v>1976</v>
      </c>
      <c r="Q13" s="112" t="s">
        <v>1977</v>
      </c>
      <c r="R13" s="112" t="s">
        <v>1948</v>
      </c>
      <c r="S13" s="112" t="s">
        <v>1949</v>
      </c>
      <c r="T13" s="112" t="s">
        <v>1978</v>
      </c>
      <c r="U13" s="112"/>
      <c r="V13" s="112">
        <v>267093477</v>
      </c>
      <c r="W13" s="112" t="s">
        <v>1979</v>
      </c>
      <c r="X13" s="91">
        <v>19</v>
      </c>
      <c r="Y13" s="91">
        <v>5</v>
      </c>
      <c r="Z13" s="91">
        <v>24</v>
      </c>
      <c r="AA13" s="92">
        <v>19</v>
      </c>
      <c r="AB13" s="92">
        <v>5</v>
      </c>
      <c r="AC13" s="92">
        <v>24</v>
      </c>
      <c r="AD13" s="117" t="s">
        <v>1692</v>
      </c>
      <c r="AE13" s="91">
        <v>13</v>
      </c>
      <c r="AF13" s="117" t="s">
        <v>1692</v>
      </c>
      <c r="AG13" s="91">
        <v>0</v>
      </c>
      <c r="AH13" s="91">
        <v>1</v>
      </c>
      <c r="AI13" s="91">
        <v>0</v>
      </c>
      <c r="AJ13" s="91">
        <v>18</v>
      </c>
      <c r="AK13" s="91">
        <v>19</v>
      </c>
      <c r="AL13" s="117" t="s">
        <v>1692</v>
      </c>
      <c r="AM13" s="91">
        <v>7</v>
      </c>
      <c r="AN13" s="91">
        <v>5</v>
      </c>
      <c r="AO13" s="91">
        <v>7</v>
      </c>
      <c r="AP13" s="91">
        <v>19</v>
      </c>
      <c r="AQ13" s="117" t="s">
        <v>1692</v>
      </c>
      <c r="AR13" s="91">
        <v>0</v>
      </c>
      <c r="AS13" s="91">
        <v>0</v>
      </c>
      <c r="AT13" s="91">
        <v>0</v>
      </c>
      <c r="AU13" s="91">
        <v>14</v>
      </c>
      <c r="AV13" s="91">
        <v>5</v>
      </c>
      <c r="AW13" s="91">
        <v>0</v>
      </c>
      <c r="AX13" s="91">
        <v>19</v>
      </c>
      <c r="AY13" s="117" t="s">
        <v>1692</v>
      </c>
      <c r="AZ13" s="91">
        <v>1</v>
      </c>
      <c r="BA13" s="91">
        <v>1</v>
      </c>
      <c r="BB13" s="91">
        <v>1</v>
      </c>
      <c r="BC13" s="91">
        <v>1</v>
      </c>
      <c r="BD13" s="91">
        <v>6</v>
      </c>
      <c r="BE13" s="91">
        <v>0</v>
      </c>
      <c r="BF13" s="91">
        <v>0</v>
      </c>
      <c r="BG13" s="91">
        <v>59</v>
      </c>
      <c r="BH13" s="91">
        <v>12</v>
      </c>
      <c r="BI13" s="91">
        <v>0</v>
      </c>
      <c r="BJ13" s="91">
        <v>38</v>
      </c>
      <c r="BK13" s="91">
        <v>1</v>
      </c>
      <c r="BL13" s="91">
        <v>0</v>
      </c>
      <c r="BM13" s="91">
        <v>0</v>
      </c>
      <c r="BN13" s="91">
        <v>0</v>
      </c>
      <c r="BO13" s="91">
        <v>11</v>
      </c>
      <c r="BP13" s="91">
        <v>51</v>
      </c>
      <c r="BQ13" s="91">
        <v>15</v>
      </c>
      <c r="BR13" s="91">
        <v>0</v>
      </c>
      <c r="BS13" s="91">
        <v>36</v>
      </c>
      <c r="BT13" s="91">
        <v>98</v>
      </c>
      <c r="BU13" s="91">
        <v>0</v>
      </c>
      <c r="BV13" s="91">
        <v>0</v>
      </c>
      <c r="BW13" s="91">
        <v>32</v>
      </c>
      <c r="BX13" s="91">
        <v>7</v>
      </c>
      <c r="BY13" s="91">
        <v>167</v>
      </c>
      <c r="BZ13" s="91">
        <v>5</v>
      </c>
      <c r="CA13" s="91">
        <v>0</v>
      </c>
      <c r="CB13" s="91">
        <v>5</v>
      </c>
      <c r="CC13" s="91">
        <v>5</v>
      </c>
      <c r="CD13" s="91">
        <v>48</v>
      </c>
      <c r="CE13" s="91">
        <v>80</v>
      </c>
      <c r="CF13" s="91">
        <v>3</v>
      </c>
      <c r="CG13" s="91">
        <v>15</v>
      </c>
      <c r="CH13" s="91">
        <v>0</v>
      </c>
      <c r="CI13" s="91">
        <v>0</v>
      </c>
      <c r="CJ13" s="91">
        <v>0</v>
      </c>
      <c r="CK13" s="91">
        <v>27</v>
      </c>
      <c r="CL13" s="91">
        <v>0</v>
      </c>
      <c r="CM13" s="91">
        <v>0</v>
      </c>
      <c r="CN13" s="91">
        <v>0</v>
      </c>
      <c r="CO13" s="91">
        <v>0</v>
      </c>
      <c r="CP13" s="91">
        <v>0</v>
      </c>
      <c r="CQ13" s="91">
        <v>0</v>
      </c>
      <c r="CR13" s="91">
        <v>0</v>
      </c>
      <c r="CS13" s="91">
        <v>0</v>
      </c>
      <c r="CT13" s="91">
        <v>0</v>
      </c>
      <c r="CU13" s="91">
        <v>0</v>
      </c>
      <c r="CV13" s="91">
        <v>0</v>
      </c>
      <c r="CW13" s="91">
        <v>0</v>
      </c>
      <c r="CX13" s="91">
        <v>0</v>
      </c>
      <c r="CY13" s="91">
        <v>0</v>
      </c>
      <c r="CZ13" s="91">
        <v>0</v>
      </c>
      <c r="DA13" s="91">
        <v>0</v>
      </c>
      <c r="DB13" s="91">
        <v>2</v>
      </c>
      <c r="DC13" s="91">
        <v>7</v>
      </c>
      <c r="DD13" s="91">
        <v>47</v>
      </c>
      <c r="DE13" s="91">
        <v>8</v>
      </c>
      <c r="DF13" s="91">
        <v>0</v>
      </c>
      <c r="DG13" s="91">
        <v>64</v>
      </c>
      <c r="DH13" s="91">
        <v>0</v>
      </c>
      <c r="DI13" s="91">
        <v>8</v>
      </c>
      <c r="DJ13" s="91">
        <v>7</v>
      </c>
      <c r="DK13" s="91">
        <v>0</v>
      </c>
      <c r="DL13" s="91">
        <v>0</v>
      </c>
      <c r="DM13" s="91">
        <v>0</v>
      </c>
      <c r="DN13" s="91">
        <v>0</v>
      </c>
      <c r="DO13" s="91">
        <v>0</v>
      </c>
      <c r="DP13" s="91">
        <v>0</v>
      </c>
      <c r="DQ13" s="91">
        <v>0</v>
      </c>
      <c r="DR13" s="91">
        <v>0</v>
      </c>
      <c r="DS13" s="91">
        <v>0</v>
      </c>
      <c r="DT13" s="91">
        <v>0</v>
      </c>
      <c r="DU13" s="91">
        <v>0</v>
      </c>
      <c r="DV13" s="91">
        <v>0</v>
      </c>
      <c r="DW13" s="91">
        <v>0</v>
      </c>
      <c r="DX13" s="91">
        <v>0</v>
      </c>
      <c r="DY13" s="91">
        <v>0</v>
      </c>
      <c r="DZ13" s="91">
        <v>0</v>
      </c>
      <c r="EA13" s="91">
        <v>8</v>
      </c>
      <c r="EB13" s="91">
        <v>0</v>
      </c>
      <c r="EC13" s="91">
        <v>0</v>
      </c>
      <c r="ED13" s="91">
        <v>0</v>
      </c>
      <c r="EE13" s="91">
        <v>0</v>
      </c>
      <c r="EF13" s="91">
        <v>4</v>
      </c>
      <c r="EG13" s="91">
        <v>9</v>
      </c>
      <c r="EH13" s="91">
        <v>2</v>
      </c>
      <c r="EI13" s="91">
        <v>32</v>
      </c>
      <c r="EJ13" s="91">
        <v>2</v>
      </c>
      <c r="EK13" s="91">
        <v>0</v>
      </c>
      <c r="EL13" s="91">
        <v>12</v>
      </c>
      <c r="EM13" s="91">
        <v>125</v>
      </c>
      <c r="EN13" s="91">
        <v>2</v>
      </c>
      <c r="EO13" s="91">
        <v>20</v>
      </c>
      <c r="EP13" s="91">
        <v>384</v>
      </c>
      <c r="EQ13" s="91">
        <v>1</v>
      </c>
      <c r="ER13" s="91">
        <v>1</v>
      </c>
      <c r="ES13" s="91">
        <v>0</v>
      </c>
      <c r="ET13" s="91">
        <v>0</v>
      </c>
      <c r="EU13" s="91">
        <v>1</v>
      </c>
      <c r="EV13" s="112" t="s">
        <v>1980</v>
      </c>
      <c r="EW13" s="91">
        <v>3</v>
      </c>
      <c r="EX13" s="112" t="s">
        <v>1981</v>
      </c>
      <c r="EY13" s="112" t="s">
        <v>1982</v>
      </c>
      <c r="EZ13" s="91">
        <v>1</v>
      </c>
      <c r="FA13" s="91">
        <v>1</v>
      </c>
      <c r="FB13" s="91">
        <v>1</v>
      </c>
      <c r="FC13" s="112" t="s">
        <v>1845</v>
      </c>
      <c r="FD13" s="112" t="s">
        <v>1845</v>
      </c>
      <c r="FE13" s="91">
        <v>109955</v>
      </c>
      <c r="FF13" s="92">
        <v>18.600000000000001</v>
      </c>
      <c r="FG13" s="91">
        <v>1</v>
      </c>
      <c r="FH13" s="91">
        <v>1</v>
      </c>
      <c r="FI13" s="118">
        <v>110571</v>
      </c>
      <c r="FJ13" s="118">
        <v>18.61</v>
      </c>
      <c r="FK13" s="118">
        <v>1</v>
      </c>
      <c r="FL13" s="118">
        <v>0</v>
      </c>
    </row>
    <row r="14" spans="1:168" ht="28.5" x14ac:dyDescent="0.2">
      <c r="A14" s="112" t="s">
        <v>691</v>
      </c>
      <c r="B14" s="112" t="s">
        <v>36</v>
      </c>
      <c r="C14" s="91">
        <v>6</v>
      </c>
      <c r="D14" s="112" t="s">
        <v>1425</v>
      </c>
      <c r="E14" s="112" t="s">
        <v>1983</v>
      </c>
      <c r="F14" s="112" t="s">
        <v>1984</v>
      </c>
      <c r="G14" s="112">
        <v>14941</v>
      </c>
      <c r="H14" s="112" t="s">
        <v>1985</v>
      </c>
      <c r="I14" s="112" t="s">
        <v>1986</v>
      </c>
      <c r="J14" s="112" t="s">
        <v>1987</v>
      </c>
      <c r="K14" s="112" t="s">
        <v>1841</v>
      </c>
      <c r="L14" s="112" t="s">
        <v>1842</v>
      </c>
      <c r="M14" s="112" t="s">
        <v>1988</v>
      </c>
      <c r="N14" s="112" t="s">
        <v>1989</v>
      </c>
      <c r="O14" s="112" t="s">
        <v>1845</v>
      </c>
      <c r="P14" s="112">
        <v>267902340</v>
      </c>
      <c r="Q14" s="112" t="s">
        <v>1990</v>
      </c>
      <c r="R14" s="112" t="s">
        <v>1842</v>
      </c>
      <c r="S14" s="112" t="s">
        <v>1988</v>
      </c>
      <c r="T14" s="112" t="s">
        <v>1989</v>
      </c>
      <c r="U14" s="112" t="s">
        <v>1845</v>
      </c>
      <c r="V14" s="112">
        <v>267902340</v>
      </c>
      <c r="W14" s="112" t="s">
        <v>1990</v>
      </c>
      <c r="X14" s="91">
        <v>17</v>
      </c>
      <c r="Y14" s="91">
        <v>3</v>
      </c>
      <c r="Z14" s="91">
        <v>20</v>
      </c>
      <c r="AA14" s="92">
        <v>17</v>
      </c>
      <c r="AB14" s="92">
        <v>3</v>
      </c>
      <c r="AC14" s="92">
        <v>20</v>
      </c>
      <c r="AD14" s="117" t="s">
        <v>1692</v>
      </c>
      <c r="AE14" s="91">
        <v>15</v>
      </c>
      <c r="AF14" s="117" t="s">
        <v>1692</v>
      </c>
      <c r="AG14" s="91">
        <v>0</v>
      </c>
      <c r="AH14" s="91">
        <v>0</v>
      </c>
      <c r="AI14" s="91">
        <v>0</v>
      </c>
      <c r="AJ14" s="91">
        <v>17</v>
      </c>
      <c r="AK14" s="91">
        <v>17</v>
      </c>
      <c r="AL14" s="117" t="s">
        <v>1692</v>
      </c>
      <c r="AM14" s="91">
        <v>9</v>
      </c>
      <c r="AN14" s="91">
        <v>4</v>
      </c>
      <c r="AO14" s="91">
        <v>4</v>
      </c>
      <c r="AP14" s="91">
        <v>17</v>
      </c>
      <c r="AQ14" s="117" t="s">
        <v>1692</v>
      </c>
      <c r="AR14" s="91">
        <v>0</v>
      </c>
      <c r="AS14" s="91">
        <v>0</v>
      </c>
      <c r="AT14" s="91">
        <v>0</v>
      </c>
      <c r="AU14" s="91">
        <v>16</v>
      </c>
      <c r="AV14" s="91">
        <v>1</v>
      </c>
      <c r="AW14" s="91">
        <v>0</v>
      </c>
      <c r="AX14" s="91">
        <v>17</v>
      </c>
      <c r="AY14" s="117" t="s">
        <v>1692</v>
      </c>
      <c r="AZ14" s="91">
        <v>1</v>
      </c>
      <c r="BA14" s="91">
        <v>1</v>
      </c>
      <c r="BB14" s="91">
        <v>1</v>
      </c>
      <c r="BC14" s="91">
        <v>1</v>
      </c>
      <c r="BD14" s="91">
        <v>8</v>
      </c>
      <c r="BE14" s="91">
        <v>0</v>
      </c>
      <c r="BF14" s="91">
        <v>0</v>
      </c>
      <c r="BG14" s="91">
        <v>41</v>
      </c>
      <c r="BH14" s="91">
        <v>0</v>
      </c>
      <c r="BI14" s="91">
        <v>0</v>
      </c>
      <c r="BJ14" s="91">
        <v>31</v>
      </c>
      <c r="BK14" s="91">
        <v>6</v>
      </c>
      <c r="BL14" s="91">
        <v>0</v>
      </c>
      <c r="BM14" s="91">
        <v>0</v>
      </c>
      <c r="BN14" s="91">
        <v>0</v>
      </c>
      <c r="BO14" s="91">
        <v>10</v>
      </c>
      <c r="BP14" s="91">
        <v>39</v>
      </c>
      <c r="BQ14" s="91">
        <v>41</v>
      </c>
      <c r="BR14" s="91">
        <v>0</v>
      </c>
      <c r="BS14" s="91">
        <v>123</v>
      </c>
      <c r="BT14" s="91">
        <v>14</v>
      </c>
      <c r="BU14" s="91">
        <v>0</v>
      </c>
      <c r="BV14" s="91">
        <v>0</v>
      </c>
      <c r="BW14" s="91">
        <v>19</v>
      </c>
      <c r="BX14" s="91">
        <v>0</v>
      </c>
      <c r="BY14" s="91">
        <v>120</v>
      </c>
      <c r="BZ14" s="91">
        <v>9</v>
      </c>
      <c r="CA14" s="91">
        <v>0</v>
      </c>
      <c r="CB14" s="91">
        <v>3</v>
      </c>
      <c r="CC14" s="91">
        <v>2</v>
      </c>
      <c r="CD14" s="91">
        <v>37</v>
      </c>
      <c r="CE14" s="91">
        <v>4</v>
      </c>
      <c r="CF14" s="91">
        <v>10</v>
      </c>
      <c r="CG14" s="91">
        <v>5</v>
      </c>
      <c r="CH14" s="91">
        <v>5</v>
      </c>
      <c r="CI14" s="91">
        <v>0</v>
      </c>
      <c r="CJ14" s="91">
        <v>2</v>
      </c>
      <c r="CK14" s="91">
        <v>20</v>
      </c>
      <c r="CL14" s="91">
        <v>0</v>
      </c>
      <c r="CM14" s="91">
        <v>3</v>
      </c>
      <c r="CN14" s="91">
        <v>1</v>
      </c>
      <c r="CO14" s="91">
        <v>2</v>
      </c>
      <c r="CP14" s="91">
        <v>0</v>
      </c>
      <c r="CQ14" s="91">
        <v>0</v>
      </c>
      <c r="CR14" s="91">
        <v>0</v>
      </c>
      <c r="CS14" s="91">
        <v>0</v>
      </c>
      <c r="CT14" s="91">
        <v>0</v>
      </c>
      <c r="CU14" s="91">
        <v>2</v>
      </c>
      <c r="CV14" s="91">
        <v>0</v>
      </c>
      <c r="CW14" s="91">
        <v>0</v>
      </c>
      <c r="CX14" s="91">
        <v>0</v>
      </c>
      <c r="CY14" s="91">
        <v>0</v>
      </c>
      <c r="CZ14" s="91">
        <v>0</v>
      </c>
      <c r="DA14" s="91">
        <v>0</v>
      </c>
      <c r="DB14" s="91">
        <v>0</v>
      </c>
      <c r="DC14" s="91">
        <v>37</v>
      </c>
      <c r="DD14" s="91">
        <v>10</v>
      </c>
      <c r="DE14" s="91">
        <v>2</v>
      </c>
      <c r="DF14" s="91">
        <v>0</v>
      </c>
      <c r="DG14" s="91">
        <v>55</v>
      </c>
      <c r="DH14" s="91">
        <v>36</v>
      </c>
      <c r="DI14" s="91">
        <v>35</v>
      </c>
      <c r="DJ14" s="91">
        <v>3</v>
      </c>
      <c r="DK14" s="91">
        <v>0</v>
      </c>
      <c r="DL14" s="91">
        <v>0</v>
      </c>
      <c r="DM14" s="91">
        <v>0</v>
      </c>
      <c r="DN14" s="91">
        <v>0</v>
      </c>
      <c r="DO14" s="91">
        <v>0</v>
      </c>
      <c r="DP14" s="91">
        <v>3</v>
      </c>
      <c r="DQ14" s="91">
        <v>2</v>
      </c>
      <c r="DR14" s="91">
        <v>2</v>
      </c>
      <c r="DS14" s="91">
        <v>0</v>
      </c>
      <c r="DT14" s="91">
        <v>0</v>
      </c>
      <c r="DU14" s="91">
        <v>1</v>
      </c>
      <c r="DV14" s="91">
        <v>0</v>
      </c>
      <c r="DW14" s="91">
        <v>0</v>
      </c>
      <c r="DX14" s="91">
        <v>0</v>
      </c>
      <c r="DY14" s="91">
        <v>0</v>
      </c>
      <c r="DZ14" s="91">
        <v>1</v>
      </c>
      <c r="EA14" s="91">
        <v>5</v>
      </c>
      <c r="EB14" s="91">
        <v>0</v>
      </c>
      <c r="EC14" s="91">
        <v>0</v>
      </c>
      <c r="ED14" s="91">
        <v>0</v>
      </c>
      <c r="EE14" s="91">
        <v>0</v>
      </c>
      <c r="EF14" s="91">
        <v>1</v>
      </c>
      <c r="EG14" s="91">
        <v>8</v>
      </c>
      <c r="EH14" s="91">
        <v>1</v>
      </c>
      <c r="EI14" s="91">
        <v>13</v>
      </c>
      <c r="EJ14" s="91">
        <v>5</v>
      </c>
      <c r="EK14" s="91">
        <v>0</v>
      </c>
      <c r="EL14" s="91">
        <v>72</v>
      </c>
      <c r="EM14" s="91">
        <v>65</v>
      </c>
      <c r="EN14" s="91">
        <v>0</v>
      </c>
      <c r="EO14" s="91">
        <v>12</v>
      </c>
      <c r="EP14" s="91">
        <v>37</v>
      </c>
      <c r="EQ14" s="91">
        <v>1</v>
      </c>
      <c r="ER14" s="91">
        <v>0</v>
      </c>
      <c r="ES14" s="91">
        <v>1</v>
      </c>
      <c r="ET14" s="91">
        <v>0</v>
      </c>
      <c r="EU14" s="91">
        <v>1</v>
      </c>
      <c r="EV14" s="112" t="s">
        <v>1991</v>
      </c>
      <c r="EW14" s="91">
        <v>1</v>
      </c>
      <c r="EX14" s="112" t="s">
        <v>1992</v>
      </c>
      <c r="EY14" s="112" t="s">
        <v>1993</v>
      </c>
      <c r="EZ14" s="91">
        <v>1</v>
      </c>
      <c r="FA14" s="91">
        <v>1</v>
      </c>
      <c r="FB14" s="91">
        <v>1</v>
      </c>
      <c r="FC14" s="112" t="s">
        <v>1994</v>
      </c>
      <c r="FD14" s="112" t="s">
        <v>1995</v>
      </c>
      <c r="FE14" s="91">
        <v>76300</v>
      </c>
      <c r="FF14" s="92">
        <v>21.93</v>
      </c>
      <c r="FG14" s="91">
        <v>4</v>
      </c>
      <c r="FH14" s="91">
        <v>4</v>
      </c>
      <c r="FI14" s="118">
        <v>85248</v>
      </c>
      <c r="FJ14" s="118">
        <v>21.93</v>
      </c>
      <c r="FK14" s="118">
        <v>4</v>
      </c>
      <c r="FL14" s="118">
        <v>0</v>
      </c>
    </row>
    <row r="15" spans="1:168" ht="28.5" x14ac:dyDescent="0.2">
      <c r="A15" s="112" t="s">
        <v>691</v>
      </c>
      <c r="B15" s="112" t="s">
        <v>37</v>
      </c>
      <c r="C15" s="91">
        <v>6</v>
      </c>
      <c r="D15" s="112" t="s">
        <v>1426</v>
      </c>
      <c r="E15" s="112" t="s">
        <v>1996</v>
      </c>
      <c r="F15" s="112" t="s">
        <v>1997</v>
      </c>
      <c r="G15" s="112">
        <v>14300</v>
      </c>
      <c r="H15" s="112" t="s">
        <v>1998</v>
      </c>
      <c r="I15" s="112" t="s">
        <v>1999</v>
      </c>
      <c r="J15" s="112" t="s">
        <v>2000</v>
      </c>
      <c r="K15" s="112" t="s">
        <v>1841</v>
      </c>
      <c r="L15" s="112" t="s">
        <v>1914</v>
      </c>
      <c r="M15" s="112" t="s">
        <v>2001</v>
      </c>
      <c r="N15" s="112" t="s">
        <v>2002</v>
      </c>
      <c r="O15" s="112" t="s">
        <v>1845</v>
      </c>
      <c r="P15" s="112">
        <v>244028400</v>
      </c>
      <c r="Q15" s="112" t="s">
        <v>2003</v>
      </c>
      <c r="R15" s="112" t="s">
        <v>1914</v>
      </c>
      <c r="S15" s="112" t="s">
        <v>2001</v>
      </c>
      <c r="T15" s="112" t="s">
        <v>2002</v>
      </c>
      <c r="U15" s="112" t="s">
        <v>1845</v>
      </c>
      <c r="V15" s="112">
        <v>244028400</v>
      </c>
      <c r="W15" s="112" t="s">
        <v>2003</v>
      </c>
      <c r="X15" s="91">
        <v>17</v>
      </c>
      <c r="Y15" s="91">
        <v>5</v>
      </c>
      <c r="Z15" s="91">
        <v>22</v>
      </c>
      <c r="AA15" s="92">
        <v>17</v>
      </c>
      <c r="AB15" s="92">
        <v>5</v>
      </c>
      <c r="AC15" s="92">
        <v>22</v>
      </c>
      <c r="AD15" s="117" t="s">
        <v>1692</v>
      </c>
      <c r="AE15" s="91">
        <v>16</v>
      </c>
      <c r="AF15" s="117" t="s">
        <v>1692</v>
      </c>
      <c r="AG15" s="91">
        <v>0</v>
      </c>
      <c r="AH15" s="91">
        <v>4</v>
      </c>
      <c r="AI15" s="91">
        <v>0</v>
      </c>
      <c r="AJ15" s="91">
        <v>13</v>
      </c>
      <c r="AK15" s="91">
        <v>17</v>
      </c>
      <c r="AL15" s="117" t="s">
        <v>1692</v>
      </c>
      <c r="AM15" s="91">
        <v>5</v>
      </c>
      <c r="AN15" s="91">
        <v>2</v>
      </c>
      <c r="AO15" s="91">
        <v>10</v>
      </c>
      <c r="AP15" s="91">
        <v>17</v>
      </c>
      <c r="AQ15" s="117" t="s">
        <v>1692</v>
      </c>
      <c r="AR15" s="91">
        <v>0</v>
      </c>
      <c r="AS15" s="91">
        <v>0</v>
      </c>
      <c r="AT15" s="91">
        <v>6</v>
      </c>
      <c r="AU15" s="91">
        <v>7</v>
      </c>
      <c r="AV15" s="91">
        <v>4</v>
      </c>
      <c r="AW15" s="91">
        <v>0</v>
      </c>
      <c r="AX15" s="91">
        <v>17</v>
      </c>
      <c r="AY15" s="117" t="s">
        <v>1692</v>
      </c>
      <c r="AZ15" s="91">
        <v>1</v>
      </c>
      <c r="BA15" s="91">
        <v>1</v>
      </c>
      <c r="BB15" s="91">
        <v>0</v>
      </c>
      <c r="BC15" s="91">
        <v>1</v>
      </c>
      <c r="BD15" s="91">
        <v>55</v>
      </c>
      <c r="BE15" s="91">
        <v>0</v>
      </c>
      <c r="BF15" s="91">
        <v>0</v>
      </c>
      <c r="BG15" s="91">
        <v>75</v>
      </c>
      <c r="BH15" s="91">
        <v>5</v>
      </c>
      <c r="BI15" s="91">
        <v>0</v>
      </c>
      <c r="BJ15" s="91">
        <v>35</v>
      </c>
      <c r="BK15" s="91">
        <v>3</v>
      </c>
      <c r="BL15" s="91">
        <v>0</v>
      </c>
      <c r="BM15" s="91">
        <v>0</v>
      </c>
      <c r="BN15" s="91">
        <v>0</v>
      </c>
      <c r="BO15" s="91">
        <v>45</v>
      </c>
      <c r="BP15" s="91">
        <v>108</v>
      </c>
      <c r="BQ15" s="91">
        <v>30</v>
      </c>
      <c r="BR15" s="91">
        <v>0</v>
      </c>
      <c r="BS15" s="91">
        <v>68</v>
      </c>
      <c r="BT15" s="91">
        <v>83</v>
      </c>
      <c r="BU15" s="91">
        <v>0</v>
      </c>
      <c r="BV15" s="91">
        <v>0</v>
      </c>
      <c r="BW15" s="91">
        <v>13</v>
      </c>
      <c r="BX15" s="91">
        <v>4</v>
      </c>
      <c r="BY15" s="91">
        <v>112</v>
      </c>
      <c r="BZ15" s="91">
        <v>3</v>
      </c>
      <c r="CA15" s="91">
        <v>0</v>
      </c>
      <c r="CB15" s="91">
        <v>0</v>
      </c>
      <c r="CC15" s="91">
        <v>2</v>
      </c>
      <c r="CD15" s="91">
        <v>42</v>
      </c>
      <c r="CE15" s="91">
        <v>28</v>
      </c>
      <c r="CF15" s="91">
        <v>12</v>
      </c>
      <c r="CG15" s="91">
        <v>13</v>
      </c>
      <c r="CH15" s="91">
        <v>0</v>
      </c>
      <c r="CI15" s="91">
        <v>0</v>
      </c>
      <c r="CJ15" s="91">
        <v>0</v>
      </c>
      <c r="CK15" s="91">
        <v>43</v>
      </c>
      <c r="CL15" s="91">
        <v>0</v>
      </c>
      <c r="CM15" s="91">
        <v>0</v>
      </c>
      <c r="CN15" s="91">
        <v>0</v>
      </c>
      <c r="CO15" s="91">
        <v>0</v>
      </c>
      <c r="CP15" s="91">
        <v>0</v>
      </c>
      <c r="CQ15" s="91">
        <v>0</v>
      </c>
      <c r="CR15" s="91">
        <v>0</v>
      </c>
      <c r="CS15" s="91">
        <v>0</v>
      </c>
      <c r="CT15" s="91">
        <v>0</v>
      </c>
      <c r="CU15" s="91">
        <v>0</v>
      </c>
      <c r="CV15" s="91">
        <v>0</v>
      </c>
      <c r="CW15" s="91">
        <v>0</v>
      </c>
      <c r="CX15" s="91">
        <v>0</v>
      </c>
      <c r="CY15" s="91">
        <v>0</v>
      </c>
      <c r="CZ15" s="91">
        <v>0</v>
      </c>
      <c r="DA15" s="91">
        <v>0</v>
      </c>
      <c r="DB15" s="91">
        <v>1</v>
      </c>
      <c r="DC15" s="91">
        <v>60</v>
      </c>
      <c r="DD15" s="91">
        <v>5</v>
      </c>
      <c r="DE15" s="91">
        <v>10</v>
      </c>
      <c r="DF15" s="91">
        <v>0</v>
      </c>
      <c r="DG15" s="91">
        <v>9</v>
      </c>
      <c r="DH15" s="91">
        <v>0</v>
      </c>
      <c r="DI15" s="91">
        <v>36</v>
      </c>
      <c r="DJ15" s="91">
        <v>1</v>
      </c>
      <c r="DK15" s="91">
        <v>2</v>
      </c>
      <c r="DL15" s="91">
        <v>0</v>
      </c>
      <c r="DM15" s="91">
        <v>1</v>
      </c>
      <c r="DN15" s="91">
        <v>0</v>
      </c>
      <c r="DO15" s="91">
        <v>0</v>
      </c>
      <c r="DP15" s="91">
        <v>0</v>
      </c>
      <c r="DQ15" s="91">
        <v>0</v>
      </c>
      <c r="DR15" s="91">
        <v>0</v>
      </c>
      <c r="DS15" s="91">
        <v>0</v>
      </c>
      <c r="DT15" s="91">
        <v>0</v>
      </c>
      <c r="DU15" s="91">
        <v>0</v>
      </c>
      <c r="DV15" s="91">
        <v>0</v>
      </c>
      <c r="DW15" s="91">
        <v>0</v>
      </c>
      <c r="DX15" s="91">
        <v>0</v>
      </c>
      <c r="DY15" s="91">
        <v>0</v>
      </c>
      <c r="DZ15" s="91">
        <v>0</v>
      </c>
      <c r="EA15" s="91">
        <v>30</v>
      </c>
      <c r="EB15" s="91">
        <v>0</v>
      </c>
      <c r="EC15" s="91">
        <v>3</v>
      </c>
      <c r="ED15" s="91">
        <v>0</v>
      </c>
      <c r="EE15" s="91">
        <v>0</v>
      </c>
      <c r="EF15" s="91">
        <v>1</v>
      </c>
      <c r="EG15" s="91">
        <v>31</v>
      </c>
      <c r="EH15" s="91">
        <v>1</v>
      </c>
      <c r="EI15" s="91">
        <v>9</v>
      </c>
      <c r="EJ15" s="91">
        <v>4</v>
      </c>
      <c r="EK15" s="91">
        <v>2</v>
      </c>
      <c r="EL15" s="91">
        <v>14</v>
      </c>
      <c r="EM15" s="91">
        <v>3</v>
      </c>
      <c r="EN15" s="91">
        <v>1</v>
      </c>
      <c r="EO15" s="91">
        <v>48</v>
      </c>
      <c r="EP15" s="91">
        <v>293</v>
      </c>
      <c r="EQ15" s="91">
        <v>0</v>
      </c>
      <c r="ER15" s="91">
        <v>1</v>
      </c>
      <c r="ES15" s="91">
        <v>0</v>
      </c>
      <c r="ET15" s="91">
        <v>0</v>
      </c>
      <c r="EU15" s="91">
        <v>1</v>
      </c>
      <c r="EV15" s="112"/>
      <c r="EW15" s="91">
        <v>3</v>
      </c>
      <c r="EX15" s="112" t="s">
        <v>1845</v>
      </c>
      <c r="EY15" s="112" t="s">
        <v>1845</v>
      </c>
      <c r="EZ15" s="91">
        <v>1</v>
      </c>
      <c r="FA15" s="91">
        <v>1</v>
      </c>
      <c r="FB15" s="91">
        <v>0</v>
      </c>
      <c r="FC15" s="112" t="s">
        <v>1845</v>
      </c>
      <c r="FD15" s="112" t="s">
        <v>1845</v>
      </c>
      <c r="FE15" s="91">
        <v>60157</v>
      </c>
      <c r="FF15" s="92">
        <v>28.57</v>
      </c>
      <c r="FG15" s="91">
        <v>2</v>
      </c>
      <c r="FH15" s="91">
        <v>2</v>
      </c>
      <c r="FI15" s="118">
        <v>68444</v>
      </c>
      <c r="FJ15" s="118">
        <v>28.56</v>
      </c>
      <c r="FK15" s="118">
        <v>2</v>
      </c>
      <c r="FL15" s="118">
        <v>0</v>
      </c>
    </row>
    <row r="16" spans="1:168" ht="142.5" x14ac:dyDescent="0.2">
      <c r="A16" s="112" t="s">
        <v>691</v>
      </c>
      <c r="B16" s="112" t="s">
        <v>38</v>
      </c>
      <c r="C16" s="91">
        <v>6</v>
      </c>
      <c r="D16" s="112" t="s">
        <v>1427</v>
      </c>
      <c r="E16" s="112" t="s">
        <v>2004</v>
      </c>
      <c r="F16" s="112" t="s">
        <v>2005</v>
      </c>
      <c r="G16" s="112">
        <v>15800</v>
      </c>
      <c r="H16" s="112" t="s">
        <v>2006</v>
      </c>
      <c r="I16" s="112" t="s">
        <v>2007</v>
      </c>
      <c r="J16" s="112" t="s">
        <v>2008</v>
      </c>
      <c r="K16" s="112" t="s">
        <v>1973</v>
      </c>
      <c r="L16" s="112" t="s">
        <v>1842</v>
      </c>
      <c r="M16" s="112" t="s">
        <v>2009</v>
      </c>
      <c r="N16" s="112" t="s">
        <v>2010</v>
      </c>
      <c r="O16" s="112" t="s">
        <v>1845</v>
      </c>
      <c r="P16" s="112">
        <v>235011233</v>
      </c>
      <c r="Q16" s="112" t="s">
        <v>2011</v>
      </c>
      <c r="R16" s="112" t="s">
        <v>1845</v>
      </c>
      <c r="S16" s="112" t="s">
        <v>2012</v>
      </c>
      <c r="T16" s="112" t="s">
        <v>2013</v>
      </c>
      <c r="U16" s="112" t="s">
        <v>1845</v>
      </c>
      <c r="V16" s="112">
        <v>235011446</v>
      </c>
      <c r="W16" s="112" t="s">
        <v>2014</v>
      </c>
      <c r="X16" s="91">
        <v>18</v>
      </c>
      <c r="Y16" s="91">
        <v>2</v>
      </c>
      <c r="Z16" s="91">
        <v>20</v>
      </c>
      <c r="AA16" s="92">
        <v>18</v>
      </c>
      <c r="AB16" s="92">
        <v>2</v>
      </c>
      <c r="AC16" s="92">
        <v>20</v>
      </c>
      <c r="AD16" s="117" t="s">
        <v>1692</v>
      </c>
      <c r="AE16" s="91">
        <v>18</v>
      </c>
      <c r="AF16" s="117" t="s">
        <v>1692</v>
      </c>
      <c r="AG16" s="91">
        <v>0</v>
      </c>
      <c r="AH16" s="91">
        <v>4</v>
      </c>
      <c r="AI16" s="91">
        <v>0</v>
      </c>
      <c r="AJ16" s="91">
        <v>14</v>
      </c>
      <c r="AK16" s="91">
        <v>18</v>
      </c>
      <c r="AL16" s="117" t="s">
        <v>1692</v>
      </c>
      <c r="AM16" s="91">
        <v>2</v>
      </c>
      <c r="AN16" s="91">
        <v>1</v>
      </c>
      <c r="AO16" s="91">
        <v>15</v>
      </c>
      <c r="AP16" s="91">
        <v>18</v>
      </c>
      <c r="AQ16" s="117" t="s">
        <v>1692</v>
      </c>
      <c r="AR16" s="91">
        <v>0</v>
      </c>
      <c r="AS16" s="91">
        <v>0</v>
      </c>
      <c r="AT16" s="91">
        <v>1</v>
      </c>
      <c r="AU16" s="91">
        <v>14</v>
      </c>
      <c r="AV16" s="91">
        <v>2</v>
      </c>
      <c r="AW16" s="91">
        <v>1</v>
      </c>
      <c r="AX16" s="91">
        <v>18</v>
      </c>
      <c r="AY16" s="117" t="s">
        <v>1692</v>
      </c>
      <c r="AZ16" s="91">
        <v>1</v>
      </c>
      <c r="BA16" s="91">
        <v>1</v>
      </c>
      <c r="BB16" s="91">
        <v>1</v>
      </c>
      <c r="BC16" s="91">
        <v>1</v>
      </c>
      <c r="BD16" s="91">
        <v>22</v>
      </c>
      <c r="BE16" s="91">
        <v>0</v>
      </c>
      <c r="BF16" s="91">
        <v>0</v>
      </c>
      <c r="BG16" s="91">
        <v>40</v>
      </c>
      <c r="BH16" s="91">
        <v>1</v>
      </c>
      <c r="BI16" s="91">
        <v>0</v>
      </c>
      <c r="BJ16" s="91">
        <v>53</v>
      </c>
      <c r="BK16" s="91">
        <v>3</v>
      </c>
      <c r="BL16" s="91">
        <v>0</v>
      </c>
      <c r="BM16" s="91">
        <v>0</v>
      </c>
      <c r="BN16" s="91">
        <v>0</v>
      </c>
      <c r="BO16" s="91">
        <v>8</v>
      </c>
      <c r="BP16" s="91">
        <v>51</v>
      </c>
      <c r="BQ16" s="91">
        <v>32</v>
      </c>
      <c r="BR16" s="91">
        <v>0</v>
      </c>
      <c r="BS16" s="91">
        <v>66</v>
      </c>
      <c r="BT16" s="91">
        <v>61</v>
      </c>
      <c r="BU16" s="91">
        <v>0</v>
      </c>
      <c r="BV16" s="91">
        <v>0</v>
      </c>
      <c r="BW16" s="91">
        <v>27</v>
      </c>
      <c r="BX16" s="91">
        <v>4</v>
      </c>
      <c r="BY16" s="91">
        <v>123</v>
      </c>
      <c r="BZ16" s="91">
        <v>4</v>
      </c>
      <c r="CA16" s="91">
        <v>0</v>
      </c>
      <c r="CB16" s="91">
        <v>0</v>
      </c>
      <c r="CC16" s="91">
        <v>2</v>
      </c>
      <c r="CD16" s="91">
        <v>8</v>
      </c>
      <c r="CE16" s="91">
        <v>1</v>
      </c>
      <c r="CF16" s="91">
        <v>13</v>
      </c>
      <c r="CG16" s="91">
        <v>4</v>
      </c>
      <c r="CH16" s="91">
        <v>0</v>
      </c>
      <c r="CI16" s="91">
        <v>0</v>
      </c>
      <c r="CJ16" s="91">
        <v>0</v>
      </c>
      <c r="CK16" s="91">
        <v>9</v>
      </c>
      <c r="CL16" s="91">
        <v>0</v>
      </c>
      <c r="CM16" s="91">
        <v>0</v>
      </c>
      <c r="CN16" s="91">
        <v>0</v>
      </c>
      <c r="CO16" s="91">
        <v>0</v>
      </c>
      <c r="CP16" s="91">
        <v>0</v>
      </c>
      <c r="CQ16" s="91">
        <v>0</v>
      </c>
      <c r="CR16" s="91">
        <v>0</v>
      </c>
      <c r="CS16" s="91">
        <v>0</v>
      </c>
      <c r="CT16" s="91">
        <v>0</v>
      </c>
      <c r="CU16" s="91">
        <v>0</v>
      </c>
      <c r="CV16" s="91">
        <v>0</v>
      </c>
      <c r="CW16" s="91">
        <v>0</v>
      </c>
      <c r="CX16" s="91">
        <v>0</v>
      </c>
      <c r="CY16" s="91">
        <v>0</v>
      </c>
      <c r="CZ16" s="91">
        <v>0</v>
      </c>
      <c r="DA16" s="91">
        <v>1</v>
      </c>
      <c r="DB16" s="91">
        <v>1</v>
      </c>
      <c r="DC16" s="91">
        <v>35</v>
      </c>
      <c r="DD16" s="91">
        <v>6</v>
      </c>
      <c r="DE16" s="91">
        <v>1</v>
      </c>
      <c r="DF16" s="91">
        <v>0</v>
      </c>
      <c r="DG16" s="91">
        <v>1</v>
      </c>
      <c r="DH16" s="91">
        <v>0</v>
      </c>
      <c r="DI16" s="91">
        <v>15</v>
      </c>
      <c r="DJ16" s="91">
        <v>0</v>
      </c>
      <c r="DK16" s="91">
        <v>0</v>
      </c>
      <c r="DL16" s="91">
        <v>0</v>
      </c>
      <c r="DM16" s="91">
        <v>0</v>
      </c>
      <c r="DN16" s="91">
        <v>0</v>
      </c>
      <c r="DO16" s="91">
        <v>0</v>
      </c>
      <c r="DP16" s="91">
        <v>0</v>
      </c>
      <c r="DQ16" s="91">
        <v>0</v>
      </c>
      <c r="DR16" s="91">
        <v>0</v>
      </c>
      <c r="DS16" s="91">
        <v>0</v>
      </c>
      <c r="DT16" s="91">
        <v>0</v>
      </c>
      <c r="DU16" s="91">
        <v>0</v>
      </c>
      <c r="DV16" s="91">
        <v>0</v>
      </c>
      <c r="DW16" s="91">
        <v>0</v>
      </c>
      <c r="DX16" s="91">
        <v>0</v>
      </c>
      <c r="DY16" s="91">
        <v>0</v>
      </c>
      <c r="DZ16" s="91">
        <v>0</v>
      </c>
      <c r="EA16" s="91">
        <v>0</v>
      </c>
      <c r="EB16" s="91">
        <v>0</v>
      </c>
      <c r="EC16" s="91">
        <v>1</v>
      </c>
      <c r="ED16" s="91">
        <v>0</v>
      </c>
      <c r="EE16" s="91">
        <v>0</v>
      </c>
      <c r="EF16" s="91">
        <v>0</v>
      </c>
      <c r="EG16" s="91">
        <v>4</v>
      </c>
      <c r="EH16" s="91">
        <v>0</v>
      </c>
      <c r="EI16" s="91">
        <v>3</v>
      </c>
      <c r="EJ16" s="91">
        <v>1</v>
      </c>
      <c r="EK16" s="91">
        <v>0</v>
      </c>
      <c r="EL16" s="91">
        <v>41</v>
      </c>
      <c r="EM16" s="91">
        <v>0</v>
      </c>
      <c r="EN16" s="91">
        <v>0</v>
      </c>
      <c r="EO16" s="91">
        <v>9</v>
      </c>
      <c r="EP16" s="91">
        <v>468</v>
      </c>
      <c r="EQ16" s="91">
        <v>0</v>
      </c>
      <c r="ER16" s="91">
        <v>0</v>
      </c>
      <c r="ES16" s="91">
        <v>1</v>
      </c>
      <c r="ET16" s="91">
        <v>0</v>
      </c>
      <c r="EU16" s="91">
        <v>1</v>
      </c>
      <c r="EV16" s="112" t="s">
        <v>2015</v>
      </c>
      <c r="EW16" s="91">
        <v>2</v>
      </c>
      <c r="EX16" s="112" t="s">
        <v>2016</v>
      </c>
      <c r="EY16" s="112" t="s">
        <v>2017</v>
      </c>
      <c r="EZ16" s="91">
        <v>1</v>
      </c>
      <c r="FA16" s="91">
        <v>1</v>
      </c>
      <c r="FB16" s="91">
        <v>1</v>
      </c>
      <c r="FC16" s="112">
        <v>0</v>
      </c>
      <c r="FD16" s="112">
        <v>0</v>
      </c>
      <c r="FE16" s="120">
        <v>62567</v>
      </c>
      <c r="FF16" s="92">
        <v>23.1</v>
      </c>
      <c r="FG16" s="91">
        <v>2</v>
      </c>
      <c r="FH16" s="91">
        <v>2</v>
      </c>
      <c r="FI16" s="118">
        <v>68759</v>
      </c>
      <c r="FJ16" s="118">
        <v>23.1</v>
      </c>
      <c r="FK16" s="118">
        <v>2</v>
      </c>
      <c r="FL16" s="118">
        <v>0</v>
      </c>
    </row>
    <row r="17" spans="1:168" ht="28.5" x14ac:dyDescent="0.2">
      <c r="A17" s="112" t="s">
        <v>691</v>
      </c>
      <c r="B17" s="112" t="s">
        <v>39</v>
      </c>
      <c r="C17" s="91">
        <v>6</v>
      </c>
      <c r="D17" s="112" t="s">
        <v>1428</v>
      </c>
      <c r="E17" s="112" t="s">
        <v>2018</v>
      </c>
      <c r="F17" s="112">
        <v>1073</v>
      </c>
      <c r="G17" s="112">
        <v>19800</v>
      </c>
      <c r="H17" s="112" t="s">
        <v>34</v>
      </c>
      <c r="I17" s="112" t="s">
        <v>2019</v>
      </c>
      <c r="J17" s="112" t="s">
        <v>2020</v>
      </c>
      <c r="K17" s="112" t="s">
        <v>1841</v>
      </c>
      <c r="L17" s="112" t="s">
        <v>1842</v>
      </c>
      <c r="M17" s="112" t="s">
        <v>2021</v>
      </c>
      <c r="N17" s="112" t="s">
        <v>2022</v>
      </c>
      <c r="O17" s="112" t="s">
        <v>1845</v>
      </c>
      <c r="P17" s="112">
        <v>602131818</v>
      </c>
      <c r="Q17" s="112" t="s">
        <v>2023</v>
      </c>
      <c r="R17" s="112" t="s">
        <v>1845</v>
      </c>
      <c r="S17" s="112" t="s">
        <v>2024</v>
      </c>
      <c r="T17" s="112" t="s">
        <v>2025</v>
      </c>
      <c r="U17" s="112" t="s">
        <v>1845</v>
      </c>
      <c r="V17" s="112">
        <v>225295308</v>
      </c>
      <c r="W17" s="112" t="s">
        <v>2026</v>
      </c>
      <c r="X17" s="91">
        <v>14</v>
      </c>
      <c r="Y17" s="91">
        <v>1</v>
      </c>
      <c r="Z17" s="91">
        <v>15</v>
      </c>
      <c r="AA17" s="92">
        <v>14</v>
      </c>
      <c r="AB17" s="92">
        <v>1</v>
      </c>
      <c r="AC17" s="92">
        <v>15</v>
      </c>
      <c r="AD17" s="117" t="s">
        <v>1692</v>
      </c>
      <c r="AE17" s="91">
        <v>13</v>
      </c>
      <c r="AF17" s="117" t="s">
        <v>1692</v>
      </c>
      <c r="AG17" s="91">
        <v>0</v>
      </c>
      <c r="AH17" s="91">
        <v>3</v>
      </c>
      <c r="AI17" s="91">
        <v>0</v>
      </c>
      <c r="AJ17" s="91">
        <v>11</v>
      </c>
      <c r="AK17" s="91">
        <v>14</v>
      </c>
      <c r="AL17" s="117" t="s">
        <v>1692</v>
      </c>
      <c r="AM17" s="91">
        <v>0</v>
      </c>
      <c r="AN17" s="91">
        <v>5</v>
      </c>
      <c r="AO17" s="91">
        <v>9</v>
      </c>
      <c r="AP17" s="91">
        <v>14</v>
      </c>
      <c r="AQ17" s="117" t="s">
        <v>1692</v>
      </c>
      <c r="AR17" s="91">
        <v>0</v>
      </c>
      <c r="AS17" s="91">
        <v>0</v>
      </c>
      <c r="AT17" s="91">
        <v>0</v>
      </c>
      <c r="AU17" s="91">
        <v>13</v>
      </c>
      <c r="AV17" s="91">
        <v>1</v>
      </c>
      <c r="AW17" s="91">
        <v>0</v>
      </c>
      <c r="AX17" s="91">
        <v>14</v>
      </c>
      <c r="AY17" s="117" t="s">
        <v>1692</v>
      </c>
      <c r="AZ17" s="91">
        <v>1</v>
      </c>
      <c r="BA17" s="91">
        <v>1</v>
      </c>
      <c r="BB17" s="91">
        <v>1</v>
      </c>
      <c r="BC17" s="91">
        <v>1</v>
      </c>
      <c r="BD17" s="91">
        <v>3</v>
      </c>
      <c r="BE17" s="91">
        <v>0</v>
      </c>
      <c r="BF17" s="91">
        <v>0</v>
      </c>
      <c r="BG17" s="91">
        <v>27</v>
      </c>
      <c r="BH17" s="91">
        <v>3</v>
      </c>
      <c r="BI17" s="91">
        <v>0</v>
      </c>
      <c r="BJ17" s="91">
        <v>26</v>
      </c>
      <c r="BK17" s="91">
        <v>2</v>
      </c>
      <c r="BL17" s="91">
        <v>0</v>
      </c>
      <c r="BM17" s="91">
        <v>0</v>
      </c>
      <c r="BN17" s="91">
        <v>2</v>
      </c>
      <c r="BO17" s="91">
        <v>9</v>
      </c>
      <c r="BP17" s="91">
        <v>32</v>
      </c>
      <c r="BQ17" s="91">
        <v>47</v>
      </c>
      <c r="BR17" s="91">
        <v>0</v>
      </c>
      <c r="BS17" s="91">
        <v>45</v>
      </c>
      <c r="BT17" s="91">
        <v>37</v>
      </c>
      <c r="BU17" s="91">
        <v>0</v>
      </c>
      <c r="BV17" s="91">
        <v>0</v>
      </c>
      <c r="BW17" s="91">
        <v>10</v>
      </c>
      <c r="BX17" s="91">
        <v>7</v>
      </c>
      <c r="BY17" s="91">
        <v>101</v>
      </c>
      <c r="BZ17" s="91">
        <v>2</v>
      </c>
      <c r="CA17" s="91">
        <v>0</v>
      </c>
      <c r="CB17" s="91">
        <v>3</v>
      </c>
      <c r="CC17" s="91">
        <v>15</v>
      </c>
      <c r="CD17" s="91">
        <v>23</v>
      </c>
      <c r="CE17" s="91">
        <v>13</v>
      </c>
      <c r="CF17" s="91">
        <v>31</v>
      </c>
      <c r="CG17" s="91">
        <v>4</v>
      </c>
      <c r="CH17" s="91">
        <v>0</v>
      </c>
      <c r="CI17" s="91">
        <v>0</v>
      </c>
      <c r="CJ17" s="91">
        <v>0</v>
      </c>
      <c r="CK17" s="91">
        <v>8</v>
      </c>
      <c r="CL17" s="91">
        <v>0</v>
      </c>
      <c r="CM17" s="91">
        <v>0</v>
      </c>
      <c r="CN17" s="91">
        <v>0</v>
      </c>
      <c r="CO17" s="91">
        <v>0</v>
      </c>
      <c r="CP17" s="91">
        <v>0</v>
      </c>
      <c r="CQ17" s="91">
        <v>0</v>
      </c>
      <c r="CR17" s="91">
        <v>0</v>
      </c>
      <c r="CS17" s="91">
        <v>0</v>
      </c>
      <c r="CT17" s="91">
        <v>0</v>
      </c>
      <c r="CU17" s="91">
        <v>0</v>
      </c>
      <c r="CV17" s="91">
        <v>0</v>
      </c>
      <c r="CW17" s="91">
        <v>0</v>
      </c>
      <c r="CX17" s="91">
        <v>0</v>
      </c>
      <c r="CY17" s="91">
        <v>0</v>
      </c>
      <c r="CZ17" s="91">
        <v>0</v>
      </c>
      <c r="DA17" s="91">
        <v>0</v>
      </c>
      <c r="DB17" s="91">
        <v>0</v>
      </c>
      <c r="DC17" s="91">
        <v>48</v>
      </c>
      <c r="DD17" s="91">
        <v>7</v>
      </c>
      <c r="DE17" s="91">
        <v>1</v>
      </c>
      <c r="DF17" s="91">
        <v>1</v>
      </c>
      <c r="DG17" s="91">
        <v>23</v>
      </c>
      <c r="DH17" s="91">
        <v>1</v>
      </c>
      <c r="DI17" s="91">
        <v>25</v>
      </c>
      <c r="DJ17" s="91">
        <v>1</v>
      </c>
      <c r="DK17" s="91">
        <v>0</v>
      </c>
      <c r="DL17" s="91">
        <v>0</v>
      </c>
      <c r="DM17" s="91">
        <v>0</v>
      </c>
      <c r="DN17" s="91">
        <v>0</v>
      </c>
      <c r="DO17" s="91">
        <v>0</v>
      </c>
      <c r="DP17" s="91">
        <v>0</v>
      </c>
      <c r="DQ17" s="91">
        <v>0</v>
      </c>
      <c r="DR17" s="91">
        <v>0</v>
      </c>
      <c r="DS17" s="91">
        <v>0</v>
      </c>
      <c r="DT17" s="91">
        <v>0</v>
      </c>
      <c r="DU17" s="91">
        <v>0</v>
      </c>
      <c r="DV17" s="91">
        <v>0</v>
      </c>
      <c r="DW17" s="91">
        <v>0</v>
      </c>
      <c r="DX17" s="91">
        <v>0</v>
      </c>
      <c r="DY17" s="91">
        <v>0</v>
      </c>
      <c r="DZ17" s="91">
        <v>0</v>
      </c>
      <c r="EA17" s="91">
        <v>10</v>
      </c>
      <c r="EB17" s="91">
        <v>0</v>
      </c>
      <c r="EC17" s="91">
        <v>0</v>
      </c>
      <c r="ED17" s="91">
        <v>0</v>
      </c>
      <c r="EE17" s="91">
        <v>0</v>
      </c>
      <c r="EF17" s="91">
        <v>3</v>
      </c>
      <c r="EG17" s="91">
        <v>2</v>
      </c>
      <c r="EH17" s="91">
        <v>0</v>
      </c>
      <c r="EI17" s="91">
        <v>3</v>
      </c>
      <c r="EJ17" s="91">
        <v>0</v>
      </c>
      <c r="EK17" s="91">
        <v>0</v>
      </c>
      <c r="EL17" s="91">
        <v>6</v>
      </c>
      <c r="EM17" s="91">
        <v>4</v>
      </c>
      <c r="EN17" s="91">
        <v>0</v>
      </c>
      <c r="EO17" s="91">
        <v>27</v>
      </c>
      <c r="EP17" s="91">
        <v>201</v>
      </c>
      <c r="EQ17" s="91">
        <v>0</v>
      </c>
      <c r="ER17" s="91">
        <v>0</v>
      </c>
      <c r="ES17" s="91">
        <v>4</v>
      </c>
      <c r="ET17" s="91">
        <v>0</v>
      </c>
      <c r="EU17" s="91">
        <v>1</v>
      </c>
      <c r="EV17" s="112" t="s">
        <v>2027</v>
      </c>
      <c r="EW17" s="91">
        <v>2</v>
      </c>
      <c r="EX17" s="112" t="s">
        <v>2028</v>
      </c>
      <c r="EY17" s="112" t="s">
        <v>2029</v>
      </c>
      <c r="EZ17" s="91">
        <v>1</v>
      </c>
      <c r="FA17" s="91">
        <v>1</v>
      </c>
      <c r="FB17" s="91">
        <v>1</v>
      </c>
      <c r="FC17" s="112" t="s">
        <v>1845</v>
      </c>
      <c r="FD17" s="112" t="s">
        <v>2030</v>
      </c>
      <c r="FE17" s="91">
        <v>42415</v>
      </c>
      <c r="FF17" s="92">
        <v>19.28294</v>
      </c>
      <c r="FG17" s="91">
        <v>2</v>
      </c>
      <c r="FH17" s="91">
        <v>2</v>
      </c>
      <c r="FI17" s="118">
        <v>50470</v>
      </c>
      <c r="FJ17" s="118">
        <v>19.29</v>
      </c>
      <c r="FK17" s="118">
        <v>2</v>
      </c>
      <c r="FL17" s="118">
        <v>0</v>
      </c>
    </row>
    <row r="18" spans="1:168" ht="28.5" x14ac:dyDescent="0.2">
      <c r="A18" s="112" t="s">
        <v>691</v>
      </c>
      <c r="B18" s="112" t="s">
        <v>40</v>
      </c>
      <c r="C18" s="91">
        <v>6</v>
      </c>
      <c r="D18" s="112" t="s">
        <v>2031</v>
      </c>
      <c r="E18" s="112" t="s">
        <v>2032</v>
      </c>
      <c r="F18" s="112" t="s">
        <v>2033</v>
      </c>
      <c r="G18" s="112">
        <v>10900</v>
      </c>
      <c r="H18" s="112" t="s">
        <v>2034</v>
      </c>
      <c r="I18" s="112" t="s">
        <v>2035</v>
      </c>
      <c r="J18" s="112" t="s">
        <v>2036</v>
      </c>
      <c r="K18" s="112" t="s">
        <v>1973</v>
      </c>
      <c r="L18" s="112" t="s">
        <v>1833</v>
      </c>
      <c r="M18" s="112" t="s">
        <v>2037</v>
      </c>
      <c r="N18" s="112" t="s">
        <v>2038</v>
      </c>
      <c r="O18" s="112"/>
      <c r="P18" s="112" t="s">
        <v>2039</v>
      </c>
      <c r="Q18" s="112" t="s">
        <v>2040</v>
      </c>
      <c r="R18" s="112" t="s">
        <v>1833</v>
      </c>
      <c r="S18" s="112" t="s">
        <v>2037</v>
      </c>
      <c r="T18" s="112" t="s">
        <v>2038</v>
      </c>
      <c r="U18" s="112"/>
      <c r="V18" s="112">
        <v>281003318</v>
      </c>
      <c r="W18" s="112" t="s">
        <v>2041</v>
      </c>
      <c r="X18" s="91">
        <v>11</v>
      </c>
      <c r="Y18" s="91">
        <v>3</v>
      </c>
      <c r="Z18" s="91">
        <v>14</v>
      </c>
      <c r="AA18" s="92">
        <v>11</v>
      </c>
      <c r="AB18" s="92">
        <v>3</v>
      </c>
      <c r="AC18" s="92">
        <v>14</v>
      </c>
      <c r="AD18" s="117" t="s">
        <v>1692</v>
      </c>
      <c r="AE18" s="91">
        <v>9</v>
      </c>
      <c r="AF18" s="117" t="s">
        <v>1692</v>
      </c>
      <c r="AG18" s="91">
        <v>0</v>
      </c>
      <c r="AH18" s="91">
        <v>4</v>
      </c>
      <c r="AI18" s="91">
        <v>2</v>
      </c>
      <c r="AJ18" s="91">
        <v>5</v>
      </c>
      <c r="AK18" s="91">
        <v>11</v>
      </c>
      <c r="AL18" s="117" t="s">
        <v>1692</v>
      </c>
      <c r="AM18" s="91">
        <v>2</v>
      </c>
      <c r="AN18" s="91">
        <v>1</v>
      </c>
      <c r="AO18" s="91">
        <v>8</v>
      </c>
      <c r="AP18" s="91">
        <v>11</v>
      </c>
      <c r="AQ18" s="117" t="s">
        <v>1692</v>
      </c>
      <c r="AR18" s="91">
        <v>0</v>
      </c>
      <c r="AS18" s="91">
        <v>0</v>
      </c>
      <c r="AT18" s="91">
        <v>0</v>
      </c>
      <c r="AU18" s="91">
        <v>8</v>
      </c>
      <c r="AV18" s="91">
        <v>2</v>
      </c>
      <c r="AW18" s="91">
        <v>1</v>
      </c>
      <c r="AX18" s="91">
        <v>11</v>
      </c>
      <c r="AY18" s="117" t="s">
        <v>1692</v>
      </c>
      <c r="AZ18" s="91">
        <v>1</v>
      </c>
      <c r="BA18" s="91">
        <v>1</v>
      </c>
      <c r="BB18" s="91">
        <v>0</v>
      </c>
      <c r="BC18" s="91">
        <v>1</v>
      </c>
      <c r="BD18" s="91">
        <v>16</v>
      </c>
      <c r="BE18" s="91">
        <v>0</v>
      </c>
      <c r="BF18" s="91">
        <v>0</v>
      </c>
      <c r="BG18" s="91">
        <v>47</v>
      </c>
      <c r="BH18" s="91">
        <v>8</v>
      </c>
      <c r="BI18" s="91">
        <v>0</v>
      </c>
      <c r="BJ18" s="91">
        <v>25</v>
      </c>
      <c r="BK18" s="91">
        <v>10</v>
      </c>
      <c r="BL18" s="91">
        <v>0</v>
      </c>
      <c r="BM18" s="91">
        <v>0</v>
      </c>
      <c r="BN18" s="91">
        <v>0</v>
      </c>
      <c r="BO18" s="91">
        <v>19</v>
      </c>
      <c r="BP18" s="91">
        <v>40</v>
      </c>
      <c r="BQ18" s="91">
        <v>22</v>
      </c>
      <c r="BR18" s="91">
        <v>0</v>
      </c>
      <c r="BS18" s="91">
        <v>41</v>
      </c>
      <c r="BT18" s="91">
        <v>35</v>
      </c>
      <c r="BU18" s="91">
        <v>0</v>
      </c>
      <c r="BV18" s="91">
        <v>0</v>
      </c>
      <c r="BW18" s="91">
        <v>59</v>
      </c>
      <c r="BX18" s="91">
        <v>0</v>
      </c>
      <c r="BY18" s="91">
        <v>106</v>
      </c>
      <c r="BZ18" s="91">
        <v>8</v>
      </c>
      <c r="CA18" s="91">
        <v>1</v>
      </c>
      <c r="CB18" s="91">
        <v>1</v>
      </c>
      <c r="CC18" s="91">
        <v>4</v>
      </c>
      <c r="CD18" s="91">
        <v>23</v>
      </c>
      <c r="CE18" s="91">
        <v>13</v>
      </c>
      <c r="CF18" s="91">
        <v>15</v>
      </c>
      <c r="CG18" s="91">
        <v>6</v>
      </c>
      <c r="CH18" s="91">
        <v>0</v>
      </c>
      <c r="CI18" s="91">
        <v>0</v>
      </c>
      <c r="CJ18" s="91">
        <v>0</v>
      </c>
      <c r="CK18" s="91">
        <v>13</v>
      </c>
      <c r="CL18" s="91">
        <v>0</v>
      </c>
      <c r="CM18" s="91">
        <v>0</v>
      </c>
      <c r="CN18" s="91">
        <v>0</v>
      </c>
      <c r="CO18" s="91">
        <v>0</v>
      </c>
      <c r="CP18" s="91">
        <v>0</v>
      </c>
      <c r="CQ18" s="91">
        <v>0</v>
      </c>
      <c r="CR18" s="91">
        <v>0</v>
      </c>
      <c r="CS18" s="91">
        <v>0</v>
      </c>
      <c r="CT18" s="91">
        <v>0</v>
      </c>
      <c r="CU18" s="91">
        <v>0</v>
      </c>
      <c r="CV18" s="91">
        <v>0</v>
      </c>
      <c r="CW18" s="91">
        <v>0</v>
      </c>
      <c r="CX18" s="91">
        <v>0</v>
      </c>
      <c r="CY18" s="91">
        <v>0</v>
      </c>
      <c r="CZ18" s="91">
        <v>0</v>
      </c>
      <c r="DA18" s="91">
        <v>0</v>
      </c>
      <c r="DB18" s="91">
        <v>0</v>
      </c>
      <c r="DC18" s="91">
        <v>35</v>
      </c>
      <c r="DD18" s="91">
        <v>3</v>
      </c>
      <c r="DE18" s="91">
        <v>1</v>
      </c>
      <c r="DF18" s="91">
        <v>0</v>
      </c>
      <c r="DG18" s="91">
        <v>23</v>
      </c>
      <c r="DH18" s="91">
        <v>25</v>
      </c>
      <c r="DI18" s="91">
        <v>9</v>
      </c>
      <c r="DJ18" s="91">
        <v>0</v>
      </c>
      <c r="DK18" s="91">
        <v>0</v>
      </c>
      <c r="DL18" s="91">
        <v>0</v>
      </c>
      <c r="DM18" s="91">
        <v>0</v>
      </c>
      <c r="DN18" s="91">
        <v>0</v>
      </c>
      <c r="DO18" s="91">
        <v>0</v>
      </c>
      <c r="DP18" s="91">
        <v>0</v>
      </c>
      <c r="DQ18" s="91">
        <v>0</v>
      </c>
      <c r="DR18" s="91">
        <v>0</v>
      </c>
      <c r="DS18" s="91">
        <v>0</v>
      </c>
      <c r="DT18" s="91">
        <v>0</v>
      </c>
      <c r="DU18" s="91">
        <v>0</v>
      </c>
      <c r="DV18" s="91">
        <v>0</v>
      </c>
      <c r="DW18" s="91">
        <v>0</v>
      </c>
      <c r="DX18" s="91">
        <v>0</v>
      </c>
      <c r="DY18" s="91">
        <v>0</v>
      </c>
      <c r="DZ18" s="91">
        <v>0</v>
      </c>
      <c r="EA18" s="91">
        <v>2</v>
      </c>
      <c r="EB18" s="91">
        <v>0</v>
      </c>
      <c r="EC18" s="91">
        <v>0</v>
      </c>
      <c r="ED18" s="91">
        <v>0</v>
      </c>
      <c r="EE18" s="91">
        <v>0</v>
      </c>
      <c r="EF18" s="91">
        <v>0</v>
      </c>
      <c r="EG18" s="91">
        <v>9</v>
      </c>
      <c r="EH18" s="91">
        <v>1</v>
      </c>
      <c r="EI18" s="91">
        <v>1</v>
      </c>
      <c r="EJ18" s="91">
        <v>0</v>
      </c>
      <c r="EK18" s="91">
        <v>0</v>
      </c>
      <c r="EL18" s="91">
        <v>0</v>
      </c>
      <c r="EM18" s="91">
        <v>0</v>
      </c>
      <c r="EN18" s="91">
        <v>0</v>
      </c>
      <c r="EO18" s="91">
        <v>17</v>
      </c>
      <c r="EP18" s="91">
        <v>268</v>
      </c>
      <c r="EQ18" s="91">
        <v>1</v>
      </c>
      <c r="ER18" s="91">
        <v>1</v>
      </c>
      <c r="ES18" s="91">
        <v>0</v>
      </c>
      <c r="ET18" s="91">
        <v>0</v>
      </c>
      <c r="EU18" s="91">
        <v>0</v>
      </c>
      <c r="EV18" s="112"/>
      <c r="EW18" s="91">
        <v>2</v>
      </c>
      <c r="EX18" s="112"/>
      <c r="EY18" s="112"/>
      <c r="EZ18" s="91">
        <v>1</v>
      </c>
      <c r="FA18" s="91">
        <v>1</v>
      </c>
      <c r="FB18" s="91">
        <v>1</v>
      </c>
      <c r="FC18" s="112"/>
      <c r="FD18" s="112"/>
      <c r="FE18" s="91">
        <v>48033</v>
      </c>
      <c r="FF18" s="92">
        <v>28.27</v>
      </c>
      <c r="FG18" s="91">
        <v>5</v>
      </c>
      <c r="FH18" s="91">
        <v>5</v>
      </c>
      <c r="FI18" s="118">
        <v>50459</v>
      </c>
      <c r="FJ18" s="118">
        <v>28.27</v>
      </c>
      <c r="FK18" s="118">
        <v>5</v>
      </c>
      <c r="FL18" s="118">
        <v>0</v>
      </c>
    </row>
    <row r="19" spans="1:168" ht="57" x14ac:dyDescent="0.2">
      <c r="A19" s="112" t="s">
        <v>691</v>
      </c>
      <c r="B19" s="112" t="s">
        <v>41</v>
      </c>
      <c r="C19" s="91">
        <v>6</v>
      </c>
      <c r="D19" s="112" t="s">
        <v>1429</v>
      </c>
      <c r="E19" s="112" t="s">
        <v>2042</v>
      </c>
      <c r="F19" s="112" t="s">
        <v>2043</v>
      </c>
      <c r="G19" s="112">
        <v>15300</v>
      </c>
      <c r="H19" s="112" t="s">
        <v>2044</v>
      </c>
      <c r="I19" s="112" t="s">
        <v>2045</v>
      </c>
      <c r="J19" s="112" t="s">
        <v>2046</v>
      </c>
      <c r="K19" s="112" t="s">
        <v>2047</v>
      </c>
      <c r="L19" s="112" t="s">
        <v>1842</v>
      </c>
      <c r="M19" s="112" t="s">
        <v>1874</v>
      </c>
      <c r="N19" s="112" t="s">
        <v>2048</v>
      </c>
      <c r="O19" s="112"/>
      <c r="P19" s="112">
        <v>234128260</v>
      </c>
      <c r="Q19" s="112" t="s">
        <v>2049</v>
      </c>
      <c r="R19" s="112" t="s">
        <v>1842</v>
      </c>
      <c r="S19" s="112" t="s">
        <v>1874</v>
      </c>
      <c r="T19" s="112" t="s">
        <v>2048</v>
      </c>
      <c r="U19" s="112"/>
      <c r="V19" s="112">
        <v>234128260</v>
      </c>
      <c r="W19" s="112" t="s">
        <v>2049</v>
      </c>
      <c r="X19" s="91">
        <v>13</v>
      </c>
      <c r="Y19" s="91">
        <v>0</v>
      </c>
      <c r="Z19" s="91">
        <v>13</v>
      </c>
      <c r="AA19" s="92">
        <v>11.38</v>
      </c>
      <c r="AB19" s="92">
        <v>0</v>
      </c>
      <c r="AC19" s="92">
        <v>11.38</v>
      </c>
      <c r="AD19" s="117" t="s">
        <v>1692</v>
      </c>
      <c r="AE19" s="91">
        <v>13</v>
      </c>
      <c r="AF19" s="117" t="s">
        <v>1692</v>
      </c>
      <c r="AG19" s="91">
        <v>0</v>
      </c>
      <c r="AH19" s="91">
        <v>5</v>
      </c>
      <c r="AI19" s="91">
        <v>0</v>
      </c>
      <c r="AJ19" s="91">
        <v>8</v>
      </c>
      <c r="AK19" s="91">
        <v>13</v>
      </c>
      <c r="AL19" s="117" t="s">
        <v>1692</v>
      </c>
      <c r="AM19" s="91">
        <v>2</v>
      </c>
      <c r="AN19" s="91">
        <v>0</v>
      </c>
      <c r="AO19" s="91">
        <v>11</v>
      </c>
      <c r="AP19" s="91">
        <v>13</v>
      </c>
      <c r="AQ19" s="117" t="s">
        <v>1692</v>
      </c>
      <c r="AR19" s="91">
        <v>0</v>
      </c>
      <c r="AS19" s="91">
        <v>0</v>
      </c>
      <c r="AT19" s="91">
        <v>1</v>
      </c>
      <c r="AU19" s="91">
        <v>11</v>
      </c>
      <c r="AV19" s="91">
        <v>1</v>
      </c>
      <c r="AW19" s="91">
        <v>0</v>
      </c>
      <c r="AX19" s="91">
        <v>13</v>
      </c>
      <c r="AY19" s="117" t="s">
        <v>1692</v>
      </c>
      <c r="AZ19" s="91">
        <v>1</v>
      </c>
      <c r="BA19" s="91">
        <v>1</v>
      </c>
      <c r="BB19" s="91">
        <v>1</v>
      </c>
      <c r="BC19" s="91">
        <v>1</v>
      </c>
      <c r="BD19" s="91">
        <v>50</v>
      </c>
      <c r="BE19" s="91">
        <v>0</v>
      </c>
      <c r="BF19" s="91">
        <v>0</v>
      </c>
      <c r="BG19" s="91">
        <v>45</v>
      </c>
      <c r="BH19" s="91">
        <v>0</v>
      </c>
      <c r="BI19" s="91">
        <v>0</v>
      </c>
      <c r="BJ19" s="91">
        <v>44</v>
      </c>
      <c r="BK19" s="91">
        <v>2</v>
      </c>
      <c r="BL19" s="91">
        <v>0</v>
      </c>
      <c r="BM19" s="91">
        <v>0</v>
      </c>
      <c r="BN19" s="91">
        <v>0</v>
      </c>
      <c r="BO19" s="91">
        <v>14</v>
      </c>
      <c r="BP19" s="91">
        <v>73</v>
      </c>
      <c r="BQ19" s="91">
        <v>34</v>
      </c>
      <c r="BR19" s="91">
        <v>0</v>
      </c>
      <c r="BS19" s="91">
        <v>20</v>
      </c>
      <c r="BT19" s="91">
        <v>27</v>
      </c>
      <c r="BU19" s="91">
        <v>0</v>
      </c>
      <c r="BV19" s="91">
        <v>0</v>
      </c>
      <c r="BW19" s="91">
        <v>1</v>
      </c>
      <c r="BX19" s="91">
        <v>24</v>
      </c>
      <c r="BY19" s="91">
        <v>51</v>
      </c>
      <c r="BZ19" s="91">
        <v>0</v>
      </c>
      <c r="CA19" s="91">
        <v>0</v>
      </c>
      <c r="CB19" s="91">
        <v>1</v>
      </c>
      <c r="CC19" s="91">
        <v>11</v>
      </c>
      <c r="CD19" s="91">
        <v>13</v>
      </c>
      <c r="CE19" s="91">
        <v>12</v>
      </c>
      <c r="CF19" s="91">
        <v>6</v>
      </c>
      <c r="CG19" s="91">
        <v>10</v>
      </c>
      <c r="CH19" s="91">
        <v>8</v>
      </c>
      <c r="CI19" s="91">
        <v>0</v>
      </c>
      <c r="CJ19" s="91">
        <v>4</v>
      </c>
      <c r="CK19" s="91">
        <v>27</v>
      </c>
      <c r="CL19" s="91">
        <v>0</v>
      </c>
      <c r="CM19" s="91">
        <v>0</v>
      </c>
      <c r="CN19" s="91">
        <v>0</v>
      </c>
      <c r="CO19" s="91">
        <v>0</v>
      </c>
      <c r="CP19" s="91">
        <v>0</v>
      </c>
      <c r="CQ19" s="91">
        <v>0</v>
      </c>
      <c r="CR19" s="91">
        <v>0</v>
      </c>
      <c r="CS19" s="91">
        <v>0</v>
      </c>
      <c r="CT19" s="91">
        <v>0</v>
      </c>
      <c r="CU19" s="91">
        <v>0</v>
      </c>
      <c r="CV19" s="91">
        <v>0</v>
      </c>
      <c r="CW19" s="91">
        <v>0</v>
      </c>
      <c r="CX19" s="91">
        <v>0</v>
      </c>
      <c r="CY19" s="91">
        <v>0</v>
      </c>
      <c r="CZ19" s="91">
        <v>0</v>
      </c>
      <c r="DA19" s="91">
        <v>0</v>
      </c>
      <c r="DB19" s="91">
        <v>0</v>
      </c>
      <c r="DC19" s="91">
        <v>38</v>
      </c>
      <c r="DD19" s="91">
        <v>0</v>
      </c>
      <c r="DE19" s="91">
        <v>0</v>
      </c>
      <c r="DF19" s="91">
        <v>0</v>
      </c>
      <c r="DG19" s="91">
        <v>36</v>
      </c>
      <c r="DH19" s="91">
        <v>6</v>
      </c>
      <c r="DI19" s="91">
        <v>35</v>
      </c>
      <c r="DJ19" s="91">
        <v>0</v>
      </c>
      <c r="DK19" s="91">
        <v>0</v>
      </c>
      <c r="DL19" s="91">
        <v>0</v>
      </c>
      <c r="DM19" s="91">
        <v>0</v>
      </c>
      <c r="DN19" s="91">
        <v>0</v>
      </c>
      <c r="DO19" s="91">
        <v>0</v>
      </c>
      <c r="DP19" s="91">
        <v>0</v>
      </c>
      <c r="DQ19" s="91">
        <v>0</v>
      </c>
      <c r="DR19" s="91">
        <v>0</v>
      </c>
      <c r="DS19" s="91">
        <v>0</v>
      </c>
      <c r="DT19" s="91">
        <v>0</v>
      </c>
      <c r="DU19" s="91">
        <v>0</v>
      </c>
      <c r="DV19" s="91">
        <v>0</v>
      </c>
      <c r="DW19" s="91">
        <v>0</v>
      </c>
      <c r="DX19" s="91">
        <v>0</v>
      </c>
      <c r="DY19" s="91">
        <v>0</v>
      </c>
      <c r="DZ19" s="91">
        <v>0</v>
      </c>
      <c r="EA19" s="91">
        <v>1</v>
      </c>
      <c r="EB19" s="91">
        <v>0</v>
      </c>
      <c r="EC19" s="91">
        <v>0</v>
      </c>
      <c r="ED19" s="91">
        <v>0</v>
      </c>
      <c r="EE19" s="91">
        <v>0</v>
      </c>
      <c r="EF19" s="91">
        <v>5</v>
      </c>
      <c r="EG19" s="91">
        <v>18</v>
      </c>
      <c r="EH19" s="91">
        <v>2</v>
      </c>
      <c r="EI19" s="91">
        <v>25</v>
      </c>
      <c r="EJ19" s="91">
        <v>3</v>
      </c>
      <c r="EK19" s="91">
        <v>0</v>
      </c>
      <c r="EL19" s="91">
        <v>0</v>
      </c>
      <c r="EM19" s="91">
        <v>0</v>
      </c>
      <c r="EN19" s="91">
        <v>0</v>
      </c>
      <c r="EO19" s="91">
        <v>17</v>
      </c>
      <c r="EP19" s="91">
        <v>197</v>
      </c>
      <c r="EQ19" s="91">
        <v>0</v>
      </c>
      <c r="ER19" s="91">
        <v>0</v>
      </c>
      <c r="ES19" s="91">
        <v>0</v>
      </c>
      <c r="ET19" s="91">
        <v>0</v>
      </c>
      <c r="EU19" s="91">
        <v>1</v>
      </c>
      <c r="EV19" s="112" t="s">
        <v>2050</v>
      </c>
      <c r="EW19" s="91">
        <v>2</v>
      </c>
      <c r="EX19" s="112" t="s">
        <v>1845</v>
      </c>
      <c r="EY19" s="112" t="s">
        <v>2051</v>
      </c>
      <c r="EZ19" s="91">
        <v>1</v>
      </c>
      <c r="FA19" s="91">
        <v>1</v>
      </c>
      <c r="FB19" s="91">
        <v>1</v>
      </c>
      <c r="FC19" s="112" t="s">
        <v>2052</v>
      </c>
      <c r="FD19" s="112" t="s">
        <v>2052</v>
      </c>
      <c r="FE19" s="91">
        <v>0</v>
      </c>
      <c r="FF19" s="92">
        <v>36.151620000000001</v>
      </c>
      <c r="FG19" s="91">
        <v>5</v>
      </c>
      <c r="FH19" s="91">
        <v>5</v>
      </c>
      <c r="FI19" s="118">
        <v>25014</v>
      </c>
      <c r="FJ19" s="118">
        <v>36.15</v>
      </c>
      <c r="FK19" s="118">
        <v>5</v>
      </c>
      <c r="FL19" s="118">
        <v>0</v>
      </c>
    </row>
    <row r="20" spans="1:168" ht="57" x14ac:dyDescent="0.2">
      <c r="A20" s="112" t="s">
        <v>691</v>
      </c>
      <c r="B20" s="112" t="s">
        <v>42</v>
      </c>
      <c r="C20" s="91">
        <v>6</v>
      </c>
      <c r="D20" s="112" t="s">
        <v>1430</v>
      </c>
      <c r="E20" s="112" t="s">
        <v>2053</v>
      </c>
      <c r="F20" s="112" t="s">
        <v>2054</v>
      </c>
      <c r="G20" s="112">
        <v>16302</v>
      </c>
      <c r="H20" s="112" t="s">
        <v>2055</v>
      </c>
      <c r="I20" s="112" t="s">
        <v>2056</v>
      </c>
      <c r="J20" s="112" t="s">
        <v>2057</v>
      </c>
      <c r="K20" s="112" t="s">
        <v>1841</v>
      </c>
      <c r="L20" s="112" t="s">
        <v>1845</v>
      </c>
      <c r="M20" s="112" t="s">
        <v>1974</v>
      </c>
      <c r="N20" s="112" t="s">
        <v>2058</v>
      </c>
      <c r="O20" s="112" t="s">
        <v>1845</v>
      </c>
      <c r="P20" s="112">
        <v>234683288</v>
      </c>
      <c r="Q20" s="112" t="s">
        <v>2059</v>
      </c>
      <c r="R20" s="112" t="s">
        <v>1845</v>
      </c>
      <c r="S20" s="112" t="s">
        <v>1845</v>
      </c>
      <c r="T20" s="112" t="s">
        <v>1845</v>
      </c>
      <c r="U20" s="112" t="s">
        <v>1845</v>
      </c>
      <c r="V20" s="112" t="s">
        <v>1845</v>
      </c>
      <c r="W20" s="112" t="s">
        <v>1845</v>
      </c>
      <c r="X20" s="91">
        <v>8</v>
      </c>
      <c r="Y20" s="91">
        <v>1</v>
      </c>
      <c r="Z20" s="91">
        <v>9</v>
      </c>
      <c r="AA20" s="92">
        <v>8</v>
      </c>
      <c r="AB20" s="92">
        <v>1</v>
      </c>
      <c r="AC20" s="92">
        <v>9</v>
      </c>
      <c r="AD20" s="117" t="s">
        <v>1692</v>
      </c>
      <c r="AE20" s="91">
        <v>7</v>
      </c>
      <c r="AF20" s="117" t="s">
        <v>1692</v>
      </c>
      <c r="AG20" s="91">
        <v>0</v>
      </c>
      <c r="AH20" s="91">
        <v>4</v>
      </c>
      <c r="AI20" s="91">
        <v>0</v>
      </c>
      <c r="AJ20" s="91">
        <v>4</v>
      </c>
      <c r="AK20" s="91">
        <v>8</v>
      </c>
      <c r="AL20" s="117" t="s">
        <v>1692</v>
      </c>
      <c r="AM20" s="91">
        <v>3</v>
      </c>
      <c r="AN20" s="91">
        <v>0</v>
      </c>
      <c r="AO20" s="91">
        <v>5</v>
      </c>
      <c r="AP20" s="91">
        <v>8</v>
      </c>
      <c r="AQ20" s="117" t="s">
        <v>1692</v>
      </c>
      <c r="AR20" s="91">
        <v>0</v>
      </c>
      <c r="AS20" s="91">
        <v>0</v>
      </c>
      <c r="AT20" s="91">
        <v>0</v>
      </c>
      <c r="AU20" s="91">
        <v>7</v>
      </c>
      <c r="AV20" s="91">
        <v>1</v>
      </c>
      <c r="AW20" s="91">
        <v>0</v>
      </c>
      <c r="AX20" s="91">
        <v>8</v>
      </c>
      <c r="AY20" s="117" t="s">
        <v>1692</v>
      </c>
      <c r="AZ20" s="91">
        <v>1</v>
      </c>
      <c r="BA20" s="91">
        <v>1</v>
      </c>
      <c r="BB20" s="91">
        <v>1</v>
      </c>
      <c r="BC20" s="91">
        <v>1</v>
      </c>
      <c r="BD20" s="91">
        <v>3</v>
      </c>
      <c r="BE20" s="91">
        <v>0</v>
      </c>
      <c r="BF20" s="91">
        <v>0</v>
      </c>
      <c r="BG20" s="91">
        <v>12</v>
      </c>
      <c r="BH20" s="91">
        <v>2</v>
      </c>
      <c r="BI20" s="91">
        <v>0</v>
      </c>
      <c r="BJ20" s="91">
        <v>8</v>
      </c>
      <c r="BK20" s="91">
        <v>2</v>
      </c>
      <c r="BL20" s="91">
        <v>0</v>
      </c>
      <c r="BM20" s="91">
        <v>0</v>
      </c>
      <c r="BN20" s="91">
        <v>0</v>
      </c>
      <c r="BO20" s="91">
        <v>4</v>
      </c>
      <c r="BP20" s="91">
        <v>14</v>
      </c>
      <c r="BQ20" s="91">
        <v>3</v>
      </c>
      <c r="BR20" s="91">
        <v>0</v>
      </c>
      <c r="BS20" s="91">
        <v>32</v>
      </c>
      <c r="BT20" s="91">
        <v>16</v>
      </c>
      <c r="BU20" s="91">
        <v>0</v>
      </c>
      <c r="BV20" s="91">
        <v>0</v>
      </c>
      <c r="BW20" s="91">
        <v>5</v>
      </c>
      <c r="BX20" s="91">
        <v>0</v>
      </c>
      <c r="BY20" s="91">
        <v>55</v>
      </c>
      <c r="BZ20" s="91">
        <v>5</v>
      </c>
      <c r="CA20" s="91">
        <v>0</v>
      </c>
      <c r="CB20" s="91">
        <v>2</v>
      </c>
      <c r="CC20" s="91">
        <v>3</v>
      </c>
      <c r="CD20" s="91">
        <v>14</v>
      </c>
      <c r="CE20" s="91">
        <v>3</v>
      </c>
      <c r="CF20" s="91">
        <v>5</v>
      </c>
      <c r="CG20" s="91">
        <v>1</v>
      </c>
      <c r="CH20" s="91">
        <v>5</v>
      </c>
      <c r="CI20" s="91">
        <v>0</v>
      </c>
      <c r="CJ20" s="91">
        <v>0</v>
      </c>
      <c r="CK20" s="91">
        <v>1</v>
      </c>
      <c r="CL20" s="91">
        <v>0</v>
      </c>
      <c r="CM20" s="91">
        <v>0</v>
      </c>
      <c r="CN20" s="91">
        <v>0</v>
      </c>
      <c r="CO20" s="91">
        <v>0</v>
      </c>
      <c r="CP20" s="91">
        <v>0</v>
      </c>
      <c r="CQ20" s="91">
        <v>0</v>
      </c>
      <c r="CR20" s="91">
        <v>0</v>
      </c>
      <c r="CS20" s="91">
        <v>0</v>
      </c>
      <c r="CT20" s="91">
        <v>0</v>
      </c>
      <c r="CU20" s="91">
        <v>0</v>
      </c>
      <c r="CV20" s="91">
        <v>0</v>
      </c>
      <c r="CW20" s="91">
        <v>0</v>
      </c>
      <c r="CX20" s="91">
        <v>0</v>
      </c>
      <c r="CY20" s="91">
        <v>0</v>
      </c>
      <c r="CZ20" s="91">
        <v>0</v>
      </c>
      <c r="DA20" s="91">
        <v>0</v>
      </c>
      <c r="DB20" s="91">
        <v>0</v>
      </c>
      <c r="DC20" s="91">
        <v>11</v>
      </c>
      <c r="DD20" s="91">
        <v>1</v>
      </c>
      <c r="DE20" s="91">
        <v>0</v>
      </c>
      <c r="DF20" s="91">
        <v>0</v>
      </c>
      <c r="DG20" s="91">
        <v>34</v>
      </c>
      <c r="DH20" s="91">
        <v>2</v>
      </c>
      <c r="DI20" s="91">
        <v>4</v>
      </c>
      <c r="DJ20" s="91">
        <v>0</v>
      </c>
      <c r="DK20" s="91">
        <v>0</v>
      </c>
      <c r="DL20" s="91">
        <v>0</v>
      </c>
      <c r="DM20" s="91">
        <v>0</v>
      </c>
      <c r="DN20" s="91">
        <v>0</v>
      </c>
      <c r="DO20" s="91">
        <v>0</v>
      </c>
      <c r="DP20" s="91">
        <v>0</v>
      </c>
      <c r="DQ20" s="91">
        <v>0</v>
      </c>
      <c r="DR20" s="91">
        <v>0</v>
      </c>
      <c r="DS20" s="91">
        <v>0</v>
      </c>
      <c r="DT20" s="91">
        <v>0</v>
      </c>
      <c r="DU20" s="91">
        <v>0</v>
      </c>
      <c r="DV20" s="91">
        <v>0</v>
      </c>
      <c r="DW20" s="91">
        <v>0</v>
      </c>
      <c r="DX20" s="91">
        <v>0</v>
      </c>
      <c r="DY20" s="91">
        <v>0</v>
      </c>
      <c r="DZ20" s="91">
        <v>0</v>
      </c>
      <c r="EA20" s="91">
        <v>0</v>
      </c>
      <c r="EB20" s="91">
        <v>0</v>
      </c>
      <c r="EC20" s="91">
        <v>1</v>
      </c>
      <c r="ED20" s="91">
        <v>0</v>
      </c>
      <c r="EE20" s="91">
        <v>0</v>
      </c>
      <c r="EF20" s="91">
        <v>1</v>
      </c>
      <c r="EG20" s="91">
        <v>3</v>
      </c>
      <c r="EH20" s="91">
        <v>0</v>
      </c>
      <c r="EI20" s="91">
        <v>9</v>
      </c>
      <c r="EJ20" s="91">
        <v>1</v>
      </c>
      <c r="EK20" s="91">
        <v>0</v>
      </c>
      <c r="EL20" s="91">
        <v>2</v>
      </c>
      <c r="EM20" s="91">
        <v>2</v>
      </c>
      <c r="EN20" s="91">
        <v>1</v>
      </c>
      <c r="EO20" s="91">
        <v>7</v>
      </c>
      <c r="EP20" s="91">
        <v>89</v>
      </c>
      <c r="EQ20" s="91">
        <v>1</v>
      </c>
      <c r="ER20" s="91">
        <v>1</v>
      </c>
      <c r="ES20" s="91">
        <v>0</v>
      </c>
      <c r="ET20" s="91">
        <v>0</v>
      </c>
      <c r="EU20" s="91">
        <v>1</v>
      </c>
      <c r="EV20" s="112" t="s">
        <v>2060</v>
      </c>
      <c r="EW20" s="91">
        <v>2</v>
      </c>
      <c r="EX20" s="112" t="s">
        <v>2061</v>
      </c>
      <c r="EY20" s="112" t="s">
        <v>2062</v>
      </c>
      <c r="EZ20" s="91">
        <v>1</v>
      </c>
      <c r="FA20" s="91">
        <v>1</v>
      </c>
      <c r="FB20" s="91">
        <v>1</v>
      </c>
      <c r="FC20" s="112" t="s">
        <v>2063</v>
      </c>
      <c r="FD20" s="112" t="s">
        <v>2064</v>
      </c>
      <c r="FE20" s="91">
        <v>27587</v>
      </c>
      <c r="FF20" s="92">
        <v>10.42863</v>
      </c>
      <c r="FG20" s="91">
        <v>2</v>
      </c>
      <c r="FH20" s="91">
        <v>2</v>
      </c>
      <c r="FI20" s="118">
        <v>31333</v>
      </c>
      <c r="FJ20" s="118">
        <v>10.42</v>
      </c>
      <c r="FK20" s="118">
        <v>2</v>
      </c>
      <c r="FL20" s="118">
        <v>0</v>
      </c>
    </row>
    <row r="21" spans="1:168" ht="42.75" x14ac:dyDescent="0.2">
      <c r="A21" s="112" t="s">
        <v>691</v>
      </c>
      <c r="B21" s="112" t="s">
        <v>45</v>
      </c>
      <c r="C21" s="91">
        <v>6</v>
      </c>
      <c r="D21" s="112" t="s">
        <v>1433</v>
      </c>
      <c r="E21" s="112" t="s">
        <v>2065</v>
      </c>
      <c r="F21" s="112">
        <v>639</v>
      </c>
      <c r="G21" s="112">
        <v>19900</v>
      </c>
      <c r="H21" s="112" t="s">
        <v>34</v>
      </c>
      <c r="I21" s="112" t="s">
        <v>2066</v>
      </c>
      <c r="J21" s="112" t="s">
        <v>2067</v>
      </c>
      <c r="K21" s="112" t="s">
        <v>2068</v>
      </c>
      <c r="L21" s="112" t="s">
        <v>1842</v>
      </c>
      <c r="M21" s="112" t="s">
        <v>1843</v>
      </c>
      <c r="N21" s="112" t="s">
        <v>2069</v>
      </c>
      <c r="O21" s="112"/>
      <c r="P21" s="112">
        <v>284028119</v>
      </c>
      <c r="Q21" s="112" t="s">
        <v>2070</v>
      </c>
      <c r="R21" s="112" t="s">
        <v>1948</v>
      </c>
      <c r="S21" s="112" t="s">
        <v>2071</v>
      </c>
      <c r="T21" s="112" t="s">
        <v>2072</v>
      </c>
      <c r="U21" s="112"/>
      <c r="V21" s="112">
        <v>284028182</v>
      </c>
      <c r="W21" s="112" t="s">
        <v>2073</v>
      </c>
      <c r="X21" s="91">
        <v>9</v>
      </c>
      <c r="Y21" s="91">
        <v>1</v>
      </c>
      <c r="Z21" s="91">
        <v>10</v>
      </c>
      <c r="AA21" s="92">
        <v>9</v>
      </c>
      <c r="AB21" s="92">
        <v>1</v>
      </c>
      <c r="AC21" s="92">
        <v>10</v>
      </c>
      <c r="AD21" s="117" t="s">
        <v>1692</v>
      </c>
      <c r="AE21" s="91">
        <v>9</v>
      </c>
      <c r="AF21" s="117" t="s">
        <v>1692</v>
      </c>
      <c r="AG21" s="91">
        <v>0</v>
      </c>
      <c r="AH21" s="91">
        <v>2</v>
      </c>
      <c r="AI21" s="91">
        <v>3</v>
      </c>
      <c r="AJ21" s="91">
        <v>4</v>
      </c>
      <c r="AK21" s="91">
        <v>9</v>
      </c>
      <c r="AL21" s="117" t="s">
        <v>1692</v>
      </c>
      <c r="AM21" s="91">
        <v>0</v>
      </c>
      <c r="AN21" s="91">
        <v>2</v>
      </c>
      <c r="AO21" s="91">
        <v>7</v>
      </c>
      <c r="AP21" s="91">
        <v>9</v>
      </c>
      <c r="AQ21" s="117" t="s">
        <v>1692</v>
      </c>
      <c r="AR21" s="91">
        <v>0</v>
      </c>
      <c r="AS21" s="91">
        <v>0</v>
      </c>
      <c r="AT21" s="91">
        <v>0</v>
      </c>
      <c r="AU21" s="91">
        <v>8</v>
      </c>
      <c r="AV21" s="91">
        <v>1</v>
      </c>
      <c r="AW21" s="91">
        <v>0</v>
      </c>
      <c r="AX21" s="91">
        <v>9</v>
      </c>
      <c r="AY21" s="117" t="s">
        <v>1692</v>
      </c>
      <c r="AZ21" s="91">
        <v>1</v>
      </c>
      <c r="BA21" s="91">
        <v>1</v>
      </c>
      <c r="BB21" s="91">
        <v>1</v>
      </c>
      <c r="BC21" s="91">
        <v>1</v>
      </c>
      <c r="BD21" s="91">
        <v>2</v>
      </c>
      <c r="BE21" s="91">
        <v>0</v>
      </c>
      <c r="BF21" s="91">
        <v>0</v>
      </c>
      <c r="BG21" s="91">
        <v>39</v>
      </c>
      <c r="BH21" s="91">
        <v>7</v>
      </c>
      <c r="BI21" s="91">
        <v>0</v>
      </c>
      <c r="BJ21" s="91">
        <v>15</v>
      </c>
      <c r="BK21" s="91">
        <v>8</v>
      </c>
      <c r="BL21" s="91">
        <v>0</v>
      </c>
      <c r="BM21" s="91">
        <v>0</v>
      </c>
      <c r="BN21" s="91">
        <v>0</v>
      </c>
      <c r="BO21" s="91">
        <v>5</v>
      </c>
      <c r="BP21" s="91">
        <v>18</v>
      </c>
      <c r="BQ21" s="91">
        <v>5</v>
      </c>
      <c r="BR21" s="91">
        <v>0</v>
      </c>
      <c r="BS21" s="91">
        <v>24</v>
      </c>
      <c r="BT21" s="91">
        <v>25</v>
      </c>
      <c r="BU21" s="91">
        <v>0</v>
      </c>
      <c r="BV21" s="91">
        <v>0</v>
      </c>
      <c r="BW21" s="91">
        <v>21</v>
      </c>
      <c r="BX21" s="91">
        <v>4</v>
      </c>
      <c r="BY21" s="91">
        <v>86</v>
      </c>
      <c r="BZ21" s="91">
        <v>1</v>
      </c>
      <c r="CA21" s="91">
        <v>0</v>
      </c>
      <c r="CB21" s="91">
        <v>1</v>
      </c>
      <c r="CC21" s="91">
        <v>61</v>
      </c>
      <c r="CD21" s="91">
        <v>19</v>
      </c>
      <c r="CE21" s="91">
        <v>6</v>
      </c>
      <c r="CF21" s="91">
        <v>3</v>
      </c>
      <c r="CG21" s="91">
        <v>7</v>
      </c>
      <c r="CH21" s="91">
        <v>0</v>
      </c>
      <c r="CI21" s="91">
        <v>0</v>
      </c>
      <c r="CJ21" s="91">
        <v>0</v>
      </c>
      <c r="CK21" s="91">
        <v>35</v>
      </c>
      <c r="CL21" s="91">
        <v>0</v>
      </c>
      <c r="CM21" s="91">
        <v>0</v>
      </c>
      <c r="CN21" s="91">
        <v>0</v>
      </c>
      <c r="CO21" s="91">
        <v>0</v>
      </c>
      <c r="CP21" s="91">
        <v>0</v>
      </c>
      <c r="CQ21" s="91">
        <v>0</v>
      </c>
      <c r="CR21" s="91">
        <v>0</v>
      </c>
      <c r="CS21" s="91">
        <v>0</v>
      </c>
      <c r="CT21" s="91">
        <v>0</v>
      </c>
      <c r="CU21" s="91">
        <v>0</v>
      </c>
      <c r="CV21" s="91">
        <v>0</v>
      </c>
      <c r="CW21" s="91">
        <v>0</v>
      </c>
      <c r="CX21" s="91">
        <v>0</v>
      </c>
      <c r="CY21" s="91">
        <v>0</v>
      </c>
      <c r="CZ21" s="91">
        <v>0</v>
      </c>
      <c r="DA21" s="91">
        <v>0</v>
      </c>
      <c r="DB21" s="91">
        <v>0</v>
      </c>
      <c r="DC21" s="91">
        <v>33</v>
      </c>
      <c r="DD21" s="91">
        <v>2</v>
      </c>
      <c r="DE21" s="91">
        <v>0</v>
      </c>
      <c r="DF21" s="91">
        <v>1</v>
      </c>
      <c r="DG21" s="91">
        <v>21</v>
      </c>
      <c r="DH21" s="91">
        <v>35</v>
      </c>
      <c r="DI21" s="91">
        <v>9</v>
      </c>
      <c r="DJ21" s="91">
        <v>0</v>
      </c>
      <c r="DK21" s="91">
        <v>0</v>
      </c>
      <c r="DL21" s="91">
        <v>0</v>
      </c>
      <c r="DM21" s="91">
        <v>0</v>
      </c>
      <c r="DN21" s="91">
        <v>0</v>
      </c>
      <c r="DO21" s="91">
        <v>0</v>
      </c>
      <c r="DP21" s="91">
        <v>0</v>
      </c>
      <c r="DQ21" s="91">
        <v>0</v>
      </c>
      <c r="DR21" s="91">
        <v>0</v>
      </c>
      <c r="DS21" s="91">
        <v>0</v>
      </c>
      <c r="DT21" s="91">
        <v>0</v>
      </c>
      <c r="DU21" s="91">
        <v>0</v>
      </c>
      <c r="DV21" s="91">
        <v>0</v>
      </c>
      <c r="DW21" s="91">
        <v>0</v>
      </c>
      <c r="DX21" s="91">
        <v>0</v>
      </c>
      <c r="DY21" s="91">
        <v>0</v>
      </c>
      <c r="DZ21" s="91">
        <v>0</v>
      </c>
      <c r="EA21" s="91">
        <v>3</v>
      </c>
      <c r="EB21" s="91">
        <v>0</v>
      </c>
      <c r="EC21" s="91">
        <v>0</v>
      </c>
      <c r="ED21" s="91">
        <v>0</v>
      </c>
      <c r="EE21" s="91">
        <v>0</v>
      </c>
      <c r="EF21" s="91">
        <v>0</v>
      </c>
      <c r="EG21" s="91">
        <v>7</v>
      </c>
      <c r="EH21" s="91">
        <v>1</v>
      </c>
      <c r="EI21" s="91">
        <v>3</v>
      </c>
      <c r="EJ21" s="91">
        <v>0</v>
      </c>
      <c r="EK21" s="91">
        <v>0</v>
      </c>
      <c r="EL21" s="91">
        <v>57</v>
      </c>
      <c r="EM21" s="91">
        <v>4</v>
      </c>
      <c r="EN21" s="91">
        <v>2</v>
      </c>
      <c r="EO21" s="91">
        <v>8</v>
      </c>
      <c r="EP21" s="91">
        <v>398</v>
      </c>
      <c r="EQ21" s="91">
        <v>1</v>
      </c>
      <c r="ER21" s="91">
        <v>0</v>
      </c>
      <c r="ES21" s="91">
        <v>0</v>
      </c>
      <c r="ET21" s="91">
        <v>0</v>
      </c>
      <c r="EU21" s="91">
        <v>1</v>
      </c>
      <c r="EV21" s="112" t="s">
        <v>2074</v>
      </c>
      <c r="EW21" s="91">
        <v>1</v>
      </c>
      <c r="EX21" s="112" t="s">
        <v>2075</v>
      </c>
      <c r="EY21" s="112"/>
      <c r="EZ21" s="91">
        <v>1</v>
      </c>
      <c r="FA21" s="91">
        <v>1</v>
      </c>
      <c r="FB21" s="91">
        <v>1</v>
      </c>
      <c r="FC21" s="112"/>
      <c r="FD21" s="112" t="s">
        <v>2076</v>
      </c>
      <c r="FE21" s="91">
        <v>32953</v>
      </c>
      <c r="FF21" s="92">
        <v>15.79</v>
      </c>
      <c r="FG21" s="91">
        <v>2</v>
      </c>
      <c r="FH21" s="91">
        <v>2</v>
      </c>
      <c r="FI21" s="118">
        <v>33384</v>
      </c>
      <c r="FJ21" s="118">
        <v>15.79</v>
      </c>
      <c r="FK21" s="118">
        <v>2</v>
      </c>
      <c r="FL21" s="118">
        <v>0</v>
      </c>
    </row>
    <row r="22" spans="1:168" ht="28.5" x14ac:dyDescent="0.2">
      <c r="A22" s="112" t="s">
        <v>691</v>
      </c>
      <c r="B22" s="112" t="s">
        <v>44</v>
      </c>
      <c r="C22" s="91">
        <v>6</v>
      </c>
      <c r="D22" s="112" t="s">
        <v>1432</v>
      </c>
      <c r="E22" s="112" t="s">
        <v>2077</v>
      </c>
      <c r="F22" s="112" t="s">
        <v>2078</v>
      </c>
      <c r="G22" s="112">
        <v>19700</v>
      </c>
      <c r="H22" s="112" t="s">
        <v>34</v>
      </c>
      <c r="I22" s="112" t="s">
        <v>2079</v>
      </c>
      <c r="J22" s="112" t="s">
        <v>2080</v>
      </c>
      <c r="K22" s="112" t="s">
        <v>2081</v>
      </c>
      <c r="L22" s="112" t="s">
        <v>1842</v>
      </c>
      <c r="M22" s="112" t="s">
        <v>2082</v>
      </c>
      <c r="N22" s="112" t="s">
        <v>2083</v>
      </c>
      <c r="O22" s="112"/>
      <c r="P22" s="112" t="s">
        <v>2084</v>
      </c>
      <c r="Q22" s="112" t="s">
        <v>2085</v>
      </c>
      <c r="R22" s="112"/>
      <c r="S22" s="112" t="s">
        <v>1887</v>
      </c>
      <c r="T22" s="112" t="s">
        <v>2086</v>
      </c>
      <c r="U22" s="112"/>
      <c r="V22" s="112" t="s">
        <v>2087</v>
      </c>
      <c r="W22" s="112" t="s">
        <v>2088</v>
      </c>
      <c r="X22" s="91">
        <v>5</v>
      </c>
      <c r="Y22" s="91">
        <v>1</v>
      </c>
      <c r="Z22" s="91">
        <v>6</v>
      </c>
      <c r="AA22" s="92">
        <v>4.79</v>
      </c>
      <c r="AB22" s="92">
        <v>1</v>
      </c>
      <c r="AC22" s="92">
        <v>5.79</v>
      </c>
      <c r="AD22" s="117" t="s">
        <v>1692</v>
      </c>
      <c r="AE22" s="91">
        <v>4</v>
      </c>
      <c r="AF22" s="117" t="s">
        <v>1692</v>
      </c>
      <c r="AG22" s="91">
        <v>0</v>
      </c>
      <c r="AH22" s="91">
        <v>2</v>
      </c>
      <c r="AI22" s="91">
        <v>1</v>
      </c>
      <c r="AJ22" s="91">
        <v>2</v>
      </c>
      <c r="AK22" s="91">
        <v>5</v>
      </c>
      <c r="AL22" s="117" t="s">
        <v>1692</v>
      </c>
      <c r="AM22" s="91">
        <v>1</v>
      </c>
      <c r="AN22" s="91">
        <v>1</v>
      </c>
      <c r="AO22" s="91">
        <v>3</v>
      </c>
      <c r="AP22" s="91">
        <v>5</v>
      </c>
      <c r="AQ22" s="117" t="s">
        <v>1692</v>
      </c>
      <c r="AR22" s="91">
        <v>0</v>
      </c>
      <c r="AS22" s="91">
        <v>0</v>
      </c>
      <c r="AT22" s="91">
        <v>0</v>
      </c>
      <c r="AU22" s="91">
        <v>4</v>
      </c>
      <c r="AV22" s="91">
        <v>1</v>
      </c>
      <c r="AW22" s="91">
        <v>0</v>
      </c>
      <c r="AX22" s="91">
        <v>5</v>
      </c>
      <c r="AY22" s="117" t="s">
        <v>1692</v>
      </c>
      <c r="AZ22" s="91">
        <v>0</v>
      </c>
      <c r="BA22" s="91">
        <v>1</v>
      </c>
      <c r="BB22" s="91">
        <v>1</v>
      </c>
      <c r="BC22" s="91">
        <v>1</v>
      </c>
      <c r="BD22" s="91">
        <v>12</v>
      </c>
      <c r="BE22" s="91">
        <v>0</v>
      </c>
      <c r="BF22" s="91">
        <v>0</v>
      </c>
      <c r="BG22" s="91">
        <v>20</v>
      </c>
      <c r="BH22" s="91">
        <v>3</v>
      </c>
      <c r="BI22" s="91">
        <v>0</v>
      </c>
      <c r="BJ22" s="91">
        <v>13</v>
      </c>
      <c r="BK22" s="91">
        <v>1</v>
      </c>
      <c r="BL22" s="91">
        <v>0</v>
      </c>
      <c r="BM22" s="91">
        <v>0</v>
      </c>
      <c r="BN22" s="91">
        <v>0</v>
      </c>
      <c r="BO22" s="91">
        <v>3</v>
      </c>
      <c r="BP22" s="91">
        <v>27</v>
      </c>
      <c r="BQ22" s="91">
        <v>13</v>
      </c>
      <c r="BR22" s="91">
        <v>0</v>
      </c>
      <c r="BS22" s="91">
        <v>3</v>
      </c>
      <c r="BT22" s="91">
        <v>8</v>
      </c>
      <c r="BU22" s="91">
        <v>0</v>
      </c>
      <c r="BV22" s="91">
        <v>0</v>
      </c>
      <c r="BW22" s="91">
        <v>17</v>
      </c>
      <c r="BX22" s="91">
        <v>27</v>
      </c>
      <c r="BY22" s="91">
        <v>27</v>
      </c>
      <c r="BZ22" s="91">
        <v>11</v>
      </c>
      <c r="CA22" s="91">
        <v>0</v>
      </c>
      <c r="CB22" s="91">
        <v>0</v>
      </c>
      <c r="CC22" s="91">
        <v>3</v>
      </c>
      <c r="CD22" s="91">
        <v>4</v>
      </c>
      <c r="CE22" s="91">
        <v>5</v>
      </c>
      <c r="CF22" s="91">
        <v>8</v>
      </c>
      <c r="CG22" s="91">
        <v>8</v>
      </c>
      <c r="CH22" s="91">
        <v>0</v>
      </c>
      <c r="CI22" s="91">
        <v>0</v>
      </c>
      <c r="CJ22" s="91">
        <v>0</v>
      </c>
      <c r="CK22" s="91">
        <v>6</v>
      </c>
      <c r="CL22" s="91">
        <v>0</v>
      </c>
      <c r="CM22" s="91">
        <v>0</v>
      </c>
      <c r="CN22" s="91">
        <v>0</v>
      </c>
      <c r="CO22" s="91">
        <v>0</v>
      </c>
      <c r="CP22" s="91">
        <v>0</v>
      </c>
      <c r="CQ22" s="91">
        <v>0</v>
      </c>
      <c r="CR22" s="91">
        <v>0</v>
      </c>
      <c r="CS22" s="91">
        <v>0</v>
      </c>
      <c r="CT22" s="91">
        <v>0</v>
      </c>
      <c r="CU22" s="91">
        <v>0</v>
      </c>
      <c r="CV22" s="91">
        <v>0</v>
      </c>
      <c r="CW22" s="91">
        <v>0</v>
      </c>
      <c r="CX22" s="91">
        <v>0</v>
      </c>
      <c r="CY22" s="91">
        <v>0</v>
      </c>
      <c r="CZ22" s="91">
        <v>0</v>
      </c>
      <c r="DA22" s="91">
        <v>0</v>
      </c>
      <c r="DB22" s="91">
        <v>0</v>
      </c>
      <c r="DC22" s="91">
        <v>27</v>
      </c>
      <c r="DD22" s="91">
        <v>4</v>
      </c>
      <c r="DE22" s="91">
        <v>0</v>
      </c>
      <c r="DF22" s="91">
        <v>0</v>
      </c>
      <c r="DG22" s="91">
        <v>17</v>
      </c>
      <c r="DH22" s="91">
        <v>0</v>
      </c>
      <c r="DI22" s="91">
        <v>18</v>
      </c>
      <c r="DJ22" s="91">
        <v>0</v>
      </c>
      <c r="DK22" s="91">
        <v>0</v>
      </c>
      <c r="DL22" s="91">
        <v>0</v>
      </c>
      <c r="DM22" s="91">
        <v>0</v>
      </c>
      <c r="DN22" s="91">
        <v>0</v>
      </c>
      <c r="DO22" s="91">
        <v>0</v>
      </c>
      <c r="DP22" s="91">
        <v>0</v>
      </c>
      <c r="DQ22" s="91">
        <v>0</v>
      </c>
      <c r="DR22" s="91">
        <v>0</v>
      </c>
      <c r="DS22" s="91">
        <v>0</v>
      </c>
      <c r="DT22" s="91">
        <v>0</v>
      </c>
      <c r="DU22" s="91">
        <v>0</v>
      </c>
      <c r="DV22" s="91">
        <v>0</v>
      </c>
      <c r="DW22" s="91">
        <v>0</v>
      </c>
      <c r="DX22" s="91">
        <v>1</v>
      </c>
      <c r="DY22" s="91">
        <v>0</v>
      </c>
      <c r="DZ22" s="91">
        <v>0</v>
      </c>
      <c r="EA22" s="91">
        <v>0</v>
      </c>
      <c r="EB22" s="91">
        <v>0</v>
      </c>
      <c r="EC22" s="91">
        <v>0</v>
      </c>
      <c r="ED22" s="91">
        <v>0</v>
      </c>
      <c r="EE22" s="91">
        <v>0</v>
      </c>
      <c r="EF22" s="91">
        <v>0</v>
      </c>
      <c r="EG22" s="91">
        <v>7</v>
      </c>
      <c r="EH22" s="91">
        <v>3</v>
      </c>
      <c r="EI22" s="91">
        <v>1</v>
      </c>
      <c r="EJ22" s="91">
        <v>1</v>
      </c>
      <c r="EK22" s="91">
        <v>0</v>
      </c>
      <c r="EL22" s="91">
        <v>8</v>
      </c>
      <c r="EM22" s="91">
        <v>0</v>
      </c>
      <c r="EN22" s="91">
        <v>0</v>
      </c>
      <c r="EO22" s="91">
        <v>3</v>
      </c>
      <c r="EP22" s="91">
        <v>253</v>
      </c>
      <c r="EQ22" s="91">
        <v>0</v>
      </c>
      <c r="ER22" s="91">
        <v>1</v>
      </c>
      <c r="ES22" s="91">
        <v>0</v>
      </c>
      <c r="ET22" s="91">
        <v>0</v>
      </c>
      <c r="EU22" s="91">
        <v>1</v>
      </c>
      <c r="EV22" s="112" t="s">
        <v>2089</v>
      </c>
      <c r="EW22" s="91">
        <v>1</v>
      </c>
      <c r="EX22" s="112" t="s">
        <v>2090</v>
      </c>
      <c r="EY22" s="112"/>
      <c r="EZ22" s="91">
        <v>1</v>
      </c>
      <c r="FA22" s="91">
        <v>1</v>
      </c>
      <c r="FB22" s="91">
        <v>1</v>
      </c>
      <c r="FC22" s="112"/>
      <c r="FD22" s="112" t="s">
        <v>2091</v>
      </c>
      <c r="FE22" s="91">
        <v>12959</v>
      </c>
      <c r="FF22" s="92">
        <v>15.8</v>
      </c>
      <c r="FG22" s="91">
        <v>3</v>
      </c>
      <c r="FH22" s="91">
        <v>3</v>
      </c>
      <c r="FI22" s="118">
        <v>14434</v>
      </c>
      <c r="FJ22" s="118">
        <v>15.8</v>
      </c>
      <c r="FK22" s="118">
        <v>3</v>
      </c>
      <c r="FL22" s="118">
        <v>0</v>
      </c>
    </row>
    <row r="23" spans="1:168" ht="57" x14ac:dyDescent="0.2">
      <c r="A23" s="112" t="s">
        <v>691</v>
      </c>
      <c r="B23" s="112" t="s">
        <v>43</v>
      </c>
      <c r="C23" s="91">
        <v>6</v>
      </c>
      <c r="D23" s="112" t="s">
        <v>1431</v>
      </c>
      <c r="E23" s="112" t="s">
        <v>2092</v>
      </c>
      <c r="F23" s="112" t="s">
        <v>2093</v>
      </c>
      <c r="G23" s="112">
        <v>19321</v>
      </c>
      <c r="H23" s="112" t="s">
        <v>2094</v>
      </c>
      <c r="I23" s="112" t="s">
        <v>2095</v>
      </c>
      <c r="J23" s="112" t="s">
        <v>2096</v>
      </c>
      <c r="K23" s="112" t="s">
        <v>2097</v>
      </c>
      <c r="L23" s="112" t="s">
        <v>1842</v>
      </c>
      <c r="M23" s="112" t="s">
        <v>2098</v>
      </c>
      <c r="N23" s="112" t="s">
        <v>2099</v>
      </c>
      <c r="O23" s="112"/>
      <c r="P23" s="112">
        <v>271071635</v>
      </c>
      <c r="Q23" s="112" t="s">
        <v>2100</v>
      </c>
      <c r="R23" s="112"/>
      <c r="S23" s="112"/>
      <c r="T23" s="112"/>
      <c r="U23" s="112"/>
      <c r="V23" s="112"/>
      <c r="W23" s="112"/>
      <c r="X23" s="91">
        <v>7</v>
      </c>
      <c r="Y23" s="91">
        <v>1</v>
      </c>
      <c r="Z23" s="91">
        <v>8</v>
      </c>
      <c r="AA23" s="92">
        <v>6.75</v>
      </c>
      <c r="AB23" s="92">
        <v>1</v>
      </c>
      <c r="AC23" s="92">
        <v>7.75</v>
      </c>
      <c r="AD23" s="117" t="s">
        <v>1692</v>
      </c>
      <c r="AE23" s="91">
        <v>7</v>
      </c>
      <c r="AF23" s="117" t="s">
        <v>1692</v>
      </c>
      <c r="AG23" s="91">
        <v>0</v>
      </c>
      <c r="AH23" s="91">
        <v>2</v>
      </c>
      <c r="AI23" s="91">
        <v>0</v>
      </c>
      <c r="AJ23" s="91">
        <v>5</v>
      </c>
      <c r="AK23" s="91">
        <v>7</v>
      </c>
      <c r="AL23" s="117" t="s">
        <v>1692</v>
      </c>
      <c r="AM23" s="91">
        <v>0</v>
      </c>
      <c r="AN23" s="91">
        <v>1</v>
      </c>
      <c r="AO23" s="91">
        <v>6</v>
      </c>
      <c r="AP23" s="91">
        <v>7</v>
      </c>
      <c r="AQ23" s="117" t="s">
        <v>1692</v>
      </c>
      <c r="AR23" s="91">
        <v>0</v>
      </c>
      <c r="AS23" s="91">
        <v>0</v>
      </c>
      <c r="AT23" s="91">
        <v>0</v>
      </c>
      <c r="AU23" s="91">
        <v>4</v>
      </c>
      <c r="AV23" s="91">
        <v>3</v>
      </c>
      <c r="AW23" s="91">
        <v>0</v>
      </c>
      <c r="AX23" s="91">
        <v>7</v>
      </c>
      <c r="AY23" s="117" t="s">
        <v>1692</v>
      </c>
      <c r="AZ23" s="91">
        <v>1</v>
      </c>
      <c r="BA23" s="91">
        <v>1</v>
      </c>
      <c r="BB23" s="91">
        <v>1</v>
      </c>
      <c r="BC23" s="91">
        <v>1</v>
      </c>
      <c r="BD23" s="91">
        <v>12</v>
      </c>
      <c r="BE23" s="91">
        <v>0</v>
      </c>
      <c r="BF23" s="91">
        <v>0</v>
      </c>
      <c r="BG23" s="91">
        <v>21</v>
      </c>
      <c r="BH23" s="91">
        <v>4</v>
      </c>
      <c r="BI23" s="91">
        <v>0</v>
      </c>
      <c r="BJ23" s="91">
        <v>9</v>
      </c>
      <c r="BK23" s="91">
        <v>5</v>
      </c>
      <c r="BL23" s="91">
        <v>0</v>
      </c>
      <c r="BM23" s="91">
        <v>0</v>
      </c>
      <c r="BN23" s="91">
        <v>0</v>
      </c>
      <c r="BO23" s="91">
        <v>9</v>
      </c>
      <c r="BP23" s="91">
        <v>17</v>
      </c>
      <c r="BQ23" s="91">
        <v>20</v>
      </c>
      <c r="BR23" s="91">
        <v>0</v>
      </c>
      <c r="BS23" s="91">
        <v>4</v>
      </c>
      <c r="BT23" s="91">
        <v>12</v>
      </c>
      <c r="BU23" s="91">
        <v>0</v>
      </c>
      <c r="BV23" s="91">
        <v>0</v>
      </c>
      <c r="BW23" s="91">
        <v>13</v>
      </c>
      <c r="BX23" s="91">
        <v>0</v>
      </c>
      <c r="BY23" s="91">
        <v>33</v>
      </c>
      <c r="BZ23" s="91">
        <v>9</v>
      </c>
      <c r="CA23" s="91">
        <v>0</v>
      </c>
      <c r="CB23" s="91">
        <v>1</v>
      </c>
      <c r="CC23" s="91">
        <v>5</v>
      </c>
      <c r="CD23" s="91">
        <v>6</v>
      </c>
      <c r="CE23" s="91">
        <v>1</v>
      </c>
      <c r="CF23" s="91">
        <v>3</v>
      </c>
      <c r="CG23" s="91">
        <v>0</v>
      </c>
      <c r="CH23" s="91">
        <v>0</v>
      </c>
      <c r="CI23" s="91">
        <v>0</v>
      </c>
      <c r="CJ23" s="91">
        <v>0</v>
      </c>
      <c r="CK23" s="91">
        <v>7</v>
      </c>
      <c r="CL23" s="91">
        <v>0</v>
      </c>
      <c r="CM23" s="91">
        <v>0</v>
      </c>
      <c r="CN23" s="91">
        <v>0</v>
      </c>
      <c r="CO23" s="91">
        <v>0</v>
      </c>
      <c r="CP23" s="91">
        <v>0</v>
      </c>
      <c r="CQ23" s="91">
        <v>0</v>
      </c>
      <c r="CR23" s="91">
        <v>0</v>
      </c>
      <c r="CS23" s="91">
        <v>0</v>
      </c>
      <c r="CT23" s="91">
        <v>0</v>
      </c>
      <c r="CU23" s="91">
        <v>0</v>
      </c>
      <c r="CV23" s="91">
        <v>0</v>
      </c>
      <c r="CW23" s="91">
        <v>0</v>
      </c>
      <c r="CX23" s="91">
        <v>0</v>
      </c>
      <c r="CY23" s="91">
        <v>0</v>
      </c>
      <c r="CZ23" s="91">
        <v>500000</v>
      </c>
      <c r="DA23" s="91">
        <v>0</v>
      </c>
      <c r="DB23" s="91">
        <v>2</v>
      </c>
      <c r="DC23" s="91">
        <v>12</v>
      </c>
      <c r="DD23" s="91">
        <v>7</v>
      </c>
      <c r="DE23" s="91">
        <v>0</v>
      </c>
      <c r="DF23" s="91">
        <v>2</v>
      </c>
      <c r="DG23" s="91">
        <v>18</v>
      </c>
      <c r="DH23" s="91">
        <v>5</v>
      </c>
      <c r="DI23" s="91">
        <v>11</v>
      </c>
      <c r="DJ23" s="91">
        <v>0</v>
      </c>
      <c r="DK23" s="91">
        <v>0</v>
      </c>
      <c r="DL23" s="91">
        <v>0</v>
      </c>
      <c r="DM23" s="91">
        <v>0</v>
      </c>
      <c r="DN23" s="91">
        <v>0</v>
      </c>
      <c r="DO23" s="91">
        <v>0</v>
      </c>
      <c r="DP23" s="91">
        <v>2</v>
      </c>
      <c r="DQ23" s="91">
        <v>0</v>
      </c>
      <c r="DR23" s="91">
        <v>0</v>
      </c>
      <c r="DS23" s="91">
        <v>0</v>
      </c>
      <c r="DT23" s="91">
        <v>0</v>
      </c>
      <c r="DU23" s="91">
        <v>0</v>
      </c>
      <c r="DV23" s="91">
        <v>0</v>
      </c>
      <c r="DW23" s="91">
        <v>0</v>
      </c>
      <c r="DX23" s="91">
        <v>0</v>
      </c>
      <c r="DY23" s="91">
        <v>0</v>
      </c>
      <c r="DZ23" s="91">
        <v>0</v>
      </c>
      <c r="EA23" s="91">
        <v>0</v>
      </c>
      <c r="EB23" s="91">
        <v>0</v>
      </c>
      <c r="EC23" s="91">
        <v>0</v>
      </c>
      <c r="ED23" s="91">
        <v>0</v>
      </c>
      <c r="EE23" s="91">
        <v>0</v>
      </c>
      <c r="EF23" s="91">
        <v>2</v>
      </c>
      <c r="EG23" s="91">
        <v>5</v>
      </c>
      <c r="EH23" s="91">
        <v>0</v>
      </c>
      <c r="EI23" s="91">
        <v>2</v>
      </c>
      <c r="EJ23" s="91">
        <v>3</v>
      </c>
      <c r="EK23" s="91">
        <v>0</v>
      </c>
      <c r="EL23" s="91">
        <v>13</v>
      </c>
      <c r="EM23" s="91">
        <v>5</v>
      </c>
      <c r="EN23" s="91">
        <v>3</v>
      </c>
      <c r="EO23" s="91">
        <v>6</v>
      </c>
      <c r="EP23" s="91">
        <v>442</v>
      </c>
      <c r="EQ23" s="91">
        <v>0</v>
      </c>
      <c r="ER23" s="91">
        <v>0</v>
      </c>
      <c r="ES23" s="91">
        <v>2</v>
      </c>
      <c r="ET23" s="91">
        <v>0</v>
      </c>
      <c r="EU23" s="91">
        <v>1</v>
      </c>
      <c r="EV23" s="112" t="s">
        <v>2101</v>
      </c>
      <c r="EW23" s="91">
        <v>4</v>
      </c>
      <c r="EX23" s="112" t="s">
        <v>2102</v>
      </c>
      <c r="EY23" s="112" t="s">
        <v>2103</v>
      </c>
      <c r="EZ23" s="91">
        <v>1</v>
      </c>
      <c r="FA23" s="91">
        <v>1</v>
      </c>
      <c r="FB23" s="91">
        <v>1</v>
      </c>
      <c r="FC23" s="112"/>
      <c r="FD23" s="112"/>
      <c r="FE23" s="91">
        <v>14571</v>
      </c>
      <c r="FF23" s="92">
        <v>16934100</v>
      </c>
      <c r="FG23" s="91">
        <v>1</v>
      </c>
      <c r="FH23" s="91">
        <v>1</v>
      </c>
      <c r="FI23" s="118">
        <v>15652</v>
      </c>
      <c r="FJ23" s="118">
        <v>16.940000000000001</v>
      </c>
      <c r="FK23" s="118">
        <v>1</v>
      </c>
      <c r="FL23" s="118">
        <v>0</v>
      </c>
    </row>
    <row r="24" spans="1:168" ht="42.75" x14ac:dyDescent="0.2">
      <c r="A24" s="112" t="s">
        <v>691</v>
      </c>
      <c r="B24" s="112" t="s">
        <v>46</v>
      </c>
      <c r="C24" s="91">
        <v>6</v>
      </c>
      <c r="D24" s="112" t="s">
        <v>1434</v>
      </c>
      <c r="E24" s="112" t="s">
        <v>2104</v>
      </c>
      <c r="F24" s="112">
        <v>260</v>
      </c>
      <c r="G24" s="112">
        <v>19016</v>
      </c>
      <c r="H24" s="112" t="s">
        <v>2105</v>
      </c>
      <c r="I24" s="112" t="s">
        <v>2106</v>
      </c>
      <c r="J24" s="112" t="s">
        <v>2107</v>
      </c>
      <c r="K24" s="112" t="s">
        <v>2108</v>
      </c>
      <c r="L24" s="112" t="s">
        <v>1842</v>
      </c>
      <c r="M24" s="112" t="s">
        <v>2012</v>
      </c>
      <c r="N24" s="112" t="s">
        <v>2109</v>
      </c>
      <c r="O24" s="112" t="s">
        <v>1845</v>
      </c>
      <c r="P24" s="112">
        <v>281012940</v>
      </c>
      <c r="Q24" s="112" t="s">
        <v>2110</v>
      </c>
      <c r="R24" s="112" t="s">
        <v>1842</v>
      </c>
      <c r="S24" s="112" t="s">
        <v>2012</v>
      </c>
      <c r="T24" s="112" t="s">
        <v>2109</v>
      </c>
      <c r="U24" s="112" t="s">
        <v>1845</v>
      </c>
      <c r="V24" s="112">
        <v>281012940</v>
      </c>
      <c r="W24" s="112" t="s">
        <v>2110</v>
      </c>
      <c r="X24" s="91">
        <v>7</v>
      </c>
      <c r="Y24" s="91">
        <v>0</v>
      </c>
      <c r="Z24" s="91">
        <v>7</v>
      </c>
      <c r="AA24" s="92">
        <v>7</v>
      </c>
      <c r="AB24" s="92">
        <v>0</v>
      </c>
      <c r="AC24" s="92">
        <v>7</v>
      </c>
      <c r="AD24" s="117" t="s">
        <v>1692</v>
      </c>
      <c r="AE24" s="91">
        <v>7</v>
      </c>
      <c r="AF24" s="117" t="s">
        <v>1692</v>
      </c>
      <c r="AG24" s="91">
        <v>0</v>
      </c>
      <c r="AH24" s="91">
        <v>4</v>
      </c>
      <c r="AI24" s="91">
        <v>0</v>
      </c>
      <c r="AJ24" s="91">
        <v>3</v>
      </c>
      <c r="AK24" s="91">
        <v>7</v>
      </c>
      <c r="AL24" s="117" t="s">
        <v>1692</v>
      </c>
      <c r="AM24" s="91">
        <v>1</v>
      </c>
      <c r="AN24" s="91">
        <v>0</v>
      </c>
      <c r="AO24" s="91">
        <v>6</v>
      </c>
      <c r="AP24" s="91">
        <v>7</v>
      </c>
      <c r="AQ24" s="117" t="s">
        <v>1692</v>
      </c>
      <c r="AR24" s="91">
        <v>0</v>
      </c>
      <c r="AS24" s="91">
        <v>0</v>
      </c>
      <c r="AT24" s="91">
        <v>0</v>
      </c>
      <c r="AU24" s="91">
        <v>5</v>
      </c>
      <c r="AV24" s="91">
        <v>2</v>
      </c>
      <c r="AW24" s="91">
        <v>0</v>
      </c>
      <c r="AX24" s="91">
        <v>7</v>
      </c>
      <c r="AY24" s="117" t="s">
        <v>1692</v>
      </c>
      <c r="AZ24" s="91">
        <v>1</v>
      </c>
      <c r="BA24" s="91">
        <v>1</v>
      </c>
      <c r="BB24" s="91">
        <v>0</v>
      </c>
      <c r="BC24" s="91">
        <v>1</v>
      </c>
      <c r="BD24" s="91">
        <v>15</v>
      </c>
      <c r="BE24" s="91">
        <v>0</v>
      </c>
      <c r="BF24" s="91">
        <v>0</v>
      </c>
      <c r="BG24" s="91">
        <v>20</v>
      </c>
      <c r="BH24" s="91">
        <v>3</v>
      </c>
      <c r="BI24" s="91">
        <v>0</v>
      </c>
      <c r="BJ24" s="91">
        <v>21</v>
      </c>
      <c r="BK24" s="91">
        <v>2</v>
      </c>
      <c r="BL24" s="91">
        <v>0</v>
      </c>
      <c r="BM24" s="91">
        <v>0</v>
      </c>
      <c r="BN24" s="91">
        <v>0</v>
      </c>
      <c r="BO24" s="91">
        <v>9</v>
      </c>
      <c r="BP24" s="91">
        <v>71</v>
      </c>
      <c r="BQ24" s="91">
        <v>48</v>
      </c>
      <c r="BR24" s="91">
        <v>0</v>
      </c>
      <c r="BS24" s="91">
        <v>12</v>
      </c>
      <c r="BT24" s="91">
        <v>14</v>
      </c>
      <c r="BU24" s="91">
        <v>0</v>
      </c>
      <c r="BV24" s="91">
        <v>0</v>
      </c>
      <c r="BW24" s="91">
        <v>7</v>
      </c>
      <c r="BX24" s="91">
        <v>7</v>
      </c>
      <c r="BY24" s="91">
        <v>40</v>
      </c>
      <c r="BZ24" s="91">
        <v>8</v>
      </c>
      <c r="CA24" s="91">
        <v>0</v>
      </c>
      <c r="CB24" s="91">
        <v>0</v>
      </c>
      <c r="CC24" s="91">
        <v>1</v>
      </c>
      <c r="CD24" s="91">
        <v>8</v>
      </c>
      <c r="CE24" s="91">
        <v>1</v>
      </c>
      <c r="CF24" s="91">
        <v>13</v>
      </c>
      <c r="CG24" s="91">
        <v>2</v>
      </c>
      <c r="CH24" s="91">
        <v>1</v>
      </c>
      <c r="CI24" s="91">
        <v>0</v>
      </c>
      <c r="CJ24" s="91">
        <v>1</v>
      </c>
      <c r="CK24" s="91">
        <v>12</v>
      </c>
      <c r="CL24" s="91">
        <v>0</v>
      </c>
      <c r="CM24" s="91">
        <v>0</v>
      </c>
      <c r="CN24" s="91">
        <v>0</v>
      </c>
      <c r="CO24" s="91">
        <v>0</v>
      </c>
      <c r="CP24" s="91">
        <v>0</v>
      </c>
      <c r="CQ24" s="91">
        <v>0</v>
      </c>
      <c r="CR24" s="91">
        <v>0</v>
      </c>
      <c r="CS24" s="91">
        <v>0</v>
      </c>
      <c r="CT24" s="91">
        <v>2</v>
      </c>
      <c r="CU24" s="91">
        <v>0</v>
      </c>
      <c r="CV24" s="91">
        <v>0</v>
      </c>
      <c r="CW24" s="91">
        <v>0</v>
      </c>
      <c r="CX24" s="91">
        <v>0</v>
      </c>
      <c r="CY24" s="91">
        <v>0</v>
      </c>
      <c r="CZ24" s="91">
        <v>0</v>
      </c>
      <c r="DA24" s="91">
        <v>0</v>
      </c>
      <c r="DB24" s="91">
        <v>0</v>
      </c>
      <c r="DC24" s="91">
        <v>50</v>
      </c>
      <c r="DD24" s="91">
        <v>4</v>
      </c>
      <c r="DE24" s="91">
        <v>1</v>
      </c>
      <c r="DF24" s="91">
        <v>3</v>
      </c>
      <c r="DG24" s="91">
        <v>16</v>
      </c>
      <c r="DH24" s="91">
        <v>14</v>
      </c>
      <c r="DI24" s="91">
        <v>9</v>
      </c>
      <c r="DJ24" s="91">
        <v>0</v>
      </c>
      <c r="DK24" s="91">
        <v>0</v>
      </c>
      <c r="DL24" s="91">
        <v>0</v>
      </c>
      <c r="DM24" s="91">
        <v>0</v>
      </c>
      <c r="DN24" s="91">
        <v>0</v>
      </c>
      <c r="DO24" s="91">
        <v>0</v>
      </c>
      <c r="DP24" s="91">
        <v>0</v>
      </c>
      <c r="DQ24" s="91">
        <v>0</v>
      </c>
      <c r="DR24" s="91">
        <v>0</v>
      </c>
      <c r="DS24" s="91">
        <v>0</v>
      </c>
      <c r="DT24" s="91">
        <v>0</v>
      </c>
      <c r="DU24" s="91">
        <v>0</v>
      </c>
      <c r="DV24" s="91">
        <v>0</v>
      </c>
      <c r="DW24" s="91">
        <v>0</v>
      </c>
      <c r="DX24" s="91">
        <v>0</v>
      </c>
      <c r="DY24" s="91">
        <v>0</v>
      </c>
      <c r="DZ24" s="91">
        <v>0</v>
      </c>
      <c r="EA24" s="91">
        <v>4</v>
      </c>
      <c r="EB24" s="91">
        <v>0</v>
      </c>
      <c r="EC24" s="91">
        <v>0</v>
      </c>
      <c r="ED24" s="91">
        <v>0</v>
      </c>
      <c r="EE24" s="91">
        <v>0</v>
      </c>
      <c r="EF24" s="91">
        <v>0</v>
      </c>
      <c r="EG24" s="91">
        <v>12</v>
      </c>
      <c r="EH24" s="91">
        <v>0</v>
      </c>
      <c r="EI24" s="91">
        <v>10</v>
      </c>
      <c r="EJ24" s="91">
        <v>2</v>
      </c>
      <c r="EK24" s="91">
        <v>0</v>
      </c>
      <c r="EL24" s="91">
        <v>45</v>
      </c>
      <c r="EM24" s="91">
        <v>9</v>
      </c>
      <c r="EN24" s="91">
        <v>0</v>
      </c>
      <c r="EO24" s="91">
        <v>20</v>
      </c>
      <c r="EP24" s="91">
        <v>402</v>
      </c>
      <c r="EQ24" s="91">
        <v>0</v>
      </c>
      <c r="ER24" s="91">
        <v>0</v>
      </c>
      <c r="ES24" s="91">
        <v>0</v>
      </c>
      <c r="ET24" s="91">
        <v>0</v>
      </c>
      <c r="EU24" s="91">
        <v>1</v>
      </c>
      <c r="EV24" s="112" t="s">
        <v>2111</v>
      </c>
      <c r="EW24" s="91">
        <v>2</v>
      </c>
      <c r="EX24" s="112" t="s">
        <v>2112</v>
      </c>
      <c r="EY24" s="112" t="s">
        <v>2113</v>
      </c>
      <c r="EZ24" s="91">
        <v>1</v>
      </c>
      <c r="FA24" s="91">
        <v>1</v>
      </c>
      <c r="FB24" s="91">
        <v>1</v>
      </c>
      <c r="FC24" s="112"/>
      <c r="FD24" s="112" t="s">
        <v>2114</v>
      </c>
      <c r="FE24" s="91">
        <v>18683</v>
      </c>
      <c r="FF24" s="92">
        <v>26.637779999999999</v>
      </c>
      <c r="FG24" s="91">
        <v>4</v>
      </c>
      <c r="FH24" s="91">
        <v>4</v>
      </c>
      <c r="FI24" s="118">
        <v>18930</v>
      </c>
      <c r="FJ24" s="118">
        <v>26.64</v>
      </c>
      <c r="FK24" s="118">
        <v>4</v>
      </c>
      <c r="FL24" s="118">
        <v>0</v>
      </c>
    </row>
    <row r="25" spans="1:168" ht="57" x14ac:dyDescent="0.2">
      <c r="A25" s="112" t="s">
        <v>691</v>
      </c>
      <c r="B25" s="112" t="s">
        <v>47</v>
      </c>
      <c r="C25" s="91">
        <v>6</v>
      </c>
      <c r="D25" s="112" t="s">
        <v>1435</v>
      </c>
      <c r="E25" s="112" t="s">
        <v>2115</v>
      </c>
      <c r="F25" s="112" t="s">
        <v>2116</v>
      </c>
      <c r="G25" s="112">
        <v>10400</v>
      </c>
      <c r="H25" s="112" t="s">
        <v>2117</v>
      </c>
      <c r="I25" s="112" t="s">
        <v>2118</v>
      </c>
      <c r="J25" s="112" t="s">
        <v>2119</v>
      </c>
      <c r="K25" s="112" t="s">
        <v>1841</v>
      </c>
      <c r="L25" s="112" t="s">
        <v>1833</v>
      </c>
      <c r="M25" s="112" t="s">
        <v>2120</v>
      </c>
      <c r="N25" s="112" t="s">
        <v>2121</v>
      </c>
      <c r="O25" s="112"/>
      <c r="P25" s="112">
        <v>271071898</v>
      </c>
      <c r="Q25" s="112" t="s">
        <v>2122</v>
      </c>
      <c r="R25" s="112" t="s">
        <v>1842</v>
      </c>
      <c r="S25" s="112" t="s">
        <v>2123</v>
      </c>
      <c r="T25" s="112" t="s">
        <v>2124</v>
      </c>
      <c r="U25" s="112"/>
      <c r="V25" s="112">
        <v>271071891</v>
      </c>
      <c r="W25" s="112" t="s">
        <v>2125</v>
      </c>
      <c r="X25" s="91">
        <v>10</v>
      </c>
      <c r="Y25" s="91">
        <v>2</v>
      </c>
      <c r="Z25" s="91">
        <v>12</v>
      </c>
      <c r="AA25" s="92">
        <v>10</v>
      </c>
      <c r="AB25" s="92">
        <v>2</v>
      </c>
      <c r="AC25" s="92">
        <v>12</v>
      </c>
      <c r="AD25" s="117" t="s">
        <v>1692</v>
      </c>
      <c r="AE25" s="91">
        <v>10</v>
      </c>
      <c r="AF25" s="117" t="s">
        <v>1692</v>
      </c>
      <c r="AG25" s="91">
        <v>0</v>
      </c>
      <c r="AH25" s="91">
        <v>2</v>
      </c>
      <c r="AI25" s="91">
        <v>0</v>
      </c>
      <c r="AJ25" s="91">
        <v>8</v>
      </c>
      <c r="AK25" s="91">
        <v>10</v>
      </c>
      <c r="AL25" s="117" t="s">
        <v>1692</v>
      </c>
      <c r="AM25" s="91">
        <v>0</v>
      </c>
      <c r="AN25" s="91">
        <v>0</v>
      </c>
      <c r="AO25" s="91">
        <v>10</v>
      </c>
      <c r="AP25" s="91">
        <v>10</v>
      </c>
      <c r="AQ25" s="117" t="s">
        <v>1692</v>
      </c>
      <c r="AR25" s="91">
        <v>0</v>
      </c>
      <c r="AS25" s="91">
        <v>0</v>
      </c>
      <c r="AT25" s="91">
        <v>0</v>
      </c>
      <c r="AU25" s="91">
        <v>7</v>
      </c>
      <c r="AV25" s="91">
        <v>2</v>
      </c>
      <c r="AW25" s="91">
        <v>1</v>
      </c>
      <c r="AX25" s="91">
        <v>10</v>
      </c>
      <c r="AY25" s="117" t="s">
        <v>1692</v>
      </c>
      <c r="AZ25" s="91">
        <v>1</v>
      </c>
      <c r="BA25" s="91">
        <v>1</v>
      </c>
      <c r="BB25" s="91">
        <v>1</v>
      </c>
      <c r="BC25" s="91">
        <v>1</v>
      </c>
      <c r="BD25" s="91">
        <v>19</v>
      </c>
      <c r="BE25" s="91">
        <v>0</v>
      </c>
      <c r="BF25" s="91">
        <v>0</v>
      </c>
      <c r="BG25" s="91">
        <v>29</v>
      </c>
      <c r="BH25" s="91">
        <v>0</v>
      </c>
      <c r="BI25" s="91">
        <v>0</v>
      </c>
      <c r="BJ25" s="91">
        <v>19</v>
      </c>
      <c r="BK25" s="91">
        <v>5</v>
      </c>
      <c r="BL25" s="91">
        <v>0</v>
      </c>
      <c r="BM25" s="91">
        <v>0</v>
      </c>
      <c r="BN25" s="91">
        <v>0</v>
      </c>
      <c r="BO25" s="91">
        <v>12</v>
      </c>
      <c r="BP25" s="91">
        <v>13</v>
      </c>
      <c r="BQ25" s="91">
        <v>31</v>
      </c>
      <c r="BR25" s="91">
        <v>0</v>
      </c>
      <c r="BS25" s="91">
        <v>6</v>
      </c>
      <c r="BT25" s="91">
        <v>18</v>
      </c>
      <c r="BU25" s="91">
        <v>0</v>
      </c>
      <c r="BV25" s="91">
        <v>0</v>
      </c>
      <c r="BW25" s="91">
        <v>5</v>
      </c>
      <c r="BX25" s="91">
        <v>0</v>
      </c>
      <c r="BY25" s="91">
        <v>35</v>
      </c>
      <c r="BZ25" s="91">
        <v>5</v>
      </c>
      <c r="CA25" s="91">
        <v>1</v>
      </c>
      <c r="CB25" s="91">
        <v>3</v>
      </c>
      <c r="CC25" s="91">
        <v>17</v>
      </c>
      <c r="CD25" s="91">
        <v>5</v>
      </c>
      <c r="CE25" s="91">
        <v>1</v>
      </c>
      <c r="CF25" s="91">
        <v>8</v>
      </c>
      <c r="CG25" s="91">
        <v>3</v>
      </c>
      <c r="CH25" s="91">
        <v>4</v>
      </c>
      <c r="CI25" s="91">
        <v>0</v>
      </c>
      <c r="CJ25" s="91">
        <v>0</v>
      </c>
      <c r="CK25" s="91">
        <v>12</v>
      </c>
      <c r="CL25" s="91">
        <v>0</v>
      </c>
      <c r="CM25" s="91">
        <v>0</v>
      </c>
      <c r="CN25" s="91">
        <v>0</v>
      </c>
      <c r="CO25" s="91">
        <v>0</v>
      </c>
      <c r="CP25" s="91">
        <v>0</v>
      </c>
      <c r="CQ25" s="91">
        <v>0</v>
      </c>
      <c r="CR25" s="91">
        <v>0</v>
      </c>
      <c r="CS25" s="91">
        <v>0</v>
      </c>
      <c r="CT25" s="91">
        <v>0</v>
      </c>
      <c r="CU25" s="91">
        <v>0</v>
      </c>
      <c r="CV25" s="91">
        <v>0</v>
      </c>
      <c r="CW25" s="91">
        <v>0</v>
      </c>
      <c r="CX25" s="91">
        <v>0</v>
      </c>
      <c r="CY25" s="91">
        <v>0</v>
      </c>
      <c r="CZ25" s="91">
        <v>0</v>
      </c>
      <c r="DA25" s="91">
        <v>0</v>
      </c>
      <c r="DB25" s="91">
        <v>0</v>
      </c>
      <c r="DC25" s="91">
        <v>40</v>
      </c>
      <c r="DD25" s="91">
        <v>3</v>
      </c>
      <c r="DE25" s="91">
        <v>2</v>
      </c>
      <c r="DF25" s="91">
        <v>0</v>
      </c>
      <c r="DG25" s="91">
        <v>41</v>
      </c>
      <c r="DH25" s="91">
        <v>7</v>
      </c>
      <c r="DI25" s="91">
        <v>23</v>
      </c>
      <c r="DJ25" s="91">
        <v>0</v>
      </c>
      <c r="DK25" s="91">
        <v>1</v>
      </c>
      <c r="DL25" s="91">
        <v>0</v>
      </c>
      <c r="DM25" s="91">
        <v>0</v>
      </c>
      <c r="DN25" s="91">
        <v>0</v>
      </c>
      <c r="DO25" s="91">
        <v>0</v>
      </c>
      <c r="DP25" s="91">
        <v>0</v>
      </c>
      <c r="DQ25" s="91">
        <v>0</v>
      </c>
      <c r="DR25" s="91">
        <v>0</v>
      </c>
      <c r="DS25" s="91">
        <v>0</v>
      </c>
      <c r="DT25" s="91">
        <v>0</v>
      </c>
      <c r="DU25" s="91">
        <v>0</v>
      </c>
      <c r="DV25" s="91">
        <v>0</v>
      </c>
      <c r="DW25" s="91">
        <v>0</v>
      </c>
      <c r="DX25" s="91">
        <v>0</v>
      </c>
      <c r="DY25" s="91">
        <v>0</v>
      </c>
      <c r="DZ25" s="91">
        <v>0</v>
      </c>
      <c r="EA25" s="91">
        <v>0</v>
      </c>
      <c r="EB25" s="91">
        <v>0</v>
      </c>
      <c r="EC25" s="91">
        <v>0</v>
      </c>
      <c r="ED25" s="91">
        <v>0</v>
      </c>
      <c r="EE25" s="91">
        <v>0</v>
      </c>
      <c r="EF25" s="91">
        <v>7</v>
      </c>
      <c r="EG25" s="91">
        <v>2</v>
      </c>
      <c r="EH25" s="91">
        <v>0</v>
      </c>
      <c r="EI25" s="91">
        <v>4</v>
      </c>
      <c r="EJ25" s="91">
        <v>1</v>
      </c>
      <c r="EK25" s="91">
        <v>0</v>
      </c>
      <c r="EL25" s="91">
        <v>0</v>
      </c>
      <c r="EM25" s="91">
        <v>0</v>
      </c>
      <c r="EN25" s="91">
        <v>0</v>
      </c>
      <c r="EO25" s="91">
        <v>13</v>
      </c>
      <c r="EP25" s="91">
        <v>171</v>
      </c>
      <c r="EQ25" s="91">
        <v>0</v>
      </c>
      <c r="ER25" s="91">
        <v>0</v>
      </c>
      <c r="ES25" s="91">
        <v>1</v>
      </c>
      <c r="ET25" s="91">
        <v>0</v>
      </c>
      <c r="EU25" s="91">
        <v>1</v>
      </c>
      <c r="EV25" s="112" t="s">
        <v>2126</v>
      </c>
      <c r="EW25" s="91">
        <v>2</v>
      </c>
      <c r="EX25" s="112" t="s">
        <v>2127</v>
      </c>
      <c r="EY25" s="112" t="s">
        <v>2128</v>
      </c>
      <c r="EZ25" s="91">
        <v>1</v>
      </c>
      <c r="FA25" s="91">
        <v>1</v>
      </c>
      <c r="FB25" s="91">
        <v>0</v>
      </c>
      <c r="FC25" s="112"/>
      <c r="FD25" s="112" t="s">
        <v>2129</v>
      </c>
      <c r="FE25" s="91">
        <v>17408</v>
      </c>
      <c r="FF25" s="92">
        <v>33.65558</v>
      </c>
      <c r="FG25" s="91">
        <v>5</v>
      </c>
      <c r="FH25" s="91">
        <v>5</v>
      </c>
      <c r="FI25" s="118">
        <v>17915</v>
      </c>
      <c r="FJ25" s="118">
        <v>33.67</v>
      </c>
      <c r="FK25" s="118">
        <v>5</v>
      </c>
      <c r="FL25" s="118">
        <v>0</v>
      </c>
    </row>
    <row r="26" spans="1:168" ht="32.25" customHeight="1" x14ac:dyDescent="0.2">
      <c r="A26" s="112" t="s">
        <v>1444</v>
      </c>
      <c r="B26" s="112" t="s">
        <v>7</v>
      </c>
      <c r="C26" s="91">
        <v>6</v>
      </c>
      <c r="D26" s="112" t="s">
        <v>1450</v>
      </c>
      <c r="E26" s="112" t="s">
        <v>3725</v>
      </c>
      <c r="F26" s="112" t="s">
        <v>7103</v>
      </c>
      <c r="G26" s="112">
        <v>62500</v>
      </c>
      <c r="H26" s="112" t="s">
        <v>7104</v>
      </c>
      <c r="I26" s="112" t="s">
        <v>7105</v>
      </c>
      <c r="J26" s="112" t="s">
        <v>7106</v>
      </c>
      <c r="K26" s="112" t="s">
        <v>1973</v>
      </c>
      <c r="L26" s="112" t="s">
        <v>1842</v>
      </c>
      <c r="M26" s="112" t="s">
        <v>2451</v>
      </c>
      <c r="N26" s="112" t="s">
        <v>7107</v>
      </c>
      <c r="O26" s="112" t="s">
        <v>3588</v>
      </c>
      <c r="P26" s="112">
        <v>547423836</v>
      </c>
      <c r="Q26" s="112" t="s">
        <v>7108</v>
      </c>
      <c r="R26" s="112" t="s">
        <v>1842</v>
      </c>
      <c r="S26" s="112" t="s">
        <v>2451</v>
      </c>
      <c r="T26" s="112" t="s">
        <v>7107</v>
      </c>
      <c r="U26" s="112" t="s">
        <v>3588</v>
      </c>
      <c r="V26" s="112">
        <v>547423836</v>
      </c>
      <c r="W26" s="112" t="s">
        <v>7108</v>
      </c>
      <c r="X26" s="91">
        <v>4</v>
      </c>
      <c r="Y26" s="91">
        <v>0</v>
      </c>
      <c r="Z26" s="91">
        <v>4</v>
      </c>
      <c r="AA26" s="92">
        <v>4</v>
      </c>
      <c r="AB26" s="92">
        <v>0</v>
      </c>
      <c r="AC26" s="92">
        <v>4</v>
      </c>
      <c r="AD26" s="117" t="s">
        <v>1692</v>
      </c>
      <c r="AE26" s="91">
        <v>4</v>
      </c>
      <c r="AF26" s="117" t="s">
        <v>1692</v>
      </c>
      <c r="AG26" s="91">
        <v>0</v>
      </c>
      <c r="AH26" s="91">
        <v>1</v>
      </c>
      <c r="AI26" s="91">
        <v>0</v>
      </c>
      <c r="AJ26" s="91">
        <v>3</v>
      </c>
      <c r="AK26" s="91">
        <v>4</v>
      </c>
      <c r="AL26" s="117" t="s">
        <v>1692</v>
      </c>
      <c r="AM26" s="91">
        <v>0</v>
      </c>
      <c r="AN26" s="91">
        <v>1</v>
      </c>
      <c r="AO26" s="91">
        <v>3</v>
      </c>
      <c r="AP26" s="91">
        <v>4</v>
      </c>
      <c r="AQ26" s="117" t="s">
        <v>1692</v>
      </c>
      <c r="AR26" s="91">
        <v>0</v>
      </c>
      <c r="AS26" s="91">
        <v>0</v>
      </c>
      <c r="AT26" s="91">
        <v>0</v>
      </c>
      <c r="AU26" s="91">
        <v>3</v>
      </c>
      <c r="AV26" s="91">
        <v>1</v>
      </c>
      <c r="AW26" s="91">
        <v>0</v>
      </c>
      <c r="AX26" s="91">
        <v>4</v>
      </c>
      <c r="AY26" s="117" t="s">
        <v>1692</v>
      </c>
      <c r="AZ26" s="91">
        <v>1</v>
      </c>
      <c r="BA26" s="91">
        <v>1</v>
      </c>
      <c r="BB26" s="91">
        <v>1</v>
      </c>
      <c r="BC26" s="91">
        <v>1</v>
      </c>
      <c r="BD26" s="91">
        <v>0</v>
      </c>
      <c r="BE26" s="91">
        <v>0</v>
      </c>
      <c r="BF26" s="91">
        <v>0</v>
      </c>
      <c r="BG26" s="91">
        <v>6</v>
      </c>
      <c r="BH26" s="91">
        <v>0</v>
      </c>
      <c r="BI26" s="91">
        <v>0</v>
      </c>
      <c r="BJ26" s="91">
        <v>19</v>
      </c>
      <c r="BK26" s="91">
        <v>3</v>
      </c>
      <c r="BL26" s="91">
        <v>0</v>
      </c>
      <c r="BM26" s="91">
        <v>0</v>
      </c>
      <c r="BN26" s="91">
        <v>0</v>
      </c>
      <c r="BO26" s="91">
        <v>0</v>
      </c>
      <c r="BP26" s="91">
        <v>12</v>
      </c>
      <c r="BQ26" s="91">
        <v>6</v>
      </c>
      <c r="BR26" s="91">
        <v>0</v>
      </c>
      <c r="BS26" s="91">
        <v>12</v>
      </c>
      <c r="BT26" s="91">
        <v>20</v>
      </c>
      <c r="BU26" s="91">
        <v>0</v>
      </c>
      <c r="BV26" s="91">
        <v>0</v>
      </c>
      <c r="BW26" s="91">
        <v>6</v>
      </c>
      <c r="BX26" s="91">
        <v>2</v>
      </c>
      <c r="BY26" s="91">
        <v>43</v>
      </c>
      <c r="BZ26" s="91">
        <v>0</v>
      </c>
      <c r="CA26" s="91">
        <v>0</v>
      </c>
      <c r="CB26" s="91">
        <v>2</v>
      </c>
      <c r="CC26" s="91">
        <v>0</v>
      </c>
      <c r="CD26" s="91">
        <v>10</v>
      </c>
      <c r="CE26" s="91">
        <v>3</v>
      </c>
      <c r="CF26" s="91">
        <v>1</v>
      </c>
      <c r="CG26" s="91">
        <v>0</v>
      </c>
      <c r="CH26" s="91">
        <v>0</v>
      </c>
      <c r="CI26" s="91">
        <v>0</v>
      </c>
      <c r="CJ26" s="91">
        <v>0</v>
      </c>
      <c r="CK26" s="91">
        <v>1</v>
      </c>
      <c r="CL26" s="91">
        <v>0</v>
      </c>
      <c r="CM26" s="91">
        <v>0</v>
      </c>
      <c r="CN26" s="91">
        <v>0</v>
      </c>
      <c r="CO26" s="91">
        <v>0</v>
      </c>
      <c r="CP26" s="91">
        <v>0</v>
      </c>
      <c r="CQ26" s="91">
        <v>0</v>
      </c>
      <c r="CR26" s="91">
        <v>0</v>
      </c>
      <c r="CS26" s="91">
        <v>0</v>
      </c>
      <c r="CT26" s="91">
        <v>0</v>
      </c>
      <c r="CU26" s="91">
        <v>0</v>
      </c>
      <c r="CV26" s="91">
        <v>0</v>
      </c>
      <c r="CW26" s="91">
        <v>0</v>
      </c>
      <c r="CX26" s="91">
        <v>0</v>
      </c>
      <c r="CY26" s="91">
        <v>0</v>
      </c>
      <c r="CZ26" s="91">
        <v>0</v>
      </c>
      <c r="DA26" s="91">
        <v>0</v>
      </c>
      <c r="DB26" s="91">
        <v>0</v>
      </c>
      <c r="DC26" s="91">
        <v>2</v>
      </c>
      <c r="DD26" s="91">
        <v>1</v>
      </c>
      <c r="DE26" s="91">
        <v>0</v>
      </c>
      <c r="DF26" s="91">
        <v>0</v>
      </c>
      <c r="DG26" s="91">
        <v>21</v>
      </c>
      <c r="DH26" s="91">
        <v>2</v>
      </c>
      <c r="DI26" s="91">
        <v>5</v>
      </c>
      <c r="DJ26" s="91">
        <v>0</v>
      </c>
      <c r="DK26" s="91">
        <v>0</v>
      </c>
      <c r="DL26" s="91">
        <v>0</v>
      </c>
      <c r="DM26" s="91">
        <v>0</v>
      </c>
      <c r="DN26" s="91">
        <v>0</v>
      </c>
      <c r="DO26" s="91">
        <v>0</v>
      </c>
      <c r="DP26" s="91">
        <v>0</v>
      </c>
      <c r="DQ26" s="91">
        <v>0</v>
      </c>
      <c r="DR26" s="91">
        <v>0</v>
      </c>
      <c r="DS26" s="91">
        <v>0</v>
      </c>
      <c r="DT26" s="91">
        <v>0</v>
      </c>
      <c r="DU26" s="91">
        <v>0</v>
      </c>
      <c r="DV26" s="91">
        <v>0</v>
      </c>
      <c r="DW26" s="91">
        <v>0</v>
      </c>
      <c r="DX26" s="91">
        <v>0</v>
      </c>
      <c r="DY26" s="91">
        <v>0</v>
      </c>
      <c r="DZ26" s="91">
        <v>0</v>
      </c>
      <c r="EA26" s="91">
        <v>0</v>
      </c>
      <c r="EB26" s="91">
        <v>0</v>
      </c>
      <c r="EC26" s="91">
        <v>0</v>
      </c>
      <c r="ED26" s="91">
        <v>0</v>
      </c>
      <c r="EE26" s="91">
        <v>0</v>
      </c>
      <c r="EF26" s="91">
        <v>0</v>
      </c>
      <c r="EG26" s="91">
        <v>5</v>
      </c>
      <c r="EH26" s="91">
        <v>0</v>
      </c>
      <c r="EI26" s="91">
        <v>0</v>
      </c>
      <c r="EJ26" s="91">
        <v>0</v>
      </c>
      <c r="EK26" s="91">
        <v>0</v>
      </c>
      <c r="EL26" s="91">
        <v>21</v>
      </c>
      <c r="EM26" s="91">
        <v>9</v>
      </c>
      <c r="EN26" s="91">
        <v>0</v>
      </c>
      <c r="EO26" s="91">
        <v>11</v>
      </c>
      <c r="EP26" s="91">
        <v>15</v>
      </c>
      <c r="EQ26" s="91">
        <v>1</v>
      </c>
      <c r="ER26" s="91">
        <v>0</v>
      </c>
      <c r="ES26" s="91">
        <v>0</v>
      </c>
      <c r="ET26" s="91">
        <v>0</v>
      </c>
      <c r="EU26" s="91">
        <v>1</v>
      </c>
      <c r="EV26" s="112" t="s">
        <v>7109</v>
      </c>
      <c r="EW26" s="91">
        <v>1</v>
      </c>
      <c r="EX26" s="112" t="s">
        <v>7110</v>
      </c>
      <c r="EY26" s="112" t="s">
        <v>1845</v>
      </c>
      <c r="EZ26" s="91">
        <v>1</v>
      </c>
      <c r="FA26" s="91">
        <v>1</v>
      </c>
      <c r="FB26" s="91">
        <v>1</v>
      </c>
      <c r="FC26" s="112" t="s">
        <v>1845</v>
      </c>
      <c r="FD26" s="112" t="s">
        <v>7111</v>
      </c>
      <c r="FE26" s="91">
        <v>12713</v>
      </c>
      <c r="FF26" s="92">
        <v>3.0177139999999998</v>
      </c>
      <c r="FG26" s="91">
        <v>1</v>
      </c>
      <c r="FH26" s="91">
        <v>1</v>
      </c>
      <c r="FI26" s="118">
        <v>12713</v>
      </c>
      <c r="FJ26" s="118">
        <v>3.02</v>
      </c>
      <c r="FK26" s="118">
        <v>1</v>
      </c>
      <c r="FL26" s="118">
        <v>0</v>
      </c>
    </row>
    <row r="27" spans="1:168" ht="32.25" customHeight="1" x14ac:dyDescent="0.2">
      <c r="A27" s="112" t="s">
        <v>1444</v>
      </c>
      <c r="B27" s="112" t="s">
        <v>22</v>
      </c>
      <c r="C27" s="91">
        <v>6</v>
      </c>
      <c r="D27" s="112" t="s">
        <v>1462</v>
      </c>
      <c r="E27" s="112" t="s">
        <v>7112</v>
      </c>
      <c r="F27" s="112" t="s">
        <v>7113</v>
      </c>
      <c r="G27" s="112">
        <v>64200</v>
      </c>
      <c r="H27" s="112" t="s">
        <v>7114</v>
      </c>
      <c r="I27" s="112" t="s">
        <v>7115</v>
      </c>
      <c r="J27" s="112" t="s">
        <v>7116</v>
      </c>
      <c r="K27" s="112" t="s">
        <v>2182</v>
      </c>
      <c r="L27" s="112" t="s">
        <v>1842</v>
      </c>
      <c r="M27" s="112"/>
      <c r="N27" s="112" t="s">
        <v>7117</v>
      </c>
      <c r="O27" s="112"/>
      <c r="P27" s="112">
        <v>547422716</v>
      </c>
      <c r="Q27" s="112"/>
      <c r="R27" s="112" t="s">
        <v>1842</v>
      </c>
      <c r="S27" s="112" t="s">
        <v>2199</v>
      </c>
      <c r="T27" s="112" t="s">
        <v>7118</v>
      </c>
      <c r="U27" s="112"/>
      <c r="V27" s="112">
        <v>547422715</v>
      </c>
      <c r="W27" s="112"/>
      <c r="X27" s="91">
        <v>2</v>
      </c>
      <c r="Y27" s="91">
        <v>0</v>
      </c>
      <c r="Z27" s="91">
        <v>2</v>
      </c>
      <c r="AA27" s="92">
        <v>0</v>
      </c>
      <c r="AB27" s="92">
        <v>0</v>
      </c>
      <c r="AC27" s="92">
        <v>0</v>
      </c>
      <c r="AD27" s="117" t="s">
        <v>1692</v>
      </c>
      <c r="AE27" s="91">
        <v>2</v>
      </c>
      <c r="AF27" s="117" t="s">
        <v>1692</v>
      </c>
      <c r="AG27" s="91">
        <v>0</v>
      </c>
      <c r="AH27" s="91">
        <v>0</v>
      </c>
      <c r="AI27" s="91">
        <v>0</v>
      </c>
      <c r="AJ27" s="91">
        <v>2</v>
      </c>
      <c r="AK27" s="91">
        <v>2</v>
      </c>
      <c r="AL27" s="117" t="s">
        <v>1692</v>
      </c>
      <c r="AM27" s="91">
        <v>0</v>
      </c>
      <c r="AN27" s="91">
        <v>1</v>
      </c>
      <c r="AO27" s="91">
        <v>1</v>
      </c>
      <c r="AP27" s="91">
        <v>2</v>
      </c>
      <c r="AQ27" s="117" t="s">
        <v>1692</v>
      </c>
      <c r="AR27" s="91">
        <v>0</v>
      </c>
      <c r="AS27" s="91">
        <v>0</v>
      </c>
      <c r="AT27" s="91">
        <v>0</v>
      </c>
      <c r="AU27" s="91">
        <v>2</v>
      </c>
      <c r="AV27" s="91">
        <v>0</v>
      </c>
      <c r="AW27" s="91">
        <v>0</v>
      </c>
      <c r="AX27" s="91">
        <v>2</v>
      </c>
      <c r="AY27" s="117" t="s">
        <v>1692</v>
      </c>
      <c r="AZ27" s="91">
        <v>1</v>
      </c>
      <c r="BA27" s="91">
        <v>1</v>
      </c>
      <c r="BB27" s="91">
        <v>0</v>
      </c>
      <c r="BC27" s="91">
        <v>1</v>
      </c>
      <c r="BD27" s="91">
        <v>0</v>
      </c>
      <c r="BE27" s="91">
        <v>0</v>
      </c>
      <c r="BF27" s="91">
        <v>0</v>
      </c>
      <c r="BG27" s="91">
        <v>23</v>
      </c>
      <c r="BH27" s="91">
        <v>3</v>
      </c>
      <c r="BI27" s="91">
        <v>0</v>
      </c>
      <c r="BJ27" s="91">
        <v>0</v>
      </c>
      <c r="BK27" s="91">
        <v>0</v>
      </c>
      <c r="BL27" s="91">
        <v>0</v>
      </c>
      <c r="BM27" s="91">
        <v>0</v>
      </c>
      <c r="BN27" s="91">
        <v>0</v>
      </c>
      <c r="BO27" s="91">
        <v>6</v>
      </c>
      <c r="BP27" s="91">
        <v>19</v>
      </c>
      <c r="BQ27" s="91">
        <v>24</v>
      </c>
      <c r="BR27" s="91">
        <v>0</v>
      </c>
      <c r="BS27" s="91">
        <v>9</v>
      </c>
      <c r="BT27" s="91">
        <v>8</v>
      </c>
      <c r="BU27" s="91">
        <v>0</v>
      </c>
      <c r="BV27" s="91">
        <v>0</v>
      </c>
      <c r="BW27" s="91">
        <v>12</v>
      </c>
      <c r="BX27" s="91">
        <v>17</v>
      </c>
      <c r="BY27" s="91">
        <v>0</v>
      </c>
      <c r="BZ27" s="91">
        <v>0</v>
      </c>
      <c r="CA27" s="91">
        <v>0</v>
      </c>
      <c r="CB27" s="91">
        <v>0</v>
      </c>
      <c r="CC27" s="91">
        <v>18</v>
      </c>
      <c r="CD27" s="91">
        <v>11</v>
      </c>
      <c r="CE27" s="91">
        <v>14</v>
      </c>
      <c r="CF27" s="91">
        <v>12</v>
      </c>
      <c r="CG27" s="91">
        <v>12</v>
      </c>
      <c r="CH27" s="91">
        <v>3</v>
      </c>
      <c r="CI27" s="91">
        <v>0</v>
      </c>
      <c r="CJ27" s="91">
        <v>3</v>
      </c>
      <c r="CK27" s="91">
        <v>16</v>
      </c>
      <c r="CL27" s="91">
        <v>0</v>
      </c>
      <c r="CM27" s="91">
        <v>0</v>
      </c>
      <c r="CN27" s="91">
        <v>0</v>
      </c>
      <c r="CO27" s="91">
        <v>0</v>
      </c>
      <c r="CP27" s="91">
        <v>0</v>
      </c>
      <c r="CQ27" s="91">
        <v>0</v>
      </c>
      <c r="CR27" s="91">
        <v>0</v>
      </c>
      <c r="CS27" s="91">
        <v>0</v>
      </c>
      <c r="CT27" s="91">
        <v>0</v>
      </c>
      <c r="CU27" s="91">
        <v>0</v>
      </c>
      <c r="CV27" s="91">
        <v>0</v>
      </c>
      <c r="CW27" s="91">
        <v>0</v>
      </c>
      <c r="CX27" s="91">
        <v>0</v>
      </c>
      <c r="CY27" s="91">
        <v>0</v>
      </c>
      <c r="CZ27" s="91">
        <v>80000</v>
      </c>
      <c r="DA27" s="91">
        <v>0</v>
      </c>
      <c r="DB27" s="91">
        <v>0</v>
      </c>
      <c r="DC27" s="91">
        <v>0</v>
      </c>
      <c r="DD27" s="91">
        <v>0</v>
      </c>
      <c r="DE27" s="91">
        <v>0</v>
      </c>
      <c r="DF27" s="91">
        <v>2</v>
      </c>
      <c r="DG27" s="91">
        <v>14</v>
      </c>
      <c r="DH27" s="91">
        <v>16</v>
      </c>
      <c r="DI27" s="91">
        <v>6</v>
      </c>
      <c r="DJ27" s="91">
        <v>0</v>
      </c>
      <c r="DK27" s="91">
        <v>0</v>
      </c>
      <c r="DL27" s="91">
        <v>0</v>
      </c>
      <c r="DM27" s="91">
        <v>0</v>
      </c>
      <c r="DN27" s="91">
        <v>0</v>
      </c>
      <c r="DO27" s="91">
        <v>0</v>
      </c>
      <c r="DP27" s="91">
        <v>0</v>
      </c>
      <c r="DQ27" s="91">
        <v>0</v>
      </c>
      <c r="DR27" s="91">
        <v>0</v>
      </c>
      <c r="DS27" s="91">
        <v>0</v>
      </c>
      <c r="DT27" s="91">
        <v>0</v>
      </c>
      <c r="DU27" s="91">
        <v>0</v>
      </c>
      <c r="DV27" s="91">
        <v>0</v>
      </c>
      <c r="DW27" s="91">
        <v>1</v>
      </c>
      <c r="DX27" s="91">
        <v>0</v>
      </c>
      <c r="DY27" s="91">
        <v>0</v>
      </c>
      <c r="DZ27" s="91">
        <v>0</v>
      </c>
      <c r="EA27" s="91">
        <v>0</v>
      </c>
      <c r="EB27" s="91">
        <v>0</v>
      </c>
      <c r="EC27" s="91">
        <v>0</v>
      </c>
      <c r="ED27" s="91">
        <v>0</v>
      </c>
      <c r="EE27" s="91">
        <v>0</v>
      </c>
      <c r="EF27" s="91">
        <v>0</v>
      </c>
      <c r="EG27" s="91">
        <v>0</v>
      </c>
      <c r="EH27" s="91">
        <v>0</v>
      </c>
      <c r="EI27" s="91">
        <v>6</v>
      </c>
      <c r="EJ27" s="91">
        <v>0</v>
      </c>
      <c r="EK27" s="91">
        <v>0</v>
      </c>
      <c r="EL27" s="91">
        <v>0</v>
      </c>
      <c r="EM27" s="91">
        <v>0</v>
      </c>
      <c r="EN27" s="91">
        <v>0</v>
      </c>
      <c r="EO27" s="91">
        <v>2</v>
      </c>
      <c r="EP27" s="91">
        <v>24</v>
      </c>
      <c r="EQ27" s="91">
        <v>0</v>
      </c>
      <c r="ER27" s="91">
        <v>0</v>
      </c>
      <c r="ES27" s="91">
        <v>0</v>
      </c>
      <c r="ET27" s="91">
        <v>0</v>
      </c>
      <c r="EU27" s="91">
        <v>1</v>
      </c>
      <c r="EV27" s="112" t="s">
        <v>7119</v>
      </c>
      <c r="EW27" s="91">
        <v>1</v>
      </c>
      <c r="EX27" s="112"/>
      <c r="EY27" s="112"/>
      <c r="EZ27" s="91">
        <v>1</v>
      </c>
      <c r="FA27" s="91">
        <v>1</v>
      </c>
      <c r="FB27" s="93"/>
      <c r="FC27" s="112"/>
      <c r="FD27" s="112"/>
      <c r="FE27" s="91">
        <v>0</v>
      </c>
      <c r="FF27" s="92">
        <v>7.15</v>
      </c>
      <c r="FG27" s="91">
        <v>1</v>
      </c>
      <c r="FH27" s="91">
        <v>1</v>
      </c>
      <c r="FI27" s="118">
        <v>2402</v>
      </c>
      <c r="FJ27" s="118">
        <v>7.15</v>
      </c>
      <c r="FK27" s="118">
        <v>1</v>
      </c>
      <c r="FL27" s="118">
        <v>0</v>
      </c>
    </row>
    <row r="28" spans="1:168" ht="32.25" customHeight="1" x14ac:dyDescent="0.2">
      <c r="A28" s="112" t="s">
        <v>1444</v>
      </c>
      <c r="B28" s="112" t="s">
        <v>12</v>
      </c>
      <c r="C28" s="91">
        <v>6</v>
      </c>
      <c r="D28" s="112" t="s">
        <v>1455</v>
      </c>
      <c r="E28" s="112" t="s">
        <v>7120</v>
      </c>
      <c r="F28" s="112" t="s">
        <v>7121</v>
      </c>
      <c r="G28" s="112">
        <v>63500</v>
      </c>
      <c r="H28" s="112" t="s">
        <v>7122</v>
      </c>
      <c r="I28" s="112" t="s">
        <v>7123</v>
      </c>
      <c r="J28" s="112" t="s">
        <v>7124</v>
      </c>
      <c r="K28" s="112" t="s">
        <v>1973</v>
      </c>
      <c r="L28" s="112" t="s">
        <v>1861</v>
      </c>
      <c r="M28" s="112" t="s">
        <v>2082</v>
      </c>
      <c r="N28" s="112" t="s">
        <v>7125</v>
      </c>
      <c r="O28" s="112"/>
      <c r="P28" s="112">
        <v>546125130</v>
      </c>
      <c r="Q28" s="112" t="s">
        <v>7126</v>
      </c>
      <c r="R28" s="112" t="s">
        <v>1861</v>
      </c>
      <c r="S28" s="112" t="s">
        <v>2082</v>
      </c>
      <c r="T28" s="112" t="s">
        <v>7125</v>
      </c>
      <c r="U28" s="112"/>
      <c r="V28" s="112">
        <v>546125130</v>
      </c>
      <c r="W28" s="112" t="s">
        <v>7126</v>
      </c>
      <c r="X28" s="91">
        <v>6</v>
      </c>
      <c r="Y28" s="91">
        <v>0</v>
      </c>
      <c r="Z28" s="91">
        <v>6</v>
      </c>
      <c r="AA28" s="92">
        <v>5</v>
      </c>
      <c r="AB28" s="92">
        <v>0</v>
      </c>
      <c r="AC28" s="92">
        <v>5</v>
      </c>
      <c r="AD28" s="117" t="s">
        <v>1692</v>
      </c>
      <c r="AE28" s="91">
        <v>6</v>
      </c>
      <c r="AF28" s="117" t="s">
        <v>1692</v>
      </c>
      <c r="AG28" s="91">
        <v>0</v>
      </c>
      <c r="AH28" s="91">
        <v>1</v>
      </c>
      <c r="AI28" s="91">
        <v>0</v>
      </c>
      <c r="AJ28" s="91">
        <v>5</v>
      </c>
      <c r="AK28" s="91">
        <v>6</v>
      </c>
      <c r="AL28" s="117" t="s">
        <v>1692</v>
      </c>
      <c r="AM28" s="91">
        <v>0</v>
      </c>
      <c r="AN28" s="91">
        <v>0</v>
      </c>
      <c r="AO28" s="91">
        <v>6</v>
      </c>
      <c r="AP28" s="91">
        <v>6</v>
      </c>
      <c r="AQ28" s="117" t="s">
        <v>1692</v>
      </c>
      <c r="AR28" s="91">
        <v>0</v>
      </c>
      <c r="AS28" s="91">
        <v>0</v>
      </c>
      <c r="AT28" s="91">
        <v>0</v>
      </c>
      <c r="AU28" s="91">
        <v>5</v>
      </c>
      <c r="AV28" s="91">
        <v>1</v>
      </c>
      <c r="AW28" s="91">
        <v>0</v>
      </c>
      <c r="AX28" s="91">
        <v>6</v>
      </c>
      <c r="AY28" s="117" t="s">
        <v>1692</v>
      </c>
      <c r="AZ28" s="91">
        <v>1</v>
      </c>
      <c r="BA28" s="91">
        <v>1</v>
      </c>
      <c r="BB28" s="91">
        <v>1</v>
      </c>
      <c r="BC28" s="91">
        <v>1</v>
      </c>
      <c r="BD28" s="91">
        <v>1</v>
      </c>
      <c r="BE28" s="91">
        <v>0</v>
      </c>
      <c r="BF28" s="91">
        <v>0</v>
      </c>
      <c r="BG28" s="91">
        <v>18</v>
      </c>
      <c r="BH28" s="91">
        <v>1</v>
      </c>
      <c r="BI28" s="91">
        <v>0</v>
      </c>
      <c r="BJ28" s="91">
        <v>11</v>
      </c>
      <c r="BK28" s="91">
        <v>1</v>
      </c>
      <c r="BL28" s="91">
        <v>0</v>
      </c>
      <c r="BM28" s="91">
        <v>0</v>
      </c>
      <c r="BN28" s="91">
        <v>0</v>
      </c>
      <c r="BO28" s="91">
        <v>1</v>
      </c>
      <c r="BP28" s="91">
        <v>12</v>
      </c>
      <c r="BQ28" s="91">
        <v>9</v>
      </c>
      <c r="BR28" s="91">
        <v>0</v>
      </c>
      <c r="BS28" s="91">
        <v>4</v>
      </c>
      <c r="BT28" s="91">
        <v>25</v>
      </c>
      <c r="BU28" s="91">
        <v>0</v>
      </c>
      <c r="BV28" s="91">
        <v>0</v>
      </c>
      <c r="BW28" s="91">
        <v>2</v>
      </c>
      <c r="BX28" s="91">
        <v>0</v>
      </c>
      <c r="BY28" s="91">
        <v>19</v>
      </c>
      <c r="BZ28" s="91">
        <v>1</v>
      </c>
      <c r="CA28" s="91">
        <v>0</v>
      </c>
      <c r="CB28" s="91">
        <v>0</v>
      </c>
      <c r="CC28" s="91">
        <v>7</v>
      </c>
      <c r="CD28" s="91">
        <v>3</v>
      </c>
      <c r="CE28" s="91">
        <v>4</v>
      </c>
      <c r="CF28" s="91">
        <v>4</v>
      </c>
      <c r="CG28" s="91">
        <v>3</v>
      </c>
      <c r="CH28" s="91">
        <v>0</v>
      </c>
      <c r="CI28" s="91">
        <v>0</v>
      </c>
      <c r="CJ28" s="91">
        <v>0</v>
      </c>
      <c r="CK28" s="91">
        <v>5</v>
      </c>
      <c r="CL28" s="91">
        <v>0</v>
      </c>
      <c r="CM28" s="91">
        <v>0</v>
      </c>
      <c r="CN28" s="91">
        <v>0</v>
      </c>
      <c r="CO28" s="91">
        <v>0</v>
      </c>
      <c r="CP28" s="91">
        <v>0</v>
      </c>
      <c r="CQ28" s="91">
        <v>0</v>
      </c>
      <c r="CR28" s="91">
        <v>0</v>
      </c>
      <c r="CS28" s="91">
        <v>0</v>
      </c>
      <c r="CT28" s="91">
        <v>0</v>
      </c>
      <c r="CU28" s="91">
        <v>0</v>
      </c>
      <c r="CV28" s="91">
        <v>0</v>
      </c>
      <c r="CW28" s="91">
        <v>0</v>
      </c>
      <c r="CX28" s="91">
        <v>0</v>
      </c>
      <c r="CY28" s="91">
        <v>0</v>
      </c>
      <c r="CZ28" s="91">
        <v>0</v>
      </c>
      <c r="DA28" s="91">
        <v>0</v>
      </c>
      <c r="DB28" s="91">
        <v>0</v>
      </c>
      <c r="DC28" s="91">
        <v>7</v>
      </c>
      <c r="DD28" s="91">
        <v>8</v>
      </c>
      <c r="DE28" s="91">
        <v>0</v>
      </c>
      <c r="DF28" s="91">
        <v>0</v>
      </c>
      <c r="DG28" s="91">
        <v>16</v>
      </c>
      <c r="DH28" s="91">
        <v>3</v>
      </c>
      <c r="DI28" s="91">
        <v>20</v>
      </c>
      <c r="DJ28" s="91">
        <v>0</v>
      </c>
      <c r="DK28" s="91">
        <v>0</v>
      </c>
      <c r="DL28" s="91">
        <v>0</v>
      </c>
      <c r="DM28" s="91">
        <v>0</v>
      </c>
      <c r="DN28" s="91">
        <v>0</v>
      </c>
      <c r="DO28" s="91">
        <v>0</v>
      </c>
      <c r="DP28" s="91">
        <v>0</v>
      </c>
      <c r="DQ28" s="91">
        <v>1</v>
      </c>
      <c r="DR28" s="91">
        <v>0</v>
      </c>
      <c r="DS28" s="91">
        <v>0</v>
      </c>
      <c r="DT28" s="91">
        <v>0</v>
      </c>
      <c r="DU28" s="91">
        <v>0</v>
      </c>
      <c r="DV28" s="91">
        <v>0</v>
      </c>
      <c r="DW28" s="91">
        <v>1</v>
      </c>
      <c r="DX28" s="91">
        <v>0</v>
      </c>
      <c r="DY28" s="91">
        <v>0</v>
      </c>
      <c r="DZ28" s="91">
        <v>0</v>
      </c>
      <c r="EA28" s="91">
        <v>0</v>
      </c>
      <c r="EB28" s="91">
        <v>0</v>
      </c>
      <c r="EC28" s="91">
        <v>0</v>
      </c>
      <c r="ED28" s="91">
        <v>0</v>
      </c>
      <c r="EE28" s="91">
        <v>0</v>
      </c>
      <c r="EF28" s="91">
        <v>1</v>
      </c>
      <c r="EG28" s="91">
        <v>10</v>
      </c>
      <c r="EH28" s="91">
        <v>0</v>
      </c>
      <c r="EI28" s="91">
        <v>4</v>
      </c>
      <c r="EJ28" s="91">
        <v>0</v>
      </c>
      <c r="EK28" s="91">
        <v>1</v>
      </c>
      <c r="EL28" s="91">
        <v>0</v>
      </c>
      <c r="EM28" s="91">
        <v>0</v>
      </c>
      <c r="EN28" s="91">
        <v>0</v>
      </c>
      <c r="EO28" s="91">
        <v>7</v>
      </c>
      <c r="EP28" s="91">
        <v>54</v>
      </c>
      <c r="EQ28" s="91">
        <v>0</v>
      </c>
      <c r="ER28" s="91">
        <v>0</v>
      </c>
      <c r="ES28" s="91">
        <v>4</v>
      </c>
      <c r="ET28" s="91">
        <v>0</v>
      </c>
      <c r="EU28" s="91">
        <v>0</v>
      </c>
      <c r="EV28" s="112"/>
      <c r="EW28" s="91">
        <v>3</v>
      </c>
      <c r="EX28" s="112" t="s">
        <v>7127</v>
      </c>
      <c r="EY28" s="112" t="s">
        <v>7128</v>
      </c>
      <c r="EZ28" s="91">
        <v>1</v>
      </c>
      <c r="FA28" s="91">
        <v>1</v>
      </c>
      <c r="FB28" s="91">
        <v>1</v>
      </c>
      <c r="FC28" s="112"/>
      <c r="FD28" s="112"/>
      <c r="FE28" s="91">
        <v>24218</v>
      </c>
      <c r="FF28" s="92">
        <v>27.24</v>
      </c>
      <c r="FG28" s="91">
        <v>1</v>
      </c>
      <c r="FH28" s="91">
        <v>1</v>
      </c>
      <c r="FI28" s="118">
        <v>24218</v>
      </c>
      <c r="FJ28" s="118">
        <v>27.24</v>
      </c>
      <c r="FK28" s="118">
        <v>1</v>
      </c>
      <c r="FL28" s="118">
        <v>0</v>
      </c>
    </row>
    <row r="29" spans="1:168" ht="32.25" customHeight="1" x14ac:dyDescent="0.2">
      <c r="A29" s="112" t="s">
        <v>1444</v>
      </c>
      <c r="B29" s="112" t="s">
        <v>5</v>
      </c>
      <c r="C29" s="91">
        <v>6</v>
      </c>
      <c r="D29" s="112" t="s">
        <v>1448</v>
      </c>
      <c r="E29" s="112" t="s">
        <v>7129</v>
      </c>
      <c r="F29" s="112" t="s">
        <v>7130</v>
      </c>
      <c r="G29" s="112">
        <v>61800</v>
      </c>
      <c r="H29" s="112" t="s">
        <v>7131</v>
      </c>
      <c r="I29" s="112" t="s">
        <v>7132</v>
      </c>
      <c r="J29" s="112" t="s">
        <v>7133</v>
      </c>
      <c r="K29" s="112" t="s">
        <v>2156</v>
      </c>
      <c r="L29" s="112" t="s">
        <v>1861</v>
      </c>
      <c r="M29" s="112" t="s">
        <v>2490</v>
      </c>
      <c r="N29" s="112" t="s">
        <v>7134</v>
      </c>
      <c r="O29" s="112"/>
      <c r="P29" s="112">
        <v>548129832</v>
      </c>
      <c r="Q29" s="112" t="s">
        <v>7135</v>
      </c>
      <c r="R29" s="112" t="s">
        <v>1861</v>
      </c>
      <c r="S29" s="112" t="s">
        <v>2490</v>
      </c>
      <c r="T29" s="112" t="s">
        <v>7134</v>
      </c>
      <c r="U29" s="112"/>
      <c r="V29" s="112">
        <v>548129832</v>
      </c>
      <c r="W29" s="112" t="s">
        <v>7135</v>
      </c>
      <c r="X29" s="91">
        <v>3</v>
      </c>
      <c r="Y29" s="91">
        <v>0</v>
      </c>
      <c r="Z29" s="91">
        <v>3</v>
      </c>
      <c r="AA29" s="92">
        <v>3</v>
      </c>
      <c r="AB29" s="92">
        <v>0</v>
      </c>
      <c r="AC29" s="92">
        <v>3</v>
      </c>
      <c r="AD29" s="117" t="s">
        <v>1692</v>
      </c>
      <c r="AE29" s="91">
        <v>3</v>
      </c>
      <c r="AF29" s="117" t="s">
        <v>1692</v>
      </c>
      <c r="AG29" s="91">
        <v>0</v>
      </c>
      <c r="AH29" s="91">
        <v>2</v>
      </c>
      <c r="AI29" s="91">
        <v>0</v>
      </c>
      <c r="AJ29" s="91">
        <v>1</v>
      </c>
      <c r="AK29" s="91">
        <v>3</v>
      </c>
      <c r="AL29" s="117" t="s">
        <v>1692</v>
      </c>
      <c r="AM29" s="91">
        <v>0</v>
      </c>
      <c r="AN29" s="91">
        <v>1</v>
      </c>
      <c r="AO29" s="91">
        <v>2</v>
      </c>
      <c r="AP29" s="91">
        <v>3</v>
      </c>
      <c r="AQ29" s="117" t="s">
        <v>1692</v>
      </c>
      <c r="AR29" s="91">
        <v>0</v>
      </c>
      <c r="AS29" s="91">
        <v>0</v>
      </c>
      <c r="AT29" s="91">
        <v>0</v>
      </c>
      <c r="AU29" s="91">
        <v>2</v>
      </c>
      <c r="AV29" s="91">
        <v>1</v>
      </c>
      <c r="AW29" s="91">
        <v>0</v>
      </c>
      <c r="AX29" s="91">
        <v>3</v>
      </c>
      <c r="AY29" s="117" t="s">
        <v>1692</v>
      </c>
      <c r="AZ29" s="91">
        <v>1</v>
      </c>
      <c r="BA29" s="91">
        <v>1</v>
      </c>
      <c r="BB29" s="91">
        <v>0</v>
      </c>
      <c r="BC29" s="91">
        <v>1</v>
      </c>
      <c r="BD29" s="91">
        <v>0</v>
      </c>
      <c r="BE29" s="91">
        <v>0</v>
      </c>
      <c r="BF29" s="91">
        <v>0</v>
      </c>
      <c r="BG29" s="91">
        <v>7</v>
      </c>
      <c r="BH29" s="91">
        <v>1</v>
      </c>
      <c r="BI29" s="91">
        <v>0</v>
      </c>
      <c r="BJ29" s="91">
        <v>14</v>
      </c>
      <c r="BK29" s="91">
        <v>0</v>
      </c>
      <c r="BL29" s="91">
        <v>0</v>
      </c>
      <c r="BM29" s="91">
        <v>0</v>
      </c>
      <c r="BN29" s="91">
        <v>0</v>
      </c>
      <c r="BO29" s="91">
        <v>4</v>
      </c>
      <c r="BP29" s="91">
        <v>15</v>
      </c>
      <c r="BQ29" s="91">
        <v>3</v>
      </c>
      <c r="BR29" s="91">
        <v>0</v>
      </c>
      <c r="BS29" s="91">
        <v>4</v>
      </c>
      <c r="BT29" s="91">
        <v>16</v>
      </c>
      <c r="BU29" s="91">
        <v>1</v>
      </c>
      <c r="BV29" s="91">
        <v>0</v>
      </c>
      <c r="BW29" s="91">
        <v>8</v>
      </c>
      <c r="BX29" s="91">
        <v>0</v>
      </c>
      <c r="BY29" s="91">
        <v>21</v>
      </c>
      <c r="BZ29" s="91">
        <v>1</v>
      </c>
      <c r="CA29" s="91">
        <v>1</v>
      </c>
      <c r="CB29" s="91">
        <v>2</v>
      </c>
      <c r="CC29" s="91">
        <v>2</v>
      </c>
      <c r="CD29" s="91">
        <v>9</v>
      </c>
      <c r="CE29" s="91">
        <v>2</v>
      </c>
      <c r="CF29" s="91">
        <v>4</v>
      </c>
      <c r="CG29" s="91">
        <v>0</v>
      </c>
      <c r="CH29" s="91">
        <v>0</v>
      </c>
      <c r="CI29" s="91">
        <v>0</v>
      </c>
      <c r="CJ29" s="91">
        <v>0</v>
      </c>
      <c r="CK29" s="91">
        <v>2</v>
      </c>
      <c r="CL29" s="91">
        <v>0</v>
      </c>
      <c r="CM29" s="91">
        <v>0</v>
      </c>
      <c r="CN29" s="91">
        <v>0</v>
      </c>
      <c r="CO29" s="91">
        <v>0</v>
      </c>
      <c r="CP29" s="91">
        <v>0</v>
      </c>
      <c r="CQ29" s="91">
        <v>0</v>
      </c>
      <c r="CR29" s="91">
        <v>0</v>
      </c>
      <c r="CS29" s="91">
        <v>0</v>
      </c>
      <c r="CT29" s="91">
        <v>0</v>
      </c>
      <c r="CU29" s="91">
        <v>0</v>
      </c>
      <c r="CV29" s="91">
        <v>0</v>
      </c>
      <c r="CW29" s="91">
        <v>0</v>
      </c>
      <c r="CX29" s="91">
        <v>0</v>
      </c>
      <c r="CY29" s="91">
        <v>0</v>
      </c>
      <c r="CZ29" s="91">
        <v>0</v>
      </c>
      <c r="DA29" s="91">
        <v>0</v>
      </c>
      <c r="DB29" s="91">
        <v>0</v>
      </c>
      <c r="DC29" s="91">
        <v>3</v>
      </c>
      <c r="DD29" s="91">
        <v>1</v>
      </c>
      <c r="DE29" s="91">
        <v>0</v>
      </c>
      <c r="DF29" s="91">
        <v>0</v>
      </c>
      <c r="DG29" s="91">
        <v>0</v>
      </c>
      <c r="DH29" s="91">
        <v>10</v>
      </c>
      <c r="DI29" s="91">
        <v>2</v>
      </c>
      <c r="DJ29" s="91">
        <v>0</v>
      </c>
      <c r="DK29" s="91">
        <v>0</v>
      </c>
      <c r="DL29" s="91">
        <v>0</v>
      </c>
      <c r="DM29" s="91">
        <v>0</v>
      </c>
      <c r="DN29" s="91">
        <v>0</v>
      </c>
      <c r="DO29" s="91">
        <v>0</v>
      </c>
      <c r="DP29" s="91">
        <v>0</v>
      </c>
      <c r="DQ29" s="91">
        <v>0</v>
      </c>
      <c r="DR29" s="91">
        <v>0</v>
      </c>
      <c r="DS29" s="91">
        <v>0</v>
      </c>
      <c r="DT29" s="91">
        <v>0</v>
      </c>
      <c r="DU29" s="91">
        <v>0</v>
      </c>
      <c r="DV29" s="91">
        <v>0</v>
      </c>
      <c r="DW29" s="91">
        <v>0</v>
      </c>
      <c r="DX29" s="91">
        <v>0</v>
      </c>
      <c r="DY29" s="91">
        <v>0</v>
      </c>
      <c r="DZ29" s="91">
        <v>0</v>
      </c>
      <c r="EA29" s="91">
        <v>1</v>
      </c>
      <c r="EB29" s="91">
        <v>0</v>
      </c>
      <c r="EC29" s="91">
        <v>0</v>
      </c>
      <c r="ED29" s="91">
        <v>0</v>
      </c>
      <c r="EE29" s="91">
        <v>0</v>
      </c>
      <c r="EF29" s="91">
        <v>0</v>
      </c>
      <c r="EG29" s="91">
        <v>2</v>
      </c>
      <c r="EH29" s="91">
        <v>0</v>
      </c>
      <c r="EI29" s="91">
        <v>0</v>
      </c>
      <c r="EJ29" s="91">
        <v>0</v>
      </c>
      <c r="EK29" s="91">
        <v>0</v>
      </c>
      <c r="EL29" s="91">
        <v>0</v>
      </c>
      <c r="EM29" s="91">
        <v>0</v>
      </c>
      <c r="EN29" s="91">
        <v>0</v>
      </c>
      <c r="EO29" s="91">
        <v>0</v>
      </c>
      <c r="EP29" s="91">
        <v>14</v>
      </c>
      <c r="EQ29" s="91">
        <v>0</v>
      </c>
      <c r="ER29" s="91">
        <v>0</v>
      </c>
      <c r="ES29" s="91">
        <v>0</v>
      </c>
      <c r="ET29" s="91">
        <v>0</v>
      </c>
      <c r="EU29" s="91">
        <v>0</v>
      </c>
      <c r="EV29" s="112"/>
      <c r="EW29" s="91">
        <v>2</v>
      </c>
      <c r="EX29" s="112"/>
      <c r="EY29" s="112"/>
      <c r="EZ29" s="91">
        <v>1</v>
      </c>
      <c r="FA29" s="91">
        <v>1</v>
      </c>
      <c r="FB29" s="91">
        <v>1</v>
      </c>
      <c r="FC29" s="112"/>
      <c r="FD29" s="112"/>
      <c r="FE29" s="91">
        <v>0</v>
      </c>
      <c r="FF29" s="92">
        <v>6.29</v>
      </c>
      <c r="FG29" s="91">
        <v>0</v>
      </c>
      <c r="FH29" s="91">
        <v>0</v>
      </c>
      <c r="FI29" s="118">
        <v>6866</v>
      </c>
      <c r="FJ29" s="118">
        <v>6.29</v>
      </c>
      <c r="FK29" s="118">
        <v>1</v>
      </c>
      <c r="FL29" s="118">
        <v>0</v>
      </c>
    </row>
    <row r="30" spans="1:168" ht="32.25" customHeight="1" x14ac:dyDescent="0.2">
      <c r="A30" s="112" t="s">
        <v>1444</v>
      </c>
      <c r="B30" s="112" t="s">
        <v>21</v>
      </c>
      <c r="C30" s="91">
        <v>6</v>
      </c>
      <c r="D30" s="112" t="s">
        <v>7136</v>
      </c>
      <c r="E30" s="112" t="s">
        <v>7137</v>
      </c>
      <c r="F30" s="116" t="s">
        <v>7138</v>
      </c>
      <c r="G30" s="112">
        <v>64300</v>
      </c>
      <c r="H30" s="112" t="s">
        <v>7139</v>
      </c>
      <c r="I30" s="112" t="s">
        <v>7140</v>
      </c>
      <c r="J30" s="112" t="s">
        <v>7141</v>
      </c>
      <c r="K30" s="112" t="s">
        <v>1973</v>
      </c>
      <c r="L30" s="112" t="s">
        <v>1842</v>
      </c>
      <c r="M30" s="112" t="s">
        <v>2257</v>
      </c>
      <c r="N30" s="112" t="s">
        <v>7142</v>
      </c>
      <c r="O30" s="112" t="s">
        <v>1845</v>
      </c>
      <c r="P30" s="112">
        <v>545427219</v>
      </c>
      <c r="Q30" s="112" t="s">
        <v>7143</v>
      </c>
      <c r="R30" s="112" t="s">
        <v>1842</v>
      </c>
      <c r="S30" s="112" t="s">
        <v>2257</v>
      </c>
      <c r="T30" s="112" t="s">
        <v>7142</v>
      </c>
      <c r="U30" s="112" t="s">
        <v>1845</v>
      </c>
      <c r="V30" s="112">
        <v>545427219</v>
      </c>
      <c r="W30" s="112" t="s">
        <v>7143</v>
      </c>
      <c r="X30" s="91">
        <v>2</v>
      </c>
      <c r="Y30" s="91">
        <v>0</v>
      </c>
      <c r="Z30" s="91">
        <v>2</v>
      </c>
      <c r="AA30" s="92">
        <v>2</v>
      </c>
      <c r="AB30" s="92">
        <v>0</v>
      </c>
      <c r="AC30" s="92">
        <v>2</v>
      </c>
      <c r="AD30" s="117" t="s">
        <v>1692</v>
      </c>
      <c r="AE30" s="91">
        <v>2</v>
      </c>
      <c r="AF30" s="117" t="s">
        <v>1692</v>
      </c>
      <c r="AG30" s="91">
        <v>0</v>
      </c>
      <c r="AH30" s="91">
        <v>0</v>
      </c>
      <c r="AI30" s="91">
        <v>0</v>
      </c>
      <c r="AJ30" s="91">
        <v>2</v>
      </c>
      <c r="AK30" s="91">
        <v>2</v>
      </c>
      <c r="AL30" s="117" t="s">
        <v>1692</v>
      </c>
      <c r="AM30" s="91">
        <v>0</v>
      </c>
      <c r="AN30" s="91">
        <v>0</v>
      </c>
      <c r="AO30" s="91">
        <v>2</v>
      </c>
      <c r="AP30" s="91">
        <v>2</v>
      </c>
      <c r="AQ30" s="117" t="s">
        <v>1692</v>
      </c>
      <c r="AR30" s="91">
        <v>0</v>
      </c>
      <c r="AS30" s="91">
        <v>0</v>
      </c>
      <c r="AT30" s="91">
        <v>0</v>
      </c>
      <c r="AU30" s="91">
        <v>1</v>
      </c>
      <c r="AV30" s="91">
        <v>1</v>
      </c>
      <c r="AW30" s="91">
        <v>0</v>
      </c>
      <c r="AX30" s="91">
        <v>2</v>
      </c>
      <c r="AY30" s="117" t="s">
        <v>1692</v>
      </c>
      <c r="AZ30" s="91">
        <v>1</v>
      </c>
      <c r="BA30" s="91">
        <v>1</v>
      </c>
      <c r="BB30" s="91">
        <v>1</v>
      </c>
      <c r="BC30" s="91">
        <v>1</v>
      </c>
      <c r="BD30" s="91">
        <v>0</v>
      </c>
      <c r="BE30" s="91">
        <v>0</v>
      </c>
      <c r="BF30" s="91">
        <v>0</v>
      </c>
      <c r="BG30" s="91">
        <v>12</v>
      </c>
      <c r="BH30" s="91">
        <v>0</v>
      </c>
      <c r="BI30" s="91">
        <v>0</v>
      </c>
      <c r="BJ30" s="91">
        <v>6</v>
      </c>
      <c r="BK30" s="91">
        <v>0</v>
      </c>
      <c r="BL30" s="91">
        <v>0</v>
      </c>
      <c r="BM30" s="91">
        <v>0</v>
      </c>
      <c r="BN30" s="91">
        <v>0</v>
      </c>
      <c r="BO30" s="91">
        <v>5</v>
      </c>
      <c r="BP30" s="91">
        <v>18</v>
      </c>
      <c r="BQ30" s="91">
        <v>15</v>
      </c>
      <c r="BR30" s="91">
        <v>0</v>
      </c>
      <c r="BS30" s="91">
        <v>0</v>
      </c>
      <c r="BT30" s="91">
        <v>1</v>
      </c>
      <c r="BU30" s="91">
        <v>0</v>
      </c>
      <c r="BV30" s="91">
        <v>0</v>
      </c>
      <c r="BW30" s="91">
        <v>1</v>
      </c>
      <c r="BX30" s="91">
        <v>0</v>
      </c>
      <c r="BY30" s="91">
        <v>12</v>
      </c>
      <c r="BZ30" s="91">
        <v>0</v>
      </c>
      <c r="CA30" s="91">
        <v>0</v>
      </c>
      <c r="CB30" s="91">
        <v>0</v>
      </c>
      <c r="CC30" s="91">
        <v>25</v>
      </c>
      <c r="CD30" s="91">
        <v>3</v>
      </c>
      <c r="CE30" s="91">
        <v>0</v>
      </c>
      <c r="CF30" s="91">
        <v>2</v>
      </c>
      <c r="CG30" s="91">
        <v>2</v>
      </c>
      <c r="CH30" s="91">
        <v>0</v>
      </c>
      <c r="CI30" s="91">
        <v>0</v>
      </c>
      <c r="CJ30" s="91">
        <v>0</v>
      </c>
      <c r="CK30" s="91">
        <v>5</v>
      </c>
      <c r="CL30" s="91">
        <v>0</v>
      </c>
      <c r="CM30" s="91">
        <v>0</v>
      </c>
      <c r="CN30" s="91">
        <v>0</v>
      </c>
      <c r="CO30" s="91">
        <v>0</v>
      </c>
      <c r="CP30" s="91">
        <v>0</v>
      </c>
      <c r="CQ30" s="91">
        <v>0</v>
      </c>
      <c r="CR30" s="91">
        <v>0</v>
      </c>
      <c r="CS30" s="91">
        <v>0</v>
      </c>
      <c r="CT30" s="91">
        <v>0</v>
      </c>
      <c r="CU30" s="91">
        <v>0</v>
      </c>
      <c r="CV30" s="91">
        <v>0</v>
      </c>
      <c r="CW30" s="91">
        <v>0</v>
      </c>
      <c r="CX30" s="91">
        <v>0</v>
      </c>
      <c r="CY30" s="91">
        <v>0</v>
      </c>
      <c r="CZ30" s="91">
        <v>0</v>
      </c>
      <c r="DA30" s="91">
        <v>0</v>
      </c>
      <c r="DB30" s="91">
        <v>0</v>
      </c>
      <c r="DC30" s="91">
        <v>7</v>
      </c>
      <c r="DD30" s="91">
        <v>6</v>
      </c>
      <c r="DE30" s="91">
        <v>0</v>
      </c>
      <c r="DF30" s="91">
        <v>0</v>
      </c>
      <c r="DG30" s="91">
        <v>2</v>
      </c>
      <c r="DH30" s="91">
        <v>0</v>
      </c>
      <c r="DI30" s="91">
        <v>1</v>
      </c>
      <c r="DJ30" s="91">
        <v>0</v>
      </c>
      <c r="DK30" s="91">
        <v>0</v>
      </c>
      <c r="DL30" s="91">
        <v>0</v>
      </c>
      <c r="DM30" s="91">
        <v>0</v>
      </c>
      <c r="DN30" s="91">
        <v>0</v>
      </c>
      <c r="DO30" s="91">
        <v>0</v>
      </c>
      <c r="DP30" s="91">
        <v>1</v>
      </c>
      <c r="DQ30" s="91">
        <v>0</v>
      </c>
      <c r="DR30" s="91">
        <v>0</v>
      </c>
      <c r="DS30" s="91">
        <v>0</v>
      </c>
      <c r="DT30" s="91">
        <v>0</v>
      </c>
      <c r="DU30" s="91">
        <v>0</v>
      </c>
      <c r="DV30" s="91">
        <v>0</v>
      </c>
      <c r="DW30" s="91">
        <v>0</v>
      </c>
      <c r="DX30" s="91">
        <v>0</v>
      </c>
      <c r="DY30" s="91">
        <v>0</v>
      </c>
      <c r="DZ30" s="91">
        <v>0</v>
      </c>
      <c r="EA30" s="91">
        <v>0</v>
      </c>
      <c r="EB30" s="91">
        <v>0</v>
      </c>
      <c r="EC30" s="91">
        <v>0</v>
      </c>
      <c r="ED30" s="91">
        <v>0</v>
      </c>
      <c r="EE30" s="91">
        <v>0</v>
      </c>
      <c r="EF30" s="91">
        <v>0</v>
      </c>
      <c r="EG30" s="91">
        <v>0</v>
      </c>
      <c r="EH30" s="91">
        <v>0</v>
      </c>
      <c r="EI30" s="91">
        <v>0</v>
      </c>
      <c r="EJ30" s="91">
        <v>1</v>
      </c>
      <c r="EK30" s="91">
        <v>0</v>
      </c>
      <c r="EL30" s="91">
        <v>6</v>
      </c>
      <c r="EM30" s="91">
        <v>5</v>
      </c>
      <c r="EN30" s="91">
        <v>2</v>
      </c>
      <c r="EO30" s="91">
        <v>0</v>
      </c>
      <c r="EP30" s="91">
        <v>54</v>
      </c>
      <c r="EQ30" s="91">
        <v>0</v>
      </c>
      <c r="ER30" s="91">
        <v>0</v>
      </c>
      <c r="ES30" s="91">
        <v>0</v>
      </c>
      <c r="ET30" s="91">
        <v>0</v>
      </c>
      <c r="EU30" s="91">
        <v>0</v>
      </c>
      <c r="EV30" s="112"/>
      <c r="EW30" s="91">
        <v>1</v>
      </c>
      <c r="EX30" s="112"/>
      <c r="EY30" s="112"/>
      <c r="EZ30" s="91">
        <v>1</v>
      </c>
      <c r="FA30" s="91">
        <v>1</v>
      </c>
      <c r="FB30" s="91">
        <v>1</v>
      </c>
      <c r="FC30" s="112"/>
      <c r="FD30" s="112"/>
      <c r="FE30" s="91">
        <v>3200</v>
      </c>
      <c r="FF30" s="92">
        <v>9.4929380000000005</v>
      </c>
      <c r="FG30" s="91">
        <v>1</v>
      </c>
      <c r="FH30" s="91">
        <v>1</v>
      </c>
      <c r="FI30" s="118">
        <v>3200</v>
      </c>
      <c r="FJ30" s="118">
        <v>9.49</v>
      </c>
      <c r="FK30" s="118">
        <v>1</v>
      </c>
      <c r="FL30" s="118">
        <v>0</v>
      </c>
    </row>
    <row r="31" spans="1:168" ht="32.25" customHeight="1" x14ac:dyDescent="0.2">
      <c r="A31" s="112" t="s">
        <v>1444</v>
      </c>
      <c r="B31" s="112" t="s">
        <v>24</v>
      </c>
      <c r="C31" s="91">
        <v>6</v>
      </c>
      <c r="D31" s="112" t="s">
        <v>1464</v>
      </c>
      <c r="E31" s="112" t="s">
        <v>7144</v>
      </c>
      <c r="F31" s="112" t="s">
        <v>7145</v>
      </c>
      <c r="G31" s="112">
        <v>62100</v>
      </c>
      <c r="H31" s="112" t="s">
        <v>7146</v>
      </c>
      <c r="I31" s="112" t="s">
        <v>7147</v>
      </c>
      <c r="J31" s="112" t="s">
        <v>7148</v>
      </c>
      <c r="K31" s="112" t="s">
        <v>7149</v>
      </c>
      <c r="L31" s="112"/>
      <c r="M31" s="112"/>
      <c r="N31" s="112"/>
      <c r="O31" s="112"/>
      <c r="P31" s="112"/>
      <c r="Q31" s="112"/>
      <c r="R31" s="112" t="s">
        <v>1842</v>
      </c>
      <c r="S31" s="112" t="s">
        <v>1834</v>
      </c>
      <c r="T31" s="112" t="s">
        <v>7150</v>
      </c>
      <c r="U31" s="112" t="s">
        <v>3588</v>
      </c>
      <c r="V31" s="112">
        <v>541226697</v>
      </c>
      <c r="W31" s="112" t="s">
        <v>7151</v>
      </c>
      <c r="X31" s="91">
        <v>3</v>
      </c>
      <c r="Y31" s="91">
        <v>0</v>
      </c>
      <c r="Z31" s="91">
        <v>3</v>
      </c>
      <c r="AA31" s="92">
        <v>2.5</v>
      </c>
      <c r="AB31" s="92">
        <v>0</v>
      </c>
      <c r="AC31" s="92">
        <v>2.5</v>
      </c>
      <c r="AD31" s="117" t="s">
        <v>1692</v>
      </c>
      <c r="AE31" s="91">
        <v>1</v>
      </c>
      <c r="AF31" s="117" t="s">
        <v>1692</v>
      </c>
      <c r="AG31" s="91">
        <v>0</v>
      </c>
      <c r="AH31" s="91">
        <v>0</v>
      </c>
      <c r="AI31" s="91">
        <v>1</v>
      </c>
      <c r="AJ31" s="91">
        <v>2</v>
      </c>
      <c r="AK31" s="91">
        <v>3</v>
      </c>
      <c r="AL31" s="117" t="s">
        <v>1692</v>
      </c>
      <c r="AM31" s="91">
        <v>2</v>
      </c>
      <c r="AN31" s="91">
        <v>1</v>
      </c>
      <c r="AO31" s="91">
        <v>0</v>
      </c>
      <c r="AP31" s="91">
        <v>3</v>
      </c>
      <c r="AQ31" s="117" t="s">
        <v>1692</v>
      </c>
      <c r="AR31" s="91">
        <v>0</v>
      </c>
      <c r="AS31" s="91">
        <v>0</v>
      </c>
      <c r="AT31" s="91">
        <v>0</v>
      </c>
      <c r="AU31" s="91">
        <v>3</v>
      </c>
      <c r="AV31" s="91">
        <v>0</v>
      </c>
      <c r="AW31" s="91">
        <v>0</v>
      </c>
      <c r="AX31" s="91">
        <v>3</v>
      </c>
      <c r="AY31" s="117" t="s">
        <v>1692</v>
      </c>
      <c r="AZ31" s="91">
        <v>1</v>
      </c>
      <c r="BA31" s="91">
        <v>1</v>
      </c>
      <c r="BB31" s="91">
        <v>0</v>
      </c>
      <c r="BC31" s="91">
        <v>1</v>
      </c>
      <c r="BD31" s="91">
        <v>0</v>
      </c>
      <c r="BE31" s="91">
        <v>0</v>
      </c>
      <c r="BF31" s="91">
        <v>0</v>
      </c>
      <c r="BG31" s="91">
        <v>2</v>
      </c>
      <c r="BH31" s="91">
        <v>2</v>
      </c>
      <c r="BI31" s="91">
        <v>0</v>
      </c>
      <c r="BJ31" s="91">
        <v>2</v>
      </c>
      <c r="BK31" s="91">
        <v>0</v>
      </c>
      <c r="BL31" s="91">
        <v>0</v>
      </c>
      <c r="BM31" s="91">
        <v>0</v>
      </c>
      <c r="BN31" s="91">
        <v>1</v>
      </c>
      <c r="BO31" s="91">
        <v>3</v>
      </c>
      <c r="BP31" s="91">
        <v>3</v>
      </c>
      <c r="BQ31" s="91">
        <v>2</v>
      </c>
      <c r="BR31" s="91">
        <v>0</v>
      </c>
      <c r="BS31" s="91">
        <v>0</v>
      </c>
      <c r="BT31" s="91">
        <v>2</v>
      </c>
      <c r="BU31" s="91">
        <v>0</v>
      </c>
      <c r="BV31" s="91">
        <v>0</v>
      </c>
      <c r="BW31" s="91">
        <v>6</v>
      </c>
      <c r="BX31" s="91">
        <v>2</v>
      </c>
      <c r="BY31" s="91">
        <v>8</v>
      </c>
      <c r="BZ31" s="91">
        <v>2</v>
      </c>
      <c r="CA31" s="91">
        <v>0</v>
      </c>
      <c r="CB31" s="91">
        <v>0</v>
      </c>
      <c r="CC31" s="91">
        <v>0</v>
      </c>
      <c r="CD31" s="91">
        <v>1</v>
      </c>
      <c r="CE31" s="91">
        <v>1</v>
      </c>
      <c r="CF31" s="91">
        <v>0</v>
      </c>
      <c r="CG31" s="91">
        <v>2</v>
      </c>
      <c r="CH31" s="91">
        <v>0</v>
      </c>
      <c r="CI31" s="91">
        <v>0</v>
      </c>
      <c r="CJ31" s="91">
        <v>0</v>
      </c>
      <c r="CK31" s="91">
        <v>2</v>
      </c>
      <c r="CL31" s="91">
        <v>0</v>
      </c>
      <c r="CM31" s="91">
        <v>0</v>
      </c>
      <c r="CN31" s="91">
        <v>0</v>
      </c>
      <c r="CO31" s="91">
        <v>0</v>
      </c>
      <c r="CP31" s="91">
        <v>0</v>
      </c>
      <c r="CQ31" s="91">
        <v>0</v>
      </c>
      <c r="CR31" s="91">
        <v>0</v>
      </c>
      <c r="CS31" s="91">
        <v>0</v>
      </c>
      <c r="CT31" s="91">
        <v>0</v>
      </c>
      <c r="CU31" s="91">
        <v>0</v>
      </c>
      <c r="CV31" s="91">
        <v>0</v>
      </c>
      <c r="CW31" s="91">
        <v>0</v>
      </c>
      <c r="CX31" s="91">
        <v>0</v>
      </c>
      <c r="CY31" s="91">
        <v>0</v>
      </c>
      <c r="CZ31" s="91">
        <v>0</v>
      </c>
      <c r="DA31" s="91">
        <v>0</v>
      </c>
      <c r="DB31" s="91">
        <v>0</v>
      </c>
      <c r="DC31" s="91">
        <v>8</v>
      </c>
      <c r="DD31" s="91">
        <v>3</v>
      </c>
      <c r="DE31" s="91">
        <v>0</v>
      </c>
      <c r="DF31" s="91">
        <v>0</v>
      </c>
      <c r="DG31" s="91">
        <v>0</v>
      </c>
      <c r="DH31" s="91">
        <v>4</v>
      </c>
      <c r="DI31" s="91">
        <v>2</v>
      </c>
      <c r="DJ31" s="91">
        <v>0</v>
      </c>
      <c r="DK31" s="91">
        <v>0</v>
      </c>
      <c r="DL31" s="91">
        <v>0</v>
      </c>
      <c r="DM31" s="91">
        <v>0</v>
      </c>
      <c r="DN31" s="91">
        <v>0</v>
      </c>
      <c r="DO31" s="91">
        <v>0</v>
      </c>
      <c r="DP31" s="91">
        <v>0</v>
      </c>
      <c r="DQ31" s="91">
        <v>0</v>
      </c>
      <c r="DR31" s="91">
        <v>0</v>
      </c>
      <c r="DS31" s="91">
        <v>0</v>
      </c>
      <c r="DT31" s="91">
        <v>0</v>
      </c>
      <c r="DU31" s="91">
        <v>0</v>
      </c>
      <c r="DV31" s="91">
        <v>0</v>
      </c>
      <c r="DW31" s="91">
        <v>0</v>
      </c>
      <c r="DX31" s="91">
        <v>0</v>
      </c>
      <c r="DY31" s="91">
        <v>0</v>
      </c>
      <c r="DZ31" s="91">
        <v>0</v>
      </c>
      <c r="EA31" s="91">
        <v>0</v>
      </c>
      <c r="EB31" s="91">
        <v>0</v>
      </c>
      <c r="EC31" s="91">
        <v>0</v>
      </c>
      <c r="ED31" s="91">
        <v>0</v>
      </c>
      <c r="EE31" s="91">
        <v>0</v>
      </c>
      <c r="EF31" s="91">
        <v>0</v>
      </c>
      <c r="EG31" s="91">
        <v>1</v>
      </c>
      <c r="EH31" s="91">
        <v>0</v>
      </c>
      <c r="EI31" s="91">
        <v>0</v>
      </c>
      <c r="EJ31" s="91">
        <v>0</v>
      </c>
      <c r="EK31" s="91">
        <v>0</v>
      </c>
      <c r="EL31" s="91">
        <v>0</v>
      </c>
      <c r="EM31" s="91">
        <v>0</v>
      </c>
      <c r="EN31" s="91">
        <v>0</v>
      </c>
      <c r="EO31" s="91">
        <v>0</v>
      </c>
      <c r="EP31" s="91">
        <v>8</v>
      </c>
      <c r="EQ31" s="93"/>
      <c r="ER31" s="93"/>
      <c r="ES31" s="91">
        <v>0</v>
      </c>
      <c r="ET31" s="91">
        <v>0</v>
      </c>
      <c r="EU31" s="91">
        <v>1</v>
      </c>
      <c r="EV31" s="112" t="s">
        <v>7152</v>
      </c>
      <c r="EW31" s="91">
        <v>1</v>
      </c>
      <c r="EX31" s="112"/>
      <c r="EY31" s="112"/>
      <c r="EZ31" s="91">
        <v>1</v>
      </c>
      <c r="FA31" s="91">
        <v>1</v>
      </c>
      <c r="FB31" s="91">
        <v>1</v>
      </c>
      <c r="FC31" s="112"/>
      <c r="FD31" s="112"/>
      <c r="FE31" s="91">
        <v>1720</v>
      </c>
      <c r="FF31" s="92">
        <v>2.4461040000000001</v>
      </c>
      <c r="FG31" s="91">
        <v>1</v>
      </c>
      <c r="FH31" s="91">
        <v>1</v>
      </c>
      <c r="FI31" s="118">
        <v>1720</v>
      </c>
      <c r="FJ31" s="118">
        <v>2.4500000000000002</v>
      </c>
      <c r="FK31" s="118">
        <v>1</v>
      </c>
      <c r="FL31" s="118">
        <v>0</v>
      </c>
    </row>
    <row r="32" spans="1:168" ht="32.25" customHeight="1" x14ac:dyDescent="0.2">
      <c r="A32" s="112" t="s">
        <v>1444</v>
      </c>
      <c r="B32" s="112" t="s">
        <v>1493</v>
      </c>
      <c r="C32" s="91">
        <v>6</v>
      </c>
      <c r="D32" s="112" t="s">
        <v>1494</v>
      </c>
      <c r="E32" s="112" t="s">
        <v>4505</v>
      </c>
      <c r="F32" s="112" t="s">
        <v>7153</v>
      </c>
      <c r="G32" s="112">
        <v>62100</v>
      </c>
      <c r="H32" s="112" t="s">
        <v>7146</v>
      </c>
      <c r="I32" s="112" t="s">
        <v>7154</v>
      </c>
      <c r="J32" s="112" t="s">
        <v>7155</v>
      </c>
      <c r="K32" s="112" t="s">
        <v>7156</v>
      </c>
      <c r="L32" s="112" t="s">
        <v>1842</v>
      </c>
      <c r="M32" s="112" t="s">
        <v>3126</v>
      </c>
      <c r="N32" s="112" t="s">
        <v>7157</v>
      </c>
      <c r="O32" s="112"/>
      <c r="P32" s="112">
        <v>602549426</v>
      </c>
      <c r="Q32" s="112" t="s">
        <v>7155</v>
      </c>
      <c r="R32" s="112" t="s">
        <v>1842</v>
      </c>
      <c r="S32" s="112" t="s">
        <v>3126</v>
      </c>
      <c r="T32" s="112" t="s">
        <v>7157</v>
      </c>
      <c r="U32" s="112"/>
      <c r="V32" s="112">
        <v>602549426</v>
      </c>
      <c r="W32" s="112" t="s">
        <v>7155</v>
      </c>
      <c r="X32" s="91">
        <v>1</v>
      </c>
      <c r="Y32" s="91">
        <v>0</v>
      </c>
      <c r="Z32" s="91">
        <v>1</v>
      </c>
      <c r="AA32" s="92">
        <v>0.5</v>
      </c>
      <c r="AB32" s="92">
        <v>0</v>
      </c>
      <c r="AC32" s="92">
        <v>0.5</v>
      </c>
      <c r="AD32" s="117" t="s">
        <v>1692</v>
      </c>
      <c r="AE32" s="91">
        <v>1</v>
      </c>
      <c r="AF32" s="117" t="s">
        <v>1692</v>
      </c>
      <c r="AG32" s="91">
        <v>0</v>
      </c>
      <c r="AH32" s="91">
        <v>0</v>
      </c>
      <c r="AI32" s="91">
        <v>0</v>
      </c>
      <c r="AJ32" s="91">
        <v>1</v>
      </c>
      <c r="AK32" s="91">
        <v>1</v>
      </c>
      <c r="AL32" s="117" t="s">
        <v>1692</v>
      </c>
      <c r="AM32" s="91">
        <v>0</v>
      </c>
      <c r="AN32" s="91">
        <v>1</v>
      </c>
      <c r="AO32" s="91">
        <v>0</v>
      </c>
      <c r="AP32" s="91">
        <v>1</v>
      </c>
      <c r="AQ32" s="117" t="s">
        <v>1692</v>
      </c>
      <c r="AR32" s="91">
        <v>0</v>
      </c>
      <c r="AS32" s="91">
        <v>0</v>
      </c>
      <c r="AT32" s="91">
        <v>0</v>
      </c>
      <c r="AU32" s="91">
        <v>1</v>
      </c>
      <c r="AV32" s="91">
        <v>0</v>
      </c>
      <c r="AW32" s="91">
        <v>0</v>
      </c>
      <c r="AX32" s="91">
        <v>1</v>
      </c>
      <c r="AY32" s="117" t="s">
        <v>1692</v>
      </c>
      <c r="AZ32" s="91">
        <v>1</v>
      </c>
      <c r="BA32" s="91">
        <v>1</v>
      </c>
      <c r="BB32" s="91">
        <v>0</v>
      </c>
      <c r="BC32" s="91">
        <v>1</v>
      </c>
      <c r="BD32" s="91">
        <v>0</v>
      </c>
      <c r="BE32" s="91">
        <v>0</v>
      </c>
      <c r="BF32" s="91">
        <v>0</v>
      </c>
      <c r="BG32" s="91">
        <v>0</v>
      </c>
      <c r="BH32" s="91">
        <v>0</v>
      </c>
      <c r="BI32" s="91">
        <v>0</v>
      </c>
      <c r="BJ32" s="91">
        <v>2</v>
      </c>
      <c r="BK32" s="91">
        <v>0</v>
      </c>
      <c r="BL32" s="91">
        <v>0</v>
      </c>
      <c r="BM32" s="91">
        <v>0</v>
      </c>
      <c r="BN32" s="91">
        <v>0</v>
      </c>
      <c r="BO32" s="91">
        <v>2</v>
      </c>
      <c r="BP32" s="91">
        <v>4</v>
      </c>
      <c r="BQ32" s="91">
        <v>5</v>
      </c>
      <c r="BR32" s="91">
        <v>0</v>
      </c>
      <c r="BS32" s="91">
        <v>2</v>
      </c>
      <c r="BT32" s="91">
        <v>0</v>
      </c>
      <c r="BU32" s="91">
        <v>0</v>
      </c>
      <c r="BV32" s="91">
        <v>3</v>
      </c>
      <c r="BW32" s="91">
        <v>0</v>
      </c>
      <c r="BX32" s="91">
        <v>0</v>
      </c>
      <c r="BY32" s="91">
        <v>4</v>
      </c>
      <c r="BZ32" s="91">
        <v>0</v>
      </c>
      <c r="CA32" s="91">
        <v>0</v>
      </c>
      <c r="CB32" s="91">
        <v>0</v>
      </c>
      <c r="CC32" s="91">
        <v>20</v>
      </c>
      <c r="CD32" s="91">
        <v>0</v>
      </c>
      <c r="CE32" s="91">
        <v>0</v>
      </c>
      <c r="CF32" s="91">
        <v>0</v>
      </c>
      <c r="CG32" s="91">
        <v>0</v>
      </c>
      <c r="CH32" s="91">
        <v>0</v>
      </c>
      <c r="CI32" s="91">
        <v>0</v>
      </c>
      <c r="CJ32" s="91">
        <v>1</v>
      </c>
      <c r="CK32" s="91">
        <v>1</v>
      </c>
      <c r="CL32" s="91">
        <v>0</v>
      </c>
      <c r="CM32" s="91">
        <v>0</v>
      </c>
      <c r="CN32" s="91">
        <v>0</v>
      </c>
      <c r="CO32" s="91">
        <v>0</v>
      </c>
      <c r="CP32" s="91">
        <v>0</v>
      </c>
      <c r="CQ32" s="91">
        <v>0</v>
      </c>
      <c r="CR32" s="91">
        <v>0</v>
      </c>
      <c r="CS32" s="91">
        <v>0</v>
      </c>
      <c r="CT32" s="91">
        <v>0</v>
      </c>
      <c r="CU32" s="91">
        <v>0</v>
      </c>
      <c r="CV32" s="91">
        <v>0</v>
      </c>
      <c r="CW32" s="91">
        <v>0</v>
      </c>
      <c r="CX32" s="91">
        <v>0</v>
      </c>
      <c r="CY32" s="91">
        <v>0</v>
      </c>
      <c r="CZ32" s="91">
        <v>0</v>
      </c>
      <c r="DA32" s="91">
        <v>0</v>
      </c>
      <c r="DB32" s="91">
        <v>0</v>
      </c>
      <c r="DC32" s="91">
        <v>5</v>
      </c>
      <c r="DD32" s="91">
        <v>0</v>
      </c>
      <c r="DE32" s="91">
        <v>0</v>
      </c>
      <c r="DF32" s="91">
        <v>0</v>
      </c>
      <c r="DG32" s="91">
        <v>3</v>
      </c>
      <c r="DH32" s="91">
        <v>1</v>
      </c>
      <c r="DI32" s="91">
        <v>0</v>
      </c>
      <c r="DJ32" s="91">
        <v>0</v>
      </c>
      <c r="DK32" s="91">
        <v>0</v>
      </c>
      <c r="DL32" s="91">
        <v>0</v>
      </c>
      <c r="DM32" s="91">
        <v>0</v>
      </c>
      <c r="DN32" s="91">
        <v>0</v>
      </c>
      <c r="DO32" s="91">
        <v>0</v>
      </c>
      <c r="DP32" s="91">
        <v>0</v>
      </c>
      <c r="DQ32" s="91">
        <v>0</v>
      </c>
      <c r="DR32" s="91">
        <v>0</v>
      </c>
      <c r="DS32" s="91">
        <v>0</v>
      </c>
      <c r="DT32" s="91">
        <v>0</v>
      </c>
      <c r="DU32" s="91">
        <v>0</v>
      </c>
      <c r="DV32" s="91">
        <v>0</v>
      </c>
      <c r="DW32" s="91">
        <v>0</v>
      </c>
      <c r="DX32" s="91">
        <v>0</v>
      </c>
      <c r="DY32" s="91">
        <v>0</v>
      </c>
      <c r="DZ32" s="91">
        <v>0</v>
      </c>
      <c r="EA32" s="91">
        <v>0</v>
      </c>
      <c r="EB32" s="91">
        <v>0</v>
      </c>
      <c r="EC32" s="91">
        <v>0</v>
      </c>
      <c r="ED32" s="91">
        <v>0</v>
      </c>
      <c r="EE32" s="91">
        <v>0</v>
      </c>
      <c r="EF32" s="91">
        <v>0</v>
      </c>
      <c r="EG32" s="91">
        <v>0</v>
      </c>
      <c r="EH32" s="91">
        <v>0</v>
      </c>
      <c r="EI32" s="91">
        <v>0</v>
      </c>
      <c r="EJ32" s="91">
        <v>0</v>
      </c>
      <c r="EK32" s="91">
        <v>0</v>
      </c>
      <c r="EL32" s="91">
        <v>0</v>
      </c>
      <c r="EM32" s="91">
        <v>0</v>
      </c>
      <c r="EN32" s="91">
        <v>0</v>
      </c>
      <c r="EO32" s="91">
        <v>2</v>
      </c>
      <c r="EP32" s="91">
        <v>38</v>
      </c>
      <c r="EQ32" s="91">
        <v>1</v>
      </c>
      <c r="ER32" s="91">
        <v>1</v>
      </c>
      <c r="ES32" s="91">
        <v>0</v>
      </c>
      <c r="ET32" s="91">
        <v>0</v>
      </c>
      <c r="EU32" s="91">
        <v>0</v>
      </c>
      <c r="EV32" s="112"/>
      <c r="EW32" s="91">
        <v>3</v>
      </c>
      <c r="EX32" s="112" t="s">
        <v>7158</v>
      </c>
      <c r="EY32" s="112" t="s">
        <v>7159</v>
      </c>
      <c r="EZ32" s="91">
        <v>1</v>
      </c>
      <c r="FA32" s="91">
        <v>1</v>
      </c>
      <c r="FB32" s="91">
        <v>1</v>
      </c>
      <c r="FC32" s="112"/>
      <c r="FD32" s="112"/>
      <c r="FE32" s="91">
        <v>1200</v>
      </c>
      <c r="FF32" s="92">
        <v>4</v>
      </c>
      <c r="FG32" s="91">
        <v>1</v>
      </c>
      <c r="FH32" s="91">
        <v>1</v>
      </c>
      <c r="FI32" s="118">
        <v>1200</v>
      </c>
      <c r="FJ32" s="118">
        <v>4</v>
      </c>
      <c r="FK32" s="118">
        <v>1</v>
      </c>
      <c r="FL32" s="118">
        <v>0</v>
      </c>
    </row>
    <row r="33" spans="1:168" ht="32.25" customHeight="1" x14ac:dyDescent="0.2">
      <c r="A33" s="112" t="s">
        <v>1444</v>
      </c>
      <c r="B33" s="112" t="s">
        <v>6</v>
      </c>
      <c r="C33" s="91">
        <v>6</v>
      </c>
      <c r="D33" s="112" t="s">
        <v>1449</v>
      </c>
      <c r="E33" s="112" t="s">
        <v>3994</v>
      </c>
      <c r="F33" s="112" t="s">
        <v>7160</v>
      </c>
      <c r="G33" s="112">
        <v>61700</v>
      </c>
      <c r="H33" s="112" t="s">
        <v>7161</v>
      </c>
      <c r="I33" s="112" t="s">
        <v>7162</v>
      </c>
      <c r="J33" s="112" t="s">
        <v>7163</v>
      </c>
      <c r="K33" s="112" t="s">
        <v>2182</v>
      </c>
      <c r="L33" s="112" t="s">
        <v>1842</v>
      </c>
      <c r="M33" s="112" t="s">
        <v>2490</v>
      </c>
      <c r="N33" s="112" t="s">
        <v>7164</v>
      </c>
      <c r="O33" s="112" t="s">
        <v>1845</v>
      </c>
      <c r="P33" s="112">
        <v>545427526</v>
      </c>
      <c r="Q33" s="112" t="s">
        <v>7165</v>
      </c>
      <c r="R33" s="112" t="s">
        <v>1842</v>
      </c>
      <c r="S33" s="112" t="s">
        <v>2490</v>
      </c>
      <c r="T33" s="112" t="s">
        <v>7164</v>
      </c>
      <c r="U33" s="112" t="s">
        <v>1845</v>
      </c>
      <c r="V33" s="112">
        <v>545427526</v>
      </c>
      <c r="W33" s="112" t="s">
        <v>7165</v>
      </c>
      <c r="X33" s="91">
        <v>8</v>
      </c>
      <c r="Y33" s="91">
        <v>0</v>
      </c>
      <c r="Z33" s="91">
        <v>8</v>
      </c>
      <c r="AA33" s="92">
        <v>8</v>
      </c>
      <c r="AB33" s="92">
        <v>0</v>
      </c>
      <c r="AC33" s="92">
        <v>8</v>
      </c>
      <c r="AD33" s="117" t="s">
        <v>1692</v>
      </c>
      <c r="AE33" s="91">
        <v>7</v>
      </c>
      <c r="AF33" s="117" t="s">
        <v>1692</v>
      </c>
      <c r="AG33" s="91">
        <v>0</v>
      </c>
      <c r="AH33" s="91">
        <v>2</v>
      </c>
      <c r="AI33" s="91">
        <v>0</v>
      </c>
      <c r="AJ33" s="91">
        <v>6</v>
      </c>
      <c r="AK33" s="91">
        <v>8</v>
      </c>
      <c r="AL33" s="117" t="s">
        <v>1692</v>
      </c>
      <c r="AM33" s="91">
        <v>3</v>
      </c>
      <c r="AN33" s="91">
        <v>2</v>
      </c>
      <c r="AO33" s="91">
        <v>3</v>
      </c>
      <c r="AP33" s="91">
        <v>8</v>
      </c>
      <c r="AQ33" s="117" t="s">
        <v>1692</v>
      </c>
      <c r="AR33" s="91">
        <v>0</v>
      </c>
      <c r="AS33" s="91">
        <v>0</v>
      </c>
      <c r="AT33" s="91">
        <v>0</v>
      </c>
      <c r="AU33" s="91">
        <v>7</v>
      </c>
      <c r="AV33" s="91">
        <v>1</v>
      </c>
      <c r="AW33" s="91">
        <v>0</v>
      </c>
      <c r="AX33" s="91">
        <v>8</v>
      </c>
      <c r="AY33" s="117" t="s">
        <v>1692</v>
      </c>
      <c r="AZ33" s="91">
        <v>1</v>
      </c>
      <c r="BA33" s="91">
        <v>1</v>
      </c>
      <c r="BB33" s="91">
        <v>1</v>
      </c>
      <c r="BC33" s="91">
        <v>1</v>
      </c>
      <c r="BD33" s="91">
        <v>0</v>
      </c>
      <c r="BE33" s="91">
        <v>0</v>
      </c>
      <c r="BF33" s="91">
        <v>0</v>
      </c>
      <c r="BG33" s="91">
        <v>16</v>
      </c>
      <c r="BH33" s="91">
        <v>1</v>
      </c>
      <c r="BI33" s="91">
        <v>1</v>
      </c>
      <c r="BJ33" s="91">
        <v>4</v>
      </c>
      <c r="BK33" s="91">
        <v>10</v>
      </c>
      <c r="BL33" s="91">
        <v>0</v>
      </c>
      <c r="BM33" s="91">
        <v>0</v>
      </c>
      <c r="BN33" s="91">
        <v>0</v>
      </c>
      <c r="BO33" s="91">
        <v>0</v>
      </c>
      <c r="BP33" s="91">
        <v>59</v>
      </c>
      <c r="BQ33" s="91">
        <v>11</v>
      </c>
      <c r="BR33" s="91">
        <v>0</v>
      </c>
      <c r="BS33" s="91">
        <v>11</v>
      </c>
      <c r="BT33" s="91">
        <v>23</v>
      </c>
      <c r="BU33" s="91">
        <v>0</v>
      </c>
      <c r="BV33" s="91">
        <v>0</v>
      </c>
      <c r="BW33" s="91">
        <v>8</v>
      </c>
      <c r="BX33" s="91">
        <v>0</v>
      </c>
      <c r="BY33" s="91">
        <v>63</v>
      </c>
      <c r="BZ33" s="91">
        <v>0</v>
      </c>
      <c r="CA33" s="91">
        <v>0</v>
      </c>
      <c r="CB33" s="91">
        <v>4</v>
      </c>
      <c r="CC33" s="91">
        <v>2</v>
      </c>
      <c r="CD33" s="91">
        <v>7</v>
      </c>
      <c r="CE33" s="91">
        <v>0</v>
      </c>
      <c r="CF33" s="91">
        <v>11</v>
      </c>
      <c r="CG33" s="91">
        <v>3</v>
      </c>
      <c r="CH33" s="91">
        <v>0</v>
      </c>
      <c r="CI33" s="91">
        <v>0</v>
      </c>
      <c r="CJ33" s="91">
        <v>0</v>
      </c>
      <c r="CK33" s="91">
        <v>3</v>
      </c>
      <c r="CL33" s="91">
        <v>0</v>
      </c>
      <c r="CM33" s="91">
        <v>0</v>
      </c>
      <c r="CN33" s="91">
        <v>0</v>
      </c>
      <c r="CO33" s="91">
        <v>0</v>
      </c>
      <c r="CP33" s="91">
        <v>0</v>
      </c>
      <c r="CQ33" s="91">
        <v>0</v>
      </c>
      <c r="CR33" s="91">
        <v>0</v>
      </c>
      <c r="CS33" s="91">
        <v>0</v>
      </c>
      <c r="CT33" s="91">
        <v>0</v>
      </c>
      <c r="CU33" s="91">
        <v>0</v>
      </c>
      <c r="CV33" s="91">
        <v>0</v>
      </c>
      <c r="CW33" s="91">
        <v>0</v>
      </c>
      <c r="CX33" s="91">
        <v>0</v>
      </c>
      <c r="CY33" s="91">
        <v>0</v>
      </c>
      <c r="CZ33" s="91">
        <v>0</v>
      </c>
      <c r="DA33" s="91">
        <v>0</v>
      </c>
      <c r="DB33" s="91">
        <v>0</v>
      </c>
      <c r="DC33" s="91">
        <v>22</v>
      </c>
      <c r="DD33" s="91">
        <v>4</v>
      </c>
      <c r="DE33" s="91">
        <v>0</v>
      </c>
      <c r="DF33" s="91">
        <v>0</v>
      </c>
      <c r="DG33" s="91">
        <v>15</v>
      </c>
      <c r="DH33" s="91">
        <v>0</v>
      </c>
      <c r="DI33" s="91">
        <v>5</v>
      </c>
      <c r="DJ33" s="91">
        <v>0</v>
      </c>
      <c r="DK33" s="91">
        <v>0</v>
      </c>
      <c r="DL33" s="91">
        <v>0</v>
      </c>
      <c r="DM33" s="91">
        <v>0</v>
      </c>
      <c r="DN33" s="91">
        <v>0</v>
      </c>
      <c r="DO33" s="91">
        <v>0</v>
      </c>
      <c r="DP33" s="91">
        <v>0</v>
      </c>
      <c r="DQ33" s="91">
        <v>0</v>
      </c>
      <c r="DR33" s="91">
        <v>0</v>
      </c>
      <c r="DS33" s="91">
        <v>0</v>
      </c>
      <c r="DT33" s="91">
        <v>0</v>
      </c>
      <c r="DU33" s="91">
        <v>0</v>
      </c>
      <c r="DV33" s="91">
        <v>0</v>
      </c>
      <c r="DW33" s="91">
        <v>0</v>
      </c>
      <c r="DX33" s="91">
        <v>0</v>
      </c>
      <c r="DY33" s="91">
        <v>0</v>
      </c>
      <c r="DZ33" s="91">
        <v>0</v>
      </c>
      <c r="EA33" s="91">
        <v>0</v>
      </c>
      <c r="EB33" s="91">
        <v>0</v>
      </c>
      <c r="EC33" s="91">
        <v>0</v>
      </c>
      <c r="ED33" s="91">
        <v>0</v>
      </c>
      <c r="EE33" s="91">
        <v>0</v>
      </c>
      <c r="EF33" s="91">
        <v>0</v>
      </c>
      <c r="EG33" s="91">
        <v>1</v>
      </c>
      <c r="EH33" s="91">
        <v>0</v>
      </c>
      <c r="EI33" s="91">
        <v>1</v>
      </c>
      <c r="EJ33" s="91">
        <v>0</v>
      </c>
      <c r="EK33" s="91">
        <v>0</v>
      </c>
      <c r="EL33" s="91">
        <v>38</v>
      </c>
      <c r="EM33" s="91">
        <v>7</v>
      </c>
      <c r="EN33" s="91">
        <v>0</v>
      </c>
      <c r="EO33" s="91">
        <v>4</v>
      </c>
      <c r="EP33" s="91">
        <v>96</v>
      </c>
      <c r="EQ33" s="91">
        <v>1</v>
      </c>
      <c r="ER33" s="91">
        <v>1</v>
      </c>
      <c r="ES33" s="91">
        <v>0</v>
      </c>
      <c r="ET33" s="91">
        <v>0</v>
      </c>
      <c r="EU33" s="91">
        <v>1</v>
      </c>
      <c r="EV33" s="112" t="s">
        <v>7166</v>
      </c>
      <c r="EW33" s="91">
        <v>2</v>
      </c>
      <c r="EX33" s="112" t="s">
        <v>4336</v>
      </c>
      <c r="EY33" s="112"/>
      <c r="EZ33" s="91">
        <v>1</v>
      </c>
      <c r="FA33" s="91">
        <v>1</v>
      </c>
      <c r="FB33" s="91">
        <v>1</v>
      </c>
      <c r="FC33" s="112"/>
      <c r="FD33" s="112"/>
      <c r="FE33" s="91">
        <v>9852</v>
      </c>
      <c r="FF33" s="92">
        <v>12.799630000000001</v>
      </c>
      <c r="FG33" s="91">
        <v>1</v>
      </c>
      <c r="FH33" s="91">
        <v>1</v>
      </c>
      <c r="FI33" s="118">
        <v>9852</v>
      </c>
      <c r="FJ33" s="118">
        <v>12.8</v>
      </c>
      <c r="FK33" s="118">
        <v>1</v>
      </c>
      <c r="FL33" s="118">
        <v>0</v>
      </c>
    </row>
    <row r="34" spans="1:168" ht="32.25" customHeight="1" x14ac:dyDescent="0.2">
      <c r="A34" s="112" t="s">
        <v>1444</v>
      </c>
      <c r="B34" s="112" t="s">
        <v>11</v>
      </c>
      <c r="C34" s="91">
        <v>6</v>
      </c>
      <c r="D34" s="112" t="s">
        <v>1454</v>
      </c>
      <c r="E34" s="112" t="s">
        <v>7167</v>
      </c>
      <c r="F34" s="112" t="s">
        <v>7168</v>
      </c>
      <c r="G34" s="112">
        <v>63700</v>
      </c>
      <c r="H34" s="112" t="s">
        <v>7169</v>
      </c>
      <c r="I34" s="112" t="s">
        <v>7170</v>
      </c>
      <c r="J34" s="112" t="s">
        <v>7171</v>
      </c>
      <c r="K34" s="112" t="s">
        <v>1973</v>
      </c>
      <c r="L34" s="112" t="s">
        <v>1861</v>
      </c>
      <c r="M34" s="112" t="s">
        <v>1834</v>
      </c>
      <c r="N34" s="112" t="s">
        <v>7172</v>
      </c>
      <c r="O34" s="112" t="s">
        <v>1845</v>
      </c>
      <c r="P34" s="112">
        <v>541420378</v>
      </c>
      <c r="Q34" s="112" t="s">
        <v>7173</v>
      </c>
      <c r="R34" s="112" t="s">
        <v>1861</v>
      </c>
      <c r="S34" s="112" t="s">
        <v>1834</v>
      </c>
      <c r="T34" s="112" t="s">
        <v>7172</v>
      </c>
      <c r="U34" s="112" t="s">
        <v>1845</v>
      </c>
      <c r="V34" s="112">
        <v>541420378</v>
      </c>
      <c r="W34" s="112" t="s">
        <v>7173</v>
      </c>
      <c r="X34" s="91">
        <v>4</v>
      </c>
      <c r="Y34" s="91">
        <v>0</v>
      </c>
      <c r="Z34" s="91">
        <v>4</v>
      </c>
      <c r="AA34" s="92">
        <v>4</v>
      </c>
      <c r="AB34" s="92">
        <v>0</v>
      </c>
      <c r="AC34" s="92">
        <v>4</v>
      </c>
      <c r="AD34" s="117" t="s">
        <v>1692</v>
      </c>
      <c r="AE34" s="91">
        <v>4</v>
      </c>
      <c r="AF34" s="117" t="s">
        <v>1692</v>
      </c>
      <c r="AG34" s="91">
        <v>0</v>
      </c>
      <c r="AH34" s="91">
        <v>0</v>
      </c>
      <c r="AI34" s="91">
        <v>0</v>
      </c>
      <c r="AJ34" s="91">
        <v>4</v>
      </c>
      <c r="AK34" s="91">
        <v>4</v>
      </c>
      <c r="AL34" s="117" t="s">
        <v>1692</v>
      </c>
      <c r="AM34" s="91">
        <v>0</v>
      </c>
      <c r="AN34" s="91">
        <v>0</v>
      </c>
      <c r="AO34" s="91">
        <v>4</v>
      </c>
      <c r="AP34" s="91">
        <v>4</v>
      </c>
      <c r="AQ34" s="117" t="s">
        <v>1692</v>
      </c>
      <c r="AR34" s="91">
        <v>0</v>
      </c>
      <c r="AS34" s="91">
        <v>0</v>
      </c>
      <c r="AT34" s="91">
        <v>0</v>
      </c>
      <c r="AU34" s="91">
        <v>3</v>
      </c>
      <c r="AV34" s="91">
        <v>1</v>
      </c>
      <c r="AW34" s="91">
        <v>0</v>
      </c>
      <c r="AX34" s="91">
        <v>4</v>
      </c>
      <c r="AY34" s="117" t="s">
        <v>1692</v>
      </c>
      <c r="AZ34" s="91">
        <v>1</v>
      </c>
      <c r="BA34" s="91">
        <v>1</v>
      </c>
      <c r="BB34" s="91">
        <v>1</v>
      </c>
      <c r="BC34" s="91">
        <v>1</v>
      </c>
      <c r="BD34" s="91">
        <v>0</v>
      </c>
      <c r="BE34" s="91">
        <v>0</v>
      </c>
      <c r="BF34" s="91">
        <v>0</v>
      </c>
      <c r="BG34" s="91">
        <v>9</v>
      </c>
      <c r="BH34" s="91">
        <v>1</v>
      </c>
      <c r="BI34" s="91">
        <v>0</v>
      </c>
      <c r="BJ34" s="91">
        <v>0</v>
      </c>
      <c r="BK34" s="91">
        <v>8</v>
      </c>
      <c r="BL34" s="91">
        <v>0</v>
      </c>
      <c r="BM34" s="91">
        <v>0</v>
      </c>
      <c r="BN34" s="91">
        <v>0</v>
      </c>
      <c r="BO34" s="91">
        <v>4</v>
      </c>
      <c r="BP34" s="91">
        <v>26</v>
      </c>
      <c r="BQ34" s="91">
        <v>14</v>
      </c>
      <c r="BR34" s="91">
        <v>0</v>
      </c>
      <c r="BS34" s="91">
        <v>13</v>
      </c>
      <c r="BT34" s="91">
        <v>14</v>
      </c>
      <c r="BU34" s="91">
        <v>0</v>
      </c>
      <c r="BV34" s="91">
        <v>0</v>
      </c>
      <c r="BW34" s="91">
        <v>8</v>
      </c>
      <c r="BX34" s="91">
        <v>9</v>
      </c>
      <c r="BY34" s="91">
        <v>10</v>
      </c>
      <c r="BZ34" s="91">
        <v>0</v>
      </c>
      <c r="CA34" s="91">
        <v>0</v>
      </c>
      <c r="CB34" s="91">
        <v>0</v>
      </c>
      <c r="CC34" s="91">
        <v>4</v>
      </c>
      <c r="CD34" s="91">
        <v>1</v>
      </c>
      <c r="CE34" s="91">
        <v>0</v>
      </c>
      <c r="CF34" s="91">
        <v>4</v>
      </c>
      <c r="CG34" s="91">
        <v>1</v>
      </c>
      <c r="CH34" s="91">
        <v>0</v>
      </c>
      <c r="CI34" s="91">
        <v>0</v>
      </c>
      <c r="CJ34" s="91">
        <v>0</v>
      </c>
      <c r="CK34" s="91">
        <v>7</v>
      </c>
      <c r="CL34" s="91">
        <v>0</v>
      </c>
      <c r="CM34" s="91">
        <v>0</v>
      </c>
      <c r="CN34" s="91">
        <v>0</v>
      </c>
      <c r="CO34" s="91">
        <v>0</v>
      </c>
      <c r="CP34" s="91">
        <v>0</v>
      </c>
      <c r="CQ34" s="91">
        <v>0</v>
      </c>
      <c r="CR34" s="91">
        <v>0</v>
      </c>
      <c r="CS34" s="91">
        <v>0</v>
      </c>
      <c r="CT34" s="91">
        <v>0</v>
      </c>
      <c r="CU34" s="91">
        <v>0</v>
      </c>
      <c r="CV34" s="91">
        <v>0</v>
      </c>
      <c r="CW34" s="91">
        <v>0</v>
      </c>
      <c r="CX34" s="91">
        <v>0</v>
      </c>
      <c r="CY34" s="91">
        <v>0</v>
      </c>
      <c r="CZ34" s="91">
        <v>0</v>
      </c>
      <c r="DA34" s="91">
        <v>0</v>
      </c>
      <c r="DB34" s="91">
        <v>0</v>
      </c>
      <c r="DC34" s="91">
        <v>18</v>
      </c>
      <c r="DD34" s="91">
        <v>2</v>
      </c>
      <c r="DE34" s="91">
        <v>0</v>
      </c>
      <c r="DF34" s="91">
        <v>0</v>
      </c>
      <c r="DG34" s="91">
        <v>18</v>
      </c>
      <c r="DH34" s="91">
        <v>0</v>
      </c>
      <c r="DI34" s="91">
        <v>5</v>
      </c>
      <c r="DJ34" s="91">
        <v>0</v>
      </c>
      <c r="DK34" s="91">
        <v>0</v>
      </c>
      <c r="DL34" s="91">
        <v>1</v>
      </c>
      <c r="DM34" s="91">
        <v>0</v>
      </c>
      <c r="DN34" s="91">
        <v>0</v>
      </c>
      <c r="DO34" s="91">
        <v>0</v>
      </c>
      <c r="DP34" s="91">
        <v>0</v>
      </c>
      <c r="DQ34" s="91">
        <v>0</v>
      </c>
      <c r="DR34" s="91">
        <v>0</v>
      </c>
      <c r="DS34" s="91">
        <v>0</v>
      </c>
      <c r="DT34" s="91">
        <v>0</v>
      </c>
      <c r="DU34" s="91">
        <v>0</v>
      </c>
      <c r="DV34" s="91">
        <v>0</v>
      </c>
      <c r="DW34" s="91">
        <v>0</v>
      </c>
      <c r="DX34" s="91">
        <v>0</v>
      </c>
      <c r="DY34" s="91">
        <v>0</v>
      </c>
      <c r="DZ34" s="91">
        <v>0</v>
      </c>
      <c r="EA34" s="91">
        <v>0</v>
      </c>
      <c r="EB34" s="91">
        <v>0</v>
      </c>
      <c r="EC34" s="91">
        <v>0</v>
      </c>
      <c r="ED34" s="91">
        <v>0</v>
      </c>
      <c r="EE34" s="91">
        <v>0</v>
      </c>
      <c r="EF34" s="91">
        <v>1</v>
      </c>
      <c r="EG34" s="91">
        <v>3</v>
      </c>
      <c r="EH34" s="91">
        <v>0</v>
      </c>
      <c r="EI34" s="91">
        <v>1</v>
      </c>
      <c r="EJ34" s="91">
        <v>0</v>
      </c>
      <c r="EK34" s="91">
        <v>0</v>
      </c>
      <c r="EL34" s="91">
        <v>8</v>
      </c>
      <c r="EM34" s="91">
        <v>5</v>
      </c>
      <c r="EN34" s="91">
        <v>0</v>
      </c>
      <c r="EO34" s="91">
        <v>3</v>
      </c>
      <c r="EP34" s="91">
        <v>72</v>
      </c>
      <c r="EQ34" s="91">
        <v>0</v>
      </c>
      <c r="ER34" s="91">
        <v>0</v>
      </c>
      <c r="ES34" s="91">
        <v>0</v>
      </c>
      <c r="ET34" s="91">
        <v>0</v>
      </c>
      <c r="EU34" s="91">
        <v>1</v>
      </c>
      <c r="EV34" s="112" t="s">
        <v>7174</v>
      </c>
      <c r="EW34" s="91">
        <v>2</v>
      </c>
      <c r="EX34" s="112" t="s">
        <v>7175</v>
      </c>
      <c r="EY34" s="112" t="s">
        <v>7176</v>
      </c>
      <c r="EZ34" s="91">
        <v>1</v>
      </c>
      <c r="FA34" s="91">
        <v>1</v>
      </c>
      <c r="FB34" s="91">
        <v>0</v>
      </c>
      <c r="FC34" s="112" t="s">
        <v>7177</v>
      </c>
      <c r="FD34" s="112" t="s">
        <v>7178</v>
      </c>
      <c r="FE34" s="91">
        <v>4000</v>
      </c>
      <c r="FF34" s="92">
        <v>4.2210929999999998</v>
      </c>
      <c r="FG34" s="91">
        <v>1</v>
      </c>
      <c r="FH34" s="91">
        <v>1</v>
      </c>
      <c r="FI34" s="118">
        <v>4000</v>
      </c>
      <c r="FJ34" s="118">
        <v>4.22</v>
      </c>
      <c r="FK34" s="118">
        <v>1</v>
      </c>
      <c r="FL34" s="118">
        <v>0</v>
      </c>
    </row>
    <row r="35" spans="1:168" ht="32.25" customHeight="1" x14ac:dyDescent="0.2">
      <c r="A35" s="112" t="s">
        <v>1444</v>
      </c>
      <c r="B35" s="112" t="s">
        <v>692</v>
      </c>
      <c r="C35" s="91">
        <v>6</v>
      </c>
      <c r="D35" s="112" t="s">
        <v>7179</v>
      </c>
      <c r="E35" s="112" t="s">
        <v>7180</v>
      </c>
      <c r="F35" s="112" t="s">
        <v>7181</v>
      </c>
      <c r="G35" s="112">
        <v>63500</v>
      </c>
      <c r="H35" s="112" t="s">
        <v>7122</v>
      </c>
      <c r="I35" s="112" t="s">
        <v>7182</v>
      </c>
      <c r="J35" s="112" t="s">
        <v>7183</v>
      </c>
      <c r="K35" s="112" t="s">
        <v>2182</v>
      </c>
      <c r="L35" s="112"/>
      <c r="M35" s="112"/>
      <c r="N35" s="112"/>
      <c r="O35" s="112"/>
      <c r="P35" s="112"/>
      <c r="Q35" s="112"/>
      <c r="R35" s="112" t="s">
        <v>1842</v>
      </c>
      <c r="S35" s="112" t="s">
        <v>1949</v>
      </c>
      <c r="T35" s="112" t="s">
        <v>4301</v>
      </c>
      <c r="U35" s="112"/>
      <c r="V35" s="112">
        <v>546220051</v>
      </c>
      <c r="W35" s="112" t="s">
        <v>7184</v>
      </c>
      <c r="X35" s="91">
        <v>2</v>
      </c>
      <c r="Y35" s="91">
        <v>0</v>
      </c>
      <c r="Z35" s="91">
        <v>2</v>
      </c>
      <c r="AA35" s="92">
        <v>2</v>
      </c>
      <c r="AB35" s="92">
        <v>0</v>
      </c>
      <c r="AC35" s="92">
        <v>2</v>
      </c>
      <c r="AD35" s="117" t="s">
        <v>1692</v>
      </c>
      <c r="AE35" s="91">
        <v>0</v>
      </c>
      <c r="AF35" s="117" t="s">
        <v>1692</v>
      </c>
      <c r="AG35" s="91">
        <v>0</v>
      </c>
      <c r="AH35" s="91">
        <v>0</v>
      </c>
      <c r="AI35" s="91">
        <v>0</v>
      </c>
      <c r="AJ35" s="91">
        <v>2</v>
      </c>
      <c r="AK35" s="91">
        <v>2</v>
      </c>
      <c r="AL35" s="117" t="s">
        <v>1692</v>
      </c>
      <c r="AM35" s="91">
        <v>2</v>
      </c>
      <c r="AN35" s="91">
        <v>0</v>
      </c>
      <c r="AO35" s="91">
        <v>0</v>
      </c>
      <c r="AP35" s="91">
        <v>2</v>
      </c>
      <c r="AQ35" s="117" t="s">
        <v>1692</v>
      </c>
      <c r="AR35" s="91">
        <v>0</v>
      </c>
      <c r="AS35" s="91">
        <v>0</v>
      </c>
      <c r="AT35" s="91">
        <v>0</v>
      </c>
      <c r="AU35" s="91">
        <v>1</v>
      </c>
      <c r="AV35" s="91">
        <v>1</v>
      </c>
      <c r="AW35" s="91">
        <v>0</v>
      </c>
      <c r="AX35" s="91">
        <v>2</v>
      </c>
      <c r="AY35" s="117" t="s">
        <v>1692</v>
      </c>
      <c r="AZ35" s="91">
        <v>1</v>
      </c>
      <c r="BA35" s="91">
        <v>1</v>
      </c>
      <c r="BB35" s="91">
        <v>0</v>
      </c>
      <c r="BC35" s="91">
        <v>1</v>
      </c>
      <c r="BD35" s="91">
        <v>0</v>
      </c>
      <c r="BE35" s="91">
        <v>0</v>
      </c>
      <c r="BF35" s="91">
        <v>0</v>
      </c>
      <c r="BG35" s="91">
        <v>8</v>
      </c>
      <c r="BH35" s="91">
        <v>0</v>
      </c>
      <c r="BI35" s="91">
        <v>0</v>
      </c>
      <c r="BJ35" s="91">
        <v>3</v>
      </c>
      <c r="BK35" s="91">
        <v>0</v>
      </c>
      <c r="BL35" s="91">
        <v>0</v>
      </c>
      <c r="BM35" s="91">
        <v>0</v>
      </c>
      <c r="BN35" s="91">
        <v>0</v>
      </c>
      <c r="BO35" s="91">
        <v>3</v>
      </c>
      <c r="BP35" s="91">
        <v>6</v>
      </c>
      <c r="BQ35" s="91">
        <v>5</v>
      </c>
      <c r="BR35" s="91">
        <v>1</v>
      </c>
      <c r="BS35" s="91">
        <v>0</v>
      </c>
      <c r="BT35" s="91">
        <v>3</v>
      </c>
      <c r="BU35" s="91">
        <v>0</v>
      </c>
      <c r="BV35" s="91">
        <v>0</v>
      </c>
      <c r="BW35" s="91">
        <v>1</v>
      </c>
      <c r="BX35" s="91">
        <v>2</v>
      </c>
      <c r="BY35" s="91">
        <v>9</v>
      </c>
      <c r="BZ35" s="91">
        <v>0</v>
      </c>
      <c r="CA35" s="91">
        <v>0</v>
      </c>
      <c r="CB35" s="91">
        <v>0</v>
      </c>
      <c r="CC35" s="91">
        <v>1</v>
      </c>
      <c r="CD35" s="91">
        <v>1</v>
      </c>
      <c r="CE35" s="91">
        <v>0</v>
      </c>
      <c r="CF35" s="91">
        <v>0</v>
      </c>
      <c r="CG35" s="91">
        <v>1</v>
      </c>
      <c r="CH35" s="91">
        <v>0</v>
      </c>
      <c r="CI35" s="91">
        <v>0</v>
      </c>
      <c r="CJ35" s="91">
        <v>0</v>
      </c>
      <c r="CK35" s="91">
        <v>1</v>
      </c>
      <c r="CL35" s="91">
        <v>0</v>
      </c>
      <c r="CM35" s="91">
        <v>0</v>
      </c>
      <c r="CN35" s="91">
        <v>0</v>
      </c>
      <c r="CO35" s="91">
        <v>0</v>
      </c>
      <c r="CP35" s="91">
        <v>0</v>
      </c>
      <c r="CQ35" s="91">
        <v>0</v>
      </c>
      <c r="CR35" s="91">
        <v>0</v>
      </c>
      <c r="CS35" s="91">
        <v>0</v>
      </c>
      <c r="CT35" s="91">
        <v>0</v>
      </c>
      <c r="CU35" s="91">
        <v>0</v>
      </c>
      <c r="CV35" s="91">
        <v>0</v>
      </c>
      <c r="CW35" s="91">
        <v>0</v>
      </c>
      <c r="CX35" s="91">
        <v>0</v>
      </c>
      <c r="CY35" s="91">
        <v>0</v>
      </c>
      <c r="CZ35" s="91">
        <v>0</v>
      </c>
      <c r="DA35" s="91">
        <v>0</v>
      </c>
      <c r="DB35" s="91">
        <v>0</v>
      </c>
      <c r="DC35" s="91">
        <v>0</v>
      </c>
      <c r="DD35" s="91">
        <v>0</v>
      </c>
      <c r="DE35" s="91">
        <v>0</v>
      </c>
      <c r="DF35" s="91">
        <v>0</v>
      </c>
      <c r="DG35" s="91">
        <v>0</v>
      </c>
      <c r="DH35" s="91">
        <v>0</v>
      </c>
      <c r="DI35" s="91">
        <v>0</v>
      </c>
      <c r="DJ35" s="91">
        <v>0</v>
      </c>
      <c r="DK35" s="91">
        <v>0</v>
      </c>
      <c r="DL35" s="91">
        <v>0</v>
      </c>
      <c r="DM35" s="91">
        <v>0</v>
      </c>
      <c r="DN35" s="91">
        <v>0</v>
      </c>
      <c r="DO35" s="91">
        <v>0</v>
      </c>
      <c r="DP35" s="91">
        <v>0</v>
      </c>
      <c r="DQ35" s="91">
        <v>0</v>
      </c>
      <c r="DR35" s="91">
        <v>0</v>
      </c>
      <c r="DS35" s="91">
        <v>0</v>
      </c>
      <c r="DT35" s="91">
        <v>0</v>
      </c>
      <c r="DU35" s="91">
        <v>0</v>
      </c>
      <c r="DV35" s="91">
        <v>0</v>
      </c>
      <c r="DW35" s="91">
        <v>0</v>
      </c>
      <c r="DX35" s="91">
        <v>0</v>
      </c>
      <c r="DY35" s="91">
        <v>0</v>
      </c>
      <c r="DZ35" s="91">
        <v>0</v>
      </c>
      <c r="EA35" s="91">
        <v>0</v>
      </c>
      <c r="EB35" s="91">
        <v>0</v>
      </c>
      <c r="EC35" s="91">
        <v>0</v>
      </c>
      <c r="ED35" s="91">
        <v>0</v>
      </c>
      <c r="EE35" s="91">
        <v>0</v>
      </c>
      <c r="EF35" s="91">
        <v>0</v>
      </c>
      <c r="EG35" s="91">
        <v>0</v>
      </c>
      <c r="EH35" s="91">
        <v>0</v>
      </c>
      <c r="EI35" s="91">
        <v>0</v>
      </c>
      <c r="EJ35" s="91">
        <v>0</v>
      </c>
      <c r="EK35" s="91">
        <v>0</v>
      </c>
      <c r="EL35" s="91">
        <v>0</v>
      </c>
      <c r="EM35" s="91">
        <v>0</v>
      </c>
      <c r="EN35" s="91">
        <v>0</v>
      </c>
      <c r="EO35" s="91">
        <v>3</v>
      </c>
      <c r="EP35" s="91">
        <v>10</v>
      </c>
      <c r="EQ35" s="91">
        <v>0</v>
      </c>
      <c r="ER35" s="91">
        <v>0</v>
      </c>
      <c r="ES35" s="91">
        <v>0</v>
      </c>
      <c r="ET35" s="91">
        <v>0</v>
      </c>
      <c r="EU35" s="91">
        <v>1</v>
      </c>
      <c r="EV35" s="112"/>
      <c r="EW35" s="91">
        <v>5</v>
      </c>
      <c r="EX35" s="112" t="s">
        <v>7185</v>
      </c>
      <c r="EY35" s="112" t="s">
        <v>7186</v>
      </c>
      <c r="EZ35" s="91">
        <v>1</v>
      </c>
      <c r="FA35" s="91">
        <v>1</v>
      </c>
      <c r="FB35" s="91">
        <v>1</v>
      </c>
      <c r="FC35" s="112"/>
      <c r="FD35" s="112"/>
      <c r="FE35" s="91">
        <v>1076</v>
      </c>
      <c r="FF35" s="92">
        <v>10.93</v>
      </c>
      <c r="FG35" s="91">
        <v>1</v>
      </c>
      <c r="FH35" s="91">
        <v>1</v>
      </c>
      <c r="FI35" s="118">
        <v>1076</v>
      </c>
      <c r="FJ35" s="118">
        <v>10.93</v>
      </c>
      <c r="FK35" s="118">
        <v>1</v>
      </c>
      <c r="FL35" s="118">
        <v>0</v>
      </c>
    </row>
    <row r="36" spans="1:168" ht="32.25" customHeight="1" x14ac:dyDescent="0.2">
      <c r="A36" s="112" t="s">
        <v>1444</v>
      </c>
      <c r="B36" s="112" t="s">
        <v>10</v>
      </c>
      <c r="C36" s="91">
        <v>6</v>
      </c>
      <c r="D36" s="112" t="s">
        <v>1453</v>
      </c>
      <c r="E36" s="112" t="s">
        <v>7187</v>
      </c>
      <c r="F36" s="112" t="s">
        <v>7188</v>
      </c>
      <c r="G36" s="112">
        <v>62300</v>
      </c>
      <c r="H36" s="112" t="s">
        <v>10</v>
      </c>
      <c r="I36" s="112" t="s">
        <v>7189</v>
      </c>
      <c r="J36" s="112" t="s">
        <v>7190</v>
      </c>
      <c r="K36" s="112" t="s">
        <v>2156</v>
      </c>
      <c r="L36" s="112" t="s">
        <v>1948</v>
      </c>
      <c r="M36" s="112" t="s">
        <v>2317</v>
      </c>
      <c r="N36" s="112" t="s">
        <v>7191</v>
      </c>
      <c r="O36" s="112" t="s">
        <v>1845</v>
      </c>
      <c r="P36" s="112">
        <v>547130589</v>
      </c>
      <c r="Q36" s="112" t="s">
        <v>7192</v>
      </c>
      <c r="R36" s="112" t="s">
        <v>1842</v>
      </c>
      <c r="S36" s="112" t="s">
        <v>2877</v>
      </c>
      <c r="T36" s="112" t="s">
        <v>7193</v>
      </c>
      <c r="U36" s="112" t="s">
        <v>1845</v>
      </c>
      <c r="V36" s="112">
        <v>547130582</v>
      </c>
      <c r="W36" s="112" t="s">
        <v>7194</v>
      </c>
      <c r="X36" s="91">
        <v>4</v>
      </c>
      <c r="Y36" s="91">
        <v>0</v>
      </c>
      <c r="Z36" s="91">
        <v>4</v>
      </c>
      <c r="AA36" s="92">
        <v>4</v>
      </c>
      <c r="AB36" s="92">
        <v>0</v>
      </c>
      <c r="AC36" s="92">
        <v>4</v>
      </c>
      <c r="AD36" s="117" t="s">
        <v>1692</v>
      </c>
      <c r="AE36" s="91">
        <v>3</v>
      </c>
      <c r="AF36" s="117" t="s">
        <v>1692</v>
      </c>
      <c r="AG36" s="91">
        <v>0</v>
      </c>
      <c r="AH36" s="91">
        <v>1</v>
      </c>
      <c r="AI36" s="91">
        <v>1</v>
      </c>
      <c r="AJ36" s="91">
        <v>2</v>
      </c>
      <c r="AK36" s="91">
        <v>4</v>
      </c>
      <c r="AL36" s="117" t="s">
        <v>1692</v>
      </c>
      <c r="AM36" s="91">
        <v>1</v>
      </c>
      <c r="AN36" s="91">
        <v>2</v>
      </c>
      <c r="AO36" s="91">
        <v>1</v>
      </c>
      <c r="AP36" s="91">
        <v>4</v>
      </c>
      <c r="AQ36" s="117" t="s">
        <v>1692</v>
      </c>
      <c r="AR36" s="91">
        <v>0</v>
      </c>
      <c r="AS36" s="91">
        <v>0</v>
      </c>
      <c r="AT36" s="91">
        <v>0</v>
      </c>
      <c r="AU36" s="91">
        <v>3</v>
      </c>
      <c r="AV36" s="91">
        <v>1</v>
      </c>
      <c r="AW36" s="91">
        <v>0</v>
      </c>
      <c r="AX36" s="91">
        <v>4</v>
      </c>
      <c r="AY36" s="117" t="s">
        <v>1692</v>
      </c>
      <c r="AZ36" s="91">
        <v>1</v>
      </c>
      <c r="BA36" s="91">
        <v>1</v>
      </c>
      <c r="BB36" s="91">
        <v>1</v>
      </c>
      <c r="BC36" s="91">
        <v>1</v>
      </c>
      <c r="BD36" s="91">
        <v>0</v>
      </c>
      <c r="BE36" s="91">
        <v>0</v>
      </c>
      <c r="BF36" s="91">
        <v>0</v>
      </c>
      <c r="BG36" s="91">
        <v>3</v>
      </c>
      <c r="BH36" s="91">
        <v>0</v>
      </c>
      <c r="BI36" s="91">
        <v>0</v>
      </c>
      <c r="BJ36" s="91">
        <v>8</v>
      </c>
      <c r="BK36" s="91">
        <v>0</v>
      </c>
      <c r="BL36" s="91">
        <v>0</v>
      </c>
      <c r="BM36" s="91">
        <v>0</v>
      </c>
      <c r="BN36" s="91">
        <v>0</v>
      </c>
      <c r="BO36" s="91">
        <v>0</v>
      </c>
      <c r="BP36" s="91">
        <v>8</v>
      </c>
      <c r="BQ36" s="91">
        <v>5</v>
      </c>
      <c r="BR36" s="91">
        <v>0</v>
      </c>
      <c r="BS36" s="91">
        <v>2</v>
      </c>
      <c r="BT36" s="91">
        <v>5</v>
      </c>
      <c r="BU36" s="91">
        <v>0</v>
      </c>
      <c r="BV36" s="91">
        <v>0</v>
      </c>
      <c r="BW36" s="91">
        <v>0</v>
      </c>
      <c r="BX36" s="91">
        <v>0</v>
      </c>
      <c r="BY36" s="91">
        <v>14</v>
      </c>
      <c r="BZ36" s="91">
        <v>1</v>
      </c>
      <c r="CA36" s="91">
        <v>0</v>
      </c>
      <c r="CB36" s="91">
        <v>0</v>
      </c>
      <c r="CC36" s="91">
        <v>1</v>
      </c>
      <c r="CD36" s="91">
        <v>3</v>
      </c>
      <c r="CE36" s="91">
        <v>0</v>
      </c>
      <c r="CF36" s="91">
        <v>1</v>
      </c>
      <c r="CG36" s="91">
        <v>0</v>
      </c>
      <c r="CH36" s="91">
        <v>2</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1</v>
      </c>
      <c r="DD36" s="91">
        <v>0</v>
      </c>
      <c r="DE36" s="91">
        <v>0</v>
      </c>
      <c r="DF36" s="91">
        <v>0</v>
      </c>
      <c r="DG36" s="91">
        <v>3</v>
      </c>
      <c r="DH36" s="91">
        <v>0</v>
      </c>
      <c r="DI36" s="91">
        <v>1</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1</v>
      </c>
      <c r="EB36" s="91">
        <v>0</v>
      </c>
      <c r="EC36" s="91">
        <v>0</v>
      </c>
      <c r="ED36" s="91">
        <v>0</v>
      </c>
      <c r="EE36" s="91">
        <v>0</v>
      </c>
      <c r="EF36" s="91">
        <v>1</v>
      </c>
      <c r="EG36" s="91">
        <v>0</v>
      </c>
      <c r="EH36" s="91">
        <v>1</v>
      </c>
      <c r="EI36" s="91">
        <v>0</v>
      </c>
      <c r="EJ36" s="91">
        <v>0</v>
      </c>
      <c r="EK36" s="91">
        <v>0</v>
      </c>
      <c r="EL36" s="91">
        <v>0</v>
      </c>
      <c r="EM36" s="91">
        <v>0</v>
      </c>
      <c r="EN36" s="91">
        <v>0</v>
      </c>
      <c r="EO36" s="91">
        <v>3</v>
      </c>
      <c r="EP36" s="91">
        <v>47</v>
      </c>
      <c r="EQ36" s="91">
        <v>0</v>
      </c>
      <c r="ER36" s="91">
        <v>0</v>
      </c>
      <c r="ES36" s="91">
        <v>0</v>
      </c>
      <c r="ET36" s="91">
        <v>0</v>
      </c>
      <c r="EU36" s="91">
        <v>1</v>
      </c>
      <c r="EV36" s="112" t="s">
        <v>7195</v>
      </c>
      <c r="EW36" s="91">
        <v>4</v>
      </c>
      <c r="EX36" s="112" t="s">
        <v>7196</v>
      </c>
      <c r="EY36" s="112" t="s">
        <v>7197</v>
      </c>
      <c r="EZ36" s="91">
        <v>1</v>
      </c>
      <c r="FA36" s="91">
        <v>1</v>
      </c>
      <c r="FB36" s="91">
        <v>1</v>
      </c>
      <c r="FC36" s="112" t="s">
        <v>1845</v>
      </c>
      <c r="FD36" s="112" t="s">
        <v>1845</v>
      </c>
      <c r="FE36" s="91">
        <v>12140</v>
      </c>
      <c r="FF36" s="92">
        <v>4.0855420000000002</v>
      </c>
      <c r="FG36" s="91">
        <v>1</v>
      </c>
      <c r="FH36" s="91">
        <v>1</v>
      </c>
      <c r="FI36" s="118">
        <v>12140</v>
      </c>
      <c r="FJ36" s="118">
        <v>4.09</v>
      </c>
      <c r="FK36" s="118">
        <v>1</v>
      </c>
      <c r="FL36" s="118">
        <v>0</v>
      </c>
    </row>
    <row r="37" spans="1:168" ht="32.25" customHeight="1" x14ac:dyDescent="0.2">
      <c r="A37" s="112" t="s">
        <v>1444</v>
      </c>
      <c r="B37" s="112" t="s">
        <v>13</v>
      </c>
      <c r="C37" s="91">
        <v>6</v>
      </c>
      <c r="D37" s="112" t="s">
        <v>1456</v>
      </c>
      <c r="E37" s="112" t="s">
        <v>7198</v>
      </c>
      <c r="F37" s="112" t="s">
        <v>7199</v>
      </c>
      <c r="G37" s="112">
        <v>62400</v>
      </c>
      <c r="H37" s="112" t="s">
        <v>13</v>
      </c>
      <c r="I37" s="112" t="s">
        <v>7200</v>
      </c>
      <c r="J37" s="112" t="s">
        <v>7201</v>
      </c>
      <c r="K37" s="112" t="s">
        <v>7010</v>
      </c>
      <c r="L37" s="112" t="s">
        <v>1833</v>
      </c>
      <c r="M37" s="112" t="s">
        <v>7202</v>
      </c>
      <c r="N37" s="112" t="s">
        <v>7203</v>
      </c>
      <c r="O37" s="112" t="s">
        <v>1933</v>
      </c>
      <c r="P37" s="112" t="s">
        <v>7204</v>
      </c>
      <c r="Q37" s="112" t="s">
        <v>7205</v>
      </c>
      <c r="R37" s="112" t="s">
        <v>1842</v>
      </c>
      <c r="S37" s="112" t="s">
        <v>2945</v>
      </c>
      <c r="T37" s="112" t="s">
        <v>7206</v>
      </c>
      <c r="U37" s="112" t="s">
        <v>7207</v>
      </c>
      <c r="V37" s="112">
        <v>541428188</v>
      </c>
      <c r="W37" s="112" t="s">
        <v>7208</v>
      </c>
      <c r="X37" s="91">
        <v>4</v>
      </c>
      <c r="Y37" s="91">
        <v>0</v>
      </c>
      <c r="Z37" s="91">
        <v>4</v>
      </c>
      <c r="AA37" s="92">
        <v>4</v>
      </c>
      <c r="AB37" s="92">
        <v>0</v>
      </c>
      <c r="AC37" s="92">
        <v>4</v>
      </c>
      <c r="AD37" s="117" t="s">
        <v>1692</v>
      </c>
      <c r="AE37" s="91">
        <v>4</v>
      </c>
      <c r="AF37" s="117" t="s">
        <v>1692</v>
      </c>
      <c r="AG37" s="91">
        <v>0</v>
      </c>
      <c r="AH37" s="91">
        <v>1</v>
      </c>
      <c r="AI37" s="91">
        <v>0</v>
      </c>
      <c r="AJ37" s="91">
        <v>3</v>
      </c>
      <c r="AK37" s="91">
        <v>4</v>
      </c>
      <c r="AL37" s="117" t="s">
        <v>1692</v>
      </c>
      <c r="AM37" s="91">
        <v>2</v>
      </c>
      <c r="AN37" s="91">
        <v>0</v>
      </c>
      <c r="AO37" s="91">
        <v>2</v>
      </c>
      <c r="AP37" s="91">
        <v>4</v>
      </c>
      <c r="AQ37" s="117" t="s">
        <v>1692</v>
      </c>
      <c r="AR37" s="91">
        <v>0</v>
      </c>
      <c r="AS37" s="91">
        <v>0</v>
      </c>
      <c r="AT37" s="91">
        <v>0</v>
      </c>
      <c r="AU37" s="91">
        <v>3</v>
      </c>
      <c r="AV37" s="91">
        <v>1</v>
      </c>
      <c r="AW37" s="91">
        <v>0</v>
      </c>
      <c r="AX37" s="91">
        <v>4</v>
      </c>
      <c r="AY37" s="117" t="s">
        <v>1692</v>
      </c>
      <c r="AZ37" s="91">
        <v>1</v>
      </c>
      <c r="BA37" s="91">
        <v>1</v>
      </c>
      <c r="BB37" s="91">
        <v>0</v>
      </c>
      <c r="BC37" s="91">
        <v>1</v>
      </c>
      <c r="BD37" s="91">
        <v>6</v>
      </c>
      <c r="BE37" s="91">
        <v>0</v>
      </c>
      <c r="BF37" s="91">
        <v>0</v>
      </c>
      <c r="BG37" s="91">
        <v>24</v>
      </c>
      <c r="BH37" s="91">
        <v>4</v>
      </c>
      <c r="BI37" s="91">
        <v>0</v>
      </c>
      <c r="BJ37" s="91">
        <v>23</v>
      </c>
      <c r="BK37" s="91">
        <v>5</v>
      </c>
      <c r="BL37" s="91">
        <v>0</v>
      </c>
      <c r="BM37" s="91">
        <v>0</v>
      </c>
      <c r="BN37" s="91">
        <v>0</v>
      </c>
      <c r="BO37" s="91">
        <v>3</v>
      </c>
      <c r="BP37" s="91">
        <v>12</v>
      </c>
      <c r="BQ37" s="91">
        <v>14</v>
      </c>
      <c r="BR37" s="91">
        <v>0</v>
      </c>
      <c r="BS37" s="91">
        <v>8</v>
      </c>
      <c r="BT37" s="91">
        <v>17</v>
      </c>
      <c r="BU37" s="91">
        <v>0</v>
      </c>
      <c r="BV37" s="91">
        <v>0</v>
      </c>
      <c r="BW37" s="91">
        <v>3</v>
      </c>
      <c r="BX37" s="91">
        <v>4</v>
      </c>
      <c r="BY37" s="91">
        <v>9</v>
      </c>
      <c r="BZ37" s="91">
        <v>3</v>
      </c>
      <c r="CA37" s="91">
        <v>0</v>
      </c>
      <c r="CB37" s="91">
        <v>0</v>
      </c>
      <c r="CC37" s="91">
        <v>8</v>
      </c>
      <c r="CD37" s="91">
        <v>6</v>
      </c>
      <c r="CE37" s="91">
        <v>2</v>
      </c>
      <c r="CF37" s="91">
        <v>6</v>
      </c>
      <c r="CG37" s="91">
        <v>0</v>
      </c>
      <c r="CH37" s="91">
        <v>14</v>
      </c>
      <c r="CI37" s="91">
        <v>0</v>
      </c>
      <c r="CJ37" s="91">
        <v>14</v>
      </c>
      <c r="CK37" s="91">
        <v>12</v>
      </c>
      <c r="CL37" s="91">
        <v>0</v>
      </c>
      <c r="CM37" s="91">
        <v>2</v>
      </c>
      <c r="CN37" s="91">
        <v>0</v>
      </c>
      <c r="CO37" s="91">
        <v>0</v>
      </c>
      <c r="CP37" s="91">
        <v>2</v>
      </c>
      <c r="CQ37" s="91">
        <v>2</v>
      </c>
      <c r="CR37" s="91">
        <v>0</v>
      </c>
      <c r="CS37" s="91">
        <v>0</v>
      </c>
      <c r="CT37" s="91">
        <v>1</v>
      </c>
      <c r="CU37" s="91">
        <v>0</v>
      </c>
      <c r="CV37" s="91">
        <v>0</v>
      </c>
      <c r="CW37" s="91">
        <v>0</v>
      </c>
      <c r="CX37" s="91">
        <v>0</v>
      </c>
      <c r="CY37" s="91">
        <v>0</v>
      </c>
      <c r="CZ37" s="91">
        <v>0</v>
      </c>
      <c r="DA37" s="91">
        <v>0</v>
      </c>
      <c r="DB37" s="91">
        <v>0</v>
      </c>
      <c r="DC37" s="91">
        <v>12</v>
      </c>
      <c r="DD37" s="91">
        <v>0</v>
      </c>
      <c r="DE37" s="91">
        <v>0</v>
      </c>
      <c r="DF37" s="91">
        <v>0</v>
      </c>
      <c r="DG37" s="91">
        <v>8</v>
      </c>
      <c r="DH37" s="91">
        <v>2</v>
      </c>
      <c r="DI37" s="91">
        <v>4</v>
      </c>
      <c r="DJ37" s="91">
        <v>0</v>
      </c>
      <c r="DK37" s="91">
        <v>2</v>
      </c>
      <c r="DL37" s="91">
        <v>2</v>
      </c>
      <c r="DM37" s="91">
        <v>0</v>
      </c>
      <c r="DN37" s="91">
        <v>0</v>
      </c>
      <c r="DO37" s="91">
        <v>0</v>
      </c>
      <c r="DP37" s="91">
        <v>0</v>
      </c>
      <c r="DQ37" s="91">
        <v>0</v>
      </c>
      <c r="DR37" s="91">
        <v>0</v>
      </c>
      <c r="DS37" s="91">
        <v>0</v>
      </c>
      <c r="DT37" s="91">
        <v>0</v>
      </c>
      <c r="DU37" s="91">
        <v>0</v>
      </c>
      <c r="DV37" s="91">
        <v>0</v>
      </c>
      <c r="DW37" s="91">
        <v>0</v>
      </c>
      <c r="DX37" s="91">
        <v>0</v>
      </c>
      <c r="DY37" s="91">
        <v>0</v>
      </c>
      <c r="DZ37" s="91">
        <v>0</v>
      </c>
      <c r="EA37" s="91">
        <v>8</v>
      </c>
      <c r="EB37" s="91">
        <v>0</v>
      </c>
      <c r="EC37" s="91">
        <v>0</v>
      </c>
      <c r="ED37" s="91">
        <v>0</v>
      </c>
      <c r="EE37" s="91">
        <v>0</v>
      </c>
      <c r="EF37" s="91">
        <v>0</v>
      </c>
      <c r="EG37" s="91">
        <v>0</v>
      </c>
      <c r="EH37" s="91">
        <v>0</v>
      </c>
      <c r="EI37" s="91">
        <v>0</v>
      </c>
      <c r="EJ37" s="91">
        <v>0</v>
      </c>
      <c r="EK37" s="91">
        <v>0</v>
      </c>
      <c r="EL37" s="91">
        <v>6</v>
      </c>
      <c r="EM37" s="91">
        <v>0</v>
      </c>
      <c r="EN37" s="91">
        <v>2</v>
      </c>
      <c r="EO37" s="91">
        <v>14</v>
      </c>
      <c r="EP37" s="91">
        <v>248</v>
      </c>
      <c r="EQ37" s="91">
        <v>0</v>
      </c>
      <c r="ER37" s="91">
        <v>0</v>
      </c>
      <c r="ES37" s="91">
        <v>0</v>
      </c>
      <c r="ET37" s="91">
        <v>0</v>
      </c>
      <c r="EU37" s="91">
        <v>1</v>
      </c>
      <c r="EV37" s="112" t="s">
        <v>7209</v>
      </c>
      <c r="EW37" s="91">
        <v>4</v>
      </c>
      <c r="EX37" s="112" t="s">
        <v>7210</v>
      </c>
      <c r="EY37" s="112" t="s">
        <v>7211</v>
      </c>
      <c r="EZ37" s="91">
        <v>1</v>
      </c>
      <c r="FA37" s="91">
        <v>1</v>
      </c>
      <c r="FB37" s="91">
        <v>1</v>
      </c>
      <c r="FC37" s="112" t="s">
        <v>7212</v>
      </c>
      <c r="FD37" s="112" t="s">
        <v>7213</v>
      </c>
      <c r="FE37" s="91">
        <v>7800</v>
      </c>
      <c r="FF37" s="92">
        <v>7.6</v>
      </c>
      <c r="FG37" s="91">
        <v>1</v>
      </c>
      <c r="FH37" s="91">
        <v>1</v>
      </c>
      <c r="FI37" s="118">
        <v>7800</v>
      </c>
      <c r="FJ37" s="118">
        <v>7.6</v>
      </c>
      <c r="FK37" s="118">
        <v>1</v>
      </c>
      <c r="FL37" s="118">
        <v>0</v>
      </c>
    </row>
    <row r="38" spans="1:168" ht="32.25" customHeight="1" x14ac:dyDescent="0.2">
      <c r="A38" s="112" t="s">
        <v>1444</v>
      </c>
      <c r="B38" s="112" t="s">
        <v>775</v>
      </c>
      <c r="C38" s="91">
        <v>6</v>
      </c>
      <c r="D38" s="112" t="s">
        <v>7214</v>
      </c>
      <c r="E38" s="112" t="s">
        <v>7215</v>
      </c>
      <c r="F38" s="112" t="s">
        <v>7216</v>
      </c>
      <c r="G38" s="112">
        <v>61293</v>
      </c>
      <c r="H38" s="112" t="s">
        <v>7217</v>
      </c>
      <c r="I38" s="112" t="s">
        <v>7218</v>
      </c>
      <c r="J38" s="112" t="s">
        <v>7219</v>
      </c>
      <c r="K38" s="112" t="s">
        <v>2868</v>
      </c>
      <c r="L38" s="112" t="s">
        <v>1914</v>
      </c>
      <c r="M38" s="112" t="s">
        <v>7220</v>
      </c>
      <c r="N38" s="112" t="s">
        <v>3375</v>
      </c>
      <c r="O38" s="112" t="s">
        <v>1845</v>
      </c>
      <c r="P38" s="112">
        <v>541588230</v>
      </c>
      <c r="Q38" s="112" t="s">
        <v>7221</v>
      </c>
      <c r="R38" s="112" t="s">
        <v>1914</v>
      </c>
      <c r="S38" s="112" t="s">
        <v>7220</v>
      </c>
      <c r="T38" s="112" t="s">
        <v>3375</v>
      </c>
      <c r="U38" s="112" t="s">
        <v>1845</v>
      </c>
      <c r="V38" s="112">
        <v>541588230</v>
      </c>
      <c r="W38" s="112" t="s">
        <v>7221</v>
      </c>
      <c r="X38" s="91">
        <v>8</v>
      </c>
      <c r="Y38" s="91">
        <v>1</v>
      </c>
      <c r="Z38" s="91">
        <v>9</v>
      </c>
      <c r="AA38" s="92">
        <v>8</v>
      </c>
      <c r="AB38" s="92">
        <v>1</v>
      </c>
      <c r="AC38" s="92">
        <v>9</v>
      </c>
      <c r="AD38" s="117" t="s">
        <v>1692</v>
      </c>
      <c r="AE38" s="91">
        <v>8</v>
      </c>
      <c r="AF38" s="117" t="s">
        <v>1692</v>
      </c>
      <c r="AG38" s="91">
        <v>0</v>
      </c>
      <c r="AH38" s="91">
        <v>2</v>
      </c>
      <c r="AI38" s="91">
        <v>1</v>
      </c>
      <c r="AJ38" s="91">
        <v>5</v>
      </c>
      <c r="AK38" s="91">
        <v>8</v>
      </c>
      <c r="AL38" s="117" t="s">
        <v>1692</v>
      </c>
      <c r="AM38" s="91">
        <v>1</v>
      </c>
      <c r="AN38" s="91">
        <v>0</v>
      </c>
      <c r="AO38" s="91">
        <v>7</v>
      </c>
      <c r="AP38" s="91">
        <v>8</v>
      </c>
      <c r="AQ38" s="117" t="s">
        <v>1692</v>
      </c>
      <c r="AR38" s="91">
        <v>0</v>
      </c>
      <c r="AS38" s="91">
        <v>0</v>
      </c>
      <c r="AT38" s="91">
        <v>0</v>
      </c>
      <c r="AU38" s="91">
        <v>7</v>
      </c>
      <c r="AV38" s="91">
        <v>1</v>
      </c>
      <c r="AW38" s="91">
        <v>0</v>
      </c>
      <c r="AX38" s="91">
        <v>8</v>
      </c>
      <c r="AY38" s="117" t="s">
        <v>1692</v>
      </c>
      <c r="AZ38" s="91">
        <v>1</v>
      </c>
      <c r="BA38" s="91">
        <v>1</v>
      </c>
      <c r="BB38" s="91">
        <v>1</v>
      </c>
      <c r="BC38" s="91">
        <v>1</v>
      </c>
      <c r="BD38" s="91">
        <v>2</v>
      </c>
      <c r="BE38" s="91">
        <v>0</v>
      </c>
      <c r="BF38" s="91">
        <v>0</v>
      </c>
      <c r="BG38" s="91">
        <v>26</v>
      </c>
      <c r="BH38" s="91">
        <v>3</v>
      </c>
      <c r="BI38" s="91">
        <v>0</v>
      </c>
      <c r="BJ38" s="91">
        <v>38</v>
      </c>
      <c r="BK38" s="91">
        <v>2</v>
      </c>
      <c r="BL38" s="91">
        <v>0</v>
      </c>
      <c r="BM38" s="91">
        <v>0</v>
      </c>
      <c r="BN38" s="91">
        <v>0</v>
      </c>
      <c r="BO38" s="91">
        <v>3</v>
      </c>
      <c r="BP38" s="91">
        <v>38</v>
      </c>
      <c r="BQ38" s="91">
        <v>27</v>
      </c>
      <c r="BR38" s="91">
        <v>0</v>
      </c>
      <c r="BS38" s="91">
        <v>28</v>
      </c>
      <c r="BT38" s="91">
        <v>42</v>
      </c>
      <c r="BU38" s="91">
        <v>0</v>
      </c>
      <c r="BV38" s="91">
        <v>0</v>
      </c>
      <c r="BW38" s="91">
        <v>22</v>
      </c>
      <c r="BX38" s="91">
        <v>5</v>
      </c>
      <c r="BY38" s="91">
        <v>139</v>
      </c>
      <c r="BZ38" s="91">
        <v>0</v>
      </c>
      <c r="CA38" s="91">
        <v>4</v>
      </c>
      <c r="CB38" s="91">
        <v>4</v>
      </c>
      <c r="CC38" s="91">
        <v>12</v>
      </c>
      <c r="CD38" s="91">
        <v>32</v>
      </c>
      <c r="CE38" s="91">
        <v>2</v>
      </c>
      <c r="CF38" s="91">
        <v>6</v>
      </c>
      <c r="CG38" s="91">
        <v>12</v>
      </c>
      <c r="CH38" s="91">
        <v>1</v>
      </c>
      <c r="CI38" s="91">
        <v>0</v>
      </c>
      <c r="CJ38" s="91">
        <v>1</v>
      </c>
      <c r="CK38" s="91">
        <v>12</v>
      </c>
      <c r="CL38" s="91">
        <v>0</v>
      </c>
      <c r="CM38" s="91">
        <v>0</v>
      </c>
      <c r="CN38" s="91">
        <v>0</v>
      </c>
      <c r="CO38" s="91">
        <v>0</v>
      </c>
      <c r="CP38" s="91">
        <v>0</v>
      </c>
      <c r="CQ38" s="91">
        <v>0</v>
      </c>
      <c r="CR38" s="91">
        <v>0</v>
      </c>
      <c r="CS38" s="91">
        <v>0</v>
      </c>
      <c r="CT38" s="91">
        <v>0</v>
      </c>
      <c r="CU38" s="91">
        <v>0</v>
      </c>
      <c r="CV38" s="91">
        <v>0</v>
      </c>
      <c r="CW38" s="91">
        <v>0</v>
      </c>
      <c r="CX38" s="91">
        <v>0</v>
      </c>
      <c r="CY38" s="91">
        <v>0</v>
      </c>
      <c r="CZ38" s="91">
        <v>0</v>
      </c>
      <c r="DA38" s="91">
        <v>0</v>
      </c>
      <c r="DB38" s="91">
        <v>0</v>
      </c>
      <c r="DC38" s="91">
        <v>47</v>
      </c>
      <c r="DD38" s="91">
        <v>9</v>
      </c>
      <c r="DE38" s="91">
        <v>1</v>
      </c>
      <c r="DF38" s="91">
        <v>0</v>
      </c>
      <c r="DG38" s="91">
        <v>49</v>
      </c>
      <c r="DH38" s="91">
        <v>5</v>
      </c>
      <c r="DI38" s="91">
        <v>16</v>
      </c>
      <c r="DJ38" s="91">
        <v>1</v>
      </c>
      <c r="DK38" s="91">
        <v>0</v>
      </c>
      <c r="DL38" s="91">
        <v>0</v>
      </c>
      <c r="DM38" s="91">
        <v>0</v>
      </c>
      <c r="DN38" s="91">
        <v>0</v>
      </c>
      <c r="DO38" s="91">
        <v>0</v>
      </c>
      <c r="DP38" s="91">
        <v>0</v>
      </c>
      <c r="DQ38" s="91">
        <v>0</v>
      </c>
      <c r="DR38" s="91">
        <v>0</v>
      </c>
      <c r="DS38" s="91">
        <v>0</v>
      </c>
      <c r="DT38" s="91">
        <v>0</v>
      </c>
      <c r="DU38" s="91">
        <v>0</v>
      </c>
      <c r="DV38" s="91">
        <v>0</v>
      </c>
      <c r="DW38" s="91">
        <v>0</v>
      </c>
      <c r="DX38" s="91">
        <v>1</v>
      </c>
      <c r="DY38" s="91">
        <v>0</v>
      </c>
      <c r="DZ38" s="91">
        <v>0</v>
      </c>
      <c r="EA38" s="91">
        <v>0</v>
      </c>
      <c r="EB38" s="91">
        <v>0</v>
      </c>
      <c r="EC38" s="91">
        <v>1</v>
      </c>
      <c r="ED38" s="91">
        <v>0</v>
      </c>
      <c r="EE38" s="91">
        <v>0</v>
      </c>
      <c r="EF38" s="91">
        <v>0</v>
      </c>
      <c r="EG38" s="91">
        <v>4</v>
      </c>
      <c r="EH38" s="91">
        <v>2</v>
      </c>
      <c r="EI38" s="91">
        <v>9</v>
      </c>
      <c r="EJ38" s="91">
        <v>1</v>
      </c>
      <c r="EK38" s="91">
        <v>0</v>
      </c>
      <c r="EL38" s="91">
        <v>29</v>
      </c>
      <c r="EM38" s="91">
        <v>45</v>
      </c>
      <c r="EN38" s="91">
        <v>20</v>
      </c>
      <c r="EO38" s="91">
        <v>10</v>
      </c>
      <c r="EP38" s="91">
        <v>230</v>
      </c>
      <c r="EQ38" s="91">
        <v>0</v>
      </c>
      <c r="ER38" s="91">
        <v>0</v>
      </c>
      <c r="ES38" s="91">
        <v>0</v>
      </c>
      <c r="ET38" s="91">
        <v>0</v>
      </c>
      <c r="EU38" s="91">
        <v>1</v>
      </c>
      <c r="EV38" s="112" t="s">
        <v>7222</v>
      </c>
      <c r="EW38" s="91">
        <v>2</v>
      </c>
      <c r="EX38" s="112" t="s">
        <v>7223</v>
      </c>
      <c r="EY38" s="112" t="s">
        <v>7224</v>
      </c>
      <c r="EZ38" s="91">
        <v>1</v>
      </c>
      <c r="FA38" s="91">
        <v>1</v>
      </c>
      <c r="FB38" s="91">
        <v>1</v>
      </c>
      <c r="FC38" s="112" t="s">
        <v>1845</v>
      </c>
      <c r="FD38" s="112" t="s">
        <v>1845</v>
      </c>
      <c r="FE38" s="91">
        <v>24400</v>
      </c>
      <c r="FF38" s="92">
        <v>15.36</v>
      </c>
      <c r="FG38" s="91">
        <v>0</v>
      </c>
      <c r="FH38" s="91">
        <v>0</v>
      </c>
      <c r="FI38" s="118">
        <v>24400</v>
      </c>
      <c r="FJ38" s="118">
        <v>15.36</v>
      </c>
      <c r="FK38" s="118">
        <v>2</v>
      </c>
      <c r="FL38" s="118">
        <v>0</v>
      </c>
    </row>
    <row r="39" spans="1:168" ht="32.25" customHeight="1" x14ac:dyDescent="0.2">
      <c r="A39" s="112" t="s">
        <v>1444</v>
      </c>
      <c r="B39" s="112" t="s">
        <v>18</v>
      </c>
      <c r="C39" s="91">
        <v>6</v>
      </c>
      <c r="D39" s="112" t="s">
        <v>1460</v>
      </c>
      <c r="E39" s="112" t="s">
        <v>7225</v>
      </c>
      <c r="F39" s="112" t="s">
        <v>7226</v>
      </c>
      <c r="G39" s="112">
        <v>62800</v>
      </c>
      <c r="H39" s="112" t="s">
        <v>7227</v>
      </c>
      <c r="I39" s="112" t="s">
        <v>7228</v>
      </c>
      <c r="J39" s="112" t="s">
        <v>7229</v>
      </c>
      <c r="K39" s="112" t="s">
        <v>2350</v>
      </c>
      <c r="L39" s="112" t="s">
        <v>1861</v>
      </c>
      <c r="M39" s="112" t="s">
        <v>3553</v>
      </c>
      <c r="N39" s="112" t="s">
        <v>7230</v>
      </c>
      <c r="O39" s="112" t="s">
        <v>3588</v>
      </c>
      <c r="P39" s="112">
        <v>544424870</v>
      </c>
      <c r="Q39" s="112" t="s">
        <v>7231</v>
      </c>
      <c r="R39" s="112" t="s">
        <v>1842</v>
      </c>
      <c r="S39" s="112" t="s">
        <v>2162</v>
      </c>
      <c r="T39" s="112" t="s">
        <v>7232</v>
      </c>
      <c r="U39" s="112" t="s">
        <v>1845</v>
      </c>
      <c r="V39" s="112">
        <v>54424820</v>
      </c>
      <c r="W39" s="112" t="s">
        <v>7233</v>
      </c>
      <c r="X39" s="91">
        <v>5</v>
      </c>
      <c r="Y39" s="91">
        <v>0</v>
      </c>
      <c r="Z39" s="91">
        <v>5</v>
      </c>
      <c r="AA39" s="92">
        <v>5</v>
      </c>
      <c r="AB39" s="92">
        <v>0</v>
      </c>
      <c r="AC39" s="92">
        <v>5</v>
      </c>
      <c r="AD39" s="117" t="s">
        <v>1692</v>
      </c>
      <c r="AE39" s="91">
        <v>3</v>
      </c>
      <c r="AF39" s="117" t="s">
        <v>1692</v>
      </c>
      <c r="AG39" s="91">
        <v>0</v>
      </c>
      <c r="AH39" s="91">
        <v>1</v>
      </c>
      <c r="AI39" s="91">
        <v>0</v>
      </c>
      <c r="AJ39" s="91">
        <v>4</v>
      </c>
      <c r="AK39" s="91">
        <v>5</v>
      </c>
      <c r="AL39" s="117" t="s">
        <v>1692</v>
      </c>
      <c r="AM39" s="91">
        <v>4</v>
      </c>
      <c r="AN39" s="91">
        <v>0</v>
      </c>
      <c r="AO39" s="91">
        <v>1</v>
      </c>
      <c r="AP39" s="91">
        <v>5</v>
      </c>
      <c r="AQ39" s="117" t="s">
        <v>1692</v>
      </c>
      <c r="AR39" s="91">
        <v>0</v>
      </c>
      <c r="AS39" s="91">
        <v>0</v>
      </c>
      <c r="AT39" s="91">
        <v>0</v>
      </c>
      <c r="AU39" s="91">
        <v>4</v>
      </c>
      <c r="AV39" s="91">
        <v>1</v>
      </c>
      <c r="AW39" s="91">
        <v>0</v>
      </c>
      <c r="AX39" s="91">
        <v>5</v>
      </c>
      <c r="AY39" s="117" t="s">
        <v>1692</v>
      </c>
      <c r="AZ39" s="91">
        <v>1</v>
      </c>
      <c r="BA39" s="91">
        <v>1</v>
      </c>
      <c r="BB39" s="91">
        <v>1</v>
      </c>
      <c r="BC39" s="91">
        <v>1</v>
      </c>
      <c r="BD39" s="91">
        <v>3</v>
      </c>
      <c r="BE39" s="91">
        <v>0</v>
      </c>
      <c r="BF39" s="91">
        <v>0</v>
      </c>
      <c r="BG39" s="91">
        <v>29</v>
      </c>
      <c r="BH39" s="91">
        <v>1</v>
      </c>
      <c r="BI39" s="91">
        <v>0</v>
      </c>
      <c r="BJ39" s="91">
        <v>23</v>
      </c>
      <c r="BK39" s="91">
        <v>0</v>
      </c>
      <c r="BL39" s="91">
        <v>0</v>
      </c>
      <c r="BM39" s="91">
        <v>0</v>
      </c>
      <c r="BN39" s="91">
        <v>0</v>
      </c>
      <c r="BO39" s="91">
        <v>3</v>
      </c>
      <c r="BP39" s="91">
        <v>33</v>
      </c>
      <c r="BQ39" s="91">
        <v>27</v>
      </c>
      <c r="BR39" s="91">
        <v>0</v>
      </c>
      <c r="BS39" s="91">
        <v>3</v>
      </c>
      <c r="BT39" s="91">
        <v>26</v>
      </c>
      <c r="BU39" s="91">
        <v>0</v>
      </c>
      <c r="BV39" s="91">
        <v>0</v>
      </c>
      <c r="BW39" s="91">
        <v>8</v>
      </c>
      <c r="BX39" s="91">
        <v>4</v>
      </c>
      <c r="BY39" s="91">
        <v>36</v>
      </c>
      <c r="BZ39" s="91">
        <v>4</v>
      </c>
      <c r="CA39" s="91">
        <v>0</v>
      </c>
      <c r="CB39" s="91">
        <v>2</v>
      </c>
      <c r="CC39" s="91">
        <v>4</v>
      </c>
      <c r="CD39" s="91">
        <v>8</v>
      </c>
      <c r="CE39" s="91">
        <v>3</v>
      </c>
      <c r="CF39" s="91">
        <v>4</v>
      </c>
      <c r="CG39" s="91">
        <v>0</v>
      </c>
      <c r="CH39" s="91">
        <v>5</v>
      </c>
      <c r="CI39" s="91">
        <v>0</v>
      </c>
      <c r="CJ39" s="91">
        <v>5</v>
      </c>
      <c r="CK39" s="91">
        <v>10</v>
      </c>
      <c r="CL39" s="91">
        <v>0</v>
      </c>
      <c r="CM39" s="91">
        <v>1</v>
      </c>
      <c r="CN39" s="91">
        <v>0</v>
      </c>
      <c r="CO39" s="91">
        <v>1</v>
      </c>
      <c r="CP39" s="91">
        <v>0</v>
      </c>
      <c r="CQ39" s="91">
        <v>0</v>
      </c>
      <c r="CR39" s="91">
        <v>0</v>
      </c>
      <c r="CS39" s="91">
        <v>0</v>
      </c>
      <c r="CT39" s="91">
        <v>0</v>
      </c>
      <c r="CU39" s="91">
        <v>0</v>
      </c>
      <c r="CV39" s="91">
        <v>0</v>
      </c>
      <c r="CW39" s="91">
        <v>0</v>
      </c>
      <c r="CX39" s="91">
        <v>0</v>
      </c>
      <c r="CY39" s="91">
        <v>0</v>
      </c>
      <c r="CZ39" s="91">
        <v>0</v>
      </c>
      <c r="DA39" s="91">
        <v>0</v>
      </c>
      <c r="DB39" s="91">
        <v>0</v>
      </c>
      <c r="DC39" s="91">
        <v>10</v>
      </c>
      <c r="DD39" s="91">
        <v>0</v>
      </c>
      <c r="DE39" s="91">
        <v>0</v>
      </c>
      <c r="DF39" s="91">
        <v>0</v>
      </c>
      <c r="DG39" s="91">
        <v>11</v>
      </c>
      <c r="DH39" s="91">
        <v>0</v>
      </c>
      <c r="DI39" s="91">
        <v>15</v>
      </c>
      <c r="DJ39" s="91">
        <v>0</v>
      </c>
      <c r="DK39" s="91">
        <v>0</v>
      </c>
      <c r="DL39" s="91">
        <v>0</v>
      </c>
      <c r="DM39" s="91">
        <v>0</v>
      </c>
      <c r="DN39" s="91">
        <v>0</v>
      </c>
      <c r="DO39" s="91">
        <v>0</v>
      </c>
      <c r="DP39" s="91">
        <v>0</v>
      </c>
      <c r="DQ39" s="91">
        <v>0</v>
      </c>
      <c r="DR39" s="91">
        <v>0</v>
      </c>
      <c r="DS39" s="91">
        <v>0</v>
      </c>
      <c r="DT39" s="91">
        <v>0</v>
      </c>
      <c r="DU39" s="91">
        <v>0</v>
      </c>
      <c r="DV39" s="91">
        <v>0</v>
      </c>
      <c r="DW39" s="91">
        <v>0</v>
      </c>
      <c r="DX39" s="91">
        <v>0</v>
      </c>
      <c r="DY39" s="91">
        <v>0</v>
      </c>
      <c r="DZ39" s="91">
        <v>0</v>
      </c>
      <c r="EA39" s="91">
        <v>2</v>
      </c>
      <c r="EB39" s="91">
        <v>0</v>
      </c>
      <c r="EC39" s="91">
        <v>0</v>
      </c>
      <c r="ED39" s="91">
        <v>0</v>
      </c>
      <c r="EE39" s="91">
        <v>0</v>
      </c>
      <c r="EF39" s="91">
        <v>1</v>
      </c>
      <c r="EG39" s="91">
        <v>7</v>
      </c>
      <c r="EH39" s="91">
        <v>0</v>
      </c>
      <c r="EI39" s="91">
        <v>7</v>
      </c>
      <c r="EJ39" s="91">
        <v>0</v>
      </c>
      <c r="EK39" s="91">
        <v>0</v>
      </c>
      <c r="EL39" s="91">
        <v>12</v>
      </c>
      <c r="EM39" s="91">
        <v>11</v>
      </c>
      <c r="EN39" s="91">
        <v>0</v>
      </c>
      <c r="EO39" s="91">
        <v>17</v>
      </c>
      <c r="EP39" s="91">
        <v>36</v>
      </c>
      <c r="EQ39" s="91">
        <v>0</v>
      </c>
      <c r="ER39" s="91">
        <v>0</v>
      </c>
      <c r="ES39" s="91">
        <v>0</v>
      </c>
      <c r="ET39" s="91">
        <v>0</v>
      </c>
      <c r="EU39" s="91">
        <v>0</v>
      </c>
      <c r="EV39" s="112" t="s">
        <v>1845</v>
      </c>
      <c r="EW39" s="91">
        <v>1</v>
      </c>
      <c r="EX39" s="112" t="s">
        <v>1845</v>
      </c>
      <c r="EY39" s="112" t="s">
        <v>7234</v>
      </c>
      <c r="EZ39" s="91">
        <v>1</v>
      </c>
      <c r="FA39" s="91">
        <v>1</v>
      </c>
      <c r="FB39" s="91">
        <v>1</v>
      </c>
      <c r="FC39" s="112" t="s">
        <v>1845</v>
      </c>
      <c r="FD39" s="112" t="s">
        <v>1845</v>
      </c>
      <c r="FE39" s="91">
        <v>26000</v>
      </c>
      <c r="FF39" s="92">
        <v>15.71</v>
      </c>
      <c r="FG39" s="91">
        <v>1</v>
      </c>
      <c r="FH39" s="91">
        <v>1</v>
      </c>
      <c r="FI39" s="118">
        <v>26000</v>
      </c>
      <c r="FJ39" s="118">
        <v>15.71</v>
      </c>
      <c r="FK39" s="118">
        <v>1</v>
      </c>
      <c r="FL39" s="118">
        <v>0</v>
      </c>
    </row>
    <row r="40" spans="1:168" ht="32.25" customHeight="1" x14ac:dyDescent="0.2">
      <c r="A40" s="112" t="s">
        <v>1444</v>
      </c>
      <c r="B40" s="112" t="s">
        <v>16</v>
      </c>
      <c r="C40" s="91">
        <v>6</v>
      </c>
      <c r="D40" s="112" t="s">
        <v>1458</v>
      </c>
      <c r="E40" s="112" t="s">
        <v>7235</v>
      </c>
      <c r="F40" s="112" t="s">
        <v>7236</v>
      </c>
      <c r="G40" s="112">
        <v>61400</v>
      </c>
      <c r="H40" s="112" t="s">
        <v>7237</v>
      </c>
      <c r="I40" s="112" t="s">
        <v>7238</v>
      </c>
      <c r="J40" s="112" t="s">
        <v>7239</v>
      </c>
      <c r="K40" s="112" t="s">
        <v>2182</v>
      </c>
      <c r="L40" s="112" t="s">
        <v>1842</v>
      </c>
      <c r="M40" s="112" t="s">
        <v>3299</v>
      </c>
      <c r="N40" s="112" t="s">
        <v>7240</v>
      </c>
      <c r="O40" s="112" t="s">
        <v>1845</v>
      </c>
      <c r="P40" s="112">
        <v>545423937</v>
      </c>
      <c r="Q40" s="112" t="s">
        <v>7241</v>
      </c>
      <c r="R40" s="112" t="s">
        <v>1842</v>
      </c>
      <c r="S40" s="112" t="s">
        <v>3299</v>
      </c>
      <c r="T40" s="112" t="s">
        <v>7240</v>
      </c>
      <c r="U40" s="112" t="s">
        <v>1845</v>
      </c>
      <c r="V40" s="112">
        <v>545423937</v>
      </c>
      <c r="W40" s="112" t="s">
        <v>7241</v>
      </c>
      <c r="X40" s="91">
        <v>4</v>
      </c>
      <c r="Y40" s="91">
        <v>1</v>
      </c>
      <c r="Z40" s="91">
        <v>5</v>
      </c>
      <c r="AA40" s="92">
        <v>4</v>
      </c>
      <c r="AB40" s="92">
        <v>1</v>
      </c>
      <c r="AC40" s="92">
        <v>5</v>
      </c>
      <c r="AD40" s="117" t="s">
        <v>1692</v>
      </c>
      <c r="AE40" s="91">
        <v>3</v>
      </c>
      <c r="AF40" s="117" t="s">
        <v>1692</v>
      </c>
      <c r="AG40" s="91">
        <v>0</v>
      </c>
      <c r="AH40" s="91">
        <v>2</v>
      </c>
      <c r="AI40" s="91">
        <v>0</v>
      </c>
      <c r="AJ40" s="91">
        <v>2</v>
      </c>
      <c r="AK40" s="91">
        <v>4</v>
      </c>
      <c r="AL40" s="117" t="s">
        <v>1692</v>
      </c>
      <c r="AM40" s="91">
        <v>0</v>
      </c>
      <c r="AN40" s="91">
        <v>1</v>
      </c>
      <c r="AO40" s="91">
        <v>3</v>
      </c>
      <c r="AP40" s="91">
        <v>4</v>
      </c>
      <c r="AQ40" s="117" t="s">
        <v>1692</v>
      </c>
      <c r="AR40" s="91">
        <v>0</v>
      </c>
      <c r="AS40" s="91">
        <v>0</v>
      </c>
      <c r="AT40" s="91">
        <v>0</v>
      </c>
      <c r="AU40" s="91">
        <v>3</v>
      </c>
      <c r="AV40" s="91">
        <v>1</v>
      </c>
      <c r="AW40" s="91">
        <v>0</v>
      </c>
      <c r="AX40" s="91">
        <v>4</v>
      </c>
      <c r="AY40" s="117" t="s">
        <v>1692</v>
      </c>
      <c r="AZ40" s="91">
        <v>1</v>
      </c>
      <c r="BA40" s="91">
        <v>1</v>
      </c>
      <c r="BB40" s="91">
        <v>0</v>
      </c>
      <c r="BC40" s="91">
        <v>1</v>
      </c>
      <c r="BD40" s="91">
        <v>5</v>
      </c>
      <c r="BE40" s="91">
        <v>0</v>
      </c>
      <c r="BF40" s="91">
        <v>0</v>
      </c>
      <c r="BG40" s="91">
        <v>13</v>
      </c>
      <c r="BH40" s="91">
        <v>1</v>
      </c>
      <c r="BI40" s="91">
        <v>0</v>
      </c>
      <c r="BJ40" s="91">
        <v>3</v>
      </c>
      <c r="BK40" s="91">
        <v>1</v>
      </c>
      <c r="BL40" s="91">
        <v>0</v>
      </c>
      <c r="BM40" s="91">
        <v>0</v>
      </c>
      <c r="BN40" s="91">
        <v>0</v>
      </c>
      <c r="BO40" s="91">
        <v>0</v>
      </c>
      <c r="BP40" s="91">
        <v>15</v>
      </c>
      <c r="BQ40" s="91">
        <v>10</v>
      </c>
      <c r="BR40" s="91">
        <v>0</v>
      </c>
      <c r="BS40" s="91">
        <v>4</v>
      </c>
      <c r="BT40" s="91">
        <v>1</v>
      </c>
      <c r="BU40" s="91">
        <v>0</v>
      </c>
      <c r="BV40" s="91">
        <v>0</v>
      </c>
      <c r="BW40" s="91">
        <v>0</v>
      </c>
      <c r="BX40" s="91">
        <v>1</v>
      </c>
      <c r="BY40" s="91">
        <v>26</v>
      </c>
      <c r="BZ40" s="91">
        <v>7</v>
      </c>
      <c r="CA40" s="91">
        <v>0</v>
      </c>
      <c r="CB40" s="91">
        <v>2</v>
      </c>
      <c r="CC40" s="91">
        <v>1</v>
      </c>
      <c r="CD40" s="91">
        <v>1</v>
      </c>
      <c r="CE40" s="91">
        <v>0</v>
      </c>
      <c r="CF40" s="91">
        <v>2</v>
      </c>
      <c r="CG40" s="91">
        <v>0</v>
      </c>
      <c r="CH40" s="91">
        <v>1</v>
      </c>
      <c r="CI40" s="91">
        <v>0</v>
      </c>
      <c r="CJ40" s="91">
        <v>0</v>
      </c>
      <c r="CK40" s="91">
        <v>2</v>
      </c>
      <c r="CL40" s="91">
        <v>0</v>
      </c>
      <c r="CM40" s="91">
        <v>0</v>
      </c>
      <c r="CN40" s="91">
        <v>0</v>
      </c>
      <c r="CO40" s="91">
        <v>0</v>
      </c>
      <c r="CP40" s="91">
        <v>0</v>
      </c>
      <c r="CQ40" s="91">
        <v>0</v>
      </c>
      <c r="CR40" s="91">
        <v>0</v>
      </c>
      <c r="CS40" s="91">
        <v>0</v>
      </c>
      <c r="CT40" s="91">
        <v>0</v>
      </c>
      <c r="CU40" s="91">
        <v>0</v>
      </c>
      <c r="CV40" s="91">
        <v>0</v>
      </c>
      <c r="CW40" s="91">
        <v>0</v>
      </c>
      <c r="CX40" s="91">
        <v>0</v>
      </c>
      <c r="CY40" s="91">
        <v>0</v>
      </c>
      <c r="CZ40" s="91">
        <v>0</v>
      </c>
      <c r="DA40" s="91">
        <v>0</v>
      </c>
      <c r="DB40" s="91">
        <v>0</v>
      </c>
      <c r="DC40" s="91">
        <v>6</v>
      </c>
      <c r="DD40" s="91">
        <v>1</v>
      </c>
      <c r="DE40" s="91">
        <v>0</v>
      </c>
      <c r="DF40" s="91">
        <v>3</v>
      </c>
      <c r="DG40" s="91">
        <v>42</v>
      </c>
      <c r="DH40" s="91">
        <v>0</v>
      </c>
      <c r="DI40" s="91">
        <v>5</v>
      </c>
      <c r="DJ40" s="91">
        <v>0</v>
      </c>
      <c r="DK40" s="91">
        <v>0</v>
      </c>
      <c r="DL40" s="91">
        <v>0</v>
      </c>
      <c r="DM40" s="91">
        <v>0</v>
      </c>
      <c r="DN40" s="91">
        <v>0</v>
      </c>
      <c r="DO40" s="91">
        <v>0</v>
      </c>
      <c r="DP40" s="91">
        <v>0</v>
      </c>
      <c r="DQ40" s="91">
        <v>0</v>
      </c>
      <c r="DR40" s="91">
        <v>0</v>
      </c>
      <c r="DS40" s="91">
        <v>0</v>
      </c>
      <c r="DT40" s="91">
        <v>0</v>
      </c>
      <c r="DU40" s="91">
        <v>0</v>
      </c>
      <c r="DV40" s="91">
        <v>0</v>
      </c>
      <c r="DW40" s="91">
        <v>0</v>
      </c>
      <c r="DX40" s="91">
        <v>0</v>
      </c>
      <c r="DY40" s="91">
        <v>0</v>
      </c>
      <c r="DZ40" s="91">
        <v>0</v>
      </c>
      <c r="EA40" s="91">
        <v>1</v>
      </c>
      <c r="EB40" s="91">
        <v>0</v>
      </c>
      <c r="EC40" s="91">
        <v>0</v>
      </c>
      <c r="ED40" s="91">
        <v>0</v>
      </c>
      <c r="EE40" s="91">
        <v>0</v>
      </c>
      <c r="EF40" s="91">
        <v>0</v>
      </c>
      <c r="EG40" s="91">
        <v>4</v>
      </c>
      <c r="EH40" s="91">
        <v>0</v>
      </c>
      <c r="EI40" s="91">
        <v>1</v>
      </c>
      <c r="EJ40" s="91">
        <v>1</v>
      </c>
      <c r="EK40" s="91">
        <v>0</v>
      </c>
      <c r="EL40" s="91">
        <v>0</v>
      </c>
      <c r="EM40" s="91">
        <v>0</v>
      </c>
      <c r="EN40" s="91">
        <v>0</v>
      </c>
      <c r="EO40" s="91">
        <v>5</v>
      </c>
      <c r="EP40" s="91">
        <v>59</v>
      </c>
      <c r="EQ40" s="91">
        <v>0</v>
      </c>
      <c r="ER40" s="91">
        <v>0</v>
      </c>
      <c r="ES40" s="91">
        <v>0</v>
      </c>
      <c r="ET40" s="91">
        <v>0</v>
      </c>
      <c r="EU40" s="91">
        <v>0</v>
      </c>
      <c r="EV40" s="112"/>
      <c r="EW40" s="91">
        <v>2</v>
      </c>
      <c r="EX40" s="112" t="s">
        <v>7242</v>
      </c>
      <c r="EY40" s="112" t="s">
        <v>1845</v>
      </c>
      <c r="EZ40" s="91">
        <v>1</v>
      </c>
      <c r="FA40" s="91">
        <v>1</v>
      </c>
      <c r="FB40" s="91">
        <v>1</v>
      </c>
      <c r="FC40" s="112" t="s">
        <v>1845</v>
      </c>
      <c r="FD40" s="112" t="s">
        <v>1845</v>
      </c>
      <c r="FE40" s="91">
        <v>5420</v>
      </c>
      <c r="FF40" s="92">
        <v>9.36</v>
      </c>
      <c r="FG40" s="91">
        <v>0</v>
      </c>
      <c r="FH40" s="91">
        <v>0</v>
      </c>
      <c r="FI40" s="118">
        <v>5420</v>
      </c>
      <c r="FJ40" s="118">
        <v>9.36</v>
      </c>
      <c r="FK40" s="118">
        <v>1</v>
      </c>
      <c r="FL40" s="118">
        <v>0</v>
      </c>
    </row>
    <row r="41" spans="1:168" ht="32.25" customHeight="1" x14ac:dyDescent="0.2">
      <c r="A41" s="112" t="s">
        <v>1444</v>
      </c>
      <c r="B41" s="112" t="s">
        <v>14</v>
      </c>
      <c r="C41" s="91">
        <v>6</v>
      </c>
      <c r="D41" s="112" t="s">
        <v>7243</v>
      </c>
      <c r="E41" s="112" t="s">
        <v>7244</v>
      </c>
      <c r="F41" s="112" t="s">
        <v>7245</v>
      </c>
      <c r="G41" s="112">
        <v>62100</v>
      </c>
      <c r="H41" s="112" t="s">
        <v>7146</v>
      </c>
      <c r="I41" s="112" t="s">
        <v>7246</v>
      </c>
      <c r="J41" s="112" t="s">
        <v>7247</v>
      </c>
      <c r="K41" s="112" t="s">
        <v>7248</v>
      </c>
      <c r="L41" s="112" t="s">
        <v>1842</v>
      </c>
      <c r="M41" s="112" t="s">
        <v>2490</v>
      </c>
      <c r="N41" s="112" t="s">
        <v>7249</v>
      </c>
      <c r="O41" s="112" t="s">
        <v>1845</v>
      </c>
      <c r="P41" s="112">
        <v>538706257</v>
      </c>
      <c r="Q41" s="112" t="s">
        <v>7250</v>
      </c>
      <c r="R41" s="112" t="s">
        <v>1842</v>
      </c>
      <c r="S41" s="112" t="s">
        <v>2490</v>
      </c>
      <c r="T41" s="112" t="s">
        <v>7249</v>
      </c>
      <c r="U41" s="112" t="s">
        <v>1845</v>
      </c>
      <c r="V41" s="112">
        <v>538706257</v>
      </c>
      <c r="W41" s="112" t="s">
        <v>7250</v>
      </c>
      <c r="X41" s="91">
        <v>3</v>
      </c>
      <c r="Y41" s="91">
        <v>0</v>
      </c>
      <c r="Z41" s="91">
        <v>3</v>
      </c>
      <c r="AA41" s="92">
        <v>2.5</v>
      </c>
      <c r="AB41" s="92">
        <v>0</v>
      </c>
      <c r="AC41" s="92">
        <v>2.5</v>
      </c>
      <c r="AD41" s="117" t="s">
        <v>1692</v>
      </c>
      <c r="AE41" s="91">
        <v>3</v>
      </c>
      <c r="AF41" s="117" t="s">
        <v>1692</v>
      </c>
      <c r="AG41" s="91">
        <v>0</v>
      </c>
      <c r="AH41" s="91">
        <v>0</v>
      </c>
      <c r="AI41" s="91">
        <v>0</v>
      </c>
      <c r="AJ41" s="91">
        <v>3</v>
      </c>
      <c r="AK41" s="91">
        <v>3</v>
      </c>
      <c r="AL41" s="117" t="s">
        <v>1692</v>
      </c>
      <c r="AM41" s="91">
        <v>0</v>
      </c>
      <c r="AN41" s="91">
        <v>0</v>
      </c>
      <c r="AO41" s="91">
        <v>3</v>
      </c>
      <c r="AP41" s="91">
        <v>3</v>
      </c>
      <c r="AQ41" s="117" t="s">
        <v>1692</v>
      </c>
      <c r="AR41" s="91">
        <v>0</v>
      </c>
      <c r="AS41" s="91">
        <v>0</v>
      </c>
      <c r="AT41" s="91">
        <v>0</v>
      </c>
      <c r="AU41" s="91">
        <v>2</v>
      </c>
      <c r="AV41" s="91">
        <v>1</v>
      </c>
      <c r="AW41" s="91">
        <v>0</v>
      </c>
      <c r="AX41" s="91">
        <v>3</v>
      </c>
      <c r="AY41" s="117" t="s">
        <v>1692</v>
      </c>
      <c r="AZ41" s="91">
        <v>1</v>
      </c>
      <c r="BA41" s="91">
        <v>1</v>
      </c>
      <c r="BB41" s="91">
        <v>1</v>
      </c>
      <c r="BC41" s="91">
        <v>1</v>
      </c>
      <c r="BD41" s="91">
        <v>0</v>
      </c>
      <c r="BE41" s="91">
        <v>0</v>
      </c>
      <c r="BF41" s="91">
        <v>0</v>
      </c>
      <c r="BG41" s="91">
        <v>2</v>
      </c>
      <c r="BH41" s="91">
        <v>0</v>
      </c>
      <c r="BI41" s="91">
        <v>0</v>
      </c>
      <c r="BJ41" s="91">
        <v>2</v>
      </c>
      <c r="BK41" s="91">
        <v>0</v>
      </c>
      <c r="BL41" s="91">
        <v>0</v>
      </c>
      <c r="BM41" s="91">
        <v>0</v>
      </c>
      <c r="BN41" s="91">
        <v>0</v>
      </c>
      <c r="BO41" s="91">
        <v>1</v>
      </c>
      <c r="BP41" s="91">
        <v>2</v>
      </c>
      <c r="BQ41" s="91">
        <v>7</v>
      </c>
      <c r="BR41" s="91">
        <v>0</v>
      </c>
      <c r="BS41" s="91">
        <v>7</v>
      </c>
      <c r="BT41" s="91">
        <v>6</v>
      </c>
      <c r="BU41" s="91">
        <v>0</v>
      </c>
      <c r="BV41" s="91">
        <v>0</v>
      </c>
      <c r="BW41" s="91">
        <v>1</v>
      </c>
      <c r="BX41" s="91">
        <v>0</v>
      </c>
      <c r="BY41" s="91">
        <v>14</v>
      </c>
      <c r="BZ41" s="91">
        <v>0</v>
      </c>
      <c r="CA41" s="91">
        <v>0</v>
      </c>
      <c r="CB41" s="91">
        <v>0</v>
      </c>
      <c r="CC41" s="91">
        <v>1</v>
      </c>
      <c r="CD41" s="91">
        <v>0</v>
      </c>
      <c r="CE41" s="91">
        <v>0</v>
      </c>
      <c r="CF41" s="91">
        <v>1</v>
      </c>
      <c r="CG41" s="91">
        <v>2</v>
      </c>
      <c r="CH41" s="91">
        <v>0</v>
      </c>
      <c r="CI41" s="91">
        <v>0</v>
      </c>
      <c r="CJ41" s="91">
        <v>0</v>
      </c>
      <c r="CK41" s="91">
        <v>0</v>
      </c>
      <c r="CL41" s="91">
        <v>0</v>
      </c>
      <c r="CM41" s="91">
        <v>1</v>
      </c>
      <c r="CN41" s="91">
        <v>0</v>
      </c>
      <c r="CO41" s="91">
        <v>0</v>
      </c>
      <c r="CP41" s="91">
        <v>0</v>
      </c>
      <c r="CQ41" s="91">
        <v>0</v>
      </c>
      <c r="CR41" s="91">
        <v>0</v>
      </c>
      <c r="CS41" s="91">
        <v>0</v>
      </c>
      <c r="CT41" s="91">
        <v>0</v>
      </c>
      <c r="CU41" s="91">
        <v>0</v>
      </c>
      <c r="CV41" s="91">
        <v>0</v>
      </c>
      <c r="CW41" s="91">
        <v>0</v>
      </c>
      <c r="CX41" s="91">
        <v>0</v>
      </c>
      <c r="CY41" s="91">
        <v>0</v>
      </c>
      <c r="CZ41" s="91">
        <v>0</v>
      </c>
      <c r="DA41" s="91">
        <v>0</v>
      </c>
      <c r="DB41" s="91">
        <v>0</v>
      </c>
      <c r="DC41" s="91">
        <v>4</v>
      </c>
      <c r="DD41" s="91">
        <v>0</v>
      </c>
      <c r="DE41" s="91">
        <v>0</v>
      </c>
      <c r="DF41" s="91">
        <v>0</v>
      </c>
      <c r="DG41" s="91">
        <v>6</v>
      </c>
      <c r="DH41" s="91">
        <v>1</v>
      </c>
      <c r="DI41" s="91">
        <v>2</v>
      </c>
      <c r="DJ41" s="91">
        <v>0</v>
      </c>
      <c r="DK41" s="91">
        <v>0</v>
      </c>
      <c r="DL41" s="91">
        <v>0</v>
      </c>
      <c r="DM41" s="91">
        <v>0</v>
      </c>
      <c r="DN41" s="91">
        <v>0</v>
      </c>
      <c r="DO41" s="91">
        <v>0</v>
      </c>
      <c r="DP41" s="91">
        <v>0</v>
      </c>
      <c r="DQ41" s="91">
        <v>0</v>
      </c>
      <c r="DR41" s="91">
        <v>0</v>
      </c>
      <c r="DS41" s="91">
        <v>0</v>
      </c>
      <c r="DT41" s="91">
        <v>0</v>
      </c>
      <c r="DU41" s="91">
        <v>0</v>
      </c>
      <c r="DV41" s="91">
        <v>0</v>
      </c>
      <c r="DW41" s="91">
        <v>0</v>
      </c>
      <c r="DX41" s="91">
        <v>0</v>
      </c>
      <c r="DY41" s="91">
        <v>0</v>
      </c>
      <c r="DZ41" s="91">
        <v>0</v>
      </c>
      <c r="EA41" s="91">
        <v>0</v>
      </c>
      <c r="EB41" s="91">
        <v>0</v>
      </c>
      <c r="EC41" s="91">
        <v>0</v>
      </c>
      <c r="ED41" s="91">
        <v>0</v>
      </c>
      <c r="EE41" s="91">
        <v>0</v>
      </c>
      <c r="EF41" s="91">
        <v>0</v>
      </c>
      <c r="EG41" s="91">
        <v>1</v>
      </c>
      <c r="EH41" s="91">
        <v>0</v>
      </c>
      <c r="EI41" s="91">
        <v>0</v>
      </c>
      <c r="EJ41" s="91">
        <v>0</v>
      </c>
      <c r="EK41" s="91">
        <v>0</v>
      </c>
      <c r="EL41" s="91">
        <v>0</v>
      </c>
      <c r="EM41" s="91">
        <v>0</v>
      </c>
      <c r="EN41" s="91">
        <v>0</v>
      </c>
      <c r="EO41" s="91">
        <v>0</v>
      </c>
      <c r="EP41" s="91">
        <v>19</v>
      </c>
      <c r="EQ41" s="91">
        <v>0</v>
      </c>
      <c r="ER41" s="91">
        <v>0</v>
      </c>
      <c r="ES41" s="91">
        <v>0</v>
      </c>
      <c r="ET41" s="91">
        <v>0</v>
      </c>
      <c r="EU41" s="91">
        <v>1</v>
      </c>
      <c r="EV41" s="112" t="s">
        <v>7251</v>
      </c>
      <c r="EW41" s="91">
        <v>1</v>
      </c>
      <c r="EX41" s="112" t="s">
        <v>1845</v>
      </c>
      <c r="EY41" s="112" t="s">
        <v>1845</v>
      </c>
      <c r="EZ41" s="91">
        <v>1</v>
      </c>
      <c r="FA41" s="91">
        <v>1</v>
      </c>
      <c r="FB41" s="91">
        <v>1</v>
      </c>
      <c r="FC41" s="112" t="s">
        <v>1845</v>
      </c>
      <c r="FD41" s="112" t="s">
        <v>1845</v>
      </c>
      <c r="FE41" s="91">
        <v>5669</v>
      </c>
      <c r="FF41" s="92">
        <v>3.513595</v>
      </c>
      <c r="FG41" s="91">
        <v>1</v>
      </c>
      <c r="FH41" s="91">
        <v>1</v>
      </c>
      <c r="FI41" s="118">
        <v>5669</v>
      </c>
      <c r="FJ41" s="118">
        <v>3.51</v>
      </c>
      <c r="FK41" s="118">
        <v>1</v>
      </c>
      <c r="FL41" s="118">
        <v>0</v>
      </c>
    </row>
    <row r="42" spans="1:168" ht="32.25" customHeight="1" x14ac:dyDescent="0.2">
      <c r="A42" s="112" t="s">
        <v>1444</v>
      </c>
      <c r="B42" s="112" t="s">
        <v>9</v>
      </c>
      <c r="C42" s="91">
        <v>6</v>
      </c>
      <c r="D42" s="112" t="s">
        <v>1452</v>
      </c>
      <c r="E42" s="112" t="s">
        <v>7252</v>
      </c>
      <c r="F42" s="112" t="s">
        <v>7253</v>
      </c>
      <c r="G42" s="112">
        <v>63400</v>
      </c>
      <c r="H42" s="112" t="s">
        <v>7254</v>
      </c>
      <c r="I42" s="112" t="s">
        <v>7255</v>
      </c>
      <c r="J42" s="112" t="s">
        <v>7256</v>
      </c>
      <c r="K42" s="112" t="s">
        <v>7257</v>
      </c>
      <c r="L42" s="112" t="s">
        <v>1842</v>
      </c>
      <c r="M42" s="112" t="s">
        <v>6314</v>
      </c>
      <c r="N42" s="112" t="s">
        <v>7258</v>
      </c>
      <c r="O42" s="112"/>
      <c r="P42" s="112">
        <v>547428924</v>
      </c>
      <c r="Q42" s="112" t="s">
        <v>7259</v>
      </c>
      <c r="R42" s="112" t="s">
        <v>1842</v>
      </c>
      <c r="S42" s="112" t="s">
        <v>6314</v>
      </c>
      <c r="T42" s="112" t="s">
        <v>7258</v>
      </c>
      <c r="U42" s="112"/>
      <c r="V42" s="112">
        <v>547428924</v>
      </c>
      <c r="W42" s="112" t="s">
        <v>7259</v>
      </c>
      <c r="X42" s="91">
        <v>3</v>
      </c>
      <c r="Y42" s="91">
        <v>0</v>
      </c>
      <c r="Z42" s="91">
        <v>3</v>
      </c>
      <c r="AA42" s="92">
        <v>2.5</v>
      </c>
      <c r="AB42" s="92">
        <v>0</v>
      </c>
      <c r="AC42" s="92">
        <v>2.5</v>
      </c>
      <c r="AD42" s="117" t="s">
        <v>1692</v>
      </c>
      <c r="AE42" s="91">
        <v>2</v>
      </c>
      <c r="AF42" s="117" t="s">
        <v>1692</v>
      </c>
      <c r="AG42" s="91">
        <v>0</v>
      </c>
      <c r="AH42" s="91">
        <v>0</v>
      </c>
      <c r="AI42" s="91">
        <v>1</v>
      </c>
      <c r="AJ42" s="91">
        <v>2</v>
      </c>
      <c r="AK42" s="91">
        <v>3</v>
      </c>
      <c r="AL42" s="117" t="s">
        <v>1692</v>
      </c>
      <c r="AM42" s="91">
        <v>0</v>
      </c>
      <c r="AN42" s="91">
        <v>1</v>
      </c>
      <c r="AO42" s="91">
        <v>2</v>
      </c>
      <c r="AP42" s="91">
        <v>3</v>
      </c>
      <c r="AQ42" s="117" t="s">
        <v>1692</v>
      </c>
      <c r="AR42" s="91">
        <v>0</v>
      </c>
      <c r="AS42" s="91">
        <v>0</v>
      </c>
      <c r="AT42" s="91">
        <v>0</v>
      </c>
      <c r="AU42" s="91">
        <v>2</v>
      </c>
      <c r="AV42" s="91">
        <v>1</v>
      </c>
      <c r="AW42" s="91">
        <v>0</v>
      </c>
      <c r="AX42" s="91">
        <v>3</v>
      </c>
      <c r="AY42" s="117" t="s">
        <v>1692</v>
      </c>
      <c r="AZ42" s="91">
        <v>1</v>
      </c>
      <c r="BA42" s="91">
        <v>1</v>
      </c>
      <c r="BB42" s="91">
        <v>0</v>
      </c>
      <c r="BC42" s="91">
        <v>1</v>
      </c>
      <c r="BD42" s="91">
        <v>0</v>
      </c>
      <c r="BE42" s="91">
        <v>0</v>
      </c>
      <c r="BF42" s="91">
        <v>0</v>
      </c>
      <c r="BG42" s="91">
        <v>6</v>
      </c>
      <c r="BH42" s="91">
        <v>0</v>
      </c>
      <c r="BI42" s="91">
        <v>0</v>
      </c>
      <c r="BJ42" s="91">
        <v>3</v>
      </c>
      <c r="BK42" s="91">
        <v>0</v>
      </c>
      <c r="BL42" s="91">
        <v>0</v>
      </c>
      <c r="BM42" s="91">
        <v>0</v>
      </c>
      <c r="BN42" s="91">
        <v>0</v>
      </c>
      <c r="BO42" s="91">
        <v>0</v>
      </c>
      <c r="BP42" s="91">
        <v>9</v>
      </c>
      <c r="BQ42" s="91">
        <v>2</v>
      </c>
      <c r="BR42" s="91">
        <v>0</v>
      </c>
      <c r="BS42" s="91">
        <v>2</v>
      </c>
      <c r="BT42" s="91">
        <v>15</v>
      </c>
      <c r="BU42" s="91">
        <v>0</v>
      </c>
      <c r="BV42" s="91">
        <v>0</v>
      </c>
      <c r="BW42" s="91">
        <v>0</v>
      </c>
      <c r="BX42" s="91">
        <v>0</v>
      </c>
      <c r="BY42" s="91">
        <v>17</v>
      </c>
      <c r="BZ42" s="91">
        <v>0</v>
      </c>
      <c r="CA42" s="91">
        <v>0</v>
      </c>
      <c r="CB42" s="91">
        <v>0</v>
      </c>
      <c r="CC42" s="91">
        <v>1</v>
      </c>
      <c r="CD42" s="91">
        <v>2</v>
      </c>
      <c r="CE42" s="91">
        <v>0</v>
      </c>
      <c r="CF42" s="91">
        <v>0</v>
      </c>
      <c r="CG42" s="91">
        <v>0</v>
      </c>
      <c r="CH42" s="91">
        <v>0</v>
      </c>
      <c r="CI42" s="91">
        <v>0</v>
      </c>
      <c r="CJ42" s="91">
        <v>0</v>
      </c>
      <c r="CK42" s="91">
        <v>1</v>
      </c>
      <c r="CL42" s="91">
        <v>0</v>
      </c>
      <c r="CM42" s="91">
        <v>0</v>
      </c>
      <c r="CN42" s="91">
        <v>0</v>
      </c>
      <c r="CO42" s="91">
        <v>0</v>
      </c>
      <c r="CP42" s="91">
        <v>0</v>
      </c>
      <c r="CQ42" s="91">
        <v>0</v>
      </c>
      <c r="CR42" s="91">
        <v>0</v>
      </c>
      <c r="CS42" s="91">
        <v>0</v>
      </c>
      <c r="CT42" s="91">
        <v>0</v>
      </c>
      <c r="CU42" s="91">
        <v>0</v>
      </c>
      <c r="CV42" s="91">
        <v>0</v>
      </c>
      <c r="CW42" s="91">
        <v>0</v>
      </c>
      <c r="CX42" s="91">
        <v>0</v>
      </c>
      <c r="CY42" s="91">
        <v>0</v>
      </c>
      <c r="CZ42" s="91">
        <v>0</v>
      </c>
      <c r="DA42" s="91">
        <v>0</v>
      </c>
      <c r="DB42" s="91">
        <v>0</v>
      </c>
      <c r="DC42" s="91">
        <v>7</v>
      </c>
      <c r="DD42" s="91">
        <v>0</v>
      </c>
      <c r="DE42" s="91">
        <v>0</v>
      </c>
      <c r="DF42" s="91">
        <v>0</v>
      </c>
      <c r="DG42" s="91">
        <v>3</v>
      </c>
      <c r="DH42" s="91">
        <v>0</v>
      </c>
      <c r="DI42" s="91">
        <v>2</v>
      </c>
      <c r="DJ42" s="91">
        <v>0</v>
      </c>
      <c r="DK42" s="91">
        <v>0</v>
      </c>
      <c r="DL42" s="91">
        <v>0</v>
      </c>
      <c r="DM42" s="91">
        <v>0</v>
      </c>
      <c r="DN42" s="91">
        <v>0</v>
      </c>
      <c r="DO42" s="91">
        <v>0</v>
      </c>
      <c r="DP42" s="91">
        <v>0</v>
      </c>
      <c r="DQ42" s="91">
        <v>0</v>
      </c>
      <c r="DR42" s="91">
        <v>0</v>
      </c>
      <c r="DS42" s="91">
        <v>0</v>
      </c>
      <c r="DT42" s="91">
        <v>0</v>
      </c>
      <c r="DU42" s="91">
        <v>0</v>
      </c>
      <c r="DV42" s="91">
        <v>0</v>
      </c>
      <c r="DW42" s="91">
        <v>0</v>
      </c>
      <c r="DX42" s="91">
        <v>0</v>
      </c>
      <c r="DY42" s="91">
        <v>0</v>
      </c>
      <c r="DZ42" s="91">
        <v>0</v>
      </c>
      <c r="EA42" s="91">
        <v>0</v>
      </c>
      <c r="EB42" s="91">
        <v>0</v>
      </c>
      <c r="EC42" s="91">
        <v>0</v>
      </c>
      <c r="ED42" s="91">
        <v>0</v>
      </c>
      <c r="EE42" s="91">
        <v>0</v>
      </c>
      <c r="EF42" s="91">
        <v>0</v>
      </c>
      <c r="EG42" s="91">
        <v>2</v>
      </c>
      <c r="EH42" s="91">
        <v>0</v>
      </c>
      <c r="EI42" s="91">
        <v>0</v>
      </c>
      <c r="EJ42" s="91">
        <v>0</v>
      </c>
      <c r="EK42" s="91">
        <v>0</v>
      </c>
      <c r="EL42" s="91">
        <v>0</v>
      </c>
      <c r="EM42" s="91">
        <v>0</v>
      </c>
      <c r="EN42" s="91">
        <v>0</v>
      </c>
      <c r="EO42" s="91">
        <v>2</v>
      </c>
      <c r="EP42" s="91">
        <v>17</v>
      </c>
      <c r="EQ42" s="91">
        <v>0</v>
      </c>
      <c r="ER42" s="91">
        <v>0</v>
      </c>
      <c r="ES42" s="91">
        <v>0</v>
      </c>
      <c r="ET42" s="91">
        <v>0</v>
      </c>
      <c r="EU42" s="91">
        <v>1</v>
      </c>
      <c r="EV42" s="112" t="s">
        <v>7260</v>
      </c>
      <c r="EW42" s="91">
        <v>2</v>
      </c>
      <c r="EX42" s="112"/>
      <c r="EY42" s="112"/>
      <c r="EZ42" s="93"/>
      <c r="FA42" s="93"/>
      <c r="FB42" s="93"/>
      <c r="FC42" s="112"/>
      <c r="FD42" s="112"/>
      <c r="FE42" s="91">
        <v>10208</v>
      </c>
      <c r="FF42" s="92">
        <v>1.654458</v>
      </c>
      <c r="FG42" s="91">
        <v>1</v>
      </c>
      <c r="FH42" s="91">
        <v>1</v>
      </c>
      <c r="FI42" s="118">
        <v>10208</v>
      </c>
      <c r="FJ42" s="118">
        <v>1.65</v>
      </c>
      <c r="FK42" s="118">
        <v>1</v>
      </c>
      <c r="FL42" s="118">
        <v>0</v>
      </c>
    </row>
    <row r="43" spans="1:168" ht="32.25" customHeight="1" x14ac:dyDescent="0.2">
      <c r="A43" s="112" t="s">
        <v>1444</v>
      </c>
      <c r="B43" s="112" t="s">
        <v>25</v>
      </c>
      <c r="C43" s="91">
        <v>6</v>
      </c>
      <c r="D43" s="112" t="s">
        <v>1465</v>
      </c>
      <c r="E43" s="112" t="s">
        <v>7261</v>
      </c>
      <c r="F43" s="116" t="s">
        <v>7262</v>
      </c>
      <c r="G43" s="112">
        <v>62100</v>
      </c>
      <c r="H43" s="112" t="s">
        <v>7146</v>
      </c>
      <c r="I43" s="112" t="s">
        <v>7263</v>
      </c>
      <c r="J43" s="112" t="s">
        <v>7264</v>
      </c>
      <c r="K43" s="112" t="s">
        <v>2182</v>
      </c>
      <c r="L43" s="112" t="s">
        <v>1842</v>
      </c>
      <c r="M43" s="112" t="s">
        <v>5875</v>
      </c>
      <c r="N43" s="112" t="s">
        <v>5235</v>
      </c>
      <c r="O43" s="112" t="s">
        <v>1845</v>
      </c>
      <c r="P43" s="112" t="s">
        <v>7265</v>
      </c>
      <c r="Q43" s="112" t="s">
        <v>7266</v>
      </c>
      <c r="R43" s="112" t="s">
        <v>1842</v>
      </c>
      <c r="S43" s="112" t="s">
        <v>5875</v>
      </c>
      <c r="T43" s="112" t="s">
        <v>5235</v>
      </c>
      <c r="U43" s="112"/>
      <c r="V43" s="112" t="s">
        <v>7265</v>
      </c>
      <c r="W43" s="112" t="s">
        <v>7266</v>
      </c>
      <c r="X43" s="91">
        <v>1</v>
      </c>
      <c r="Y43" s="91">
        <v>0</v>
      </c>
      <c r="Z43" s="91">
        <v>1</v>
      </c>
      <c r="AA43" s="92">
        <v>1</v>
      </c>
      <c r="AB43" s="92">
        <v>0</v>
      </c>
      <c r="AC43" s="92">
        <v>1</v>
      </c>
      <c r="AD43" s="117" t="s">
        <v>1692</v>
      </c>
      <c r="AE43" s="91">
        <v>1</v>
      </c>
      <c r="AF43" s="117" t="s">
        <v>1692</v>
      </c>
      <c r="AG43" s="91">
        <v>0</v>
      </c>
      <c r="AH43" s="91">
        <v>0</v>
      </c>
      <c r="AI43" s="91">
        <v>0</v>
      </c>
      <c r="AJ43" s="91">
        <v>1</v>
      </c>
      <c r="AK43" s="91">
        <v>1</v>
      </c>
      <c r="AL43" s="117" t="s">
        <v>1692</v>
      </c>
      <c r="AM43" s="91">
        <v>0</v>
      </c>
      <c r="AN43" s="91">
        <v>0</v>
      </c>
      <c r="AO43" s="91">
        <v>1</v>
      </c>
      <c r="AP43" s="91">
        <v>1</v>
      </c>
      <c r="AQ43" s="117" t="s">
        <v>1692</v>
      </c>
      <c r="AR43" s="91">
        <v>0</v>
      </c>
      <c r="AS43" s="91">
        <v>0</v>
      </c>
      <c r="AT43" s="91">
        <v>0</v>
      </c>
      <c r="AU43" s="91">
        <v>1</v>
      </c>
      <c r="AV43" s="91">
        <v>0</v>
      </c>
      <c r="AW43" s="91">
        <v>0</v>
      </c>
      <c r="AX43" s="91">
        <v>1</v>
      </c>
      <c r="AY43" s="117" t="s">
        <v>1692</v>
      </c>
      <c r="AZ43" s="91">
        <v>1</v>
      </c>
      <c r="BA43" s="91">
        <v>1</v>
      </c>
      <c r="BB43" s="91">
        <v>0</v>
      </c>
      <c r="BC43" s="91">
        <v>1</v>
      </c>
      <c r="BD43" s="91">
        <v>0</v>
      </c>
      <c r="BE43" s="91">
        <v>0</v>
      </c>
      <c r="BF43" s="91">
        <v>0</v>
      </c>
      <c r="BG43" s="91">
        <v>0</v>
      </c>
      <c r="BH43" s="91">
        <v>0</v>
      </c>
      <c r="BI43" s="91">
        <v>0</v>
      </c>
      <c r="BJ43" s="91">
        <v>2</v>
      </c>
      <c r="BK43" s="91">
        <v>0</v>
      </c>
      <c r="BL43" s="91">
        <v>0</v>
      </c>
      <c r="BM43" s="91">
        <v>0</v>
      </c>
      <c r="BN43" s="91">
        <v>0</v>
      </c>
      <c r="BO43" s="91">
        <v>0</v>
      </c>
      <c r="BP43" s="91">
        <v>2</v>
      </c>
      <c r="BQ43" s="91">
        <v>2</v>
      </c>
      <c r="BR43" s="91">
        <v>0</v>
      </c>
      <c r="BS43" s="91">
        <v>2</v>
      </c>
      <c r="BT43" s="91">
        <v>1</v>
      </c>
      <c r="BU43" s="91">
        <v>0</v>
      </c>
      <c r="BV43" s="91">
        <v>0</v>
      </c>
      <c r="BW43" s="91">
        <v>0</v>
      </c>
      <c r="BX43" s="91">
        <v>0</v>
      </c>
      <c r="BY43" s="91">
        <v>5</v>
      </c>
      <c r="BZ43" s="91">
        <v>0</v>
      </c>
      <c r="CA43" s="91">
        <v>1</v>
      </c>
      <c r="CB43" s="91">
        <v>0</v>
      </c>
      <c r="CC43" s="91">
        <v>1</v>
      </c>
      <c r="CD43" s="91">
        <v>0</v>
      </c>
      <c r="CE43" s="91">
        <v>0</v>
      </c>
      <c r="CF43" s="91">
        <v>0</v>
      </c>
      <c r="CG43" s="91">
        <v>0</v>
      </c>
      <c r="CH43" s="91">
        <v>0</v>
      </c>
      <c r="CI43" s="91">
        <v>0</v>
      </c>
      <c r="CJ43" s="91">
        <v>0</v>
      </c>
      <c r="CK43" s="91">
        <v>0</v>
      </c>
      <c r="CL43" s="91">
        <v>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0</v>
      </c>
      <c r="DD43" s="91">
        <v>0</v>
      </c>
      <c r="DE43" s="91">
        <v>0</v>
      </c>
      <c r="DF43" s="91">
        <v>0</v>
      </c>
      <c r="DG43" s="91">
        <v>2</v>
      </c>
      <c r="DH43" s="91">
        <v>0</v>
      </c>
      <c r="DI43" s="91">
        <v>1</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1</v>
      </c>
      <c r="EH43" s="91">
        <v>0</v>
      </c>
      <c r="EI43" s="91">
        <v>0</v>
      </c>
      <c r="EJ43" s="91">
        <v>0</v>
      </c>
      <c r="EK43" s="91">
        <v>0</v>
      </c>
      <c r="EL43" s="91">
        <v>0</v>
      </c>
      <c r="EM43" s="91">
        <v>0</v>
      </c>
      <c r="EN43" s="91">
        <v>0</v>
      </c>
      <c r="EO43" s="91">
        <v>14</v>
      </c>
      <c r="EP43" s="91">
        <v>12</v>
      </c>
      <c r="EQ43" s="91">
        <v>0</v>
      </c>
      <c r="ER43" s="91">
        <v>0</v>
      </c>
      <c r="ES43" s="91">
        <v>0</v>
      </c>
      <c r="ET43" s="91">
        <v>0</v>
      </c>
      <c r="EU43" s="91">
        <v>1</v>
      </c>
      <c r="EV43" s="112" t="s">
        <v>7267</v>
      </c>
      <c r="EW43" s="91">
        <v>2</v>
      </c>
      <c r="EX43" s="112" t="s">
        <v>7268</v>
      </c>
      <c r="EY43" s="112" t="s">
        <v>7269</v>
      </c>
      <c r="EZ43" s="91">
        <v>1</v>
      </c>
      <c r="FA43" s="91">
        <v>1</v>
      </c>
      <c r="FB43" s="91">
        <v>1</v>
      </c>
      <c r="FC43" s="112"/>
      <c r="FD43" s="112"/>
      <c r="FE43" s="91">
        <v>581</v>
      </c>
      <c r="FF43" s="92">
        <v>3.0645220000000002</v>
      </c>
      <c r="FG43" s="91">
        <v>1</v>
      </c>
      <c r="FH43" s="91">
        <v>1</v>
      </c>
      <c r="FI43" s="118">
        <v>581</v>
      </c>
      <c r="FJ43" s="118">
        <v>3.06</v>
      </c>
      <c r="FK43" s="118">
        <v>1</v>
      </c>
      <c r="FL43" s="118">
        <v>0</v>
      </c>
    </row>
    <row r="44" spans="1:168" ht="32.25" customHeight="1" x14ac:dyDescent="0.2">
      <c r="A44" s="112" t="s">
        <v>1444</v>
      </c>
      <c r="B44" s="112" t="s">
        <v>15</v>
      </c>
      <c r="C44" s="91">
        <v>6</v>
      </c>
      <c r="D44" s="112" t="s">
        <v>1457</v>
      </c>
      <c r="E44" s="112" t="s">
        <v>2308</v>
      </c>
      <c r="F44" s="112" t="s">
        <v>7270</v>
      </c>
      <c r="G44" s="112">
        <v>62100</v>
      </c>
      <c r="H44" s="112" t="s">
        <v>7146</v>
      </c>
      <c r="I44" s="112" t="s">
        <v>7271</v>
      </c>
      <c r="J44" s="112" t="s">
        <v>7272</v>
      </c>
      <c r="K44" s="112" t="s">
        <v>2182</v>
      </c>
      <c r="L44" s="112" t="s">
        <v>1861</v>
      </c>
      <c r="M44" s="112" t="s">
        <v>4806</v>
      </c>
      <c r="N44" s="112" t="s">
        <v>5659</v>
      </c>
      <c r="O44" s="112"/>
      <c r="P44" s="112">
        <v>541421732</v>
      </c>
      <c r="Q44" s="112" t="s">
        <v>7273</v>
      </c>
      <c r="R44" s="112" t="s">
        <v>1861</v>
      </c>
      <c r="S44" s="112" t="s">
        <v>4806</v>
      </c>
      <c r="T44" s="112" t="s">
        <v>5659</v>
      </c>
      <c r="U44" s="112"/>
      <c r="V44" s="112">
        <v>541421732</v>
      </c>
      <c r="W44" s="112" t="s">
        <v>7273</v>
      </c>
      <c r="X44" s="91">
        <v>5</v>
      </c>
      <c r="Y44" s="91">
        <v>1</v>
      </c>
      <c r="Z44" s="91">
        <v>6</v>
      </c>
      <c r="AA44" s="92">
        <v>5</v>
      </c>
      <c r="AB44" s="92">
        <v>1</v>
      </c>
      <c r="AC44" s="92">
        <v>6</v>
      </c>
      <c r="AD44" s="117" t="s">
        <v>1692</v>
      </c>
      <c r="AE44" s="91">
        <v>5</v>
      </c>
      <c r="AF44" s="117" t="s">
        <v>1692</v>
      </c>
      <c r="AG44" s="91">
        <v>0</v>
      </c>
      <c r="AH44" s="91">
        <v>1</v>
      </c>
      <c r="AI44" s="91">
        <v>0</v>
      </c>
      <c r="AJ44" s="91">
        <v>4</v>
      </c>
      <c r="AK44" s="91">
        <v>5</v>
      </c>
      <c r="AL44" s="117" t="s">
        <v>1692</v>
      </c>
      <c r="AM44" s="91">
        <v>1</v>
      </c>
      <c r="AN44" s="91">
        <v>0</v>
      </c>
      <c r="AO44" s="91">
        <v>4</v>
      </c>
      <c r="AP44" s="91">
        <v>5</v>
      </c>
      <c r="AQ44" s="117" t="s">
        <v>1692</v>
      </c>
      <c r="AR44" s="91">
        <v>0</v>
      </c>
      <c r="AS44" s="91">
        <v>0</v>
      </c>
      <c r="AT44" s="91">
        <v>0</v>
      </c>
      <c r="AU44" s="91">
        <v>4</v>
      </c>
      <c r="AV44" s="91">
        <v>1</v>
      </c>
      <c r="AW44" s="91">
        <v>0</v>
      </c>
      <c r="AX44" s="91">
        <v>5</v>
      </c>
      <c r="AY44" s="117" t="s">
        <v>1692</v>
      </c>
      <c r="AZ44" s="91">
        <v>1</v>
      </c>
      <c r="BA44" s="91">
        <v>1</v>
      </c>
      <c r="BB44" s="91">
        <v>1</v>
      </c>
      <c r="BC44" s="91">
        <v>1</v>
      </c>
      <c r="BD44" s="91">
        <v>1</v>
      </c>
      <c r="BE44" s="91">
        <v>0</v>
      </c>
      <c r="BF44" s="91">
        <v>0</v>
      </c>
      <c r="BG44" s="91">
        <v>17</v>
      </c>
      <c r="BH44" s="91">
        <v>2</v>
      </c>
      <c r="BI44" s="91">
        <v>0</v>
      </c>
      <c r="BJ44" s="91">
        <v>3</v>
      </c>
      <c r="BK44" s="91">
        <v>7</v>
      </c>
      <c r="BL44" s="91">
        <v>0</v>
      </c>
      <c r="BM44" s="91">
        <v>0</v>
      </c>
      <c r="BN44" s="91">
        <v>0</v>
      </c>
      <c r="BO44" s="91">
        <v>2</v>
      </c>
      <c r="BP44" s="91">
        <v>15</v>
      </c>
      <c r="BQ44" s="91">
        <v>8</v>
      </c>
      <c r="BR44" s="91">
        <v>0</v>
      </c>
      <c r="BS44" s="91">
        <v>8</v>
      </c>
      <c r="BT44" s="91">
        <v>13</v>
      </c>
      <c r="BU44" s="91">
        <v>0</v>
      </c>
      <c r="BV44" s="91">
        <v>0</v>
      </c>
      <c r="BW44" s="91">
        <v>12</v>
      </c>
      <c r="BX44" s="91">
        <v>2</v>
      </c>
      <c r="BY44" s="91">
        <v>37</v>
      </c>
      <c r="BZ44" s="91">
        <v>7</v>
      </c>
      <c r="CA44" s="91">
        <v>2</v>
      </c>
      <c r="CB44" s="91">
        <v>3</v>
      </c>
      <c r="CC44" s="91">
        <v>9</v>
      </c>
      <c r="CD44" s="91">
        <v>9</v>
      </c>
      <c r="CE44" s="91">
        <v>3</v>
      </c>
      <c r="CF44" s="91">
        <v>5</v>
      </c>
      <c r="CG44" s="91">
        <v>1</v>
      </c>
      <c r="CH44" s="91">
        <v>4</v>
      </c>
      <c r="CI44" s="91">
        <v>0</v>
      </c>
      <c r="CJ44" s="91">
        <v>0</v>
      </c>
      <c r="CK44" s="91">
        <v>9</v>
      </c>
      <c r="CL44" s="91">
        <v>0</v>
      </c>
      <c r="CM44" s="91">
        <v>0</v>
      </c>
      <c r="CN44" s="91">
        <v>0</v>
      </c>
      <c r="CO44" s="91">
        <v>0</v>
      </c>
      <c r="CP44" s="91">
        <v>0</v>
      </c>
      <c r="CQ44" s="91">
        <v>0</v>
      </c>
      <c r="CR44" s="91">
        <v>0</v>
      </c>
      <c r="CS44" s="91">
        <v>0</v>
      </c>
      <c r="CT44" s="91">
        <v>0</v>
      </c>
      <c r="CU44" s="91">
        <v>0</v>
      </c>
      <c r="CV44" s="91">
        <v>0</v>
      </c>
      <c r="CW44" s="91">
        <v>0</v>
      </c>
      <c r="CX44" s="91">
        <v>0</v>
      </c>
      <c r="CY44" s="91">
        <v>0</v>
      </c>
      <c r="CZ44" s="91">
        <v>0</v>
      </c>
      <c r="DA44" s="91">
        <v>0</v>
      </c>
      <c r="DB44" s="91">
        <v>0</v>
      </c>
      <c r="DC44" s="91">
        <v>9</v>
      </c>
      <c r="DD44" s="91">
        <v>0</v>
      </c>
      <c r="DE44" s="91">
        <v>0</v>
      </c>
      <c r="DF44" s="91">
        <v>0</v>
      </c>
      <c r="DG44" s="91">
        <v>35</v>
      </c>
      <c r="DH44" s="91">
        <v>12</v>
      </c>
      <c r="DI44" s="91">
        <v>5</v>
      </c>
      <c r="DJ44" s="91">
        <v>0</v>
      </c>
      <c r="DK44" s="91">
        <v>0</v>
      </c>
      <c r="DL44" s="91">
        <v>0</v>
      </c>
      <c r="DM44" s="91">
        <v>0</v>
      </c>
      <c r="DN44" s="91">
        <v>0</v>
      </c>
      <c r="DO44" s="91">
        <v>0</v>
      </c>
      <c r="DP44" s="91">
        <v>1</v>
      </c>
      <c r="DQ44" s="91">
        <v>0</v>
      </c>
      <c r="DR44" s="91">
        <v>0</v>
      </c>
      <c r="DS44" s="91">
        <v>0</v>
      </c>
      <c r="DT44" s="91">
        <v>0</v>
      </c>
      <c r="DU44" s="91">
        <v>0</v>
      </c>
      <c r="DV44" s="91">
        <v>0</v>
      </c>
      <c r="DW44" s="91">
        <v>0</v>
      </c>
      <c r="DX44" s="91">
        <v>0</v>
      </c>
      <c r="DY44" s="91">
        <v>0</v>
      </c>
      <c r="DZ44" s="91">
        <v>1</v>
      </c>
      <c r="EA44" s="91">
        <v>0</v>
      </c>
      <c r="EB44" s="91">
        <v>0</v>
      </c>
      <c r="EC44" s="91">
        <v>1</v>
      </c>
      <c r="ED44" s="91">
        <v>0</v>
      </c>
      <c r="EE44" s="91">
        <v>0</v>
      </c>
      <c r="EF44" s="91">
        <v>0</v>
      </c>
      <c r="EG44" s="91">
        <v>2</v>
      </c>
      <c r="EH44" s="91">
        <v>0</v>
      </c>
      <c r="EI44" s="91">
        <v>1</v>
      </c>
      <c r="EJ44" s="91">
        <v>2</v>
      </c>
      <c r="EK44" s="91">
        <v>1</v>
      </c>
      <c r="EL44" s="91">
        <v>39</v>
      </c>
      <c r="EM44" s="91">
        <v>62</v>
      </c>
      <c r="EN44" s="91">
        <v>10</v>
      </c>
      <c r="EO44" s="91">
        <v>3</v>
      </c>
      <c r="EP44" s="91">
        <v>144</v>
      </c>
      <c r="EQ44" s="91">
        <v>0</v>
      </c>
      <c r="ER44" s="91">
        <v>0</v>
      </c>
      <c r="ES44" s="91">
        <v>0</v>
      </c>
      <c r="ET44" s="91">
        <v>0</v>
      </c>
      <c r="EU44" s="91">
        <v>1</v>
      </c>
      <c r="EV44" s="112" t="s">
        <v>7274</v>
      </c>
      <c r="EW44" s="91">
        <v>2</v>
      </c>
      <c r="EX44" s="112" t="s">
        <v>7275</v>
      </c>
      <c r="EY44" s="112"/>
      <c r="EZ44" s="91">
        <v>1</v>
      </c>
      <c r="FA44" s="91">
        <v>1</v>
      </c>
      <c r="FB44" s="91">
        <v>1</v>
      </c>
      <c r="FC44" s="112"/>
      <c r="FD44" s="112"/>
      <c r="FE44" s="91">
        <v>14875</v>
      </c>
      <c r="FF44" s="92">
        <v>7.5687749999999996</v>
      </c>
      <c r="FG44" s="91">
        <v>1</v>
      </c>
      <c r="FH44" s="91">
        <v>1</v>
      </c>
      <c r="FI44" s="118">
        <v>14875</v>
      </c>
      <c r="FJ44" s="118">
        <v>7.57</v>
      </c>
      <c r="FK44" s="118">
        <v>1</v>
      </c>
      <c r="FL44" s="118">
        <v>0</v>
      </c>
    </row>
    <row r="45" spans="1:168" ht="32.25" customHeight="1" x14ac:dyDescent="0.2">
      <c r="A45" s="112" t="s">
        <v>1444</v>
      </c>
      <c r="B45" s="112" t="s">
        <v>3</v>
      </c>
      <c r="C45" s="91">
        <v>6</v>
      </c>
      <c r="D45" s="112" t="s">
        <v>1447</v>
      </c>
      <c r="E45" s="112" t="s">
        <v>7276</v>
      </c>
      <c r="F45" s="112" t="s">
        <v>7277</v>
      </c>
      <c r="G45" s="112">
        <v>60147</v>
      </c>
      <c r="H45" s="112" t="s">
        <v>5856</v>
      </c>
      <c r="I45" s="112" t="s">
        <v>7278</v>
      </c>
      <c r="J45" s="112" t="s">
        <v>7279</v>
      </c>
      <c r="K45" s="112" t="s">
        <v>1973</v>
      </c>
      <c r="L45" s="112" t="s">
        <v>1833</v>
      </c>
      <c r="M45" s="112" t="s">
        <v>1887</v>
      </c>
      <c r="N45" s="112" t="s">
        <v>7280</v>
      </c>
      <c r="O45" s="112"/>
      <c r="P45" s="112">
        <v>545542240</v>
      </c>
      <c r="Q45" s="112" t="s">
        <v>7281</v>
      </c>
      <c r="R45" s="112"/>
      <c r="S45" s="112" t="s">
        <v>1874</v>
      </c>
      <c r="T45" s="112" t="s">
        <v>7282</v>
      </c>
      <c r="U45" s="112"/>
      <c r="V45" s="112">
        <v>545542239</v>
      </c>
      <c r="W45" s="112" t="s">
        <v>7283</v>
      </c>
      <c r="X45" s="91">
        <v>12</v>
      </c>
      <c r="Y45" s="91">
        <v>0</v>
      </c>
      <c r="Z45" s="91">
        <v>12</v>
      </c>
      <c r="AA45" s="92">
        <v>9.6</v>
      </c>
      <c r="AB45" s="92">
        <v>0</v>
      </c>
      <c r="AC45" s="92">
        <v>9.6</v>
      </c>
      <c r="AD45" s="117" t="s">
        <v>1692</v>
      </c>
      <c r="AE45" s="91">
        <v>10</v>
      </c>
      <c r="AF45" s="117" t="s">
        <v>1692</v>
      </c>
      <c r="AG45" s="91">
        <v>0</v>
      </c>
      <c r="AH45" s="91">
        <v>1</v>
      </c>
      <c r="AI45" s="91">
        <v>0</v>
      </c>
      <c r="AJ45" s="91">
        <v>11</v>
      </c>
      <c r="AK45" s="91">
        <v>12</v>
      </c>
      <c r="AL45" s="117" t="s">
        <v>1692</v>
      </c>
      <c r="AM45" s="91">
        <v>3</v>
      </c>
      <c r="AN45" s="91">
        <v>1</v>
      </c>
      <c r="AO45" s="91">
        <v>8</v>
      </c>
      <c r="AP45" s="91">
        <v>12</v>
      </c>
      <c r="AQ45" s="117" t="s">
        <v>1692</v>
      </c>
      <c r="AR45" s="91">
        <v>0</v>
      </c>
      <c r="AS45" s="91">
        <v>1</v>
      </c>
      <c r="AT45" s="91">
        <v>0</v>
      </c>
      <c r="AU45" s="91">
        <v>1</v>
      </c>
      <c r="AV45" s="91">
        <v>10</v>
      </c>
      <c r="AW45" s="91">
        <v>0</v>
      </c>
      <c r="AX45" s="91">
        <v>12</v>
      </c>
      <c r="AY45" s="117" t="s">
        <v>1692</v>
      </c>
      <c r="AZ45" s="91">
        <v>1</v>
      </c>
      <c r="BA45" s="91">
        <v>1</v>
      </c>
      <c r="BB45" s="91">
        <v>1</v>
      </c>
      <c r="BC45" s="91">
        <v>1</v>
      </c>
      <c r="BD45" s="91">
        <v>38</v>
      </c>
      <c r="BE45" s="91">
        <v>0</v>
      </c>
      <c r="BF45" s="91">
        <v>0</v>
      </c>
      <c r="BG45" s="91">
        <v>30</v>
      </c>
      <c r="BH45" s="91">
        <v>0</v>
      </c>
      <c r="BI45" s="91">
        <v>0</v>
      </c>
      <c r="BJ45" s="91">
        <v>26</v>
      </c>
      <c r="BK45" s="91">
        <v>0</v>
      </c>
      <c r="BL45" s="91">
        <v>0</v>
      </c>
      <c r="BM45" s="91">
        <v>0</v>
      </c>
      <c r="BN45" s="91">
        <v>0</v>
      </c>
      <c r="BO45" s="91">
        <v>12</v>
      </c>
      <c r="BP45" s="91">
        <v>48</v>
      </c>
      <c r="BQ45" s="91">
        <v>23</v>
      </c>
      <c r="BR45" s="91">
        <v>0</v>
      </c>
      <c r="BS45" s="91">
        <v>31</v>
      </c>
      <c r="BT45" s="91">
        <v>45</v>
      </c>
      <c r="BU45" s="91">
        <v>0</v>
      </c>
      <c r="BV45" s="91">
        <v>0</v>
      </c>
      <c r="BW45" s="91">
        <v>23</v>
      </c>
      <c r="BX45" s="91">
        <v>2</v>
      </c>
      <c r="BY45" s="91">
        <v>109</v>
      </c>
      <c r="BZ45" s="91">
        <v>1</v>
      </c>
      <c r="CA45" s="91">
        <v>0</v>
      </c>
      <c r="CB45" s="91">
        <v>0</v>
      </c>
      <c r="CC45" s="91">
        <v>12</v>
      </c>
      <c r="CD45" s="91">
        <v>33</v>
      </c>
      <c r="CE45" s="91">
        <v>3</v>
      </c>
      <c r="CF45" s="91">
        <v>13</v>
      </c>
      <c r="CG45" s="91">
        <v>0</v>
      </c>
      <c r="CH45" s="91">
        <v>2</v>
      </c>
      <c r="CI45" s="91">
        <v>0</v>
      </c>
      <c r="CJ45" s="91">
        <v>0</v>
      </c>
      <c r="CK45" s="91">
        <v>13</v>
      </c>
      <c r="CL45" s="91">
        <v>0</v>
      </c>
      <c r="CM45" s="91">
        <v>0</v>
      </c>
      <c r="CN45" s="91">
        <v>0</v>
      </c>
      <c r="CO45" s="91">
        <v>0</v>
      </c>
      <c r="CP45" s="91">
        <v>1</v>
      </c>
      <c r="CQ45" s="91">
        <v>0</v>
      </c>
      <c r="CR45" s="91">
        <v>0</v>
      </c>
      <c r="CS45" s="91">
        <v>0</v>
      </c>
      <c r="CT45" s="91">
        <v>0</v>
      </c>
      <c r="CU45" s="91">
        <v>0</v>
      </c>
      <c r="CV45" s="91">
        <v>0</v>
      </c>
      <c r="CW45" s="91">
        <v>0</v>
      </c>
      <c r="CX45" s="91">
        <v>0</v>
      </c>
      <c r="CY45" s="91">
        <v>0</v>
      </c>
      <c r="CZ45" s="91">
        <v>5000000</v>
      </c>
      <c r="DA45" s="91">
        <v>0</v>
      </c>
      <c r="DB45" s="91">
        <v>0</v>
      </c>
      <c r="DC45" s="91">
        <v>21</v>
      </c>
      <c r="DD45" s="91">
        <v>40</v>
      </c>
      <c r="DE45" s="91">
        <v>1</v>
      </c>
      <c r="DF45" s="91">
        <v>1</v>
      </c>
      <c r="DG45" s="91">
        <v>28</v>
      </c>
      <c r="DH45" s="91">
        <v>10</v>
      </c>
      <c r="DI45" s="91">
        <v>29</v>
      </c>
      <c r="DJ45" s="91">
        <v>0</v>
      </c>
      <c r="DK45" s="91">
        <v>0</v>
      </c>
      <c r="DL45" s="91">
        <v>0</v>
      </c>
      <c r="DM45" s="91">
        <v>0</v>
      </c>
      <c r="DN45" s="91">
        <v>1</v>
      </c>
      <c r="DO45" s="91">
        <v>0</v>
      </c>
      <c r="DP45" s="91">
        <v>0</v>
      </c>
      <c r="DQ45" s="91">
        <v>0</v>
      </c>
      <c r="DR45" s="91">
        <v>0</v>
      </c>
      <c r="DS45" s="91">
        <v>0</v>
      </c>
      <c r="DT45" s="91">
        <v>0</v>
      </c>
      <c r="DU45" s="91">
        <v>0</v>
      </c>
      <c r="DV45" s="91">
        <v>0</v>
      </c>
      <c r="DW45" s="91">
        <v>0</v>
      </c>
      <c r="DX45" s="91">
        <v>0</v>
      </c>
      <c r="DY45" s="91">
        <v>0</v>
      </c>
      <c r="DZ45" s="91">
        <v>0</v>
      </c>
      <c r="EA45" s="91">
        <v>1</v>
      </c>
      <c r="EB45" s="91">
        <v>2</v>
      </c>
      <c r="EC45" s="91">
        <v>0</v>
      </c>
      <c r="ED45" s="91">
        <v>0</v>
      </c>
      <c r="EE45" s="91">
        <v>0</v>
      </c>
      <c r="EF45" s="91">
        <v>0</v>
      </c>
      <c r="EG45" s="91">
        <v>7</v>
      </c>
      <c r="EH45" s="91">
        <v>0</v>
      </c>
      <c r="EI45" s="91">
        <v>4</v>
      </c>
      <c r="EJ45" s="91">
        <v>0</v>
      </c>
      <c r="EK45" s="91">
        <v>0</v>
      </c>
      <c r="EL45" s="91">
        <v>2</v>
      </c>
      <c r="EM45" s="91">
        <v>3</v>
      </c>
      <c r="EN45" s="91">
        <v>0</v>
      </c>
      <c r="EO45" s="91">
        <v>11</v>
      </c>
      <c r="EP45" s="91">
        <v>129</v>
      </c>
      <c r="EQ45" s="91">
        <v>0</v>
      </c>
      <c r="ER45" s="93"/>
      <c r="ES45" s="91">
        <v>2</v>
      </c>
      <c r="ET45" s="91">
        <v>0</v>
      </c>
      <c r="EU45" s="91">
        <v>1</v>
      </c>
      <c r="EV45" s="112" t="s">
        <v>7284</v>
      </c>
      <c r="EW45" s="91">
        <v>3</v>
      </c>
      <c r="EX45" s="112" t="s">
        <v>7285</v>
      </c>
      <c r="EY45" s="112" t="s">
        <v>7286</v>
      </c>
      <c r="EZ45" s="91">
        <v>1</v>
      </c>
      <c r="FA45" s="91">
        <v>1</v>
      </c>
      <c r="FB45" s="91">
        <v>1</v>
      </c>
      <c r="FC45" s="112" t="s">
        <v>7287</v>
      </c>
      <c r="FD45" s="112" t="s">
        <v>7288</v>
      </c>
      <c r="FE45" s="91">
        <v>42309</v>
      </c>
      <c r="FF45" s="92">
        <v>12.24</v>
      </c>
      <c r="FG45" s="91">
        <v>1</v>
      </c>
      <c r="FH45" s="91">
        <v>1</v>
      </c>
      <c r="FI45" s="118">
        <v>42309</v>
      </c>
      <c r="FJ45" s="118">
        <v>12.24</v>
      </c>
      <c r="FK45" s="118">
        <v>1</v>
      </c>
      <c r="FL45" s="118">
        <v>0</v>
      </c>
    </row>
    <row r="46" spans="1:168" ht="32.25" customHeight="1" x14ac:dyDescent="0.2">
      <c r="A46" s="112" t="s">
        <v>1444</v>
      </c>
      <c r="B46" s="112" t="s">
        <v>19</v>
      </c>
      <c r="C46" s="91">
        <v>6</v>
      </c>
      <c r="D46" s="112" t="s">
        <v>7289</v>
      </c>
      <c r="E46" s="112" t="s">
        <v>7290</v>
      </c>
      <c r="F46" s="112" t="s">
        <v>7291</v>
      </c>
      <c r="G46" s="112">
        <v>62700</v>
      </c>
      <c r="H46" s="112" t="s">
        <v>7292</v>
      </c>
      <c r="I46" s="112" t="s">
        <v>7293</v>
      </c>
      <c r="J46" s="112" t="s">
        <v>7294</v>
      </c>
      <c r="K46" s="112" t="s">
        <v>1961</v>
      </c>
      <c r="L46" s="112" t="s">
        <v>1842</v>
      </c>
      <c r="M46" s="112" t="s">
        <v>2230</v>
      </c>
      <c r="N46" s="112" t="s">
        <v>7295</v>
      </c>
      <c r="O46" s="112" t="s">
        <v>1845</v>
      </c>
      <c r="P46" s="112">
        <v>533433587</v>
      </c>
      <c r="Q46" s="112" t="s">
        <v>7296</v>
      </c>
      <c r="R46" s="112" t="s">
        <v>1948</v>
      </c>
      <c r="S46" s="112" t="s">
        <v>2359</v>
      </c>
      <c r="T46" s="112" t="s">
        <v>7297</v>
      </c>
      <c r="U46" s="112" t="s">
        <v>1845</v>
      </c>
      <c r="V46" s="112">
        <v>533433589</v>
      </c>
      <c r="W46" s="112" t="s">
        <v>7298</v>
      </c>
      <c r="X46" s="91">
        <v>4</v>
      </c>
      <c r="Y46" s="91">
        <v>1</v>
      </c>
      <c r="Z46" s="91">
        <v>5</v>
      </c>
      <c r="AA46" s="92">
        <v>4</v>
      </c>
      <c r="AB46" s="92">
        <v>1</v>
      </c>
      <c r="AC46" s="92">
        <v>5</v>
      </c>
      <c r="AD46" s="117" t="s">
        <v>1692</v>
      </c>
      <c r="AE46" s="91">
        <v>3</v>
      </c>
      <c r="AF46" s="117" t="s">
        <v>1692</v>
      </c>
      <c r="AG46" s="91">
        <v>0</v>
      </c>
      <c r="AH46" s="91">
        <v>1</v>
      </c>
      <c r="AI46" s="91">
        <v>1</v>
      </c>
      <c r="AJ46" s="91">
        <v>2</v>
      </c>
      <c r="AK46" s="91">
        <v>4</v>
      </c>
      <c r="AL46" s="117" t="s">
        <v>1692</v>
      </c>
      <c r="AM46" s="91">
        <v>2</v>
      </c>
      <c r="AN46" s="91">
        <v>0</v>
      </c>
      <c r="AO46" s="91">
        <v>2</v>
      </c>
      <c r="AP46" s="91">
        <v>4</v>
      </c>
      <c r="AQ46" s="117" t="s">
        <v>1692</v>
      </c>
      <c r="AR46" s="91">
        <v>0</v>
      </c>
      <c r="AS46" s="91">
        <v>0</v>
      </c>
      <c r="AT46" s="91">
        <v>0</v>
      </c>
      <c r="AU46" s="91">
        <v>2</v>
      </c>
      <c r="AV46" s="91">
        <v>2</v>
      </c>
      <c r="AW46" s="91">
        <v>0</v>
      </c>
      <c r="AX46" s="91">
        <v>4</v>
      </c>
      <c r="AY46" s="117" t="s">
        <v>1692</v>
      </c>
      <c r="AZ46" s="91">
        <v>1</v>
      </c>
      <c r="BA46" s="91">
        <v>1</v>
      </c>
      <c r="BB46" s="91">
        <v>1</v>
      </c>
      <c r="BC46" s="91">
        <v>1</v>
      </c>
      <c r="BD46" s="91">
        <v>0</v>
      </c>
      <c r="BE46" s="91">
        <v>0</v>
      </c>
      <c r="BF46" s="91">
        <v>0</v>
      </c>
      <c r="BG46" s="91">
        <v>14</v>
      </c>
      <c r="BH46" s="91">
        <v>0</v>
      </c>
      <c r="BI46" s="91">
        <v>0</v>
      </c>
      <c r="BJ46" s="91">
        <v>5</v>
      </c>
      <c r="BK46" s="91">
        <v>1</v>
      </c>
      <c r="BL46" s="91">
        <v>0</v>
      </c>
      <c r="BM46" s="91">
        <v>0</v>
      </c>
      <c r="BN46" s="91">
        <v>0</v>
      </c>
      <c r="BO46" s="91">
        <v>2</v>
      </c>
      <c r="BP46" s="91">
        <v>15</v>
      </c>
      <c r="BQ46" s="91">
        <v>5</v>
      </c>
      <c r="BR46" s="91">
        <v>0</v>
      </c>
      <c r="BS46" s="91">
        <v>2</v>
      </c>
      <c r="BT46" s="91">
        <v>32</v>
      </c>
      <c r="BU46" s="91">
        <v>0</v>
      </c>
      <c r="BV46" s="91">
        <v>0</v>
      </c>
      <c r="BW46" s="91">
        <v>3</v>
      </c>
      <c r="BX46" s="91">
        <v>1</v>
      </c>
      <c r="BY46" s="91">
        <v>35</v>
      </c>
      <c r="BZ46" s="91">
        <v>0</v>
      </c>
      <c r="CA46" s="91">
        <v>0</v>
      </c>
      <c r="CB46" s="91">
        <v>2</v>
      </c>
      <c r="CC46" s="91">
        <v>1</v>
      </c>
      <c r="CD46" s="91">
        <v>1</v>
      </c>
      <c r="CE46" s="91">
        <v>0</v>
      </c>
      <c r="CF46" s="91">
        <v>2</v>
      </c>
      <c r="CG46" s="91">
        <v>0</v>
      </c>
      <c r="CH46" s="91">
        <v>0</v>
      </c>
      <c r="CI46" s="91">
        <v>0</v>
      </c>
      <c r="CJ46" s="91">
        <v>0</v>
      </c>
      <c r="CK46" s="91">
        <v>19</v>
      </c>
      <c r="CL46" s="91">
        <v>0</v>
      </c>
      <c r="CM46" s="91">
        <v>0</v>
      </c>
      <c r="CN46" s="91">
        <v>0</v>
      </c>
      <c r="CO46" s="91">
        <v>0</v>
      </c>
      <c r="CP46" s="91">
        <v>0</v>
      </c>
      <c r="CQ46" s="91">
        <v>0</v>
      </c>
      <c r="CR46" s="91">
        <v>0</v>
      </c>
      <c r="CS46" s="91">
        <v>0</v>
      </c>
      <c r="CT46" s="91">
        <v>0</v>
      </c>
      <c r="CU46" s="91">
        <v>0</v>
      </c>
      <c r="CV46" s="91">
        <v>0</v>
      </c>
      <c r="CW46" s="91">
        <v>0</v>
      </c>
      <c r="CX46" s="91">
        <v>0</v>
      </c>
      <c r="CY46" s="91">
        <v>0</v>
      </c>
      <c r="CZ46" s="91">
        <v>0</v>
      </c>
      <c r="DA46" s="91">
        <v>0</v>
      </c>
      <c r="DB46" s="91">
        <v>0</v>
      </c>
      <c r="DC46" s="91">
        <v>13</v>
      </c>
      <c r="DD46" s="91">
        <v>1</v>
      </c>
      <c r="DE46" s="91">
        <v>1</v>
      </c>
      <c r="DF46" s="91">
        <v>0</v>
      </c>
      <c r="DG46" s="91">
        <v>14</v>
      </c>
      <c r="DH46" s="91">
        <v>0</v>
      </c>
      <c r="DI46" s="91">
        <v>22</v>
      </c>
      <c r="DJ46" s="91">
        <v>0</v>
      </c>
      <c r="DK46" s="91">
        <v>1</v>
      </c>
      <c r="DL46" s="91">
        <v>0</v>
      </c>
      <c r="DM46" s="91">
        <v>0</v>
      </c>
      <c r="DN46" s="91">
        <v>0</v>
      </c>
      <c r="DO46" s="91">
        <v>0</v>
      </c>
      <c r="DP46" s="91">
        <v>0</v>
      </c>
      <c r="DQ46" s="91">
        <v>0</v>
      </c>
      <c r="DR46" s="91">
        <v>0</v>
      </c>
      <c r="DS46" s="91">
        <v>0</v>
      </c>
      <c r="DT46" s="91">
        <v>0</v>
      </c>
      <c r="DU46" s="91">
        <v>0</v>
      </c>
      <c r="DV46" s="91">
        <v>0</v>
      </c>
      <c r="DW46" s="91">
        <v>0</v>
      </c>
      <c r="DX46" s="91">
        <v>0</v>
      </c>
      <c r="DY46" s="91">
        <v>0</v>
      </c>
      <c r="DZ46" s="91">
        <v>0</v>
      </c>
      <c r="EA46" s="91">
        <v>0</v>
      </c>
      <c r="EB46" s="91">
        <v>0</v>
      </c>
      <c r="EC46" s="91">
        <v>0</v>
      </c>
      <c r="ED46" s="91">
        <v>0</v>
      </c>
      <c r="EE46" s="91">
        <v>0</v>
      </c>
      <c r="EF46" s="91">
        <v>0</v>
      </c>
      <c r="EG46" s="91">
        <v>16</v>
      </c>
      <c r="EH46" s="91">
        <v>1</v>
      </c>
      <c r="EI46" s="91">
        <v>4</v>
      </c>
      <c r="EJ46" s="91">
        <v>1</v>
      </c>
      <c r="EK46" s="91">
        <v>0</v>
      </c>
      <c r="EL46" s="91">
        <v>0</v>
      </c>
      <c r="EM46" s="91">
        <v>1</v>
      </c>
      <c r="EN46" s="91">
        <v>0</v>
      </c>
      <c r="EO46" s="91">
        <v>10</v>
      </c>
      <c r="EP46" s="91">
        <v>13</v>
      </c>
      <c r="EQ46" s="91">
        <v>1</v>
      </c>
      <c r="ER46" s="91">
        <v>1</v>
      </c>
      <c r="ES46" s="91">
        <v>1</v>
      </c>
      <c r="ET46" s="91">
        <v>1</v>
      </c>
      <c r="EU46" s="91">
        <v>1</v>
      </c>
      <c r="EV46" s="112" t="s">
        <v>7299</v>
      </c>
      <c r="EW46" s="91">
        <v>3</v>
      </c>
      <c r="EX46" s="112" t="s">
        <v>7300</v>
      </c>
      <c r="EY46" s="112" t="s">
        <v>7301</v>
      </c>
      <c r="EZ46" s="91">
        <v>1</v>
      </c>
      <c r="FA46" s="91">
        <v>1</v>
      </c>
      <c r="FB46" s="91">
        <v>1</v>
      </c>
      <c r="FC46" s="112" t="s">
        <v>1845</v>
      </c>
      <c r="FD46" s="112" t="s">
        <v>7302</v>
      </c>
      <c r="FE46" s="91">
        <v>9160</v>
      </c>
      <c r="FF46" s="92">
        <v>53800</v>
      </c>
      <c r="FG46" s="91">
        <v>1</v>
      </c>
      <c r="FH46" s="91">
        <v>1</v>
      </c>
      <c r="FI46" s="118">
        <v>9160</v>
      </c>
      <c r="FJ46" s="118">
        <v>5.83</v>
      </c>
      <c r="FK46" s="118">
        <v>1</v>
      </c>
      <c r="FL46" s="118">
        <v>0</v>
      </c>
    </row>
    <row r="47" spans="1:168" ht="32.25" customHeight="1" x14ac:dyDescent="0.2">
      <c r="A47" s="112" t="s">
        <v>1444</v>
      </c>
      <c r="B47" s="112" t="s">
        <v>8</v>
      </c>
      <c r="C47" s="91">
        <v>6</v>
      </c>
      <c r="D47" s="112" t="s">
        <v>1451</v>
      </c>
      <c r="E47" s="112" t="s">
        <v>7303</v>
      </c>
      <c r="F47" s="112" t="s">
        <v>7304</v>
      </c>
      <c r="G47" s="112">
        <v>62500</v>
      </c>
      <c r="H47" s="112" t="s">
        <v>7104</v>
      </c>
      <c r="I47" s="112" t="s">
        <v>7305</v>
      </c>
      <c r="J47" s="112" t="s">
        <v>7306</v>
      </c>
      <c r="K47" s="112" t="s">
        <v>2182</v>
      </c>
      <c r="L47" s="112" t="s">
        <v>1842</v>
      </c>
      <c r="M47" s="112" t="s">
        <v>2788</v>
      </c>
      <c r="N47" s="112" t="s">
        <v>7307</v>
      </c>
      <c r="O47" s="112"/>
      <c r="P47" s="112">
        <v>547139225</v>
      </c>
      <c r="Q47" s="112" t="s">
        <v>7308</v>
      </c>
      <c r="R47" s="112" t="s">
        <v>1842</v>
      </c>
      <c r="S47" s="112" t="s">
        <v>2788</v>
      </c>
      <c r="T47" s="112" t="s">
        <v>7307</v>
      </c>
      <c r="U47" s="112"/>
      <c r="V47" s="112">
        <v>547139225</v>
      </c>
      <c r="W47" s="112" t="s">
        <v>7308</v>
      </c>
      <c r="X47" s="91">
        <v>2</v>
      </c>
      <c r="Y47" s="91">
        <v>0</v>
      </c>
      <c r="Z47" s="91">
        <v>2</v>
      </c>
      <c r="AA47" s="92">
        <v>2</v>
      </c>
      <c r="AB47" s="92">
        <v>0</v>
      </c>
      <c r="AC47" s="92">
        <v>2</v>
      </c>
      <c r="AD47" s="117" t="s">
        <v>1692</v>
      </c>
      <c r="AE47" s="91">
        <v>2</v>
      </c>
      <c r="AF47" s="117" t="s">
        <v>1692</v>
      </c>
      <c r="AG47" s="91">
        <v>0</v>
      </c>
      <c r="AH47" s="91">
        <v>0</v>
      </c>
      <c r="AI47" s="91">
        <v>0</v>
      </c>
      <c r="AJ47" s="91">
        <v>2</v>
      </c>
      <c r="AK47" s="91">
        <v>2</v>
      </c>
      <c r="AL47" s="117" t="s">
        <v>1692</v>
      </c>
      <c r="AM47" s="91">
        <v>0</v>
      </c>
      <c r="AN47" s="91">
        <v>1</v>
      </c>
      <c r="AO47" s="91">
        <v>1</v>
      </c>
      <c r="AP47" s="91">
        <v>2</v>
      </c>
      <c r="AQ47" s="117" t="s">
        <v>1692</v>
      </c>
      <c r="AR47" s="91">
        <v>0</v>
      </c>
      <c r="AS47" s="91">
        <v>0</v>
      </c>
      <c r="AT47" s="91">
        <v>0</v>
      </c>
      <c r="AU47" s="91">
        <v>1</v>
      </c>
      <c r="AV47" s="91">
        <v>1</v>
      </c>
      <c r="AW47" s="91">
        <v>0</v>
      </c>
      <c r="AX47" s="91">
        <v>2</v>
      </c>
      <c r="AY47" s="117" t="s">
        <v>1692</v>
      </c>
      <c r="AZ47" s="91">
        <v>1</v>
      </c>
      <c r="BA47" s="91">
        <v>1</v>
      </c>
      <c r="BB47" s="91">
        <v>0</v>
      </c>
      <c r="BC47" s="93"/>
      <c r="BD47" s="91">
        <v>0</v>
      </c>
      <c r="BE47" s="91">
        <v>0</v>
      </c>
      <c r="BF47" s="91">
        <v>0</v>
      </c>
      <c r="BG47" s="91">
        <v>11</v>
      </c>
      <c r="BH47" s="91">
        <v>0</v>
      </c>
      <c r="BI47" s="91">
        <v>0</v>
      </c>
      <c r="BJ47" s="91">
        <v>3</v>
      </c>
      <c r="BK47" s="91">
        <v>0</v>
      </c>
      <c r="BL47" s="91">
        <v>0</v>
      </c>
      <c r="BM47" s="91">
        <v>0</v>
      </c>
      <c r="BN47" s="91">
        <v>0</v>
      </c>
      <c r="BO47" s="91">
        <v>1</v>
      </c>
      <c r="BP47" s="91">
        <v>5</v>
      </c>
      <c r="BQ47" s="91">
        <v>0</v>
      </c>
      <c r="BR47" s="91">
        <v>0</v>
      </c>
      <c r="BS47" s="91">
        <v>3</v>
      </c>
      <c r="BT47" s="91">
        <v>29</v>
      </c>
      <c r="BU47" s="91">
        <v>0</v>
      </c>
      <c r="BV47" s="91">
        <v>0</v>
      </c>
      <c r="BW47" s="91">
        <v>1</v>
      </c>
      <c r="BX47" s="91">
        <v>1</v>
      </c>
      <c r="BY47" s="91">
        <v>60</v>
      </c>
      <c r="BZ47" s="91">
        <v>7</v>
      </c>
      <c r="CA47" s="91">
        <v>0</v>
      </c>
      <c r="CB47" s="91">
        <v>0</v>
      </c>
      <c r="CC47" s="91">
        <v>14</v>
      </c>
      <c r="CD47" s="91">
        <v>4</v>
      </c>
      <c r="CE47" s="91">
        <v>1</v>
      </c>
      <c r="CF47" s="91">
        <v>0</v>
      </c>
      <c r="CG47" s="91">
        <v>1</v>
      </c>
      <c r="CH47" s="91">
        <v>3</v>
      </c>
      <c r="CI47" s="91">
        <v>0</v>
      </c>
      <c r="CJ47" s="91">
        <v>2</v>
      </c>
      <c r="CK47" s="91">
        <v>0</v>
      </c>
      <c r="CL47" s="91">
        <v>0</v>
      </c>
      <c r="CM47" s="91">
        <v>0</v>
      </c>
      <c r="CN47" s="91">
        <v>0</v>
      </c>
      <c r="CO47" s="91">
        <v>0</v>
      </c>
      <c r="CP47" s="91">
        <v>0</v>
      </c>
      <c r="CQ47" s="91">
        <v>0</v>
      </c>
      <c r="CR47" s="91">
        <v>0</v>
      </c>
      <c r="CS47" s="91">
        <v>0</v>
      </c>
      <c r="CT47" s="91">
        <v>0</v>
      </c>
      <c r="CU47" s="91">
        <v>0</v>
      </c>
      <c r="CV47" s="91">
        <v>0</v>
      </c>
      <c r="CW47" s="91">
        <v>0</v>
      </c>
      <c r="CX47" s="91">
        <v>0</v>
      </c>
      <c r="CY47" s="91">
        <v>0</v>
      </c>
      <c r="CZ47" s="91">
        <v>0</v>
      </c>
      <c r="DA47" s="91">
        <v>0</v>
      </c>
      <c r="DB47" s="91">
        <v>0</v>
      </c>
      <c r="DC47" s="91">
        <v>94</v>
      </c>
      <c r="DD47" s="91">
        <v>6</v>
      </c>
      <c r="DE47" s="91">
        <v>1</v>
      </c>
      <c r="DF47" s="91">
        <v>2</v>
      </c>
      <c r="DG47" s="91">
        <v>19</v>
      </c>
      <c r="DH47" s="91">
        <v>0</v>
      </c>
      <c r="DI47" s="91">
        <v>4</v>
      </c>
      <c r="DJ47" s="91">
        <v>0</v>
      </c>
      <c r="DK47" s="91">
        <v>0</v>
      </c>
      <c r="DL47" s="91">
        <v>0</v>
      </c>
      <c r="DM47" s="91">
        <v>0</v>
      </c>
      <c r="DN47" s="91">
        <v>0</v>
      </c>
      <c r="DO47" s="91">
        <v>0</v>
      </c>
      <c r="DP47" s="91">
        <v>0</v>
      </c>
      <c r="DQ47" s="91">
        <v>0</v>
      </c>
      <c r="DR47" s="91">
        <v>0</v>
      </c>
      <c r="DS47" s="91">
        <v>0</v>
      </c>
      <c r="DT47" s="91">
        <v>0</v>
      </c>
      <c r="DU47" s="91">
        <v>0</v>
      </c>
      <c r="DV47" s="91">
        <v>0</v>
      </c>
      <c r="DW47" s="91">
        <v>0</v>
      </c>
      <c r="DX47" s="91">
        <v>0</v>
      </c>
      <c r="DY47" s="91">
        <v>0</v>
      </c>
      <c r="DZ47" s="91">
        <v>2</v>
      </c>
      <c r="EA47" s="91">
        <v>1</v>
      </c>
      <c r="EB47" s="91">
        <v>0</v>
      </c>
      <c r="EC47" s="91">
        <v>0</v>
      </c>
      <c r="ED47" s="91">
        <v>0</v>
      </c>
      <c r="EE47" s="91">
        <v>0</v>
      </c>
      <c r="EF47" s="91">
        <v>0</v>
      </c>
      <c r="EG47" s="91">
        <v>0</v>
      </c>
      <c r="EH47" s="91">
        <v>0</v>
      </c>
      <c r="EI47" s="91">
        <v>0</v>
      </c>
      <c r="EJ47" s="91">
        <v>0</v>
      </c>
      <c r="EK47" s="91">
        <v>0</v>
      </c>
      <c r="EL47" s="91">
        <v>22</v>
      </c>
      <c r="EM47" s="91">
        <v>36</v>
      </c>
      <c r="EN47" s="91">
        <v>0</v>
      </c>
      <c r="EO47" s="91">
        <v>5</v>
      </c>
      <c r="EP47" s="91">
        <v>131</v>
      </c>
      <c r="EQ47" s="91">
        <v>0</v>
      </c>
      <c r="ER47" s="91">
        <v>0</v>
      </c>
      <c r="ES47" s="91">
        <v>0</v>
      </c>
      <c r="ET47" s="91">
        <v>0</v>
      </c>
      <c r="EU47" s="91">
        <v>1</v>
      </c>
      <c r="EV47" s="112" t="s">
        <v>7309</v>
      </c>
      <c r="EW47" s="91">
        <v>1</v>
      </c>
      <c r="EX47" s="112"/>
      <c r="EY47" s="112"/>
      <c r="EZ47" s="91">
        <v>1</v>
      </c>
      <c r="FA47" s="91">
        <v>1</v>
      </c>
      <c r="FB47" s="91">
        <v>1</v>
      </c>
      <c r="FC47" s="112"/>
      <c r="FD47" s="112"/>
      <c r="FE47" s="91">
        <v>12866</v>
      </c>
      <c r="FF47" s="92">
        <v>3.2836120000000002</v>
      </c>
      <c r="FG47" s="91">
        <v>1</v>
      </c>
      <c r="FH47" s="91">
        <v>1</v>
      </c>
      <c r="FI47" s="118">
        <v>12866</v>
      </c>
      <c r="FJ47" s="118">
        <v>3.28</v>
      </c>
      <c r="FK47" s="118">
        <v>1</v>
      </c>
      <c r="FL47" s="118">
        <v>0</v>
      </c>
    </row>
    <row r="48" spans="1:168" ht="32.25" customHeight="1" x14ac:dyDescent="0.2">
      <c r="A48" s="112" t="s">
        <v>1444</v>
      </c>
      <c r="B48" s="112" t="s">
        <v>1</v>
      </c>
      <c r="C48" s="91">
        <v>6</v>
      </c>
      <c r="D48" s="112" t="s">
        <v>1445</v>
      </c>
      <c r="E48" s="112" t="s">
        <v>7310</v>
      </c>
      <c r="F48" s="112" t="s">
        <v>7311</v>
      </c>
      <c r="G48" s="112">
        <v>60192</v>
      </c>
      <c r="H48" s="112" t="s">
        <v>7312</v>
      </c>
      <c r="I48" s="112" t="s">
        <v>7313</v>
      </c>
      <c r="J48" s="112" t="s">
        <v>7314</v>
      </c>
      <c r="K48" s="112" t="s">
        <v>2182</v>
      </c>
      <c r="L48" s="112" t="s">
        <v>1842</v>
      </c>
      <c r="M48" s="112" t="s">
        <v>2082</v>
      </c>
      <c r="N48" s="112" t="s">
        <v>3044</v>
      </c>
      <c r="O48" s="112"/>
      <c r="P48" s="112">
        <v>542526400</v>
      </c>
      <c r="Q48" s="112" t="s">
        <v>7315</v>
      </c>
      <c r="R48" s="112" t="s">
        <v>1833</v>
      </c>
      <c r="S48" s="112" t="s">
        <v>4588</v>
      </c>
      <c r="T48" s="112" t="s">
        <v>7316</v>
      </c>
      <c r="U48" s="112"/>
      <c r="V48" s="112">
        <v>542526398</v>
      </c>
      <c r="W48" s="112" t="s">
        <v>7317</v>
      </c>
      <c r="X48" s="91">
        <v>25</v>
      </c>
      <c r="Y48" s="91">
        <v>5</v>
      </c>
      <c r="Z48" s="91">
        <v>30</v>
      </c>
      <c r="AA48" s="92">
        <v>25</v>
      </c>
      <c r="AB48" s="92">
        <v>5</v>
      </c>
      <c r="AC48" s="92">
        <v>30</v>
      </c>
      <c r="AD48" s="117" t="s">
        <v>1692</v>
      </c>
      <c r="AE48" s="91">
        <v>21</v>
      </c>
      <c r="AF48" s="117" t="s">
        <v>1692</v>
      </c>
      <c r="AG48" s="91">
        <v>0</v>
      </c>
      <c r="AH48" s="91">
        <v>3</v>
      </c>
      <c r="AI48" s="91">
        <v>0</v>
      </c>
      <c r="AJ48" s="91">
        <v>22</v>
      </c>
      <c r="AK48" s="91">
        <v>25</v>
      </c>
      <c r="AL48" s="117" t="s">
        <v>1692</v>
      </c>
      <c r="AM48" s="91">
        <v>9</v>
      </c>
      <c r="AN48" s="91">
        <v>2</v>
      </c>
      <c r="AO48" s="91">
        <v>14</v>
      </c>
      <c r="AP48" s="91">
        <v>25</v>
      </c>
      <c r="AQ48" s="117" t="s">
        <v>1692</v>
      </c>
      <c r="AR48" s="91">
        <v>0</v>
      </c>
      <c r="AS48" s="91">
        <v>0</v>
      </c>
      <c r="AT48" s="91">
        <v>0</v>
      </c>
      <c r="AU48" s="91">
        <v>16</v>
      </c>
      <c r="AV48" s="91">
        <v>9</v>
      </c>
      <c r="AW48" s="91">
        <v>0</v>
      </c>
      <c r="AX48" s="91">
        <v>25</v>
      </c>
      <c r="AY48" s="117" t="s">
        <v>1692</v>
      </c>
      <c r="AZ48" s="91">
        <v>1</v>
      </c>
      <c r="BA48" s="91">
        <v>1</v>
      </c>
      <c r="BB48" s="91">
        <v>1</v>
      </c>
      <c r="BC48" s="91">
        <v>1</v>
      </c>
      <c r="BD48" s="91">
        <v>4</v>
      </c>
      <c r="BE48" s="91">
        <v>0</v>
      </c>
      <c r="BF48" s="91">
        <v>0</v>
      </c>
      <c r="BG48" s="91">
        <v>69</v>
      </c>
      <c r="BH48" s="91">
        <v>8</v>
      </c>
      <c r="BI48" s="91">
        <v>0</v>
      </c>
      <c r="BJ48" s="91">
        <v>44</v>
      </c>
      <c r="BK48" s="91">
        <v>4</v>
      </c>
      <c r="BL48" s="91">
        <v>0</v>
      </c>
      <c r="BM48" s="91">
        <v>0</v>
      </c>
      <c r="BN48" s="91">
        <v>0</v>
      </c>
      <c r="BO48" s="91">
        <v>5</v>
      </c>
      <c r="BP48" s="91">
        <v>77</v>
      </c>
      <c r="BQ48" s="91">
        <v>12</v>
      </c>
      <c r="BR48" s="91">
        <v>0</v>
      </c>
      <c r="BS48" s="91">
        <v>198</v>
      </c>
      <c r="BT48" s="91">
        <v>102</v>
      </c>
      <c r="BU48" s="91">
        <v>0</v>
      </c>
      <c r="BV48" s="91">
        <v>0</v>
      </c>
      <c r="BW48" s="91">
        <v>56</v>
      </c>
      <c r="BX48" s="91">
        <v>13</v>
      </c>
      <c r="BY48" s="91">
        <v>268</v>
      </c>
      <c r="BZ48" s="91">
        <v>9</v>
      </c>
      <c r="CA48" s="91">
        <v>1</v>
      </c>
      <c r="CB48" s="91">
        <v>1</v>
      </c>
      <c r="CC48" s="91">
        <v>13</v>
      </c>
      <c r="CD48" s="91">
        <v>54</v>
      </c>
      <c r="CE48" s="91">
        <v>13</v>
      </c>
      <c r="CF48" s="91">
        <v>19</v>
      </c>
      <c r="CG48" s="91">
        <v>12</v>
      </c>
      <c r="CH48" s="91">
        <v>4</v>
      </c>
      <c r="CI48" s="91">
        <v>0</v>
      </c>
      <c r="CJ48" s="91">
        <v>2</v>
      </c>
      <c r="CK48" s="91">
        <v>22</v>
      </c>
      <c r="CL48" s="91">
        <v>5</v>
      </c>
      <c r="CM48" s="91">
        <v>1</v>
      </c>
      <c r="CN48" s="91">
        <v>0</v>
      </c>
      <c r="CO48" s="91">
        <v>1</v>
      </c>
      <c r="CP48" s="91">
        <v>0</v>
      </c>
      <c r="CQ48" s="91">
        <v>0</v>
      </c>
      <c r="CR48" s="91">
        <v>0</v>
      </c>
      <c r="CS48" s="91">
        <v>0</v>
      </c>
      <c r="CT48" s="91">
        <v>0</v>
      </c>
      <c r="CU48" s="91">
        <v>0</v>
      </c>
      <c r="CV48" s="91">
        <v>0</v>
      </c>
      <c r="CW48" s="91">
        <v>0</v>
      </c>
      <c r="CX48" s="91">
        <v>0</v>
      </c>
      <c r="CY48" s="91">
        <v>0</v>
      </c>
      <c r="CZ48" s="91">
        <v>0</v>
      </c>
      <c r="DA48" s="91">
        <v>0</v>
      </c>
      <c r="DB48" s="91">
        <v>0</v>
      </c>
      <c r="DC48" s="91">
        <v>7</v>
      </c>
      <c r="DD48" s="91">
        <v>5</v>
      </c>
      <c r="DE48" s="91">
        <v>2</v>
      </c>
      <c r="DF48" s="91">
        <v>0</v>
      </c>
      <c r="DG48" s="91">
        <v>88</v>
      </c>
      <c r="DH48" s="91">
        <v>20</v>
      </c>
      <c r="DI48" s="91">
        <v>53</v>
      </c>
      <c r="DJ48" s="91">
        <v>0</v>
      </c>
      <c r="DK48" s="91">
        <v>0</v>
      </c>
      <c r="DL48" s="91">
        <v>0</v>
      </c>
      <c r="DM48" s="91">
        <v>1</v>
      </c>
      <c r="DN48" s="91">
        <v>0</v>
      </c>
      <c r="DO48" s="91">
        <v>2</v>
      </c>
      <c r="DP48" s="91">
        <v>0</v>
      </c>
      <c r="DQ48" s="91">
        <v>0</v>
      </c>
      <c r="DR48" s="91">
        <v>0</v>
      </c>
      <c r="DS48" s="91">
        <v>0</v>
      </c>
      <c r="DT48" s="91">
        <v>0</v>
      </c>
      <c r="DU48" s="91">
        <v>0</v>
      </c>
      <c r="DV48" s="91">
        <v>0</v>
      </c>
      <c r="DW48" s="91">
        <v>0</v>
      </c>
      <c r="DX48" s="91">
        <v>0</v>
      </c>
      <c r="DY48" s="91">
        <v>0</v>
      </c>
      <c r="DZ48" s="91">
        <v>0</v>
      </c>
      <c r="EA48" s="91">
        <v>23</v>
      </c>
      <c r="EB48" s="91">
        <v>0</v>
      </c>
      <c r="EC48" s="91">
        <v>0</v>
      </c>
      <c r="ED48" s="91">
        <v>0</v>
      </c>
      <c r="EE48" s="91">
        <v>0</v>
      </c>
      <c r="EF48" s="91">
        <v>4</v>
      </c>
      <c r="EG48" s="91">
        <v>21</v>
      </c>
      <c r="EH48" s="91">
        <v>5</v>
      </c>
      <c r="EI48" s="91">
        <v>15</v>
      </c>
      <c r="EJ48" s="91">
        <v>3</v>
      </c>
      <c r="EK48" s="91">
        <v>0</v>
      </c>
      <c r="EL48" s="91">
        <v>22</v>
      </c>
      <c r="EM48" s="91">
        <v>61</v>
      </c>
      <c r="EN48" s="91">
        <v>15</v>
      </c>
      <c r="EO48" s="91">
        <v>50</v>
      </c>
      <c r="EP48" s="91">
        <v>960</v>
      </c>
      <c r="EQ48" s="91">
        <v>1</v>
      </c>
      <c r="ER48" s="91">
        <v>1</v>
      </c>
      <c r="ES48" s="91">
        <v>1</v>
      </c>
      <c r="ET48" s="91">
        <v>0</v>
      </c>
      <c r="EU48" s="91">
        <v>0</v>
      </c>
      <c r="EV48" s="112" t="s">
        <v>1845</v>
      </c>
      <c r="EW48" s="91">
        <v>2</v>
      </c>
      <c r="EX48" s="112" t="s">
        <v>7318</v>
      </c>
      <c r="EY48" s="112" t="s">
        <v>7319</v>
      </c>
      <c r="EZ48" s="91">
        <v>1</v>
      </c>
      <c r="FA48" s="91">
        <v>1</v>
      </c>
      <c r="FB48" s="91">
        <v>1</v>
      </c>
      <c r="FC48" s="112" t="s">
        <v>1845</v>
      </c>
      <c r="FD48" s="112" t="s">
        <v>7320</v>
      </c>
      <c r="FE48" s="91">
        <v>83136</v>
      </c>
      <c r="FF48" s="92">
        <v>14.648820000000001</v>
      </c>
      <c r="FG48" s="91">
        <v>1</v>
      </c>
      <c r="FH48" s="91">
        <v>1</v>
      </c>
      <c r="FI48" s="118">
        <v>83136</v>
      </c>
      <c r="FJ48" s="118">
        <v>14.65</v>
      </c>
      <c r="FK48" s="118">
        <v>1</v>
      </c>
      <c r="FL48" s="118">
        <v>0</v>
      </c>
    </row>
    <row r="49" spans="1:168" ht="32.25" customHeight="1" x14ac:dyDescent="0.2">
      <c r="A49" s="112" t="s">
        <v>1444</v>
      </c>
      <c r="B49" s="112" t="s">
        <v>20</v>
      </c>
      <c r="C49" s="91">
        <v>6</v>
      </c>
      <c r="D49" s="112" t="s">
        <v>1461</v>
      </c>
      <c r="E49" s="112" t="s">
        <v>7321</v>
      </c>
      <c r="F49" s="112" t="s">
        <v>7322</v>
      </c>
      <c r="G49" s="112">
        <v>62000</v>
      </c>
      <c r="H49" s="112" t="s">
        <v>7323</v>
      </c>
      <c r="I49" s="112" t="s">
        <v>7324</v>
      </c>
      <c r="J49" s="112" t="s">
        <v>7325</v>
      </c>
      <c r="K49" s="112" t="s">
        <v>7326</v>
      </c>
      <c r="L49" s="112" t="s">
        <v>1842</v>
      </c>
      <c r="M49" s="112" t="s">
        <v>4876</v>
      </c>
      <c r="N49" s="112" t="s">
        <v>7327</v>
      </c>
      <c r="O49" s="112"/>
      <c r="P49" s="112">
        <v>545128251</v>
      </c>
      <c r="Q49" s="112" t="s">
        <v>7328</v>
      </c>
      <c r="R49" s="112"/>
      <c r="S49" s="112" t="s">
        <v>3481</v>
      </c>
      <c r="T49" s="112" t="s">
        <v>4626</v>
      </c>
      <c r="U49" s="112"/>
      <c r="V49" s="112">
        <v>545128254</v>
      </c>
      <c r="W49" s="112" t="s">
        <v>7329</v>
      </c>
      <c r="X49" s="91">
        <v>5</v>
      </c>
      <c r="Y49" s="91">
        <v>0</v>
      </c>
      <c r="Z49" s="91">
        <v>5</v>
      </c>
      <c r="AA49" s="92">
        <v>5</v>
      </c>
      <c r="AB49" s="92">
        <v>0</v>
      </c>
      <c r="AC49" s="92">
        <v>5</v>
      </c>
      <c r="AD49" s="117" t="s">
        <v>1692</v>
      </c>
      <c r="AE49" s="91">
        <v>4</v>
      </c>
      <c r="AF49" s="117" t="s">
        <v>1692</v>
      </c>
      <c r="AG49" s="91">
        <v>0</v>
      </c>
      <c r="AH49" s="91">
        <v>1</v>
      </c>
      <c r="AI49" s="91">
        <v>0</v>
      </c>
      <c r="AJ49" s="91">
        <v>4</v>
      </c>
      <c r="AK49" s="91">
        <v>5</v>
      </c>
      <c r="AL49" s="117" t="s">
        <v>1692</v>
      </c>
      <c r="AM49" s="91">
        <v>1</v>
      </c>
      <c r="AN49" s="91">
        <v>2</v>
      </c>
      <c r="AO49" s="91">
        <v>2</v>
      </c>
      <c r="AP49" s="91">
        <v>5</v>
      </c>
      <c r="AQ49" s="117" t="s">
        <v>1692</v>
      </c>
      <c r="AR49" s="91">
        <v>0</v>
      </c>
      <c r="AS49" s="91">
        <v>0</v>
      </c>
      <c r="AT49" s="91">
        <v>1</v>
      </c>
      <c r="AU49" s="91">
        <v>3</v>
      </c>
      <c r="AV49" s="91">
        <v>1</v>
      </c>
      <c r="AW49" s="91">
        <v>0</v>
      </c>
      <c r="AX49" s="91">
        <v>5</v>
      </c>
      <c r="AY49" s="117" t="s">
        <v>1692</v>
      </c>
      <c r="AZ49" s="91">
        <v>1</v>
      </c>
      <c r="BA49" s="91">
        <v>1</v>
      </c>
      <c r="BB49" s="91">
        <v>1</v>
      </c>
      <c r="BC49" s="91">
        <v>1</v>
      </c>
      <c r="BD49" s="91">
        <v>2</v>
      </c>
      <c r="BE49" s="91">
        <v>0</v>
      </c>
      <c r="BF49" s="91">
        <v>0</v>
      </c>
      <c r="BG49" s="91">
        <v>19</v>
      </c>
      <c r="BH49" s="91">
        <v>4</v>
      </c>
      <c r="BI49" s="91">
        <v>1</v>
      </c>
      <c r="BJ49" s="91">
        <v>0</v>
      </c>
      <c r="BK49" s="91">
        <v>0</v>
      </c>
      <c r="BL49" s="91">
        <v>0</v>
      </c>
      <c r="BM49" s="91">
        <v>0</v>
      </c>
      <c r="BN49" s="91">
        <v>0</v>
      </c>
      <c r="BO49" s="91">
        <v>4</v>
      </c>
      <c r="BP49" s="91">
        <v>34</v>
      </c>
      <c r="BQ49" s="91">
        <v>9</v>
      </c>
      <c r="BR49" s="91">
        <v>0</v>
      </c>
      <c r="BS49" s="91">
        <v>8</v>
      </c>
      <c r="BT49" s="91">
        <v>8</v>
      </c>
      <c r="BU49" s="91">
        <v>0</v>
      </c>
      <c r="BV49" s="91">
        <v>0</v>
      </c>
      <c r="BW49" s="91">
        <v>12</v>
      </c>
      <c r="BX49" s="91">
        <v>4</v>
      </c>
      <c r="BY49" s="91">
        <v>27</v>
      </c>
      <c r="BZ49" s="91">
        <v>4</v>
      </c>
      <c r="CA49" s="91">
        <v>3</v>
      </c>
      <c r="CB49" s="91">
        <v>7</v>
      </c>
      <c r="CC49" s="91">
        <v>50</v>
      </c>
      <c r="CD49" s="91">
        <v>2</v>
      </c>
      <c r="CE49" s="91">
        <v>3</v>
      </c>
      <c r="CF49" s="91">
        <v>2</v>
      </c>
      <c r="CG49" s="91">
        <v>1</v>
      </c>
      <c r="CH49" s="91">
        <v>2</v>
      </c>
      <c r="CI49" s="91">
        <v>1</v>
      </c>
      <c r="CJ49" s="91">
        <v>1</v>
      </c>
      <c r="CK49" s="91">
        <v>7</v>
      </c>
      <c r="CL49" s="91">
        <v>0</v>
      </c>
      <c r="CM49" s="91">
        <v>2</v>
      </c>
      <c r="CN49" s="91">
        <v>1</v>
      </c>
      <c r="CO49" s="91">
        <v>1</v>
      </c>
      <c r="CP49" s="91">
        <v>0</v>
      </c>
      <c r="CQ49" s="91">
        <v>0</v>
      </c>
      <c r="CR49" s="91">
        <v>0</v>
      </c>
      <c r="CS49" s="91">
        <v>0</v>
      </c>
      <c r="CT49" s="91">
        <v>0</v>
      </c>
      <c r="CU49" s="91">
        <v>1</v>
      </c>
      <c r="CV49" s="91">
        <v>0</v>
      </c>
      <c r="CW49" s="91">
        <v>0</v>
      </c>
      <c r="CX49" s="91">
        <v>0</v>
      </c>
      <c r="CY49" s="91">
        <v>0</v>
      </c>
      <c r="CZ49" s="91">
        <v>0</v>
      </c>
      <c r="DA49" s="91">
        <v>0</v>
      </c>
      <c r="DB49" s="91">
        <v>0</v>
      </c>
      <c r="DC49" s="91">
        <v>12</v>
      </c>
      <c r="DD49" s="91">
        <v>5</v>
      </c>
      <c r="DE49" s="91">
        <v>0</v>
      </c>
      <c r="DF49" s="91">
        <v>0</v>
      </c>
      <c r="DG49" s="91">
        <v>15</v>
      </c>
      <c r="DH49" s="91">
        <v>10</v>
      </c>
      <c r="DI49" s="91">
        <v>7</v>
      </c>
      <c r="DJ49" s="91">
        <v>1</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3</v>
      </c>
      <c r="EB49" s="91">
        <v>0</v>
      </c>
      <c r="EC49" s="91">
        <v>0</v>
      </c>
      <c r="ED49" s="91">
        <v>0</v>
      </c>
      <c r="EE49" s="91">
        <v>0</v>
      </c>
      <c r="EF49" s="91">
        <v>0</v>
      </c>
      <c r="EG49" s="91">
        <v>2</v>
      </c>
      <c r="EH49" s="91">
        <v>1</v>
      </c>
      <c r="EI49" s="91">
        <v>1</v>
      </c>
      <c r="EJ49" s="91">
        <v>1</v>
      </c>
      <c r="EK49" s="91">
        <v>0</v>
      </c>
      <c r="EL49" s="91">
        <v>8</v>
      </c>
      <c r="EM49" s="91">
        <v>8</v>
      </c>
      <c r="EN49" s="91">
        <v>2</v>
      </c>
      <c r="EO49" s="91">
        <v>3</v>
      </c>
      <c r="EP49" s="91">
        <v>1070</v>
      </c>
      <c r="EQ49" s="91">
        <v>0</v>
      </c>
      <c r="ER49" s="91">
        <v>0</v>
      </c>
      <c r="ES49" s="91">
        <v>0</v>
      </c>
      <c r="ET49" s="91">
        <v>0</v>
      </c>
      <c r="EU49" s="91">
        <v>1</v>
      </c>
      <c r="EV49" s="112" t="s">
        <v>7330</v>
      </c>
      <c r="EW49" s="91">
        <v>1</v>
      </c>
      <c r="EX49" s="112" t="s">
        <v>7331</v>
      </c>
      <c r="EY49" s="112" t="s">
        <v>3336</v>
      </c>
      <c r="EZ49" s="91">
        <v>1</v>
      </c>
      <c r="FA49" s="91">
        <v>1</v>
      </c>
      <c r="FB49" s="91">
        <v>1</v>
      </c>
      <c r="FC49" s="112"/>
      <c r="FD49" s="112"/>
      <c r="FE49" s="91">
        <v>5100</v>
      </c>
      <c r="FF49" s="92">
        <v>17.84</v>
      </c>
      <c r="FG49" s="91">
        <v>1</v>
      </c>
      <c r="FH49" s="91">
        <v>1</v>
      </c>
      <c r="FI49" s="118">
        <v>5100</v>
      </c>
      <c r="FJ49" s="118">
        <v>17.84</v>
      </c>
      <c r="FK49" s="118">
        <v>1</v>
      </c>
      <c r="FL49" s="118">
        <v>0</v>
      </c>
    </row>
    <row r="50" spans="1:168" ht="32.25" customHeight="1" x14ac:dyDescent="0.2">
      <c r="A50" s="112" t="s">
        <v>1444</v>
      </c>
      <c r="B50" s="112" t="s">
        <v>17</v>
      </c>
      <c r="C50" s="91">
        <v>6</v>
      </c>
      <c r="D50" s="112" t="s">
        <v>1459</v>
      </c>
      <c r="E50" s="112" t="s">
        <v>7332</v>
      </c>
      <c r="F50" s="112" t="s">
        <v>7333</v>
      </c>
      <c r="G50" s="112">
        <v>62800</v>
      </c>
      <c r="H50" s="112" t="s">
        <v>7227</v>
      </c>
      <c r="I50" s="112" t="s">
        <v>7334</v>
      </c>
      <c r="J50" s="112" t="s">
        <v>7335</v>
      </c>
      <c r="K50" s="112" t="s">
        <v>7336</v>
      </c>
      <c r="L50" s="112" t="s">
        <v>1842</v>
      </c>
      <c r="M50" s="112" t="s">
        <v>3080</v>
      </c>
      <c r="N50" s="112" t="s">
        <v>5752</v>
      </c>
      <c r="O50" s="112"/>
      <c r="P50" s="112">
        <v>511189017</v>
      </c>
      <c r="Q50" s="112" t="s">
        <v>7337</v>
      </c>
      <c r="R50" s="112" t="s">
        <v>1845</v>
      </c>
      <c r="S50" s="112" t="s">
        <v>1845</v>
      </c>
      <c r="T50" s="112" t="s">
        <v>1845</v>
      </c>
      <c r="U50" s="112" t="s">
        <v>1845</v>
      </c>
      <c r="V50" s="112" t="s">
        <v>1845</v>
      </c>
      <c r="W50" s="112" t="s">
        <v>1845</v>
      </c>
      <c r="X50" s="91">
        <v>1</v>
      </c>
      <c r="Y50" s="91">
        <v>0</v>
      </c>
      <c r="Z50" s="91">
        <v>1</v>
      </c>
      <c r="AA50" s="92">
        <v>1</v>
      </c>
      <c r="AB50" s="92">
        <v>0</v>
      </c>
      <c r="AC50" s="92">
        <v>1</v>
      </c>
      <c r="AD50" s="117" t="s">
        <v>1692</v>
      </c>
      <c r="AE50" s="91">
        <v>1</v>
      </c>
      <c r="AF50" s="117" t="s">
        <v>1692</v>
      </c>
      <c r="AG50" s="91">
        <v>0</v>
      </c>
      <c r="AH50" s="91">
        <v>0</v>
      </c>
      <c r="AI50" s="91">
        <v>0</v>
      </c>
      <c r="AJ50" s="91">
        <v>1</v>
      </c>
      <c r="AK50" s="91">
        <v>1</v>
      </c>
      <c r="AL50" s="117" t="s">
        <v>1692</v>
      </c>
      <c r="AM50" s="91">
        <v>0</v>
      </c>
      <c r="AN50" s="91">
        <v>0</v>
      </c>
      <c r="AO50" s="91">
        <v>1</v>
      </c>
      <c r="AP50" s="91">
        <v>1</v>
      </c>
      <c r="AQ50" s="117" t="s">
        <v>1692</v>
      </c>
      <c r="AR50" s="91">
        <v>0</v>
      </c>
      <c r="AS50" s="91">
        <v>0</v>
      </c>
      <c r="AT50" s="91">
        <v>0</v>
      </c>
      <c r="AU50" s="91">
        <v>0</v>
      </c>
      <c r="AV50" s="91">
        <v>1</v>
      </c>
      <c r="AW50" s="91">
        <v>0</v>
      </c>
      <c r="AX50" s="91">
        <v>1</v>
      </c>
      <c r="AY50" s="117" t="s">
        <v>1692</v>
      </c>
      <c r="AZ50" s="91">
        <v>1</v>
      </c>
      <c r="BA50" s="91">
        <v>1</v>
      </c>
      <c r="BB50" s="91">
        <v>1</v>
      </c>
      <c r="BC50" s="91">
        <v>1</v>
      </c>
      <c r="BD50" s="91">
        <v>0</v>
      </c>
      <c r="BE50" s="91">
        <v>0</v>
      </c>
      <c r="BF50" s="91">
        <v>0</v>
      </c>
      <c r="BG50" s="91">
        <v>1</v>
      </c>
      <c r="BH50" s="91">
        <v>0</v>
      </c>
      <c r="BI50" s="91">
        <v>0</v>
      </c>
      <c r="BJ50" s="91">
        <v>2</v>
      </c>
      <c r="BK50" s="91">
        <v>0</v>
      </c>
      <c r="BL50" s="91">
        <v>0</v>
      </c>
      <c r="BM50" s="91">
        <v>0</v>
      </c>
      <c r="BN50" s="91">
        <v>0</v>
      </c>
      <c r="BO50" s="91">
        <v>0</v>
      </c>
      <c r="BP50" s="91">
        <v>4</v>
      </c>
      <c r="BQ50" s="91">
        <v>0</v>
      </c>
      <c r="BR50" s="91">
        <v>0</v>
      </c>
      <c r="BS50" s="91">
        <v>2</v>
      </c>
      <c r="BT50" s="91">
        <v>18</v>
      </c>
      <c r="BU50" s="91">
        <v>1</v>
      </c>
      <c r="BV50" s="91">
        <v>0</v>
      </c>
      <c r="BW50" s="91">
        <v>0</v>
      </c>
      <c r="BX50" s="91">
        <v>0</v>
      </c>
      <c r="BY50" s="91">
        <v>15</v>
      </c>
      <c r="BZ50" s="91">
        <v>0</v>
      </c>
      <c r="CA50" s="91">
        <v>0</v>
      </c>
      <c r="CB50" s="91">
        <v>0</v>
      </c>
      <c r="CC50" s="91">
        <v>1</v>
      </c>
      <c r="CD50" s="91">
        <v>3</v>
      </c>
      <c r="CE50" s="91">
        <v>0</v>
      </c>
      <c r="CF50" s="91">
        <v>1</v>
      </c>
      <c r="CG50" s="91">
        <v>0</v>
      </c>
      <c r="CH50" s="91">
        <v>0</v>
      </c>
      <c r="CI50" s="91">
        <v>0</v>
      </c>
      <c r="CJ50" s="91">
        <v>0</v>
      </c>
      <c r="CK50" s="91">
        <v>1</v>
      </c>
      <c r="CL50" s="91">
        <v>0</v>
      </c>
      <c r="CM50" s="91">
        <v>0</v>
      </c>
      <c r="CN50" s="91">
        <v>0</v>
      </c>
      <c r="CO50" s="91">
        <v>0</v>
      </c>
      <c r="CP50" s="91">
        <v>0</v>
      </c>
      <c r="CQ50" s="91">
        <v>0</v>
      </c>
      <c r="CR50" s="91">
        <v>0</v>
      </c>
      <c r="CS50" s="91">
        <v>0</v>
      </c>
      <c r="CT50" s="91">
        <v>0</v>
      </c>
      <c r="CU50" s="91">
        <v>0</v>
      </c>
      <c r="CV50" s="91">
        <v>0</v>
      </c>
      <c r="CW50" s="91">
        <v>0</v>
      </c>
      <c r="CX50" s="91">
        <v>0</v>
      </c>
      <c r="CY50" s="91">
        <v>0</v>
      </c>
      <c r="CZ50" s="91">
        <v>0</v>
      </c>
      <c r="DA50" s="91">
        <v>0</v>
      </c>
      <c r="DB50" s="91">
        <v>0</v>
      </c>
      <c r="DC50" s="91">
        <v>0</v>
      </c>
      <c r="DD50" s="91">
        <v>0</v>
      </c>
      <c r="DE50" s="91">
        <v>0</v>
      </c>
      <c r="DF50" s="91">
        <v>0</v>
      </c>
      <c r="DG50" s="91">
        <v>2</v>
      </c>
      <c r="DH50" s="91">
        <v>0</v>
      </c>
      <c r="DI50" s="91">
        <v>0</v>
      </c>
      <c r="DJ50" s="91">
        <v>0</v>
      </c>
      <c r="DK50" s="91">
        <v>0</v>
      </c>
      <c r="DL50" s="91">
        <v>0</v>
      </c>
      <c r="DM50" s="91">
        <v>0</v>
      </c>
      <c r="DN50" s="91">
        <v>0</v>
      </c>
      <c r="DO50" s="91">
        <v>0</v>
      </c>
      <c r="DP50" s="91">
        <v>0</v>
      </c>
      <c r="DQ50" s="91">
        <v>0</v>
      </c>
      <c r="DR50" s="91">
        <v>0</v>
      </c>
      <c r="DS50" s="91">
        <v>0</v>
      </c>
      <c r="DT50" s="91">
        <v>0</v>
      </c>
      <c r="DU50" s="91">
        <v>0</v>
      </c>
      <c r="DV50" s="91">
        <v>0</v>
      </c>
      <c r="DW50" s="91">
        <v>0</v>
      </c>
      <c r="DX50" s="91">
        <v>0</v>
      </c>
      <c r="DY50" s="91">
        <v>0</v>
      </c>
      <c r="DZ50" s="91">
        <v>6</v>
      </c>
      <c r="EA50" s="91">
        <v>0</v>
      </c>
      <c r="EB50" s="91">
        <v>0</v>
      </c>
      <c r="EC50" s="91">
        <v>0</v>
      </c>
      <c r="ED50" s="91">
        <v>0</v>
      </c>
      <c r="EE50" s="91">
        <v>0</v>
      </c>
      <c r="EF50" s="91">
        <v>0</v>
      </c>
      <c r="EG50" s="91">
        <v>0</v>
      </c>
      <c r="EH50" s="91">
        <v>0</v>
      </c>
      <c r="EI50" s="91">
        <v>0</v>
      </c>
      <c r="EJ50" s="91">
        <v>0</v>
      </c>
      <c r="EK50" s="91">
        <v>0</v>
      </c>
      <c r="EL50" s="91">
        <v>0</v>
      </c>
      <c r="EM50" s="91">
        <v>0</v>
      </c>
      <c r="EN50" s="91">
        <v>0</v>
      </c>
      <c r="EO50" s="91">
        <v>0</v>
      </c>
      <c r="EP50" s="91">
        <v>19</v>
      </c>
      <c r="EQ50" s="91">
        <v>0</v>
      </c>
      <c r="ER50" s="91">
        <v>0</v>
      </c>
      <c r="ES50" s="91">
        <v>0</v>
      </c>
      <c r="ET50" s="91">
        <v>0</v>
      </c>
      <c r="EU50" s="91">
        <v>1</v>
      </c>
      <c r="EV50" s="112" t="s">
        <v>7338</v>
      </c>
      <c r="EW50" s="91">
        <v>2</v>
      </c>
      <c r="EX50" s="112" t="s">
        <v>7339</v>
      </c>
      <c r="EY50" s="112" t="s">
        <v>1845</v>
      </c>
      <c r="EZ50" s="91">
        <v>1</v>
      </c>
      <c r="FA50" s="91">
        <v>1</v>
      </c>
      <c r="FB50" s="91">
        <v>1</v>
      </c>
      <c r="FC50" s="112" t="s">
        <v>1845</v>
      </c>
      <c r="FD50" s="112" t="s">
        <v>1845</v>
      </c>
      <c r="FE50" s="91">
        <v>13361</v>
      </c>
      <c r="FF50" s="92">
        <v>1.96</v>
      </c>
      <c r="FG50" s="91">
        <v>1</v>
      </c>
      <c r="FH50" s="91">
        <v>1</v>
      </c>
      <c r="FI50" s="118">
        <v>13361</v>
      </c>
      <c r="FJ50" s="118">
        <v>1.96</v>
      </c>
      <c r="FK50" s="118">
        <v>1</v>
      </c>
      <c r="FL50" s="118">
        <v>0</v>
      </c>
    </row>
    <row r="51" spans="1:168" ht="32.25" customHeight="1" x14ac:dyDescent="0.2">
      <c r="A51" s="112" t="s">
        <v>1444</v>
      </c>
      <c r="B51" s="112" t="s">
        <v>2</v>
      </c>
      <c r="C51" s="91">
        <v>6</v>
      </c>
      <c r="D51" s="112" t="s">
        <v>1446</v>
      </c>
      <c r="E51" s="112" t="s">
        <v>7340</v>
      </c>
      <c r="F51" s="112" t="s">
        <v>7341</v>
      </c>
      <c r="G51" s="112">
        <v>61600</v>
      </c>
      <c r="H51" s="112" t="s">
        <v>7342</v>
      </c>
      <c r="I51" s="112" t="s">
        <v>7343</v>
      </c>
      <c r="J51" s="112" t="s">
        <v>7344</v>
      </c>
      <c r="K51" s="112" t="s">
        <v>1973</v>
      </c>
      <c r="L51" s="112" t="s">
        <v>1842</v>
      </c>
      <c r="M51" s="112" t="s">
        <v>2490</v>
      </c>
      <c r="N51" s="112" t="s">
        <v>7345</v>
      </c>
      <c r="O51" s="112" t="s">
        <v>1845</v>
      </c>
      <c r="P51" s="112">
        <v>549523570</v>
      </c>
      <c r="Q51" s="112" t="s">
        <v>7346</v>
      </c>
      <c r="R51" s="112" t="s">
        <v>1845</v>
      </c>
      <c r="S51" s="112" t="s">
        <v>1845</v>
      </c>
      <c r="T51" s="112" t="s">
        <v>1845</v>
      </c>
      <c r="U51" s="112" t="s">
        <v>1845</v>
      </c>
      <c r="V51" s="112" t="s">
        <v>1845</v>
      </c>
      <c r="W51" s="112" t="s">
        <v>1845</v>
      </c>
      <c r="X51" s="91">
        <v>5</v>
      </c>
      <c r="Y51" s="91">
        <v>0</v>
      </c>
      <c r="Z51" s="91">
        <v>5</v>
      </c>
      <c r="AA51" s="92">
        <v>5</v>
      </c>
      <c r="AB51" s="92">
        <v>0</v>
      </c>
      <c r="AC51" s="92">
        <v>5</v>
      </c>
      <c r="AD51" s="117" t="s">
        <v>1692</v>
      </c>
      <c r="AE51" s="91">
        <v>5</v>
      </c>
      <c r="AF51" s="117" t="s">
        <v>1692</v>
      </c>
      <c r="AG51" s="91">
        <v>0</v>
      </c>
      <c r="AH51" s="91">
        <v>2</v>
      </c>
      <c r="AI51" s="91">
        <v>0</v>
      </c>
      <c r="AJ51" s="91">
        <v>3</v>
      </c>
      <c r="AK51" s="91">
        <v>5</v>
      </c>
      <c r="AL51" s="117" t="s">
        <v>1692</v>
      </c>
      <c r="AM51" s="91">
        <v>0</v>
      </c>
      <c r="AN51" s="91">
        <v>1</v>
      </c>
      <c r="AO51" s="91">
        <v>4</v>
      </c>
      <c r="AP51" s="91">
        <v>5</v>
      </c>
      <c r="AQ51" s="117" t="s">
        <v>1692</v>
      </c>
      <c r="AR51" s="91">
        <v>0</v>
      </c>
      <c r="AS51" s="91">
        <v>0</v>
      </c>
      <c r="AT51" s="91">
        <v>0</v>
      </c>
      <c r="AU51" s="91">
        <v>4</v>
      </c>
      <c r="AV51" s="91">
        <v>1</v>
      </c>
      <c r="AW51" s="91">
        <v>0</v>
      </c>
      <c r="AX51" s="91">
        <v>5</v>
      </c>
      <c r="AY51" s="117" t="s">
        <v>1692</v>
      </c>
      <c r="AZ51" s="91">
        <v>1</v>
      </c>
      <c r="BA51" s="91">
        <v>1</v>
      </c>
      <c r="BB51" s="91">
        <v>1</v>
      </c>
      <c r="BC51" s="91">
        <v>1</v>
      </c>
      <c r="BD51" s="91">
        <v>0</v>
      </c>
      <c r="BE51" s="91">
        <v>0</v>
      </c>
      <c r="BF51" s="91">
        <v>0</v>
      </c>
      <c r="BG51" s="91">
        <v>11</v>
      </c>
      <c r="BH51" s="91">
        <v>0</v>
      </c>
      <c r="BI51" s="91">
        <v>0</v>
      </c>
      <c r="BJ51" s="91">
        <v>20</v>
      </c>
      <c r="BK51" s="91">
        <v>1</v>
      </c>
      <c r="BL51" s="91">
        <v>0</v>
      </c>
      <c r="BM51" s="91">
        <v>0</v>
      </c>
      <c r="BN51" s="91">
        <v>0</v>
      </c>
      <c r="BO51" s="91">
        <v>5</v>
      </c>
      <c r="BP51" s="91">
        <v>15</v>
      </c>
      <c r="BQ51" s="91">
        <v>10</v>
      </c>
      <c r="BR51" s="91">
        <v>0</v>
      </c>
      <c r="BS51" s="91">
        <v>15</v>
      </c>
      <c r="BT51" s="91">
        <v>24</v>
      </c>
      <c r="BU51" s="91">
        <v>0</v>
      </c>
      <c r="BV51" s="91">
        <v>0</v>
      </c>
      <c r="BW51" s="91">
        <v>5</v>
      </c>
      <c r="BX51" s="91">
        <v>1</v>
      </c>
      <c r="BY51" s="91">
        <v>31</v>
      </c>
      <c r="BZ51" s="91">
        <v>0</v>
      </c>
      <c r="CA51" s="91">
        <v>1</v>
      </c>
      <c r="CB51" s="91">
        <v>0</v>
      </c>
      <c r="CC51" s="91">
        <v>2</v>
      </c>
      <c r="CD51" s="91">
        <v>10</v>
      </c>
      <c r="CE51" s="91">
        <v>3</v>
      </c>
      <c r="CF51" s="91">
        <v>5</v>
      </c>
      <c r="CG51" s="91">
        <v>1</v>
      </c>
      <c r="CH51" s="91">
        <v>1</v>
      </c>
      <c r="CI51" s="91">
        <v>1</v>
      </c>
      <c r="CJ51" s="91">
        <v>0</v>
      </c>
      <c r="CK51" s="91">
        <v>15</v>
      </c>
      <c r="CL51" s="91">
        <v>0</v>
      </c>
      <c r="CM51" s="91">
        <v>0</v>
      </c>
      <c r="CN51" s="91">
        <v>0</v>
      </c>
      <c r="CO51" s="91">
        <v>0</v>
      </c>
      <c r="CP51" s="91">
        <v>0</v>
      </c>
      <c r="CQ51" s="91">
        <v>0</v>
      </c>
      <c r="CR51" s="91">
        <v>0</v>
      </c>
      <c r="CS51" s="91">
        <v>0</v>
      </c>
      <c r="CT51" s="91">
        <v>0</v>
      </c>
      <c r="CU51" s="91">
        <v>0</v>
      </c>
      <c r="CV51" s="91">
        <v>0</v>
      </c>
      <c r="CW51" s="91">
        <v>0</v>
      </c>
      <c r="CX51" s="91">
        <v>20000</v>
      </c>
      <c r="CY51" s="91">
        <v>0</v>
      </c>
      <c r="CZ51" s="91">
        <v>0</v>
      </c>
      <c r="DA51" s="91">
        <v>0</v>
      </c>
      <c r="DB51" s="91">
        <v>0</v>
      </c>
      <c r="DC51" s="91">
        <v>1</v>
      </c>
      <c r="DD51" s="91">
        <v>0</v>
      </c>
      <c r="DE51" s="91">
        <v>2</v>
      </c>
      <c r="DF51" s="91">
        <v>0</v>
      </c>
      <c r="DG51" s="91">
        <v>5</v>
      </c>
      <c r="DH51" s="91">
        <v>0</v>
      </c>
      <c r="DI51" s="91">
        <v>15</v>
      </c>
      <c r="DJ51" s="91">
        <v>0</v>
      </c>
      <c r="DK51" s="91">
        <v>0</v>
      </c>
      <c r="DL51" s="91">
        <v>0</v>
      </c>
      <c r="DM51" s="91">
        <v>0</v>
      </c>
      <c r="DN51" s="91">
        <v>0</v>
      </c>
      <c r="DO51" s="91">
        <v>0</v>
      </c>
      <c r="DP51" s="91">
        <v>0</v>
      </c>
      <c r="DQ51" s="91">
        <v>0</v>
      </c>
      <c r="DR51" s="91">
        <v>0</v>
      </c>
      <c r="DS51" s="91">
        <v>0</v>
      </c>
      <c r="DT51" s="91">
        <v>0</v>
      </c>
      <c r="DU51" s="91">
        <v>0</v>
      </c>
      <c r="DV51" s="91">
        <v>0</v>
      </c>
      <c r="DW51" s="91">
        <v>0</v>
      </c>
      <c r="DX51" s="91">
        <v>0</v>
      </c>
      <c r="DY51" s="91">
        <v>0</v>
      </c>
      <c r="DZ51" s="91">
        <v>0</v>
      </c>
      <c r="EA51" s="91">
        <v>5</v>
      </c>
      <c r="EB51" s="91">
        <v>0</v>
      </c>
      <c r="EC51" s="91">
        <v>0</v>
      </c>
      <c r="ED51" s="91">
        <v>0</v>
      </c>
      <c r="EE51" s="91">
        <v>0</v>
      </c>
      <c r="EF51" s="91">
        <v>0</v>
      </c>
      <c r="EG51" s="91">
        <v>4</v>
      </c>
      <c r="EH51" s="91">
        <v>1</v>
      </c>
      <c r="EI51" s="91">
        <v>9</v>
      </c>
      <c r="EJ51" s="91">
        <v>1</v>
      </c>
      <c r="EK51" s="91">
        <v>1</v>
      </c>
      <c r="EL51" s="91">
        <v>2</v>
      </c>
      <c r="EM51" s="91">
        <v>3</v>
      </c>
      <c r="EN51" s="91">
        <v>0</v>
      </c>
      <c r="EO51" s="91">
        <v>12</v>
      </c>
      <c r="EP51" s="91">
        <v>115</v>
      </c>
      <c r="EQ51" s="91">
        <v>0</v>
      </c>
      <c r="ER51" s="91">
        <v>0</v>
      </c>
      <c r="ES51" s="91">
        <v>0</v>
      </c>
      <c r="ET51" s="91">
        <v>0</v>
      </c>
      <c r="EU51" s="91">
        <v>1</v>
      </c>
      <c r="EV51" s="112" t="s">
        <v>7347</v>
      </c>
      <c r="EW51" s="91">
        <v>1</v>
      </c>
      <c r="EX51" s="112" t="s">
        <v>1845</v>
      </c>
      <c r="EY51" s="112" t="s">
        <v>1845</v>
      </c>
      <c r="EZ51" s="91">
        <v>1</v>
      </c>
      <c r="FA51" s="91">
        <v>1</v>
      </c>
      <c r="FB51" s="91">
        <v>1</v>
      </c>
      <c r="FC51" s="112" t="s">
        <v>1845</v>
      </c>
      <c r="FD51" s="112" t="s">
        <v>1845</v>
      </c>
      <c r="FE51" s="91">
        <v>19231</v>
      </c>
      <c r="FF51" s="92">
        <v>4.3487530000000003</v>
      </c>
      <c r="FG51" s="91">
        <v>1</v>
      </c>
      <c r="FH51" s="91">
        <v>1</v>
      </c>
      <c r="FI51" s="118">
        <v>19231</v>
      </c>
      <c r="FJ51" s="118">
        <v>4.3499999999999996</v>
      </c>
      <c r="FK51" s="118">
        <v>1</v>
      </c>
      <c r="FL51" s="118">
        <v>0</v>
      </c>
    </row>
    <row r="52" spans="1:168" ht="32.25" customHeight="1" x14ac:dyDescent="0.2">
      <c r="A52" s="112" t="s">
        <v>1444</v>
      </c>
      <c r="B52" s="112" t="s">
        <v>23</v>
      </c>
      <c r="C52" s="91">
        <v>6</v>
      </c>
      <c r="D52" s="112" t="s">
        <v>1463</v>
      </c>
      <c r="E52" s="112" t="s">
        <v>7348</v>
      </c>
      <c r="F52" s="112" t="s">
        <v>7349</v>
      </c>
      <c r="G52" s="112">
        <v>64100</v>
      </c>
      <c r="H52" s="112" t="s">
        <v>7350</v>
      </c>
      <c r="I52" s="112" t="s">
        <v>7351</v>
      </c>
      <c r="J52" s="112" t="s">
        <v>7352</v>
      </c>
      <c r="K52" s="112" t="s">
        <v>2182</v>
      </c>
      <c r="L52" s="112" t="s">
        <v>1842</v>
      </c>
      <c r="M52" s="112" t="s">
        <v>5770</v>
      </c>
      <c r="N52" s="112" t="s">
        <v>7353</v>
      </c>
      <c r="O52" s="112"/>
      <c r="P52" s="112">
        <v>546217398</v>
      </c>
      <c r="Q52" s="112" t="s">
        <v>7354</v>
      </c>
      <c r="R52" s="112" t="s">
        <v>1842</v>
      </c>
      <c r="S52" s="112" t="s">
        <v>5770</v>
      </c>
      <c r="T52" s="112" t="s">
        <v>7353</v>
      </c>
      <c r="U52" s="112"/>
      <c r="V52" s="112">
        <v>546217398</v>
      </c>
      <c r="W52" s="112" t="s">
        <v>7354</v>
      </c>
      <c r="X52" s="91">
        <v>3</v>
      </c>
      <c r="Y52" s="91">
        <v>1</v>
      </c>
      <c r="Z52" s="91">
        <v>4</v>
      </c>
      <c r="AA52" s="92">
        <v>3</v>
      </c>
      <c r="AB52" s="92">
        <v>1</v>
      </c>
      <c r="AC52" s="92">
        <v>4</v>
      </c>
      <c r="AD52" s="117" t="s">
        <v>1692</v>
      </c>
      <c r="AE52" s="91">
        <v>3</v>
      </c>
      <c r="AF52" s="117" t="s">
        <v>1692</v>
      </c>
      <c r="AG52" s="91">
        <v>0</v>
      </c>
      <c r="AH52" s="91">
        <v>0</v>
      </c>
      <c r="AI52" s="91">
        <v>0</v>
      </c>
      <c r="AJ52" s="91">
        <v>3</v>
      </c>
      <c r="AK52" s="91">
        <v>3</v>
      </c>
      <c r="AL52" s="117" t="s">
        <v>1692</v>
      </c>
      <c r="AM52" s="91">
        <v>2</v>
      </c>
      <c r="AN52" s="91">
        <v>0</v>
      </c>
      <c r="AO52" s="91">
        <v>1</v>
      </c>
      <c r="AP52" s="91">
        <v>3</v>
      </c>
      <c r="AQ52" s="117" t="s">
        <v>1692</v>
      </c>
      <c r="AR52" s="91">
        <v>0</v>
      </c>
      <c r="AS52" s="91">
        <v>0</v>
      </c>
      <c r="AT52" s="91">
        <v>0</v>
      </c>
      <c r="AU52" s="91">
        <v>2</v>
      </c>
      <c r="AV52" s="91">
        <v>1</v>
      </c>
      <c r="AW52" s="91">
        <v>0</v>
      </c>
      <c r="AX52" s="91">
        <v>3</v>
      </c>
      <c r="AY52" s="117" t="s">
        <v>1692</v>
      </c>
      <c r="AZ52" s="91">
        <v>1</v>
      </c>
      <c r="BA52" s="91">
        <v>1</v>
      </c>
      <c r="BB52" s="91">
        <v>1</v>
      </c>
      <c r="BC52" s="91">
        <v>1</v>
      </c>
      <c r="BD52" s="91">
        <v>3</v>
      </c>
      <c r="BE52" s="91">
        <v>0</v>
      </c>
      <c r="BF52" s="91">
        <v>0</v>
      </c>
      <c r="BG52" s="91">
        <v>6</v>
      </c>
      <c r="BH52" s="91">
        <v>0</v>
      </c>
      <c r="BI52" s="91">
        <v>0</v>
      </c>
      <c r="BJ52" s="91">
        <v>6</v>
      </c>
      <c r="BK52" s="91">
        <v>0</v>
      </c>
      <c r="BL52" s="91">
        <v>0</v>
      </c>
      <c r="BM52" s="91">
        <v>0</v>
      </c>
      <c r="BN52" s="91">
        <v>0</v>
      </c>
      <c r="BO52" s="91">
        <v>4</v>
      </c>
      <c r="BP52" s="91">
        <v>11</v>
      </c>
      <c r="BQ52" s="91">
        <v>20</v>
      </c>
      <c r="BR52" s="91">
        <v>0</v>
      </c>
      <c r="BS52" s="91">
        <v>6</v>
      </c>
      <c r="BT52" s="91">
        <v>4</v>
      </c>
      <c r="BU52" s="91">
        <v>0</v>
      </c>
      <c r="BV52" s="91">
        <v>0</v>
      </c>
      <c r="BW52" s="91">
        <v>4</v>
      </c>
      <c r="BX52" s="91">
        <v>3</v>
      </c>
      <c r="BY52" s="91">
        <v>27</v>
      </c>
      <c r="BZ52" s="91">
        <v>5</v>
      </c>
      <c r="CA52" s="91">
        <v>1</v>
      </c>
      <c r="CB52" s="91">
        <v>0</v>
      </c>
      <c r="CC52" s="91">
        <v>0</v>
      </c>
      <c r="CD52" s="91">
        <v>5</v>
      </c>
      <c r="CE52" s="91">
        <v>5</v>
      </c>
      <c r="CF52" s="91">
        <v>0</v>
      </c>
      <c r="CG52" s="91">
        <v>0</v>
      </c>
      <c r="CH52" s="91">
        <v>0</v>
      </c>
      <c r="CI52" s="91">
        <v>0</v>
      </c>
      <c r="CJ52" s="91">
        <v>0</v>
      </c>
      <c r="CK52" s="91">
        <v>10</v>
      </c>
      <c r="CL52" s="91">
        <v>0</v>
      </c>
      <c r="CM52" s="91">
        <v>3</v>
      </c>
      <c r="CN52" s="91">
        <v>0</v>
      </c>
      <c r="CO52" s="91">
        <v>3</v>
      </c>
      <c r="CP52" s="91">
        <v>0</v>
      </c>
      <c r="CQ52" s="91">
        <v>0</v>
      </c>
      <c r="CR52" s="91">
        <v>0</v>
      </c>
      <c r="CS52" s="91">
        <v>0</v>
      </c>
      <c r="CT52" s="91">
        <v>0</v>
      </c>
      <c r="CU52" s="91">
        <v>0</v>
      </c>
      <c r="CV52" s="91">
        <v>0</v>
      </c>
      <c r="CW52" s="91">
        <v>0</v>
      </c>
      <c r="CX52" s="91">
        <v>0</v>
      </c>
      <c r="CY52" s="91">
        <v>0</v>
      </c>
      <c r="CZ52" s="91">
        <v>20000000</v>
      </c>
      <c r="DA52" s="91">
        <v>0</v>
      </c>
      <c r="DB52" s="91">
        <v>0</v>
      </c>
      <c r="DC52" s="91">
        <v>7</v>
      </c>
      <c r="DD52" s="91">
        <v>0</v>
      </c>
      <c r="DE52" s="91">
        <v>0</v>
      </c>
      <c r="DF52" s="91">
        <v>0</v>
      </c>
      <c r="DG52" s="91">
        <v>15</v>
      </c>
      <c r="DH52" s="91">
        <v>5</v>
      </c>
      <c r="DI52" s="91">
        <v>0</v>
      </c>
      <c r="DJ52" s="91">
        <v>0</v>
      </c>
      <c r="DK52" s="91">
        <v>0</v>
      </c>
      <c r="DL52" s="91">
        <v>0</v>
      </c>
      <c r="DM52" s="91">
        <v>0</v>
      </c>
      <c r="DN52" s="91">
        <v>0</v>
      </c>
      <c r="DO52" s="91">
        <v>0</v>
      </c>
      <c r="DP52" s="91">
        <v>0</v>
      </c>
      <c r="DQ52" s="91">
        <v>0</v>
      </c>
      <c r="DR52" s="91">
        <v>0</v>
      </c>
      <c r="DS52" s="91">
        <v>0</v>
      </c>
      <c r="DT52" s="91">
        <v>0</v>
      </c>
      <c r="DU52" s="91">
        <v>0</v>
      </c>
      <c r="DV52" s="91">
        <v>0</v>
      </c>
      <c r="DW52" s="91">
        <v>0</v>
      </c>
      <c r="DX52" s="91">
        <v>0</v>
      </c>
      <c r="DY52" s="91">
        <v>0</v>
      </c>
      <c r="DZ52" s="91">
        <v>0</v>
      </c>
      <c r="EA52" s="91">
        <v>0</v>
      </c>
      <c r="EB52" s="91">
        <v>0</v>
      </c>
      <c r="EC52" s="91">
        <v>1</v>
      </c>
      <c r="ED52" s="91">
        <v>0</v>
      </c>
      <c r="EE52" s="91">
        <v>0</v>
      </c>
      <c r="EF52" s="91">
        <v>1</v>
      </c>
      <c r="EG52" s="91">
        <v>4</v>
      </c>
      <c r="EH52" s="91">
        <v>0</v>
      </c>
      <c r="EI52" s="91">
        <v>0</v>
      </c>
      <c r="EJ52" s="91">
        <v>1</v>
      </c>
      <c r="EK52" s="91">
        <v>0</v>
      </c>
      <c r="EL52" s="91">
        <v>0</v>
      </c>
      <c r="EM52" s="91">
        <v>0</v>
      </c>
      <c r="EN52" s="91">
        <v>0</v>
      </c>
      <c r="EO52" s="91">
        <v>2</v>
      </c>
      <c r="EP52" s="91">
        <v>36</v>
      </c>
      <c r="EQ52" s="91">
        <v>1</v>
      </c>
      <c r="ER52" s="91">
        <v>1</v>
      </c>
      <c r="ES52" s="91">
        <v>1</v>
      </c>
      <c r="ET52" s="91">
        <v>0</v>
      </c>
      <c r="EU52" s="91">
        <v>1</v>
      </c>
      <c r="EV52" s="112" t="s">
        <v>7355</v>
      </c>
      <c r="EW52" s="91">
        <v>3</v>
      </c>
      <c r="EX52" s="112" t="s">
        <v>7356</v>
      </c>
      <c r="EY52" s="112" t="s">
        <v>7357</v>
      </c>
      <c r="EZ52" s="91">
        <v>1</v>
      </c>
      <c r="FA52" s="91">
        <v>1</v>
      </c>
      <c r="FB52" s="91">
        <v>1</v>
      </c>
      <c r="FC52" s="112" t="s">
        <v>7358</v>
      </c>
      <c r="FD52" s="112" t="s">
        <v>7359</v>
      </c>
      <c r="FE52" s="91">
        <v>4877</v>
      </c>
      <c r="FF52" s="92">
        <v>13.59925</v>
      </c>
      <c r="FG52" s="91">
        <v>1</v>
      </c>
      <c r="FH52" s="91">
        <v>1</v>
      </c>
      <c r="FI52" s="118">
        <v>4877</v>
      </c>
      <c r="FJ52" s="118">
        <v>13.6</v>
      </c>
      <c r="FK52" s="118">
        <v>1</v>
      </c>
      <c r="FL52" s="118">
        <v>0</v>
      </c>
    </row>
    <row r="53" spans="1:168" ht="32.25" customHeight="1" x14ac:dyDescent="0.2">
      <c r="A53" s="112" t="s">
        <v>1444</v>
      </c>
      <c r="B53" s="112" t="s">
        <v>4</v>
      </c>
      <c r="C53" s="91">
        <v>6</v>
      </c>
      <c r="D53" s="112" t="s">
        <v>7360</v>
      </c>
      <c r="E53" s="112" t="s">
        <v>7361</v>
      </c>
      <c r="F53" s="112" t="s">
        <v>7362</v>
      </c>
      <c r="G53" s="112">
        <v>61500</v>
      </c>
      <c r="H53" s="112" t="s">
        <v>7363</v>
      </c>
      <c r="I53" s="112" t="s">
        <v>7364</v>
      </c>
      <c r="J53" s="112" t="s">
        <v>7365</v>
      </c>
      <c r="K53" s="112" t="s">
        <v>2156</v>
      </c>
      <c r="L53" s="112" t="s">
        <v>1833</v>
      </c>
      <c r="M53" s="112" t="s">
        <v>2266</v>
      </c>
      <c r="N53" s="112" t="s">
        <v>7366</v>
      </c>
      <c r="O53" s="112"/>
      <c r="P53" s="112">
        <v>548426162</v>
      </c>
      <c r="Q53" s="112" t="s">
        <v>7367</v>
      </c>
      <c r="R53" s="112"/>
      <c r="S53" s="112" t="s">
        <v>7368</v>
      </c>
      <c r="T53" s="112" t="s">
        <v>2441</v>
      </c>
      <c r="U53" s="112"/>
      <c r="V53" s="112">
        <v>548426161</v>
      </c>
      <c r="W53" s="112" t="s">
        <v>7369</v>
      </c>
      <c r="X53" s="91">
        <v>6</v>
      </c>
      <c r="Y53" s="91">
        <v>0</v>
      </c>
      <c r="Z53" s="91">
        <v>6</v>
      </c>
      <c r="AA53" s="92">
        <v>6</v>
      </c>
      <c r="AB53" s="92">
        <v>0</v>
      </c>
      <c r="AC53" s="92">
        <v>6</v>
      </c>
      <c r="AD53" s="117" t="s">
        <v>1692</v>
      </c>
      <c r="AE53" s="91">
        <v>5</v>
      </c>
      <c r="AF53" s="117" t="s">
        <v>1692</v>
      </c>
      <c r="AG53" s="91">
        <v>0</v>
      </c>
      <c r="AH53" s="91">
        <v>2</v>
      </c>
      <c r="AI53" s="91">
        <v>0</v>
      </c>
      <c r="AJ53" s="91">
        <v>4</v>
      </c>
      <c r="AK53" s="91">
        <v>6</v>
      </c>
      <c r="AL53" s="117" t="s">
        <v>1692</v>
      </c>
      <c r="AM53" s="91">
        <v>1</v>
      </c>
      <c r="AN53" s="91">
        <v>1</v>
      </c>
      <c r="AO53" s="91">
        <v>4</v>
      </c>
      <c r="AP53" s="91">
        <v>6</v>
      </c>
      <c r="AQ53" s="117" t="s">
        <v>1692</v>
      </c>
      <c r="AR53" s="91">
        <v>0</v>
      </c>
      <c r="AS53" s="91">
        <v>0</v>
      </c>
      <c r="AT53" s="91">
        <v>0</v>
      </c>
      <c r="AU53" s="91">
        <v>5</v>
      </c>
      <c r="AV53" s="91">
        <v>1</v>
      </c>
      <c r="AW53" s="91">
        <v>0</v>
      </c>
      <c r="AX53" s="91">
        <v>6</v>
      </c>
      <c r="AY53" s="117" t="s">
        <v>1692</v>
      </c>
      <c r="AZ53" s="91">
        <v>1</v>
      </c>
      <c r="BA53" s="91">
        <v>1</v>
      </c>
      <c r="BB53" s="91">
        <v>1</v>
      </c>
      <c r="BC53" s="91">
        <v>1</v>
      </c>
      <c r="BD53" s="91">
        <v>0</v>
      </c>
      <c r="BE53" s="91">
        <v>0</v>
      </c>
      <c r="BF53" s="91">
        <v>0</v>
      </c>
      <c r="BG53" s="91">
        <v>14</v>
      </c>
      <c r="BH53" s="91">
        <v>4</v>
      </c>
      <c r="BI53" s="91">
        <v>0</v>
      </c>
      <c r="BJ53" s="91">
        <v>12</v>
      </c>
      <c r="BK53" s="91">
        <v>7</v>
      </c>
      <c r="BL53" s="91">
        <v>0</v>
      </c>
      <c r="BM53" s="91">
        <v>0</v>
      </c>
      <c r="BN53" s="91">
        <v>0</v>
      </c>
      <c r="BO53" s="91">
        <v>1</v>
      </c>
      <c r="BP53" s="91">
        <v>21</v>
      </c>
      <c r="BQ53" s="91">
        <v>24</v>
      </c>
      <c r="BR53" s="91">
        <v>0</v>
      </c>
      <c r="BS53" s="91">
        <v>15</v>
      </c>
      <c r="BT53" s="91">
        <v>12</v>
      </c>
      <c r="BU53" s="91">
        <v>0</v>
      </c>
      <c r="BV53" s="91">
        <v>0</v>
      </c>
      <c r="BW53" s="91">
        <v>3</v>
      </c>
      <c r="BX53" s="91">
        <v>1</v>
      </c>
      <c r="BY53" s="91">
        <v>46</v>
      </c>
      <c r="BZ53" s="91">
        <v>0</v>
      </c>
      <c r="CA53" s="91">
        <v>0</v>
      </c>
      <c r="CB53" s="91">
        <v>0</v>
      </c>
      <c r="CC53" s="91">
        <v>2</v>
      </c>
      <c r="CD53" s="91">
        <v>10</v>
      </c>
      <c r="CE53" s="91">
        <v>0</v>
      </c>
      <c r="CF53" s="91">
        <v>3</v>
      </c>
      <c r="CG53" s="91">
        <v>4</v>
      </c>
      <c r="CH53" s="91">
        <v>0</v>
      </c>
      <c r="CI53" s="91">
        <v>0</v>
      </c>
      <c r="CJ53" s="91">
        <v>0</v>
      </c>
      <c r="CK53" s="91">
        <v>8</v>
      </c>
      <c r="CL53" s="91">
        <v>0</v>
      </c>
      <c r="CM53" s="91">
        <v>0</v>
      </c>
      <c r="CN53" s="91">
        <v>0</v>
      </c>
      <c r="CO53" s="91">
        <v>0</v>
      </c>
      <c r="CP53" s="91">
        <v>0</v>
      </c>
      <c r="CQ53" s="91">
        <v>0</v>
      </c>
      <c r="CR53" s="91">
        <v>0</v>
      </c>
      <c r="CS53" s="91">
        <v>0</v>
      </c>
      <c r="CT53" s="91">
        <v>0</v>
      </c>
      <c r="CU53" s="91">
        <v>0</v>
      </c>
      <c r="CV53" s="91">
        <v>0</v>
      </c>
      <c r="CW53" s="91">
        <v>0</v>
      </c>
      <c r="CX53" s="91">
        <v>0</v>
      </c>
      <c r="CY53" s="91">
        <v>0</v>
      </c>
      <c r="CZ53" s="91">
        <v>0</v>
      </c>
      <c r="DA53" s="91">
        <v>0</v>
      </c>
      <c r="DB53" s="91">
        <v>0</v>
      </c>
      <c r="DC53" s="91">
        <v>3</v>
      </c>
      <c r="DD53" s="91">
        <v>8</v>
      </c>
      <c r="DE53" s="91">
        <v>0</v>
      </c>
      <c r="DF53" s="91">
        <v>0</v>
      </c>
      <c r="DG53" s="91">
        <v>29</v>
      </c>
      <c r="DH53" s="91">
        <v>6</v>
      </c>
      <c r="DI53" s="91">
        <v>8</v>
      </c>
      <c r="DJ53" s="91">
        <v>0</v>
      </c>
      <c r="DK53" s="91">
        <v>3</v>
      </c>
      <c r="DL53" s="91">
        <v>0</v>
      </c>
      <c r="DM53" s="91">
        <v>0</v>
      </c>
      <c r="DN53" s="91">
        <v>0</v>
      </c>
      <c r="DO53" s="91">
        <v>0</v>
      </c>
      <c r="DP53" s="91">
        <v>0</v>
      </c>
      <c r="DQ53" s="91">
        <v>0</v>
      </c>
      <c r="DR53" s="91">
        <v>0</v>
      </c>
      <c r="DS53" s="91">
        <v>0</v>
      </c>
      <c r="DT53" s="91">
        <v>0</v>
      </c>
      <c r="DU53" s="91">
        <v>0</v>
      </c>
      <c r="DV53" s="91">
        <v>0</v>
      </c>
      <c r="DW53" s="91">
        <v>0</v>
      </c>
      <c r="DX53" s="91">
        <v>0</v>
      </c>
      <c r="DY53" s="91">
        <v>0</v>
      </c>
      <c r="DZ53" s="91">
        <v>0</v>
      </c>
      <c r="EA53" s="91">
        <v>2</v>
      </c>
      <c r="EB53" s="91">
        <v>0</v>
      </c>
      <c r="EC53" s="91">
        <v>1</v>
      </c>
      <c r="ED53" s="91">
        <v>0</v>
      </c>
      <c r="EE53" s="91">
        <v>1</v>
      </c>
      <c r="EF53" s="91">
        <v>0</v>
      </c>
      <c r="EG53" s="91">
        <v>1</v>
      </c>
      <c r="EH53" s="91">
        <v>1</v>
      </c>
      <c r="EI53" s="91">
        <v>4</v>
      </c>
      <c r="EJ53" s="91">
        <v>0</v>
      </c>
      <c r="EK53" s="91">
        <v>2</v>
      </c>
      <c r="EL53" s="91">
        <v>11</v>
      </c>
      <c r="EM53" s="91">
        <v>16</v>
      </c>
      <c r="EN53" s="91">
        <v>0</v>
      </c>
      <c r="EO53" s="91">
        <v>3</v>
      </c>
      <c r="EP53" s="91">
        <v>170</v>
      </c>
      <c r="EQ53" s="91">
        <v>0</v>
      </c>
      <c r="ER53" s="91">
        <v>0</v>
      </c>
      <c r="ES53" s="91">
        <v>0</v>
      </c>
      <c r="ET53" s="91">
        <v>0</v>
      </c>
      <c r="EU53" s="91">
        <v>1</v>
      </c>
      <c r="EV53" s="112" t="s">
        <v>7370</v>
      </c>
      <c r="EW53" s="91">
        <v>2</v>
      </c>
      <c r="EX53" s="112"/>
      <c r="EY53" s="112"/>
      <c r="EZ53" s="91">
        <v>1</v>
      </c>
      <c r="FA53" s="91">
        <v>1</v>
      </c>
      <c r="FB53" s="91">
        <v>1</v>
      </c>
      <c r="FC53" s="112"/>
      <c r="FD53" s="112"/>
      <c r="FE53" s="91">
        <v>22000</v>
      </c>
      <c r="FF53" s="92">
        <v>5.05</v>
      </c>
      <c r="FG53" s="91">
        <v>1</v>
      </c>
      <c r="FH53" s="91">
        <v>1</v>
      </c>
      <c r="FI53" s="118">
        <v>22000</v>
      </c>
      <c r="FJ53" s="118">
        <v>5.05</v>
      </c>
      <c r="FK53" s="118">
        <v>1</v>
      </c>
      <c r="FL53" s="118">
        <v>0</v>
      </c>
    </row>
    <row r="54" spans="1:168" ht="28.5" x14ac:dyDescent="0.2">
      <c r="A54" s="112" t="s">
        <v>425</v>
      </c>
      <c r="B54" s="112" t="s">
        <v>426</v>
      </c>
      <c r="C54" s="91">
        <v>5</v>
      </c>
      <c r="D54" s="112" t="s">
        <v>1436</v>
      </c>
      <c r="E54" s="112" t="s">
        <v>7371</v>
      </c>
      <c r="F54" s="112" t="s">
        <v>7372</v>
      </c>
      <c r="G54" s="112">
        <v>32318</v>
      </c>
      <c r="H54" s="112" t="s">
        <v>425</v>
      </c>
      <c r="I54" s="112" t="s">
        <v>7373</v>
      </c>
      <c r="J54" s="112" t="s">
        <v>7374</v>
      </c>
      <c r="K54" s="112" t="s">
        <v>7375</v>
      </c>
      <c r="L54" s="112" t="s">
        <v>1842</v>
      </c>
      <c r="M54" s="112" t="s">
        <v>2945</v>
      </c>
      <c r="N54" s="112" t="s">
        <v>7376</v>
      </c>
      <c r="O54" s="112" t="s">
        <v>1845</v>
      </c>
      <c r="P54" s="112">
        <v>378036060</v>
      </c>
      <c r="Q54" s="112" t="s">
        <v>7377</v>
      </c>
      <c r="R54" s="112" t="s">
        <v>1842</v>
      </c>
      <c r="S54" s="112" t="s">
        <v>2945</v>
      </c>
      <c r="T54" s="112" t="s">
        <v>7376</v>
      </c>
      <c r="U54" s="112" t="s">
        <v>1845</v>
      </c>
      <c r="V54" s="112">
        <v>378036060</v>
      </c>
      <c r="W54" s="112" t="s">
        <v>7377</v>
      </c>
      <c r="X54" s="91">
        <v>6</v>
      </c>
      <c r="Y54" s="91">
        <v>0</v>
      </c>
      <c r="Z54" s="91">
        <v>6</v>
      </c>
      <c r="AA54" s="92">
        <v>6</v>
      </c>
      <c r="AB54" s="92">
        <v>0</v>
      </c>
      <c r="AC54" s="92">
        <v>6</v>
      </c>
      <c r="AD54" s="117" t="s">
        <v>1692</v>
      </c>
      <c r="AE54" s="91">
        <v>6</v>
      </c>
      <c r="AF54" s="117" t="s">
        <v>1692</v>
      </c>
      <c r="AG54" s="91">
        <v>0</v>
      </c>
      <c r="AH54" s="91">
        <v>3</v>
      </c>
      <c r="AI54" s="91">
        <v>0</v>
      </c>
      <c r="AJ54" s="91">
        <v>3</v>
      </c>
      <c r="AK54" s="91">
        <v>6</v>
      </c>
      <c r="AL54" s="117" t="s">
        <v>1692</v>
      </c>
      <c r="AM54" s="91">
        <v>0</v>
      </c>
      <c r="AN54" s="91">
        <v>0</v>
      </c>
      <c r="AO54" s="91">
        <v>6</v>
      </c>
      <c r="AP54" s="91">
        <v>6</v>
      </c>
      <c r="AQ54" s="117" t="s">
        <v>1692</v>
      </c>
      <c r="AR54" s="91">
        <v>0</v>
      </c>
      <c r="AS54" s="91">
        <v>0</v>
      </c>
      <c r="AT54" s="91">
        <v>5</v>
      </c>
      <c r="AU54" s="91">
        <v>0</v>
      </c>
      <c r="AV54" s="91">
        <v>1</v>
      </c>
      <c r="AW54" s="91">
        <v>0</v>
      </c>
      <c r="AX54" s="91">
        <v>6</v>
      </c>
      <c r="AY54" s="117" t="s">
        <v>1692</v>
      </c>
      <c r="AZ54" s="91">
        <v>1</v>
      </c>
      <c r="BA54" s="91">
        <v>1</v>
      </c>
      <c r="BB54" s="91">
        <v>0</v>
      </c>
      <c r="BC54" s="91">
        <v>1</v>
      </c>
      <c r="BD54" s="91">
        <v>0</v>
      </c>
      <c r="BE54" s="91">
        <v>0</v>
      </c>
      <c r="BF54" s="91">
        <v>0</v>
      </c>
      <c r="BG54" s="91">
        <v>10</v>
      </c>
      <c r="BH54" s="91">
        <v>5</v>
      </c>
      <c r="BI54" s="91">
        <v>0</v>
      </c>
      <c r="BJ54" s="91">
        <v>13</v>
      </c>
      <c r="BK54" s="91">
        <v>19</v>
      </c>
      <c r="BL54" s="91">
        <v>0</v>
      </c>
      <c r="BM54" s="91">
        <v>0</v>
      </c>
      <c r="BN54" s="91">
        <v>0</v>
      </c>
      <c r="BO54" s="91">
        <v>24</v>
      </c>
      <c r="BP54" s="91">
        <v>39</v>
      </c>
      <c r="BQ54" s="91">
        <v>23</v>
      </c>
      <c r="BR54" s="91">
        <v>5</v>
      </c>
      <c r="BS54" s="91">
        <v>30</v>
      </c>
      <c r="BT54" s="91">
        <v>25</v>
      </c>
      <c r="BU54" s="91">
        <v>11</v>
      </c>
      <c r="BV54" s="91">
        <v>0</v>
      </c>
      <c r="BW54" s="91">
        <v>2</v>
      </c>
      <c r="BX54" s="91">
        <v>2</v>
      </c>
      <c r="BY54" s="91">
        <v>77</v>
      </c>
      <c r="BZ54" s="91">
        <v>29</v>
      </c>
      <c r="CA54" s="91">
        <v>2</v>
      </c>
      <c r="CB54" s="91">
        <v>3</v>
      </c>
      <c r="CC54" s="91">
        <v>24</v>
      </c>
      <c r="CD54" s="91">
        <v>20</v>
      </c>
      <c r="CE54" s="91">
        <v>7</v>
      </c>
      <c r="CF54" s="91">
        <v>3</v>
      </c>
      <c r="CG54" s="91">
        <v>2</v>
      </c>
      <c r="CH54" s="91">
        <v>1</v>
      </c>
      <c r="CI54" s="91">
        <v>0</v>
      </c>
      <c r="CJ54" s="91">
        <v>0</v>
      </c>
      <c r="CK54" s="91">
        <v>3</v>
      </c>
      <c r="CL54" s="91">
        <v>0</v>
      </c>
      <c r="CM54" s="91">
        <v>3</v>
      </c>
      <c r="CN54" s="91">
        <v>1</v>
      </c>
      <c r="CO54" s="91">
        <v>2</v>
      </c>
      <c r="CP54" s="91">
        <v>1</v>
      </c>
      <c r="CQ54" s="91">
        <v>1</v>
      </c>
      <c r="CR54" s="91">
        <v>0</v>
      </c>
      <c r="CS54" s="91">
        <v>0</v>
      </c>
      <c r="CT54" s="91">
        <v>0</v>
      </c>
      <c r="CU54" s="91">
        <v>1</v>
      </c>
      <c r="CV54" s="91">
        <v>0</v>
      </c>
      <c r="CW54" s="91">
        <v>0</v>
      </c>
      <c r="CX54" s="91">
        <v>0</v>
      </c>
      <c r="CY54" s="91">
        <v>0</v>
      </c>
      <c r="CZ54" s="91">
        <v>0</v>
      </c>
      <c r="DA54" s="91">
        <v>0</v>
      </c>
      <c r="DB54" s="91">
        <v>0</v>
      </c>
      <c r="DC54" s="91">
        <v>33</v>
      </c>
      <c r="DD54" s="91">
        <v>1</v>
      </c>
      <c r="DE54" s="91">
        <v>0</v>
      </c>
      <c r="DF54" s="91">
        <v>0</v>
      </c>
      <c r="DG54" s="91">
        <v>24</v>
      </c>
      <c r="DH54" s="91">
        <v>4</v>
      </c>
      <c r="DI54" s="91">
        <v>8</v>
      </c>
      <c r="DJ54" s="91">
        <v>0</v>
      </c>
      <c r="DK54" s="91">
        <v>0</v>
      </c>
      <c r="DL54" s="91">
        <v>0</v>
      </c>
      <c r="DM54" s="91">
        <v>0</v>
      </c>
      <c r="DN54" s="91">
        <v>0</v>
      </c>
      <c r="DO54" s="91">
        <v>0</v>
      </c>
      <c r="DP54" s="91">
        <v>0</v>
      </c>
      <c r="DQ54" s="91">
        <v>0</v>
      </c>
      <c r="DR54" s="91">
        <v>0</v>
      </c>
      <c r="DS54" s="91">
        <v>0</v>
      </c>
      <c r="DT54" s="91">
        <v>0</v>
      </c>
      <c r="DU54" s="91">
        <v>0</v>
      </c>
      <c r="DV54" s="91">
        <v>0</v>
      </c>
      <c r="DW54" s="91">
        <v>0</v>
      </c>
      <c r="DX54" s="91">
        <v>0</v>
      </c>
      <c r="DY54" s="91">
        <v>0</v>
      </c>
      <c r="DZ54" s="91">
        <v>0</v>
      </c>
      <c r="EA54" s="91">
        <v>1</v>
      </c>
      <c r="EB54" s="91">
        <v>0</v>
      </c>
      <c r="EC54" s="91">
        <v>0</v>
      </c>
      <c r="ED54" s="91">
        <v>0</v>
      </c>
      <c r="EE54" s="91">
        <v>0</v>
      </c>
      <c r="EF54" s="91">
        <v>1</v>
      </c>
      <c r="EG54" s="91">
        <v>3</v>
      </c>
      <c r="EH54" s="91">
        <v>0</v>
      </c>
      <c r="EI54" s="91">
        <v>4</v>
      </c>
      <c r="EJ54" s="91">
        <v>1</v>
      </c>
      <c r="EK54" s="91">
        <v>0</v>
      </c>
      <c r="EL54" s="91">
        <v>6</v>
      </c>
      <c r="EM54" s="91">
        <v>8</v>
      </c>
      <c r="EN54" s="91">
        <v>0</v>
      </c>
      <c r="EO54" s="91">
        <v>0</v>
      </c>
      <c r="EP54" s="91">
        <v>23</v>
      </c>
      <c r="EQ54" s="91">
        <v>0</v>
      </c>
      <c r="ER54" s="91">
        <v>0</v>
      </c>
      <c r="ES54" s="91">
        <v>0</v>
      </c>
      <c r="ET54" s="91">
        <v>0</v>
      </c>
      <c r="EU54" s="91">
        <v>1</v>
      </c>
      <c r="EV54" s="112" t="s">
        <v>7378</v>
      </c>
      <c r="EW54" s="91">
        <v>2</v>
      </c>
      <c r="EX54" s="112" t="s">
        <v>1845</v>
      </c>
      <c r="EY54" s="112" t="s">
        <v>1845</v>
      </c>
      <c r="EZ54" s="91">
        <v>1</v>
      </c>
      <c r="FA54" s="91">
        <v>1</v>
      </c>
      <c r="FB54" s="91">
        <v>0</v>
      </c>
      <c r="FC54" s="112" t="s">
        <v>1845</v>
      </c>
      <c r="FD54" s="112" t="s">
        <v>1845</v>
      </c>
      <c r="FE54" s="91">
        <v>53000</v>
      </c>
      <c r="FF54" s="92">
        <v>25</v>
      </c>
      <c r="FG54" s="91">
        <v>1</v>
      </c>
      <c r="FH54" s="91">
        <v>1</v>
      </c>
      <c r="FI54" s="118">
        <v>53000</v>
      </c>
      <c r="FJ54" s="118">
        <v>25</v>
      </c>
      <c r="FK54" s="118">
        <v>1</v>
      </c>
      <c r="FL54" s="118">
        <v>0</v>
      </c>
    </row>
    <row r="55" spans="1:168" ht="28.5" x14ac:dyDescent="0.2">
      <c r="A55" s="112" t="s">
        <v>425</v>
      </c>
      <c r="B55" s="112" t="s">
        <v>427</v>
      </c>
      <c r="C55" s="91">
        <v>5</v>
      </c>
      <c r="D55" s="112" t="s">
        <v>1437</v>
      </c>
      <c r="E55" s="112" t="s">
        <v>7379</v>
      </c>
      <c r="F55" s="112" t="s">
        <v>7380</v>
      </c>
      <c r="G55" s="112">
        <v>30753</v>
      </c>
      <c r="H55" s="112" t="s">
        <v>7381</v>
      </c>
      <c r="I55" s="112" t="s">
        <v>7382</v>
      </c>
      <c r="J55" s="112" t="s">
        <v>7383</v>
      </c>
      <c r="K55" s="112" t="s">
        <v>7384</v>
      </c>
      <c r="L55" s="112" t="s">
        <v>1842</v>
      </c>
      <c r="M55" s="112" t="s">
        <v>2413</v>
      </c>
      <c r="N55" s="112" t="s">
        <v>7385</v>
      </c>
      <c r="O55" s="112"/>
      <c r="P55" s="112">
        <v>378036280</v>
      </c>
      <c r="Q55" s="112" t="s">
        <v>7386</v>
      </c>
      <c r="R55" s="112" t="s">
        <v>1842</v>
      </c>
      <c r="S55" s="112" t="s">
        <v>2413</v>
      </c>
      <c r="T55" s="112" t="s">
        <v>7385</v>
      </c>
      <c r="U55" s="112"/>
      <c r="V55" s="112">
        <v>378036280</v>
      </c>
      <c r="W55" s="112" t="s">
        <v>7386</v>
      </c>
      <c r="X55" s="91">
        <v>5</v>
      </c>
      <c r="Y55" s="91">
        <v>0</v>
      </c>
      <c r="Z55" s="91">
        <v>5</v>
      </c>
      <c r="AA55" s="92">
        <v>5</v>
      </c>
      <c r="AB55" s="92">
        <v>0</v>
      </c>
      <c r="AC55" s="92">
        <v>5</v>
      </c>
      <c r="AD55" s="117" t="s">
        <v>1692</v>
      </c>
      <c r="AE55" s="91">
        <v>5</v>
      </c>
      <c r="AF55" s="117" t="s">
        <v>1692</v>
      </c>
      <c r="AG55" s="91">
        <v>0</v>
      </c>
      <c r="AH55" s="91">
        <v>3</v>
      </c>
      <c r="AI55" s="91">
        <v>0</v>
      </c>
      <c r="AJ55" s="91">
        <v>2</v>
      </c>
      <c r="AK55" s="91">
        <v>5</v>
      </c>
      <c r="AL55" s="117" t="s">
        <v>1692</v>
      </c>
      <c r="AM55" s="91">
        <v>1</v>
      </c>
      <c r="AN55" s="91">
        <v>2</v>
      </c>
      <c r="AO55" s="91">
        <v>2</v>
      </c>
      <c r="AP55" s="91">
        <v>5</v>
      </c>
      <c r="AQ55" s="117" t="s">
        <v>1692</v>
      </c>
      <c r="AR55" s="91">
        <v>0</v>
      </c>
      <c r="AS55" s="91">
        <v>0</v>
      </c>
      <c r="AT55" s="91">
        <v>2</v>
      </c>
      <c r="AU55" s="91">
        <v>2</v>
      </c>
      <c r="AV55" s="91">
        <v>1</v>
      </c>
      <c r="AW55" s="91">
        <v>0</v>
      </c>
      <c r="AX55" s="91">
        <v>5</v>
      </c>
      <c r="AY55" s="117" t="s">
        <v>1692</v>
      </c>
      <c r="AZ55" s="91">
        <v>1</v>
      </c>
      <c r="BA55" s="91">
        <v>1</v>
      </c>
      <c r="BB55" s="91">
        <v>1</v>
      </c>
      <c r="BC55" s="91">
        <v>1</v>
      </c>
      <c r="BD55" s="91">
        <v>0</v>
      </c>
      <c r="BE55" s="91">
        <v>0</v>
      </c>
      <c r="BF55" s="91">
        <v>0</v>
      </c>
      <c r="BG55" s="91">
        <v>29</v>
      </c>
      <c r="BH55" s="91">
        <v>0</v>
      </c>
      <c r="BI55" s="91">
        <v>0</v>
      </c>
      <c r="BJ55" s="91">
        <v>83</v>
      </c>
      <c r="BK55" s="91">
        <v>0</v>
      </c>
      <c r="BL55" s="91">
        <v>0</v>
      </c>
      <c r="BM55" s="91">
        <v>0</v>
      </c>
      <c r="BN55" s="91">
        <v>0</v>
      </c>
      <c r="BO55" s="91">
        <v>10</v>
      </c>
      <c r="BP55" s="91">
        <v>65</v>
      </c>
      <c r="BQ55" s="91">
        <v>58</v>
      </c>
      <c r="BR55" s="91">
        <v>0</v>
      </c>
      <c r="BS55" s="91">
        <v>364</v>
      </c>
      <c r="BT55" s="91">
        <v>248</v>
      </c>
      <c r="BU55" s="91">
        <v>9</v>
      </c>
      <c r="BV55" s="91">
        <v>0</v>
      </c>
      <c r="BW55" s="91">
        <v>19</v>
      </c>
      <c r="BX55" s="91">
        <v>18</v>
      </c>
      <c r="BY55" s="91">
        <v>82</v>
      </c>
      <c r="BZ55" s="91">
        <v>3</v>
      </c>
      <c r="CA55" s="91">
        <v>0</v>
      </c>
      <c r="CB55" s="91">
        <v>4</v>
      </c>
      <c r="CC55" s="91">
        <v>96</v>
      </c>
      <c r="CD55" s="91">
        <v>35</v>
      </c>
      <c r="CE55" s="91">
        <v>48</v>
      </c>
      <c r="CF55" s="91">
        <v>3</v>
      </c>
      <c r="CG55" s="91">
        <v>6</v>
      </c>
      <c r="CH55" s="91">
        <v>1</v>
      </c>
      <c r="CI55" s="91">
        <v>0</v>
      </c>
      <c r="CJ55" s="91">
        <v>5</v>
      </c>
      <c r="CK55" s="91">
        <v>12</v>
      </c>
      <c r="CL55" s="91">
        <v>0</v>
      </c>
      <c r="CM55" s="91">
        <v>2</v>
      </c>
      <c r="CN55" s="91">
        <v>0</v>
      </c>
      <c r="CO55" s="91">
        <v>0</v>
      </c>
      <c r="CP55" s="91">
        <v>0</v>
      </c>
      <c r="CQ55" s="91">
        <v>0</v>
      </c>
      <c r="CR55" s="91">
        <v>0</v>
      </c>
      <c r="CS55" s="91">
        <v>0</v>
      </c>
      <c r="CT55" s="91">
        <v>0</v>
      </c>
      <c r="CU55" s="91">
        <v>0</v>
      </c>
      <c r="CV55" s="91">
        <v>0</v>
      </c>
      <c r="CW55" s="91">
        <v>0</v>
      </c>
      <c r="CX55" s="91">
        <v>0</v>
      </c>
      <c r="CY55" s="91">
        <v>0</v>
      </c>
      <c r="CZ55" s="91">
        <v>0</v>
      </c>
      <c r="DA55" s="91">
        <v>0</v>
      </c>
      <c r="DB55" s="91">
        <v>1</v>
      </c>
      <c r="DC55" s="91">
        <v>32</v>
      </c>
      <c r="DD55" s="91">
        <v>12</v>
      </c>
      <c r="DE55" s="91">
        <v>0</v>
      </c>
      <c r="DF55" s="91">
        <v>1</v>
      </c>
      <c r="DG55" s="91">
        <v>29</v>
      </c>
      <c r="DH55" s="91">
        <v>7</v>
      </c>
      <c r="DI55" s="91">
        <v>8</v>
      </c>
      <c r="DJ55" s="91">
        <v>1</v>
      </c>
      <c r="DK55" s="91">
        <v>0</v>
      </c>
      <c r="DL55" s="91">
        <v>0</v>
      </c>
      <c r="DM55" s="91">
        <v>0</v>
      </c>
      <c r="DN55" s="91">
        <v>0</v>
      </c>
      <c r="DO55" s="91">
        <v>0</v>
      </c>
      <c r="DP55" s="91">
        <v>0</v>
      </c>
      <c r="DQ55" s="91">
        <v>0</v>
      </c>
      <c r="DR55" s="91">
        <v>0</v>
      </c>
      <c r="DS55" s="91">
        <v>0</v>
      </c>
      <c r="DT55" s="91">
        <v>0</v>
      </c>
      <c r="DU55" s="91">
        <v>0</v>
      </c>
      <c r="DV55" s="91">
        <v>0</v>
      </c>
      <c r="DW55" s="91">
        <v>0</v>
      </c>
      <c r="DX55" s="91">
        <v>0</v>
      </c>
      <c r="DY55" s="91">
        <v>0</v>
      </c>
      <c r="DZ55" s="91">
        <v>0</v>
      </c>
      <c r="EA55" s="91">
        <v>3</v>
      </c>
      <c r="EB55" s="91">
        <v>0</v>
      </c>
      <c r="EC55" s="91">
        <v>0</v>
      </c>
      <c r="ED55" s="91">
        <v>0</v>
      </c>
      <c r="EE55" s="91">
        <v>0</v>
      </c>
      <c r="EF55" s="91">
        <v>0</v>
      </c>
      <c r="EG55" s="91">
        <v>4</v>
      </c>
      <c r="EH55" s="91">
        <v>0</v>
      </c>
      <c r="EI55" s="91">
        <v>1</v>
      </c>
      <c r="EJ55" s="91">
        <v>0</v>
      </c>
      <c r="EK55" s="91">
        <v>0</v>
      </c>
      <c r="EL55" s="91">
        <v>152</v>
      </c>
      <c r="EM55" s="91">
        <v>126</v>
      </c>
      <c r="EN55" s="91">
        <v>0</v>
      </c>
      <c r="EO55" s="91">
        <v>8</v>
      </c>
      <c r="EP55" s="91">
        <v>181</v>
      </c>
      <c r="EQ55" s="91">
        <v>1</v>
      </c>
      <c r="ER55" s="91">
        <v>1</v>
      </c>
      <c r="ES55" s="91">
        <v>0</v>
      </c>
      <c r="ET55" s="91">
        <v>0</v>
      </c>
      <c r="EU55" s="91">
        <v>1</v>
      </c>
      <c r="EV55" s="112" t="s">
        <v>7387</v>
      </c>
      <c r="EW55" s="91">
        <v>1</v>
      </c>
      <c r="EX55" s="112"/>
      <c r="EY55" s="112"/>
      <c r="EZ55" s="91">
        <v>1</v>
      </c>
      <c r="FA55" s="91">
        <v>1</v>
      </c>
      <c r="FB55" s="91">
        <v>1</v>
      </c>
      <c r="FC55" s="112"/>
      <c r="FD55" s="112"/>
      <c r="FE55" s="91">
        <v>36000</v>
      </c>
      <c r="FF55" s="92">
        <v>18.638200000000001</v>
      </c>
      <c r="FG55" s="91">
        <v>1</v>
      </c>
      <c r="FH55" s="91">
        <v>1</v>
      </c>
      <c r="FI55" s="118">
        <v>36000</v>
      </c>
      <c r="FJ55" s="118">
        <v>18.64</v>
      </c>
      <c r="FK55" s="118">
        <v>1</v>
      </c>
      <c r="FL55" s="118">
        <v>0</v>
      </c>
    </row>
    <row r="56" spans="1:168" ht="28.5" x14ac:dyDescent="0.2">
      <c r="A56" s="112" t="s">
        <v>425</v>
      </c>
      <c r="B56" s="112" t="s">
        <v>694</v>
      </c>
      <c r="C56" s="91">
        <v>5</v>
      </c>
      <c r="D56" s="112" t="s">
        <v>7388</v>
      </c>
      <c r="E56" s="112" t="s">
        <v>7389</v>
      </c>
      <c r="F56" s="112" t="s">
        <v>7390</v>
      </c>
      <c r="G56" s="112">
        <v>30583</v>
      </c>
      <c r="H56" s="112" t="s">
        <v>425</v>
      </c>
      <c r="I56" s="112" t="s">
        <v>7391</v>
      </c>
      <c r="J56" s="112" t="s">
        <v>7392</v>
      </c>
      <c r="K56" s="112" t="s">
        <v>7393</v>
      </c>
      <c r="L56" s="112"/>
      <c r="M56" s="112" t="s">
        <v>7394</v>
      </c>
      <c r="N56" s="112" t="s">
        <v>7395</v>
      </c>
      <c r="O56" s="112"/>
      <c r="P56" s="112">
        <v>378036510</v>
      </c>
      <c r="Q56" s="112" t="s">
        <v>7396</v>
      </c>
      <c r="R56" s="112"/>
      <c r="S56" s="112" t="s">
        <v>7394</v>
      </c>
      <c r="T56" s="112" t="s">
        <v>7395</v>
      </c>
      <c r="U56" s="112"/>
      <c r="V56" s="112">
        <v>378036510</v>
      </c>
      <c r="W56" s="112" t="s">
        <v>7396</v>
      </c>
      <c r="X56" s="91">
        <v>10</v>
      </c>
      <c r="Y56" s="91">
        <v>1</v>
      </c>
      <c r="Z56" s="91">
        <v>11</v>
      </c>
      <c r="AA56" s="92">
        <v>10</v>
      </c>
      <c r="AB56" s="92">
        <v>1</v>
      </c>
      <c r="AC56" s="92">
        <v>11</v>
      </c>
      <c r="AD56" s="117" t="s">
        <v>1692</v>
      </c>
      <c r="AE56" s="91">
        <v>9</v>
      </c>
      <c r="AF56" s="117" t="s">
        <v>1692</v>
      </c>
      <c r="AG56" s="91">
        <v>0</v>
      </c>
      <c r="AH56" s="91">
        <v>8</v>
      </c>
      <c r="AI56" s="91">
        <v>1</v>
      </c>
      <c r="AJ56" s="91">
        <v>1</v>
      </c>
      <c r="AK56" s="91">
        <v>10</v>
      </c>
      <c r="AL56" s="117" t="s">
        <v>1692</v>
      </c>
      <c r="AM56" s="91">
        <v>1</v>
      </c>
      <c r="AN56" s="91">
        <v>2</v>
      </c>
      <c r="AO56" s="91">
        <v>7</v>
      </c>
      <c r="AP56" s="91">
        <v>10</v>
      </c>
      <c r="AQ56" s="117" t="s">
        <v>1692</v>
      </c>
      <c r="AR56" s="91">
        <v>0</v>
      </c>
      <c r="AS56" s="91">
        <v>0</v>
      </c>
      <c r="AT56" s="91">
        <v>9</v>
      </c>
      <c r="AU56" s="91">
        <v>1</v>
      </c>
      <c r="AV56" s="91">
        <v>0</v>
      </c>
      <c r="AW56" s="91">
        <v>0</v>
      </c>
      <c r="AX56" s="91">
        <v>10</v>
      </c>
      <c r="AY56" s="117" t="s">
        <v>1692</v>
      </c>
      <c r="AZ56" s="91">
        <v>1</v>
      </c>
      <c r="BA56" s="91">
        <v>1</v>
      </c>
      <c r="BB56" s="91">
        <v>1</v>
      </c>
      <c r="BC56" s="91">
        <v>1</v>
      </c>
      <c r="BD56" s="91">
        <v>0</v>
      </c>
      <c r="BE56" s="91">
        <v>0</v>
      </c>
      <c r="BF56" s="91">
        <v>0</v>
      </c>
      <c r="BG56" s="91">
        <v>21</v>
      </c>
      <c r="BH56" s="91">
        <v>0</v>
      </c>
      <c r="BI56" s="91">
        <v>0</v>
      </c>
      <c r="BJ56" s="91">
        <v>80</v>
      </c>
      <c r="BK56" s="91">
        <v>0</v>
      </c>
      <c r="BL56" s="91">
        <v>0</v>
      </c>
      <c r="BM56" s="91">
        <v>0</v>
      </c>
      <c r="BN56" s="91">
        <v>0</v>
      </c>
      <c r="BO56" s="91">
        <v>9</v>
      </c>
      <c r="BP56" s="91">
        <v>103</v>
      </c>
      <c r="BQ56" s="91">
        <v>37</v>
      </c>
      <c r="BR56" s="91">
        <v>1</v>
      </c>
      <c r="BS56" s="91">
        <v>30</v>
      </c>
      <c r="BT56" s="91">
        <v>54</v>
      </c>
      <c r="BU56" s="91">
        <v>1</v>
      </c>
      <c r="BV56" s="91">
        <v>0</v>
      </c>
      <c r="BW56" s="91">
        <v>11</v>
      </c>
      <c r="BX56" s="91">
        <v>1</v>
      </c>
      <c r="BY56" s="91">
        <v>174</v>
      </c>
      <c r="BZ56" s="91">
        <v>0</v>
      </c>
      <c r="CA56" s="91">
        <v>1</v>
      </c>
      <c r="CB56" s="91">
        <v>5</v>
      </c>
      <c r="CC56" s="91">
        <v>17</v>
      </c>
      <c r="CD56" s="91">
        <v>52</v>
      </c>
      <c r="CE56" s="91">
        <v>2</v>
      </c>
      <c r="CF56" s="91">
        <v>18</v>
      </c>
      <c r="CG56" s="91">
        <v>6</v>
      </c>
      <c r="CH56" s="91">
        <v>1</v>
      </c>
      <c r="CI56" s="91">
        <v>0</v>
      </c>
      <c r="CJ56" s="91">
        <v>0</v>
      </c>
      <c r="CK56" s="91">
        <v>10</v>
      </c>
      <c r="CL56" s="91">
        <v>2</v>
      </c>
      <c r="CM56" s="91">
        <v>1</v>
      </c>
      <c r="CN56" s="91">
        <v>0</v>
      </c>
      <c r="CO56" s="91">
        <v>0</v>
      </c>
      <c r="CP56" s="91">
        <v>1</v>
      </c>
      <c r="CQ56" s="91">
        <v>0</v>
      </c>
      <c r="CR56" s="91">
        <v>0</v>
      </c>
      <c r="CS56" s="91">
        <v>0</v>
      </c>
      <c r="CT56" s="91">
        <v>0</v>
      </c>
      <c r="CU56" s="91">
        <v>0</v>
      </c>
      <c r="CV56" s="91">
        <v>0</v>
      </c>
      <c r="CW56" s="91">
        <v>0</v>
      </c>
      <c r="CX56" s="91">
        <v>0</v>
      </c>
      <c r="CY56" s="91">
        <v>0</v>
      </c>
      <c r="CZ56" s="91">
        <v>0</v>
      </c>
      <c r="DA56" s="91">
        <v>2</v>
      </c>
      <c r="DB56" s="91">
        <v>0</v>
      </c>
      <c r="DC56" s="91">
        <v>74</v>
      </c>
      <c r="DD56" s="91">
        <v>8</v>
      </c>
      <c r="DE56" s="91">
        <v>0</v>
      </c>
      <c r="DF56" s="91">
        <v>3</v>
      </c>
      <c r="DG56" s="91">
        <v>23</v>
      </c>
      <c r="DH56" s="91">
        <v>13</v>
      </c>
      <c r="DI56" s="91">
        <v>2</v>
      </c>
      <c r="DJ56" s="91">
        <v>0</v>
      </c>
      <c r="DK56" s="91">
        <v>0</v>
      </c>
      <c r="DL56" s="91">
        <v>0</v>
      </c>
      <c r="DM56" s="91">
        <v>0</v>
      </c>
      <c r="DN56" s="91">
        <v>0</v>
      </c>
      <c r="DO56" s="91">
        <v>0</v>
      </c>
      <c r="DP56" s="91">
        <v>0</v>
      </c>
      <c r="DQ56" s="91">
        <v>0</v>
      </c>
      <c r="DR56" s="91">
        <v>0</v>
      </c>
      <c r="DS56" s="91">
        <v>0</v>
      </c>
      <c r="DT56" s="91">
        <v>0</v>
      </c>
      <c r="DU56" s="91">
        <v>0</v>
      </c>
      <c r="DV56" s="91">
        <v>0</v>
      </c>
      <c r="DW56" s="91">
        <v>0</v>
      </c>
      <c r="DX56" s="91">
        <v>0</v>
      </c>
      <c r="DY56" s="91">
        <v>0</v>
      </c>
      <c r="DZ56" s="91">
        <v>2</v>
      </c>
      <c r="EA56" s="91">
        <v>0</v>
      </c>
      <c r="EB56" s="91">
        <v>0</v>
      </c>
      <c r="EC56" s="91">
        <v>0</v>
      </c>
      <c r="ED56" s="91">
        <v>0</v>
      </c>
      <c r="EE56" s="91">
        <v>0</v>
      </c>
      <c r="EF56" s="91">
        <v>0</v>
      </c>
      <c r="EG56" s="91">
        <v>0</v>
      </c>
      <c r="EH56" s="91">
        <v>0</v>
      </c>
      <c r="EI56" s="91">
        <v>0</v>
      </c>
      <c r="EJ56" s="91">
        <v>0</v>
      </c>
      <c r="EK56" s="91">
        <v>0</v>
      </c>
      <c r="EL56" s="91">
        <v>0</v>
      </c>
      <c r="EM56" s="91">
        <v>0</v>
      </c>
      <c r="EN56" s="91">
        <v>0</v>
      </c>
      <c r="EO56" s="91">
        <v>2</v>
      </c>
      <c r="EP56" s="91">
        <v>0</v>
      </c>
      <c r="EQ56" s="93"/>
      <c r="ER56" s="93"/>
      <c r="ES56" s="91">
        <v>1</v>
      </c>
      <c r="ET56" s="91">
        <v>0</v>
      </c>
      <c r="EU56" s="91">
        <v>1</v>
      </c>
      <c r="EV56" s="112" t="s">
        <v>7397</v>
      </c>
      <c r="EW56" s="91">
        <v>1</v>
      </c>
      <c r="EX56" s="112"/>
      <c r="EY56" s="112"/>
      <c r="EZ56" s="91">
        <v>1</v>
      </c>
      <c r="FA56" s="91">
        <v>1</v>
      </c>
      <c r="FB56" s="91">
        <v>1</v>
      </c>
      <c r="FC56" s="112"/>
      <c r="FD56" s="112"/>
      <c r="FE56" s="91">
        <v>45374</v>
      </c>
      <c r="FF56" s="92">
        <v>35.46</v>
      </c>
      <c r="FG56" s="91">
        <v>1</v>
      </c>
      <c r="FH56" s="91">
        <v>1</v>
      </c>
      <c r="FI56" s="118">
        <v>45374</v>
      </c>
      <c r="FJ56" s="118">
        <v>35.46</v>
      </c>
      <c r="FK56" s="118">
        <v>1</v>
      </c>
      <c r="FL56" s="118">
        <v>0</v>
      </c>
    </row>
    <row r="57" spans="1:168" ht="28.5" x14ac:dyDescent="0.2">
      <c r="A57" s="112" t="s">
        <v>425</v>
      </c>
      <c r="B57" s="112" t="s">
        <v>695</v>
      </c>
      <c r="C57" s="91">
        <v>5</v>
      </c>
      <c r="D57" s="112" t="s">
        <v>1438</v>
      </c>
      <c r="E57" s="112" t="s">
        <v>7398</v>
      </c>
      <c r="F57" s="112" t="s">
        <v>7399</v>
      </c>
      <c r="G57" s="112">
        <v>31200</v>
      </c>
      <c r="H57" s="112" t="s">
        <v>7400</v>
      </c>
      <c r="I57" s="112" t="s">
        <v>7401</v>
      </c>
      <c r="J57" s="112" t="s">
        <v>7402</v>
      </c>
      <c r="K57" s="112" t="s">
        <v>7393</v>
      </c>
      <c r="L57" s="112" t="s">
        <v>1948</v>
      </c>
      <c r="M57" s="112" t="s">
        <v>2317</v>
      </c>
      <c r="N57" s="112" t="s">
        <v>7403</v>
      </c>
      <c r="O57" s="112"/>
      <c r="P57" s="112">
        <v>378036650</v>
      </c>
      <c r="Q57" s="112" t="s">
        <v>7404</v>
      </c>
      <c r="R57" s="112"/>
      <c r="S57" s="112" t="s">
        <v>3553</v>
      </c>
      <c r="T57" s="112" t="s">
        <v>7405</v>
      </c>
      <c r="U57" s="112"/>
      <c r="V57" s="112">
        <v>378036656</v>
      </c>
      <c r="W57" s="112" t="s">
        <v>7406</v>
      </c>
      <c r="X57" s="91">
        <v>5</v>
      </c>
      <c r="Y57" s="91">
        <v>1</v>
      </c>
      <c r="Z57" s="91">
        <v>6</v>
      </c>
      <c r="AA57" s="92">
        <v>4.5</v>
      </c>
      <c r="AB57" s="92">
        <v>1</v>
      </c>
      <c r="AC57" s="92">
        <v>5.5</v>
      </c>
      <c r="AD57" s="117" t="s">
        <v>1692</v>
      </c>
      <c r="AE57" s="91">
        <v>5</v>
      </c>
      <c r="AF57" s="117" t="s">
        <v>1692</v>
      </c>
      <c r="AG57" s="91">
        <v>0</v>
      </c>
      <c r="AH57" s="91">
        <v>3</v>
      </c>
      <c r="AI57" s="91">
        <v>1</v>
      </c>
      <c r="AJ57" s="91">
        <v>1</v>
      </c>
      <c r="AK57" s="91">
        <v>5</v>
      </c>
      <c r="AL57" s="117" t="s">
        <v>1692</v>
      </c>
      <c r="AM57" s="91">
        <v>0</v>
      </c>
      <c r="AN57" s="91">
        <v>0</v>
      </c>
      <c r="AO57" s="91">
        <v>5</v>
      </c>
      <c r="AP57" s="91">
        <v>5</v>
      </c>
      <c r="AQ57" s="117" t="s">
        <v>1692</v>
      </c>
      <c r="AR57" s="91">
        <v>0</v>
      </c>
      <c r="AS57" s="91">
        <v>0</v>
      </c>
      <c r="AT57" s="91">
        <v>4</v>
      </c>
      <c r="AU57" s="91">
        <v>1</v>
      </c>
      <c r="AV57" s="91">
        <v>0</v>
      </c>
      <c r="AW57" s="91">
        <v>0</v>
      </c>
      <c r="AX57" s="91">
        <v>5</v>
      </c>
      <c r="AY57" s="117" t="s">
        <v>1692</v>
      </c>
      <c r="AZ57" s="91">
        <v>1</v>
      </c>
      <c r="BA57" s="91">
        <v>1</v>
      </c>
      <c r="BB57" s="91">
        <v>0</v>
      </c>
      <c r="BC57" s="91">
        <v>1</v>
      </c>
      <c r="BD57" s="91">
        <v>0</v>
      </c>
      <c r="BE57" s="91">
        <v>0</v>
      </c>
      <c r="BF57" s="91">
        <v>0</v>
      </c>
      <c r="BG57" s="91">
        <v>16</v>
      </c>
      <c r="BH57" s="91">
        <v>0</v>
      </c>
      <c r="BI57" s="91">
        <v>0</v>
      </c>
      <c r="BJ57" s="91">
        <v>20</v>
      </c>
      <c r="BK57" s="91">
        <v>0</v>
      </c>
      <c r="BL57" s="91">
        <v>0</v>
      </c>
      <c r="BM57" s="91">
        <v>0</v>
      </c>
      <c r="BN57" s="91">
        <v>0</v>
      </c>
      <c r="BO57" s="91">
        <v>2</v>
      </c>
      <c r="BP57" s="91">
        <v>61</v>
      </c>
      <c r="BQ57" s="91">
        <v>20</v>
      </c>
      <c r="BR57" s="91">
        <v>0</v>
      </c>
      <c r="BS57" s="91">
        <v>21</v>
      </c>
      <c r="BT57" s="91">
        <v>37</v>
      </c>
      <c r="BU57" s="91">
        <v>0</v>
      </c>
      <c r="BV57" s="91">
        <v>0</v>
      </c>
      <c r="BW57" s="91">
        <v>24</v>
      </c>
      <c r="BX57" s="91">
        <v>3</v>
      </c>
      <c r="BY57" s="91">
        <v>91</v>
      </c>
      <c r="BZ57" s="91">
        <v>7</v>
      </c>
      <c r="CA57" s="91">
        <v>0</v>
      </c>
      <c r="CB57" s="91">
        <v>1</v>
      </c>
      <c r="CC57" s="91">
        <v>2</v>
      </c>
      <c r="CD57" s="91">
        <v>22</v>
      </c>
      <c r="CE57" s="91">
        <v>15</v>
      </c>
      <c r="CF57" s="91">
        <v>11</v>
      </c>
      <c r="CG57" s="91">
        <v>1</v>
      </c>
      <c r="CH57" s="91">
        <v>0</v>
      </c>
      <c r="CI57" s="91">
        <v>0</v>
      </c>
      <c r="CJ57" s="91">
        <v>0</v>
      </c>
      <c r="CK57" s="91">
        <v>9</v>
      </c>
      <c r="CL57" s="91">
        <v>0</v>
      </c>
      <c r="CM57" s="91">
        <v>0</v>
      </c>
      <c r="CN57" s="91">
        <v>0</v>
      </c>
      <c r="CO57" s="91">
        <v>0</v>
      </c>
      <c r="CP57" s="91">
        <v>0</v>
      </c>
      <c r="CQ57" s="91">
        <v>0</v>
      </c>
      <c r="CR57" s="91">
        <v>0</v>
      </c>
      <c r="CS57" s="91">
        <v>0</v>
      </c>
      <c r="CT57" s="91">
        <v>0</v>
      </c>
      <c r="CU57" s="91">
        <v>0</v>
      </c>
      <c r="CV57" s="91">
        <v>0</v>
      </c>
      <c r="CW57" s="91">
        <v>0</v>
      </c>
      <c r="CX57" s="91">
        <v>0</v>
      </c>
      <c r="CY57" s="91">
        <v>0</v>
      </c>
      <c r="CZ57" s="91">
        <v>0</v>
      </c>
      <c r="DA57" s="91">
        <v>0</v>
      </c>
      <c r="DB57" s="91">
        <v>0</v>
      </c>
      <c r="DC57" s="91">
        <v>22</v>
      </c>
      <c r="DD57" s="91">
        <v>8</v>
      </c>
      <c r="DE57" s="91">
        <v>0</v>
      </c>
      <c r="DF57" s="91">
        <v>0</v>
      </c>
      <c r="DG57" s="91">
        <v>5</v>
      </c>
      <c r="DH57" s="91">
        <v>7</v>
      </c>
      <c r="DI57" s="91">
        <v>1</v>
      </c>
      <c r="DJ57" s="91">
        <v>0</v>
      </c>
      <c r="DK57" s="91">
        <v>0</v>
      </c>
      <c r="DL57" s="91">
        <v>0</v>
      </c>
      <c r="DM57" s="91">
        <v>0</v>
      </c>
      <c r="DN57" s="91">
        <v>1</v>
      </c>
      <c r="DO57" s="91">
        <v>0</v>
      </c>
      <c r="DP57" s="91">
        <v>0</v>
      </c>
      <c r="DQ57" s="91">
        <v>0</v>
      </c>
      <c r="DR57" s="91">
        <v>0</v>
      </c>
      <c r="DS57" s="91">
        <v>0</v>
      </c>
      <c r="DT57" s="91">
        <v>0</v>
      </c>
      <c r="DU57" s="91">
        <v>0</v>
      </c>
      <c r="DV57" s="91">
        <v>0</v>
      </c>
      <c r="DW57" s="91">
        <v>0</v>
      </c>
      <c r="DX57" s="91">
        <v>0</v>
      </c>
      <c r="DY57" s="91">
        <v>0</v>
      </c>
      <c r="DZ57" s="91">
        <v>0</v>
      </c>
      <c r="EA57" s="91">
        <v>3</v>
      </c>
      <c r="EB57" s="91">
        <v>0</v>
      </c>
      <c r="EC57" s="91">
        <v>0</v>
      </c>
      <c r="ED57" s="91">
        <v>0</v>
      </c>
      <c r="EE57" s="91">
        <v>0</v>
      </c>
      <c r="EF57" s="91">
        <v>0</v>
      </c>
      <c r="EG57" s="91">
        <v>1</v>
      </c>
      <c r="EH57" s="91">
        <v>0</v>
      </c>
      <c r="EI57" s="91">
        <v>0</v>
      </c>
      <c r="EJ57" s="91">
        <v>0</v>
      </c>
      <c r="EK57" s="91">
        <v>0</v>
      </c>
      <c r="EL57" s="91">
        <v>0</v>
      </c>
      <c r="EM57" s="91">
        <v>0</v>
      </c>
      <c r="EN57" s="91">
        <v>0</v>
      </c>
      <c r="EO57" s="91">
        <v>3</v>
      </c>
      <c r="EP57" s="91">
        <v>22</v>
      </c>
      <c r="EQ57" s="91">
        <v>0</v>
      </c>
      <c r="ER57" s="91">
        <v>0</v>
      </c>
      <c r="ES57" s="91">
        <v>2</v>
      </c>
      <c r="ET57" s="91">
        <v>0</v>
      </c>
      <c r="EU57" s="91">
        <v>1</v>
      </c>
      <c r="EV57" s="112" t="s">
        <v>7407</v>
      </c>
      <c r="EW57" s="91">
        <v>2</v>
      </c>
      <c r="EX57" s="112"/>
      <c r="EY57" s="112"/>
      <c r="EZ57" s="91">
        <v>1</v>
      </c>
      <c r="FA57" s="91">
        <v>1</v>
      </c>
      <c r="FB57" s="91">
        <v>1</v>
      </c>
      <c r="FC57" s="112"/>
      <c r="FD57" s="112"/>
      <c r="FE57" s="91">
        <v>0</v>
      </c>
      <c r="FF57" s="92">
        <v>0</v>
      </c>
      <c r="FG57" s="91">
        <v>0</v>
      </c>
      <c r="FH57" s="91">
        <v>0</v>
      </c>
      <c r="FI57" s="118">
        <v>23272</v>
      </c>
      <c r="FJ57" s="118">
        <v>18.649999999999999</v>
      </c>
      <c r="FK57" s="118">
        <v>1</v>
      </c>
      <c r="FL57" s="118">
        <v>0</v>
      </c>
    </row>
    <row r="58" spans="1:168" ht="28.5" x14ac:dyDescent="0.2">
      <c r="A58" s="112" t="s">
        <v>425</v>
      </c>
      <c r="B58" s="112" t="s">
        <v>428</v>
      </c>
      <c r="C58" s="91">
        <v>5</v>
      </c>
      <c r="D58" s="112"/>
      <c r="E58" s="112" t="s">
        <v>7408</v>
      </c>
      <c r="F58" s="112" t="s">
        <v>7409</v>
      </c>
      <c r="G58" s="112">
        <v>32200</v>
      </c>
      <c r="H58" s="112" t="s">
        <v>7410</v>
      </c>
      <c r="I58" s="112" t="s">
        <v>7411</v>
      </c>
      <c r="J58" s="112" t="s">
        <v>7412</v>
      </c>
      <c r="K58" s="112" t="s">
        <v>7413</v>
      </c>
      <c r="L58" s="112"/>
      <c r="M58" s="112"/>
      <c r="N58" s="112"/>
      <c r="O58" s="112"/>
      <c r="P58" s="112"/>
      <c r="Q58" s="112"/>
      <c r="R58" s="112"/>
      <c r="S58" s="112" t="s">
        <v>2009</v>
      </c>
      <c r="T58" s="112" t="s">
        <v>7414</v>
      </c>
      <c r="U58" s="112"/>
      <c r="V58" s="112">
        <v>378036802</v>
      </c>
      <c r="W58" s="112" t="s">
        <v>7415</v>
      </c>
      <c r="X58" s="91">
        <v>1</v>
      </c>
      <c r="Y58" s="91">
        <v>0</v>
      </c>
      <c r="Z58" s="91">
        <v>1</v>
      </c>
      <c r="AA58" s="92">
        <v>0</v>
      </c>
      <c r="AB58" s="92">
        <v>1</v>
      </c>
      <c r="AC58" s="92">
        <v>1</v>
      </c>
      <c r="AD58" s="117" t="s">
        <v>1692</v>
      </c>
      <c r="AE58" s="91">
        <v>0</v>
      </c>
      <c r="AF58" s="117" t="s">
        <v>1692</v>
      </c>
      <c r="AG58" s="91">
        <v>0</v>
      </c>
      <c r="AH58" s="91">
        <v>1</v>
      </c>
      <c r="AI58" s="91">
        <v>0</v>
      </c>
      <c r="AJ58" s="91">
        <v>0</v>
      </c>
      <c r="AK58" s="91">
        <v>1</v>
      </c>
      <c r="AL58" s="117" t="s">
        <v>1692</v>
      </c>
      <c r="AM58" s="91">
        <v>1</v>
      </c>
      <c r="AN58" s="91">
        <v>0</v>
      </c>
      <c r="AO58" s="91">
        <v>0</v>
      </c>
      <c r="AP58" s="91">
        <v>1</v>
      </c>
      <c r="AQ58" s="117" t="s">
        <v>1692</v>
      </c>
      <c r="AR58" s="91">
        <v>0</v>
      </c>
      <c r="AS58" s="91">
        <v>0</v>
      </c>
      <c r="AT58" s="91">
        <v>0</v>
      </c>
      <c r="AU58" s="91">
        <v>1</v>
      </c>
      <c r="AV58" s="91">
        <v>0</v>
      </c>
      <c r="AW58" s="91">
        <v>0</v>
      </c>
      <c r="AX58" s="91">
        <v>1</v>
      </c>
      <c r="AY58" s="117" t="s">
        <v>1692</v>
      </c>
      <c r="AZ58" s="91">
        <v>1</v>
      </c>
      <c r="BA58" s="91">
        <v>1</v>
      </c>
      <c r="BB58" s="91">
        <v>0</v>
      </c>
      <c r="BC58" s="91">
        <v>1</v>
      </c>
      <c r="BD58" s="91">
        <v>0</v>
      </c>
      <c r="BE58" s="91">
        <v>0</v>
      </c>
      <c r="BF58" s="91">
        <v>0</v>
      </c>
      <c r="BG58" s="91">
        <v>5</v>
      </c>
      <c r="BH58" s="91">
        <v>0</v>
      </c>
      <c r="BI58" s="91">
        <v>0</v>
      </c>
      <c r="BJ58" s="91">
        <v>6</v>
      </c>
      <c r="BK58" s="91">
        <v>2</v>
      </c>
      <c r="BL58" s="91">
        <v>0</v>
      </c>
      <c r="BM58" s="91">
        <v>0</v>
      </c>
      <c r="BN58" s="91">
        <v>3</v>
      </c>
      <c r="BO58" s="91">
        <v>3</v>
      </c>
      <c r="BP58" s="91">
        <v>12</v>
      </c>
      <c r="BQ58" s="91">
        <v>5</v>
      </c>
      <c r="BR58" s="91">
        <v>0</v>
      </c>
      <c r="BS58" s="91">
        <v>4</v>
      </c>
      <c r="BT58" s="91">
        <v>4</v>
      </c>
      <c r="BU58" s="91">
        <v>0</v>
      </c>
      <c r="BV58" s="91">
        <v>0</v>
      </c>
      <c r="BW58" s="91">
        <v>2</v>
      </c>
      <c r="BX58" s="91">
        <v>1</v>
      </c>
      <c r="BY58" s="91">
        <v>12</v>
      </c>
      <c r="BZ58" s="91">
        <v>1</v>
      </c>
      <c r="CA58" s="91">
        <v>1</v>
      </c>
      <c r="CB58" s="91">
        <v>0</v>
      </c>
      <c r="CC58" s="91">
        <v>3</v>
      </c>
      <c r="CD58" s="91">
        <v>2</v>
      </c>
      <c r="CE58" s="91">
        <v>0</v>
      </c>
      <c r="CF58" s="91">
        <v>3</v>
      </c>
      <c r="CG58" s="91">
        <v>0</v>
      </c>
      <c r="CH58" s="91">
        <v>0</v>
      </c>
      <c r="CI58" s="91">
        <v>0</v>
      </c>
      <c r="CJ58" s="91">
        <v>0</v>
      </c>
      <c r="CK58" s="91">
        <v>2</v>
      </c>
      <c r="CL58" s="91">
        <v>0</v>
      </c>
      <c r="CM58" s="91">
        <v>0</v>
      </c>
      <c r="CN58" s="91">
        <v>0</v>
      </c>
      <c r="CO58" s="91">
        <v>0</v>
      </c>
      <c r="CP58" s="91">
        <v>0</v>
      </c>
      <c r="CQ58" s="91">
        <v>0</v>
      </c>
      <c r="CR58" s="91">
        <v>0</v>
      </c>
      <c r="CS58" s="91">
        <v>0</v>
      </c>
      <c r="CT58" s="91">
        <v>0</v>
      </c>
      <c r="CU58" s="91">
        <v>0</v>
      </c>
      <c r="CV58" s="91">
        <v>0</v>
      </c>
      <c r="CW58" s="91">
        <v>0</v>
      </c>
      <c r="CX58" s="91">
        <v>0</v>
      </c>
      <c r="CY58" s="91">
        <v>0</v>
      </c>
      <c r="CZ58" s="91">
        <v>0</v>
      </c>
      <c r="DA58" s="91">
        <v>0</v>
      </c>
      <c r="DB58" s="91">
        <v>0</v>
      </c>
      <c r="DC58" s="91">
        <v>22</v>
      </c>
      <c r="DD58" s="91">
        <v>0</v>
      </c>
      <c r="DE58" s="91">
        <v>0</v>
      </c>
      <c r="DF58" s="91">
        <v>1</v>
      </c>
      <c r="DG58" s="91">
        <v>0</v>
      </c>
      <c r="DH58" s="91">
        <v>0</v>
      </c>
      <c r="DI58" s="91">
        <v>0</v>
      </c>
      <c r="DJ58" s="91">
        <v>0</v>
      </c>
      <c r="DK58" s="91">
        <v>0</v>
      </c>
      <c r="DL58" s="91">
        <v>0</v>
      </c>
      <c r="DM58" s="91">
        <v>0</v>
      </c>
      <c r="DN58" s="91">
        <v>0</v>
      </c>
      <c r="DO58" s="91">
        <v>0</v>
      </c>
      <c r="DP58" s="91">
        <v>0</v>
      </c>
      <c r="DQ58" s="91">
        <v>0</v>
      </c>
      <c r="DR58" s="91">
        <v>0</v>
      </c>
      <c r="DS58" s="91">
        <v>0</v>
      </c>
      <c r="DT58" s="91">
        <v>0</v>
      </c>
      <c r="DU58" s="91">
        <v>0</v>
      </c>
      <c r="DV58" s="91">
        <v>0</v>
      </c>
      <c r="DW58" s="91">
        <v>0</v>
      </c>
      <c r="DX58" s="91">
        <v>0</v>
      </c>
      <c r="DY58" s="91">
        <v>0</v>
      </c>
      <c r="DZ58" s="91">
        <v>0</v>
      </c>
      <c r="EA58" s="91">
        <v>0</v>
      </c>
      <c r="EB58" s="91">
        <v>0</v>
      </c>
      <c r="EC58" s="91">
        <v>0</v>
      </c>
      <c r="ED58" s="91">
        <v>0</v>
      </c>
      <c r="EE58" s="91">
        <v>0</v>
      </c>
      <c r="EF58" s="91">
        <v>0</v>
      </c>
      <c r="EG58" s="91">
        <v>0</v>
      </c>
      <c r="EH58" s="91">
        <v>0</v>
      </c>
      <c r="EI58" s="91">
        <v>0</v>
      </c>
      <c r="EJ58" s="91">
        <v>0</v>
      </c>
      <c r="EK58" s="91">
        <v>0</v>
      </c>
      <c r="EL58" s="91">
        <v>2</v>
      </c>
      <c r="EM58" s="91">
        <v>0</v>
      </c>
      <c r="EN58" s="91">
        <v>0</v>
      </c>
      <c r="EO58" s="91">
        <v>4</v>
      </c>
      <c r="EP58" s="91">
        <v>22</v>
      </c>
      <c r="EQ58" s="91">
        <v>1</v>
      </c>
      <c r="ER58" s="91">
        <v>0</v>
      </c>
      <c r="ES58" s="91">
        <v>0</v>
      </c>
      <c r="ET58" s="91">
        <v>0</v>
      </c>
      <c r="EU58" s="91">
        <v>1</v>
      </c>
      <c r="EV58" s="112" t="s">
        <v>7416</v>
      </c>
      <c r="EW58" s="91">
        <v>3</v>
      </c>
      <c r="EX58" s="112"/>
      <c r="EY58" s="112"/>
      <c r="EZ58" s="91">
        <v>1</v>
      </c>
      <c r="FA58" s="91">
        <v>1</v>
      </c>
      <c r="FB58" s="91">
        <v>1</v>
      </c>
      <c r="FC58" s="112"/>
      <c r="FD58" s="112"/>
      <c r="FE58" s="91">
        <v>2208</v>
      </c>
      <c r="FF58" s="92">
        <v>7.76</v>
      </c>
      <c r="FG58" s="91">
        <v>1</v>
      </c>
      <c r="FH58" s="91">
        <v>1</v>
      </c>
      <c r="FI58" s="118">
        <v>2208</v>
      </c>
      <c r="FJ58" s="118">
        <v>7.76</v>
      </c>
      <c r="FK58" s="118">
        <v>1</v>
      </c>
      <c r="FL58" s="118">
        <v>0</v>
      </c>
    </row>
    <row r="59" spans="1:168" ht="28.5" x14ac:dyDescent="0.2">
      <c r="A59" s="112" t="s">
        <v>425</v>
      </c>
      <c r="B59" s="112" t="s">
        <v>429</v>
      </c>
      <c r="C59" s="91">
        <v>5</v>
      </c>
      <c r="D59" s="112" t="s">
        <v>1439</v>
      </c>
      <c r="E59" s="112" t="s">
        <v>7417</v>
      </c>
      <c r="F59" s="112" t="s">
        <v>7418</v>
      </c>
      <c r="G59" s="112">
        <v>32100</v>
      </c>
      <c r="H59" s="112" t="s">
        <v>7419</v>
      </c>
      <c r="I59" s="112" t="s">
        <v>7420</v>
      </c>
      <c r="J59" s="112" t="s">
        <v>7421</v>
      </c>
      <c r="K59" s="112" t="s">
        <v>4500</v>
      </c>
      <c r="L59" s="112"/>
      <c r="M59" s="112"/>
      <c r="N59" s="112"/>
      <c r="O59" s="112"/>
      <c r="P59" s="112"/>
      <c r="Q59" s="112"/>
      <c r="R59" s="112" t="s">
        <v>1845</v>
      </c>
      <c r="S59" s="112" t="s">
        <v>2230</v>
      </c>
      <c r="T59" s="112" t="s">
        <v>7422</v>
      </c>
      <c r="U59" s="112" t="s">
        <v>1845</v>
      </c>
      <c r="V59" s="112">
        <v>378036822</v>
      </c>
      <c r="W59" s="112" t="s">
        <v>7423</v>
      </c>
      <c r="X59" s="91">
        <v>2</v>
      </c>
      <c r="Y59" s="91">
        <v>0</v>
      </c>
      <c r="Z59" s="91">
        <v>2</v>
      </c>
      <c r="AA59" s="92">
        <v>2</v>
      </c>
      <c r="AB59" s="92">
        <v>0</v>
      </c>
      <c r="AC59" s="92">
        <v>2</v>
      </c>
      <c r="AD59" s="117" t="s">
        <v>1692</v>
      </c>
      <c r="AE59" s="91">
        <v>2</v>
      </c>
      <c r="AF59" s="117" t="s">
        <v>1692</v>
      </c>
      <c r="AG59" s="91">
        <v>0</v>
      </c>
      <c r="AH59" s="91">
        <v>2</v>
      </c>
      <c r="AI59" s="91">
        <v>0</v>
      </c>
      <c r="AJ59" s="91">
        <v>0</v>
      </c>
      <c r="AK59" s="91">
        <v>2</v>
      </c>
      <c r="AL59" s="117" t="s">
        <v>1692</v>
      </c>
      <c r="AM59" s="91">
        <v>1</v>
      </c>
      <c r="AN59" s="91">
        <v>0</v>
      </c>
      <c r="AO59" s="91">
        <v>1</v>
      </c>
      <c r="AP59" s="91">
        <v>2</v>
      </c>
      <c r="AQ59" s="117" t="s">
        <v>1692</v>
      </c>
      <c r="AR59" s="91">
        <v>0</v>
      </c>
      <c r="AS59" s="91">
        <v>0</v>
      </c>
      <c r="AT59" s="91">
        <v>1</v>
      </c>
      <c r="AU59" s="91">
        <v>1</v>
      </c>
      <c r="AV59" s="91">
        <v>0</v>
      </c>
      <c r="AW59" s="91">
        <v>0</v>
      </c>
      <c r="AX59" s="91">
        <v>2</v>
      </c>
      <c r="AY59" s="117" t="s">
        <v>1692</v>
      </c>
      <c r="AZ59" s="91">
        <v>1</v>
      </c>
      <c r="BA59" s="91">
        <v>1</v>
      </c>
      <c r="BB59" s="91">
        <v>0</v>
      </c>
      <c r="BC59" s="91">
        <v>1</v>
      </c>
      <c r="BD59" s="91">
        <v>0</v>
      </c>
      <c r="BE59" s="91">
        <v>0</v>
      </c>
      <c r="BF59" s="91">
        <v>0</v>
      </c>
      <c r="BG59" s="91">
        <v>6</v>
      </c>
      <c r="BH59" s="91">
        <v>0</v>
      </c>
      <c r="BI59" s="91">
        <v>0</v>
      </c>
      <c r="BJ59" s="91">
        <v>8</v>
      </c>
      <c r="BK59" s="91">
        <v>0</v>
      </c>
      <c r="BL59" s="91">
        <v>0</v>
      </c>
      <c r="BM59" s="91">
        <v>0</v>
      </c>
      <c r="BN59" s="91">
        <v>0</v>
      </c>
      <c r="BO59" s="91">
        <v>2</v>
      </c>
      <c r="BP59" s="91">
        <v>6</v>
      </c>
      <c r="BQ59" s="91">
        <v>15</v>
      </c>
      <c r="BR59" s="91">
        <v>0</v>
      </c>
      <c r="BS59" s="91">
        <v>4</v>
      </c>
      <c r="BT59" s="91">
        <v>5</v>
      </c>
      <c r="BU59" s="91">
        <v>0</v>
      </c>
      <c r="BV59" s="91">
        <v>0</v>
      </c>
      <c r="BW59" s="91">
        <v>0</v>
      </c>
      <c r="BX59" s="91">
        <v>0</v>
      </c>
      <c r="BY59" s="91">
        <v>8</v>
      </c>
      <c r="BZ59" s="91">
        <v>0</v>
      </c>
      <c r="CA59" s="91">
        <v>0</v>
      </c>
      <c r="CB59" s="91">
        <v>0</v>
      </c>
      <c r="CC59" s="91">
        <v>2</v>
      </c>
      <c r="CD59" s="91">
        <v>4</v>
      </c>
      <c r="CE59" s="91">
        <v>0</v>
      </c>
      <c r="CF59" s="91">
        <v>2</v>
      </c>
      <c r="CG59" s="91">
        <v>0</v>
      </c>
      <c r="CH59" s="91">
        <v>0</v>
      </c>
      <c r="CI59" s="91">
        <v>0</v>
      </c>
      <c r="CJ59" s="91">
        <v>0</v>
      </c>
      <c r="CK59" s="91">
        <v>1</v>
      </c>
      <c r="CL59" s="91">
        <v>0</v>
      </c>
      <c r="CM59" s="91">
        <v>0</v>
      </c>
      <c r="CN59" s="91">
        <v>0</v>
      </c>
      <c r="CO59" s="91">
        <v>0</v>
      </c>
      <c r="CP59" s="91">
        <v>0</v>
      </c>
      <c r="CQ59" s="91">
        <v>0</v>
      </c>
      <c r="CR59" s="91">
        <v>0</v>
      </c>
      <c r="CS59" s="91">
        <v>0</v>
      </c>
      <c r="CT59" s="91">
        <v>0</v>
      </c>
      <c r="CU59" s="91">
        <v>0</v>
      </c>
      <c r="CV59" s="91">
        <v>0</v>
      </c>
      <c r="CW59" s="91">
        <v>0</v>
      </c>
      <c r="CX59" s="91">
        <v>0</v>
      </c>
      <c r="CY59" s="91">
        <v>0</v>
      </c>
      <c r="CZ59" s="91">
        <v>0</v>
      </c>
      <c r="DA59" s="91">
        <v>0</v>
      </c>
      <c r="DB59" s="91">
        <v>0</v>
      </c>
      <c r="DC59" s="91">
        <v>11</v>
      </c>
      <c r="DD59" s="91">
        <v>1</v>
      </c>
      <c r="DE59" s="91">
        <v>0</v>
      </c>
      <c r="DF59" s="91">
        <v>0</v>
      </c>
      <c r="DG59" s="91">
        <v>1</v>
      </c>
      <c r="DH59" s="91">
        <v>0</v>
      </c>
      <c r="DI59" s="91">
        <v>0</v>
      </c>
      <c r="DJ59" s="91">
        <v>0</v>
      </c>
      <c r="DK59" s="91">
        <v>0</v>
      </c>
      <c r="DL59" s="91">
        <v>0</v>
      </c>
      <c r="DM59" s="91">
        <v>0</v>
      </c>
      <c r="DN59" s="91">
        <v>0</v>
      </c>
      <c r="DO59" s="91">
        <v>0</v>
      </c>
      <c r="DP59" s="91">
        <v>0</v>
      </c>
      <c r="DQ59" s="91">
        <v>0</v>
      </c>
      <c r="DR59" s="91">
        <v>0</v>
      </c>
      <c r="DS59" s="91">
        <v>0</v>
      </c>
      <c r="DT59" s="91">
        <v>0</v>
      </c>
      <c r="DU59" s="91">
        <v>0</v>
      </c>
      <c r="DV59" s="91">
        <v>0</v>
      </c>
      <c r="DW59" s="91">
        <v>0</v>
      </c>
      <c r="DX59" s="91">
        <v>0</v>
      </c>
      <c r="DY59" s="91">
        <v>0</v>
      </c>
      <c r="DZ59" s="91">
        <v>8</v>
      </c>
      <c r="EA59" s="91">
        <v>0</v>
      </c>
      <c r="EB59" s="91">
        <v>0</v>
      </c>
      <c r="EC59" s="91">
        <v>0</v>
      </c>
      <c r="ED59" s="91">
        <v>0</v>
      </c>
      <c r="EE59" s="91">
        <v>0</v>
      </c>
      <c r="EF59" s="91">
        <v>0</v>
      </c>
      <c r="EG59" s="91">
        <v>0</v>
      </c>
      <c r="EH59" s="91">
        <v>0</v>
      </c>
      <c r="EI59" s="91">
        <v>0</v>
      </c>
      <c r="EJ59" s="91">
        <v>0</v>
      </c>
      <c r="EK59" s="91">
        <v>0</v>
      </c>
      <c r="EL59" s="91">
        <v>4</v>
      </c>
      <c r="EM59" s="91">
        <v>0</v>
      </c>
      <c r="EN59" s="91">
        <v>0</v>
      </c>
      <c r="EO59" s="91">
        <v>0</v>
      </c>
      <c r="EP59" s="91">
        <v>0</v>
      </c>
      <c r="EQ59" s="91">
        <v>0</v>
      </c>
      <c r="ER59" s="91">
        <v>0</v>
      </c>
      <c r="ES59" s="91">
        <v>0</v>
      </c>
      <c r="ET59" s="91">
        <v>0</v>
      </c>
      <c r="EU59" s="91">
        <v>1</v>
      </c>
      <c r="EV59" s="112" t="s">
        <v>7424</v>
      </c>
      <c r="EW59" s="91">
        <v>3</v>
      </c>
      <c r="EX59" s="112" t="s">
        <v>7425</v>
      </c>
      <c r="EY59" s="112" t="s">
        <v>7426</v>
      </c>
      <c r="EZ59" s="91">
        <v>1</v>
      </c>
      <c r="FA59" s="91">
        <v>1</v>
      </c>
      <c r="FB59" s="91">
        <v>1</v>
      </c>
      <c r="FC59" s="112"/>
      <c r="FD59" s="112"/>
      <c r="FE59" s="91">
        <v>2234</v>
      </c>
      <c r="FF59" s="92">
        <v>11</v>
      </c>
      <c r="FG59" s="91">
        <v>0</v>
      </c>
      <c r="FH59" s="91">
        <v>0</v>
      </c>
      <c r="FI59" s="118">
        <v>2234</v>
      </c>
      <c r="FJ59" s="118">
        <v>11</v>
      </c>
      <c r="FK59" s="118">
        <v>1</v>
      </c>
      <c r="FL59" s="118">
        <v>0</v>
      </c>
    </row>
    <row r="60" spans="1:168" ht="28.5" x14ac:dyDescent="0.2">
      <c r="A60" s="112" t="s">
        <v>425</v>
      </c>
      <c r="B60" s="112" t="s">
        <v>430</v>
      </c>
      <c r="C60" s="91">
        <v>5</v>
      </c>
      <c r="D60" s="112" t="s">
        <v>1440</v>
      </c>
      <c r="E60" s="112" t="s">
        <v>7427</v>
      </c>
      <c r="F60" s="116" t="s">
        <v>7428</v>
      </c>
      <c r="G60" s="112">
        <v>32200</v>
      </c>
      <c r="H60" s="112" t="s">
        <v>7410</v>
      </c>
      <c r="I60" s="112" t="s">
        <v>7429</v>
      </c>
      <c r="J60" s="112" t="s">
        <v>7430</v>
      </c>
      <c r="K60" s="112"/>
      <c r="L60" s="112" t="s">
        <v>1948</v>
      </c>
      <c r="M60" s="112" t="s">
        <v>2477</v>
      </c>
      <c r="N60" s="112" t="s">
        <v>7431</v>
      </c>
      <c r="O60" s="112"/>
      <c r="P60" s="112">
        <v>378036841</v>
      </c>
      <c r="Q60" s="112" t="s">
        <v>7432</v>
      </c>
      <c r="R60" s="112"/>
      <c r="S60" s="112" t="s">
        <v>2120</v>
      </c>
      <c r="T60" s="112" t="s">
        <v>7433</v>
      </c>
      <c r="U60" s="112"/>
      <c r="V60" s="112">
        <v>378036843</v>
      </c>
      <c r="W60" s="112" t="s">
        <v>7434</v>
      </c>
      <c r="X60" s="91">
        <v>1</v>
      </c>
      <c r="Y60" s="91">
        <v>0</v>
      </c>
      <c r="Z60" s="91">
        <v>1</v>
      </c>
      <c r="AA60" s="92">
        <v>1</v>
      </c>
      <c r="AB60" s="92">
        <v>0</v>
      </c>
      <c r="AC60" s="92">
        <v>1</v>
      </c>
      <c r="AD60" s="117" t="s">
        <v>1692</v>
      </c>
      <c r="AE60" s="91">
        <v>1</v>
      </c>
      <c r="AF60" s="117" t="s">
        <v>1692</v>
      </c>
      <c r="AG60" s="91">
        <v>0</v>
      </c>
      <c r="AH60" s="91">
        <v>1</v>
      </c>
      <c r="AI60" s="91">
        <v>0</v>
      </c>
      <c r="AJ60" s="91">
        <v>0</v>
      </c>
      <c r="AK60" s="91">
        <v>1</v>
      </c>
      <c r="AL60" s="117" t="s">
        <v>1692</v>
      </c>
      <c r="AM60" s="91">
        <v>0</v>
      </c>
      <c r="AN60" s="91">
        <v>0</v>
      </c>
      <c r="AO60" s="91">
        <v>1</v>
      </c>
      <c r="AP60" s="91">
        <v>1</v>
      </c>
      <c r="AQ60" s="117" t="s">
        <v>1692</v>
      </c>
      <c r="AR60" s="91">
        <v>0</v>
      </c>
      <c r="AS60" s="91">
        <v>0</v>
      </c>
      <c r="AT60" s="91">
        <v>0</v>
      </c>
      <c r="AU60" s="91">
        <v>1</v>
      </c>
      <c r="AV60" s="91">
        <v>0</v>
      </c>
      <c r="AW60" s="91">
        <v>0</v>
      </c>
      <c r="AX60" s="91">
        <v>1</v>
      </c>
      <c r="AY60" s="117" t="s">
        <v>1692</v>
      </c>
      <c r="AZ60" s="91">
        <v>1</v>
      </c>
      <c r="BA60" s="91">
        <v>1</v>
      </c>
      <c r="BB60" s="91">
        <v>0</v>
      </c>
      <c r="BC60" s="91">
        <v>1</v>
      </c>
      <c r="BD60" s="91">
        <v>0</v>
      </c>
      <c r="BE60" s="91">
        <v>0</v>
      </c>
      <c r="BF60" s="91">
        <v>0</v>
      </c>
      <c r="BG60" s="91">
        <v>3</v>
      </c>
      <c r="BH60" s="91">
        <v>0</v>
      </c>
      <c r="BI60" s="91">
        <v>0</v>
      </c>
      <c r="BJ60" s="91">
        <v>5</v>
      </c>
      <c r="BK60" s="91">
        <v>0</v>
      </c>
      <c r="BL60" s="91">
        <v>0</v>
      </c>
      <c r="BM60" s="91">
        <v>0</v>
      </c>
      <c r="BN60" s="91">
        <v>0</v>
      </c>
      <c r="BO60" s="91">
        <v>1</v>
      </c>
      <c r="BP60" s="91">
        <v>6</v>
      </c>
      <c r="BQ60" s="91">
        <v>1</v>
      </c>
      <c r="BR60" s="91">
        <v>0</v>
      </c>
      <c r="BS60" s="91">
        <v>4</v>
      </c>
      <c r="BT60" s="91">
        <v>2</v>
      </c>
      <c r="BU60" s="91">
        <v>0</v>
      </c>
      <c r="BV60" s="91">
        <v>0</v>
      </c>
      <c r="BW60" s="91">
        <v>4</v>
      </c>
      <c r="BX60" s="91">
        <v>0</v>
      </c>
      <c r="BY60" s="91">
        <v>2</v>
      </c>
      <c r="BZ60" s="91">
        <v>0</v>
      </c>
      <c r="CA60" s="91">
        <v>0</v>
      </c>
      <c r="CB60" s="91">
        <v>1</v>
      </c>
      <c r="CC60" s="91">
        <v>1</v>
      </c>
      <c r="CD60" s="91">
        <v>1</v>
      </c>
      <c r="CE60" s="91">
        <v>0</v>
      </c>
      <c r="CF60" s="91">
        <v>0</v>
      </c>
      <c r="CG60" s="91">
        <v>1</v>
      </c>
      <c r="CH60" s="91">
        <v>0</v>
      </c>
      <c r="CI60" s="91">
        <v>0</v>
      </c>
      <c r="CJ60" s="91">
        <v>0</v>
      </c>
      <c r="CK60" s="91">
        <v>0</v>
      </c>
      <c r="CL60" s="91">
        <v>0</v>
      </c>
      <c r="CM60" s="91">
        <v>0</v>
      </c>
      <c r="CN60" s="91">
        <v>0</v>
      </c>
      <c r="CO60" s="91">
        <v>0</v>
      </c>
      <c r="CP60" s="91">
        <v>0</v>
      </c>
      <c r="CQ60" s="91">
        <v>0</v>
      </c>
      <c r="CR60" s="91">
        <v>0</v>
      </c>
      <c r="CS60" s="91">
        <v>0</v>
      </c>
      <c r="CT60" s="91">
        <v>0</v>
      </c>
      <c r="CU60" s="91">
        <v>0</v>
      </c>
      <c r="CV60" s="91">
        <v>0</v>
      </c>
      <c r="CW60" s="91">
        <v>0</v>
      </c>
      <c r="CX60" s="91">
        <v>0</v>
      </c>
      <c r="CY60" s="91">
        <v>0</v>
      </c>
      <c r="CZ60" s="91">
        <v>0</v>
      </c>
      <c r="DA60" s="91">
        <v>0</v>
      </c>
      <c r="DB60" s="91">
        <v>0</v>
      </c>
      <c r="DC60" s="91">
        <v>4</v>
      </c>
      <c r="DD60" s="91">
        <v>0</v>
      </c>
      <c r="DE60" s="91">
        <v>0</v>
      </c>
      <c r="DF60" s="91">
        <v>0</v>
      </c>
      <c r="DG60" s="91">
        <v>0</v>
      </c>
      <c r="DH60" s="91">
        <v>0</v>
      </c>
      <c r="DI60" s="91">
        <v>0</v>
      </c>
      <c r="DJ60" s="91">
        <v>0</v>
      </c>
      <c r="DK60" s="91">
        <v>0</v>
      </c>
      <c r="DL60" s="91">
        <v>0</v>
      </c>
      <c r="DM60" s="91">
        <v>0</v>
      </c>
      <c r="DN60" s="91">
        <v>0</v>
      </c>
      <c r="DO60" s="91">
        <v>0</v>
      </c>
      <c r="DP60" s="91">
        <v>0</v>
      </c>
      <c r="DQ60" s="91">
        <v>0</v>
      </c>
      <c r="DR60" s="91">
        <v>0</v>
      </c>
      <c r="DS60" s="91">
        <v>0</v>
      </c>
      <c r="DT60" s="91">
        <v>0</v>
      </c>
      <c r="DU60" s="91">
        <v>0</v>
      </c>
      <c r="DV60" s="91">
        <v>0</v>
      </c>
      <c r="DW60" s="91">
        <v>0</v>
      </c>
      <c r="DX60" s="91">
        <v>0</v>
      </c>
      <c r="DY60" s="91">
        <v>0</v>
      </c>
      <c r="DZ60" s="91">
        <v>0</v>
      </c>
      <c r="EA60" s="91">
        <v>0</v>
      </c>
      <c r="EB60" s="91">
        <v>0</v>
      </c>
      <c r="EC60" s="91">
        <v>0</v>
      </c>
      <c r="ED60" s="91">
        <v>0</v>
      </c>
      <c r="EE60" s="91">
        <v>0</v>
      </c>
      <c r="EF60" s="91">
        <v>0</v>
      </c>
      <c r="EG60" s="91">
        <v>0</v>
      </c>
      <c r="EH60" s="91">
        <v>0</v>
      </c>
      <c r="EI60" s="91">
        <v>0</v>
      </c>
      <c r="EJ60" s="91">
        <v>0</v>
      </c>
      <c r="EK60" s="91">
        <v>0</v>
      </c>
      <c r="EL60" s="91">
        <v>0</v>
      </c>
      <c r="EM60" s="91">
        <v>0</v>
      </c>
      <c r="EN60" s="91">
        <v>0</v>
      </c>
      <c r="EO60" s="91">
        <v>0</v>
      </c>
      <c r="EP60" s="91">
        <v>4</v>
      </c>
      <c r="EQ60" s="91">
        <v>0</v>
      </c>
      <c r="ER60" s="91">
        <v>0</v>
      </c>
      <c r="ES60" s="91">
        <v>0</v>
      </c>
      <c r="ET60" s="91">
        <v>0</v>
      </c>
      <c r="EU60" s="91">
        <v>1</v>
      </c>
      <c r="EV60" s="112" t="s">
        <v>7435</v>
      </c>
      <c r="EW60" s="91">
        <v>1</v>
      </c>
      <c r="EX60" s="112" t="s">
        <v>7436</v>
      </c>
      <c r="EY60" s="112"/>
      <c r="EZ60" s="91">
        <v>1</v>
      </c>
      <c r="FA60" s="91">
        <v>1</v>
      </c>
      <c r="FB60" s="91">
        <v>1</v>
      </c>
      <c r="FC60" s="112"/>
      <c r="FD60" s="112"/>
      <c r="FE60" s="91">
        <v>1050</v>
      </c>
      <c r="FF60" s="92">
        <v>4.1178419999999996</v>
      </c>
      <c r="FG60" s="91">
        <v>1</v>
      </c>
      <c r="FH60" s="91">
        <v>1</v>
      </c>
      <c r="FI60" s="118">
        <v>1050</v>
      </c>
      <c r="FJ60" s="118">
        <v>4.12</v>
      </c>
      <c r="FK60" s="118">
        <v>1</v>
      </c>
      <c r="FL60" s="118">
        <v>0</v>
      </c>
    </row>
    <row r="61" spans="1:168" ht="42.75" x14ac:dyDescent="0.2">
      <c r="A61" s="112" t="s">
        <v>425</v>
      </c>
      <c r="B61" s="112" t="s">
        <v>431</v>
      </c>
      <c r="C61" s="91">
        <v>5</v>
      </c>
      <c r="D61" s="112" t="s">
        <v>1441</v>
      </c>
      <c r="E61" s="112" t="s">
        <v>7437</v>
      </c>
      <c r="F61" s="112" t="s">
        <v>7438</v>
      </c>
      <c r="G61" s="112">
        <v>32600</v>
      </c>
      <c r="H61" s="112" t="s">
        <v>425</v>
      </c>
      <c r="I61" s="112" t="s">
        <v>7439</v>
      </c>
      <c r="J61" s="112" t="s">
        <v>7440</v>
      </c>
      <c r="K61" s="112" t="s">
        <v>3252</v>
      </c>
      <c r="L61" s="112" t="s">
        <v>1842</v>
      </c>
      <c r="M61" s="112" t="s">
        <v>2071</v>
      </c>
      <c r="N61" s="112" t="s">
        <v>7441</v>
      </c>
      <c r="O61" s="112"/>
      <c r="P61" s="112">
        <v>378036862</v>
      </c>
      <c r="Q61" s="112" t="s">
        <v>7442</v>
      </c>
      <c r="R61" s="112"/>
      <c r="S61" s="112" t="s">
        <v>2230</v>
      </c>
      <c r="T61" s="112" t="s">
        <v>7443</v>
      </c>
      <c r="U61" s="112"/>
      <c r="V61" s="112">
        <v>378036864</v>
      </c>
      <c r="W61" s="112" t="s">
        <v>7444</v>
      </c>
      <c r="X61" s="91">
        <v>1</v>
      </c>
      <c r="Y61" s="91">
        <v>0</v>
      </c>
      <c r="Z61" s="91">
        <v>1</v>
      </c>
      <c r="AA61" s="92">
        <v>1</v>
      </c>
      <c r="AB61" s="92">
        <v>0</v>
      </c>
      <c r="AC61" s="92">
        <v>1</v>
      </c>
      <c r="AD61" s="117" t="s">
        <v>1692</v>
      </c>
      <c r="AE61" s="91">
        <v>1</v>
      </c>
      <c r="AF61" s="117" t="s">
        <v>1692</v>
      </c>
      <c r="AG61" s="91">
        <v>0</v>
      </c>
      <c r="AH61" s="91">
        <v>1</v>
      </c>
      <c r="AI61" s="91">
        <v>0</v>
      </c>
      <c r="AJ61" s="91">
        <v>0</v>
      </c>
      <c r="AK61" s="91">
        <v>1</v>
      </c>
      <c r="AL61" s="117" t="s">
        <v>1692</v>
      </c>
      <c r="AM61" s="91">
        <v>1</v>
      </c>
      <c r="AN61" s="91">
        <v>0</v>
      </c>
      <c r="AO61" s="91">
        <v>0</v>
      </c>
      <c r="AP61" s="91">
        <v>1</v>
      </c>
      <c r="AQ61" s="117" t="s">
        <v>1692</v>
      </c>
      <c r="AR61" s="91">
        <v>0</v>
      </c>
      <c r="AS61" s="91">
        <v>0</v>
      </c>
      <c r="AT61" s="91">
        <v>0</v>
      </c>
      <c r="AU61" s="91">
        <v>1</v>
      </c>
      <c r="AV61" s="91">
        <v>0</v>
      </c>
      <c r="AW61" s="91">
        <v>0</v>
      </c>
      <c r="AX61" s="91">
        <v>1</v>
      </c>
      <c r="AY61" s="117" t="s">
        <v>1692</v>
      </c>
      <c r="AZ61" s="91">
        <v>1</v>
      </c>
      <c r="BA61" s="91">
        <v>1</v>
      </c>
      <c r="BB61" s="91">
        <v>0</v>
      </c>
      <c r="BC61" s="91">
        <v>1</v>
      </c>
      <c r="BD61" s="91">
        <v>0</v>
      </c>
      <c r="BE61" s="91">
        <v>0</v>
      </c>
      <c r="BF61" s="91">
        <v>0</v>
      </c>
      <c r="BG61" s="91">
        <v>0</v>
      </c>
      <c r="BH61" s="91">
        <v>0</v>
      </c>
      <c r="BI61" s="91">
        <v>0</v>
      </c>
      <c r="BJ61" s="91">
        <v>7</v>
      </c>
      <c r="BK61" s="91">
        <v>0</v>
      </c>
      <c r="BL61" s="91">
        <v>0</v>
      </c>
      <c r="BM61" s="91">
        <v>0</v>
      </c>
      <c r="BN61" s="91">
        <v>0</v>
      </c>
      <c r="BO61" s="91">
        <v>2</v>
      </c>
      <c r="BP61" s="91">
        <v>10</v>
      </c>
      <c r="BQ61" s="91">
        <v>2</v>
      </c>
      <c r="BR61" s="91">
        <v>0</v>
      </c>
      <c r="BS61" s="91">
        <v>3</v>
      </c>
      <c r="BT61" s="91">
        <v>3</v>
      </c>
      <c r="BU61" s="91">
        <v>0</v>
      </c>
      <c r="BV61" s="91">
        <v>0</v>
      </c>
      <c r="BW61" s="91">
        <v>1</v>
      </c>
      <c r="BX61" s="91">
        <v>1</v>
      </c>
      <c r="BY61" s="91">
        <v>7</v>
      </c>
      <c r="BZ61" s="91">
        <v>0</v>
      </c>
      <c r="CA61" s="91">
        <v>0</v>
      </c>
      <c r="CB61" s="91">
        <v>2</v>
      </c>
      <c r="CC61" s="91">
        <v>3</v>
      </c>
      <c r="CD61" s="91">
        <v>0</v>
      </c>
      <c r="CE61" s="91">
        <v>0</v>
      </c>
      <c r="CF61" s="91">
        <v>2</v>
      </c>
      <c r="CG61" s="91">
        <v>0</v>
      </c>
      <c r="CH61" s="91">
        <v>0</v>
      </c>
      <c r="CI61" s="91">
        <v>0</v>
      </c>
      <c r="CJ61" s="91">
        <v>0</v>
      </c>
      <c r="CK61" s="91">
        <v>0</v>
      </c>
      <c r="CL61" s="91">
        <v>0</v>
      </c>
      <c r="CM61" s="91">
        <v>0</v>
      </c>
      <c r="CN61" s="91">
        <v>0</v>
      </c>
      <c r="CO61" s="91">
        <v>0</v>
      </c>
      <c r="CP61" s="91">
        <v>0</v>
      </c>
      <c r="CQ61" s="91">
        <v>0</v>
      </c>
      <c r="CR61" s="91">
        <v>0</v>
      </c>
      <c r="CS61" s="91">
        <v>0</v>
      </c>
      <c r="CT61" s="91">
        <v>0</v>
      </c>
      <c r="CU61" s="91">
        <v>0</v>
      </c>
      <c r="CV61" s="91">
        <v>0</v>
      </c>
      <c r="CW61" s="91">
        <v>0</v>
      </c>
      <c r="CX61" s="91">
        <v>0</v>
      </c>
      <c r="CY61" s="91">
        <v>0</v>
      </c>
      <c r="CZ61" s="91">
        <v>0</v>
      </c>
      <c r="DA61" s="91">
        <v>0</v>
      </c>
      <c r="DB61" s="91">
        <v>0</v>
      </c>
      <c r="DC61" s="91">
        <v>5</v>
      </c>
      <c r="DD61" s="91">
        <v>0</v>
      </c>
      <c r="DE61" s="91">
        <v>0</v>
      </c>
      <c r="DF61" s="91">
        <v>0</v>
      </c>
      <c r="DG61" s="91">
        <v>0</v>
      </c>
      <c r="DH61" s="91">
        <v>0</v>
      </c>
      <c r="DI61" s="91">
        <v>2</v>
      </c>
      <c r="DJ61" s="91">
        <v>0</v>
      </c>
      <c r="DK61" s="91">
        <v>0</v>
      </c>
      <c r="DL61" s="91">
        <v>0</v>
      </c>
      <c r="DM61" s="91">
        <v>0</v>
      </c>
      <c r="DN61" s="91">
        <v>0</v>
      </c>
      <c r="DO61" s="91">
        <v>0</v>
      </c>
      <c r="DP61" s="91">
        <v>0</v>
      </c>
      <c r="DQ61" s="91">
        <v>0</v>
      </c>
      <c r="DR61" s="91">
        <v>0</v>
      </c>
      <c r="DS61" s="91">
        <v>0</v>
      </c>
      <c r="DT61" s="91">
        <v>0</v>
      </c>
      <c r="DU61" s="91">
        <v>0</v>
      </c>
      <c r="DV61" s="91">
        <v>0</v>
      </c>
      <c r="DW61" s="91">
        <v>0</v>
      </c>
      <c r="DX61" s="91">
        <v>0</v>
      </c>
      <c r="DY61" s="91">
        <v>0</v>
      </c>
      <c r="DZ61" s="91">
        <v>0</v>
      </c>
      <c r="EA61" s="91">
        <v>0</v>
      </c>
      <c r="EB61" s="91">
        <v>0</v>
      </c>
      <c r="EC61" s="91">
        <v>0</v>
      </c>
      <c r="ED61" s="91">
        <v>0</v>
      </c>
      <c r="EE61" s="91">
        <v>0</v>
      </c>
      <c r="EF61" s="91">
        <v>0</v>
      </c>
      <c r="EG61" s="91">
        <v>1</v>
      </c>
      <c r="EH61" s="91">
        <v>0</v>
      </c>
      <c r="EI61" s="91">
        <v>0</v>
      </c>
      <c r="EJ61" s="91">
        <v>0</v>
      </c>
      <c r="EK61" s="91">
        <v>0</v>
      </c>
      <c r="EL61" s="91">
        <v>0</v>
      </c>
      <c r="EM61" s="91">
        <v>0</v>
      </c>
      <c r="EN61" s="91">
        <v>0</v>
      </c>
      <c r="EO61" s="91">
        <v>0</v>
      </c>
      <c r="EP61" s="91">
        <v>5</v>
      </c>
      <c r="EQ61" s="91">
        <v>0</v>
      </c>
      <c r="ER61" s="91">
        <v>0</v>
      </c>
      <c r="ES61" s="91">
        <v>0</v>
      </c>
      <c r="ET61" s="91">
        <v>0</v>
      </c>
      <c r="EU61" s="91">
        <v>1</v>
      </c>
      <c r="EV61" s="112" t="s">
        <v>7445</v>
      </c>
      <c r="EW61" s="91">
        <v>2</v>
      </c>
      <c r="EX61" s="112"/>
      <c r="EY61" s="112"/>
      <c r="EZ61" s="91">
        <v>1</v>
      </c>
      <c r="FA61" s="91">
        <v>1</v>
      </c>
      <c r="FB61" s="91">
        <v>1</v>
      </c>
      <c r="FC61" s="112"/>
      <c r="FD61" s="112"/>
      <c r="FE61" s="91">
        <v>1736</v>
      </c>
      <c r="FF61" s="92">
        <v>5.005827</v>
      </c>
      <c r="FG61" s="91">
        <v>1</v>
      </c>
      <c r="FH61" s="91">
        <v>1</v>
      </c>
      <c r="FI61" s="118">
        <v>1736</v>
      </c>
      <c r="FJ61" s="118">
        <v>5.01</v>
      </c>
      <c r="FK61" s="118">
        <v>1</v>
      </c>
      <c r="FL61" s="118">
        <v>0</v>
      </c>
    </row>
    <row r="62" spans="1:168" ht="28.5" x14ac:dyDescent="0.2">
      <c r="A62" s="112" t="s">
        <v>425</v>
      </c>
      <c r="B62" s="112" t="s">
        <v>432</v>
      </c>
      <c r="C62" s="91">
        <v>5</v>
      </c>
      <c r="D62" s="112" t="s">
        <v>1442</v>
      </c>
      <c r="E62" s="112" t="s">
        <v>7446</v>
      </c>
      <c r="F62" s="112" t="s">
        <v>7447</v>
      </c>
      <c r="G62" s="112">
        <v>31800</v>
      </c>
      <c r="H62" s="112" t="s">
        <v>7448</v>
      </c>
      <c r="I62" s="112" t="s">
        <v>7449</v>
      </c>
      <c r="J62" s="112" t="s">
        <v>7450</v>
      </c>
      <c r="K62" s="112" t="s">
        <v>4500</v>
      </c>
      <c r="L62" s="112" t="s">
        <v>1833</v>
      </c>
      <c r="M62" s="112" t="s">
        <v>6314</v>
      </c>
      <c r="N62" s="112" t="s">
        <v>7451</v>
      </c>
      <c r="O62" s="112"/>
      <c r="P62" s="112">
        <v>378036885</v>
      </c>
      <c r="Q62" s="112" t="s">
        <v>7452</v>
      </c>
      <c r="R62" s="112"/>
      <c r="S62" s="112"/>
      <c r="T62" s="112"/>
      <c r="U62" s="112"/>
      <c r="V62" s="112"/>
      <c r="W62" s="112"/>
      <c r="X62" s="91">
        <v>1</v>
      </c>
      <c r="Y62" s="91">
        <v>0</v>
      </c>
      <c r="Z62" s="91">
        <v>1</v>
      </c>
      <c r="AA62" s="92">
        <v>0.75</v>
      </c>
      <c r="AB62" s="92">
        <v>0</v>
      </c>
      <c r="AC62" s="92">
        <v>0.75</v>
      </c>
      <c r="AD62" s="117" t="s">
        <v>1692</v>
      </c>
      <c r="AE62" s="91">
        <v>1</v>
      </c>
      <c r="AF62" s="117" t="s">
        <v>1692</v>
      </c>
      <c r="AG62" s="91">
        <v>0</v>
      </c>
      <c r="AH62" s="91">
        <v>0</v>
      </c>
      <c r="AI62" s="91">
        <v>0</v>
      </c>
      <c r="AJ62" s="91">
        <v>1</v>
      </c>
      <c r="AK62" s="91">
        <v>1</v>
      </c>
      <c r="AL62" s="117" t="s">
        <v>1692</v>
      </c>
      <c r="AM62" s="91">
        <v>0</v>
      </c>
      <c r="AN62" s="91">
        <v>0</v>
      </c>
      <c r="AO62" s="91">
        <v>1</v>
      </c>
      <c r="AP62" s="91">
        <v>1</v>
      </c>
      <c r="AQ62" s="117" t="s">
        <v>1692</v>
      </c>
      <c r="AR62" s="91">
        <v>0</v>
      </c>
      <c r="AS62" s="91">
        <v>0</v>
      </c>
      <c r="AT62" s="91">
        <v>0</v>
      </c>
      <c r="AU62" s="91">
        <v>1</v>
      </c>
      <c r="AV62" s="91">
        <v>0</v>
      </c>
      <c r="AW62" s="91">
        <v>0</v>
      </c>
      <c r="AX62" s="91">
        <v>1</v>
      </c>
      <c r="AY62" s="117" t="s">
        <v>1692</v>
      </c>
      <c r="AZ62" s="91">
        <v>1</v>
      </c>
      <c r="BA62" s="91">
        <v>1</v>
      </c>
      <c r="BB62" s="91">
        <v>0</v>
      </c>
      <c r="BC62" s="91">
        <v>1</v>
      </c>
      <c r="BD62" s="91">
        <v>0</v>
      </c>
      <c r="BE62" s="91">
        <v>0</v>
      </c>
      <c r="BF62" s="91">
        <v>0</v>
      </c>
      <c r="BG62" s="91">
        <v>2</v>
      </c>
      <c r="BH62" s="91">
        <v>0</v>
      </c>
      <c r="BI62" s="91">
        <v>0</v>
      </c>
      <c r="BJ62" s="91">
        <v>0</v>
      </c>
      <c r="BK62" s="91">
        <v>0</v>
      </c>
      <c r="BL62" s="91">
        <v>0</v>
      </c>
      <c r="BM62" s="91">
        <v>0</v>
      </c>
      <c r="BN62" s="91">
        <v>0</v>
      </c>
      <c r="BO62" s="91">
        <v>6</v>
      </c>
      <c r="BP62" s="91">
        <v>9</v>
      </c>
      <c r="BQ62" s="91">
        <v>26</v>
      </c>
      <c r="BR62" s="91">
        <v>1</v>
      </c>
      <c r="BS62" s="91">
        <v>4</v>
      </c>
      <c r="BT62" s="91">
        <v>4</v>
      </c>
      <c r="BU62" s="91">
        <v>1</v>
      </c>
      <c r="BV62" s="91">
        <v>0</v>
      </c>
      <c r="BW62" s="91">
        <v>1</v>
      </c>
      <c r="BX62" s="91">
        <v>2</v>
      </c>
      <c r="BY62" s="91">
        <v>2</v>
      </c>
      <c r="BZ62" s="91">
        <v>0</v>
      </c>
      <c r="CA62" s="91">
        <v>0</v>
      </c>
      <c r="CB62" s="91">
        <v>0</v>
      </c>
      <c r="CC62" s="91">
        <v>3</v>
      </c>
      <c r="CD62" s="91">
        <v>2</v>
      </c>
      <c r="CE62" s="91">
        <v>1</v>
      </c>
      <c r="CF62" s="91">
        <v>3</v>
      </c>
      <c r="CG62" s="91">
        <v>0</v>
      </c>
      <c r="CH62" s="91">
        <v>0</v>
      </c>
      <c r="CI62" s="91">
        <v>0</v>
      </c>
      <c r="CJ62" s="91">
        <v>0</v>
      </c>
      <c r="CK62" s="91">
        <v>3</v>
      </c>
      <c r="CL62" s="91">
        <v>0</v>
      </c>
      <c r="CM62" s="91">
        <v>0</v>
      </c>
      <c r="CN62" s="91">
        <v>0</v>
      </c>
      <c r="CO62" s="91">
        <v>0</v>
      </c>
      <c r="CP62" s="91">
        <v>0</v>
      </c>
      <c r="CQ62" s="91">
        <v>0</v>
      </c>
      <c r="CR62" s="91">
        <v>0</v>
      </c>
      <c r="CS62" s="91">
        <v>0</v>
      </c>
      <c r="CT62" s="91">
        <v>0</v>
      </c>
      <c r="CU62" s="91">
        <v>0</v>
      </c>
      <c r="CV62" s="91">
        <v>0</v>
      </c>
      <c r="CW62" s="91">
        <v>0</v>
      </c>
      <c r="CX62" s="91">
        <v>0</v>
      </c>
      <c r="CY62" s="91">
        <v>0</v>
      </c>
      <c r="CZ62" s="91">
        <v>0</v>
      </c>
      <c r="DA62" s="91">
        <v>0</v>
      </c>
      <c r="DB62" s="91">
        <v>0</v>
      </c>
      <c r="DC62" s="91">
        <v>16</v>
      </c>
      <c r="DD62" s="91">
        <v>2</v>
      </c>
      <c r="DE62" s="91">
        <v>0</v>
      </c>
      <c r="DF62" s="91">
        <v>0</v>
      </c>
      <c r="DG62" s="91">
        <v>4</v>
      </c>
      <c r="DH62" s="91">
        <v>3</v>
      </c>
      <c r="DI62" s="91">
        <v>0</v>
      </c>
      <c r="DJ62" s="91">
        <v>0</v>
      </c>
      <c r="DK62" s="91">
        <v>0</v>
      </c>
      <c r="DL62" s="91">
        <v>0</v>
      </c>
      <c r="DM62" s="91">
        <v>0</v>
      </c>
      <c r="DN62" s="91">
        <v>0</v>
      </c>
      <c r="DO62" s="91">
        <v>0</v>
      </c>
      <c r="DP62" s="91">
        <v>0</v>
      </c>
      <c r="DQ62" s="91">
        <v>0</v>
      </c>
      <c r="DR62" s="91">
        <v>0</v>
      </c>
      <c r="DS62" s="91">
        <v>0</v>
      </c>
      <c r="DT62" s="91">
        <v>0</v>
      </c>
      <c r="DU62" s="91">
        <v>0</v>
      </c>
      <c r="DV62" s="91">
        <v>0</v>
      </c>
      <c r="DW62" s="91">
        <v>0</v>
      </c>
      <c r="DX62" s="91">
        <v>0</v>
      </c>
      <c r="DY62" s="91">
        <v>0</v>
      </c>
      <c r="DZ62" s="91">
        <v>0</v>
      </c>
      <c r="EA62" s="91">
        <v>0</v>
      </c>
      <c r="EB62" s="91">
        <v>0</v>
      </c>
      <c r="EC62" s="91">
        <v>0</v>
      </c>
      <c r="ED62" s="91">
        <v>0</v>
      </c>
      <c r="EE62" s="91">
        <v>0</v>
      </c>
      <c r="EF62" s="91">
        <v>0</v>
      </c>
      <c r="EG62" s="91">
        <v>0</v>
      </c>
      <c r="EH62" s="91">
        <v>0</v>
      </c>
      <c r="EI62" s="91">
        <v>0</v>
      </c>
      <c r="EJ62" s="91">
        <v>0</v>
      </c>
      <c r="EK62" s="91">
        <v>0</v>
      </c>
      <c r="EL62" s="91">
        <v>0</v>
      </c>
      <c r="EM62" s="91">
        <v>0</v>
      </c>
      <c r="EN62" s="91">
        <v>0</v>
      </c>
      <c r="EO62" s="91">
        <v>0</v>
      </c>
      <c r="EP62" s="91">
        <v>16</v>
      </c>
      <c r="EQ62" s="91">
        <v>1</v>
      </c>
      <c r="ER62" s="91">
        <v>1</v>
      </c>
      <c r="ES62" s="91">
        <v>0</v>
      </c>
      <c r="ET62" s="91">
        <v>0</v>
      </c>
      <c r="EU62" s="91">
        <v>1</v>
      </c>
      <c r="EV62" s="112" t="s">
        <v>7453</v>
      </c>
      <c r="EW62" s="91">
        <v>1</v>
      </c>
      <c r="EX62" s="112" t="s">
        <v>7454</v>
      </c>
      <c r="EY62" s="112" t="s">
        <v>7455</v>
      </c>
      <c r="EZ62" s="91">
        <v>1</v>
      </c>
      <c r="FA62" s="91">
        <v>1</v>
      </c>
      <c r="FB62" s="91">
        <v>1</v>
      </c>
      <c r="FC62" s="112" t="s">
        <v>7456</v>
      </c>
      <c r="FD62" s="112" t="s">
        <v>3344</v>
      </c>
      <c r="FE62" s="91">
        <v>951</v>
      </c>
      <c r="FF62" s="92">
        <v>9.032743</v>
      </c>
      <c r="FG62" s="91">
        <v>1</v>
      </c>
      <c r="FH62" s="91">
        <v>1</v>
      </c>
      <c r="FI62" s="118">
        <v>951</v>
      </c>
      <c r="FJ62" s="118">
        <v>9.0299999999999994</v>
      </c>
      <c r="FK62" s="118">
        <v>1</v>
      </c>
      <c r="FL62" s="118">
        <v>0</v>
      </c>
    </row>
    <row r="63" spans="1:168" ht="28.5" x14ac:dyDescent="0.2">
      <c r="A63" s="112" t="s">
        <v>425</v>
      </c>
      <c r="B63" s="112" t="s">
        <v>433</v>
      </c>
      <c r="C63" s="91">
        <v>5</v>
      </c>
      <c r="D63" s="112" t="s">
        <v>1443</v>
      </c>
      <c r="E63" s="112" t="s">
        <v>7457</v>
      </c>
      <c r="F63" s="112" t="s">
        <v>7458</v>
      </c>
      <c r="G63" s="112">
        <v>32600</v>
      </c>
      <c r="H63" s="112" t="s">
        <v>7459</v>
      </c>
      <c r="I63" s="112" t="s">
        <v>7460</v>
      </c>
      <c r="J63" s="112" t="s">
        <v>7461</v>
      </c>
      <c r="K63" s="112" t="s">
        <v>7010</v>
      </c>
      <c r="L63" s="112" t="s">
        <v>1845</v>
      </c>
      <c r="M63" s="112" t="s">
        <v>2820</v>
      </c>
      <c r="N63" s="112" t="s">
        <v>7462</v>
      </c>
      <c r="O63" s="112" t="s">
        <v>1845</v>
      </c>
      <c r="P63" s="112">
        <v>726806896</v>
      </c>
      <c r="Q63" s="112" t="s">
        <v>7463</v>
      </c>
      <c r="R63" s="112" t="s">
        <v>1842</v>
      </c>
      <c r="S63" s="112" t="s">
        <v>1931</v>
      </c>
      <c r="T63" s="112" t="s">
        <v>7464</v>
      </c>
      <c r="U63" s="112" t="s">
        <v>1845</v>
      </c>
      <c r="V63" s="112">
        <v>378036894</v>
      </c>
      <c r="W63" s="112" t="s">
        <v>7465</v>
      </c>
      <c r="X63" s="91">
        <v>1</v>
      </c>
      <c r="Y63" s="91">
        <v>0</v>
      </c>
      <c r="Z63" s="91">
        <v>1</v>
      </c>
      <c r="AA63" s="92">
        <v>1</v>
      </c>
      <c r="AB63" s="92">
        <v>0</v>
      </c>
      <c r="AC63" s="92">
        <v>1</v>
      </c>
      <c r="AD63" s="117" t="s">
        <v>1692</v>
      </c>
      <c r="AE63" s="91">
        <v>0</v>
      </c>
      <c r="AF63" s="117" t="s">
        <v>1692</v>
      </c>
      <c r="AG63" s="91">
        <v>0</v>
      </c>
      <c r="AH63" s="91">
        <v>0</v>
      </c>
      <c r="AI63" s="91">
        <v>0</v>
      </c>
      <c r="AJ63" s="91">
        <v>1</v>
      </c>
      <c r="AK63" s="91">
        <v>1</v>
      </c>
      <c r="AL63" s="117" t="s">
        <v>1692</v>
      </c>
      <c r="AM63" s="91">
        <v>0</v>
      </c>
      <c r="AN63" s="91">
        <v>0</v>
      </c>
      <c r="AO63" s="91">
        <v>1</v>
      </c>
      <c r="AP63" s="91">
        <v>1</v>
      </c>
      <c r="AQ63" s="117" t="s">
        <v>1692</v>
      </c>
      <c r="AR63" s="91">
        <v>0</v>
      </c>
      <c r="AS63" s="91">
        <v>0</v>
      </c>
      <c r="AT63" s="91">
        <v>0</v>
      </c>
      <c r="AU63" s="91">
        <v>1</v>
      </c>
      <c r="AV63" s="91">
        <v>0</v>
      </c>
      <c r="AW63" s="91">
        <v>0</v>
      </c>
      <c r="AX63" s="91">
        <v>1</v>
      </c>
      <c r="AY63" s="117" t="s">
        <v>1692</v>
      </c>
      <c r="AZ63" s="91">
        <v>1</v>
      </c>
      <c r="BA63" s="91">
        <v>1</v>
      </c>
      <c r="BB63" s="91">
        <v>1</v>
      </c>
      <c r="BC63" s="91">
        <v>1</v>
      </c>
      <c r="BD63" s="91">
        <v>0</v>
      </c>
      <c r="BE63" s="91">
        <v>0</v>
      </c>
      <c r="BF63" s="91">
        <v>0</v>
      </c>
      <c r="BG63" s="91">
        <v>0</v>
      </c>
      <c r="BH63" s="91">
        <v>0</v>
      </c>
      <c r="BI63" s="91">
        <v>0</v>
      </c>
      <c r="BJ63" s="91">
        <v>0</v>
      </c>
      <c r="BK63" s="91">
        <v>0</v>
      </c>
      <c r="BL63" s="91">
        <v>0</v>
      </c>
      <c r="BM63" s="91">
        <v>0</v>
      </c>
      <c r="BN63" s="91">
        <v>0</v>
      </c>
      <c r="BO63" s="91">
        <v>0</v>
      </c>
      <c r="BP63" s="91">
        <v>95</v>
      </c>
      <c r="BQ63" s="91">
        <v>25</v>
      </c>
      <c r="BR63" s="91">
        <v>0</v>
      </c>
      <c r="BS63" s="91">
        <v>5</v>
      </c>
      <c r="BT63" s="91">
        <v>0</v>
      </c>
      <c r="BU63" s="91">
        <v>0</v>
      </c>
      <c r="BV63" s="91">
        <v>0</v>
      </c>
      <c r="BW63" s="91">
        <v>0</v>
      </c>
      <c r="BX63" s="91">
        <v>2</v>
      </c>
      <c r="BY63" s="91">
        <v>0</v>
      </c>
      <c r="BZ63" s="91">
        <v>0</v>
      </c>
      <c r="CA63" s="91">
        <v>0</v>
      </c>
      <c r="CB63" s="91">
        <v>0</v>
      </c>
      <c r="CC63" s="91">
        <v>0</v>
      </c>
      <c r="CD63" s="91">
        <v>0</v>
      </c>
      <c r="CE63" s="91">
        <v>0</v>
      </c>
      <c r="CF63" s="91">
        <v>0</v>
      </c>
      <c r="CG63" s="91">
        <v>0</v>
      </c>
      <c r="CH63" s="91">
        <v>0</v>
      </c>
      <c r="CI63" s="91">
        <v>0</v>
      </c>
      <c r="CJ63" s="91">
        <v>0</v>
      </c>
      <c r="CK63" s="91">
        <v>0</v>
      </c>
      <c r="CL63" s="91">
        <v>0</v>
      </c>
      <c r="CM63" s="91">
        <v>0</v>
      </c>
      <c r="CN63" s="91">
        <v>0</v>
      </c>
      <c r="CO63" s="91">
        <v>0</v>
      </c>
      <c r="CP63" s="91">
        <v>0</v>
      </c>
      <c r="CQ63" s="91">
        <v>0</v>
      </c>
      <c r="CR63" s="91">
        <v>0</v>
      </c>
      <c r="CS63" s="91">
        <v>0</v>
      </c>
      <c r="CT63" s="91">
        <v>0</v>
      </c>
      <c r="CU63" s="91">
        <v>0</v>
      </c>
      <c r="CV63" s="91">
        <v>0</v>
      </c>
      <c r="CW63" s="91">
        <v>0</v>
      </c>
      <c r="CX63" s="91">
        <v>0</v>
      </c>
      <c r="CY63" s="91">
        <v>0</v>
      </c>
      <c r="CZ63" s="91">
        <v>0</v>
      </c>
      <c r="DA63" s="91">
        <v>0</v>
      </c>
      <c r="DB63" s="91">
        <v>0</v>
      </c>
      <c r="DC63" s="91">
        <v>45</v>
      </c>
      <c r="DD63" s="91">
        <v>0</v>
      </c>
      <c r="DE63" s="91">
        <v>0</v>
      </c>
      <c r="DF63" s="91">
        <v>0</v>
      </c>
      <c r="DG63" s="91">
        <v>0</v>
      </c>
      <c r="DH63" s="91">
        <v>0</v>
      </c>
      <c r="DI63" s="91">
        <v>0</v>
      </c>
      <c r="DJ63" s="91">
        <v>0</v>
      </c>
      <c r="DK63" s="91">
        <v>0</v>
      </c>
      <c r="DL63" s="91">
        <v>0</v>
      </c>
      <c r="DM63" s="91">
        <v>0</v>
      </c>
      <c r="DN63" s="91">
        <v>0</v>
      </c>
      <c r="DO63" s="91">
        <v>0</v>
      </c>
      <c r="DP63" s="91">
        <v>0</v>
      </c>
      <c r="DQ63" s="91">
        <v>0</v>
      </c>
      <c r="DR63" s="91">
        <v>0</v>
      </c>
      <c r="DS63" s="91">
        <v>0</v>
      </c>
      <c r="DT63" s="91">
        <v>0</v>
      </c>
      <c r="DU63" s="91">
        <v>0</v>
      </c>
      <c r="DV63" s="91">
        <v>0</v>
      </c>
      <c r="DW63" s="91">
        <v>0</v>
      </c>
      <c r="DX63" s="91">
        <v>0</v>
      </c>
      <c r="DY63" s="91">
        <v>0</v>
      </c>
      <c r="DZ63" s="91">
        <v>0</v>
      </c>
      <c r="EA63" s="91">
        <v>0</v>
      </c>
      <c r="EB63" s="91">
        <v>0</v>
      </c>
      <c r="EC63" s="91">
        <v>0</v>
      </c>
      <c r="ED63" s="91">
        <v>0</v>
      </c>
      <c r="EE63" s="91">
        <v>0</v>
      </c>
      <c r="EF63" s="91">
        <v>1</v>
      </c>
      <c r="EG63" s="91">
        <v>0</v>
      </c>
      <c r="EH63" s="91">
        <v>0</v>
      </c>
      <c r="EI63" s="91">
        <v>0</v>
      </c>
      <c r="EJ63" s="91">
        <v>0</v>
      </c>
      <c r="EK63" s="91">
        <v>0</v>
      </c>
      <c r="EL63" s="91">
        <v>0</v>
      </c>
      <c r="EM63" s="91">
        <v>0</v>
      </c>
      <c r="EN63" s="91">
        <v>0</v>
      </c>
      <c r="EO63" s="91">
        <v>0</v>
      </c>
      <c r="EP63" s="91">
        <v>0</v>
      </c>
      <c r="EQ63" s="91">
        <v>1</v>
      </c>
      <c r="ER63" s="91">
        <v>1</v>
      </c>
      <c r="ES63" s="91">
        <v>0</v>
      </c>
      <c r="ET63" s="91">
        <v>0</v>
      </c>
      <c r="EU63" s="91">
        <v>1</v>
      </c>
      <c r="EV63" s="112" t="s">
        <v>7466</v>
      </c>
      <c r="EW63" s="91">
        <v>1</v>
      </c>
      <c r="EX63" s="112" t="s">
        <v>7467</v>
      </c>
      <c r="EY63" s="112" t="s">
        <v>1845</v>
      </c>
      <c r="EZ63" s="91">
        <v>1</v>
      </c>
      <c r="FA63" s="91">
        <v>1</v>
      </c>
      <c r="FB63" s="91">
        <v>1</v>
      </c>
      <c r="FC63" s="112" t="s">
        <v>1845</v>
      </c>
      <c r="FD63" s="112" t="s">
        <v>1845</v>
      </c>
      <c r="FE63" s="91">
        <v>1407</v>
      </c>
      <c r="FF63" s="92">
        <v>3.89</v>
      </c>
      <c r="FG63" s="91">
        <v>1</v>
      </c>
      <c r="FH63" s="91">
        <v>1</v>
      </c>
      <c r="FI63" s="118">
        <v>1407</v>
      </c>
      <c r="FJ63" s="118">
        <v>3.89</v>
      </c>
      <c r="FK63" s="118">
        <v>1</v>
      </c>
      <c r="FL63" s="118">
        <v>0</v>
      </c>
    </row>
    <row r="64" spans="1:168" ht="33.75" customHeight="1" x14ac:dyDescent="0.2">
      <c r="A64" s="112" t="s">
        <v>366</v>
      </c>
      <c r="B64" s="112" t="s">
        <v>375</v>
      </c>
      <c r="C64" s="91">
        <v>5</v>
      </c>
      <c r="D64" s="112" t="s">
        <v>1477</v>
      </c>
      <c r="E64" s="112" t="s">
        <v>7468</v>
      </c>
      <c r="F64" s="112">
        <v>277</v>
      </c>
      <c r="G64" s="112">
        <v>72528</v>
      </c>
      <c r="H64" s="112" t="s">
        <v>7469</v>
      </c>
      <c r="I64" s="112" t="s">
        <v>7470</v>
      </c>
      <c r="J64" s="112" t="s">
        <v>7471</v>
      </c>
      <c r="K64" s="112" t="s">
        <v>7472</v>
      </c>
      <c r="L64" s="112"/>
      <c r="M64" s="112" t="s">
        <v>122</v>
      </c>
      <c r="N64" s="112" t="s">
        <v>7473</v>
      </c>
      <c r="O64" s="112"/>
      <c r="P64" s="112">
        <v>599428104</v>
      </c>
      <c r="Q64" s="112" t="s">
        <v>7474</v>
      </c>
      <c r="R64" s="112"/>
      <c r="S64" s="112" t="s">
        <v>122</v>
      </c>
      <c r="T64" s="112" t="s">
        <v>7473</v>
      </c>
      <c r="U64" s="112"/>
      <c r="V64" s="112">
        <v>599428104</v>
      </c>
      <c r="W64" s="112" t="s">
        <v>7474</v>
      </c>
      <c r="X64" s="91">
        <v>1</v>
      </c>
      <c r="Y64" s="91">
        <v>0</v>
      </c>
      <c r="Z64" s="91">
        <v>1</v>
      </c>
      <c r="AA64" s="92">
        <v>0.8</v>
      </c>
      <c r="AB64" s="92">
        <v>0</v>
      </c>
      <c r="AC64" s="92">
        <v>0.8</v>
      </c>
      <c r="AD64" s="117" t="s">
        <v>1692</v>
      </c>
      <c r="AE64" s="91">
        <v>1</v>
      </c>
      <c r="AF64" s="117" t="s">
        <v>1692</v>
      </c>
      <c r="AG64" s="91">
        <v>0</v>
      </c>
      <c r="AH64" s="91">
        <v>1</v>
      </c>
      <c r="AI64" s="91">
        <v>0</v>
      </c>
      <c r="AJ64" s="91">
        <v>0</v>
      </c>
      <c r="AK64" s="91">
        <v>1</v>
      </c>
      <c r="AL64" s="117" t="s">
        <v>1692</v>
      </c>
      <c r="AM64" s="91">
        <v>0</v>
      </c>
      <c r="AN64" s="91">
        <v>0</v>
      </c>
      <c r="AO64" s="91">
        <v>1</v>
      </c>
      <c r="AP64" s="91">
        <v>1</v>
      </c>
      <c r="AQ64" s="117" t="s">
        <v>1692</v>
      </c>
      <c r="AR64" s="91">
        <v>0</v>
      </c>
      <c r="AS64" s="91">
        <v>0</v>
      </c>
      <c r="AT64" s="91">
        <v>0</v>
      </c>
      <c r="AU64" s="91">
        <v>1</v>
      </c>
      <c r="AV64" s="91">
        <v>0</v>
      </c>
      <c r="AW64" s="91">
        <v>0</v>
      </c>
      <c r="AX64" s="91">
        <v>1</v>
      </c>
      <c r="AY64" s="117" t="s">
        <v>1692</v>
      </c>
      <c r="AZ64" s="91">
        <v>0</v>
      </c>
      <c r="BA64" s="91">
        <v>1</v>
      </c>
      <c r="BB64" s="91">
        <v>0</v>
      </c>
      <c r="BC64" s="91">
        <v>1</v>
      </c>
      <c r="BD64" s="91">
        <v>0</v>
      </c>
      <c r="BE64" s="91">
        <v>0</v>
      </c>
      <c r="BF64" s="91">
        <v>0</v>
      </c>
      <c r="BG64" s="91">
        <v>3</v>
      </c>
      <c r="BH64" s="91">
        <v>0</v>
      </c>
      <c r="BI64" s="91">
        <v>0</v>
      </c>
      <c r="BJ64" s="91">
        <v>4</v>
      </c>
      <c r="BK64" s="91">
        <v>0</v>
      </c>
      <c r="BL64" s="91">
        <v>0</v>
      </c>
      <c r="BM64" s="91">
        <v>0</v>
      </c>
      <c r="BN64" s="91">
        <v>0</v>
      </c>
      <c r="BO64" s="91">
        <v>2</v>
      </c>
      <c r="BP64" s="91">
        <v>13</v>
      </c>
      <c r="BQ64" s="91">
        <v>3</v>
      </c>
      <c r="BR64" s="91">
        <v>0</v>
      </c>
      <c r="BS64" s="91">
        <v>0</v>
      </c>
      <c r="BT64" s="91">
        <v>1</v>
      </c>
      <c r="BU64" s="91">
        <v>0</v>
      </c>
      <c r="BV64" s="91">
        <v>0</v>
      </c>
      <c r="BW64" s="91">
        <v>0</v>
      </c>
      <c r="BX64" s="91">
        <v>0</v>
      </c>
      <c r="BY64" s="91">
        <v>9</v>
      </c>
      <c r="BZ64" s="91">
        <v>0</v>
      </c>
      <c r="CA64" s="91">
        <v>0</v>
      </c>
      <c r="CB64" s="91">
        <v>0</v>
      </c>
      <c r="CC64" s="91">
        <v>0</v>
      </c>
      <c r="CD64" s="91">
        <v>0</v>
      </c>
      <c r="CE64" s="91">
        <v>0</v>
      </c>
      <c r="CF64" s="91">
        <v>0</v>
      </c>
      <c r="CG64" s="91">
        <v>0</v>
      </c>
      <c r="CH64" s="91">
        <v>0</v>
      </c>
      <c r="CI64" s="91">
        <v>0</v>
      </c>
      <c r="CJ64" s="91">
        <v>0</v>
      </c>
      <c r="CK64" s="91">
        <v>0</v>
      </c>
      <c r="CL64" s="91">
        <v>0</v>
      </c>
      <c r="CM64" s="91">
        <v>0</v>
      </c>
      <c r="CN64" s="91">
        <v>0</v>
      </c>
      <c r="CO64" s="91">
        <v>0</v>
      </c>
      <c r="CP64" s="91">
        <v>0</v>
      </c>
      <c r="CQ64" s="91">
        <v>0</v>
      </c>
      <c r="CR64" s="91">
        <v>0</v>
      </c>
      <c r="CS64" s="91">
        <v>0</v>
      </c>
      <c r="CT64" s="91">
        <v>0</v>
      </c>
      <c r="CU64" s="91">
        <v>0</v>
      </c>
      <c r="CV64" s="91">
        <v>0</v>
      </c>
      <c r="CW64" s="91">
        <v>0</v>
      </c>
      <c r="CX64" s="91">
        <v>0</v>
      </c>
      <c r="CY64" s="91">
        <v>0</v>
      </c>
      <c r="CZ64" s="91">
        <v>0</v>
      </c>
      <c r="DA64" s="91">
        <v>0</v>
      </c>
      <c r="DB64" s="91">
        <v>0</v>
      </c>
      <c r="DC64" s="91">
        <v>14</v>
      </c>
      <c r="DD64" s="91">
        <v>0</v>
      </c>
      <c r="DE64" s="91">
        <v>0</v>
      </c>
      <c r="DF64" s="91">
        <v>0</v>
      </c>
      <c r="DG64" s="91">
        <v>8</v>
      </c>
      <c r="DH64" s="91">
        <v>0</v>
      </c>
      <c r="DI64" s="91">
        <v>0</v>
      </c>
      <c r="DJ64" s="91">
        <v>0</v>
      </c>
      <c r="DK64" s="91">
        <v>0</v>
      </c>
      <c r="DL64" s="91">
        <v>0</v>
      </c>
      <c r="DM64" s="91">
        <v>0</v>
      </c>
      <c r="DN64" s="91">
        <v>0</v>
      </c>
      <c r="DO64" s="91">
        <v>0</v>
      </c>
      <c r="DP64" s="91">
        <v>0</v>
      </c>
      <c r="DQ64" s="91">
        <v>0</v>
      </c>
      <c r="DR64" s="91">
        <v>0</v>
      </c>
      <c r="DS64" s="91">
        <v>0</v>
      </c>
      <c r="DT64" s="91">
        <v>0</v>
      </c>
      <c r="DU64" s="91">
        <v>0</v>
      </c>
      <c r="DV64" s="91">
        <v>0</v>
      </c>
      <c r="DW64" s="91">
        <v>0</v>
      </c>
      <c r="DX64" s="91">
        <v>0</v>
      </c>
      <c r="DY64" s="91">
        <v>0</v>
      </c>
      <c r="DZ64" s="91">
        <v>0</v>
      </c>
      <c r="EA64" s="91">
        <v>0</v>
      </c>
      <c r="EB64" s="91">
        <v>0</v>
      </c>
      <c r="EC64" s="91">
        <v>0</v>
      </c>
      <c r="ED64" s="91">
        <v>0</v>
      </c>
      <c r="EE64" s="91">
        <v>0</v>
      </c>
      <c r="EF64" s="91">
        <v>0</v>
      </c>
      <c r="EG64" s="91">
        <v>0</v>
      </c>
      <c r="EH64" s="91">
        <v>0</v>
      </c>
      <c r="EI64" s="91">
        <v>0</v>
      </c>
      <c r="EJ64" s="91">
        <v>0</v>
      </c>
      <c r="EK64" s="91">
        <v>0</v>
      </c>
      <c r="EL64" s="91">
        <v>3</v>
      </c>
      <c r="EM64" s="91">
        <v>1</v>
      </c>
      <c r="EN64" s="91">
        <v>0</v>
      </c>
      <c r="EO64" s="91">
        <v>1</v>
      </c>
      <c r="EP64" s="91">
        <v>23</v>
      </c>
      <c r="EQ64" s="91">
        <v>0</v>
      </c>
      <c r="ER64" s="91">
        <v>0</v>
      </c>
      <c r="ES64" s="91">
        <v>0</v>
      </c>
      <c r="ET64" s="91">
        <v>0</v>
      </c>
      <c r="EU64" s="91">
        <v>1</v>
      </c>
      <c r="EV64" s="112" t="s">
        <v>7475</v>
      </c>
      <c r="EW64" s="91">
        <v>3</v>
      </c>
      <c r="EX64" s="112" t="s">
        <v>7476</v>
      </c>
      <c r="EY64" s="112" t="s">
        <v>7477</v>
      </c>
      <c r="EZ64" s="91">
        <v>1</v>
      </c>
      <c r="FA64" s="91">
        <v>1</v>
      </c>
      <c r="FB64" s="91">
        <v>1</v>
      </c>
      <c r="FC64" s="112"/>
      <c r="FD64" s="112" t="s">
        <v>7478</v>
      </c>
      <c r="FE64" s="91">
        <v>1763</v>
      </c>
      <c r="FF64" s="92">
        <v>5.3</v>
      </c>
      <c r="FG64" s="91">
        <v>1</v>
      </c>
      <c r="FH64" s="91">
        <v>1</v>
      </c>
      <c r="FI64" s="118">
        <v>1763</v>
      </c>
      <c r="FJ64" s="118">
        <v>5.3</v>
      </c>
      <c r="FK64" s="118">
        <v>1</v>
      </c>
      <c r="FL64" s="118">
        <v>0</v>
      </c>
    </row>
    <row r="65" spans="1:168" ht="33.75" customHeight="1" x14ac:dyDescent="0.2">
      <c r="A65" s="112" t="s">
        <v>366</v>
      </c>
      <c r="B65" s="112" t="s">
        <v>700</v>
      </c>
      <c r="C65" s="91">
        <v>5</v>
      </c>
      <c r="D65" s="112" t="s">
        <v>1483</v>
      </c>
      <c r="E65" s="112" t="s">
        <v>7479</v>
      </c>
      <c r="F65" s="112" t="s">
        <v>7480</v>
      </c>
      <c r="G65" s="112">
        <v>72000</v>
      </c>
      <c r="H65" s="112" t="s">
        <v>7481</v>
      </c>
      <c r="I65" s="112" t="s">
        <v>7482</v>
      </c>
      <c r="J65" s="112" t="s">
        <v>7483</v>
      </c>
      <c r="K65" s="112" t="s">
        <v>3581</v>
      </c>
      <c r="L65" s="112" t="s">
        <v>1842</v>
      </c>
      <c r="M65" s="112" t="s">
        <v>1834</v>
      </c>
      <c r="N65" s="112" t="s">
        <v>7484</v>
      </c>
      <c r="O65" s="112" t="s">
        <v>1845</v>
      </c>
      <c r="P65" s="112">
        <v>599420114</v>
      </c>
      <c r="Q65" s="112" t="s">
        <v>7485</v>
      </c>
      <c r="R65" s="112"/>
      <c r="S65" s="112"/>
      <c r="T65" s="112"/>
      <c r="U65" s="112"/>
      <c r="V65" s="112"/>
      <c r="W65" s="112"/>
      <c r="X65" s="91">
        <v>2</v>
      </c>
      <c r="Y65" s="91">
        <v>0</v>
      </c>
      <c r="Z65" s="91">
        <v>2</v>
      </c>
      <c r="AA65" s="92">
        <v>2</v>
      </c>
      <c r="AB65" s="92">
        <v>0</v>
      </c>
      <c r="AC65" s="92">
        <v>2</v>
      </c>
      <c r="AD65" s="117" t="s">
        <v>1692</v>
      </c>
      <c r="AE65" s="91">
        <v>0</v>
      </c>
      <c r="AF65" s="117" t="s">
        <v>1692</v>
      </c>
      <c r="AG65" s="91">
        <v>0</v>
      </c>
      <c r="AH65" s="91">
        <v>0</v>
      </c>
      <c r="AI65" s="91">
        <v>0</v>
      </c>
      <c r="AJ65" s="91">
        <v>2</v>
      </c>
      <c r="AK65" s="91">
        <v>2</v>
      </c>
      <c r="AL65" s="117" t="s">
        <v>1692</v>
      </c>
      <c r="AM65" s="91">
        <v>0</v>
      </c>
      <c r="AN65" s="91">
        <v>0</v>
      </c>
      <c r="AO65" s="91">
        <v>2</v>
      </c>
      <c r="AP65" s="91">
        <v>2</v>
      </c>
      <c r="AQ65" s="117" t="s">
        <v>1692</v>
      </c>
      <c r="AR65" s="91">
        <v>0</v>
      </c>
      <c r="AS65" s="91">
        <v>0</v>
      </c>
      <c r="AT65" s="91">
        <v>0</v>
      </c>
      <c r="AU65" s="91">
        <v>1</v>
      </c>
      <c r="AV65" s="91">
        <v>1</v>
      </c>
      <c r="AW65" s="91">
        <v>0</v>
      </c>
      <c r="AX65" s="91">
        <v>2</v>
      </c>
      <c r="AY65" s="117" t="s">
        <v>1692</v>
      </c>
      <c r="AZ65" s="91">
        <v>0</v>
      </c>
      <c r="BA65" s="91">
        <v>1</v>
      </c>
      <c r="BB65" s="91">
        <v>0</v>
      </c>
      <c r="BC65" s="91">
        <v>1</v>
      </c>
      <c r="BD65" s="91">
        <v>0</v>
      </c>
      <c r="BE65" s="91">
        <v>0</v>
      </c>
      <c r="BF65" s="91">
        <v>0</v>
      </c>
      <c r="BG65" s="91">
        <v>7</v>
      </c>
      <c r="BH65" s="91">
        <v>0</v>
      </c>
      <c r="BI65" s="91">
        <v>0</v>
      </c>
      <c r="BJ65" s="91">
        <v>1</v>
      </c>
      <c r="BK65" s="91">
        <v>3</v>
      </c>
      <c r="BL65" s="91">
        <v>0</v>
      </c>
      <c r="BM65" s="91">
        <v>0</v>
      </c>
      <c r="BN65" s="91">
        <v>0</v>
      </c>
      <c r="BO65" s="91">
        <v>3</v>
      </c>
      <c r="BP65" s="91">
        <v>15</v>
      </c>
      <c r="BQ65" s="91">
        <v>16</v>
      </c>
      <c r="BR65" s="91">
        <v>0</v>
      </c>
      <c r="BS65" s="91">
        <v>10</v>
      </c>
      <c r="BT65" s="91">
        <v>3</v>
      </c>
      <c r="BU65" s="91">
        <v>0</v>
      </c>
      <c r="BV65" s="91">
        <v>0</v>
      </c>
      <c r="BW65" s="91">
        <v>1</v>
      </c>
      <c r="BX65" s="91">
        <v>0</v>
      </c>
      <c r="BY65" s="91">
        <v>24</v>
      </c>
      <c r="BZ65" s="91">
        <v>0</v>
      </c>
      <c r="CA65" s="91">
        <v>0</v>
      </c>
      <c r="CB65" s="91">
        <v>11</v>
      </c>
      <c r="CC65" s="91">
        <v>5</v>
      </c>
      <c r="CD65" s="91">
        <v>6</v>
      </c>
      <c r="CE65" s="91">
        <v>2</v>
      </c>
      <c r="CF65" s="91">
        <v>1</v>
      </c>
      <c r="CG65" s="91">
        <v>0</v>
      </c>
      <c r="CH65" s="91">
        <v>0</v>
      </c>
      <c r="CI65" s="91">
        <v>0</v>
      </c>
      <c r="CJ65" s="91">
        <v>0</v>
      </c>
      <c r="CK65" s="91">
        <v>1</v>
      </c>
      <c r="CL65" s="91">
        <v>0</v>
      </c>
      <c r="CM65" s="91">
        <v>0</v>
      </c>
      <c r="CN65" s="91">
        <v>0</v>
      </c>
      <c r="CO65" s="91">
        <v>0</v>
      </c>
      <c r="CP65" s="91">
        <v>0</v>
      </c>
      <c r="CQ65" s="91">
        <v>0</v>
      </c>
      <c r="CR65" s="91">
        <v>0</v>
      </c>
      <c r="CS65" s="91">
        <v>0</v>
      </c>
      <c r="CT65" s="91">
        <v>0</v>
      </c>
      <c r="CU65" s="91">
        <v>0</v>
      </c>
      <c r="CV65" s="91">
        <v>0</v>
      </c>
      <c r="CW65" s="91">
        <v>0</v>
      </c>
      <c r="CX65" s="91">
        <v>0</v>
      </c>
      <c r="CY65" s="91">
        <v>0</v>
      </c>
      <c r="CZ65" s="91">
        <v>0</v>
      </c>
      <c r="DA65" s="91">
        <v>0</v>
      </c>
      <c r="DB65" s="91">
        <v>0</v>
      </c>
      <c r="DC65" s="91">
        <v>11</v>
      </c>
      <c r="DD65" s="91">
        <v>0</v>
      </c>
      <c r="DE65" s="91">
        <v>0</v>
      </c>
      <c r="DF65" s="91">
        <v>0</v>
      </c>
      <c r="DG65" s="91">
        <v>0</v>
      </c>
      <c r="DH65" s="91">
        <v>0</v>
      </c>
      <c r="DI65" s="91">
        <v>2</v>
      </c>
      <c r="DJ65" s="91">
        <v>0</v>
      </c>
      <c r="DK65" s="91">
        <v>0</v>
      </c>
      <c r="DL65" s="91">
        <v>0</v>
      </c>
      <c r="DM65" s="91">
        <v>0</v>
      </c>
      <c r="DN65" s="91">
        <v>0</v>
      </c>
      <c r="DO65" s="91">
        <v>0</v>
      </c>
      <c r="DP65" s="91">
        <v>0</v>
      </c>
      <c r="DQ65" s="91">
        <v>0</v>
      </c>
      <c r="DR65" s="91">
        <v>0</v>
      </c>
      <c r="DS65" s="91">
        <v>0</v>
      </c>
      <c r="DT65" s="91">
        <v>0</v>
      </c>
      <c r="DU65" s="91">
        <v>0</v>
      </c>
      <c r="DV65" s="91">
        <v>0</v>
      </c>
      <c r="DW65" s="91">
        <v>0</v>
      </c>
      <c r="DX65" s="91">
        <v>0</v>
      </c>
      <c r="DY65" s="91">
        <v>0</v>
      </c>
      <c r="DZ65" s="91">
        <v>0</v>
      </c>
      <c r="EA65" s="91">
        <v>0</v>
      </c>
      <c r="EB65" s="91">
        <v>0</v>
      </c>
      <c r="EC65" s="91">
        <v>0</v>
      </c>
      <c r="ED65" s="91">
        <v>0</v>
      </c>
      <c r="EE65" s="91">
        <v>0</v>
      </c>
      <c r="EF65" s="91">
        <v>0</v>
      </c>
      <c r="EG65" s="91">
        <v>0</v>
      </c>
      <c r="EH65" s="91">
        <v>0</v>
      </c>
      <c r="EI65" s="91">
        <v>0</v>
      </c>
      <c r="EJ65" s="91">
        <v>0</v>
      </c>
      <c r="EK65" s="91">
        <v>0</v>
      </c>
      <c r="EL65" s="91">
        <v>0</v>
      </c>
      <c r="EM65" s="91">
        <v>0</v>
      </c>
      <c r="EN65" s="91">
        <v>0</v>
      </c>
      <c r="EO65" s="91">
        <v>0</v>
      </c>
      <c r="EP65" s="91">
        <v>13</v>
      </c>
      <c r="EQ65" s="91">
        <v>0</v>
      </c>
      <c r="ER65" s="91">
        <v>0</v>
      </c>
      <c r="ES65" s="91">
        <v>0</v>
      </c>
      <c r="ET65" s="91">
        <v>0</v>
      </c>
      <c r="EU65" s="91">
        <v>1</v>
      </c>
      <c r="EV65" s="112" t="s">
        <v>7486</v>
      </c>
      <c r="EW65" s="91">
        <v>1</v>
      </c>
      <c r="EX65" s="112"/>
      <c r="EY65" s="112"/>
      <c r="EZ65" s="91">
        <v>1</v>
      </c>
      <c r="FA65" s="91">
        <v>1</v>
      </c>
      <c r="FB65" s="91">
        <v>0</v>
      </c>
      <c r="FC65" s="112" t="s">
        <v>7487</v>
      </c>
      <c r="FD65" s="112" t="s">
        <v>7488</v>
      </c>
      <c r="FE65" s="91">
        <v>3930</v>
      </c>
      <c r="FF65" s="92">
        <v>9.2100000000000009</v>
      </c>
      <c r="FG65" s="91">
        <v>1</v>
      </c>
      <c r="FH65" s="91">
        <v>1</v>
      </c>
      <c r="FI65" s="118">
        <v>3930</v>
      </c>
      <c r="FJ65" s="118">
        <v>9.2100000000000009</v>
      </c>
      <c r="FK65" s="118">
        <v>1</v>
      </c>
      <c r="FL65" s="118">
        <v>0</v>
      </c>
    </row>
    <row r="66" spans="1:168" ht="33.75" customHeight="1" x14ac:dyDescent="0.2">
      <c r="A66" s="112" t="s">
        <v>366</v>
      </c>
      <c r="B66" s="112" t="s">
        <v>378</v>
      </c>
      <c r="C66" s="91">
        <v>5</v>
      </c>
      <c r="D66" s="112" t="s">
        <v>1480</v>
      </c>
      <c r="E66" s="112" t="s">
        <v>7489</v>
      </c>
      <c r="F66" s="112">
        <v>576</v>
      </c>
      <c r="G66" s="112">
        <v>72526</v>
      </c>
      <c r="H66" s="112" t="s">
        <v>7490</v>
      </c>
      <c r="I66" s="112" t="s">
        <v>7491</v>
      </c>
      <c r="J66" s="112" t="s">
        <v>7492</v>
      </c>
      <c r="K66" s="112" t="s">
        <v>7493</v>
      </c>
      <c r="L66" s="112" t="s">
        <v>1842</v>
      </c>
      <c r="M66" s="112" t="s">
        <v>2490</v>
      </c>
      <c r="N66" s="112" t="s">
        <v>3875</v>
      </c>
      <c r="O66" s="112"/>
      <c r="P66" s="112">
        <v>599426105</v>
      </c>
      <c r="Q66" s="112" t="s">
        <v>7494</v>
      </c>
      <c r="R66" s="112"/>
      <c r="S66" s="112" t="s">
        <v>2071</v>
      </c>
      <c r="T66" s="112" t="s">
        <v>7495</v>
      </c>
      <c r="U66" s="112"/>
      <c r="V66" s="112">
        <v>599426103</v>
      </c>
      <c r="W66" s="112" t="s">
        <v>7496</v>
      </c>
      <c r="X66" s="91">
        <v>2</v>
      </c>
      <c r="Y66" s="91">
        <v>0</v>
      </c>
      <c r="Z66" s="91">
        <v>2</v>
      </c>
      <c r="AA66" s="92">
        <v>2</v>
      </c>
      <c r="AB66" s="92">
        <v>0</v>
      </c>
      <c r="AC66" s="92">
        <v>2</v>
      </c>
      <c r="AD66" s="117" t="s">
        <v>1692</v>
      </c>
      <c r="AE66" s="91">
        <v>2</v>
      </c>
      <c r="AF66" s="117" t="s">
        <v>1692</v>
      </c>
      <c r="AG66" s="91">
        <v>0</v>
      </c>
      <c r="AH66" s="91">
        <v>2</v>
      </c>
      <c r="AI66" s="91">
        <v>0</v>
      </c>
      <c r="AJ66" s="91">
        <v>0</v>
      </c>
      <c r="AK66" s="91">
        <v>2</v>
      </c>
      <c r="AL66" s="117" t="s">
        <v>1692</v>
      </c>
      <c r="AM66" s="91">
        <v>0</v>
      </c>
      <c r="AN66" s="91">
        <v>0</v>
      </c>
      <c r="AO66" s="91">
        <v>2</v>
      </c>
      <c r="AP66" s="91">
        <v>2</v>
      </c>
      <c r="AQ66" s="117" t="s">
        <v>1692</v>
      </c>
      <c r="AR66" s="91">
        <v>0</v>
      </c>
      <c r="AS66" s="91">
        <v>0</v>
      </c>
      <c r="AT66" s="91">
        <v>0</v>
      </c>
      <c r="AU66" s="91">
        <v>2</v>
      </c>
      <c r="AV66" s="91">
        <v>0</v>
      </c>
      <c r="AW66" s="91">
        <v>0</v>
      </c>
      <c r="AX66" s="91">
        <v>2</v>
      </c>
      <c r="AY66" s="117" t="s">
        <v>1692</v>
      </c>
      <c r="AZ66" s="91">
        <v>1</v>
      </c>
      <c r="BA66" s="91">
        <v>1</v>
      </c>
      <c r="BB66" s="91">
        <v>1</v>
      </c>
      <c r="BC66" s="91">
        <v>1</v>
      </c>
      <c r="BD66" s="91">
        <v>0</v>
      </c>
      <c r="BE66" s="91">
        <v>0</v>
      </c>
      <c r="BF66" s="91">
        <v>0</v>
      </c>
      <c r="BG66" s="91">
        <v>3</v>
      </c>
      <c r="BH66" s="91">
        <v>0</v>
      </c>
      <c r="BI66" s="91">
        <v>0</v>
      </c>
      <c r="BJ66" s="91">
        <v>5</v>
      </c>
      <c r="BK66" s="91">
        <v>1</v>
      </c>
      <c r="BL66" s="91">
        <v>0</v>
      </c>
      <c r="BM66" s="91">
        <v>0</v>
      </c>
      <c r="BN66" s="91">
        <v>0</v>
      </c>
      <c r="BO66" s="91">
        <v>4</v>
      </c>
      <c r="BP66" s="91">
        <v>32</v>
      </c>
      <c r="BQ66" s="91">
        <v>5</v>
      </c>
      <c r="BR66" s="91">
        <v>0</v>
      </c>
      <c r="BS66" s="91">
        <v>3</v>
      </c>
      <c r="BT66" s="91">
        <v>0</v>
      </c>
      <c r="BU66" s="91">
        <v>0</v>
      </c>
      <c r="BV66" s="91">
        <v>0</v>
      </c>
      <c r="BW66" s="91">
        <v>3</v>
      </c>
      <c r="BX66" s="91">
        <v>0</v>
      </c>
      <c r="BY66" s="91">
        <v>2</v>
      </c>
      <c r="BZ66" s="91">
        <v>3</v>
      </c>
      <c r="CA66" s="91">
        <v>2</v>
      </c>
      <c r="CB66" s="91">
        <v>0</v>
      </c>
      <c r="CC66" s="91">
        <v>8</v>
      </c>
      <c r="CD66" s="91">
        <v>4</v>
      </c>
      <c r="CE66" s="91">
        <v>0</v>
      </c>
      <c r="CF66" s="91">
        <v>0</v>
      </c>
      <c r="CG66" s="91">
        <v>0</v>
      </c>
      <c r="CH66" s="91">
        <v>0</v>
      </c>
      <c r="CI66" s="91">
        <v>0</v>
      </c>
      <c r="CJ66" s="91">
        <v>0</v>
      </c>
      <c r="CK66" s="91">
        <v>4</v>
      </c>
      <c r="CL66" s="91">
        <v>0</v>
      </c>
      <c r="CM66" s="91">
        <v>0</v>
      </c>
      <c r="CN66" s="91">
        <v>0</v>
      </c>
      <c r="CO66" s="91">
        <v>0</v>
      </c>
      <c r="CP66" s="91">
        <v>0</v>
      </c>
      <c r="CQ66" s="91">
        <v>0</v>
      </c>
      <c r="CR66" s="91">
        <v>0</v>
      </c>
      <c r="CS66" s="91">
        <v>0</v>
      </c>
      <c r="CT66" s="91">
        <v>0</v>
      </c>
      <c r="CU66" s="91">
        <v>0</v>
      </c>
      <c r="CV66" s="91">
        <v>0</v>
      </c>
      <c r="CW66" s="91">
        <v>0</v>
      </c>
      <c r="CX66" s="91">
        <v>0</v>
      </c>
      <c r="CY66" s="91">
        <v>0</v>
      </c>
      <c r="CZ66" s="91">
        <v>0</v>
      </c>
      <c r="DA66" s="91">
        <v>0</v>
      </c>
      <c r="DB66" s="91">
        <v>0</v>
      </c>
      <c r="DC66" s="91">
        <v>11</v>
      </c>
      <c r="DD66" s="91">
        <v>0</v>
      </c>
      <c r="DE66" s="91">
        <v>0</v>
      </c>
      <c r="DF66" s="91">
        <v>0</v>
      </c>
      <c r="DG66" s="91">
        <v>0</v>
      </c>
      <c r="DH66" s="91">
        <v>11</v>
      </c>
      <c r="DI66" s="91">
        <v>1</v>
      </c>
      <c r="DJ66" s="91">
        <v>0</v>
      </c>
      <c r="DK66" s="91">
        <v>0</v>
      </c>
      <c r="DL66" s="91">
        <v>0</v>
      </c>
      <c r="DM66" s="91">
        <v>0</v>
      </c>
      <c r="DN66" s="91">
        <v>0</v>
      </c>
      <c r="DO66" s="91">
        <v>0</v>
      </c>
      <c r="DP66" s="91">
        <v>0</v>
      </c>
      <c r="DQ66" s="91">
        <v>0</v>
      </c>
      <c r="DR66" s="91">
        <v>0</v>
      </c>
      <c r="DS66" s="91">
        <v>0</v>
      </c>
      <c r="DT66" s="91">
        <v>0</v>
      </c>
      <c r="DU66" s="91">
        <v>0</v>
      </c>
      <c r="DV66" s="91">
        <v>0</v>
      </c>
      <c r="DW66" s="91">
        <v>0</v>
      </c>
      <c r="DX66" s="91">
        <v>0</v>
      </c>
      <c r="DY66" s="91">
        <v>0</v>
      </c>
      <c r="DZ66" s="91">
        <v>0</v>
      </c>
      <c r="EA66" s="91">
        <v>0</v>
      </c>
      <c r="EB66" s="91">
        <v>0</v>
      </c>
      <c r="EC66" s="91">
        <v>0</v>
      </c>
      <c r="ED66" s="91">
        <v>0</v>
      </c>
      <c r="EE66" s="91">
        <v>0</v>
      </c>
      <c r="EF66" s="91">
        <v>0</v>
      </c>
      <c r="EG66" s="91">
        <v>0</v>
      </c>
      <c r="EH66" s="91">
        <v>0</v>
      </c>
      <c r="EI66" s="91">
        <v>0</v>
      </c>
      <c r="EJ66" s="91">
        <v>0</v>
      </c>
      <c r="EK66" s="91">
        <v>0</v>
      </c>
      <c r="EL66" s="91">
        <v>6</v>
      </c>
      <c r="EM66" s="91">
        <v>17</v>
      </c>
      <c r="EN66" s="91">
        <v>0</v>
      </c>
      <c r="EO66" s="91">
        <v>0</v>
      </c>
      <c r="EP66" s="91">
        <v>375</v>
      </c>
      <c r="EQ66" s="91">
        <v>0</v>
      </c>
      <c r="ER66" s="91">
        <v>0</v>
      </c>
      <c r="ES66" s="91">
        <v>0</v>
      </c>
      <c r="ET66" s="91">
        <v>0</v>
      </c>
      <c r="EU66" s="91">
        <v>1</v>
      </c>
      <c r="EV66" s="112" t="s">
        <v>7497</v>
      </c>
      <c r="EW66" s="91">
        <v>2</v>
      </c>
      <c r="EX66" s="112" t="s">
        <v>7498</v>
      </c>
      <c r="EY66" s="112" t="s">
        <v>7499</v>
      </c>
      <c r="EZ66" s="91">
        <v>1</v>
      </c>
      <c r="FA66" s="91">
        <v>1</v>
      </c>
      <c r="FB66" s="91">
        <v>1</v>
      </c>
      <c r="FC66" s="112"/>
      <c r="FD66" s="112" t="s">
        <v>7500</v>
      </c>
      <c r="FE66" s="91">
        <v>2730</v>
      </c>
      <c r="FF66" s="92">
        <v>6.29</v>
      </c>
      <c r="FG66" s="91">
        <v>1</v>
      </c>
      <c r="FH66" s="91">
        <v>1</v>
      </c>
      <c r="FI66" s="118">
        <v>2730</v>
      </c>
      <c r="FJ66" s="118">
        <v>6.29</v>
      </c>
      <c r="FK66" s="118">
        <v>1</v>
      </c>
      <c r="FL66" s="118">
        <v>0</v>
      </c>
    </row>
    <row r="67" spans="1:168" ht="33.75" customHeight="1" x14ac:dyDescent="0.2">
      <c r="A67" s="112" t="s">
        <v>366</v>
      </c>
      <c r="B67" s="112" t="s">
        <v>698</v>
      </c>
      <c r="C67" s="91">
        <v>5</v>
      </c>
      <c r="D67" s="112" t="s">
        <v>1476</v>
      </c>
      <c r="E67" s="112" t="s">
        <v>7501</v>
      </c>
      <c r="F67" s="112" t="s">
        <v>7502</v>
      </c>
      <c r="G67" s="112">
        <v>72528</v>
      </c>
      <c r="H67" s="112" t="s">
        <v>375</v>
      </c>
      <c r="I67" s="112" t="s">
        <v>7503</v>
      </c>
      <c r="J67" s="112" t="s">
        <v>7504</v>
      </c>
      <c r="K67" s="112" t="s">
        <v>7505</v>
      </c>
      <c r="L67" s="112" t="s">
        <v>1842</v>
      </c>
      <c r="M67" s="112" t="s">
        <v>7506</v>
      </c>
      <c r="N67" s="112" t="s">
        <v>7507</v>
      </c>
      <c r="O67" s="112" t="s">
        <v>3588</v>
      </c>
      <c r="P67" s="112">
        <v>599428203</v>
      </c>
      <c r="Q67" s="112" t="s">
        <v>7508</v>
      </c>
      <c r="R67" s="112" t="s">
        <v>1845</v>
      </c>
      <c r="S67" s="112" t="s">
        <v>6858</v>
      </c>
      <c r="T67" s="112" t="s">
        <v>7509</v>
      </c>
      <c r="U67" s="112" t="s">
        <v>1845</v>
      </c>
      <c r="V67" s="112">
        <v>599428201</v>
      </c>
      <c r="W67" s="112" t="s">
        <v>7510</v>
      </c>
      <c r="X67" s="91">
        <v>1</v>
      </c>
      <c r="Y67" s="91">
        <v>0</v>
      </c>
      <c r="Z67" s="91">
        <v>1</v>
      </c>
      <c r="AA67" s="92">
        <v>1</v>
      </c>
      <c r="AB67" s="92">
        <v>0</v>
      </c>
      <c r="AC67" s="92">
        <v>1</v>
      </c>
      <c r="AD67" s="117" t="s">
        <v>1692</v>
      </c>
      <c r="AE67" s="91">
        <v>1</v>
      </c>
      <c r="AF67" s="117" t="s">
        <v>1692</v>
      </c>
      <c r="AG67" s="91">
        <v>0</v>
      </c>
      <c r="AH67" s="91">
        <v>1</v>
      </c>
      <c r="AI67" s="91">
        <v>0</v>
      </c>
      <c r="AJ67" s="91">
        <v>0</v>
      </c>
      <c r="AK67" s="91">
        <v>1</v>
      </c>
      <c r="AL67" s="117" t="s">
        <v>1692</v>
      </c>
      <c r="AM67" s="91">
        <v>0</v>
      </c>
      <c r="AN67" s="91">
        <v>0</v>
      </c>
      <c r="AO67" s="91">
        <v>1</v>
      </c>
      <c r="AP67" s="91">
        <v>1</v>
      </c>
      <c r="AQ67" s="117" t="s">
        <v>1692</v>
      </c>
      <c r="AR67" s="91">
        <v>0</v>
      </c>
      <c r="AS67" s="91">
        <v>0</v>
      </c>
      <c r="AT67" s="91">
        <v>0</v>
      </c>
      <c r="AU67" s="91">
        <v>1</v>
      </c>
      <c r="AV67" s="91">
        <v>0</v>
      </c>
      <c r="AW67" s="91">
        <v>0</v>
      </c>
      <c r="AX67" s="91">
        <v>1</v>
      </c>
      <c r="AY67" s="117" t="s">
        <v>1692</v>
      </c>
      <c r="AZ67" s="91">
        <v>1</v>
      </c>
      <c r="BA67" s="91">
        <v>1</v>
      </c>
      <c r="BB67" s="91">
        <v>0</v>
      </c>
      <c r="BC67" s="91">
        <v>1</v>
      </c>
      <c r="BD67" s="91">
        <v>0</v>
      </c>
      <c r="BE67" s="91">
        <v>0</v>
      </c>
      <c r="BF67" s="91">
        <v>0</v>
      </c>
      <c r="BG67" s="91">
        <v>0</v>
      </c>
      <c r="BH67" s="91">
        <v>0</v>
      </c>
      <c r="BI67" s="91">
        <v>0</v>
      </c>
      <c r="BJ67" s="91">
        <v>1</v>
      </c>
      <c r="BK67" s="91">
        <v>0</v>
      </c>
      <c r="BL67" s="91">
        <v>0</v>
      </c>
      <c r="BM67" s="91">
        <v>0</v>
      </c>
      <c r="BN67" s="91">
        <v>0</v>
      </c>
      <c r="BO67" s="91">
        <v>3</v>
      </c>
      <c r="BP67" s="91">
        <v>7</v>
      </c>
      <c r="BQ67" s="91">
        <v>4</v>
      </c>
      <c r="BR67" s="91">
        <v>0</v>
      </c>
      <c r="BS67" s="91">
        <v>2</v>
      </c>
      <c r="BT67" s="91">
        <v>0</v>
      </c>
      <c r="BU67" s="91">
        <v>0</v>
      </c>
      <c r="BV67" s="91">
        <v>0</v>
      </c>
      <c r="BW67" s="91">
        <v>0</v>
      </c>
      <c r="BX67" s="91">
        <v>0</v>
      </c>
      <c r="BY67" s="91">
        <v>2</v>
      </c>
      <c r="BZ67" s="91">
        <v>0</v>
      </c>
      <c r="CA67" s="91">
        <v>0</v>
      </c>
      <c r="CB67" s="91">
        <v>1</v>
      </c>
      <c r="CC67" s="91">
        <v>0</v>
      </c>
      <c r="CD67" s="91">
        <v>0</v>
      </c>
      <c r="CE67" s="91">
        <v>0</v>
      </c>
      <c r="CF67" s="91">
        <v>1</v>
      </c>
      <c r="CG67" s="91">
        <v>0</v>
      </c>
      <c r="CH67" s="91">
        <v>0</v>
      </c>
      <c r="CI67" s="91">
        <v>0</v>
      </c>
      <c r="CJ67" s="91">
        <v>0</v>
      </c>
      <c r="CK67" s="91">
        <v>0</v>
      </c>
      <c r="CL67" s="91">
        <v>0</v>
      </c>
      <c r="CM67" s="91">
        <v>0</v>
      </c>
      <c r="CN67" s="91">
        <v>0</v>
      </c>
      <c r="CO67" s="91">
        <v>0</v>
      </c>
      <c r="CP67" s="91">
        <v>0</v>
      </c>
      <c r="CQ67" s="91">
        <v>0</v>
      </c>
      <c r="CR67" s="91">
        <v>0</v>
      </c>
      <c r="CS67" s="91">
        <v>0</v>
      </c>
      <c r="CT67" s="91">
        <v>0</v>
      </c>
      <c r="CU67" s="91">
        <v>0</v>
      </c>
      <c r="CV67" s="91">
        <v>0</v>
      </c>
      <c r="CW67" s="91">
        <v>0</v>
      </c>
      <c r="CX67" s="91">
        <v>0</v>
      </c>
      <c r="CY67" s="91">
        <v>0</v>
      </c>
      <c r="CZ67" s="91">
        <v>0</v>
      </c>
      <c r="DA67" s="91">
        <v>0</v>
      </c>
      <c r="DB67" s="91">
        <v>0</v>
      </c>
      <c r="DC67" s="91">
        <v>0</v>
      </c>
      <c r="DD67" s="91">
        <v>0</v>
      </c>
      <c r="DE67" s="91">
        <v>0</v>
      </c>
      <c r="DF67" s="91">
        <v>0</v>
      </c>
      <c r="DG67" s="91">
        <v>2</v>
      </c>
      <c r="DH67" s="91">
        <v>0</v>
      </c>
      <c r="DI67" s="91">
        <v>0</v>
      </c>
      <c r="DJ67" s="91">
        <v>0</v>
      </c>
      <c r="DK67" s="91">
        <v>0</v>
      </c>
      <c r="DL67" s="91">
        <v>0</v>
      </c>
      <c r="DM67" s="91">
        <v>0</v>
      </c>
      <c r="DN67" s="91">
        <v>0</v>
      </c>
      <c r="DO67" s="91">
        <v>0</v>
      </c>
      <c r="DP67" s="91">
        <v>0</v>
      </c>
      <c r="DQ67" s="91">
        <v>0</v>
      </c>
      <c r="DR67" s="91">
        <v>0</v>
      </c>
      <c r="DS67" s="91">
        <v>0</v>
      </c>
      <c r="DT67" s="91">
        <v>0</v>
      </c>
      <c r="DU67" s="91">
        <v>0</v>
      </c>
      <c r="DV67" s="91">
        <v>0</v>
      </c>
      <c r="DW67" s="91">
        <v>0</v>
      </c>
      <c r="DX67" s="91">
        <v>0</v>
      </c>
      <c r="DY67" s="91">
        <v>0</v>
      </c>
      <c r="DZ67" s="91">
        <v>0</v>
      </c>
      <c r="EA67" s="91">
        <v>0</v>
      </c>
      <c r="EB67" s="91">
        <v>0</v>
      </c>
      <c r="EC67" s="91">
        <v>0</v>
      </c>
      <c r="ED67" s="91">
        <v>0</v>
      </c>
      <c r="EE67" s="91">
        <v>0</v>
      </c>
      <c r="EF67" s="91">
        <v>0</v>
      </c>
      <c r="EG67" s="91">
        <v>0</v>
      </c>
      <c r="EH67" s="91">
        <v>0</v>
      </c>
      <c r="EI67" s="91">
        <v>0</v>
      </c>
      <c r="EJ67" s="91">
        <v>0</v>
      </c>
      <c r="EK67" s="91">
        <v>0</v>
      </c>
      <c r="EL67" s="91">
        <v>0</v>
      </c>
      <c r="EM67" s="91">
        <v>0</v>
      </c>
      <c r="EN67" s="91">
        <v>0</v>
      </c>
      <c r="EO67" s="91">
        <v>0</v>
      </c>
      <c r="EP67" s="91">
        <v>2</v>
      </c>
      <c r="EQ67" s="91">
        <v>0</v>
      </c>
      <c r="ER67" s="91">
        <v>0</v>
      </c>
      <c r="ES67" s="91">
        <v>0</v>
      </c>
      <c r="ET67" s="91">
        <v>0</v>
      </c>
      <c r="EU67" s="91">
        <v>1</v>
      </c>
      <c r="EV67" s="112" t="s">
        <v>7511</v>
      </c>
      <c r="EW67" s="91">
        <v>2</v>
      </c>
      <c r="EX67" s="112" t="s">
        <v>7512</v>
      </c>
      <c r="EY67" s="112" t="s">
        <v>7513</v>
      </c>
      <c r="EZ67" s="91">
        <v>1</v>
      </c>
      <c r="FA67" s="91">
        <v>1</v>
      </c>
      <c r="FB67" s="91">
        <v>1</v>
      </c>
      <c r="FC67" s="112" t="s">
        <v>1845</v>
      </c>
      <c r="FD67" s="112" t="s">
        <v>1845</v>
      </c>
      <c r="FE67" s="91">
        <v>1354</v>
      </c>
      <c r="FF67" s="92">
        <v>2.1364550000000002</v>
      </c>
      <c r="FG67" s="91">
        <v>1</v>
      </c>
      <c r="FH67" s="91">
        <v>1</v>
      </c>
      <c r="FI67" s="118">
        <v>1354</v>
      </c>
      <c r="FJ67" s="118">
        <v>2.14</v>
      </c>
      <c r="FK67" s="118">
        <v>1</v>
      </c>
      <c r="FL67" s="118">
        <v>0</v>
      </c>
    </row>
    <row r="68" spans="1:168" ht="33.75" customHeight="1" x14ac:dyDescent="0.2">
      <c r="A68" s="112" t="s">
        <v>366</v>
      </c>
      <c r="B68" s="112" t="s">
        <v>697</v>
      </c>
      <c r="C68" s="91">
        <v>5</v>
      </c>
      <c r="D68" s="112" t="s">
        <v>1474</v>
      </c>
      <c r="E68" s="112" t="s">
        <v>7514</v>
      </c>
      <c r="F68" s="112" t="s">
        <v>7515</v>
      </c>
      <c r="G68" s="112">
        <v>70936</v>
      </c>
      <c r="H68" s="112" t="s">
        <v>7516</v>
      </c>
      <c r="I68" s="112" t="s">
        <v>7517</v>
      </c>
      <c r="J68" s="112" t="s">
        <v>7518</v>
      </c>
      <c r="K68" s="112" t="s">
        <v>1841</v>
      </c>
      <c r="L68" s="112" t="s">
        <v>1842</v>
      </c>
      <c r="M68" s="112" t="s">
        <v>2024</v>
      </c>
      <c r="N68" s="112" t="s">
        <v>7519</v>
      </c>
      <c r="O68" s="112"/>
      <c r="P68" s="112">
        <v>599459242</v>
      </c>
      <c r="Q68" s="112" t="s">
        <v>7520</v>
      </c>
      <c r="R68" s="112" t="s">
        <v>1842</v>
      </c>
      <c r="S68" s="112" t="s">
        <v>2024</v>
      </c>
      <c r="T68" s="112" t="s">
        <v>7519</v>
      </c>
      <c r="U68" s="112"/>
      <c r="V68" s="112">
        <v>602551099</v>
      </c>
      <c r="W68" s="112" t="s">
        <v>7520</v>
      </c>
      <c r="X68" s="91">
        <v>6</v>
      </c>
      <c r="Y68" s="91">
        <v>1</v>
      </c>
      <c r="Z68" s="91">
        <v>7</v>
      </c>
      <c r="AA68" s="92">
        <v>6</v>
      </c>
      <c r="AB68" s="92">
        <v>1</v>
      </c>
      <c r="AC68" s="92">
        <v>7</v>
      </c>
      <c r="AD68" s="117" t="s">
        <v>1692</v>
      </c>
      <c r="AE68" s="91">
        <v>6</v>
      </c>
      <c r="AF68" s="117" t="s">
        <v>1692</v>
      </c>
      <c r="AG68" s="91">
        <v>0</v>
      </c>
      <c r="AH68" s="91">
        <v>3</v>
      </c>
      <c r="AI68" s="91">
        <v>1</v>
      </c>
      <c r="AJ68" s="91">
        <v>2</v>
      </c>
      <c r="AK68" s="91">
        <v>6</v>
      </c>
      <c r="AL68" s="117" t="s">
        <v>1692</v>
      </c>
      <c r="AM68" s="91">
        <v>1</v>
      </c>
      <c r="AN68" s="91">
        <v>1</v>
      </c>
      <c r="AO68" s="91">
        <v>4</v>
      </c>
      <c r="AP68" s="91">
        <v>6</v>
      </c>
      <c r="AQ68" s="117" t="s">
        <v>1692</v>
      </c>
      <c r="AR68" s="91">
        <v>0</v>
      </c>
      <c r="AS68" s="91">
        <v>0</v>
      </c>
      <c r="AT68" s="91">
        <v>2</v>
      </c>
      <c r="AU68" s="91">
        <v>3</v>
      </c>
      <c r="AV68" s="91">
        <v>1</v>
      </c>
      <c r="AW68" s="91">
        <v>0</v>
      </c>
      <c r="AX68" s="91">
        <v>6</v>
      </c>
      <c r="AY68" s="117" t="s">
        <v>1692</v>
      </c>
      <c r="AZ68" s="91">
        <v>1</v>
      </c>
      <c r="BA68" s="91">
        <v>1</v>
      </c>
      <c r="BB68" s="91">
        <v>0</v>
      </c>
      <c r="BC68" s="91">
        <v>1</v>
      </c>
      <c r="BD68" s="91">
        <v>0</v>
      </c>
      <c r="BE68" s="91">
        <v>0</v>
      </c>
      <c r="BF68" s="91">
        <v>0</v>
      </c>
      <c r="BG68" s="91">
        <v>12</v>
      </c>
      <c r="BH68" s="91">
        <v>0</v>
      </c>
      <c r="BI68" s="91">
        <v>0</v>
      </c>
      <c r="BJ68" s="91">
        <v>5</v>
      </c>
      <c r="BK68" s="91">
        <v>2</v>
      </c>
      <c r="BL68" s="91">
        <v>0</v>
      </c>
      <c r="BM68" s="91">
        <v>0</v>
      </c>
      <c r="BN68" s="91">
        <v>0</v>
      </c>
      <c r="BO68" s="91">
        <v>2</v>
      </c>
      <c r="BP68" s="91">
        <v>30</v>
      </c>
      <c r="BQ68" s="91">
        <v>3</v>
      </c>
      <c r="BR68" s="91">
        <v>0</v>
      </c>
      <c r="BS68" s="91">
        <v>2</v>
      </c>
      <c r="BT68" s="91">
        <v>35</v>
      </c>
      <c r="BU68" s="91">
        <v>0</v>
      </c>
      <c r="BV68" s="91">
        <v>0</v>
      </c>
      <c r="BW68" s="91">
        <v>7</v>
      </c>
      <c r="BX68" s="91">
        <v>3</v>
      </c>
      <c r="BY68" s="91">
        <v>24</v>
      </c>
      <c r="BZ68" s="91">
        <v>1</v>
      </c>
      <c r="CA68" s="91">
        <v>1</v>
      </c>
      <c r="CB68" s="91">
        <v>3</v>
      </c>
      <c r="CC68" s="91">
        <v>6</v>
      </c>
      <c r="CD68" s="91">
        <v>14</v>
      </c>
      <c r="CE68" s="91">
        <v>1</v>
      </c>
      <c r="CF68" s="91">
        <v>2</v>
      </c>
      <c r="CG68" s="91">
        <v>2</v>
      </c>
      <c r="CH68" s="91">
        <v>1</v>
      </c>
      <c r="CI68" s="91">
        <v>0</v>
      </c>
      <c r="CJ68" s="91">
        <v>0</v>
      </c>
      <c r="CK68" s="91">
        <v>1</v>
      </c>
      <c r="CL68" s="91">
        <v>0</v>
      </c>
      <c r="CM68" s="91">
        <v>0</v>
      </c>
      <c r="CN68" s="91">
        <v>0</v>
      </c>
      <c r="CO68" s="91">
        <v>0</v>
      </c>
      <c r="CP68" s="91">
        <v>0</v>
      </c>
      <c r="CQ68" s="91">
        <v>0</v>
      </c>
      <c r="CR68" s="91">
        <v>0</v>
      </c>
      <c r="CS68" s="91">
        <v>0</v>
      </c>
      <c r="CT68" s="91">
        <v>0</v>
      </c>
      <c r="CU68" s="91">
        <v>0</v>
      </c>
      <c r="CV68" s="91">
        <v>0</v>
      </c>
      <c r="CW68" s="91">
        <v>0</v>
      </c>
      <c r="CX68" s="91">
        <v>0</v>
      </c>
      <c r="CY68" s="91">
        <v>0</v>
      </c>
      <c r="CZ68" s="91">
        <v>0</v>
      </c>
      <c r="DA68" s="91">
        <v>0</v>
      </c>
      <c r="DB68" s="91">
        <v>0</v>
      </c>
      <c r="DC68" s="91">
        <v>3</v>
      </c>
      <c r="DD68" s="91">
        <v>3</v>
      </c>
      <c r="DE68" s="91">
        <v>0</v>
      </c>
      <c r="DF68" s="91">
        <v>0</v>
      </c>
      <c r="DG68" s="91">
        <v>4</v>
      </c>
      <c r="DH68" s="91">
        <v>0</v>
      </c>
      <c r="DI68" s="91">
        <v>3</v>
      </c>
      <c r="DJ68" s="91">
        <v>0</v>
      </c>
      <c r="DK68" s="91">
        <v>0</v>
      </c>
      <c r="DL68" s="91">
        <v>0</v>
      </c>
      <c r="DM68" s="91">
        <v>0</v>
      </c>
      <c r="DN68" s="91">
        <v>0</v>
      </c>
      <c r="DO68" s="91">
        <v>0</v>
      </c>
      <c r="DP68" s="91">
        <v>0</v>
      </c>
      <c r="DQ68" s="91">
        <v>0</v>
      </c>
      <c r="DR68" s="91">
        <v>0</v>
      </c>
      <c r="DS68" s="91">
        <v>0</v>
      </c>
      <c r="DT68" s="91">
        <v>0</v>
      </c>
      <c r="DU68" s="91">
        <v>0</v>
      </c>
      <c r="DV68" s="91">
        <v>0</v>
      </c>
      <c r="DW68" s="91">
        <v>0</v>
      </c>
      <c r="DX68" s="91">
        <v>0</v>
      </c>
      <c r="DY68" s="91">
        <v>0</v>
      </c>
      <c r="DZ68" s="91">
        <v>0</v>
      </c>
      <c r="EA68" s="91">
        <v>0</v>
      </c>
      <c r="EB68" s="91">
        <v>0</v>
      </c>
      <c r="EC68" s="91">
        <v>0</v>
      </c>
      <c r="ED68" s="91">
        <v>0</v>
      </c>
      <c r="EE68" s="91">
        <v>0</v>
      </c>
      <c r="EF68" s="91">
        <v>0</v>
      </c>
      <c r="EG68" s="91">
        <v>1</v>
      </c>
      <c r="EH68" s="91">
        <v>0</v>
      </c>
      <c r="EI68" s="91">
        <v>1</v>
      </c>
      <c r="EJ68" s="91">
        <v>0</v>
      </c>
      <c r="EK68" s="91">
        <v>0</v>
      </c>
      <c r="EL68" s="91">
        <v>5</v>
      </c>
      <c r="EM68" s="91">
        <v>29</v>
      </c>
      <c r="EN68" s="91">
        <v>2</v>
      </c>
      <c r="EO68" s="91">
        <v>0</v>
      </c>
      <c r="EP68" s="91">
        <v>28</v>
      </c>
      <c r="EQ68" s="91">
        <v>1</v>
      </c>
      <c r="ER68" s="91">
        <v>1</v>
      </c>
      <c r="ES68" s="91">
        <v>0</v>
      </c>
      <c r="ET68" s="91">
        <v>0</v>
      </c>
      <c r="EU68" s="91">
        <v>1</v>
      </c>
      <c r="EV68" s="112" t="s">
        <v>7521</v>
      </c>
      <c r="EW68" s="91">
        <v>2</v>
      </c>
      <c r="EX68" s="112" t="s">
        <v>7522</v>
      </c>
      <c r="EY68" s="112" t="s">
        <v>7523</v>
      </c>
      <c r="EZ68" s="91">
        <v>1</v>
      </c>
      <c r="FA68" s="91">
        <v>1</v>
      </c>
      <c r="FB68" s="91">
        <v>1</v>
      </c>
      <c r="FC68" s="112"/>
      <c r="FD68" s="112" t="s">
        <v>7524</v>
      </c>
      <c r="FE68" s="91">
        <v>12321</v>
      </c>
      <c r="FF68" s="92">
        <v>10.42</v>
      </c>
      <c r="FG68" s="91">
        <v>2</v>
      </c>
      <c r="FH68" s="91">
        <v>2</v>
      </c>
      <c r="FI68" s="118">
        <v>12321</v>
      </c>
      <c r="FJ68" s="118">
        <v>10.42</v>
      </c>
      <c r="FK68" s="118">
        <v>2</v>
      </c>
      <c r="FL68" s="118">
        <v>0</v>
      </c>
    </row>
    <row r="69" spans="1:168" ht="33.75" customHeight="1" x14ac:dyDescent="0.2">
      <c r="A69" s="112" t="s">
        <v>366</v>
      </c>
      <c r="B69" s="112" t="s">
        <v>379</v>
      </c>
      <c r="C69" s="91">
        <v>5</v>
      </c>
      <c r="D69" s="112" t="s">
        <v>1481</v>
      </c>
      <c r="E69" s="112" t="s">
        <v>7525</v>
      </c>
      <c r="F69" s="112" t="s">
        <v>7526</v>
      </c>
      <c r="G69" s="112">
        <v>72300</v>
      </c>
      <c r="H69" s="112" t="s">
        <v>7527</v>
      </c>
      <c r="I69" s="112" t="s">
        <v>7528</v>
      </c>
      <c r="J69" s="112" t="s">
        <v>7529</v>
      </c>
      <c r="K69" s="112" t="s">
        <v>7530</v>
      </c>
      <c r="L69" s="112" t="s">
        <v>1845</v>
      </c>
      <c r="M69" s="112" t="s">
        <v>2359</v>
      </c>
      <c r="N69" s="112" t="s">
        <v>7531</v>
      </c>
      <c r="O69" s="112" t="s">
        <v>1845</v>
      </c>
      <c r="P69" s="112">
        <v>599423109</v>
      </c>
      <c r="Q69" s="112" t="s">
        <v>7532</v>
      </c>
      <c r="R69" s="112" t="s">
        <v>1845</v>
      </c>
      <c r="S69" s="112" t="s">
        <v>2317</v>
      </c>
      <c r="T69" s="112" t="s">
        <v>3362</v>
      </c>
      <c r="U69" s="112" t="s">
        <v>1845</v>
      </c>
      <c r="V69" s="112">
        <v>599423101</v>
      </c>
      <c r="W69" s="112" t="s">
        <v>7533</v>
      </c>
      <c r="X69" s="91">
        <v>2</v>
      </c>
      <c r="Y69" s="91">
        <v>0</v>
      </c>
      <c r="Z69" s="91">
        <v>2</v>
      </c>
      <c r="AA69" s="92">
        <v>2</v>
      </c>
      <c r="AB69" s="92">
        <v>0</v>
      </c>
      <c r="AC69" s="92">
        <v>2</v>
      </c>
      <c r="AD69" s="117" t="s">
        <v>1692</v>
      </c>
      <c r="AE69" s="91">
        <v>2</v>
      </c>
      <c r="AF69" s="117" t="s">
        <v>1692</v>
      </c>
      <c r="AG69" s="91">
        <v>0</v>
      </c>
      <c r="AH69" s="91">
        <v>2</v>
      </c>
      <c r="AI69" s="91">
        <v>0</v>
      </c>
      <c r="AJ69" s="91">
        <v>0</v>
      </c>
      <c r="AK69" s="91">
        <v>2</v>
      </c>
      <c r="AL69" s="117" t="s">
        <v>1692</v>
      </c>
      <c r="AM69" s="91">
        <v>1</v>
      </c>
      <c r="AN69" s="91">
        <v>0</v>
      </c>
      <c r="AO69" s="91">
        <v>1</v>
      </c>
      <c r="AP69" s="91">
        <v>2</v>
      </c>
      <c r="AQ69" s="117" t="s">
        <v>1692</v>
      </c>
      <c r="AR69" s="91">
        <v>0</v>
      </c>
      <c r="AS69" s="91">
        <v>0</v>
      </c>
      <c r="AT69" s="91">
        <v>0</v>
      </c>
      <c r="AU69" s="91">
        <v>2</v>
      </c>
      <c r="AV69" s="91">
        <v>0</v>
      </c>
      <c r="AW69" s="91">
        <v>0</v>
      </c>
      <c r="AX69" s="91">
        <v>2</v>
      </c>
      <c r="AY69" s="117" t="s">
        <v>1692</v>
      </c>
      <c r="AZ69" s="91">
        <v>1</v>
      </c>
      <c r="BA69" s="91">
        <v>1</v>
      </c>
      <c r="BB69" s="91">
        <v>1</v>
      </c>
      <c r="BC69" s="91">
        <v>1</v>
      </c>
      <c r="BD69" s="91">
        <v>0</v>
      </c>
      <c r="BE69" s="91">
        <v>0</v>
      </c>
      <c r="BF69" s="91">
        <v>0</v>
      </c>
      <c r="BG69" s="91">
        <v>5</v>
      </c>
      <c r="BH69" s="91">
        <v>0</v>
      </c>
      <c r="BI69" s="91">
        <v>0</v>
      </c>
      <c r="BJ69" s="91">
        <v>1</v>
      </c>
      <c r="BK69" s="91">
        <v>1</v>
      </c>
      <c r="BL69" s="91">
        <v>0</v>
      </c>
      <c r="BM69" s="91">
        <v>0</v>
      </c>
      <c r="BN69" s="91">
        <v>0</v>
      </c>
      <c r="BO69" s="91">
        <v>1</v>
      </c>
      <c r="BP69" s="91">
        <v>6</v>
      </c>
      <c r="BQ69" s="91">
        <v>4</v>
      </c>
      <c r="BR69" s="91">
        <v>0</v>
      </c>
      <c r="BS69" s="91">
        <v>1</v>
      </c>
      <c r="BT69" s="91">
        <v>1</v>
      </c>
      <c r="BU69" s="91">
        <v>0</v>
      </c>
      <c r="BV69" s="91">
        <v>0</v>
      </c>
      <c r="BW69" s="91">
        <v>0</v>
      </c>
      <c r="BX69" s="91">
        <v>0</v>
      </c>
      <c r="BY69" s="91">
        <v>9</v>
      </c>
      <c r="BZ69" s="91">
        <v>1</v>
      </c>
      <c r="CA69" s="91">
        <v>0</v>
      </c>
      <c r="CB69" s="91">
        <v>0</v>
      </c>
      <c r="CC69" s="91">
        <v>0</v>
      </c>
      <c r="CD69" s="91">
        <v>1</v>
      </c>
      <c r="CE69" s="91">
        <v>18</v>
      </c>
      <c r="CF69" s="91">
        <v>1</v>
      </c>
      <c r="CG69" s="91">
        <v>0</v>
      </c>
      <c r="CH69" s="91">
        <v>0</v>
      </c>
      <c r="CI69" s="91">
        <v>0</v>
      </c>
      <c r="CJ69" s="91">
        <v>0</v>
      </c>
      <c r="CK69" s="91">
        <v>11</v>
      </c>
      <c r="CL69" s="91">
        <v>0</v>
      </c>
      <c r="CM69" s="91">
        <v>0</v>
      </c>
      <c r="CN69" s="91">
        <v>0</v>
      </c>
      <c r="CO69" s="91">
        <v>0</v>
      </c>
      <c r="CP69" s="91">
        <v>0</v>
      </c>
      <c r="CQ69" s="91">
        <v>0</v>
      </c>
      <c r="CR69" s="91">
        <v>0</v>
      </c>
      <c r="CS69" s="91">
        <v>0</v>
      </c>
      <c r="CT69" s="91">
        <v>0</v>
      </c>
      <c r="CU69" s="91">
        <v>0</v>
      </c>
      <c r="CV69" s="91">
        <v>0</v>
      </c>
      <c r="CW69" s="91">
        <v>0</v>
      </c>
      <c r="CX69" s="91">
        <v>0</v>
      </c>
      <c r="CY69" s="91">
        <v>0</v>
      </c>
      <c r="CZ69" s="91">
        <v>0</v>
      </c>
      <c r="DA69" s="91">
        <v>0</v>
      </c>
      <c r="DB69" s="91">
        <v>0</v>
      </c>
      <c r="DC69" s="91">
        <v>4</v>
      </c>
      <c r="DD69" s="91">
        <v>0</v>
      </c>
      <c r="DE69" s="91">
        <v>0</v>
      </c>
      <c r="DF69" s="91">
        <v>0</v>
      </c>
      <c r="DG69" s="91">
        <v>7</v>
      </c>
      <c r="DH69" s="91">
        <v>14</v>
      </c>
      <c r="DI69" s="91">
        <v>0</v>
      </c>
      <c r="DJ69" s="91">
        <v>0</v>
      </c>
      <c r="DK69" s="91">
        <v>0</v>
      </c>
      <c r="DL69" s="91">
        <v>0</v>
      </c>
      <c r="DM69" s="91">
        <v>0</v>
      </c>
      <c r="DN69" s="91">
        <v>0</v>
      </c>
      <c r="DO69" s="91">
        <v>0</v>
      </c>
      <c r="DP69" s="91">
        <v>0</v>
      </c>
      <c r="DQ69" s="91">
        <v>0</v>
      </c>
      <c r="DR69" s="91">
        <v>0</v>
      </c>
      <c r="DS69" s="91">
        <v>0</v>
      </c>
      <c r="DT69" s="91">
        <v>0</v>
      </c>
      <c r="DU69" s="91">
        <v>0</v>
      </c>
      <c r="DV69" s="91">
        <v>0</v>
      </c>
      <c r="DW69" s="91">
        <v>0</v>
      </c>
      <c r="DX69" s="91">
        <v>0</v>
      </c>
      <c r="DY69" s="91">
        <v>0</v>
      </c>
      <c r="DZ69" s="91">
        <v>0</v>
      </c>
      <c r="EA69" s="91">
        <v>0</v>
      </c>
      <c r="EB69" s="91">
        <v>0</v>
      </c>
      <c r="EC69" s="91">
        <v>0</v>
      </c>
      <c r="ED69" s="91">
        <v>0</v>
      </c>
      <c r="EE69" s="91">
        <v>0</v>
      </c>
      <c r="EF69" s="91">
        <v>0</v>
      </c>
      <c r="EG69" s="91">
        <v>0</v>
      </c>
      <c r="EH69" s="91">
        <v>0</v>
      </c>
      <c r="EI69" s="91">
        <v>0</v>
      </c>
      <c r="EJ69" s="91">
        <v>0</v>
      </c>
      <c r="EK69" s="91">
        <v>0</v>
      </c>
      <c r="EL69" s="91">
        <v>1</v>
      </c>
      <c r="EM69" s="91">
        <v>5</v>
      </c>
      <c r="EN69" s="91">
        <v>0</v>
      </c>
      <c r="EO69" s="91">
        <v>0</v>
      </c>
      <c r="EP69" s="91">
        <v>31</v>
      </c>
      <c r="EQ69" s="91">
        <v>0</v>
      </c>
      <c r="ER69" s="91">
        <v>0</v>
      </c>
      <c r="ES69" s="91">
        <v>0</v>
      </c>
      <c r="ET69" s="91">
        <v>0</v>
      </c>
      <c r="EU69" s="91">
        <v>1</v>
      </c>
      <c r="EV69" s="112" t="s">
        <v>7534</v>
      </c>
      <c r="EW69" s="91">
        <v>3</v>
      </c>
      <c r="EX69" s="112" t="s">
        <v>1845</v>
      </c>
      <c r="EY69" s="112" t="s">
        <v>1845</v>
      </c>
      <c r="EZ69" s="91">
        <v>1</v>
      </c>
      <c r="FA69" s="91">
        <v>1</v>
      </c>
      <c r="FB69" s="91">
        <v>1</v>
      </c>
      <c r="FC69" s="112" t="s">
        <v>1845</v>
      </c>
      <c r="FD69" s="112" t="s">
        <v>1845</v>
      </c>
      <c r="FE69" s="91">
        <v>1181</v>
      </c>
      <c r="FF69" s="92">
        <v>4.0267989999999996</v>
      </c>
      <c r="FG69" s="91">
        <v>1</v>
      </c>
      <c r="FH69" s="91">
        <v>1</v>
      </c>
      <c r="FI69" s="118">
        <v>1181</v>
      </c>
      <c r="FJ69" s="118">
        <v>4.03</v>
      </c>
      <c r="FK69" s="118">
        <v>1</v>
      </c>
      <c r="FL69" s="118">
        <v>0</v>
      </c>
    </row>
    <row r="70" spans="1:168" ht="33.75" customHeight="1" x14ac:dyDescent="0.2">
      <c r="A70" s="112" t="s">
        <v>366</v>
      </c>
      <c r="B70" s="112" t="s">
        <v>376</v>
      </c>
      <c r="C70" s="91">
        <v>5</v>
      </c>
      <c r="D70" s="112" t="s">
        <v>1478</v>
      </c>
      <c r="E70" s="112" t="s">
        <v>4595</v>
      </c>
      <c r="F70" s="112" t="s">
        <v>7535</v>
      </c>
      <c r="G70" s="112">
        <v>71500</v>
      </c>
      <c r="H70" s="112" t="s">
        <v>7536</v>
      </c>
      <c r="I70" s="112" t="s">
        <v>7537</v>
      </c>
      <c r="J70" s="112" t="s">
        <v>7538</v>
      </c>
      <c r="K70" s="112" t="s">
        <v>2182</v>
      </c>
      <c r="L70" s="112" t="s">
        <v>1845</v>
      </c>
      <c r="M70" s="112" t="s">
        <v>1845</v>
      </c>
      <c r="N70" s="112" t="s">
        <v>1845</v>
      </c>
      <c r="O70" s="112" t="s">
        <v>1845</v>
      </c>
      <c r="P70" s="112" t="s">
        <v>1845</v>
      </c>
      <c r="Q70" s="112" t="s">
        <v>1845</v>
      </c>
      <c r="R70" s="112" t="s">
        <v>1842</v>
      </c>
      <c r="S70" s="112" t="s">
        <v>4122</v>
      </c>
      <c r="T70" s="112" t="s">
        <v>7539</v>
      </c>
      <c r="U70" s="112" t="s">
        <v>1845</v>
      </c>
      <c r="V70" s="112">
        <v>599415113</v>
      </c>
      <c r="W70" s="112" t="s">
        <v>7540</v>
      </c>
      <c r="X70" s="91">
        <v>1</v>
      </c>
      <c r="Y70" s="91">
        <v>0</v>
      </c>
      <c r="Z70" s="91">
        <v>1</v>
      </c>
      <c r="AA70" s="92">
        <v>1</v>
      </c>
      <c r="AB70" s="92">
        <v>0</v>
      </c>
      <c r="AC70" s="92">
        <v>1</v>
      </c>
      <c r="AD70" s="117" t="s">
        <v>1692</v>
      </c>
      <c r="AE70" s="91">
        <v>1</v>
      </c>
      <c r="AF70" s="117" t="s">
        <v>1692</v>
      </c>
      <c r="AG70" s="91">
        <v>0</v>
      </c>
      <c r="AH70" s="91">
        <v>0</v>
      </c>
      <c r="AI70" s="91">
        <v>0</v>
      </c>
      <c r="AJ70" s="91">
        <v>1</v>
      </c>
      <c r="AK70" s="91">
        <v>1</v>
      </c>
      <c r="AL70" s="117" t="s">
        <v>1692</v>
      </c>
      <c r="AM70" s="91">
        <v>0</v>
      </c>
      <c r="AN70" s="91">
        <v>0</v>
      </c>
      <c r="AO70" s="91">
        <v>1</v>
      </c>
      <c r="AP70" s="91">
        <v>1</v>
      </c>
      <c r="AQ70" s="117" t="s">
        <v>1692</v>
      </c>
      <c r="AR70" s="91">
        <v>0</v>
      </c>
      <c r="AS70" s="91">
        <v>0</v>
      </c>
      <c r="AT70" s="91">
        <v>0</v>
      </c>
      <c r="AU70" s="91">
        <v>1</v>
      </c>
      <c r="AV70" s="91">
        <v>0</v>
      </c>
      <c r="AW70" s="91">
        <v>0</v>
      </c>
      <c r="AX70" s="91">
        <v>1</v>
      </c>
      <c r="AY70" s="117" t="s">
        <v>1692</v>
      </c>
      <c r="AZ70" s="91">
        <v>1</v>
      </c>
      <c r="BA70" s="91">
        <v>1</v>
      </c>
      <c r="BB70" s="91">
        <v>0</v>
      </c>
      <c r="BC70" s="91">
        <v>1</v>
      </c>
      <c r="BD70" s="91">
        <v>3</v>
      </c>
      <c r="BE70" s="91">
        <v>0</v>
      </c>
      <c r="BF70" s="91">
        <v>0</v>
      </c>
      <c r="BG70" s="91">
        <v>3</v>
      </c>
      <c r="BH70" s="91">
        <v>0</v>
      </c>
      <c r="BI70" s="91">
        <v>0</v>
      </c>
      <c r="BJ70" s="91">
        <v>3</v>
      </c>
      <c r="BK70" s="91">
        <v>0</v>
      </c>
      <c r="BL70" s="91">
        <v>0</v>
      </c>
      <c r="BM70" s="91">
        <v>0</v>
      </c>
      <c r="BN70" s="91">
        <v>0</v>
      </c>
      <c r="BO70" s="91">
        <v>0</v>
      </c>
      <c r="BP70" s="91">
        <v>25</v>
      </c>
      <c r="BQ70" s="91">
        <v>14</v>
      </c>
      <c r="BR70" s="91">
        <v>0</v>
      </c>
      <c r="BS70" s="91">
        <v>5</v>
      </c>
      <c r="BT70" s="91">
        <v>0</v>
      </c>
      <c r="BU70" s="91">
        <v>0</v>
      </c>
      <c r="BV70" s="91">
        <v>0</v>
      </c>
      <c r="BW70" s="91">
        <v>0</v>
      </c>
      <c r="BX70" s="91">
        <v>0</v>
      </c>
      <c r="BY70" s="91">
        <v>16</v>
      </c>
      <c r="BZ70" s="91">
        <v>0</v>
      </c>
      <c r="CA70" s="91">
        <v>0</v>
      </c>
      <c r="CB70" s="91">
        <v>0</v>
      </c>
      <c r="CC70" s="91">
        <v>4</v>
      </c>
      <c r="CD70" s="91">
        <v>3</v>
      </c>
      <c r="CE70" s="91">
        <v>0</v>
      </c>
      <c r="CF70" s="91">
        <v>2</v>
      </c>
      <c r="CG70" s="91">
        <v>0</v>
      </c>
      <c r="CH70" s="91">
        <v>0</v>
      </c>
      <c r="CI70" s="91">
        <v>0</v>
      </c>
      <c r="CJ70" s="91">
        <v>0</v>
      </c>
      <c r="CK70" s="91">
        <v>0</v>
      </c>
      <c r="CL70" s="91">
        <v>0</v>
      </c>
      <c r="CM70" s="91">
        <v>0</v>
      </c>
      <c r="CN70" s="91">
        <v>0</v>
      </c>
      <c r="CO70" s="91">
        <v>0</v>
      </c>
      <c r="CP70" s="91">
        <v>0</v>
      </c>
      <c r="CQ70" s="91">
        <v>0</v>
      </c>
      <c r="CR70" s="91">
        <v>0</v>
      </c>
      <c r="CS70" s="91">
        <v>0</v>
      </c>
      <c r="CT70" s="91">
        <v>0</v>
      </c>
      <c r="CU70" s="91">
        <v>0</v>
      </c>
      <c r="CV70" s="91">
        <v>0</v>
      </c>
      <c r="CW70" s="91">
        <v>0</v>
      </c>
      <c r="CX70" s="91">
        <v>0</v>
      </c>
      <c r="CY70" s="91">
        <v>0</v>
      </c>
      <c r="CZ70" s="91">
        <v>0</v>
      </c>
      <c r="DA70" s="91">
        <v>0</v>
      </c>
      <c r="DB70" s="91">
        <v>0</v>
      </c>
      <c r="DC70" s="91">
        <v>13</v>
      </c>
      <c r="DD70" s="91">
        <v>0</v>
      </c>
      <c r="DE70" s="91">
        <v>0</v>
      </c>
      <c r="DF70" s="91">
        <v>0</v>
      </c>
      <c r="DG70" s="91">
        <v>1</v>
      </c>
      <c r="DH70" s="91">
        <v>1</v>
      </c>
      <c r="DI70" s="91">
        <v>0</v>
      </c>
      <c r="DJ70" s="91">
        <v>0</v>
      </c>
      <c r="DK70" s="91">
        <v>0</v>
      </c>
      <c r="DL70" s="91">
        <v>0</v>
      </c>
      <c r="DM70" s="91">
        <v>0</v>
      </c>
      <c r="DN70" s="91">
        <v>0</v>
      </c>
      <c r="DO70" s="91">
        <v>0</v>
      </c>
      <c r="DP70" s="91">
        <v>0</v>
      </c>
      <c r="DQ70" s="91">
        <v>0</v>
      </c>
      <c r="DR70" s="91">
        <v>0</v>
      </c>
      <c r="DS70" s="91">
        <v>0</v>
      </c>
      <c r="DT70" s="91">
        <v>0</v>
      </c>
      <c r="DU70" s="91">
        <v>0</v>
      </c>
      <c r="DV70" s="91">
        <v>0</v>
      </c>
      <c r="DW70" s="91">
        <v>0</v>
      </c>
      <c r="DX70" s="91">
        <v>0</v>
      </c>
      <c r="DY70" s="91">
        <v>0</v>
      </c>
      <c r="DZ70" s="91">
        <v>0</v>
      </c>
      <c r="EA70" s="91">
        <v>0</v>
      </c>
      <c r="EB70" s="91">
        <v>0</v>
      </c>
      <c r="EC70" s="91">
        <v>0</v>
      </c>
      <c r="ED70" s="91">
        <v>0</v>
      </c>
      <c r="EE70" s="91">
        <v>0</v>
      </c>
      <c r="EF70" s="91">
        <v>0</v>
      </c>
      <c r="EG70" s="91">
        <v>1</v>
      </c>
      <c r="EH70" s="91">
        <v>0</v>
      </c>
      <c r="EI70" s="91">
        <v>0</v>
      </c>
      <c r="EJ70" s="91">
        <v>0</v>
      </c>
      <c r="EK70" s="91">
        <v>0</v>
      </c>
      <c r="EL70" s="91">
        <v>0</v>
      </c>
      <c r="EM70" s="91">
        <v>0</v>
      </c>
      <c r="EN70" s="91">
        <v>0</v>
      </c>
      <c r="EO70" s="91">
        <v>1</v>
      </c>
      <c r="EP70" s="91">
        <v>13</v>
      </c>
      <c r="EQ70" s="91">
        <v>0</v>
      </c>
      <c r="ER70" s="91">
        <v>0</v>
      </c>
      <c r="ES70" s="91">
        <v>0</v>
      </c>
      <c r="ET70" s="91">
        <v>0</v>
      </c>
      <c r="EU70" s="91">
        <v>1</v>
      </c>
      <c r="EV70" s="112" t="s">
        <v>7541</v>
      </c>
      <c r="EW70" s="91">
        <v>3</v>
      </c>
      <c r="EX70" s="112" t="s">
        <v>7542</v>
      </c>
      <c r="EY70" s="112" t="s">
        <v>7543</v>
      </c>
      <c r="EZ70" s="91">
        <v>1</v>
      </c>
      <c r="FA70" s="91">
        <v>1</v>
      </c>
      <c r="FB70" s="91">
        <v>1</v>
      </c>
      <c r="FC70" s="112"/>
      <c r="FD70" s="112"/>
      <c r="FE70" s="91">
        <v>3258</v>
      </c>
      <c r="FF70" s="92">
        <v>2.891527</v>
      </c>
      <c r="FG70" s="91">
        <v>1</v>
      </c>
      <c r="FH70" s="91">
        <v>0</v>
      </c>
      <c r="FI70" s="118">
        <v>3258</v>
      </c>
      <c r="FJ70" s="118">
        <v>2.89</v>
      </c>
      <c r="FK70" s="118">
        <v>1</v>
      </c>
      <c r="FL70" s="118">
        <v>0</v>
      </c>
    </row>
    <row r="71" spans="1:168" ht="33.75" customHeight="1" x14ac:dyDescent="0.2">
      <c r="A71" s="112" t="s">
        <v>366</v>
      </c>
      <c r="B71" s="112" t="s">
        <v>367</v>
      </c>
      <c r="C71" s="91">
        <v>5</v>
      </c>
      <c r="D71" s="112" t="s">
        <v>1466</v>
      </c>
      <c r="E71" s="112" t="s">
        <v>4347</v>
      </c>
      <c r="F71" s="112" t="s">
        <v>7544</v>
      </c>
      <c r="G71" s="112">
        <v>72929</v>
      </c>
      <c r="H71" s="112" t="s">
        <v>7545</v>
      </c>
      <c r="I71" s="112" t="s">
        <v>7546</v>
      </c>
      <c r="J71" s="112" t="s">
        <v>7547</v>
      </c>
      <c r="K71" s="112" t="s">
        <v>7548</v>
      </c>
      <c r="L71" s="112" t="s">
        <v>1842</v>
      </c>
      <c r="M71" s="112" t="s">
        <v>2202</v>
      </c>
      <c r="N71" s="112" t="s">
        <v>7549</v>
      </c>
      <c r="O71" s="112"/>
      <c r="P71" s="112">
        <v>599442895</v>
      </c>
      <c r="Q71" s="112" t="s">
        <v>7550</v>
      </c>
      <c r="R71" s="112"/>
      <c r="S71" s="112" t="s">
        <v>4519</v>
      </c>
      <c r="T71" s="112" t="s">
        <v>7551</v>
      </c>
      <c r="U71" s="112"/>
      <c r="V71" s="112">
        <v>599442896</v>
      </c>
      <c r="W71" s="112" t="s">
        <v>7552</v>
      </c>
      <c r="X71" s="91">
        <v>9</v>
      </c>
      <c r="Y71" s="91">
        <v>0</v>
      </c>
      <c r="Z71" s="91">
        <v>9</v>
      </c>
      <c r="AA71" s="92">
        <v>9</v>
      </c>
      <c r="AB71" s="92">
        <v>0</v>
      </c>
      <c r="AC71" s="92">
        <v>9</v>
      </c>
      <c r="AD71" s="117" t="s">
        <v>1692</v>
      </c>
      <c r="AE71" s="91">
        <v>8</v>
      </c>
      <c r="AF71" s="117" t="s">
        <v>1692</v>
      </c>
      <c r="AG71" s="91">
        <v>0</v>
      </c>
      <c r="AH71" s="91">
        <v>3</v>
      </c>
      <c r="AI71" s="91">
        <v>0</v>
      </c>
      <c r="AJ71" s="91">
        <v>6</v>
      </c>
      <c r="AK71" s="91">
        <v>9</v>
      </c>
      <c r="AL71" s="117" t="s">
        <v>1692</v>
      </c>
      <c r="AM71" s="91">
        <v>2</v>
      </c>
      <c r="AN71" s="91">
        <v>2</v>
      </c>
      <c r="AO71" s="91">
        <v>5</v>
      </c>
      <c r="AP71" s="91">
        <v>9</v>
      </c>
      <c r="AQ71" s="117" t="s">
        <v>1692</v>
      </c>
      <c r="AR71" s="91">
        <v>0</v>
      </c>
      <c r="AS71" s="91">
        <v>0</v>
      </c>
      <c r="AT71" s="91">
        <v>3</v>
      </c>
      <c r="AU71" s="91">
        <v>5</v>
      </c>
      <c r="AV71" s="91">
        <v>1</v>
      </c>
      <c r="AW71" s="91">
        <v>0</v>
      </c>
      <c r="AX71" s="91">
        <v>9</v>
      </c>
      <c r="AY71" s="117" t="s">
        <v>1692</v>
      </c>
      <c r="AZ71" s="91">
        <v>1</v>
      </c>
      <c r="BA71" s="91">
        <v>1</v>
      </c>
      <c r="BB71" s="91">
        <v>1</v>
      </c>
      <c r="BC71" s="91">
        <v>1</v>
      </c>
      <c r="BD71" s="91">
        <v>0</v>
      </c>
      <c r="BE71" s="91">
        <v>0</v>
      </c>
      <c r="BF71" s="91">
        <v>0</v>
      </c>
      <c r="BG71" s="91">
        <v>26</v>
      </c>
      <c r="BH71" s="91">
        <v>0</v>
      </c>
      <c r="BI71" s="91">
        <v>0</v>
      </c>
      <c r="BJ71" s="91">
        <v>8</v>
      </c>
      <c r="BK71" s="91">
        <v>4</v>
      </c>
      <c r="BL71" s="91">
        <v>0</v>
      </c>
      <c r="BM71" s="91">
        <v>0</v>
      </c>
      <c r="BN71" s="91">
        <v>0</v>
      </c>
      <c r="BO71" s="91">
        <v>2</v>
      </c>
      <c r="BP71" s="91">
        <v>49</v>
      </c>
      <c r="BQ71" s="91">
        <v>0</v>
      </c>
      <c r="BR71" s="91">
        <v>0</v>
      </c>
      <c r="BS71" s="91">
        <v>19</v>
      </c>
      <c r="BT71" s="91">
        <v>70</v>
      </c>
      <c r="BU71" s="91">
        <v>3</v>
      </c>
      <c r="BV71" s="91">
        <v>0</v>
      </c>
      <c r="BW71" s="91">
        <v>28</v>
      </c>
      <c r="BX71" s="91">
        <v>0</v>
      </c>
      <c r="BY71" s="91">
        <v>121</v>
      </c>
      <c r="BZ71" s="91">
        <v>2</v>
      </c>
      <c r="CA71" s="91">
        <v>5</v>
      </c>
      <c r="CB71" s="91">
        <v>3</v>
      </c>
      <c r="CC71" s="91">
        <v>3</v>
      </c>
      <c r="CD71" s="91">
        <v>35</v>
      </c>
      <c r="CE71" s="91">
        <v>3</v>
      </c>
      <c r="CF71" s="91">
        <v>2</v>
      </c>
      <c r="CG71" s="91">
        <v>7</v>
      </c>
      <c r="CH71" s="91">
        <v>2</v>
      </c>
      <c r="CI71" s="91">
        <v>1</v>
      </c>
      <c r="CJ71" s="91">
        <v>4</v>
      </c>
      <c r="CK71" s="91">
        <v>10</v>
      </c>
      <c r="CL71" s="91">
        <v>1</v>
      </c>
      <c r="CM71" s="91">
        <v>0</v>
      </c>
      <c r="CN71" s="91">
        <v>1</v>
      </c>
      <c r="CO71" s="91">
        <v>0</v>
      </c>
      <c r="CP71" s="91">
        <v>0</v>
      </c>
      <c r="CQ71" s="91">
        <v>0</v>
      </c>
      <c r="CR71" s="91">
        <v>0</v>
      </c>
      <c r="CS71" s="91">
        <v>0</v>
      </c>
      <c r="CT71" s="91">
        <v>0</v>
      </c>
      <c r="CU71" s="91">
        <v>0</v>
      </c>
      <c r="CV71" s="91">
        <v>0</v>
      </c>
      <c r="CW71" s="91">
        <v>0</v>
      </c>
      <c r="CX71" s="91">
        <v>0</v>
      </c>
      <c r="CY71" s="91">
        <v>0</v>
      </c>
      <c r="CZ71" s="91">
        <v>0</v>
      </c>
      <c r="DA71" s="91">
        <v>0</v>
      </c>
      <c r="DB71" s="91">
        <v>0</v>
      </c>
      <c r="DC71" s="91">
        <v>5</v>
      </c>
      <c r="DD71" s="91">
        <v>13</v>
      </c>
      <c r="DE71" s="91">
        <v>0</v>
      </c>
      <c r="DF71" s="91">
        <v>0</v>
      </c>
      <c r="DG71" s="91">
        <v>24</v>
      </c>
      <c r="DH71" s="91">
        <v>2</v>
      </c>
      <c r="DI71" s="91">
        <v>16</v>
      </c>
      <c r="DJ71" s="91">
        <v>0</v>
      </c>
      <c r="DK71" s="91">
        <v>0</v>
      </c>
      <c r="DL71" s="91">
        <v>0</v>
      </c>
      <c r="DM71" s="91">
        <v>0</v>
      </c>
      <c r="DN71" s="91">
        <v>1</v>
      </c>
      <c r="DO71" s="91">
        <v>0</v>
      </c>
      <c r="DP71" s="91">
        <v>1</v>
      </c>
      <c r="DQ71" s="91">
        <v>2</v>
      </c>
      <c r="DR71" s="91">
        <v>0</v>
      </c>
      <c r="DS71" s="91">
        <v>1</v>
      </c>
      <c r="DT71" s="91">
        <v>2</v>
      </c>
      <c r="DU71" s="91">
        <v>0</v>
      </c>
      <c r="DV71" s="91">
        <v>0</v>
      </c>
      <c r="DW71" s="91">
        <v>1</v>
      </c>
      <c r="DX71" s="91">
        <v>0</v>
      </c>
      <c r="DY71" s="91">
        <v>0</v>
      </c>
      <c r="DZ71" s="91">
        <v>0</v>
      </c>
      <c r="EA71" s="91">
        <v>0</v>
      </c>
      <c r="EB71" s="91">
        <v>0</v>
      </c>
      <c r="EC71" s="91">
        <v>0</v>
      </c>
      <c r="ED71" s="91">
        <v>0</v>
      </c>
      <c r="EE71" s="91">
        <v>0</v>
      </c>
      <c r="EF71" s="91">
        <v>0</v>
      </c>
      <c r="EG71" s="91">
        <v>2</v>
      </c>
      <c r="EH71" s="91">
        <v>1</v>
      </c>
      <c r="EI71" s="91">
        <v>3</v>
      </c>
      <c r="EJ71" s="91">
        <v>0</v>
      </c>
      <c r="EK71" s="91">
        <v>0</v>
      </c>
      <c r="EL71" s="91">
        <v>11</v>
      </c>
      <c r="EM71" s="91">
        <v>38</v>
      </c>
      <c r="EN71" s="91">
        <v>10</v>
      </c>
      <c r="EO71" s="91">
        <v>7</v>
      </c>
      <c r="EP71" s="91">
        <v>214</v>
      </c>
      <c r="EQ71" s="91">
        <v>0</v>
      </c>
      <c r="ER71" s="91">
        <v>0</v>
      </c>
      <c r="ES71" s="91">
        <v>0</v>
      </c>
      <c r="ET71" s="91">
        <v>0</v>
      </c>
      <c r="EU71" s="91">
        <v>0</v>
      </c>
      <c r="EV71" s="112"/>
      <c r="EW71" s="91">
        <v>2</v>
      </c>
      <c r="EX71" s="112" t="s">
        <v>7553</v>
      </c>
      <c r="EY71" s="112" t="s">
        <v>7554</v>
      </c>
      <c r="EZ71" s="93"/>
      <c r="FA71" s="93"/>
      <c r="FB71" s="93"/>
      <c r="FC71" s="112"/>
      <c r="FD71" s="112"/>
      <c r="FE71" s="91">
        <v>36787</v>
      </c>
      <c r="FF71" s="92">
        <v>13.53</v>
      </c>
      <c r="FG71" s="91">
        <v>1</v>
      </c>
      <c r="FH71" s="91">
        <v>1</v>
      </c>
      <c r="FI71" s="118">
        <v>36787</v>
      </c>
      <c r="FJ71" s="118">
        <v>13.53</v>
      </c>
      <c r="FK71" s="118">
        <v>1</v>
      </c>
      <c r="FL71" s="118">
        <v>0</v>
      </c>
    </row>
    <row r="72" spans="1:168" ht="33.75" customHeight="1" x14ac:dyDescent="0.2">
      <c r="A72" s="112" t="s">
        <v>366</v>
      </c>
      <c r="B72" s="112" t="s">
        <v>371</v>
      </c>
      <c r="C72" s="91">
        <v>5</v>
      </c>
      <c r="D72" s="112" t="s">
        <v>1470</v>
      </c>
      <c r="E72" s="112" t="s">
        <v>7555</v>
      </c>
      <c r="F72" s="112" t="s">
        <v>7556</v>
      </c>
      <c r="G72" s="112">
        <v>72400</v>
      </c>
      <c r="H72" s="112" t="s">
        <v>372</v>
      </c>
      <c r="I72" s="112" t="s">
        <v>7557</v>
      </c>
      <c r="J72" s="112" t="s">
        <v>7558</v>
      </c>
      <c r="K72" s="112" t="s">
        <v>1973</v>
      </c>
      <c r="L72" s="112" t="s">
        <v>1845</v>
      </c>
      <c r="M72" s="112" t="s">
        <v>2328</v>
      </c>
      <c r="N72" s="112" t="s">
        <v>7559</v>
      </c>
      <c r="O72" s="112" t="s">
        <v>1845</v>
      </c>
      <c r="P72" s="112">
        <v>599424201</v>
      </c>
      <c r="Q72" s="112" t="s">
        <v>7560</v>
      </c>
      <c r="R72" s="112" t="s">
        <v>1845</v>
      </c>
      <c r="S72" s="112" t="s">
        <v>2328</v>
      </c>
      <c r="T72" s="112" t="s">
        <v>7559</v>
      </c>
      <c r="U72" s="112" t="s">
        <v>1845</v>
      </c>
      <c r="V72" s="112">
        <v>599424201</v>
      </c>
      <c r="W72" s="112" t="s">
        <v>7560</v>
      </c>
      <c r="X72" s="91">
        <v>1</v>
      </c>
      <c r="Y72" s="91">
        <v>0</v>
      </c>
      <c r="Z72" s="91">
        <v>1</v>
      </c>
      <c r="AA72" s="92">
        <v>1</v>
      </c>
      <c r="AB72" s="92">
        <v>0</v>
      </c>
      <c r="AC72" s="92">
        <v>1</v>
      </c>
      <c r="AD72" s="117" t="s">
        <v>1692</v>
      </c>
      <c r="AE72" s="91">
        <v>1</v>
      </c>
      <c r="AF72" s="117" t="s">
        <v>1692</v>
      </c>
      <c r="AG72" s="91">
        <v>0</v>
      </c>
      <c r="AH72" s="91">
        <v>1</v>
      </c>
      <c r="AI72" s="91">
        <v>0</v>
      </c>
      <c r="AJ72" s="91">
        <v>0</v>
      </c>
      <c r="AK72" s="91">
        <v>1</v>
      </c>
      <c r="AL72" s="117" t="s">
        <v>1692</v>
      </c>
      <c r="AM72" s="91">
        <v>0</v>
      </c>
      <c r="AN72" s="91">
        <v>0</v>
      </c>
      <c r="AO72" s="91">
        <v>1</v>
      </c>
      <c r="AP72" s="91">
        <v>1</v>
      </c>
      <c r="AQ72" s="117" t="s">
        <v>1692</v>
      </c>
      <c r="AR72" s="91">
        <v>0</v>
      </c>
      <c r="AS72" s="91">
        <v>0</v>
      </c>
      <c r="AT72" s="91">
        <v>0</v>
      </c>
      <c r="AU72" s="91">
        <v>1</v>
      </c>
      <c r="AV72" s="91">
        <v>0</v>
      </c>
      <c r="AW72" s="91">
        <v>0</v>
      </c>
      <c r="AX72" s="91">
        <v>1</v>
      </c>
      <c r="AY72" s="117" t="s">
        <v>1692</v>
      </c>
      <c r="AZ72" s="91">
        <v>1</v>
      </c>
      <c r="BA72" s="91">
        <v>0</v>
      </c>
      <c r="BB72" s="91">
        <v>0</v>
      </c>
      <c r="BC72" s="91">
        <v>1</v>
      </c>
      <c r="BD72" s="91">
        <v>0</v>
      </c>
      <c r="BE72" s="91">
        <v>0</v>
      </c>
      <c r="BF72" s="91">
        <v>0</v>
      </c>
      <c r="BG72" s="91">
        <v>0</v>
      </c>
      <c r="BH72" s="91">
        <v>0</v>
      </c>
      <c r="BI72" s="91">
        <v>0</v>
      </c>
      <c r="BJ72" s="91">
        <v>0</v>
      </c>
      <c r="BK72" s="91">
        <v>0</v>
      </c>
      <c r="BL72" s="91">
        <v>0</v>
      </c>
      <c r="BM72" s="91">
        <v>0</v>
      </c>
      <c r="BN72" s="91">
        <v>0</v>
      </c>
      <c r="BO72" s="91">
        <v>0</v>
      </c>
      <c r="BP72" s="91">
        <v>18</v>
      </c>
      <c r="BQ72" s="91">
        <v>15</v>
      </c>
      <c r="BR72" s="91">
        <v>0</v>
      </c>
      <c r="BS72" s="91">
        <v>2</v>
      </c>
      <c r="BT72" s="91">
        <v>2</v>
      </c>
      <c r="BU72" s="91">
        <v>0</v>
      </c>
      <c r="BV72" s="91">
        <v>0</v>
      </c>
      <c r="BW72" s="91">
        <v>1</v>
      </c>
      <c r="BX72" s="91">
        <v>0</v>
      </c>
      <c r="BY72" s="91">
        <v>1</v>
      </c>
      <c r="BZ72" s="91">
        <v>0</v>
      </c>
      <c r="CA72" s="91">
        <v>0</v>
      </c>
      <c r="CB72" s="91">
        <v>1</v>
      </c>
      <c r="CC72" s="91">
        <v>4</v>
      </c>
      <c r="CD72" s="91">
        <v>3</v>
      </c>
      <c r="CE72" s="91">
        <v>0</v>
      </c>
      <c r="CF72" s="91">
        <v>6</v>
      </c>
      <c r="CG72" s="91">
        <v>0</v>
      </c>
      <c r="CH72" s="91">
        <v>0</v>
      </c>
      <c r="CI72" s="91">
        <v>0</v>
      </c>
      <c r="CJ72" s="91">
        <v>0</v>
      </c>
      <c r="CK72" s="91">
        <v>0</v>
      </c>
      <c r="CL72" s="91">
        <v>0</v>
      </c>
      <c r="CM72" s="91">
        <v>0</v>
      </c>
      <c r="CN72" s="91">
        <v>0</v>
      </c>
      <c r="CO72" s="91">
        <v>0</v>
      </c>
      <c r="CP72" s="91">
        <v>0</v>
      </c>
      <c r="CQ72" s="91">
        <v>0</v>
      </c>
      <c r="CR72" s="91">
        <v>0</v>
      </c>
      <c r="CS72" s="91">
        <v>0</v>
      </c>
      <c r="CT72" s="91">
        <v>0</v>
      </c>
      <c r="CU72" s="91">
        <v>0</v>
      </c>
      <c r="CV72" s="91">
        <v>0</v>
      </c>
      <c r="CW72" s="91">
        <v>0</v>
      </c>
      <c r="CX72" s="91">
        <v>0</v>
      </c>
      <c r="CY72" s="91">
        <v>0</v>
      </c>
      <c r="CZ72" s="91">
        <v>0</v>
      </c>
      <c r="DA72" s="91">
        <v>0</v>
      </c>
      <c r="DB72" s="91">
        <v>0</v>
      </c>
      <c r="DC72" s="91">
        <v>0</v>
      </c>
      <c r="DD72" s="91">
        <v>0</v>
      </c>
      <c r="DE72" s="91">
        <v>0</v>
      </c>
      <c r="DF72" s="91">
        <v>0</v>
      </c>
      <c r="DG72" s="91">
        <v>0</v>
      </c>
      <c r="DH72" s="91">
        <v>0</v>
      </c>
      <c r="DI72" s="91">
        <v>0</v>
      </c>
      <c r="DJ72" s="91">
        <v>0</v>
      </c>
      <c r="DK72" s="91">
        <v>0</v>
      </c>
      <c r="DL72" s="91">
        <v>0</v>
      </c>
      <c r="DM72" s="91">
        <v>0</v>
      </c>
      <c r="DN72" s="91">
        <v>0</v>
      </c>
      <c r="DO72" s="91">
        <v>0</v>
      </c>
      <c r="DP72" s="91">
        <v>0</v>
      </c>
      <c r="DQ72" s="91">
        <v>0</v>
      </c>
      <c r="DR72" s="91">
        <v>0</v>
      </c>
      <c r="DS72" s="91">
        <v>0</v>
      </c>
      <c r="DT72" s="91">
        <v>0</v>
      </c>
      <c r="DU72" s="91">
        <v>0</v>
      </c>
      <c r="DV72" s="91">
        <v>0</v>
      </c>
      <c r="DW72" s="91">
        <v>0</v>
      </c>
      <c r="DX72" s="91">
        <v>0</v>
      </c>
      <c r="DY72" s="91">
        <v>0</v>
      </c>
      <c r="DZ72" s="91">
        <v>0</v>
      </c>
      <c r="EA72" s="91">
        <v>0</v>
      </c>
      <c r="EB72" s="91">
        <v>0</v>
      </c>
      <c r="EC72" s="91">
        <v>0</v>
      </c>
      <c r="ED72" s="91">
        <v>0</v>
      </c>
      <c r="EE72" s="91">
        <v>0</v>
      </c>
      <c r="EF72" s="91">
        <v>0</v>
      </c>
      <c r="EG72" s="91">
        <v>0</v>
      </c>
      <c r="EH72" s="91">
        <v>0</v>
      </c>
      <c r="EI72" s="91">
        <v>0</v>
      </c>
      <c r="EJ72" s="91">
        <v>0</v>
      </c>
      <c r="EK72" s="91">
        <v>0</v>
      </c>
      <c r="EL72" s="91">
        <v>0</v>
      </c>
      <c r="EM72" s="91">
        <v>0</v>
      </c>
      <c r="EN72" s="91">
        <v>0</v>
      </c>
      <c r="EO72" s="91">
        <v>0</v>
      </c>
      <c r="EP72" s="91">
        <v>24</v>
      </c>
      <c r="EQ72" s="91">
        <v>0</v>
      </c>
      <c r="ER72" s="91">
        <v>0</v>
      </c>
      <c r="ES72" s="91">
        <v>0</v>
      </c>
      <c r="ET72" s="91">
        <v>0</v>
      </c>
      <c r="EU72" s="91">
        <v>1</v>
      </c>
      <c r="EV72" s="112" t="s">
        <v>7561</v>
      </c>
      <c r="EW72" s="91">
        <v>3</v>
      </c>
      <c r="EX72" s="112" t="s">
        <v>1845</v>
      </c>
      <c r="EY72" s="112" t="s">
        <v>1845</v>
      </c>
      <c r="EZ72" s="91">
        <v>1</v>
      </c>
      <c r="FA72" s="91">
        <v>1</v>
      </c>
      <c r="FB72" s="91">
        <v>0</v>
      </c>
      <c r="FC72" s="112" t="s">
        <v>1845</v>
      </c>
      <c r="FD72" s="112" t="s">
        <v>1845</v>
      </c>
      <c r="FE72" s="91">
        <v>2229</v>
      </c>
      <c r="FF72" s="92">
        <v>7.1756669999999998</v>
      </c>
      <c r="FG72" s="91">
        <v>0</v>
      </c>
      <c r="FH72" s="91">
        <v>0</v>
      </c>
      <c r="FI72" s="118">
        <v>2229</v>
      </c>
      <c r="FJ72" s="118">
        <v>7.18</v>
      </c>
      <c r="FK72" s="118">
        <v>1</v>
      </c>
      <c r="FL72" s="118">
        <v>0</v>
      </c>
    </row>
    <row r="73" spans="1:168" ht="33.75" customHeight="1" x14ac:dyDescent="0.2">
      <c r="A73" s="112" t="s">
        <v>366</v>
      </c>
      <c r="B73" s="112" t="s">
        <v>369</v>
      </c>
      <c r="C73" s="91">
        <v>5</v>
      </c>
      <c r="D73" s="112" t="s">
        <v>1468</v>
      </c>
      <c r="E73" s="112" t="s">
        <v>6202</v>
      </c>
      <c r="F73" s="112" t="s">
        <v>7562</v>
      </c>
      <c r="G73" s="112">
        <v>70030</v>
      </c>
      <c r="H73" s="112" t="s">
        <v>7563</v>
      </c>
      <c r="I73" s="112" t="s">
        <v>7564</v>
      </c>
      <c r="J73" s="112" t="s">
        <v>7565</v>
      </c>
      <c r="K73" s="112" t="s">
        <v>7566</v>
      </c>
      <c r="L73" s="112" t="s">
        <v>1842</v>
      </c>
      <c r="M73" s="112" t="s">
        <v>1911</v>
      </c>
      <c r="N73" s="112" t="s">
        <v>7567</v>
      </c>
      <c r="O73" s="112" t="s">
        <v>1845</v>
      </c>
      <c r="P73" s="112">
        <v>599430207</v>
      </c>
      <c r="Q73" s="112" t="s">
        <v>7568</v>
      </c>
      <c r="R73" s="112" t="s">
        <v>1845</v>
      </c>
      <c r="S73" s="112" t="s">
        <v>1834</v>
      </c>
      <c r="T73" s="112" t="s">
        <v>7569</v>
      </c>
      <c r="U73" s="112" t="s">
        <v>1845</v>
      </c>
      <c r="V73" s="112">
        <v>599430216</v>
      </c>
      <c r="W73" s="112" t="s">
        <v>7570</v>
      </c>
      <c r="X73" s="91">
        <v>7</v>
      </c>
      <c r="Y73" s="91">
        <v>0</v>
      </c>
      <c r="Z73" s="91">
        <v>7</v>
      </c>
      <c r="AA73" s="92">
        <v>7</v>
      </c>
      <c r="AB73" s="92">
        <v>0</v>
      </c>
      <c r="AC73" s="92">
        <v>7</v>
      </c>
      <c r="AD73" s="117" t="s">
        <v>1692</v>
      </c>
      <c r="AE73" s="91">
        <v>7</v>
      </c>
      <c r="AF73" s="117" t="s">
        <v>1692</v>
      </c>
      <c r="AG73" s="91">
        <v>0</v>
      </c>
      <c r="AH73" s="91">
        <v>6</v>
      </c>
      <c r="AI73" s="91">
        <v>0</v>
      </c>
      <c r="AJ73" s="91">
        <v>1</v>
      </c>
      <c r="AK73" s="91">
        <v>7</v>
      </c>
      <c r="AL73" s="117" t="s">
        <v>1692</v>
      </c>
      <c r="AM73" s="91">
        <v>0</v>
      </c>
      <c r="AN73" s="91">
        <v>0</v>
      </c>
      <c r="AO73" s="91">
        <v>7</v>
      </c>
      <c r="AP73" s="91">
        <v>7</v>
      </c>
      <c r="AQ73" s="117" t="s">
        <v>1692</v>
      </c>
      <c r="AR73" s="91">
        <v>0</v>
      </c>
      <c r="AS73" s="91">
        <v>0</v>
      </c>
      <c r="AT73" s="91">
        <v>0</v>
      </c>
      <c r="AU73" s="91">
        <v>6</v>
      </c>
      <c r="AV73" s="91">
        <v>1</v>
      </c>
      <c r="AW73" s="91">
        <v>0</v>
      </c>
      <c r="AX73" s="91">
        <v>7</v>
      </c>
      <c r="AY73" s="117" t="s">
        <v>1692</v>
      </c>
      <c r="AZ73" s="91">
        <v>0</v>
      </c>
      <c r="BA73" s="91">
        <v>1</v>
      </c>
      <c r="BB73" s="91">
        <v>1</v>
      </c>
      <c r="BC73" s="91">
        <v>1</v>
      </c>
      <c r="BD73" s="91">
        <v>0</v>
      </c>
      <c r="BE73" s="91">
        <v>0</v>
      </c>
      <c r="BF73" s="91">
        <v>0</v>
      </c>
      <c r="BG73" s="91">
        <v>9</v>
      </c>
      <c r="BH73" s="91">
        <v>0</v>
      </c>
      <c r="BI73" s="91">
        <v>0</v>
      </c>
      <c r="BJ73" s="91">
        <v>25</v>
      </c>
      <c r="BK73" s="91">
        <v>6</v>
      </c>
      <c r="BL73" s="91">
        <v>0</v>
      </c>
      <c r="BM73" s="91">
        <v>0</v>
      </c>
      <c r="BN73" s="91">
        <v>0</v>
      </c>
      <c r="BO73" s="91">
        <v>2</v>
      </c>
      <c r="BP73" s="91">
        <v>75</v>
      </c>
      <c r="BQ73" s="91">
        <v>15</v>
      </c>
      <c r="BR73" s="91">
        <v>0</v>
      </c>
      <c r="BS73" s="91">
        <v>36</v>
      </c>
      <c r="BT73" s="91">
        <v>114</v>
      </c>
      <c r="BU73" s="91">
        <v>0</v>
      </c>
      <c r="BV73" s="91">
        <v>0</v>
      </c>
      <c r="BW73" s="91">
        <v>9</v>
      </c>
      <c r="BX73" s="91">
        <v>10</v>
      </c>
      <c r="BY73" s="91">
        <v>162</v>
      </c>
      <c r="BZ73" s="91">
        <v>10</v>
      </c>
      <c r="CA73" s="91">
        <v>1</v>
      </c>
      <c r="CB73" s="91">
        <v>0</v>
      </c>
      <c r="CC73" s="91">
        <v>32</v>
      </c>
      <c r="CD73" s="91">
        <v>47</v>
      </c>
      <c r="CE73" s="91">
        <v>0</v>
      </c>
      <c r="CF73" s="91">
        <v>6</v>
      </c>
      <c r="CG73" s="91">
        <v>5</v>
      </c>
      <c r="CH73" s="91">
        <v>0</v>
      </c>
      <c r="CI73" s="91">
        <v>0</v>
      </c>
      <c r="CJ73" s="91">
        <v>0</v>
      </c>
      <c r="CK73" s="91">
        <v>17</v>
      </c>
      <c r="CL73" s="91">
        <v>0</v>
      </c>
      <c r="CM73" s="91">
        <v>0</v>
      </c>
      <c r="CN73" s="91">
        <v>0</v>
      </c>
      <c r="CO73" s="91">
        <v>0</v>
      </c>
      <c r="CP73" s="91">
        <v>0</v>
      </c>
      <c r="CQ73" s="91">
        <v>0</v>
      </c>
      <c r="CR73" s="91">
        <v>0</v>
      </c>
      <c r="CS73" s="91">
        <v>0</v>
      </c>
      <c r="CT73" s="91">
        <v>0</v>
      </c>
      <c r="CU73" s="91">
        <v>0</v>
      </c>
      <c r="CV73" s="91">
        <v>0</v>
      </c>
      <c r="CW73" s="91">
        <v>0</v>
      </c>
      <c r="CX73" s="91">
        <v>0</v>
      </c>
      <c r="CY73" s="91">
        <v>0</v>
      </c>
      <c r="CZ73" s="91">
        <v>0</v>
      </c>
      <c r="DA73" s="91">
        <v>0</v>
      </c>
      <c r="DB73" s="91">
        <v>1</v>
      </c>
      <c r="DC73" s="91">
        <v>18</v>
      </c>
      <c r="DD73" s="91">
        <v>5</v>
      </c>
      <c r="DE73" s="91">
        <v>0</v>
      </c>
      <c r="DF73" s="91">
        <v>0</v>
      </c>
      <c r="DG73" s="91">
        <v>27</v>
      </c>
      <c r="DH73" s="91">
        <v>12</v>
      </c>
      <c r="DI73" s="91">
        <v>7</v>
      </c>
      <c r="DJ73" s="91">
        <v>0</v>
      </c>
      <c r="DK73" s="91">
        <v>0</v>
      </c>
      <c r="DL73" s="91">
        <v>0</v>
      </c>
      <c r="DM73" s="91">
        <v>0</v>
      </c>
      <c r="DN73" s="91">
        <v>0</v>
      </c>
      <c r="DO73" s="91">
        <v>0</v>
      </c>
      <c r="DP73" s="91">
        <v>0</v>
      </c>
      <c r="DQ73" s="91">
        <v>0</v>
      </c>
      <c r="DR73" s="91">
        <v>0</v>
      </c>
      <c r="DS73" s="91">
        <v>0</v>
      </c>
      <c r="DT73" s="91">
        <v>0</v>
      </c>
      <c r="DU73" s="91">
        <v>0</v>
      </c>
      <c r="DV73" s="91">
        <v>0</v>
      </c>
      <c r="DW73" s="91">
        <v>0</v>
      </c>
      <c r="DX73" s="91">
        <v>0</v>
      </c>
      <c r="DY73" s="91">
        <v>0</v>
      </c>
      <c r="DZ73" s="91">
        <v>0</v>
      </c>
      <c r="EA73" s="91">
        <v>9</v>
      </c>
      <c r="EB73" s="91">
        <v>0</v>
      </c>
      <c r="EC73" s="91">
        <v>1</v>
      </c>
      <c r="ED73" s="91">
        <v>1</v>
      </c>
      <c r="EE73" s="91">
        <v>0</v>
      </c>
      <c r="EF73" s="91">
        <v>0</v>
      </c>
      <c r="EG73" s="91">
        <v>4</v>
      </c>
      <c r="EH73" s="91">
        <v>0</v>
      </c>
      <c r="EI73" s="91">
        <v>2</v>
      </c>
      <c r="EJ73" s="91">
        <v>1</v>
      </c>
      <c r="EK73" s="91">
        <v>1</v>
      </c>
      <c r="EL73" s="91">
        <v>35</v>
      </c>
      <c r="EM73" s="91">
        <v>48</v>
      </c>
      <c r="EN73" s="91">
        <v>11</v>
      </c>
      <c r="EO73" s="91">
        <v>0</v>
      </c>
      <c r="EP73" s="91">
        <v>52</v>
      </c>
      <c r="EQ73" s="91">
        <v>1</v>
      </c>
      <c r="ER73" s="91">
        <v>1</v>
      </c>
      <c r="ES73" s="91">
        <v>0</v>
      </c>
      <c r="ET73" s="91">
        <v>0</v>
      </c>
      <c r="EU73" s="91">
        <v>1</v>
      </c>
      <c r="EV73" s="112" t="s">
        <v>7571</v>
      </c>
      <c r="EW73" s="91">
        <v>4</v>
      </c>
      <c r="EX73" s="112" t="s">
        <v>7572</v>
      </c>
      <c r="EY73" s="112" t="s">
        <v>7573</v>
      </c>
      <c r="EZ73" s="91">
        <v>1</v>
      </c>
      <c r="FA73" s="91">
        <v>1</v>
      </c>
      <c r="FB73" s="91">
        <v>1</v>
      </c>
      <c r="FC73" s="112" t="s">
        <v>7574</v>
      </c>
      <c r="FD73" s="112" t="s">
        <v>3344</v>
      </c>
      <c r="FE73" s="91">
        <v>0</v>
      </c>
      <c r="FF73" s="92">
        <v>0</v>
      </c>
      <c r="FG73" s="91">
        <v>0</v>
      </c>
      <c r="FH73" s="91">
        <v>0</v>
      </c>
      <c r="FI73" s="118">
        <v>106651</v>
      </c>
      <c r="FJ73" s="118">
        <v>19.739999999999998</v>
      </c>
      <c r="FK73" s="118">
        <v>2</v>
      </c>
      <c r="FL73" s="118">
        <v>0</v>
      </c>
    </row>
    <row r="74" spans="1:168" ht="33.75" customHeight="1" x14ac:dyDescent="0.2">
      <c r="A74" s="112" t="s">
        <v>366</v>
      </c>
      <c r="B74" s="112" t="s">
        <v>374</v>
      </c>
      <c r="C74" s="91">
        <v>5</v>
      </c>
      <c r="D74" s="112" t="s">
        <v>1475</v>
      </c>
      <c r="E74" s="112" t="s">
        <v>6598</v>
      </c>
      <c r="F74" s="112">
        <v>135</v>
      </c>
      <c r="G74" s="112">
        <v>72529</v>
      </c>
      <c r="H74" s="112" t="s">
        <v>7575</v>
      </c>
      <c r="I74" s="112" t="s">
        <v>7576</v>
      </c>
      <c r="J74" s="112" t="s">
        <v>7577</v>
      </c>
      <c r="K74" s="112" t="s">
        <v>1841</v>
      </c>
      <c r="L74" s="112"/>
      <c r="M74" s="112" t="s">
        <v>1945</v>
      </c>
      <c r="N74" s="112" t="s">
        <v>7578</v>
      </c>
      <c r="O74" s="112"/>
      <c r="P74" s="112">
        <v>599429102</v>
      </c>
      <c r="Q74" s="112" t="s">
        <v>7579</v>
      </c>
      <c r="R74" s="112"/>
      <c r="S74" s="112" t="s">
        <v>2303</v>
      </c>
      <c r="T74" s="112" t="s">
        <v>7580</v>
      </c>
      <c r="U74" s="112"/>
      <c r="V74" s="112">
        <v>599429109</v>
      </c>
      <c r="W74" s="112" t="s">
        <v>7581</v>
      </c>
      <c r="X74" s="91">
        <v>2</v>
      </c>
      <c r="Y74" s="91">
        <v>0</v>
      </c>
      <c r="Z74" s="91">
        <v>2</v>
      </c>
      <c r="AA74" s="92">
        <v>1.5</v>
      </c>
      <c r="AB74" s="92">
        <v>0</v>
      </c>
      <c r="AC74" s="92">
        <v>1.5</v>
      </c>
      <c r="AD74" s="117" t="s">
        <v>1692</v>
      </c>
      <c r="AE74" s="91">
        <v>2</v>
      </c>
      <c r="AF74" s="117" t="s">
        <v>1692</v>
      </c>
      <c r="AG74" s="91">
        <v>0</v>
      </c>
      <c r="AH74" s="91">
        <v>2</v>
      </c>
      <c r="AI74" s="91">
        <v>0</v>
      </c>
      <c r="AJ74" s="91">
        <v>0</v>
      </c>
      <c r="AK74" s="91">
        <v>2</v>
      </c>
      <c r="AL74" s="117" t="s">
        <v>1692</v>
      </c>
      <c r="AM74" s="91">
        <v>0</v>
      </c>
      <c r="AN74" s="91">
        <v>0</v>
      </c>
      <c r="AO74" s="91">
        <v>2</v>
      </c>
      <c r="AP74" s="91">
        <v>2</v>
      </c>
      <c r="AQ74" s="117" t="s">
        <v>1692</v>
      </c>
      <c r="AR74" s="91">
        <v>0</v>
      </c>
      <c r="AS74" s="91">
        <v>0</v>
      </c>
      <c r="AT74" s="91">
        <v>0</v>
      </c>
      <c r="AU74" s="91">
        <v>1</v>
      </c>
      <c r="AV74" s="91">
        <v>1</v>
      </c>
      <c r="AW74" s="91">
        <v>0</v>
      </c>
      <c r="AX74" s="91">
        <v>2</v>
      </c>
      <c r="AY74" s="117" t="s">
        <v>1692</v>
      </c>
      <c r="AZ74" s="91">
        <v>0</v>
      </c>
      <c r="BA74" s="91">
        <v>1</v>
      </c>
      <c r="BB74" s="91">
        <v>0</v>
      </c>
      <c r="BC74" s="91">
        <v>1</v>
      </c>
      <c r="BD74" s="91">
        <v>0</v>
      </c>
      <c r="BE74" s="91">
        <v>0</v>
      </c>
      <c r="BF74" s="91">
        <v>0</v>
      </c>
      <c r="BG74" s="91">
        <v>1</v>
      </c>
      <c r="BH74" s="91">
        <v>0</v>
      </c>
      <c r="BI74" s="91">
        <v>0</v>
      </c>
      <c r="BJ74" s="91">
        <v>1</v>
      </c>
      <c r="BK74" s="91">
        <v>0</v>
      </c>
      <c r="BL74" s="91">
        <v>0</v>
      </c>
      <c r="BM74" s="91">
        <v>0</v>
      </c>
      <c r="BN74" s="91">
        <v>0</v>
      </c>
      <c r="BO74" s="91">
        <v>0</v>
      </c>
      <c r="BP74" s="91">
        <v>48</v>
      </c>
      <c r="BQ74" s="91">
        <v>8</v>
      </c>
      <c r="BR74" s="91">
        <v>0</v>
      </c>
      <c r="BS74" s="91">
        <v>8</v>
      </c>
      <c r="BT74" s="91">
        <v>1</v>
      </c>
      <c r="BU74" s="91">
        <v>0</v>
      </c>
      <c r="BV74" s="91">
        <v>0</v>
      </c>
      <c r="BW74" s="91">
        <v>0</v>
      </c>
      <c r="BX74" s="91">
        <v>0</v>
      </c>
      <c r="BY74" s="91">
        <v>3</v>
      </c>
      <c r="BZ74" s="91">
        <v>0</v>
      </c>
      <c r="CA74" s="91">
        <v>0</v>
      </c>
      <c r="CB74" s="91">
        <v>0</v>
      </c>
      <c r="CC74" s="91">
        <v>4</v>
      </c>
      <c r="CD74" s="91">
        <v>3</v>
      </c>
      <c r="CE74" s="91">
        <v>0</v>
      </c>
      <c r="CF74" s="91">
        <v>2</v>
      </c>
      <c r="CG74" s="91">
        <v>0</v>
      </c>
      <c r="CH74" s="91">
        <v>0</v>
      </c>
      <c r="CI74" s="91">
        <v>0</v>
      </c>
      <c r="CJ74" s="91">
        <v>0</v>
      </c>
      <c r="CK74" s="91">
        <v>0</v>
      </c>
      <c r="CL74" s="91">
        <v>0</v>
      </c>
      <c r="CM74" s="91">
        <v>0</v>
      </c>
      <c r="CN74" s="91">
        <v>0</v>
      </c>
      <c r="CO74" s="91">
        <v>0</v>
      </c>
      <c r="CP74" s="91">
        <v>0</v>
      </c>
      <c r="CQ74" s="91">
        <v>0</v>
      </c>
      <c r="CR74" s="91">
        <v>0</v>
      </c>
      <c r="CS74" s="91">
        <v>0</v>
      </c>
      <c r="CT74" s="91">
        <v>0</v>
      </c>
      <c r="CU74" s="91">
        <v>0</v>
      </c>
      <c r="CV74" s="91">
        <v>0</v>
      </c>
      <c r="CW74" s="91">
        <v>0</v>
      </c>
      <c r="CX74" s="91">
        <v>0</v>
      </c>
      <c r="CY74" s="91">
        <v>0</v>
      </c>
      <c r="CZ74" s="91">
        <v>0</v>
      </c>
      <c r="DA74" s="91">
        <v>0</v>
      </c>
      <c r="DB74" s="91">
        <v>0</v>
      </c>
      <c r="DC74" s="91">
        <v>9</v>
      </c>
      <c r="DD74" s="91">
        <v>0</v>
      </c>
      <c r="DE74" s="91">
        <v>0</v>
      </c>
      <c r="DF74" s="91">
        <v>0</v>
      </c>
      <c r="DG74" s="91">
        <v>1</v>
      </c>
      <c r="DH74" s="91">
        <v>0</v>
      </c>
      <c r="DI74" s="91">
        <v>0</v>
      </c>
      <c r="DJ74" s="91">
        <v>0</v>
      </c>
      <c r="DK74" s="91">
        <v>0</v>
      </c>
      <c r="DL74" s="91">
        <v>0</v>
      </c>
      <c r="DM74" s="91">
        <v>0</v>
      </c>
      <c r="DN74" s="91">
        <v>0</v>
      </c>
      <c r="DO74" s="91">
        <v>0</v>
      </c>
      <c r="DP74" s="91">
        <v>0</v>
      </c>
      <c r="DQ74" s="91">
        <v>0</v>
      </c>
      <c r="DR74" s="91">
        <v>0</v>
      </c>
      <c r="DS74" s="91">
        <v>0</v>
      </c>
      <c r="DT74" s="91">
        <v>0</v>
      </c>
      <c r="DU74" s="91">
        <v>0</v>
      </c>
      <c r="DV74" s="91">
        <v>0</v>
      </c>
      <c r="DW74" s="91">
        <v>0</v>
      </c>
      <c r="DX74" s="91">
        <v>0</v>
      </c>
      <c r="DY74" s="91">
        <v>0</v>
      </c>
      <c r="DZ74" s="91">
        <v>0</v>
      </c>
      <c r="EA74" s="91">
        <v>1</v>
      </c>
      <c r="EB74" s="91">
        <v>0</v>
      </c>
      <c r="EC74" s="91">
        <v>0</v>
      </c>
      <c r="ED74" s="91">
        <v>0</v>
      </c>
      <c r="EE74" s="91">
        <v>0</v>
      </c>
      <c r="EF74" s="91">
        <v>0</v>
      </c>
      <c r="EG74" s="91">
        <v>0</v>
      </c>
      <c r="EH74" s="91">
        <v>0</v>
      </c>
      <c r="EI74" s="91">
        <v>0</v>
      </c>
      <c r="EJ74" s="91">
        <v>0</v>
      </c>
      <c r="EK74" s="91">
        <v>0</v>
      </c>
      <c r="EL74" s="91">
        <v>0</v>
      </c>
      <c r="EM74" s="91">
        <v>0</v>
      </c>
      <c r="EN74" s="91">
        <v>0</v>
      </c>
      <c r="EO74" s="91">
        <v>0</v>
      </c>
      <c r="EP74" s="91">
        <v>71</v>
      </c>
      <c r="EQ74" s="91">
        <v>0</v>
      </c>
      <c r="ER74" s="91">
        <v>0</v>
      </c>
      <c r="ES74" s="91">
        <v>0</v>
      </c>
      <c r="ET74" s="91">
        <v>0</v>
      </c>
      <c r="EU74" s="91">
        <v>1</v>
      </c>
      <c r="EV74" s="112" t="s">
        <v>7582</v>
      </c>
      <c r="EW74" s="91">
        <v>2</v>
      </c>
      <c r="EX74" s="112"/>
      <c r="EY74" s="112"/>
      <c r="EZ74" s="91">
        <v>1</v>
      </c>
      <c r="FA74" s="91">
        <v>1</v>
      </c>
      <c r="FB74" s="91">
        <v>1</v>
      </c>
      <c r="FC74" s="112"/>
      <c r="FD74" s="112"/>
      <c r="FE74" s="91">
        <v>3262</v>
      </c>
      <c r="FF74" s="92">
        <v>3.93</v>
      </c>
      <c r="FG74" s="91">
        <v>1</v>
      </c>
      <c r="FH74" s="91">
        <v>1</v>
      </c>
      <c r="FI74" s="118">
        <v>3262</v>
      </c>
      <c r="FJ74" s="118">
        <v>3.93</v>
      </c>
      <c r="FK74" s="118">
        <v>1</v>
      </c>
      <c r="FL74" s="118">
        <v>0</v>
      </c>
    </row>
    <row r="75" spans="1:168" ht="33.75" customHeight="1" x14ac:dyDescent="0.2">
      <c r="A75" s="112" t="s">
        <v>366</v>
      </c>
      <c r="B75" s="112" t="s">
        <v>699</v>
      </c>
      <c r="C75" s="91">
        <v>5</v>
      </c>
      <c r="D75" s="112" t="s">
        <v>1482</v>
      </c>
      <c r="E75" s="112" t="s">
        <v>7583</v>
      </c>
      <c r="F75" s="112" t="s">
        <v>7584</v>
      </c>
      <c r="G75" s="112">
        <v>72525</v>
      </c>
      <c r="H75" s="112" t="s">
        <v>7585</v>
      </c>
      <c r="I75" s="112" t="s">
        <v>7586</v>
      </c>
      <c r="J75" s="116" t="s">
        <v>7587</v>
      </c>
      <c r="K75" s="112" t="s">
        <v>2133</v>
      </c>
      <c r="L75" s="112" t="s">
        <v>1842</v>
      </c>
      <c r="M75" s="112" t="s">
        <v>2392</v>
      </c>
      <c r="N75" s="112" t="s">
        <v>7588</v>
      </c>
      <c r="O75" s="112"/>
      <c r="P75" s="112">
        <v>599425108</v>
      </c>
      <c r="Q75" s="112" t="s">
        <v>7589</v>
      </c>
      <c r="R75" s="112" t="s">
        <v>1842</v>
      </c>
      <c r="S75" s="112" t="s">
        <v>2392</v>
      </c>
      <c r="T75" s="112" t="s">
        <v>7588</v>
      </c>
      <c r="U75" s="112"/>
      <c r="V75" s="112">
        <v>599425108</v>
      </c>
      <c r="W75" s="112" t="s">
        <v>7589</v>
      </c>
      <c r="X75" s="91">
        <v>2</v>
      </c>
      <c r="Y75" s="91">
        <v>0</v>
      </c>
      <c r="Z75" s="91">
        <v>2</v>
      </c>
      <c r="AA75" s="92">
        <v>2</v>
      </c>
      <c r="AB75" s="92">
        <v>0</v>
      </c>
      <c r="AC75" s="92">
        <v>2</v>
      </c>
      <c r="AD75" s="117" t="s">
        <v>1692</v>
      </c>
      <c r="AE75" s="91">
        <v>2</v>
      </c>
      <c r="AF75" s="117" t="s">
        <v>1692</v>
      </c>
      <c r="AG75" s="91">
        <v>0</v>
      </c>
      <c r="AH75" s="91">
        <v>1</v>
      </c>
      <c r="AI75" s="91">
        <v>0</v>
      </c>
      <c r="AJ75" s="91">
        <v>1</v>
      </c>
      <c r="AK75" s="91">
        <v>2</v>
      </c>
      <c r="AL75" s="117" t="s">
        <v>1692</v>
      </c>
      <c r="AM75" s="91">
        <v>0</v>
      </c>
      <c r="AN75" s="91">
        <v>0</v>
      </c>
      <c r="AO75" s="91">
        <v>2</v>
      </c>
      <c r="AP75" s="91">
        <v>2</v>
      </c>
      <c r="AQ75" s="117" t="s">
        <v>1692</v>
      </c>
      <c r="AR75" s="91">
        <v>0</v>
      </c>
      <c r="AS75" s="91">
        <v>0</v>
      </c>
      <c r="AT75" s="91">
        <v>1</v>
      </c>
      <c r="AU75" s="91">
        <v>0</v>
      </c>
      <c r="AV75" s="91">
        <v>1</v>
      </c>
      <c r="AW75" s="91">
        <v>0</v>
      </c>
      <c r="AX75" s="91">
        <v>2</v>
      </c>
      <c r="AY75" s="117" t="s">
        <v>1692</v>
      </c>
      <c r="AZ75" s="91">
        <v>1</v>
      </c>
      <c r="BA75" s="91">
        <v>1</v>
      </c>
      <c r="BB75" s="91">
        <v>1</v>
      </c>
      <c r="BC75" s="91">
        <v>1</v>
      </c>
      <c r="BD75" s="91">
        <v>1</v>
      </c>
      <c r="BE75" s="91">
        <v>0</v>
      </c>
      <c r="BF75" s="91">
        <v>0</v>
      </c>
      <c r="BG75" s="91">
        <v>10</v>
      </c>
      <c r="BH75" s="91">
        <v>0</v>
      </c>
      <c r="BI75" s="91">
        <v>0</v>
      </c>
      <c r="BJ75" s="91">
        <v>5</v>
      </c>
      <c r="BK75" s="91">
        <v>5</v>
      </c>
      <c r="BL75" s="91">
        <v>0</v>
      </c>
      <c r="BM75" s="91">
        <v>0</v>
      </c>
      <c r="BN75" s="91">
        <v>0</v>
      </c>
      <c r="BO75" s="91">
        <v>9</v>
      </c>
      <c r="BP75" s="91">
        <v>34</v>
      </c>
      <c r="BQ75" s="91">
        <v>32</v>
      </c>
      <c r="BR75" s="91">
        <v>0</v>
      </c>
      <c r="BS75" s="91">
        <v>12</v>
      </c>
      <c r="BT75" s="91">
        <v>6</v>
      </c>
      <c r="BU75" s="91">
        <v>0</v>
      </c>
      <c r="BV75" s="91">
        <v>0</v>
      </c>
      <c r="BW75" s="91">
        <v>22</v>
      </c>
      <c r="BX75" s="91">
        <v>2</v>
      </c>
      <c r="BY75" s="91">
        <v>6</v>
      </c>
      <c r="BZ75" s="91">
        <v>2</v>
      </c>
      <c r="CA75" s="91">
        <v>0</v>
      </c>
      <c r="CB75" s="91">
        <v>0</v>
      </c>
      <c r="CC75" s="91">
        <v>96</v>
      </c>
      <c r="CD75" s="91">
        <v>3</v>
      </c>
      <c r="CE75" s="91">
        <v>1</v>
      </c>
      <c r="CF75" s="91">
        <v>4</v>
      </c>
      <c r="CG75" s="91">
        <v>5</v>
      </c>
      <c r="CH75" s="91">
        <v>1</v>
      </c>
      <c r="CI75" s="91">
        <v>1</v>
      </c>
      <c r="CJ75" s="91">
        <v>0</v>
      </c>
      <c r="CK75" s="91">
        <v>10</v>
      </c>
      <c r="CL75" s="91">
        <v>0</v>
      </c>
      <c r="CM75" s="91">
        <v>1</v>
      </c>
      <c r="CN75" s="91">
        <v>1</v>
      </c>
      <c r="CO75" s="91">
        <v>0</v>
      </c>
      <c r="CP75" s="91">
        <v>0</v>
      </c>
      <c r="CQ75" s="91">
        <v>0</v>
      </c>
      <c r="CR75" s="91">
        <v>0</v>
      </c>
      <c r="CS75" s="91">
        <v>0</v>
      </c>
      <c r="CT75" s="91">
        <v>0</v>
      </c>
      <c r="CU75" s="91">
        <v>0</v>
      </c>
      <c r="CV75" s="91">
        <v>0</v>
      </c>
      <c r="CW75" s="91">
        <v>0</v>
      </c>
      <c r="CX75" s="91">
        <v>0</v>
      </c>
      <c r="CY75" s="91">
        <v>0</v>
      </c>
      <c r="CZ75" s="91">
        <v>0</v>
      </c>
      <c r="DA75" s="91">
        <v>0</v>
      </c>
      <c r="DB75" s="91">
        <v>0</v>
      </c>
      <c r="DC75" s="91">
        <v>11</v>
      </c>
      <c r="DD75" s="91">
        <v>0</v>
      </c>
      <c r="DE75" s="91">
        <v>0</v>
      </c>
      <c r="DF75" s="91">
        <v>0</v>
      </c>
      <c r="DG75" s="91">
        <v>3</v>
      </c>
      <c r="DH75" s="91">
        <v>4</v>
      </c>
      <c r="DI75" s="91">
        <v>2</v>
      </c>
      <c r="DJ75" s="91">
        <v>0</v>
      </c>
      <c r="DK75" s="91">
        <v>0</v>
      </c>
      <c r="DL75" s="91">
        <v>0</v>
      </c>
      <c r="DM75" s="91">
        <v>0</v>
      </c>
      <c r="DN75" s="91">
        <v>0</v>
      </c>
      <c r="DO75" s="91">
        <v>0</v>
      </c>
      <c r="DP75" s="91">
        <v>0</v>
      </c>
      <c r="DQ75" s="91">
        <v>0</v>
      </c>
      <c r="DR75" s="91">
        <v>0</v>
      </c>
      <c r="DS75" s="91">
        <v>0</v>
      </c>
      <c r="DT75" s="91">
        <v>0</v>
      </c>
      <c r="DU75" s="91">
        <v>0</v>
      </c>
      <c r="DV75" s="91">
        <v>0</v>
      </c>
      <c r="DW75" s="91">
        <v>0</v>
      </c>
      <c r="DX75" s="91">
        <v>0</v>
      </c>
      <c r="DY75" s="91">
        <v>0</v>
      </c>
      <c r="DZ75" s="91">
        <v>0</v>
      </c>
      <c r="EA75" s="91">
        <v>0</v>
      </c>
      <c r="EB75" s="91">
        <v>0</v>
      </c>
      <c r="EC75" s="91">
        <v>0</v>
      </c>
      <c r="ED75" s="91">
        <v>0</v>
      </c>
      <c r="EE75" s="91">
        <v>0</v>
      </c>
      <c r="EF75" s="91">
        <v>0</v>
      </c>
      <c r="EG75" s="91">
        <v>0</v>
      </c>
      <c r="EH75" s="91">
        <v>0</v>
      </c>
      <c r="EI75" s="91">
        <v>0</v>
      </c>
      <c r="EJ75" s="91">
        <v>0</v>
      </c>
      <c r="EK75" s="91">
        <v>0</v>
      </c>
      <c r="EL75" s="91">
        <v>11</v>
      </c>
      <c r="EM75" s="91">
        <v>12</v>
      </c>
      <c r="EN75" s="91">
        <v>0</v>
      </c>
      <c r="EO75" s="91">
        <v>1</v>
      </c>
      <c r="EP75" s="91">
        <v>60</v>
      </c>
      <c r="EQ75" s="91">
        <v>0</v>
      </c>
      <c r="ER75" s="91">
        <v>0</v>
      </c>
      <c r="ES75" s="91">
        <v>0</v>
      </c>
      <c r="ET75" s="91">
        <v>0</v>
      </c>
      <c r="EU75" s="91">
        <v>1</v>
      </c>
      <c r="EV75" s="112" t="s">
        <v>7590</v>
      </c>
      <c r="EW75" s="91">
        <v>3</v>
      </c>
      <c r="EX75" s="112" t="s">
        <v>7591</v>
      </c>
      <c r="EY75" s="112" t="s">
        <v>7592</v>
      </c>
      <c r="EZ75" s="91">
        <v>1</v>
      </c>
      <c r="FA75" s="91">
        <v>1</v>
      </c>
      <c r="FB75" s="93"/>
      <c r="FC75" s="112" t="s">
        <v>3344</v>
      </c>
      <c r="FD75" s="112" t="s">
        <v>3344</v>
      </c>
      <c r="FE75" s="91">
        <v>5200</v>
      </c>
      <c r="FF75" s="92">
        <v>17.239999999999998</v>
      </c>
      <c r="FG75" s="91">
        <v>1</v>
      </c>
      <c r="FH75" s="91">
        <v>1</v>
      </c>
      <c r="FI75" s="118">
        <v>5200</v>
      </c>
      <c r="FJ75" s="118">
        <v>17.239999999999998</v>
      </c>
      <c r="FK75" s="118">
        <v>1</v>
      </c>
      <c r="FL75" s="118">
        <v>0</v>
      </c>
    </row>
    <row r="76" spans="1:168" ht="33.75" customHeight="1" x14ac:dyDescent="0.2">
      <c r="A76" s="112" t="s">
        <v>366</v>
      </c>
      <c r="B76" s="112" t="s">
        <v>370</v>
      </c>
      <c r="C76" s="91">
        <v>5</v>
      </c>
      <c r="D76" s="112" t="s">
        <v>1469</v>
      </c>
      <c r="E76" s="112" t="s">
        <v>7593</v>
      </c>
      <c r="F76" s="112" t="s">
        <v>7594</v>
      </c>
      <c r="G76" s="112">
        <v>70856</v>
      </c>
      <c r="H76" s="112" t="s">
        <v>7595</v>
      </c>
      <c r="I76" s="112" t="s">
        <v>7596</v>
      </c>
      <c r="J76" s="112" t="s">
        <v>7597</v>
      </c>
      <c r="K76" s="112" t="s">
        <v>7598</v>
      </c>
      <c r="L76" s="112" t="s">
        <v>1948</v>
      </c>
      <c r="M76" s="112" t="s">
        <v>1887</v>
      </c>
      <c r="N76" s="112" t="s">
        <v>7599</v>
      </c>
      <c r="O76" s="112" t="s">
        <v>1845</v>
      </c>
      <c r="P76" s="112">
        <v>599480610</v>
      </c>
      <c r="Q76" s="112" t="s">
        <v>7600</v>
      </c>
      <c r="R76" s="112" t="s">
        <v>1845</v>
      </c>
      <c r="S76" s="112" t="s">
        <v>2490</v>
      </c>
      <c r="T76" s="112" t="s">
        <v>7601</v>
      </c>
      <c r="U76" s="112" t="s">
        <v>1845</v>
      </c>
      <c r="V76" s="112">
        <v>599480601</v>
      </c>
      <c r="W76" s="112" t="s">
        <v>7602</v>
      </c>
      <c r="X76" s="91">
        <v>7</v>
      </c>
      <c r="Y76" s="91">
        <v>1</v>
      </c>
      <c r="Z76" s="91">
        <v>8</v>
      </c>
      <c r="AA76" s="92">
        <v>7</v>
      </c>
      <c r="AB76" s="92">
        <v>1</v>
      </c>
      <c r="AC76" s="92">
        <v>8</v>
      </c>
      <c r="AD76" s="117" t="s">
        <v>1692</v>
      </c>
      <c r="AE76" s="91">
        <v>7</v>
      </c>
      <c r="AF76" s="117" t="s">
        <v>1692</v>
      </c>
      <c r="AG76" s="91">
        <v>0</v>
      </c>
      <c r="AH76" s="91">
        <v>6</v>
      </c>
      <c r="AI76" s="91">
        <v>1</v>
      </c>
      <c r="AJ76" s="91">
        <v>0</v>
      </c>
      <c r="AK76" s="91">
        <v>7</v>
      </c>
      <c r="AL76" s="117" t="s">
        <v>1692</v>
      </c>
      <c r="AM76" s="91">
        <v>0</v>
      </c>
      <c r="AN76" s="91">
        <v>0</v>
      </c>
      <c r="AO76" s="91">
        <v>7</v>
      </c>
      <c r="AP76" s="91">
        <v>7</v>
      </c>
      <c r="AQ76" s="117" t="s">
        <v>1692</v>
      </c>
      <c r="AR76" s="91">
        <v>0</v>
      </c>
      <c r="AS76" s="91">
        <v>0</v>
      </c>
      <c r="AT76" s="91">
        <v>0</v>
      </c>
      <c r="AU76" s="91">
        <v>6</v>
      </c>
      <c r="AV76" s="91">
        <v>1</v>
      </c>
      <c r="AW76" s="91">
        <v>0</v>
      </c>
      <c r="AX76" s="91">
        <v>7</v>
      </c>
      <c r="AY76" s="117" t="s">
        <v>1692</v>
      </c>
      <c r="AZ76" s="91">
        <v>1</v>
      </c>
      <c r="BA76" s="91">
        <v>1</v>
      </c>
      <c r="BB76" s="91">
        <v>0</v>
      </c>
      <c r="BC76" s="91">
        <v>1</v>
      </c>
      <c r="BD76" s="91">
        <v>1</v>
      </c>
      <c r="BE76" s="91">
        <v>0</v>
      </c>
      <c r="BF76" s="91">
        <v>0</v>
      </c>
      <c r="BG76" s="91">
        <v>21</v>
      </c>
      <c r="BH76" s="91">
        <v>0</v>
      </c>
      <c r="BI76" s="91">
        <v>0</v>
      </c>
      <c r="BJ76" s="91">
        <v>27</v>
      </c>
      <c r="BK76" s="91">
        <v>15</v>
      </c>
      <c r="BL76" s="91">
        <v>0</v>
      </c>
      <c r="BM76" s="91">
        <v>0</v>
      </c>
      <c r="BN76" s="91">
        <v>0</v>
      </c>
      <c r="BO76" s="91">
        <v>0</v>
      </c>
      <c r="BP76" s="91">
        <v>66</v>
      </c>
      <c r="BQ76" s="91">
        <v>13</v>
      </c>
      <c r="BR76" s="91">
        <v>0</v>
      </c>
      <c r="BS76" s="91">
        <v>22</v>
      </c>
      <c r="BT76" s="91">
        <v>53</v>
      </c>
      <c r="BU76" s="91">
        <v>0</v>
      </c>
      <c r="BV76" s="91">
        <v>0</v>
      </c>
      <c r="BW76" s="91">
        <v>3</v>
      </c>
      <c r="BX76" s="91">
        <v>6</v>
      </c>
      <c r="BY76" s="91">
        <v>69</v>
      </c>
      <c r="BZ76" s="91">
        <v>3</v>
      </c>
      <c r="CA76" s="91">
        <v>1</v>
      </c>
      <c r="CB76" s="91">
        <v>3</v>
      </c>
      <c r="CC76" s="91">
        <v>0</v>
      </c>
      <c r="CD76" s="91">
        <v>29</v>
      </c>
      <c r="CE76" s="91">
        <v>0</v>
      </c>
      <c r="CF76" s="91">
        <v>6</v>
      </c>
      <c r="CG76" s="91">
        <v>1</v>
      </c>
      <c r="CH76" s="91">
        <v>0</v>
      </c>
      <c r="CI76" s="91">
        <v>0</v>
      </c>
      <c r="CJ76" s="91">
        <v>0</v>
      </c>
      <c r="CK76" s="91">
        <v>5</v>
      </c>
      <c r="CL76" s="91">
        <v>0</v>
      </c>
      <c r="CM76" s="91">
        <v>0</v>
      </c>
      <c r="CN76" s="91">
        <v>0</v>
      </c>
      <c r="CO76" s="91">
        <v>0</v>
      </c>
      <c r="CP76" s="91">
        <v>0</v>
      </c>
      <c r="CQ76" s="91">
        <v>0</v>
      </c>
      <c r="CR76" s="91">
        <v>0</v>
      </c>
      <c r="CS76" s="91">
        <v>0</v>
      </c>
      <c r="CT76" s="91">
        <v>0</v>
      </c>
      <c r="CU76" s="91">
        <v>0</v>
      </c>
      <c r="CV76" s="91">
        <v>0</v>
      </c>
      <c r="CW76" s="91">
        <v>0</v>
      </c>
      <c r="CX76" s="91">
        <v>0</v>
      </c>
      <c r="CY76" s="91">
        <v>0</v>
      </c>
      <c r="CZ76" s="91">
        <v>0</v>
      </c>
      <c r="DA76" s="91">
        <v>0</v>
      </c>
      <c r="DB76" s="91">
        <v>0</v>
      </c>
      <c r="DC76" s="91">
        <v>10</v>
      </c>
      <c r="DD76" s="91">
        <v>3</v>
      </c>
      <c r="DE76" s="91">
        <v>0</v>
      </c>
      <c r="DF76" s="91">
        <v>0</v>
      </c>
      <c r="DG76" s="91">
        <v>11</v>
      </c>
      <c r="DH76" s="91">
        <v>0</v>
      </c>
      <c r="DI76" s="91">
        <v>5</v>
      </c>
      <c r="DJ76" s="91">
        <v>0</v>
      </c>
      <c r="DK76" s="91">
        <v>0</v>
      </c>
      <c r="DL76" s="91">
        <v>0</v>
      </c>
      <c r="DM76" s="91">
        <v>0</v>
      </c>
      <c r="DN76" s="91">
        <v>0</v>
      </c>
      <c r="DO76" s="91">
        <v>0</v>
      </c>
      <c r="DP76" s="91">
        <v>0</v>
      </c>
      <c r="DQ76" s="91">
        <v>0</v>
      </c>
      <c r="DR76" s="91">
        <v>0</v>
      </c>
      <c r="DS76" s="91">
        <v>0</v>
      </c>
      <c r="DT76" s="91">
        <v>0</v>
      </c>
      <c r="DU76" s="91">
        <v>0</v>
      </c>
      <c r="DV76" s="91">
        <v>0</v>
      </c>
      <c r="DW76" s="91">
        <v>0</v>
      </c>
      <c r="DX76" s="91">
        <v>0</v>
      </c>
      <c r="DY76" s="91">
        <v>0</v>
      </c>
      <c r="DZ76" s="91">
        <v>0</v>
      </c>
      <c r="EA76" s="91">
        <v>1</v>
      </c>
      <c r="EB76" s="91">
        <v>0</v>
      </c>
      <c r="EC76" s="91">
        <v>0</v>
      </c>
      <c r="ED76" s="91">
        <v>0</v>
      </c>
      <c r="EE76" s="91">
        <v>0</v>
      </c>
      <c r="EF76" s="91">
        <v>0</v>
      </c>
      <c r="EG76" s="91">
        <v>0</v>
      </c>
      <c r="EH76" s="91">
        <v>0</v>
      </c>
      <c r="EI76" s="91">
        <v>3</v>
      </c>
      <c r="EJ76" s="91">
        <v>1</v>
      </c>
      <c r="EK76" s="91">
        <v>0</v>
      </c>
      <c r="EL76" s="91">
        <v>0</v>
      </c>
      <c r="EM76" s="91">
        <v>0</v>
      </c>
      <c r="EN76" s="91">
        <v>0</v>
      </c>
      <c r="EO76" s="91">
        <v>3</v>
      </c>
      <c r="EP76" s="91">
        <v>29</v>
      </c>
      <c r="EQ76" s="91">
        <v>0</v>
      </c>
      <c r="ER76" s="91">
        <v>0</v>
      </c>
      <c r="ES76" s="91">
        <v>0</v>
      </c>
      <c r="ET76" s="91">
        <v>0</v>
      </c>
      <c r="EU76" s="91">
        <v>0</v>
      </c>
      <c r="EV76" s="112" t="s">
        <v>1845</v>
      </c>
      <c r="EW76" s="91">
        <v>3</v>
      </c>
      <c r="EX76" s="112" t="s">
        <v>1845</v>
      </c>
      <c r="EY76" s="112" t="s">
        <v>7603</v>
      </c>
      <c r="EZ76" s="91">
        <v>1</v>
      </c>
      <c r="FA76" s="91">
        <v>1</v>
      </c>
      <c r="FB76" s="91">
        <v>1</v>
      </c>
      <c r="FC76" s="112" t="s">
        <v>1845</v>
      </c>
      <c r="FD76" s="112" t="s">
        <v>1845</v>
      </c>
      <c r="FE76" s="91">
        <v>64727</v>
      </c>
      <c r="FF76" s="92">
        <v>18.02</v>
      </c>
      <c r="FG76" s="91">
        <v>2</v>
      </c>
      <c r="FH76" s="91">
        <v>2</v>
      </c>
      <c r="FI76" s="118">
        <v>64727</v>
      </c>
      <c r="FJ76" s="118">
        <v>18.02</v>
      </c>
      <c r="FK76" s="118">
        <v>2</v>
      </c>
      <c r="FL76" s="118">
        <v>0</v>
      </c>
    </row>
    <row r="77" spans="1:168" ht="33.75" customHeight="1" x14ac:dyDescent="0.2">
      <c r="A77" s="112" t="s">
        <v>366</v>
      </c>
      <c r="B77" s="112" t="s">
        <v>373</v>
      </c>
      <c r="C77" s="91">
        <v>5</v>
      </c>
      <c r="D77" s="112" t="s">
        <v>1473</v>
      </c>
      <c r="E77" s="112" t="s">
        <v>7604</v>
      </c>
      <c r="F77" s="112" t="s">
        <v>7605</v>
      </c>
      <c r="G77" s="112">
        <v>70800</v>
      </c>
      <c r="H77" s="112" t="s">
        <v>7595</v>
      </c>
      <c r="I77" s="112" t="s">
        <v>7606</v>
      </c>
      <c r="J77" s="112" t="s">
        <v>7607</v>
      </c>
      <c r="K77" s="112" t="s">
        <v>2182</v>
      </c>
      <c r="L77" s="112" t="s">
        <v>1948</v>
      </c>
      <c r="M77" s="112" t="s">
        <v>1911</v>
      </c>
      <c r="N77" s="112" t="s">
        <v>7608</v>
      </c>
      <c r="O77" s="112"/>
      <c r="P77" s="112">
        <v>599484106</v>
      </c>
      <c r="Q77" s="112" t="s">
        <v>7609</v>
      </c>
      <c r="R77" s="112" t="s">
        <v>1948</v>
      </c>
      <c r="S77" s="112" t="s">
        <v>1945</v>
      </c>
      <c r="T77" s="112" t="s">
        <v>7610</v>
      </c>
      <c r="U77" s="112"/>
      <c r="V77" s="112">
        <v>599484102</v>
      </c>
      <c r="W77" s="112" t="s">
        <v>7611</v>
      </c>
      <c r="X77" s="91">
        <v>1</v>
      </c>
      <c r="Y77" s="91">
        <v>0</v>
      </c>
      <c r="Z77" s="91">
        <v>1</v>
      </c>
      <c r="AA77" s="92">
        <v>1</v>
      </c>
      <c r="AB77" s="92">
        <v>0</v>
      </c>
      <c r="AC77" s="92">
        <v>1</v>
      </c>
      <c r="AD77" s="117" t="s">
        <v>1692</v>
      </c>
      <c r="AE77" s="91">
        <v>1</v>
      </c>
      <c r="AF77" s="117" t="s">
        <v>1692</v>
      </c>
      <c r="AG77" s="91">
        <v>0</v>
      </c>
      <c r="AH77" s="91">
        <v>0</v>
      </c>
      <c r="AI77" s="91">
        <v>1</v>
      </c>
      <c r="AJ77" s="91">
        <v>0</v>
      </c>
      <c r="AK77" s="91">
        <v>1</v>
      </c>
      <c r="AL77" s="117" t="s">
        <v>1692</v>
      </c>
      <c r="AM77" s="91">
        <v>0</v>
      </c>
      <c r="AN77" s="91">
        <v>0</v>
      </c>
      <c r="AO77" s="91">
        <v>1</v>
      </c>
      <c r="AP77" s="91">
        <v>1</v>
      </c>
      <c r="AQ77" s="117" t="s">
        <v>1692</v>
      </c>
      <c r="AR77" s="91">
        <v>0</v>
      </c>
      <c r="AS77" s="91">
        <v>0</v>
      </c>
      <c r="AT77" s="91">
        <v>0</v>
      </c>
      <c r="AU77" s="91">
        <v>1</v>
      </c>
      <c r="AV77" s="91">
        <v>0</v>
      </c>
      <c r="AW77" s="91">
        <v>0</v>
      </c>
      <c r="AX77" s="91">
        <v>1</v>
      </c>
      <c r="AY77" s="117" t="s">
        <v>1692</v>
      </c>
      <c r="AZ77" s="91">
        <v>1</v>
      </c>
      <c r="BA77" s="91">
        <v>1</v>
      </c>
      <c r="BB77" s="91">
        <v>0</v>
      </c>
      <c r="BC77" s="91">
        <v>1</v>
      </c>
      <c r="BD77" s="91">
        <v>3</v>
      </c>
      <c r="BE77" s="91">
        <v>0</v>
      </c>
      <c r="BF77" s="91">
        <v>0</v>
      </c>
      <c r="BG77" s="91">
        <v>18</v>
      </c>
      <c r="BH77" s="91">
        <v>0</v>
      </c>
      <c r="BI77" s="91">
        <v>0</v>
      </c>
      <c r="BJ77" s="91">
        <v>8</v>
      </c>
      <c r="BK77" s="91">
        <v>2</v>
      </c>
      <c r="BL77" s="91">
        <v>0</v>
      </c>
      <c r="BM77" s="91">
        <v>0</v>
      </c>
      <c r="BN77" s="91">
        <v>2</v>
      </c>
      <c r="BO77" s="91">
        <v>5</v>
      </c>
      <c r="BP77" s="91">
        <v>29</v>
      </c>
      <c r="BQ77" s="91">
        <v>11</v>
      </c>
      <c r="BR77" s="91">
        <v>0</v>
      </c>
      <c r="BS77" s="91">
        <v>9</v>
      </c>
      <c r="BT77" s="91">
        <v>23</v>
      </c>
      <c r="BU77" s="91">
        <v>0</v>
      </c>
      <c r="BV77" s="91">
        <v>0</v>
      </c>
      <c r="BW77" s="91">
        <v>3</v>
      </c>
      <c r="BX77" s="91">
        <v>0</v>
      </c>
      <c r="BY77" s="91">
        <v>15</v>
      </c>
      <c r="BZ77" s="91">
        <v>0</v>
      </c>
      <c r="CA77" s="91">
        <v>0</v>
      </c>
      <c r="CB77" s="91">
        <v>0</v>
      </c>
      <c r="CC77" s="91">
        <v>3</v>
      </c>
      <c r="CD77" s="91">
        <v>10</v>
      </c>
      <c r="CE77" s="91">
        <v>0</v>
      </c>
      <c r="CF77" s="91">
        <v>3</v>
      </c>
      <c r="CG77" s="91">
        <v>0</v>
      </c>
      <c r="CH77" s="91">
        <v>0</v>
      </c>
      <c r="CI77" s="91">
        <v>0</v>
      </c>
      <c r="CJ77" s="91">
        <v>0</v>
      </c>
      <c r="CK77" s="91">
        <v>2</v>
      </c>
      <c r="CL77" s="91">
        <v>0</v>
      </c>
      <c r="CM77" s="91">
        <v>0</v>
      </c>
      <c r="CN77" s="91">
        <v>0</v>
      </c>
      <c r="CO77" s="91">
        <v>0</v>
      </c>
      <c r="CP77" s="91">
        <v>0</v>
      </c>
      <c r="CQ77" s="91">
        <v>0</v>
      </c>
      <c r="CR77" s="91">
        <v>0</v>
      </c>
      <c r="CS77" s="91">
        <v>0</v>
      </c>
      <c r="CT77" s="91">
        <v>0</v>
      </c>
      <c r="CU77" s="91">
        <v>0</v>
      </c>
      <c r="CV77" s="91">
        <v>0</v>
      </c>
      <c r="CW77" s="91">
        <v>0</v>
      </c>
      <c r="CX77" s="91">
        <v>0</v>
      </c>
      <c r="CY77" s="91">
        <v>0</v>
      </c>
      <c r="CZ77" s="91">
        <v>0</v>
      </c>
      <c r="DA77" s="91">
        <v>0</v>
      </c>
      <c r="DB77" s="91">
        <v>0</v>
      </c>
      <c r="DC77" s="91">
        <v>15</v>
      </c>
      <c r="DD77" s="91">
        <v>0</v>
      </c>
      <c r="DE77" s="91">
        <v>0</v>
      </c>
      <c r="DF77" s="91">
        <v>0</v>
      </c>
      <c r="DG77" s="91">
        <v>3</v>
      </c>
      <c r="DH77" s="91">
        <v>5</v>
      </c>
      <c r="DI77" s="91">
        <v>3</v>
      </c>
      <c r="DJ77" s="91">
        <v>0</v>
      </c>
      <c r="DK77" s="91">
        <v>0</v>
      </c>
      <c r="DL77" s="91">
        <v>0</v>
      </c>
      <c r="DM77" s="91">
        <v>0</v>
      </c>
      <c r="DN77" s="91">
        <v>0</v>
      </c>
      <c r="DO77" s="91">
        <v>0</v>
      </c>
      <c r="DP77" s="91">
        <v>0</v>
      </c>
      <c r="DQ77" s="91">
        <v>0</v>
      </c>
      <c r="DR77" s="91">
        <v>0</v>
      </c>
      <c r="DS77" s="91">
        <v>0</v>
      </c>
      <c r="DT77" s="91">
        <v>0</v>
      </c>
      <c r="DU77" s="91">
        <v>0</v>
      </c>
      <c r="DV77" s="91">
        <v>0</v>
      </c>
      <c r="DW77" s="91">
        <v>0</v>
      </c>
      <c r="DX77" s="91">
        <v>0</v>
      </c>
      <c r="DY77" s="91">
        <v>0</v>
      </c>
      <c r="DZ77" s="91">
        <v>0</v>
      </c>
      <c r="EA77" s="91">
        <v>7</v>
      </c>
      <c r="EB77" s="91">
        <v>0</v>
      </c>
      <c r="EC77" s="91">
        <v>0</v>
      </c>
      <c r="ED77" s="91">
        <v>0</v>
      </c>
      <c r="EE77" s="91">
        <v>0</v>
      </c>
      <c r="EF77" s="91">
        <v>2</v>
      </c>
      <c r="EG77" s="91">
        <v>0</v>
      </c>
      <c r="EH77" s="91">
        <v>0</v>
      </c>
      <c r="EI77" s="91">
        <v>0</v>
      </c>
      <c r="EJ77" s="91">
        <v>0</v>
      </c>
      <c r="EK77" s="91">
        <v>0</v>
      </c>
      <c r="EL77" s="91">
        <v>0</v>
      </c>
      <c r="EM77" s="91">
        <v>0</v>
      </c>
      <c r="EN77" s="91">
        <v>0</v>
      </c>
      <c r="EO77" s="91">
        <v>5</v>
      </c>
      <c r="EP77" s="91">
        <v>15</v>
      </c>
      <c r="EQ77" s="91">
        <v>0</v>
      </c>
      <c r="ER77" s="91">
        <v>0</v>
      </c>
      <c r="ES77" s="91">
        <v>1</v>
      </c>
      <c r="ET77" s="91">
        <v>1</v>
      </c>
      <c r="EU77" s="91">
        <v>1</v>
      </c>
      <c r="EV77" s="112" t="s">
        <v>7612</v>
      </c>
      <c r="EW77" s="91">
        <v>3</v>
      </c>
      <c r="EX77" s="112" t="s">
        <v>7613</v>
      </c>
      <c r="EY77" s="112" t="s">
        <v>3075</v>
      </c>
      <c r="EZ77" s="91">
        <v>1</v>
      </c>
      <c r="FA77" s="91">
        <v>1</v>
      </c>
      <c r="FB77" s="91">
        <v>1</v>
      </c>
      <c r="FC77" s="112" t="s">
        <v>1845</v>
      </c>
      <c r="FD77" s="112" t="s">
        <v>3075</v>
      </c>
      <c r="FE77" s="91">
        <v>1284</v>
      </c>
      <c r="FF77" s="92">
        <v>1.07</v>
      </c>
      <c r="FG77" s="91">
        <v>1</v>
      </c>
      <c r="FH77" s="91">
        <v>1</v>
      </c>
      <c r="FI77" s="118">
        <v>1284</v>
      </c>
      <c r="FJ77" s="118">
        <v>1.07</v>
      </c>
      <c r="FK77" s="118">
        <v>1</v>
      </c>
      <c r="FL77" s="118">
        <v>0</v>
      </c>
    </row>
    <row r="78" spans="1:168" ht="33.75" customHeight="1" x14ac:dyDescent="0.2">
      <c r="A78" s="112" t="s">
        <v>366</v>
      </c>
      <c r="B78" s="112" t="s">
        <v>377</v>
      </c>
      <c r="C78" s="91">
        <v>5</v>
      </c>
      <c r="D78" s="112" t="s">
        <v>1479</v>
      </c>
      <c r="E78" s="112" t="s">
        <v>7614</v>
      </c>
      <c r="F78" s="112" t="s">
        <v>7615</v>
      </c>
      <c r="G78" s="112">
        <v>71600</v>
      </c>
      <c r="H78" s="112" t="s">
        <v>7616</v>
      </c>
      <c r="I78" s="112" t="s">
        <v>7617</v>
      </c>
      <c r="J78" s="112" t="s">
        <v>7618</v>
      </c>
      <c r="K78" s="112" t="s">
        <v>7619</v>
      </c>
      <c r="L78" s="112" t="s">
        <v>1842</v>
      </c>
      <c r="M78" s="112" t="s">
        <v>2021</v>
      </c>
      <c r="N78" s="112" t="s">
        <v>7620</v>
      </c>
      <c r="O78" s="112" t="s">
        <v>1845</v>
      </c>
      <c r="P78" s="112">
        <v>599416142</v>
      </c>
      <c r="Q78" s="112" t="s">
        <v>7621</v>
      </c>
      <c r="R78" s="112" t="s">
        <v>1842</v>
      </c>
      <c r="S78" s="112" t="s">
        <v>2021</v>
      </c>
      <c r="T78" s="112" t="s">
        <v>7620</v>
      </c>
      <c r="U78" s="112" t="s">
        <v>1845</v>
      </c>
      <c r="V78" s="112">
        <v>599416142</v>
      </c>
      <c r="W78" s="112" t="s">
        <v>7621</v>
      </c>
      <c r="X78" s="91">
        <v>2</v>
      </c>
      <c r="Y78" s="91">
        <v>1</v>
      </c>
      <c r="Z78" s="91">
        <v>3</v>
      </c>
      <c r="AA78" s="92">
        <v>2</v>
      </c>
      <c r="AB78" s="92">
        <v>1</v>
      </c>
      <c r="AC78" s="92">
        <v>3</v>
      </c>
      <c r="AD78" s="117" t="s">
        <v>1692</v>
      </c>
      <c r="AE78" s="91">
        <v>2</v>
      </c>
      <c r="AF78" s="117" t="s">
        <v>1692</v>
      </c>
      <c r="AG78" s="91">
        <v>0</v>
      </c>
      <c r="AH78" s="91">
        <v>1</v>
      </c>
      <c r="AI78" s="91">
        <v>0</v>
      </c>
      <c r="AJ78" s="91">
        <v>1</v>
      </c>
      <c r="AK78" s="91">
        <v>2</v>
      </c>
      <c r="AL78" s="117" t="s">
        <v>1692</v>
      </c>
      <c r="AM78" s="91">
        <v>0</v>
      </c>
      <c r="AN78" s="91">
        <v>1</v>
      </c>
      <c r="AO78" s="91">
        <v>1</v>
      </c>
      <c r="AP78" s="91">
        <v>2</v>
      </c>
      <c r="AQ78" s="117" t="s">
        <v>1692</v>
      </c>
      <c r="AR78" s="91">
        <v>0</v>
      </c>
      <c r="AS78" s="91">
        <v>0</v>
      </c>
      <c r="AT78" s="91">
        <v>0</v>
      </c>
      <c r="AU78" s="91">
        <v>1</v>
      </c>
      <c r="AV78" s="91">
        <v>1</v>
      </c>
      <c r="AW78" s="91">
        <v>0</v>
      </c>
      <c r="AX78" s="91">
        <v>2</v>
      </c>
      <c r="AY78" s="117" t="s">
        <v>1692</v>
      </c>
      <c r="AZ78" s="91">
        <v>0</v>
      </c>
      <c r="BA78" s="91">
        <v>1</v>
      </c>
      <c r="BB78" s="91">
        <v>1</v>
      </c>
      <c r="BC78" s="91">
        <v>1</v>
      </c>
      <c r="BD78" s="91">
        <v>1</v>
      </c>
      <c r="BE78" s="91">
        <v>0</v>
      </c>
      <c r="BF78" s="91">
        <v>0</v>
      </c>
      <c r="BG78" s="91">
        <v>10</v>
      </c>
      <c r="BH78" s="91">
        <v>1</v>
      </c>
      <c r="BI78" s="91">
        <v>0</v>
      </c>
      <c r="BJ78" s="91">
        <v>0</v>
      </c>
      <c r="BK78" s="91">
        <v>5</v>
      </c>
      <c r="BL78" s="91">
        <v>0</v>
      </c>
      <c r="BM78" s="91">
        <v>0</v>
      </c>
      <c r="BN78" s="91">
        <v>0</v>
      </c>
      <c r="BO78" s="91">
        <v>3</v>
      </c>
      <c r="BP78" s="91">
        <v>50</v>
      </c>
      <c r="BQ78" s="91">
        <v>14</v>
      </c>
      <c r="BR78" s="91">
        <v>1</v>
      </c>
      <c r="BS78" s="91">
        <v>3</v>
      </c>
      <c r="BT78" s="91">
        <v>2</v>
      </c>
      <c r="BU78" s="91">
        <v>1</v>
      </c>
      <c r="BV78" s="91">
        <v>0</v>
      </c>
      <c r="BW78" s="91">
        <v>7</v>
      </c>
      <c r="BX78" s="91">
        <v>0</v>
      </c>
      <c r="BY78" s="91">
        <v>10</v>
      </c>
      <c r="BZ78" s="91">
        <v>4</v>
      </c>
      <c r="CA78" s="91">
        <v>0</v>
      </c>
      <c r="CB78" s="91">
        <v>3</v>
      </c>
      <c r="CC78" s="91">
        <v>7</v>
      </c>
      <c r="CD78" s="91">
        <v>1</v>
      </c>
      <c r="CE78" s="91">
        <v>1</v>
      </c>
      <c r="CF78" s="91">
        <v>1</v>
      </c>
      <c r="CG78" s="91">
        <v>1</v>
      </c>
      <c r="CH78" s="91">
        <v>0</v>
      </c>
      <c r="CI78" s="91">
        <v>0</v>
      </c>
      <c r="CJ78" s="91">
        <v>0</v>
      </c>
      <c r="CK78" s="91">
        <v>5</v>
      </c>
      <c r="CL78" s="91">
        <v>0</v>
      </c>
      <c r="CM78" s="91">
        <v>1</v>
      </c>
      <c r="CN78" s="91">
        <v>1</v>
      </c>
      <c r="CO78" s="91">
        <v>0</v>
      </c>
      <c r="CP78" s="91">
        <v>0</v>
      </c>
      <c r="CQ78" s="91">
        <v>0</v>
      </c>
      <c r="CR78" s="91">
        <v>0</v>
      </c>
      <c r="CS78" s="91">
        <v>0</v>
      </c>
      <c r="CT78" s="91">
        <v>0</v>
      </c>
      <c r="CU78" s="91">
        <v>0</v>
      </c>
      <c r="CV78" s="91">
        <v>0</v>
      </c>
      <c r="CW78" s="91">
        <v>0</v>
      </c>
      <c r="CX78" s="91">
        <v>0</v>
      </c>
      <c r="CY78" s="91">
        <v>0</v>
      </c>
      <c r="CZ78" s="91">
        <v>0</v>
      </c>
      <c r="DA78" s="91">
        <v>0</v>
      </c>
      <c r="DB78" s="91">
        <v>0</v>
      </c>
      <c r="DC78" s="91">
        <v>21</v>
      </c>
      <c r="DD78" s="91">
        <v>0</v>
      </c>
      <c r="DE78" s="91">
        <v>0</v>
      </c>
      <c r="DF78" s="91">
        <v>0</v>
      </c>
      <c r="DG78" s="91">
        <v>9</v>
      </c>
      <c r="DH78" s="91">
        <v>1</v>
      </c>
      <c r="DI78" s="91">
        <v>0</v>
      </c>
      <c r="DJ78" s="91">
        <v>0</v>
      </c>
      <c r="DK78" s="91">
        <v>0</v>
      </c>
      <c r="DL78" s="91">
        <v>0</v>
      </c>
      <c r="DM78" s="91">
        <v>0</v>
      </c>
      <c r="DN78" s="91">
        <v>0</v>
      </c>
      <c r="DO78" s="91">
        <v>0</v>
      </c>
      <c r="DP78" s="91">
        <v>0</v>
      </c>
      <c r="DQ78" s="91">
        <v>0</v>
      </c>
      <c r="DR78" s="91">
        <v>0</v>
      </c>
      <c r="DS78" s="91">
        <v>0</v>
      </c>
      <c r="DT78" s="91">
        <v>0</v>
      </c>
      <c r="DU78" s="91">
        <v>0</v>
      </c>
      <c r="DV78" s="91">
        <v>0</v>
      </c>
      <c r="DW78" s="91">
        <v>0</v>
      </c>
      <c r="DX78" s="91">
        <v>0</v>
      </c>
      <c r="DY78" s="91">
        <v>0</v>
      </c>
      <c r="DZ78" s="91">
        <v>0</v>
      </c>
      <c r="EA78" s="91">
        <v>0</v>
      </c>
      <c r="EB78" s="91">
        <v>0</v>
      </c>
      <c r="EC78" s="91">
        <v>0</v>
      </c>
      <c r="ED78" s="91">
        <v>0</v>
      </c>
      <c r="EE78" s="91">
        <v>0</v>
      </c>
      <c r="EF78" s="91">
        <v>0</v>
      </c>
      <c r="EG78" s="91">
        <v>0</v>
      </c>
      <c r="EH78" s="91">
        <v>0</v>
      </c>
      <c r="EI78" s="91">
        <v>0</v>
      </c>
      <c r="EJ78" s="91">
        <v>0</v>
      </c>
      <c r="EK78" s="91">
        <v>0</v>
      </c>
      <c r="EL78" s="91">
        <v>0</v>
      </c>
      <c r="EM78" s="91">
        <v>0</v>
      </c>
      <c r="EN78" s="91">
        <v>0</v>
      </c>
      <c r="EO78" s="91">
        <v>0</v>
      </c>
      <c r="EP78" s="91">
        <v>21</v>
      </c>
      <c r="EQ78" s="91">
        <v>0</v>
      </c>
      <c r="ER78" s="91">
        <v>0</v>
      </c>
      <c r="ES78" s="91">
        <v>0</v>
      </c>
      <c r="ET78" s="91">
        <v>0</v>
      </c>
      <c r="EU78" s="91">
        <v>1</v>
      </c>
      <c r="EV78" s="112" t="s">
        <v>7622</v>
      </c>
      <c r="EW78" s="91">
        <v>1</v>
      </c>
      <c r="EX78" s="112" t="s">
        <v>7623</v>
      </c>
      <c r="EY78" s="112" t="s">
        <v>5595</v>
      </c>
      <c r="EZ78" s="91">
        <v>1</v>
      </c>
      <c r="FA78" s="91">
        <v>1</v>
      </c>
      <c r="FB78" s="91">
        <v>1</v>
      </c>
      <c r="FC78" s="112" t="s">
        <v>7624</v>
      </c>
      <c r="FD78" s="112" t="s">
        <v>5595</v>
      </c>
      <c r="FE78" s="91">
        <v>7000</v>
      </c>
      <c r="FF78" s="92">
        <v>16.663499999999999</v>
      </c>
      <c r="FG78" s="91">
        <v>1</v>
      </c>
      <c r="FH78" s="91">
        <v>1</v>
      </c>
      <c r="FI78" s="118">
        <v>7000</v>
      </c>
      <c r="FJ78" s="118">
        <v>16.66</v>
      </c>
      <c r="FK78" s="118">
        <v>1</v>
      </c>
      <c r="FL78" s="118">
        <v>0</v>
      </c>
    </row>
    <row r="79" spans="1:168" ht="33.75" customHeight="1" x14ac:dyDescent="0.2">
      <c r="A79" s="112" t="s">
        <v>366</v>
      </c>
      <c r="B79" s="112" t="s">
        <v>368</v>
      </c>
      <c r="C79" s="91">
        <v>5</v>
      </c>
      <c r="D79" s="112" t="s">
        <v>1467</v>
      </c>
      <c r="E79" s="112" t="s">
        <v>7614</v>
      </c>
      <c r="F79" s="112">
        <v>35</v>
      </c>
      <c r="G79" s="112">
        <v>71016</v>
      </c>
      <c r="H79" s="112"/>
      <c r="I79" s="112" t="s">
        <v>7625</v>
      </c>
      <c r="J79" s="112" t="s">
        <v>7626</v>
      </c>
      <c r="K79" s="112" t="s">
        <v>5253</v>
      </c>
      <c r="L79" s="112" t="s">
        <v>1948</v>
      </c>
      <c r="M79" s="112" t="s">
        <v>7627</v>
      </c>
      <c r="N79" s="112" t="s">
        <v>7628</v>
      </c>
      <c r="O79" s="112" t="s">
        <v>1845</v>
      </c>
      <c r="P79" s="112">
        <v>599410047</v>
      </c>
      <c r="Q79" s="112" t="s">
        <v>7629</v>
      </c>
      <c r="R79" s="112" t="s">
        <v>1845</v>
      </c>
      <c r="S79" s="112" t="s">
        <v>2082</v>
      </c>
      <c r="T79" s="112" t="s">
        <v>7630</v>
      </c>
      <c r="U79" s="112" t="s">
        <v>1845</v>
      </c>
      <c r="V79" s="112">
        <v>59941044</v>
      </c>
      <c r="W79" s="112" t="s">
        <v>7631</v>
      </c>
      <c r="X79" s="91">
        <v>8</v>
      </c>
      <c r="Y79" s="91">
        <v>0</v>
      </c>
      <c r="Z79" s="91">
        <v>8</v>
      </c>
      <c r="AA79" s="92">
        <v>8</v>
      </c>
      <c r="AB79" s="92">
        <v>0</v>
      </c>
      <c r="AC79" s="92">
        <v>8</v>
      </c>
      <c r="AD79" s="117" t="s">
        <v>1692</v>
      </c>
      <c r="AE79" s="91">
        <v>8</v>
      </c>
      <c r="AF79" s="117" t="s">
        <v>1692</v>
      </c>
      <c r="AG79" s="91">
        <v>0</v>
      </c>
      <c r="AH79" s="91">
        <v>3</v>
      </c>
      <c r="AI79" s="91">
        <v>3</v>
      </c>
      <c r="AJ79" s="91">
        <v>2</v>
      </c>
      <c r="AK79" s="91">
        <v>8</v>
      </c>
      <c r="AL79" s="117" t="s">
        <v>1692</v>
      </c>
      <c r="AM79" s="91">
        <v>1</v>
      </c>
      <c r="AN79" s="91">
        <v>0</v>
      </c>
      <c r="AO79" s="91">
        <v>7</v>
      </c>
      <c r="AP79" s="91">
        <v>8</v>
      </c>
      <c r="AQ79" s="117" t="s">
        <v>1692</v>
      </c>
      <c r="AR79" s="91">
        <v>0</v>
      </c>
      <c r="AS79" s="91">
        <v>0</v>
      </c>
      <c r="AT79" s="91">
        <v>1</v>
      </c>
      <c r="AU79" s="91">
        <v>6</v>
      </c>
      <c r="AV79" s="91">
        <v>1</v>
      </c>
      <c r="AW79" s="91">
        <v>0</v>
      </c>
      <c r="AX79" s="91">
        <v>8</v>
      </c>
      <c r="AY79" s="117" t="s">
        <v>1692</v>
      </c>
      <c r="AZ79" s="91">
        <v>1</v>
      </c>
      <c r="BA79" s="91">
        <v>1</v>
      </c>
      <c r="BB79" s="91">
        <v>1</v>
      </c>
      <c r="BC79" s="91">
        <v>1</v>
      </c>
      <c r="BD79" s="91">
        <v>0</v>
      </c>
      <c r="BE79" s="91">
        <v>1</v>
      </c>
      <c r="BF79" s="91">
        <v>0</v>
      </c>
      <c r="BG79" s="91">
        <v>21</v>
      </c>
      <c r="BH79" s="91">
        <v>0</v>
      </c>
      <c r="BI79" s="91">
        <v>0</v>
      </c>
      <c r="BJ79" s="91">
        <v>4</v>
      </c>
      <c r="BK79" s="91">
        <v>18</v>
      </c>
      <c r="BL79" s="91">
        <v>0</v>
      </c>
      <c r="BM79" s="91">
        <v>0</v>
      </c>
      <c r="BN79" s="91">
        <v>0</v>
      </c>
      <c r="BO79" s="91">
        <v>7</v>
      </c>
      <c r="BP79" s="91">
        <v>96</v>
      </c>
      <c r="BQ79" s="91">
        <v>39</v>
      </c>
      <c r="BR79" s="91">
        <v>0</v>
      </c>
      <c r="BS79" s="91">
        <v>16</v>
      </c>
      <c r="BT79" s="91">
        <v>30</v>
      </c>
      <c r="BU79" s="91">
        <v>0</v>
      </c>
      <c r="BV79" s="91">
        <v>0</v>
      </c>
      <c r="BW79" s="91">
        <v>4</v>
      </c>
      <c r="BX79" s="91">
        <v>6</v>
      </c>
      <c r="BY79" s="91">
        <v>62</v>
      </c>
      <c r="BZ79" s="91">
        <v>5</v>
      </c>
      <c r="CA79" s="91">
        <v>0</v>
      </c>
      <c r="CB79" s="91">
        <v>3</v>
      </c>
      <c r="CC79" s="91">
        <v>15</v>
      </c>
      <c r="CD79" s="91">
        <v>20</v>
      </c>
      <c r="CE79" s="91">
        <v>2</v>
      </c>
      <c r="CF79" s="91">
        <v>7</v>
      </c>
      <c r="CG79" s="91">
        <v>2</v>
      </c>
      <c r="CH79" s="91">
        <v>0</v>
      </c>
      <c r="CI79" s="91">
        <v>0</v>
      </c>
      <c r="CJ79" s="91">
        <v>0</v>
      </c>
      <c r="CK79" s="91">
        <v>14</v>
      </c>
      <c r="CL79" s="91">
        <v>0</v>
      </c>
      <c r="CM79" s="91">
        <v>0</v>
      </c>
      <c r="CN79" s="91">
        <v>0</v>
      </c>
      <c r="CO79" s="91">
        <v>0</v>
      </c>
      <c r="CP79" s="91">
        <v>0</v>
      </c>
      <c r="CQ79" s="91">
        <v>0</v>
      </c>
      <c r="CR79" s="91">
        <v>0</v>
      </c>
      <c r="CS79" s="91">
        <v>0</v>
      </c>
      <c r="CT79" s="91">
        <v>0</v>
      </c>
      <c r="CU79" s="91">
        <v>0</v>
      </c>
      <c r="CV79" s="91">
        <v>0</v>
      </c>
      <c r="CW79" s="91">
        <v>0</v>
      </c>
      <c r="CX79" s="91">
        <v>0</v>
      </c>
      <c r="CY79" s="91">
        <v>0</v>
      </c>
      <c r="CZ79" s="91">
        <v>0</v>
      </c>
      <c r="DA79" s="91">
        <v>0</v>
      </c>
      <c r="DB79" s="91">
        <v>0</v>
      </c>
      <c r="DC79" s="91">
        <v>0</v>
      </c>
      <c r="DD79" s="91">
        <v>9</v>
      </c>
      <c r="DE79" s="91">
        <v>0</v>
      </c>
      <c r="DF79" s="91">
        <v>0</v>
      </c>
      <c r="DG79" s="91">
        <v>18</v>
      </c>
      <c r="DH79" s="91">
        <v>0</v>
      </c>
      <c r="DI79" s="91">
        <v>3</v>
      </c>
      <c r="DJ79" s="91">
        <v>0</v>
      </c>
      <c r="DK79" s="91">
        <v>0</v>
      </c>
      <c r="DL79" s="91">
        <v>0</v>
      </c>
      <c r="DM79" s="91">
        <v>0</v>
      </c>
      <c r="DN79" s="91">
        <v>0</v>
      </c>
      <c r="DO79" s="91">
        <v>0</v>
      </c>
      <c r="DP79" s="91">
        <v>0</v>
      </c>
      <c r="DQ79" s="91">
        <v>0</v>
      </c>
      <c r="DR79" s="91">
        <v>0</v>
      </c>
      <c r="DS79" s="91">
        <v>0</v>
      </c>
      <c r="DT79" s="91">
        <v>0</v>
      </c>
      <c r="DU79" s="91">
        <v>0</v>
      </c>
      <c r="DV79" s="91">
        <v>0</v>
      </c>
      <c r="DW79" s="91">
        <v>0</v>
      </c>
      <c r="DX79" s="91">
        <v>0</v>
      </c>
      <c r="DY79" s="91">
        <v>0</v>
      </c>
      <c r="DZ79" s="91">
        <v>0</v>
      </c>
      <c r="EA79" s="91">
        <v>0</v>
      </c>
      <c r="EB79" s="91">
        <v>0</v>
      </c>
      <c r="EC79" s="91">
        <v>0</v>
      </c>
      <c r="ED79" s="91">
        <v>0</v>
      </c>
      <c r="EE79" s="91">
        <v>0</v>
      </c>
      <c r="EF79" s="91">
        <v>0</v>
      </c>
      <c r="EG79" s="91">
        <v>2</v>
      </c>
      <c r="EH79" s="91">
        <v>1</v>
      </c>
      <c r="EI79" s="91">
        <v>0</v>
      </c>
      <c r="EJ79" s="91">
        <v>0</v>
      </c>
      <c r="EK79" s="91">
        <v>0</v>
      </c>
      <c r="EL79" s="91">
        <v>8</v>
      </c>
      <c r="EM79" s="91">
        <v>3</v>
      </c>
      <c r="EN79" s="91">
        <v>0</v>
      </c>
      <c r="EO79" s="91">
        <v>11</v>
      </c>
      <c r="EP79" s="91">
        <v>150</v>
      </c>
      <c r="EQ79" s="91">
        <v>1</v>
      </c>
      <c r="ER79" s="91">
        <v>1</v>
      </c>
      <c r="ES79" s="91">
        <v>0</v>
      </c>
      <c r="ET79" s="91">
        <v>0</v>
      </c>
      <c r="EU79" s="91">
        <v>1</v>
      </c>
      <c r="EV79" s="112" t="s">
        <v>7632</v>
      </c>
      <c r="EW79" s="91">
        <v>1</v>
      </c>
      <c r="EX79" s="112" t="s">
        <v>7633</v>
      </c>
      <c r="EY79" s="112" t="s">
        <v>1845</v>
      </c>
      <c r="EZ79" s="91">
        <v>1</v>
      </c>
      <c r="FA79" s="91">
        <v>1</v>
      </c>
      <c r="FB79" s="91">
        <v>1</v>
      </c>
      <c r="FC79" s="112" t="s">
        <v>1845</v>
      </c>
      <c r="FD79" s="112" t="s">
        <v>7634</v>
      </c>
      <c r="FE79" s="91">
        <v>21758</v>
      </c>
      <c r="FF79" s="92">
        <v>41.75</v>
      </c>
      <c r="FG79" s="91">
        <v>1</v>
      </c>
      <c r="FH79" s="91">
        <v>1</v>
      </c>
      <c r="FI79" s="118">
        <v>21758</v>
      </c>
      <c r="FJ79" s="118">
        <v>41.75</v>
      </c>
      <c r="FK79" s="118">
        <v>1</v>
      </c>
      <c r="FL79" s="118">
        <v>0</v>
      </c>
    </row>
    <row r="80" spans="1:168" ht="33.75" customHeight="1" x14ac:dyDescent="0.2">
      <c r="A80" s="112" t="s">
        <v>366</v>
      </c>
      <c r="B80" s="112" t="s">
        <v>372</v>
      </c>
      <c r="C80" s="91">
        <v>5</v>
      </c>
      <c r="D80" s="112" t="s">
        <v>1472</v>
      </c>
      <c r="E80" s="112" t="s">
        <v>7635</v>
      </c>
      <c r="F80" s="112" t="s">
        <v>7636</v>
      </c>
      <c r="G80" s="112">
        <v>72400</v>
      </c>
      <c r="H80" s="112" t="s">
        <v>7637</v>
      </c>
      <c r="I80" s="112" t="s">
        <v>7638</v>
      </c>
      <c r="J80" s="112" t="s">
        <v>7639</v>
      </c>
      <c r="K80" s="112" t="s">
        <v>3581</v>
      </c>
      <c r="L80" s="112" t="s">
        <v>1948</v>
      </c>
      <c r="M80" s="112" t="s">
        <v>1862</v>
      </c>
      <c r="N80" s="112" t="s">
        <v>4144</v>
      </c>
      <c r="O80" s="112"/>
      <c r="P80" s="112">
        <v>599424109</v>
      </c>
      <c r="Q80" s="112" t="s">
        <v>7640</v>
      </c>
      <c r="R80" s="112"/>
      <c r="S80" s="112"/>
      <c r="T80" s="112"/>
      <c r="U80" s="112"/>
      <c r="V80" s="112"/>
      <c r="W80" s="112"/>
      <c r="X80" s="91">
        <v>2</v>
      </c>
      <c r="Y80" s="91">
        <v>0</v>
      </c>
      <c r="Z80" s="91">
        <v>2</v>
      </c>
      <c r="AA80" s="92">
        <v>1</v>
      </c>
      <c r="AB80" s="92">
        <v>0</v>
      </c>
      <c r="AC80" s="92">
        <v>1</v>
      </c>
      <c r="AD80" s="117" t="s">
        <v>1692</v>
      </c>
      <c r="AE80" s="91">
        <v>2</v>
      </c>
      <c r="AF80" s="117" t="s">
        <v>1692</v>
      </c>
      <c r="AG80" s="91">
        <v>0</v>
      </c>
      <c r="AH80" s="91">
        <v>1</v>
      </c>
      <c r="AI80" s="91">
        <v>1</v>
      </c>
      <c r="AJ80" s="91">
        <v>0</v>
      </c>
      <c r="AK80" s="91">
        <v>2</v>
      </c>
      <c r="AL80" s="117" t="s">
        <v>1692</v>
      </c>
      <c r="AM80" s="91">
        <v>1</v>
      </c>
      <c r="AN80" s="91">
        <v>0</v>
      </c>
      <c r="AO80" s="91">
        <v>1</v>
      </c>
      <c r="AP80" s="91">
        <v>2</v>
      </c>
      <c r="AQ80" s="117" t="s">
        <v>1692</v>
      </c>
      <c r="AR80" s="91">
        <v>0</v>
      </c>
      <c r="AS80" s="91">
        <v>0</v>
      </c>
      <c r="AT80" s="91">
        <v>1</v>
      </c>
      <c r="AU80" s="91">
        <v>1</v>
      </c>
      <c r="AV80" s="91">
        <v>0</v>
      </c>
      <c r="AW80" s="91">
        <v>0</v>
      </c>
      <c r="AX80" s="91">
        <v>2</v>
      </c>
      <c r="AY80" s="117" t="s">
        <v>1692</v>
      </c>
      <c r="AZ80" s="91">
        <v>1</v>
      </c>
      <c r="BA80" s="91">
        <v>1</v>
      </c>
      <c r="BB80" s="91">
        <v>0</v>
      </c>
      <c r="BC80" s="91">
        <v>1</v>
      </c>
      <c r="BD80" s="91">
        <v>0</v>
      </c>
      <c r="BE80" s="91">
        <v>0</v>
      </c>
      <c r="BF80" s="91">
        <v>0</v>
      </c>
      <c r="BG80" s="91">
        <v>2</v>
      </c>
      <c r="BH80" s="91">
        <v>1</v>
      </c>
      <c r="BI80" s="91">
        <v>0</v>
      </c>
      <c r="BJ80" s="91">
        <v>0</v>
      </c>
      <c r="BK80" s="91">
        <v>5</v>
      </c>
      <c r="BL80" s="91">
        <v>0</v>
      </c>
      <c r="BM80" s="91">
        <v>0</v>
      </c>
      <c r="BN80" s="91">
        <v>0</v>
      </c>
      <c r="BO80" s="91">
        <v>2</v>
      </c>
      <c r="BP80" s="91">
        <v>29</v>
      </c>
      <c r="BQ80" s="91">
        <v>15</v>
      </c>
      <c r="BR80" s="91">
        <v>0</v>
      </c>
      <c r="BS80" s="91">
        <v>0</v>
      </c>
      <c r="BT80" s="91">
        <v>1</v>
      </c>
      <c r="BU80" s="91">
        <v>0</v>
      </c>
      <c r="BV80" s="91">
        <v>0</v>
      </c>
      <c r="BW80" s="91">
        <v>0</v>
      </c>
      <c r="BX80" s="91">
        <v>0</v>
      </c>
      <c r="BY80" s="91">
        <v>4</v>
      </c>
      <c r="BZ80" s="91">
        <v>0</v>
      </c>
      <c r="CA80" s="91">
        <v>0</v>
      </c>
      <c r="CB80" s="91">
        <v>0</v>
      </c>
      <c r="CC80" s="91">
        <v>0</v>
      </c>
      <c r="CD80" s="91">
        <v>3</v>
      </c>
      <c r="CE80" s="91">
        <v>2</v>
      </c>
      <c r="CF80" s="91">
        <v>3</v>
      </c>
      <c r="CG80" s="91">
        <v>0</v>
      </c>
      <c r="CH80" s="91">
        <v>0</v>
      </c>
      <c r="CI80" s="91">
        <v>0</v>
      </c>
      <c r="CJ80" s="91">
        <v>0</v>
      </c>
      <c r="CK80" s="91">
        <v>1</v>
      </c>
      <c r="CL80" s="91">
        <v>0</v>
      </c>
      <c r="CM80" s="91">
        <v>0</v>
      </c>
      <c r="CN80" s="91">
        <v>0</v>
      </c>
      <c r="CO80" s="91">
        <v>0</v>
      </c>
      <c r="CP80" s="91">
        <v>0</v>
      </c>
      <c r="CQ80" s="91">
        <v>0</v>
      </c>
      <c r="CR80" s="91">
        <v>0</v>
      </c>
      <c r="CS80" s="91">
        <v>0</v>
      </c>
      <c r="CT80" s="91">
        <v>0</v>
      </c>
      <c r="CU80" s="91">
        <v>0</v>
      </c>
      <c r="CV80" s="91">
        <v>0</v>
      </c>
      <c r="CW80" s="91">
        <v>0</v>
      </c>
      <c r="CX80" s="91">
        <v>0</v>
      </c>
      <c r="CY80" s="91">
        <v>0</v>
      </c>
      <c r="CZ80" s="91">
        <v>0</v>
      </c>
      <c r="DA80" s="91">
        <v>0</v>
      </c>
      <c r="DB80" s="91">
        <v>0</v>
      </c>
      <c r="DC80" s="91">
        <v>10</v>
      </c>
      <c r="DD80" s="91">
        <v>1</v>
      </c>
      <c r="DE80" s="91">
        <v>0</v>
      </c>
      <c r="DF80" s="91">
        <v>0</v>
      </c>
      <c r="DG80" s="91">
        <v>0</v>
      </c>
      <c r="DH80" s="91">
        <v>0</v>
      </c>
      <c r="DI80" s="91">
        <v>4</v>
      </c>
      <c r="DJ80" s="91">
        <v>0</v>
      </c>
      <c r="DK80" s="91">
        <v>1</v>
      </c>
      <c r="DL80" s="91">
        <v>0</v>
      </c>
      <c r="DM80" s="91">
        <v>0</v>
      </c>
      <c r="DN80" s="91">
        <v>0</v>
      </c>
      <c r="DO80" s="91">
        <v>1</v>
      </c>
      <c r="DP80" s="91">
        <v>0</v>
      </c>
      <c r="DQ80" s="91">
        <v>0</v>
      </c>
      <c r="DR80" s="91">
        <v>0</v>
      </c>
      <c r="DS80" s="91">
        <v>0</v>
      </c>
      <c r="DT80" s="91">
        <v>0</v>
      </c>
      <c r="DU80" s="91">
        <v>0</v>
      </c>
      <c r="DV80" s="91">
        <v>0</v>
      </c>
      <c r="DW80" s="91">
        <v>0</v>
      </c>
      <c r="DX80" s="91">
        <v>0</v>
      </c>
      <c r="DY80" s="91">
        <v>0</v>
      </c>
      <c r="DZ80" s="91">
        <v>0</v>
      </c>
      <c r="EA80" s="91">
        <v>0</v>
      </c>
      <c r="EB80" s="91">
        <v>0</v>
      </c>
      <c r="EC80" s="91">
        <v>0</v>
      </c>
      <c r="ED80" s="91">
        <v>0</v>
      </c>
      <c r="EE80" s="91">
        <v>0</v>
      </c>
      <c r="EF80" s="91">
        <v>0</v>
      </c>
      <c r="EG80" s="91">
        <v>4</v>
      </c>
      <c r="EH80" s="91">
        <v>0</v>
      </c>
      <c r="EI80" s="91">
        <v>0</v>
      </c>
      <c r="EJ80" s="91">
        <v>0</v>
      </c>
      <c r="EK80" s="91">
        <v>0</v>
      </c>
      <c r="EL80" s="91">
        <v>0</v>
      </c>
      <c r="EM80" s="91">
        <v>0</v>
      </c>
      <c r="EN80" s="91">
        <v>0</v>
      </c>
      <c r="EO80" s="91">
        <v>1</v>
      </c>
      <c r="EP80" s="91">
        <v>55</v>
      </c>
      <c r="EQ80" s="91">
        <v>0</v>
      </c>
      <c r="ER80" s="91">
        <v>0</v>
      </c>
      <c r="ES80" s="91">
        <v>1</v>
      </c>
      <c r="ET80" s="91">
        <v>0</v>
      </c>
      <c r="EU80" s="91">
        <v>1</v>
      </c>
      <c r="EV80" s="112" t="s">
        <v>7641</v>
      </c>
      <c r="EW80" s="91">
        <v>2</v>
      </c>
      <c r="EX80" s="112" t="s">
        <v>1845</v>
      </c>
      <c r="EY80" s="112" t="s">
        <v>1845</v>
      </c>
      <c r="EZ80" s="91">
        <v>1</v>
      </c>
      <c r="FA80" s="91">
        <v>1</v>
      </c>
      <c r="FB80" s="91">
        <v>1</v>
      </c>
      <c r="FC80" s="112" t="s">
        <v>1845</v>
      </c>
      <c r="FD80" s="112" t="s">
        <v>1845</v>
      </c>
      <c r="FE80" s="91">
        <v>4147</v>
      </c>
      <c r="FF80" s="92">
        <v>13.93389</v>
      </c>
      <c r="FG80" s="91">
        <v>1</v>
      </c>
      <c r="FH80" s="91">
        <v>1</v>
      </c>
      <c r="FI80" s="118">
        <v>4147</v>
      </c>
      <c r="FJ80" s="118">
        <v>13.93</v>
      </c>
      <c r="FK80" s="118">
        <v>1</v>
      </c>
      <c r="FL80" s="118">
        <v>0</v>
      </c>
    </row>
    <row r="81" spans="1:168" ht="33.75" customHeight="1" x14ac:dyDescent="0.2">
      <c r="A81" s="112" t="s">
        <v>366</v>
      </c>
      <c r="B81" s="112" t="s">
        <v>380</v>
      </c>
      <c r="C81" s="91">
        <v>5</v>
      </c>
      <c r="D81" s="112" t="s">
        <v>1484</v>
      </c>
      <c r="E81" s="112" t="s">
        <v>7642</v>
      </c>
      <c r="F81" s="112" t="s">
        <v>7643</v>
      </c>
      <c r="G81" s="112">
        <v>72100</v>
      </c>
      <c r="H81" s="112" t="s">
        <v>380</v>
      </c>
      <c r="I81" s="112" t="s">
        <v>7644</v>
      </c>
      <c r="J81" s="112" t="s">
        <v>7645</v>
      </c>
      <c r="K81" s="112" t="s">
        <v>3252</v>
      </c>
      <c r="L81" s="112" t="s">
        <v>3514</v>
      </c>
      <c r="M81" s="112" t="s">
        <v>7394</v>
      </c>
      <c r="N81" s="112" t="s">
        <v>7646</v>
      </c>
      <c r="O81" s="112"/>
      <c r="P81" s="112" t="s">
        <v>7647</v>
      </c>
      <c r="Q81" s="112" t="s">
        <v>7648</v>
      </c>
      <c r="R81" s="112" t="s">
        <v>3514</v>
      </c>
      <c r="S81" s="112" t="s">
        <v>7394</v>
      </c>
      <c r="T81" s="112" t="s">
        <v>7646</v>
      </c>
      <c r="U81" s="112"/>
      <c r="V81" s="112" t="s">
        <v>7647</v>
      </c>
      <c r="W81" s="112" t="s">
        <v>7648</v>
      </c>
      <c r="X81" s="91">
        <v>3</v>
      </c>
      <c r="Y81" s="91">
        <v>0</v>
      </c>
      <c r="Z81" s="91">
        <v>3</v>
      </c>
      <c r="AA81" s="92">
        <v>3</v>
      </c>
      <c r="AB81" s="92">
        <v>0</v>
      </c>
      <c r="AC81" s="92">
        <v>3</v>
      </c>
      <c r="AD81" s="117" t="s">
        <v>1692</v>
      </c>
      <c r="AE81" s="91">
        <v>3</v>
      </c>
      <c r="AF81" s="117" t="s">
        <v>1692</v>
      </c>
      <c r="AG81" s="91">
        <v>0</v>
      </c>
      <c r="AH81" s="91">
        <v>0</v>
      </c>
      <c r="AI81" s="91">
        <v>2</v>
      </c>
      <c r="AJ81" s="91">
        <v>1</v>
      </c>
      <c r="AK81" s="91">
        <v>3</v>
      </c>
      <c r="AL81" s="117" t="s">
        <v>1692</v>
      </c>
      <c r="AM81" s="91">
        <v>0</v>
      </c>
      <c r="AN81" s="91">
        <v>1</v>
      </c>
      <c r="AO81" s="91">
        <v>2</v>
      </c>
      <c r="AP81" s="91">
        <v>3</v>
      </c>
      <c r="AQ81" s="117" t="s">
        <v>1692</v>
      </c>
      <c r="AR81" s="91">
        <v>0</v>
      </c>
      <c r="AS81" s="91">
        <v>0</v>
      </c>
      <c r="AT81" s="91">
        <v>0</v>
      </c>
      <c r="AU81" s="91">
        <v>2</v>
      </c>
      <c r="AV81" s="91">
        <v>1</v>
      </c>
      <c r="AW81" s="91">
        <v>0</v>
      </c>
      <c r="AX81" s="91">
        <v>3</v>
      </c>
      <c r="AY81" s="117" t="s">
        <v>1692</v>
      </c>
      <c r="AZ81" s="91">
        <v>1</v>
      </c>
      <c r="BA81" s="91">
        <v>1</v>
      </c>
      <c r="BB81" s="91">
        <v>0</v>
      </c>
      <c r="BC81" s="91">
        <v>1</v>
      </c>
      <c r="BD81" s="91">
        <v>5</v>
      </c>
      <c r="BE81" s="91">
        <v>0</v>
      </c>
      <c r="BF81" s="91">
        <v>0</v>
      </c>
      <c r="BG81" s="91">
        <v>21</v>
      </c>
      <c r="BH81" s="91">
        <v>0</v>
      </c>
      <c r="BI81" s="91">
        <v>0</v>
      </c>
      <c r="BJ81" s="91">
        <v>0</v>
      </c>
      <c r="BK81" s="91">
        <v>0</v>
      </c>
      <c r="BL81" s="91">
        <v>0</v>
      </c>
      <c r="BM81" s="91">
        <v>0</v>
      </c>
      <c r="BN81" s="91">
        <v>0</v>
      </c>
      <c r="BO81" s="91">
        <v>1</v>
      </c>
      <c r="BP81" s="91">
        <v>53</v>
      </c>
      <c r="BQ81" s="91">
        <v>7</v>
      </c>
      <c r="BR81" s="91">
        <v>0</v>
      </c>
      <c r="BS81" s="91">
        <v>39</v>
      </c>
      <c r="BT81" s="91">
        <v>23</v>
      </c>
      <c r="BU81" s="91">
        <v>0</v>
      </c>
      <c r="BV81" s="91">
        <v>0</v>
      </c>
      <c r="BW81" s="91">
        <v>2</v>
      </c>
      <c r="BX81" s="91">
        <v>0</v>
      </c>
      <c r="BY81" s="91">
        <v>13</v>
      </c>
      <c r="BZ81" s="91">
        <v>3</v>
      </c>
      <c r="CA81" s="91">
        <v>0</v>
      </c>
      <c r="CB81" s="91">
        <v>3</v>
      </c>
      <c r="CC81" s="91">
        <v>22</v>
      </c>
      <c r="CD81" s="91">
        <v>3</v>
      </c>
      <c r="CE81" s="91">
        <v>2</v>
      </c>
      <c r="CF81" s="91">
        <v>7</v>
      </c>
      <c r="CG81" s="91">
        <v>2</v>
      </c>
      <c r="CH81" s="91">
        <v>0</v>
      </c>
      <c r="CI81" s="91">
        <v>0</v>
      </c>
      <c r="CJ81" s="91">
        <v>0</v>
      </c>
      <c r="CK81" s="91">
        <v>5</v>
      </c>
      <c r="CL81" s="91">
        <v>0</v>
      </c>
      <c r="CM81" s="91">
        <v>1</v>
      </c>
      <c r="CN81" s="91">
        <v>0</v>
      </c>
      <c r="CO81" s="91">
        <v>0</v>
      </c>
      <c r="CP81" s="91">
        <v>0</v>
      </c>
      <c r="CQ81" s="91">
        <v>0</v>
      </c>
      <c r="CR81" s="91">
        <v>0</v>
      </c>
      <c r="CS81" s="91">
        <v>0</v>
      </c>
      <c r="CT81" s="91">
        <v>0</v>
      </c>
      <c r="CU81" s="91">
        <v>0</v>
      </c>
      <c r="CV81" s="91">
        <v>0</v>
      </c>
      <c r="CW81" s="91">
        <v>0</v>
      </c>
      <c r="CX81" s="91">
        <v>0</v>
      </c>
      <c r="CY81" s="91">
        <v>0</v>
      </c>
      <c r="CZ81" s="91">
        <v>0</v>
      </c>
      <c r="DA81" s="91">
        <v>0</v>
      </c>
      <c r="DB81" s="91">
        <v>0</v>
      </c>
      <c r="DC81" s="91">
        <v>15</v>
      </c>
      <c r="DD81" s="91">
        <v>5</v>
      </c>
      <c r="DE81" s="91">
        <v>0</v>
      </c>
      <c r="DF81" s="91">
        <v>0</v>
      </c>
      <c r="DG81" s="91">
        <v>4</v>
      </c>
      <c r="DH81" s="91">
        <v>0</v>
      </c>
      <c r="DI81" s="91">
        <v>4</v>
      </c>
      <c r="DJ81" s="91">
        <v>0</v>
      </c>
      <c r="DK81" s="91">
        <v>0</v>
      </c>
      <c r="DL81" s="91">
        <v>0</v>
      </c>
      <c r="DM81" s="91">
        <v>0</v>
      </c>
      <c r="DN81" s="91">
        <v>0</v>
      </c>
      <c r="DO81" s="91">
        <v>0</v>
      </c>
      <c r="DP81" s="91">
        <v>0</v>
      </c>
      <c r="DQ81" s="91">
        <v>0</v>
      </c>
      <c r="DR81" s="91">
        <v>0</v>
      </c>
      <c r="DS81" s="91">
        <v>0</v>
      </c>
      <c r="DT81" s="91">
        <v>0</v>
      </c>
      <c r="DU81" s="91">
        <v>0</v>
      </c>
      <c r="DV81" s="91">
        <v>0</v>
      </c>
      <c r="DW81" s="91">
        <v>0</v>
      </c>
      <c r="DX81" s="91">
        <v>0</v>
      </c>
      <c r="DY81" s="91">
        <v>0</v>
      </c>
      <c r="DZ81" s="91">
        <v>0</v>
      </c>
      <c r="EA81" s="91">
        <v>3</v>
      </c>
      <c r="EB81" s="91">
        <v>2</v>
      </c>
      <c r="EC81" s="91">
        <v>2</v>
      </c>
      <c r="ED81" s="91">
        <v>0</v>
      </c>
      <c r="EE81" s="91">
        <v>0</v>
      </c>
      <c r="EF81" s="91">
        <v>0</v>
      </c>
      <c r="EG81" s="91">
        <v>5</v>
      </c>
      <c r="EH81" s="91">
        <v>0</v>
      </c>
      <c r="EI81" s="91">
        <v>3</v>
      </c>
      <c r="EJ81" s="91">
        <v>1</v>
      </c>
      <c r="EK81" s="91">
        <v>0</v>
      </c>
      <c r="EL81" s="91">
        <v>0</v>
      </c>
      <c r="EM81" s="91">
        <v>0</v>
      </c>
      <c r="EN81" s="91">
        <v>0</v>
      </c>
      <c r="EO81" s="91">
        <v>0</v>
      </c>
      <c r="EP81" s="91">
        <v>28</v>
      </c>
      <c r="EQ81" s="91">
        <v>0</v>
      </c>
      <c r="ER81" s="91">
        <v>1</v>
      </c>
      <c r="ES81" s="91">
        <v>0</v>
      </c>
      <c r="ET81" s="91">
        <v>0</v>
      </c>
      <c r="EU81" s="91">
        <v>1</v>
      </c>
      <c r="EV81" s="112" t="s">
        <v>7649</v>
      </c>
      <c r="EW81" s="91">
        <v>2</v>
      </c>
      <c r="EX81" s="112" t="s">
        <v>7650</v>
      </c>
      <c r="EY81" s="112" t="s">
        <v>7651</v>
      </c>
      <c r="EZ81" s="91">
        <v>1</v>
      </c>
      <c r="FA81" s="91">
        <v>1</v>
      </c>
      <c r="FB81" s="91">
        <v>1</v>
      </c>
      <c r="FC81" s="112"/>
      <c r="FD81" s="112" t="s">
        <v>7652</v>
      </c>
      <c r="FE81" s="91">
        <v>4500</v>
      </c>
      <c r="FF81" s="92">
        <v>11.62</v>
      </c>
      <c r="FG81" s="91">
        <v>1</v>
      </c>
      <c r="FH81" s="91">
        <v>1</v>
      </c>
      <c r="FI81" s="118">
        <v>4500</v>
      </c>
      <c r="FJ81" s="118">
        <v>11.62</v>
      </c>
      <c r="FK81" s="118">
        <v>1</v>
      </c>
      <c r="FL81" s="118">
        <v>0</v>
      </c>
    </row>
    <row r="82" spans="1:168" ht="33.75" customHeight="1" x14ac:dyDescent="0.2">
      <c r="A82" s="112" t="s">
        <v>366</v>
      </c>
      <c r="B82" s="112" t="s">
        <v>381</v>
      </c>
      <c r="C82" s="91">
        <v>5</v>
      </c>
      <c r="D82" s="112" t="s">
        <v>1485</v>
      </c>
      <c r="E82" s="112" t="s">
        <v>2341</v>
      </c>
      <c r="F82" s="112" t="s">
        <v>7653</v>
      </c>
      <c r="G82" s="112">
        <v>72200</v>
      </c>
      <c r="H82" s="112" t="s">
        <v>7654</v>
      </c>
      <c r="I82" s="112" t="s">
        <v>7655</v>
      </c>
      <c r="J82" s="112" t="s">
        <v>7656</v>
      </c>
      <c r="K82" s="112" t="s">
        <v>7657</v>
      </c>
      <c r="L82" s="112" t="s">
        <v>1842</v>
      </c>
      <c r="M82" s="112" t="s">
        <v>2311</v>
      </c>
      <c r="N82" s="112" t="s">
        <v>7658</v>
      </c>
      <c r="O82" s="112" t="s">
        <v>1845</v>
      </c>
      <c r="P82" s="112">
        <v>599422106</v>
      </c>
      <c r="Q82" s="112" t="s">
        <v>7659</v>
      </c>
      <c r="R82" s="112"/>
      <c r="S82" s="112"/>
      <c r="T82" s="112"/>
      <c r="U82" s="112"/>
      <c r="V82" s="112"/>
      <c r="W82" s="112"/>
      <c r="X82" s="91">
        <v>1</v>
      </c>
      <c r="Y82" s="91">
        <v>0</v>
      </c>
      <c r="Z82" s="91">
        <v>1</v>
      </c>
      <c r="AA82" s="92">
        <v>1</v>
      </c>
      <c r="AB82" s="92">
        <v>0</v>
      </c>
      <c r="AC82" s="92">
        <v>1</v>
      </c>
      <c r="AD82" s="117" t="s">
        <v>1692</v>
      </c>
      <c r="AE82" s="91">
        <v>1</v>
      </c>
      <c r="AF82" s="117" t="s">
        <v>1692</v>
      </c>
      <c r="AG82" s="91">
        <v>0</v>
      </c>
      <c r="AH82" s="91">
        <v>0</v>
      </c>
      <c r="AI82" s="91">
        <v>0</v>
      </c>
      <c r="AJ82" s="91">
        <v>1</v>
      </c>
      <c r="AK82" s="91">
        <v>1</v>
      </c>
      <c r="AL82" s="117" t="s">
        <v>1692</v>
      </c>
      <c r="AM82" s="91">
        <v>0</v>
      </c>
      <c r="AN82" s="91">
        <v>0</v>
      </c>
      <c r="AO82" s="91">
        <v>1</v>
      </c>
      <c r="AP82" s="91">
        <v>1</v>
      </c>
      <c r="AQ82" s="117" t="s">
        <v>1692</v>
      </c>
      <c r="AR82" s="91">
        <v>0</v>
      </c>
      <c r="AS82" s="91">
        <v>0</v>
      </c>
      <c r="AT82" s="91">
        <v>0</v>
      </c>
      <c r="AU82" s="91">
        <v>1</v>
      </c>
      <c r="AV82" s="91">
        <v>0</v>
      </c>
      <c r="AW82" s="91">
        <v>0</v>
      </c>
      <c r="AX82" s="91">
        <v>1</v>
      </c>
      <c r="AY82" s="117" t="s">
        <v>1692</v>
      </c>
      <c r="AZ82" s="91">
        <v>1</v>
      </c>
      <c r="BA82" s="91">
        <v>1</v>
      </c>
      <c r="BB82" s="91">
        <v>0</v>
      </c>
      <c r="BC82" s="91">
        <v>1</v>
      </c>
      <c r="BD82" s="91">
        <v>0</v>
      </c>
      <c r="BE82" s="91">
        <v>0</v>
      </c>
      <c r="BF82" s="91">
        <v>0</v>
      </c>
      <c r="BG82" s="91">
        <v>1</v>
      </c>
      <c r="BH82" s="91">
        <v>0</v>
      </c>
      <c r="BI82" s="91">
        <v>0</v>
      </c>
      <c r="BJ82" s="91">
        <v>1</v>
      </c>
      <c r="BK82" s="91">
        <v>0</v>
      </c>
      <c r="BL82" s="91">
        <v>0</v>
      </c>
      <c r="BM82" s="91">
        <v>0</v>
      </c>
      <c r="BN82" s="91">
        <v>0</v>
      </c>
      <c r="BO82" s="91">
        <v>2</v>
      </c>
      <c r="BP82" s="91">
        <v>12</v>
      </c>
      <c r="BQ82" s="91">
        <v>4</v>
      </c>
      <c r="BR82" s="91">
        <v>0</v>
      </c>
      <c r="BS82" s="91">
        <v>6</v>
      </c>
      <c r="BT82" s="91">
        <v>2</v>
      </c>
      <c r="BU82" s="91">
        <v>0</v>
      </c>
      <c r="BV82" s="91">
        <v>0</v>
      </c>
      <c r="BW82" s="91">
        <v>0</v>
      </c>
      <c r="BX82" s="91">
        <v>1</v>
      </c>
      <c r="BY82" s="91">
        <v>6</v>
      </c>
      <c r="BZ82" s="91">
        <v>1</v>
      </c>
      <c r="CA82" s="91">
        <v>0</v>
      </c>
      <c r="CB82" s="91">
        <v>0</v>
      </c>
      <c r="CC82" s="91">
        <v>0</v>
      </c>
      <c r="CD82" s="91">
        <v>1</v>
      </c>
      <c r="CE82" s="91">
        <v>1</v>
      </c>
      <c r="CF82" s="91">
        <v>0</v>
      </c>
      <c r="CG82" s="91">
        <v>0</v>
      </c>
      <c r="CH82" s="91">
        <v>0</v>
      </c>
      <c r="CI82" s="91">
        <v>0</v>
      </c>
      <c r="CJ82" s="91">
        <v>0</v>
      </c>
      <c r="CK82" s="91">
        <v>1</v>
      </c>
      <c r="CL82" s="91">
        <v>0</v>
      </c>
      <c r="CM82" s="91">
        <v>0</v>
      </c>
      <c r="CN82" s="91">
        <v>0</v>
      </c>
      <c r="CO82" s="91">
        <v>0</v>
      </c>
      <c r="CP82" s="91">
        <v>0</v>
      </c>
      <c r="CQ82" s="91">
        <v>0</v>
      </c>
      <c r="CR82" s="91">
        <v>0</v>
      </c>
      <c r="CS82" s="91">
        <v>0</v>
      </c>
      <c r="CT82" s="91">
        <v>0</v>
      </c>
      <c r="CU82" s="91">
        <v>0</v>
      </c>
      <c r="CV82" s="91">
        <v>0</v>
      </c>
      <c r="CW82" s="91">
        <v>0</v>
      </c>
      <c r="CX82" s="91">
        <v>0</v>
      </c>
      <c r="CY82" s="91">
        <v>0</v>
      </c>
      <c r="CZ82" s="91">
        <v>0</v>
      </c>
      <c r="DA82" s="91">
        <v>0</v>
      </c>
      <c r="DB82" s="91">
        <v>0</v>
      </c>
      <c r="DC82" s="91">
        <v>1</v>
      </c>
      <c r="DD82" s="91">
        <v>0</v>
      </c>
      <c r="DE82" s="91">
        <v>0</v>
      </c>
      <c r="DF82" s="91">
        <v>0</v>
      </c>
      <c r="DG82" s="91">
        <v>2</v>
      </c>
      <c r="DH82" s="91">
        <v>0</v>
      </c>
      <c r="DI82" s="91">
        <v>0</v>
      </c>
      <c r="DJ82" s="91">
        <v>0</v>
      </c>
      <c r="DK82" s="91">
        <v>0</v>
      </c>
      <c r="DL82" s="91">
        <v>0</v>
      </c>
      <c r="DM82" s="91">
        <v>0</v>
      </c>
      <c r="DN82" s="91">
        <v>0</v>
      </c>
      <c r="DO82" s="91">
        <v>0</v>
      </c>
      <c r="DP82" s="91">
        <v>0</v>
      </c>
      <c r="DQ82" s="91">
        <v>0</v>
      </c>
      <c r="DR82" s="91">
        <v>0</v>
      </c>
      <c r="DS82" s="91">
        <v>0</v>
      </c>
      <c r="DT82" s="91">
        <v>0</v>
      </c>
      <c r="DU82" s="91">
        <v>0</v>
      </c>
      <c r="DV82" s="91">
        <v>0</v>
      </c>
      <c r="DW82" s="91">
        <v>0</v>
      </c>
      <c r="DX82" s="91">
        <v>0</v>
      </c>
      <c r="DY82" s="91">
        <v>0</v>
      </c>
      <c r="DZ82" s="91">
        <v>0</v>
      </c>
      <c r="EA82" s="91">
        <v>0</v>
      </c>
      <c r="EB82" s="91">
        <v>0</v>
      </c>
      <c r="EC82" s="91">
        <v>0</v>
      </c>
      <c r="ED82" s="91">
        <v>0</v>
      </c>
      <c r="EE82" s="91">
        <v>0</v>
      </c>
      <c r="EF82" s="91">
        <v>0</v>
      </c>
      <c r="EG82" s="91">
        <v>0</v>
      </c>
      <c r="EH82" s="91">
        <v>0</v>
      </c>
      <c r="EI82" s="91">
        <v>0</v>
      </c>
      <c r="EJ82" s="91">
        <v>0</v>
      </c>
      <c r="EK82" s="91">
        <v>0</v>
      </c>
      <c r="EL82" s="91">
        <v>0</v>
      </c>
      <c r="EM82" s="91">
        <v>0</v>
      </c>
      <c r="EN82" s="91">
        <v>0</v>
      </c>
      <c r="EO82" s="91">
        <v>1</v>
      </c>
      <c r="EP82" s="91">
        <v>37</v>
      </c>
      <c r="EQ82" s="91">
        <v>0</v>
      </c>
      <c r="ER82" s="91">
        <v>0</v>
      </c>
      <c r="ES82" s="91">
        <v>0</v>
      </c>
      <c r="ET82" s="91">
        <v>0</v>
      </c>
      <c r="EU82" s="91">
        <v>1</v>
      </c>
      <c r="EV82" s="112" t="s">
        <v>7660</v>
      </c>
      <c r="EW82" s="91">
        <v>2</v>
      </c>
      <c r="EX82" s="112"/>
      <c r="EY82" s="112" t="s">
        <v>6775</v>
      </c>
      <c r="EZ82" s="91">
        <v>1</v>
      </c>
      <c r="FA82" s="91">
        <v>1</v>
      </c>
      <c r="FB82" s="91">
        <v>1</v>
      </c>
      <c r="FC82" s="112"/>
      <c r="FD82" s="112"/>
      <c r="FE82" s="91">
        <v>1934</v>
      </c>
      <c r="FF82" s="92">
        <v>2.820551</v>
      </c>
      <c r="FG82" s="91">
        <v>1</v>
      </c>
      <c r="FH82" s="91">
        <v>1</v>
      </c>
      <c r="FI82" s="118">
        <v>1934</v>
      </c>
      <c r="FJ82" s="118">
        <v>2.82</v>
      </c>
      <c r="FK82" s="118">
        <v>1</v>
      </c>
      <c r="FL82" s="118">
        <v>0</v>
      </c>
    </row>
    <row r="83" spans="1:168" ht="33.75" customHeight="1" x14ac:dyDescent="0.2">
      <c r="A83" s="112" t="s">
        <v>366</v>
      </c>
      <c r="B83" s="112" t="s">
        <v>696</v>
      </c>
      <c r="C83" s="91">
        <v>5</v>
      </c>
      <c r="D83" s="112" t="s">
        <v>1471</v>
      </c>
      <c r="E83" s="112" t="s">
        <v>2130</v>
      </c>
      <c r="F83" s="112" t="s">
        <v>7661</v>
      </c>
      <c r="G83" s="112">
        <v>70379</v>
      </c>
      <c r="H83" s="112" t="s">
        <v>7662</v>
      </c>
      <c r="I83" s="112" t="s">
        <v>7663</v>
      </c>
      <c r="J83" s="112" t="s">
        <v>7664</v>
      </c>
      <c r="K83" s="112" t="s">
        <v>7665</v>
      </c>
      <c r="L83" s="112"/>
      <c r="M83" s="112" t="s">
        <v>2012</v>
      </c>
      <c r="N83" s="112" t="s">
        <v>7666</v>
      </c>
      <c r="O83" s="112"/>
      <c r="P83" s="112">
        <v>599453150</v>
      </c>
      <c r="Q83" s="112" t="s">
        <v>7667</v>
      </c>
      <c r="R83" s="112" t="s">
        <v>1948</v>
      </c>
      <c r="S83" s="112" t="s">
        <v>2082</v>
      </c>
      <c r="T83" s="112" t="s">
        <v>7668</v>
      </c>
      <c r="U83" s="112"/>
      <c r="V83" s="112">
        <v>599453149</v>
      </c>
      <c r="W83" s="112" t="s">
        <v>7669</v>
      </c>
      <c r="X83" s="91">
        <v>4</v>
      </c>
      <c r="Y83" s="91">
        <v>0</v>
      </c>
      <c r="Z83" s="91">
        <v>4</v>
      </c>
      <c r="AA83" s="92">
        <v>4</v>
      </c>
      <c r="AB83" s="92">
        <v>0</v>
      </c>
      <c r="AC83" s="92">
        <v>4</v>
      </c>
      <c r="AD83" s="117" t="s">
        <v>1692</v>
      </c>
      <c r="AE83" s="91">
        <v>4</v>
      </c>
      <c r="AF83" s="117" t="s">
        <v>1692</v>
      </c>
      <c r="AG83" s="91">
        <v>0</v>
      </c>
      <c r="AH83" s="91">
        <v>2</v>
      </c>
      <c r="AI83" s="91">
        <v>1</v>
      </c>
      <c r="AJ83" s="91">
        <v>1</v>
      </c>
      <c r="AK83" s="91">
        <v>4</v>
      </c>
      <c r="AL83" s="117" t="s">
        <v>1692</v>
      </c>
      <c r="AM83" s="91">
        <v>0</v>
      </c>
      <c r="AN83" s="91">
        <v>0</v>
      </c>
      <c r="AO83" s="91">
        <v>4</v>
      </c>
      <c r="AP83" s="91">
        <v>4</v>
      </c>
      <c r="AQ83" s="117" t="s">
        <v>1692</v>
      </c>
      <c r="AR83" s="91">
        <v>0</v>
      </c>
      <c r="AS83" s="91">
        <v>0</v>
      </c>
      <c r="AT83" s="91">
        <v>0</v>
      </c>
      <c r="AU83" s="91">
        <v>3</v>
      </c>
      <c r="AV83" s="91">
        <v>1</v>
      </c>
      <c r="AW83" s="91">
        <v>0</v>
      </c>
      <c r="AX83" s="91">
        <v>4</v>
      </c>
      <c r="AY83" s="117" t="s">
        <v>1692</v>
      </c>
      <c r="AZ83" s="91">
        <v>1</v>
      </c>
      <c r="BA83" s="91">
        <v>1</v>
      </c>
      <c r="BB83" s="91">
        <v>1</v>
      </c>
      <c r="BC83" s="91">
        <v>1</v>
      </c>
      <c r="BD83" s="91">
        <v>0</v>
      </c>
      <c r="BE83" s="91">
        <v>0</v>
      </c>
      <c r="BF83" s="91">
        <v>0</v>
      </c>
      <c r="BG83" s="91">
        <v>3</v>
      </c>
      <c r="BH83" s="91">
        <v>0</v>
      </c>
      <c r="BI83" s="91">
        <v>0</v>
      </c>
      <c r="BJ83" s="91">
        <v>3</v>
      </c>
      <c r="BK83" s="91">
        <v>3</v>
      </c>
      <c r="BL83" s="91">
        <v>0</v>
      </c>
      <c r="BM83" s="91">
        <v>0</v>
      </c>
      <c r="BN83" s="91">
        <v>0</v>
      </c>
      <c r="BO83" s="91">
        <v>0</v>
      </c>
      <c r="BP83" s="91">
        <v>17</v>
      </c>
      <c r="BQ83" s="91">
        <v>0</v>
      </c>
      <c r="BR83" s="91">
        <v>0</v>
      </c>
      <c r="BS83" s="91">
        <v>3</v>
      </c>
      <c r="BT83" s="91">
        <v>16</v>
      </c>
      <c r="BU83" s="91">
        <v>0</v>
      </c>
      <c r="BV83" s="91">
        <v>0</v>
      </c>
      <c r="BW83" s="91">
        <v>18</v>
      </c>
      <c r="BX83" s="91">
        <v>0</v>
      </c>
      <c r="BY83" s="91">
        <v>30</v>
      </c>
      <c r="BZ83" s="91">
        <v>6</v>
      </c>
      <c r="CA83" s="91">
        <v>0</v>
      </c>
      <c r="CB83" s="91">
        <v>3</v>
      </c>
      <c r="CC83" s="91">
        <v>0</v>
      </c>
      <c r="CD83" s="91">
        <v>9</v>
      </c>
      <c r="CE83" s="91">
        <v>6</v>
      </c>
      <c r="CF83" s="91">
        <v>0</v>
      </c>
      <c r="CG83" s="91">
        <v>2</v>
      </c>
      <c r="CH83" s="91">
        <v>0</v>
      </c>
      <c r="CI83" s="91">
        <v>0</v>
      </c>
      <c r="CJ83" s="91">
        <v>0</v>
      </c>
      <c r="CK83" s="91">
        <v>10</v>
      </c>
      <c r="CL83" s="91">
        <v>0</v>
      </c>
      <c r="CM83" s="91">
        <v>0</v>
      </c>
      <c r="CN83" s="91">
        <v>0</v>
      </c>
      <c r="CO83" s="91">
        <v>0</v>
      </c>
      <c r="CP83" s="91">
        <v>0</v>
      </c>
      <c r="CQ83" s="91">
        <v>0</v>
      </c>
      <c r="CR83" s="91">
        <v>0</v>
      </c>
      <c r="CS83" s="91">
        <v>0</v>
      </c>
      <c r="CT83" s="91">
        <v>0</v>
      </c>
      <c r="CU83" s="91">
        <v>0</v>
      </c>
      <c r="CV83" s="91">
        <v>0</v>
      </c>
      <c r="CW83" s="91">
        <v>0</v>
      </c>
      <c r="CX83" s="91">
        <v>0</v>
      </c>
      <c r="CY83" s="91">
        <v>0</v>
      </c>
      <c r="CZ83" s="91">
        <v>0</v>
      </c>
      <c r="DA83" s="91">
        <v>0</v>
      </c>
      <c r="DB83" s="91">
        <v>0</v>
      </c>
      <c r="DC83" s="91">
        <v>3</v>
      </c>
      <c r="DD83" s="91">
        <v>0</v>
      </c>
      <c r="DE83" s="91">
        <v>0</v>
      </c>
      <c r="DF83" s="91">
        <v>0</v>
      </c>
      <c r="DG83" s="91">
        <v>9</v>
      </c>
      <c r="DH83" s="91">
        <v>0</v>
      </c>
      <c r="DI83" s="91">
        <v>1</v>
      </c>
      <c r="DJ83" s="91">
        <v>0</v>
      </c>
      <c r="DK83" s="91">
        <v>0</v>
      </c>
      <c r="DL83" s="91">
        <v>0</v>
      </c>
      <c r="DM83" s="91">
        <v>0</v>
      </c>
      <c r="DN83" s="91">
        <v>0</v>
      </c>
      <c r="DO83" s="91">
        <v>0</v>
      </c>
      <c r="DP83" s="91">
        <v>0</v>
      </c>
      <c r="DQ83" s="91">
        <v>0</v>
      </c>
      <c r="DR83" s="91">
        <v>0</v>
      </c>
      <c r="DS83" s="91">
        <v>0</v>
      </c>
      <c r="DT83" s="91">
        <v>0</v>
      </c>
      <c r="DU83" s="91">
        <v>0</v>
      </c>
      <c r="DV83" s="91">
        <v>0</v>
      </c>
      <c r="DW83" s="91">
        <v>0</v>
      </c>
      <c r="DX83" s="91">
        <v>0</v>
      </c>
      <c r="DY83" s="91">
        <v>0</v>
      </c>
      <c r="DZ83" s="91">
        <v>0</v>
      </c>
      <c r="EA83" s="91">
        <v>0</v>
      </c>
      <c r="EB83" s="91">
        <v>0</v>
      </c>
      <c r="EC83" s="91">
        <v>0</v>
      </c>
      <c r="ED83" s="91">
        <v>0</v>
      </c>
      <c r="EE83" s="91">
        <v>0</v>
      </c>
      <c r="EF83" s="91">
        <v>0</v>
      </c>
      <c r="EG83" s="91">
        <v>0</v>
      </c>
      <c r="EH83" s="91">
        <v>0</v>
      </c>
      <c r="EI83" s="91">
        <v>0</v>
      </c>
      <c r="EJ83" s="91">
        <v>0</v>
      </c>
      <c r="EK83" s="91">
        <v>0</v>
      </c>
      <c r="EL83" s="91">
        <v>0</v>
      </c>
      <c r="EM83" s="91">
        <v>0</v>
      </c>
      <c r="EN83" s="91">
        <v>0</v>
      </c>
      <c r="EO83" s="91">
        <v>0</v>
      </c>
      <c r="EP83" s="91">
        <v>71</v>
      </c>
      <c r="EQ83" s="91">
        <v>0</v>
      </c>
      <c r="ER83" s="91">
        <v>0</v>
      </c>
      <c r="ES83" s="91">
        <v>0</v>
      </c>
      <c r="ET83" s="91">
        <v>0</v>
      </c>
      <c r="EU83" s="91">
        <v>0</v>
      </c>
      <c r="EV83" s="112" t="s">
        <v>1845</v>
      </c>
      <c r="EW83" s="91">
        <v>2</v>
      </c>
      <c r="EX83" s="112" t="s">
        <v>1845</v>
      </c>
      <c r="EY83" s="112" t="s">
        <v>1845</v>
      </c>
      <c r="EZ83" s="91">
        <v>1</v>
      </c>
      <c r="FA83" s="91">
        <v>0</v>
      </c>
      <c r="FB83" s="91">
        <v>1</v>
      </c>
      <c r="FC83" s="112" t="s">
        <v>1845</v>
      </c>
      <c r="FD83" s="112" t="s">
        <v>1845</v>
      </c>
      <c r="FE83" s="91">
        <v>8633</v>
      </c>
      <c r="FF83" s="92">
        <v>6.4755200000000004</v>
      </c>
      <c r="FG83" s="91">
        <v>1</v>
      </c>
      <c r="FH83" s="91">
        <v>1</v>
      </c>
      <c r="FI83" s="118">
        <v>8633</v>
      </c>
      <c r="FJ83" s="118">
        <v>6.48</v>
      </c>
      <c r="FK83" s="118">
        <v>1</v>
      </c>
      <c r="FL83" s="118">
        <v>0</v>
      </c>
    </row>
  </sheetData>
  <mergeCells count="18">
    <mergeCell ref="FI1:FL1"/>
    <mergeCell ref="AM1:AP1"/>
    <mergeCell ref="AR1:AX1"/>
    <mergeCell ref="AZ1:BC1"/>
    <mergeCell ref="BD1:DC1"/>
    <mergeCell ref="DD1:EB1"/>
    <mergeCell ref="EC1:EK1"/>
    <mergeCell ref="EL1:EN1"/>
    <mergeCell ref="EQ1:ET1"/>
    <mergeCell ref="EU1:EY1"/>
    <mergeCell ref="EZ1:FD1"/>
    <mergeCell ref="FE1:FH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9"/>
  <sheetViews>
    <sheetView topLeftCell="A114" zoomScaleNormal="100" workbookViewId="0">
      <selection activeCell="G4" sqref="G4"/>
    </sheetView>
  </sheetViews>
  <sheetFormatPr defaultRowHeight="15" x14ac:dyDescent="0.25"/>
  <cols>
    <col min="1" max="1" width="9.140625" style="51"/>
    <col min="2" max="2" width="12.7109375" style="51" bestFit="1" customWidth="1"/>
    <col min="3" max="6" width="9.140625" style="54"/>
    <col min="7" max="7" width="10.140625" style="51" customWidth="1"/>
    <col min="8" max="11" width="9.140625" style="51"/>
    <col min="12" max="12" width="12.7109375" style="51" bestFit="1" customWidth="1"/>
    <col min="13" max="16" width="9.140625" style="51"/>
    <col min="17" max="17" width="10.140625" style="51" bestFit="1" customWidth="1"/>
    <col min="18" max="21" width="9.140625" style="51"/>
    <col min="22" max="22" width="12.7109375" style="51" bestFit="1" customWidth="1"/>
    <col min="23" max="26" width="9.140625" style="51"/>
    <col min="27" max="27" width="10.140625" style="51" bestFit="1" customWidth="1"/>
    <col min="28" max="16384" width="9.140625" style="51"/>
  </cols>
  <sheetData>
    <row r="1" spans="2:27" x14ac:dyDescent="0.25">
      <c r="B1" s="52">
        <v>2019</v>
      </c>
      <c r="C1" s="137" t="s">
        <v>715</v>
      </c>
      <c r="D1" s="138"/>
      <c r="E1" s="138"/>
      <c r="F1" s="138"/>
      <c r="G1" s="139"/>
      <c r="L1" s="52">
        <v>2019</v>
      </c>
      <c r="M1" s="140" t="s">
        <v>714</v>
      </c>
      <c r="N1" s="140"/>
      <c r="O1" s="140"/>
      <c r="P1" s="140"/>
      <c r="Q1" s="141"/>
      <c r="V1" s="52">
        <v>2019</v>
      </c>
      <c r="W1" s="140" t="s">
        <v>0</v>
      </c>
      <c r="X1" s="140"/>
      <c r="Y1" s="140"/>
      <c r="Z1" s="140"/>
      <c r="AA1" s="141"/>
    </row>
    <row r="2" spans="2:27" s="54" customFormat="1" x14ac:dyDescent="0.25">
      <c r="B2" s="52" t="s">
        <v>706</v>
      </c>
      <c r="C2" s="53" t="s">
        <v>707</v>
      </c>
      <c r="D2" s="53" t="s">
        <v>708</v>
      </c>
      <c r="E2" s="53" t="s">
        <v>709</v>
      </c>
      <c r="F2" s="53" t="s">
        <v>710</v>
      </c>
      <c r="G2" s="53" t="s">
        <v>711</v>
      </c>
      <c r="L2" s="52" t="s">
        <v>706</v>
      </c>
      <c r="M2" s="53" t="s">
        <v>707</v>
      </c>
      <c r="N2" s="53" t="s">
        <v>708</v>
      </c>
      <c r="O2" s="53" t="s">
        <v>709</v>
      </c>
      <c r="P2" s="53" t="s">
        <v>710</v>
      </c>
      <c r="Q2" s="53" t="s">
        <v>711</v>
      </c>
      <c r="V2" s="52" t="s">
        <v>706</v>
      </c>
      <c r="W2" s="53" t="s">
        <v>707</v>
      </c>
      <c r="X2" s="53" t="s">
        <v>708</v>
      </c>
      <c r="Y2" s="53" t="s">
        <v>709</v>
      </c>
      <c r="Z2" s="53" t="s">
        <v>710</v>
      </c>
      <c r="AA2" s="53" t="s">
        <v>711</v>
      </c>
    </row>
    <row r="3" spans="2:27" s="54" customFormat="1" x14ac:dyDescent="0.25">
      <c r="B3" s="53"/>
      <c r="C3" s="53">
        <v>1</v>
      </c>
      <c r="D3" s="53">
        <v>2</v>
      </c>
      <c r="E3" s="53" t="s">
        <v>704</v>
      </c>
      <c r="F3" s="53" t="s">
        <v>705</v>
      </c>
      <c r="G3" s="53"/>
      <c r="L3" s="53"/>
      <c r="M3" s="53">
        <v>1</v>
      </c>
      <c r="N3" s="53">
        <v>2</v>
      </c>
      <c r="O3" s="53" t="s">
        <v>704</v>
      </c>
      <c r="P3" s="53" t="s">
        <v>705</v>
      </c>
      <c r="Q3" s="53"/>
      <c r="V3" s="53"/>
      <c r="W3" s="53">
        <v>1</v>
      </c>
      <c r="X3" s="53">
        <v>2</v>
      </c>
      <c r="Y3" s="53" t="s">
        <v>704</v>
      </c>
      <c r="Z3" s="53" t="s">
        <v>705</v>
      </c>
      <c r="AA3" s="53"/>
    </row>
    <row r="4" spans="2:27" x14ac:dyDescent="0.25">
      <c r="B4" s="13" t="s">
        <v>701</v>
      </c>
      <c r="C4" s="61">
        <v>83</v>
      </c>
      <c r="D4" s="61">
        <v>104</v>
      </c>
      <c r="E4" s="61">
        <v>41</v>
      </c>
      <c r="F4" s="61">
        <v>0</v>
      </c>
      <c r="G4" s="61">
        <v>228</v>
      </c>
      <c r="L4" s="13" t="s">
        <v>701</v>
      </c>
      <c r="M4" s="64">
        <v>4951.97</v>
      </c>
      <c r="N4" s="64">
        <v>5981.11</v>
      </c>
      <c r="O4" s="64">
        <v>2421</v>
      </c>
      <c r="P4" s="64">
        <v>0</v>
      </c>
      <c r="Q4" s="65">
        <v>13354.079999999998</v>
      </c>
      <c r="V4" s="13" t="s">
        <v>701</v>
      </c>
      <c r="W4" s="60">
        <v>280754</v>
      </c>
      <c r="X4" s="60">
        <v>527260</v>
      </c>
      <c r="Y4" s="60">
        <v>330706</v>
      </c>
      <c r="Z4" s="60">
        <v>0</v>
      </c>
      <c r="AA4" s="61">
        <v>1138720</v>
      </c>
    </row>
    <row r="5" spans="2:27" x14ac:dyDescent="0.25">
      <c r="B5" s="13" t="s">
        <v>702</v>
      </c>
      <c r="C5" s="60">
        <v>22</v>
      </c>
      <c r="D5" s="60">
        <v>59</v>
      </c>
      <c r="E5" s="60">
        <v>100</v>
      </c>
      <c r="F5" s="60">
        <v>0</v>
      </c>
      <c r="G5" s="61">
        <v>182</v>
      </c>
      <c r="L5" s="13" t="s">
        <v>702</v>
      </c>
      <c r="M5" s="64">
        <v>2737.2200000000003</v>
      </c>
      <c r="N5" s="64">
        <v>6598.0700000000006</v>
      </c>
      <c r="O5" s="64">
        <v>10820.410000000003</v>
      </c>
      <c r="P5" s="64">
        <v>0</v>
      </c>
      <c r="Q5" s="65">
        <v>20225.299999999996</v>
      </c>
      <c r="V5" s="13" t="s">
        <v>702</v>
      </c>
      <c r="W5" s="60">
        <v>108514</v>
      </c>
      <c r="X5" s="60">
        <v>352203</v>
      </c>
      <c r="Y5" s="60">
        <v>962366</v>
      </c>
      <c r="Z5" s="60">
        <v>0</v>
      </c>
      <c r="AA5" s="61">
        <v>1428790</v>
      </c>
    </row>
    <row r="6" spans="2:27" x14ac:dyDescent="0.25">
      <c r="B6" s="13" t="s">
        <v>703</v>
      </c>
      <c r="C6" s="60">
        <v>0</v>
      </c>
      <c r="D6" s="60">
        <v>5</v>
      </c>
      <c r="E6" s="60">
        <v>151</v>
      </c>
      <c r="F6" s="60">
        <v>49</v>
      </c>
      <c r="G6" s="61">
        <v>205</v>
      </c>
      <c r="L6" s="13" t="s">
        <v>703</v>
      </c>
      <c r="M6" s="64">
        <v>0</v>
      </c>
      <c r="N6" s="64">
        <v>1135.27</v>
      </c>
      <c r="O6" s="64">
        <v>30930.109999999997</v>
      </c>
      <c r="P6" s="64">
        <v>12170.460000000001</v>
      </c>
      <c r="Q6" s="65">
        <v>44235.840000000004</v>
      </c>
      <c r="V6" s="13" t="s">
        <v>703</v>
      </c>
      <c r="W6" s="60">
        <v>0</v>
      </c>
      <c r="X6" s="60">
        <v>1387075</v>
      </c>
      <c r="Y6" s="60">
        <v>3140870</v>
      </c>
      <c r="Z6" s="60">
        <v>3192411</v>
      </c>
      <c r="AA6" s="61">
        <v>7720356</v>
      </c>
    </row>
    <row r="7" spans="2:27" x14ac:dyDescent="0.25">
      <c r="B7" s="12" t="s">
        <v>776</v>
      </c>
      <c r="C7" s="62">
        <v>14</v>
      </c>
      <c r="D7" s="62">
        <v>12</v>
      </c>
      <c r="E7" s="62">
        <v>35</v>
      </c>
      <c r="F7" s="62">
        <v>19</v>
      </c>
      <c r="G7" s="61">
        <v>80</v>
      </c>
      <c r="L7" s="13" t="s">
        <v>776</v>
      </c>
      <c r="M7" s="64">
        <v>60.230000000000004</v>
      </c>
      <c r="N7" s="64">
        <v>113.13999999999999</v>
      </c>
      <c r="O7" s="64">
        <v>450.28999999999996</v>
      </c>
      <c r="P7" s="64">
        <v>459.66999999999996</v>
      </c>
      <c r="Q7" s="65">
        <v>1083.3300000000002</v>
      </c>
      <c r="V7" s="13" t="s">
        <v>776</v>
      </c>
      <c r="W7" s="60">
        <v>34316</v>
      </c>
      <c r="X7" s="60">
        <v>49228</v>
      </c>
      <c r="Y7" s="60">
        <v>768232</v>
      </c>
      <c r="Z7" s="60">
        <v>1320762</v>
      </c>
      <c r="AA7" s="61">
        <v>2172538</v>
      </c>
    </row>
    <row r="8" spans="2:27" x14ac:dyDescent="0.25">
      <c r="B8" s="13" t="s">
        <v>712</v>
      </c>
      <c r="C8" s="60">
        <v>119</v>
      </c>
      <c r="D8" s="60">
        <v>180</v>
      </c>
      <c r="E8" s="60">
        <v>327</v>
      </c>
      <c r="F8" s="60">
        <v>68</v>
      </c>
      <c r="G8" s="61">
        <v>695</v>
      </c>
      <c r="L8" s="13" t="s">
        <v>712</v>
      </c>
      <c r="M8" s="64">
        <v>7749.4200000000019</v>
      </c>
      <c r="N8" s="64">
        <v>13827.589999999997</v>
      </c>
      <c r="O8" s="64">
        <v>44621.810000000005</v>
      </c>
      <c r="P8" s="64">
        <v>12630.13</v>
      </c>
      <c r="Q8" s="65">
        <v>78898.549999999959</v>
      </c>
      <c r="V8" s="13" t="s">
        <v>712</v>
      </c>
      <c r="W8" s="60">
        <v>423584</v>
      </c>
      <c r="X8" s="60">
        <v>2315766</v>
      </c>
      <c r="Y8" s="60">
        <v>5202174</v>
      </c>
      <c r="Z8" s="60">
        <v>4513173</v>
      </c>
      <c r="AA8" s="61">
        <v>12460404</v>
      </c>
    </row>
    <row r="9" spans="2:27" x14ac:dyDescent="0.25">
      <c r="B9" s="13" t="s">
        <v>713</v>
      </c>
      <c r="C9" s="64">
        <v>17</v>
      </c>
      <c r="D9" s="64">
        <v>26</v>
      </c>
      <c r="E9" s="64">
        <v>47</v>
      </c>
      <c r="F9" s="64">
        <v>10</v>
      </c>
      <c r="G9" s="64">
        <v>100</v>
      </c>
      <c r="L9" s="13" t="s">
        <v>713</v>
      </c>
      <c r="M9" s="64">
        <v>10</v>
      </c>
      <c r="N9" s="64">
        <v>18</v>
      </c>
      <c r="O9" s="64">
        <v>57</v>
      </c>
      <c r="P9" s="64">
        <v>16</v>
      </c>
      <c r="Q9" s="64">
        <v>100</v>
      </c>
      <c r="V9" s="13" t="s">
        <v>713</v>
      </c>
      <c r="W9" s="64">
        <v>3</v>
      </c>
      <c r="X9" s="64">
        <v>19</v>
      </c>
      <c r="Y9" s="64">
        <v>42</v>
      </c>
      <c r="Z9" s="64">
        <v>36</v>
      </c>
      <c r="AA9" s="64">
        <v>100</v>
      </c>
    </row>
  </sheetData>
  <mergeCells count="3">
    <mergeCell ref="C1:G1"/>
    <mergeCell ref="M1:Q1"/>
    <mergeCell ref="W1:AA1"/>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265"/>
  <sheetViews>
    <sheetView topLeftCell="H1" zoomScaleNormal="100" workbookViewId="0">
      <selection activeCell="AE350" sqref="AE350"/>
    </sheetView>
  </sheetViews>
  <sheetFormatPr defaultRowHeight="15" x14ac:dyDescent="0.25"/>
  <cols>
    <col min="1" max="1" width="9.140625" style="51"/>
    <col min="2" max="2" width="15.28515625" style="51" customWidth="1"/>
    <col min="3" max="6" width="9.140625" style="54"/>
    <col min="7" max="7" width="10.140625" style="51" customWidth="1"/>
    <col min="8" max="11" width="9.140625" style="51"/>
    <col min="12" max="12" width="16" style="51" bestFit="1" customWidth="1"/>
    <col min="13" max="16" width="9.140625" style="51"/>
    <col min="17" max="17" width="10.140625" style="51" bestFit="1" customWidth="1"/>
    <col min="18" max="21" width="9.140625" style="51"/>
    <col min="22" max="22" width="16" style="51" bestFit="1" customWidth="1"/>
    <col min="23" max="26" width="9.140625" style="51"/>
    <col min="27" max="27" width="10.140625" style="51" bestFit="1" customWidth="1"/>
    <col min="28" max="16384" width="9.140625" style="51"/>
  </cols>
  <sheetData>
    <row r="1" spans="2:27" x14ac:dyDescent="0.25">
      <c r="B1" s="52">
        <v>2019</v>
      </c>
      <c r="C1" s="137" t="s">
        <v>715</v>
      </c>
      <c r="D1" s="138"/>
      <c r="E1" s="138"/>
      <c r="F1" s="138"/>
      <c r="G1" s="139"/>
      <c r="L1" s="52">
        <v>2019</v>
      </c>
      <c r="M1" s="140" t="s">
        <v>714</v>
      </c>
      <c r="N1" s="140"/>
      <c r="O1" s="140"/>
      <c r="P1" s="140"/>
      <c r="Q1" s="141"/>
      <c r="V1" s="52">
        <v>2019</v>
      </c>
      <c r="W1" s="140" t="s">
        <v>0</v>
      </c>
      <c r="X1" s="140"/>
      <c r="Y1" s="140"/>
      <c r="Z1" s="140"/>
      <c r="AA1" s="141"/>
    </row>
    <row r="2" spans="2:27" s="54" customFormat="1" x14ac:dyDescent="0.25">
      <c r="B2" s="52" t="s">
        <v>706</v>
      </c>
      <c r="C2" s="53" t="s">
        <v>707</v>
      </c>
      <c r="D2" s="53" t="s">
        <v>708</v>
      </c>
      <c r="E2" s="53" t="s">
        <v>709</v>
      </c>
      <c r="F2" s="53" t="s">
        <v>710</v>
      </c>
      <c r="G2" s="53" t="s">
        <v>711</v>
      </c>
      <c r="L2" s="52" t="s">
        <v>706</v>
      </c>
      <c r="M2" s="53" t="s">
        <v>707</v>
      </c>
      <c r="N2" s="53" t="s">
        <v>708</v>
      </c>
      <c r="O2" s="53" t="s">
        <v>709</v>
      </c>
      <c r="P2" s="53" t="s">
        <v>710</v>
      </c>
      <c r="Q2" s="53" t="s">
        <v>711</v>
      </c>
      <c r="V2" s="52" t="s">
        <v>706</v>
      </c>
      <c r="W2" s="53" t="s">
        <v>707</v>
      </c>
      <c r="X2" s="53" t="s">
        <v>708</v>
      </c>
      <c r="Y2" s="53" t="s">
        <v>709</v>
      </c>
      <c r="Z2" s="53" t="s">
        <v>710</v>
      </c>
      <c r="AA2" s="53" t="s">
        <v>711</v>
      </c>
    </row>
    <row r="3" spans="2:27" s="54" customFormat="1" x14ac:dyDescent="0.25">
      <c r="B3" s="53"/>
      <c r="C3" s="53">
        <v>1</v>
      </c>
      <c r="D3" s="53">
        <v>2</v>
      </c>
      <c r="E3" s="53" t="s">
        <v>704</v>
      </c>
      <c r="F3" s="53" t="s">
        <v>705</v>
      </c>
      <c r="G3" s="53"/>
      <c r="L3" s="53"/>
      <c r="M3" s="53">
        <v>1</v>
      </c>
      <c r="N3" s="53">
        <v>2</v>
      </c>
      <c r="O3" s="53" t="s">
        <v>704</v>
      </c>
      <c r="P3" s="53" t="s">
        <v>705</v>
      </c>
      <c r="Q3" s="53"/>
      <c r="V3" s="53"/>
      <c r="W3" s="53">
        <v>1</v>
      </c>
      <c r="X3" s="53">
        <v>2</v>
      </c>
      <c r="Y3" s="53" t="s">
        <v>704</v>
      </c>
      <c r="Z3" s="53" t="s">
        <v>705</v>
      </c>
      <c r="AA3" s="53"/>
    </row>
    <row r="4" spans="2:27" x14ac:dyDescent="0.25">
      <c r="B4" s="13" t="s">
        <v>691</v>
      </c>
      <c r="C4" s="60">
        <v>0</v>
      </c>
      <c r="D4" s="60">
        <v>1</v>
      </c>
      <c r="E4" s="60">
        <v>6</v>
      </c>
      <c r="F4" s="60">
        <v>16</v>
      </c>
      <c r="G4" s="61">
        <v>23</v>
      </c>
      <c r="L4" s="13" t="s">
        <v>691</v>
      </c>
      <c r="M4" s="55">
        <v>0</v>
      </c>
      <c r="N4" s="55">
        <v>496.21</v>
      </c>
      <c r="O4" s="55">
        <v>98.899999999999991</v>
      </c>
      <c r="P4" s="55">
        <v>397.32</v>
      </c>
      <c r="Q4" s="56">
        <v>992.42999999999961</v>
      </c>
      <c r="V4" s="13" t="s">
        <v>691</v>
      </c>
      <c r="W4" s="60">
        <v>0</v>
      </c>
      <c r="X4" s="60">
        <v>1324277</v>
      </c>
      <c r="Y4" s="60">
        <v>174334</v>
      </c>
      <c r="Z4" s="60">
        <v>1149943</v>
      </c>
      <c r="AA4" s="61">
        <v>2648554</v>
      </c>
    </row>
    <row r="5" spans="2:27" x14ac:dyDescent="0.25">
      <c r="B5" s="13" t="s">
        <v>473</v>
      </c>
      <c r="C5" s="60">
        <v>23</v>
      </c>
      <c r="D5" s="60">
        <v>27</v>
      </c>
      <c r="E5" s="60">
        <v>46</v>
      </c>
      <c r="F5" s="60">
        <v>8</v>
      </c>
      <c r="G5" s="61">
        <v>104</v>
      </c>
      <c r="L5" s="13" t="s">
        <v>473</v>
      </c>
      <c r="M5" s="55">
        <v>1588.88</v>
      </c>
      <c r="N5" s="55">
        <v>2003.2700000000002</v>
      </c>
      <c r="O5" s="55">
        <v>5477.21</v>
      </c>
      <c r="P5" s="55">
        <v>1907.5500000000002</v>
      </c>
      <c r="Q5" s="56">
        <v>10976.909999999991</v>
      </c>
      <c r="V5" s="13" t="s">
        <v>473</v>
      </c>
      <c r="W5" s="60">
        <v>76759</v>
      </c>
      <c r="X5" s="60">
        <v>200158</v>
      </c>
      <c r="Y5" s="60">
        <v>712735</v>
      </c>
      <c r="Z5" s="60">
        <v>375924</v>
      </c>
      <c r="AA5" s="61">
        <v>1365576</v>
      </c>
    </row>
    <row r="6" spans="2:27" x14ac:dyDescent="0.25">
      <c r="B6" s="13" t="s">
        <v>48</v>
      </c>
      <c r="C6" s="60">
        <v>6</v>
      </c>
      <c r="D6" s="60">
        <v>15</v>
      </c>
      <c r="E6" s="60">
        <v>22</v>
      </c>
      <c r="F6" s="60">
        <v>3</v>
      </c>
      <c r="G6" s="61">
        <v>46</v>
      </c>
      <c r="L6" s="13" t="s">
        <v>48</v>
      </c>
      <c r="M6" s="55">
        <v>701.42</v>
      </c>
      <c r="N6" s="55">
        <v>1977.5200000000002</v>
      </c>
      <c r="O6" s="55">
        <v>5855.3399999999983</v>
      </c>
      <c r="P6" s="55">
        <v>1358.25</v>
      </c>
      <c r="Q6" s="56">
        <v>9892.5299999999988</v>
      </c>
      <c r="V6" s="13" t="s">
        <v>48</v>
      </c>
      <c r="W6" s="60">
        <v>22809</v>
      </c>
      <c r="X6" s="60">
        <v>67349</v>
      </c>
      <c r="Y6" s="60">
        <v>333345</v>
      </c>
      <c r="Z6" s="60">
        <v>220580</v>
      </c>
      <c r="AA6" s="61">
        <v>644083</v>
      </c>
    </row>
    <row r="7" spans="2:27" x14ac:dyDescent="0.25">
      <c r="B7" s="12" t="s">
        <v>434</v>
      </c>
      <c r="C7" s="62">
        <v>11</v>
      </c>
      <c r="D7" s="62">
        <v>10</v>
      </c>
      <c r="E7" s="62">
        <v>26</v>
      </c>
      <c r="F7" s="62">
        <v>2</v>
      </c>
      <c r="G7" s="61">
        <v>49</v>
      </c>
      <c r="L7" s="12" t="s">
        <v>434</v>
      </c>
      <c r="M7" s="55">
        <v>719.46999999999991</v>
      </c>
      <c r="N7" s="55">
        <v>1478.82</v>
      </c>
      <c r="O7" s="55">
        <v>5388.7900000000009</v>
      </c>
      <c r="P7" s="55">
        <v>200.43</v>
      </c>
      <c r="Q7" s="56">
        <v>7787.510000000002</v>
      </c>
      <c r="V7" s="12" t="s">
        <v>434</v>
      </c>
      <c r="W7" s="60">
        <v>30288</v>
      </c>
      <c r="X7" s="60">
        <v>49892</v>
      </c>
      <c r="Y7" s="60">
        <v>451914</v>
      </c>
      <c r="Z7" s="60">
        <v>225037</v>
      </c>
      <c r="AA7" s="61">
        <v>757131</v>
      </c>
    </row>
    <row r="8" spans="2:27" x14ac:dyDescent="0.25">
      <c r="B8" s="12" t="s">
        <v>156</v>
      </c>
      <c r="C8" s="62">
        <v>7</v>
      </c>
      <c r="D8" s="62">
        <v>4</v>
      </c>
      <c r="E8" s="62">
        <v>10</v>
      </c>
      <c r="F8" s="62">
        <v>2</v>
      </c>
      <c r="G8" s="61">
        <v>23</v>
      </c>
      <c r="L8" s="12" t="s">
        <v>156</v>
      </c>
      <c r="M8" s="55">
        <v>775.35000000000014</v>
      </c>
      <c r="N8" s="55">
        <v>485.41</v>
      </c>
      <c r="O8" s="55">
        <v>1396.73</v>
      </c>
      <c r="P8" s="55">
        <v>372.03999999999996</v>
      </c>
      <c r="Q8" s="56">
        <v>3029.53</v>
      </c>
      <c r="T8" s="63"/>
      <c r="V8" s="12" t="s">
        <v>156</v>
      </c>
      <c r="W8" s="60">
        <v>27890</v>
      </c>
      <c r="X8" s="60">
        <v>21357</v>
      </c>
      <c r="Y8" s="60">
        <v>168931</v>
      </c>
      <c r="Z8" s="60">
        <v>76486</v>
      </c>
      <c r="AA8" s="61">
        <v>294664</v>
      </c>
    </row>
    <row r="9" spans="2:27" x14ac:dyDescent="0.25">
      <c r="B9" s="12" t="s">
        <v>576</v>
      </c>
      <c r="C9" s="62">
        <v>2</v>
      </c>
      <c r="D9" s="62">
        <v>8</v>
      </c>
      <c r="E9" s="62">
        <v>22</v>
      </c>
      <c r="F9" s="62">
        <v>6</v>
      </c>
      <c r="G9" s="61">
        <v>38</v>
      </c>
      <c r="L9" s="12" t="s">
        <v>576</v>
      </c>
      <c r="M9" s="55">
        <v>156.93</v>
      </c>
      <c r="N9" s="55">
        <v>486.66</v>
      </c>
      <c r="O9" s="55">
        <v>3216.0499999999997</v>
      </c>
      <c r="P9" s="55">
        <v>1442.44</v>
      </c>
      <c r="Q9" s="56">
        <v>5302.08</v>
      </c>
      <c r="V9" s="12" t="s">
        <v>576</v>
      </c>
      <c r="W9" s="60">
        <v>9341</v>
      </c>
      <c r="X9" s="60">
        <v>46941</v>
      </c>
      <c r="Y9" s="60">
        <v>396280</v>
      </c>
      <c r="Z9" s="60">
        <v>363241</v>
      </c>
      <c r="AA9" s="61">
        <v>815803</v>
      </c>
    </row>
    <row r="10" spans="2:27" x14ac:dyDescent="0.25">
      <c r="B10" s="12" t="s">
        <v>716</v>
      </c>
      <c r="C10" s="62">
        <v>1</v>
      </c>
      <c r="D10" s="62">
        <v>16</v>
      </c>
      <c r="E10" s="62">
        <v>16</v>
      </c>
      <c r="F10" s="62">
        <v>2</v>
      </c>
      <c r="G10" s="61">
        <v>35</v>
      </c>
      <c r="L10" s="12" t="s">
        <v>716</v>
      </c>
      <c r="M10" s="55">
        <v>33.270000000000003</v>
      </c>
      <c r="N10" s="55">
        <v>976.53</v>
      </c>
      <c r="O10" s="55">
        <v>1785.7799999999997</v>
      </c>
      <c r="P10" s="55">
        <v>367.81</v>
      </c>
      <c r="Q10" s="56">
        <v>3163.389999999999</v>
      </c>
      <c r="V10" s="12" t="s">
        <v>716</v>
      </c>
      <c r="W10" s="60">
        <v>2598</v>
      </c>
      <c r="X10" s="60">
        <v>71675</v>
      </c>
      <c r="Y10" s="60">
        <v>213889</v>
      </c>
      <c r="Z10" s="60">
        <v>155528</v>
      </c>
      <c r="AA10" s="61">
        <v>443690</v>
      </c>
    </row>
    <row r="11" spans="2:27" x14ac:dyDescent="0.25">
      <c r="B11" s="12" t="s">
        <v>180</v>
      </c>
      <c r="C11" s="62">
        <v>11</v>
      </c>
      <c r="D11" s="62">
        <v>13</v>
      </c>
      <c r="E11" s="62">
        <v>20</v>
      </c>
      <c r="F11" s="62">
        <v>4</v>
      </c>
      <c r="G11" s="61">
        <v>48</v>
      </c>
      <c r="L11" s="12" t="s">
        <v>180</v>
      </c>
      <c r="M11" s="55">
        <v>760.6400000000001</v>
      </c>
      <c r="N11" s="55">
        <v>685.59999999999991</v>
      </c>
      <c r="O11" s="55">
        <v>2403.3799999999997</v>
      </c>
      <c r="P11" s="55">
        <v>909.44</v>
      </c>
      <c r="Q11" s="56">
        <v>4759.0599999999986</v>
      </c>
      <c r="V11" s="12" t="s">
        <v>180</v>
      </c>
      <c r="W11" s="60">
        <v>33251</v>
      </c>
      <c r="X11" s="60">
        <v>57251</v>
      </c>
      <c r="Y11" s="60">
        <v>260889</v>
      </c>
      <c r="Z11" s="60">
        <v>200256</v>
      </c>
      <c r="AA11" s="61">
        <v>551647</v>
      </c>
    </row>
    <row r="12" spans="2:27" x14ac:dyDescent="0.25">
      <c r="B12" s="12" t="s">
        <v>383</v>
      </c>
      <c r="C12" s="62">
        <v>9</v>
      </c>
      <c r="D12" s="62">
        <v>10</v>
      </c>
      <c r="E12" s="62">
        <v>22</v>
      </c>
      <c r="F12" s="62">
        <v>1</v>
      </c>
      <c r="G12" s="61">
        <v>42</v>
      </c>
      <c r="L12" s="12" t="s">
        <v>383</v>
      </c>
      <c r="M12" s="55">
        <v>424.40000000000003</v>
      </c>
      <c r="N12" s="55">
        <v>660.75</v>
      </c>
      <c r="O12" s="55">
        <v>3230.1400000000008</v>
      </c>
      <c r="P12" s="55">
        <v>203.85</v>
      </c>
      <c r="Q12" s="56">
        <v>4519.1400000000003</v>
      </c>
      <c r="V12" s="12" t="s">
        <v>383</v>
      </c>
      <c r="W12" s="60">
        <v>25334</v>
      </c>
      <c r="X12" s="60">
        <v>48038</v>
      </c>
      <c r="Y12" s="60">
        <v>339909</v>
      </c>
      <c r="Z12" s="60">
        <v>109381</v>
      </c>
      <c r="AA12" s="61">
        <v>522662</v>
      </c>
    </row>
    <row r="13" spans="2:27" x14ac:dyDescent="0.25">
      <c r="B13" s="12" t="s">
        <v>615</v>
      </c>
      <c r="C13" s="62">
        <v>9</v>
      </c>
      <c r="D13" s="62">
        <v>8</v>
      </c>
      <c r="E13" s="62">
        <v>19</v>
      </c>
      <c r="F13" s="62">
        <v>2</v>
      </c>
      <c r="G13" s="61">
        <v>38</v>
      </c>
      <c r="L13" s="12" t="s">
        <v>615</v>
      </c>
      <c r="M13" s="55">
        <v>702.02</v>
      </c>
      <c r="N13" s="55">
        <v>967.12000000000012</v>
      </c>
      <c r="O13" s="55">
        <v>4434.46</v>
      </c>
      <c r="P13" s="55">
        <v>692.14</v>
      </c>
      <c r="Q13" s="56">
        <v>6795.7400000000007</v>
      </c>
      <c r="V13" s="12" t="s">
        <v>615</v>
      </c>
      <c r="W13" s="60">
        <v>34683</v>
      </c>
      <c r="X13" s="60">
        <v>53072</v>
      </c>
      <c r="Y13" s="60">
        <v>308490</v>
      </c>
      <c r="Z13" s="60">
        <v>113568</v>
      </c>
      <c r="AA13" s="61">
        <v>509813</v>
      </c>
    </row>
    <row r="14" spans="2:27" x14ac:dyDescent="0.25">
      <c r="B14" s="12" t="s">
        <v>94</v>
      </c>
      <c r="C14" s="62">
        <v>18</v>
      </c>
      <c r="D14" s="62">
        <v>20</v>
      </c>
      <c r="E14" s="62">
        <v>46</v>
      </c>
      <c r="F14" s="62">
        <v>6</v>
      </c>
      <c r="G14" s="61">
        <v>91</v>
      </c>
      <c r="L14" s="12" t="s">
        <v>94</v>
      </c>
      <c r="M14" s="55">
        <v>1065.27</v>
      </c>
      <c r="N14" s="55">
        <v>1380.8600000000001</v>
      </c>
      <c r="O14" s="55">
        <v>3450.5100000000011</v>
      </c>
      <c r="P14" s="55">
        <v>1076.28</v>
      </c>
      <c r="Q14" s="56">
        <v>7042.5199999999995</v>
      </c>
      <c r="V14" s="12" t="s">
        <v>94</v>
      </c>
      <c r="W14" s="61">
        <v>95401</v>
      </c>
      <c r="X14" s="60">
        <v>129599</v>
      </c>
      <c r="Y14" s="60">
        <v>663509</v>
      </c>
      <c r="Z14" s="60">
        <v>302807</v>
      </c>
      <c r="AA14" s="61">
        <v>1197023</v>
      </c>
    </row>
    <row r="15" spans="2:27" x14ac:dyDescent="0.25">
      <c r="B15" s="12" t="s">
        <v>327</v>
      </c>
      <c r="C15" s="62">
        <v>10</v>
      </c>
      <c r="D15" s="62">
        <v>9</v>
      </c>
      <c r="E15" s="62">
        <v>15</v>
      </c>
      <c r="F15" s="62">
        <v>4</v>
      </c>
      <c r="G15" s="61">
        <v>38</v>
      </c>
      <c r="L15" s="12" t="s">
        <v>327</v>
      </c>
      <c r="M15" s="55">
        <v>383.25</v>
      </c>
      <c r="N15" s="55">
        <v>372.53999999999996</v>
      </c>
      <c r="O15" s="55">
        <v>2969.1499999999996</v>
      </c>
      <c r="P15" s="55">
        <v>1304.95</v>
      </c>
      <c r="Q15" s="56">
        <v>5029.8899999999985</v>
      </c>
      <c r="V15" s="12" t="s">
        <v>327</v>
      </c>
      <c r="W15" s="60">
        <v>31417</v>
      </c>
      <c r="X15" s="60">
        <v>46303</v>
      </c>
      <c r="Y15" s="60">
        <v>245450</v>
      </c>
      <c r="Z15" s="60">
        <v>308845</v>
      </c>
      <c r="AA15" s="61">
        <v>632015</v>
      </c>
    </row>
    <row r="16" spans="2:27" x14ac:dyDescent="0.25">
      <c r="B16" s="12" t="s">
        <v>263</v>
      </c>
      <c r="C16" s="62">
        <v>11</v>
      </c>
      <c r="D16" s="62">
        <v>29</v>
      </c>
      <c r="E16" s="62">
        <v>37</v>
      </c>
      <c r="F16" s="62">
        <v>7</v>
      </c>
      <c r="G16" s="61">
        <v>84</v>
      </c>
      <c r="L16" s="12" t="s">
        <v>263</v>
      </c>
      <c r="M16" s="55">
        <v>346.47999999999996</v>
      </c>
      <c r="N16" s="55">
        <v>1203.1000000000001</v>
      </c>
      <c r="O16" s="55">
        <v>2953.4400000000005</v>
      </c>
      <c r="P16" s="55">
        <v>1141.73</v>
      </c>
      <c r="Q16" s="56">
        <v>5644.75</v>
      </c>
      <c r="V16" s="12" t="s">
        <v>263</v>
      </c>
      <c r="W16" s="60">
        <v>27464</v>
      </c>
      <c r="X16" s="60">
        <v>138522</v>
      </c>
      <c r="Y16" s="60">
        <v>670997</v>
      </c>
      <c r="Z16" s="60">
        <v>658205</v>
      </c>
      <c r="AA16" s="61">
        <v>1495188</v>
      </c>
    </row>
    <row r="17" spans="2:27" x14ac:dyDescent="0.25">
      <c r="B17" s="12" t="s">
        <v>654</v>
      </c>
      <c r="C17" s="62">
        <v>1</v>
      </c>
      <c r="D17" s="62">
        <v>10</v>
      </c>
      <c r="E17" s="62">
        <v>20</v>
      </c>
      <c r="F17" s="62">
        <v>5</v>
      </c>
      <c r="G17" s="61">
        <v>36</v>
      </c>
      <c r="L17" s="12" t="s">
        <v>654</v>
      </c>
      <c r="M17" s="55">
        <v>92.04</v>
      </c>
      <c r="N17" s="55">
        <v>653.19999999999993</v>
      </c>
      <c r="O17" s="55">
        <v>1961.9299999999998</v>
      </c>
      <c r="P17" s="55">
        <v>1255.9000000000001</v>
      </c>
      <c r="Q17" s="56">
        <v>3963.0700000000006</v>
      </c>
      <c r="V17" s="12" t="s">
        <v>654</v>
      </c>
      <c r="W17" s="60">
        <v>6349</v>
      </c>
      <c r="X17" s="60">
        <v>61332</v>
      </c>
      <c r="Y17" s="60">
        <v>261502</v>
      </c>
      <c r="Z17" s="60">
        <v>253372</v>
      </c>
      <c r="AA17" s="61">
        <v>582555</v>
      </c>
    </row>
    <row r="18" spans="2:27" x14ac:dyDescent="0.25">
      <c r="B18" s="13" t="s">
        <v>712</v>
      </c>
      <c r="C18" s="60">
        <v>119</v>
      </c>
      <c r="D18" s="60">
        <v>180</v>
      </c>
      <c r="E18" s="60">
        <v>327</v>
      </c>
      <c r="F18" s="60">
        <v>68</v>
      </c>
      <c r="G18" s="61">
        <v>695</v>
      </c>
      <c r="L18" s="13" t="s">
        <v>712</v>
      </c>
      <c r="M18" s="64">
        <v>7749.4200000000019</v>
      </c>
      <c r="N18" s="64">
        <v>13827.589999999997</v>
      </c>
      <c r="O18" s="64">
        <v>44621.810000000005</v>
      </c>
      <c r="P18" s="64">
        <v>12630.13</v>
      </c>
      <c r="Q18" s="65">
        <v>78898.549999999959</v>
      </c>
      <c r="V18" s="13" t="s">
        <v>712</v>
      </c>
      <c r="W18" s="60">
        <v>423584</v>
      </c>
      <c r="X18" s="60">
        <v>2315766</v>
      </c>
      <c r="Y18" s="60">
        <v>5202174</v>
      </c>
      <c r="Z18" s="60">
        <v>4513173</v>
      </c>
      <c r="AA18" s="61">
        <v>12460404</v>
      </c>
    </row>
    <row r="19" spans="2:27" x14ac:dyDescent="0.25">
      <c r="B19" s="13" t="s">
        <v>713</v>
      </c>
      <c r="C19" s="64">
        <v>17</v>
      </c>
      <c r="D19" s="64">
        <v>26</v>
      </c>
      <c r="E19" s="64">
        <v>47</v>
      </c>
      <c r="F19" s="64">
        <v>10</v>
      </c>
      <c r="G19" s="64">
        <v>100</v>
      </c>
      <c r="L19" s="13" t="s">
        <v>713</v>
      </c>
      <c r="M19" s="64">
        <v>10</v>
      </c>
      <c r="N19" s="64">
        <v>18</v>
      </c>
      <c r="O19" s="64">
        <v>57</v>
      </c>
      <c r="P19" s="64">
        <v>16</v>
      </c>
      <c r="Q19" s="64">
        <v>100</v>
      </c>
      <c r="V19" s="13" t="s">
        <v>713</v>
      </c>
      <c r="W19" s="64">
        <v>3</v>
      </c>
      <c r="X19" s="64">
        <v>19</v>
      </c>
      <c r="Y19" s="64">
        <v>42</v>
      </c>
      <c r="Z19" s="64">
        <v>36</v>
      </c>
      <c r="AA19" s="64">
        <v>100</v>
      </c>
    </row>
    <row r="21" spans="2:27" s="59" customFormat="1" x14ac:dyDescent="0.25">
      <c r="B21" s="57"/>
      <c r="C21" s="58"/>
      <c r="D21" s="58"/>
      <c r="E21" s="58"/>
      <c r="F21" s="58"/>
    </row>
    <row r="265" spans="12:12" x14ac:dyDescent="0.25">
      <c r="L265" s="66"/>
    </row>
  </sheetData>
  <mergeCells count="3">
    <mergeCell ref="C1:G1"/>
    <mergeCell ref="W1:AA1"/>
    <mergeCell ref="M1:Q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C37"/>
  <sheetViews>
    <sheetView topLeftCell="AT1" zoomScaleNormal="100" workbookViewId="0">
      <selection activeCell="BC1" sqref="BC1:BC1048576"/>
    </sheetView>
  </sheetViews>
  <sheetFormatPr defaultRowHeight="15" x14ac:dyDescent="0.25"/>
  <cols>
    <col min="1" max="1" width="9.140625" style="15"/>
    <col min="2" max="2" width="26.7109375" style="15" customWidth="1"/>
    <col min="3" max="11" width="9.140625" style="15" customWidth="1"/>
    <col min="12" max="12" width="9.140625" style="15"/>
    <col min="13" max="13" width="26.7109375" style="15" customWidth="1"/>
    <col min="14" max="22" width="9.140625" style="15" customWidth="1"/>
    <col min="23" max="23" width="9.140625" style="15"/>
    <col min="24" max="24" width="26.7109375" style="15" customWidth="1"/>
    <col min="25" max="33" width="9.140625" style="15" customWidth="1"/>
    <col min="34" max="34" width="9.140625" style="15"/>
    <col min="35" max="35" width="26.7109375" style="15" customWidth="1"/>
    <col min="36" max="44" width="9.140625" style="15" customWidth="1"/>
    <col min="45" max="45" width="9.140625" style="15"/>
    <col min="46" max="46" width="26.7109375" style="15" customWidth="1"/>
    <col min="47" max="55" width="9.140625" style="15" customWidth="1"/>
    <col min="56" max="56" width="9.140625" style="15"/>
    <col min="57" max="57" width="9.140625" style="15" customWidth="1"/>
    <col min="58" max="16384" width="9.140625" style="15"/>
  </cols>
  <sheetData>
    <row r="1" spans="2:55" x14ac:dyDescent="0.25">
      <c r="B1" s="15" t="s">
        <v>718</v>
      </c>
    </row>
    <row r="3" spans="2:55" x14ac:dyDescent="0.25">
      <c r="B3" s="8" t="s">
        <v>786</v>
      </c>
      <c r="C3" s="77">
        <v>2011</v>
      </c>
      <c r="D3" s="77">
        <v>2012</v>
      </c>
      <c r="E3" s="83">
        <v>2013</v>
      </c>
      <c r="F3" s="84">
        <v>2014</v>
      </c>
      <c r="G3" s="85">
        <v>2015</v>
      </c>
      <c r="H3" s="86">
        <v>2016</v>
      </c>
      <c r="I3" s="87">
        <v>2017</v>
      </c>
      <c r="J3" s="90">
        <v>2018</v>
      </c>
      <c r="K3" s="97">
        <v>2019</v>
      </c>
      <c r="M3" s="8" t="s">
        <v>719</v>
      </c>
      <c r="N3" s="77">
        <v>2011</v>
      </c>
      <c r="O3" s="77">
        <v>2012</v>
      </c>
      <c r="P3" s="83">
        <v>2013</v>
      </c>
      <c r="Q3" s="84">
        <v>2014</v>
      </c>
      <c r="R3" s="85">
        <v>2015</v>
      </c>
      <c r="S3" s="86">
        <v>2016</v>
      </c>
      <c r="T3" s="87">
        <v>2017</v>
      </c>
      <c r="U3" s="90">
        <v>2018</v>
      </c>
      <c r="V3" s="97">
        <v>2019</v>
      </c>
      <c r="X3" s="41" t="s">
        <v>720</v>
      </c>
      <c r="Y3" s="77">
        <v>2011</v>
      </c>
      <c r="Z3" s="77">
        <v>2012</v>
      </c>
      <c r="AA3" s="83">
        <v>2013</v>
      </c>
      <c r="AB3" s="84">
        <v>2014</v>
      </c>
      <c r="AC3" s="85">
        <v>2015</v>
      </c>
      <c r="AD3" s="86">
        <v>2016</v>
      </c>
      <c r="AE3" s="87">
        <v>2017</v>
      </c>
      <c r="AF3" s="90">
        <v>2018</v>
      </c>
      <c r="AG3" s="97">
        <v>2019</v>
      </c>
      <c r="AI3" s="41" t="s">
        <v>721</v>
      </c>
      <c r="AJ3" s="77">
        <v>2011</v>
      </c>
      <c r="AK3" s="77">
        <v>2012</v>
      </c>
      <c r="AL3" s="83">
        <v>2013</v>
      </c>
      <c r="AM3" s="84">
        <v>2014</v>
      </c>
      <c r="AN3" s="85">
        <v>2015</v>
      </c>
      <c r="AO3" s="86">
        <v>2016</v>
      </c>
      <c r="AP3" s="87">
        <v>2017</v>
      </c>
      <c r="AQ3" s="90">
        <v>2018</v>
      </c>
      <c r="AR3" s="97">
        <v>2019</v>
      </c>
      <c r="AT3" s="41" t="s">
        <v>722</v>
      </c>
      <c r="AU3" s="77">
        <v>2011</v>
      </c>
      <c r="AV3" s="77">
        <v>2012</v>
      </c>
      <c r="AW3" s="83">
        <v>2013</v>
      </c>
      <c r="AX3" s="84">
        <v>2014</v>
      </c>
      <c r="AY3" s="85">
        <v>2015</v>
      </c>
      <c r="AZ3" s="86">
        <v>2016</v>
      </c>
      <c r="BA3" s="87">
        <v>2017</v>
      </c>
      <c r="BB3" s="90">
        <v>2018</v>
      </c>
      <c r="BC3" s="97">
        <v>2019</v>
      </c>
    </row>
    <row r="4" spans="2:55" x14ac:dyDescent="0.25">
      <c r="B4" s="11" t="s">
        <v>777</v>
      </c>
      <c r="C4" s="1">
        <v>3504</v>
      </c>
      <c r="D4" s="1">
        <v>3375</v>
      </c>
      <c r="E4" s="1">
        <v>3374</v>
      </c>
      <c r="F4" s="1">
        <v>3366</v>
      </c>
      <c r="G4" s="1">
        <v>3387</v>
      </c>
      <c r="H4" s="1">
        <v>3383</v>
      </c>
      <c r="I4" s="1">
        <v>3350</v>
      </c>
      <c r="J4" s="1">
        <v>3354</v>
      </c>
      <c r="K4" s="1">
        <v>3326</v>
      </c>
      <c r="M4" s="11" t="s">
        <v>777</v>
      </c>
      <c r="N4" s="1">
        <v>493</v>
      </c>
      <c r="O4" s="1">
        <v>483</v>
      </c>
      <c r="P4" s="1">
        <v>470</v>
      </c>
      <c r="Q4" s="1">
        <v>466</v>
      </c>
      <c r="R4" s="1">
        <v>481</v>
      </c>
      <c r="S4" s="1">
        <v>477</v>
      </c>
      <c r="T4" s="1">
        <v>470</v>
      </c>
      <c r="U4" s="1">
        <v>464</v>
      </c>
      <c r="V4" s="1">
        <v>463</v>
      </c>
      <c r="X4" s="67" t="s">
        <v>777</v>
      </c>
      <c r="Y4" s="1">
        <v>603</v>
      </c>
      <c r="Z4" s="1">
        <v>601</v>
      </c>
      <c r="AA4" s="1">
        <v>593</v>
      </c>
      <c r="AB4" s="1">
        <v>585</v>
      </c>
      <c r="AC4" s="1">
        <v>584</v>
      </c>
      <c r="AD4" s="1">
        <v>586</v>
      </c>
      <c r="AE4" s="1">
        <v>584</v>
      </c>
      <c r="AF4" s="1">
        <v>582</v>
      </c>
      <c r="AG4" s="1">
        <v>573</v>
      </c>
      <c r="AI4" s="67" t="s">
        <v>777</v>
      </c>
      <c r="AJ4" s="1">
        <v>1711</v>
      </c>
      <c r="AK4" s="1">
        <v>1652</v>
      </c>
      <c r="AL4" s="1">
        <v>1659</v>
      </c>
      <c r="AM4" s="1">
        <v>1660</v>
      </c>
      <c r="AN4" s="1">
        <v>1677</v>
      </c>
      <c r="AO4" s="1">
        <v>1679</v>
      </c>
      <c r="AP4" s="1">
        <v>1668</v>
      </c>
      <c r="AQ4" s="1">
        <v>1694</v>
      </c>
      <c r="AR4" s="1">
        <v>1690</v>
      </c>
      <c r="AT4" s="67" t="s">
        <v>777</v>
      </c>
      <c r="AU4" s="1">
        <v>697</v>
      </c>
      <c r="AV4" s="1">
        <v>638</v>
      </c>
      <c r="AW4" s="1">
        <v>652</v>
      </c>
      <c r="AX4" s="1">
        <v>655</v>
      </c>
      <c r="AY4" s="1">
        <v>646</v>
      </c>
      <c r="AZ4" s="1">
        <v>640</v>
      </c>
      <c r="BA4" s="1">
        <v>628</v>
      </c>
      <c r="BB4" s="1">
        <v>615</v>
      </c>
      <c r="BC4" s="1">
        <v>600</v>
      </c>
    </row>
    <row r="5" spans="2:55" x14ac:dyDescent="0.25">
      <c r="B5" s="11" t="s">
        <v>717</v>
      </c>
      <c r="C5" s="1">
        <v>2889</v>
      </c>
      <c r="D5" s="37">
        <v>2909</v>
      </c>
      <c r="E5" s="37">
        <v>2974</v>
      </c>
      <c r="F5" s="37">
        <v>2934</v>
      </c>
      <c r="G5" s="37">
        <v>2920</v>
      </c>
      <c r="H5" s="37">
        <v>2912</v>
      </c>
      <c r="I5" s="37">
        <v>2839</v>
      </c>
      <c r="J5" s="37">
        <v>2832</v>
      </c>
      <c r="K5" s="37">
        <v>2833</v>
      </c>
      <c r="M5" s="11" t="s">
        <v>717</v>
      </c>
      <c r="N5" s="1">
        <v>398</v>
      </c>
      <c r="O5" s="37">
        <v>408</v>
      </c>
      <c r="P5" s="37">
        <v>414</v>
      </c>
      <c r="Q5" s="37">
        <v>405</v>
      </c>
      <c r="R5" s="37">
        <v>411</v>
      </c>
      <c r="S5" s="37">
        <v>415</v>
      </c>
      <c r="T5" s="37">
        <v>405</v>
      </c>
      <c r="U5" s="37">
        <v>405</v>
      </c>
      <c r="V5" s="37">
        <v>397</v>
      </c>
      <c r="X5" s="67" t="s">
        <v>717</v>
      </c>
      <c r="Y5" s="1">
        <v>500</v>
      </c>
      <c r="Z5" s="37">
        <v>497</v>
      </c>
      <c r="AA5" s="37">
        <v>510</v>
      </c>
      <c r="AB5" s="37">
        <v>508</v>
      </c>
      <c r="AC5" s="37">
        <v>491</v>
      </c>
      <c r="AD5" s="37">
        <v>501</v>
      </c>
      <c r="AE5" s="37">
        <v>493</v>
      </c>
      <c r="AF5" s="37">
        <v>481</v>
      </c>
      <c r="AG5" s="37">
        <v>487</v>
      </c>
      <c r="AI5" s="67" t="s">
        <v>717</v>
      </c>
      <c r="AJ5" s="1">
        <v>1461</v>
      </c>
      <c r="AK5" s="37">
        <v>1458</v>
      </c>
      <c r="AL5" s="37">
        <v>1489</v>
      </c>
      <c r="AM5" s="37">
        <v>1478</v>
      </c>
      <c r="AN5" s="37">
        <v>1481</v>
      </c>
      <c r="AO5" s="37">
        <v>1460</v>
      </c>
      <c r="AP5" s="37">
        <v>1425</v>
      </c>
      <c r="AQ5" s="37">
        <v>1429</v>
      </c>
      <c r="AR5" s="37">
        <v>1444</v>
      </c>
      <c r="AT5" s="67" t="s">
        <v>717</v>
      </c>
      <c r="AU5" s="1">
        <v>530</v>
      </c>
      <c r="AV5" s="37">
        <v>546</v>
      </c>
      <c r="AW5" s="37">
        <v>561</v>
      </c>
      <c r="AX5" s="37">
        <v>543</v>
      </c>
      <c r="AY5" s="37">
        <v>537</v>
      </c>
      <c r="AZ5" s="37">
        <v>536</v>
      </c>
      <c r="BA5" s="37">
        <v>516</v>
      </c>
      <c r="BB5" s="37">
        <v>517</v>
      </c>
      <c r="BC5" s="37">
        <v>505</v>
      </c>
    </row>
    <row r="6" spans="2:55" x14ac:dyDescent="0.25">
      <c r="B6" s="11" t="s">
        <v>784</v>
      </c>
      <c r="C6" s="1">
        <v>3706</v>
      </c>
      <c r="D6" s="37">
        <v>3538</v>
      </c>
      <c r="E6" s="37">
        <v>3545</v>
      </c>
      <c r="F6" s="37">
        <v>3539</v>
      </c>
      <c r="G6" s="37">
        <v>3526</v>
      </c>
      <c r="H6" s="37">
        <v>3520</v>
      </c>
      <c r="I6" s="37">
        <v>3507</v>
      </c>
      <c r="J6" s="37">
        <v>3505</v>
      </c>
      <c r="K6" s="37">
        <v>3499</v>
      </c>
      <c r="M6" s="11" t="s">
        <v>784</v>
      </c>
      <c r="N6" s="1">
        <v>536</v>
      </c>
      <c r="O6" s="37">
        <v>517</v>
      </c>
      <c r="P6" s="37">
        <v>512</v>
      </c>
      <c r="Q6" s="37">
        <v>502</v>
      </c>
      <c r="R6" s="37">
        <v>505</v>
      </c>
      <c r="S6" s="37">
        <v>500</v>
      </c>
      <c r="T6" s="37">
        <v>499</v>
      </c>
      <c r="U6" s="37">
        <v>491</v>
      </c>
      <c r="V6" s="37">
        <v>494</v>
      </c>
      <c r="X6" s="11" t="s">
        <v>784</v>
      </c>
      <c r="Y6" s="1">
        <v>630</v>
      </c>
      <c r="Z6" s="37">
        <v>625</v>
      </c>
      <c r="AA6" s="37">
        <v>617</v>
      </c>
      <c r="AB6" s="37">
        <v>615</v>
      </c>
      <c r="AC6" s="37">
        <v>604</v>
      </c>
      <c r="AD6" s="37">
        <v>603</v>
      </c>
      <c r="AE6" s="37">
        <v>604</v>
      </c>
      <c r="AF6" s="37">
        <v>601</v>
      </c>
      <c r="AG6" s="37">
        <v>596</v>
      </c>
      <c r="AI6" s="11" t="s">
        <v>784</v>
      </c>
      <c r="AJ6" s="1">
        <v>1832</v>
      </c>
      <c r="AK6" s="37">
        <v>1749</v>
      </c>
      <c r="AL6" s="37">
        <v>1754</v>
      </c>
      <c r="AM6" s="37">
        <v>1759</v>
      </c>
      <c r="AN6" s="37">
        <v>1764</v>
      </c>
      <c r="AO6" s="37">
        <v>1769</v>
      </c>
      <c r="AP6" s="37">
        <v>1765</v>
      </c>
      <c r="AQ6" s="37">
        <v>1784</v>
      </c>
      <c r="AR6" s="37">
        <v>1792</v>
      </c>
      <c r="AT6" s="11" t="s">
        <v>784</v>
      </c>
      <c r="AU6" s="1">
        <v>708</v>
      </c>
      <c r="AV6" s="37">
        <v>647</v>
      </c>
      <c r="AW6" s="37">
        <v>662</v>
      </c>
      <c r="AX6" s="37">
        <v>663</v>
      </c>
      <c r="AY6" s="37">
        <v>653</v>
      </c>
      <c r="AZ6" s="37">
        <v>648</v>
      </c>
      <c r="BA6" s="37">
        <v>639</v>
      </c>
      <c r="BB6" s="37">
        <v>629</v>
      </c>
      <c r="BC6" s="37">
        <v>617</v>
      </c>
    </row>
    <row r="7" spans="2:55" ht="30" x14ac:dyDescent="0.25">
      <c r="B7" s="11" t="s">
        <v>785</v>
      </c>
      <c r="C7" s="7">
        <v>78</v>
      </c>
      <c r="D7" s="7">
        <v>82</v>
      </c>
      <c r="E7" s="7">
        <v>84</v>
      </c>
      <c r="F7" s="7">
        <v>83</v>
      </c>
      <c r="G7" s="7">
        <v>83</v>
      </c>
      <c r="H7" s="7">
        <v>83</v>
      </c>
      <c r="I7" s="7">
        <v>81</v>
      </c>
      <c r="J7" s="7">
        <v>81</v>
      </c>
      <c r="K7" s="7">
        <v>81</v>
      </c>
      <c r="M7" s="11" t="s">
        <v>785</v>
      </c>
      <c r="N7" s="1">
        <v>74</v>
      </c>
      <c r="O7" s="1">
        <v>79</v>
      </c>
      <c r="P7" s="1">
        <v>81</v>
      </c>
      <c r="Q7" s="1">
        <v>81</v>
      </c>
      <c r="R7" s="1">
        <v>81</v>
      </c>
      <c r="S7" s="1">
        <v>83</v>
      </c>
      <c r="T7" s="1">
        <v>81</v>
      </c>
      <c r="U7" s="1">
        <v>82</v>
      </c>
      <c r="V7" s="1">
        <v>80</v>
      </c>
      <c r="X7" s="11" t="s">
        <v>785</v>
      </c>
      <c r="Y7" s="1">
        <v>79</v>
      </c>
      <c r="Z7" s="1">
        <v>80</v>
      </c>
      <c r="AA7" s="1">
        <v>83</v>
      </c>
      <c r="AB7" s="1">
        <v>83</v>
      </c>
      <c r="AC7" s="1">
        <v>81</v>
      </c>
      <c r="AD7" s="1">
        <v>83</v>
      </c>
      <c r="AE7" s="1">
        <v>82</v>
      </c>
      <c r="AF7" s="1">
        <v>80</v>
      </c>
      <c r="AG7" s="1">
        <v>82</v>
      </c>
      <c r="AI7" s="11" t="s">
        <v>785</v>
      </c>
      <c r="AJ7" s="1">
        <v>80</v>
      </c>
      <c r="AK7" s="1">
        <v>83</v>
      </c>
      <c r="AL7" s="1">
        <v>85</v>
      </c>
      <c r="AM7" s="1">
        <v>84</v>
      </c>
      <c r="AN7" s="1">
        <v>84</v>
      </c>
      <c r="AO7" s="1">
        <v>83</v>
      </c>
      <c r="AP7" s="1">
        <v>81</v>
      </c>
      <c r="AQ7" s="1">
        <v>80</v>
      </c>
      <c r="AR7" s="1">
        <v>81</v>
      </c>
      <c r="AT7" s="11" t="s">
        <v>785</v>
      </c>
      <c r="AU7" s="1">
        <v>75</v>
      </c>
      <c r="AV7" s="1">
        <v>84</v>
      </c>
      <c r="AW7" s="1">
        <v>85</v>
      </c>
      <c r="AX7" s="1">
        <v>82</v>
      </c>
      <c r="AY7" s="1">
        <v>82</v>
      </c>
      <c r="AZ7" s="1">
        <v>83</v>
      </c>
      <c r="BA7" s="1">
        <v>81</v>
      </c>
      <c r="BB7" s="1">
        <v>82</v>
      </c>
      <c r="BC7" s="1">
        <v>82</v>
      </c>
    </row>
    <row r="8" spans="2:55" x14ac:dyDescent="0.25">
      <c r="B8" s="43"/>
      <c r="C8" s="46"/>
      <c r="D8" s="46"/>
      <c r="E8" s="46"/>
      <c r="F8" s="46"/>
      <c r="G8" s="46"/>
      <c r="H8" s="46"/>
      <c r="I8" s="46"/>
      <c r="J8" s="46"/>
      <c r="K8" s="46"/>
    </row>
    <row r="9" spans="2:55" x14ac:dyDescent="0.25">
      <c r="B9" s="43"/>
      <c r="C9" s="46"/>
      <c r="D9" s="46"/>
      <c r="E9" s="46"/>
      <c r="F9" s="46"/>
      <c r="G9" s="46"/>
      <c r="H9" s="46"/>
      <c r="I9" s="46"/>
      <c r="J9" s="46"/>
      <c r="K9" s="46"/>
    </row>
    <row r="10" spans="2:55" x14ac:dyDescent="0.25">
      <c r="B10" s="14"/>
      <c r="C10" s="14"/>
      <c r="D10" s="14"/>
      <c r="E10" s="79"/>
      <c r="F10" s="79"/>
      <c r="G10" s="79"/>
      <c r="H10" s="79"/>
      <c r="I10" s="79"/>
      <c r="J10" s="79"/>
      <c r="K10" s="79"/>
    </row>
    <row r="11" spans="2:55" x14ac:dyDescent="0.25">
      <c r="B11" s="47"/>
      <c r="C11" s="48"/>
      <c r="D11" s="48"/>
      <c r="E11" s="48"/>
      <c r="F11" s="48"/>
      <c r="G11" s="48"/>
      <c r="H11" s="48"/>
      <c r="I11" s="48"/>
      <c r="J11" s="48"/>
      <c r="K11" s="48"/>
    </row>
    <row r="12" spans="2:55" x14ac:dyDescent="0.25">
      <c r="B12" s="43"/>
      <c r="C12" s="46"/>
      <c r="D12" s="46"/>
      <c r="E12" s="46"/>
      <c r="F12" s="46"/>
      <c r="G12" s="46"/>
      <c r="H12" s="46"/>
      <c r="I12" s="46"/>
      <c r="J12" s="46"/>
      <c r="K12" s="46"/>
    </row>
    <row r="13" spans="2:55" x14ac:dyDescent="0.25">
      <c r="B13" s="43"/>
      <c r="C13" s="46"/>
      <c r="D13" s="46"/>
      <c r="E13" s="46"/>
      <c r="F13" s="46"/>
      <c r="G13" s="46"/>
      <c r="H13" s="46"/>
      <c r="I13" s="46"/>
      <c r="J13" s="46"/>
      <c r="K13" s="46"/>
    </row>
    <row r="14" spans="2:55" x14ac:dyDescent="0.25">
      <c r="B14" s="43"/>
      <c r="C14" s="46"/>
      <c r="D14" s="46"/>
      <c r="E14" s="46"/>
      <c r="F14" s="46"/>
      <c r="G14" s="46"/>
      <c r="H14" s="46"/>
      <c r="I14" s="46"/>
      <c r="J14" s="46"/>
      <c r="K14" s="46"/>
    </row>
    <row r="15" spans="2:55" x14ac:dyDescent="0.25">
      <c r="B15" s="14"/>
      <c r="C15" s="14"/>
      <c r="D15" s="14"/>
      <c r="E15" s="79"/>
      <c r="F15" s="79"/>
      <c r="G15" s="79"/>
      <c r="H15" s="79"/>
      <c r="I15" s="79"/>
      <c r="J15" s="79"/>
      <c r="K15" s="79"/>
    </row>
    <row r="16" spans="2:55" x14ac:dyDescent="0.25">
      <c r="B16" s="47"/>
      <c r="C16" s="48"/>
      <c r="D16" s="48"/>
      <c r="E16" s="48"/>
      <c r="F16" s="48"/>
      <c r="G16" s="48"/>
      <c r="H16" s="48"/>
      <c r="I16" s="48"/>
      <c r="J16" s="48"/>
      <c r="K16" s="48"/>
    </row>
    <row r="17" spans="2:11" x14ac:dyDescent="0.25">
      <c r="B17" s="43"/>
      <c r="C17" s="46"/>
      <c r="D17" s="46"/>
      <c r="E17" s="46"/>
      <c r="F17" s="46"/>
      <c r="G17" s="46"/>
      <c r="H17" s="46"/>
      <c r="I17" s="46"/>
      <c r="J17" s="46"/>
      <c r="K17" s="46"/>
    </row>
    <row r="18" spans="2:11" x14ac:dyDescent="0.25">
      <c r="B18" s="43"/>
      <c r="C18" s="46"/>
      <c r="D18" s="46"/>
      <c r="E18" s="46"/>
      <c r="F18" s="46"/>
      <c r="G18" s="46"/>
      <c r="H18" s="46"/>
      <c r="I18" s="46"/>
      <c r="J18" s="46"/>
      <c r="K18" s="46"/>
    </row>
    <row r="19" spans="2:11" x14ac:dyDescent="0.25">
      <c r="B19" s="43"/>
      <c r="C19" s="46"/>
      <c r="D19" s="46"/>
      <c r="E19" s="46"/>
      <c r="F19" s="46"/>
      <c r="G19" s="46"/>
      <c r="H19" s="46"/>
      <c r="I19" s="46"/>
      <c r="J19" s="46"/>
      <c r="K19" s="46"/>
    </row>
    <row r="20" spans="2:11" x14ac:dyDescent="0.25">
      <c r="B20" s="14"/>
      <c r="C20" s="14"/>
      <c r="D20" s="14"/>
      <c r="E20" s="79"/>
      <c r="F20" s="79"/>
      <c r="G20" s="79"/>
      <c r="H20" s="79"/>
      <c r="I20" s="79"/>
      <c r="J20" s="79"/>
      <c r="K20" s="79"/>
    </row>
    <row r="21" spans="2:11" x14ac:dyDescent="0.25">
      <c r="B21" s="47"/>
      <c r="C21" s="48"/>
      <c r="D21" s="48"/>
      <c r="E21" s="48"/>
      <c r="F21" s="48"/>
      <c r="G21" s="48"/>
      <c r="H21" s="48"/>
      <c r="I21" s="48"/>
      <c r="J21" s="48"/>
      <c r="K21" s="48"/>
    </row>
    <row r="22" spans="2:11" x14ac:dyDescent="0.25">
      <c r="B22" s="43"/>
      <c r="C22" s="46"/>
      <c r="D22" s="46"/>
      <c r="E22" s="46"/>
      <c r="F22" s="46"/>
      <c r="G22" s="46"/>
      <c r="H22" s="46"/>
      <c r="I22" s="46"/>
      <c r="J22" s="46"/>
      <c r="K22" s="46"/>
    </row>
    <row r="23" spans="2:11" x14ac:dyDescent="0.25">
      <c r="B23" s="43"/>
      <c r="C23" s="46"/>
      <c r="D23" s="46"/>
      <c r="E23" s="46"/>
      <c r="F23" s="46"/>
      <c r="G23" s="46"/>
      <c r="H23" s="46"/>
      <c r="I23" s="46"/>
      <c r="J23" s="46"/>
      <c r="K23" s="46"/>
    </row>
    <row r="24" spans="2:11" x14ac:dyDescent="0.25">
      <c r="B24" s="43"/>
      <c r="C24" s="46"/>
      <c r="D24" s="46"/>
      <c r="E24" s="46"/>
      <c r="F24" s="46"/>
      <c r="G24" s="46"/>
      <c r="H24" s="46"/>
      <c r="I24" s="46"/>
      <c r="J24" s="46"/>
      <c r="K24" s="46"/>
    </row>
    <row r="32" spans="2:11" x14ac:dyDescent="0.25">
      <c r="B32" s="11" t="s">
        <v>777</v>
      </c>
      <c r="C32" s="77">
        <v>2011</v>
      </c>
      <c r="D32" s="77">
        <v>2012</v>
      </c>
      <c r="E32" s="83">
        <v>2013</v>
      </c>
      <c r="F32" s="84">
        <v>2014</v>
      </c>
      <c r="G32" s="85">
        <v>2015</v>
      </c>
      <c r="H32" s="86">
        <v>2016</v>
      </c>
      <c r="I32" s="87">
        <v>2017</v>
      </c>
      <c r="J32" s="90">
        <v>2018</v>
      </c>
      <c r="K32" s="97">
        <v>2019</v>
      </c>
    </row>
    <row r="33" spans="2:11" x14ac:dyDescent="0.25">
      <c r="B33" s="8" t="s">
        <v>723</v>
      </c>
      <c r="C33" s="1">
        <f t="shared" ref="C33:K33" si="0">N4/C4*100</f>
        <v>14.069634703196346</v>
      </c>
      <c r="D33" s="1">
        <f t="shared" si="0"/>
        <v>14.31111111111111</v>
      </c>
      <c r="E33" s="1">
        <f t="shared" si="0"/>
        <v>13.930053349140486</v>
      </c>
      <c r="F33" s="1">
        <f t="shared" si="0"/>
        <v>13.844325609031491</v>
      </c>
      <c r="G33" s="1">
        <f t="shared" si="0"/>
        <v>14.201358134041925</v>
      </c>
      <c r="H33" s="1">
        <f t="shared" si="0"/>
        <v>14.099911321312444</v>
      </c>
      <c r="I33" s="1">
        <f t="shared" si="0"/>
        <v>14.029850746268657</v>
      </c>
      <c r="J33" s="1">
        <f t="shared" si="0"/>
        <v>13.834227787716161</v>
      </c>
      <c r="K33" s="1">
        <f t="shared" si="0"/>
        <v>13.92062537582682</v>
      </c>
    </row>
    <row r="34" spans="2:11" x14ac:dyDescent="0.25">
      <c r="B34" s="41" t="s">
        <v>724</v>
      </c>
      <c r="C34" s="1">
        <f t="shared" ref="C34:K34" si="1">Y4/C4*100</f>
        <v>17.208904109589042</v>
      </c>
      <c r="D34" s="1">
        <f t="shared" si="1"/>
        <v>17.807407407407407</v>
      </c>
      <c r="E34" s="1">
        <f t="shared" si="1"/>
        <v>17.57557794902193</v>
      </c>
      <c r="F34" s="1">
        <f t="shared" si="1"/>
        <v>17.379679144385026</v>
      </c>
      <c r="G34" s="1">
        <f t="shared" si="1"/>
        <v>17.242397401830527</v>
      </c>
      <c r="H34" s="1">
        <f t="shared" si="1"/>
        <v>17.321903635826189</v>
      </c>
      <c r="I34" s="1">
        <f t="shared" si="1"/>
        <v>17.432835820895523</v>
      </c>
      <c r="J34" s="1">
        <f t="shared" si="1"/>
        <v>17.352415026833633</v>
      </c>
      <c r="K34" s="1">
        <f t="shared" si="1"/>
        <v>17.227901383042692</v>
      </c>
    </row>
    <row r="35" spans="2:11" x14ac:dyDescent="0.25">
      <c r="B35" s="41" t="s">
        <v>726</v>
      </c>
      <c r="C35" s="1">
        <f t="shared" ref="C35:K35" si="2">AJ4/C4*100</f>
        <v>48.829908675799089</v>
      </c>
      <c r="D35" s="1">
        <f t="shared" si="2"/>
        <v>48.94814814814815</v>
      </c>
      <c r="E35" s="1">
        <f t="shared" si="2"/>
        <v>49.170124481327797</v>
      </c>
      <c r="F35" s="1">
        <f t="shared" si="2"/>
        <v>49.316696375519903</v>
      </c>
      <c r="G35" s="1">
        <f t="shared" si="2"/>
        <v>49.512843224092116</v>
      </c>
      <c r="H35" s="1">
        <f t="shared" si="2"/>
        <v>49.630505468519068</v>
      </c>
      <c r="I35" s="1">
        <f t="shared" si="2"/>
        <v>49.791044776119406</v>
      </c>
      <c r="J35" s="1">
        <f t="shared" si="2"/>
        <v>50.506857483601678</v>
      </c>
      <c r="K35" s="1">
        <f t="shared" si="2"/>
        <v>50.811785929043893</v>
      </c>
    </row>
    <row r="36" spans="2:11" x14ac:dyDescent="0.25">
      <c r="B36" s="11" t="s">
        <v>725</v>
      </c>
      <c r="C36" s="1">
        <f t="shared" ref="C36:K36" si="3">AU4/C4*100</f>
        <v>19.891552511415526</v>
      </c>
      <c r="D36" s="1">
        <f t="shared" si="3"/>
        <v>18.903703703703702</v>
      </c>
      <c r="E36" s="1">
        <f t="shared" si="3"/>
        <v>19.324244220509783</v>
      </c>
      <c r="F36" s="1">
        <f t="shared" si="3"/>
        <v>19.459298871063577</v>
      </c>
      <c r="G36" s="1">
        <f t="shared" si="3"/>
        <v>19.072925893120757</v>
      </c>
      <c r="H36" s="1">
        <f t="shared" si="3"/>
        <v>18.918120011823824</v>
      </c>
      <c r="I36" s="1">
        <f t="shared" si="3"/>
        <v>18.746268656716417</v>
      </c>
      <c r="J36" s="1">
        <f t="shared" si="3"/>
        <v>18.336314847942756</v>
      </c>
      <c r="K36" s="1">
        <f t="shared" si="3"/>
        <v>18.039687312086592</v>
      </c>
    </row>
    <row r="37" spans="2:11" x14ac:dyDescent="0.25">
      <c r="B37" s="11" t="s">
        <v>787</v>
      </c>
      <c r="C37" s="74">
        <f t="shared" ref="C37:D37" si="4">SUM(C33:C36)</f>
        <v>100</v>
      </c>
      <c r="D37" s="74">
        <f t="shared" si="4"/>
        <v>99.970370370370361</v>
      </c>
      <c r="E37" s="74">
        <f t="shared" ref="E37:F37" si="5">SUM(E33:E36)</f>
        <v>100</v>
      </c>
      <c r="F37" s="74">
        <f t="shared" si="5"/>
        <v>100</v>
      </c>
      <c r="G37" s="74">
        <f t="shared" ref="G37:H37" si="6">SUM(G33:G36)</f>
        <v>100.02952465308532</v>
      </c>
      <c r="H37" s="74">
        <f t="shared" si="6"/>
        <v>99.970440437481528</v>
      </c>
      <c r="I37" s="74">
        <f t="shared" ref="I37:J37" si="7">SUM(I33:I36)</f>
        <v>100</v>
      </c>
      <c r="J37" s="74">
        <f t="shared" si="7"/>
        <v>100.02981514609422</v>
      </c>
      <c r="K37" s="74">
        <f t="shared" ref="K37" si="8">SUM(K33:K36)</f>
        <v>100</v>
      </c>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C77"/>
  <sheetViews>
    <sheetView topLeftCell="AS1" zoomScaleNormal="100" workbookViewId="0">
      <selection activeCell="BC1" sqref="BC1:BC1048576"/>
    </sheetView>
  </sheetViews>
  <sheetFormatPr defaultRowHeight="15" x14ac:dyDescent="0.25"/>
  <cols>
    <col min="1" max="1" width="9.140625" style="15"/>
    <col min="2" max="2" width="24.140625" style="15" customWidth="1"/>
    <col min="3" max="11" width="9.140625" style="15" customWidth="1"/>
    <col min="12" max="12" width="9.140625" style="15"/>
    <col min="13" max="13" width="24.85546875" style="15" bestFit="1" customWidth="1"/>
    <col min="14" max="22" width="9.140625" style="15" customWidth="1"/>
    <col min="23" max="23" width="9.140625" style="15"/>
    <col min="24" max="24" width="24.85546875" style="15" bestFit="1" customWidth="1"/>
    <col min="25" max="33" width="9.140625" style="15" customWidth="1"/>
    <col min="34" max="34" width="9.140625" style="15"/>
    <col min="35" max="35" width="24.85546875" style="15" bestFit="1" customWidth="1"/>
    <col min="36" max="44" width="9.140625" style="15" customWidth="1"/>
    <col min="45" max="45" width="9.140625" style="15"/>
    <col min="46" max="46" width="24.85546875" style="15" bestFit="1" customWidth="1"/>
    <col min="47" max="55" width="9.140625" style="15" customWidth="1"/>
    <col min="56" max="16384" width="9.140625" style="15"/>
  </cols>
  <sheetData>
    <row r="1" spans="2:55" x14ac:dyDescent="0.25">
      <c r="B1" s="15" t="s">
        <v>727</v>
      </c>
    </row>
    <row r="3" spans="2:55" x14ac:dyDescent="0.25">
      <c r="B3" s="8" t="s">
        <v>786</v>
      </c>
      <c r="C3" s="77">
        <v>2011</v>
      </c>
      <c r="D3" s="8">
        <v>2012</v>
      </c>
      <c r="E3" s="8">
        <v>2013</v>
      </c>
      <c r="F3" s="8">
        <v>2014</v>
      </c>
      <c r="G3" s="8">
        <v>2015</v>
      </c>
      <c r="H3" s="8">
        <v>2016</v>
      </c>
      <c r="I3" s="8">
        <v>2017</v>
      </c>
      <c r="J3" s="8">
        <v>2018</v>
      </c>
      <c r="K3" s="8">
        <v>2019</v>
      </c>
      <c r="M3" s="8" t="s">
        <v>719</v>
      </c>
      <c r="N3" s="77">
        <v>2011</v>
      </c>
      <c r="O3" s="8">
        <v>2012</v>
      </c>
      <c r="P3" s="8">
        <v>2013</v>
      </c>
      <c r="Q3" s="8">
        <v>2014</v>
      </c>
      <c r="R3" s="8">
        <v>2015</v>
      </c>
      <c r="S3" s="8">
        <v>2016</v>
      </c>
      <c r="T3" s="8">
        <v>2017</v>
      </c>
      <c r="U3" s="8">
        <v>2018</v>
      </c>
      <c r="V3" s="8">
        <v>2019</v>
      </c>
      <c r="X3" s="41" t="s">
        <v>720</v>
      </c>
      <c r="Y3" s="77">
        <v>2011</v>
      </c>
      <c r="Z3" s="8">
        <v>2012</v>
      </c>
      <c r="AA3" s="8">
        <v>2013</v>
      </c>
      <c r="AB3" s="8">
        <v>2014</v>
      </c>
      <c r="AC3" s="8">
        <v>2015</v>
      </c>
      <c r="AD3" s="8">
        <v>2016</v>
      </c>
      <c r="AE3" s="8">
        <v>2017</v>
      </c>
      <c r="AF3" s="8">
        <v>2018</v>
      </c>
      <c r="AG3" s="8">
        <v>2019</v>
      </c>
      <c r="AI3" s="41" t="s">
        <v>721</v>
      </c>
      <c r="AJ3" s="77">
        <v>2011</v>
      </c>
      <c r="AK3" s="8">
        <v>2012</v>
      </c>
      <c r="AL3" s="8">
        <v>2013</v>
      </c>
      <c r="AM3" s="8">
        <v>2014</v>
      </c>
      <c r="AN3" s="8">
        <v>2015</v>
      </c>
      <c r="AO3" s="8">
        <v>2016</v>
      </c>
      <c r="AP3" s="8">
        <v>2017</v>
      </c>
      <c r="AQ3" s="8">
        <v>2018</v>
      </c>
      <c r="AR3" s="8">
        <v>2019</v>
      </c>
      <c r="AT3" s="41" t="s">
        <v>722</v>
      </c>
      <c r="AU3" s="77">
        <v>2011</v>
      </c>
      <c r="AV3" s="8">
        <v>2012</v>
      </c>
      <c r="AW3" s="8">
        <v>2013</v>
      </c>
      <c r="AX3" s="8">
        <v>2014</v>
      </c>
      <c r="AY3" s="8">
        <v>2015</v>
      </c>
      <c r="AZ3" s="8">
        <v>2016</v>
      </c>
      <c r="BA3" s="8">
        <v>2017</v>
      </c>
      <c r="BB3" s="8">
        <v>2018</v>
      </c>
      <c r="BC3" s="8">
        <v>2019</v>
      </c>
    </row>
    <row r="4" spans="2:55" ht="30" x14ac:dyDescent="0.25">
      <c r="B4" s="11" t="s">
        <v>728</v>
      </c>
      <c r="C4" s="1">
        <v>1937</v>
      </c>
      <c r="D4" s="37">
        <v>1783</v>
      </c>
      <c r="E4" s="37">
        <v>1729</v>
      </c>
      <c r="F4" s="37">
        <v>1666</v>
      </c>
      <c r="G4" s="37">
        <v>1600</v>
      </c>
      <c r="H4" s="37">
        <v>1548</v>
      </c>
      <c r="I4" s="37">
        <v>1498</v>
      </c>
      <c r="J4" s="37">
        <v>1479</v>
      </c>
      <c r="K4" s="37">
        <v>1465</v>
      </c>
      <c r="M4" s="11" t="s">
        <v>728</v>
      </c>
      <c r="N4" s="1">
        <v>307</v>
      </c>
      <c r="O4" s="37">
        <v>281</v>
      </c>
      <c r="P4" s="37">
        <v>280</v>
      </c>
      <c r="Q4" s="37">
        <v>271</v>
      </c>
      <c r="R4" s="37">
        <v>264</v>
      </c>
      <c r="S4" s="37">
        <v>260</v>
      </c>
      <c r="T4" s="37">
        <v>255</v>
      </c>
      <c r="U4" s="37">
        <v>252</v>
      </c>
      <c r="V4" s="37">
        <v>250</v>
      </c>
      <c r="X4" s="11" t="s">
        <v>728</v>
      </c>
      <c r="Y4" s="1">
        <v>386</v>
      </c>
      <c r="Z4" s="37">
        <v>372</v>
      </c>
      <c r="AA4" s="37">
        <v>359</v>
      </c>
      <c r="AB4" s="37">
        <v>352</v>
      </c>
      <c r="AC4" s="37">
        <v>330</v>
      </c>
      <c r="AD4" s="37">
        <v>329</v>
      </c>
      <c r="AE4" s="37">
        <v>321</v>
      </c>
      <c r="AF4" s="37">
        <v>317</v>
      </c>
      <c r="AG4" s="37">
        <v>314</v>
      </c>
      <c r="AI4" s="11" t="s">
        <v>728</v>
      </c>
      <c r="AJ4" s="1">
        <v>974</v>
      </c>
      <c r="AK4" s="37">
        <v>897</v>
      </c>
      <c r="AL4" s="37">
        <v>865</v>
      </c>
      <c r="AM4" s="37">
        <v>832</v>
      </c>
      <c r="AN4" s="37">
        <v>810</v>
      </c>
      <c r="AO4" s="37">
        <v>776</v>
      </c>
      <c r="AP4" s="37">
        <v>749</v>
      </c>
      <c r="AQ4" s="37">
        <v>745</v>
      </c>
      <c r="AR4" s="37">
        <v>736</v>
      </c>
      <c r="AT4" s="11" t="s">
        <v>728</v>
      </c>
      <c r="AU4" s="1">
        <v>270</v>
      </c>
      <c r="AV4" s="37">
        <v>233</v>
      </c>
      <c r="AW4" s="37">
        <v>225</v>
      </c>
      <c r="AX4" s="37">
        <v>211</v>
      </c>
      <c r="AY4" s="37">
        <v>196</v>
      </c>
      <c r="AZ4" s="37">
        <v>183</v>
      </c>
      <c r="BA4" s="37">
        <v>173</v>
      </c>
      <c r="BB4" s="37">
        <v>165</v>
      </c>
      <c r="BC4" s="37">
        <v>165</v>
      </c>
    </row>
    <row r="5" spans="2:55" x14ac:dyDescent="0.25">
      <c r="B5" s="11" t="s">
        <v>729</v>
      </c>
      <c r="C5" s="1">
        <v>161</v>
      </c>
      <c r="D5" s="37">
        <v>186</v>
      </c>
      <c r="E5" s="37">
        <v>207</v>
      </c>
      <c r="F5" s="37">
        <v>234</v>
      </c>
      <c r="G5" s="37">
        <v>249</v>
      </c>
      <c r="H5" s="37">
        <v>265</v>
      </c>
      <c r="I5" s="37">
        <v>283</v>
      </c>
      <c r="J5" s="37">
        <v>300</v>
      </c>
      <c r="K5" s="37">
        <v>292</v>
      </c>
      <c r="M5" s="11" t="s">
        <v>729</v>
      </c>
      <c r="N5" s="1">
        <v>18</v>
      </c>
      <c r="O5" s="37">
        <v>29</v>
      </c>
      <c r="P5" s="37">
        <v>31</v>
      </c>
      <c r="Q5" s="37">
        <v>33</v>
      </c>
      <c r="R5" s="37">
        <v>35</v>
      </c>
      <c r="S5" s="37">
        <v>34</v>
      </c>
      <c r="T5" s="37">
        <v>36</v>
      </c>
      <c r="U5" s="37">
        <v>35</v>
      </c>
      <c r="V5" s="37">
        <v>38</v>
      </c>
      <c r="X5" s="11" t="s">
        <v>729</v>
      </c>
      <c r="Y5" s="1">
        <v>32</v>
      </c>
      <c r="Z5" s="37">
        <v>36</v>
      </c>
      <c r="AA5" s="37">
        <v>40</v>
      </c>
      <c r="AB5" s="37">
        <v>45</v>
      </c>
      <c r="AC5" s="37">
        <v>52</v>
      </c>
      <c r="AD5" s="37">
        <v>51</v>
      </c>
      <c r="AE5" s="37">
        <v>53</v>
      </c>
      <c r="AF5" s="37">
        <v>53</v>
      </c>
      <c r="AG5" s="37">
        <v>54</v>
      </c>
      <c r="AI5" s="11" t="s">
        <v>729</v>
      </c>
      <c r="AJ5" s="1">
        <v>82</v>
      </c>
      <c r="AK5" s="37">
        <v>96</v>
      </c>
      <c r="AL5" s="37">
        <v>114</v>
      </c>
      <c r="AM5" s="37">
        <v>125</v>
      </c>
      <c r="AN5" s="37">
        <v>130</v>
      </c>
      <c r="AO5" s="37">
        <v>148</v>
      </c>
      <c r="AP5" s="37">
        <v>163</v>
      </c>
      <c r="AQ5" s="37">
        <v>175</v>
      </c>
      <c r="AR5" s="37">
        <v>170</v>
      </c>
      <c r="AT5" s="11" t="s">
        <v>729</v>
      </c>
      <c r="AU5" s="1">
        <v>29</v>
      </c>
      <c r="AV5" s="37">
        <v>25</v>
      </c>
      <c r="AW5" s="37">
        <v>22</v>
      </c>
      <c r="AX5" s="37">
        <v>31</v>
      </c>
      <c r="AY5" s="37">
        <v>32</v>
      </c>
      <c r="AZ5" s="37">
        <v>32</v>
      </c>
      <c r="BA5" s="37">
        <v>31</v>
      </c>
      <c r="BB5" s="37">
        <v>37</v>
      </c>
      <c r="BC5" s="37">
        <v>30</v>
      </c>
    </row>
    <row r="6" spans="2:55" ht="30" x14ac:dyDescent="0.25">
      <c r="B6" s="11" t="s">
        <v>730</v>
      </c>
      <c r="C6" s="1">
        <v>1050</v>
      </c>
      <c r="D6" s="37">
        <v>1117</v>
      </c>
      <c r="E6" s="37">
        <v>1169</v>
      </c>
      <c r="F6" s="37">
        <v>1225</v>
      </c>
      <c r="G6" s="37">
        <v>1271</v>
      </c>
      <c r="H6" s="37">
        <v>1287</v>
      </c>
      <c r="I6" s="37">
        <v>1310</v>
      </c>
      <c r="J6" s="37">
        <v>1320</v>
      </c>
      <c r="K6" s="37">
        <v>1319</v>
      </c>
      <c r="M6" s="11" t="s">
        <v>730</v>
      </c>
      <c r="N6" s="1">
        <v>124</v>
      </c>
      <c r="O6" s="37">
        <v>129</v>
      </c>
      <c r="P6" s="37">
        <v>128</v>
      </c>
      <c r="Q6" s="37">
        <v>137</v>
      </c>
      <c r="R6" s="37">
        <v>145</v>
      </c>
      <c r="S6" s="37">
        <v>150</v>
      </c>
      <c r="T6" s="37">
        <v>151</v>
      </c>
      <c r="U6" s="37">
        <v>150</v>
      </c>
      <c r="V6" s="37">
        <v>144</v>
      </c>
      <c r="X6" s="11" t="s">
        <v>730</v>
      </c>
      <c r="Y6" s="1">
        <v>128</v>
      </c>
      <c r="Z6" s="37">
        <v>131</v>
      </c>
      <c r="AA6" s="37">
        <v>142</v>
      </c>
      <c r="AB6" s="37">
        <v>147</v>
      </c>
      <c r="AC6" s="37">
        <v>157</v>
      </c>
      <c r="AD6" s="37">
        <v>157</v>
      </c>
      <c r="AE6" s="37">
        <v>161</v>
      </c>
      <c r="AF6" s="37">
        <v>158</v>
      </c>
      <c r="AG6" s="37">
        <v>158</v>
      </c>
      <c r="AI6" s="11" t="s">
        <v>730</v>
      </c>
      <c r="AJ6" s="1">
        <v>488</v>
      </c>
      <c r="AK6" s="37">
        <v>530</v>
      </c>
      <c r="AL6" s="37">
        <v>552</v>
      </c>
      <c r="AM6" s="37">
        <v>591</v>
      </c>
      <c r="AN6" s="37">
        <v>611</v>
      </c>
      <c r="AO6" s="37">
        <v>617</v>
      </c>
      <c r="AP6" s="37">
        <v>625</v>
      </c>
      <c r="AQ6" s="37">
        <v>640</v>
      </c>
      <c r="AR6" s="37">
        <v>653</v>
      </c>
      <c r="AT6" s="11" t="s">
        <v>730</v>
      </c>
      <c r="AU6" s="1">
        <v>310</v>
      </c>
      <c r="AV6" s="37">
        <v>327</v>
      </c>
      <c r="AW6" s="37">
        <v>347</v>
      </c>
      <c r="AX6" s="37">
        <v>350</v>
      </c>
      <c r="AY6" s="37">
        <v>358</v>
      </c>
      <c r="AZ6" s="37">
        <v>363</v>
      </c>
      <c r="BA6" s="37">
        <v>373</v>
      </c>
      <c r="BB6" s="37">
        <v>372</v>
      </c>
      <c r="BC6" s="37">
        <v>364</v>
      </c>
    </row>
    <row r="7" spans="2:55" x14ac:dyDescent="0.25">
      <c r="B7" s="43"/>
      <c r="C7" s="44"/>
      <c r="D7" s="44"/>
      <c r="E7" s="44"/>
      <c r="F7" s="44"/>
      <c r="G7" s="44"/>
      <c r="H7" s="44"/>
      <c r="I7" s="44"/>
      <c r="J7" s="44"/>
      <c r="K7" s="44"/>
    </row>
    <row r="8" spans="2:55" x14ac:dyDescent="0.25">
      <c r="B8" s="14"/>
      <c r="C8" s="14"/>
      <c r="D8" s="14"/>
      <c r="E8" s="79"/>
      <c r="F8" s="79"/>
      <c r="G8" s="79"/>
      <c r="H8" s="79"/>
      <c r="I8" s="79"/>
      <c r="J8" s="79"/>
      <c r="K8" s="79"/>
    </row>
    <row r="9" spans="2:55" x14ac:dyDescent="0.25">
      <c r="B9" s="47"/>
      <c r="C9" s="48"/>
      <c r="D9" s="48"/>
      <c r="E9" s="48"/>
      <c r="F9" s="48"/>
      <c r="G9" s="48"/>
      <c r="H9" s="48"/>
      <c r="I9" s="48"/>
      <c r="J9" s="48"/>
      <c r="K9" s="48"/>
    </row>
    <row r="10" spans="2:55" x14ac:dyDescent="0.25">
      <c r="B10" s="43"/>
      <c r="C10" s="46"/>
      <c r="D10" s="46"/>
      <c r="E10" s="46"/>
      <c r="F10" s="46"/>
      <c r="G10" s="46"/>
      <c r="H10" s="46"/>
      <c r="I10" s="46"/>
      <c r="J10" s="46"/>
      <c r="K10" s="46"/>
    </row>
    <row r="11" spans="2:55" x14ac:dyDescent="0.25">
      <c r="B11" s="43"/>
      <c r="C11" s="46"/>
      <c r="D11" s="46"/>
      <c r="E11" s="46"/>
      <c r="F11" s="46"/>
      <c r="G11" s="46"/>
      <c r="H11" s="46"/>
      <c r="I11" s="46"/>
      <c r="J11" s="46"/>
      <c r="K11" s="46"/>
    </row>
    <row r="12" spans="2:55" x14ac:dyDescent="0.25">
      <c r="B12" s="43"/>
      <c r="C12" s="46"/>
      <c r="D12" s="46"/>
      <c r="E12" s="46"/>
      <c r="F12" s="46"/>
      <c r="G12" s="46"/>
      <c r="H12" s="46"/>
      <c r="I12" s="46"/>
      <c r="J12" s="46"/>
      <c r="K12" s="46"/>
    </row>
    <row r="13" spans="2:55" x14ac:dyDescent="0.25">
      <c r="B13" s="14"/>
      <c r="C13" s="14"/>
      <c r="D13" s="14"/>
      <c r="E13" s="79"/>
      <c r="F13" s="79"/>
      <c r="G13" s="79"/>
      <c r="H13" s="79"/>
      <c r="I13" s="79"/>
      <c r="J13" s="79"/>
      <c r="K13" s="79"/>
    </row>
    <row r="14" spans="2:55" x14ac:dyDescent="0.25">
      <c r="B14" s="47"/>
      <c r="C14" s="48"/>
      <c r="D14" s="48"/>
      <c r="E14" s="48"/>
      <c r="F14" s="48"/>
      <c r="G14" s="48"/>
      <c r="H14" s="48"/>
      <c r="I14" s="48"/>
      <c r="J14" s="48"/>
      <c r="K14" s="48"/>
    </row>
    <row r="15" spans="2:55" x14ac:dyDescent="0.25">
      <c r="B15" s="43"/>
      <c r="C15" s="46"/>
      <c r="D15" s="46"/>
      <c r="E15" s="46"/>
      <c r="F15" s="46"/>
      <c r="G15" s="46"/>
      <c r="H15" s="46"/>
      <c r="I15" s="46"/>
      <c r="J15" s="46"/>
      <c r="K15" s="46"/>
    </row>
    <row r="16" spans="2:55" x14ac:dyDescent="0.25">
      <c r="B16" s="43"/>
      <c r="C16" s="46"/>
      <c r="D16" s="46"/>
      <c r="E16" s="46"/>
      <c r="F16" s="46"/>
      <c r="G16" s="46"/>
      <c r="H16" s="46"/>
      <c r="I16" s="46"/>
      <c r="J16" s="46"/>
      <c r="K16" s="46"/>
    </row>
    <row r="17" spans="2:11" x14ac:dyDescent="0.25">
      <c r="B17" s="43"/>
      <c r="C17" s="46"/>
      <c r="D17" s="46"/>
      <c r="E17" s="46"/>
      <c r="F17" s="46"/>
      <c r="G17" s="46"/>
      <c r="H17" s="46"/>
      <c r="I17" s="46"/>
      <c r="J17" s="46"/>
      <c r="K17" s="46"/>
    </row>
    <row r="18" spans="2:11" x14ac:dyDescent="0.25">
      <c r="B18" s="14"/>
      <c r="C18" s="14"/>
      <c r="D18" s="14"/>
      <c r="E18" s="79"/>
      <c r="F18" s="79"/>
      <c r="G18" s="79"/>
      <c r="H18" s="79"/>
      <c r="I18" s="79"/>
      <c r="J18" s="79"/>
      <c r="K18" s="79"/>
    </row>
    <row r="19" spans="2:11" x14ac:dyDescent="0.25">
      <c r="B19" s="47"/>
      <c r="C19" s="48"/>
      <c r="D19" s="48"/>
      <c r="E19" s="48"/>
      <c r="F19" s="48"/>
      <c r="G19" s="48"/>
      <c r="H19" s="48"/>
      <c r="I19" s="48"/>
      <c r="J19" s="48"/>
      <c r="K19" s="48"/>
    </row>
    <row r="20" spans="2:11" x14ac:dyDescent="0.25">
      <c r="B20" s="43"/>
      <c r="C20" s="46"/>
      <c r="D20" s="46"/>
      <c r="E20" s="46"/>
      <c r="F20" s="46"/>
      <c r="G20" s="46"/>
      <c r="H20" s="46"/>
      <c r="I20" s="46"/>
      <c r="J20" s="46"/>
      <c r="K20" s="46"/>
    </row>
    <row r="21" spans="2:11" x14ac:dyDescent="0.25">
      <c r="B21" s="43"/>
      <c r="C21" s="46"/>
      <c r="D21" s="46"/>
      <c r="E21" s="46"/>
      <c r="F21" s="46"/>
      <c r="G21" s="46"/>
      <c r="H21" s="46"/>
      <c r="I21" s="46"/>
      <c r="J21" s="46"/>
      <c r="K21" s="46"/>
    </row>
    <row r="22" spans="2:11" x14ac:dyDescent="0.25">
      <c r="B22" s="43"/>
      <c r="C22" s="46"/>
      <c r="D22" s="46"/>
      <c r="E22" s="46"/>
      <c r="F22" s="46"/>
      <c r="G22" s="46"/>
      <c r="H22" s="46"/>
      <c r="I22" s="46"/>
      <c r="J22" s="46"/>
      <c r="K22" s="46"/>
    </row>
    <row r="54" spans="2:11" x14ac:dyDescent="0.25">
      <c r="B54" s="3"/>
      <c r="C54" s="2"/>
      <c r="D54" s="2"/>
      <c r="E54" s="2"/>
      <c r="F54" s="2"/>
      <c r="G54" s="2"/>
      <c r="H54" s="2"/>
      <c r="I54" s="2"/>
      <c r="J54" s="2"/>
      <c r="K54" s="2"/>
    </row>
    <row r="55" spans="2:11" x14ac:dyDescent="0.25">
      <c r="B55" s="4"/>
      <c r="C55" s="5"/>
      <c r="D55" s="5"/>
      <c r="E55" s="5"/>
      <c r="F55" s="5"/>
      <c r="G55" s="5"/>
      <c r="H55" s="5"/>
      <c r="I55" s="5"/>
      <c r="J55" s="5"/>
      <c r="K55" s="5"/>
    </row>
    <row r="56" spans="2:11" x14ac:dyDescent="0.25">
      <c r="B56" s="47"/>
      <c r="C56" s="5"/>
      <c r="D56" s="5"/>
      <c r="E56" s="5"/>
      <c r="F56" s="5"/>
      <c r="G56" s="5"/>
      <c r="H56" s="5"/>
      <c r="I56" s="5"/>
      <c r="J56" s="5"/>
      <c r="K56" s="5"/>
    </row>
    <row r="57" spans="2:11" x14ac:dyDescent="0.25">
      <c r="B57" s="47"/>
      <c r="C57" s="5"/>
      <c r="D57" s="5"/>
      <c r="E57" s="5"/>
      <c r="F57" s="5"/>
      <c r="G57" s="5"/>
      <c r="H57" s="5"/>
      <c r="I57" s="5"/>
      <c r="J57" s="5"/>
      <c r="K57" s="5"/>
    </row>
    <row r="58" spans="2:11" x14ac:dyDescent="0.25">
      <c r="B58" s="3"/>
      <c r="C58" s="5"/>
      <c r="D58" s="5"/>
      <c r="E58" s="5"/>
      <c r="F58" s="5"/>
      <c r="G58" s="5"/>
      <c r="H58" s="5"/>
      <c r="I58" s="5"/>
      <c r="J58" s="5"/>
      <c r="K58" s="5"/>
    </row>
    <row r="59" spans="2:11" x14ac:dyDescent="0.25">
      <c r="B59" s="3"/>
      <c r="C59" s="49"/>
      <c r="D59" s="49"/>
      <c r="E59" s="49"/>
      <c r="F59" s="49"/>
      <c r="G59" s="49"/>
      <c r="H59" s="49"/>
      <c r="I59" s="49"/>
      <c r="J59" s="49"/>
      <c r="K59" s="49"/>
    </row>
    <row r="60" spans="2:11" x14ac:dyDescent="0.25">
      <c r="B60" s="45"/>
      <c r="C60" s="45"/>
      <c r="D60" s="45"/>
      <c r="E60" s="45"/>
      <c r="F60" s="45"/>
      <c r="G60" s="45"/>
      <c r="H60" s="45"/>
      <c r="I60" s="45"/>
      <c r="J60" s="45"/>
      <c r="K60" s="45"/>
    </row>
    <row r="66" spans="2:11" x14ac:dyDescent="0.25">
      <c r="B66" s="14"/>
      <c r="C66" s="14"/>
      <c r="D66" s="14"/>
      <c r="E66" s="79"/>
      <c r="F66" s="79"/>
      <c r="G66" s="79"/>
      <c r="H66" s="79"/>
      <c r="I66" s="79"/>
      <c r="J66" s="79"/>
      <c r="K66" s="79"/>
    </row>
    <row r="67" spans="2:11" x14ac:dyDescent="0.25">
      <c r="B67" s="14"/>
      <c r="C67" s="14"/>
      <c r="D67" s="14"/>
      <c r="E67" s="79"/>
      <c r="F67" s="79"/>
      <c r="G67" s="79"/>
      <c r="H67" s="79"/>
      <c r="I67" s="79"/>
      <c r="J67" s="79"/>
      <c r="K67" s="79"/>
    </row>
    <row r="68" spans="2:11" x14ac:dyDescent="0.25">
      <c r="B68" s="14"/>
      <c r="C68" s="14"/>
      <c r="D68" s="14"/>
      <c r="E68" s="79"/>
      <c r="F68" s="79"/>
      <c r="G68" s="79"/>
      <c r="H68" s="79"/>
      <c r="I68" s="79"/>
      <c r="J68" s="79"/>
      <c r="K68" s="79"/>
    </row>
    <row r="69" spans="2:11" x14ac:dyDescent="0.25">
      <c r="B69" s="3"/>
      <c r="C69" s="2"/>
      <c r="D69" s="2"/>
      <c r="E69" s="2"/>
      <c r="F69" s="2"/>
      <c r="G69" s="2"/>
      <c r="H69" s="2"/>
      <c r="I69" s="2"/>
      <c r="J69" s="2"/>
      <c r="K69" s="2"/>
    </row>
    <row r="70" spans="2:11" x14ac:dyDescent="0.25">
      <c r="B70" s="4"/>
      <c r="C70" s="5"/>
      <c r="D70" s="5"/>
      <c r="E70" s="5"/>
      <c r="F70" s="5"/>
      <c r="G70" s="5"/>
      <c r="H70" s="5"/>
      <c r="I70" s="5"/>
      <c r="J70" s="5"/>
      <c r="K70" s="5"/>
    </row>
    <row r="71" spans="2:11" x14ac:dyDescent="0.25">
      <c r="B71" s="47"/>
      <c r="C71" s="5"/>
      <c r="D71" s="5"/>
      <c r="E71" s="5"/>
      <c r="F71" s="5"/>
      <c r="G71" s="5"/>
      <c r="H71" s="5"/>
      <c r="I71" s="5"/>
      <c r="J71" s="5"/>
      <c r="K71" s="5"/>
    </row>
    <row r="72" spans="2:11" x14ac:dyDescent="0.25">
      <c r="B72" s="47"/>
      <c r="C72" s="5"/>
      <c r="D72" s="5"/>
      <c r="E72" s="5"/>
      <c r="F72" s="5"/>
      <c r="G72" s="5"/>
      <c r="H72" s="5"/>
      <c r="I72" s="5"/>
      <c r="J72" s="5"/>
      <c r="K72" s="5"/>
    </row>
    <row r="73" spans="2:11" x14ac:dyDescent="0.25">
      <c r="B73" s="3"/>
      <c r="C73" s="5"/>
      <c r="D73" s="5"/>
      <c r="E73" s="5"/>
      <c r="F73" s="5"/>
      <c r="G73" s="5"/>
      <c r="H73" s="5"/>
      <c r="I73" s="5"/>
      <c r="J73" s="5"/>
      <c r="K73" s="5"/>
    </row>
    <row r="74" spans="2:11" x14ac:dyDescent="0.25">
      <c r="B74" s="3"/>
      <c r="C74" s="49"/>
      <c r="D74" s="49"/>
      <c r="E74" s="49"/>
      <c r="F74" s="49"/>
      <c r="G74" s="49"/>
      <c r="H74" s="49"/>
      <c r="I74" s="49"/>
      <c r="J74" s="49"/>
      <c r="K74" s="49"/>
    </row>
    <row r="75" spans="2:11" x14ac:dyDescent="0.25">
      <c r="B75" s="14"/>
      <c r="C75" s="14"/>
      <c r="D75" s="14"/>
      <c r="E75" s="79"/>
      <c r="F75" s="79"/>
      <c r="G75" s="79"/>
      <c r="H75" s="79"/>
      <c r="I75" s="79"/>
      <c r="J75" s="79"/>
      <c r="K75" s="79"/>
    </row>
    <row r="76" spans="2:11" x14ac:dyDescent="0.25">
      <c r="B76" s="14"/>
      <c r="C76" s="14"/>
      <c r="D76" s="14"/>
      <c r="E76" s="79"/>
      <c r="F76" s="79"/>
      <c r="G76" s="79"/>
      <c r="H76" s="79"/>
      <c r="I76" s="79"/>
      <c r="J76" s="79"/>
      <c r="K76" s="79"/>
    </row>
    <row r="77" spans="2:11" x14ac:dyDescent="0.25">
      <c r="B77" s="14"/>
      <c r="C77" s="14"/>
      <c r="D77" s="14"/>
      <c r="E77" s="79"/>
      <c r="F77" s="79"/>
      <c r="G77" s="79"/>
      <c r="H77" s="79"/>
      <c r="I77" s="79"/>
      <c r="J77" s="79"/>
      <c r="K77" s="79"/>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C76"/>
  <sheetViews>
    <sheetView topLeftCell="AS1" zoomScaleNormal="100" workbookViewId="0">
      <selection activeCell="BC1" sqref="BC1:BC1048576"/>
    </sheetView>
  </sheetViews>
  <sheetFormatPr defaultRowHeight="15" x14ac:dyDescent="0.25"/>
  <cols>
    <col min="1" max="1" width="9.140625" style="15"/>
    <col min="2" max="2" width="24.140625" style="15" customWidth="1"/>
    <col min="3" max="11" width="9.140625" style="15" customWidth="1"/>
    <col min="12" max="12" width="9.140625" style="15"/>
    <col min="13" max="13" width="24.85546875" style="15" bestFit="1" customWidth="1"/>
    <col min="14" max="22" width="9.140625" style="15" customWidth="1"/>
    <col min="23" max="23" width="9.140625" style="15"/>
    <col min="24" max="24" width="24.85546875" style="15" bestFit="1" customWidth="1"/>
    <col min="25" max="33" width="9.140625" style="15" customWidth="1"/>
    <col min="34" max="34" width="9.140625" style="15"/>
    <col min="35" max="35" width="24.85546875" style="15" bestFit="1" customWidth="1"/>
    <col min="36" max="44" width="9.140625" style="15" customWidth="1"/>
    <col min="45" max="45" width="9.140625" style="15"/>
    <col min="46" max="46" width="24.85546875" style="15" bestFit="1" customWidth="1"/>
    <col min="47" max="55" width="9.140625" style="15" customWidth="1"/>
    <col min="56" max="16384" width="9.140625" style="15"/>
  </cols>
  <sheetData>
    <row r="1" spans="2:55" x14ac:dyDescent="0.25">
      <c r="B1" s="15" t="s">
        <v>731</v>
      </c>
    </row>
    <row r="3" spans="2:55" x14ac:dyDescent="0.25">
      <c r="B3" s="8" t="s">
        <v>786</v>
      </c>
      <c r="C3" s="77">
        <v>2011</v>
      </c>
      <c r="D3" s="77">
        <v>2012</v>
      </c>
      <c r="E3" s="83">
        <v>2013</v>
      </c>
      <c r="F3" s="84">
        <v>2014</v>
      </c>
      <c r="G3" s="85">
        <v>2015</v>
      </c>
      <c r="H3" s="86">
        <v>2016</v>
      </c>
      <c r="I3" s="87">
        <v>2017</v>
      </c>
      <c r="J3" s="90">
        <v>2018</v>
      </c>
      <c r="K3" s="97">
        <v>2019</v>
      </c>
      <c r="M3" s="8" t="s">
        <v>719</v>
      </c>
      <c r="N3" s="77">
        <v>2011</v>
      </c>
      <c r="O3" s="77">
        <v>2012</v>
      </c>
      <c r="P3" s="83">
        <v>2013</v>
      </c>
      <c r="Q3" s="84">
        <v>2014</v>
      </c>
      <c r="R3" s="85">
        <v>2015</v>
      </c>
      <c r="S3" s="86">
        <v>2016</v>
      </c>
      <c r="T3" s="87">
        <v>2017</v>
      </c>
      <c r="U3" s="90">
        <v>2018</v>
      </c>
      <c r="V3" s="97">
        <v>2019</v>
      </c>
      <c r="X3" s="41" t="s">
        <v>720</v>
      </c>
      <c r="Y3" s="77">
        <v>2011</v>
      </c>
      <c r="Z3" s="77">
        <v>2012</v>
      </c>
      <c r="AA3" s="83">
        <v>2013</v>
      </c>
      <c r="AB3" s="84">
        <v>2014</v>
      </c>
      <c r="AC3" s="85">
        <v>2015</v>
      </c>
      <c r="AD3" s="86">
        <v>2016</v>
      </c>
      <c r="AE3" s="87">
        <v>2017</v>
      </c>
      <c r="AF3" s="90">
        <v>2018</v>
      </c>
      <c r="AG3" s="97">
        <v>2019</v>
      </c>
      <c r="AI3" s="41" t="s">
        <v>721</v>
      </c>
      <c r="AJ3" s="77">
        <v>2011</v>
      </c>
      <c r="AK3" s="77">
        <v>2012</v>
      </c>
      <c r="AL3" s="83">
        <v>2013</v>
      </c>
      <c r="AM3" s="84">
        <v>2014</v>
      </c>
      <c r="AN3" s="85">
        <v>2015</v>
      </c>
      <c r="AO3" s="86">
        <v>2016</v>
      </c>
      <c r="AP3" s="87">
        <v>2017</v>
      </c>
      <c r="AQ3" s="90">
        <v>2018</v>
      </c>
      <c r="AR3" s="97">
        <v>2019</v>
      </c>
      <c r="AT3" s="41" t="s">
        <v>722</v>
      </c>
      <c r="AU3" s="77">
        <v>2011</v>
      </c>
      <c r="AV3" s="77">
        <v>2012</v>
      </c>
      <c r="AW3" s="83">
        <v>2013</v>
      </c>
      <c r="AX3" s="84">
        <v>2014</v>
      </c>
      <c r="AY3" s="85">
        <v>2015</v>
      </c>
      <c r="AZ3" s="86">
        <v>2016</v>
      </c>
      <c r="BA3" s="87">
        <v>2017</v>
      </c>
      <c r="BB3" s="90">
        <v>2018</v>
      </c>
      <c r="BC3" s="97">
        <v>2019</v>
      </c>
    </row>
    <row r="4" spans="2:55" x14ac:dyDescent="0.25">
      <c r="B4" s="42" t="s">
        <v>732</v>
      </c>
      <c r="C4" s="1">
        <v>550</v>
      </c>
      <c r="D4" s="37">
        <v>458</v>
      </c>
      <c r="E4" s="37">
        <v>394</v>
      </c>
      <c r="F4" s="37">
        <v>395</v>
      </c>
      <c r="G4" s="37">
        <v>412</v>
      </c>
      <c r="H4" s="37">
        <v>423</v>
      </c>
      <c r="I4" s="37">
        <v>454</v>
      </c>
      <c r="J4" s="37">
        <v>473</v>
      </c>
      <c r="K4" s="37">
        <v>517</v>
      </c>
      <c r="M4" s="42" t="s">
        <v>732</v>
      </c>
      <c r="N4" s="1">
        <v>63</v>
      </c>
      <c r="O4" s="37">
        <v>50</v>
      </c>
      <c r="P4" s="37">
        <v>39</v>
      </c>
      <c r="Q4" s="37">
        <v>43</v>
      </c>
      <c r="R4" s="37">
        <v>45</v>
      </c>
      <c r="S4" s="37">
        <v>45</v>
      </c>
      <c r="T4" s="37">
        <v>56</v>
      </c>
      <c r="U4" s="37">
        <v>55</v>
      </c>
      <c r="V4" s="37">
        <v>54</v>
      </c>
      <c r="X4" s="42" t="s">
        <v>732</v>
      </c>
      <c r="Y4" s="6">
        <v>90</v>
      </c>
      <c r="Z4" s="37">
        <v>77</v>
      </c>
      <c r="AA4" s="37">
        <v>72</v>
      </c>
      <c r="AB4" s="37">
        <v>62</v>
      </c>
      <c r="AC4" s="37">
        <v>66</v>
      </c>
      <c r="AD4" s="37">
        <v>62</v>
      </c>
      <c r="AE4" s="37">
        <v>74</v>
      </c>
      <c r="AF4" s="37">
        <v>74</v>
      </c>
      <c r="AG4" s="37">
        <v>82</v>
      </c>
      <c r="AI4" s="42" t="s">
        <v>732</v>
      </c>
      <c r="AJ4" s="6">
        <v>303</v>
      </c>
      <c r="AK4" s="37">
        <v>256</v>
      </c>
      <c r="AL4" s="37">
        <v>210</v>
      </c>
      <c r="AM4" s="37">
        <v>213</v>
      </c>
      <c r="AN4" s="37">
        <v>207</v>
      </c>
      <c r="AO4" s="37">
        <v>215</v>
      </c>
      <c r="AP4" s="37">
        <v>226</v>
      </c>
      <c r="AQ4" s="37">
        <v>257</v>
      </c>
      <c r="AR4" s="37">
        <v>285</v>
      </c>
      <c r="AT4" s="42" t="s">
        <v>732</v>
      </c>
      <c r="AU4" s="6">
        <v>94</v>
      </c>
      <c r="AV4" s="37">
        <v>75</v>
      </c>
      <c r="AW4" s="37">
        <v>73</v>
      </c>
      <c r="AX4" s="37">
        <v>77</v>
      </c>
      <c r="AY4" s="37">
        <v>94</v>
      </c>
      <c r="AZ4" s="37">
        <v>101</v>
      </c>
      <c r="BA4" s="37">
        <v>98</v>
      </c>
      <c r="BB4" s="37">
        <v>87</v>
      </c>
      <c r="BC4" s="37">
        <v>96</v>
      </c>
    </row>
    <row r="5" spans="2:55" x14ac:dyDescent="0.25">
      <c r="B5" s="42" t="s">
        <v>733</v>
      </c>
      <c r="C5" s="1">
        <v>517</v>
      </c>
      <c r="D5" s="37">
        <v>522</v>
      </c>
      <c r="E5" s="37">
        <v>549</v>
      </c>
      <c r="F5" s="37">
        <v>565</v>
      </c>
      <c r="G5" s="37">
        <v>576</v>
      </c>
      <c r="H5" s="37">
        <v>536</v>
      </c>
      <c r="I5" s="37">
        <v>466</v>
      </c>
      <c r="J5" s="37">
        <v>385</v>
      </c>
      <c r="K5" s="37">
        <v>351</v>
      </c>
      <c r="M5" s="42" t="s">
        <v>733</v>
      </c>
      <c r="N5" s="1">
        <v>68</v>
      </c>
      <c r="O5" s="37">
        <v>68</v>
      </c>
      <c r="P5" s="37">
        <v>80</v>
      </c>
      <c r="Q5" s="37">
        <v>74</v>
      </c>
      <c r="R5" s="37">
        <v>76</v>
      </c>
      <c r="S5" s="37">
        <v>64</v>
      </c>
      <c r="T5" s="37">
        <v>49</v>
      </c>
      <c r="U5" s="37">
        <v>39</v>
      </c>
      <c r="V5" s="37">
        <v>32</v>
      </c>
      <c r="X5" s="42" t="s">
        <v>733</v>
      </c>
      <c r="Y5" s="6">
        <v>78</v>
      </c>
      <c r="Z5" s="37">
        <v>86</v>
      </c>
      <c r="AA5" s="37">
        <v>83</v>
      </c>
      <c r="AB5" s="37">
        <v>87</v>
      </c>
      <c r="AC5" s="37">
        <v>89</v>
      </c>
      <c r="AD5" s="37">
        <v>90</v>
      </c>
      <c r="AE5" s="37">
        <v>76</v>
      </c>
      <c r="AF5" s="37">
        <v>58</v>
      </c>
      <c r="AG5" s="37">
        <v>62</v>
      </c>
      <c r="AI5" s="42" t="s">
        <v>733</v>
      </c>
      <c r="AJ5" s="6">
        <v>297</v>
      </c>
      <c r="AK5" s="37">
        <v>281</v>
      </c>
      <c r="AL5" s="37">
        <v>305</v>
      </c>
      <c r="AM5" s="37">
        <v>320</v>
      </c>
      <c r="AN5" s="37">
        <v>324</v>
      </c>
      <c r="AO5" s="37">
        <v>299</v>
      </c>
      <c r="AP5" s="37">
        <v>260</v>
      </c>
      <c r="AQ5" s="37">
        <v>214</v>
      </c>
      <c r="AR5" s="37">
        <v>187</v>
      </c>
      <c r="AT5" s="42" t="s">
        <v>733</v>
      </c>
      <c r="AU5" s="6">
        <v>74</v>
      </c>
      <c r="AV5" s="37">
        <v>87</v>
      </c>
      <c r="AW5" s="37">
        <v>81</v>
      </c>
      <c r="AX5" s="37">
        <v>84</v>
      </c>
      <c r="AY5" s="37">
        <v>87</v>
      </c>
      <c r="AZ5" s="37">
        <v>83</v>
      </c>
      <c r="BA5" s="37">
        <v>81</v>
      </c>
      <c r="BB5" s="37">
        <v>74</v>
      </c>
      <c r="BC5" s="37">
        <v>70</v>
      </c>
    </row>
    <row r="6" spans="2:55" x14ac:dyDescent="0.25">
      <c r="B6" s="42" t="s">
        <v>734</v>
      </c>
      <c r="C6" s="1">
        <v>2094</v>
      </c>
      <c r="D6" s="37">
        <v>2116</v>
      </c>
      <c r="E6" s="37">
        <v>2172</v>
      </c>
      <c r="F6" s="37">
        <v>2142</v>
      </c>
      <c r="G6" s="37">
        <v>2135</v>
      </c>
      <c r="H6" s="37">
        <v>2142</v>
      </c>
      <c r="I6" s="37">
        <v>2173</v>
      </c>
      <c r="J6" s="37">
        <v>2241</v>
      </c>
      <c r="K6" s="37">
        <v>2210</v>
      </c>
      <c r="M6" s="42" t="s">
        <v>734</v>
      </c>
      <c r="N6" s="1">
        <v>313</v>
      </c>
      <c r="O6" s="37">
        <v>323</v>
      </c>
      <c r="P6" s="37">
        <v>321</v>
      </c>
      <c r="Q6" s="37">
        <v>321</v>
      </c>
      <c r="R6" s="37">
        <v>323</v>
      </c>
      <c r="S6" s="37">
        <v>335</v>
      </c>
      <c r="T6" s="37">
        <v>337</v>
      </c>
      <c r="U6" s="37">
        <v>343</v>
      </c>
      <c r="V6" s="37">
        <v>346</v>
      </c>
      <c r="X6" s="42" t="s">
        <v>734</v>
      </c>
      <c r="Y6" s="6">
        <v>380</v>
      </c>
      <c r="Z6" s="37">
        <v>378</v>
      </c>
      <c r="AA6" s="37">
        <v>388</v>
      </c>
      <c r="AB6" s="37">
        <v>396</v>
      </c>
      <c r="AC6" s="37">
        <v>385</v>
      </c>
      <c r="AD6" s="37">
        <v>384</v>
      </c>
      <c r="AE6" s="37">
        <v>386</v>
      </c>
      <c r="AF6" s="37">
        <v>397</v>
      </c>
      <c r="AG6" s="37">
        <v>383</v>
      </c>
      <c r="AI6" s="42" t="s">
        <v>734</v>
      </c>
      <c r="AJ6" s="6">
        <v>944</v>
      </c>
      <c r="AK6" s="37">
        <v>992</v>
      </c>
      <c r="AL6" s="37">
        <v>1022</v>
      </c>
      <c r="AM6" s="37">
        <v>1017</v>
      </c>
      <c r="AN6" s="37">
        <v>1022</v>
      </c>
      <c r="AO6" s="37">
        <v>1029</v>
      </c>
      <c r="AP6" s="37">
        <v>1052</v>
      </c>
      <c r="AQ6" s="37">
        <v>1088</v>
      </c>
      <c r="AR6" s="37">
        <v>1088</v>
      </c>
      <c r="AT6" s="42" t="s">
        <v>734</v>
      </c>
      <c r="AU6" s="6">
        <v>457</v>
      </c>
      <c r="AV6" s="37">
        <v>423</v>
      </c>
      <c r="AW6" s="37">
        <v>441</v>
      </c>
      <c r="AX6" s="37">
        <v>408</v>
      </c>
      <c r="AY6" s="37">
        <v>405</v>
      </c>
      <c r="AZ6" s="37">
        <v>394</v>
      </c>
      <c r="BA6" s="37">
        <v>398</v>
      </c>
      <c r="BB6" s="37">
        <v>413</v>
      </c>
      <c r="BC6" s="37">
        <v>393</v>
      </c>
    </row>
    <row r="7" spans="2:55" x14ac:dyDescent="0.25">
      <c r="B7" s="43"/>
      <c r="C7" s="44"/>
      <c r="D7" s="44"/>
      <c r="E7" s="44"/>
      <c r="F7" s="44"/>
      <c r="G7" s="44"/>
      <c r="H7" s="44"/>
      <c r="I7" s="44"/>
      <c r="J7" s="44"/>
      <c r="K7" s="44"/>
    </row>
    <row r="8" spans="2:55" x14ac:dyDescent="0.25">
      <c r="B8" s="43"/>
      <c r="C8" s="46"/>
      <c r="D8" s="46"/>
      <c r="E8" s="46"/>
      <c r="F8" s="46"/>
      <c r="G8" s="46"/>
      <c r="H8" s="46"/>
      <c r="I8" s="46"/>
      <c r="J8" s="46"/>
      <c r="K8" s="46"/>
    </row>
    <row r="9" spans="2:55" x14ac:dyDescent="0.25">
      <c r="B9" s="14"/>
      <c r="C9" s="14"/>
      <c r="D9" s="14"/>
      <c r="E9" s="79"/>
      <c r="F9" s="79"/>
      <c r="G9" s="79"/>
      <c r="H9" s="79"/>
      <c r="I9" s="79"/>
      <c r="J9" s="79"/>
      <c r="K9" s="79"/>
    </row>
    <row r="10" spans="2:55" x14ac:dyDescent="0.25">
      <c r="B10" s="47"/>
      <c r="C10" s="48"/>
      <c r="D10" s="48"/>
      <c r="E10" s="48"/>
      <c r="F10" s="48"/>
      <c r="G10" s="48"/>
      <c r="H10" s="48"/>
      <c r="I10" s="48"/>
      <c r="J10" s="48"/>
      <c r="K10" s="48"/>
    </row>
    <row r="11" spans="2:55" x14ac:dyDescent="0.25">
      <c r="B11" s="43"/>
      <c r="C11" s="46"/>
      <c r="D11" s="46"/>
      <c r="E11" s="46"/>
      <c r="F11" s="46"/>
      <c r="G11" s="46"/>
      <c r="H11" s="46"/>
      <c r="I11" s="46"/>
      <c r="J11" s="46"/>
      <c r="K11" s="46"/>
    </row>
    <row r="12" spans="2:55" x14ac:dyDescent="0.25">
      <c r="B12" s="43"/>
      <c r="C12" s="46"/>
      <c r="D12" s="46"/>
      <c r="E12" s="46"/>
      <c r="F12" s="46"/>
      <c r="G12" s="46"/>
      <c r="H12" s="46"/>
      <c r="I12" s="46"/>
      <c r="J12" s="46"/>
      <c r="K12" s="46"/>
    </row>
    <row r="13" spans="2:55" x14ac:dyDescent="0.25">
      <c r="B13" s="43"/>
      <c r="C13" s="46"/>
      <c r="D13" s="46"/>
      <c r="E13" s="46"/>
      <c r="F13" s="46"/>
      <c r="G13" s="46"/>
      <c r="H13" s="46"/>
      <c r="I13" s="46"/>
      <c r="J13" s="46"/>
      <c r="K13" s="46"/>
    </row>
    <row r="14" spans="2:55" x14ac:dyDescent="0.25">
      <c r="B14" s="14"/>
      <c r="C14" s="14"/>
      <c r="D14" s="14"/>
      <c r="E14" s="79"/>
      <c r="F14" s="79"/>
      <c r="G14" s="79"/>
      <c r="H14" s="79"/>
      <c r="I14" s="79"/>
      <c r="J14" s="79"/>
      <c r="K14" s="79"/>
    </row>
    <row r="15" spans="2:55" x14ac:dyDescent="0.25">
      <c r="B15" s="47"/>
      <c r="C15" s="48"/>
      <c r="D15" s="48"/>
      <c r="E15" s="48"/>
      <c r="F15" s="48"/>
      <c r="G15" s="48"/>
      <c r="H15" s="48"/>
      <c r="I15" s="48"/>
      <c r="J15" s="48"/>
      <c r="K15" s="48"/>
    </row>
    <row r="16" spans="2:55" x14ac:dyDescent="0.25">
      <c r="B16" s="43"/>
      <c r="C16" s="46"/>
      <c r="D16" s="46"/>
      <c r="E16" s="46"/>
      <c r="F16" s="46"/>
      <c r="G16" s="46"/>
      <c r="H16" s="46"/>
      <c r="I16" s="46"/>
      <c r="J16" s="46"/>
      <c r="K16" s="46"/>
    </row>
    <row r="17" spans="2:11" x14ac:dyDescent="0.25">
      <c r="B17" s="43"/>
      <c r="C17" s="46"/>
      <c r="D17" s="46"/>
      <c r="E17" s="46"/>
      <c r="F17" s="46"/>
      <c r="G17" s="46"/>
      <c r="H17" s="46"/>
      <c r="I17" s="46"/>
      <c r="J17" s="46"/>
      <c r="K17" s="46"/>
    </row>
    <row r="18" spans="2:11" x14ac:dyDescent="0.25">
      <c r="B18" s="43"/>
      <c r="C18" s="46"/>
      <c r="D18" s="46"/>
      <c r="E18" s="46"/>
      <c r="F18" s="46"/>
      <c r="G18" s="46"/>
      <c r="H18" s="46"/>
      <c r="I18" s="46"/>
      <c r="J18" s="46"/>
      <c r="K18" s="46"/>
    </row>
    <row r="19" spans="2:11" x14ac:dyDescent="0.25">
      <c r="B19" s="14"/>
      <c r="C19" s="14"/>
      <c r="D19" s="14"/>
      <c r="E19" s="79"/>
      <c r="F19" s="79"/>
      <c r="G19" s="79"/>
      <c r="H19" s="79"/>
      <c r="I19" s="79"/>
      <c r="J19" s="79"/>
      <c r="K19" s="79"/>
    </row>
    <row r="20" spans="2:11" x14ac:dyDescent="0.25">
      <c r="B20" s="47"/>
      <c r="C20" s="48"/>
      <c r="D20" s="48"/>
      <c r="E20" s="48"/>
      <c r="F20" s="48"/>
      <c r="G20" s="48"/>
      <c r="H20" s="48"/>
      <c r="I20" s="48"/>
      <c r="J20" s="48"/>
      <c r="K20" s="48"/>
    </row>
    <row r="21" spans="2:11" x14ac:dyDescent="0.25">
      <c r="B21" s="43"/>
      <c r="C21" s="46"/>
      <c r="D21" s="46"/>
      <c r="E21" s="46"/>
      <c r="F21" s="46"/>
      <c r="G21" s="46"/>
      <c r="H21" s="46"/>
      <c r="I21" s="46"/>
      <c r="J21" s="46"/>
      <c r="K21" s="46"/>
    </row>
    <row r="22" spans="2:11" x14ac:dyDescent="0.25">
      <c r="B22" s="43"/>
      <c r="C22" s="46"/>
      <c r="D22" s="46"/>
      <c r="E22" s="46"/>
      <c r="F22" s="46"/>
      <c r="G22" s="46"/>
      <c r="H22" s="46"/>
      <c r="I22" s="46"/>
      <c r="J22" s="46"/>
      <c r="K22" s="46"/>
    </row>
    <row r="23" spans="2:11" x14ac:dyDescent="0.25">
      <c r="B23" s="43"/>
      <c r="C23" s="46"/>
      <c r="D23" s="46"/>
      <c r="E23" s="46"/>
      <c r="F23" s="46"/>
      <c r="G23" s="46"/>
      <c r="H23" s="46"/>
      <c r="I23" s="46"/>
      <c r="J23" s="46"/>
      <c r="K23" s="46"/>
    </row>
    <row r="53" spans="2:11" x14ac:dyDescent="0.25">
      <c r="B53" s="3"/>
      <c r="C53" s="2"/>
      <c r="D53" s="2"/>
      <c r="E53" s="2"/>
      <c r="F53" s="2"/>
      <c r="G53" s="2"/>
      <c r="H53" s="2"/>
      <c r="I53" s="2"/>
      <c r="J53" s="2"/>
      <c r="K53" s="2"/>
    </row>
    <row r="54" spans="2:11" x14ac:dyDescent="0.25">
      <c r="B54" s="4"/>
      <c r="C54" s="5"/>
      <c r="D54" s="5"/>
      <c r="E54" s="5"/>
      <c r="F54" s="5"/>
      <c r="G54" s="5"/>
      <c r="H54" s="5"/>
      <c r="I54" s="5"/>
      <c r="J54" s="5"/>
      <c r="K54" s="5"/>
    </row>
    <row r="55" spans="2:11" x14ac:dyDescent="0.25">
      <c r="B55" s="47"/>
      <c r="C55" s="5"/>
      <c r="D55" s="5"/>
      <c r="E55" s="5"/>
      <c r="F55" s="5"/>
      <c r="G55" s="5"/>
      <c r="H55" s="5"/>
      <c r="I55" s="5"/>
      <c r="J55" s="5"/>
      <c r="K55" s="5"/>
    </row>
    <row r="56" spans="2:11" x14ac:dyDescent="0.25">
      <c r="B56" s="47"/>
      <c r="C56" s="5"/>
      <c r="D56" s="5"/>
      <c r="E56" s="5"/>
      <c r="F56" s="5"/>
      <c r="G56" s="5"/>
      <c r="H56" s="5"/>
      <c r="I56" s="5"/>
      <c r="J56" s="5"/>
      <c r="K56" s="5"/>
    </row>
    <row r="57" spans="2:11" x14ac:dyDescent="0.25">
      <c r="B57" s="3"/>
      <c r="C57" s="5"/>
      <c r="D57" s="5"/>
      <c r="E57" s="5"/>
      <c r="F57" s="5"/>
      <c r="G57" s="5"/>
      <c r="H57" s="5"/>
      <c r="I57" s="5"/>
      <c r="J57" s="5"/>
      <c r="K57" s="5"/>
    </row>
    <row r="58" spans="2:11" x14ac:dyDescent="0.25">
      <c r="B58" s="3"/>
      <c r="C58" s="49"/>
      <c r="D58" s="49"/>
      <c r="E58" s="49"/>
      <c r="F58" s="49"/>
      <c r="G58" s="49"/>
      <c r="H58" s="49"/>
      <c r="I58" s="49"/>
      <c r="J58" s="49"/>
      <c r="K58" s="49"/>
    </row>
    <row r="59" spans="2:11" x14ac:dyDescent="0.25">
      <c r="B59" s="45"/>
      <c r="C59" s="45"/>
      <c r="D59" s="45"/>
      <c r="E59" s="45"/>
      <c r="F59" s="45"/>
      <c r="G59" s="45"/>
      <c r="H59" s="45"/>
      <c r="I59" s="45"/>
      <c r="J59" s="45"/>
      <c r="K59" s="45"/>
    </row>
    <row r="65" spans="2:11" x14ac:dyDescent="0.25">
      <c r="B65" s="14"/>
      <c r="C65" s="14"/>
      <c r="D65" s="14"/>
      <c r="E65" s="79"/>
      <c r="F65" s="79"/>
      <c r="G65" s="79"/>
      <c r="H65" s="79"/>
      <c r="I65" s="79"/>
      <c r="J65" s="79"/>
      <c r="K65" s="79"/>
    </row>
    <row r="66" spans="2:11" x14ac:dyDescent="0.25">
      <c r="B66" s="14"/>
      <c r="C66" s="14"/>
      <c r="D66" s="14"/>
      <c r="E66" s="79"/>
      <c r="F66" s="79"/>
      <c r="G66" s="79"/>
      <c r="H66" s="79"/>
      <c r="I66" s="79"/>
      <c r="J66" s="79"/>
      <c r="K66" s="79"/>
    </row>
    <row r="67" spans="2:11" x14ac:dyDescent="0.25">
      <c r="B67" s="14"/>
      <c r="C67" s="14"/>
      <c r="D67" s="14"/>
      <c r="E67" s="79"/>
      <c r="F67" s="79"/>
      <c r="G67" s="79"/>
      <c r="H67" s="79"/>
      <c r="I67" s="79"/>
      <c r="J67" s="79"/>
      <c r="K67" s="79"/>
    </row>
    <row r="68" spans="2:11" x14ac:dyDescent="0.25">
      <c r="B68" s="3"/>
      <c r="C68" s="2"/>
      <c r="D68" s="2"/>
      <c r="E68" s="2"/>
      <c r="F68" s="2"/>
      <c r="G68" s="2"/>
      <c r="H68" s="2"/>
      <c r="I68" s="2"/>
      <c r="J68" s="2"/>
      <c r="K68" s="2"/>
    </row>
    <row r="69" spans="2:11" x14ac:dyDescent="0.25">
      <c r="B69" s="4"/>
      <c r="C69" s="5"/>
      <c r="D69" s="5"/>
      <c r="E69" s="5"/>
      <c r="F69" s="5"/>
      <c r="G69" s="5"/>
      <c r="H69" s="5"/>
      <c r="I69" s="5"/>
      <c r="J69" s="5"/>
      <c r="K69" s="5"/>
    </row>
    <row r="70" spans="2:11" x14ac:dyDescent="0.25">
      <c r="B70" s="47"/>
      <c r="C70" s="5"/>
      <c r="D70" s="5"/>
      <c r="E70" s="5"/>
      <c r="F70" s="5"/>
      <c r="G70" s="5"/>
      <c r="H70" s="5"/>
      <c r="I70" s="5"/>
      <c r="J70" s="5"/>
      <c r="K70" s="5"/>
    </row>
    <row r="71" spans="2:11" x14ac:dyDescent="0.25">
      <c r="B71" s="47"/>
      <c r="C71" s="5"/>
      <c r="D71" s="5"/>
      <c r="E71" s="5"/>
      <c r="F71" s="5"/>
      <c r="G71" s="5"/>
      <c r="H71" s="5"/>
      <c r="I71" s="5"/>
      <c r="J71" s="5"/>
      <c r="K71" s="5"/>
    </row>
    <row r="72" spans="2:11" x14ac:dyDescent="0.25">
      <c r="B72" s="3"/>
      <c r="C72" s="5"/>
      <c r="D72" s="5"/>
      <c r="E72" s="5"/>
      <c r="F72" s="5"/>
      <c r="G72" s="5"/>
      <c r="H72" s="5"/>
      <c r="I72" s="5"/>
      <c r="J72" s="5"/>
      <c r="K72" s="5"/>
    </row>
    <row r="73" spans="2:11" x14ac:dyDescent="0.25">
      <c r="B73" s="3"/>
      <c r="C73" s="49"/>
      <c r="D73" s="49"/>
      <c r="E73" s="49"/>
      <c r="F73" s="49"/>
      <c r="G73" s="49"/>
      <c r="H73" s="49"/>
      <c r="I73" s="49"/>
      <c r="J73" s="49"/>
      <c r="K73" s="49"/>
    </row>
    <row r="74" spans="2:11" x14ac:dyDescent="0.25">
      <c r="B74" s="14"/>
      <c r="C74" s="14"/>
      <c r="D74" s="14"/>
      <c r="E74" s="79"/>
      <c r="F74" s="79"/>
      <c r="G74" s="79"/>
      <c r="H74" s="79"/>
      <c r="I74" s="79"/>
      <c r="J74" s="79"/>
      <c r="K74" s="79"/>
    </row>
    <row r="75" spans="2:11" x14ac:dyDescent="0.25">
      <c r="B75" s="14"/>
      <c r="C75" s="14"/>
      <c r="D75" s="14"/>
      <c r="E75" s="79"/>
      <c r="F75" s="79"/>
      <c r="G75" s="79"/>
      <c r="H75" s="79"/>
      <c r="I75" s="79"/>
      <c r="J75" s="79"/>
      <c r="K75" s="79"/>
    </row>
    <row r="76" spans="2:11" x14ac:dyDescent="0.25">
      <c r="B76" s="14"/>
      <c r="C76" s="14"/>
      <c r="D76" s="14"/>
      <c r="E76" s="79"/>
      <c r="F76" s="79"/>
      <c r="G76" s="79"/>
      <c r="H76" s="79"/>
      <c r="I76" s="79"/>
      <c r="J76" s="79"/>
      <c r="K76" s="79"/>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C80"/>
  <sheetViews>
    <sheetView topLeftCell="AS1" zoomScaleNormal="100" workbookViewId="0">
      <selection activeCell="BC1" sqref="BC1:BC1048576"/>
    </sheetView>
  </sheetViews>
  <sheetFormatPr defaultRowHeight="15" x14ac:dyDescent="0.25"/>
  <cols>
    <col min="1" max="1" width="9.140625" style="15"/>
    <col min="2" max="2" width="24.140625" style="15" customWidth="1"/>
    <col min="3" max="11" width="9.140625" style="15" customWidth="1"/>
    <col min="12" max="12" width="9.140625" style="15"/>
    <col min="13" max="13" width="24.85546875" style="15" bestFit="1" customWidth="1"/>
    <col min="14" max="22" width="9.140625" style="15" customWidth="1"/>
    <col min="23" max="23" width="9.140625" style="15"/>
    <col min="24" max="24" width="24.85546875" style="15" bestFit="1" customWidth="1"/>
    <col min="25" max="33" width="9.140625" style="15" customWidth="1"/>
    <col min="34" max="34" width="9.140625" style="15"/>
    <col min="35" max="35" width="24.85546875" style="15" bestFit="1" customWidth="1"/>
    <col min="36" max="44" width="9.140625" style="15" customWidth="1"/>
    <col min="45" max="45" width="9.140625" style="15"/>
    <col min="46" max="46" width="24.85546875" style="15" bestFit="1" customWidth="1"/>
    <col min="47" max="55" width="9.140625" style="15" customWidth="1"/>
    <col min="56" max="16384" width="9.140625" style="15"/>
  </cols>
  <sheetData>
    <row r="1" spans="2:55" x14ac:dyDescent="0.25">
      <c r="B1" s="15" t="s">
        <v>735</v>
      </c>
    </row>
    <row r="3" spans="2:55" x14ac:dyDescent="0.25">
      <c r="B3" s="8" t="s">
        <v>786</v>
      </c>
      <c r="C3" s="77">
        <v>2011</v>
      </c>
      <c r="D3" s="77">
        <v>2012</v>
      </c>
      <c r="E3" s="83">
        <v>2013</v>
      </c>
      <c r="F3" s="84">
        <v>2014</v>
      </c>
      <c r="G3" s="85">
        <v>2015</v>
      </c>
      <c r="H3" s="86">
        <v>2016</v>
      </c>
      <c r="I3" s="87">
        <v>2017</v>
      </c>
      <c r="J3" s="90">
        <v>2018</v>
      </c>
      <c r="K3" s="97">
        <v>2019</v>
      </c>
      <c r="M3" s="8" t="s">
        <v>719</v>
      </c>
      <c r="N3" s="77">
        <v>2011</v>
      </c>
      <c r="O3" s="77">
        <v>2012</v>
      </c>
      <c r="P3" s="83">
        <v>2013</v>
      </c>
      <c r="Q3" s="84">
        <v>2014</v>
      </c>
      <c r="R3" s="85">
        <v>2015</v>
      </c>
      <c r="S3" s="86">
        <v>2016</v>
      </c>
      <c r="T3" s="87">
        <v>2017</v>
      </c>
      <c r="U3" s="90">
        <v>2018</v>
      </c>
      <c r="V3" s="97">
        <v>2019</v>
      </c>
      <c r="X3" s="41" t="s">
        <v>720</v>
      </c>
      <c r="Y3" s="77">
        <v>2011</v>
      </c>
      <c r="Z3" s="77">
        <v>2012</v>
      </c>
      <c r="AA3" s="83">
        <v>2013</v>
      </c>
      <c r="AB3" s="84">
        <v>2014</v>
      </c>
      <c r="AC3" s="85">
        <v>2015</v>
      </c>
      <c r="AD3" s="86">
        <v>2016</v>
      </c>
      <c r="AE3" s="87">
        <v>2017</v>
      </c>
      <c r="AF3" s="90">
        <v>2018</v>
      </c>
      <c r="AG3" s="97">
        <v>2019</v>
      </c>
      <c r="AI3" s="41" t="s">
        <v>721</v>
      </c>
      <c r="AJ3" s="77">
        <v>2011</v>
      </c>
      <c r="AK3" s="77">
        <v>2012</v>
      </c>
      <c r="AL3" s="83">
        <v>2013</v>
      </c>
      <c r="AM3" s="84">
        <v>2014</v>
      </c>
      <c r="AN3" s="85">
        <v>2015</v>
      </c>
      <c r="AO3" s="86">
        <v>2016</v>
      </c>
      <c r="AP3" s="87">
        <v>2017</v>
      </c>
      <c r="AQ3" s="90">
        <v>2018</v>
      </c>
      <c r="AR3" s="97">
        <v>2019</v>
      </c>
      <c r="AT3" s="41" t="s">
        <v>722</v>
      </c>
      <c r="AU3" s="77">
        <v>2011</v>
      </c>
      <c r="AV3" s="77">
        <v>2012</v>
      </c>
      <c r="AW3" s="83">
        <v>2013</v>
      </c>
      <c r="AX3" s="84">
        <v>2014</v>
      </c>
      <c r="AY3" s="85">
        <v>2015</v>
      </c>
      <c r="AZ3" s="86">
        <v>2016</v>
      </c>
      <c r="BA3" s="87">
        <v>2017</v>
      </c>
      <c r="BB3" s="90">
        <v>2018</v>
      </c>
      <c r="BC3" s="97">
        <v>2019</v>
      </c>
    </row>
    <row r="4" spans="2:55" x14ac:dyDescent="0.25">
      <c r="B4" s="42" t="s">
        <v>736</v>
      </c>
      <c r="C4" s="1">
        <v>122</v>
      </c>
      <c r="D4" s="1">
        <v>84</v>
      </c>
      <c r="E4" s="1">
        <v>63</v>
      </c>
      <c r="F4" s="1">
        <v>64</v>
      </c>
      <c r="G4" s="1">
        <v>54</v>
      </c>
      <c r="H4" s="1">
        <v>45</v>
      </c>
      <c r="I4" s="1">
        <v>36</v>
      </c>
      <c r="J4" s="1">
        <v>32</v>
      </c>
      <c r="K4" s="1">
        <v>21</v>
      </c>
      <c r="M4" s="42" t="s">
        <v>736</v>
      </c>
      <c r="N4" s="1">
        <v>39</v>
      </c>
      <c r="O4" s="1">
        <v>28</v>
      </c>
      <c r="P4" s="1">
        <v>20</v>
      </c>
      <c r="Q4" s="1">
        <v>19</v>
      </c>
      <c r="R4" s="1">
        <v>20</v>
      </c>
      <c r="S4" s="1">
        <v>18</v>
      </c>
      <c r="T4" s="1">
        <v>14</v>
      </c>
      <c r="U4" s="1">
        <v>12</v>
      </c>
      <c r="V4" s="1">
        <v>11</v>
      </c>
      <c r="X4" s="42" t="s">
        <v>736</v>
      </c>
      <c r="Y4" s="1">
        <v>55</v>
      </c>
      <c r="Z4" s="1">
        <v>41</v>
      </c>
      <c r="AA4" s="1">
        <v>33</v>
      </c>
      <c r="AB4" s="1">
        <v>33</v>
      </c>
      <c r="AC4" s="1">
        <v>26</v>
      </c>
      <c r="AD4" s="1">
        <v>21</v>
      </c>
      <c r="AE4" s="1">
        <v>15</v>
      </c>
      <c r="AF4" s="1">
        <v>12</v>
      </c>
      <c r="AG4" s="1">
        <v>4</v>
      </c>
      <c r="AI4" s="42" t="s">
        <v>736</v>
      </c>
      <c r="AJ4" s="1">
        <v>18</v>
      </c>
      <c r="AK4" s="1">
        <v>12</v>
      </c>
      <c r="AL4" s="1">
        <v>6</v>
      </c>
      <c r="AM4" s="1">
        <v>9</v>
      </c>
      <c r="AN4" s="1">
        <v>7</v>
      </c>
      <c r="AO4" s="1">
        <v>6</v>
      </c>
      <c r="AP4" s="1">
        <v>7</v>
      </c>
      <c r="AQ4" s="1">
        <v>7</v>
      </c>
      <c r="AR4" s="1">
        <v>5</v>
      </c>
      <c r="AT4" s="42" t="s">
        <v>736</v>
      </c>
      <c r="AU4" s="1">
        <v>10</v>
      </c>
      <c r="AV4" s="1">
        <v>3</v>
      </c>
      <c r="AW4" s="1">
        <v>4</v>
      </c>
      <c r="AX4" s="1">
        <v>3</v>
      </c>
      <c r="AY4" s="1">
        <v>1</v>
      </c>
      <c r="AZ4" s="1">
        <v>0</v>
      </c>
      <c r="BA4" s="1">
        <v>0</v>
      </c>
      <c r="BB4" s="1">
        <v>1</v>
      </c>
      <c r="BC4" s="1">
        <v>1</v>
      </c>
    </row>
    <row r="5" spans="2:55" x14ac:dyDescent="0.25">
      <c r="B5" s="42" t="s">
        <v>737</v>
      </c>
      <c r="C5" s="1">
        <v>990</v>
      </c>
      <c r="D5" s="1">
        <v>903</v>
      </c>
      <c r="E5" s="1">
        <v>882</v>
      </c>
      <c r="F5" s="1">
        <v>821</v>
      </c>
      <c r="G5" s="1">
        <v>795</v>
      </c>
      <c r="H5" s="1">
        <v>715</v>
      </c>
      <c r="I5" s="1">
        <v>557</v>
      </c>
      <c r="J5" s="1">
        <v>446</v>
      </c>
      <c r="K5" s="1">
        <v>381</v>
      </c>
      <c r="M5" s="42" t="s">
        <v>737</v>
      </c>
      <c r="N5" s="1">
        <v>173</v>
      </c>
      <c r="O5" s="1">
        <v>167</v>
      </c>
      <c r="P5" s="1">
        <v>164</v>
      </c>
      <c r="Q5" s="1">
        <v>153</v>
      </c>
      <c r="R5" s="1">
        <v>153</v>
      </c>
      <c r="S5" s="1">
        <v>146</v>
      </c>
      <c r="T5" s="1">
        <v>134</v>
      </c>
      <c r="U5" s="1">
        <v>105</v>
      </c>
      <c r="V5" s="1">
        <v>94</v>
      </c>
      <c r="X5" s="42" t="s">
        <v>737</v>
      </c>
      <c r="Y5" s="1">
        <v>231</v>
      </c>
      <c r="Z5" s="1">
        <v>213</v>
      </c>
      <c r="AA5" s="1">
        <v>226</v>
      </c>
      <c r="AB5" s="1">
        <v>204</v>
      </c>
      <c r="AC5" s="1">
        <v>201</v>
      </c>
      <c r="AD5" s="1">
        <v>192</v>
      </c>
      <c r="AE5" s="1">
        <v>166</v>
      </c>
      <c r="AF5" s="1">
        <v>136</v>
      </c>
      <c r="AG5" s="1">
        <v>120</v>
      </c>
      <c r="AI5" s="42" t="s">
        <v>737</v>
      </c>
      <c r="AJ5" s="1">
        <v>452</v>
      </c>
      <c r="AK5" s="1">
        <v>409</v>
      </c>
      <c r="AL5" s="1">
        <v>397</v>
      </c>
      <c r="AM5" s="1">
        <v>374</v>
      </c>
      <c r="AN5" s="1">
        <v>353</v>
      </c>
      <c r="AO5" s="1">
        <v>317</v>
      </c>
      <c r="AP5" s="1">
        <v>203</v>
      </c>
      <c r="AQ5" s="1">
        <v>150</v>
      </c>
      <c r="AR5" s="1">
        <v>127</v>
      </c>
      <c r="AT5" s="42" t="s">
        <v>737</v>
      </c>
      <c r="AU5" s="1">
        <v>134</v>
      </c>
      <c r="AV5" s="1">
        <v>114</v>
      </c>
      <c r="AW5" s="1">
        <v>95</v>
      </c>
      <c r="AX5" s="1">
        <v>90</v>
      </c>
      <c r="AY5" s="1">
        <v>88</v>
      </c>
      <c r="AZ5" s="1">
        <v>60</v>
      </c>
      <c r="BA5" s="1">
        <v>54</v>
      </c>
      <c r="BB5" s="1">
        <v>55</v>
      </c>
      <c r="BC5" s="1">
        <v>40</v>
      </c>
    </row>
    <row r="6" spans="2:55" x14ac:dyDescent="0.25">
      <c r="B6" s="42" t="s">
        <v>738</v>
      </c>
      <c r="C6" s="1">
        <v>1561</v>
      </c>
      <c r="D6" s="1">
        <v>1579</v>
      </c>
      <c r="E6" s="1">
        <v>1648</v>
      </c>
      <c r="F6" s="1">
        <v>1706</v>
      </c>
      <c r="G6" s="1">
        <v>1744</v>
      </c>
      <c r="H6" s="1">
        <v>1787</v>
      </c>
      <c r="I6" s="1">
        <v>1919</v>
      </c>
      <c r="J6" s="1">
        <v>1953</v>
      </c>
      <c r="K6" s="1">
        <v>1996</v>
      </c>
      <c r="M6" s="42" t="s">
        <v>738</v>
      </c>
      <c r="N6" s="1">
        <v>198</v>
      </c>
      <c r="O6" s="1">
        <v>200</v>
      </c>
      <c r="P6" s="1">
        <v>205</v>
      </c>
      <c r="Q6" s="1">
        <v>215</v>
      </c>
      <c r="R6" s="1">
        <v>217</v>
      </c>
      <c r="S6" s="1">
        <v>229</v>
      </c>
      <c r="T6" s="1">
        <v>242</v>
      </c>
      <c r="U6" s="1">
        <v>254</v>
      </c>
      <c r="V6" s="1">
        <v>257</v>
      </c>
      <c r="X6" s="42" t="s">
        <v>738</v>
      </c>
      <c r="Y6" s="1">
        <v>201</v>
      </c>
      <c r="Z6" s="1">
        <v>210</v>
      </c>
      <c r="AA6" s="1">
        <v>208</v>
      </c>
      <c r="AB6" s="1">
        <v>230</v>
      </c>
      <c r="AC6" s="1">
        <v>234</v>
      </c>
      <c r="AD6" s="1">
        <v>243</v>
      </c>
      <c r="AE6" s="1">
        <v>266</v>
      </c>
      <c r="AF6" s="1">
        <v>284</v>
      </c>
      <c r="AG6" s="1">
        <v>302</v>
      </c>
      <c r="AI6" s="42" t="s">
        <v>738</v>
      </c>
      <c r="AJ6" s="1">
        <v>785</v>
      </c>
      <c r="AK6" s="1">
        <v>807</v>
      </c>
      <c r="AL6" s="1">
        <v>848</v>
      </c>
      <c r="AM6" s="1">
        <v>870</v>
      </c>
      <c r="AN6" s="1">
        <v>902</v>
      </c>
      <c r="AO6" s="1">
        <v>909</v>
      </c>
      <c r="AP6" s="1">
        <v>1000</v>
      </c>
      <c r="AQ6" s="1">
        <v>1004</v>
      </c>
      <c r="AR6" s="1">
        <v>1032</v>
      </c>
      <c r="AT6" s="42" t="s">
        <v>738</v>
      </c>
      <c r="AU6" s="1">
        <v>377</v>
      </c>
      <c r="AV6" s="1">
        <v>362</v>
      </c>
      <c r="AW6" s="1">
        <v>387</v>
      </c>
      <c r="AX6" s="1">
        <v>391</v>
      </c>
      <c r="AY6" s="1">
        <v>391</v>
      </c>
      <c r="AZ6" s="1">
        <v>406</v>
      </c>
      <c r="BA6" s="1">
        <v>411</v>
      </c>
      <c r="BB6" s="1">
        <v>411</v>
      </c>
      <c r="BC6" s="1">
        <v>405</v>
      </c>
    </row>
    <row r="7" spans="2:55" x14ac:dyDescent="0.25">
      <c r="B7" s="42" t="s">
        <v>739</v>
      </c>
      <c r="C7" s="1">
        <v>446</v>
      </c>
      <c r="D7" s="1">
        <v>453</v>
      </c>
      <c r="E7" s="1">
        <v>465</v>
      </c>
      <c r="F7" s="1">
        <v>478</v>
      </c>
      <c r="G7" s="1">
        <v>483</v>
      </c>
      <c r="H7" s="1">
        <v>507</v>
      </c>
      <c r="I7" s="1">
        <v>539</v>
      </c>
      <c r="J7" s="1">
        <v>608</v>
      </c>
      <c r="K7" s="1">
        <v>621</v>
      </c>
      <c r="M7" s="42" t="s">
        <v>739</v>
      </c>
      <c r="N7" s="1">
        <v>36</v>
      </c>
      <c r="O7" s="1">
        <v>41</v>
      </c>
      <c r="P7" s="1">
        <v>44</v>
      </c>
      <c r="Q7" s="1">
        <v>44</v>
      </c>
      <c r="R7" s="1">
        <v>49</v>
      </c>
      <c r="S7" s="1">
        <v>47</v>
      </c>
      <c r="T7" s="1">
        <v>49</v>
      </c>
      <c r="U7" s="1">
        <v>63</v>
      </c>
      <c r="V7" s="1">
        <v>65</v>
      </c>
      <c r="X7" s="42" t="s">
        <v>739</v>
      </c>
      <c r="Y7" s="1">
        <v>65</v>
      </c>
      <c r="Z7" s="1">
        <v>71</v>
      </c>
      <c r="AA7" s="1">
        <v>73</v>
      </c>
      <c r="AB7" s="1">
        <v>76</v>
      </c>
      <c r="AC7" s="1">
        <v>77</v>
      </c>
      <c r="AD7" s="1">
        <v>81</v>
      </c>
      <c r="AE7" s="1">
        <v>88</v>
      </c>
      <c r="AF7" s="1">
        <v>93</v>
      </c>
      <c r="AG7" s="1">
        <v>98</v>
      </c>
      <c r="AI7" s="42" t="s">
        <v>739</v>
      </c>
      <c r="AJ7" s="1">
        <v>255</v>
      </c>
      <c r="AK7" s="1">
        <v>250</v>
      </c>
      <c r="AL7" s="1">
        <v>253</v>
      </c>
      <c r="AM7" s="1">
        <v>262</v>
      </c>
      <c r="AN7" s="1">
        <v>263</v>
      </c>
      <c r="AO7" s="1">
        <v>280</v>
      </c>
      <c r="AP7" s="1">
        <v>302</v>
      </c>
      <c r="AQ7" s="1">
        <v>352</v>
      </c>
      <c r="AR7" s="1">
        <v>352</v>
      </c>
      <c r="AT7" s="42" t="s">
        <v>739</v>
      </c>
      <c r="AU7" s="1">
        <v>90</v>
      </c>
      <c r="AV7" s="1">
        <v>91</v>
      </c>
      <c r="AW7" s="1">
        <v>95</v>
      </c>
      <c r="AX7" s="1">
        <v>96</v>
      </c>
      <c r="AY7" s="1">
        <v>94</v>
      </c>
      <c r="AZ7" s="1">
        <v>99</v>
      </c>
      <c r="BA7" s="1">
        <v>100</v>
      </c>
      <c r="BB7" s="1">
        <v>100</v>
      </c>
      <c r="BC7" s="1">
        <v>106</v>
      </c>
    </row>
    <row r="8" spans="2:55" x14ac:dyDescent="0.25">
      <c r="B8" s="42" t="s">
        <v>740</v>
      </c>
      <c r="C8" s="1">
        <v>28</v>
      </c>
      <c r="D8" s="1">
        <v>33</v>
      </c>
      <c r="E8" s="1">
        <v>35</v>
      </c>
      <c r="F8" s="1">
        <v>39</v>
      </c>
      <c r="G8" s="1">
        <v>35</v>
      </c>
      <c r="H8" s="1">
        <v>42</v>
      </c>
      <c r="I8" s="1">
        <v>35</v>
      </c>
      <c r="J8" s="1">
        <v>55</v>
      </c>
      <c r="K8" s="1">
        <v>56</v>
      </c>
      <c r="M8" s="42" t="s">
        <v>740</v>
      </c>
      <c r="N8" s="1">
        <v>2</v>
      </c>
      <c r="O8" s="1">
        <v>2</v>
      </c>
      <c r="P8" s="1">
        <v>3</v>
      </c>
      <c r="Q8" s="1">
        <v>5</v>
      </c>
      <c r="R8" s="1">
        <v>4</v>
      </c>
      <c r="S8" s="1">
        <v>3</v>
      </c>
      <c r="T8" s="1">
        <v>2</v>
      </c>
      <c r="U8" s="1">
        <v>2</v>
      </c>
      <c r="V8" s="1">
        <v>4</v>
      </c>
      <c r="X8" s="42" t="s">
        <v>740</v>
      </c>
      <c r="Y8" s="1">
        <v>1</v>
      </c>
      <c r="Z8" s="1">
        <v>1</v>
      </c>
      <c r="AA8" s="1">
        <v>1</v>
      </c>
      <c r="AB8" s="1">
        <v>2</v>
      </c>
      <c r="AC8" s="1">
        <v>1</v>
      </c>
      <c r="AD8" s="1">
        <v>1</v>
      </c>
      <c r="AE8" s="1">
        <v>1</v>
      </c>
      <c r="AF8" s="1">
        <v>2</v>
      </c>
      <c r="AG8" s="1">
        <v>1</v>
      </c>
      <c r="AI8" s="42" t="s">
        <v>740</v>
      </c>
      <c r="AJ8" s="1">
        <v>18</v>
      </c>
      <c r="AK8" s="1">
        <v>22</v>
      </c>
      <c r="AL8" s="1">
        <v>24</v>
      </c>
      <c r="AM8" s="1">
        <v>25</v>
      </c>
      <c r="AN8" s="1">
        <v>24</v>
      </c>
      <c r="AO8" s="1">
        <v>31</v>
      </c>
      <c r="AP8" s="1">
        <v>26</v>
      </c>
      <c r="AQ8" s="1">
        <v>44</v>
      </c>
      <c r="AR8" s="1">
        <v>44</v>
      </c>
      <c r="AT8" s="42" t="s">
        <v>740</v>
      </c>
      <c r="AU8" s="1">
        <v>7</v>
      </c>
      <c r="AV8" s="1">
        <v>8</v>
      </c>
      <c r="AW8" s="1">
        <v>7</v>
      </c>
      <c r="AX8" s="1">
        <v>7</v>
      </c>
      <c r="AY8" s="1">
        <v>6</v>
      </c>
      <c r="AZ8" s="1">
        <v>7</v>
      </c>
      <c r="BA8" s="1">
        <v>6</v>
      </c>
      <c r="BB8" s="1">
        <v>7</v>
      </c>
      <c r="BC8" s="1">
        <v>7</v>
      </c>
    </row>
    <row r="9" spans="2:55" x14ac:dyDescent="0.25">
      <c r="B9" s="43"/>
      <c r="C9" s="44"/>
      <c r="D9" s="44"/>
      <c r="E9" s="44"/>
      <c r="F9" s="44"/>
      <c r="G9" s="44"/>
      <c r="H9" s="44"/>
      <c r="I9" s="44"/>
      <c r="J9" s="44"/>
      <c r="K9" s="44"/>
    </row>
    <row r="10" spans="2:55" x14ac:dyDescent="0.25">
      <c r="B10" s="43"/>
      <c r="C10" s="46"/>
      <c r="D10" s="46"/>
      <c r="E10" s="46"/>
      <c r="F10" s="46"/>
      <c r="G10" s="46"/>
      <c r="H10" s="46"/>
      <c r="I10" s="46"/>
      <c r="J10" s="46"/>
      <c r="K10" s="46"/>
    </row>
    <row r="11" spans="2:55" x14ac:dyDescent="0.25">
      <c r="B11" s="14"/>
      <c r="C11" s="14"/>
      <c r="D11" s="14"/>
      <c r="E11" s="79"/>
      <c r="F11" s="79"/>
      <c r="G11" s="79"/>
      <c r="H11" s="79"/>
      <c r="I11" s="79"/>
      <c r="J11" s="79"/>
      <c r="K11" s="79"/>
    </row>
    <row r="12" spans="2:55" x14ac:dyDescent="0.25">
      <c r="B12" s="47"/>
      <c r="C12" s="48"/>
      <c r="D12" s="48"/>
      <c r="E12" s="48"/>
      <c r="F12" s="48"/>
      <c r="G12" s="48"/>
      <c r="H12" s="48"/>
      <c r="I12" s="48"/>
      <c r="J12" s="48"/>
      <c r="K12" s="48"/>
    </row>
    <row r="13" spans="2:55" x14ac:dyDescent="0.25">
      <c r="B13" s="43"/>
      <c r="C13" s="46"/>
      <c r="D13" s="46"/>
      <c r="E13" s="46"/>
      <c r="F13" s="46"/>
      <c r="G13" s="46"/>
      <c r="H13" s="46"/>
      <c r="I13" s="46"/>
      <c r="J13" s="46"/>
      <c r="K13" s="46"/>
    </row>
    <row r="14" spans="2:55" x14ac:dyDescent="0.25">
      <c r="B14" s="43"/>
      <c r="C14" s="46"/>
      <c r="D14" s="46"/>
      <c r="E14" s="46"/>
      <c r="F14" s="46"/>
      <c r="G14" s="46"/>
      <c r="H14" s="46"/>
      <c r="I14" s="46"/>
      <c r="J14" s="46"/>
      <c r="K14" s="46"/>
    </row>
    <row r="15" spans="2:55" x14ac:dyDescent="0.25">
      <c r="B15" s="43"/>
      <c r="C15" s="46"/>
      <c r="D15" s="46"/>
      <c r="E15" s="46"/>
      <c r="F15" s="46"/>
      <c r="G15" s="46"/>
      <c r="H15" s="46"/>
      <c r="I15" s="46"/>
      <c r="J15" s="46"/>
      <c r="K15" s="46"/>
    </row>
    <row r="16" spans="2:55" x14ac:dyDescent="0.25">
      <c r="B16" s="14"/>
      <c r="C16" s="14"/>
      <c r="D16" s="14"/>
      <c r="E16" s="79"/>
      <c r="F16" s="79"/>
      <c r="G16" s="79"/>
      <c r="H16" s="79"/>
      <c r="I16" s="79"/>
      <c r="J16" s="79"/>
      <c r="K16" s="79"/>
    </row>
    <row r="17" spans="2:11" x14ac:dyDescent="0.25">
      <c r="B17" s="47"/>
      <c r="C17" s="48"/>
      <c r="D17" s="48"/>
      <c r="E17" s="48"/>
      <c r="F17" s="48"/>
      <c r="G17" s="48"/>
      <c r="H17" s="48"/>
      <c r="I17" s="48"/>
      <c r="J17" s="48"/>
      <c r="K17" s="48"/>
    </row>
    <row r="18" spans="2:11" x14ac:dyDescent="0.25">
      <c r="B18" s="43"/>
      <c r="C18" s="46"/>
      <c r="D18" s="46"/>
      <c r="E18" s="46"/>
      <c r="F18" s="46"/>
      <c r="G18" s="46"/>
      <c r="H18" s="46"/>
      <c r="I18" s="46"/>
      <c r="J18" s="46"/>
      <c r="K18" s="46"/>
    </row>
    <row r="19" spans="2:11" x14ac:dyDescent="0.25">
      <c r="B19" s="43"/>
      <c r="C19" s="46"/>
      <c r="D19" s="46"/>
      <c r="E19" s="46"/>
      <c r="F19" s="46"/>
      <c r="G19" s="46"/>
      <c r="H19" s="46"/>
      <c r="I19" s="46"/>
      <c r="J19" s="46"/>
      <c r="K19" s="46"/>
    </row>
    <row r="20" spans="2:11" x14ac:dyDescent="0.25">
      <c r="B20" s="43"/>
      <c r="C20" s="46"/>
      <c r="D20" s="46"/>
      <c r="E20" s="46"/>
      <c r="F20" s="46"/>
      <c r="G20" s="46"/>
      <c r="H20" s="46"/>
      <c r="I20" s="46"/>
      <c r="J20" s="46"/>
      <c r="K20" s="46"/>
    </row>
    <row r="21" spans="2:11" x14ac:dyDescent="0.25">
      <c r="B21" s="14"/>
      <c r="C21" s="14"/>
      <c r="D21" s="14"/>
      <c r="E21" s="79"/>
      <c r="F21" s="79"/>
      <c r="G21" s="79"/>
      <c r="H21" s="79"/>
      <c r="I21" s="79"/>
      <c r="J21" s="79"/>
      <c r="K21" s="79"/>
    </row>
    <row r="22" spans="2:11" x14ac:dyDescent="0.25">
      <c r="B22" s="47"/>
      <c r="C22" s="48"/>
      <c r="D22" s="48"/>
      <c r="E22" s="48"/>
      <c r="F22" s="48"/>
      <c r="G22" s="48"/>
      <c r="H22" s="48"/>
      <c r="I22" s="48"/>
      <c r="J22" s="48"/>
      <c r="K22" s="48"/>
    </row>
    <row r="23" spans="2:11" x14ac:dyDescent="0.25">
      <c r="B23" s="43"/>
      <c r="C23" s="46"/>
      <c r="D23" s="46"/>
      <c r="E23" s="46"/>
      <c r="F23" s="46"/>
      <c r="G23" s="46"/>
      <c r="H23" s="46"/>
      <c r="I23" s="46"/>
      <c r="J23" s="46"/>
      <c r="K23" s="46"/>
    </row>
    <row r="24" spans="2:11" x14ac:dyDescent="0.25">
      <c r="B24" s="43"/>
      <c r="C24" s="46"/>
      <c r="D24" s="46"/>
      <c r="E24" s="46"/>
      <c r="F24" s="46"/>
      <c r="G24" s="46"/>
      <c r="H24" s="46"/>
      <c r="I24" s="46"/>
      <c r="J24" s="46"/>
      <c r="K24" s="46"/>
    </row>
    <row r="25" spans="2:11" x14ac:dyDescent="0.25">
      <c r="B25" s="43"/>
      <c r="C25" s="46"/>
      <c r="D25" s="46"/>
      <c r="E25" s="46"/>
      <c r="F25" s="46"/>
      <c r="G25" s="46"/>
      <c r="H25" s="46"/>
      <c r="I25" s="46"/>
      <c r="J25" s="46"/>
      <c r="K25" s="46"/>
    </row>
    <row r="57" spans="2:11" x14ac:dyDescent="0.25">
      <c r="B57" s="3"/>
      <c r="C57" s="2"/>
      <c r="D57" s="2"/>
      <c r="E57" s="2"/>
      <c r="F57" s="2"/>
      <c r="G57" s="2"/>
      <c r="H57" s="2"/>
      <c r="I57" s="2"/>
      <c r="J57" s="2"/>
      <c r="K57" s="2"/>
    </row>
    <row r="58" spans="2:11" x14ac:dyDescent="0.25">
      <c r="B58" s="4"/>
      <c r="C58" s="5"/>
      <c r="D58" s="5"/>
      <c r="E58" s="5"/>
      <c r="F58" s="5"/>
      <c r="G58" s="5"/>
      <c r="H58" s="5"/>
      <c r="I58" s="5"/>
      <c r="J58" s="5"/>
      <c r="K58" s="5"/>
    </row>
    <row r="59" spans="2:11" x14ac:dyDescent="0.25">
      <c r="B59" s="47"/>
      <c r="C59" s="5"/>
      <c r="D59" s="5"/>
      <c r="E59" s="5"/>
      <c r="F59" s="5"/>
      <c r="G59" s="5"/>
      <c r="H59" s="5"/>
      <c r="I59" s="5"/>
      <c r="J59" s="5"/>
      <c r="K59" s="5"/>
    </row>
    <row r="60" spans="2:11" x14ac:dyDescent="0.25">
      <c r="B60" s="47"/>
      <c r="C60" s="5"/>
      <c r="D60" s="5"/>
      <c r="E60" s="5"/>
      <c r="F60" s="5"/>
      <c r="G60" s="5"/>
      <c r="H60" s="5"/>
      <c r="I60" s="5"/>
      <c r="J60" s="5"/>
      <c r="K60" s="5"/>
    </row>
    <row r="61" spans="2:11" x14ac:dyDescent="0.25">
      <c r="B61" s="3"/>
      <c r="C61" s="5"/>
      <c r="D61" s="5"/>
      <c r="E61" s="5"/>
      <c r="F61" s="5"/>
      <c r="G61" s="5"/>
      <c r="H61" s="5"/>
      <c r="I61" s="5"/>
      <c r="J61" s="5"/>
      <c r="K61" s="5"/>
    </row>
    <row r="62" spans="2:11" x14ac:dyDescent="0.25">
      <c r="B62" s="3"/>
      <c r="C62" s="49"/>
      <c r="D62" s="49"/>
      <c r="E62" s="49"/>
      <c r="F62" s="49"/>
      <c r="G62" s="49"/>
      <c r="H62" s="49"/>
      <c r="I62" s="49"/>
      <c r="J62" s="49"/>
      <c r="K62" s="49"/>
    </row>
    <row r="63" spans="2:11" x14ac:dyDescent="0.25">
      <c r="B63" s="45"/>
      <c r="C63" s="45"/>
      <c r="D63" s="45"/>
      <c r="E63" s="45"/>
      <c r="F63" s="45"/>
      <c r="G63" s="45"/>
      <c r="H63" s="45"/>
      <c r="I63" s="45"/>
      <c r="J63" s="45"/>
      <c r="K63" s="45"/>
    </row>
    <row r="69" spans="2:11" x14ac:dyDescent="0.25">
      <c r="B69" s="14"/>
      <c r="C69" s="14"/>
      <c r="D69" s="14"/>
      <c r="E69" s="79"/>
      <c r="F69" s="79"/>
      <c r="G69" s="79"/>
      <c r="H69" s="79"/>
      <c r="I69" s="79"/>
      <c r="J69" s="79"/>
      <c r="K69" s="79"/>
    </row>
    <row r="70" spans="2:11" x14ac:dyDescent="0.25">
      <c r="B70" s="14"/>
      <c r="C70" s="14"/>
      <c r="D70" s="14"/>
      <c r="E70" s="79"/>
      <c r="F70" s="79"/>
      <c r="G70" s="79"/>
      <c r="H70" s="79"/>
      <c r="I70" s="79"/>
      <c r="J70" s="79"/>
      <c r="K70" s="79"/>
    </row>
    <row r="71" spans="2:11" x14ac:dyDescent="0.25">
      <c r="B71" s="14"/>
      <c r="C71" s="14"/>
      <c r="D71" s="14"/>
      <c r="E71" s="79"/>
      <c r="F71" s="79"/>
      <c r="G71" s="79"/>
      <c r="H71" s="79"/>
      <c r="I71" s="79"/>
      <c r="J71" s="79"/>
      <c r="K71" s="79"/>
    </row>
    <row r="72" spans="2:11" x14ac:dyDescent="0.25">
      <c r="B72" s="3"/>
      <c r="C72" s="2"/>
      <c r="D72" s="2"/>
      <c r="E72" s="2"/>
      <c r="F72" s="2"/>
      <c r="G72" s="2"/>
      <c r="H72" s="2"/>
      <c r="I72" s="2"/>
      <c r="J72" s="2"/>
      <c r="K72" s="2"/>
    </row>
    <row r="73" spans="2:11" x14ac:dyDescent="0.25">
      <c r="B73" s="4"/>
      <c r="C73" s="5"/>
      <c r="D73" s="5"/>
      <c r="E73" s="5"/>
      <c r="F73" s="5"/>
      <c r="G73" s="5"/>
      <c r="H73" s="5"/>
      <c r="I73" s="5"/>
      <c r="J73" s="5"/>
      <c r="K73" s="5"/>
    </row>
    <row r="74" spans="2:11" x14ac:dyDescent="0.25">
      <c r="B74" s="47"/>
      <c r="C74" s="5"/>
      <c r="D74" s="5"/>
      <c r="E74" s="5"/>
      <c r="F74" s="5"/>
      <c r="G74" s="5"/>
      <c r="H74" s="5"/>
      <c r="I74" s="5"/>
      <c r="J74" s="5"/>
      <c r="K74" s="5"/>
    </row>
    <row r="75" spans="2:11" x14ac:dyDescent="0.25">
      <c r="B75" s="47"/>
      <c r="C75" s="5"/>
      <c r="D75" s="5"/>
      <c r="E75" s="5"/>
      <c r="F75" s="5"/>
      <c r="G75" s="5"/>
      <c r="H75" s="5"/>
      <c r="I75" s="5"/>
      <c r="J75" s="5"/>
      <c r="K75" s="5"/>
    </row>
    <row r="76" spans="2:11" x14ac:dyDescent="0.25">
      <c r="B76" s="3"/>
      <c r="C76" s="5"/>
      <c r="D76" s="5"/>
      <c r="E76" s="5"/>
      <c r="F76" s="5"/>
      <c r="G76" s="5"/>
      <c r="H76" s="5"/>
      <c r="I76" s="5"/>
      <c r="J76" s="5"/>
      <c r="K76" s="5"/>
    </row>
    <row r="77" spans="2:11" x14ac:dyDescent="0.25">
      <c r="B77" s="3"/>
      <c r="C77" s="49"/>
      <c r="D77" s="49"/>
      <c r="E77" s="49"/>
      <c r="F77" s="49"/>
      <c r="G77" s="49"/>
      <c r="H77" s="49"/>
      <c r="I77" s="49"/>
      <c r="J77" s="49"/>
      <c r="K77" s="49"/>
    </row>
    <row r="78" spans="2:11" x14ac:dyDescent="0.25">
      <c r="B78" s="14"/>
      <c r="C78" s="14"/>
      <c r="D78" s="14"/>
      <c r="E78" s="79"/>
      <c r="F78" s="79"/>
      <c r="G78" s="79"/>
      <c r="H78" s="79"/>
      <c r="I78" s="79"/>
      <c r="J78" s="79"/>
      <c r="K78" s="79"/>
    </row>
    <row r="79" spans="2:11" x14ac:dyDescent="0.25">
      <c r="B79" s="14"/>
      <c r="C79" s="14"/>
      <c r="D79" s="14"/>
      <c r="E79" s="79"/>
      <c r="F79" s="79"/>
      <c r="G79" s="79"/>
      <c r="H79" s="79"/>
      <c r="I79" s="79"/>
      <c r="J79" s="79"/>
      <c r="K79" s="79"/>
    </row>
    <row r="80" spans="2:11" x14ac:dyDescent="0.25">
      <c r="B80" s="14"/>
      <c r="C80" s="14"/>
      <c r="D80" s="14"/>
      <c r="E80" s="79"/>
      <c r="F80" s="79"/>
      <c r="G80" s="79"/>
      <c r="H80" s="79"/>
      <c r="I80" s="79"/>
      <c r="J80" s="79"/>
      <c r="K80" s="79"/>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H100"/>
  <sheetViews>
    <sheetView topLeftCell="AY1" zoomScaleNormal="100" workbookViewId="0">
      <selection activeCell="BH1" sqref="BH1:BH1048576"/>
    </sheetView>
  </sheetViews>
  <sheetFormatPr defaultRowHeight="15" x14ac:dyDescent="0.25"/>
  <cols>
    <col min="1" max="1" width="9.140625" style="15"/>
    <col min="2" max="2" width="31.28515625" style="15" bestFit="1" customWidth="1"/>
    <col min="3" max="13" width="9.140625" style="15" customWidth="1"/>
    <col min="14" max="14" width="31.28515625" style="15" bestFit="1" customWidth="1"/>
    <col min="15" max="25" width="9.140625" style="15" customWidth="1"/>
    <col min="26" max="26" width="31.28515625" style="15" bestFit="1" customWidth="1"/>
    <col min="27" max="37" width="9.140625" style="15" customWidth="1"/>
    <col min="38" max="38" width="31.28515625" style="15" bestFit="1" customWidth="1"/>
    <col min="39" max="49" width="9.140625" style="15" customWidth="1"/>
    <col min="50" max="50" width="31.28515625" style="15" bestFit="1" customWidth="1"/>
    <col min="51" max="60" width="9.140625" style="15" customWidth="1"/>
    <col min="61" max="16384" width="9.140625" style="15"/>
  </cols>
  <sheetData>
    <row r="1" spans="2:60" x14ac:dyDescent="0.25">
      <c r="B1" s="15" t="s">
        <v>741</v>
      </c>
    </row>
    <row r="3" spans="2:60" x14ac:dyDescent="0.25">
      <c r="B3" s="8" t="s">
        <v>786</v>
      </c>
      <c r="C3" s="88" t="s">
        <v>779</v>
      </c>
      <c r="D3" s="88">
        <v>2011</v>
      </c>
      <c r="E3" s="88">
        <v>2012</v>
      </c>
      <c r="F3" s="88">
        <v>2013</v>
      </c>
      <c r="G3" s="88">
        <v>2014</v>
      </c>
      <c r="H3" s="88">
        <v>2015</v>
      </c>
      <c r="I3" s="88">
        <v>2016</v>
      </c>
      <c r="J3" s="88">
        <v>2017</v>
      </c>
      <c r="K3" s="90">
        <v>2018</v>
      </c>
      <c r="L3" s="97">
        <v>2019</v>
      </c>
      <c r="M3" s="78"/>
      <c r="N3" s="8" t="s">
        <v>719</v>
      </c>
      <c r="O3" s="88" t="s">
        <v>779</v>
      </c>
      <c r="P3" s="88">
        <v>2011</v>
      </c>
      <c r="Q3" s="88">
        <v>2012</v>
      </c>
      <c r="R3" s="88">
        <v>2013</v>
      </c>
      <c r="S3" s="88">
        <v>2014</v>
      </c>
      <c r="T3" s="88">
        <v>2015</v>
      </c>
      <c r="U3" s="88">
        <v>2016</v>
      </c>
      <c r="V3" s="88">
        <v>2017</v>
      </c>
      <c r="W3" s="90">
        <v>2018</v>
      </c>
      <c r="X3" s="97">
        <v>2019</v>
      </c>
      <c r="Y3" s="78"/>
      <c r="Z3" s="41" t="s">
        <v>720</v>
      </c>
      <c r="AA3" s="88" t="s">
        <v>779</v>
      </c>
      <c r="AB3" s="88">
        <v>2011</v>
      </c>
      <c r="AC3" s="88">
        <v>2012</v>
      </c>
      <c r="AD3" s="88">
        <v>2013</v>
      </c>
      <c r="AE3" s="88">
        <v>2014</v>
      </c>
      <c r="AF3" s="88">
        <v>2015</v>
      </c>
      <c r="AG3" s="88">
        <v>2016</v>
      </c>
      <c r="AH3" s="88">
        <v>2017</v>
      </c>
      <c r="AI3" s="90">
        <v>2018</v>
      </c>
      <c r="AJ3" s="97">
        <v>2019</v>
      </c>
      <c r="AK3" s="78"/>
      <c r="AL3" s="41" t="s">
        <v>721</v>
      </c>
      <c r="AM3" s="88" t="s">
        <v>779</v>
      </c>
      <c r="AN3" s="88">
        <v>2011</v>
      </c>
      <c r="AO3" s="88">
        <v>2012</v>
      </c>
      <c r="AP3" s="88">
        <v>2013</v>
      </c>
      <c r="AQ3" s="88">
        <v>2014</v>
      </c>
      <c r="AR3" s="88">
        <v>2015</v>
      </c>
      <c r="AS3" s="88">
        <v>2016</v>
      </c>
      <c r="AT3" s="88">
        <v>2017</v>
      </c>
      <c r="AU3" s="90">
        <v>2018</v>
      </c>
      <c r="AV3" s="97">
        <v>2019</v>
      </c>
      <c r="AW3" s="78"/>
      <c r="AX3" s="41" t="s">
        <v>722</v>
      </c>
      <c r="AY3" s="88" t="s">
        <v>779</v>
      </c>
      <c r="AZ3" s="88">
        <v>2011</v>
      </c>
      <c r="BA3" s="88">
        <v>2012</v>
      </c>
      <c r="BB3" s="88">
        <v>2013</v>
      </c>
      <c r="BC3" s="88">
        <v>2014</v>
      </c>
      <c r="BD3" s="88">
        <v>2015</v>
      </c>
      <c r="BE3" s="88">
        <v>2016</v>
      </c>
      <c r="BF3" s="88">
        <v>2017</v>
      </c>
      <c r="BG3" s="90">
        <v>2018</v>
      </c>
      <c r="BH3" s="97">
        <v>2019</v>
      </c>
    </row>
    <row r="4" spans="2:60" x14ac:dyDescent="0.25">
      <c r="B4" s="42" t="s">
        <v>742</v>
      </c>
      <c r="C4" s="1" t="s">
        <v>780</v>
      </c>
      <c r="D4" s="1">
        <v>547</v>
      </c>
      <c r="E4" s="1">
        <v>553</v>
      </c>
      <c r="F4" s="1">
        <v>564</v>
      </c>
      <c r="G4" s="1">
        <v>564</v>
      </c>
      <c r="H4" s="1">
        <v>568</v>
      </c>
      <c r="I4" s="1">
        <v>563</v>
      </c>
      <c r="J4" s="1">
        <v>563</v>
      </c>
      <c r="K4" s="1">
        <v>566</v>
      </c>
      <c r="L4" s="1">
        <v>571</v>
      </c>
      <c r="M4" s="5"/>
      <c r="N4" s="42" t="s">
        <v>742</v>
      </c>
      <c r="O4" s="1" t="s">
        <v>780</v>
      </c>
      <c r="P4" s="1">
        <v>145</v>
      </c>
      <c r="Q4" s="1">
        <v>149</v>
      </c>
      <c r="R4" s="1">
        <v>154</v>
      </c>
      <c r="S4" s="1">
        <v>152</v>
      </c>
      <c r="T4" s="1">
        <v>156</v>
      </c>
      <c r="U4" s="1">
        <v>150</v>
      </c>
      <c r="V4" s="1">
        <v>147</v>
      </c>
      <c r="W4" s="1">
        <v>151</v>
      </c>
      <c r="X4" s="1">
        <v>154</v>
      </c>
      <c r="Y4" s="5"/>
      <c r="Z4" s="42" t="s">
        <v>742</v>
      </c>
      <c r="AA4" s="1" t="s">
        <v>780</v>
      </c>
      <c r="AB4" s="1">
        <v>141</v>
      </c>
      <c r="AC4" s="1">
        <v>143</v>
      </c>
      <c r="AD4" s="1">
        <v>146</v>
      </c>
      <c r="AE4" s="1">
        <v>146</v>
      </c>
      <c r="AF4" s="1">
        <v>144</v>
      </c>
      <c r="AG4" s="1">
        <v>143</v>
      </c>
      <c r="AH4" s="1">
        <v>144</v>
      </c>
      <c r="AI4" s="1">
        <v>148</v>
      </c>
      <c r="AJ4" s="1">
        <v>148</v>
      </c>
      <c r="AK4" s="5"/>
      <c r="AL4" s="42" t="s">
        <v>742</v>
      </c>
      <c r="AM4" s="1" t="s">
        <v>780</v>
      </c>
      <c r="AN4" s="1">
        <v>191</v>
      </c>
      <c r="AO4" s="1">
        <v>192</v>
      </c>
      <c r="AP4" s="1">
        <v>194</v>
      </c>
      <c r="AQ4" s="1">
        <v>195</v>
      </c>
      <c r="AR4" s="1">
        <v>195</v>
      </c>
      <c r="AS4" s="1">
        <v>196</v>
      </c>
      <c r="AT4" s="1">
        <v>196</v>
      </c>
      <c r="AU4" s="1">
        <v>194</v>
      </c>
      <c r="AV4" s="1">
        <v>195</v>
      </c>
      <c r="AW4" s="5"/>
      <c r="AX4" s="42" t="s">
        <v>742</v>
      </c>
      <c r="AY4" s="1" t="s">
        <v>780</v>
      </c>
      <c r="AZ4" s="1">
        <v>70</v>
      </c>
      <c r="BA4" s="1">
        <v>69</v>
      </c>
      <c r="BB4" s="1">
        <v>70</v>
      </c>
      <c r="BC4" s="1">
        <v>71</v>
      </c>
      <c r="BD4" s="1">
        <v>73</v>
      </c>
      <c r="BE4" s="1">
        <v>74</v>
      </c>
      <c r="BF4" s="1">
        <v>76</v>
      </c>
      <c r="BG4" s="1">
        <v>73</v>
      </c>
      <c r="BH4" s="1">
        <v>74</v>
      </c>
    </row>
    <row r="5" spans="2:60" x14ac:dyDescent="0.25">
      <c r="B5" s="42" t="s">
        <v>743</v>
      </c>
      <c r="C5" s="1" t="s">
        <v>781</v>
      </c>
      <c r="D5" s="1">
        <v>631</v>
      </c>
      <c r="E5" s="1">
        <v>632</v>
      </c>
      <c r="F5" s="1">
        <v>645</v>
      </c>
      <c r="G5" s="1">
        <v>649</v>
      </c>
      <c r="H5" s="1">
        <v>661</v>
      </c>
      <c r="I5" s="1">
        <v>656</v>
      </c>
      <c r="J5" s="1">
        <v>664</v>
      </c>
      <c r="K5" s="1">
        <v>658</v>
      </c>
      <c r="L5" s="1">
        <v>664</v>
      </c>
      <c r="M5" s="5"/>
      <c r="N5" s="42" t="s">
        <v>743</v>
      </c>
      <c r="O5" s="1" t="s">
        <v>781</v>
      </c>
      <c r="P5" s="1">
        <v>187</v>
      </c>
      <c r="Q5" s="1">
        <v>191</v>
      </c>
      <c r="R5" s="1">
        <v>198</v>
      </c>
      <c r="S5" s="1">
        <v>198</v>
      </c>
      <c r="T5" s="1">
        <v>207</v>
      </c>
      <c r="U5" s="1">
        <v>205</v>
      </c>
      <c r="V5" s="1">
        <v>209</v>
      </c>
      <c r="W5" s="1">
        <v>208</v>
      </c>
      <c r="X5" s="1">
        <v>211</v>
      </c>
      <c r="Y5" s="5"/>
      <c r="Z5" s="42" t="s">
        <v>743</v>
      </c>
      <c r="AA5" s="1" t="s">
        <v>781</v>
      </c>
      <c r="AB5" s="1">
        <v>163</v>
      </c>
      <c r="AC5" s="1">
        <v>165</v>
      </c>
      <c r="AD5" s="1">
        <v>169</v>
      </c>
      <c r="AE5" s="1">
        <v>170</v>
      </c>
      <c r="AF5" s="1">
        <v>173</v>
      </c>
      <c r="AG5" s="1">
        <v>171</v>
      </c>
      <c r="AH5" s="1">
        <v>173</v>
      </c>
      <c r="AI5" s="1">
        <v>172</v>
      </c>
      <c r="AJ5" s="1">
        <v>172</v>
      </c>
      <c r="AK5" s="5"/>
      <c r="AL5" s="42" t="s">
        <v>743</v>
      </c>
      <c r="AM5" s="1" t="s">
        <v>781</v>
      </c>
      <c r="AN5" s="1">
        <v>200</v>
      </c>
      <c r="AO5" s="1">
        <v>201</v>
      </c>
      <c r="AP5" s="1">
        <v>203</v>
      </c>
      <c r="AQ5" s="1">
        <v>205</v>
      </c>
      <c r="AR5" s="1">
        <v>205</v>
      </c>
      <c r="AS5" s="1">
        <v>205</v>
      </c>
      <c r="AT5" s="1">
        <v>205</v>
      </c>
      <c r="AU5" s="1">
        <v>202</v>
      </c>
      <c r="AV5" s="1">
        <v>202</v>
      </c>
      <c r="AW5" s="5"/>
      <c r="AX5" s="42" t="s">
        <v>743</v>
      </c>
      <c r="AY5" s="1" t="s">
        <v>781</v>
      </c>
      <c r="AZ5" s="1">
        <v>81</v>
      </c>
      <c r="BA5" s="1">
        <v>75</v>
      </c>
      <c r="BB5" s="1">
        <v>75</v>
      </c>
      <c r="BC5" s="1">
        <v>76</v>
      </c>
      <c r="BD5" s="1">
        <v>76</v>
      </c>
      <c r="BE5" s="1">
        <v>75</v>
      </c>
      <c r="BF5" s="1">
        <v>77</v>
      </c>
      <c r="BG5" s="1">
        <v>76</v>
      </c>
      <c r="BH5" s="1">
        <v>79</v>
      </c>
    </row>
    <row r="6" spans="2:60" x14ac:dyDescent="0.25">
      <c r="B6" s="42" t="s">
        <v>744</v>
      </c>
      <c r="C6" s="1" t="s">
        <v>782</v>
      </c>
      <c r="D6" s="1">
        <v>258</v>
      </c>
      <c r="E6" s="1">
        <v>277</v>
      </c>
      <c r="F6" s="1">
        <v>297</v>
      </c>
      <c r="G6" s="1">
        <v>315</v>
      </c>
      <c r="H6" s="1">
        <v>317</v>
      </c>
      <c r="I6" s="1">
        <v>310</v>
      </c>
      <c r="J6" s="1">
        <v>308</v>
      </c>
      <c r="K6" s="1">
        <v>312</v>
      </c>
      <c r="L6" s="1">
        <v>313</v>
      </c>
      <c r="M6" s="5"/>
      <c r="N6" s="42" t="s">
        <v>744</v>
      </c>
      <c r="O6" s="1" t="s">
        <v>782</v>
      </c>
      <c r="P6" s="1">
        <v>59</v>
      </c>
      <c r="Q6" s="1">
        <v>56</v>
      </c>
      <c r="R6" s="1">
        <v>64</v>
      </c>
      <c r="S6" s="1">
        <v>72</v>
      </c>
      <c r="T6" s="1">
        <v>75</v>
      </c>
      <c r="U6" s="1">
        <v>76</v>
      </c>
      <c r="V6" s="1">
        <v>75</v>
      </c>
      <c r="W6" s="1">
        <v>73</v>
      </c>
      <c r="X6" s="1">
        <v>71</v>
      </c>
      <c r="Y6" s="5"/>
      <c r="Z6" s="42" t="s">
        <v>744</v>
      </c>
      <c r="AA6" s="1" t="s">
        <v>782</v>
      </c>
      <c r="AB6" s="1">
        <v>51</v>
      </c>
      <c r="AC6" s="1">
        <v>58</v>
      </c>
      <c r="AD6" s="1">
        <v>59</v>
      </c>
      <c r="AE6" s="1">
        <v>63</v>
      </c>
      <c r="AF6" s="1">
        <v>61</v>
      </c>
      <c r="AG6" s="1">
        <v>60</v>
      </c>
      <c r="AH6" s="1">
        <v>56</v>
      </c>
      <c r="AI6" s="1">
        <v>60</v>
      </c>
      <c r="AJ6" s="1">
        <v>59</v>
      </c>
      <c r="AK6" s="5"/>
      <c r="AL6" s="42" t="s">
        <v>744</v>
      </c>
      <c r="AM6" s="1" t="s">
        <v>782</v>
      </c>
      <c r="AN6" s="1">
        <v>103</v>
      </c>
      <c r="AO6" s="1">
        <v>116</v>
      </c>
      <c r="AP6" s="1">
        <v>126</v>
      </c>
      <c r="AQ6" s="1">
        <v>133</v>
      </c>
      <c r="AR6" s="1">
        <v>137</v>
      </c>
      <c r="AS6" s="1">
        <v>133</v>
      </c>
      <c r="AT6" s="1">
        <v>133</v>
      </c>
      <c r="AU6" s="1">
        <v>136</v>
      </c>
      <c r="AV6" s="1">
        <v>138</v>
      </c>
      <c r="AW6" s="5"/>
      <c r="AX6" s="42" t="s">
        <v>744</v>
      </c>
      <c r="AY6" s="1" t="s">
        <v>782</v>
      </c>
      <c r="AZ6" s="1">
        <v>45</v>
      </c>
      <c r="BA6" s="1">
        <v>47</v>
      </c>
      <c r="BB6" s="1">
        <v>48</v>
      </c>
      <c r="BC6" s="1">
        <v>47</v>
      </c>
      <c r="BD6" s="1">
        <v>44</v>
      </c>
      <c r="BE6" s="1">
        <v>41</v>
      </c>
      <c r="BF6" s="1">
        <v>44</v>
      </c>
      <c r="BG6" s="1">
        <v>43</v>
      </c>
      <c r="BH6" s="1">
        <v>45</v>
      </c>
    </row>
    <row r="7" spans="2:60" x14ac:dyDescent="0.25">
      <c r="B7" s="42" t="s">
        <v>745</v>
      </c>
      <c r="C7" s="1" t="s">
        <v>783</v>
      </c>
      <c r="D7" s="1">
        <v>651</v>
      </c>
      <c r="E7" s="1">
        <v>649</v>
      </c>
      <c r="F7" s="1">
        <v>662</v>
      </c>
      <c r="G7" s="1">
        <v>665</v>
      </c>
      <c r="H7" s="1">
        <v>678</v>
      </c>
      <c r="I7" s="1">
        <v>674</v>
      </c>
      <c r="J7" s="1">
        <v>682</v>
      </c>
      <c r="K7" s="1">
        <v>685</v>
      </c>
      <c r="L7" s="1">
        <v>687</v>
      </c>
      <c r="M7" s="5"/>
      <c r="N7" s="42" t="s">
        <v>745</v>
      </c>
      <c r="O7" s="1" t="s">
        <v>783</v>
      </c>
      <c r="P7" s="1">
        <v>214</v>
      </c>
      <c r="Q7" s="1">
        <v>213</v>
      </c>
      <c r="R7" s="1">
        <v>216</v>
      </c>
      <c r="S7" s="1">
        <v>216</v>
      </c>
      <c r="T7" s="1">
        <v>224</v>
      </c>
      <c r="U7" s="1">
        <v>219</v>
      </c>
      <c r="V7" s="1">
        <v>223</v>
      </c>
      <c r="W7" s="1">
        <v>225</v>
      </c>
      <c r="X7" s="1">
        <v>224</v>
      </c>
      <c r="Y7" s="5"/>
      <c r="Z7" s="42" t="s">
        <v>745</v>
      </c>
      <c r="AA7" s="1" t="s">
        <v>783</v>
      </c>
      <c r="AB7" s="1">
        <v>167</v>
      </c>
      <c r="AC7" s="1">
        <v>169</v>
      </c>
      <c r="AD7" s="1">
        <v>173</v>
      </c>
      <c r="AE7" s="1">
        <v>173</v>
      </c>
      <c r="AF7" s="1">
        <v>177</v>
      </c>
      <c r="AG7" s="1">
        <v>176</v>
      </c>
      <c r="AH7" s="1">
        <v>177</v>
      </c>
      <c r="AI7" s="1">
        <v>179</v>
      </c>
      <c r="AJ7" s="1">
        <v>180</v>
      </c>
      <c r="AK7" s="5"/>
      <c r="AL7" s="42" t="s">
        <v>745</v>
      </c>
      <c r="AM7" s="1" t="s">
        <v>783</v>
      </c>
      <c r="AN7" s="1">
        <v>193</v>
      </c>
      <c r="AO7" s="1">
        <v>194</v>
      </c>
      <c r="AP7" s="1">
        <v>200</v>
      </c>
      <c r="AQ7" s="1">
        <v>201</v>
      </c>
      <c r="AR7" s="1">
        <v>201</v>
      </c>
      <c r="AS7" s="1">
        <v>202</v>
      </c>
      <c r="AT7" s="1">
        <v>203</v>
      </c>
      <c r="AU7" s="1">
        <v>202</v>
      </c>
      <c r="AV7" s="1">
        <v>204</v>
      </c>
      <c r="AW7" s="5"/>
      <c r="AX7" s="42" t="s">
        <v>745</v>
      </c>
      <c r="AY7" s="1" t="s">
        <v>783</v>
      </c>
      <c r="AZ7" s="1">
        <v>77</v>
      </c>
      <c r="BA7" s="1">
        <v>73</v>
      </c>
      <c r="BB7" s="1">
        <v>73</v>
      </c>
      <c r="BC7" s="1">
        <v>75</v>
      </c>
      <c r="BD7" s="1">
        <v>76</v>
      </c>
      <c r="BE7" s="1">
        <v>77</v>
      </c>
      <c r="BF7" s="1">
        <v>79</v>
      </c>
      <c r="BG7" s="1">
        <v>79</v>
      </c>
      <c r="BH7" s="1">
        <v>79</v>
      </c>
    </row>
    <row r="8" spans="2:60" x14ac:dyDescent="0.25">
      <c r="B8" s="42" t="s">
        <v>746</v>
      </c>
      <c r="C8" s="1"/>
      <c r="D8" s="1">
        <v>703</v>
      </c>
      <c r="E8" s="1">
        <v>696</v>
      </c>
      <c r="F8" s="1">
        <v>695</v>
      </c>
      <c r="G8" s="1">
        <v>696</v>
      </c>
      <c r="H8" s="1">
        <v>698</v>
      </c>
      <c r="I8" s="1">
        <v>697</v>
      </c>
      <c r="J8" s="1">
        <v>696</v>
      </c>
      <c r="K8" s="1">
        <v>695</v>
      </c>
      <c r="L8" s="1">
        <v>695</v>
      </c>
      <c r="M8" s="5"/>
      <c r="N8" s="42" t="s">
        <v>746</v>
      </c>
      <c r="O8" s="1"/>
      <c r="P8" s="1">
        <v>230</v>
      </c>
      <c r="Q8" s="1">
        <v>230</v>
      </c>
      <c r="R8" s="1">
        <v>230</v>
      </c>
      <c r="S8" s="1">
        <v>230</v>
      </c>
      <c r="T8" s="1">
        <v>232</v>
      </c>
      <c r="U8" s="1">
        <v>231</v>
      </c>
      <c r="V8" s="1">
        <v>229</v>
      </c>
      <c r="W8" s="1">
        <v>228</v>
      </c>
      <c r="X8" s="1">
        <v>228</v>
      </c>
      <c r="Y8" s="5"/>
      <c r="Z8" s="42" t="s">
        <v>746</v>
      </c>
      <c r="AA8" s="1"/>
      <c r="AB8" s="1">
        <v>182</v>
      </c>
      <c r="AC8" s="1">
        <v>182</v>
      </c>
      <c r="AD8" s="1">
        <v>182</v>
      </c>
      <c r="AE8" s="1">
        <v>182</v>
      </c>
      <c r="AF8" s="1">
        <v>182</v>
      </c>
      <c r="AG8" s="1">
        <v>182</v>
      </c>
      <c r="AH8" s="1">
        <v>182</v>
      </c>
      <c r="AI8" s="1">
        <v>182</v>
      </c>
      <c r="AJ8" s="1">
        <v>182</v>
      </c>
      <c r="AK8" s="5"/>
      <c r="AL8" s="42" t="s">
        <v>746</v>
      </c>
      <c r="AM8" s="1"/>
      <c r="AN8" s="1">
        <v>205</v>
      </c>
      <c r="AO8" s="1">
        <v>205</v>
      </c>
      <c r="AP8" s="1">
        <v>205</v>
      </c>
      <c r="AQ8" s="1">
        <v>205</v>
      </c>
      <c r="AR8" s="1">
        <v>205</v>
      </c>
      <c r="AS8" s="1">
        <v>205</v>
      </c>
      <c r="AT8" s="1">
        <v>205</v>
      </c>
      <c r="AU8" s="1">
        <v>205</v>
      </c>
      <c r="AV8" s="1">
        <v>205</v>
      </c>
      <c r="AW8" s="5"/>
      <c r="AX8" s="42" t="s">
        <v>746</v>
      </c>
      <c r="AY8" s="1"/>
      <c r="AZ8" s="1">
        <v>86</v>
      </c>
      <c r="BA8" s="1">
        <v>79</v>
      </c>
      <c r="BB8" s="1">
        <v>78</v>
      </c>
      <c r="BC8" s="1">
        <v>79</v>
      </c>
      <c r="BD8" s="1">
        <v>79</v>
      </c>
      <c r="BE8" s="1">
        <v>79</v>
      </c>
      <c r="BF8" s="1">
        <v>80</v>
      </c>
      <c r="BG8" s="1">
        <v>80</v>
      </c>
      <c r="BH8" s="1">
        <v>80</v>
      </c>
    </row>
    <row r="9" spans="2:60" x14ac:dyDescent="0.25">
      <c r="B9" s="43"/>
      <c r="C9" s="44"/>
      <c r="D9" s="44"/>
      <c r="E9" s="44"/>
      <c r="F9" s="44"/>
      <c r="G9" s="44"/>
      <c r="H9" s="44"/>
      <c r="I9" s="44"/>
      <c r="J9" s="44"/>
      <c r="K9" s="44"/>
      <c r="L9" s="44"/>
      <c r="M9" s="44"/>
    </row>
    <row r="10" spans="2:60" x14ac:dyDescent="0.25">
      <c r="B10" s="43"/>
      <c r="C10" s="46"/>
      <c r="D10" s="46"/>
      <c r="E10" s="46"/>
      <c r="F10" s="46"/>
      <c r="G10" s="46"/>
      <c r="H10" s="46"/>
      <c r="I10" s="46"/>
      <c r="J10" s="46"/>
      <c r="K10" s="46"/>
      <c r="L10" s="46"/>
      <c r="M10" s="46"/>
    </row>
    <row r="11" spans="2:60" x14ac:dyDescent="0.25">
      <c r="B11" s="14"/>
      <c r="C11" s="14"/>
      <c r="D11" s="14"/>
      <c r="E11" s="14"/>
      <c r="F11" s="79"/>
      <c r="G11" s="79"/>
      <c r="H11" s="79"/>
      <c r="I11" s="79"/>
      <c r="J11" s="79"/>
      <c r="K11" s="79"/>
      <c r="L11" s="79"/>
      <c r="M11" s="79"/>
    </row>
    <row r="12" spans="2:60" x14ac:dyDescent="0.25">
      <c r="B12" s="47"/>
      <c r="C12" s="48"/>
      <c r="D12" s="48"/>
      <c r="E12" s="48"/>
      <c r="F12" s="48"/>
      <c r="G12" s="48"/>
      <c r="H12" s="48"/>
      <c r="I12" s="48"/>
      <c r="J12" s="48"/>
      <c r="K12" s="48"/>
      <c r="L12" s="48"/>
      <c r="M12" s="48"/>
    </row>
    <row r="13" spans="2:60" x14ac:dyDescent="0.25">
      <c r="B13" s="43"/>
      <c r="C13" s="46"/>
      <c r="D13" s="46"/>
      <c r="E13" s="46"/>
      <c r="F13" s="46"/>
      <c r="G13" s="46"/>
      <c r="H13" s="46"/>
      <c r="I13" s="46"/>
      <c r="J13" s="46"/>
      <c r="K13" s="46"/>
      <c r="L13" s="46"/>
      <c r="M13" s="46"/>
    </row>
    <row r="14" spans="2:60" x14ac:dyDescent="0.25">
      <c r="B14" s="43"/>
      <c r="C14" s="46"/>
      <c r="D14" s="46"/>
      <c r="E14" s="46"/>
      <c r="F14" s="46"/>
      <c r="G14" s="46"/>
      <c r="H14" s="46"/>
      <c r="I14" s="46"/>
      <c r="J14" s="46"/>
      <c r="K14" s="46"/>
      <c r="L14" s="46"/>
      <c r="M14" s="46"/>
    </row>
    <row r="15" spans="2:60" x14ac:dyDescent="0.25">
      <c r="B15" s="43"/>
      <c r="C15" s="46"/>
      <c r="D15" s="46"/>
      <c r="E15" s="46"/>
      <c r="F15" s="46"/>
      <c r="G15" s="46"/>
      <c r="H15" s="46"/>
      <c r="I15" s="46"/>
      <c r="J15" s="46"/>
      <c r="K15" s="46"/>
      <c r="L15" s="46"/>
      <c r="M15" s="46"/>
    </row>
    <row r="16" spans="2:60" x14ac:dyDescent="0.25">
      <c r="B16" s="14"/>
      <c r="C16" s="14"/>
      <c r="D16" s="14"/>
      <c r="E16" s="14"/>
      <c r="F16" s="79"/>
      <c r="G16" s="79"/>
      <c r="H16" s="79"/>
      <c r="I16" s="79"/>
      <c r="J16" s="79"/>
      <c r="K16" s="79"/>
      <c r="L16" s="79"/>
      <c r="M16" s="79"/>
    </row>
    <row r="17" spans="2:13" x14ac:dyDescent="0.25">
      <c r="B17" s="47"/>
      <c r="C17" s="48"/>
      <c r="D17" s="48"/>
      <c r="E17" s="48"/>
      <c r="F17" s="48"/>
      <c r="G17" s="48"/>
      <c r="H17" s="48"/>
      <c r="I17" s="48"/>
      <c r="J17" s="48"/>
      <c r="K17" s="48"/>
      <c r="L17" s="48"/>
      <c r="M17" s="48"/>
    </row>
    <row r="18" spans="2:13" x14ac:dyDescent="0.25">
      <c r="B18" s="43"/>
      <c r="C18" s="46"/>
      <c r="D18" s="46"/>
      <c r="E18" s="46"/>
      <c r="F18" s="46"/>
      <c r="G18" s="46"/>
      <c r="H18" s="46"/>
      <c r="I18" s="46"/>
      <c r="J18" s="46"/>
      <c r="K18" s="46"/>
      <c r="L18" s="46"/>
      <c r="M18" s="46"/>
    </row>
    <row r="19" spans="2:13" x14ac:dyDescent="0.25">
      <c r="B19" s="43"/>
      <c r="C19" s="46"/>
      <c r="D19" s="46"/>
      <c r="E19" s="46"/>
      <c r="F19" s="46"/>
      <c r="G19" s="46"/>
      <c r="H19" s="46"/>
      <c r="I19" s="46"/>
      <c r="J19" s="46"/>
      <c r="K19" s="46"/>
      <c r="L19" s="46"/>
      <c r="M19" s="46"/>
    </row>
    <row r="20" spans="2:13" x14ac:dyDescent="0.25">
      <c r="B20" s="43"/>
      <c r="C20" s="46"/>
      <c r="D20" s="46"/>
      <c r="E20" s="46"/>
      <c r="F20" s="46"/>
      <c r="G20" s="46"/>
      <c r="H20" s="46"/>
      <c r="I20" s="46"/>
      <c r="J20" s="46"/>
      <c r="K20" s="46"/>
      <c r="L20" s="46"/>
      <c r="M20" s="46"/>
    </row>
    <row r="21" spans="2:13" x14ac:dyDescent="0.25">
      <c r="B21" s="14"/>
      <c r="C21" s="14"/>
      <c r="D21" s="14"/>
      <c r="E21" s="14"/>
      <c r="F21" s="79"/>
      <c r="G21" s="79"/>
      <c r="H21" s="79"/>
      <c r="I21" s="79"/>
      <c r="J21" s="79"/>
      <c r="K21" s="79"/>
      <c r="L21" s="79"/>
      <c r="M21" s="79"/>
    </row>
    <row r="22" spans="2:13" x14ac:dyDescent="0.25">
      <c r="B22" s="47"/>
      <c r="C22" s="48"/>
      <c r="D22" s="48"/>
      <c r="E22" s="48"/>
      <c r="F22" s="48"/>
      <c r="G22" s="48"/>
      <c r="H22" s="48"/>
      <c r="I22" s="48"/>
      <c r="J22" s="48"/>
      <c r="K22" s="48"/>
      <c r="L22" s="48"/>
      <c r="M22" s="48"/>
    </row>
    <row r="23" spans="2:13" x14ac:dyDescent="0.25">
      <c r="B23" s="43"/>
      <c r="C23" s="46"/>
      <c r="D23" s="46"/>
      <c r="E23" s="46"/>
      <c r="F23" s="46"/>
      <c r="G23" s="46"/>
      <c r="H23" s="46"/>
      <c r="I23" s="46"/>
      <c r="J23" s="46"/>
      <c r="K23" s="46"/>
      <c r="L23" s="46"/>
      <c r="M23" s="46"/>
    </row>
    <row r="24" spans="2:13" x14ac:dyDescent="0.25">
      <c r="B24" s="43"/>
      <c r="C24" s="46"/>
      <c r="D24" s="46"/>
      <c r="E24" s="46"/>
      <c r="F24" s="46"/>
      <c r="G24" s="46"/>
      <c r="H24" s="46"/>
      <c r="I24" s="46"/>
      <c r="J24" s="46"/>
      <c r="K24" s="46"/>
      <c r="L24" s="46"/>
      <c r="M24" s="46"/>
    </row>
    <row r="25" spans="2:13" x14ac:dyDescent="0.25">
      <c r="B25" s="43"/>
      <c r="C25" s="46"/>
      <c r="D25" s="46"/>
      <c r="E25" s="46"/>
      <c r="F25" s="46"/>
      <c r="G25" s="46"/>
      <c r="H25" s="46"/>
      <c r="I25" s="46"/>
      <c r="J25" s="46"/>
      <c r="K25" s="46"/>
      <c r="L25" s="46"/>
      <c r="M25" s="46"/>
    </row>
    <row r="33" spans="2:49" x14ac:dyDescent="0.25">
      <c r="B33" s="42" t="s">
        <v>742</v>
      </c>
      <c r="C33" s="88"/>
      <c r="D33" s="88">
        <v>2011</v>
      </c>
      <c r="E33" s="88">
        <v>2012</v>
      </c>
      <c r="F33" s="88">
        <v>2013</v>
      </c>
      <c r="G33" s="88">
        <v>2014</v>
      </c>
      <c r="H33" s="88">
        <v>2015</v>
      </c>
      <c r="I33" s="88">
        <v>2016</v>
      </c>
      <c r="J33" s="88">
        <v>2017</v>
      </c>
      <c r="K33" s="90">
        <v>2018</v>
      </c>
      <c r="L33" s="97">
        <v>2019</v>
      </c>
      <c r="M33" s="78"/>
      <c r="N33" s="42" t="s">
        <v>743</v>
      </c>
      <c r="O33" s="88"/>
      <c r="P33" s="88">
        <v>2011</v>
      </c>
      <c r="Q33" s="88">
        <v>2012</v>
      </c>
      <c r="R33" s="88">
        <v>2013</v>
      </c>
      <c r="S33" s="88">
        <v>2014</v>
      </c>
      <c r="T33" s="88">
        <v>2015</v>
      </c>
      <c r="U33" s="88">
        <v>2016</v>
      </c>
      <c r="V33" s="88">
        <v>2017</v>
      </c>
      <c r="W33" s="90">
        <v>2018</v>
      </c>
      <c r="X33" s="97">
        <v>2019</v>
      </c>
      <c r="Y33" s="78"/>
      <c r="Z33" s="42" t="s">
        <v>744</v>
      </c>
      <c r="AA33" s="88"/>
      <c r="AB33" s="88">
        <v>2011</v>
      </c>
      <c r="AC33" s="88">
        <v>2012</v>
      </c>
      <c r="AD33" s="88">
        <v>2013</v>
      </c>
      <c r="AE33" s="88">
        <v>2014</v>
      </c>
      <c r="AF33" s="88">
        <v>2015</v>
      </c>
      <c r="AG33" s="88">
        <v>2016</v>
      </c>
      <c r="AH33" s="88">
        <v>2017</v>
      </c>
      <c r="AI33" s="90">
        <v>2018</v>
      </c>
      <c r="AJ33" s="97">
        <v>2019</v>
      </c>
      <c r="AK33" s="78"/>
      <c r="AL33" s="42" t="s">
        <v>745</v>
      </c>
      <c r="AM33" s="88"/>
      <c r="AN33" s="88">
        <v>2011</v>
      </c>
      <c r="AO33" s="88">
        <v>2012</v>
      </c>
      <c r="AP33" s="88">
        <v>2013</v>
      </c>
      <c r="AQ33" s="88">
        <v>2014</v>
      </c>
      <c r="AR33" s="88">
        <v>2015</v>
      </c>
      <c r="AS33" s="88">
        <v>2016</v>
      </c>
      <c r="AT33" s="88">
        <v>2017</v>
      </c>
      <c r="AU33" s="90">
        <v>2018</v>
      </c>
      <c r="AV33" s="97">
        <v>2019</v>
      </c>
      <c r="AW33" s="78"/>
    </row>
    <row r="34" spans="2:49" x14ac:dyDescent="0.25">
      <c r="B34" s="42" t="s">
        <v>723</v>
      </c>
      <c r="C34" s="68" t="s">
        <v>747</v>
      </c>
      <c r="D34" s="1">
        <f t="shared" ref="D34:L34" si="0">P4/P8*100</f>
        <v>63.04347826086957</v>
      </c>
      <c r="E34" s="1">
        <f t="shared" si="0"/>
        <v>64.782608695652172</v>
      </c>
      <c r="F34" s="1">
        <f t="shared" si="0"/>
        <v>66.956521739130437</v>
      </c>
      <c r="G34" s="1">
        <f t="shared" si="0"/>
        <v>66.086956521739125</v>
      </c>
      <c r="H34" s="1">
        <f t="shared" si="0"/>
        <v>67.241379310344826</v>
      </c>
      <c r="I34" s="1">
        <f t="shared" si="0"/>
        <v>64.935064935064929</v>
      </c>
      <c r="J34" s="1">
        <f t="shared" si="0"/>
        <v>64.192139737991269</v>
      </c>
      <c r="K34" s="1">
        <f t="shared" si="0"/>
        <v>66.228070175438589</v>
      </c>
      <c r="L34" s="1">
        <f t="shared" si="0"/>
        <v>67.543859649122808</v>
      </c>
      <c r="M34" s="5"/>
      <c r="N34" s="42" t="s">
        <v>723</v>
      </c>
      <c r="O34" s="68" t="s">
        <v>747</v>
      </c>
      <c r="P34" s="1">
        <f t="shared" ref="P34:U34" si="1">P5/P8*100</f>
        <v>81.304347826086953</v>
      </c>
      <c r="Q34" s="1">
        <f t="shared" si="1"/>
        <v>83.043478260869563</v>
      </c>
      <c r="R34" s="1">
        <f t="shared" si="1"/>
        <v>86.08695652173914</v>
      </c>
      <c r="S34" s="1">
        <f t="shared" si="1"/>
        <v>86.08695652173914</v>
      </c>
      <c r="T34" s="1">
        <f t="shared" si="1"/>
        <v>89.224137931034491</v>
      </c>
      <c r="U34" s="1">
        <f t="shared" si="1"/>
        <v>88.744588744588754</v>
      </c>
      <c r="V34" s="1">
        <f t="shared" ref="V34:W34" si="2">V5/V8*100</f>
        <v>91.266375545851531</v>
      </c>
      <c r="W34" s="1">
        <f t="shared" si="2"/>
        <v>91.228070175438589</v>
      </c>
      <c r="X34" s="1">
        <f t="shared" ref="X34" si="3">X5/X8*100</f>
        <v>92.543859649122808</v>
      </c>
      <c r="Y34" s="5"/>
      <c r="Z34" s="42" t="s">
        <v>723</v>
      </c>
      <c r="AA34" s="68" t="s">
        <v>747</v>
      </c>
      <c r="AB34" s="1">
        <f t="shared" ref="AB34:AJ34" si="4">P6/P8*100</f>
        <v>25.65217391304348</v>
      </c>
      <c r="AC34" s="1">
        <f t="shared" si="4"/>
        <v>24.347826086956523</v>
      </c>
      <c r="AD34" s="1">
        <f t="shared" si="4"/>
        <v>27.826086956521738</v>
      </c>
      <c r="AE34" s="1">
        <f t="shared" si="4"/>
        <v>31.304347826086961</v>
      </c>
      <c r="AF34" s="1">
        <f t="shared" si="4"/>
        <v>32.327586206896555</v>
      </c>
      <c r="AG34" s="1">
        <f t="shared" si="4"/>
        <v>32.900432900432904</v>
      </c>
      <c r="AH34" s="1">
        <f t="shared" si="4"/>
        <v>32.751091703056765</v>
      </c>
      <c r="AI34" s="1">
        <f t="shared" si="4"/>
        <v>32.017543859649123</v>
      </c>
      <c r="AJ34" s="1">
        <f t="shared" si="4"/>
        <v>31.140350877192986</v>
      </c>
      <c r="AK34" s="89"/>
      <c r="AL34" s="42" t="s">
        <v>723</v>
      </c>
      <c r="AM34" s="68" t="s">
        <v>747</v>
      </c>
      <c r="AN34" s="1">
        <f t="shared" ref="AN34:AV34" si="5">P7/P8*100</f>
        <v>93.043478260869563</v>
      </c>
      <c r="AO34" s="1">
        <f t="shared" si="5"/>
        <v>92.608695652173907</v>
      </c>
      <c r="AP34" s="1">
        <f t="shared" si="5"/>
        <v>93.913043478260875</v>
      </c>
      <c r="AQ34" s="1">
        <f t="shared" si="5"/>
        <v>93.913043478260875</v>
      </c>
      <c r="AR34" s="1">
        <f t="shared" si="5"/>
        <v>96.551724137931032</v>
      </c>
      <c r="AS34" s="1">
        <f t="shared" si="5"/>
        <v>94.805194805194802</v>
      </c>
      <c r="AT34" s="1">
        <f t="shared" si="5"/>
        <v>97.379912663755462</v>
      </c>
      <c r="AU34" s="1">
        <f t="shared" si="5"/>
        <v>98.68421052631578</v>
      </c>
      <c r="AV34" s="1">
        <f t="shared" si="5"/>
        <v>98.245614035087712</v>
      </c>
      <c r="AW34" s="89"/>
    </row>
    <row r="35" spans="2:49" x14ac:dyDescent="0.25">
      <c r="B35" s="42" t="s">
        <v>723</v>
      </c>
      <c r="C35" s="68" t="s">
        <v>748</v>
      </c>
      <c r="D35" s="1">
        <f>100-D34</f>
        <v>36.95652173913043</v>
      </c>
      <c r="E35" s="1">
        <f t="shared" ref="E35:F35" si="6">100-E34</f>
        <v>35.217391304347828</v>
      </c>
      <c r="F35" s="1">
        <f t="shared" si="6"/>
        <v>33.043478260869563</v>
      </c>
      <c r="G35" s="1">
        <f t="shared" ref="G35:H35" si="7">100-G34</f>
        <v>33.913043478260875</v>
      </c>
      <c r="H35" s="1">
        <f t="shared" si="7"/>
        <v>32.758620689655174</v>
      </c>
      <c r="I35" s="1">
        <f t="shared" ref="I35:J35" si="8">100-I34</f>
        <v>35.064935064935071</v>
      </c>
      <c r="J35" s="1">
        <f t="shared" si="8"/>
        <v>35.807860262008731</v>
      </c>
      <c r="K35" s="1">
        <f t="shared" ref="K35:L35" si="9">100-K34</f>
        <v>33.771929824561411</v>
      </c>
      <c r="L35" s="1">
        <f t="shared" si="9"/>
        <v>32.456140350877192</v>
      </c>
      <c r="M35" s="5"/>
      <c r="N35" s="42" t="s">
        <v>723</v>
      </c>
      <c r="O35" s="68" t="s">
        <v>748</v>
      </c>
      <c r="P35" s="1">
        <f>100-P34</f>
        <v>18.695652173913047</v>
      </c>
      <c r="Q35" s="1">
        <f t="shared" ref="Q35:R35" si="10">100-Q34</f>
        <v>16.956521739130437</v>
      </c>
      <c r="R35" s="1">
        <f t="shared" si="10"/>
        <v>13.91304347826086</v>
      </c>
      <c r="S35" s="1">
        <f t="shared" ref="S35:T35" si="11">100-S34</f>
        <v>13.91304347826086</v>
      </c>
      <c r="T35" s="1">
        <f t="shared" si="11"/>
        <v>10.775862068965509</v>
      </c>
      <c r="U35" s="1">
        <f t="shared" ref="U35:V35" si="12">100-U34</f>
        <v>11.255411255411246</v>
      </c>
      <c r="V35" s="1">
        <f t="shared" si="12"/>
        <v>8.7336244541484689</v>
      </c>
      <c r="W35" s="1">
        <f t="shared" ref="W35:X35" si="13">100-W34</f>
        <v>8.7719298245614112</v>
      </c>
      <c r="X35" s="1">
        <f t="shared" si="13"/>
        <v>7.4561403508771917</v>
      </c>
      <c r="Y35" s="5"/>
      <c r="Z35" s="42" t="s">
        <v>723</v>
      </c>
      <c r="AA35" s="68" t="s">
        <v>748</v>
      </c>
      <c r="AB35" s="1">
        <f>100-AB34</f>
        <v>74.347826086956516</v>
      </c>
      <c r="AC35" s="1">
        <f t="shared" ref="AC35:AD35" si="14">100-AC34</f>
        <v>75.65217391304347</v>
      </c>
      <c r="AD35" s="1">
        <f t="shared" si="14"/>
        <v>72.173913043478265</v>
      </c>
      <c r="AE35" s="1">
        <f t="shared" ref="AE35:AF35" si="15">100-AE34</f>
        <v>68.695652173913032</v>
      </c>
      <c r="AF35" s="1">
        <f t="shared" si="15"/>
        <v>67.672413793103445</v>
      </c>
      <c r="AG35" s="1">
        <f t="shared" ref="AG35:AH35" si="16">100-AG34</f>
        <v>67.099567099567096</v>
      </c>
      <c r="AH35" s="1">
        <f t="shared" si="16"/>
        <v>67.248908296943227</v>
      </c>
      <c r="AI35" s="1">
        <f t="shared" ref="AI35:AJ35" si="17">100-AI34</f>
        <v>67.982456140350877</v>
      </c>
      <c r="AJ35" s="1">
        <f t="shared" si="17"/>
        <v>68.859649122807014</v>
      </c>
      <c r="AK35" s="89"/>
      <c r="AL35" s="42" t="s">
        <v>723</v>
      </c>
      <c r="AM35" s="68" t="s">
        <v>748</v>
      </c>
      <c r="AN35" s="1">
        <f>100-AN34</f>
        <v>6.9565217391304373</v>
      </c>
      <c r="AO35" s="1">
        <f t="shared" ref="AO35:AP35" si="18">100-AO34</f>
        <v>7.3913043478260931</v>
      </c>
      <c r="AP35" s="1">
        <f t="shared" si="18"/>
        <v>6.0869565217391255</v>
      </c>
      <c r="AQ35" s="1">
        <f t="shared" ref="AQ35:AR35" si="19">100-AQ34</f>
        <v>6.0869565217391255</v>
      </c>
      <c r="AR35" s="1">
        <f t="shared" si="19"/>
        <v>3.448275862068968</v>
      </c>
      <c r="AS35" s="1">
        <f t="shared" ref="AS35:AT35" si="20">100-AS34</f>
        <v>5.1948051948051983</v>
      </c>
      <c r="AT35" s="1">
        <f t="shared" si="20"/>
        <v>2.6200873362445378</v>
      </c>
      <c r="AU35" s="1">
        <f t="shared" ref="AU35:AV35" si="21">100-AU34</f>
        <v>1.3157894736842195</v>
      </c>
      <c r="AV35" s="1">
        <f t="shared" si="21"/>
        <v>1.7543859649122879</v>
      </c>
      <c r="AW35" s="89"/>
    </row>
    <row r="36" spans="2:49" x14ac:dyDescent="0.25">
      <c r="B36" s="42" t="s">
        <v>724</v>
      </c>
      <c r="C36" s="68" t="s">
        <v>747</v>
      </c>
      <c r="D36" s="1">
        <f t="shared" ref="D36:L36" si="22">AB4/AB8*100</f>
        <v>77.472527472527474</v>
      </c>
      <c r="E36" s="1">
        <f t="shared" si="22"/>
        <v>78.571428571428569</v>
      </c>
      <c r="F36" s="1">
        <f t="shared" si="22"/>
        <v>80.219780219780219</v>
      </c>
      <c r="G36" s="1">
        <f t="shared" si="22"/>
        <v>80.219780219780219</v>
      </c>
      <c r="H36" s="1">
        <f t="shared" si="22"/>
        <v>79.120879120879124</v>
      </c>
      <c r="I36" s="1">
        <f t="shared" si="22"/>
        <v>78.571428571428569</v>
      </c>
      <c r="J36" s="1">
        <f t="shared" si="22"/>
        <v>79.120879120879124</v>
      </c>
      <c r="K36" s="1">
        <f t="shared" si="22"/>
        <v>81.318681318681314</v>
      </c>
      <c r="L36" s="1">
        <f t="shared" si="22"/>
        <v>81.318681318681314</v>
      </c>
      <c r="M36" s="5"/>
      <c r="N36" s="42" t="s">
        <v>724</v>
      </c>
      <c r="O36" s="68" t="s">
        <v>747</v>
      </c>
      <c r="P36" s="1">
        <f t="shared" ref="P36:X36" si="23">AB5/AB8*100</f>
        <v>89.560439560439562</v>
      </c>
      <c r="Q36" s="1">
        <f t="shared" si="23"/>
        <v>90.659340659340657</v>
      </c>
      <c r="R36" s="1">
        <f t="shared" si="23"/>
        <v>92.857142857142861</v>
      </c>
      <c r="S36" s="1">
        <f t="shared" si="23"/>
        <v>93.406593406593402</v>
      </c>
      <c r="T36" s="1">
        <f t="shared" si="23"/>
        <v>95.054945054945051</v>
      </c>
      <c r="U36" s="1">
        <f t="shared" si="23"/>
        <v>93.956043956043956</v>
      </c>
      <c r="V36" s="1">
        <f t="shared" si="23"/>
        <v>95.054945054945051</v>
      </c>
      <c r="W36" s="1">
        <f t="shared" si="23"/>
        <v>94.505494505494497</v>
      </c>
      <c r="X36" s="1">
        <f t="shared" si="23"/>
        <v>94.505494505494497</v>
      </c>
      <c r="Y36" s="5"/>
      <c r="Z36" s="42" t="s">
        <v>724</v>
      </c>
      <c r="AA36" s="68" t="s">
        <v>747</v>
      </c>
      <c r="AB36" s="1">
        <f t="shared" ref="AB36:AG36" si="24">AB6/AB8*100</f>
        <v>28.021978021978022</v>
      </c>
      <c r="AC36" s="1">
        <f t="shared" si="24"/>
        <v>31.868131868131865</v>
      </c>
      <c r="AD36" s="1">
        <f t="shared" si="24"/>
        <v>32.417582417582416</v>
      </c>
      <c r="AE36" s="1">
        <f t="shared" si="24"/>
        <v>34.615384615384613</v>
      </c>
      <c r="AF36" s="1">
        <f t="shared" si="24"/>
        <v>33.516483516483511</v>
      </c>
      <c r="AG36" s="1">
        <f t="shared" si="24"/>
        <v>32.967032967032964</v>
      </c>
      <c r="AH36" s="1">
        <f t="shared" ref="AH36:AI36" si="25">AH6/AH8*100</f>
        <v>30.76923076923077</v>
      </c>
      <c r="AI36" s="1">
        <f t="shared" si="25"/>
        <v>32.967032967032964</v>
      </c>
      <c r="AJ36" s="1">
        <f t="shared" ref="AJ36" si="26">AJ6/AJ8*100</f>
        <v>32.417582417582416</v>
      </c>
      <c r="AK36" s="89"/>
      <c r="AL36" s="42" t="s">
        <v>724</v>
      </c>
      <c r="AM36" s="68" t="s">
        <v>747</v>
      </c>
      <c r="AN36" s="1">
        <f t="shared" ref="AN36:AV36" si="27">AB7/AB8*100</f>
        <v>91.758241758241752</v>
      </c>
      <c r="AO36" s="1">
        <f t="shared" si="27"/>
        <v>92.857142857142861</v>
      </c>
      <c r="AP36" s="1">
        <f t="shared" si="27"/>
        <v>95.054945054945051</v>
      </c>
      <c r="AQ36" s="1">
        <f t="shared" si="27"/>
        <v>95.054945054945051</v>
      </c>
      <c r="AR36" s="1">
        <f t="shared" si="27"/>
        <v>97.252747252747255</v>
      </c>
      <c r="AS36" s="1">
        <f t="shared" si="27"/>
        <v>96.703296703296701</v>
      </c>
      <c r="AT36" s="1">
        <f t="shared" si="27"/>
        <v>97.252747252747255</v>
      </c>
      <c r="AU36" s="1">
        <f t="shared" si="27"/>
        <v>98.35164835164835</v>
      </c>
      <c r="AV36" s="1">
        <f t="shared" si="27"/>
        <v>98.901098901098905</v>
      </c>
      <c r="AW36" s="89"/>
    </row>
    <row r="37" spans="2:49" x14ac:dyDescent="0.25">
      <c r="B37" s="42" t="s">
        <v>724</v>
      </c>
      <c r="C37" s="68" t="s">
        <v>748</v>
      </c>
      <c r="D37" s="1">
        <f>100-D36</f>
        <v>22.527472527472526</v>
      </c>
      <c r="E37" s="1">
        <f t="shared" ref="E37:F37" si="28">100-E36</f>
        <v>21.428571428571431</v>
      </c>
      <c r="F37" s="1">
        <f t="shared" si="28"/>
        <v>19.780219780219781</v>
      </c>
      <c r="G37" s="1">
        <f t="shared" ref="G37:H37" si="29">100-G36</f>
        <v>19.780219780219781</v>
      </c>
      <c r="H37" s="1">
        <f t="shared" si="29"/>
        <v>20.879120879120876</v>
      </c>
      <c r="I37" s="1">
        <f t="shared" ref="I37:J37" si="30">100-I36</f>
        <v>21.428571428571431</v>
      </c>
      <c r="J37" s="1">
        <f t="shared" si="30"/>
        <v>20.879120879120876</v>
      </c>
      <c r="K37" s="1">
        <f t="shared" ref="K37:L37" si="31">100-K36</f>
        <v>18.681318681318686</v>
      </c>
      <c r="L37" s="1">
        <f t="shared" si="31"/>
        <v>18.681318681318686</v>
      </c>
      <c r="M37" s="5"/>
      <c r="N37" s="42" t="s">
        <v>724</v>
      </c>
      <c r="O37" s="68" t="s">
        <v>748</v>
      </c>
      <c r="P37" s="1">
        <f>100-P36</f>
        <v>10.439560439560438</v>
      </c>
      <c r="Q37" s="1">
        <f t="shared" ref="Q37:R37" si="32">100-Q36</f>
        <v>9.340659340659343</v>
      </c>
      <c r="R37" s="1">
        <f t="shared" si="32"/>
        <v>7.1428571428571388</v>
      </c>
      <c r="S37" s="1">
        <f t="shared" ref="S37:T37" si="33">100-S36</f>
        <v>6.5934065934065984</v>
      </c>
      <c r="T37" s="1">
        <f t="shared" si="33"/>
        <v>4.9450549450549488</v>
      </c>
      <c r="U37" s="1">
        <f t="shared" ref="U37:V37" si="34">100-U36</f>
        <v>6.0439560439560438</v>
      </c>
      <c r="V37" s="1">
        <f t="shared" si="34"/>
        <v>4.9450549450549488</v>
      </c>
      <c r="W37" s="1">
        <f t="shared" ref="W37:X37" si="35">100-W36</f>
        <v>5.4945054945055034</v>
      </c>
      <c r="X37" s="1">
        <f t="shared" si="35"/>
        <v>5.4945054945055034</v>
      </c>
      <c r="Y37" s="5"/>
      <c r="Z37" s="42" t="s">
        <v>724</v>
      </c>
      <c r="AA37" s="68" t="s">
        <v>748</v>
      </c>
      <c r="AB37" s="1">
        <f>100-AB36</f>
        <v>71.978021978021985</v>
      </c>
      <c r="AC37" s="1">
        <f t="shared" ref="AC37:AD37" si="36">100-AC36</f>
        <v>68.131868131868131</v>
      </c>
      <c r="AD37" s="1">
        <f t="shared" si="36"/>
        <v>67.582417582417577</v>
      </c>
      <c r="AE37" s="1">
        <f t="shared" ref="AE37:AF37" si="37">100-AE36</f>
        <v>65.384615384615387</v>
      </c>
      <c r="AF37" s="1">
        <f t="shared" si="37"/>
        <v>66.483516483516496</v>
      </c>
      <c r="AG37" s="1">
        <f t="shared" ref="AG37:AH37" si="38">100-AG36</f>
        <v>67.032967032967036</v>
      </c>
      <c r="AH37" s="1">
        <f t="shared" si="38"/>
        <v>69.230769230769226</v>
      </c>
      <c r="AI37" s="1">
        <f t="shared" ref="AI37:AJ37" si="39">100-AI36</f>
        <v>67.032967032967036</v>
      </c>
      <c r="AJ37" s="1">
        <f t="shared" si="39"/>
        <v>67.582417582417577</v>
      </c>
      <c r="AK37" s="89"/>
      <c r="AL37" s="42" t="s">
        <v>724</v>
      </c>
      <c r="AM37" s="68" t="s">
        <v>748</v>
      </c>
      <c r="AN37" s="1">
        <f>100-AN36</f>
        <v>8.241758241758248</v>
      </c>
      <c r="AO37" s="1">
        <f t="shared" ref="AO37:AP37" si="40">100-AO36</f>
        <v>7.1428571428571388</v>
      </c>
      <c r="AP37" s="1">
        <f t="shared" si="40"/>
        <v>4.9450549450549488</v>
      </c>
      <c r="AQ37" s="1">
        <f t="shared" ref="AQ37:AR37" si="41">100-AQ36</f>
        <v>4.9450549450549488</v>
      </c>
      <c r="AR37" s="1">
        <f t="shared" si="41"/>
        <v>2.7472527472527446</v>
      </c>
      <c r="AS37" s="1">
        <f t="shared" ref="AS37:AT37" si="42">100-AS36</f>
        <v>3.2967032967032992</v>
      </c>
      <c r="AT37" s="1">
        <f t="shared" si="42"/>
        <v>2.7472527472527446</v>
      </c>
      <c r="AU37" s="1">
        <f t="shared" ref="AU37:AV37" si="43">100-AU36</f>
        <v>1.6483516483516496</v>
      </c>
      <c r="AV37" s="1">
        <f t="shared" si="43"/>
        <v>1.098901098901095</v>
      </c>
      <c r="AW37" s="89"/>
    </row>
    <row r="38" spans="2:49" x14ac:dyDescent="0.25">
      <c r="B38" s="42" t="s">
        <v>726</v>
      </c>
      <c r="C38" s="68" t="s">
        <v>747</v>
      </c>
      <c r="D38" s="1">
        <f t="shared" ref="D38:L38" si="44">AN4/AN8*100</f>
        <v>93.170731707317074</v>
      </c>
      <c r="E38" s="1">
        <f t="shared" si="44"/>
        <v>93.658536585365866</v>
      </c>
      <c r="F38" s="1">
        <f t="shared" si="44"/>
        <v>94.634146341463406</v>
      </c>
      <c r="G38" s="1">
        <f t="shared" si="44"/>
        <v>95.121951219512198</v>
      </c>
      <c r="H38" s="1">
        <f t="shared" si="44"/>
        <v>95.121951219512198</v>
      </c>
      <c r="I38" s="1">
        <f t="shared" si="44"/>
        <v>95.609756097560975</v>
      </c>
      <c r="J38" s="1">
        <f t="shared" si="44"/>
        <v>95.609756097560975</v>
      </c>
      <c r="K38" s="1">
        <f t="shared" si="44"/>
        <v>94.634146341463406</v>
      </c>
      <c r="L38" s="1">
        <f t="shared" si="44"/>
        <v>95.121951219512198</v>
      </c>
      <c r="M38" s="5"/>
      <c r="N38" s="42" t="s">
        <v>726</v>
      </c>
      <c r="O38" s="68" t="s">
        <v>747</v>
      </c>
      <c r="P38" s="1">
        <f t="shared" ref="P38:X38" si="45">AN5/AN8*100</f>
        <v>97.560975609756099</v>
      </c>
      <c r="Q38" s="1">
        <f t="shared" si="45"/>
        <v>98.048780487804876</v>
      </c>
      <c r="R38" s="1">
        <f t="shared" si="45"/>
        <v>99.024390243902445</v>
      </c>
      <c r="S38" s="1">
        <f t="shared" si="45"/>
        <v>100</v>
      </c>
      <c r="T38" s="1">
        <f t="shared" si="45"/>
        <v>100</v>
      </c>
      <c r="U38" s="1">
        <f t="shared" si="45"/>
        <v>100</v>
      </c>
      <c r="V38" s="1">
        <f t="shared" si="45"/>
        <v>100</v>
      </c>
      <c r="W38" s="1">
        <f t="shared" si="45"/>
        <v>98.536585365853654</v>
      </c>
      <c r="X38" s="1">
        <f t="shared" si="45"/>
        <v>98.536585365853654</v>
      </c>
      <c r="Y38" s="5"/>
      <c r="Z38" s="42" t="s">
        <v>726</v>
      </c>
      <c r="AA38" s="68" t="s">
        <v>747</v>
      </c>
      <c r="AB38" s="1">
        <f t="shared" ref="AB38:AJ38" si="46">AN6/AN8*100</f>
        <v>50.243902439024389</v>
      </c>
      <c r="AC38" s="1">
        <f t="shared" si="46"/>
        <v>56.58536585365853</v>
      </c>
      <c r="AD38" s="1">
        <f t="shared" si="46"/>
        <v>61.463414634146339</v>
      </c>
      <c r="AE38" s="1">
        <f t="shared" si="46"/>
        <v>64.878048780487802</v>
      </c>
      <c r="AF38" s="1">
        <f t="shared" si="46"/>
        <v>66.829268292682926</v>
      </c>
      <c r="AG38" s="1">
        <f t="shared" si="46"/>
        <v>64.878048780487802</v>
      </c>
      <c r="AH38" s="1">
        <f t="shared" si="46"/>
        <v>64.878048780487802</v>
      </c>
      <c r="AI38" s="1">
        <f t="shared" si="46"/>
        <v>66.341463414634148</v>
      </c>
      <c r="AJ38" s="1">
        <f t="shared" si="46"/>
        <v>67.317073170731717</v>
      </c>
      <c r="AK38" s="89"/>
      <c r="AL38" s="42" t="s">
        <v>726</v>
      </c>
      <c r="AM38" s="68" t="s">
        <v>747</v>
      </c>
      <c r="AN38" s="1">
        <f t="shared" ref="AN38:AS38" si="47">AN7/AN8*100</f>
        <v>94.146341463414629</v>
      </c>
      <c r="AO38" s="1">
        <f t="shared" si="47"/>
        <v>94.634146341463406</v>
      </c>
      <c r="AP38" s="1">
        <f t="shared" si="47"/>
        <v>97.560975609756099</v>
      </c>
      <c r="AQ38" s="1">
        <f t="shared" si="47"/>
        <v>98.048780487804876</v>
      </c>
      <c r="AR38" s="1">
        <f t="shared" si="47"/>
        <v>98.048780487804876</v>
      </c>
      <c r="AS38" s="1">
        <f t="shared" si="47"/>
        <v>98.536585365853654</v>
      </c>
      <c r="AT38" s="1">
        <f t="shared" ref="AT38:AU38" si="48">AT7/AT8*100</f>
        <v>99.024390243902445</v>
      </c>
      <c r="AU38" s="1">
        <f t="shared" si="48"/>
        <v>98.536585365853654</v>
      </c>
      <c r="AV38" s="1">
        <f t="shared" ref="AV38" si="49">AV7/AV8*100</f>
        <v>99.512195121951223</v>
      </c>
      <c r="AW38" s="89"/>
    </row>
    <row r="39" spans="2:49" x14ac:dyDescent="0.25">
      <c r="B39" s="42" t="s">
        <v>726</v>
      </c>
      <c r="C39" s="68" t="s">
        <v>748</v>
      </c>
      <c r="D39" s="1">
        <f t="shared" ref="D39:I39" si="50">100-D38</f>
        <v>6.8292682926829258</v>
      </c>
      <c r="E39" s="1">
        <f t="shared" si="50"/>
        <v>6.3414634146341342</v>
      </c>
      <c r="F39" s="1">
        <f t="shared" si="50"/>
        <v>5.3658536585365937</v>
      </c>
      <c r="G39" s="1">
        <f t="shared" si="50"/>
        <v>4.8780487804878021</v>
      </c>
      <c r="H39" s="1">
        <f t="shared" si="50"/>
        <v>4.8780487804878021</v>
      </c>
      <c r="I39" s="1">
        <f t="shared" si="50"/>
        <v>4.3902439024390247</v>
      </c>
      <c r="J39" s="1">
        <f t="shared" ref="J39:K39" si="51">100-J38</f>
        <v>4.3902439024390247</v>
      </c>
      <c r="K39" s="1">
        <f t="shared" si="51"/>
        <v>5.3658536585365937</v>
      </c>
      <c r="L39" s="1">
        <f t="shared" ref="L39" si="52">100-L38</f>
        <v>4.8780487804878021</v>
      </c>
      <c r="M39" s="5"/>
      <c r="N39" s="42" t="s">
        <v>726</v>
      </c>
      <c r="O39" s="68" t="s">
        <v>748</v>
      </c>
      <c r="P39" s="1">
        <f>100-P38</f>
        <v>2.4390243902439011</v>
      </c>
      <c r="Q39" s="1">
        <f t="shared" ref="Q39:R39" si="53">100-Q38</f>
        <v>1.9512195121951237</v>
      </c>
      <c r="R39" s="1">
        <f t="shared" si="53"/>
        <v>0.97560975609755474</v>
      </c>
      <c r="S39" s="1">
        <f t="shared" ref="S39:T39" si="54">100-S38</f>
        <v>0</v>
      </c>
      <c r="T39" s="1">
        <f t="shared" si="54"/>
        <v>0</v>
      </c>
      <c r="U39" s="1">
        <f t="shared" ref="U39:V39" si="55">100-U38</f>
        <v>0</v>
      </c>
      <c r="V39" s="1">
        <f t="shared" si="55"/>
        <v>0</v>
      </c>
      <c r="W39" s="1">
        <f t="shared" ref="W39:X39" si="56">100-W38</f>
        <v>1.4634146341463463</v>
      </c>
      <c r="X39" s="1">
        <f t="shared" si="56"/>
        <v>1.4634146341463463</v>
      </c>
      <c r="Y39" s="5"/>
      <c r="Z39" s="42" t="s">
        <v>726</v>
      </c>
      <c r="AA39" s="68" t="s">
        <v>748</v>
      </c>
      <c r="AB39" s="1">
        <f>100-AB38</f>
        <v>49.756097560975611</v>
      </c>
      <c r="AC39" s="1">
        <f t="shared" ref="AC39:AD39" si="57">100-AC38</f>
        <v>43.41463414634147</v>
      </c>
      <c r="AD39" s="1">
        <f t="shared" si="57"/>
        <v>38.536585365853661</v>
      </c>
      <c r="AE39" s="1">
        <f t="shared" ref="AE39:AF39" si="58">100-AE38</f>
        <v>35.121951219512198</v>
      </c>
      <c r="AF39" s="1">
        <f t="shared" si="58"/>
        <v>33.170731707317074</v>
      </c>
      <c r="AG39" s="1">
        <f t="shared" ref="AG39:AH39" si="59">100-AG38</f>
        <v>35.121951219512198</v>
      </c>
      <c r="AH39" s="1">
        <f t="shared" si="59"/>
        <v>35.121951219512198</v>
      </c>
      <c r="AI39" s="1">
        <f t="shared" ref="AI39:AJ39" si="60">100-AI38</f>
        <v>33.658536585365852</v>
      </c>
      <c r="AJ39" s="1">
        <f t="shared" si="60"/>
        <v>32.682926829268283</v>
      </c>
      <c r="AK39" s="89"/>
      <c r="AL39" s="42" t="s">
        <v>726</v>
      </c>
      <c r="AM39" s="68" t="s">
        <v>748</v>
      </c>
      <c r="AN39" s="1">
        <f>100-AN38</f>
        <v>5.8536585365853711</v>
      </c>
      <c r="AO39" s="1">
        <f t="shared" ref="AO39:AP39" si="61">100-AO38</f>
        <v>5.3658536585365937</v>
      </c>
      <c r="AP39" s="1">
        <f t="shared" si="61"/>
        <v>2.4390243902439011</v>
      </c>
      <c r="AQ39" s="1">
        <f t="shared" ref="AQ39:AR39" si="62">100-AQ38</f>
        <v>1.9512195121951237</v>
      </c>
      <c r="AR39" s="1">
        <f t="shared" si="62"/>
        <v>1.9512195121951237</v>
      </c>
      <c r="AS39" s="1">
        <f t="shared" ref="AS39:AT39" si="63">100-AS38</f>
        <v>1.4634146341463463</v>
      </c>
      <c r="AT39" s="1">
        <f t="shared" si="63"/>
        <v>0.97560975609755474</v>
      </c>
      <c r="AU39" s="1">
        <f t="shared" ref="AU39:AV39" si="64">100-AU38</f>
        <v>1.4634146341463463</v>
      </c>
      <c r="AV39" s="1">
        <f t="shared" si="64"/>
        <v>0.48780487804877737</v>
      </c>
      <c r="AW39" s="89"/>
    </row>
    <row r="40" spans="2:49" x14ac:dyDescent="0.25">
      <c r="B40" s="42" t="s">
        <v>725</v>
      </c>
      <c r="C40" s="68" t="s">
        <v>747</v>
      </c>
      <c r="D40" s="1">
        <f t="shared" ref="D40:L40" si="65">AZ4/AZ8*100</f>
        <v>81.395348837209298</v>
      </c>
      <c r="E40" s="1">
        <f t="shared" si="65"/>
        <v>87.341772151898738</v>
      </c>
      <c r="F40" s="1">
        <f t="shared" si="65"/>
        <v>89.743589743589752</v>
      </c>
      <c r="G40" s="1">
        <f t="shared" si="65"/>
        <v>89.87341772151899</v>
      </c>
      <c r="H40" s="1">
        <f t="shared" si="65"/>
        <v>92.405063291139243</v>
      </c>
      <c r="I40" s="1">
        <f t="shared" si="65"/>
        <v>93.670886075949369</v>
      </c>
      <c r="J40" s="1">
        <f t="shared" si="65"/>
        <v>95</v>
      </c>
      <c r="K40" s="1">
        <f t="shared" si="65"/>
        <v>91.25</v>
      </c>
      <c r="L40" s="1">
        <f t="shared" si="65"/>
        <v>92.5</v>
      </c>
      <c r="M40" s="5"/>
      <c r="N40" s="42" t="s">
        <v>725</v>
      </c>
      <c r="O40" s="68" t="s">
        <v>747</v>
      </c>
      <c r="P40" s="1">
        <f t="shared" ref="P40:X40" si="66">AZ5/AZ8*100</f>
        <v>94.186046511627907</v>
      </c>
      <c r="Q40" s="1">
        <f t="shared" si="66"/>
        <v>94.936708860759495</v>
      </c>
      <c r="R40" s="1">
        <f t="shared" si="66"/>
        <v>96.15384615384616</v>
      </c>
      <c r="S40" s="1">
        <f t="shared" si="66"/>
        <v>96.202531645569621</v>
      </c>
      <c r="T40" s="1">
        <f t="shared" si="66"/>
        <v>96.202531645569621</v>
      </c>
      <c r="U40" s="1">
        <f t="shared" si="66"/>
        <v>94.936708860759495</v>
      </c>
      <c r="V40" s="1">
        <f t="shared" si="66"/>
        <v>96.25</v>
      </c>
      <c r="W40" s="1">
        <f t="shared" si="66"/>
        <v>95</v>
      </c>
      <c r="X40" s="1">
        <f t="shared" si="66"/>
        <v>98.75</v>
      </c>
      <c r="Y40" s="5"/>
      <c r="Z40" s="42" t="s">
        <v>725</v>
      </c>
      <c r="AA40" s="68" t="s">
        <v>747</v>
      </c>
      <c r="AB40" s="1">
        <f t="shared" ref="AB40:AJ40" si="67">AZ6/AZ8*100</f>
        <v>52.325581395348841</v>
      </c>
      <c r="AC40" s="1">
        <f t="shared" si="67"/>
        <v>59.493670886075947</v>
      </c>
      <c r="AD40" s="1">
        <f t="shared" si="67"/>
        <v>61.53846153846154</v>
      </c>
      <c r="AE40" s="1">
        <f t="shared" si="67"/>
        <v>59.493670886075947</v>
      </c>
      <c r="AF40" s="1">
        <f t="shared" si="67"/>
        <v>55.696202531645568</v>
      </c>
      <c r="AG40" s="1">
        <f t="shared" si="67"/>
        <v>51.898734177215189</v>
      </c>
      <c r="AH40" s="1">
        <f t="shared" si="67"/>
        <v>55.000000000000007</v>
      </c>
      <c r="AI40" s="1">
        <f t="shared" si="67"/>
        <v>53.75</v>
      </c>
      <c r="AJ40" s="1">
        <f t="shared" si="67"/>
        <v>56.25</v>
      </c>
      <c r="AK40" s="89"/>
      <c r="AL40" s="42" t="s">
        <v>725</v>
      </c>
      <c r="AM40" s="68" t="s">
        <v>747</v>
      </c>
      <c r="AN40" s="1">
        <f t="shared" ref="AN40:AV40" si="68">AZ7/AZ8*100</f>
        <v>89.534883720930239</v>
      </c>
      <c r="AO40" s="1">
        <f t="shared" si="68"/>
        <v>92.405063291139243</v>
      </c>
      <c r="AP40" s="1">
        <f t="shared" si="68"/>
        <v>93.589743589743591</v>
      </c>
      <c r="AQ40" s="1">
        <f t="shared" si="68"/>
        <v>94.936708860759495</v>
      </c>
      <c r="AR40" s="1">
        <f t="shared" si="68"/>
        <v>96.202531645569621</v>
      </c>
      <c r="AS40" s="1">
        <f t="shared" si="68"/>
        <v>97.468354430379748</v>
      </c>
      <c r="AT40" s="1">
        <f t="shared" si="68"/>
        <v>98.75</v>
      </c>
      <c r="AU40" s="1">
        <f t="shared" si="68"/>
        <v>98.75</v>
      </c>
      <c r="AV40" s="1">
        <f t="shared" si="68"/>
        <v>98.75</v>
      </c>
      <c r="AW40" s="89"/>
    </row>
    <row r="41" spans="2:49" x14ac:dyDescent="0.25">
      <c r="B41" s="42" t="s">
        <v>725</v>
      </c>
      <c r="C41" s="68" t="s">
        <v>748</v>
      </c>
      <c r="D41" s="1">
        <f t="shared" ref="D41:E41" si="69">100-D40</f>
        <v>18.604651162790702</v>
      </c>
      <c r="E41" s="1">
        <f t="shared" si="69"/>
        <v>12.658227848101262</v>
      </c>
      <c r="F41" s="1">
        <f t="shared" ref="F41:G41" si="70">100-F40</f>
        <v>10.256410256410248</v>
      </c>
      <c r="G41" s="1">
        <f t="shared" si="70"/>
        <v>10.12658227848101</v>
      </c>
      <c r="H41" s="1">
        <f t="shared" ref="H41:I41" si="71">100-H40</f>
        <v>7.5949367088607573</v>
      </c>
      <c r="I41" s="1">
        <f t="shared" si="71"/>
        <v>6.3291139240506311</v>
      </c>
      <c r="J41" s="1">
        <f t="shared" ref="J41:K41" si="72">100-J40</f>
        <v>5</v>
      </c>
      <c r="K41" s="1">
        <f t="shared" si="72"/>
        <v>8.75</v>
      </c>
      <c r="L41" s="1">
        <f t="shared" ref="L41" si="73">100-L40</f>
        <v>7.5</v>
      </c>
      <c r="M41" s="5"/>
      <c r="N41" s="42" t="s">
        <v>725</v>
      </c>
      <c r="O41" s="68" t="s">
        <v>748</v>
      </c>
      <c r="P41" s="1">
        <f t="shared" ref="P41:Q41" si="74">100-P40</f>
        <v>5.8139534883720927</v>
      </c>
      <c r="Q41" s="1">
        <f t="shared" si="74"/>
        <v>5.0632911392405049</v>
      </c>
      <c r="R41" s="1">
        <f t="shared" ref="R41:S41" si="75">100-R40</f>
        <v>3.8461538461538396</v>
      </c>
      <c r="S41" s="1">
        <f t="shared" si="75"/>
        <v>3.7974683544303787</v>
      </c>
      <c r="T41" s="1">
        <f t="shared" ref="T41:U41" si="76">100-T40</f>
        <v>3.7974683544303787</v>
      </c>
      <c r="U41" s="1">
        <f t="shared" si="76"/>
        <v>5.0632911392405049</v>
      </c>
      <c r="V41" s="1">
        <f t="shared" ref="V41:W41" si="77">100-V40</f>
        <v>3.75</v>
      </c>
      <c r="W41" s="1">
        <f t="shared" si="77"/>
        <v>5</v>
      </c>
      <c r="X41" s="1">
        <f t="shared" ref="X41" si="78">100-X40</f>
        <v>1.25</v>
      </c>
      <c r="Y41" s="5"/>
      <c r="Z41" s="42" t="s">
        <v>725</v>
      </c>
      <c r="AA41" s="68" t="s">
        <v>748</v>
      </c>
      <c r="AB41" s="1">
        <f t="shared" ref="AB41:AC41" si="79">100-AB40</f>
        <v>47.674418604651159</v>
      </c>
      <c r="AC41" s="1">
        <f t="shared" si="79"/>
        <v>40.506329113924053</v>
      </c>
      <c r="AD41" s="1">
        <f t="shared" ref="AD41:AE41" si="80">100-AD40</f>
        <v>38.46153846153846</v>
      </c>
      <c r="AE41" s="1">
        <f t="shared" si="80"/>
        <v>40.506329113924053</v>
      </c>
      <c r="AF41" s="1">
        <f t="shared" ref="AF41:AG41" si="81">100-AF40</f>
        <v>44.303797468354432</v>
      </c>
      <c r="AG41" s="1">
        <f t="shared" si="81"/>
        <v>48.101265822784811</v>
      </c>
      <c r="AH41" s="1">
        <f t="shared" ref="AH41:AI41" si="82">100-AH40</f>
        <v>44.999999999999993</v>
      </c>
      <c r="AI41" s="1">
        <f t="shared" si="82"/>
        <v>46.25</v>
      </c>
      <c r="AJ41" s="1">
        <f t="shared" ref="AJ41" si="83">100-AJ40</f>
        <v>43.75</v>
      </c>
      <c r="AK41" s="89"/>
      <c r="AL41" s="42" t="s">
        <v>725</v>
      </c>
      <c r="AM41" s="68" t="s">
        <v>748</v>
      </c>
      <c r="AN41" s="1">
        <f t="shared" ref="AN41:AO41" si="84">100-AN40</f>
        <v>10.465116279069761</v>
      </c>
      <c r="AO41" s="1">
        <f t="shared" si="84"/>
        <v>7.5949367088607573</v>
      </c>
      <c r="AP41" s="1">
        <f t="shared" ref="AP41:AQ41" si="85">100-AP40</f>
        <v>6.4102564102564088</v>
      </c>
      <c r="AQ41" s="1">
        <f t="shared" si="85"/>
        <v>5.0632911392405049</v>
      </c>
      <c r="AR41" s="1">
        <f t="shared" ref="AR41:AS41" si="86">100-AR40</f>
        <v>3.7974683544303787</v>
      </c>
      <c r="AS41" s="1">
        <f t="shared" si="86"/>
        <v>2.5316455696202524</v>
      </c>
      <c r="AT41" s="1">
        <f t="shared" ref="AT41:AU41" si="87">100-AT40</f>
        <v>1.25</v>
      </c>
      <c r="AU41" s="1">
        <f t="shared" si="87"/>
        <v>1.25</v>
      </c>
      <c r="AV41" s="1">
        <f t="shared" ref="AV41" si="88">100-AV40</f>
        <v>1.25</v>
      </c>
      <c r="AW41" s="89"/>
    </row>
    <row r="42" spans="2:49" x14ac:dyDescent="0.25">
      <c r="B42" s="42" t="s">
        <v>787</v>
      </c>
      <c r="C42" s="68" t="s">
        <v>747</v>
      </c>
      <c r="D42" s="1">
        <f t="shared" ref="D42:I42" si="89">D4/D8*100</f>
        <v>77.809388335704128</v>
      </c>
      <c r="E42" s="1">
        <f t="shared" si="89"/>
        <v>79.454022988505741</v>
      </c>
      <c r="F42" s="1">
        <f t="shared" si="89"/>
        <v>81.151079136690655</v>
      </c>
      <c r="G42" s="1">
        <f t="shared" si="89"/>
        <v>81.034482758620683</v>
      </c>
      <c r="H42" s="1">
        <f t="shared" si="89"/>
        <v>81.375358166189116</v>
      </c>
      <c r="I42" s="1">
        <f t="shared" si="89"/>
        <v>80.774748923959834</v>
      </c>
      <c r="J42" s="1">
        <f t="shared" ref="J42:K42" si="90">J4/J8*100</f>
        <v>80.890804597701148</v>
      </c>
      <c r="K42" s="1">
        <f t="shared" si="90"/>
        <v>81.438848920863308</v>
      </c>
      <c r="L42" s="1">
        <f t="shared" ref="L42" si="91">L4/L8*100</f>
        <v>82.158273381294961</v>
      </c>
      <c r="M42" s="5"/>
      <c r="N42" s="42" t="s">
        <v>787</v>
      </c>
      <c r="O42" s="68" t="s">
        <v>747</v>
      </c>
      <c r="P42" s="1">
        <f t="shared" ref="P42:X42" si="92">D5/D8*100</f>
        <v>89.758179231863437</v>
      </c>
      <c r="Q42" s="1">
        <f t="shared" si="92"/>
        <v>90.804597701149419</v>
      </c>
      <c r="R42" s="1">
        <f t="shared" si="92"/>
        <v>92.805755395683448</v>
      </c>
      <c r="S42" s="1">
        <f t="shared" si="92"/>
        <v>93.247126436781613</v>
      </c>
      <c r="T42" s="1">
        <f t="shared" si="92"/>
        <v>94.699140401146138</v>
      </c>
      <c r="U42" s="1">
        <f t="shared" si="92"/>
        <v>94.117647058823522</v>
      </c>
      <c r="V42" s="1">
        <f t="shared" si="92"/>
        <v>95.402298850574709</v>
      </c>
      <c r="W42" s="1">
        <f t="shared" si="92"/>
        <v>94.676258992805757</v>
      </c>
      <c r="X42" s="1">
        <f t="shared" si="92"/>
        <v>95.539568345323744</v>
      </c>
      <c r="Y42" s="5"/>
      <c r="Z42" s="42" t="s">
        <v>787</v>
      </c>
      <c r="AA42" s="68" t="s">
        <v>747</v>
      </c>
      <c r="AB42" s="1">
        <f t="shared" ref="AB42:AJ42" si="93">D6/D8*100</f>
        <v>36.699857752489329</v>
      </c>
      <c r="AC42" s="1">
        <f t="shared" si="93"/>
        <v>39.798850574712645</v>
      </c>
      <c r="AD42" s="1">
        <f t="shared" si="93"/>
        <v>42.733812949640289</v>
      </c>
      <c r="AE42" s="1">
        <f t="shared" si="93"/>
        <v>45.258620689655174</v>
      </c>
      <c r="AF42" s="1">
        <f t="shared" si="93"/>
        <v>45.415472779369622</v>
      </c>
      <c r="AG42" s="1">
        <f t="shared" si="93"/>
        <v>44.476327116212339</v>
      </c>
      <c r="AH42" s="1">
        <f t="shared" si="93"/>
        <v>44.252873563218394</v>
      </c>
      <c r="AI42" s="1">
        <f t="shared" si="93"/>
        <v>44.89208633093525</v>
      </c>
      <c r="AJ42" s="1">
        <f t="shared" si="93"/>
        <v>45.035971223021583</v>
      </c>
      <c r="AK42" s="89"/>
      <c r="AL42" s="42" t="s">
        <v>787</v>
      </c>
      <c r="AM42" s="68" t="s">
        <v>747</v>
      </c>
      <c r="AN42" s="1">
        <f t="shared" ref="AN42:AV42" si="94">D7/D8*100</f>
        <v>92.603129445234714</v>
      </c>
      <c r="AO42" s="1">
        <f t="shared" si="94"/>
        <v>93.247126436781613</v>
      </c>
      <c r="AP42" s="1">
        <f t="shared" si="94"/>
        <v>95.251798561151077</v>
      </c>
      <c r="AQ42" s="1">
        <f t="shared" si="94"/>
        <v>95.545977011494259</v>
      </c>
      <c r="AR42" s="1">
        <f t="shared" si="94"/>
        <v>97.134670487106007</v>
      </c>
      <c r="AS42" s="1">
        <f t="shared" si="94"/>
        <v>96.700143472022958</v>
      </c>
      <c r="AT42" s="1">
        <f t="shared" si="94"/>
        <v>97.988505747126439</v>
      </c>
      <c r="AU42" s="1">
        <f t="shared" si="94"/>
        <v>98.561151079136692</v>
      </c>
      <c r="AV42" s="1">
        <f t="shared" si="94"/>
        <v>98.84892086330936</v>
      </c>
      <c r="AW42" s="89"/>
    </row>
    <row r="43" spans="2:49" x14ac:dyDescent="0.25">
      <c r="B43" s="42" t="s">
        <v>787</v>
      </c>
      <c r="C43" s="1" t="s">
        <v>748</v>
      </c>
      <c r="D43" s="1">
        <f>100-D42</f>
        <v>22.190611664295872</v>
      </c>
      <c r="E43" s="1">
        <f t="shared" ref="E43:F43" si="95">100-E42</f>
        <v>20.545977011494259</v>
      </c>
      <c r="F43" s="1">
        <f t="shared" si="95"/>
        <v>18.848920863309345</v>
      </c>
      <c r="G43" s="1">
        <f t="shared" ref="G43:H43" si="96">100-G42</f>
        <v>18.965517241379317</v>
      </c>
      <c r="H43" s="1">
        <f t="shared" si="96"/>
        <v>18.624641833810884</v>
      </c>
      <c r="I43" s="1">
        <f t="shared" ref="I43:J43" si="97">100-I42</f>
        <v>19.225251076040166</v>
      </c>
      <c r="J43" s="1">
        <f t="shared" si="97"/>
        <v>19.109195402298852</v>
      </c>
      <c r="K43" s="1">
        <f t="shared" ref="K43:L43" si="98">100-K42</f>
        <v>18.561151079136692</v>
      </c>
      <c r="L43" s="1">
        <f t="shared" si="98"/>
        <v>17.841726618705039</v>
      </c>
      <c r="M43" s="5"/>
      <c r="N43" s="42" t="s">
        <v>787</v>
      </c>
      <c r="O43" s="68" t="s">
        <v>748</v>
      </c>
      <c r="P43" s="1">
        <f>100-P42</f>
        <v>10.241820768136563</v>
      </c>
      <c r="Q43" s="1">
        <f t="shared" ref="Q43:R43" si="99">100-Q42</f>
        <v>9.1954022988505812</v>
      </c>
      <c r="R43" s="1">
        <f t="shared" si="99"/>
        <v>7.1942446043165518</v>
      </c>
      <c r="S43" s="1">
        <f t="shared" ref="S43:T43" si="100">100-S42</f>
        <v>6.7528735632183867</v>
      </c>
      <c r="T43" s="1">
        <f t="shared" si="100"/>
        <v>5.3008595988538616</v>
      </c>
      <c r="U43" s="1">
        <f t="shared" ref="U43:V43" si="101">100-U42</f>
        <v>5.8823529411764781</v>
      </c>
      <c r="V43" s="1">
        <f t="shared" si="101"/>
        <v>4.5977011494252906</v>
      </c>
      <c r="W43" s="1">
        <f t="shared" ref="W43:X43" si="102">100-W42</f>
        <v>5.3237410071942435</v>
      </c>
      <c r="X43" s="1">
        <f t="shared" si="102"/>
        <v>4.4604316546762561</v>
      </c>
      <c r="Y43" s="5"/>
      <c r="Z43" s="42" t="s">
        <v>787</v>
      </c>
      <c r="AA43" s="68" t="s">
        <v>748</v>
      </c>
      <c r="AB43" s="1">
        <f>100-AB42</f>
        <v>63.300142247510671</v>
      </c>
      <c r="AC43" s="1">
        <f t="shared" ref="AC43:AD43" si="103">100-AC42</f>
        <v>60.201149425287355</v>
      </c>
      <c r="AD43" s="1">
        <f t="shared" si="103"/>
        <v>57.266187050359711</v>
      </c>
      <c r="AE43" s="1">
        <f t="shared" ref="AE43:AF43" si="104">100-AE42</f>
        <v>54.741379310344826</v>
      </c>
      <c r="AF43" s="1">
        <f t="shared" si="104"/>
        <v>54.584527220630378</v>
      </c>
      <c r="AG43" s="1">
        <f t="shared" ref="AG43:AH43" si="105">100-AG42</f>
        <v>55.523672883787661</v>
      </c>
      <c r="AH43" s="1">
        <f t="shared" si="105"/>
        <v>55.747126436781606</v>
      </c>
      <c r="AI43" s="1">
        <f t="shared" ref="AI43:AJ43" si="106">100-AI42</f>
        <v>55.10791366906475</v>
      </c>
      <c r="AJ43" s="1">
        <f t="shared" si="106"/>
        <v>54.964028776978417</v>
      </c>
      <c r="AK43" s="89"/>
      <c r="AL43" s="42" t="s">
        <v>787</v>
      </c>
      <c r="AM43" s="68" t="s">
        <v>748</v>
      </c>
      <c r="AN43" s="1">
        <f>100-AN42</f>
        <v>7.396870554765286</v>
      </c>
      <c r="AO43" s="1">
        <f t="shared" ref="AO43:AP43" si="107">100-AO42</f>
        <v>6.7528735632183867</v>
      </c>
      <c r="AP43" s="1">
        <f t="shared" si="107"/>
        <v>4.7482014388489233</v>
      </c>
      <c r="AQ43" s="1">
        <f t="shared" ref="AQ43:AR43" si="108">100-AQ42</f>
        <v>4.4540229885057414</v>
      </c>
      <c r="AR43" s="1">
        <f t="shared" si="108"/>
        <v>2.8653295128939931</v>
      </c>
      <c r="AS43" s="1">
        <f t="shared" ref="AS43:AT43" si="109">100-AS42</f>
        <v>3.2998565279770418</v>
      </c>
      <c r="AT43" s="1">
        <f t="shared" si="109"/>
        <v>2.0114942528735611</v>
      </c>
      <c r="AU43" s="1">
        <f t="shared" ref="AU43:AV43" si="110">100-AU42</f>
        <v>1.4388489208633075</v>
      </c>
      <c r="AV43" s="1">
        <f t="shared" si="110"/>
        <v>1.1510791366906403</v>
      </c>
      <c r="AW43" s="89"/>
    </row>
    <row r="44" spans="2:49" s="45" customFormat="1" x14ac:dyDescent="0.25"/>
    <row r="45" spans="2:49" x14ac:dyDescent="0.25">
      <c r="B45" s="50"/>
      <c r="C45" s="2"/>
      <c r="D45" s="2"/>
      <c r="E45" s="2"/>
      <c r="F45" s="2"/>
      <c r="G45" s="2"/>
      <c r="H45" s="2"/>
      <c r="I45" s="2"/>
      <c r="J45" s="2"/>
      <c r="K45" s="2"/>
      <c r="L45" s="2"/>
      <c r="M45" s="2"/>
    </row>
    <row r="46" spans="2:49" x14ac:dyDescent="0.25">
      <c r="B46" s="4"/>
      <c r="C46" s="5"/>
      <c r="D46" s="5"/>
      <c r="E46" s="5"/>
      <c r="F46" s="5"/>
      <c r="G46" s="5"/>
      <c r="H46" s="5"/>
      <c r="I46" s="5"/>
      <c r="J46" s="5"/>
      <c r="K46" s="5"/>
      <c r="L46" s="5"/>
      <c r="M46" s="5"/>
    </row>
    <row r="47" spans="2:49" x14ac:dyDescent="0.25">
      <c r="B47" s="47"/>
      <c r="C47" s="5"/>
      <c r="D47" s="5"/>
      <c r="E47" s="5"/>
      <c r="F47" s="5"/>
      <c r="G47" s="5"/>
      <c r="H47" s="5"/>
      <c r="I47" s="5"/>
      <c r="J47" s="5"/>
      <c r="K47" s="5"/>
      <c r="L47" s="5"/>
      <c r="M47" s="5"/>
    </row>
    <row r="48" spans="2:49" x14ac:dyDescent="0.25">
      <c r="B48" s="47"/>
      <c r="C48" s="5"/>
      <c r="D48" s="5"/>
      <c r="E48" s="5"/>
      <c r="F48" s="5"/>
      <c r="G48" s="5"/>
      <c r="H48" s="5"/>
      <c r="I48" s="5"/>
      <c r="J48" s="5"/>
      <c r="K48" s="5"/>
      <c r="L48" s="5"/>
      <c r="M48" s="5"/>
    </row>
    <row r="49" spans="2:13" x14ac:dyDescent="0.25">
      <c r="B49" s="3"/>
      <c r="C49" s="5"/>
      <c r="D49" s="5"/>
      <c r="E49" s="5"/>
      <c r="F49" s="5"/>
      <c r="G49" s="5"/>
      <c r="H49" s="5"/>
      <c r="I49" s="5"/>
      <c r="J49" s="5"/>
      <c r="K49" s="5"/>
      <c r="L49" s="5"/>
      <c r="M49" s="5"/>
    </row>
    <row r="50" spans="2:13" x14ac:dyDescent="0.25">
      <c r="B50" s="3"/>
      <c r="C50" s="49"/>
      <c r="D50" s="49"/>
      <c r="E50" s="49"/>
      <c r="F50" s="49"/>
      <c r="G50" s="49"/>
      <c r="H50" s="49"/>
      <c r="I50" s="49"/>
      <c r="J50" s="49"/>
      <c r="K50" s="49"/>
      <c r="L50" s="49"/>
      <c r="M50" s="49"/>
    </row>
    <row r="77" spans="2:13" x14ac:dyDescent="0.25">
      <c r="B77" s="3"/>
      <c r="C77" s="2"/>
      <c r="D77" s="2"/>
      <c r="E77" s="2"/>
      <c r="F77" s="2"/>
      <c r="G77" s="2"/>
      <c r="H77" s="2"/>
      <c r="I77" s="2"/>
      <c r="J77" s="2"/>
      <c r="K77" s="2"/>
      <c r="L77" s="2"/>
      <c r="M77" s="2"/>
    </row>
    <row r="78" spans="2:13" x14ac:dyDescent="0.25">
      <c r="B78" s="4"/>
      <c r="C78" s="5"/>
      <c r="D78" s="5"/>
      <c r="E78" s="5"/>
      <c r="F78" s="5"/>
      <c r="G78" s="5"/>
      <c r="H78" s="5"/>
      <c r="I78" s="5"/>
      <c r="J78" s="5"/>
      <c r="K78" s="5"/>
      <c r="L78" s="5"/>
      <c r="M78" s="5"/>
    </row>
    <row r="79" spans="2:13" x14ac:dyDescent="0.25">
      <c r="B79" s="47"/>
      <c r="C79" s="5"/>
      <c r="D79" s="5"/>
      <c r="E79" s="5"/>
      <c r="F79" s="5"/>
      <c r="G79" s="5"/>
      <c r="H79" s="5"/>
      <c r="I79" s="5"/>
      <c r="J79" s="5"/>
      <c r="K79" s="5"/>
      <c r="L79" s="5"/>
      <c r="M79" s="5"/>
    </row>
    <row r="80" spans="2:13" x14ac:dyDescent="0.25">
      <c r="B80" s="47"/>
      <c r="C80" s="5"/>
      <c r="D80" s="5"/>
      <c r="E80" s="5"/>
      <c r="F80" s="5"/>
      <c r="G80" s="5"/>
      <c r="H80" s="5"/>
      <c r="I80" s="5"/>
      <c r="J80" s="5"/>
      <c r="K80" s="5"/>
      <c r="L80" s="5"/>
      <c r="M80" s="5"/>
    </row>
    <row r="81" spans="2:13" x14ac:dyDescent="0.25">
      <c r="B81" s="3"/>
      <c r="C81" s="5"/>
      <c r="D81" s="5"/>
      <c r="E81" s="5"/>
      <c r="F81" s="5"/>
      <c r="G81" s="5"/>
      <c r="H81" s="5"/>
      <c r="I81" s="5"/>
      <c r="J81" s="5"/>
      <c r="K81" s="5"/>
      <c r="L81" s="5"/>
      <c r="M81" s="5"/>
    </row>
    <row r="82" spans="2:13" x14ac:dyDescent="0.25">
      <c r="B82" s="3"/>
      <c r="C82" s="49"/>
      <c r="D82" s="49"/>
      <c r="E82" s="49"/>
      <c r="F82" s="49"/>
      <c r="G82" s="49"/>
      <c r="H82" s="49"/>
      <c r="I82" s="49"/>
      <c r="J82" s="49"/>
      <c r="K82" s="49"/>
      <c r="L82" s="49"/>
      <c r="M82" s="49"/>
    </row>
    <row r="83" spans="2:13" x14ac:dyDescent="0.25">
      <c r="B83" s="45"/>
      <c r="C83" s="45"/>
      <c r="D83" s="45"/>
      <c r="E83" s="45"/>
      <c r="F83" s="45"/>
      <c r="G83" s="45"/>
      <c r="H83" s="45"/>
      <c r="I83" s="45"/>
      <c r="J83" s="45"/>
      <c r="K83" s="45"/>
      <c r="L83" s="45"/>
      <c r="M83" s="45"/>
    </row>
    <row r="89" spans="2:13" x14ac:dyDescent="0.25">
      <c r="B89" s="14"/>
      <c r="C89" s="14"/>
      <c r="D89" s="14"/>
      <c r="E89" s="14"/>
      <c r="F89" s="79"/>
      <c r="G89" s="79"/>
      <c r="H89" s="79"/>
      <c r="I89" s="79"/>
      <c r="J89" s="79"/>
      <c r="K89" s="79"/>
      <c r="L89" s="79"/>
      <c r="M89" s="79"/>
    </row>
    <row r="90" spans="2:13" x14ac:dyDescent="0.25">
      <c r="B90" s="14"/>
      <c r="C90" s="14"/>
      <c r="D90" s="14"/>
      <c r="E90" s="14"/>
      <c r="F90" s="79"/>
      <c r="G90" s="79"/>
      <c r="H90" s="79"/>
      <c r="I90" s="79"/>
      <c r="J90" s="79"/>
      <c r="K90" s="79"/>
      <c r="L90" s="79"/>
      <c r="M90" s="79"/>
    </row>
    <row r="91" spans="2:13" x14ac:dyDescent="0.25">
      <c r="B91" s="14"/>
      <c r="C91" s="14"/>
      <c r="D91" s="14"/>
      <c r="E91" s="14"/>
      <c r="F91" s="79"/>
      <c r="G91" s="79"/>
      <c r="H91" s="79"/>
      <c r="I91" s="79"/>
      <c r="J91" s="79"/>
      <c r="K91" s="79"/>
      <c r="L91" s="79"/>
      <c r="M91" s="79"/>
    </row>
    <row r="92" spans="2:13" x14ac:dyDescent="0.25">
      <c r="B92" s="3"/>
      <c r="C92" s="2"/>
      <c r="D92" s="2"/>
      <c r="E92" s="2"/>
      <c r="F92" s="2"/>
      <c r="G92" s="2"/>
      <c r="H92" s="2"/>
      <c r="I92" s="2"/>
      <c r="J92" s="2"/>
      <c r="K92" s="2"/>
      <c r="L92" s="2"/>
      <c r="M92" s="2"/>
    </row>
    <row r="93" spans="2:13" x14ac:dyDescent="0.25">
      <c r="B93" s="4"/>
      <c r="C93" s="5"/>
      <c r="D93" s="5"/>
      <c r="E93" s="5"/>
      <c r="F93" s="5"/>
      <c r="G93" s="5"/>
      <c r="H93" s="5"/>
      <c r="I93" s="5"/>
      <c r="J93" s="5"/>
      <c r="K93" s="5"/>
      <c r="L93" s="5"/>
      <c r="M93" s="5"/>
    </row>
    <row r="94" spans="2:13" x14ac:dyDescent="0.25">
      <c r="B94" s="47"/>
      <c r="C94" s="5"/>
      <c r="D94" s="5"/>
      <c r="E94" s="5"/>
      <c r="F94" s="5"/>
      <c r="G94" s="5"/>
      <c r="H94" s="5"/>
      <c r="I94" s="5"/>
      <c r="J94" s="5"/>
      <c r="K94" s="5"/>
      <c r="L94" s="5"/>
      <c r="M94" s="5"/>
    </row>
    <row r="95" spans="2:13" x14ac:dyDescent="0.25">
      <c r="B95" s="47"/>
      <c r="C95" s="5"/>
      <c r="D95" s="5"/>
      <c r="E95" s="5"/>
      <c r="F95" s="5"/>
      <c r="G95" s="5"/>
      <c r="H95" s="5"/>
      <c r="I95" s="5"/>
      <c r="J95" s="5"/>
      <c r="K95" s="5"/>
      <c r="L95" s="5"/>
      <c r="M95" s="5"/>
    </row>
    <row r="96" spans="2:13" x14ac:dyDescent="0.25">
      <c r="B96" s="3"/>
      <c r="C96" s="5"/>
      <c r="D96" s="5"/>
      <c r="E96" s="5"/>
      <c r="F96" s="5"/>
      <c r="G96" s="5"/>
      <c r="H96" s="5"/>
      <c r="I96" s="5"/>
      <c r="J96" s="5"/>
      <c r="K96" s="5"/>
      <c r="L96" s="5"/>
      <c r="M96" s="5"/>
    </row>
    <row r="97" spans="2:13" x14ac:dyDescent="0.25">
      <c r="B97" s="3"/>
      <c r="C97" s="49"/>
      <c r="D97" s="49"/>
      <c r="E97" s="49"/>
      <c r="F97" s="49"/>
      <c r="G97" s="49"/>
      <c r="H97" s="49"/>
      <c r="I97" s="49"/>
      <c r="J97" s="49"/>
      <c r="K97" s="49"/>
      <c r="L97" s="49"/>
      <c r="M97" s="49"/>
    </row>
    <row r="98" spans="2:13" x14ac:dyDescent="0.25">
      <c r="B98" s="14"/>
      <c r="C98" s="14"/>
      <c r="D98" s="14"/>
      <c r="E98" s="14"/>
      <c r="F98" s="79"/>
      <c r="G98" s="79"/>
      <c r="H98" s="79"/>
      <c r="I98" s="79"/>
      <c r="J98" s="79"/>
      <c r="K98" s="79"/>
      <c r="L98" s="79"/>
      <c r="M98" s="79"/>
    </row>
    <row r="99" spans="2:13" x14ac:dyDescent="0.25">
      <c r="B99" s="14"/>
      <c r="C99" s="14"/>
      <c r="D99" s="14"/>
      <c r="E99" s="14"/>
      <c r="F99" s="79"/>
      <c r="G99" s="79"/>
      <c r="H99" s="79"/>
      <c r="I99" s="79"/>
      <c r="J99" s="79"/>
      <c r="K99" s="79"/>
      <c r="L99" s="79"/>
      <c r="M99" s="79"/>
    </row>
    <row r="100" spans="2:13" x14ac:dyDescent="0.25">
      <c r="B100" s="14"/>
      <c r="C100" s="14"/>
      <c r="D100" s="14"/>
      <c r="E100" s="14"/>
      <c r="F100" s="79"/>
      <c r="G100" s="79"/>
      <c r="H100" s="79"/>
      <c r="I100" s="79"/>
      <c r="J100" s="79"/>
      <c r="K100" s="79"/>
      <c r="L100" s="79"/>
      <c r="M100" s="79"/>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Z42"/>
  <sheetViews>
    <sheetView topLeftCell="BM1" zoomScaleNormal="100" workbookViewId="0">
      <selection activeCell="BV1" sqref="BV1:BV1048576"/>
    </sheetView>
  </sheetViews>
  <sheetFormatPr defaultRowHeight="15" x14ac:dyDescent="0.25"/>
  <cols>
    <col min="1" max="1" width="9.140625" style="15" customWidth="1"/>
    <col min="2" max="2" width="15.140625" style="15" bestFit="1" customWidth="1"/>
    <col min="3" max="3" width="16.140625" style="19" bestFit="1" customWidth="1"/>
    <col min="4" max="4" width="8.28515625" style="19" bestFit="1" customWidth="1"/>
    <col min="5" max="5" width="9.28515625" style="19" bestFit="1" customWidth="1"/>
    <col min="6" max="6" width="17.28515625" style="19" bestFit="1" customWidth="1"/>
    <col min="7" max="10" width="9.140625" style="15" customWidth="1"/>
    <col min="11" max="11" width="15.140625" style="15" bestFit="1" customWidth="1"/>
    <col min="12" max="12" width="16.140625" style="15" bestFit="1" customWidth="1"/>
    <col min="13" max="13" width="8.28515625" style="15" bestFit="1" customWidth="1"/>
    <col min="14" max="14" width="9.28515625" style="15" bestFit="1" customWidth="1"/>
    <col min="15" max="15" width="17.28515625" style="15" bestFit="1" customWidth="1"/>
    <col min="16" max="19" width="9.140625" style="15"/>
    <col min="20" max="20" width="15.140625" style="15" bestFit="1" customWidth="1"/>
    <col min="21" max="21" width="16.140625" style="15" bestFit="1" customWidth="1"/>
    <col min="22" max="22" width="8.28515625" style="15" bestFit="1" customWidth="1"/>
    <col min="23" max="23" width="9.28515625" style="15" bestFit="1" customWidth="1"/>
    <col min="24" max="24" width="17.28515625" style="15" bestFit="1" customWidth="1"/>
    <col min="25" max="28" width="9.140625" style="15"/>
    <col min="29" max="29" width="15.140625" style="15" bestFit="1" customWidth="1"/>
    <col min="30" max="30" width="16.140625" style="15" bestFit="1" customWidth="1"/>
    <col min="31" max="31" width="8.28515625" style="15" bestFit="1" customWidth="1"/>
    <col min="32" max="32" width="9.28515625" style="15" bestFit="1" customWidth="1"/>
    <col min="33" max="33" width="17.28515625" style="15" bestFit="1" customWidth="1"/>
    <col min="34" max="37" width="9.140625" style="15"/>
    <col min="38" max="38" width="15.140625" style="15" bestFit="1" customWidth="1"/>
    <col min="39" max="39" width="16.140625" style="15" bestFit="1" customWidth="1"/>
    <col min="40" max="40" width="8.28515625" style="15" bestFit="1" customWidth="1"/>
    <col min="41" max="41" width="9.28515625" style="15" bestFit="1" customWidth="1"/>
    <col min="42" max="42" width="17.28515625" style="15" bestFit="1" customWidth="1"/>
    <col min="43" max="46" width="9.140625" style="15"/>
    <col min="47" max="47" width="15.140625" style="15" bestFit="1" customWidth="1"/>
    <col min="48" max="48" width="16.140625" style="15" bestFit="1" customWidth="1"/>
    <col min="49" max="49" width="8.28515625" style="15" bestFit="1" customWidth="1"/>
    <col min="50" max="50" width="9.28515625" style="15" bestFit="1" customWidth="1"/>
    <col min="51" max="51" width="17.28515625" style="15" bestFit="1" customWidth="1"/>
    <col min="52" max="55" width="9.140625" style="15"/>
    <col min="56" max="56" width="15.140625" style="15" bestFit="1" customWidth="1"/>
    <col min="57" max="57" width="16.140625" style="15" bestFit="1" customWidth="1"/>
    <col min="58" max="58" width="8.28515625" style="15" bestFit="1" customWidth="1"/>
    <col min="59" max="59" width="9.28515625" style="15" bestFit="1" customWidth="1"/>
    <col min="60" max="60" width="17.28515625" style="15" bestFit="1" customWidth="1"/>
    <col min="61" max="64" width="9.140625" style="15"/>
    <col min="65" max="65" width="15.140625" style="15" bestFit="1" customWidth="1"/>
    <col min="66" max="66" width="16.140625" style="15" bestFit="1" customWidth="1"/>
    <col min="67" max="67" width="8.28515625" style="15" bestFit="1" customWidth="1"/>
    <col min="68" max="68" width="9.28515625" style="15" bestFit="1" customWidth="1"/>
    <col min="69" max="69" width="17.28515625" style="15" bestFit="1" customWidth="1"/>
    <col min="70" max="73" width="9.140625" style="15"/>
    <col min="74" max="74" width="15.140625" style="15" bestFit="1" customWidth="1"/>
    <col min="75" max="75" width="16.140625" style="15" bestFit="1" customWidth="1"/>
    <col min="76" max="76" width="8.28515625" style="15" bestFit="1" customWidth="1"/>
    <col min="77" max="77" width="9.28515625" style="15" bestFit="1" customWidth="1"/>
    <col min="78" max="78" width="17.28515625" style="15" bestFit="1" customWidth="1"/>
    <col min="79" max="16384" width="9.140625" style="15"/>
  </cols>
  <sheetData>
    <row r="1" spans="2:78" ht="15.75" x14ac:dyDescent="0.25">
      <c r="B1" s="9">
        <v>2011</v>
      </c>
      <c r="C1" s="142" t="s">
        <v>751</v>
      </c>
      <c r="D1" s="143"/>
      <c r="E1" s="143"/>
      <c r="F1" s="144"/>
      <c r="G1" s="10"/>
      <c r="H1" s="70"/>
      <c r="I1" s="70"/>
      <c r="J1" s="10"/>
      <c r="K1" s="9">
        <v>2012</v>
      </c>
      <c r="L1" s="142" t="s">
        <v>751</v>
      </c>
      <c r="M1" s="143"/>
      <c r="N1" s="143"/>
      <c r="O1" s="144"/>
      <c r="P1" s="71"/>
      <c r="Q1" s="72"/>
      <c r="R1" s="78"/>
      <c r="S1" s="75"/>
      <c r="T1" s="83">
        <v>2013</v>
      </c>
      <c r="U1" s="142" t="s">
        <v>751</v>
      </c>
      <c r="V1" s="143"/>
      <c r="W1" s="143"/>
      <c r="X1" s="144"/>
      <c r="Y1" s="14"/>
      <c r="Z1" s="14"/>
      <c r="AA1" s="14"/>
      <c r="AB1" s="14"/>
      <c r="AC1" s="84">
        <v>2014</v>
      </c>
      <c r="AD1" s="142" t="s">
        <v>751</v>
      </c>
      <c r="AE1" s="143"/>
      <c r="AF1" s="143"/>
      <c r="AG1" s="144"/>
      <c r="AH1" s="14"/>
      <c r="AI1" s="14"/>
      <c r="AJ1" s="14"/>
      <c r="AK1" s="14"/>
      <c r="AL1" s="85">
        <v>2015</v>
      </c>
      <c r="AM1" s="142" t="s">
        <v>751</v>
      </c>
      <c r="AN1" s="143"/>
      <c r="AO1" s="143"/>
      <c r="AP1" s="144"/>
      <c r="AU1" s="86">
        <v>2016</v>
      </c>
      <c r="AV1" s="142" t="s">
        <v>751</v>
      </c>
      <c r="AW1" s="143"/>
      <c r="AX1" s="143"/>
      <c r="AY1" s="144"/>
      <c r="BD1" s="87">
        <v>2017</v>
      </c>
      <c r="BE1" s="142" t="s">
        <v>751</v>
      </c>
      <c r="BF1" s="143"/>
      <c r="BG1" s="143"/>
      <c r="BH1" s="144"/>
      <c r="BM1" s="90">
        <v>2018</v>
      </c>
      <c r="BN1" s="142" t="s">
        <v>751</v>
      </c>
      <c r="BO1" s="143"/>
      <c r="BP1" s="143"/>
      <c r="BQ1" s="144"/>
      <c r="BV1" s="97">
        <v>2019</v>
      </c>
      <c r="BW1" s="142" t="s">
        <v>751</v>
      </c>
      <c r="BX1" s="143"/>
      <c r="BY1" s="143"/>
      <c r="BZ1" s="144"/>
    </row>
    <row r="2" spans="2:78" s="19" customFormat="1" ht="15.75" x14ac:dyDescent="0.25">
      <c r="B2" s="16" t="s">
        <v>750</v>
      </c>
      <c r="C2" s="17">
        <v>44</v>
      </c>
      <c r="D2" s="17">
        <v>45</v>
      </c>
      <c r="E2" s="17">
        <v>46</v>
      </c>
      <c r="F2" s="17">
        <v>47</v>
      </c>
      <c r="G2" s="10"/>
      <c r="H2" s="70"/>
      <c r="I2" s="70"/>
      <c r="J2" s="10"/>
      <c r="K2" s="16" t="s">
        <v>750</v>
      </c>
      <c r="L2" s="17">
        <v>52</v>
      </c>
      <c r="M2" s="17">
        <v>53</v>
      </c>
      <c r="N2" s="17">
        <v>54</v>
      </c>
      <c r="O2" s="17">
        <v>55</v>
      </c>
      <c r="P2" s="18"/>
      <c r="Q2" s="10"/>
      <c r="R2" s="78"/>
      <c r="S2" s="10"/>
      <c r="T2" s="16" t="s">
        <v>750</v>
      </c>
      <c r="U2" s="17">
        <v>52</v>
      </c>
      <c r="V2" s="17">
        <v>59</v>
      </c>
      <c r="W2" s="17">
        <v>54</v>
      </c>
      <c r="X2" s="17">
        <v>57</v>
      </c>
      <c r="Y2" s="10"/>
      <c r="Z2" s="10"/>
      <c r="AA2" s="10"/>
      <c r="AB2" s="10"/>
      <c r="AC2" s="16" t="s">
        <v>750</v>
      </c>
      <c r="AD2" s="17">
        <v>52</v>
      </c>
      <c r="AE2" s="17">
        <v>59</v>
      </c>
      <c r="AF2" s="17">
        <v>54</v>
      </c>
      <c r="AG2" s="17">
        <v>57</v>
      </c>
      <c r="AH2" s="10"/>
      <c r="AI2" s="10"/>
      <c r="AJ2" s="10"/>
      <c r="AK2" s="10"/>
      <c r="AL2" s="16" t="s">
        <v>750</v>
      </c>
      <c r="AM2" s="17">
        <v>52</v>
      </c>
      <c r="AN2" s="17">
        <v>59</v>
      </c>
      <c r="AO2" s="17">
        <v>54</v>
      </c>
      <c r="AP2" s="17">
        <v>57</v>
      </c>
      <c r="AU2" s="16" t="s">
        <v>750</v>
      </c>
      <c r="AV2" s="17">
        <v>52</v>
      </c>
      <c r="AW2" s="17">
        <v>59</v>
      </c>
      <c r="AX2" s="17">
        <v>54</v>
      </c>
      <c r="AY2" s="17">
        <v>57</v>
      </c>
      <c r="BD2" s="16" t="s">
        <v>750</v>
      </c>
      <c r="BE2" s="17">
        <v>52</v>
      </c>
      <c r="BF2" s="17">
        <v>59</v>
      </c>
      <c r="BG2" s="17">
        <v>54</v>
      </c>
      <c r="BH2" s="17">
        <v>57</v>
      </c>
      <c r="BM2" s="16" t="s">
        <v>750</v>
      </c>
      <c r="BN2" s="17">
        <v>52</v>
      </c>
      <c r="BO2" s="17">
        <v>63</v>
      </c>
      <c r="BP2" s="17">
        <v>54</v>
      </c>
      <c r="BQ2" s="17">
        <v>61</v>
      </c>
      <c r="BV2" s="16" t="s">
        <v>750</v>
      </c>
      <c r="BW2" s="17">
        <v>52</v>
      </c>
      <c r="BX2" s="17">
        <v>63</v>
      </c>
      <c r="BY2" s="17">
        <v>54</v>
      </c>
      <c r="BZ2" s="17">
        <v>61</v>
      </c>
    </row>
    <row r="3" spans="2:78" s="23" customFormat="1" ht="48" x14ac:dyDescent="0.25">
      <c r="B3" s="11"/>
      <c r="C3" s="39" t="s">
        <v>769</v>
      </c>
      <c r="D3" s="39" t="s">
        <v>764</v>
      </c>
      <c r="E3" s="40" t="s">
        <v>749</v>
      </c>
      <c r="F3" s="39" t="s">
        <v>778</v>
      </c>
      <c r="G3" s="22"/>
      <c r="H3" s="22"/>
      <c r="I3" s="22"/>
      <c r="J3" s="22"/>
      <c r="K3" s="11"/>
      <c r="L3" s="39" t="s">
        <v>769</v>
      </c>
      <c r="M3" s="39" t="s">
        <v>764</v>
      </c>
      <c r="N3" s="40" t="s">
        <v>749</v>
      </c>
      <c r="O3" s="39" t="s">
        <v>778</v>
      </c>
      <c r="P3" s="22"/>
      <c r="Q3" s="22"/>
      <c r="R3" s="22"/>
      <c r="S3" s="22"/>
      <c r="T3" s="11"/>
      <c r="U3" s="39" t="s">
        <v>769</v>
      </c>
      <c r="V3" s="39" t="s">
        <v>764</v>
      </c>
      <c r="W3" s="40" t="s">
        <v>749</v>
      </c>
      <c r="X3" s="39" t="s">
        <v>778</v>
      </c>
      <c r="Y3" s="22"/>
      <c r="Z3" s="22"/>
      <c r="AA3" s="22"/>
      <c r="AB3" s="22"/>
      <c r="AC3" s="11"/>
      <c r="AD3" s="39" t="s">
        <v>769</v>
      </c>
      <c r="AE3" s="39" t="s">
        <v>764</v>
      </c>
      <c r="AF3" s="40" t="s">
        <v>749</v>
      </c>
      <c r="AG3" s="39" t="s">
        <v>778</v>
      </c>
      <c r="AH3" s="22"/>
      <c r="AI3" s="22"/>
      <c r="AJ3" s="22"/>
      <c r="AK3" s="22"/>
      <c r="AL3" s="11"/>
      <c r="AM3" s="39" t="s">
        <v>769</v>
      </c>
      <c r="AN3" s="39" t="s">
        <v>764</v>
      </c>
      <c r="AO3" s="40" t="s">
        <v>749</v>
      </c>
      <c r="AP3" s="39" t="s">
        <v>778</v>
      </c>
      <c r="AU3" s="11"/>
      <c r="AV3" s="39" t="s">
        <v>769</v>
      </c>
      <c r="AW3" s="39" t="s">
        <v>764</v>
      </c>
      <c r="AX3" s="40" t="s">
        <v>749</v>
      </c>
      <c r="AY3" s="39" t="s">
        <v>778</v>
      </c>
      <c r="BD3" s="11"/>
      <c r="BE3" s="39" t="s">
        <v>769</v>
      </c>
      <c r="BF3" s="39" t="s">
        <v>764</v>
      </c>
      <c r="BG3" s="40" t="s">
        <v>749</v>
      </c>
      <c r="BH3" s="39" t="s">
        <v>778</v>
      </c>
      <c r="BM3" s="11"/>
      <c r="BN3" s="39" t="s">
        <v>769</v>
      </c>
      <c r="BO3" s="39" t="s">
        <v>764</v>
      </c>
      <c r="BP3" s="40" t="s">
        <v>749</v>
      </c>
      <c r="BQ3" s="39" t="s">
        <v>778</v>
      </c>
      <c r="BV3" s="11"/>
      <c r="BW3" s="39" t="s">
        <v>769</v>
      </c>
      <c r="BX3" s="39" t="s">
        <v>764</v>
      </c>
      <c r="BY3" s="40" t="s">
        <v>749</v>
      </c>
      <c r="BZ3" s="39" t="s">
        <v>778</v>
      </c>
    </row>
    <row r="4" spans="2:78" x14ac:dyDescent="0.25">
      <c r="B4" s="8" t="s">
        <v>701</v>
      </c>
      <c r="C4" s="24">
        <v>228</v>
      </c>
      <c r="D4" s="24">
        <v>16053</v>
      </c>
      <c r="E4" s="25">
        <v>4772</v>
      </c>
      <c r="F4" s="24">
        <v>518</v>
      </c>
      <c r="G4" s="26"/>
      <c r="H4" s="26"/>
      <c r="I4" s="26"/>
      <c r="J4" s="26"/>
      <c r="K4" s="8" t="s">
        <v>701</v>
      </c>
      <c r="L4" s="24">
        <v>268</v>
      </c>
      <c r="M4" s="24">
        <v>14800</v>
      </c>
      <c r="N4" s="25">
        <v>4388</v>
      </c>
      <c r="O4" s="24">
        <v>407</v>
      </c>
      <c r="P4" s="5"/>
      <c r="Q4" s="5"/>
      <c r="R4" s="5"/>
      <c r="S4" s="14"/>
      <c r="T4" s="8" t="s">
        <v>701</v>
      </c>
      <c r="U4" s="24">
        <v>137</v>
      </c>
      <c r="V4" s="24">
        <v>10669</v>
      </c>
      <c r="W4" s="25">
        <v>4202</v>
      </c>
      <c r="X4" s="24">
        <v>225</v>
      </c>
      <c r="Y4" s="14"/>
      <c r="Z4" s="14"/>
      <c r="AA4" s="14"/>
      <c r="AB4" s="14"/>
      <c r="AC4" s="8" t="s">
        <v>701</v>
      </c>
      <c r="AD4" s="24">
        <v>93</v>
      </c>
      <c r="AE4" s="24">
        <v>11188</v>
      </c>
      <c r="AF4" s="25">
        <v>3801</v>
      </c>
      <c r="AG4" s="24">
        <v>177</v>
      </c>
      <c r="AH4" s="14"/>
      <c r="AI4" s="14"/>
      <c r="AJ4" s="14"/>
      <c r="AK4" s="14"/>
      <c r="AL4" s="8" t="s">
        <v>701</v>
      </c>
      <c r="AM4" s="24">
        <v>90</v>
      </c>
      <c r="AN4" s="24">
        <v>13388</v>
      </c>
      <c r="AO4" s="25">
        <v>3919</v>
      </c>
      <c r="AP4" s="24">
        <v>110</v>
      </c>
      <c r="AU4" s="8" t="s">
        <v>701</v>
      </c>
      <c r="AV4" s="24">
        <v>102</v>
      </c>
      <c r="AW4" s="24">
        <v>11094</v>
      </c>
      <c r="AX4" s="25">
        <v>4249</v>
      </c>
      <c r="AY4" s="24">
        <v>141</v>
      </c>
      <c r="BD4" s="8" t="s">
        <v>701</v>
      </c>
      <c r="BE4" s="24">
        <v>77</v>
      </c>
      <c r="BF4" s="24">
        <v>9183</v>
      </c>
      <c r="BG4" s="25">
        <v>4699</v>
      </c>
      <c r="BH4" s="24">
        <v>98</v>
      </c>
      <c r="BM4" s="8" t="s">
        <v>701</v>
      </c>
      <c r="BN4" s="24">
        <v>47</v>
      </c>
      <c r="BO4" s="24">
        <v>8605</v>
      </c>
      <c r="BP4" s="25">
        <v>3219</v>
      </c>
      <c r="BQ4" s="24">
        <v>65</v>
      </c>
      <c r="BV4" s="8" t="s">
        <v>701</v>
      </c>
      <c r="BW4" s="24">
        <v>45</v>
      </c>
      <c r="BX4" s="24">
        <v>8342</v>
      </c>
      <c r="BY4" s="25">
        <v>2507</v>
      </c>
      <c r="BZ4" s="24">
        <v>51</v>
      </c>
    </row>
    <row r="5" spans="2:78" x14ac:dyDescent="0.25">
      <c r="B5" s="8" t="s">
        <v>702</v>
      </c>
      <c r="C5" s="24">
        <v>253</v>
      </c>
      <c r="D5" s="24">
        <v>14367</v>
      </c>
      <c r="E5" s="25">
        <v>5551</v>
      </c>
      <c r="F5" s="24">
        <v>492</v>
      </c>
      <c r="G5" s="26"/>
      <c r="H5" s="26"/>
      <c r="I5" s="26"/>
      <c r="J5" s="26"/>
      <c r="K5" s="8" t="s">
        <v>702</v>
      </c>
      <c r="L5" s="24">
        <v>304</v>
      </c>
      <c r="M5" s="24">
        <v>13462</v>
      </c>
      <c r="N5" s="25">
        <v>5009</v>
      </c>
      <c r="O5" s="24">
        <v>428</v>
      </c>
      <c r="P5" s="5"/>
      <c r="Q5" s="5"/>
      <c r="R5" s="5"/>
      <c r="S5" s="14"/>
      <c r="T5" s="8" t="s">
        <v>702</v>
      </c>
      <c r="U5" s="24">
        <v>128</v>
      </c>
      <c r="V5" s="24">
        <v>10285</v>
      </c>
      <c r="W5" s="25">
        <v>4246</v>
      </c>
      <c r="X5" s="24">
        <v>269</v>
      </c>
      <c r="Y5" s="14"/>
      <c r="Z5" s="14"/>
      <c r="AA5" s="14"/>
      <c r="AB5" s="14"/>
      <c r="AC5" s="8" t="s">
        <v>702</v>
      </c>
      <c r="AD5" s="24">
        <v>98</v>
      </c>
      <c r="AE5" s="24">
        <v>10504</v>
      </c>
      <c r="AF5" s="25">
        <v>4593</v>
      </c>
      <c r="AG5" s="24">
        <v>210</v>
      </c>
      <c r="AH5" s="14"/>
      <c r="AI5" s="14"/>
      <c r="AJ5" s="14"/>
      <c r="AK5" s="14"/>
      <c r="AL5" s="8" t="s">
        <v>702</v>
      </c>
      <c r="AM5" s="24">
        <v>80</v>
      </c>
      <c r="AN5" s="24">
        <v>10027</v>
      </c>
      <c r="AO5" s="25">
        <v>4716</v>
      </c>
      <c r="AP5" s="24">
        <v>168</v>
      </c>
      <c r="AU5" s="8" t="s">
        <v>702</v>
      </c>
      <c r="AV5" s="24">
        <v>90</v>
      </c>
      <c r="AW5" s="24">
        <v>10161</v>
      </c>
      <c r="AX5" s="25">
        <v>5288</v>
      </c>
      <c r="AY5" s="24">
        <v>150</v>
      </c>
      <c r="BD5" s="8" t="s">
        <v>702</v>
      </c>
      <c r="BE5" s="24">
        <v>70</v>
      </c>
      <c r="BF5" s="24">
        <v>9074</v>
      </c>
      <c r="BG5" s="25">
        <v>5406</v>
      </c>
      <c r="BH5" s="24">
        <v>103</v>
      </c>
      <c r="BM5" s="8" t="s">
        <v>702</v>
      </c>
      <c r="BN5" s="24">
        <v>51</v>
      </c>
      <c r="BO5" s="24">
        <v>8724</v>
      </c>
      <c r="BP5" s="25">
        <v>3704</v>
      </c>
      <c r="BQ5" s="24">
        <v>70</v>
      </c>
      <c r="BV5" s="8" t="s">
        <v>702</v>
      </c>
      <c r="BW5" s="24">
        <v>35</v>
      </c>
      <c r="BX5" s="24">
        <v>8816</v>
      </c>
      <c r="BY5" s="25">
        <v>3014</v>
      </c>
      <c r="BZ5" s="24">
        <v>94</v>
      </c>
    </row>
    <row r="6" spans="2:78" x14ac:dyDescent="0.25">
      <c r="B6" s="8" t="s">
        <v>703</v>
      </c>
      <c r="C6" s="24">
        <v>1134</v>
      </c>
      <c r="D6" s="24">
        <v>42059</v>
      </c>
      <c r="E6" s="25">
        <v>15757</v>
      </c>
      <c r="F6" s="24">
        <v>1784</v>
      </c>
      <c r="G6" s="26"/>
      <c r="H6" s="26"/>
      <c r="I6" s="26"/>
      <c r="J6" s="26"/>
      <c r="K6" s="8" t="s">
        <v>703</v>
      </c>
      <c r="L6" s="24">
        <v>1498</v>
      </c>
      <c r="M6" s="24">
        <v>40702</v>
      </c>
      <c r="N6" s="25">
        <v>15396</v>
      </c>
      <c r="O6" s="24">
        <v>1623</v>
      </c>
      <c r="P6" s="27"/>
      <c r="Q6" s="5"/>
      <c r="R6" s="5"/>
      <c r="S6" s="14"/>
      <c r="T6" s="8" t="s">
        <v>703</v>
      </c>
      <c r="U6" s="24">
        <v>729</v>
      </c>
      <c r="V6" s="24">
        <v>30632</v>
      </c>
      <c r="W6" s="25">
        <v>14748</v>
      </c>
      <c r="X6" s="24">
        <v>828</v>
      </c>
      <c r="Y6" s="14"/>
      <c r="Z6" s="14"/>
      <c r="AA6" s="14"/>
      <c r="AB6" s="14"/>
      <c r="AC6" s="8" t="s">
        <v>703</v>
      </c>
      <c r="AD6" s="24">
        <v>544</v>
      </c>
      <c r="AE6" s="24">
        <v>29580</v>
      </c>
      <c r="AF6" s="25">
        <v>13978</v>
      </c>
      <c r="AG6" s="24">
        <v>657</v>
      </c>
      <c r="AH6" s="14"/>
      <c r="AI6" s="14"/>
      <c r="AJ6" s="14"/>
      <c r="AK6" s="14"/>
      <c r="AL6" s="8" t="s">
        <v>703</v>
      </c>
      <c r="AM6" s="24">
        <v>460</v>
      </c>
      <c r="AN6" s="24">
        <v>31290</v>
      </c>
      <c r="AO6" s="25">
        <v>14102</v>
      </c>
      <c r="AP6" s="24">
        <v>667</v>
      </c>
      <c r="AU6" s="8" t="s">
        <v>703</v>
      </c>
      <c r="AV6" s="24">
        <v>462</v>
      </c>
      <c r="AW6" s="24">
        <v>29541</v>
      </c>
      <c r="AX6" s="25">
        <v>15428</v>
      </c>
      <c r="AY6" s="24">
        <v>622</v>
      </c>
      <c r="BD6" s="8" t="s">
        <v>703</v>
      </c>
      <c r="BE6" s="24">
        <v>366</v>
      </c>
      <c r="BF6" s="24">
        <v>27769</v>
      </c>
      <c r="BG6" s="25">
        <v>16069</v>
      </c>
      <c r="BH6" s="24">
        <v>608</v>
      </c>
      <c r="BM6" s="8" t="s">
        <v>703</v>
      </c>
      <c r="BN6" s="24">
        <v>191</v>
      </c>
      <c r="BO6" s="24">
        <v>23447</v>
      </c>
      <c r="BP6" s="25">
        <v>11585</v>
      </c>
      <c r="BQ6" s="24">
        <v>395</v>
      </c>
      <c r="BV6" s="8" t="s">
        <v>703</v>
      </c>
      <c r="BW6" s="24">
        <v>183</v>
      </c>
      <c r="BX6" s="24">
        <v>25084</v>
      </c>
      <c r="BY6" s="25">
        <v>9950</v>
      </c>
      <c r="BZ6" s="24">
        <v>245</v>
      </c>
    </row>
    <row r="7" spans="2:78" x14ac:dyDescent="0.25">
      <c r="B7" s="28" t="s">
        <v>776</v>
      </c>
      <c r="C7" s="29">
        <v>23</v>
      </c>
      <c r="D7" s="29">
        <v>4861</v>
      </c>
      <c r="E7" s="30">
        <v>2386</v>
      </c>
      <c r="F7" s="24">
        <v>66</v>
      </c>
      <c r="G7" s="26"/>
      <c r="H7" s="26"/>
      <c r="I7" s="26"/>
      <c r="J7" s="26"/>
      <c r="K7" s="28" t="s">
        <v>776</v>
      </c>
      <c r="L7" s="29">
        <v>42</v>
      </c>
      <c r="M7" s="29">
        <v>4829</v>
      </c>
      <c r="N7" s="30">
        <v>2677</v>
      </c>
      <c r="O7" s="24">
        <v>84</v>
      </c>
      <c r="P7" s="5"/>
      <c r="Q7" s="5"/>
      <c r="R7" s="5"/>
      <c r="S7" s="14"/>
      <c r="T7" s="28" t="s">
        <v>776</v>
      </c>
      <c r="U7" s="29">
        <v>16</v>
      </c>
      <c r="V7" s="29">
        <v>4313</v>
      </c>
      <c r="W7" s="30">
        <v>2630</v>
      </c>
      <c r="X7" s="24">
        <v>45</v>
      </c>
      <c r="Y7" s="14"/>
      <c r="Z7" s="14"/>
      <c r="AA7" s="14"/>
      <c r="AB7" s="14"/>
      <c r="AC7" s="28" t="s">
        <v>776</v>
      </c>
      <c r="AD7" s="29">
        <v>13</v>
      </c>
      <c r="AE7" s="29">
        <v>4008</v>
      </c>
      <c r="AF7" s="30">
        <v>2912</v>
      </c>
      <c r="AG7" s="24">
        <v>48</v>
      </c>
      <c r="AH7" s="14"/>
      <c r="AI7" s="14"/>
      <c r="AJ7" s="14"/>
      <c r="AK7" s="14"/>
      <c r="AL7" s="28" t="s">
        <v>776</v>
      </c>
      <c r="AM7" s="29">
        <v>18</v>
      </c>
      <c r="AN7" s="29">
        <v>3827</v>
      </c>
      <c r="AO7" s="30">
        <v>2764</v>
      </c>
      <c r="AP7" s="24">
        <v>46</v>
      </c>
      <c r="AU7" s="28" t="s">
        <v>776</v>
      </c>
      <c r="AV7" s="29">
        <v>10</v>
      </c>
      <c r="AW7" s="29">
        <v>3099</v>
      </c>
      <c r="AX7" s="30">
        <v>2333</v>
      </c>
      <c r="AY7" s="24">
        <v>39</v>
      </c>
      <c r="BD7" s="28" t="s">
        <v>776</v>
      </c>
      <c r="BE7" s="29">
        <v>9</v>
      </c>
      <c r="BF7" s="29">
        <v>3254</v>
      </c>
      <c r="BG7" s="30">
        <v>2389</v>
      </c>
      <c r="BH7" s="24">
        <v>60</v>
      </c>
      <c r="BM7" s="28" t="s">
        <v>776</v>
      </c>
      <c r="BN7" s="29">
        <v>4</v>
      </c>
      <c r="BO7" s="29">
        <v>2897</v>
      </c>
      <c r="BP7" s="30">
        <v>2033</v>
      </c>
      <c r="BQ7" s="24">
        <v>48</v>
      </c>
      <c r="BV7" s="28" t="s">
        <v>776</v>
      </c>
      <c r="BW7" s="29">
        <v>1</v>
      </c>
      <c r="BX7" s="29">
        <v>2695</v>
      </c>
      <c r="BY7" s="30">
        <v>1727</v>
      </c>
      <c r="BZ7" s="24">
        <v>9</v>
      </c>
    </row>
    <row r="8" spans="2:78" x14ac:dyDescent="0.25">
      <c r="B8" s="8" t="s">
        <v>712</v>
      </c>
      <c r="C8" s="24">
        <f>SUM(C4:C7)</f>
        <v>1638</v>
      </c>
      <c r="D8" s="24">
        <f t="shared" ref="D8:F8" si="0">SUM(D4:D7)</f>
        <v>77340</v>
      </c>
      <c r="E8" s="25">
        <f t="shared" si="0"/>
        <v>28466</v>
      </c>
      <c r="F8" s="24">
        <f t="shared" si="0"/>
        <v>2860</v>
      </c>
      <c r="G8" s="26"/>
      <c r="H8" s="26"/>
      <c r="I8" s="26"/>
      <c r="J8" s="26"/>
      <c r="K8" s="8" t="s">
        <v>712</v>
      </c>
      <c r="L8" s="24">
        <f>SUM(L4:L7)</f>
        <v>2112</v>
      </c>
      <c r="M8" s="24">
        <f t="shared" ref="M8:O8" si="1">SUM(M4:M7)</f>
        <v>73793</v>
      </c>
      <c r="N8" s="25">
        <f t="shared" si="1"/>
        <v>27470</v>
      </c>
      <c r="O8" s="24">
        <f t="shared" si="1"/>
        <v>2542</v>
      </c>
      <c r="P8" s="27"/>
      <c r="Q8" s="27"/>
      <c r="R8" s="27"/>
      <c r="S8" s="10"/>
      <c r="T8" s="8" t="s">
        <v>712</v>
      </c>
      <c r="U8" s="24">
        <v>1010</v>
      </c>
      <c r="V8" s="24">
        <v>55899</v>
      </c>
      <c r="W8" s="25">
        <v>25826</v>
      </c>
      <c r="X8" s="24">
        <v>1367</v>
      </c>
      <c r="Y8" s="14"/>
      <c r="Z8" s="14"/>
      <c r="AA8" s="14"/>
      <c r="AB8" s="14"/>
      <c r="AC8" s="8" t="s">
        <v>712</v>
      </c>
      <c r="AD8" s="24">
        <v>748</v>
      </c>
      <c r="AE8" s="24">
        <v>55280</v>
      </c>
      <c r="AF8" s="25">
        <v>25284</v>
      </c>
      <c r="AG8" s="24">
        <v>1092</v>
      </c>
      <c r="AH8" s="14"/>
      <c r="AI8" s="14"/>
      <c r="AJ8" s="14"/>
      <c r="AK8" s="14"/>
      <c r="AL8" s="8" t="s">
        <v>712</v>
      </c>
      <c r="AM8" s="24">
        <v>648</v>
      </c>
      <c r="AN8" s="24">
        <v>58532</v>
      </c>
      <c r="AO8" s="25">
        <v>25501</v>
      </c>
      <c r="AP8" s="24">
        <v>991</v>
      </c>
      <c r="AU8" s="8" t="s">
        <v>712</v>
      </c>
      <c r="AV8" s="24">
        <v>664</v>
      </c>
      <c r="AW8" s="24">
        <v>53895</v>
      </c>
      <c r="AX8" s="25">
        <v>27298</v>
      </c>
      <c r="AY8" s="24">
        <v>952</v>
      </c>
      <c r="BD8" s="8" t="s">
        <v>712</v>
      </c>
      <c r="BE8" s="24">
        <v>522</v>
      </c>
      <c r="BF8" s="24">
        <v>49280</v>
      </c>
      <c r="BG8" s="25">
        <v>28563</v>
      </c>
      <c r="BH8" s="24">
        <v>869</v>
      </c>
      <c r="BM8" s="8" t="s">
        <v>712</v>
      </c>
      <c r="BN8" s="24">
        <v>293</v>
      </c>
      <c r="BO8" s="24">
        <v>43673</v>
      </c>
      <c r="BP8" s="25">
        <v>20541</v>
      </c>
      <c r="BQ8" s="24">
        <v>578</v>
      </c>
      <c r="BV8" s="8" t="s">
        <v>712</v>
      </c>
      <c r="BW8" s="24">
        <v>264</v>
      </c>
      <c r="BX8" s="24">
        <v>44937</v>
      </c>
      <c r="BY8" s="25">
        <v>17198</v>
      </c>
      <c r="BZ8" s="24">
        <v>399</v>
      </c>
    </row>
    <row r="9" spans="2:78" x14ac:dyDescent="0.25">
      <c r="B9" s="14"/>
      <c r="C9" s="31"/>
      <c r="D9" s="31"/>
      <c r="E9" s="31"/>
      <c r="F9" s="31"/>
      <c r="G9" s="31"/>
      <c r="H9" s="31"/>
      <c r="I9" s="31"/>
      <c r="J9" s="31"/>
      <c r="O9" s="14"/>
      <c r="P9" s="27"/>
      <c r="Q9" s="27"/>
      <c r="R9" s="27"/>
      <c r="S9" s="27"/>
      <c r="X9" s="79"/>
      <c r="Y9" s="14"/>
      <c r="Z9" s="14"/>
      <c r="AA9" s="14"/>
      <c r="AB9" s="14"/>
      <c r="AG9" s="79"/>
      <c r="AH9" s="14"/>
      <c r="AI9" s="14"/>
      <c r="AJ9" s="14"/>
      <c r="AK9" s="14"/>
      <c r="AP9" s="79"/>
      <c r="AY9" s="79"/>
      <c r="BH9" s="79"/>
      <c r="BQ9" s="79"/>
      <c r="BZ9" s="79"/>
    </row>
    <row r="21" spans="2:2" x14ac:dyDescent="0.25">
      <c r="B21" s="15" t="s">
        <v>1487</v>
      </c>
    </row>
    <row r="35" s="15" customFormat="1" x14ac:dyDescent="0.25"/>
    <row r="36" s="15" customFormat="1" x14ac:dyDescent="0.25"/>
    <row r="37" s="15" customFormat="1" x14ac:dyDescent="0.25"/>
    <row r="38" s="15" customFormat="1" x14ac:dyDescent="0.25"/>
    <row r="39" s="15" customFormat="1" x14ac:dyDescent="0.25"/>
    <row r="40" s="15" customFormat="1" x14ac:dyDescent="0.25"/>
    <row r="41" s="15" customFormat="1" x14ac:dyDescent="0.25"/>
    <row r="42" s="15" customFormat="1" x14ac:dyDescent="0.25"/>
  </sheetData>
  <mergeCells count="9">
    <mergeCell ref="BW1:BZ1"/>
    <mergeCell ref="BN1:BQ1"/>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Z11"/>
  <sheetViews>
    <sheetView topLeftCell="BM1" zoomScaleNormal="100" workbookViewId="0">
      <selection activeCell="BV1" sqref="BV1:BV1048576"/>
    </sheetView>
  </sheetViews>
  <sheetFormatPr defaultRowHeight="15" x14ac:dyDescent="0.25"/>
  <cols>
    <col min="1" max="1" width="9.140625" style="15" customWidth="1"/>
    <col min="2" max="2" width="15.140625" style="15" bestFit="1" customWidth="1"/>
    <col min="3" max="3" width="9.5703125" style="19" bestFit="1" customWidth="1"/>
    <col min="4" max="4" width="9.42578125" style="19" bestFit="1" customWidth="1"/>
    <col min="5" max="5" width="16.85546875" style="19" bestFit="1" customWidth="1"/>
    <col min="6" max="6" width="21" style="19" bestFit="1" customWidth="1"/>
    <col min="7" max="10" width="9.140625" style="15" customWidth="1"/>
    <col min="11" max="11" width="15.140625" style="15" bestFit="1" customWidth="1"/>
    <col min="12" max="12" width="9.5703125" style="15" bestFit="1" customWidth="1"/>
    <col min="13" max="13" width="9.42578125" style="15" bestFit="1" customWidth="1"/>
    <col min="14" max="14" width="16.85546875" style="15" bestFit="1" customWidth="1"/>
    <col min="15" max="15" width="21" style="15" bestFit="1" customWidth="1"/>
    <col min="16" max="19" width="9.140625" style="15"/>
    <col min="20" max="20" width="15.140625" style="15" bestFit="1" customWidth="1"/>
    <col min="21" max="21" width="9.5703125" style="15" bestFit="1" customWidth="1"/>
    <col min="22" max="22" width="9.42578125" style="15" bestFit="1" customWidth="1"/>
    <col min="23" max="23" width="16.85546875" style="15" bestFit="1" customWidth="1"/>
    <col min="24" max="24" width="21" style="15" bestFit="1" customWidth="1"/>
    <col min="25" max="28" width="9.140625" style="15"/>
    <col min="29" max="29" width="15.140625" style="15" bestFit="1" customWidth="1"/>
    <col min="30" max="30" width="9.5703125" style="15" bestFit="1" customWidth="1"/>
    <col min="31" max="31" width="9.42578125" style="15" bestFit="1" customWidth="1"/>
    <col min="32" max="32" width="16.85546875" style="15" bestFit="1" customWidth="1"/>
    <col min="33" max="33" width="21" style="15" bestFit="1" customWidth="1"/>
    <col min="34" max="37" width="9.140625" style="15"/>
    <col min="38" max="38" width="15.140625" style="15" bestFit="1" customWidth="1"/>
    <col min="39" max="39" width="9.5703125" style="15" bestFit="1" customWidth="1"/>
    <col min="40" max="40" width="9.42578125" style="15" bestFit="1" customWidth="1"/>
    <col min="41" max="41" width="16.85546875" style="15" bestFit="1" customWidth="1"/>
    <col min="42" max="42" width="21" style="15" bestFit="1" customWidth="1"/>
    <col min="43" max="46" width="9.140625" style="15"/>
    <col min="47" max="47" width="15.140625" style="15" bestFit="1" customWidth="1"/>
    <col min="48" max="48" width="9.5703125" style="15" bestFit="1" customWidth="1"/>
    <col min="49" max="49" width="9.42578125" style="15" bestFit="1" customWidth="1"/>
    <col min="50" max="50" width="16.85546875" style="15" bestFit="1" customWidth="1"/>
    <col min="51" max="51" width="21" style="15" bestFit="1" customWidth="1"/>
    <col min="52" max="55" width="9.140625" style="15"/>
    <col min="56" max="56" width="15.140625" style="15" bestFit="1" customWidth="1"/>
    <col min="57" max="57" width="9.5703125" style="15" bestFit="1" customWidth="1"/>
    <col min="58" max="58" width="9.42578125" style="15" bestFit="1" customWidth="1"/>
    <col min="59" max="59" width="16.85546875" style="15" bestFit="1" customWidth="1"/>
    <col min="60" max="60" width="21" style="15" bestFit="1" customWidth="1"/>
    <col min="61" max="64" width="9.140625" style="15"/>
    <col min="65" max="65" width="15.140625" style="15" bestFit="1" customWidth="1"/>
    <col min="66" max="66" width="9.5703125" style="15" bestFit="1" customWidth="1"/>
    <col min="67" max="67" width="9.42578125" style="15" bestFit="1" customWidth="1"/>
    <col min="68" max="68" width="16.85546875" style="15" bestFit="1" customWidth="1"/>
    <col min="69" max="69" width="21" style="15" bestFit="1" customWidth="1"/>
    <col min="70" max="73" width="9.140625" style="15"/>
    <col min="74" max="74" width="15.140625" style="15" bestFit="1" customWidth="1"/>
    <col min="75" max="75" width="9.5703125" style="15" bestFit="1" customWidth="1"/>
    <col min="76" max="76" width="9.42578125" style="15" bestFit="1" customWidth="1"/>
    <col min="77" max="77" width="16.85546875" style="15" bestFit="1" customWidth="1"/>
    <col min="78" max="78" width="21" style="15" bestFit="1" customWidth="1"/>
    <col min="79" max="16384" width="9.140625" style="15"/>
  </cols>
  <sheetData>
    <row r="1" spans="2:78" ht="15.75" x14ac:dyDescent="0.25">
      <c r="B1" s="9">
        <v>2011</v>
      </c>
      <c r="C1" s="142" t="s">
        <v>752</v>
      </c>
      <c r="D1" s="143"/>
      <c r="E1" s="143"/>
      <c r="F1" s="144"/>
      <c r="G1" s="10"/>
      <c r="H1" s="70"/>
      <c r="I1" s="70"/>
      <c r="K1" s="9">
        <v>2012</v>
      </c>
      <c r="L1" s="142" t="s">
        <v>752</v>
      </c>
      <c r="M1" s="143"/>
      <c r="N1" s="143"/>
      <c r="O1" s="144"/>
      <c r="P1" s="71"/>
      <c r="Q1" s="72"/>
      <c r="R1" s="72"/>
      <c r="S1" s="75"/>
      <c r="T1" s="83">
        <v>2013</v>
      </c>
      <c r="U1" s="142" t="s">
        <v>752</v>
      </c>
      <c r="V1" s="143"/>
      <c r="W1" s="143"/>
      <c r="X1" s="144"/>
      <c r="Y1" s="14"/>
      <c r="Z1" s="14"/>
      <c r="AA1" s="14"/>
      <c r="AB1" s="14"/>
      <c r="AC1" s="84">
        <v>2014</v>
      </c>
      <c r="AD1" s="142" t="s">
        <v>752</v>
      </c>
      <c r="AE1" s="143"/>
      <c r="AF1" s="143"/>
      <c r="AG1" s="144"/>
      <c r="AH1" s="14"/>
      <c r="AI1" s="14"/>
      <c r="AJ1" s="14"/>
      <c r="AK1" s="14"/>
      <c r="AL1" s="85">
        <v>2015</v>
      </c>
      <c r="AM1" s="142" t="s">
        <v>752</v>
      </c>
      <c r="AN1" s="143"/>
      <c r="AO1" s="143"/>
      <c r="AP1" s="144"/>
      <c r="AQ1" s="14"/>
      <c r="AR1" s="14"/>
      <c r="AS1" s="14"/>
      <c r="AU1" s="86">
        <v>2016</v>
      </c>
      <c r="AV1" s="142" t="s">
        <v>752</v>
      </c>
      <c r="AW1" s="143"/>
      <c r="AX1" s="143"/>
      <c r="AY1" s="144"/>
      <c r="BD1" s="87">
        <v>2017</v>
      </c>
      <c r="BE1" s="142" t="s">
        <v>752</v>
      </c>
      <c r="BF1" s="143"/>
      <c r="BG1" s="143"/>
      <c r="BH1" s="144"/>
      <c r="BM1" s="90">
        <v>2018</v>
      </c>
      <c r="BN1" s="142" t="s">
        <v>752</v>
      </c>
      <c r="BO1" s="143"/>
      <c r="BP1" s="143"/>
      <c r="BQ1" s="144"/>
      <c r="BV1" s="97">
        <v>2019</v>
      </c>
      <c r="BW1" s="142" t="s">
        <v>752</v>
      </c>
      <c r="BX1" s="143"/>
      <c r="BY1" s="143"/>
      <c r="BZ1" s="144"/>
    </row>
    <row r="2" spans="2:78" s="19" customFormat="1" ht="15.75" x14ac:dyDescent="0.25">
      <c r="B2" s="16" t="s">
        <v>750</v>
      </c>
      <c r="C2" s="17">
        <v>54</v>
      </c>
      <c r="D2" s="17">
        <v>56</v>
      </c>
      <c r="E2" s="17">
        <v>57</v>
      </c>
      <c r="F2" s="17">
        <v>81</v>
      </c>
      <c r="G2" s="10"/>
      <c r="H2" s="70"/>
      <c r="I2" s="70"/>
      <c r="K2" s="16" t="s">
        <v>750</v>
      </c>
      <c r="L2" s="17">
        <v>62</v>
      </c>
      <c r="M2" s="17">
        <v>64</v>
      </c>
      <c r="N2" s="17">
        <v>65</v>
      </c>
      <c r="O2" s="17">
        <v>89</v>
      </c>
      <c r="P2" s="18"/>
      <c r="Q2" s="10"/>
      <c r="R2" s="10"/>
      <c r="S2" s="10"/>
      <c r="T2" s="16" t="s">
        <v>750</v>
      </c>
      <c r="U2" s="17">
        <v>62</v>
      </c>
      <c r="V2" s="17">
        <v>63</v>
      </c>
      <c r="W2" s="17">
        <v>64</v>
      </c>
      <c r="X2" s="17">
        <v>91</v>
      </c>
      <c r="Y2" s="10"/>
      <c r="Z2" s="10"/>
      <c r="AA2" s="10"/>
      <c r="AB2" s="10"/>
      <c r="AC2" s="16" t="s">
        <v>750</v>
      </c>
      <c r="AD2" s="17">
        <v>62</v>
      </c>
      <c r="AE2" s="17">
        <v>63</v>
      </c>
      <c r="AF2" s="17">
        <v>64</v>
      </c>
      <c r="AG2" s="17">
        <v>91</v>
      </c>
      <c r="AH2" s="10"/>
      <c r="AI2" s="10"/>
      <c r="AJ2" s="10"/>
      <c r="AK2" s="10"/>
      <c r="AL2" s="16" t="s">
        <v>750</v>
      </c>
      <c r="AM2" s="17">
        <v>62</v>
      </c>
      <c r="AN2" s="17">
        <v>63</v>
      </c>
      <c r="AO2" s="17">
        <v>64</v>
      </c>
      <c r="AP2" s="17">
        <v>91</v>
      </c>
      <c r="AQ2" s="10"/>
      <c r="AR2" s="10"/>
      <c r="AS2" s="10"/>
      <c r="AU2" s="16" t="s">
        <v>750</v>
      </c>
      <c r="AV2" s="17">
        <v>62</v>
      </c>
      <c r="AW2" s="17">
        <v>63</v>
      </c>
      <c r="AX2" s="17">
        <v>64</v>
      </c>
      <c r="AY2" s="17">
        <v>91</v>
      </c>
      <c r="BD2" s="16" t="s">
        <v>750</v>
      </c>
      <c r="BE2" s="17">
        <v>62</v>
      </c>
      <c r="BF2" s="17">
        <v>63</v>
      </c>
      <c r="BG2" s="17">
        <v>64</v>
      </c>
      <c r="BH2" s="17">
        <v>91</v>
      </c>
      <c r="BM2" s="16" t="s">
        <v>750</v>
      </c>
      <c r="BN2" s="17">
        <v>66</v>
      </c>
      <c r="BO2" s="17">
        <v>67</v>
      </c>
      <c r="BP2" s="17">
        <v>68</v>
      </c>
      <c r="BQ2" s="17">
        <v>101</v>
      </c>
      <c r="BV2" s="16" t="s">
        <v>750</v>
      </c>
      <c r="BW2" s="17">
        <v>66</v>
      </c>
      <c r="BX2" s="17">
        <v>67</v>
      </c>
      <c r="BY2" s="17">
        <v>68</v>
      </c>
      <c r="BZ2" s="17">
        <v>101</v>
      </c>
    </row>
    <row r="3" spans="2:78" s="23" customFormat="1" ht="51" x14ac:dyDescent="0.25">
      <c r="B3" s="11"/>
      <c r="C3" s="20" t="s">
        <v>753</v>
      </c>
      <c r="D3" s="20" t="s">
        <v>754</v>
      </c>
      <c r="E3" s="21" t="s">
        <v>755</v>
      </c>
      <c r="F3" s="20" t="s">
        <v>756</v>
      </c>
      <c r="G3" s="22"/>
      <c r="H3" s="22"/>
      <c r="I3" s="22"/>
      <c r="K3" s="11"/>
      <c r="L3" s="20" t="s">
        <v>753</v>
      </c>
      <c r="M3" s="20" t="s">
        <v>754</v>
      </c>
      <c r="N3" s="21" t="s">
        <v>755</v>
      </c>
      <c r="O3" s="20" t="s">
        <v>756</v>
      </c>
      <c r="P3" s="22"/>
      <c r="Q3" s="22"/>
      <c r="R3" s="22"/>
      <c r="S3" s="22"/>
      <c r="T3" s="11"/>
      <c r="U3" s="20" t="s">
        <v>753</v>
      </c>
      <c r="V3" s="20" t="s">
        <v>754</v>
      </c>
      <c r="W3" s="21" t="s">
        <v>755</v>
      </c>
      <c r="X3" s="20" t="s">
        <v>756</v>
      </c>
      <c r="Y3" s="22"/>
      <c r="Z3" s="22"/>
      <c r="AA3" s="22"/>
      <c r="AB3" s="22"/>
      <c r="AC3" s="11"/>
      <c r="AD3" s="20" t="s">
        <v>753</v>
      </c>
      <c r="AE3" s="20" t="s">
        <v>754</v>
      </c>
      <c r="AF3" s="21" t="s">
        <v>755</v>
      </c>
      <c r="AG3" s="20" t="s">
        <v>756</v>
      </c>
      <c r="AH3" s="22"/>
      <c r="AI3" s="22"/>
      <c r="AJ3" s="22"/>
      <c r="AK3" s="22"/>
      <c r="AL3" s="11"/>
      <c r="AM3" s="20" t="s">
        <v>753</v>
      </c>
      <c r="AN3" s="20" t="s">
        <v>754</v>
      </c>
      <c r="AO3" s="21" t="s">
        <v>755</v>
      </c>
      <c r="AP3" s="20" t="s">
        <v>756</v>
      </c>
      <c r="AQ3" s="22"/>
      <c r="AR3" s="22"/>
      <c r="AS3" s="22"/>
      <c r="AU3" s="11"/>
      <c r="AV3" s="20" t="s">
        <v>753</v>
      </c>
      <c r="AW3" s="20" t="s">
        <v>754</v>
      </c>
      <c r="AX3" s="21" t="s">
        <v>755</v>
      </c>
      <c r="AY3" s="20" t="s">
        <v>756</v>
      </c>
      <c r="BD3" s="11"/>
      <c r="BE3" s="20" t="s">
        <v>753</v>
      </c>
      <c r="BF3" s="20" t="s">
        <v>754</v>
      </c>
      <c r="BG3" s="21" t="s">
        <v>755</v>
      </c>
      <c r="BH3" s="20" t="s">
        <v>756</v>
      </c>
      <c r="BM3" s="11"/>
      <c r="BN3" s="20" t="s">
        <v>753</v>
      </c>
      <c r="BO3" s="20" t="s">
        <v>754</v>
      </c>
      <c r="BP3" s="21" t="s">
        <v>755</v>
      </c>
      <c r="BQ3" s="20" t="s">
        <v>756</v>
      </c>
      <c r="BV3" s="11"/>
      <c r="BW3" s="20" t="s">
        <v>753</v>
      </c>
      <c r="BX3" s="20" t="s">
        <v>754</v>
      </c>
      <c r="BY3" s="21" t="s">
        <v>755</v>
      </c>
      <c r="BZ3" s="20" t="s">
        <v>756</v>
      </c>
    </row>
    <row r="4" spans="2:78" x14ac:dyDescent="0.25">
      <c r="B4" s="8" t="s">
        <v>701</v>
      </c>
      <c r="C4" s="24">
        <v>6242</v>
      </c>
      <c r="D4" s="24">
        <v>4031</v>
      </c>
      <c r="E4" s="25">
        <v>168</v>
      </c>
      <c r="F4" s="24">
        <v>38</v>
      </c>
      <c r="G4" s="26"/>
      <c r="H4" s="26"/>
      <c r="I4" s="26"/>
      <c r="K4" s="8" t="s">
        <v>701</v>
      </c>
      <c r="L4" s="24">
        <v>5289</v>
      </c>
      <c r="M4" s="24">
        <v>3550</v>
      </c>
      <c r="N4" s="25">
        <v>165</v>
      </c>
      <c r="O4" s="24">
        <v>52</v>
      </c>
      <c r="P4" s="5"/>
      <c r="Q4" s="5"/>
      <c r="R4" s="5"/>
      <c r="S4" s="14"/>
      <c r="T4" s="8" t="s">
        <v>701</v>
      </c>
      <c r="U4" s="24">
        <v>3447</v>
      </c>
      <c r="V4" s="24">
        <v>2727</v>
      </c>
      <c r="W4" s="25">
        <v>110</v>
      </c>
      <c r="X4" s="24">
        <v>13</v>
      </c>
      <c r="Y4" s="14"/>
      <c r="Z4" s="14"/>
      <c r="AA4" s="14"/>
      <c r="AB4" s="14"/>
      <c r="AC4" s="8" t="s">
        <v>701</v>
      </c>
      <c r="AD4" s="24">
        <v>2827</v>
      </c>
      <c r="AE4" s="24">
        <v>2173</v>
      </c>
      <c r="AF4" s="25">
        <v>78</v>
      </c>
      <c r="AG4" s="24">
        <v>7</v>
      </c>
      <c r="AH4" s="14"/>
      <c r="AI4" s="14"/>
      <c r="AJ4" s="14"/>
      <c r="AK4" s="14"/>
      <c r="AL4" s="8" t="s">
        <v>701</v>
      </c>
      <c r="AM4" s="24">
        <v>2502</v>
      </c>
      <c r="AN4" s="24">
        <v>2057</v>
      </c>
      <c r="AO4" s="25">
        <v>72</v>
      </c>
      <c r="AP4" s="24">
        <v>0</v>
      </c>
      <c r="AQ4" s="14"/>
      <c r="AR4" s="14"/>
      <c r="AS4" s="14"/>
      <c r="AU4" s="8" t="s">
        <v>701</v>
      </c>
      <c r="AV4" s="24">
        <v>2544</v>
      </c>
      <c r="AW4" s="24">
        <v>2186</v>
      </c>
      <c r="AX4" s="25">
        <v>80</v>
      </c>
      <c r="AY4" s="24">
        <v>3</v>
      </c>
      <c r="BD4" s="8" t="s">
        <v>701</v>
      </c>
      <c r="BE4" s="24">
        <v>2230</v>
      </c>
      <c r="BF4" s="24">
        <v>2113</v>
      </c>
      <c r="BG4" s="25">
        <v>49</v>
      </c>
      <c r="BH4" s="24">
        <v>1</v>
      </c>
      <c r="BM4" s="8" t="s">
        <v>701</v>
      </c>
      <c r="BN4" s="24">
        <v>2022</v>
      </c>
      <c r="BO4" s="24">
        <v>1580</v>
      </c>
      <c r="BP4" s="25">
        <v>30</v>
      </c>
      <c r="BQ4" s="24">
        <v>0</v>
      </c>
      <c r="BV4" s="8" t="s">
        <v>701</v>
      </c>
      <c r="BW4" s="24">
        <v>1886</v>
      </c>
      <c r="BX4" s="24">
        <v>1303</v>
      </c>
      <c r="BY4" s="25">
        <v>21</v>
      </c>
      <c r="BZ4" s="24">
        <v>1</v>
      </c>
    </row>
    <row r="5" spans="2:78" x14ac:dyDescent="0.25">
      <c r="B5" s="8" t="s">
        <v>702</v>
      </c>
      <c r="C5" s="24">
        <v>6432</v>
      </c>
      <c r="D5" s="24">
        <v>5696</v>
      </c>
      <c r="E5" s="25">
        <v>203</v>
      </c>
      <c r="F5" s="24">
        <v>60</v>
      </c>
      <c r="G5" s="26"/>
      <c r="H5" s="26"/>
      <c r="I5" s="26"/>
      <c r="K5" s="8" t="s">
        <v>702</v>
      </c>
      <c r="L5" s="24">
        <v>5831</v>
      </c>
      <c r="M5" s="24">
        <v>5023</v>
      </c>
      <c r="N5" s="25">
        <v>201</v>
      </c>
      <c r="O5" s="24">
        <v>69</v>
      </c>
      <c r="P5" s="5"/>
      <c r="Q5" s="5"/>
      <c r="R5" s="5"/>
      <c r="S5" s="14"/>
      <c r="T5" s="8" t="s">
        <v>702</v>
      </c>
      <c r="U5" s="24">
        <v>3697</v>
      </c>
      <c r="V5" s="24">
        <v>3968</v>
      </c>
      <c r="W5" s="25">
        <v>122</v>
      </c>
      <c r="X5" s="24">
        <v>19</v>
      </c>
      <c r="Y5" s="14"/>
      <c r="Z5" s="14"/>
      <c r="AA5" s="14"/>
      <c r="AB5" s="14"/>
      <c r="AC5" s="8" t="s">
        <v>702</v>
      </c>
      <c r="AD5" s="24">
        <v>3165</v>
      </c>
      <c r="AE5" s="24">
        <v>3284</v>
      </c>
      <c r="AF5" s="25">
        <v>133</v>
      </c>
      <c r="AG5" s="24">
        <v>16</v>
      </c>
      <c r="AH5" s="14"/>
      <c r="AI5" s="14"/>
      <c r="AJ5" s="14"/>
      <c r="AK5" s="14"/>
      <c r="AL5" s="8" t="s">
        <v>702</v>
      </c>
      <c r="AM5" s="24">
        <v>2840</v>
      </c>
      <c r="AN5" s="24">
        <v>3113</v>
      </c>
      <c r="AO5" s="25">
        <v>89</v>
      </c>
      <c r="AP5" s="24">
        <v>8</v>
      </c>
      <c r="AQ5" s="14"/>
      <c r="AR5" s="14"/>
      <c r="AS5" s="14"/>
      <c r="AU5" s="8" t="s">
        <v>702</v>
      </c>
      <c r="AV5" s="24">
        <v>2708</v>
      </c>
      <c r="AW5" s="24">
        <v>3146</v>
      </c>
      <c r="AX5" s="25">
        <v>79</v>
      </c>
      <c r="AY5" s="24">
        <v>6</v>
      </c>
      <c r="BD5" s="8" t="s">
        <v>702</v>
      </c>
      <c r="BE5" s="24">
        <v>2449</v>
      </c>
      <c r="BF5" s="24">
        <v>2841</v>
      </c>
      <c r="BG5" s="25">
        <v>50</v>
      </c>
      <c r="BH5" s="24">
        <v>5</v>
      </c>
      <c r="BM5" s="8" t="s">
        <v>702</v>
      </c>
      <c r="BN5" s="24">
        <v>2342</v>
      </c>
      <c r="BO5" s="24">
        <v>2208</v>
      </c>
      <c r="BP5" s="25">
        <v>37</v>
      </c>
      <c r="BQ5" s="24">
        <v>5</v>
      </c>
      <c r="BV5" s="8" t="s">
        <v>702</v>
      </c>
      <c r="BW5" s="24">
        <v>2240</v>
      </c>
      <c r="BX5" s="24">
        <v>1967</v>
      </c>
      <c r="BY5" s="25">
        <v>35</v>
      </c>
      <c r="BZ5" s="24">
        <v>1</v>
      </c>
    </row>
    <row r="6" spans="2:78" x14ac:dyDescent="0.25">
      <c r="B6" s="8" t="s">
        <v>703</v>
      </c>
      <c r="C6" s="24">
        <v>22172</v>
      </c>
      <c r="D6" s="24">
        <v>23334</v>
      </c>
      <c r="E6" s="25">
        <v>921</v>
      </c>
      <c r="F6" s="24">
        <v>229</v>
      </c>
      <c r="G6" s="26"/>
      <c r="H6" s="26"/>
      <c r="I6" s="26"/>
      <c r="K6" s="8" t="s">
        <v>703</v>
      </c>
      <c r="L6" s="24">
        <v>22172</v>
      </c>
      <c r="M6" s="24">
        <v>21394</v>
      </c>
      <c r="N6" s="25">
        <v>1212</v>
      </c>
      <c r="O6" s="24">
        <v>242</v>
      </c>
      <c r="P6" s="27"/>
      <c r="Q6" s="5"/>
      <c r="R6" s="5"/>
      <c r="S6" s="14"/>
      <c r="T6" s="8" t="s">
        <v>703</v>
      </c>
      <c r="U6" s="24">
        <v>13018</v>
      </c>
      <c r="V6" s="24">
        <v>16176</v>
      </c>
      <c r="W6" s="25">
        <v>715</v>
      </c>
      <c r="X6" s="24">
        <v>93</v>
      </c>
      <c r="Y6" s="14"/>
      <c r="Z6" s="14"/>
      <c r="AA6" s="14"/>
      <c r="AB6" s="14"/>
      <c r="AC6" s="8" t="s">
        <v>703</v>
      </c>
      <c r="AD6" s="24">
        <v>10840</v>
      </c>
      <c r="AE6" s="24">
        <v>13024</v>
      </c>
      <c r="AF6" s="25">
        <v>522</v>
      </c>
      <c r="AG6" s="24">
        <v>43</v>
      </c>
      <c r="AH6" s="14"/>
      <c r="AI6" s="14"/>
      <c r="AJ6" s="14"/>
      <c r="AK6" s="14"/>
      <c r="AL6" s="8" t="s">
        <v>703</v>
      </c>
      <c r="AM6" s="24">
        <v>10346</v>
      </c>
      <c r="AN6" s="24">
        <v>12767</v>
      </c>
      <c r="AO6" s="25">
        <v>580</v>
      </c>
      <c r="AP6" s="24">
        <v>35</v>
      </c>
      <c r="AQ6" s="14"/>
      <c r="AR6" s="14"/>
      <c r="AS6" s="14"/>
      <c r="AU6" s="8" t="s">
        <v>703</v>
      </c>
      <c r="AV6" s="24">
        <v>9685</v>
      </c>
      <c r="AW6" s="24">
        <v>12589</v>
      </c>
      <c r="AX6" s="25">
        <v>616</v>
      </c>
      <c r="AY6" s="24">
        <v>21</v>
      </c>
      <c r="BD6" s="8" t="s">
        <v>703</v>
      </c>
      <c r="BE6" s="24">
        <v>9317</v>
      </c>
      <c r="BF6" s="24">
        <v>11937</v>
      </c>
      <c r="BG6" s="25">
        <v>583</v>
      </c>
      <c r="BH6" s="24">
        <v>32</v>
      </c>
      <c r="BM6" s="8" t="s">
        <v>703</v>
      </c>
      <c r="BN6" s="24">
        <v>7852</v>
      </c>
      <c r="BO6" s="24">
        <v>9620</v>
      </c>
      <c r="BP6" s="25">
        <v>328</v>
      </c>
      <c r="BQ6" s="24">
        <v>24</v>
      </c>
      <c r="BV6" s="8" t="s">
        <v>703</v>
      </c>
      <c r="BW6" s="24">
        <v>7348</v>
      </c>
      <c r="BX6" s="24">
        <v>8498</v>
      </c>
      <c r="BY6" s="25">
        <v>218</v>
      </c>
      <c r="BZ6" s="24">
        <v>16</v>
      </c>
    </row>
    <row r="7" spans="2:78" x14ac:dyDescent="0.25">
      <c r="B7" s="28" t="s">
        <v>776</v>
      </c>
      <c r="C7" s="29">
        <v>7098</v>
      </c>
      <c r="D7" s="29">
        <v>6816</v>
      </c>
      <c r="E7" s="30">
        <v>71</v>
      </c>
      <c r="F7" s="24">
        <v>314</v>
      </c>
      <c r="G7" s="26"/>
      <c r="H7" s="26"/>
      <c r="I7" s="26"/>
      <c r="K7" s="28" t="s">
        <v>776</v>
      </c>
      <c r="L7" s="29">
        <v>6042</v>
      </c>
      <c r="M7" s="29">
        <v>6313</v>
      </c>
      <c r="N7" s="30">
        <v>92</v>
      </c>
      <c r="O7" s="24">
        <v>323</v>
      </c>
      <c r="P7" s="5"/>
      <c r="Q7" s="5"/>
      <c r="R7" s="5"/>
      <c r="S7" s="14"/>
      <c r="T7" s="28" t="s">
        <v>776</v>
      </c>
      <c r="U7" s="29">
        <v>4446</v>
      </c>
      <c r="V7" s="29">
        <v>4851</v>
      </c>
      <c r="W7" s="30">
        <v>43</v>
      </c>
      <c r="X7" s="24">
        <v>153</v>
      </c>
      <c r="Y7" s="14"/>
      <c r="Z7" s="14"/>
      <c r="AA7" s="14"/>
      <c r="AB7" s="14"/>
      <c r="AC7" s="28" t="s">
        <v>776</v>
      </c>
      <c r="AD7" s="29">
        <v>3952</v>
      </c>
      <c r="AE7" s="29">
        <v>4970</v>
      </c>
      <c r="AF7" s="30">
        <v>48</v>
      </c>
      <c r="AG7" s="24">
        <v>117</v>
      </c>
      <c r="AH7" s="14"/>
      <c r="AI7" s="14"/>
      <c r="AJ7" s="14"/>
      <c r="AK7" s="14"/>
      <c r="AL7" s="28" t="s">
        <v>776</v>
      </c>
      <c r="AM7" s="29">
        <v>3447</v>
      </c>
      <c r="AN7" s="29">
        <v>4159</v>
      </c>
      <c r="AO7" s="30">
        <v>48</v>
      </c>
      <c r="AP7" s="24">
        <v>35</v>
      </c>
      <c r="AQ7" s="14"/>
      <c r="AR7" s="14"/>
      <c r="AS7" s="14"/>
      <c r="AU7" s="28" t="s">
        <v>776</v>
      </c>
      <c r="AV7" s="29">
        <v>3341</v>
      </c>
      <c r="AW7" s="29">
        <v>4268</v>
      </c>
      <c r="AX7" s="30">
        <v>46</v>
      </c>
      <c r="AY7" s="24">
        <v>36</v>
      </c>
      <c r="BD7" s="28" t="s">
        <v>776</v>
      </c>
      <c r="BE7" s="29">
        <v>3162</v>
      </c>
      <c r="BF7" s="29">
        <v>3820</v>
      </c>
      <c r="BG7" s="30">
        <v>45</v>
      </c>
      <c r="BH7" s="24">
        <v>31</v>
      </c>
      <c r="BM7" s="28" t="s">
        <v>776</v>
      </c>
      <c r="BN7" s="29">
        <v>2728</v>
      </c>
      <c r="BO7" s="29">
        <v>3347</v>
      </c>
      <c r="BP7" s="30">
        <v>29</v>
      </c>
      <c r="BQ7" s="24">
        <v>36</v>
      </c>
      <c r="BV7" s="28" t="s">
        <v>776</v>
      </c>
      <c r="BW7" s="29">
        <v>2486</v>
      </c>
      <c r="BX7" s="29">
        <v>2835</v>
      </c>
      <c r="BY7" s="30">
        <v>28</v>
      </c>
      <c r="BZ7" s="24">
        <v>28</v>
      </c>
    </row>
    <row r="8" spans="2:78" x14ac:dyDescent="0.25">
      <c r="B8" s="8" t="s">
        <v>712</v>
      </c>
      <c r="C8" s="24">
        <f>SUM(C4:C7)</f>
        <v>41944</v>
      </c>
      <c r="D8" s="24">
        <f t="shared" ref="D8:F8" si="0">SUM(D4:D7)</f>
        <v>39877</v>
      </c>
      <c r="E8" s="25">
        <f t="shared" si="0"/>
        <v>1363</v>
      </c>
      <c r="F8" s="24">
        <f t="shared" si="0"/>
        <v>641</v>
      </c>
      <c r="G8" s="26"/>
      <c r="H8" s="26"/>
      <c r="I8" s="26"/>
      <c r="K8" s="8" t="s">
        <v>712</v>
      </c>
      <c r="L8" s="24">
        <f>SUM(L4:L7)</f>
        <v>39334</v>
      </c>
      <c r="M8" s="24">
        <f t="shared" ref="M8:O8" si="1">SUM(M4:M7)</f>
        <v>36280</v>
      </c>
      <c r="N8" s="25">
        <f t="shared" si="1"/>
        <v>1670</v>
      </c>
      <c r="O8" s="24">
        <f t="shared" si="1"/>
        <v>686</v>
      </c>
      <c r="P8" s="27"/>
      <c r="Q8" s="27"/>
      <c r="R8" s="27"/>
      <c r="S8" s="10"/>
      <c r="T8" s="8" t="s">
        <v>712</v>
      </c>
      <c r="U8" s="24">
        <v>24608</v>
      </c>
      <c r="V8" s="24">
        <v>27722</v>
      </c>
      <c r="W8" s="25">
        <v>990</v>
      </c>
      <c r="X8" s="24">
        <v>278</v>
      </c>
      <c r="Y8" s="14"/>
      <c r="Z8" s="14"/>
      <c r="AA8" s="14"/>
      <c r="AB8" s="14"/>
      <c r="AC8" s="8" t="s">
        <v>712</v>
      </c>
      <c r="AD8" s="24">
        <v>20784</v>
      </c>
      <c r="AE8" s="24">
        <v>23451</v>
      </c>
      <c r="AF8" s="25">
        <v>781</v>
      </c>
      <c r="AG8" s="24">
        <v>183</v>
      </c>
      <c r="AH8" s="14"/>
      <c r="AI8" s="14"/>
      <c r="AJ8" s="14"/>
      <c r="AK8" s="14"/>
      <c r="AL8" s="8" t="s">
        <v>712</v>
      </c>
      <c r="AM8" s="24">
        <v>19135</v>
      </c>
      <c r="AN8" s="24">
        <v>22096</v>
      </c>
      <c r="AO8" s="25">
        <v>789</v>
      </c>
      <c r="AP8" s="24">
        <v>78</v>
      </c>
      <c r="AQ8" s="14"/>
      <c r="AR8" s="14"/>
      <c r="AS8" s="14"/>
      <c r="AU8" s="8" t="s">
        <v>712</v>
      </c>
      <c r="AV8" s="24">
        <v>18278</v>
      </c>
      <c r="AW8" s="24">
        <v>22189</v>
      </c>
      <c r="AX8" s="25">
        <v>821</v>
      </c>
      <c r="AY8" s="24">
        <v>66</v>
      </c>
      <c r="BD8" s="8" t="s">
        <v>712</v>
      </c>
      <c r="BE8" s="24">
        <v>17158</v>
      </c>
      <c r="BF8" s="24">
        <v>20711</v>
      </c>
      <c r="BG8" s="25">
        <v>727</v>
      </c>
      <c r="BH8" s="24">
        <v>69</v>
      </c>
      <c r="BM8" s="8" t="s">
        <v>712</v>
      </c>
      <c r="BN8" s="24">
        <v>14944</v>
      </c>
      <c r="BO8" s="24">
        <v>16755</v>
      </c>
      <c r="BP8" s="25">
        <v>424</v>
      </c>
      <c r="BQ8" s="24">
        <v>65</v>
      </c>
      <c r="BV8" s="8" t="s">
        <v>712</v>
      </c>
      <c r="BW8" s="24">
        <v>13960</v>
      </c>
      <c r="BX8" s="24">
        <v>14603</v>
      </c>
      <c r="BY8" s="25">
        <v>302</v>
      </c>
      <c r="BZ8" s="24">
        <v>46</v>
      </c>
    </row>
    <row r="9" spans="2:78" x14ac:dyDescent="0.25">
      <c r="B9" s="14"/>
      <c r="C9" s="31"/>
      <c r="D9" s="31"/>
      <c r="E9" s="31"/>
      <c r="F9" s="31"/>
      <c r="G9" s="31"/>
      <c r="H9" s="31"/>
      <c r="I9" s="31"/>
      <c r="N9" s="14"/>
      <c r="O9" s="14"/>
      <c r="P9" s="27"/>
      <c r="Q9" s="27"/>
      <c r="R9" s="27"/>
      <c r="S9" s="27"/>
      <c r="W9" s="79"/>
      <c r="X9" s="79"/>
      <c r="Y9" s="14"/>
      <c r="Z9" s="14"/>
      <c r="AA9" s="14"/>
      <c r="AB9" s="14"/>
      <c r="AF9" s="79"/>
      <c r="AG9" s="79"/>
      <c r="AH9" s="14"/>
      <c r="AI9" s="14"/>
      <c r="AJ9" s="14"/>
      <c r="AK9" s="14"/>
      <c r="AO9" s="79"/>
      <c r="AP9" s="79"/>
      <c r="AQ9" s="14"/>
      <c r="AR9" s="14"/>
      <c r="AS9" s="14"/>
      <c r="AX9" s="79"/>
      <c r="AY9" s="79"/>
      <c r="BG9" s="79"/>
      <c r="BH9" s="79"/>
      <c r="BP9" s="79"/>
      <c r="BQ9" s="79"/>
      <c r="BY9" s="79"/>
      <c r="BZ9" s="79"/>
    </row>
    <row r="11" spans="2:78" s="34" customFormat="1" x14ac:dyDescent="0.25">
      <c r="B11" s="32"/>
      <c r="C11" s="33"/>
      <c r="D11" s="33"/>
      <c r="E11" s="33"/>
      <c r="F11" s="33"/>
    </row>
  </sheetData>
  <mergeCells count="9">
    <mergeCell ref="BW1:BZ1"/>
    <mergeCell ref="BN1:BQ1"/>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Q11"/>
  <sheetViews>
    <sheetView topLeftCell="BE1" zoomScaleNormal="100" workbookViewId="0">
      <selection activeCell="BN1" sqref="BN1:BN1048576"/>
    </sheetView>
  </sheetViews>
  <sheetFormatPr defaultRowHeight="15" x14ac:dyDescent="0.25"/>
  <cols>
    <col min="1" max="1" width="9.140625" style="15" customWidth="1"/>
    <col min="2" max="2" width="15.140625" style="15" customWidth="1"/>
    <col min="3" max="4" width="11.7109375" style="19" customWidth="1"/>
    <col min="5" max="5" width="23.7109375" style="19" bestFit="1" customWidth="1"/>
    <col min="6" max="9" width="9.140625" style="15" customWidth="1"/>
    <col min="10" max="10" width="15.140625" style="15" bestFit="1" customWidth="1"/>
    <col min="11" max="12" width="11.7109375" style="15" customWidth="1"/>
    <col min="13" max="13" width="23.7109375" style="15" bestFit="1" customWidth="1"/>
    <col min="14" max="17" width="9.140625" style="15"/>
    <col min="18" max="18" width="15.140625" style="15" bestFit="1" customWidth="1"/>
    <col min="19" max="20" width="11.7109375" style="15" customWidth="1"/>
    <col min="21" max="21" width="23.7109375" style="15" bestFit="1" customWidth="1"/>
    <col min="22" max="25" width="9.140625" style="15"/>
    <col min="26" max="26" width="15.140625" style="15" bestFit="1" customWidth="1"/>
    <col min="27" max="28" width="11.7109375" style="15" customWidth="1"/>
    <col min="29" max="29" width="23.7109375" style="15" bestFit="1" customWidth="1"/>
    <col min="30" max="33" width="9.140625" style="15"/>
    <col min="34" max="34" width="15.140625" style="15" bestFit="1" customWidth="1"/>
    <col min="35" max="36" width="11.7109375" style="15" customWidth="1"/>
    <col min="37" max="37" width="23.7109375" style="15" bestFit="1" customWidth="1"/>
    <col min="38" max="41" width="9.140625" style="15"/>
    <col min="42" max="42" width="15.140625" style="15" bestFit="1" customWidth="1"/>
    <col min="43" max="44" width="11.7109375" style="15" customWidth="1"/>
    <col min="45" max="45" width="23.7109375" style="15" bestFit="1" customWidth="1"/>
    <col min="46" max="49" width="9.140625" style="15"/>
    <col min="50" max="50" width="15.140625" style="15" bestFit="1" customWidth="1"/>
    <col min="51" max="52" width="11.7109375" style="15" customWidth="1"/>
    <col min="53" max="53" width="23.7109375" style="15" bestFit="1" customWidth="1"/>
    <col min="54" max="57" width="9.140625" style="15"/>
    <col min="58" max="58" width="15.140625" style="15" bestFit="1" customWidth="1"/>
    <col min="59" max="60" width="11.7109375" style="15" customWidth="1"/>
    <col min="61" max="61" width="23.7109375" style="15" bestFit="1" customWidth="1"/>
    <col min="62" max="65" width="9.140625" style="15"/>
    <col min="66" max="66" width="15.140625" style="15" bestFit="1" customWidth="1"/>
    <col min="67" max="68" width="11.7109375" style="15" customWidth="1"/>
    <col min="69" max="69" width="23.7109375" style="15" bestFit="1" customWidth="1"/>
    <col min="70" max="16384" width="9.140625" style="15"/>
  </cols>
  <sheetData>
    <row r="1" spans="2:69" x14ac:dyDescent="0.25">
      <c r="B1" s="9">
        <v>2011</v>
      </c>
      <c r="C1" s="145" t="s">
        <v>762</v>
      </c>
      <c r="D1" s="146"/>
      <c r="E1" s="146"/>
      <c r="F1" s="10"/>
      <c r="G1" s="70"/>
      <c r="H1" s="70"/>
      <c r="J1" s="9">
        <v>2012</v>
      </c>
      <c r="K1" s="145" t="s">
        <v>762</v>
      </c>
      <c r="L1" s="146"/>
      <c r="M1" s="146"/>
      <c r="N1" s="14"/>
      <c r="O1" s="72"/>
      <c r="P1" s="72"/>
      <c r="Q1" s="72"/>
      <c r="R1" s="83">
        <v>2013</v>
      </c>
      <c r="S1" s="145" t="s">
        <v>762</v>
      </c>
      <c r="T1" s="146"/>
      <c r="U1" s="146"/>
      <c r="V1" s="14"/>
      <c r="W1" s="14"/>
      <c r="X1" s="14"/>
      <c r="Y1" s="14"/>
      <c r="Z1" s="84">
        <v>2014</v>
      </c>
      <c r="AA1" s="145" t="s">
        <v>762</v>
      </c>
      <c r="AB1" s="146"/>
      <c r="AC1" s="146"/>
      <c r="AD1" s="14"/>
      <c r="AE1" s="14"/>
      <c r="AF1" s="14"/>
      <c r="AG1" s="14"/>
      <c r="AH1" s="85">
        <v>2015</v>
      </c>
      <c r="AI1" s="145" t="s">
        <v>762</v>
      </c>
      <c r="AJ1" s="146"/>
      <c r="AK1" s="146"/>
      <c r="AL1" s="14"/>
      <c r="AM1" s="14"/>
      <c r="AN1" s="14"/>
      <c r="AO1" s="14"/>
      <c r="AP1" s="86">
        <v>2016</v>
      </c>
      <c r="AQ1" s="145" t="s">
        <v>762</v>
      </c>
      <c r="AR1" s="146"/>
      <c r="AS1" s="146"/>
      <c r="AX1" s="87">
        <v>2017</v>
      </c>
      <c r="AY1" s="145" t="s">
        <v>762</v>
      </c>
      <c r="AZ1" s="146"/>
      <c r="BA1" s="146"/>
      <c r="BF1" s="90">
        <v>2018</v>
      </c>
      <c r="BG1" s="145" t="s">
        <v>762</v>
      </c>
      <c r="BH1" s="146"/>
      <c r="BI1" s="146"/>
      <c r="BN1" s="97">
        <v>2019</v>
      </c>
      <c r="BO1" s="145" t="s">
        <v>762</v>
      </c>
      <c r="BP1" s="146"/>
      <c r="BQ1" s="146"/>
    </row>
    <row r="2" spans="2:69" s="19" customFormat="1" x14ac:dyDescent="0.25">
      <c r="B2" s="16" t="s">
        <v>750</v>
      </c>
      <c r="C2" s="17">
        <v>45</v>
      </c>
      <c r="D2" s="17">
        <v>54</v>
      </c>
      <c r="E2" s="17">
        <v>50</v>
      </c>
      <c r="F2" s="10"/>
      <c r="G2" s="70"/>
      <c r="H2" s="70"/>
      <c r="J2" s="16" t="s">
        <v>750</v>
      </c>
      <c r="K2" s="17">
        <v>53</v>
      </c>
      <c r="L2" s="17">
        <v>62</v>
      </c>
      <c r="M2" s="17">
        <v>58</v>
      </c>
      <c r="N2" s="10"/>
      <c r="O2" s="10"/>
      <c r="P2" s="10"/>
      <c r="Q2" s="10"/>
      <c r="R2" s="16" t="s">
        <v>750</v>
      </c>
      <c r="S2" s="17">
        <v>59</v>
      </c>
      <c r="T2" s="17">
        <v>62</v>
      </c>
      <c r="U2" s="17">
        <v>60</v>
      </c>
      <c r="V2" s="10"/>
      <c r="W2" s="10"/>
      <c r="X2" s="10"/>
      <c r="Y2" s="10"/>
      <c r="Z2" s="16" t="s">
        <v>750</v>
      </c>
      <c r="AA2" s="17">
        <v>59</v>
      </c>
      <c r="AB2" s="17">
        <v>62</v>
      </c>
      <c r="AC2" s="17">
        <v>60</v>
      </c>
      <c r="AD2" s="10"/>
      <c r="AE2" s="10"/>
      <c r="AF2" s="10"/>
      <c r="AG2" s="10"/>
      <c r="AH2" s="16" t="s">
        <v>750</v>
      </c>
      <c r="AI2" s="17">
        <v>59</v>
      </c>
      <c r="AJ2" s="17">
        <v>62</v>
      </c>
      <c r="AK2" s="17">
        <v>60</v>
      </c>
      <c r="AL2" s="10"/>
      <c r="AM2" s="10"/>
      <c r="AN2" s="10"/>
      <c r="AO2" s="10"/>
      <c r="AP2" s="16" t="s">
        <v>750</v>
      </c>
      <c r="AQ2" s="17">
        <v>59</v>
      </c>
      <c r="AR2" s="17">
        <v>62</v>
      </c>
      <c r="AS2" s="17">
        <v>60</v>
      </c>
      <c r="AX2" s="16" t="s">
        <v>750</v>
      </c>
      <c r="AY2" s="17">
        <v>59</v>
      </c>
      <c r="AZ2" s="17">
        <v>62</v>
      </c>
      <c r="BA2" s="17">
        <v>60</v>
      </c>
      <c r="BF2" s="16" t="s">
        <v>750</v>
      </c>
      <c r="BG2" s="17">
        <v>63</v>
      </c>
      <c r="BH2" s="17">
        <v>66</v>
      </c>
      <c r="BI2" s="17">
        <v>64</v>
      </c>
      <c r="BN2" s="16" t="s">
        <v>750</v>
      </c>
      <c r="BO2" s="17">
        <v>63</v>
      </c>
      <c r="BP2" s="17">
        <v>66</v>
      </c>
      <c r="BQ2" s="17">
        <v>64</v>
      </c>
    </row>
    <row r="3" spans="2:69" s="23" customFormat="1" ht="53.25" customHeight="1" x14ac:dyDescent="0.25">
      <c r="B3" s="11"/>
      <c r="C3" s="20" t="s">
        <v>764</v>
      </c>
      <c r="D3" s="20" t="s">
        <v>753</v>
      </c>
      <c r="E3" s="20" t="s">
        <v>763</v>
      </c>
      <c r="F3" s="22"/>
      <c r="G3" s="22"/>
      <c r="H3" s="22"/>
      <c r="J3" s="11"/>
      <c r="K3" s="20" t="s">
        <v>764</v>
      </c>
      <c r="L3" s="20" t="s">
        <v>753</v>
      </c>
      <c r="M3" s="20" t="s">
        <v>763</v>
      </c>
      <c r="N3" s="22"/>
      <c r="O3" s="22"/>
      <c r="P3" s="22"/>
      <c r="Q3" s="22"/>
      <c r="R3" s="11"/>
      <c r="S3" s="20" t="s">
        <v>764</v>
      </c>
      <c r="T3" s="20" t="s">
        <v>753</v>
      </c>
      <c r="U3" s="20" t="s">
        <v>763</v>
      </c>
      <c r="V3" s="22"/>
      <c r="W3" s="22"/>
      <c r="X3" s="22"/>
      <c r="Y3" s="22"/>
      <c r="Z3" s="11"/>
      <c r="AA3" s="20" t="s">
        <v>764</v>
      </c>
      <c r="AB3" s="20" t="s">
        <v>753</v>
      </c>
      <c r="AC3" s="20" t="s">
        <v>763</v>
      </c>
      <c r="AD3" s="22"/>
      <c r="AE3" s="22"/>
      <c r="AF3" s="22"/>
      <c r="AG3" s="22"/>
      <c r="AH3" s="11"/>
      <c r="AI3" s="20" t="s">
        <v>764</v>
      </c>
      <c r="AJ3" s="20" t="s">
        <v>753</v>
      </c>
      <c r="AK3" s="20" t="s">
        <v>763</v>
      </c>
      <c r="AL3" s="22"/>
      <c r="AM3" s="22"/>
      <c r="AN3" s="22"/>
      <c r="AO3" s="22"/>
      <c r="AP3" s="11"/>
      <c r="AQ3" s="20" t="s">
        <v>764</v>
      </c>
      <c r="AR3" s="20" t="s">
        <v>753</v>
      </c>
      <c r="AS3" s="20" t="s">
        <v>763</v>
      </c>
      <c r="AX3" s="11"/>
      <c r="AY3" s="20" t="s">
        <v>764</v>
      </c>
      <c r="AZ3" s="20" t="s">
        <v>753</v>
      </c>
      <c r="BA3" s="20" t="s">
        <v>763</v>
      </c>
      <c r="BF3" s="11"/>
      <c r="BG3" s="20" t="s">
        <v>764</v>
      </c>
      <c r="BH3" s="20" t="s">
        <v>753</v>
      </c>
      <c r="BI3" s="20" t="s">
        <v>763</v>
      </c>
      <c r="BN3" s="11"/>
      <c r="BO3" s="20" t="s">
        <v>764</v>
      </c>
      <c r="BP3" s="20" t="s">
        <v>753</v>
      </c>
      <c r="BQ3" s="20" t="s">
        <v>763</v>
      </c>
    </row>
    <row r="4" spans="2:69" x14ac:dyDescent="0.25">
      <c r="B4" s="8" t="s">
        <v>701</v>
      </c>
      <c r="C4" s="38">
        <v>16053</v>
      </c>
      <c r="D4" s="37">
        <v>6242</v>
      </c>
      <c r="E4" s="37">
        <v>2676</v>
      </c>
      <c r="J4" s="8" t="s">
        <v>701</v>
      </c>
      <c r="K4" s="38">
        <v>14800</v>
      </c>
      <c r="L4" s="37">
        <v>5289</v>
      </c>
      <c r="M4" s="37">
        <v>2424</v>
      </c>
      <c r="N4" s="14"/>
      <c r="O4" s="5"/>
      <c r="P4" s="5"/>
      <c r="Q4" s="27"/>
      <c r="R4" s="8" t="s">
        <v>701</v>
      </c>
      <c r="S4" s="38">
        <v>10669</v>
      </c>
      <c r="T4" s="37">
        <v>3447</v>
      </c>
      <c r="U4" s="37">
        <v>2661</v>
      </c>
      <c r="V4" s="14"/>
      <c r="W4" s="14"/>
      <c r="X4" s="14"/>
      <c r="Y4" s="14"/>
      <c r="Z4" s="8" t="s">
        <v>701</v>
      </c>
      <c r="AA4" s="38">
        <v>11188</v>
      </c>
      <c r="AB4" s="37">
        <v>2827</v>
      </c>
      <c r="AC4" s="37">
        <v>2855</v>
      </c>
      <c r="AD4" s="14"/>
      <c r="AE4" s="14"/>
      <c r="AF4" s="14"/>
      <c r="AG4" s="14"/>
      <c r="AH4" s="8" t="s">
        <v>701</v>
      </c>
      <c r="AI4" s="38">
        <v>13388</v>
      </c>
      <c r="AJ4" s="37">
        <v>2502</v>
      </c>
      <c r="AK4" s="37">
        <v>3152</v>
      </c>
      <c r="AL4" s="14"/>
      <c r="AM4" s="14"/>
      <c r="AN4" s="14"/>
      <c r="AO4" s="14"/>
      <c r="AP4" s="8" t="s">
        <v>701</v>
      </c>
      <c r="AQ4" s="38">
        <v>11094</v>
      </c>
      <c r="AR4" s="37">
        <v>2544</v>
      </c>
      <c r="AS4" s="37">
        <v>3385</v>
      </c>
      <c r="AX4" s="8" t="s">
        <v>701</v>
      </c>
      <c r="AY4" s="38">
        <v>9183</v>
      </c>
      <c r="AZ4" s="37">
        <v>2230</v>
      </c>
      <c r="BA4" s="37">
        <v>3678</v>
      </c>
      <c r="BF4" s="8" t="s">
        <v>701</v>
      </c>
      <c r="BG4" s="38">
        <v>8605</v>
      </c>
      <c r="BH4" s="37">
        <v>2022</v>
      </c>
      <c r="BI4" s="37">
        <v>4307</v>
      </c>
      <c r="BN4" s="8" t="s">
        <v>701</v>
      </c>
      <c r="BO4" s="38">
        <v>8342</v>
      </c>
      <c r="BP4" s="37">
        <v>1886</v>
      </c>
      <c r="BQ4" s="37">
        <v>5271</v>
      </c>
    </row>
    <row r="5" spans="2:69" x14ac:dyDescent="0.25">
      <c r="B5" s="8" t="s">
        <v>702</v>
      </c>
      <c r="C5" s="38">
        <v>14367</v>
      </c>
      <c r="D5" s="37">
        <v>6432</v>
      </c>
      <c r="E5" s="37">
        <v>1936</v>
      </c>
      <c r="J5" s="8" t="s">
        <v>702</v>
      </c>
      <c r="K5" s="38">
        <v>13462</v>
      </c>
      <c r="L5" s="37">
        <v>5831</v>
      </c>
      <c r="M5" s="37">
        <v>2204</v>
      </c>
      <c r="N5" s="14"/>
      <c r="O5" s="5"/>
      <c r="P5" s="5"/>
      <c r="Q5" s="27"/>
      <c r="R5" s="8" t="s">
        <v>702</v>
      </c>
      <c r="S5" s="38">
        <v>10285</v>
      </c>
      <c r="T5" s="37">
        <v>3697</v>
      </c>
      <c r="U5" s="37">
        <v>2668</v>
      </c>
      <c r="V5" s="14"/>
      <c r="W5" s="14"/>
      <c r="X5" s="14"/>
      <c r="Y5" s="14"/>
      <c r="Z5" s="8" t="s">
        <v>702</v>
      </c>
      <c r="AA5" s="38">
        <v>10504</v>
      </c>
      <c r="AB5" s="37">
        <v>3165</v>
      </c>
      <c r="AC5" s="37">
        <v>2631</v>
      </c>
      <c r="AD5" s="14"/>
      <c r="AE5" s="14"/>
      <c r="AF5" s="14"/>
      <c r="AG5" s="14"/>
      <c r="AH5" s="8" t="s">
        <v>702</v>
      </c>
      <c r="AI5" s="38">
        <v>10027</v>
      </c>
      <c r="AJ5" s="37">
        <v>2840</v>
      </c>
      <c r="AK5" s="37">
        <v>2906</v>
      </c>
      <c r="AL5" s="14"/>
      <c r="AM5" s="14"/>
      <c r="AN5" s="14"/>
      <c r="AO5" s="14"/>
      <c r="AP5" s="8" t="s">
        <v>702</v>
      </c>
      <c r="AQ5" s="38">
        <v>10161</v>
      </c>
      <c r="AR5" s="37">
        <v>2708</v>
      </c>
      <c r="AS5" s="37">
        <v>3140</v>
      </c>
      <c r="AX5" s="8" t="s">
        <v>702</v>
      </c>
      <c r="AY5" s="38">
        <v>9074</v>
      </c>
      <c r="AZ5" s="37">
        <v>2449</v>
      </c>
      <c r="BA5" s="37">
        <v>3348</v>
      </c>
      <c r="BF5" s="8" t="s">
        <v>702</v>
      </c>
      <c r="BG5" s="38">
        <v>8724</v>
      </c>
      <c r="BH5" s="37">
        <v>2342</v>
      </c>
      <c r="BI5" s="37">
        <v>4546</v>
      </c>
      <c r="BN5" s="8" t="s">
        <v>702</v>
      </c>
      <c r="BO5" s="38">
        <v>8816</v>
      </c>
      <c r="BP5" s="37">
        <v>2240</v>
      </c>
      <c r="BQ5" s="37">
        <v>5245</v>
      </c>
    </row>
    <row r="6" spans="2:69" x14ac:dyDescent="0.25">
      <c r="B6" s="8" t="s">
        <v>703</v>
      </c>
      <c r="C6" s="38">
        <v>42059</v>
      </c>
      <c r="D6" s="37">
        <v>22172</v>
      </c>
      <c r="E6" s="37">
        <v>6164</v>
      </c>
      <c r="J6" s="8" t="s">
        <v>703</v>
      </c>
      <c r="K6" s="38">
        <v>40702</v>
      </c>
      <c r="L6" s="37">
        <v>20580</v>
      </c>
      <c r="M6" s="37">
        <v>6031</v>
      </c>
      <c r="N6" s="14"/>
      <c r="O6" s="5"/>
      <c r="P6" s="5"/>
      <c r="Q6" s="5"/>
      <c r="R6" s="8" t="s">
        <v>703</v>
      </c>
      <c r="S6" s="38">
        <v>30632</v>
      </c>
      <c r="T6" s="37">
        <v>13018</v>
      </c>
      <c r="U6" s="37">
        <v>6604</v>
      </c>
      <c r="V6" s="14"/>
      <c r="W6" s="14"/>
      <c r="X6" s="14"/>
      <c r="Y6" s="14"/>
      <c r="Z6" s="8" t="s">
        <v>703</v>
      </c>
      <c r="AA6" s="38">
        <v>29580</v>
      </c>
      <c r="AB6" s="37">
        <v>10840</v>
      </c>
      <c r="AC6" s="37">
        <v>7783</v>
      </c>
      <c r="AD6" s="14"/>
      <c r="AE6" s="14"/>
      <c r="AF6" s="14"/>
      <c r="AG6" s="14"/>
      <c r="AH6" s="8" t="s">
        <v>703</v>
      </c>
      <c r="AI6" s="38">
        <v>31290</v>
      </c>
      <c r="AJ6" s="37">
        <v>10346</v>
      </c>
      <c r="AK6" s="37">
        <v>8219</v>
      </c>
      <c r="AL6" s="14"/>
      <c r="AM6" s="14"/>
      <c r="AN6" s="14"/>
      <c r="AO6" s="14"/>
      <c r="AP6" s="8" t="s">
        <v>703</v>
      </c>
      <c r="AQ6" s="38">
        <v>29541</v>
      </c>
      <c r="AR6" s="37">
        <v>9685</v>
      </c>
      <c r="AS6" s="37">
        <v>9286</v>
      </c>
      <c r="AX6" s="8" t="s">
        <v>703</v>
      </c>
      <c r="AY6" s="38">
        <v>27769</v>
      </c>
      <c r="AZ6" s="37">
        <v>9317</v>
      </c>
      <c r="BA6" s="37">
        <v>9759</v>
      </c>
      <c r="BF6" s="8" t="s">
        <v>703</v>
      </c>
      <c r="BG6" s="38">
        <v>23447</v>
      </c>
      <c r="BH6" s="37">
        <v>7852</v>
      </c>
      <c r="BI6" s="37">
        <v>13015</v>
      </c>
      <c r="BN6" s="8" t="s">
        <v>703</v>
      </c>
      <c r="BO6" s="38">
        <v>25084</v>
      </c>
      <c r="BP6" s="37">
        <v>7348</v>
      </c>
      <c r="BQ6" s="37">
        <v>14756</v>
      </c>
    </row>
    <row r="7" spans="2:69" x14ac:dyDescent="0.25">
      <c r="B7" s="8" t="s">
        <v>776</v>
      </c>
      <c r="C7" s="38">
        <v>4861</v>
      </c>
      <c r="D7" s="37">
        <v>7098</v>
      </c>
      <c r="E7" s="37">
        <v>1292</v>
      </c>
      <c r="J7" s="8" t="s">
        <v>776</v>
      </c>
      <c r="K7" s="38">
        <v>4829</v>
      </c>
      <c r="L7" s="37">
        <v>6042</v>
      </c>
      <c r="M7" s="37">
        <v>1175</v>
      </c>
      <c r="N7" s="14"/>
      <c r="O7" s="5"/>
      <c r="P7" s="5"/>
      <c r="Q7" s="5"/>
      <c r="R7" s="8" t="s">
        <v>776</v>
      </c>
      <c r="S7" s="38">
        <v>4313</v>
      </c>
      <c r="T7" s="37">
        <v>4446</v>
      </c>
      <c r="U7" s="37">
        <v>951</v>
      </c>
      <c r="V7" s="14"/>
      <c r="W7" s="14"/>
      <c r="X7" s="14"/>
      <c r="Y7" s="14"/>
      <c r="Z7" s="8" t="s">
        <v>776</v>
      </c>
      <c r="AA7" s="38">
        <v>4008</v>
      </c>
      <c r="AB7" s="37">
        <v>3952</v>
      </c>
      <c r="AC7" s="37">
        <v>1078</v>
      </c>
      <c r="AD7" s="14"/>
      <c r="AE7" s="14"/>
      <c r="AF7" s="14"/>
      <c r="AG7" s="14"/>
      <c r="AH7" s="8" t="s">
        <v>776</v>
      </c>
      <c r="AI7" s="38">
        <v>3827</v>
      </c>
      <c r="AJ7" s="37">
        <v>3447</v>
      </c>
      <c r="AK7" s="37">
        <v>1083</v>
      </c>
      <c r="AL7" s="14"/>
      <c r="AM7" s="14"/>
      <c r="AN7" s="14"/>
      <c r="AO7" s="14"/>
      <c r="AP7" s="8" t="s">
        <v>776</v>
      </c>
      <c r="AQ7" s="38">
        <v>3099</v>
      </c>
      <c r="AR7" s="37">
        <v>3341</v>
      </c>
      <c r="AS7" s="37">
        <v>1174</v>
      </c>
      <c r="AX7" s="8" t="s">
        <v>776</v>
      </c>
      <c r="AY7" s="38">
        <v>3254</v>
      </c>
      <c r="AZ7" s="37">
        <v>3162</v>
      </c>
      <c r="BA7" s="37">
        <v>1134</v>
      </c>
      <c r="BF7" s="8" t="s">
        <v>776</v>
      </c>
      <c r="BG7" s="38">
        <v>2897</v>
      </c>
      <c r="BH7" s="37">
        <v>2728</v>
      </c>
      <c r="BI7" s="37">
        <v>1168</v>
      </c>
      <c r="BN7" s="8" t="s">
        <v>776</v>
      </c>
      <c r="BO7" s="38">
        <v>2695</v>
      </c>
      <c r="BP7" s="37">
        <v>2486</v>
      </c>
      <c r="BQ7" s="37">
        <v>1304</v>
      </c>
    </row>
    <row r="8" spans="2:69" x14ac:dyDescent="0.25">
      <c r="B8" s="8" t="s">
        <v>712</v>
      </c>
      <c r="C8" s="24">
        <f>SUM(C4:C7)</f>
        <v>77340</v>
      </c>
      <c r="D8" s="24">
        <f>SUM(D4:D7)</f>
        <v>41944</v>
      </c>
      <c r="E8" s="24">
        <f>SUM(E4:E7)</f>
        <v>12068</v>
      </c>
      <c r="F8" s="26"/>
      <c r="G8" s="26"/>
      <c r="H8" s="26"/>
      <c r="J8" s="8" t="s">
        <v>712</v>
      </c>
      <c r="K8" s="24">
        <f>SUM(K4:K7)</f>
        <v>73793</v>
      </c>
      <c r="L8" s="24">
        <f>SUM(L4:L7)</f>
        <v>37742</v>
      </c>
      <c r="M8" s="24">
        <f>SUM(M4:M7)</f>
        <v>11834</v>
      </c>
      <c r="N8" s="14"/>
      <c r="O8" s="27"/>
      <c r="P8" s="27"/>
      <c r="Q8" s="27"/>
      <c r="R8" s="8" t="s">
        <v>712</v>
      </c>
      <c r="S8" s="24">
        <v>55899</v>
      </c>
      <c r="T8" s="24">
        <v>24608</v>
      </c>
      <c r="U8" s="24">
        <v>12884</v>
      </c>
      <c r="V8" s="14"/>
      <c r="W8" s="14"/>
      <c r="X8" s="14"/>
      <c r="Y8" s="14"/>
      <c r="Z8" s="8" t="s">
        <v>712</v>
      </c>
      <c r="AA8" s="24">
        <v>55280</v>
      </c>
      <c r="AB8" s="24">
        <v>20784</v>
      </c>
      <c r="AC8" s="24">
        <v>14347</v>
      </c>
      <c r="AD8" s="14"/>
      <c r="AE8" s="14"/>
      <c r="AF8" s="14"/>
      <c r="AG8" s="14"/>
      <c r="AH8" s="8" t="s">
        <v>712</v>
      </c>
      <c r="AI8" s="24">
        <v>58532</v>
      </c>
      <c r="AJ8" s="24">
        <v>19135</v>
      </c>
      <c r="AK8" s="24">
        <v>15360</v>
      </c>
      <c r="AL8" s="14"/>
      <c r="AM8" s="14"/>
      <c r="AN8" s="14"/>
      <c r="AO8" s="14"/>
      <c r="AP8" s="8" t="s">
        <v>712</v>
      </c>
      <c r="AQ8" s="24">
        <v>53895</v>
      </c>
      <c r="AR8" s="24">
        <v>18278</v>
      </c>
      <c r="AS8" s="24">
        <v>16985</v>
      </c>
      <c r="AX8" s="8" t="s">
        <v>712</v>
      </c>
      <c r="AY8" s="24">
        <v>49280</v>
      </c>
      <c r="AZ8" s="24">
        <v>17158</v>
      </c>
      <c r="BA8" s="24">
        <v>17919</v>
      </c>
      <c r="BF8" s="8" t="s">
        <v>712</v>
      </c>
      <c r="BG8" s="24">
        <v>43673</v>
      </c>
      <c r="BH8" s="24">
        <v>14944</v>
      </c>
      <c r="BI8" s="24">
        <v>23036</v>
      </c>
      <c r="BN8" s="8" t="s">
        <v>712</v>
      </c>
      <c r="BO8" s="24">
        <v>44937</v>
      </c>
      <c r="BP8" s="24">
        <v>13960</v>
      </c>
      <c r="BQ8" s="24">
        <v>26576</v>
      </c>
    </row>
    <row r="9" spans="2:69" x14ac:dyDescent="0.25">
      <c r="B9" s="14"/>
      <c r="C9" s="31"/>
      <c r="D9" s="31"/>
      <c r="E9" s="31"/>
      <c r="F9" s="31"/>
      <c r="G9" s="31"/>
      <c r="H9" s="31"/>
      <c r="N9" s="14"/>
      <c r="O9" s="27"/>
      <c r="P9" s="27"/>
      <c r="Q9" s="27"/>
      <c r="V9" s="14"/>
      <c r="W9" s="14"/>
      <c r="X9" s="14"/>
      <c r="Y9" s="14"/>
      <c r="AD9" s="14"/>
      <c r="AE9" s="14"/>
      <c r="AF9" s="14"/>
      <c r="AG9" s="14"/>
      <c r="AL9" s="14"/>
      <c r="AM9" s="14"/>
      <c r="AN9" s="14"/>
      <c r="AO9" s="14"/>
    </row>
    <row r="11" spans="2:69" s="34" customFormat="1" x14ac:dyDescent="0.25">
      <c r="B11" s="32"/>
      <c r="C11" s="33"/>
      <c r="D11" s="33"/>
      <c r="E11" s="33"/>
    </row>
  </sheetData>
  <mergeCells count="9">
    <mergeCell ref="BO1:BQ1"/>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BQ11"/>
  <sheetViews>
    <sheetView tabSelected="1" topLeftCell="BE1" zoomScaleNormal="100" workbookViewId="0">
      <selection activeCell="BU3" sqref="BU3"/>
    </sheetView>
  </sheetViews>
  <sheetFormatPr defaultRowHeight="15" x14ac:dyDescent="0.25"/>
  <cols>
    <col min="1" max="1" width="9.140625" style="15" customWidth="1"/>
    <col min="2" max="2" width="15.140625" style="15" bestFit="1" customWidth="1"/>
    <col min="3" max="4" width="13.7109375" style="19" customWidth="1"/>
    <col min="5" max="5" width="19" style="19" bestFit="1" customWidth="1"/>
    <col min="6" max="9" width="9.140625" style="15" customWidth="1"/>
    <col min="10" max="10" width="15.140625" style="15" bestFit="1" customWidth="1"/>
    <col min="11" max="12" width="13.7109375" style="15" customWidth="1"/>
    <col min="13" max="13" width="19" style="15" bestFit="1" customWidth="1"/>
    <col min="14" max="17" width="9.140625" style="15"/>
    <col min="18" max="18" width="15.140625" style="15" bestFit="1" customWidth="1"/>
    <col min="19" max="20" width="13.7109375" style="15" customWidth="1"/>
    <col min="21" max="21" width="19" style="15" bestFit="1" customWidth="1"/>
    <col min="22" max="25" width="9.140625" style="15"/>
    <col min="26" max="26" width="15.140625" style="15" bestFit="1" customWidth="1"/>
    <col min="27" max="28" width="13.7109375" style="15" customWidth="1"/>
    <col min="29" max="29" width="19" style="15" bestFit="1" customWidth="1"/>
    <col min="30" max="33" width="9.140625" style="15"/>
    <col min="34" max="34" width="15.140625" style="15" bestFit="1" customWidth="1"/>
    <col min="35" max="36" width="13.7109375" style="15" customWidth="1"/>
    <col min="37" max="37" width="19" style="15" bestFit="1" customWidth="1"/>
    <col min="38" max="41" width="9.140625" style="15"/>
    <col min="42" max="42" width="15.140625" style="15" bestFit="1" customWidth="1"/>
    <col min="43" max="44" width="13.7109375" style="15" customWidth="1"/>
    <col min="45" max="45" width="19" style="15" bestFit="1" customWidth="1"/>
    <col min="46" max="49" width="9.140625" style="15"/>
    <col min="50" max="50" width="15.140625" style="15" bestFit="1" customWidth="1"/>
    <col min="51" max="52" width="13.7109375" style="15" customWidth="1"/>
    <col min="53" max="53" width="19" style="15" bestFit="1" customWidth="1"/>
    <col min="54" max="57" width="9.140625" style="15"/>
    <col min="58" max="58" width="15.140625" style="15" bestFit="1" customWidth="1"/>
    <col min="59" max="60" width="13.7109375" style="15" customWidth="1"/>
    <col min="61" max="61" width="19" style="15" bestFit="1" customWidth="1"/>
    <col min="62" max="65" width="9.140625" style="15"/>
    <col min="66" max="66" width="15.140625" style="15" bestFit="1" customWidth="1"/>
    <col min="67" max="68" width="13.7109375" style="15" customWidth="1"/>
    <col min="69" max="69" width="19" style="15" bestFit="1" customWidth="1"/>
    <col min="70" max="16384" width="9.140625" style="15"/>
  </cols>
  <sheetData>
    <row r="1" spans="2:69" ht="15.75" x14ac:dyDescent="0.25">
      <c r="B1" s="9">
        <v>2011</v>
      </c>
      <c r="C1" s="145" t="s">
        <v>762</v>
      </c>
      <c r="D1" s="146"/>
      <c r="E1" s="146"/>
      <c r="F1" s="10"/>
      <c r="G1" s="70"/>
      <c r="H1" s="70"/>
      <c r="J1" s="9">
        <v>2012</v>
      </c>
      <c r="K1" s="145" t="s">
        <v>762</v>
      </c>
      <c r="L1" s="146"/>
      <c r="M1" s="146"/>
      <c r="N1" s="80"/>
      <c r="O1" s="81"/>
      <c r="P1" s="82"/>
      <c r="Q1" s="75"/>
      <c r="R1" s="83">
        <v>2013</v>
      </c>
      <c r="S1" s="145" t="s">
        <v>762</v>
      </c>
      <c r="T1" s="146"/>
      <c r="U1" s="146"/>
      <c r="V1" s="14"/>
      <c r="W1" s="14"/>
      <c r="X1" s="14"/>
      <c r="Y1" s="14"/>
      <c r="Z1" s="84">
        <v>2014</v>
      </c>
      <c r="AA1" s="145" t="s">
        <v>762</v>
      </c>
      <c r="AB1" s="146"/>
      <c r="AC1" s="146"/>
      <c r="AD1" s="14"/>
      <c r="AE1" s="14"/>
      <c r="AF1" s="14"/>
      <c r="AG1" s="14"/>
      <c r="AH1" s="85">
        <v>2015</v>
      </c>
      <c r="AI1" s="145" t="s">
        <v>762</v>
      </c>
      <c r="AJ1" s="146"/>
      <c r="AK1" s="146"/>
      <c r="AL1" s="14"/>
      <c r="AM1" s="14"/>
      <c r="AN1" s="14"/>
      <c r="AO1" s="14"/>
      <c r="AP1" s="86">
        <v>2016</v>
      </c>
      <c r="AQ1" s="145" t="s">
        <v>762</v>
      </c>
      <c r="AR1" s="146"/>
      <c r="AS1" s="146"/>
      <c r="AX1" s="87">
        <v>2017</v>
      </c>
      <c r="AY1" s="145" t="s">
        <v>762</v>
      </c>
      <c r="AZ1" s="146"/>
      <c r="BA1" s="146"/>
      <c r="BF1" s="90">
        <v>2018</v>
      </c>
      <c r="BG1" s="145" t="s">
        <v>762</v>
      </c>
      <c r="BH1" s="146"/>
      <c r="BI1" s="146"/>
      <c r="BN1" s="97">
        <v>2019</v>
      </c>
      <c r="BO1" s="145" t="s">
        <v>762</v>
      </c>
      <c r="BP1" s="146"/>
      <c r="BQ1" s="146"/>
    </row>
    <row r="2" spans="2:69" s="19" customFormat="1" ht="15.75" x14ac:dyDescent="0.25">
      <c r="B2" s="16" t="s">
        <v>750</v>
      </c>
      <c r="C2" s="17">
        <v>46</v>
      </c>
      <c r="D2" s="17">
        <v>56</v>
      </c>
      <c r="E2" s="17">
        <v>51</v>
      </c>
      <c r="F2" s="10"/>
      <c r="G2" s="70"/>
      <c r="H2" s="70"/>
      <c r="J2" s="16" t="s">
        <v>750</v>
      </c>
      <c r="K2" s="17">
        <v>54</v>
      </c>
      <c r="L2" s="17">
        <v>64</v>
      </c>
      <c r="M2" s="17">
        <v>59</v>
      </c>
      <c r="N2" s="18"/>
      <c r="O2" s="10"/>
      <c r="P2" s="10"/>
      <c r="Q2" s="10"/>
      <c r="R2" s="16" t="s">
        <v>750</v>
      </c>
      <c r="S2" s="17">
        <v>54</v>
      </c>
      <c r="T2" s="17">
        <v>63</v>
      </c>
      <c r="U2" s="17">
        <v>56</v>
      </c>
      <c r="V2" s="10"/>
      <c r="W2" s="10"/>
      <c r="X2" s="10"/>
      <c r="Y2" s="10"/>
      <c r="Z2" s="16" t="s">
        <v>750</v>
      </c>
      <c r="AA2" s="17">
        <v>54</v>
      </c>
      <c r="AB2" s="17">
        <v>63</v>
      </c>
      <c r="AC2" s="17">
        <v>56</v>
      </c>
      <c r="AD2" s="10"/>
      <c r="AE2" s="10"/>
      <c r="AF2" s="10"/>
      <c r="AG2" s="10"/>
      <c r="AH2" s="16" t="s">
        <v>750</v>
      </c>
      <c r="AI2" s="17">
        <v>54</v>
      </c>
      <c r="AJ2" s="17">
        <v>63</v>
      </c>
      <c r="AK2" s="17">
        <v>56</v>
      </c>
      <c r="AL2" s="10"/>
      <c r="AM2" s="10"/>
      <c r="AN2" s="10"/>
      <c r="AO2" s="10"/>
      <c r="AP2" s="16" t="s">
        <v>750</v>
      </c>
      <c r="AQ2" s="17">
        <v>54</v>
      </c>
      <c r="AR2" s="17">
        <v>63</v>
      </c>
      <c r="AS2" s="17">
        <v>56</v>
      </c>
      <c r="AX2" s="16" t="s">
        <v>750</v>
      </c>
      <c r="AY2" s="17">
        <v>54</v>
      </c>
      <c r="AZ2" s="17">
        <v>63</v>
      </c>
      <c r="BA2" s="17">
        <v>56</v>
      </c>
      <c r="BF2" s="16" t="s">
        <v>750</v>
      </c>
      <c r="BG2" s="17">
        <v>54</v>
      </c>
      <c r="BH2" s="17">
        <v>67</v>
      </c>
      <c r="BI2" s="17" t="s">
        <v>7670</v>
      </c>
      <c r="BN2" s="16" t="s">
        <v>750</v>
      </c>
      <c r="BO2" s="17">
        <v>54</v>
      </c>
      <c r="BP2" s="17">
        <v>67</v>
      </c>
      <c r="BQ2" s="17" t="s">
        <v>7670</v>
      </c>
    </row>
    <row r="3" spans="2:69" s="23" customFormat="1" ht="62.25" customHeight="1" x14ac:dyDescent="0.25">
      <c r="B3" s="11"/>
      <c r="C3" s="36" t="s">
        <v>767</v>
      </c>
      <c r="D3" s="36" t="s">
        <v>765</v>
      </c>
      <c r="E3" s="36" t="s">
        <v>766</v>
      </c>
      <c r="F3" s="22"/>
      <c r="G3" s="22"/>
      <c r="H3" s="22"/>
      <c r="J3" s="11"/>
      <c r="K3" s="36" t="s">
        <v>767</v>
      </c>
      <c r="L3" s="36" t="s">
        <v>765</v>
      </c>
      <c r="M3" s="36" t="s">
        <v>766</v>
      </c>
      <c r="N3" s="22"/>
      <c r="O3" s="22"/>
      <c r="P3" s="22"/>
      <c r="Q3" s="22"/>
      <c r="R3" s="11"/>
      <c r="S3" s="36" t="s">
        <v>767</v>
      </c>
      <c r="T3" s="36" t="s">
        <v>765</v>
      </c>
      <c r="U3" s="36" t="s">
        <v>766</v>
      </c>
      <c r="V3" s="22"/>
      <c r="W3" s="22"/>
      <c r="X3" s="22"/>
      <c r="Y3" s="22"/>
      <c r="Z3" s="11"/>
      <c r="AA3" s="36" t="s">
        <v>767</v>
      </c>
      <c r="AB3" s="36" t="s">
        <v>765</v>
      </c>
      <c r="AC3" s="36" t="s">
        <v>766</v>
      </c>
      <c r="AD3" s="22"/>
      <c r="AE3" s="22"/>
      <c r="AF3" s="22"/>
      <c r="AG3" s="22"/>
      <c r="AH3" s="11"/>
      <c r="AI3" s="36" t="s">
        <v>767</v>
      </c>
      <c r="AJ3" s="36" t="s">
        <v>765</v>
      </c>
      <c r="AK3" s="36" t="s">
        <v>766</v>
      </c>
      <c r="AL3" s="22"/>
      <c r="AM3" s="22"/>
      <c r="AN3" s="22"/>
      <c r="AO3" s="22"/>
      <c r="AP3" s="11"/>
      <c r="AQ3" s="36" t="s">
        <v>767</v>
      </c>
      <c r="AR3" s="36" t="s">
        <v>765</v>
      </c>
      <c r="AS3" s="36" t="s">
        <v>766</v>
      </c>
      <c r="AX3" s="11"/>
      <c r="AY3" s="36" t="s">
        <v>767</v>
      </c>
      <c r="AZ3" s="36" t="s">
        <v>765</v>
      </c>
      <c r="BA3" s="36" t="s">
        <v>766</v>
      </c>
      <c r="BF3" s="11"/>
      <c r="BG3" s="36" t="s">
        <v>767</v>
      </c>
      <c r="BH3" s="36" t="s">
        <v>765</v>
      </c>
      <c r="BI3" s="36" t="s">
        <v>766</v>
      </c>
      <c r="BN3" s="11"/>
      <c r="BO3" s="36" t="s">
        <v>767</v>
      </c>
      <c r="BP3" s="36" t="s">
        <v>765</v>
      </c>
      <c r="BQ3" s="36" t="s">
        <v>766</v>
      </c>
    </row>
    <row r="4" spans="2:69" x14ac:dyDescent="0.25">
      <c r="B4" s="8" t="s">
        <v>701</v>
      </c>
      <c r="C4" s="37">
        <v>4772</v>
      </c>
      <c r="D4" s="37">
        <v>4031</v>
      </c>
      <c r="E4" s="37">
        <v>3019</v>
      </c>
      <c r="J4" s="8" t="s">
        <v>701</v>
      </c>
      <c r="K4" s="37">
        <v>4388</v>
      </c>
      <c r="L4" s="37">
        <v>3550</v>
      </c>
      <c r="M4" s="37">
        <v>2879</v>
      </c>
      <c r="N4" s="5"/>
      <c r="O4" s="5"/>
      <c r="P4" s="27"/>
      <c r="Q4" s="10"/>
      <c r="R4" s="8" t="s">
        <v>701</v>
      </c>
      <c r="S4" s="37">
        <v>4202</v>
      </c>
      <c r="T4" s="37">
        <v>2727</v>
      </c>
      <c r="U4" s="37">
        <v>2158</v>
      </c>
      <c r="V4" s="14"/>
      <c r="W4" s="14"/>
      <c r="X4" s="14"/>
      <c r="Y4" s="14"/>
      <c r="Z4" s="8" t="s">
        <v>701</v>
      </c>
      <c r="AA4" s="37">
        <v>3801</v>
      </c>
      <c r="AB4" s="37">
        <v>2173</v>
      </c>
      <c r="AC4" s="37">
        <v>2176</v>
      </c>
      <c r="AD4" s="14"/>
      <c r="AE4" s="14"/>
      <c r="AF4" s="14"/>
      <c r="AG4" s="14"/>
      <c r="AH4" s="8" t="s">
        <v>701</v>
      </c>
      <c r="AI4" s="37">
        <v>3919</v>
      </c>
      <c r="AJ4" s="37">
        <v>2057</v>
      </c>
      <c r="AK4" s="37">
        <v>2706</v>
      </c>
      <c r="AL4" s="14"/>
      <c r="AM4" s="14"/>
      <c r="AN4" s="14"/>
      <c r="AO4" s="14"/>
      <c r="AP4" s="8" t="s">
        <v>701</v>
      </c>
      <c r="AQ4" s="37">
        <v>4249</v>
      </c>
      <c r="AR4" s="37">
        <v>2186</v>
      </c>
      <c r="AS4" s="37">
        <v>3150</v>
      </c>
      <c r="AX4" s="8" t="s">
        <v>701</v>
      </c>
      <c r="AY4" s="37">
        <v>4699</v>
      </c>
      <c r="AZ4" s="37">
        <v>2113</v>
      </c>
      <c r="BA4" s="37">
        <v>3474</v>
      </c>
      <c r="BF4" s="8" t="s">
        <v>701</v>
      </c>
      <c r="BG4" s="37">
        <v>3219</v>
      </c>
      <c r="BH4" s="37">
        <v>1580</v>
      </c>
      <c r="BI4" s="1">
        <v>2151</v>
      </c>
      <c r="BN4" s="8" t="s">
        <v>701</v>
      </c>
      <c r="BO4" s="37">
        <v>2507</v>
      </c>
      <c r="BP4" s="37">
        <v>1303</v>
      </c>
      <c r="BQ4" s="37">
        <v>2430</v>
      </c>
    </row>
    <row r="5" spans="2:69" x14ac:dyDescent="0.25">
      <c r="B5" s="8" t="s">
        <v>702</v>
      </c>
      <c r="C5" s="37">
        <v>5551</v>
      </c>
      <c r="D5" s="37">
        <v>5696</v>
      </c>
      <c r="E5" s="37">
        <v>3711</v>
      </c>
      <c r="J5" s="8" t="s">
        <v>702</v>
      </c>
      <c r="K5" s="37">
        <v>5009</v>
      </c>
      <c r="L5" s="37">
        <v>5023</v>
      </c>
      <c r="M5" s="37">
        <v>3454</v>
      </c>
      <c r="N5" s="5"/>
      <c r="O5" s="5"/>
      <c r="P5" s="27"/>
      <c r="Q5" s="10"/>
      <c r="R5" s="8" t="s">
        <v>702</v>
      </c>
      <c r="S5" s="37">
        <v>4246</v>
      </c>
      <c r="T5" s="37">
        <v>3968</v>
      </c>
      <c r="U5" s="37">
        <v>2681</v>
      </c>
      <c r="V5" s="14"/>
      <c r="W5" s="14"/>
      <c r="X5" s="14"/>
      <c r="Y5" s="14"/>
      <c r="Z5" s="8" t="s">
        <v>702</v>
      </c>
      <c r="AA5" s="37">
        <v>4593</v>
      </c>
      <c r="AB5" s="37">
        <v>3284</v>
      </c>
      <c r="AC5" s="37">
        <v>2616</v>
      </c>
      <c r="AD5" s="14"/>
      <c r="AE5" s="14"/>
      <c r="AF5" s="14"/>
      <c r="AG5" s="14"/>
      <c r="AH5" s="8" t="s">
        <v>702</v>
      </c>
      <c r="AI5" s="37">
        <v>4716</v>
      </c>
      <c r="AJ5" s="37">
        <v>3113</v>
      </c>
      <c r="AK5" s="37">
        <v>2992</v>
      </c>
      <c r="AL5" s="14"/>
      <c r="AM5" s="14"/>
      <c r="AN5" s="14"/>
      <c r="AO5" s="14"/>
      <c r="AP5" s="8" t="s">
        <v>702</v>
      </c>
      <c r="AQ5" s="37">
        <v>5288</v>
      </c>
      <c r="AR5" s="37">
        <v>3146</v>
      </c>
      <c r="AS5" s="37">
        <v>3373</v>
      </c>
      <c r="AX5" s="8" t="s">
        <v>702</v>
      </c>
      <c r="AY5" s="37">
        <v>5406</v>
      </c>
      <c r="AZ5" s="37">
        <v>2841</v>
      </c>
      <c r="BA5" s="37">
        <v>3765</v>
      </c>
      <c r="BF5" s="8" t="s">
        <v>702</v>
      </c>
      <c r="BG5" s="37">
        <v>3704</v>
      </c>
      <c r="BH5" s="37">
        <v>2208</v>
      </c>
      <c r="BI5" s="1">
        <v>2381</v>
      </c>
      <c r="BN5" s="8" t="s">
        <v>702</v>
      </c>
      <c r="BO5" s="37">
        <v>3014</v>
      </c>
      <c r="BP5" s="37">
        <v>1967</v>
      </c>
      <c r="BQ5" s="37">
        <v>3178</v>
      </c>
    </row>
    <row r="6" spans="2:69" x14ac:dyDescent="0.25">
      <c r="B6" s="8" t="s">
        <v>703</v>
      </c>
      <c r="C6" s="37">
        <v>15757</v>
      </c>
      <c r="D6" s="37">
        <v>23334</v>
      </c>
      <c r="E6" s="37">
        <v>9504</v>
      </c>
      <c r="J6" s="8" t="s">
        <v>703</v>
      </c>
      <c r="K6" s="37">
        <v>15396</v>
      </c>
      <c r="L6" s="37">
        <v>21394</v>
      </c>
      <c r="M6" s="37">
        <v>9409</v>
      </c>
      <c r="N6" s="27"/>
      <c r="O6" s="5"/>
      <c r="P6" s="5"/>
      <c r="Q6" s="14"/>
      <c r="R6" s="8" t="s">
        <v>703</v>
      </c>
      <c r="S6" s="37">
        <v>14748</v>
      </c>
      <c r="T6" s="37">
        <v>16176</v>
      </c>
      <c r="U6" s="37">
        <v>6849</v>
      </c>
      <c r="V6" s="14"/>
      <c r="W6" s="14"/>
      <c r="X6" s="14"/>
      <c r="Y6" s="14"/>
      <c r="Z6" s="8" t="s">
        <v>703</v>
      </c>
      <c r="AA6" s="37">
        <v>13978</v>
      </c>
      <c r="AB6" s="37">
        <v>13024</v>
      </c>
      <c r="AC6" s="37">
        <v>7507</v>
      </c>
      <c r="AD6" s="14"/>
      <c r="AE6" s="14"/>
      <c r="AF6" s="14"/>
      <c r="AG6" s="14"/>
      <c r="AH6" s="8" t="s">
        <v>703</v>
      </c>
      <c r="AI6" s="37">
        <v>14102</v>
      </c>
      <c r="AJ6" s="37">
        <v>12767</v>
      </c>
      <c r="AK6" s="37">
        <v>8577</v>
      </c>
      <c r="AL6" s="14"/>
      <c r="AM6" s="14"/>
      <c r="AN6" s="14"/>
      <c r="AO6" s="14"/>
      <c r="AP6" s="8" t="s">
        <v>703</v>
      </c>
      <c r="AQ6" s="37">
        <v>15428</v>
      </c>
      <c r="AR6" s="37">
        <v>12589</v>
      </c>
      <c r="AS6" s="37">
        <v>9846</v>
      </c>
      <c r="AX6" s="8" t="s">
        <v>703</v>
      </c>
      <c r="AY6" s="37">
        <v>16069</v>
      </c>
      <c r="AZ6" s="37">
        <v>11937</v>
      </c>
      <c r="BA6" s="37">
        <v>11177</v>
      </c>
      <c r="BF6" s="8" t="s">
        <v>703</v>
      </c>
      <c r="BG6" s="37">
        <v>11585</v>
      </c>
      <c r="BH6" s="37">
        <v>9620</v>
      </c>
      <c r="BI6" s="1">
        <v>8247</v>
      </c>
      <c r="BN6" s="8" t="s">
        <v>703</v>
      </c>
      <c r="BO6" s="37">
        <v>9950</v>
      </c>
      <c r="BP6" s="37">
        <v>8498</v>
      </c>
      <c r="BQ6" s="37">
        <v>9762</v>
      </c>
    </row>
    <row r="7" spans="2:69" x14ac:dyDescent="0.25">
      <c r="B7" s="8" t="s">
        <v>776</v>
      </c>
      <c r="C7" s="37">
        <v>2386</v>
      </c>
      <c r="D7" s="37">
        <v>6816</v>
      </c>
      <c r="E7" s="37">
        <v>1112</v>
      </c>
      <c r="J7" s="8" t="s">
        <v>776</v>
      </c>
      <c r="K7" s="37">
        <v>2677</v>
      </c>
      <c r="L7" s="37">
        <v>6313</v>
      </c>
      <c r="M7" s="37">
        <v>1002</v>
      </c>
      <c r="N7" s="5"/>
      <c r="O7" s="5"/>
      <c r="P7" s="5"/>
      <c r="Q7" s="14"/>
      <c r="R7" s="8" t="s">
        <v>776</v>
      </c>
      <c r="S7" s="37">
        <v>2630</v>
      </c>
      <c r="T7" s="37">
        <v>4851</v>
      </c>
      <c r="U7" s="37">
        <v>1017</v>
      </c>
      <c r="V7" s="14"/>
      <c r="W7" s="14"/>
      <c r="X7" s="14"/>
      <c r="Y7" s="14"/>
      <c r="Z7" s="8" t="s">
        <v>776</v>
      </c>
      <c r="AA7" s="37">
        <v>2912</v>
      </c>
      <c r="AB7" s="37">
        <v>4970</v>
      </c>
      <c r="AC7" s="37">
        <v>1315</v>
      </c>
      <c r="AD7" s="14"/>
      <c r="AE7" s="14"/>
      <c r="AF7" s="14"/>
      <c r="AG7" s="14"/>
      <c r="AH7" s="8" t="s">
        <v>776</v>
      </c>
      <c r="AI7" s="37">
        <v>2764</v>
      </c>
      <c r="AJ7" s="37">
        <v>4159</v>
      </c>
      <c r="AK7" s="37">
        <v>1458</v>
      </c>
      <c r="AL7" s="14"/>
      <c r="AM7" s="14"/>
      <c r="AN7" s="14"/>
      <c r="AO7" s="14"/>
      <c r="AP7" s="8" t="s">
        <v>776</v>
      </c>
      <c r="AQ7" s="37">
        <v>2333</v>
      </c>
      <c r="AR7" s="37">
        <v>4268</v>
      </c>
      <c r="AS7" s="37">
        <v>1598</v>
      </c>
      <c r="AX7" s="8" t="s">
        <v>776</v>
      </c>
      <c r="AY7" s="37">
        <v>2389</v>
      </c>
      <c r="AZ7" s="37">
        <v>3820</v>
      </c>
      <c r="BA7" s="37">
        <v>1899</v>
      </c>
      <c r="BF7" s="8" t="s">
        <v>776</v>
      </c>
      <c r="BG7" s="37">
        <v>2033</v>
      </c>
      <c r="BH7" s="37">
        <v>3347</v>
      </c>
      <c r="BI7" s="1">
        <v>1478</v>
      </c>
      <c r="BN7" s="8" t="s">
        <v>776</v>
      </c>
      <c r="BO7" s="37">
        <v>1727</v>
      </c>
      <c r="BP7" s="37">
        <v>2835</v>
      </c>
      <c r="BQ7" s="37">
        <v>1738</v>
      </c>
    </row>
    <row r="8" spans="2:69" x14ac:dyDescent="0.25">
      <c r="B8" s="8" t="s">
        <v>712</v>
      </c>
      <c r="C8" s="24">
        <f>SUM(C4:C7)</f>
        <v>28466</v>
      </c>
      <c r="D8" s="24">
        <f>SUM(D4:D7)</f>
        <v>39877</v>
      </c>
      <c r="E8" s="24">
        <f>SUM(E4:E7)</f>
        <v>17346</v>
      </c>
      <c r="F8" s="26"/>
      <c r="G8" s="26"/>
      <c r="H8" s="26"/>
      <c r="J8" s="8" t="s">
        <v>712</v>
      </c>
      <c r="K8" s="24">
        <f>SUM(K4:K7)</f>
        <v>27470</v>
      </c>
      <c r="L8" s="24">
        <f>SUM(L4:L7)</f>
        <v>36280</v>
      </c>
      <c r="M8" s="24">
        <f>SUM(M4:M7)</f>
        <v>16744</v>
      </c>
      <c r="N8" s="27"/>
      <c r="O8" s="27"/>
      <c r="P8" s="27"/>
      <c r="Q8" s="10"/>
      <c r="R8" s="8" t="s">
        <v>712</v>
      </c>
      <c r="S8" s="24">
        <v>25826</v>
      </c>
      <c r="T8" s="24">
        <v>27722</v>
      </c>
      <c r="U8" s="24">
        <v>12705</v>
      </c>
      <c r="V8" s="14"/>
      <c r="W8" s="14"/>
      <c r="X8" s="14"/>
      <c r="Y8" s="14"/>
      <c r="Z8" s="8" t="s">
        <v>712</v>
      </c>
      <c r="AA8" s="24">
        <v>25284</v>
      </c>
      <c r="AB8" s="24">
        <v>23451</v>
      </c>
      <c r="AC8" s="24">
        <v>13614</v>
      </c>
      <c r="AD8" s="14"/>
      <c r="AE8" s="14"/>
      <c r="AF8" s="14"/>
      <c r="AG8" s="14"/>
      <c r="AH8" s="8" t="s">
        <v>712</v>
      </c>
      <c r="AI8" s="24">
        <v>25501</v>
      </c>
      <c r="AJ8" s="24">
        <v>22096</v>
      </c>
      <c r="AK8" s="24">
        <v>15733</v>
      </c>
      <c r="AL8" s="14"/>
      <c r="AM8" s="14"/>
      <c r="AN8" s="14"/>
      <c r="AO8" s="14"/>
      <c r="AP8" s="8" t="s">
        <v>712</v>
      </c>
      <c r="AQ8" s="24">
        <v>27298</v>
      </c>
      <c r="AR8" s="24">
        <v>22189</v>
      </c>
      <c r="AS8" s="24">
        <v>17967</v>
      </c>
      <c r="AX8" s="8" t="s">
        <v>712</v>
      </c>
      <c r="AY8" s="24">
        <v>28563</v>
      </c>
      <c r="AZ8" s="24">
        <v>20711</v>
      </c>
      <c r="BA8" s="24">
        <v>20315</v>
      </c>
      <c r="BF8" s="8" t="s">
        <v>712</v>
      </c>
      <c r="BG8" s="24">
        <v>20541</v>
      </c>
      <c r="BH8" s="24">
        <v>16755</v>
      </c>
      <c r="BI8" s="1">
        <v>14257</v>
      </c>
      <c r="BN8" s="8" t="s">
        <v>712</v>
      </c>
      <c r="BO8" s="24">
        <v>17198</v>
      </c>
      <c r="BP8" s="24">
        <v>14603</v>
      </c>
      <c r="BQ8" s="37">
        <v>17108</v>
      </c>
    </row>
    <row r="9" spans="2:69" x14ac:dyDescent="0.25">
      <c r="B9" s="14"/>
      <c r="C9" s="31"/>
      <c r="D9" s="31"/>
      <c r="E9" s="31"/>
      <c r="F9" s="31"/>
      <c r="G9" s="31"/>
      <c r="H9" s="31"/>
      <c r="M9" s="14"/>
      <c r="N9" s="27"/>
      <c r="O9" s="27"/>
      <c r="P9" s="27"/>
      <c r="Q9" s="27"/>
      <c r="U9" s="79"/>
      <c r="V9" s="14"/>
      <c r="W9" s="14"/>
      <c r="X9" s="14"/>
      <c r="Y9" s="14"/>
      <c r="AC9" s="79"/>
      <c r="AD9" s="14"/>
      <c r="AE9" s="14"/>
      <c r="AF9" s="14"/>
      <c r="AG9" s="14"/>
      <c r="AK9" s="79"/>
      <c r="AL9" s="14"/>
      <c r="AM9" s="14"/>
      <c r="AN9" s="14"/>
      <c r="AO9" s="14"/>
      <c r="AS9" s="79"/>
      <c r="BA9" s="79"/>
      <c r="BI9" s="79"/>
      <c r="BQ9" s="79"/>
    </row>
    <row r="11" spans="2:69" s="34" customFormat="1" x14ac:dyDescent="0.25">
      <c r="B11" s="32"/>
      <c r="C11" s="33"/>
      <c r="D11" s="33"/>
      <c r="E11" s="33"/>
    </row>
  </sheetData>
  <mergeCells count="9">
    <mergeCell ref="BO1:BQ1"/>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BQ11"/>
  <sheetViews>
    <sheetView topLeftCell="BG1" zoomScaleNormal="100" workbookViewId="0">
      <selection activeCell="BN1" sqref="BN1:BN1048576"/>
    </sheetView>
  </sheetViews>
  <sheetFormatPr defaultRowHeight="15" x14ac:dyDescent="0.25"/>
  <cols>
    <col min="1" max="1" width="9.140625" style="15"/>
    <col min="2" max="2" width="15.140625" style="15" bestFit="1" customWidth="1"/>
    <col min="3" max="4" width="16.85546875" style="19" bestFit="1" customWidth="1"/>
    <col min="5" max="5" width="28.28515625" style="19" bestFit="1" customWidth="1"/>
    <col min="6" max="8" width="9.140625" style="19" customWidth="1"/>
    <col min="9" max="9" width="9.140625" style="15" customWidth="1"/>
    <col min="10" max="10" width="15.140625" style="15" bestFit="1" customWidth="1"/>
    <col min="11" max="12" width="16.85546875" style="15" bestFit="1" customWidth="1"/>
    <col min="13" max="13" width="28.28515625" style="15" bestFit="1" customWidth="1"/>
    <col min="14" max="17" width="9.140625" style="15"/>
    <col min="18" max="18" width="15.140625" style="15" bestFit="1" customWidth="1"/>
    <col min="19" max="20" width="16.85546875" style="15" bestFit="1" customWidth="1"/>
    <col min="21" max="21" width="28.28515625" style="15" bestFit="1" customWidth="1"/>
    <col min="22" max="23" width="9.140625" style="15"/>
    <col min="24" max="24" width="10.140625" style="15" bestFit="1" customWidth="1"/>
    <col min="25" max="25" width="9.140625" style="15"/>
    <col min="26" max="26" width="15.140625" style="15" bestFit="1" customWidth="1"/>
    <col min="27" max="28" width="16.85546875" style="15" bestFit="1" customWidth="1"/>
    <col min="29" max="29" width="28.28515625" style="15" bestFit="1" customWidth="1"/>
    <col min="30" max="33" width="9.140625" style="15"/>
    <col min="34" max="34" width="15.140625" style="15" bestFit="1" customWidth="1"/>
    <col min="35" max="36" width="16.85546875" style="15" bestFit="1" customWidth="1"/>
    <col min="37" max="37" width="28.28515625" style="15" bestFit="1" customWidth="1"/>
    <col min="38" max="41" width="9.140625" style="15"/>
    <col min="42" max="42" width="15.140625" style="15" bestFit="1" customWidth="1"/>
    <col min="43" max="44" width="16.85546875" style="15" bestFit="1" customWidth="1"/>
    <col min="45" max="45" width="28.28515625" style="15" bestFit="1" customWidth="1"/>
    <col min="46" max="49" width="9.140625" style="15"/>
    <col min="50" max="50" width="15.140625" style="15" bestFit="1" customWidth="1"/>
    <col min="51" max="52" width="16.85546875" style="15" bestFit="1" customWidth="1"/>
    <col min="53" max="53" width="28.28515625" style="15" bestFit="1" customWidth="1"/>
    <col min="54" max="57" width="9.140625" style="15"/>
    <col min="58" max="58" width="15.140625" style="15" bestFit="1" customWidth="1"/>
    <col min="59" max="60" width="16.85546875" style="15" bestFit="1" customWidth="1"/>
    <col min="61" max="61" width="28.28515625" style="15" bestFit="1" customWidth="1"/>
    <col min="62" max="65" width="9.140625" style="15"/>
    <col min="66" max="66" width="15.140625" style="15" bestFit="1" customWidth="1"/>
    <col min="67" max="68" width="16.85546875" style="15" bestFit="1" customWidth="1"/>
    <col min="69" max="69" width="28.28515625" style="15" bestFit="1" customWidth="1"/>
    <col min="70" max="16384" width="9.140625" style="15"/>
  </cols>
  <sheetData>
    <row r="1" spans="2:69" ht="15.75" x14ac:dyDescent="0.25">
      <c r="B1" s="9">
        <v>2011</v>
      </c>
      <c r="C1" s="145" t="s">
        <v>762</v>
      </c>
      <c r="D1" s="146"/>
      <c r="E1" s="146"/>
      <c r="F1" s="10"/>
      <c r="G1" s="70"/>
      <c r="H1" s="70"/>
      <c r="I1" s="10"/>
      <c r="J1" s="9">
        <v>2012</v>
      </c>
      <c r="K1" s="145" t="s">
        <v>762</v>
      </c>
      <c r="L1" s="146"/>
      <c r="M1" s="146"/>
      <c r="O1" s="71"/>
      <c r="P1" s="72"/>
      <c r="Q1" s="72"/>
      <c r="R1" s="83">
        <v>2013</v>
      </c>
      <c r="S1" s="145" t="s">
        <v>762</v>
      </c>
      <c r="T1" s="146"/>
      <c r="U1" s="146"/>
      <c r="V1" s="75"/>
      <c r="W1" s="75"/>
      <c r="X1" s="76"/>
      <c r="Y1" s="14"/>
      <c r="Z1" s="84">
        <v>2014</v>
      </c>
      <c r="AA1" s="145" t="s">
        <v>762</v>
      </c>
      <c r="AB1" s="146"/>
      <c r="AC1" s="146"/>
      <c r="AD1" s="14"/>
      <c r="AE1" s="14"/>
      <c r="AF1" s="14"/>
      <c r="AG1" s="14"/>
      <c r="AH1" s="85">
        <v>2015</v>
      </c>
      <c r="AI1" s="145" t="s">
        <v>762</v>
      </c>
      <c r="AJ1" s="146"/>
      <c r="AK1" s="146"/>
      <c r="AL1" s="14"/>
      <c r="AM1" s="14"/>
      <c r="AN1" s="14"/>
      <c r="AO1" s="14"/>
      <c r="AP1" s="86">
        <v>2016</v>
      </c>
      <c r="AQ1" s="145" t="s">
        <v>762</v>
      </c>
      <c r="AR1" s="146"/>
      <c r="AS1" s="146"/>
      <c r="AT1" s="14"/>
      <c r="AU1" s="14"/>
      <c r="AX1" s="87">
        <v>2017</v>
      </c>
      <c r="AY1" s="145" t="s">
        <v>762</v>
      </c>
      <c r="AZ1" s="146"/>
      <c r="BA1" s="146"/>
      <c r="BF1" s="90">
        <v>2018</v>
      </c>
      <c r="BG1" s="145" t="s">
        <v>762</v>
      </c>
      <c r="BH1" s="146"/>
      <c r="BI1" s="146"/>
      <c r="BN1" s="97">
        <v>2019</v>
      </c>
      <c r="BO1" s="145" t="s">
        <v>762</v>
      </c>
      <c r="BP1" s="146"/>
      <c r="BQ1" s="146"/>
    </row>
    <row r="2" spans="2:69" s="19" customFormat="1" ht="15.75" x14ac:dyDescent="0.25">
      <c r="B2" s="16" t="s">
        <v>750</v>
      </c>
      <c r="C2" s="17">
        <v>44</v>
      </c>
      <c r="D2" s="17">
        <v>57</v>
      </c>
      <c r="E2" s="17">
        <v>52</v>
      </c>
      <c r="F2" s="35"/>
      <c r="G2" s="35"/>
      <c r="H2" s="35"/>
      <c r="I2" s="10"/>
      <c r="J2" s="16" t="s">
        <v>750</v>
      </c>
      <c r="K2" s="17">
        <v>52</v>
      </c>
      <c r="L2" s="17">
        <v>65</v>
      </c>
      <c r="M2" s="17">
        <v>60</v>
      </c>
      <c r="O2" s="18"/>
      <c r="P2" s="10"/>
      <c r="Q2" s="10"/>
      <c r="R2" s="16" t="s">
        <v>750</v>
      </c>
      <c r="S2" s="17">
        <v>52</v>
      </c>
      <c r="T2" s="17">
        <v>64</v>
      </c>
      <c r="U2" s="17">
        <v>61</v>
      </c>
      <c r="V2" s="10"/>
      <c r="W2" s="10"/>
      <c r="X2" s="10"/>
      <c r="Y2" s="10"/>
      <c r="Z2" s="16" t="s">
        <v>750</v>
      </c>
      <c r="AA2" s="17">
        <v>52</v>
      </c>
      <c r="AB2" s="17">
        <v>64</v>
      </c>
      <c r="AC2" s="17">
        <v>61</v>
      </c>
      <c r="AD2" s="10"/>
      <c r="AE2" s="10"/>
      <c r="AF2" s="10"/>
      <c r="AG2" s="10"/>
      <c r="AH2" s="16" t="s">
        <v>750</v>
      </c>
      <c r="AI2" s="17">
        <v>52</v>
      </c>
      <c r="AJ2" s="17">
        <v>64</v>
      </c>
      <c r="AK2" s="17">
        <v>61</v>
      </c>
      <c r="AL2" s="10"/>
      <c r="AM2" s="10"/>
      <c r="AN2" s="10"/>
      <c r="AO2" s="10"/>
      <c r="AP2" s="16" t="s">
        <v>750</v>
      </c>
      <c r="AQ2" s="17">
        <v>52</v>
      </c>
      <c r="AR2" s="17">
        <v>64</v>
      </c>
      <c r="AS2" s="17">
        <v>61</v>
      </c>
      <c r="AT2" s="10"/>
      <c r="AU2" s="10"/>
      <c r="AX2" s="16" t="s">
        <v>750</v>
      </c>
      <c r="AY2" s="17">
        <v>52</v>
      </c>
      <c r="AZ2" s="17">
        <v>64</v>
      </c>
      <c r="BA2" s="17">
        <v>61</v>
      </c>
      <c r="BF2" s="16" t="s">
        <v>750</v>
      </c>
      <c r="BG2" s="17">
        <v>52</v>
      </c>
      <c r="BH2" s="17">
        <v>68</v>
      </c>
      <c r="BI2" s="17">
        <v>65</v>
      </c>
      <c r="BN2" s="16" t="s">
        <v>750</v>
      </c>
      <c r="BO2" s="17">
        <v>52</v>
      </c>
      <c r="BP2" s="17">
        <v>68</v>
      </c>
      <c r="BQ2" s="17">
        <v>65</v>
      </c>
    </row>
    <row r="3" spans="2:69" s="23" customFormat="1" ht="56.25" customHeight="1" x14ac:dyDescent="0.25">
      <c r="B3" s="11"/>
      <c r="C3" s="36" t="s">
        <v>769</v>
      </c>
      <c r="D3" s="36" t="s">
        <v>768</v>
      </c>
      <c r="E3" s="36" t="s">
        <v>770</v>
      </c>
      <c r="F3" s="22"/>
      <c r="G3" s="22"/>
      <c r="H3" s="22"/>
      <c r="I3" s="22"/>
      <c r="J3" s="11"/>
      <c r="K3" s="36" t="s">
        <v>769</v>
      </c>
      <c r="L3" s="36" t="s">
        <v>768</v>
      </c>
      <c r="M3" s="36" t="s">
        <v>770</v>
      </c>
      <c r="O3" s="22"/>
      <c r="P3" s="22"/>
      <c r="Q3" s="22"/>
      <c r="R3" s="11"/>
      <c r="S3" s="36" t="s">
        <v>769</v>
      </c>
      <c r="T3" s="36" t="s">
        <v>768</v>
      </c>
      <c r="U3" s="36" t="s">
        <v>770</v>
      </c>
      <c r="V3" s="22"/>
      <c r="W3" s="22"/>
      <c r="X3" s="22"/>
      <c r="Y3" s="22"/>
      <c r="Z3" s="11"/>
      <c r="AA3" s="36" t="s">
        <v>769</v>
      </c>
      <c r="AB3" s="36" t="s">
        <v>768</v>
      </c>
      <c r="AC3" s="36" t="s">
        <v>770</v>
      </c>
      <c r="AD3" s="22"/>
      <c r="AE3" s="22"/>
      <c r="AF3" s="22"/>
      <c r="AG3" s="22"/>
      <c r="AH3" s="11"/>
      <c r="AI3" s="36" t="s">
        <v>769</v>
      </c>
      <c r="AJ3" s="36" t="s">
        <v>768</v>
      </c>
      <c r="AK3" s="36" t="s">
        <v>770</v>
      </c>
      <c r="AL3" s="22"/>
      <c r="AM3" s="22"/>
      <c r="AN3" s="22"/>
      <c r="AO3" s="22"/>
      <c r="AP3" s="11"/>
      <c r="AQ3" s="36" t="s">
        <v>769</v>
      </c>
      <c r="AR3" s="36" t="s">
        <v>768</v>
      </c>
      <c r="AS3" s="36" t="s">
        <v>770</v>
      </c>
      <c r="AT3" s="22"/>
      <c r="AU3" s="22"/>
      <c r="AX3" s="11"/>
      <c r="AY3" s="36" t="s">
        <v>769</v>
      </c>
      <c r="AZ3" s="36" t="s">
        <v>768</v>
      </c>
      <c r="BA3" s="36" t="s">
        <v>770</v>
      </c>
      <c r="BF3" s="11"/>
      <c r="BG3" s="36" t="s">
        <v>769</v>
      </c>
      <c r="BH3" s="36" t="s">
        <v>768</v>
      </c>
      <c r="BI3" s="36" t="s">
        <v>770</v>
      </c>
      <c r="BN3" s="11"/>
      <c r="BO3" s="36" t="s">
        <v>769</v>
      </c>
      <c r="BP3" s="36" t="s">
        <v>768</v>
      </c>
      <c r="BQ3" s="36" t="s">
        <v>770</v>
      </c>
    </row>
    <row r="4" spans="2:69" x14ac:dyDescent="0.25">
      <c r="B4" s="8" t="s">
        <v>701</v>
      </c>
      <c r="C4" s="37">
        <v>228</v>
      </c>
      <c r="D4" s="37">
        <v>168</v>
      </c>
      <c r="E4" s="37">
        <v>136</v>
      </c>
      <c r="F4" s="26"/>
      <c r="G4" s="26"/>
      <c r="H4" s="26"/>
      <c r="J4" s="8" t="s">
        <v>701</v>
      </c>
      <c r="K4" s="37">
        <v>268</v>
      </c>
      <c r="L4" s="37">
        <v>165</v>
      </c>
      <c r="M4" s="37">
        <v>165</v>
      </c>
      <c r="O4" s="5"/>
      <c r="P4" s="5"/>
      <c r="Q4" s="5"/>
      <c r="R4" s="8" t="s">
        <v>701</v>
      </c>
      <c r="S4" s="37">
        <v>137</v>
      </c>
      <c r="T4" s="37">
        <v>110</v>
      </c>
      <c r="U4" s="37">
        <v>116</v>
      </c>
      <c r="V4" s="14"/>
      <c r="W4" s="10"/>
      <c r="X4" s="14"/>
      <c r="Y4" s="14"/>
      <c r="Z4" s="8" t="s">
        <v>701</v>
      </c>
      <c r="AA4" s="37">
        <v>93</v>
      </c>
      <c r="AB4" s="37">
        <v>78</v>
      </c>
      <c r="AC4" s="37">
        <v>113</v>
      </c>
      <c r="AD4" s="14"/>
      <c r="AE4" s="14"/>
      <c r="AF4" s="14"/>
      <c r="AG4" s="14"/>
      <c r="AH4" s="8" t="s">
        <v>701</v>
      </c>
      <c r="AI4" s="37">
        <v>90</v>
      </c>
      <c r="AJ4" s="37">
        <v>72</v>
      </c>
      <c r="AK4" s="37">
        <v>123</v>
      </c>
      <c r="AL4" s="14"/>
      <c r="AM4" s="14"/>
      <c r="AN4" s="14"/>
      <c r="AO4" s="14"/>
      <c r="AP4" s="8" t="s">
        <v>701</v>
      </c>
      <c r="AQ4" s="37">
        <v>102</v>
      </c>
      <c r="AR4" s="37">
        <v>80</v>
      </c>
      <c r="AS4" s="37">
        <v>162</v>
      </c>
      <c r="AT4" s="14"/>
      <c r="AU4" s="14"/>
      <c r="AX4" s="8" t="s">
        <v>701</v>
      </c>
      <c r="AY4" s="37">
        <v>77</v>
      </c>
      <c r="AZ4" s="37">
        <v>49</v>
      </c>
      <c r="BA4" s="37">
        <v>140</v>
      </c>
      <c r="BF4" s="8" t="s">
        <v>701</v>
      </c>
      <c r="BG4" s="37">
        <v>47</v>
      </c>
      <c r="BH4" s="37">
        <v>30</v>
      </c>
      <c r="BI4" s="37">
        <v>94</v>
      </c>
      <c r="BN4" s="8" t="s">
        <v>701</v>
      </c>
      <c r="BO4" s="37">
        <v>45</v>
      </c>
      <c r="BP4" s="37">
        <v>21</v>
      </c>
      <c r="BQ4" s="37">
        <v>86</v>
      </c>
    </row>
    <row r="5" spans="2:69" x14ac:dyDescent="0.25">
      <c r="B5" s="8" t="s">
        <v>702</v>
      </c>
      <c r="C5" s="37">
        <v>253</v>
      </c>
      <c r="D5" s="37">
        <v>203</v>
      </c>
      <c r="E5" s="37">
        <v>232</v>
      </c>
      <c r="F5" s="26"/>
      <c r="G5" s="26"/>
      <c r="H5" s="26"/>
      <c r="J5" s="8" t="s">
        <v>702</v>
      </c>
      <c r="K5" s="37">
        <v>304</v>
      </c>
      <c r="L5" s="37">
        <v>201</v>
      </c>
      <c r="M5" s="37">
        <v>291</v>
      </c>
      <c r="O5" s="5"/>
      <c r="P5" s="5"/>
      <c r="Q5" s="5"/>
      <c r="R5" s="8" t="s">
        <v>702</v>
      </c>
      <c r="S5" s="37">
        <v>128</v>
      </c>
      <c r="T5" s="37">
        <v>122</v>
      </c>
      <c r="U5" s="37">
        <v>155</v>
      </c>
      <c r="V5" s="14"/>
      <c r="W5" s="10"/>
      <c r="X5" s="14"/>
      <c r="Y5" s="14"/>
      <c r="Z5" s="8" t="s">
        <v>702</v>
      </c>
      <c r="AA5" s="37">
        <v>98</v>
      </c>
      <c r="AB5" s="37">
        <v>133</v>
      </c>
      <c r="AC5" s="37">
        <v>153</v>
      </c>
      <c r="AD5" s="14"/>
      <c r="AE5" s="14"/>
      <c r="AF5" s="14"/>
      <c r="AG5" s="14"/>
      <c r="AH5" s="8" t="s">
        <v>702</v>
      </c>
      <c r="AI5" s="37">
        <v>80</v>
      </c>
      <c r="AJ5" s="37">
        <v>89</v>
      </c>
      <c r="AK5" s="37">
        <v>201</v>
      </c>
      <c r="AL5" s="14"/>
      <c r="AM5" s="14"/>
      <c r="AN5" s="14"/>
      <c r="AO5" s="14"/>
      <c r="AP5" s="8" t="s">
        <v>702</v>
      </c>
      <c r="AQ5" s="37">
        <v>90</v>
      </c>
      <c r="AR5" s="37">
        <v>79</v>
      </c>
      <c r="AS5" s="37">
        <v>235</v>
      </c>
      <c r="AT5" s="14"/>
      <c r="AU5" s="14"/>
      <c r="AX5" s="8" t="s">
        <v>702</v>
      </c>
      <c r="AY5" s="37">
        <v>70</v>
      </c>
      <c r="AZ5" s="37">
        <v>50</v>
      </c>
      <c r="BA5" s="37">
        <v>179</v>
      </c>
      <c r="BF5" s="8" t="s">
        <v>702</v>
      </c>
      <c r="BG5" s="37">
        <v>51</v>
      </c>
      <c r="BH5" s="37">
        <v>37</v>
      </c>
      <c r="BI5" s="37">
        <v>110</v>
      </c>
      <c r="BN5" s="8" t="s">
        <v>702</v>
      </c>
      <c r="BO5" s="37">
        <v>35</v>
      </c>
      <c r="BP5" s="37">
        <v>35</v>
      </c>
      <c r="BQ5" s="37">
        <v>82</v>
      </c>
    </row>
    <row r="6" spans="2:69" x14ac:dyDescent="0.25">
      <c r="B6" s="8" t="s">
        <v>703</v>
      </c>
      <c r="C6" s="37">
        <v>1134</v>
      </c>
      <c r="D6" s="37">
        <v>921</v>
      </c>
      <c r="E6" s="37">
        <v>856</v>
      </c>
      <c r="F6" s="26"/>
      <c r="G6" s="26"/>
      <c r="H6" s="26"/>
      <c r="J6" s="8" t="s">
        <v>703</v>
      </c>
      <c r="K6" s="37">
        <v>1498</v>
      </c>
      <c r="L6" s="37">
        <v>1212</v>
      </c>
      <c r="M6" s="37">
        <v>895</v>
      </c>
      <c r="O6" s="27"/>
      <c r="P6" s="5"/>
      <c r="Q6" s="5"/>
      <c r="R6" s="8" t="s">
        <v>703</v>
      </c>
      <c r="S6" s="37">
        <v>729</v>
      </c>
      <c r="T6" s="37">
        <v>715</v>
      </c>
      <c r="U6" s="37">
        <v>658</v>
      </c>
      <c r="V6" s="14"/>
      <c r="W6" s="14"/>
      <c r="X6" s="14"/>
      <c r="Y6" s="14"/>
      <c r="Z6" s="8" t="s">
        <v>703</v>
      </c>
      <c r="AA6" s="37">
        <v>544</v>
      </c>
      <c r="AB6" s="37">
        <v>522</v>
      </c>
      <c r="AC6" s="37">
        <v>641</v>
      </c>
      <c r="AD6" s="14"/>
      <c r="AE6" s="14"/>
      <c r="AF6" s="14"/>
      <c r="AG6" s="14"/>
      <c r="AH6" s="8" t="s">
        <v>703</v>
      </c>
      <c r="AI6" s="37">
        <v>460</v>
      </c>
      <c r="AJ6" s="37">
        <v>580</v>
      </c>
      <c r="AK6" s="37">
        <v>790</v>
      </c>
      <c r="AL6" s="14"/>
      <c r="AM6" s="14"/>
      <c r="AN6" s="14"/>
      <c r="AO6" s="14"/>
      <c r="AP6" s="8" t="s">
        <v>703</v>
      </c>
      <c r="AQ6" s="37">
        <v>462</v>
      </c>
      <c r="AR6" s="37">
        <v>616</v>
      </c>
      <c r="AS6" s="37">
        <v>1052</v>
      </c>
      <c r="AT6" s="14"/>
      <c r="AU6" s="14"/>
      <c r="AX6" s="8" t="s">
        <v>703</v>
      </c>
      <c r="AY6" s="37">
        <v>366</v>
      </c>
      <c r="AZ6" s="37">
        <v>583</v>
      </c>
      <c r="BA6" s="37">
        <v>930</v>
      </c>
      <c r="BF6" s="8" t="s">
        <v>703</v>
      </c>
      <c r="BG6" s="37">
        <v>191</v>
      </c>
      <c r="BH6" s="37">
        <v>328</v>
      </c>
      <c r="BI6" s="37">
        <v>540</v>
      </c>
      <c r="BN6" s="8" t="s">
        <v>703</v>
      </c>
      <c r="BO6" s="37">
        <v>183</v>
      </c>
      <c r="BP6" s="37">
        <v>218</v>
      </c>
      <c r="BQ6" s="37">
        <v>424</v>
      </c>
    </row>
    <row r="7" spans="2:69" x14ac:dyDescent="0.25">
      <c r="B7" s="8" t="s">
        <v>776</v>
      </c>
      <c r="C7" s="37">
        <v>23</v>
      </c>
      <c r="D7" s="37">
        <v>71</v>
      </c>
      <c r="E7" s="37">
        <v>16</v>
      </c>
      <c r="F7" s="26"/>
      <c r="G7" s="26"/>
      <c r="H7" s="26"/>
      <c r="J7" s="8" t="s">
        <v>776</v>
      </c>
      <c r="K7" s="37">
        <v>42</v>
      </c>
      <c r="L7" s="37">
        <v>92</v>
      </c>
      <c r="M7" s="37">
        <v>18</v>
      </c>
      <c r="O7" s="5"/>
      <c r="P7" s="5"/>
      <c r="Q7" s="5"/>
      <c r="R7" s="8" t="s">
        <v>776</v>
      </c>
      <c r="S7" s="37">
        <v>16</v>
      </c>
      <c r="T7" s="37">
        <v>43</v>
      </c>
      <c r="U7" s="37">
        <v>25</v>
      </c>
      <c r="V7" s="14"/>
      <c r="W7" s="14"/>
      <c r="X7" s="14"/>
      <c r="Y7" s="14"/>
      <c r="Z7" s="8" t="s">
        <v>776</v>
      </c>
      <c r="AA7" s="37">
        <v>13</v>
      </c>
      <c r="AB7" s="37">
        <v>48</v>
      </c>
      <c r="AC7" s="37">
        <v>18</v>
      </c>
      <c r="AD7" s="14"/>
      <c r="AE7" s="14"/>
      <c r="AF7" s="14"/>
      <c r="AG7" s="14"/>
      <c r="AH7" s="8" t="s">
        <v>776</v>
      </c>
      <c r="AI7" s="37">
        <v>18</v>
      </c>
      <c r="AJ7" s="37">
        <v>48</v>
      </c>
      <c r="AK7" s="37">
        <v>27</v>
      </c>
      <c r="AL7" s="14"/>
      <c r="AM7" s="14"/>
      <c r="AN7" s="14"/>
      <c r="AO7" s="14"/>
      <c r="AP7" s="8" t="s">
        <v>776</v>
      </c>
      <c r="AQ7" s="37">
        <v>10</v>
      </c>
      <c r="AR7" s="37">
        <v>46</v>
      </c>
      <c r="AS7" s="37">
        <v>13</v>
      </c>
      <c r="AT7" s="14"/>
      <c r="AU7" s="14"/>
      <c r="AX7" s="8" t="s">
        <v>776</v>
      </c>
      <c r="AY7" s="37">
        <v>9</v>
      </c>
      <c r="AZ7" s="37">
        <v>45</v>
      </c>
      <c r="BA7" s="37">
        <v>21</v>
      </c>
      <c r="BF7" s="8" t="s">
        <v>776</v>
      </c>
      <c r="BG7" s="37">
        <v>4</v>
      </c>
      <c r="BH7" s="37">
        <v>29</v>
      </c>
      <c r="BI7" s="37">
        <v>18</v>
      </c>
      <c r="BN7" s="8" t="s">
        <v>776</v>
      </c>
      <c r="BO7" s="37">
        <v>1</v>
      </c>
      <c r="BP7" s="37">
        <v>28</v>
      </c>
      <c r="BQ7" s="37">
        <v>9</v>
      </c>
    </row>
    <row r="8" spans="2:69" x14ac:dyDescent="0.25">
      <c r="B8" s="8" t="s">
        <v>712</v>
      </c>
      <c r="C8" s="24">
        <f>SUM(C4:C7)</f>
        <v>1638</v>
      </c>
      <c r="D8" s="24">
        <f>SUM(D4:D7)</f>
        <v>1363</v>
      </c>
      <c r="E8" s="24">
        <f>SUM(E4:E7)</f>
        <v>1240</v>
      </c>
      <c r="F8" s="26"/>
      <c r="G8" s="26"/>
      <c r="H8" s="26"/>
      <c r="I8" s="26"/>
      <c r="J8" s="8" t="s">
        <v>712</v>
      </c>
      <c r="K8" s="24">
        <f>SUM(K4:K7)</f>
        <v>2112</v>
      </c>
      <c r="L8" s="24">
        <f>SUM(L4:L7)</f>
        <v>1670</v>
      </c>
      <c r="M8" s="24">
        <f>SUM(M4:M7)</f>
        <v>1369</v>
      </c>
      <c r="O8" s="27"/>
      <c r="P8" s="27"/>
      <c r="Q8" s="27"/>
      <c r="R8" s="8" t="s">
        <v>712</v>
      </c>
      <c r="S8" s="24">
        <v>1010</v>
      </c>
      <c r="T8" s="24">
        <v>990</v>
      </c>
      <c r="U8" s="24">
        <v>954</v>
      </c>
      <c r="V8" s="10"/>
      <c r="W8" s="10"/>
      <c r="X8" s="14"/>
      <c r="Y8" s="14"/>
      <c r="Z8" s="8" t="s">
        <v>712</v>
      </c>
      <c r="AA8" s="24">
        <v>748</v>
      </c>
      <c r="AB8" s="24">
        <v>781</v>
      </c>
      <c r="AC8" s="24">
        <v>925</v>
      </c>
      <c r="AD8" s="14"/>
      <c r="AE8" s="14"/>
      <c r="AF8" s="14"/>
      <c r="AG8" s="14"/>
      <c r="AH8" s="8" t="s">
        <v>712</v>
      </c>
      <c r="AI8" s="24">
        <v>648</v>
      </c>
      <c r="AJ8" s="24">
        <v>789</v>
      </c>
      <c r="AK8" s="24">
        <v>1141</v>
      </c>
      <c r="AL8" s="14"/>
      <c r="AM8" s="14"/>
      <c r="AN8" s="14"/>
      <c r="AO8" s="14"/>
      <c r="AP8" s="8" t="s">
        <v>712</v>
      </c>
      <c r="AQ8" s="24">
        <v>664</v>
      </c>
      <c r="AR8" s="24">
        <v>821</v>
      </c>
      <c r="AS8" s="24">
        <v>1462</v>
      </c>
      <c r="AT8" s="14"/>
      <c r="AU8" s="14"/>
      <c r="AX8" s="8" t="s">
        <v>712</v>
      </c>
      <c r="AY8" s="24">
        <v>522</v>
      </c>
      <c r="AZ8" s="24">
        <v>727</v>
      </c>
      <c r="BA8" s="24">
        <v>1270</v>
      </c>
      <c r="BF8" s="8" t="s">
        <v>712</v>
      </c>
      <c r="BG8" s="24">
        <v>293</v>
      </c>
      <c r="BH8" s="24">
        <v>424</v>
      </c>
      <c r="BI8" s="24">
        <v>762</v>
      </c>
      <c r="BN8" s="8" t="s">
        <v>712</v>
      </c>
      <c r="BO8" s="24">
        <v>264</v>
      </c>
      <c r="BP8" s="24">
        <v>302</v>
      </c>
      <c r="BQ8" s="24">
        <v>601</v>
      </c>
    </row>
    <row r="9" spans="2:69" x14ac:dyDescent="0.25">
      <c r="B9" s="14"/>
      <c r="C9" s="31"/>
      <c r="D9" s="31"/>
      <c r="E9" s="31"/>
      <c r="F9" s="31"/>
      <c r="G9" s="31"/>
      <c r="H9" s="31"/>
      <c r="I9" s="31"/>
      <c r="O9" s="27"/>
      <c r="P9" s="27"/>
      <c r="Q9" s="27"/>
      <c r="V9" s="27"/>
      <c r="W9" s="27"/>
      <c r="X9" s="5"/>
      <c r="Y9" s="14"/>
      <c r="AD9" s="14"/>
      <c r="AE9" s="14"/>
      <c r="AF9" s="14"/>
      <c r="AG9" s="14"/>
      <c r="AL9" s="14"/>
      <c r="AM9" s="14"/>
      <c r="AN9" s="14"/>
      <c r="AO9" s="14"/>
      <c r="AT9" s="14"/>
      <c r="AU9" s="14"/>
    </row>
    <row r="11" spans="2:69" s="34" customFormat="1" x14ac:dyDescent="0.25">
      <c r="B11" s="32"/>
      <c r="C11" s="33"/>
      <c r="D11" s="33"/>
      <c r="E11" s="33"/>
      <c r="F11" s="33"/>
      <c r="G11" s="33"/>
      <c r="H11" s="33"/>
    </row>
  </sheetData>
  <mergeCells count="9">
    <mergeCell ref="BO1:BQ1"/>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Q11"/>
  <sheetViews>
    <sheetView topLeftCell="BG1" zoomScaleNormal="100" workbookViewId="0">
      <selection activeCell="BN1" sqref="BN1:BN1048576"/>
    </sheetView>
  </sheetViews>
  <sheetFormatPr defaultRowHeight="15" x14ac:dyDescent="0.25"/>
  <cols>
    <col min="1" max="1" width="9.140625" style="15" customWidth="1"/>
    <col min="2" max="2" width="15.140625" style="15" bestFit="1" customWidth="1"/>
    <col min="3" max="3" width="14.85546875" style="19" bestFit="1" customWidth="1"/>
    <col min="4" max="4" width="22.42578125" style="19" bestFit="1" customWidth="1"/>
    <col min="5" max="5" width="19.28515625" style="19" bestFit="1" customWidth="1"/>
    <col min="6" max="8" width="9.140625" style="19" customWidth="1"/>
    <col min="9" max="9" width="9.140625" style="15" customWidth="1"/>
    <col min="10" max="10" width="17" style="15" bestFit="1" customWidth="1"/>
    <col min="11" max="11" width="14.85546875" style="15" bestFit="1" customWidth="1"/>
    <col min="12" max="12" width="22.85546875" style="15" bestFit="1" customWidth="1"/>
    <col min="13" max="13" width="20.85546875" style="15" bestFit="1" customWidth="1"/>
    <col min="14" max="16" width="9.140625" style="15"/>
    <col min="17" max="17" width="10.140625" style="15" bestFit="1" customWidth="1"/>
    <col min="18" max="18" width="17" style="15" bestFit="1" customWidth="1"/>
    <col min="19" max="19" width="14.85546875" style="15" bestFit="1" customWidth="1"/>
    <col min="20" max="20" width="22.85546875" style="15" bestFit="1" customWidth="1"/>
    <col min="21" max="21" width="20.85546875" style="15" bestFit="1" customWidth="1"/>
    <col min="22" max="25" width="9.140625" style="15"/>
    <col min="26" max="26" width="17" style="15" bestFit="1" customWidth="1"/>
    <col min="27" max="27" width="14.85546875" style="15" bestFit="1" customWidth="1"/>
    <col min="28" max="28" width="22.85546875" style="15" bestFit="1" customWidth="1"/>
    <col min="29" max="29" width="20.85546875" style="15" bestFit="1" customWidth="1"/>
    <col min="30" max="33" width="9.140625" style="15"/>
    <col min="34" max="34" width="17" style="15" bestFit="1" customWidth="1"/>
    <col min="35" max="35" width="14.85546875" style="15" bestFit="1" customWidth="1"/>
    <col min="36" max="36" width="22.85546875" style="15" bestFit="1" customWidth="1"/>
    <col min="37" max="37" width="20.85546875" style="15" bestFit="1" customWidth="1"/>
    <col min="38" max="41" width="9.140625" style="15"/>
    <col min="42" max="42" width="17" style="15" bestFit="1" customWidth="1"/>
    <col min="43" max="43" width="14.85546875" style="15" bestFit="1" customWidth="1"/>
    <col min="44" max="44" width="22.85546875" style="15" bestFit="1" customWidth="1"/>
    <col min="45" max="45" width="20.85546875" style="15" bestFit="1" customWidth="1"/>
    <col min="46" max="49" width="9.140625" style="15"/>
    <col min="50" max="50" width="17" style="15" bestFit="1" customWidth="1"/>
    <col min="51" max="51" width="14.85546875" style="15" bestFit="1" customWidth="1"/>
    <col min="52" max="52" width="22.85546875" style="15" bestFit="1" customWidth="1"/>
    <col min="53" max="53" width="20.85546875" style="15" bestFit="1" customWidth="1"/>
    <col min="54" max="57" width="9.140625" style="15"/>
    <col min="58" max="58" width="17" style="15" bestFit="1" customWidth="1"/>
    <col min="59" max="59" width="14.85546875" style="15" bestFit="1" customWidth="1"/>
    <col min="60" max="60" width="22.85546875" style="15" bestFit="1" customWidth="1"/>
    <col min="61" max="61" width="20.85546875" style="15" bestFit="1" customWidth="1"/>
    <col min="62" max="65" width="9.140625" style="15"/>
    <col min="66" max="66" width="17" style="15" bestFit="1" customWidth="1"/>
    <col min="67" max="67" width="14.85546875" style="15" bestFit="1" customWidth="1"/>
    <col min="68" max="68" width="22.85546875" style="15" bestFit="1" customWidth="1"/>
    <col min="69" max="69" width="20.85546875" style="15" bestFit="1" customWidth="1"/>
    <col min="70" max="16384" width="9.140625" style="15"/>
  </cols>
  <sheetData>
    <row r="1" spans="2:69" x14ac:dyDescent="0.25">
      <c r="B1" s="9">
        <v>2011</v>
      </c>
      <c r="C1" s="145" t="s">
        <v>771</v>
      </c>
      <c r="D1" s="146"/>
      <c r="E1" s="146"/>
      <c r="F1" s="10"/>
      <c r="G1" s="70"/>
      <c r="H1" s="70"/>
      <c r="I1" s="10"/>
      <c r="J1" s="9">
        <v>2012</v>
      </c>
      <c r="K1" s="145" t="s">
        <v>771</v>
      </c>
      <c r="L1" s="146"/>
      <c r="M1" s="146"/>
      <c r="N1" s="72"/>
      <c r="O1" s="72"/>
      <c r="P1" s="72"/>
      <c r="Q1" s="73"/>
      <c r="R1" s="83">
        <v>2013</v>
      </c>
      <c r="S1" s="145" t="s">
        <v>771</v>
      </c>
      <c r="T1" s="146"/>
      <c r="U1" s="146"/>
      <c r="V1" s="14"/>
      <c r="W1" s="14"/>
      <c r="X1" s="14"/>
      <c r="Y1" s="14"/>
      <c r="Z1" s="84">
        <v>2014</v>
      </c>
      <c r="AA1" s="145" t="s">
        <v>771</v>
      </c>
      <c r="AB1" s="146"/>
      <c r="AC1" s="146"/>
      <c r="AD1" s="14"/>
      <c r="AE1" s="14"/>
      <c r="AF1" s="14"/>
      <c r="AG1" s="14"/>
      <c r="AH1" s="85">
        <v>2015</v>
      </c>
      <c r="AI1" s="145" t="s">
        <v>771</v>
      </c>
      <c r="AJ1" s="146"/>
      <c r="AK1" s="146"/>
      <c r="AL1" s="14"/>
      <c r="AM1" s="14"/>
      <c r="AN1" s="14"/>
      <c r="AP1" s="86">
        <v>2016</v>
      </c>
      <c r="AQ1" s="145" t="s">
        <v>771</v>
      </c>
      <c r="AR1" s="146"/>
      <c r="AS1" s="146"/>
      <c r="AX1" s="87">
        <v>2017</v>
      </c>
      <c r="AY1" s="145" t="s">
        <v>771</v>
      </c>
      <c r="AZ1" s="146"/>
      <c r="BA1" s="146"/>
      <c r="BF1" s="90">
        <v>2018</v>
      </c>
      <c r="BG1" s="145" t="s">
        <v>771</v>
      </c>
      <c r="BH1" s="146"/>
      <c r="BI1" s="146"/>
      <c r="BN1" s="97">
        <v>2019</v>
      </c>
      <c r="BO1" s="145" t="s">
        <v>771</v>
      </c>
      <c r="BP1" s="146"/>
      <c r="BQ1" s="146"/>
    </row>
    <row r="2" spans="2:69" s="19" customFormat="1" x14ac:dyDescent="0.25">
      <c r="B2" s="16" t="s">
        <v>750</v>
      </c>
      <c r="C2" s="17">
        <v>105</v>
      </c>
      <c r="D2" s="17">
        <v>106</v>
      </c>
      <c r="E2" s="17">
        <v>107</v>
      </c>
      <c r="F2" s="35"/>
      <c r="G2" s="35"/>
      <c r="H2" s="35"/>
      <c r="I2" s="10"/>
      <c r="J2" s="16" t="s">
        <v>750</v>
      </c>
      <c r="K2" s="17">
        <v>113</v>
      </c>
      <c r="L2" s="17">
        <v>114</v>
      </c>
      <c r="M2" s="17">
        <v>115</v>
      </c>
      <c r="N2" s="10"/>
      <c r="O2" s="10"/>
      <c r="P2" s="10"/>
      <c r="Q2" s="10"/>
      <c r="R2" s="16" t="s">
        <v>750</v>
      </c>
      <c r="S2" s="17">
        <v>115</v>
      </c>
      <c r="T2" s="17">
        <v>116</v>
      </c>
      <c r="U2" s="17">
        <v>117</v>
      </c>
      <c r="V2" s="10"/>
      <c r="W2" s="10"/>
      <c r="X2" s="10"/>
      <c r="Y2" s="10"/>
      <c r="Z2" s="16" t="s">
        <v>750</v>
      </c>
      <c r="AA2" s="17">
        <v>115</v>
      </c>
      <c r="AB2" s="17">
        <v>116</v>
      </c>
      <c r="AC2" s="17">
        <v>117</v>
      </c>
      <c r="AD2" s="10"/>
      <c r="AE2" s="10"/>
      <c r="AF2" s="10"/>
      <c r="AG2" s="10"/>
      <c r="AH2" s="16" t="s">
        <v>750</v>
      </c>
      <c r="AI2" s="17">
        <v>115</v>
      </c>
      <c r="AJ2" s="17">
        <v>116</v>
      </c>
      <c r="AK2" s="17">
        <v>117</v>
      </c>
      <c r="AL2" s="10"/>
      <c r="AM2" s="10"/>
      <c r="AN2" s="10"/>
      <c r="AP2" s="16" t="s">
        <v>750</v>
      </c>
      <c r="AQ2" s="17">
        <v>115</v>
      </c>
      <c r="AR2" s="17">
        <v>116</v>
      </c>
      <c r="AS2" s="17">
        <v>117</v>
      </c>
      <c r="AX2" s="16" t="s">
        <v>750</v>
      </c>
      <c r="AY2" s="17">
        <v>128</v>
      </c>
      <c r="AZ2" s="17">
        <v>129</v>
      </c>
      <c r="BA2" s="17">
        <v>130</v>
      </c>
      <c r="BF2" s="16" t="s">
        <v>750</v>
      </c>
      <c r="BG2" s="17">
        <v>128</v>
      </c>
      <c r="BH2" s="17">
        <v>129</v>
      </c>
      <c r="BI2" s="17">
        <v>130</v>
      </c>
      <c r="BN2" s="16" t="s">
        <v>750</v>
      </c>
      <c r="BO2" s="17">
        <v>128</v>
      </c>
      <c r="BP2" s="17">
        <v>129</v>
      </c>
      <c r="BQ2" s="17">
        <v>130</v>
      </c>
    </row>
    <row r="3" spans="2:69" s="23" customFormat="1" ht="62.25" customHeight="1" x14ac:dyDescent="0.25">
      <c r="B3" s="11"/>
      <c r="C3" s="36" t="s">
        <v>772</v>
      </c>
      <c r="D3" s="36" t="s">
        <v>773</v>
      </c>
      <c r="E3" s="36" t="s">
        <v>774</v>
      </c>
      <c r="F3" s="22"/>
      <c r="G3" s="22"/>
      <c r="H3" s="22"/>
      <c r="I3" s="22"/>
      <c r="J3" s="11"/>
      <c r="K3" s="36" t="s">
        <v>772</v>
      </c>
      <c r="L3" s="36" t="s">
        <v>773</v>
      </c>
      <c r="M3" s="36" t="s">
        <v>774</v>
      </c>
      <c r="N3" s="22"/>
      <c r="O3" s="22"/>
      <c r="P3" s="22"/>
      <c r="Q3" s="22"/>
      <c r="R3" s="11"/>
      <c r="S3" s="36" t="s">
        <v>772</v>
      </c>
      <c r="T3" s="36" t="s">
        <v>773</v>
      </c>
      <c r="U3" s="36" t="s">
        <v>774</v>
      </c>
      <c r="V3" s="22"/>
      <c r="W3" s="22"/>
      <c r="X3" s="22"/>
      <c r="Y3" s="22"/>
      <c r="Z3" s="11"/>
      <c r="AA3" s="36" t="s">
        <v>772</v>
      </c>
      <c r="AB3" s="36" t="s">
        <v>773</v>
      </c>
      <c r="AC3" s="36" t="s">
        <v>774</v>
      </c>
      <c r="AD3" s="22"/>
      <c r="AE3" s="22"/>
      <c r="AF3" s="22"/>
      <c r="AG3" s="22"/>
      <c r="AH3" s="11"/>
      <c r="AI3" s="36" t="s">
        <v>772</v>
      </c>
      <c r="AJ3" s="36" t="s">
        <v>773</v>
      </c>
      <c r="AK3" s="36" t="s">
        <v>774</v>
      </c>
      <c r="AL3" s="22"/>
      <c r="AM3" s="22"/>
      <c r="AN3" s="22"/>
      <c r="AP3" s="11"/>
      <c r="AQ3" s="36" t="s">
        <v>772</v>
      </c>
      <c r="AR3" s="36" t="s">
        <v>773</v>
      </c>
      <c r="AS3" s="36" t="s">
        <v>774</v>
      </c>
      <c r="AX3" s="11"/>
      <c r="AY3" s="36" t="s">
        <v>772</v>
      </c>
      <c r="AZ3" s="36" t="s">
        <v>773</v>
      </c>
      <c r="BA3" s="36" t="s">
        <v>774</v>
      </c>
      <c r="BF3" s="11"/>
      <c r="BG3" s="36" t="s">
        <v>772</v>
      </c>
      <c r="BH3" s="36" t="s">
        <v>773</v>
      </c>
      <c r="BI3" s="36" t="s">
        <v>774</v>
      </c>
      <c r="BN3" s="11"/>
      <c r="BO3" s="36" t="s">
        <v>772</v>
      </c>
      <c r="BP3" s="36" t="s">
        <v>773</v>
      </c>
      <c r="BQ3" s="36" t="s">
        <v>774</v>
      </c>
    </row>
    <row r="4" spans="2:69" x14ac:dyDescent="0.25">
      <c r="B4" s="8" t="s">
        <v>701</v>
      </c>
      <c r="C4" s="37">
        <v>39</v>
      </c>
      <c r="D4" s="37">
        <v>7</v>
      </c>
      <c r="E4" s="37">
        <v>7</v>
      </c>
      <c r="F4" s="26"/>
      <c r="G4" s="26"/>
      <c r="H4" s="26"/>
      <c r="J4" s="8" t="s">
        <v>701</v>
      </c>
      <c r="K4" s="37">
        <v>37</v>
      </c>
      <c r="L4" s="37">
        <v>3</v>
      </c>
      <c r="M4" s="37">
        <v>6</v>
      </c>
      <c r="N4" s="5"/>
      <c r="O4" s="5"/>
      <c r="P4" s="10"/>
      <c r="Q4" s="14"/>
      <c r="R4" s="8" t="s">
        <v>701</v>
      </c>
      <c r="S4" s="37">
        <v>31</v>
      </c>
      <c r="T4" s="37">
        <v>1</v>
      </c>
      <c r="U4" s="37">
        <v>3</v>
      </c>
      <c r="V4" s="14"/>
      <c r="W4" s="14"/>
      <c r="X4" s="14"/>
      <c r="Y4" s="14"/>
      <c r="Z4" s="8" t="s">
        <v>701</v>
      </c>
      <c r="AA4" s="37">
        <v>38</v>
      </c>
      <c r="AB4" s="37">
        <v>5</v>
      </c>
      <c r="AC4" s="37">
        <v>13</v>
      </c>
      <c r="AD4" s="14"/>
      <c r="AE4" s="14"/>
      <c r="AF4" s="14"/>
      <c r="AG4" s="14"/>
      <c r="AH4" s="8" t="s">
        <v>701</v>
      </c>
      <c r="AI4" s="37">
        <v>40</v>
      </c>
      <c r="AJ4" s="37">
        <v>3</v>
      </c>
      <c r="AK4" s="37">
        <v>2</v>
      </c>
      <c r="AL4" s="14"/>
      <c r="AM4" s="14"/>
      <c r="AN4" s="14"/>
      <c r="AP4" s="8" t="s">
        <v>701</v>
      </c>
      <c r="AQ4" s="37">
        <v>43</v>
      </c>
      <c r="AR4" s="37">
        <v>3</v>
      </c>
      <c r="AS4" s="37">
        <v>6</v>
      </c>
      <c r="AX4" s="8" t="s">
        <v>701</v>
      </c>
      <c r="AY4" s="37">
        <v>44</v>
      </c>
      <c r="AZ4" s="37">
        <v>5</v>
      </c>
      <c r="BA4" s="37">
        <v>5</v>
      </c>
      <c r="BF4" s="8" t="s">
        <v>701</v>
      </c>
      <c r="BG4" s="37">
        <v>28</v>
      </c>
      <c r="BH4" s="37">
        <v>2</v>
      </c>
      <c r="BI4" s="37">
        <v>4</v>
      </c>
      <c r="BN4" s="8" t="s">
        <v>701</v>
      </c>
      <c r="BO4" s="37">
        <v>41</v>
      </c>
      <c r="BP4" s="37">
        <v>19</v>
      </c>
      <c r="BQ4" s="37">
        <v>10</v>
      </c>
    </row>
    <row r="5" spans="2:69" x14ac:dyDescent="0.25">
      <c r="B5" s="8" t="s">
        <v>702</v>
      </c>
      <c r="C5" s="37">
        <v>33</v>
      </c>
      <c r="D5" s="37">
        <v>7</v>
      </c>
      <c r="E5" s="37">
        <v>14</v>
      </c>
      <c r="F5" s="26"/>
      <c r="G5" s="26"/>
      <c r="H5" s="26"/>
      <c r="J5" s="8" t="s">
        <v>702</v>
      </c>
      <c r="K5" s="37">
        <v>32</v>
      </c>
      <c r="L5" s="37">
        <v>2</v>
      </c>
      <c r="M5" s="37">
        <v>5</v>
      </c>
      <c r="N5" s="5"/>
      <c r="O5" s="5"/>
      <c r="P5" s="10"/>
      <c r="Q5" s="14"/>
      <c r="R5" s="8" t="s">
        <v>702</v>
      </c>
      <c r="S5" s="37">
        <v>37</v>
      </c>
      <c r="T5" s="37">
        <v>1</v>
      </c>
      <c r="U5" s="37">
        <v>18</v>
      </c>
      <c r="V5" s="14"/>
      <c r="W5" s="14"/>
      <c r="X5" s="14"/>
      <c r="Y5" s="14"/>
      <c r="Z5" s="8" t="s">
        <v>702</v>
      </c>
      <c r="AA5" s="37">
        <v>24</v>
      </c>
      <c r="AB5" s="37">
        <v>0</v>
      </c>
      <c r="AC5" s="37">
        <v>8</v>
      </c>
      <c r="AD5" s="14"/>
      <c r="AE5" s="14"/>
      <c r="AF5" s="14"/>
      <c r="AG5" s="14"/>
      <c r="AH5" s="8" t="s">
        <v>702</v>
      </c>
      <c r="AI5" s="37">
        <v>17</v>
      </c>
      <c r="AJ5" s="37">
        <v>7</v>
      </c>
      <c r="AK5" s="37">
        <v>2</v>
      </c>
      <c r="AL5" s="14"/>
      <c r="AM5" s="14"/>
      <c r="AN5" s="14"/>
      <c r="AP5" s="8" t="s">
        <v>702</v>
      </c>
      <c r="AQ5" s="37">
        <v>20</v>
      </c>
      <c r="AR5" s="37">
        <v>3</v>
      </c>
      <c r="AS5" s="37">
        <v>2</v>
      </c>
      <c r="AX5" s="8" t="s">
        <v>702</v>
      </c>
      <c r="AY5" s="37">
        <v>26</v>
      </c>
      <c r="AZ5" s="37">
        <v>6</v>
      </c>
      <c r="BA5" s="37">
        <v>3</v>
      </c>
      <c r="BF5" s="8" t="s">
        <v>702</v>
      </c>
      <c r="BG5" s="37">
        <v>24</v>
      </c>
      <c r="BH5" s="37">
        <v>4</v>
      </c>
      <c r="BI5" s="37">
        <v>5</v>
      </c>
      <c r="BN5" s="8" t="s">
        <v>702</v>
      </c>
      <c r="BO5" s="37">
        <v>16</v>
      </c>
      <c r="BP5" s="37">
        <v>5</v>
      </c>
      <c r="BQ5" s="37">
        <v>25</v>
      </c>
    </row>
    <row r="6" spans="2:69" x14ac:dyDescent="0.25">
      <c r="B6" s="8" t="s">
        <v>703</v>
      </c>
      <c r="C6" s="37">
        <v>76</v>
      </c>
      <c r="D6" s="37">
        <v>18</v>
      </c>
      <c r="E6" s="37">
        <v>134</v>
      </c>
      <c r="F6" s="26"/>
      <c r="G6" s="26"/>
      <c r="H6" s="26"/>
      <c r="J6" s="8" t="s">
        <v>703</v>
      </c>
      <c r="K6" s="37">
        <v>71</v>
      </c>
      <c r="L6" s="37">
        <v>13</v>
      </c>
      <c r="M6" s="37">
        <v>71</v>
      </c>
      <c r="N6" s="5"/>
      <c r="O6" s="5"/>
      <c r="P6" s="14"/>
      <c r="Q6" s="14"/>
      <c r="R6" s="8" t="s">
        <v>703</v>
      </c>
      <c r="S6" s="37">
        <v>96</v>
      </c>
      <c r="T6" s="37">
        <v>9</v>
      </c>
      <c r="U6" s="37">
        <v>38</v>
      </c>
      <c r="V6" s="14"/>
      <c r="W6" s="14"/>
      <c r="X6" s="14"/>
      <c r="Y6" s="14"/>
      <c r="Z6" s="8" t="s">
        <v>703</v>
      </c>
      <c r="AA6" s="37">
        <v>70</v>
      </c>
      <c r="AB6" s="37">
        <v>6</v>
      </c>
      <c r="AC6" s="37">
        <v>100</v>
      </c>
      <c r="AD6" s="14"/>
      <c r="AE6" s="14"/>
      <c r="AF6" s="14"/>
      <c r="AG6" s="14"/>
      <c r="AH6" s="8" t="s">
        <v>703</v>
      </c>
      <c r="AI6" s="37">
        <v>57</v>
      </c>
      <c r="AJ6" s="37">
        <v>11</v>
      </c>
      <c r="AK6" s="37">
        <v>60</v>
      </c>
      <c r="AL6" s="14"/>
      <c r="AM6" s="14"/>
      <c r="AN6" s="14"/>
      <c r="AP6" s="8" t="s">
        <v>703</v>
      </c>
      <c r="AQ6" s="37">
        <v>56</v>
      </c>
      <c r="AR6" s="37">
        <v>19</v>
      </c>
      <c r="AS6" s="37">
        <v>55</v>
      </c>
      <c r="AX6" s="8" t="s">
        <v>703</v>
      </c>
      <c r="AY6" s="37">
        <v>83</v>
      </c>
      <c r="AZ6" s="37">
        <v>17</v>
      </c>
      <c r="BA6" s="37">
        <v>37</v>
      </c>
      <c r="BF6" s="8" t="s">
        <v>703</v>
      </c>
      <c r="BG6" s="37">
        <v>126</v>
      </c>
      <c r="BH6" s="37">
        <v>11</v>
      </c>
      <c r="BI6" s="37">
        <v>42</v>
      </c>
      <c r="BN6" s="8" t="s">
        <v>703</v>
      </c>
      <c r="BO6" s="37">
        <v>59</v>
      </c>
      <c r="BP6" s="37">
        <v>33</v>
      </c>
      <c r="BQ6" s="37">
        <v>25</v>
      </c>
    </row>
    <row r="7" spans="2:69" x14ac:dyDescent="0.25">
      <c r="B7" s="8" t="s">
        <v>776</v>
      </c>
      <c r="C7" s="37">
        <v>34</v>
      </c>
      <c r="D7" s="37">
        <v>4</v>
      </c>
      <c r="E7" s="37">
        <v>10</v>
      </c>
      <c r="F7" s="26"/>
      <c r="G7" s="26"/>
      <c r="H7" s="26"/>
      <c r="J7" s="8" t="s">
        <v>776</v>
      </c>
      <c r="K7" s="37">
        <v>33</v>
      </c>
      <c r="L7" s="37">
        <v>0</v>
      </c>
      <c r="M7" s="37">
        <v>7</v>
      </c>
      <c r="N7" s="5"/>
      <c r="O7" s="5"/>
      <c r="P7" s="14"/>
      <c r="Q7" s="14"/>
      <c r="R7" s="8" t="s">
        <v>776</v>
      </c>
      <c r="S7" s="37">
        <v>27</v>
      </c>
      <c r="T7" s="37">
        <v>1</v>
      </c>
      <c r="U7" s="37">
        <v>12</v>
      </c>
      <c r="V7" s="14"/>
      <c r="W7" s="14"/>
      <c r="X7" s="14"/>
      <c r="Y7" s="14"/>
      <c r="Z7" s="8" t="s">
        <v>776</v>
      </c>
      <c r="AA7" s="37">
        <v>20</v>
      </c>
      <c r="AB7" s="37">
        <v>3</v>
      </c>
      <c r="AC7" s="37">
        <v>10</v>
      </c>
      <c r="AD7" s="14"/>
      <c r="AE7" s="14"/>
      <c r="AF7" s="14"/>
      <c r="AG7" s="14"/>
      <c r="AH7" s="8" t="s">
        <v>776</v>
      </c>
      <c r="AI7" s="37">
        <v>27</v>
      </c>
      <c r="AJ7" s="37">
        <v>1</v>
      </c>
      <c r="AK7" s="37">
        <v>25</v>
      </c>
      <c r="AL7" s="14"/>
      <c r="AM7" s="14"/>
      <c r="AN7" s="14"/>
      <c r="AP7" s="8" t="s">
        <v>776</v>
      </c>
      <c r="AQ7" s="37">
        <v>35</v>
      </c>
      <c r="AR7" s="37">
        <v>4</v>
      </c>
      <c r="AS7" s="37">
        <v>35</v>
      </c>
      <c r="AX7" s="8" t="s">
        <v>776</v>
      </c>
      <c r="AY7" s="37">
        <v>38</v>
      </c>
      <c r="AZ7" s="37">
        <v>1</v>
      </c>
      <c r="BA7" s="37">
        <v>24</v>
      </c>
      <c r="BF7" s="8" t="s">
        <v>776</v>
      </c>
      <c r="BG7" s="37">
        <v>45</v>
      </c>
      <c r="BH7" s="37">
        <v>0</v>
      </c>
      <c r="BI7" s="37">
        <v>16</v>
      </c>
      <c r="BN7" s="8" t="s">
        <v>776</v>
      </c>
      <c r="BO7" s="37">
        <v>34</v>
      </c>
      <c r="BP7" s="37">
        <v>1</v>
      </c>
      <c r="BQ7" s="37">
        <v>1</v>
      </c>
    </row>
    <row r="8" spans="2:69" x14ac:dyDescent="0.25">
      <c r="B8" s="8" t="s">
        <v>712</v>
      </c>
      <c r="C8" s="24">
        <f>SUM(C4:C7)</f>
        <v>182</v>
      </c>
      <c r="D8" s="24">
        <f>SUM(D4:D7)</f>
        <v>36</v>
      </c>
      <c r="E8" s="24">
        <f>SUM(E4:E7)</f>
        <v>165</v>
      </c>
      <c r="F8" s="26"/>
      <c r="G8" s="26"/>
      <c r="H8" s="26"/>
      <c r="I8" s="26"/>
      <c r="J8" s="8" t="s">
        <v>712</v>
      </c>
      <c r="K8" s="24">
        <f>SUM(K4:K7)</f>
        <v>173</v>
      </c>
      <c r="L8" s="24">
        <f>SUM(L4:L7)</f>
        <v>18</v>
      </c>
      <c r="M8" s="24">
        <f>SUM(M4:M7)</f>
        <v>89</v>
      </c>
      <c r="N8" s="27"/>
      <c r="O8" s="27"/>
      <c r="P8" s="10"/>
      <c r="Q8" s="14"/>
      <c r="R8" s="8" t="s">
        <v>712</v>
      </c>
      <c r="S8" s="24">
        <v>191</v>
      </c>
      <c r="T8" s="24">
        <v>12</v>
      </c>
      <c r="U8" s="24">
        <v>71</v>
      </c>
      <c r="V8" s="14"/>
      <c r="W8" s="14"/>
      <c r="X8" s="14"/>
      <c r="Y8" s="14"/>
      <c r="Z8" s="8" t="s">
        <v>712</v>
      </c>
      <c r="AA8" s="24">
        <v>152</v>
      </c>
      <c r="AB8" s="24">
        <v>14</v>
      </c>
      <c r="AC8" s="24">
        <v>131</v>
      </c>
      <c r="AD8" s="14"/>
      <c r="AE8" s="14"/>
      <c r="AF8" s="14"/>
      <c r="AG8" s="14"/>
      <c r="AH8" s="8" t="s">
        <v>712</v>
      </c>
      <c r="AI8" s="24">
        <v>141</v>
      </c>
      <c r="AJ8" s="24">
        <v>22</v>
      </c>
      <c r="AK8" s="24">
        <v>89</v>
      </c>
      <c r="AL8" s="14"/>
      <c r="AM8" s="14"/>
      <c r="AN8" s="14"/>
      <c r="AP8" s="8" t="s">
        <v>712</v>
      </c>
      <c r="AQ8" s="24">
        <v>154</v>
      </c>
      <c r="AR8" s="24">
        <v>29</v>
      </c>
      <c r="AS8" s="24">
        <v>98</v>
      </c>
      <c r="AX8" s="8" t="s">
        <v>712</v>
      </c>
      <c r="AY8" s="24">
        <v>191</v>
      </c>
      <c r="AZ8" s="24">
        <v>29</v>
      </c>
      <c r="BA8" s="24">
        <v>69</v>
      </c>
      <c r="BF8" s="8" t="s">
        <v>712</v>
      </c>
      <c r="BG8" s="24">
        <v>223</v>
      </c>
      <c r="BH8" s="24">
        <v>17</v>
      </c>
      <c r="BI8" s="24">
        <v>67</v>
      </c>
      <c r="BN8" s="8" t="s">
        <v>712</v>
      </c>
      <c r="BO8" s="24">
        <v>150</v>
      </c>
      <c r="BP8" s="24">
        <v>58</v>
      </c>
      <c r="BQ8" s="24">
        <v>61</v>
      </c>
    </row>
    <row r="9" spans="2:69" x14ac:dyDescent="0.25">
      <c r="B9" s="14"/>
      <c r="C9" s="31"/>
      <c r="D9" s="31"/>
      <c r="E9" s="31"/>
      <c r="F9" s="31"/>
      <c r="G9" s="31"/>
      <c r="H9" s="31"/>
      <c r="I9" s="31"/>
      <c r="N9" s="27"/>
      <c r="O9" s="27"/>
      <c r="P9" s="27"/>
      <c r="Q9" s="5"/>
      <c r="V9" s="14"/>
      <c r="W9" s="14"/>
      <c r="X9" s="14"/>
      <c r="Y9" s="14"/>
      <c r="AD9" s="14"/>
      <c r="AE9" s="14"/>
      <c r="AF9" s="14"/>
      <c r="AG9" s="14"/>
      <c r="AL9" s="14"/>
      <c r="AM9" s="14"/>
      <c r="AN9" s="14"/>
    </row>
    <row r="11" spans="2:69" s="34" customFormat="1" x14ac:dyDescent="0.25">
      <c r="B11" s="32"/>
      <c r="C11" s="33"/>
      <c r="D11" s="33"/>
      <c r="E11" s="33"/>
      <c r="F11" s="33"/>
      <c r="G11" s="33"/>
      <c r="H11" s="33"/>
    </row>
  </sheetData>
  <mergeCells count="9">
    <mergeCell ref="BO1:BQ1"/>
    <mergeCell ref="BG1:BI1"/>
    <mergeCell ref="AY1:BA1"/>
    <mergeCell ref="AQ1:AS1"/>
    <mergeCell ref="C1:E1"/>
    <mergeCell ref="K1:M1"/>
    <mergeCell ref="S1:U1"/>
    <mergeCell ref="AA1:AC1"/>
    <mergeCell ref="AI1:AK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Z11"/>
  <sheetViews>
    <sheetView topLeftCell="BN1" zoomScaleNormal="100" workbookViewId="0">
      <selection activeCell="BV1" sqref="BV1:BV1048576"/>
    </sheetView>
  </sheetViews>
  <sheetFormatPr defaultRowHeight="15" x14ac:dyDescent="0.25"/>
  <cols>
    <col min="1" max="1" width="9.140625" style="15"/>
    <col min="2" max="2" width="15.140625" style="15" bestFit="1" customWidth="1"/>
    <col min="3" max="3" width="16.140625" style="19" bestFit="1" customWidth="1"/>
    <col min="4" max="4" width="23.85546875" style="19" customWidth="1"/>
    <col min="5" max="5" width="14.28515625" style="19" bestFit="1" customWidth="1"/>
    <col min="6" max="6" width="15.85546875" style="19" bestFit="1" customWidth="1"/>
    <col min="7" max="10" width="9.140625" style="15" customWidth="1"/>
    <col min="11" max="11" width="15.140625" style="15" bestFit="1" customWidth="1"/>
    <col min="12" max="12" width="16.140625" style="15" bestFit="1" customWidth="1"/>
    <col min="13" max="13" width="23.85546875" style="15" bestFit="1" customWidth="1"/>
    <col min="14" max="14" width="14.28515625" style="15" bestFit="1" customWidth="1"/>
    <col min="15" max="15" width="15.85546875" style="15" bestFit="1" customWidth="1"/>
    <col min="16" max="19" width="9.140625" style="15"/>
    <col min="20" max="20" width="15.140625" style="15" bestFit="1" customWidth="1"/>
    <col min="21" max="21" width="16.140625" style="15" bestFit="1" customWidth="1"/>
    <col min="22" max="22" width="23.85546875" style="15" bestFit="1" customWidth="1"/>
    <col min="23" max="23" width="14.28515625" style="15" bestFit="1" customWidth="1"/>
    <col min="24" max="24" width="15.85546875" style="15" bestFit="1" customWidth="1"/>
    <col min="25" max="28" width="9.140625" style="15"/>
    <col min="29" max="29" width="15.140625" style="15" bestFit="1" customWidth="1"/>
    <col min="30" max="30" width="16.140625" style="15" bestFit="1" customWidth="1"/>
    <col min="31" max="31" width="23.85546875" style="15" bestFit="1" customWidth="1"/>
    <col min="32" max="32" width="14.28515625" style="15" bestFit="1" customWidth="1"/>
    <col min="33" max="33" width="15.85546875" style="15" bestFit="1" customWidth="1"/>
    <col min="34" max="37" width="9.140625" style="15"/>
    <col min="38" max="38" width="15.140625" style="15" bestFit="1" customWidth="1"/>
    <col min="39" max="39" width="16.140625" style="15" bestFit="1" customWidth="1"/>
    <col min="40" max="40" width="23.85546875" style="15" bestFit="1" customWidth="1"/>
    <col min="41" max="41" width="14.28515625" style="15" bestFit="1" customWidth="1"/>
    <col min="42" max="42" width="15.85546875" style="15" bestFit="1" customWidth="1"/>
    <col min="43" max="46" width="9.140625" style="15"/>
    <col min="47" max="47" width="15.140625" style="15" bestFit="1" customWidth="1"/>
    <col min="48" max="48" width="16.140625" style="15" bestFit="1" customWidth="1"/>
    <col min="49" max="49" width="23.85546875" style="15" bestFit="1" customWidth="1"/>
    <col min="50" max="50" width="14.28515625" style="15" bestFit="1" customWidth="1"/>
    <col min="51" max="51" width="15.85546875" style="15" bestFit="1" customWidth="1"/>
    <col min="52" max="55" width="9.140625" style="15"/>
    <col min="56" max="56" width="15.140625" style="15" bestFit="1" customWidth="1"/>
    <col min="57" max="57" width="16.140625" style="15" bestFit="1" customWidth="1"/>
    <col min="58" max="58" width="23.85546875" style="15" bestFit="1" customWidth="1"/>
    <col min="59" max="59" width="14.28515625" style="15" bestFit="1" customWidth="1"/>
    <col min="60" max="60" width="15.85546875" style="15" bestFit="1" customWidth="1"/>
    <col min="61" max="64" width="9.140625" style="15"/>
    <col min="65" max="65" width="15.140625" style="15" bestFit="1" customWidth="1"/>
    <col min="66" max="66" width="16.140625" style="15" bestFit="1" customWidth="1"/>
    <col min="67" max="67" width="23.85546875" style="15" bestFit="1" customWidth="1"/>
    <col min="68" max="68" width="14.28515625" style="15" bestFit="1" customWidth="1"/>
    <col min="69" max="69" width="15.85546875" style="15" bestFit="1" customWidth="1"/>
    <col min="70" max="73" width="9.140625" style="15"/>
    <col min="74" max="74" width="15.140625" style="15" bestFit="1" customWidth="1"/>
    <col min="75" max="75" width="16.140625" style="15" bestFit="1" customWidth="1"/>
    <col min="76" max="76" width="23.85546875" style="15" bestFit="1" customWidth="1"/>
    <col min="77" max="77" width="14.28515625" style="15" bestFit="1" customWidth="1"/>
    <col min="78" max="78" width="15.85546875" style="15" bestFit="1" customWidth="1"/>
    <col min="79" max="16384" width="9.140625" style="15"/>
  </cols>
  <sheetData>
    <row r="1" spans="2:78" ht="15.75" x14ac:dyDescent="0.25">
      <c r="B1" s="9">
        <v>2011</v>
      </c>
      <c r="C1" s="142" t="s">
        <v>757</v>
      </c>
      <c r="D1" s="143"/>
      <c r="E1" s="143"/>
      <c r="F1" s="144"/>
      <c r="G1" s="10"/>
      <c r="H1" s="70"/>
      <c r="I1" s="70"/>
      <c r="J1" s="69"/>
      <c r="K1" s="9">
        <v>2012</v>
      </c>
      <c r="L1" s="142" t="s">
        <v>757</v>
      </c>
      <c r="M1" s="143"/>
      <c r="N1" s="143"/>
      <c r="O1" s="144"/>
      <c r="P1" s="71"/>
      <c r="Q1" s="72"/>
      <c r="R1" s="71"/>
      <c r="S1" s="72"/>
      <c r="T1" s="83">
        <v>2013</v>
      </c>
      <c r="U1" s="142" t="s">
        <v>757</v>
      </c>
      <c r="V1" s="143"/>
      <c r="W1" s="143"/>
      <c r="X1" s="144"/>
      <c r="Y1" s="14"/>
      <c r="Z1" s="14"/>
      <c r="AA1" s="14"/>
      <c r="AB1" s="14"/>
      <c r="AC1" s="84">
        <v>2014</v>
      </c>
      <c r="AD1" s="142" t="s">
        <v>757</v>
      </c>
      <c r="AE1" s="143"/>
      <c r="AF1" s="143"/>
      <c r="AG1" s="144"/>
      <c r="AH1" s="14"/>
      <c r="AI1" s="14"/>
      <c r="AJ1" s="14"/>
      <c r="AK1" s="14"/>
      <c r="AL1" s="85">
        <v>2015</v>
      </c>
      <c r="AM1" s="142" t="s">
        <v>757</v>
      </c>
      <c r="AN1" s="143"/>
      <c r="AO1" s="143"/>
      <c r="AP1" s="144"/>
      <c r="AQ1" s="14"/>
      <c r="AR1" s="14"/>
      <c r="AS1" s="14"/>
      <c r="AU1" s="86">
        <v>2016</v>
      </c>
      <c r="AV1" s="142" t="s">
        <v>757</v>
      </c>
      <c r="AW1" s="143"/>
      <c r="AX1" s="143"/>
      <c r="AY1" s="144"/>
      <c r="BD1" s="87">
        <v>2017</v>
      </c>
      <c r="BE1" s="142" t="s">
        <v>757</v>
      </c>
      <c r="BF1" s="143"/>
      <c r="BG1" s="143"/>
      <c r="BH1" s="144"/>
      <c r="BM1" s="90">
        <v>2018</v>
      </c>
      <c r="BN1" s="142" t="s">
        <v>757</v>
      </c>
      <c r="BO1" s="143"/>
      <c r="BP1" s="143"/>
      <c r="BQ1" s="144"/>
      <c r="BV1" s="97">
        <v>2019</v>
      </c>
      <c r="BW1" s="142" t="s">
        <v>757</v>
      </c>
      <c r="BX1" s="143"/>
      <c r="BY1" s="143"/>
      <c r="BZ1" s="144"/>
    </row>
    <row r="2" spans="2:78" s="19" customFormat="1" ht="15.75" x14ac:dyDescent="0.25">
      <c r="B2" s="16" t="s">
        <v>750</v>
      </c>
      <c r="C2" s="17">
        <v>108</v>
      </c>
      <c r="D2" s="17">
        <v>109</v>
      </c>
      <c r="E2" s="17">
        <v>110</v>
      </c>
      <c r="F2" s="17">
        <v>111</v>
      </c>
      <c r="G2" s="10"/>
      <c r="H2" s="70"/>
      <c r="I2" s="70"/>
      <c r="J2" s="69"/>
      <c r="K2" s="16" t="s">
        <v>750</v>
      </c>
      <c r="L2" s="17">
        <v>116</v>
      </c>
      <c r="M2" s="17">
        <v>117</v>
      </c>
      <c r="N2" s="17">
        <v>118</v>
      </c>
      <c r="O2" s="17">
        <v>119</v>
      </c>
      <c r="P2" s="18"/>
      <c r="Q2" s="10"/>
      <c r="R2" s="18"/>
      <c r="S2" s="10"/>
      <c r="T2" s="16" t="s">
        <v>750</v>
      </c>
      <c r="U2" s="17">
        <v>118</v>
      </c>
      <c r="V2" s="17">
        <v>119</v>
      </c>
      <c r="W2" s="17">
        <v>120</v>
      </c>
      <c r="X2" s="17">
        <v>121</v>
      </c>
      <c r="Y2" s="10"/>
      <c r="Z2" s="10"/>
      <c r="AA2" s="10"/>
      <c r="AB2" s="10"/>
      <c r="AC2" s="16" t="s">
        <v>750</v>
      </c>
      <c r="AD2" s="17">
        <v>118</v>
      </c>
      <c r="AE2" s="17">
        <v>119</v>
      </c>
      <c r="AF2" s="17">
        <v>120</v>
      </c>
      <c r="AG2" s="17">
        <v>121</v>
      </c>
      <c r="AH2" s="10"/>
      <c r="AI2" s="10"/>
      <c r="AJ2" s="10"/>
      <c r="AK2" s="10"/>
      <c r="AL2" s="16" t="s">
        <v>750</v>
      </c>
      <c r="AM2" s="17">
        <v>118</v>
      </c>
      <c r="AN2" s="17">
        <v>119</v>
      </c>
      <c r="AO2" s="17">
        <v>120</v>
      </c>
      <c r="AP2" s="17">
        <v>121</v>
      </c>
      <c r="AQ2" s="10"/>
      <c r="AR2" s="10"/>
      <c r="AS2" s="10"/>
      <c r="AU2" s="16" t="s">
        <v>750</v>
      </c>
      <c r="AV2" s="17">
        <v>118</v>
      </c>
      <c r="AW2" s="17">
        <v>119</v>
      </c>
      <c r="AX2" s="17">
        <v>120</v>
      </c>
      <c r="AY2" s="17">
        <v>121</v>
      </c>
      <c r="BD2" s="16" t="s">
        <v>750</v>
      </c>
      <c r="BE2" s="17">
        <v>131</v>
      </c>
      <c r="BF2" s="17">
        <v>132</v>
      </c>
      <c r="BG2" s="17">
        <v>133</v>
      </c>
      <c r="BH2" s="17">
        <v>134</v>
      </c>
      <c r="BM2" s="16" t="s">
        <v>750</v>
      </c>
      <c r="BN2" s="17">
        <v>131</v>
      </c>
      <c r="BO2" s="17">
        <v>132</v>
      </c>
      <c r="BP2" s="17">
        <v>133</v>
      </c>
      <c r="BQ2" s="17">
        <v>134</v>
      </c>
      <c r="BV2" s="16" t="s">
        <v>750</v>
      </c>
      <c r="BW2" s="17">
        <v>131</v>
      </c>
      <c r="BX2" s="17">
        <v>132</v>
      </c>
      <c r="BY2" s="17">
        <v>133</v>
      </c>
      <c r="BZ2" s="17">
        <v>134</v>
      </c>
    </row>
    <row r="3" spans="2:78" s="23" customFormat="1" ht="57" customHeight="1" x14ac:dyDescent="0.25">
      <c r="B3" s="11"/>
      <c r="C3" s="20" t="s">
        <v>760</v>
      </c>
      <c r="D3" s="20" t="s">
        <v>761</v>
      </c>
      <c r="E3" s="21" t="s">
        <v>758</v>
      </c>
      <c r="F3" s="20" t="s">
        <v>759</v>
      </c>
      <c r="G3" s="22"/>
      <c r="H3" s="22"/>
      <c r="I3" s="22"/>
      <c r="J3" s="22"/>
      <c r="K3" s="11"/>
      <c r="L3" s="20" t="s">
        <v>760</v>
      </c>
      <c r="M3" s="20" t="s">
        <v>761</v>
      </c>
      <c r="N3" s="21" t="s">
        <v>758</v>
      </c>
      <c r="O3" s="20" t="s">
        <v>759</v>
      </c>
      <c r="P3" s="22"/>
      <c r="Q3" s="22"/>
      <c r="R3" s="22"/>
      <c r="S3" s="22"/>
      <c r="T3" s="11"/>
      <c r="U3" s="20" t="s">
        <v>760</v>
      </c>
      <c r="V3" s="20" t="s">
        <v>761</v>
      </c>
      <c r="W3" s="21" t="s">
        <v>758</v>
      </c>
      <c r="X3" s="20" t="s">
        <v>759</v>
      </c>
      <c r="Y3" s="22"/>
      <c r="Z3" s="22"/>
      <c r="AA3" s="22"/>
      <c r="AB3" s="22"/>
      <c r="AC3" s="11"/>
      <c r="AD3" s="20" t="s">
        <v>760</v>
      </c>
      <c r="AE3" s="20" t="s">
        <v>761</v>
      </c>
      <c r="AF3" s="21" t="s">
        <v>758</v>
      </c>
      <c r="AG3" s="20" t="s">
        <v>759</v>
      </c>
      <c r="AH3" s="22"/>
      <c r="AI3" s="22"/>
      <c r="AJ3" s="22"/>
      <c r="AK3" s="22"/>
      <c r="AL3" s="11"/>
      <c r="AM3" s="20" t="s">
        <v>760</v>
      </c>
      <c r="AN3" s="20" t="s">
        <v>761</v>
      </c>
      <c r="AO3" s="21" t="s">
        <v>758</v>
      </c>
      <c r="AP3" s="20" t="s">
        <v>759</v>
      </c>
      <c r="AQ3" s="22"/>
      <c r="AR3" s="22"/>
      <c r="AS3" s="22"/>
      <c r="AU3" s="11"/>
      <c r="AV3" s="20" t="s">
        <v>760</v>
      </c>
      <c r="AW3" s="20" t="s">
        <v>761</v>
      </c>
      <c r="AX3" s="21" t="s">
        <v>758</v>
      </c>
      <c r="AY3" s="20" t="s">
        <v>759</v>
      </c>
      <c r="BD3" s="11"/>
      <c r="BE3" s="20" t="s">
        <v>760</v>
      </c>
      <c r="BF3" s="20" t="s">
        <v>761</v>
      </c>
      <c r="BG3" s="21" t="s">
        <v>758</v>
      </c>
      <c r="BH3" s="20" t="s">
        <v>759</v>
      </c>
      <c r="BM3" s="11"/>
      <c r="BN3" s="20" t="s">
        <v>760</v>
      </c>
      <c r="BO3" s="20" t="s">
        <v>761</v>
      </c>
      <c r="BP3" s="21" t="s">
        <v>758</v>
      </c>
      <c r="BQ3" s="20" t="s">
        <v>759</v>
      </c>
      <c r="BV3" s="11"/>
      <c r="BW3" s="20" t="s">
        <v>760</v>
      </c>
      <c r="BX3" s="20" t="s">
        <v>761</v>
      </c>
      <c r="BY3" s="21" t="s">
        <v>758</v>
      </c>
      <c r="BZ3" s="20" t="s">
        <v>759</v>
      </c>
    </row>
    <row r="4" spans="2:78" x14ac:dyDescent="0.25">
      <c r="B4" s="8" t="s">
        <v>701</v>
      </c>
      <c r="C4" s="24">
        <v>64</v>
      </c>
      <c r="D4" s="24">
        <v>278</v>
      </c>
      <c r="E4" s="25">
        <v>20</v>
      </c>
      <c r="F4" s="24">
        <v>158</v>
      </c>
      <c r="G4" s="26"/>
      <c r="H4" s="26"/>
      <c r="I4" s="26"/>
      <c r="J4" s="26"/>
      <c r="K4" s="8" t="s">
        <v>701</v>
      </c>
      <c r="L4" s="24">
        <v>57</v>
      </c>
      <c r="M4" s="24">
        <v>306</v>
      </c>
      <c r="N4" s="25">
        <v>28</v>
      </c>
      <c r="O4" s="24">
        <v>181</v>
      </c>
      <c r="P4" s="5"/>
      <c r="Q4" s="5"/>
      <c r="R4" s="14"/>
      <c r="S4" s="14"/>
      <c r="T4" s="8" t="s">
        <v>701</v>
      </c>
      <c r="U4" s="24">
        <v>43</v>
      </c>
      <c r="V4" s="24">
        <v>298</v>
      </c>
      <c r="W4" s="25">
        <v>23</v>
      </c>
      <c r="X4" s="24">
        <v>176</v>
      </c>
      <c r="Y4" s="14"/>
      <c r="Z4" s="14"/>
      <c r="AA4" s="14"/>
      <c r="AB4" s="14"/>
      <c r="AC4" s="8" t="s">
        <v>701</v>
      </c>
      <c r="AD4" s="24">
        <v>33</v>
      </c>
      <c r="AE4" s="24">
        <v>285</v>
      </c>
      <c r="AF4" s="25">
        <v>17</v>
      </c>
      <c r="AG4" s="24">
        <v>160</v>
      </c>
      <c r="AH4" s="14"/>
      <c r="AI4" s="14"/>
      <c r="AJ4" s="14"/>
      <c r="AK4" s="14"/>
      <c r="AL4" s="8" t="s">
        <v>701</v>
      </c>
      <c r="AM4" s="24">
        <v>24</v>
      </c>
      <c r="AN4" s="24">
        <v>266</v>
      </c>
      <c r="AO4" s="25">
        <v>22</v>
      </c>
      <c r="AP4" s="24">
        <v>179</v>
      </c>
      <c r="AQ4" s="14"/>
      <c r="AR4" s="14"/>
      <c r="AS4" s="14"/>
      <c r="AU4" s="8" t="s">
        <v>701</v>
      </c>
      <c r="AV4" s="24">
        <v>35</v>
      </c>
      <c r="AW4" s="24">
        <v>278</v>
      </c>
      <c r="AX4" s="25">
        <v>23</v>
      </c>
      <c r="AY4" s="24">
        <v>233</v>
      </c>
      <c r="BD4" s="8" t="s">
        <v>701</v>
      </c>
      <c r="BE4" s="24">
        <v>31</v>
      </c>
      <c r="BF4" s="24">
        <v>292</v>
      </c>
      <c r="BG4" s="25">
        <v>20</v>
      </c>
      <c r="BH4" s="24">
        <v>184</v>
      </c>
      <c r="BM4" s="8" t="s">
        <v>701</v>
      </c>
      <c r="BN4" s="24">
        <v>31</v>
      </c>
      <c r="BO4" s="24">
        <v>250</v>
      </c>
      <c r="BP4" s="25">
        <v>14</v>
      </c>
      <c r="BQ4" s="24">
        <v>193</v>
      </c>
      <c r="BV4" s="8" t="s">
        <v>701</v>
      </c>
      <c r="BW4" s="24">
        <v>39</v>
      </c>
      <c r="BX4" s="24">
        <v>201</v>
      </c>
      <c r="BY4" s="25">
        <v>26</v>
      </c>
      <c r="BZ4" s="24">
        <v>159</v>
      </c>
    </row>
    <row r="5" spans="2:78" x14ac:dyDescent="0.25">
      <c r="B5" s="8" t="s">
        <v>702</v>
      </c>
      <c r="C5" s="24">
        <v>47</v>
      </c>
      <c r="D5" s="24">
        <v>313</v>
      </c>
      <c r="E5" s="25">
        <v>29</v>
      </c>
      <c r="F5" s="24">
        <v>210</v>
      </c>
      <c r="G5" s="26"/>
      <c r="H5" s="26"/>
      <c r="I5" s="26"/>
      <c r="J5" s="26"/>
      <c r="K5" s="8" t="s">
        <v>702</v>
      </c>
      <c r="L5" s="24">
        <v>47</v>
      </c>
      <c r="M5" s="24">
        <v>385</v>
      </c>
      <c r="N5" s="25">
        <v>32</v>
      </c>
      <c r="O5" s="24">
        <v>227</v>
      </c>
      <c r="P5" s="5"/>
      <c r="Q5" s="5"/>
      <c r="R5" s="14"/>
      <c r="S5" s="14"/>
      <c r="T5" s="8" t="s">
        <v>702</v>
      </c>
      <c r="U5" s="24">
        <v>57</v>
      </c>
      <c r="V5" s="24">
        <v>317</v>
      </c>
      <c r="W5" s="25">
        <v>30</v>
      </c>
      <c r="X5" s="24">
        <v>251</v>
      </c>
      <c r="Y5" s="14"/>
      <c r="Z5" s="14"/>
      <c r="AA5" s="14"/>
      <c r="AB5" s="14"/>
      <c r="AC5" s="8" t="s">
        <v>702</v>
      </c>
      <c r="AD5" s="24">
        <v>37</v>
      </c>
      <c r="AE5" s="24">
        <v>323</v>
      </c>
      <c r="AF5" s="25">
        <v>28</v>
      </c>
      <c r="AG5" s="24">
        <v>295</v>
      </c>
      <c r="AH5" s="14"/>
      <c r="AI5" s="14"/>
      <c r="AJ5" s="14"/>
      <c r="AK5" s="14"/>
      <c r="AL5" s="8" t="s">
        <v>702</v>
      </c>
      <c r="AM5" s="24">
        <v>31</v>
      </c>
      <c r="AN5" s="24">
        <v>312</v>
      </c>
      <c r="AO5" s="25">
        <v>23</v>
      </c>
      <c r="AP5" s="24">
        <v>245</v>
      </c>
      <c r="AQ5" s="14"/>
      <c r="AR5" s="14"/>
      <c r="AS5" s="14"/>
      <c r="AU5" s="8" t="s">
        <v>702</v>
      </c>
      <c r="AV5" s="24">
        <v>27</v>
      </c>
      <c r="AW5" s="24">
        <v>306</v>
      </c>
      <c r="AX5" s="25">
        <v>32</v>
      </c>
      <c r="AY5" s="24">
        <v>241</v>
      </c>
      <c r="BD5" s="8" t="s">
        <v>702</v>
      </c>
      <c r="BE5" s="24">
        <v>21</v>
      </c>
      <c r="BF5" s="24">
        <v>273</v>
      </c>
      <c r="BG5" s="25">
        <v>17</v>
      </c>
      <c r="BH5" s="24">
        <v>297</v>
      </c>
      <c r="BM5" s="8" t="s">
        <v>702</v>
      </c>
      <c r="BN5" s="24">
        <v>28</v>
      </c>
      <c r="BO5" s="24">
        <v>241</v>
      </c>
      <c r="BP5" s="25">
        <v>25</v>
      </c>
      <c r="BQ5" s="24">
        <v>182</v>
      </c>
      <c r="BV5" s="8" t="s">
        <v>702</v>
      </c>
      <c r="BW5" s="24">
        <v>29</v>
      </c>
      <c r="BX5" s="24">
        <v>184</v>
      </c>
      <c r="BY5" s="25">
        <v>20</v>
      </c>
      <c r="BZ5" s="24">
        <v>165</v>
      </c>
    </row>
    <row r="6" spans="2:78" x14ac:dyDescent="0.25">
      <c r="B6" s="8" t="s">
        <v>703</v>
      </c>
      <c r="C6" s="24">
        <v>183</v>
      </c>
      <c r="D6" s="24">
        <v>933</v>
      </c>
      <c r="E6" s="25">
        <v>188</v>
      </c>
      <c r="F6" s="24">
        <v>833</v>
      </c>
      <c r="G6" s="26"/>
      <c r="H6" s="26"/>
      <c r="I6" s="26"/>
      <c r="J6" s="26"/>
      <c r="K6" s="8" t="s">
        <v>703</v>
      </c>
      <c r="L6" s="24">
        <v>166</v>
      </c>
      <c r="M6" s="24">
        <v>1087</v>
      </c>
      <c r="N6" s="25">
        <v>115</v>
      </c>
      <c r="O6" s="24">
        <v>871</v>
      </c>
      <c r="P6" s="27"/>
      <c r="Q6" s="5"/>
      <c r="R6" s="10"/>
      <c r="S6" s="14"/>
      <c r="T6" s="8" t="s">
        <v>703</v>
      </c>
      <c r="U6" s="24">
        <v>106</v>
      </c>
      <c r="V6" s="24">
        <v>1019</v>
      </c>
      <c r="W6" s="25">
        <v>133</v>
      </c>
      <c r="X6" s="24">
        <v>927</v>
      </c>
      <c r="Y6" s="14"/>
      <c r="Z6" s="14"/>
      <c r="AA6" s="14"/>
      <c r="AB6" s="14"/>
      <c r="AC6" s="8" t="s">
        <v>703</v>
      </c>
      <c r="AD6" s="24">
        <v>115</v>
      </c>
      <c r="AE6" s="24">
        <v>1087</v>
      </c>
      <c r="AF6" s="25">
        <v>98</v>
      </c>
      <c r="AG6" s="24">
        <v>910</v>
      </c>
      <c r="AH6" s="14"/>
      <c r="AI6" s="14"/>
      <c r="AJ6" s="14"/>
      <c r="AK6" s="14"/>
      <c r="AL6" s="8" t="s">
        <v>703</v>
      </c>
      <c r="AM6" s="24">
        <v>105</v>
      </c>
      <c r="AN6" s="24">
        <v>954</v>
      </c>
      <c r="AO6" s="25">
        <v>88</v>
      </c>
      <c r="AP6" s="24">
        <v>837</v>
      </c>
      <c r="AQ6" s="14"/>
      <c r="AR6" s="14"/>
      <c r="AS6" s="14"/>
      <c r="AU6" s="8" t="s">
        <v>703</v>
      </c>
      <c r="AV6" s="24">
        <v>92</v>
      </c>
      <c r="AW6" s="24">
        <v>1063</v>
      </c>
      <c r="AX6" s="25">
        <v>105</v>
      </c>
      <c r="AY6" s="24">
        <v>847</v>
      </c>
      <c r="BD6" s="8" t="s">
        <v>703</v>
      </c>
      <c r="BE6" s="24">
        <v>90</v>
      </c>
      <c r="BF6" s="24">
        <v>881</v>
      </c>
      <c r="BG6" s="25">
        <v>92</v>
      </c>
      <c r="BH6" s="24">
        <v>752</v>
      </c>
      <c r="BM6" s="8" t="s">
        <v>703</v>
      </c>
      <c r="BN6" s="24">
        <v>93</v>
      </c>
      <c r="BO6" s="24">
        <v>800</v>
      </c>
      <c r="BP6" s="25">
        <v>84</v>
      </c>
      <c r="BQ6" s="24">
        <v>762</v>
      </c>
      <c r="BV6" s="8" t="s">
        <v>703</v>
      </c>
      <c r="BW6" s="24">
        <v>69</v>
      </c>
      <c r="BX6" s="24">
        <v>828</v>
      </c>
      <c r="BY6" s="25">
        <v>120</v>
      </c>
      <c r="BZ6" s="24">
        <v>743</v>
      </c>
    </row>
    <row r="7" spans="2:78" x14ac:dyDescent="0.25">
      <c r="B7" s="28" t="s">
        <v>776</v>
      </c>
      <c r="C7" s="29">
        <v>74</v>
      </c>
      <c r="D7" s="29">
        <v>460</v>
      </c>
      <c r="E7" s="30">
        <v>82</v>
      </c>
      <c r="F7" s="24">
        <v>349</v>
      </c>
      <c r="G7" s="26"/>
      <c r="H7" s="26"/>
      <c r="I7" s="26"/>
      <c r="J7" s="26"/>
      <c r="K7" s="28" t="s">
        <v>776</v>
      </c>
      <c r="L7" s="29">
        <v>75</v>
      </c>
      <c r="M7" s="29">
        <v>414</v>
      </c>
      <c r="N7" s="30">
        <v>98</v>
      </c>
      <c r="O7" s="24">
        <v>350</v>
      </c>
      <c r="P7" s="5"/>
      <c r="Q7" s="5"/>
      <c r="R7" s="14"/>
      <c r="S7" s="14"/>
      <c r="T7" s="28" t="s">
        <v>776</v>
      </c>
      <c r="U7" s="29">
        <v>110</v>
      </c>
      <c r="V7" s="29">
        <v>359</v>
      </c>
      <c r="W7" s="30">
        <v>107</v>
      </c>
      <c r="X7" s="24">
        <v>365</v>
      </c>
      <c r="Y7" s="14"/>
      <c r="Z7" s="14"/>
      <c r="AA7" s="14"/>
      <c r="AB7" s="14"/>
      <c r="AC7" s="28" t="s">
        <v>776</v>
      </c>
      <c r="AD7" s="29">
        <v>79</v>
      </c>
      <c r="AE7" s="29">
        <v>371</v>
      </c>
      <c r="AF7" s="30">
        <v>103</v>
      </c>
      <c r="AG7" s="24">
        <v>343</v>
      </c>
      <c r="AH7" s="14"/>
      <c r="AI7" s="14"/>
      <c r="AJ7" s="14"/>
      <c r="AK7" s="14"/>
      <c r="AL7" s="28" t="s">
        <v>776</v>
      </c>
      <c r="AM7" s="29">
        <v>82</v>
      </c>
      <c r="AN7" s="29">
        <v>474</v>
      </c>
      <c r="AO7" s="30">
        <v>103</v>
      </c>
      <c r="AP7" s="24">
        <v>280</v>
      </c>
      <c r="AQ7" s="14"/>
      <c r="AR7" s="14"/>
      <c r="AS7" s="14"/>
      <c r="AU7" s="28" t="s">
        <v>776</v>
      </c>
      <c r="AV7" s="29">
        <v>64</v>
      </c>
      <c r="AW7" s="29">
        <v>472</v>
      </c>
      <c r="AX7" s="30">
        <v>85</v>
      </c>
      <c r="AY7" s="24">
        <v>308</v>
      </c>
      <c r="BD7" s="28" t="s">
        <v>776</v>
      </c>
      <c r="BE7" s="29">
        <v>42</v>
      </c>
      <c r="BF7" s="29">
        <v>406</v>
      </c>
      <c r="BG7" s="30">
        <v>59</v>
      </c>
      <c r="BH7" s="24">
        <v>372</v>
      </c>
      <c r="BM7" s="28" t="s">
        <v>776</v>
      </c>
      <c r="BN7" s="29">
        <v>40</v>
      </c>
      <c r="BO7" s="29">
        <v>402</v>
      </c>
      <c r="BP7" s="30">
        <v>59</v>
      </c>
      <c r="BQ7" s="24">
        <v>308</v>
      </c>
      <c r="BV7" s="28" t="s">
        <v>776</v>
      </c>
      <c r="BW7" s="29">
        <v>42</v>
      </c>
      <c r="BX7" s="29">
        <v>357</v>
      </c>
      <c r="BY7" s="30">
        <v>59</v>
      </c>
      <c r="BZ7" s="24">
        <v>287</v>
      </c>
    </row>
    <row r="8" spans="2:78" x14ac:dyDescent="0.25">
      <c r="B8" s="8" t="s">
        <v>712</v>
      </c>
      <c r="C8" s="24">
        <f>SUM(C4:C7)</f>
        <v>368</v>
      </c>
      <c r="D8" s="24">
        <f t="shared" ref="D8:F8" si="0">SUM(D4:D7)</f>
        <v>1984</v>
      </c>
      <c r="E8" s="25">
        <f t="shared" si="0"/>
        <v>319</v>
      </c>
      <c r="F8" s="24">
        <f t="shared" si="0"/>
        <v>1550</v>
      </c>
      <c r="G8" s="26"/>
      <c r="H8" s="26"/>
      <c r="I8" s="26"/>
      <c r="J8" s="26"/>
      <c r="K8" s="8" t="s">
        <v>712</v>
      </c>
      <c r="L8" s="24">
        <f>SUM(L4:L7)</f>
        <v>345</v>
      </c>
      <c r="M8" s="24">
        <f t="shared" ref="M8:O8" si="1">SUM(M4:M7)</f>
        <v>2192</v>
      </c>
      <c r="N8" s="25">
        <f t="shared" si="1"/>
        <v>273</v>
      </c>
      <c r="O8" s="24">
        <f t="shared" si="1"/>
        <v>1629</v>
      </c>
      <c r="P8" s="27"/>
      <c r="Q8" s="27"/>
      <c r="R8" s="10"/>
      <c r="S8" s="10"/>
      <c r="T8" s="8" t="s">
        <v>712</v>
      </c>
      <c r="U8" s="24">
        <v>316</v>
      </c>
      <c r="V8" s="24">
        <v>1993</v>
      </c>
      <c r="W8" s="25">
        <v>293</v>
      </c>
      <c r="X8" s="24">
        <v>1719</v>
      </c>
      <c r="Y8" s="14"/>
      <c r="Z8" s="14"/>
      <c r="AA8" s="14"/>
      <c r="AB8" s="14"/>
      <c r="AC8" s="8" t="s">
        <v>712</v>
      </c>
      <c r="AD8" s="24">
        <v>264</v>
      </c>
      <c r="AE8" s="24">
        <v>2066</v>
      </c>
      <c r="AF8" s="25">
        <v>246</v>
      </c>
      <c r="AG8" s="24">
        <v>1708</v>
      </c>
      <c r="AH8" s="14"/>
      <c r="AI8" s="14"/>
      <c r="AJ8" s="14"/>
      <c r="AK8" s="14"/>
      <c r="AL8" s="8" t="s">
        <v>712</v>
      </c>
      <c r="AM8" s="24">
        <v>242</v>
      </c>
      <c r="AN8" s="24">
        <v>2006</v>
      </c>
      <c r="AO8" s="25">
        <v>236</v>
      </c>
      <c r="AP8" s="24">
        <v>1541</v>
      </c>
      <c r="AQ8" s="14"/>
      <c r="AR8" s="14"/>
      <c r="AS8" s="14"/>
      <c r="AU8" s="8" t="s">
        <v>712</v>
      </c>
      <c r="AV8" s="24">
        <v>218</v>
      </c>
      <c r="AW8" s="24">
        <v>2119</v>
      </c>
      <c r="AX8" s="25">
        <v>245</v>
      </c>
      <c r="AY8" s="24">
        <v>1629</v>
      </c>
      <c r="BD8" s="8" t="s">
        <v>712</v>
      </c>
      <c r="BE8" s="24">
        <v>184</v>
      </c>
      <c r="BF8" s="24">
        <v>1852</v>
      </c>
      <c r="BG8" s="25">
        <v>188</v>
      </c>
      <c r="BH8" s="24">
        <v>1605</v>
      </c>
      <c r="BM8" s="8" t="s">
        <v>712</v>
      </c>
      <c r="BN8" s="24">
        <v>192</v>
      </c>
      <c r="BO8" s="24">
        <v>1693</v>
      </c>
      <c r="BP8" s="25">
        <v>182</v>
      </c>
      <c r="BQ8" s="24">
        <v>1445</v>
      </c>
      <c r="BV8" s="8" t="s">
        <v>712</v>
      </c>
      <c r="BW8" s="24">
        <v>179</v>
      </c>
      <c r="BX8" s="24">
        <v>1570</v>
      </c>
      <c r="BY8" s="25">
        <v>225</v>
      </c>
      <c r="BZ8" s="24">
        <v>1354</v>
      </c>
    </row>
    <row r="9" spans="2:78" x14ac:dyDescent="0.25">
      <c r="B9" s="14"/>
      <c r="C9" s="31"/>
      <c r="D9" s="31"/>
      <c r="E9" s="31"/>
      <c r="F9" s="31"/>
      <c r="G9" s="31"/>
      <c r="H9" s="31"/>
      <c r="I9" s="31"/>
      <c r="J9" s="31"/>
      <c r="P9" s="27"/>
      <c r="Q9" s="27"/>
      <c r="R9" s="27"/>
      <c r="S9" s="27"/>
      <c r="Y9" s="14"/>
      <c r="Z9" s="14"/>
      <c r="AA9" s="14"/>
      <c r="AB9" s="14"/>
      <c r="AH9" s="14"/>
      <c r="AI9" s="14"/>
      <c r="AJ9" s="14"/>
      <c r="AK9" s="14"/>
      <c r="AQ9" s="14"/>
      <c r="AR9" s="14"/>
      <c r="AS9" s="14"/>
    </row>
    <row r="11" spans="2:78" s="34" customFormat="1" x14ac:dyDescent="0.25">
      <c r="B11" s="32"/>
      <c r="C11" s="33"/>
      <c r="D11" s="33"/>
      <c r="E11" s="33"/>
      <c r="F11" s="33"/>
    </row>
  </sheetData>
  <mergeCells count="9">
    <mergeCell ref="BW1:BZ1"/>
    <mergeCell ref="BN1:BQ1"/>
    <mergeCell ref="BE1:BH1"/>
    <mergeCell ref="AV1:AY1"/>
    <mergeCell ref="C1:F1"/>
    <mergeCell ref="L1:O1"/>
    <mergeCell ref="U1:X1"/>
    <mergeCell ref="AD1:AG1"/>
    <mergeCell ref="AM1:AP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A-DotazníkProSÚ-2019</vt:lpstr>
      <vt:lpstr>ObceI</vt:lpstr>
      <vt:lpstr>ObceII</vt:lpstr>
      <vt:lpstr>ObceIII</vt:lpstr>
      <vt:lpstr>ÚČSM</vt:lpstr>
      <vt:lpstr>Graf1AC</vt:lpstr>
      <vt:lpstr>Graf1B</vt:lpstr>
      <vt:lpstr>Graf2</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2022-05-10T08:23:30Z</dcterms:modified>
</cp:coreProperties>
</file>